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TruBotTFS\TruBotSupport\"/>
    </mc:Choice>
  </mc:AlternateContent>
  <bookViews>
    <workbookView xWindow="0" yWindow="0" windowWidth="19200" windowHeight="7185" tabRatio="500" activeTab="3"/>
  </bookViews>
  <sheets>
    <sheet name="Component List" sheetId="1" r:id="rId1"/>
    <sheet name="Sheet2" sheetId="2" r:id="rId2"/>
    <sheet name="Sheet3" sheetId="3" r:id="rId3"/>
    <sheet name="Properties - Final" sheetId="4" r:id="rId4"/>
    <sheet name="Observations" sheetId="5" r:id="rId5"/>
    <sheet name="Sheet1" sheetId="6" r:id="rId6"/>
    <sheet name="Properties" sheetId="7" r:id="rId7"/>
    <sheet name="Old Categories" sheetId="8" r:id="rId8"/>
    <sheet name="New Categories" sheetId="9" r:id="rId9"/>
  </sheets>
  <externalReferences>
    <externalReference r:id="rId10"/>
  </externalReferences>
  <definedNames>
    <definedName name="_xlnm._FilterDatabase" localSheetId="0" hidden="1">'Component List'!$A$1:$G$254</definedName>
    <definedName name="_xlnm._FilterDatabase" localSheetId="6" hidden="1">Properties!$A$1:$S$464</definedName>
    <definedName name="_xlnm._FilterDatabase" localSheetId="3" hidden="1">'Properties - Final'!$A$1:$EK$2389</definedName>
    <definedName name="_FilterDatabase_0" localSheetId="3">'Properties - Final'!$A$1:$XFC$2089</definedName>
  </definedNames>
  <calcPr calcId="152511"/>
  <pivotCaches>
    <pivotCache cacheId="0" r:id="rId11"/>
    <pivotCache cacheId="1" r:id="rId12"/>
    <pivotCache cacheId="2" r:id="rId13"/>
  </pivotCaches>
</workbook>
</file>

<file path=xl/calcChain.xml><?xml version="1.0" encoding="utf-8"?>
<calcChain xmlns="http://schemas.openxmlformats.org/spreadsheetml/2006/main">
  <c r="AF2283" i="4" l="1"/>
  <c r="AG2283" i="4"/>
  <c r="AH2283" i="4"/>
  <c r="AK2283" i="4"/>
  <c r="AL2283" i="4"/>
  <c r="AM2283" i="4"/>
  <c r="AN2283" i="4"/>
  <c r="AO2283" i="4"/>
  <c r="AP2283" i="4"/>
  <c r="AQ2283" i="4"/>
  <c r="AR2283" i="4"/>
  <c r="AV2283" i="4"/>
  <c r="AW2283" i="4"/>
  <c r="O2288" i="4"/>
  <c r="O2306" i="4" l="1"/>
  <c r="O2375" i="4" l="1"/>
  <c r="O2374" i="4"/>
  <c r="O2373" i="4"/>
  <c r="O2372" i="4"/>
  <c r="O2371" i="4"/>
  <c r="O2370" i="4"/>
  <c r="O2369" i="4"/>
  <c r="AU2369" i="4" s="1"/>
  <c r="O2368" i="4"/>
  <c r="AU2368" i="4" s="1"/>
  <c r="O2367" i="4"/>
  <c r="O2366" i="4"/>
  <c r="O2365" i="4"/>
  <c r="O2364" i="4"/>
  <c r="O2363" i="4"/>
  <c r="O2362" i="4"/>
  <c r="O2361" i="4"/>
  <c r="AU2361" i="4" s="1"/>
  <c r="O2360" i="4"/>
  <c r="AU2360" i="4" s="1"/>
  <c r="O2359" i="4"/>
  <c r="O2358" i="4"/>
  <c r="O2357" i="4"/>
  <c r="O2356" i="4"/>
  <c r="O2355" i="4"/>
  <c r="O2354" i="4"/>
  <c r="O2353" i="4"/>
  <c r="AU2353" i="4" s="1"/>
  <c r="O2352" i="4"/>
  <c r="AU2352" i="4" s="1"/>
  <c r="O2351" i="4"/>
  <c r="O2350" i="4"/>
  <c r="O2349" i="4"/>
  <c r="O2348" i="4"/>
  <c r="O2347" i="4"/>
  <c r="O2346" i="4"/>
  <c r="O2345" i="4"/>
  <c r="AU2345" i="4" s="1"/>
  <c r="O2344" i="4"/>
  <c r="AU2344" i="4" s="1"/>
  <c r="O2343" i="4"/>
  <c r="O2342" i="4"/>
  <c r="O2341" i="4"/>
  <c r="O2340" i="4"/>
  <c r="O2339" i="4"/>
  <c r="O2338" i="4"/>
  <c r="O2337" i="4"/>
  <c r="AU2337" i="4" s="1"/>
  <c r="O2336" i="4"/>
  <c r="AU2336" i="4" s="1"/>
  <c r="O2335" i="4"/>
  <c r="O2334" i="4"/>
  <c r="O2333" i="4"/>
  <c r="O2332" i="4"/>
  <c r="O2331" i="4"/>
  <c r="O2330" i="4"/>
  <c r="O2329" i="4"/>
  <c r="AU2329" i="4" s="1"/>
  <c r="O2328" i="4"/>
  <c r="AU2328" i="4" s="1"/>
  <c r="O2327" i="4"/>
  <c r="O2326" i="4"/>
  <c r="O2325" i="4"/>
  <c r="O2324" i="4"/>
  <c r="O2323" i="4"/>
  <c r="O2322" i="4"/>
  <c r="O2321" i="4"/>
  <c r="AU2321" i="4" s="1"/>
  <c r="O2320" i="4"/>
  <c r="AU2320" i="4" s="1"/>
  <c r="O2319" i="4"/>
  <c r="O2318" i="4"/>
  <c r="O2317" i="4"/>
  <c r="O2316" i="4"/>
  <c r="O2315" i="4"/>
  <c r="O2314" i="4"/>
  <c r="O2313" i="4"/>
  <c r="AU2313" i="4" s="1"/>
  <c r="O2312" i="4"/>
  <c r="AU2312" i="4" s="1"/>
  <c r="O2311" i="4"/>
  <c r="O2310" i="4"/>
  <c r="O2309" i="4"/>
  <c r="O2308" i="4"/>
  <c r="O2307" i="4"/>
  <c r="O2305" i="4"/>
  <c r="O2304" i="4"/>
  <c r="O2303" i="4"/>
  <c r="AU2303" i="4" s="1"/>
  <c r="O2302" i="4"/>
  <c r="O2301" i="4"/>
  <c r="O2300" i="4"/>
  <c r="O2299" i="4"/>
  <c r="O2298" i="4"/>
  <c r="O2297" i="4"/>
  <c r="O2296" i="4"/>
  <c r="O2295" i="4"/>
  <c r="O2294" i="4"/>
  <c r="O2293" i="4"/>
  <c r="O2292" i="4"/>
  <c r="O2291" i="4"/>
  <c r="O2290" i="4"/>
  <c r="O2289" i="4"/>
  <c r="O2287" i="4"/>
  <c r="O2286" i="4"/>
  <c r="O2285" i="4"/>
  <c r="O2284" i="4"/>
  <c r="O2283" i="4"/>
  <c r="AU2283" i="4" s="1"/>
  <c r="O2282" i="4"/>
  <c r="O2281" i="4"/>
  <c r="O2280" i="4"/>
  <c r="O2279" i="4"/>
  <c r="O2278" i="4"/>
  <c r="O2277" i="4"/>
  <c r="O2276" i="4"/>
  <c r="O2275" i="4"/>
  <c r="O2274" i="4"/>
  <c r="O2273" i="4"/>
  <c r="O2272" i="4"/>
  <c r="O2271" i="4"/>
  <c r="O2270" i="4"/>
  <c r="O2269" i="4"/>
  <c r="O2268" i="4"/>
  <c r="O2267" i="4"/>
  <c r="O2266" i="4"/>
  <c r="O2265" i="4"/>
  <c r="O2264" i="4"/>
  <c r="O2263" i="4"/>
  <c r="AU2263" i="4" s="1"/>
  <c r="O2262" i="4"/>
  <c r="AU2262" i="4" s="1"/>
  <c r="O2261" i="4"/>
  <c r="O2260" i="4"/>
  <c r="O2259" i="4"/>
  <c r="O2258" i="4"/>
  <c r="O2257" i="4"/>
  <c r="O2256" i="4"/>
  <c r="O2255" i="4"/>
  <c r="AU2255" i="4" s="1"/>
  <c r="O2254" i="4"/>
  <c r="O2253" i="4"/>
  <c r="O2252" i="4"/>
  <c r="O2251" i="4"/>
  <c r="O2250" i="4"/>
  <c r="O2249" i="4"/>
  <c r="O2248" i="4"/>
  <c r="O2247" i="4"/>
  <c r="O2246" i="4"/>
  <c r="O2245" i="4"/>
  <c r="O2244" i="4"/>
  <c r="O2243" i="4"/>
  <c r="O2242" i="4"/>
  <c r="O2241" i="4"/>
  <c r="O2240" i="4"/>
  <c r="O2239" i="4"/>
  <c r="O2238" i="4"/>
  <c r="O2237" i="4"/>
  <c r="O2236" i="4"/>
  <c r="O2235" i="4"/>
  <c r="O2234" i="4"/>
  <c r="O2233" i="4"/>
  <c r="O2232" i="4"/>
  <c r="O2231" i="4"/>
  <c r="O2230" i="4"/>
  <c r="O2229" i="4"/>
  <c r="O2228" i="4"/>
  <c r="O2227" i="4"/>
  <c r="O2226" i="4"/>
  <c r="O2225" i="4"/>
  <c r="O2224" i="4"/>
  <c r="O2223" i="4"/>
  <c r="O2222" i="4"/>
  <c r="O2221" i="4"/>
  <c r="O2220" i="4"/>
  <c r="O2219" i="4"/>
  <c r="O2218" i="4"/>
  <c r="O2217" i="4"/>
  <c r="O2216" i="4"/>
  <c r="O2215" i="4"/>
  <c r="O2214" i="4"/>
  <c r="O2213" i="4"/>
  <c r="O2212" i="4"/>
  <c r="O2211" i="4"/>
  <c r="O2210" i="4"/>
  <c r="O2209" i="4"/>
  <c r="O2208" i="4"/>
  <c r="O2207" i="4"/>
  <c r="O2206" i="4"/>
  <c r="O2205" i="4"/>
  <c r="O2204" i="4"/>
  <c r="O2203" i="4"/>
  <c r="O2202" i="4"/>
  <c r="O2201" i="4"/>
  <c r="O2200" i="4"/>
  <c r="O2199" i="4"/>
  <c r="O2198" i="4"/>
  <c r="O2197" i="4"/>
  <c r="O2196" i="4"/>
  <c r="O2195" i="4"/>
  <c r="O2194" i="4"/>
  <c r="O2193" i="4"/>
  <c r="O2192" i="4"/>
  <c r="O2191" i="4"/>
  <c r="O2190" i="4"/>
  <c r="O2189" i="4"/>
  <c r="O2188" i="4"/>
  <c r="O2187" i="4"/>
  <c r="O2186" i="4"/>
  <c r="O2185" i="4"/>
  <c r="O2184" i="4"/>
  <c r="O2183" i="4"/>
  <c r="O2182" i="4"/>
  <c r="O2181" i="4"/>
  <c r="O2180" i="4"/>
  <c r="O2179" i="4"/>
  <c r="O2178" i="4"/>
  <c r="O2177" i="4"/>
  <c r="O2176" i="4"/>
  <c r="O2175" i="4"/>
  <c r="O2174" i="4"/>
  <c r="O2173" i="4"/>
  <c r="O2172" i="4"/>
  <c r="O2171" i="4"/>
  <c r="O2170" i="4"/>
  <c r="O2169" i="4"/>
  <c r="O2168" i="4"/>
  <c r="O2167" i="4"/>
  <c r="O2166" i="4"/>
  <c r="O2165" i="4"/>
  <c r="O2164" i="4"/>
  <c r="O2163" i="4"/>
  <c r="O2162" i="4"/>
  <c r="O2161" i="4"/>
  <c r="O2160" i="4"/>
  <c r="O2159" i="4"/>
  <c r="AU2159" i="4" s="1"/>
  <c r="O2158" i="4"/>
  <c r="AU2158" i="4" s="1"/>
  <c r="O2157" i="4"/>
  <c r="O2156" i="4"/>
  <c r="O2155" i="4"/>
  <c r="O2154" i="4"/>
  <c r="O2153" i="4"/>
  <c r="O2152" i="4"/>
  <c r="O2151" i="4"/>
  <c r="AU2151" i="4" s="1"/>
  <c r="O2150" i="4"/>
  <c r="AU2150" i="4" s="1"/>
  <c r="O2149" i="4"/>
  <c r="O2148" i="4"/>
  <c r="O2147" i="4"/>
  <c r="O2146" i="4"/>
  <c r="O2145" i="4"/>
  <c r="O2144" i="4"/>
  <c r="O2143" i="4"/>
  <c r="AU2143" i="4" s="1"/>
  <c r="O2142" i="4"/>
  <c r="AU2142" i="4" s="1"/>
  <c r="O2141" i="4"/>
  <c r="O2140" i="4"/>
  <c r="O2139" i="4"/>
  <c r="O2138" i="4"/>
  <c r="O2137" i="4"/>
  <c r="O2136" i="4"/>
  <c r="O2135" i="4"/>
  <c r="AU2135" i="4" s="1"/>
  <c r="O2134" i="4"/>
  <c r="AU2134" i="4" s="1"/>
  <c r="O2133" i="4"/>
  <c r="O2132" i="4"/>
  <c r="O2131" i="4"/>
  <c r="O2130" i="4"/>
  <c r="O2129" i="4"/>
  <c r="O2128" i="4"/>
  <c r="O2127" i="4"/>
  <c r="AU2127" i="4" s="1"/>
  <c r="O2126" i="4"/>
  <c r="AU2126" i="4" s="1"/>
  <c r="O2125" i="4"/>
  <c r="O2124" i="4"/>
  <c r="O2123" i="4"/>
  <c r="O2122" i="4"/>
  <c r="O2121" i="4"/>
  <c r="O2120" i="4"/>
  <c r="O2119" i="4"/>
  <c r="AU2119" i="4" s="1"/>
  <c r="O2118" i="4"/>
  <c r="AU2118" i="4" s="1"/>
  <c r="O2117" i="4"/>
  <c r="O2116" i="4"/>
  <c r="O2115" i="4"/>
  <c r="O2114" i="4"/>
  <c r="O2113" i="4"/>
  <c r="O2112" i="4"/>
  <c r="O2111" i="4"/>
  <c r="O2110" i="4"/>
  <c r="O2109" i="4"/>
  <c r="O2108" i="4"/>
  <c r="O2107" i="4"/>
  <c r="O2106" i="4"/>
  <c r="O2105" i="4"/>
  <c r="O2104" i="4"/>
  <c r="O2103" i="4"/>
  <c r="O2102" i="4"/>
  <c r="O2101" i="4"/>
  <c r="O2100" i="4"/>
  <c r="O2099" i="4"/>
  <c r="O2098" i="4"/>
  <c r="O2097" i="4"/>
  <c r="O2096" i="4"/>
  <c r="O2095" i="4"/>
  <c r="O2094" i="4"/>
  <c r="O2093" i="4"/>
  <c r="O2092" i="4"/>
  <c r="O2091" i="4"/>
  <c r="O2090" i="4"/>
  <c r="O2089" i="4"/>
  <c r="O2088" i="4"/>
  <c r="O2087" i="4"/>
  <c r="O2086" i="4"/>
  <c r="O2085" i="4"/>
  <c r="O2084" i="4"/>
  <c r="O2083" i="4"/>
  <c r="O2082" i="4"/>
  <c r="O2081" i="4"/>
  <c r="O2080" i="4"/>
  <c r="O2079" i="4"/>
  <c r="O2078" i="4"/>
  <c r="O2077" i="4"/>
  <c r="O2076" i="4"/>
  <c r="O2075" i="4"/>
  <c r="O2074" i="4"/>
  <c r="O2073" i="4"/>
  <c r="O2072" i="4"/>
  <c r="O2071" i="4"/>
  <c r="O2070" i="4"/>
  <c r="O2069" i="4"/>
  <c r="O2068" i="4"/>
  <c r="O2067" i="4"/>
  <c r="O2066" i="4"/>
  <c r="O2065" i="4"/>
  <c r="O2064" i="4"/>
  <c r="O2063" i="4"/>
  <c r="O2062" i="4"/>
  <c r="O2061" i="4"/>
  <c r="O2060" i="4"/>
  <c r="O2059" i="4"/>
  <c r="O2058" i="4"/>
  <c r="O2057" i="4"/>
  <c r="O2056" i="4"/>
  <c r="O2055" i="4"/>
  <c r="O2054" i="4"/>
  <c r="O2053" i="4"/>
  <c r="O2052" i="4"/>
  <c r="O2051" i="4"/>
  <c r="O2050" i="4"/>
  <c r="O2049" i="4"/>
  <c r="O2048" i="4"/>
  <c r="O2047" i="4"/>
  <c r="O2046" i="4"/>
  <c r="O2045" i="4"/>
  <c r="O2044" i="4"/>
  <c r="O2043" i="4"/>
  <c r="O2042" i="4"/>
  <c r="O2041" i="4"/>
  <c r="O2040" i="4"/>
  <c r="O2039" i="4"/>
  <c r="O2038" i="4"/>
  <c r="O2037" i="4"/>
  <c r="O2036" i="4"/>
  <c r="O2035" i="4"/>
  <c r="O2034" i="4"/>
  <c r="O2033" i="4"/>
  <c r="O2032" i="4"/>
  <c r="O2031" i="4"/>
  <c r="O2030" i="4"/>
  <c r="O2029" i="4"/>
  <c r="O2028" i="4"/>
  <c r="O2027" i="4"/>
  <c r="O2026" i="4"/>
  <c r="O2025" i="4"/>
  <c r="O2024" i="4"/>
  <c r="O2023" i="4"/>
  <c r="O2022" i="4"/>
  <c r="O2021" i="4"/>
  <c r="O2020" i="4"/>
  <c r="O2019" i="4"/>
  <c r="O2018" i="4"/>
  <c r="O2017" i="4"/>
  <c r="O2016" i="4"/>
  <c r="O2015" i="4"/>
  <c r="O2014" i="4"/>
  <c r="O2013" i="4"/>
  <c r="O2012" i="4"/>
  <c r="O2011" i="4"/>
  <c r="O2010" i="4"/>
  <c r="O2009" i="4"/>
  <c r="O2008" i="4"/>
  <c r="O2007" i="4"/>
  <c r="O2006" i="4"/>
  <c r="O2005" i="4"/>
  <c r="O2004" i="4"/>
  <c r="O2003" i="4"/>
  <c r="O2002" i="4"/>
  <c r="O2001" i="4"/>
  <c r="O2000" i="4"/>
  <c r="O1999" i="4"/>
  <c r="O1998" i="4"/>
  <c r="O1997" i="4"/>
  <c r="O1996" i="4"/>
  <c r="O1995" i="4"/>
  <c r="O1994" i="4"/>
  <c r="O1993" i="4"/>
  <c r="O1992" i="4"/>
  <c r="O1991" i="4"/>
  <c r="O1990" i="4"/>
  <c r="O1989" i="4"/>
  <c r="O1988" i="4"/>
  <c r="O1987" i="4"/>
  <c r="O1986" i="4"/>
  <c r="O1985" i="4"/>
  <c r="O1984" i="4"/>
  <c r="O1983" i="4"/>
  <c r="O1982" i="4"/>
  <c r="O1981" i="4"/>
  <c r="O1980" i="4"/>
  <c r="O1979" i="4"/>
  <c r="O1978" i="4"/>
  <c r="O1977" i="4"/>
  <c r="O1976" i="4"/>
  <c r="O1975" i="4"/>
  <c r="O1974" i="4"/>
  <c r="O1973" i="4"/>
  <c r="O1972" i="4"/>
  <c r="O1971" i="4"/>
  <c r="O1970" i="4"/>
  <c r="O1969" i="4"/>
  <c r="O1968" i="4"/>
  <c r="O1967" i="4"/>
  <c r="O1966" i="4"/>
  <c r="O1965" i="4"/>
  <c r="O1964" i="4"/>
  <c r="O1963" i="4"/>
  <c r="O1962" i="4"/>
  <c r="O1961" i="4"/>
  <c r="O1960" i="4"/>
  <c r="O1959" i="4"/>
  <c r="O1958" i="4"/>
  <c r="O1957" i="4"/>
  <c r="O1956" i="4"/>
  <c r="O1955" i="4"/>
  <c r="O1954" i="4"/>
  <c r="O1953" i="4"/>
  <c r="O1952" i="4"/>
  <c r="O1951" i="4"/>
  <c r="O1950" i="4"/>
  <c r="O1949" i="4"/>
  <c r="O1948" i="4"/>
  <c r="O1947" i="4"/>
  <c r="O1946" i="4"/>
  <c r="O1945" i="4"/>
  <c r="O1944" i="4"/>
  <c r="O1943" i="4"/>
  <c r="O1942" i="4"/>
  <c r="O1941" i="4"/>
  <c r="O1940" i="4"/>
  <c r="O1939" i="4"/>
  <c r="O1938" i="4"/>
  <c r="O1937" i="4"/>
  <c r="O1936" i="4"/>
  <c r="O1935" i="4"/>
  <c r="O1934" i="4"/>
  <c r="O1933" i="4"/>
  <c r="O1932" i="4"/>
  <c r="O1931" i="4"/>
  <c r="O1930" i="4"/>
  <c r="O1929" i="4"/>
  <c r="O1928" i="4"/>
  <c r="O1927" i="4"/>
  <c r="O1926" i="4"/>
  <c r="O1925" i="4"/>
  <c r="O1924" i="4"/>
  <c r="O1923" i="4"/>
  <c r="O1922" i="4"/>
  <c r="O1921" i="4"/>
  <c r="O1920" i="4"/>
  <c r="O1919" i="4"/>
  <c r="O1918" i="4"/>
  <c r="O1917" i="4"/>
  <c r="O1916" i="4"/>
  <c r="O1915" i="4"/>
  <c r="O1914" i="4"/>
  <c r="O1913" i="4"/>
  <c r="O1912" i="4"/>
  <c r="O1911" i="4"/>
  <c r="O1910" i="4"/>
  <c r="O1909" i="4"/>
  <c r="O1908" i="4"/>
  <c r="O1907" i="4"/>
  <c r="O1906" i="4"/>
  <c r="O1905" i="4"/>
  <c r="O1904" i="4"/>
  <c r="O1903" i="4"/>
  <c r="O1902" i="4"/>
  <c r="O1901" i="4"/>
  <c r="O1900" i="4"/>
  <c r="O1899" i="4"/>
  <c r="O1898" i="4"/>
  <c r="O1897" i="4"/>
  <c r="O1896" i="4"/>
  <c r="O1895" i="4"/>
  <c r="O1894" i="4"/>
  <c r="O1893" i="4"/>
  <c r="O1892" i="4"/>
  <c r="O1891" i="4"/>
  <c r="O1890" i="4"/>
  <c r="O1889" i="4"/>
  <c r="O1888" i="4"/>
  <c r="O1887" i="4"/>
  <c r="O1886" i="4"/>
  <c r="O1885" i="4"/>
  <c r="O1884" i="4"/>
  <c r="O1883" i="4"/>
  <c r="O1882" i="4"/>
  <c r="O1881" i="4"/>
  <c r="O1880" i="4"/>
  <c r="O1879" i="4"/>
  <c r="O1878" i="4"/>
  <c r="O1872" i="4"/>
  <c r="O1871" i="4"/>
  <c r="O1870" i="4"/>
  <c r="O1869" i="4"/>
  <c r="O1868" i="4"/>
  <c r="O1867" i="4"/>
  <c r="O1866" i="4"/>
  <c r="O1865" i="4"/>
  <c r="O1864" i="4"/>
  <c r="O1863" i="4"/>
  <c r="O1862" i="4"/>
  <c r="O1861" i="4"/>
  <c r="O1860" i="4"/>
  <c r="O1859" i="4"/>
  <c r="O1858" i="4"/>
  <c r="O1857" i="4"/>
  <c r="O1856" i="4"/>
  <c r="O1855" i="4"/>
  <c r="O1854" i="4"/>
  <c r="O1853" i="4"/>
  <c r="O1852" i="4"/>
  <c r="O1851" i="4"/>
  <c r="O1850" i="4"/>
  <c r="O1849" i="4"/>
  <c r="O1848" i="4"/>
  <c r="O1847" i="4"/>
  <c r="O1846" i="4"/>
  <c r="O1845" i="4"/>
  <c r="O1844" i="4"/>
  <c r="O1843" i="4"/>
  <c r="O1842" i="4"/>
  <c r="O1841" i="4"/>
  <c r="O1840" i="4"/>
  <c r="O1839" i="4"/>
  <c r="O1838" i="4"/>
  <c r="O1837" i="4"/>
  <c r="O1836" i="4"/>
  <c r="O1835" i="4"/>
  <c r="O1834" i="4"/>
  <c r="O1833" i="4"/>
  <c r="O1832" i="4"/>
  <c r="O1831" i="4"/>
  <c r="O1830" i="4"/>
  <c r="O1829" i="4"/>
  <c r="O1828" i="4"/>
  <c r="O1827" i="4"/>
  <c r="O1826" i="4"/>
  <c r="O1825" i="4"/>
  <c r="O1824" i="4"/>
  <c r="O1823" i="4"/>
  <c r="O1822" i="4"/>
  <c r="O1821" i="4"/>
  <c r="O1820" i="4"/>
  <c r="O1819" i="4"/>
  <c r="O1818" i="4"/>
  <c r="O1817" i="4"/>
  <c r="O1816" i="4"/>
  <c r="O1815" i="4"/>
  <c r="O1814" i="4"/>
  <c r="O1813" i="4"/>
  <c r="O1812" i="4"/>
  <c r="O1811" i="4"/>
  <c r="O1810" i="4"/>
  <c r="O1809" i="4"/>
  <c r="O1808" i="4"/>
  <c r="O1807" i="4"/>
  <c r="O1806" i="4"/>
  <c r="O1805" i="4"/>
  <c r="O1804" i="4"/>
  <c r="O1803" i="4"/>
  <c r="O1802" i="4"/>
  <c r="O1801" i="4"/>
  <c r="O1800" i="4"/>
  <c r="O1799" i="4"/>
  <c r="O1798" i="4"/>
  <c r="O1797" i="4"/>
  <c r="O1796" i="4"/>
  <c r="O1795" i="4"/>
  <c r="O1794" i="4"/>
  <c r="O1793" i="4"/>
  <c r="O1792" i="4"/>
  <c r="O1791" i="4"/>
  <c r="O1790" i="4"/>
  <c r="O1789" i="4"/>
  <c r="O1788" i="4"/>
  <c r="O1787" i="4"/>
  <c r="O1786" i="4"/>
  <c r="O1785" i="4"/>
  <c r="O1784" i="4"/>
  <c r="O1783" i="4"/>
  <c r="O1782" i="4"/>
  <c r="O1781" i="4"/>
  <c r="O1780" i="4"/>
  <c r="O1779" i="4"/>
  <c r="O1778" i="4"/>
  <c r="O1777" i="4"/>
  <c r="O1776" i="4"/>
  <c r="O1775" i="4"/>
  <c r="O1774" i="4"/>
  <c r="O1773" i="4"/>
  <c r="O1772" i="4"/>
  <c r="O1771" i="4"/>
  <c r="O1770" i="4"/>
  <c r="O1769" i="4"/>
  <c r="O1768" i="4"/>
  <c r="O1767" i="4"/>
  <c r="O1766" i="4"/>
  <c r="O1765" i="4"/>
  <c r="O1764" i="4"/>
  <c r="O1763" i="4"/>
  <c r="O1762" i="4"/>
  <c r="O1761" i="4"/>
  <c r="O1760" i="4"/>
  <c r="O1759" i="4"/>
  <c r="O1758" i="4"/>
  <c r="O1757" i="4"/>
  <c r="O1756" i="4"/>
  <c r="O1755" i="4"/>
  <c r="O1754" i="4"/>
  <c r="O1753" i="4"/>
  <c r="O1752" i="4"/>
  <c r="O1751" i="4"/>
  <c r="O1750" i="4"/>
  <c r="O1749" i="4"/>
  <c r="O1748" i="4"/>
  <c r="O1747" i="4"/>
  <c r="O1746" i="4"/>
  <c r="O1745" i="4"/>
  <c r="O1744" i="4"/>
  <c r="O1743" i="4"/>
  <c r="O1742" i="4"/>
  <c r="O1741" i="4"/>
  <c r="O1740" i="4"/>
  <c r="O1739" i="4"/>
  <c r="O1738" i="4"/>
  <c r="O1737" i="4"/>
  <c r="O1736" i="4"/>
  <c r="O1735" i="4"/>
  <c r="O1734" i="4"/>
  <c r="O1733" i="4"/>
  <c r="O1732" i="4"/>
  <c r="O1731" i="4"/>
  <c r="O1730" i="4"/>
  <c r="O1729" i="4"/>
  <c r="O1728" i="4"/>
  <c r="O1727" i="4"/>
  <c r="O1726" i="4"/>
  <c r="O1725" i="4"/>
  <c r="O1724" i="4"/>
  <c r="O1723" i="4"/>
  <c r="O1722" i="4"/>
  <c r="O1721" i="4"/>
  <c r="O1720" i="4"/>
  <c r="O1719" i="4"/>
  <c r="O1718" i="4"/>
  <c r="O1717" i="4"/>
  <c r="O1716" i="4"/>
  <c r="O1715" i="4"/>
  <c r="O1714" i="4"/>
  <c r="O1713" i="4"/>
  <c r="O1712" i="4"/>
  <c r="O1711" i="4"/>
  <c r="O1710" i="4"/>
  <c r="O1709" i="4"/>
  <c r="O1708" i="4"/>
  <c r="O1707" i="4"/>
  <c r="O1706" i="4"/>
  <c r="O1705" i="4"/>
  <c r="O1704" i="4"/>
  <c r="O1703" i="4"/>
  <c r="O1702" i="4"/>
  <c r="O1701" i="4"/>
  <c r="O1700" i="4"/>
  <c r="O1699" i="4"/>
  <c r="O1698" i="4"/>
  <c r="O1697" i="4"/>
  <c r="O1696" i="4"/>
  <c r="O1695" i="4"/>
  <c r="O1694" i="4"/>
  <c r="O1693" i="4"/>
  <c r="O1692" i="4"/>
  <c r="O1691" i="4"/>
  <c r="O1690" i="4"/>
  <c r="O1689" i="4"/>
  <c r="O1688" i="4"/>
  <c r="O1687" i="4"/>
  <c r="O1686" i="4"/>
  <c r="O1685" i="4"/>
  <c r="O1684" i="4"/>
  <c r="O1683" i="4"/>
  <c r="O1682" i="4"/>
  <c r="O1681" i="4"/>
  <c r="O1680" i="4"/>
  <c r="O1679" i="4"/>
  <c r="O1678" i="4"/>
  <c r="O1677" i="4"/>
  <c r="O1676" i="4"/>
  <c r="O1675" i="4"/>
  <c r="O1674" i="4"/>
  <c r="O1673" i="4"/>
  <c r="O1672" i="4"/>
  <c r="O1671" i="4"/>
  <c r="O1670" i="4"/>
  <c r="O1669" i="4"/>
  <c r="O1668" i="4"/>
  <c r="O1667" i="4"/>
  <c r="O1666" i="4"/>
  <c r="O1665" i="4"/>
  <c r="O1664" i="4"/>
  <c r="O1663" i="4"/>
  <c r="O1662" i="4"/>
  <c r="O1661" i="4"/>
  <c r="O1660" i="4"/>
  <c r="O1659" i="4"/>
  <c r="O1658" i="4"/>
  <c r="O1657" i="4"/>
  <c r="O1656" i="4"/>
  <c r="O1655" i="4"/>
  <c r="O1654" i="4"/>
  <c r="O1653" i="4"/>
  <c r="O1652" i="4"/>
  <c r="O1651" i="4"/>
  <c r="O1650" i="4"/>
  <c r="O1649" i="4"/>
  <c r="O1648" i="4"/>
  <c r="O1647" i="4"/>
  <c r="O1646" i="4"/>
  <c r="O1645" i="4"/>
  <c r="O1644" i="4"/>
  <c r="O1643" i="4"/>
  <c r="O1642" i="4"/>
  <c r="O1641" i="4"/>
  <c r="O1640" i="4"/>
  <c r="O1639" i="4"/>
  <c r="O1638" i="4"/>
  <c r="O1637" i="4"/>
  <c r="O1636" i="4"/>
  <c r="O1635" i="4"/>
  <c r="O1634" i="4"/>
  <c r="O1633" i="4"/>
  <c r="O1632" i="4"/>
  <c r="O1631" i="4"/>
  <c r="O1630" i="4"/>
  <c r="O1629" i="4"/>
  <c r="O1628" i="4"/>
  <c r="O1627" i="4"/>
  <c r="O1626" i="4"/>
  <c r="O1625" i="4"/>
  <c r="O1624" i="4"/>
  <c r="O1623" i="4"/>
  <c r="O1622" i="4"/>
  <c r="O1621" i="4"/>
  <c r="O1620" i="4"/>
  <c r="O1619" i="4"/>
  <c r="O1618" i="4"/>
  <c r="O1617" i="4"/>
  <c r="O1616" i="4"/>
  <c r="O1615" i="4"/>
  <c r="O1614" i="4"/>
  <c r="O1613" i="4"/>
  <c r="O1612" i="4"/>
  <c r="O1611" i="4"/>
  <c r="O1610" i="4"/>
  <c r="O1609" i="4"/>
  <c r="O1608" i="4"/>
  <c r="O1607" i="4"/>
  <c r="O1606" i="4"/>
  <c r="O1605" i="4"/>
  <c r="O1604" i="4"/>
  <c r="O1603" i="4"/>
  <c r="O1602" i="4"/>
  <c r="O1601" i="4"/>
  <c r="O1600" i="4"/>
  <c r="O1599" i="4"/>
  <c r="O1598" i="4"/>
  <c r="O1597" i="4"/>
  <c r="O1596" i="4"/>
  <c r="O1595" i="4"/>
  <c r="O1594" i="4"/>
  <c r="O1593" i="4"/>
  <c r="O1592" i="4"/>
  <c r="O1591" i="4"/>
  <c r="O1590" i="4"/>
  <c r="O1589" i="4"/>
  <c r="O1588" i="4"/>
  <c r="O1587" i="4"/>
  <c r="O1586" i="4"/>
  <c r="O1585" i="4"/>
  <c r="O1584" i="4"/>
  <c r="O1583" i="4"/>
  <c r="O1582" i="4"/>
  <c r="O1581" i="4"/>
  <c r="O1580" i="4"/>
  <c r="O1579" i="4"/>
  <c r="O1578" i="4"/>
  <c r="O1577" i="4"/>
  <c r="O1576" i="4"/>
  <c r="O1575" i="4"/>
  <c r="O1574" i="4"/>
  <c r="O1573" i="4"/>
  <c r="O1572" i="4"/>
  <c r="O1571" i="4"/>
  <c r="O1570" i="4"/>
  <c r="O1569" i="4"/>
  <c r="O1568" i="4"/>
  <c r="O1567" i="4"/>
  <c r="O1566" i="4"/>
  <c r="O1565" i="4"/>
  <c r="O1564" i="4"/>
  <c r="O1563" i="4"/>
  <c r="O1562" i="4"/>
  <c r="O1561" i="4"/>
  <c r="O1560" i="4"/>
  <c r="O1559" i="4"/>
  <c r="O1558" i="4"/>
  <c r="O1557" i="4"/>
  <c r="O1556" i="4"/>
  <c r="O1555" i="4"/>
  <c r="O1554" i="4"/>
  <c r="O1553" i="4"/>
  <c r="O1552" i="4"/>
  <c r="O1551" i="4"/>
  <c r="O1550" i="4"/>
  <c r="O1549" i="4"/>
  <c r="O1548" i="4"/>
  <c r="O1547" i="4"/>
  <c r="O1546" i="4"/>
  <c r="O1545" i="4"/>
  <c r="O1544" i="4"/>
  <c r="O1543" i="4"/>
  <c r="O1542" i="4"/>
  <c r="O1541" i="4"/>
  <c r="O1540" i="4"/>
  <c r="O1539" i="4"/>
  <c r="O1538" i="4"/>
  <c r="O1537" i="4"/>
  <c r="O1536" i="4"/>
  <c r="O1535" i="4"/>
  <c r="O1534" i="4"/>
  <c r="O1533" i="4"/>
  <c r="O1532" i="4"/>
  <c r="O1531" i="4"/>
  <c r="O1530" i="4"/>
  <c r="O1529" i="4"/>
  <c r="O1528" i="4"/>
  <c r="O1527" i="4"/>
  <c r="O1526" i="4"/>
  <c r="O1525" i="4"/>
  <c r="O1524" i="4"/>
  <c r="O1523" i="4"/>
  <c r="O1522" i="4"/>
  <c r="O1521" i="4"/>
  <c r="O1520" i="4"/>
  <c r="O1519" i="4"/>
  <c r="O1518" i="4"/>
  <c r="O1517" i="4"/>
  <c r="O1516" i="4"/>
  <c r="O1515" i="4"/>
  <c r="O1514" i="4"/>
  <c r="O1513" i="4"/>
  <c r="O1512" i="4"/>
  <c r="O1511" i="4"/>
  <c r="O1510" i="4"/>
  <c r="O1509" i="4"/>
  <c r="O1508" i="4"/>
  <c r="O1507" i="4"/>
  <c r="O1506" i="4"/>
  <c r="O1505" i="4"/>
  <c r="O1504" i="4"/>
  <c r="O1503" i="4"/>
  <c r="O1502" i="4"/>
  <c r="O1501" i="4"/>
  <c r="O1500" i="4"/>
  <c r="O1499" i="4"/>
  <c r="O1498" i="4"/>
  <c r="O1497" i="4"/>
  <c r="O1496" i="4"/>
  <c r="O1495" i="4"/>
  <c r="O1494" i="4"/>
  <c r="O1493" i="4"/>
  <c r="O1492" i="4"/>
  <c r="O1491" i="4"/>
  <c r="O1490" i="4"/>
  <c r="O1489" i="4"/>
  <c r="O1488" i="4"/>
  <c r="O1487" i="4"/>
  <c r="O1486" i="4"/>
  <c r="O1485" i="4"/>
  <c r="O1484" i="4"/>
  <c r="O1483" i="4"/>
  <c r="O1482" i="4"/>
  <c r="O1481" i="4"/>
  <c r="O1480" i="4"/>
  <c r="O1479" i="4"/>
  <c r="O1478" i="4"/>
  <c r="O1477" i="4"/>
  <c r="O1476" i="4"/>
  <c r="O1475" i="4"/>
  <c r="O1474" i="4"/>
  <c r="O1473" i="4"/>
  <c r="O1472" i="4"/>
  <c r="O1471" i="4"/>
  <c r="O1470" i="4"/>
  <c r="O1469" i="4"/>
  <c r="O1468" i="4"/>
  <c r="O1467" i="4"/>
  <c r="O1466" i="4"/>
  <c r="O1465" i="4"/>
  <c r="O1464" i="4"/>
  <c r="O1463" i="4"/>
  <c r="O1462" i="4"/>
  <c r="O1461" i="4"/>
  <c r="O1460" i="4"/>
  <c r="O1459" i="4"/>
  <c r="O1458" i="4"/>
  <c r="O1457" i="4"/>
  <c r="O1456" i="4"/>
  <c r="O1455" i="4"/>
  <c r="O1454" i="4"/>
  <c r="O1453" i="4"/>
  <c r="O1452" i="4"/>
  <c r="O1451" i="4"/>
  <c r="O1450" i="4"/>
  <c r="O1449" i="4"/>
  <c r="O1448" i="4"/>
  <c r="O1447" i="4"/>
  <c r="O1446" i="4"/>
  <c r="O1445" i="4"/>
  <c r="O1444" i="4"/>
  <c r="O1443" i="4"/>
  <c r="O1442" i="4"/>
  <c r="O1441" i="4"/>
  <c r="O1440" i="4"/>
  <c r="O1439" i="4"/>
  <c r="O1438" i="4"/>
  <c r="O1437" i="4"/>
  <c r="O1436" i="4"/>
  <c r="O1435" i="4"/>
  <c r="O1434" i="4"/>
  <c r="O1433" i="4"/>
  <c r="O1432" i="4"/>
  <c r="O1431" i="4"/>
  <c r="O1430" i="4"/>
  <c r="O1429" i="4"/>
  <c r="O1428" i="4"/>
  <c r="O1427" i="4"/>
  <c r="O1426" i="4"/>
  <c r="O1425" i="4"/>
  <c r="O1424" i="4"/>
  <c r="O1423" i="4"/>
  <c r="O1422" i="4"/>
  <c r="O1421" i="4"/>
  <c r="O1420" i="4"/>
  <c r="O1419" i="4"/>
  <c r="O1418" i="4"/>
  <c r="O1417" i="4"/>
  <c r="O1416" i="4"/>
  <c r="O1415" i="4"/>
  <c r="O1414" i="4"/>
  <c r="O1413" i="4"/>
  <c r="O1412" i="4"/>
  <c r="O1411" i="4"/>
  <c r="O1410" i="4"/>
  <c r="O1409" i="4"/>
  <c r="O1408" i="4"/>
  <c r="O1407" i="4"/>
  <c r="O1406" i="4"/>
  <c r="O1405" i="4"/>
  <c r="O1404" i="4"/>
  <c r="O1403" i="4"/>
  <c r="O1402" i="4"/>
  <c r="O1401" i="4"/>
  <c r="O1400" i="4"/>
  <c r="O1399" i="4"/>
  <c r="O1398" i="4"/>
  <c r="O1397" i="4"/>
  <c r="O1396" i="4"/>
  <c r="O1395" i="4"/>
  <c r="O1394" i="4"/>
  <c r="O1393" i="4"/>
  <c r="O1392" i="4"/>
  <c r="O1391" i="4"/>
  <c r="O1390" i="4"/>
  <c r="O1389" i="4"/>
  <c r="O1388" i="4"/>
  <c r="O1387" i="4"/>
  <c r="O1386" i="4"/>
  <c r="O1385" i="4"/>
  <c r="O1384" i="4"/>
  <c r="O1383" i="4"/>
  <c r="O1382" i="4"/>
  <c r="O1381" i="4"/>
  <c r="O1380" i="4"/>
  <c r="O1379" i="4"/>
  <c r="O1378" i="4"/>
  <c r="O1377" i="4"/>
  <c r="O1376" i="4"/>
  <c r="O1375" i="4"/>
  <c r="O1374" i="4"/>
  <c r="O1373" i="4"/>
  <c r="O1372" i="4"/>
  <c r="O1371" i="4"/>
  <c r="O1370" i="4"/>
  <c r="O1369" i="4"/>
  <c r="O1368" i="4"/>
  <c r="O1367" i="4"/>
  <c r="O1366" i="4"/>
  <c r="O1365" i="4"/>
  <c r="O1364" i="4"/>
  <c r="O1363" i="4"/>
  <c r="O1362" i="4"/>
  <c r="O1361" i="4"/>
  <c r="O1360" i="4"/>
  <c r="O1359" i="4"/>
  <c r="O1358" i="4"/>
  <c r="O1357" i="4"/>
  <c r="O1356" i="4"/>
  <c r="O1355" i="4"/>
  <c r="O1354" i="4"/>
  <c r="O1353" i="4"/>
  <c r="O1352" i="4"/>
  <c r="O1351" i="4"/>
  <c r="O1350" i="4"/>
  <c r="O1349" i="4"/>
  <c r="O1348" i="4"/>
  <c r="O1347" i="4"/>
  <c r="O1346" i="4"/>
  <c r="O1345" i="4"/>
  <c r="O1344" i="4"/>
  <c r="O1343" i="4"/>
  <c r="O1342" i="4"/>
  <c r="O1341" i="4"/>
  <c r="O1340" i="4"/>
  <c r="O1339" i="4"/>
  <c r="O1338" i="4"/>
  <c r="O1337" i="4"/>
  <c r="O1336" i="4"/>
  <c r="O1335" i="4"/>
  <c r="O1334" i="4"/>
  <c r="O1333" i="4"/>
  <c r="O1332" i="4"/>
  <c r="O1331" i="4"/>
  <c r="O1330" i="4"/>
  <c r="O1329" i="4"/>
  <c r="O1328" i="4"/>
  <c r="O1327" i="4"/>
  <c r="O1326" i="4"/>
  <c r="O1325" i="4"/>
  <c r="O1324" i="4"/>
  <c r="O1323" i="4"/>
  <c r="O1322" i="4"/>
  <c r="O1321" i="4"/>
  <c r="O1320" i="4"/>
  <c r="O1319" i="4"/>
  <c r="O1318" i="4"/>
  <c r="O1317" i="4"/>
  <c r="O1316" i="4"/>
  <c r="O1315" i="4"/>
  <c r="O1314" i="4"/>
  <c r="O1313" i="4"/>
  <c r="O1312" i="4"/>
  <c r="O1311" i="4"/>
  <c r="O1310" i="4"/>
  <c r="O1309" i="4"/>
  <c r="O1308" i="4"/>
  <c r="O1307" i="4"/>
  <c r="O1306" i="4"/>
  <c r="O1305" i="4"/>
  <c r="O1304" i="4"/>
  <c r="O1303" i="4"/>
  <c r="O1302" i="4"/>
  <c r="O1301" i="4"/>
  <c r="O1300" i="4"/>
  <c r="O1299" i="4"/>
  <c r="O1298" i="4"/>
  <c r="O1297" i="4"/>
  <c r="O1296" i="4"/>
  <c r="O1295" i="4"/>
  <c r="O1294" i="4"/>
  <c r="O1293" i="4"/>
  <c r="O1292" i="4"/>
  <c r="O1291" i="4"/>
  <c r="O1290" i="4"/>
  <c r="O1289" i="4"/>
  <c r="O1288" i="4"/>
  <c r="O1287" i="4"/>
  <c r="O1286" i="4"/>
  <c r="O1285" i="4"/>
  <c r="O1284" i="4"/>
  <c r="O1283" i="4"/>
  <c r="O1282" i="4"/>
  <c r="O1281" i="4"/>
  <c r="O1280" i="4"/>
  <c r="O1279" i="4"/>
  <c r="O1278" i="4"/>
  <c r="O1277" i="4"/>
  <c r="O1276" i="4"/>
  <c r="O1275" i="4"/>
  <c r="O1274" i="4"/>
  <c r="O1273" i="4"/>
  <c r="O1272" i="4"/>
  <c r="O1271" i="4"/>
  <c r="O1270" i="4"/>
  <c r="O1269" i="4"/>
  <c r="O1268" i="4"/>
  <c r="O1267" i="4"/>
  <c r="O1266" i="4"/>
  <c r="O1265" i="4"/>
  <c r="O1264" i="4"/>
  <c r="O1263" i="4"/>
  <c r="O1262" i="4"/>
  <c r="O1261" i="4"/>
  <c r="O1260" i="4"/>
  <c r="O1259" i="4"/>
  <c r="O1258" i="4"/>
  <c r="O1257" i="4"/>
  <c r="O1256" i="4"/>
  <c r="O1255" i="4"/>
  <c r="O1254" i="4"/>
  <c r="O1253" i="4"/>
  <c r="O1252" i="4"/>
  <c r="O1251" i="4"/>
  <c r="O1250" i="4"/>
  <c r="O1249" i="4"/>
  <c r="O1248" i="4"/>
  <c r="O1247" i="4"/>
  <c r="O1246" i="4"/>
  <c r="O1245" i="4"/>
  <c r="O1244" i="4"/>
  <c r="O1243" i="4"/>
  <c r="O1242" i="4"/>
  <c r="O1241" i="4"/>
  <c r="O1240" i="4"/>
  <c r="O1239" i="4"/>
  <c r="O1238" i="4"/>
  <c r="O1237" i="4"/>
  <c r="O1236" i="4"/>
  <c r="O1235" i="4"/>
  <c r="O1234" i="4"/>
  <c r="O1233" i="4"/>
  <c r="O1232" i="4"/>
  <c r="O1231" i="4"/>
  <c r="O1230" i="4"/>
  <c r="O1229" i="4"/>
  <c r="O1228" i="4"/>
  <c r="O1227" i="4"/>
  <c r="O1226" i="4"/>
  <c r="O1225" i="4"/>
  <c r="O1224" i="4"/>
  <c r="O1223" i="4"/>
  <c r="O1222" i="4"/>
  <c r="O1221" i="4"/>
  <c r="O1220" i="4"/>
  <c r="O1219" i="4"/>
  <c r="O1218" i="4"/>
  <c r="O1217" i="4"/>
  <c r="O1216" i="4"/>
  <c r="O1215" i="4"/>
  <c r="O1214" i="4"/>
  <c r="O1213" i="4"/>
  <c r="O1212" i="4"/>
  <c r="O1211" i="4"/>
  <c r="O1210" i="4"/>
  <c r="O1209" i="4"/>
  <c r="O1208" i="4"/>
  <c r="O1207" i="4"/>
  <c r="O1206" i="4"/>
  <c r="O1205" i="4"/>
  <c r="O1204" i="4"/>
  <c r="O1203" i="4"/>
  <c r="O1202" i="4"/>
  <c r="O1201" i="4"/>
  <c r="O1200" i="4"/>
  <c r="O1199" i="4"/>
  <c r="O1198" i="4"/>
  <c r="O1197" i="4"/>
  <c r="O1196" i="4"/>
  <c r="O1195" i="4"/>
  <c r="O1194" i="4"/>
  <c r="O1193" i="4"/>
  <c r="O1192" i="4"/>
  <c r="O1191" i="4"/>
  <c r="O1190" i="4"/>
  <c r="O1189" i="4"/>
  <c r="O1188" i="4"/>
  <c r="O1187" i="4"/>
  <c r="O1186" i="4"/>
  <c r="O1185" i="4"/>
  <c r="O1184" i="4"/>
  <c r="O1183" i="4"/>
  <c r="O1182" i="4"/>
  <c r="O1181" i="4"/>
  <c r="O1180" i="4"/>
  <c r="O1179" i="4"/>
  <c r="O1178" i="4"/>
  <c r="O1177" i="4"/>
  <c r="O1176" i="4"/>
  <c r="O1175" i="4"/>
  <c r="O1174" i="4"/>
  <c r="O1173" i="4"/>
  <c r="O1172" i="4"/>
  <c r="O1171" i="4"/>
  <c r="O1170" i="4"/>
  <c r="O1169" i="4"/>
  <c r="O1168" i="4"/>
  <c r="O1167" i="4"/>
  <c r="O1166" i="4"/>
  <c r="O1165" i="4"/>
  <c r="O1164" i="4"/>
  <c r="O1163" i="4"/>
  <c r="O1162" i="4"/>
  <c r="O1161" i="4"/>
  <c r="O1160" i="4"/>
  <c r="O1159" i="4"/>
  <c r="O1158" i="4"/>
  <c r="O1157" i="4"/>
  <c r="O1156" i="4"/>
  <c r="O1155" i="4"/>
  <c r="O1154" i="4"/>
  <c r="O1153" i="4"/>
  <c r="O1152" i="4"/>
  <c r="O1151" i="4"/>
  <c r="O1150" i="4"/>
  <c r="O1149" i="4"/>
  <c r="O1148" i="4"/>
  <c r="O1147" i="4"/>
  <c r="O1146" i="4"/>
  <c r="O1145" i="4"/>
  <c r="O1144" i="4"/>
  <c r="O1143" i="4"/>
  <c r="O1142" i="4"/>
  <c r="O1141" i="4"/>
  <c r="O1140" i="4"/>
  <c r="O1139" i="4"/>
  <c r="O1138" i="4"/>
  <c r="O1137" i="4"/>
  <c r="O1136" i="4"/>
  <c r="O1135" i="4"/>
  <c r="O1134" i="4"/>
  <c r="O1133" i="4"/>
  <c r="O1132" i="4"/>
  <c r="O1131" i="4"/>
  <c r="O1130" i="4"/>
  <c r="O1129" i="4"/>
  <c r="O1128" i="4"/>
  <c r="O1127" i="4"/>
  <c r="O1126" i="4"/>
  <c r="O1125" i="4"/>
  <c r="O1124" i="4"/>
  <c r="O1123" i="4"/>
  <c r="O1122" i="4"/>
  <c r="O1121" i="4"/>
  <c r="O1120" i="4"/>
  <c r="O1119" i="4"/>
  <c r="O1118" i="4"/>
  <c r="O1117" i="4"/>
  <c r="O1116" i="4"/>
  <c r="O1115" i="4"/>
  <c r="O1114" i="4"/>
  <c r="O1113" i="4"/>
  <c r="O1112" i="4"/>
  <c r="O1111" i="4"/>
  <c r="O1110" i="4"/>
  <c r="O1109" i="4"/>
  <c r="O1108" i="4"/>
  <c r="O1107" i="4"/>
  <c r="O1106" i="4"/>
  <c r="O1105" i="4"/>
  <c r="O1104" i="4"/>
  <c r="O1103" i="4"/>
  <c r="O1102" i="4"/>
  <c r="O1101" i="4"/>
  <c r="O1100" i="4"/>
  <c r="O1099" i="4"/>
  <c r="O1098" i="4"/>
  <c r="O1097" i="4"/>
  <c r="O1096" i="4"/>
  <c r="O1095" i="4"/>
  <c r="O1094" i="4"/>
  <c r="O1093" i="4"/>
  <c r="O1092" i="4"/>
  <c r="O1091" i="4"/>
  <c r="O1090" i="4"/>
  <c r="O1089" i="4"/>
  <c r="O1088" i="4"/>
  <c r="O1087" i="4"/>
  <c r="O1086" i="4"/>
  <c r="O1085" i="4"/>
  <c r="O1084" i="4"/>
  <c r="O1083" i="4"/>
  <c r="O1082" i="4"/>
  <c r="O1081" i="4"/>
  <c r="O1080" i="4"/>
  <c r="O1079" i="4"/>
  <c r="O1078" i="4"/>
  <c r="O1077" i="4"/>
  <c r="O1076" i="4"/>
  <c r="O1075" i="4"/>
  <c r="O1074" i="4"/>
  <c r="O1073" i="4"/>
  <c r="O1072" i="4"/>
  <c r="O1071" i="4"/>
  <c r="O1070" i="4"/>
  <c r="O1069" i="4"/>
  <c r="O1068" i="4"/>
  <c r="O1067" i="4"/>
  <c r="O1066" i="4"/>
  <c r="O1065" i="4"/>
  <c r="O1064" i="4"/>
  <c r="O1063" i="4"/>
  <c r="O1062" i="4"/>
  <c r="O1061" i="4"/>
  <c r="O1060" i="4"/>
  <c r="O1059" i="4"/>
  <c r="O1058" i="4"/>
  <c r="O1057" i="4"/>
  <c r="O1056" i="4"/>
  <c r="O1055" i="4"/>
  <c r="O1054" i="4"/>
  <c r="O1053" i="4"/>
  <c r="O1052" i="4"/>
  <c r="O1051" i="4"/>
  <c r="O1050" i="4"/>
  <c r="O1049" i="4"/>
  <c r="O1048" i="4"/>
  <c r="O1047" i="4"/>
  <c r="O1046" i="4"/>
  <c r="O1045" i="4"/>
  <c r="O1043" i="4"/>
  <c r="O1042" i="4"/>
  <c r="O1041" i="4"/>
  <c r="O1040" i="4"/>
  <c r="O1039" i="4"/>
  <c r="O1038" i="4"/>
  <c r="O1037" i="4"/>
  <c r="O1036" i="4"/>
  <c r="O1035" i="4"/>
  <c r="O1034" i="4"/>
  <c r="O1033" i="4"/>
  <c r="O1032" i="4"/>
  <c r="O1031" i="4"/>
  <c r="O1030" i="4"/>
  <c r="O1029" i="4"/>
  <c r="O1028" i="4"/>
  <c r="O1027" i="4"/>
  <c r="O1026" i="4"/>
  <c r="O1025" i="4"/>
  <c r="O1024" i="4"/>
  <c r="O1023" i="4"/>
  <c r="O1022" i="4"/>
  <c r="O1021" i="4"/>
  <c r="O1020" i="4"/>
  <c r="O1019" i="4"/>
  <c r="O1018" i="4"/>
  <c r="O1017" i="4"/>
  <c r="O1016" i="4"/>
  <c r="O1015" i="4"/>
  <c r="O1014" i="4"/>
  <c r="O1013" i="4"/>
  <c r="O1012" i="4"/>
  <c r="O1011" i="4"/>
  <c r="O1010" i="4"/>
  <c r="O1009" i="4"/>
  <c r="O1008" i="4"/>
  <c r="O1007" i="4"/>
  <c r="O1006" i="4"/>
  <c r="O1005" i="4"/>
  <c r="O1004" i="4"/>
  <c r="O1003" i="4"/>
  <c r="O1002" i="4"/>
  <c r="O1001" i="4"/>
  <c r="O1000" i="4"/>
  <c r="O999" i="4"/>
  <c r="O998" i="4"/>
  <c r="O997" i="4"/>
  <c r="O996" i="4"/>
  <c r="O995" i="4"/>
  <c r="O994" i="4"/>
  <c r="O993" i="4"/>
  <c r="O992" i="4"/>
  <c r="O991" i="4"/>
  <c r="O990" i="4"/>
  <c r="O989" i="4"/>
  <c r="O988" i="4"/>
  <c r="O987" i="4"/>
  <c r="O986" i="4"/>
  <c r="O985" i="4"/>
  <c r="O984" i="4"/>
  <c r="O983" i="4"/>
  <c r="O982" i="4"/>
  <c r="O981" i="4"/>
  <c r="O980" i="4"/>
  <c r="O979" i="4"/>
  <c r="O978" i="4"/>
  <c r="O977" i="4"/>
  <c r="O976" i="4"/>
  <c r="O975" i="4"/>
  <c r="O974" i="4"/>
  <c r="O973" i="4"/>
  <c r="O972" i="4"/>
  <c r="O971" i="4"/>
  <c r="O970" i="4"/>
  <c r="O969" i="4"/>
  <c r="O968" i="4"/>
  <c r="O967" i="4"/>
  <c r="O966" i="4"/>
  <c r="O965" i="4"/>
  <c r="O964" i="4"/>
  <c r="O963" i="4"/>
  <c r="O962" i="4"/>
  <c r="O961" i="4"/>
  <c r="O960" i="4"/>
  <c r="O959" i="4"/>
  <c r="O958" i="4"/>
  <c r="O957" i="4"/>
  <c r="O956" i="4"/>
  <c r="O955" i="4"/>
  <c r="O954" i="4"/>
  <c r="O953" i="4"/>
  <c r="O952" i="4"/>
  <c r="O951" i="4"/>
  <c r="O950" i="4"/>
  <c r="O949" i="4"/>
  <c r="O948" i="4"/>
  <c r="O947" i="4"/>
  <c r="O946" i="4"/>
  <c r="O945" i="4"/>
  <c r="O944" i="4"/>
  <c r="O943" i="4"/>
  <c r="O942" i="4"/>
  <c r="O941" i="4"/>
  <c r="O940" i="4"/>
  <c r="O939" i="4"/>
  <c r="O938" i="4"/>
  <c r="O937" i="4"/>
  <c r="O936" i="4"/>
  <c r="O935" i="4"/>
  <c r="O934" i="4"/>
  <c r="O933" i="4"/>
  <c r="O932" i="4"/>
  <c r="O931" i="4"/>
  <c r="O930" i="4"/>
  <c r="O929" i="4"/>
  <c r="O928" i="4"/>
  <c r="O927" i="4"/>
  <c r="O926" i="4"/>
  <c r="O925" i="4"/>
  <c r="O924" i="4"/>
  <c r="O923" i="4"/>
  <c r="O922" i="4"/>
  <c r="O921" i="4"/>
  <c r="O920" i="4"/>
  <c r="O919" i="4"/>
  <c r="O918" i="4"/>
  <c r="O917" i="4"/>
  <c r="O916" i="4"/>
  <c r="O915" i="4"/>
  <c r="O914" i="4"/>
  <c r="O913" i="4"/>
  <c r="O912" i="4"/>
  <c r="O911" i="4"/>
  <c r="O910" i="4"/>
  <c r="O909" i="4"/>
  <c r="O908" i="4"/>
  <c r="O907" i="4"/>
  <c r="O906" i="4"/>
  <c r="O905" i="4"/>
  <c r="O904" i="4"/>
  <c r="O903" i="4"/>
  <c r="O902" i="4"/>
  <c r="O901" i="4"/>
  <c r="O900" i="4"/>
  <c r="O899" i="4"/>
  <c r="O898" i="4"/>
  <c r="O897" i="4"/>
  <c r="O896" i="4"/>
  <c r="O895" i="4"/>
  <c r="O894" i="4"/>
  <c r="O893" i="4"/>
  <c r="O892" i="4"/>
  <c r="O891" i="4"/>
  <c r="O890" i="4"/>
  <c r="O889" i="4"/>
  <c r="O888" i="4"/>
  <c r="O887" i="4"/>
  <c r="O886" i="4"/>
  <c r="O885" i="4"/>
  <c r="O884" i="4"/>
  <c r="O883" i="4"/>
  <c r="O882" i="4"/>
  <c r="O881" i="4"/>
  <c r="O880" i="4"/>
  <c r="O879" i="4"/>
  <c r="O878" i="4"/>
  <c r="O877" i="4"/>
  <c r="O876" i="4"/>
  <c r="O875" i="4"/>
  <c r="O874" i="4"/>
  <c r="O873" i="4"/>
  <c r="O872" i="4"/>
  <c r="O871" i="4"/>
  <c r="O870" i="4"/>
  <c r="O869" i="4"/>
  <c r="O868" i="4"/>
  <c r="O867" i="4"/>
  <c r="O866" i="4"/>
  <c r="O865" i="4"/>
  <c r="O864" i="4"/>
  <c r="O863" i="4"/>
  <c r="O862" i="4"/>
  <c r="O861" i="4"/>
  <c r="O860" i="4"/>
  <c r="O859" i="4"/>
  <c r="O858" i="4"/>
  <c r="O857" i="4"/>
  <c r="O856" i="4"/>
  <c r="O855" i="4"/>
  <c r="O854" i="4"/>
  <c r="O853" i="4"/>
  <c r="O852" i="4"/>
  <c r="O851" i="4"/>
  <c r="O850" i="4"/>
  <c r="O849" i="4"/>
  <c r="O848" i="4"/>
  <c r="O847" i="4"/>
  <c r="O846" i="4"/>
  <c r="O845" i="4"/>
  <c r="O844" i="4"/>
  <c r="O843" i="4"/>
  <c r="O842" i="4"/>
  <c r="O841" i="4"/>
  <c r="O840" i="4"/>
  <c r="O839" i="4"/>
  <c r="O838" i="4"/>
  <c r="O837" i="4"/>
  <c r="O836" i="4"/>
  <c r="O835" i="4"/>
  <c r="O834" i="4"/>
  <c r="O833" i="4"/>
  <c r="O832" i="4"/>
  <c r="O831" i="4"/>
  <c r="O830" i="4"/>
  <c r="O829" i="4"/>
  <c r="O828" i="4"/>
  <c r="O827" i="4"/>
  <c r="O826" i="4"/>
  <c r="O825" i="4"/>
  <c r="O824" i="4"/>
  <c r="O823" i="4"/>
  <c r="O822" i="4"/>
  <c r="O821" i="4"/>
  <c r="O820" i="4"/>
  <c r="O819" i="4"/>
  <c r="O818" i="4"/>
  <c r="O817" i="4"/>
  <c r="O816" i="4"/>
  <c r="O815" i="4"/>
  <c r="O814" i="4"/>
  <c r="O813" i="4"/>
  <c r="O812" i="4"/>
  <c r="O811" i="4"/>
  <c r="O810" i="4"/>
  <c r="O809" i="4"/>
  <c r="O808" i="4"/>
  <c r="O807" i="4"/>
  <c r="O806" i="4"/>
  <c r="O805" i="4"/>
  <c r="O804" i="4"/>
  <c r="O803" i="4"/>
  <c r="O802" i="4"/>
  <c r="O801" i="4"/>
  <c r="O800" i="4"/>
  <c r="O799" i="4"/>
  <c r="O798" i="4"/>
  <c r="O797" i="4"/>
  <c r="O796" i="4"/>
  <c r="O795" i="4"/>
  <c r="O794" i="4"/>
  <c r="O793" i="4"/>
  <c r="O792" i="4"/>
  <c r="O791" i="4"/>
  <c r="O790" i="4"/>
  <c r="O789" i="4"/>
  <c r="O788" i="4"/>
  <c r="O787" i="4"/>
  <c r="O786" i="4"/>
  <c r="O785" i="4"/>
  <c r="O784" i="4"/>
  <c r="O783" i="4"/>
  <c r="O782" i="4"/>
  <c r="O781" i="4"/>
  <c r="O780" i="4"/>
  <c r="O779" i="4"/>
  <c r="O778" i="4"/>
  <c r="O777" i="4"/>
  <c r="O776" i="4"/>
  <c r="O775" i="4"/>
  <c r="O774" i="4"/>
  <c r="O773" i="4"/>
  <c r="O772" i="4"/>
  <c r="O771" i="4"/>
  <c r="O770" i="4"/>
  <c r="O769" i="4"/>
  <c r="O768" i="4"/>
  <c r="O767" i="4"/>
  <c r="O766" i="4"/>
  <c r="O765" i="4"/>
  <c r="O764" i="4"/>
  <c r="O763" i="4"/>
  <c r="O762" i="4"/>
  <c r="O761" i="4"/>
  <c r="O760" i="4"/>
  <c r="O759" i="4"/>
  <c r="O758" i="4"/>
  <c r="O757" i="4"/>
  <c r="O756" i="4"/>
  <c r="O755" i="4"/>
  <c r="O754" i="4"/>
  <c r="O753" i="4"/>
  <c r="O752" i="4"/>
  <c r="O751" i="4"/>
  <c r="O750" i="4"/>
  <c r="O749" i="4"/>
  <c r="O748" i="4"/>
  <c r="O747" i="4"/>
  <c r="O746" i="4"/>
  <c r="O745" i="4"/>
  <c r="O744" i="4"/>
  <c r="O743" i="4"/>
  <c r="O742" i="4"/>
  <c r="O741" i="4"/>
  <c r="O740" i="4"/>
  <c r="O739" i="4"/>
  <c r="O738" i="4"/>
  <c r="O737" i="4"/>
  <c r="O736" i="4"/>
  <c r="O735" i="4"/>
  <c r="O734" i="4"/>
  <c r="O733" i="4"/>
  <c r="O732" i="4"/>
  <c r="O731" i="4"/>
  <c r="O730" i="4"/>
  <c r="O729" i="4"/>
  <c r="O728" i="4"/>
  <c r="O727" i="4"/>
  <c r="O726" i="4"/>
  <c r="O725" i="4"/>
  <c r="O724" i="4"/>
  <c r="O723" i="4"/>
  <c r="O722" i="4"/>
  <c r="O721" i="4"/>
  <c r="O720" i="4"/>
  <c r="O719" i="4"/>
  <c r="O718" i="4"/>
  <c r="O717" i="4"/>
  <c r="O716" i="4"/>
  <c r="O715" i="4"/>
  <c r="O714" i="4"/>
  <c r="O713" i="4"/>
  <c r="O712" i="4"/>
  <c r="O711" i="4"/>
  <c r="O710" i="4"/>
  <c r="O709" i="4"/>
  <c r="O708" i="4"/>
  <c r="O707" i="4"/>
  <c r="O706" i="4"/>
  <c r="O705" i="4"/>
  <c r="O704" i="4"/>
  <c r="O703" i="4"/>
  <c r="O702" i="4"/>
  <c r="O701" i="4"/>
  <c r="O700" i="4"/>
  <c r="O699" i="4"/>
  <c r="O698" i="4"/>
  <c r="O697" i="4"/>
  <c r="O696" i="4"/>
  <c r="O695" i="4"/>
  <c r="O694" i="4"/>
  <c r="O693" i="4"/>
  <c r="O692" i="4"/>
  <c r="O691" i="4"/>
  <c r="O690" i="4"/>
  <c r="O689" i="4"/>
  <c r="O688" i="4"/>
  <c r="O687" i="4"/>
  <c r="O686" i="4"/>
  <c r="O685" i="4"/>
  <c r="O684" i="4"/>
  <c r="O683" i="4"/>
  <c r="O682" i="4"/>
  <c r="O681" i="4"/>
  <c r="O680" i="4"/>
  <c r="O679" i="4"/>
  <c r="O678" i="4"/>
  <c r="O677" i="4"/>
  <c r="O676" i="4"/>
  <c r="O675" i="4"/>
  <c r="O674" i="4"/>
  <c r="O673" i="4"/>
  <c r="O672" i="4"/>
  <c r="O671" i="4"/>
  <c r="O670" i="4"/>
  <c r="O669" i="4"/>
  <c r="O668" i="4"/>
  <c r="O667" i="4"/>
  <c r="O666" i="4"/>
  <c r="O665" i="4"/>
  <c r="O664" i="4"/>
  <c r="O663" i="4"/>
  <c r="O662" i="4"/>
  <c r="O661" i="4"/>
  <c r="O660" i="4"/>
  <c r="O659" i="4"/>
  <c r="O658" i="4"/>
  <c r="O657" i="4"/>
  <c r="O656" i="4"/>
  <c r="O655" i="4"/>
  <c r="O654" i="4"/>
  <c r="O653" i="4"/>
  <c r="O652" i="4"/>
  <c r="O651" i="4"/>
  <c r="O650" i="4"/>
  <c r="O649" i="4"/>
  <c r="O648" i="4"/>
  <c r="O647" i="4"/>
  <c r="O646" i="4"/>
  <c r="O645" i="4"/>
  <c r="O644" i="4"/>
  <c r="O643" i="4"/>
  <c r="O642" i="4"/>
  <c r="O641" i="4"/>
  <c r="O640" i="4"/>
  <c r="O639" i="4"/>
  <c r="O638" i="4"/>
  <c r="O637" i="4"/>
  <c r="O636" i="4"/>
  <c r="O635" i="4"/>
  <c r="O634" i="4"/>
  <c r="O633" i="4"/>
  <c r="O632" i="4"/>
  <c r="O631" i="4"/>
  <c r="O630" i="4"/>
  <c r="O629" i="4"/>
  <c r="O628" i="4"/>
  <c r="O627" i="4"/>
  <c r="O626" i="4"/>
  <c r="O625" i="4"/>
  <c r="O624" i="4"/>
  <c r="O623" i="4"/>
  <c r="O622" i="4"/>
  <c r="O621" i="4"/>
  <c r="O620" i="4"/>
  <c r="O619" i="4"/>
  <c r="O618" i="4"/>
  <c r="O617" i="4"/>
  <c r="O616" i="4"/>
  <c r="O615" i="4"/>
  <c r="O614" i="4"/>
  <c r="O613" i="4"/>
  <c r="O612" i="4"/>
  <c r="O611" i="4"/>
  <c r="O610" i="4"/>
  <c r="O609" i="4"/>
  <c r="O608" i="4"/>
  <c r="O607" i="4"/>
  <c r="O606" i="4"/>
  <c r="O605" i="4"/>
  <c r="O604" i="4"/>
  <c r="O603" i="4"/>
  <c r="O602" i="4"/>
  <c r="O601" i="4"/>
  <c r="O600" i="4"/>
  <c r="O599" i="4"/>
  <c r="O598" i="4"/>
  <c r="O597" i="4"/>
  <c r="O596" i="4"/>
  <c r="O595" i="4"/>
  <c r="O594" i="4"/>
  <c r="O593" i="4"/>
  <c r="O592" i="4"/>
  <c r="O591" i="4"/>
  <c r="O590" i="4"/>
  <c r="O589" i="4"/>
  <c r="O588" i="4"/>
  <c r="O587" i="4"/>
  <c r="O586" i="4"/>
  <c r="O585" i="4"/>
  <c r="O584" i="4"/>
  <c r="O583" i="4"/>
  <c r="O582" i="4"/>
  <c r="O581" i="4"/>
  <c r="O580" i="4"/>
  <c r="O579" i="4"/>
  <c r="O578" i="4"/>
  <c r="O577" i="4"/>
  <c r="O576" i="4"/>
  <c r="O575" i="4"/>
  <c r="O574" i="4"/>
  <c r="O573" i="4"/>
  <c r="O572" i="4"/>
  <c r="O571" i="4"/>
  <c r="O570" i="4"/>
  <c r="O569" i="4"/>
  <c r="O568" i="4"/>
  <c r="O567" i="4"/>
  <c r="O566" i="4"/>
  <c r="O565" i="4"/>
  <c r="O564" i="4"/>
  <c r="O563" i="4"/>
  <c r="O562" i="4"/>
  <c r="O561" i="4"/>
  <c r="O560" i="4"/>
  <c r="O559" i="4"/>
  <c r="O558" i="4"/>
  <c r="O557" i="4"/>
  <c r="O556" i="4"/>
  <c r="O555" i="4"/>
  <c r="O554" i="4"/>
  <c r="O553" i="4"/>
  <c r="O552" i="4"/>
  <c r="O551" i="4"/>
  <c r="O550" i="4"/>
  <c r="O549" i="4"/>
  <c r="O548" i="4"/>
  <c r="O547" i="4"/>
  <c r="O546" i="4"/>
  <c r="O545" i="4"/>
  <c r="O544" i="4"/>
  <c r="O543" i="4"/>
  <c r="O542" i="4"/>
  <c r="O541" i="4"/>
  <c r="O540" i="4"/>
  <c r="O539" i="4"/>
  <c r="O538" i="4"/>
  <c r="O537" i="4"/>
  <c r="O536" i="4"/>
  <c r="O535" i="4"/>
  <c r="O534" i="4"/>
  <c r="O533" i="4"/>
  <c r="O532" i="4"/>
  <c r="O531" i="4"/>
  <c r="O530" i="4"/>
  <c r="O529" i="4"/>
  <c r="O528" i="4"/>
  <c r="O527" i="4"/>
  <c r="O526" i="4"/>
  <c r="O525" i="4"/>
  <c r="O524" i="4"/>
  <c r="O523" i="4"/>
  <c r="O522" i="4"/>
  <c r="O521" i="4"/>
  <c r="O520" i="4"/>
  <c r="O519" i="4"/>
  <c r="O518" i="4"/>
  <c r="O517" i="4"/>
  <c r="O516" i="4"/>
  <c r="O515" i="4"/>
  <c r="O514" i="4"/>
  <c r="O513" i="4"/>
  <c r="O512" i="4"/>
  <c r="O511" i="4"/>
  <c r="O510" i="4"/>
  <c r="O509" i="4"/>
  <c r="O508" i="4"/>
  <c r="O507" i="4"/>
  <c r="O506" i="4"/>
  <c r="O505" i="4"/>
  <c r="O504" i="4"/>
  <c r="O503" i="4"/>
  <c r="O502" i="4"/>
  <c r="O501" i="4"/>
  <c r="O500" i="4"/>
  <c r="O499" i="4"/>
  <c r="O498" i="4"/>
  <c r="O497" i="4"/>
  <c r="O496" i="4"/>
  <c r="O495" i="4"/>
  <c r="O494" i="4"/>
  <c r="O493" i="4"/>
  <c r="O492" i="4"/>
  <c r="O491" i="4"/>
  <c r="O490" i="4"/>
  <c r="O489" i="4"/>
  <c r="O488" i="4"/>
  <c r="O487" i="4"/>
  <c r="O486" i="4"/>
  <c r="O485" i="4"/>
  <c r="O484" i="4"/>
  <c r="O483" i="4"/>
  <c r="O482" i="4"/>
  <c r="O481" i="4"/>
  <c r="O480" i="4"/>
  <c r="O479" i="4"/>
  <c r="O478" i="4"/>
  <c r="O477" i="4"/>
  <c r="O476" i="4"/>
  <c r="O475" i="4"/>
  <c r="O474" i="4"/>
  <c r="O473" i="4"/>
  <c r="O472" i="4"/>
  <c r="O471" i="4"/>
  <c r="O470" i="4"/>
  <c r="O469" i="4"/>
  <c r="O468" i="4"/>
  <c r="O467" i="4"/>
  <c r="O466" i="4"/>
  <c r="O465" i="4"/>
  <c r="O464" i="4"/>
  <c r="O463" i="4"/>
  <c r="O462" i="4"/>
  <c r="O461" i="4"/>
  <c r="O460" i="4"/>
  <c r="O459" i="4"/>
  <c r="O458" i="4"/>
  <c r="O457" i="4"/>
  <c r="O456" i="4"/>
  <c r="O455" i="4"/>
  <c r="O454" i="4"/>
  <c r="O453" i="4"/>
  <c r="O452" i="4"/>
  <c r="O451" i="4"/>
  <c r="O450" i="4"/>
  <c r="O449" i="4"/>
  <c r="O448" i="4"/>
  <c r="O447" i="4"/>
  <c r="O446" i="4"/>
  <c r="O445" i="4"/>
  <c r="O444" i="4"/>
  <c r="O443" i="4"/>
  <c r="O442" i="4"/>
  <c r="O441" i="4"/>
  <c r="O440" i="4"/>
  <c r="O439" i="4"/>
  <c r="O438" i="4"/>
  <c r="O437" i="4"/>
  <c r="O436" i="4"/>
  <c r="O435" i="4"/>
  <c r="O434" i="4"/>
  <c r="O433" i="4"/>
  <c r="O432" i="4"/>
  <c r="O431" i="4"/>
  <c r="O430" i="4"/>
  <c r="O429" i="4"/>
  <c r="O428" i="4"/>
  <c r="O427" i="4"/>
  <c r="O426" i="4"/>
  <c r="O425" i="4"/>
  <c r="O424" i="4"/>
  <c r="O423" i="4"/>
  <c r="O422" i="4"/>
  <c r="O421" i="4"/>
  <c r="O420" i="4"/>
  <c r="O419" i="4"/>
  <c r="O418" i="4"/>
  <c r="O417" i="4"/>
  <c r="O416" i="4"/>
  <c r="O415" i="4"/>
  <c r="O414" i="4"/>
  <c r="O413" i="4"/>
  <c r="O412" i="4"/>
  <c r="O411" i="4"/>
  <c r="O410" i="4"/>
  <c r="O409" i="4"/>
  <c r="O408" i="4"/>
  <c r="O407" i="4"/>
  <c r="O406" i="4"/>
  <c r="O405" i="4"/>
  <c r="O404" i="4"/>
  <c r="O403" i="4"/>
  <c r="O402" i="4"/>
  <c r="O401" i="4"/>
  <c r="O400" i="4"/>
  <c r="O399" i="4"/>
  <c r="O398" i="4"/>
  <c r="O397" i="4"/>
  <c r="O396" i="4"/>
  <c r="O395" i="4"/>
  <c r="O394" i="4"/>
  <c r="O393" i="4"/>
  <c r="O392" i="4"/>
  <c r="O391" i="4"/>
  <c r="O390" i="4"/>
  <c r="O389" i="4"/>
  <c r="O388" i="4"/>
  <c r="O387" i="4"/>
  <c r="O386" i="4"/>
  <c r="O385" i="4"/>
  <c r="O384" i="4"/>
  <c r="O383" i="4"/>
  <c r="O382" i="4"/>
  <c r="O381" i="4"/>
  <c r="O380" i="4"/>
  <c r="O379" i="4"/>
  <c r="O378" i="4"/>
  <c r="O377" i="4"/>
  <c r="O376" i="4"/>
  <c r="O375" i="4"/>
  <c r="O374" i="4"/>
  <c r="O373" i="4"/>
  <c r="O372" i="4"/>
  <c r="O371" i="4"/>
  <c r="O370" i="4"/>
  <c r="O369" i="4"/>
  <c r="O368" i="4"/>
  <c r="O367" i="4"/>
  <c r="O366" i="4"/>
  <c r="O365" i="4"/>
  <c r="O364" i="4"/>
  <c r="O363" i="4"/>
  <c r="O362" i="4"/>
  <c r="O361" i="4"/>
  <c r="O360" i="4"/>
  <c r="O359" i="4"/>
  <c r="O358" i="4"/>
  <c r="O357" i="4"/>
  <c r="O356" i="4"/>
  <c r="O355" i="4"/>
  <c r="O354" i="4"/>
  <c r="O353" i="4"/>
  <c r="O352" i="4"/>
  <c r="O351" i="4"/>
  <c r="O350" i="4"/>
  <c r="O349" i="4"/>
  <c r="O348" i="4"/>
  <c r="O347" i="4"/>
  <c r="O346" i="4"/>
  <c r="O345" i="4"/>
  <c r="O344" i="4"/>
  <c r="O343" i="4"/>
  <c r="O342" i="4"/>
  <c r="O341" i="4"/>
  <c r="O340" i="4"/>
  <c r="O339" i="4"/>
  <c r="O338" i="4"/>
  <c r="O337" i="4"/>
  <c r="O336" i="4"/>
  <c r="O335" i="4"/>
  <c r="O334" i="4"/>
  <c r="O333" i="4"/>
  <c r="O332" i="4"/>
  <c r="O331" i="4"/>
  <c r="O330" i="4"/>
  <c r="O329" i="4"/>
  <c r="O328" i="4"/>
  <c r="O327" i="4"/>
  <c r="O326" i="4"/>
  <c r="O325" i="4"/>
  <c r="O324" i="4"/>
  <c r="O323" i="4"/>
  <c r="O322" i="4"/>
  <c r="O321" i="4"/>
  <c r="O320" i="4"/>
  <c r="O319" i="4"/>
  <c r="O318" i="4"/>
  <c r="O317" i="4"/>
  <c r="O316" i="4"/>
  <c r="O315" i="4"/>
  <c r="O314" i="4"/>
  <c r="O313" i="4"/>
  <c r="O312" i="4"/>
  <c r="O311" i="4"/>
  <c r="O310" i="4"/>
  <c r="O309" i="4"/>
  <c r="O308" i="4"/>
  <c r="O307" i="4"/>
  <c r="O306" i="4"/>
  <c r="O305" i="4"/>
  <c r="O304" i="4"/>
  <c r="O303" i="4"/>
  <c r="O302" i="4"/>
  <c r="O301" i="4"/>
  <c r="O300" i="4"/>
  <c r="O299" i="4"/>
  <c r="O298" i="4"/>
  <c r="O297" i="4"/>
  <c r="O296" i="4"/>
  <c r="O295" i="4"/>
  <c r="O294" i="4"/>
  <c r="O293" i="4"/>
  <c r="O292" i="4"/>
  <c r="O291" i="4"/>
  <c r="O290" i="4"/>
  <c r="O289" i="4"/>
  <c r="O288" i="4"/>
  <c r="O287" i="4"/>
  <c r="O286" i="4"/>
  <c r="O285" i="4"/>
  <c r="O284" i="4"/>
  <c r="O283" i="4"/>
  <c r="O282" i="4"/>
  <c r="O281" i="4"/>
  <c r="O280" i="4"/>
  <c r="O279" i="4"/>
  <c r="O278" i="4"/>
  <c r="O277" i="4"/>
  <c r="O276" i="4"/>
  <c r="O275" i="4"/>
  <c r="O274" i="4"/>
  <c r="O273" i="4"/>
  <c r="O272" i="4"/>
  <c r="O271" i="4"/>
  <c r="O270" i="4"/>
  <c r="O269" i="4"/>
  <c r="O268" i="4"/>
  <c r="O267" i="4"/>
  <c r="O266" i="4"/>
  <c r="O265" i="4"/>
  <c r="O264" i="4"/>
  <c r="O263" i="4"/>
  <c r="O262" i="4"/>
  <c r="O261" i="4"/>
  <c r="O260" i="4"/>
  <c r="O259" i="4"/>
  <c r="O258" i="4"/>
  <c r="O257" i="4"/>
  <c r="O256" i="4"/>
  <c r="O255" i="4"/>
  <c r="O254" i="4"/>
  <c r="O253" i="4"/>
  <c r="O252" i="4"/>
  <c r="O251" i="4"/>
  <c r="O250" i="4"/>
  <c r="O249" i="4"/>
  <c r="O248" i="4"/>
  <c r="O247" i="4"/>
  <c r="O246" i="4"/>
  <c r="O245" i="4"/>
  <c r="O244" i="4"/>
  <c r="O243" i="4"/>
  <c r="O242" i="4"/>
  <c r="O241" i="4"/>
  <c r="O240" i="4"/>
  <c r="O239" i="4"/>
  <c r="O238" i="4"/>
  <c r="O237" i="4"/>
  <c r="O236" i="4"/>
  <c r="O235" i="4"/>
  <c r="O234" i="4"/>
  <c r="O233" i="4"/>
  <c r="O232" i="4"/>
  <c r="O231" i="4"/>
  <c r="O230" i="4"/>
  <c r="O229" i="4"/>
  <c r="O228" i="4"/>
  <c r="O227" i="4"/>
  <c r="O226" i="4"/>
  <c r="O225" i="4"/>
  <c r="O224" i="4"/>
  <c r="O223" i="4"/>
  <c r="O222" i="4"/>
  <c r="O221" i="4"/>
  <c r="O220" i="4"/>
  <c r="O219" i="4"/>
  <c r="O218" i="4"/>
  <c r="O217" i="4"/>
  <c r="O216" i="4"/>
  <c r="O215" i="4"/>
  <c r="O214" i="4"/>
  <c r="O213" i="4"/>
  <c r="O212" i="4"/>
  <c r="O211" i="4"/>
  <c r="O210" i="4"/>
  <c r="O209" i="4"/>
  <c r="O208" i="4"/>
  <c r="O207" i="4"/>
  <c r="O206" i="4"/>
  <c r="O205" i="4"/>
  <c r="O204" i="4"/>
  <c r="O203" i="4"/>
  <c r="O202" i="4"/>
  <c r="O201" i="4"/>
  <c r="O200" i="4"/>
  <c r="O199" i="4"/>
  <c r="O198" i="4"/>
  <c r="O197" i="4"/>
  <c r="O196" i="4"/>
  <c r="O195" i="4"/>
  <c r="O194" i="4"/>
  <c r="O193" i="4"/>
  <c r="O192" i="4"/>
  <c r="O191" i="4"/>
  <c r="O190" i="4"/>
  <c r="O189" i="4"/>
  <c r="O188" i="4"/>
  <c r="O187" i="4"/>
  <c r="O186" i="4"/>
  <c r="O185" i="4"/>
  <c r="O184" i="4"/>
  <c r="O183" i="4"/>
  <c r="O182" i="4"/>
  <c r="O181" i="4"/>
  <c r="O180" i="4"/>
  <c r="O179" i="4"/>
  <c r="O178" i="4"/>
  <c r="O177" i="4"/>
  <c r="O176" i="4"/>
  <c r="O175" i="4"/>
  <c r="O174" i="4"/>
  <c r="O173" i="4"/>
  <c r="O172" i="4"/>
  <c r="O171" i="4"/>
  <c r="O170" i="4"/>
  <c r="O169" i="4"/>
  <c r="O168" i="4"/>
  <c r="O167" i="4"/>
  <c r="O166" i="4"/>
  <c r="O165" i="4"/>
  <c r="O164" i="4"/>
  <c r="O163" i="4"/>
  <c r="O162" i="4"/>
  <c r="O161" i="4"/>
  <c r="O160" i="4"/>
  <c r="O159" i="4"/>
  <c r="O158" i="4"/>
  <c r="O157" i="4"/>
  <c r="O156" i="4"/>
  <c r="O155" i="4"/>
  <c r="O154" i="4"/>
  <c r="O153" i="4"/>
  <c r="O152" i="4"/>
  <c r="O151" i="4"/>
  <c r="O150" i="4"/>
  <c r="O149" i="4"/>
  <c r="O148" i="4"/>
  <c r="O147" i="4"/>
  <c r="O146" i="4"/>
  <c r="O145" i="4"/>
  <c r="O144" i="4"/>
  <c r="O143" i="4"/>
  <c r="O142" i="4"/>
  <c r="O141" i="4"/>
  <c r="O140" i="4"/>
  <c r="O139" i="4"/>
  <c r="O138" i="4"/>
  <c r="O137" i="4"/>
  <c r="O136" i="4"/>
  <c r="O135" i="4"/>
  <c r="O134" i="4"/>
  <c r="O133" i="4"/>
  <c r="O132" i="4"/>
  <c r="O131" i="4"/>
  <c r="O130" i="4"/>
  <c r="O129" i="4"/>
  <c r="O128" i="4"/>
  <c r="O127" i="4"/>
  <c r="O126" i="4"/>
  <c r="O125" i="4"/>
  <c r="O124" i="4"/>
  <c r="O123" i="4"/>
  <c r="O122" i="4"/>
  <c r="O121" i="4"/>
  <c r="O120" i="4"/>
  <c r="O119" i="4"/>
  <c r="O118" i="4"/>
  <c r="O117" i="4"/>
  <c r="O116" i="4"/>
  <c r="O115" i="4"/>
  <c r="O114" i="4"/>
  <c r="O113" i="4"/>
  <c r="O112" i="4"/>
  <c r="O111" i="4"/>
  <c r="O110" i="4"/>
  <c r="O109" i="4"/>
  <c r="O108" i="4"/>
  <c r="O107" i="4"/>
  <c r="O106" i="4"/>
  <c r="O105" i="4"/>
  <c r="O104" i="4"/>
  <c r="O103" i="4"/>
  <c r="O102" i="4"/>
  <c r="O101" i="4"/>
  <c r="O100" i="4"/>
  <c r="O99" i="4"/>
  <c r="O98" i="4"/>
  <c r="O97" i="4"/>
  <c r="O96" i="4"/>
  <c r="O95" i="4"/>
  <c r="O94" i="4"/>
  <c r="O93" i="4"/>
  <c r="O92" i="4"/>
  <c r="O91" i="4"/>
  <c r="O90" i="4"/>
  <c r="O89" i="4"/>
  <c r="O88" i="4"/>
  <c r="O87" i="4"/>
  <c r="O86" i="4"/>
  <c r="O85" i="4"/>
  <c r="O84" i="4"/>
  <c r="O83" i="4"/>
  <c r="O82" i="4"/>
  <c r="O81" i="4"/>
  <c r="O80" i="4"/>
  <c r="O79" i="4"/>
  <c r="O78" i="4"/>
  <c r="O77" i="4"/>
  <c r="O76" i="4"/>
  <c r="O75" i="4"/>
  <c r="O74" i="4"/>
  <c r="O73" i="4"/>
  <c r="O72" i="4"/>
  <c r="O71" i="4"/>
  <c r="O70" i="4"/>
  <c r="O69" i="4"/>
  <c r="O68" i="4"/>
  <c r="O67" i="4"/>
  <c r="O66" i="4"/>
  <c r="O65" i="4"/>
  <c r="O64" i="4"/>
  <c r="O63" i="4"/>
  <c r="O62" i="4"/>
  <c r="O61" i="4"/>
  <c r="O60" i="4"/>
  <c r="O59" i="4"/>
  <c r="O58" i="4"/>
  <c r="O57" i="4"/>
  <c r="O56" i="4"/>
  <c r="O55" i="4"/>
  <c r="O54" i="4"/>
  <c r="O53" i="4"/>
  <c r="O52" i="4"/>
  <c r="O51" i="4"/>
  <c r="O50" i="4"/>
  <c r="O49" i="4"/>
  <c r="O48" i="4"/>
  <c r="O47" i="4"/>
  <c r="O46" i="4"/>
  <c r="O45" i="4"/>
  <c r="O44" i="4"/>
  <c r="O43" i="4"/>
  <c r="O42" i="4"/>
  <c r="O41" i="4"/>
  <c r="O40" i="4"/>
  <c r="O39" i="4"/>
  <c r="O38" i="4"/>
  <c r="O37" i="4"/>
  <c r="O36" i="4"/>
  <c r="O35" i="4"/>
  <c r="O34" i="4"/>
  <c r="O33" i="4"/>
  <c r="O32" i="4"/>
  <c r="O31" i="4"/>
  <c r="O30" i="4"/>
  <c r="O29" i="4"/>
  <c r="O28" i="4"/>
  <c r="O27" i="4"/>
  <c r="O26" i="4"/>
  <c r="O25" i="4"/>
  <c r="O24" i="4"/>
  <c r="O23" i="4"/>
  <c r="O22" i="4"/>
  <c r="O21" i="4"/>
  <c r="O20" i="4"/>
  <c r="O19" i="4"/>
  <c r="O18" i="4"/>
  <c r="O17" i="4"/>
  <c r="O16" i="4"/>
  <c r="O15" i="4"/>
  <c r="O14" i="4"/>
  <c r="O13" i="4"/>
  <c r="O12" i="4"/>
  <c r="O11" i="4"/>
  <c r="O10" i="4"/>
  <c r="O9" i="4"/>
  <c r="O8" i="4"/>
  <c r="O7" i="4"/>
  <c r="O6" i="4"/>
  <c r="O5" i="4"/>
  <c r="O4" i="4"/>
  <c r="O3" i="4"/>
  <c r="AW2375" i="4"/>
  <c r="AW2374" i="4"/>
  <c r="AW2373" i="4"/>
  <c r="AW2372" i="4"/>
  <c r="AW2371" i="4"/>
  <c r="AW2370" i="4"/>
  <c r="AW2369" i="4"/>
  <c r="AW2368" i="4"/>
  <c r="AW2367" i="4"/>
  <c r="AW2366" i="4"/>
  <c r="AW2365" i="4"/>
  <c r="AW2364" i="4"/>
  <c r="AW2363" i="4"/>
  <c r="AW2362" i="4"/>
  <c r="AW2361" i="4"/>
  <c r="AW2360" i="4"/>
  <c r="AW2359" i="4"/>
  <c r="AW2358" i="4"/>
  <c r="AW2357" i="4"/>
  <c r="AW2356" i="4"/>
  <c r="AW2355" i="4"/>
  <c r="AW2354" i="4"/>
  <c r="AW2353" i="4"/>
  <c r="AW2352" i="4"/>
  <c r="AW2351" i="4"/>
  <c r="AW2350" i="4"/>
  <c r="AW2349" i="4"/>
  <c r="AW2348" i="4"/>
  <c r="AW2347" i="4"/>
  <c r="AW2346" i="4"/>
  <c r="AW2345" i="4"/>
  <c r="AW2344" i="4"/>
  <c r="AW2343" i="4"/>
  <c r="AW2342" i="4"/>
  <c r="AW2341" i="4"/>
  <c r="AW2340" i="4"/>
  <c r="AW2339" i="4"/>
  <c r="AW2338" i="4"/>
  <c r="AW2337" i="4"/>
  <c r="AW2336" i="4"/>
  <c r="AW2335" i="4"/>
  <c r="AW2334" i="4"/>
  <c r="AW2333" i="4"/>
  <c r="AW2332" i="4"/>
  <c r="AW2331" i="4"/>
  <c r="AW2330" i="4"/>
  <c r="AW2329" i="4"/>
  <c r="AW2328" i="4"/>
  <c r="AW2327" i="4"/>
  <c r="AW2326" i="4"/>
  <c r="AW2325" i="4"/>
  <c r="AW2324" i="4"/>
  <c r="AW2323" i="4"/>
  <c r="AW2322" i="4"/>
  <c r="AW2321" i="4"/>
  <c r="AW2320" i="4"/>
  <c r="AW2319" i="4"/>
  <c r="AW2318" i="4"/>
  <c r="AW2317" i="4"/>
  <c r="AW2316" i="4"/>
  <c r="AW2315" i="4"/>
  <c r="AW2314" i="4"/>
  <c r="AW2313" i="4"/>
  <c r="AW2312" i="4"/>
  <c r="AW2311" i="4"/>
  <c r="AW2310" i="4"/>
  <c r="AW2309" i="4"/>
  <c r="AW2308" i="4"/>
  <c r="AW2307" i="4"/>
  <c r="AW2305" i="4"/>
  <c r="AW2304" i="4"/>
  <c r="AW2303" i="4"/>
  <c r="AW2302" i="4"/>
  <c r="AW2301" i="4"/>
  <c r="AW2300" i="4"/>
  <c r="AW2299" i="4"/>
  <c r="AW2298" i="4"/>
  <c r="AW2297" i="4"/>
  <c r="AW2296" i="4"/>
  <c r="AW2295" i="4"/>
  <c r="AW2294" i="4"/>
  <c r="AW2293" i="4"/>
  <c r="AW2292" i="4"/>
  <c r="AW2291" i="4"/>
  <c r="AW2290" i="4"/>
  <c r="AW2289" i="4"/>
  <c r="AW2287" i="4"/>
  <c r="AW2286" i="4"/>
  <c r="AW2285" i="4"/>
  <c r="AW2284" i="4"/>
  <c r="AW2282" i="4"/>
  <c r="AW2281" i="4"/>
  <c r="AW2280" i="4"/>
  <c r="AW2279" i="4"/>
  <c r="AW2278" i="4"/>
  <c r="AW2277" i="4"/>
  <c r="AW2276" i="4"/>
  <c r="AW2275" i="4"/>
  <c r="AW2274" i="4"/>
  <c r="AW2273" i="4"/>
  <c r="AW2272" i="4"/>
  <c r="AW2271" i="4"/>
  <c r="AW2270" i="4"/>
  <c r="AW2269" i="4"/>
  <c r="AW2268" i="4"/>
  <c r="AW2267" i="4"/>
  <c r="AW2266" i="4"/>
  <c r="AW2265" i="4"/>
  <c r="AW2264" i="4"/>
  <c r="AW2263" i="4"/>
  <c r="AW2262" i="4"/>
  <c r="AW2261" i="4"/>
  <c r="AW2260" i="4"/>
  <c r="AW2259" i="4"/>
  <c r="AW2258" i="4"/>
  <c r="AW2257" i="4"/>
  <c r="AW2256" i="4"/>
  <c r="AW2255" i="4"/>
  <c r="AW2254" i="4"/>
  <c r="AW2253" i="4"/>
  <c r="AW2252" i="4"/>
  <c r="AW2251" i="4"/>
  <c r="AW2250" i="4"/>
  <c r="AW2249" i="4"/>
  <c r="AW2248" i="4"/>
  <c r="AW2247" i="4"/>
  <c r="AW2246" i="4"/>
  <c r="AW2245" i="4"/>
  <c r="AW2244" i="4"/>
  <c r="AW2243" i="4"/>
  <c r="AW2242" i="4"/>
  <c r="AW2241" i="4"/>
  <c r="AW2240" i="4"/>
  <c r="AW2239" i="4"/>
  <c r="AW2238" i="4"/>
  <c r="AW2237" i="4"/>
  <c r="AW2236" i="4"/>
  <c r="AW2235" i="4"/>
  <c r="AW2234" i="4"/>
  <c r="AW2233" i="4"/>
  <c r="AW2232" i="4"/>
  <c r="AW2231" i="4"/>
  <c r="AW2230" i="4"/>
  <c r="AW2229" i="4"/>
  <c r="AW2228" i="4"/>
  <c r="AW2227" i="4"/>
  <c r="AW2226" i="4"/>
  <c r="AW2225" i="4"/>
  <c r="AW2224" i="4"/>
  <c r="AW2223" i="4"/>
  <c r="AW2222" i="4"/>
  <c r="AW2221" i="4"/>
  <c r="AW2220" i="4"/>
  <c r="AW2219" i="4"/>
  <c r="AW2218" i="4"/>
  <c r="AW2217" i="4"/>
  <c r="AW2216" i="4"/>
  <c r="AW2215" i="4"/>
  <c r="AW2214" i="4"/>
  <c r="AW2213" i="4"/>
  <c r="AW2212" i="4"/>
  <c r="AW2211" i="4"/>
  <c r="AW2210" i="4"/>
  <c r="AW2209" i="4"/>
  <c r="AW2208" i="4"/>
  <c r="AW2207" i="4"/>
  <c r="AW2206" i="4"/>
  <c r="AW2205" i="4"/>
  <c r="AW2204" i="4"/>
  <c r="AW2203" i="4"/>
  <c r="AW2202" i="4"/>
  <c r="AW2201" i="4"/>
  <c r="AW2200" i="4"/>
  <c r="AW2199" i="4"/>
  <c r="AW2198" i="4"/>
  <c r="AW2197" i="4"/>
  <c r="AW2196" i="4"/>
  <c r="AW2195" i="4"/>
  <c r="AW2194" i="4"/>
  <c r="AW2193" i="4"/>
  <c r="AW2192" i="4"/>
  <c r="AW2191" i="4"/>
  <c r="AW2190" i="4"/>
  <c r="AW2189" i="4"/>
  <c r="AW2188" i="4"/>
  <c r="AW2187" i="4"/>
  <c r="AW2186" i="4"/>
  <c r="AW2185" i="4"/>
  <c r="AW2184" i="4"/>
  <c r="AW2183" i="4"/>
  <c r="AW2182" i="4"/>
  <c r="AW2181" i="4"/>
  <c r="AW2180" i="4"/>
  <c r="AW2179" i="4"/>
  <c r="AW2178" i="4"/>
  <c r="AW2177" i="4"/>
  <c r="AW2176" i="4"/>
  <c r="AW2175" i="4"/>
  <c r="AW2174" i="4"/>
  <c r="AW2173" i="4"/>
  <c r="AW2172" i="4"/>
  <c r="AW2171" i="4"/>
  <c r="AW2170" i="4"/>
  <c r="AW2169" i="4"/>
  <c r="AW2168" i="4"/>
  <c r="AW2167" i="4"/>
  <c r="AW2166" i="4"/>
  <c r="AW2165" i="4"/>
  <c r="AW2164" i="4"/>
  <c r="AW2163" i="4"/>
  <c r="AW2162" i="4"/>
  <c r="AW2161" i="4"/>
  <c r="AW2160" i="4"/>
  <c r="AW2159" i="4"/>
  <c r="AW2158" i="4"/>
  <c r="AW2157" i="4"/>
  <c r="AW2156" i="4"/>
  <c r="AW2155" i="4"/>
  <c r="AW2154" i="4"/>
  <c r="AW2153" i="4"/>
  <c r="AW2152" i="4"/>
  <c r="AW2151" i="4"/>
  <c r="AW2150" i="4"/>
  <c r="AW2149" i="4"/>
  <c r="AW2148" i="4"/>
  <c r="AW2147" i="4"/>
  <c r="AW2146" i="4"/>
  <c r="AW2145" i="4"/>
  <c r="AW2144" i="4"/>
  <c r="AW2143" i="4"/>
  <c r="AW2142" i="4"/>
  <c r="AW2141" i="4"/>
  <c r="AW2140" i="4"/>
  <c r="AW2139" i="4"/>
  <c r="AW2138" i="4"/>
  <c r="AW2137" i="4"/>
  <c r="AW2136" i="4"/>
  <c r="AW2135" i="4"/>
  <c r="AW2134" i="4"/>
  <c r="AW2133" i="4"/>
  <c r="AW2132" i="4"/>
  <c r="AW2131" i="4"/>
  <c r="AW2130" i="4"/>
  <c r="AW2129" i="4"/>
  <c r="AW2128" i="4"/>
  <c r="AW2127" i="4"/>
  <c r="AW2126" i="4"/>
  <c r="AW2125" i="4"/>
  <c r="AW2124" i="4"/>
  <c r="AW2123" i="4"/>
  <c r="AW2122" i="4"/>
  <c r="AW2121" i="4"/>
  <c r="AW2120" i="4"/>
  <c r="AW2119" i="4"/>
  <c r="AW2118" i="4"/>
  <c r="AW2117" i="4"/>
  <c r="AW2116" i="4"/>
  <c r="AW2115" i="4"/>
  <c r="AW2114" i="4"/>
  <c r="AW2113" i="4"/>
  <c r="AW2112" i="4"/>
  <c r="AW2111" i="4"/>
  <c r="AW2110" i="4"/>
  <c r="AW2109" i="4"/>
  <c r="AW2108" i="4"/>
  <c r="AW2107" i="4"/>
  <c r="AW2106" i="4"/>
  <c r="AW2105" i="4"/>
  <c r="AW2104" i="4"/>
  <c r="AW2103" i="4"/>
  <c r="AW2102" i="4"/>
  <c r="AW2101" i="4"/>
  <c r="AW2100" i="4"/>
  <c r="AW2099" i="4"/>
  <c r="AW2098" i="4"/>
  <c r="AW2097" i="4"/>
  <c r="AW2096" i="4"/>
  <c r="AW2095" i="4"/>
  <c r="AW2094" i="4"/>
  <c r="AW2093" i="4"/>
  <c r="AW2092" i="4"/>
  <c r="AW2091" i="4"/>
  <c r="AW2090" i="4"/>
  <c r="AW2089" i="4"/>
  <c r="AW2088" i="4"/>
  <c r="AW2087" i="4"/>
  <c r="AW2086" i="4"/>
  <c r="AW2085" i="4"/>
  <c r="AW2084" i="4"/>
  <c r="AW2083" i="4"/>
  <c r="AW2082" i="4"/>
  <c r="AW2081" i="4"/>
  <c r="AW2080" i="4"/>
  <c r="AW2079" i="4"/>
  <c r="AW2078" i="4"/>
  <c r="AW2077" i="4"/>
  <c r="AW2076" i="4"/>
  <c r="AW2075" i="4"/>
  <c r="AW2074" i="4"/>
  <c r="AW2073" i="4"/>
  <c r="AW2072" i="4"/>
  <c r="AW2071" i="4"/>
  <c r="AW2070" i="4"/>
  <c r="AW2069" i="4"/>
  <c r="AW2068" i="4"/>
  <c r="AW2067" i="4"/>
  <c r="AW2066" i="4"/>
  <c r="AW2065" i="4"/>
  <c r="AW2064" i="4"/>
  <c r="AW2063" i="4"/>
  <c r="AW2062" i="4"/>
  <c r="AW2061" i="4"/>
  <c r="AW2060" i="4"/>
  <c r="AW2059" i="4"/>
  <c r="AW2058" i="4"/>
  <c r="AW2057" i="4"/>
  <c r="AW2056" i="4"/>
  <c r="AW2055" i="4"/>
  <c r="AW2054" i="4"/>
  <c r="AW2053" i="4"/>
  <c r="AW2052" i="4"/>
  <c r="AW2051" i="4"/>
  <c r="AW2050" i="4"/>
  <c r="AW2049" i="4"/>
  <c r="AW2048" i="4"/>
  <c r="AW2047" i="4"/>
  <c r="AW2046" i="4"/>
  <c r="AW2045" i="4"/>
  <c r="AW2044" i="4"/>
  <c r="AW2043" i="4"/>
  <c r="AW2042" i="4"/>
  <c r="AW2041" i="4"/>
  <c r="AW2040" i="4"/>
  <c r="AW2039" i="4"/>
  <c r="AW2038" i="4"/>
  <c r="AW2037" i="4"/>
  <c r="AW2036" i="4"/>
  <c r="AW2035" i="4"/>
  <c r="AW2034" i="4"/>
  <c r="AW2033" i="4"/>
  <c r="AW2032" i="4"/>
  <c r="AW2031" i="4"/>
  <c r="AW2030" i="4"/>
  <c r="AW2029" i="4"/>
  <c r="AW2028" i="4"/>
  <c r="AW2027" i="4"/>
  <c r="AW2026" i="4"/>
  <c r="AW2025" i="4"/>
  <c r="AW2024" i="4"/>
  <c r="AW2023" i="4"/>
  <c r="AW2022" i="4"/>
  <c r="AW2021" i="4"/>
  <c r="AW2020" i="4"/>
  <c r="AW2019" i="4"/>
  <c r="AW2018" i="4"/>
  <c r="AW2017" i="4"/>
  <c r="AW2016" i="4"/>
  <c r="AW2015" i="4"/>
  <c r="AW2014" i="4"/>
  <c r="AW2013" i="4"/>
  <c r="AW2012" i="4"/>
  <c r="AW2011" i="4"/>
  <c r="AW2010" i="4"/>
  <c r="AW2009" i="4"/>
  <c r="AW2008" i="4"/>
  <c r="AW2007" i="4"/>
  <c r="AW2006" i="4"/>
  <c r="AW2005" i="4"/>
  <c r="AW2004" i="4"/>
  <c r="AW2003" i="4"/>
  <c r="AW2002" i="4"/>
  <c r="AW2001" i="4"/>
  <c r="AW2000" i="4"/>
  <c r="AW1999" i="4"/>
  <c r="AW1998" i="4"/>
  <c r="AW1997" i="4"/>
  <c r="AW1996" i="4"/>
  <c r="AW1995" i="4"/>
  <c r="AW1994" i="4"/>
  <c r="AW1993" i="4"/>
  <c r="AW1992" i="4"/>
  <c r="AW1991" i="4"/>
  <c r="AW1990" i="4"/>
  <c r="AW1989" i="4"/>
  <c r="AW1988" i="4"/>
  <c r="AW1987" i="4"/>
  <c r="AW1986" i="4"/>
  <c r="AW1985" i="4"/>
  <c r="AW1984" i="4"/>
  <c r="AW1983" i="4"/>
  <c r="AW1982" i="4"/>
  <c r="AW1981" i="4"/>
  <c r="AW1980" i="4"/>
  <c r="AW1979" i="4"/>
  <c r="AW1978" i="4"/>
  <c r="AW1977" i="4"/>
  <c r="AW1976" i="4"/>
  <c r="AW1975" i="4"/>
  <c r="AW1974" i="4"/>
  <c r="AW1973" i="4"/>
  <c r="AW1972" i="4"/>
  <c r="AW1971" i="4"/>
  <c r="AW1970" i="4"/>
  <c r="AW1969" i="4"/>
  <c r="AW1968" i="4"/>
  <c r="AW1967" i="4"/>
  <c r="AW1966" i="4"/>
  <c r="AW1965" i="4"/>
  <c r="AW1964" i="4"/>
  <c r="AW1963" i="4"/>
  <c r="AW1962" i="4"/>
  <c r="AW1961" i="4"/>
  <c r="AW1960" i="4"/>
  <c r="AW1959" i="4"/>
  <c r="AW1958" i="4"/>
  <c r="AW1957" i="4"/>
  <c r="AW1956" i="4"/>
  <c r="AW1955" i="4"/>
  <c r="AW1954" i="4"/>
  <c r="AW1953" i="4"/>
  <c r="AW1952" i="4"/>
  <c r="AW1951" i="4"/>
  <c r="AW1950" i="4"/>
  <c r="AW1949" i="4"/>
  <c r="AW1948" i="4"/>
  <c r="AW1947" i="4"/>
  <c r="AW1946" i="4"/>
  <c r="AW1945" i="4"/>
  <c r="AW1944" i="4"/>
  <c r="AW1943" i="4"/>
  <c r="AW1942" i="4"/>
  <c r="AW1941" i="4"/>
  <c r="AW1940" i="4"/>
  <c r="AW1939" i="4"/>
  <c r="AW1938" i="4"/>
  <c r="AW1937" i="4"/>
  <c r="AW1936" i="4"/>
  <c r="AW1935" i="4"/>
  <c r="AW1934" i="4"/>
  <c r="AW1933" i="4"/>
  <c r="AW1932" i="4"/>
  <c r="AW1931" i="4"/>
  <c r="AW1930" i="4"/>
  <c r="AW1929" i="4"/>
  <c r="AW1928" i="4"/>
  <c r="AW1927" i="4"/>
  <c r="AW1926" i="4"/>
  <c r="AW1925" i="4"/>
  <c r="AW1924" i="4"/>
  <c r="AW1923" i="4"/>
  <c r="AW1922" i="4"/>
  <c r="AW1921" i="4"/>
  <c r="AW1920" i="4"/>
  <c r="AW1919" i="4"/>
  <c r="AW1918" i="4"/>
  <c r="AW1917" i="4"/>
  <c r="AW1916" i="4"/>
  <c r="AW1915" i="4"/>
  <c r="AW1914" i="4"/>
  <c r="AW1913" i="4"/>
  <c r="AW1912" i="4"/>
  <c r="AW1911" i="4"/>
  <c r="AW1910" i="4"/>
  <c r="AW1909" i="4"/>
  <c r="AW1908" i="4"/>
  <c r="AW1907" i="4"/>
  <c r="AW1906" i="4"/>
  <c r="AW1905" i="4"/>
  <c r="AW1904" i="4"/>
  <c r="AW1903" i="4"/>
  <c r="AW1902" i="4"/>
  <c r="AW1901" i="4"/>
  <c r="AW1900" i="4"/>
  <c r="AW1899" i="4"/>
  <c r="AW1898" i="4"/>
  <c r="AW1897" i="4"/>
  <c r="AW1896" i="4"/>
  <c r="AW1895" i="4"/>
  <c r="AW1894" i="4"/>
  <c r="AW1893" i="4"/>
  <c r="AW1892" i="4"/>
  <c r="AW1891" i="4"/>
  <c r="AW1890" i="4"/>
  <c r="AW1889" i="4"/>
  <c r="AW1888" i="4"/>
  <c r="AW1887" i="4"/>
  <c r="AW1886" i="4"/>
  <c r="AW1885" i="4"/>
  <c r="AW1884" i="4"/>
  <c r="AW1883" i="4"/>
  <c r="AW1882" i="4"/>
  <c r="AW1881" i="4"/>
  <c r="AW1880" i="4"/>
  <c r="AW1879" i="4"/>
  <c r="AW1878" i="4"/>
  <c r="AW1877" i="4"/>
  <c r="AW1876" i="4"/>
  <c r="AW1875" i="4"/>
  <c r="AW1874" i="4"/>
  <c r="AW1873" i="4"/>
  <c r="AW1872" i="4"/>
  <c r="AW1871" i="4"/>
  <c r="AW1870" i="4"/>
  <c r="AW1869" i="4"/>
  <c r="AW1868" i="4"/>
  <c r="AW1867" i="4"/>
  <c r="AW1866" i="4"/>
  <c r="AW1865" i="4"/>
  <c r="AW1864" i="4"/>
  <c r="AW1863" i="4"/>
  <c r="AW1862" i="4"/>
  <c r="AW1861" i="4"/>
  <c r="AW1860" i="4"/>
  <c r="AW1859" i="4"/>
  <c r="AW1858" i="4"/>
  <c r="AW1857" i="4"/>
  <c r="AW1856" i="4"/>
  <c r="AW1855" i="4"/>
  <c r="AW1854" i="4"/>
  <c r="AW1853" i="4"/>
  <c r="AW1852" i="4"/>
  <c r="AW1851" i="4"/>
  <c r="AW1850" i="4"/>
  <c r="AW1849" i="4"/>
  <c r="AW1848" i="4"/>
  <c r="AW1847" i="4"/>
  <c r="AW1846" i="4"/>
  <c r="AW1845" i="4"/>
  <c r="AW1844" i="4"/>
  <c r="AW1843" i="4"/>
  <c r="AW1842" i="4"/>
  <c r="AW1841" i="4"/>
  <c r="AW1840" i="4"/>
  <c r="AW1839" i="4"/>
  <c r="AW1838" i="4"/>
  <c r="AW1837" i="4"/>
  <c r="AW1836" i="4"/>
  <c r="AW1835" i="4"/>
  <c r="AW1834" i="4"/>
  <c r="AW1833" i="4"/>
  <c r="AW1832" i="4"/>
  <c r="AW1831" i="4"/>
  <c r="AW1830" i="4"/>
  <c r="AW1829" i="4"/>
  <c r="AW1828" i="4"/>
  <c r="AW1827" i="4"/>
  <c r="AW1826" i="4"/>
  <c r="AW1825" i="4"/>
  <c r="AW1824" i="4"/>
  <c r="AW1823" i="4"/>
  <c r="AW1822" i="4"/>
  <c r="AW1821" i="4"/>
  <c r="AW1820" i="4"/>
  <c r="AW1819" i="4"/>
  <c r="AW1818" i="4"/>
  <c r="AW1817" i="4"/>
  <c r="AW1816" i="4"/>
  <c r="AW1815" i="4"/>
  <c r="AW1814" i="4"/>
  <c r="AW1813" i="4"/>
  <c r="AW1812" i="4"/>
  <c r="AW1811" i="4"/>
  <c r="AW1810" i="4"/>
  <c r="AW1809" i="4"/>
  <c r="AW1808" i="4"/>
  <c r="AW1807" i="4"/>
  <c r="AW1806" i="4"/>
  <c r="AW1805" i="4"/>
  <c r="AW1804" i="4"/>
  <c r="AW1803" i="4"/>
  <c r="AW1802" i="4"/>
  <c r="AW1801" i="4"/>
  <c r="AW1800" i="4"/>
  <c r="AW1799" i="4"/>
  <c r="AW1798" i="4"/>
  <c r="AW1797" i="4"/>
  <c r="AW1796" i="4"/>
  <c r="AW1795" i="4"/>
  <c r="AW1794" i="4"/>
  <c r="AW1793" i="4"/>
  <c r="AW1792" i="4"/>
  <c r="AW1791" i="4"/>
  <c r="AW1790" i="4"/>
  <c r="AW1789" i="4"/>
  <c r="AW1788" i="4"/>
  <c r="AW1787" i="4"/>
  <c r="AW1786" i="4"/>
  <c r="AW1785" i="4"/>
  <c r="AW1784" i="4"/>
  <c r="AW1783" i="4"/>
  <c r="AW1782" i="4"/>
  <c r="AW1781" i="4"/>
  <c r="AW1780" i="4"/>
  <c r="AW1779" i="4"/>
  <c r="AW1778" i="4"/>
  <c r="AW1777" i="4"/>
  <c r="AW1776" i="4"/>
  <c r="AW1775" i="4"/>
  <c r="AW1774" i="4"/>
  <c r="AW1773" i="4"/>
  <c r="AW1772" i="4"/>
  <c r="AW1771" i="4"/>
  <c r="AW1770" i="4"/>
  <c r="AW1769" i="4"/>
  <c r="AW1768" i="4"/>
  <c r="AW1767" i="4"/>
  <c r="AW1766" i="4"/>
  <c r="AW1765" i="4"/>
  <c r="AW1764" i="4"/>
  <c r="AW1763" i="4"/>
  <c r="AW1762" i="4"/>
  <c r="AW1761" i="4"/>
  <c r="AW1760" i="4"/>
  <c r="AW1759" i="4"/>
  <c r="AW1758" i="4"/>
  <c r="AW1757" i="4"/>
  <c r="AW1756" i="4"/>
  <c r="AW1755" i="4"/>
  <c r="AW1754" i="4"/>
  <c r="AW1753" i="4"/>
  <c r="AW1752" i="4"/>
  <c r="AW1751" i="4"/>
  <c r="AW1750" i="4"/>
  <c r="AW1749" i="4"/>
  <c r="AW1748" i="4"/>
  <c r="AW1747" i="4"/>
  <c r="AW1746" i="4"/>
  <c r="AW1745" i="4"/>
  <c r="AW1744" i="4"/>
  <c r="AW1743" i="4"/>
  <c r="AW1742" i="4"/>
  <c r="AW1741" i="4"/>
  <c r="AW1740" i="4"/>
  <c r="AW1739" i="4"/>
  <c r="AW1738" i="4"/>
  <c r="AW1737" i="4"/>
  <c r="AW1736" i="4"/>
  <c r="AW1735" i="4"/>
  <c r="AW1734" i="4"/>
  <c r="AW1733" i="4"/>
  <c r="AW1732" i="4"/>
  <c r="AW1731" i="4"/>
  <c r="AW1730" i="4"/>
  <c r="AW1729" i="4"/>
  <c r="AW1728" i="4"/>
  <c r="AW1727" i="4"/>
  <c r="AW1726" i="4"/>
  <c r="AW1725" i="4"/>
  <c r="AW1724" i="4"/>
  <c r="AW1723" i="4"/>
  <c r="AW1722" i="4"/>
  <c r="AW1721" i="4"/>
  <c r="AW1720" i="4"/>
  <c r="AW1719" i="4"/>
  <c r="AW1718" i="4"/>
  <c r="AW1717" i="4"/>
  <c r="AW1716" i="4"/>
  <c r="AW1715" i="4"/>
  <c r="AW1714" i="4"/>
  <c r="AW1713" i="4"/>
  <c r="AW1712" i="4"/>
  <c r="AW1711" i="4"/>
  <c r="AW1710" i="4"/>
  <c r="AW1709" i="4"/>
  <c r="AW1708" i="4"/>
  <c r="AW1707" i="4"/>
  <c r="AW1706" i="4"/>
  <c r="AW1705" i="4"/>
  <c r="AW1704" i="4"/>
  <c r="AW1703" i="4"/>
  <c r="AW1702" i="4"/>
  <c r="AW1701" i="4"/>
  <c r="AW1700" i="4"/>
  <c r="AW1699" i="4"/>
  <c r="AW1698" i="4"/>
  <c r="AW1697" i="4"/>
  <c r="AW1696" i="4"/>
  <c r="AW1695" i="4"/>
  <c r="AW1694" i="4"/>
  <c r="AW1693" i="4"/>
  <c r="AW1692" i="4"/>
  <c r="AW1691" i="4"/>
  <c r="AW1690" i="4"/>
  <c r="AW1689" i="4"/>
  <c r="AW1688" i="4"/>
  <c r="AW1687" i="4"/>
  <c r="AW1686" i="4"/>
  <c r="AW1685" i="4"/>
  <c r="AW1684" i="4"/>
  <c r="AW1683" i="4"/>
  <c r="AW1682" i="4"/>
  <c r="AW1681" i="4"/>
  <c r="AW1680" i="4"/>
  <c r="AW1679" i="4"/>
  <c r="AW1678" i="4"/>
  <c r="AW1677" i="4"/>
  <c r="AW1676" i="4"/>
  <c r="AW1675" i="4"/>
  <c r="AW1674" i="4"/>
  <c r="AW1673" i="4"/>
  <c r="AW1672" i="4"/>
  <c r="AW1671" i="4"/>
  <c r="AW1670" i="4"/>
  <c r="AW1669" i="4"/>
  <c r="AW1668" i="4"/>
  <c r="AW1667" i="4"/>
  <c r="AW1666" i="4"/>
  <c r="AW1665" i="4"/>
  <c r="AW1664" i="4"/>
  <c r="AW1663" i="4"/>
  <c r="AW1662" i="4"/>
  <c r="AW1661" i="4"/>
  <c r="AW1660" i="4"/>
  <c r="AW1659" i="4"/>
  <c r="AW1658" i="4"/>
  <c r="AW1657" i="4"/>
  <c r="AW1656" i="4"/>
  <c r="AW1655" i="4"/>
  <c r="AW1654" i="4"/>
  <c r="AW1653" i="4"/>
  <c r="AW1652" i="4"/>
  <c r="AW1651" i="4"/>
  <c r="AW1650" i="4"/>
  <c r="AW1649" i="4"/>
  <c r="AW1648" i="4"/>
  <c r="AW1647" i="4"/>
  <c r="AW1646" i="4"/>
  <c r="AW1645" i="4"/>
  <c r="AW1644" i="4"/>
  <c r="AW1643" i="4"/>
  <c r="AW1642" i="4"/>
  <c r="AW1641" i="4"/>
  <c r="AW1640" i="4"/>
  <c r="AW1639" i="4"/>
  <c r="AW1638" i="4"/>
  <c r="AW1637" i="4"/>
  <c r="AW1636" i="4"/>
  <c r="AW1635" i="4"/>
  <c r="AW1634" i="4"/>
  <c r="AW1633" i="4"/>
  <c r="AW1632" i="4"/>
  <c r="AW1631" i="4"/>
  <c r="AW1630" i="4"/>
  <c r="AW1629" i="4"/>
  <c r="AW1628" i="4"/>
  <c r="AW1627" i="4"/>
  <c r="AW1626" i="4"/>
  <c r="AW1625" i="4"/>
  <c r="AW1624" i="4"/>
  <c r="AW1623" i="4"/>
  <c r="AW1622" i="4"/>
  <c r="AW1621" i="4"/>
  <c r="AW1620" i="4"/>
  <c r="AW1619" i="4"/>
  <c r="AW1618" i="4"/>
  <c r="AW1617" i="4"/>
  <c r="AW1616" i="4"/>
  <c r="AW1615" i="4"/>
  <c r="AW1614" i="4"/>
  <c r="AW1613" i="4"/>
  <c r="AW1612" i="4"/>
  <c r="AW1611" i="4"/>
  <c r="AW1610" i="4"/>
  <c r="AW1609" i="4"/>
  <c r="AW1608" i="4"/>
  <c r="AW1607" i="4"/>
  <c r="AW1606" i="4"/>
  <c r="AW1605" i="4"/>
  <c r="AW1604" i="4"/>
  <c r="AW1603" i="4"/>
  <c r="AW1602" i="4"/>
  <c r="AW1601" i="4"/>
  <c r="AW1600" i="4"/>
  <c r="AW1599" i="4"/>
  <c r="AW1598" i="4"/>
  <c r="AW1597" i="4"/>
  <c r="AW1596" i="4"/>
  <c r="AW1595" i="4"/>
  <c r="AW1594" i="4"/>
  <c r="AW1593" i="4"/>
  <c r="AW1592" i="4"/>
  <c r="AW1591" i="4"/>
  <c r="AW1590" i="4"/>
  <c r="AW1589" i="4"/>
  <c r="AW1588" i="4"/>
  <c r="AW1587" i="4"/>
  <c r="AW1586" i="4"/>
  <c r="AW1585" i="4"/>
  <c r="AW1584" i="4"/>
  <c r="AW1583" i="4"/>
  <c r="AW1582" i="4"/>
  <c r="AW1581" i="4"/>
  <c r="AW1580" i="4"/>
  <c r="AW1579" i="4"/>
  <c r="AW1578" i="4"/>
  <c r="AW1577" i="4"/>
  <c r="AW1576" i="4"/>
  <c r="AW1575" i="4"/>
  <c r="AW1574" i="4"/>
  <c r="AW1573" i="4"/>
  <c r="AW1572" i="4"/>
  <c r="AW1571" i="4"/>
  <c r="AW1570" i="4"/>
  <c r="AW1569" i="4"/>
  <c r="AW1568" i="4"/>
  <c r="AW1567" i="4"/>
  <c r="AW1566" i="4"/>
  <c r="AW1565" i="4"/>
  <c r="AW1564" i="4"/>
  <c r="AW1563" i="4"/>
  <c r="AW1562" i="4"/>
  <c r="AW1561" i="4"/>
  <c r="AW1560" i="4"/>
  <c r="AW1559" i="4"/>
  <c r="AW1558" i="4"/>
  <c r="AW1557" i="4"/>
  <c r="AW1556" i="4"/>
  <c r="AW1555" i="4"/>
  <c r="AW1554" i="4"/>
  <c r="AW1553" i="4"/>
  <c r="AW1552" i="4"/>
  <c r="AW1551" i="4"/>
  <c r="AW1550" i="4"/>
  <c r="AW1549" i="4"/>
  <c r="AW1548" i="4"/>
  <c r="AW1547" i="4"/>
  <c r="AW1546" i="4"/>
  <c r="AW1545" i="4"/>
  <c r="AW1544" i="4"/>
  <c r="AW1543" i="4"/>
  <c r="AW1542" i="4"/>
  <c r="AW1541" i="4"/>
  <c r="AW1540" i="4"/>
  <c r="AW1539" i="4"/>
  <c r="AW1538" i="4"/>
  <c r="AW1537" i="4"/>
  <c r="AW1536" i="4"/>
  <c r="AW1535" i="4"/>
  <c r="AW1534" i="4"/>
  <c r="AW1533" i="4"/>
  <c r="AW1532" i="4"/>
  <c r="AW1531" i="4"/>
  <c r="AW1530" i="4"/>
  <c r="AW1529" i="4"/>
  <c r="AW1528" i="4"/>
  <c r="AW1527" i="4"/>
  <c r="AW1526" i="4"/>
  <c r="AW1525" i="4"/>
  <c r="AW1524" i="4"/>
  <c r="AW1523" i="4"/>
  <c r="AW1522" i="4"/>
  <c r="AW1521" i="4"/>
  <c r="AW1520" i="4"/>
  <c r="AW1519" i="4"/>
  <c r="AW1518" i="4"/>
  <c r="AW1517" i="4"/>
  <c r="AW1516" i="4"/>
  <c r="AW1515" i="4"/>
  <c r="AW1514" i="4"/>
  <c r="AW1513" i="4"/>
  <c r="AW1512" i="4"/>
  <c r="AW1511" i="4"/>
  <c r="AW1510" i="4"/>
  <c r="AW1509" i="4"/>
  <c r="AW1508" i="4"/>
  <c r="AW1507" i="4"/>
  <c r="AW1506" i="4"/>
  <c r="AW1505" i="4"/>
  <c r="AW1504" i="4"/>
  <c r="AW1503" i="4"/>
  <c r="AW1502" i="4"/>
  <c r="AW1501" i="4"/>
  <c r="AW1500" i="4"/>
  <c r="AW1499" i="4"/>
  <c r="AW1498" i="4"/>
  <c r="AW1497" i="4"/>
  <c r="AW1496" i="4"/>
  <c r="AW1495" i="4"/>
  <c r="AW1494" i="4"/>
  <c r="AW1493" i="4"/>
  <c r="AW1492" i="4"/>
  <c r="AW1491" i="4"/>
  <c r="AW1490" i="4"/>
  <c r="AW1489" i="4"/>
  <c r="AW1488" i="4"/>
  <c r="AW1487" i="4"/>
  <c r="AW1486" i="4"/>
  <c r="AW1485" i="4"/>
  <c r="AW1484" i="4"/>
  <c r="AW1483" i="4"/>
  <c r="AW1482" i="4"/>
  <c r="AW1481" i="4"/>
  <c r="AW1480" i="4"/>
  <c r="AW1479" i="4"/>
  <c r="AW1478" i="4"/>
  <c r="AW1477" i="4"/>
  <c r="AW1476" i="4"/>
  <c r="AW1475" i="4"/>
  <c r="AW1474" i="4"/>
  <c r="AW1473" i="4"/>
  <c r="AW1472" i="4"/>
  <c r="AW1471" i="4"/>
  <c r="AW1470" i="4"/>
  <c r="AW1469" i="4"/>
  <c r="AW1468" i="4"/>
  <c r="AW1467" i="4"/>
  <c r="AW1466" i="4"/>
  <c r="AW1465" i="4"/>
  <c r="AW1464" i="4"/>
  <c r="AW1463" i="4"/>
  <c r="AW1462" i="4"/>
  <c r="AW1461" i="4"/>
  <c r="AW1460" i="4"/>
  <c r="AW1459" i="4"/>
  <c r="AW1458" i="4"/>
  <c r="AW1457" i="4"/>
  <c r="AW1456" i="4"/>
  <c r="AW1455" i="4"/>
  <c r="AW1454" i="4"/>
  <c r="AW1453" i="4"/>
  <c r="AW1452" i="4"/>
  <c r="AW1451" i="4"/>
  <c r="AW1450" i="4"/>
  <c r="AW1449" i="4"/>
  <c r="AW1448" i="4"/>
  <c r="AW1447" i="4"/>
  <c r="AW1446" i="4"/>
  <c r="AW1445" i="4"/>
  <c r="AW1444" i="4"/>
  <c r="AW1443" i="4"/>
  <c r="AW1442" i="4"/>
  <c r="AW1441" i="4"/>
  <c r="AW1440" i="4"/>
  <c r="AW1439" i="4"/>
  <c r="AW1438" i="4"/>
  <c r="AW1437" i="4"/>
  <c r="AW1436" i="4"/>
  <c r="AW1435" i="4"/>
  <c r="AW1434" i="4"/>
  <c r="AW1433" i="4"/>
  <c r="AW1432" i="4"/>
  <c r="AW1431" i="4"/>
  <c r="AW1430" i="4"/>
  <c r="AW1429" i="4"/>
  <c r="AW1428" i="4"/>
  <c r="AW1427" i="4"/>
  <c r="AW1426" i="4"/>
  <c r="AW1425" i="4"/>
  <c r="AW1424" i="4"/>
  <c r="AW1423" i="4"/>
  <c r="AW1422" i="4"/>
  <c r="AW1421" i="4"/>
  <c r="AW1420" i="4"/>
  <c r="AW1419" i="4"/>
  <c r="AW1418" i="4"/>
  <c r="AW1417" i="4"/>
  <c r="AW1416" i="4"/>
  <c r="AW1415" i="4"/>
  <c r="AW1414" i="4"/>
  <c r="AW1413" i="4"/>
  <c r="AW1412" i="4"/>
  <c r="AW1411" i="4"/>
  <c r="AW1410" i="4"/>
  <c r="AW1409" i="4"/>
  <c r="AW1408" i="4"/>
  <c r="AW1407" i="4"/>
  <c r="AW1406" i="4"/>
  <c r="AW1405" i="4"/>
  <c r="AW1404" i="4"/>
  <c r="AW1403" i="4"/>
  <c r="AW1402" i="4"/>
  <c r="AW1401" i="4"/>
  <c r="AW1400" i="4"/>
  <c r="AW1399" i="4"/>
  <c r="AW1398" i="4"/>
  <c r="AW1397" i="4"/>
  <c r="AW1396" i="4"/>
  <c r="AW1395" i="4"/>
  <c r="AW1394" i="4"/>
  <c r="AW1393" i="4"/>
  <c r="AW1392" i="4"/>
  <c r="AW1391" i="4"/>
  <c r="AW1390" i="4"/>
  <c r="AW1389" i="4"/>
  <c r="AW1388" i="4"/>
  <c r="AW1387" i="4"/>
  <c r="AW1386" i="4"/>
  <c r="AW1385" i="4"/>
  <c r="AW1384" i="4"/>
  <c r="AW1383" i="4"/>
  <c r="AW1382" i="4"/>
  <c r="AW1381" i="4"/>
  <c r="AW1380" i="4"/>
  <c r="AW1379" i="4"/>
  <c r="AW1378" i="4"/>
  <c r="AW1377" i="4"/>
  <c r="AW1376" i="4"/>
  <c r="AW1375" i="4"/>
  <c r="AW1374" i="4"/>
  <c r="AW1373" i="4"/>
  <c r="AW1372" i="4"/>
  <c r="AW1371" i="4"/>
  <c r="AW1370" i="4"/>
  <c r="AW1369" i="4"/>
  <c r="AW1368" i="4"/>
  <c r="AW1367" i="4"/>
  <c r="AW1366" i="4"/>
  <c r="AW1365" i="4"/>
  <c r="AW1364" i="4"/>
  <c r="AW1363" i="4"/>
  <c r="AW1362" i="4"/>
  <c r="AW1361" i="4"/>
  <c r="AW1360" i="4"/>
  <c r="AW1359" i="4"/>
  <c r="AW1358" i="4"/>
  <c r="AW1357" i="4"/>
  <c r="AW1356" i="4"/>
  <c r="AW1355" i="4"/>
  <c r="AW1354" i="4"/>
  <c r="AW1353" i="4"/>
  <c r="AW1352" i="4"/>
  <c r="AW1351" i="4"/>
  <c r="AW1350" i="4"/>
  <c r="AW1349" i="4"/>
  <c r="AW1348" i="4"/>
  <c r="AW1347" i="4"/>
  <c r="AW1346" i="4"/>
  <c r="AW1345" i="4"/>
  <c r="AW1344" i="4"/>
  <c r="AW1343" i="4"/>
  <c r="AW1342" i="4"/>
  <c r="AW1341" i="4"/>
  <c r="AW1340" i="4"/>
  <c r="AW1339" i="4"/>
  <c r="AW1338" i="4"/>
  <c r="AW1337" i="4"/>
  <c r="AW1336" i="4"/>
  <c r="AW1335" i="4"/>
  <c r="AW1334" i="4"/>
  <c r="AW1333" i="4"/>
  <c r="AW1332" i="4"/>
  <c r="AW1331" i="4"/>
  <c r="AW1330" i="4"/>
  <c r="AW1329" i="4"/>
  <c r="AW1328" i="4"/>
  <c r="AW1327" i="4"/>
  <c r="AW1326" i="4"/>
  <c r="AW1325" i="4"/>
  <c r="AW1324" i="4"/>
  <c r="AW1323" i="4"/>
  <c r="AW1322" i="4"/>
  <c r="AW1321" i="4"/>
  <c r="AW1320" i="4"/>
  <c r="AW1319" i="4"/>
  <c r="AW1318" i="4"/>
  <c r="AW1317" i="4"/>
  <c r="AW1316" i="4"/>
  <c r="AW1315" i="4"/>
  <c r="AW1314" i="4"/>
  <c r="AW1313" i="4"/>
  <c r="AW1312" i="4"/>
  <c r="AW1311" i="4"/>
  <c r="AW1310" i="4"/>
  <c r="AW1309" i="4"/>
  <c r="AW1308" i="4"/>
  <c r="AW1307" i="4"/>
  <c r="AW1306" i="4"/>
  <c r="AW1305" i="4"/>
  <c r="AW1304" i="4"/>
  <c r="AW1303" i="4"/>
  <c r="AW1302" i="4"/>
  <c r="AW1301" i="4"/>
  <c r="AW1300" i="4"/>
  <c r="AW1299" i="4"/>
  <c r="AW1298" i="4"/>
  <c r="AW1297" i="4"/>
  <c r="AW1296" i="4"/>
  <c r="AW1295" i="4"/>
  <c r="AW1294" i="4"/>
  <c r="AW1293" i="4"/>
  <c r="AW1292" i="4"/>
  <c r="AW1291" i="4"/>
  <c r="AW1290" i="4"/>
  <c r="AW1289" i="4"/>
  <c r="AW1288" i="4"/>
  <c r="AW1287" i="4"/>
  <c r="AW1286" i="4"/>
  <c r="AW1285" i="4"/>
  <c r="AW1284" i="4"/>
  <c r="AW1283" i="4"/>
  <c r="AW1282" i="4"/>
  <c r="AW1281" i="4"/>
  <c r="AW1280" i="4"/>
  <c r="AW1279" i="4"/>
  <c r="AW1278" i="4"/>
  <c r="AW1277" i="4"/>
  <c r="AW1276" i="4"/>
  <c r="AW1275" i="4"/>
  <c r="AW1274" i="4"/>
  <c r="AW1273" i="4"/>
  <c r="AW1272" i="4"/>
  <c r="AW1271" i="4"/>
  <c r="AW1270" i="4"/>
  <c r="AW1269" i="4"/>
  <c r="AW1268" i="4"/>
  <c r="AW1267" i="4"/>
  <c r="AW1266" i="4"/>
  <c r="AW1265" i="4"/>
  <c r="AW1264" i="4"/>
  <c r="AW1263" i="4"/>
  <c r="AW1262" i="4"/>
  <c r="AW1261" i="4"/>
  <c r="AW1260" i="4"/>
  <c r="AW1259" i="4"/>
  <c r="AW1258" i="4"/>
  <c r="AW1257" i="4"/>
  <c r="AW1256" i="4"/>
  <c r="AW1255" i="4"/>
  <c r="AW1254" i="4"/>
  <c r="AW1253" i="4"/>
  <c r="AW1252" i="4"/>
  <c r="AW1251" i="4"/>
  <c r="AW1250" i="4"/>
  <c r="AW1249" i="4"/>
  <c r="AW1248" i="4"/>
  <c r="AW1247" i="4"/>
  <c r="AW1246" i="4"/>
  <c r="AW1245" i="4"/>
  <c r="AW1244" i="4"/>
  <c r="AW1243" i="4"/>
  <c r="AW1242" i="4"/>
  <c r="AW1241" i="4"/>
  <c r="AW1240" i="4"/>
  <c r="AW1239" i="4"/>
  <c r="AW1238" i="4"/>
  <c r="AW1237" i="4"/>
  <c r="AW1236" i="4"/>
  <c r="AW1235" i="4"/>
  <c r="AW1234" i="4"/>
  <c r="AW1233" i="4"/>
  <c r="AW1232" i="4"/>
  <c r="AW1231" i="4"/>
  <c r="AW1230" i="4"/>
  <c r="AW1229" i="4"/>
  <c r="AW1228" i="4"/>
  <c r="AW1227" i="4"/>
  <c r="AW1226" i="4"/>
  <c r="AW1225" i="4"/>
  <c r="AW1224" i="4"/>
  <c r="AW1223" i="4"/>
  <c r="AW1222" i="4"/>
  <c r="AW1221" i="4"/>
  <c r="AW1220" i="4"/>
  <c r="AW1219" i="4"/>
  <c r="AW1218" i="4"/>
  <c r="AW1217" i="4"/>
  <c r="AW1216" i="4"/>
  <c r="AW1215" i="4"/>
  <c r="AW1214" i="4"/>
  <c r="AW1213" i="4"/>
  <c r="AW1212" i="4"/>
  <c r="AW1211" i="4"/>
  <c r="AW1210" i="4"/>
  <c r="AW1209" i="4"/>
  <c r="AW1208" i="4"/>
  <c r="AW1207" i="4"/>
  <c r="AW1206" i="4"/>
  <c r="AW1205" i="4"/>
  <c r="AW1204" i="4"/>
  <c r="AW1203" i="4"/>
  <c r="AW1202" i="4"/>
  <c r="AW1201" i="4"/>
  <c r="AW1200" i="4"/>
  <c r="AW1199" i="4"/>
  <c r="AW1198" i="4"/>
  <c r="AW1197" i="4"/>
  <c r="AW1196" i="4"/>
  <c r="AW1195" i="4"/>
  <c r="AW1194" i="4"/>
  <c r="AW1193" i="4"/>
  <c r="AW1192" i="4"/>
  <c r="AW1191" i="4"/>
  <c r="AW1190" i="4"/>
  <c r="AW1189" i="4"/>
  <c r="AW1188" i="4"/>
  <c r="AW1187" i="4"/>
  <c r="AW1186" i="4"/>
  <c r="AW1185" i="4"/>
  <c r="AW1184" i="4"/>
  <c r="AW1183" i="4"/>
  <c r="AW1182" i="4"/>
  <c r="AW1181" i="4"/>
  <c r="AW1180" i="4"/>
  <c r="AW1179" i="4"/>
  <c r="AW1178" i="4"/>
  <c r="AW1177" i="4"/>
  <c r="AW1176" i="4"/>
  <c r="AW1175" i="4"/>
  <c r="AW1174" i="4"/>
  <c r="AW1173" i="4"/>
  <c r="AW1172" i="4"/>
  <c r="AW1171" i="4"/>
  <c r="AW1170" i="4"/>
  <c r="AW1169" i="4"/>
  <c r="AW1168" i="4"/>
  <c r="AW1167" i="4"/>
  <c r="AW1166" i="4"/>
  <c r="AW1165" i="4"/>
  <c r="AW1164" i="4"/>
  <c r="AW1163" i="4"/>
  <c r="AW1162" i="4"/>
  <c r="AW1161" i="4"/>
  <c r="AW1160" i="4"/>
  <c r="AW1159" i="4"/>
  <c r="AW1158" i="4"/>
  <c r="AW1157" i="4"/>
  <c r="AW1156" i="4"/>
  <c r="AW1155" i="4"/>
  <c r="AW1154" i="4"/>
  <c r="AW1153" i="4"/>
  <c r="AW1152" i="4"/>
  <c r="AW1151" i="4"/>
  <c r="AW1150" i="4"/>
  <c r="AW1149" i="4"/>
  <c r="AW1148" i="4"/>
  <c r="AW1147" i="4"/>
  <c r="AW1146" i="4"/>
  <c r="AW1145" i="4"/>
  <c r="AW1144" i="4"/>
  <c r="AW1143" i="4"/>
  <c r="AW1142" i="4"/>
  <c r="AW1141" i="4"/>
  <c r="AW1140" i="4"/>
  <c r="AW1139" i="4"/>
  <c r="AW1138" i="4"/>
  <c r="AW1137" i="4"/>
  <c r="AW1136" i="4"/>
  <c r="AW1135" i="4"/>
  <c r="AW1134" i="4"/>
  <c r="AW1133" i="4"/>
  <c r="AW1132" i="4"/>
  <c r="AW1131" i="4"/>
  <c r="AW1130" i="4"/>
  <c r="AW1129" i="4"/>
  <c r="AW1128" i="4"/>
  <c r="AW1127" i="4"/>
  <c r="AW1126" i="4"/>
  <c r="AW1125" i="4"/>
  <c r="AW1124" i="4"/>
  <c r="AW1123" i="4"/>
  <c r="AW1122" i="4"/>
  <c r="AW1121" i="4"/>
  <c r="AW1120" i="4"/>
  <c r="AW1119" i="4"/>
  <c r="AW1118" i="4"/>
  <c r="AW1117" i="4"/>
  <c r="AW1116" i="4"/>
  <c r="AW1115" i="4"/>
  <c r="AW1114" i="4"/>
  <c r="AW1113" i="4"/>
  <c r="AW1112" i="4"/>
  <c r="AW1111" i="4"/>
  <c r="AW1110" i="4"/>
  <c r="AW1109" i="4"/>
  <c r="AW1108" i="4"/>
  <c r="AW1107" i="4"/>
  <c r="AW1106" i="4"/>
  <c r="AW1105" i="4"/>
  <c r="AW1104" i="4"/>
  <c r="AW1103" i="4"/>
  <c r="AW1102" i="4"/>
  <c r="AW1101" i="4"/>
  <c r="AW1100" i="4"/>
  <c r="AW1099" i="4"/>
  <c r="AW1098" i="4"/>
  <c r="AW1097" i="4"/>
  <c r="AW1096" i="4"/>
  <c r="AW1095" i="4"/>
  <c r="AW1094" i="4"/>
  <c r="AW1093" i="4"/>
  <c r="AW1092" i="4"/>
  <c r="AW1091" i="4"/>
  <c r="AW1090" i="4"/>
  <c r="AW1089" i="4"/>
  <c r="AW1088" i="4"/>
  <c r="AW1087" i="4"/>
  <c r="AW1086" i="4"/>
  <c r="AW1085" i="4"/>
  <c r="AW1084" i="4"/>
  <c r="AW1083" i="4"/>
  <c r="AW1082" i="4"/>
  <c r="AW1081" i="4"/>
  <c r="AW1080" i="4"/>
  <c r="AW1079" i="4"/>
  <c r="AW1078" i="4"/>
  <c r="AW1077" i="4"/>
  <c r="AW1076" i="4"/>
  <c r="AW1075" i="4"/>
  <c r="AW1074" i="4"/>
  <c r="AW1073" i="4"/>
  <c r="AW1072" i="4"/>
  <c r="AW1071" i="4"/>
  <c r="AW1070" i="4"/>
  <c r="AW1069" i="4"/>
  <c r="AW1068" i="4"/>
  <c r="AW1067" i="4"/>
  <c r="AW1066" i="4"/>
  <c r="AW1065" i="4"/>
  <c r="AW1064" i="4"/>
  <c r="AW1063" i="4"/>
  <c r="AW1062" i="4"/>
  <c r="AW1061" i="4"/>
  <c r="AW1060" i="4"/>
  <c r="AW1059" i="4"/>
  <c r="AW1058" i="4"/>
  <c r="AW1057" i="4"/>
  <c r="AW1056" i="4"/>
  <c r="AW1055" i="4"/>
  <c r="AW1054" i="4"/>
  <c r="AW1053" i="4"/>
  <c r="AW1052" i="4"/>
  <c r="AW1051" i="4"/>
  <c r="AW1050" i="4"/>
  <c r="AW1049" i="4"/>
  <c r="AW1048" i="4"/>
  <c r="AW1047" i="4"/>
  <c r="AW1046" i="4"/>
  <c r="AW1045" i="4"/>
  <c r="AW1043" i="4"/>
  <c r="AW1042" i="4"/>
  <c r="AW1041" i="4"/>
  <c r="AW1040" i="4"/>
  <c r="AW1039" i="4"/>
  <c r="AW1038" i="4"/>
  <c r="AW1037" i="4"/>
  <c r="AW1036" i="4"/>
  <c r="AW1035" i="4"/>
  <c r="AW1034" i="4"/>
  <c r="AW1033" i="4"/>
  <c r="AW1032" i="4"/>
  <c r="AW1031" i="4"/>
  <c r="AW1030" i="4"/>
  <c r="AW1029" i="4"/>
  <c r="AW1028" i="4"/>
  <c r="AW1027" i="4"/>
  <c r="AW1026" i="4"/>
  <c r="AW1025" i="4"/>
  <c r="AW1024" i="4"/>
  <c r="AW1023" i="4"/>
  <c r="AW1022" i="4"/>
  <c r="AW1021" i="4"/>
  <c r="AW1020" i="4"/>
  <c r="AW1019" i="4"/>
  <c r="AW1018" i="4"/>
  <c r="AW1017" i="4"/>
  <c r="AW1016" i="4"/>
  <c r="AW1015" i="4"/>
  <c r="AW1014" i="4"/>
  <c r="AW1013" i="4"/>
  <c r="AW1012" i="4"/>
  <c r="AW1011" i="4"/>
  <c r="AW1010" i="4"/>
  <c r="AW1009" i="4"/>
  <c r="AW1008" i="4"/>
  <c r="AW1007" i="4"/>
  <c r="AW1006" i="4"/>
  <c r="AW1005" i="4"/>
  <c r="AW1004" i="4"/>
  <c r="AW1003" i="4"/>
  <c r="AW1002" i="4"/>
  <c r="AW1001" i="4"/>
  <c r="AW1000" i="4"/>
  <c r="AW999" i="4"/>
  <c r="AW998" i="4"/>
  <c r="AW997" i="4"/>
  <c r="AW996" i="4"/>
  <c r="AW995" i="4"/>
  <c r="AW994" i="4"/>
  <c r="AW993" i="4"/>
  <c r="AW992" i="4"/>
  <c r="AW991" i="4"/>
  <c r="AW990" i="4"/>
  <c r="AW989" i="4"/>
  <c r="AW988" i="4"/>
  <c r="AW987" i="4"/>
  <c r="AW986" i="4"/>
  <c r="AW985" i="4"/>
  <c r="AW984" i="4"/>
  <c r="AW983" i="4"/>
  <c r="AW982" i="4"/>
  <c r="AW981" i="4"/>
  <c r="AW980" i="4"/>
  <c r="AW979" i="4"/>
  <c r="AW978" i="4"/>
  <c r="AW977" i="4"/>
  <c r="AW976" i="4"/>
  <c r="AW975" i="4"/>
  <c r="AW974" i="4"/>
  <c r="AW973" i="4"/>
  <c r="AW972" i="4"/>
  <c r="AW971" i="4"/>
  <c r="AW970" i="4"/>
  <c r="AW969" i="4"/>
  <c r="AW968" i="4"/>
  <c r="AW967" i="4"/>
  <c r="AW966" i="4"/>
  <c r="AW965" i="4"/>
  <c r="AW964" i="4"/>
  <c r="AW963" i="4"/>
  <c r="AW962" i="4"/>
  <c r="AW961" i="4"/>
  <c r="AW960" i="4"/>
  <c r="AW959" i="4"/>
  <c r="AW958" i="4"/>
  <c r="AW957" i="4"/>
  <c r="AW956" i="4"/>
  <c r="AW955" i="4"/>
  <c r="AW954" i="4"/>
  <c r="AW953" i="4"/>
  <c r="AW952" i="4"/>
  <c r="AW951" i="4"/>
  <c r="AW950" i="4"/>
  <c r="AW949" i="4"/>
  <c r="AW948" i="4"/>
  <c r="AW947" i="4"/>
  <c r="AW946" i="4"/>
  <c r="AW945" i="4"/>
  <c r="AW944" i="4"/>
  <c r="AW943" i="4"/>
  <c r="AW942" i="4"/>
  <c r="AW941" i="4"/>
  <c r="AW940" i="4"/>
  <c r="AW939" i="4"/>
  <c r="AW938" i="4"/>
  <c r="AW937" i="4"/>
  <c r="AW936" i="4"/>
  <c r="AW935" i="4"/>
  <c r="AW934" i="4"/>
  <c r="AW933" i="4"/>
  <c r="AW932" i="4"/>
  <c r="AW931" i="4"/>
  <c r="AW930" i="4"/>
  <c r="AW929" i="4"/>
  <c r="AW928" i="4"/>
  <c r="AW927" i="4"/>
  <c r="AW926" i="4"/>
  <c r="AW925" i="4"/>
  <c r="AW924" i="4"/>
  <c r="AW923" i="4"/>
  <c r="AW922" i="4"/>
  <c r="AW921" i="4"/>
  <c r="AW920" i="4"/>
  <c r="AW919" i="4"/>
  <c r="AW918" i="4"/>
  <c r="AW917" i="4"/>
  <c r="AW916" i="4"/>
  <c r="AW915" i="4"/>
  <c r="AW914" i="4"/>
  <c r="AW913" i="4"/>
  <c r="AW912" i="4"/>
  <c r="AW911" i="4"/>
  <c r="AW910" i="4"/>
  <c r="AW909" i="4"/>
  <c r="AW908" i="4"/>
  <c r="AW907" i="4"/>
  <c r="AW906" i="4"/>
  <c r="AW905" i="4"/>
  <c r="AW904" i="4"/>
  <c r="AW903" i="4"/>
  <c r="AW902" i="4"/>
  <c r="AW901" i="4"/>
  <c r="AW900" i="4"/>
  <c r="AW899" i="4"/>
  <c r="AW898" i="4"/>
  <c r="AW897" i="4"/>
  <c r="AW896" i="4"/>
  <c r="AW895" i="4"/>
  <c r="AW894" i="4"/>
  <c r="AW893" i="4"/>
  <c r="AW892" i="4"/>
  <c r="AW891" i="4"/>
  <c r="AW890" i="4"/>
  <c r="AW889" i="4"/>
  <c r="AW888" i="4"/>
  <c r="AW887" i="4"/>
  <c r="AW886" i="4"/>
  <c r="AW885" i="4"/>
  <c r="AW884" i="4"/>
  <c r="AW883" i="4"/>
  <c r="AW882" i="4"/>
  <c r="AW881" i="4"/>
  <c r="AW880" i="4"/>
  <c r="AW879" i="4"/>
  <c r="AW878" i="4"/>
  <c r="AW877" i="4"/>
  <c r="AW876" i="4"/>
  <c r="AW875" i="4"/>
  <c r="AW874" i="4"/>
  <c r="AW873" i="4"/>
  <c r="AW872" i="4"/>
  <c r="AW871" i="4"/>
  <c r="AW870" i="4"/>
  <c r="AW869" i="4"/>
  <c r="AW868" i="4"/>
  <c r="AW867" i="4"/>
  <c r="AW866" i="4"/>
  <c r="AW865" i="4"/>
  <c r="AW864" i="4"/>
  <c r="AW863" i="4"/>
  <c r="AW862" i="4"/>
  <c r="AW861" i="4"/>
  <c r="AW860" i="4"/>
  <c r="AW859" i="4"/>
  <c r="AW858" i="4"/>
  <c r="AW857" i="4"/>
  <c r="AW856" i="4"/>
  <c r="AW855" i="4"/>
  <c r="AW854" i="4"/>
  <c r="AW853" i="4"/>
  <c r="AW852" i="4"/>
  <c r="AW851" i="4"/>
  <c r="AW850" i="4"/>
  <c r="AW849" i="4"/>
  <c r="AW848" i="4"/>
  <c r="AW847" i="4"/>
  <c r="AW846" i="4"/>
  <c r="AW845" i="4"/>
  <c r="AW844" i="4"/>
  <c r="AW843" i="4"/>
  <c r="AW842" i="4"/>
  <c r="AW841" i="4"/>
  <c r="AW840" i="4"/>
  <c r="AW839" i="4"/>
  <c r="AW838" i="4"/>
  <c r="AW837" i="4"/>
  <c r="AW836" i="4"/>
  <c r="AW835" i="4"/>
  <c r="AW834" i="4"/>
  <c r="AW833" i="4"/>
  <c r="AW832" i="4"/>
  <c r="AW831" i="4"/>
  <c r="AW830" i="4"/>
  <c r="AW829" i="4"/>
  <c r="AW828" i="4"/>
  <c r="AW827" i="4"/>
  <c r="AW826" i="4"/>
  <c r="AW825" i="4"/>
  <c r="AW824" i="4"/>
  <c r="AW823" i="4"/>
  <c r="AW822" i="4"/>
  <c r="AW821" i="4"/>
  <c r="AW820" i="4"/>
  <c r="AW819" i="4"/>
  <c r="AW818" i="4"/>
  <c r="AW817" i="4"/>
  <c r="AW816" i="4"/>
  <c r="AW815" i="4"/>
  <c r="AW814" i="4"/>
  <c r="AW813" i="4"/>
  <c r="AW812" i="4"/>
  <c r="AW811" i="4"/>
  <c r="AW810" i="4"/>
  <c r="AW809" i="4"/>
  <c r="AW808" i="4"/>
  <c r="AW807" i="4"/>
  <c r="AW806" i="4"/>
  <c r="AW805" i="4"/>
  <c r="AW804" i="4"/>
  <c r="AW803" i="4"/>
  <c r="AW802" i="4"/>
  <c r="AW801" i="4"/>
  <c r="AW800" i="4"/>
  <c r="AW799" i="4"/>
  <c r="AW798" i="4"/>
  <c r="AW797" i="4"/>
  <c r="AW796" i="4"/>
  <c r="AW795" i="4"/>
  <c r="AW794" i="4"/>
  <c r="AW793" i="4"/>
  <c r="AW792" i="4"/>
  <c r="AW791" i="4"/>
  <c r="AW790" i="4"/>
  <c r="AW789" i="4"/>
  <c r="AW788" i="4"/>
  <c r="AW787" i="4"/>
  <c r="AW786" i="4"/>
  <c r="AW785" i="4"/>
  <c r="AW784" i="4"/>
  <c r="AW783" i="4"/>
  <c r="AW782" i="4"/>
  <c r="AW781" i="4"/>
  <c r="AW780" i="4"/>
  <c r="AW779" i="4"/>
  <c r="AW778" i="4"/>
  <c r="AW777" i="4"/>
  <c r="AW776" i="4"/>
  <c r="AW775" i="4"/>
  <c r="AW774" i="4"/>
  <c r="AW773" i="4"/>
  <c r="AW772" i="4"/>
  <c r="AW771" i="4"/>
  <c r="AW770" i="4"/>
  <c r="AW769" i="4"/>
  <c r="AW768" i="4"/>
  <c r="AW767" i="4"/>
  <c r="AW766" i="4"/>
  <c r="AW765" i="4"/>
  <c r="AW764" i="4"/>
  <c r="AW763" i="4"/>
  <c r="AW762" i="4"/>
  <c r="AW761" i="4"/>
  <c r="AW760" i="4"/>
  <c r="AW759" i="4"/>
  <c r="AW758" i="4"/>
  <c r="AW757" i="4"/>
  <c r="AW756" i="4"/>
  <c r="AW755" i="4"/>
  <c r="AW754" i="4"/>
  <c r="AW753" i="4"/>
  <c r="AW752" i="4"/>
  <c r="AW751" i="4"/>
  <c r="AW750" i="4"/>
  <c r="AW749" i="4"/>
  <c r="AW748" i="4"/>
  <c r="AW747" i="4"/>
  <c r="AW746" i="4"/>
  <c r="AW745" i="4"/>
  <c r="AW744" i="4"/>
  <c r="AW743" i="4"/>
  <c r="AW742" i="4"/>
  <c r="AW741" i="4"/>
  <c r="AW740" i="4"/>
  <c r="AW739" i="4"/>
  <c r="AW738" i="4"/>
  <c r="AW737" i="4"/>
  <c r="AW736" i="4"/>
  <c r="AW735" i="4"/>
  <c r="AW734" i="4"/>
  <c r="AW733" i="4"/>
  <c r="AW732" i="4"/>
  <c r="AW731" i="4"/>
  <c r="AW730" i="4"/>
  <c r="AW729" i="4"/>
  <c r="AW728" i="4"/>
  <c r="AW727" i="4"/>
  <c r="AW726" i="4"/>
  <c r="AW725" i="4"/>
  <c r="AW724" i="4"/>
  <c r="AW723" i="4"/>
  <c r="AW722" i="4"/>
  <c r="AW721" i="4"/>
  <c r="AW720" i="4"/>
  <c r="AW719" i="4"/>
  <c r="AW718" i="4"/>
  <c r="AW717" i="4"/>
  <c r="AW716" i="4"/>
  <c r="AW715" i="4"/>
  <c r="AW714" i="4"/>
  <c r="AW713" i="4"/>
  <c r="AW712" i="4"/>
  <c r="AW711" i="4"/>
  <c r="AW710" i="4"/>
  <c r="AW709" i="4"/>
  <c r="AW708" i="4"/>
  <c r="AW707" i="4"/>
  <c r="AW706" i="4"/>
  <c r="AW705" i="4"/>
  <c r="AW704" i="4"/>
  <c r="AW703" i="4"/>
  <c r="AW702" i="4"/>
  <c r="AW701" i="4"/>
  <c r="AW700" i="4"/>
  <c r="AW699" i="4"/>
  <c r="AW698" i="4"/>
  <c r="AW697" i="4"/>
  <c r="AW696" i="4"/>
  <c r="AW695" i="4"/>
  <c r="AW694" i="4"/>
  <c r="AW693" i="4"/>
  <c r="AW692" i="4"/>
  <c r="AW691" i="4"/>
  <c r="AW690" i="4"/>
  <c r="AW689" i="4"/>
  <c r="AW688" i="4"/>
  <c r="AW687" i="4"/>
  <c r="AW686" i="4"/>
  <c r="AW685" i="4"/>
  <c r="AW684" i="4"/>
  <c r="AW683" i="4"/>
  <c r="AW682" i="4"/>
  <c r="AW681" i="4"/>
  <c r="AW680" i="4"/>
  <c r="AW679" i="4"/>
  <c r="AW678" i="4"/>
  <c r="AW677" i="4"/>
  <c r="AW676" i="4"/>
  <c r="AW675" i="4"/>
  <c r="AW674" i="4"/>
  <c r="AW673" i="4"/>
  <c r="AW672" i="4"/>
  <c r="AW671" i="4"/>
  <c r="AW670" i="4"/>
  <c r="AW669" i="4"/>
  <c r="AW668" i="4"/>
  <c r="AW667" i="4"/>
  <c r="AW666" i="4"/>
  <c r="AW665" i="4"/>
  <c r="AW664" i="4"/>
  <c r="AW663" i="4"/>
  <c r="AW662" i="4"/>
  <c r="AW661" i="4"/>
  <c r="AW660" i="4"/>
  <c r="AW659" i="4"/>
  <c r="AW658" i="4"/>
  <c r="AW657" i="4"/>
  <c r="AW656" i="4"/>
  <c r="AW655" i="4"/>
  <c r="AW654" i="4"/>
  <c r="AW653" i="4"/>
  <c r="AW652" i="4"/>
  <c r="AW651" i="4"/>
  <c r="AW650" i="4"/>
  <c r="AW649" i="4"/>
  <c r="AW648" i="4"/>
  <c r="AW647" i="4"/>
  <c r="AW646" i="4"/>
  <c r="AW645" i="4"/>
  <c r="AW644" i="4"/>
  <c r="AW643" i="4"/>
  <c r="AW642" i="4"/>
  <c r="AW641" i="4"/>
  <c r="AW640" i="4"/>
  <c r="AW639" i="4"/>
  <c r="AW638" i="4"/>
  <c r="AW637" i="4"/>
  <c r="AW636" i="4"/>
  <c r="AW635" i="4"/>
  <c r="AW634" i="4"/>
  <c r="AW633" i="4"/>
  <c r="AW632" i="4"/>
  <c r="AW631" i="4"/>
  <c r="AW630" i="4"/>
  <c r="AW629" i="4"/>
  <c r="AW628" i="4"/>
  <c r="AW627" i="4"/>
  <c r="AW626" i="4"/>
  <c r="AW625" i="4"/>
  <c r="AW624" i="4"/>
  <c r="AW623" i="4"/>
  <c r="AW622" i="4"/>
  <c r="AW621" i="4"/>
  <c r="AW620" i="4"/>
  <c r="AW619" i="4"/>
  <c r="AW618" i="4"/>
  <c r="AW617" i="4"/>
  <c r="AW616" i="4"/>
  <c r="AW615" i="4"/>
  <c r="AW614" i="4"/>
  <c r="AW613" i="4"/>
  <c r="AW612" i="4"/>
  <c r="AW611" i="4"/>
  <c r="AW610" i="4"/>
  <c r="AW609" i="4"/>
  <c r="AW608" i="4"/>
  <c r="AW607" i="4"/>
  <c r="AW606" i="4"/>
  <c r="AW605" i="4"/>
  <c r="AW604" i="4"/>
  <c r="AW603" i="4"/>
  <c r="AW602" i="4"/>
  <c r="AW601" i="4"/>
  <c r="AW600" i="4"/>
  <c r="AW599" i="4"/>
  <c r="AW598" i="4"/>
  <c r="AW597" i="4"/>
  <c r="AW596" i="4"/>
  <c r="AW595" i="4"/>
  <c r="AW594" i="4"/>
  <c r="AW593" i="4"/>
  <c r="AW592" i="4"/>
  <c r="AW591" i="4"/>
  <c r="AW590" i="4"/>
  <c r="AW589" i="4"/>
  <c r="AW588" i="4"/>
  <c r="AW587" i="4"/>
  <c r="AW586" i="4"/>
  <c r="AW585" i="4"/>
  <c r="AW584" i="4"/>
  <c r="AW583" i="4"/>
  <c r="AW582" i="4"/>
  <c r="AW581" i="4"/>
  <c r="AW580" i="4"/>
  <c r="AW579" i="4"/>
  <c r="AW578" i="4"/>
  <c r="AW577" i="4"/>
  <c r="AW576" i="4"/>
  <c r="AW575" i="4"/>
  <c r="AW574" i="4"/>
  <c r="AW573" i="4"/>
  <c r="AW572" i="4"/>
  <c r="AW571" i="4"/>
  <c r="AW570" i="4"/>
  <c r="AW569" i="4"/>
  <c r="AW568" i="4"/>
  <c r="AW567" i="4"/>
  <c r="AW566" i="4"/>
  <c r="AW565" i="4"/>
  <c r="AW564" i="4"/>
  <c r="AW563" i="4"/>
  <c r="AW562" i="4"/>
  <c r="AW561" i="4"/>
  <c r="AW560" i="4"/>
  <c r="AW559" i="4"/>
  <c r="AW558" i="4"/>
  <c r="AW557" i="4"/>
  <c r="AW556" i="4"/>
  <c r="AW555" i="4"/>
  <c r="AW554" i="4"/>
  <c r="AW553" i="4"/>
  <c r="AW552" i="4"/>
  <c r="AW551" i="4"/>
  <c r="AW550" i="4"/>
  <c r="AW549" i="4"/>
  <c r="AW548" i="4"/>
  <c r="AW547" i="4"/>
  <c r="AW546" i="4"/>
  <c r="AW545" i="4"/>
  <c r="AW544" i="4"/>
  <c r="AW543" i="4"/>
  <c r="AW542" i="4"/>
  <c r="AW541" i="4"/>
  <c r="AW540" i="4"/>
  <c r="AW539" i="4"/>
  <c r="AW538" i="4"/>
  <c r="AW537" i="4"/>
  <c r="AW536" i="4"/>
  <c r="AW535" i="4"/>
  <c r="AW534" i="4"/>
  <c r="AW533" i="4"/>
  <c r="AW532" i="4"/>
  <c r="AW531" i="4"/>
  <c r="AW530" i="4"/>
  <c r="AW529" i="4"/>
  <c r="AW528" i="4"/>
  <c r="AW527" i="4"/>
  <c r="AW526" i="4"/>
  <c r="AW525" i="4"/>
  <c r="AW524" i="4"/>
  <c r="AW523" i="4"/>
  <c r="AW522" i="4"/>
  <c r="AW521" i="4"/>
  <c r="AW520" i="4"/>
  <c r="AW519" i="4"/>
  <c r="AW518" i="4"/>
  <c r="AW517" i="4"/>
  <c r="AW516" i="4"/>
  <c r="AW515" i="4"/>
  <c r="AW514" i="4"/>
  <c r="AW513" i="4"/>
  <c r="AW512" i="4"/>
  <c r="AW511" i="4"/>
  <c r="AW510" i="4"/>
  <c r="AW509" i="4"/>
  <c r="AW508" i="4"/>
  <c r="AW507" i="4"/>
  <c r="AW506" i="4"/>
  <c r="AW505" i="4"/>
  <c r="AW504" i="4"/>
  <c r="AW503" i="4"/>
  <c r="AW502" i="4"/>
  <c r="AW501" i="4"/>
  <c r="AW500" i="4"/>
  <c r="AW499" i="4"/>
  <c r="AW498" i="4"/>
  <c r="AW497" i="4"/>
  <c r="AW496" i="4"/>
  <c r="AW495" i="4"/>
  <c r="AW494" i="4"/>
  <c r="AW493" i="4"/>
  <c r="AW492" i="4"/>
  <c r="AW491" i="4"/>
  <c r="AW490" i="4"/>
  <c r="AW489" i="4"/>
  <c r="AW488" i="4"/>
  <c r="AW487" i="4"/>
  <c r="AW486" i="4"/>
  <c r="AW485" i="4"/>
  <c r="AW484" i="4"/>
  <c r="AW483" i="4"/>
  <c r="AW482" i="4"/>
  <c r="AW481" i="4"/>
  <c r="AW480" i="4"/>
  <c r="AW479" i="4"/>
  <c r="AW478" i="4"/>
  <c r="AW477" i="4"/>
  <c r="AW476" i="4"/>
  <c r="AW475" i="4"/>
  <c r="AW474" i="4"/>
  <c r="AW473" i="4"/>
  <c r="AW472" i="4"/>
  <c r="AW471" i="4"/>
  <c r="AW470" i="4"/>
  <c r="AW469" i="4"/>
  <c r="AW468" i="4"/>
  <c r="AW467" i="4"/>
  <c r="AW466" i="4"/>
  <c r="AW465" i="4"/>
  <c r="AW464" i="4"/>
  <c r="AW463" i="4"/>
  <c r="AW462" i="4"/>
  <c r="AW461" i="4"/>
  <c r="AW460" i="4"/>
  <c r="AW459" i="4"/>
  <c r="AW458" i="4"/>
  <c r="AW457" i="4"/>
  <c r="AW456" i="4"/>
  <c r="AW455" i="4"/>
  <c r="AW454" i="4"/>
  <c r="AW453" i="4"/>
  <c r="AW452" i="4"/>
  <c r="AW451" i="4"/>
  <c r="AW450" i="4"/>
  <c r="AW449" i="4"/>
  <c r="AW448" i="4"/>
  <c r="AW447" i="4"/>
  <c r="AW446" i="4"/>
  <c r="AW445" i="4"/>
  <c r="AW444" i="4"/>
  <c r="AW443" i="4"/>
  <c r="AW442" i="4"/>
  <c r="AW441" i="4"/>
  <c r="AW440" i="4"/>
  <c r="AW439" i="4"/>
  <c r="AW438" i="4"/>
  <c r="AW437" i="4"/>
  <c r="AW436" i="4"/>
  <c r="AW435" i="4"/>
  <c r="AW434" i="4"/>
  <c r="AW433" i="4"/>
  <c r="AW432" i="4"/>
  <c r="AW431" i="4"/>
  <c r="AW430" i="4"/>
  <c r="AW429" i="4"/>
  <c r="AW428" i="4"/>
  <c r="AW427" i="4"/>
  <c r="AW426" i="4"/>
  <c r="AW425" i="4"/>
  <c r="AW424" i="4"/>
  <c r="AW423" i="4"/>
  <c r="AW422" i="4"/>
  <c r="AW421" i="4"/>
  <c r="AW420" i="4"/>
  <c r="AW419" i="4"/>
  <c r="AW418" i="4"/>
  <c r="AW417" i="4"/>
  <c r="AW416" i="4"/>
  <c r="AW415" i="4"/>
  <c r="AW414" i="4"/>
  <c r="AW413" i="4"/>
  <c r="AW412" i="4"/>
  <c r="AW411" i="4"/>
  <c r="AW410" i="4"/>
  <c r="AW409" i="4"/>
  <c r="AW408" i="4"/>
  <c r="AW407" i="4"/>
  <c r="AW406" i="4"/>
  <c r="AW405" i="4"/>
  <c r="AW404" i="4"/>
  <c r="AW403" i="4"/>
  <c r="AW402" i="4"/>
  <c r="AW401" i="4"/>
  <c r="AW400" i="4"/>
  <c r="AW399" i="4"/>
  <c r="AW398" i="4"/>
  <c r="AW397" i="4"/>
  <c r="AW396" i="4"/>
  <c r="AW395" i="4"/>
  <c r="AW394" i="4"/>
  <c r="AW393" i="4"/>
  <c r="AW392" i="4"/>
  <c r="AW391" i="4"/>
  <c r="AW390" i="4"/>
  <c r="AW389" i="4"/>
  <c r="AW388" i="4"/>
  <c r="AW387" i="4"/>
  <c r="AW386" i="4"/>
  <c r="AW385" i="4"/>
  <c r="AW384" i="4"/>
  <c r="AW383" i="4"/>
  <c r="AW382" i="4"/>
  <c r="AW381" i="4"/>
  <c r="AW380" i="4"/>
  <c r="AW379" i="4"/>
  <c r="AW378" i="4"/>
  <c r="AW377" i="4"/>
  <c r="AW376" i="4"/>
  <c r="AW375" i="4"/>
  <c r="AW374" i="4"/>
  <c r="AW373" i="4"/>
  <c r="AW372" i="4"/>
  <c r="AW371" i="4"/>
  <c r="AW370" i="4"/>
  <c r="AW369" i="4"/>
  <c r="AW368" i="4"/>
  <c r="AW367" i="4"/>
  <c r="AW366" i="4"/>
  <c r="AW365" i="4"/>
  <c r="AW364" i="4"/>
  <c r="AW363" i="4"/>
  <c r="AW362" i="4"/>
  <c r="AW361" i="4"/>
  <c r="AW360" i="4"/>
  <c r="AW359" i="4"/>
  <c r="AW358" i="4"/>
  <c r="AW357" i="4"/>
  <c r="AW356" i="4"/>
  <c r="AW355" i="4"/>
  <c r="AW354" i="4"/>
  <c r="AW353" i="4"/>
  <c r="AW352" i="4"/>
  <c r="AW351" i="4"/>
  <c r="AW350" i="4"/>
  <c r="AW349" i="4"/>
  <c r="AW348" i="4"/>
  <c r="AW347" i="4"/>
  <c r="AW346" i="4"/>
  <c r="AW345" i="4"/>
  <c r="AW344" i="4"/>
  <c r="AW343" i="4"/>
  <c r="AW342" i="4"/>
  <c r="AW341" i="4"/>
  <c r="AW340" i="4"/>
  <c r="AW339" i="4"/>
  <c r="AW338" i="4"/>
  <c r="AW337" i="4"/>
  <c r="AW336" i="4"/>
  <c r="AW335" i="4"/>
  <c r="AW334" i="4"/>
  <c r="AW333" i="4"/>
  <c r="AW332" i="4"/>
  <c r="AW331" i="4"/>
  <c r="AW330" i="4"/>
  <c r="AW329" i="4"/>
  <c r="AW328" i="4"/>
  <c r="AW327" i="4"/>
  <c r="AW326" i="4"/>
  <c r="AW325" i="4"/>
  <c r="AW324" i="4"/>
  <c r="AW323" i="4"/>
  <c r="AW322" i="4"/>
  <c r="AW321" i="4"/>
  <c r="AW320" i="4"/>
  <c r="AW319" i="4"/>
  <c r="AW318" i="4"/>
  <c r="AW317" i="4"/>
  <c r="AW316" i="4"/>
  <c r="AW315" i="4"/>
  <c r="AW314" i="4"/>
  <c r="AW313" i="4"/>
  <c r="AW312" i="4"/>
  <c r="AW311" i="4"/>
  <c r="AW310" i="4"/>
  <c r="AW309" i="4"/>
  <c r="AW308" i="4"/>
  <c r="AW307" i="4"/>
  <c r="AW306" i="4"/>
  <c r="AW305" i="4"/>
  <c r="AW304" i="4"/>
  <c r="AW303" i="4"/>
  <c r="AW302" i="4"/>
  <c r="AW301" i="4"/>
  <c r="AW300" i="4"/>
  <c r="AW299" i="4"/>
  <c r="AW298" i="4"/>
  <c r="AW297" i="4"/>
  <c r="AW296" i="4"/>
  <c r="AW295" i="4"/>
  <c r="AW294" i="4"/>
  <c r="AW293" i="4"/>
  <c r="AW292" i="4"/>
  <c r="AW291" i="4"/>
  <c r="AW290" i="4"/>
  <c r="AW289" i="4"/>
  <c r="AW288" i="4"/>
  <c r="AW287" i="4"/>
  <c r="AW286" i="4"/>
  <c r="AW285" i="4"/>
  <c r="AW284" i="4"/>
  <c r="AW283" i="4"/>
  <c r="AW282" i="4"/>
  <c r="AW281" i="4"/>
  <c r="AW280" i="4"/>
  <c r="AW279" i="4"/>
  <c r="AW278" i="4"/>
  <c r="AW277" i="4"/>
  <c r="AW276" i="4"/>
  <c r="AW275" i="4"/>
  <c r="AW274" i="4"/>
  <c r="AW273" i="4"/>
  <c r="AW272" i="4"/>
  <c r="AW271" i="4"/>
  <c r="AW270" i="4"/>
  <c r="AW269" i="4"/>
  <c r="AW268" i="4"/>
  <c r="AW267" i="4"/>
  <c r="AW266" i="4"/>
  <c r="AW265" i="4"/>
  <c r="AW264" i="4"/>
  <c r="AW263" i="4"/>
  <c r="AW262" i="4"/>
  <c r="AW261" i="4"/>
  <c r="AW260" i="4"/>
  <c r="AW259" i="4"/>
  <c r="AW258" i="4"/>
  <c r="AW257" i="4"/>
  <c r="AW256" i="4"/>
  <c r="AW255" i="4"/>
  <c r="AW254" i="4"/>
  <c r="AW253" i="4"/>
  <c r="AW252" i="4"/>
  <c r="AW251" i="4"/>
  <c r="AW250" i="4"/>
  <c r="AW249" i="4"/>
  <c r="AW248" i="4"/>
  <c r="AW247" i="4"/>
  <c r="AW246" i="4"/>
  <c r="AW245" i="4"/>
  <c r="AW244" i="4"/>
  <c r="AW243" i="4"/>
  <c r="AW242" i="4"/>
  <c r="AW241" i="4"/>
  <c r="AW240" i="4"/>
  <c r="AW239" i="4"/>
  <c r="AW238" i="4"/>
  <c r="AW237" i="4"/>
  <c r="AW236" i="4"/>
  <c r="AW235" i="4"/>
  <c r="AW234" i="4"/>
  <c r="AW233" i="4"/>
  <c r="AW232" i="4"/>
  <c r="AW231" i="4"/>
  <c r="AW230" i="4"/>
  <c r="AW229" i="4"/>
  <c r="AW228" i="4"/>
  <c r="AW227" i="4"/>
  <c r="AW226" i="4"/>
  <c r="AW225" i="4"/>
  <c r="AW224" i="4"/>
  <c r="AW223" i="4"/>
  <c r="AW222" i="4"/>
  <c r="AW221" i="4"/>
  <c r="AW220" i="4"/>
  <c r="AW219" i="4"/>
  <c r="AW218" i="4"/>
  <c r="AW217" i="4"/>
  <c r="AW216" i="4"/>
  <c r="AW215" i="4"/>
  <c r="AW214" i="4"/>
  <c r="AW213" i="4"/>
  <c r="AW212" i="4"/>
  <c r="AW211" i="4"/>
  <c r="AW210" i="4"/>
  <c r="AW209" i="4"/>
  <c r="AW208" i="4"/>
  <c r="AW207" i="4"/>
  <c r="AW206" i="4"/>
  <c r="AW205" i="4"/>
  <c r="AW204" i="4"/>
  <c r="AW203" i="4"/>
  <c r="AW202" i="4"/>
  <c r="AW201" i="4"/>
  <c r="AW200" i="4"/>
  <c r="AW199" i="4"/>
  <c r="AW198" i="4"/>
  <c r="AW197" i="4"/>
  <c r="AW196" i="4"/>
  <c r="AW195" i="4"/>
  <c r="AW194" i="4"/>
  <c r="AW193" i="4"/>
  <c r="AW192" i="4"/>
  <c r="AW191" i="4"/>
  <c r="AW190" i="4"/>
  <c r="AW189" i="4"/>
  <c r="AW188" i="4"/>
  <c r="AW187" i="4"/>
  <c r="AW186" i="4"/>
  <c r="AW185" i="4"/>
  <c r="AW184" i="4"/>
  <c r="AW183" i="4"/>
  <c r="AW182" i="4"/>
  <c r="AW181" i="4"/>
  <c r="AW180" i="4"/>
  <c r="AW179" i="4"/>
  <c r="AW178" i="4"/>
  <c r="AW177" i="4"/>
  <c r="AW176" i="4"/>
  <c r="AW175" i="4"/>
  <c r="AW174" i="4"/>
  <c r="AW173" i="4"/>
  <c r="AW172" i="4"/>
  <c r="AW171" i="4"/>
  <c r="AW170" i="4"/>
  <c r="AW169" i="4"/>
  <c r="AW168" i="4"/>
  <c r="AW167" i="4"/>
  <c r="AW166" i="4"/>
  <c r="AW165" i="4"/>
  <c r="AW164" i="4"/>
  <c r="AW163" i="4"/>
  <c r="AW162" i="4"/>
  <c r="AW161" i="4"/>
  <c r="AW160" i="4"/>
  <c r="AW159" i="4"/>
  <c r="AW158" i="4"/>
  <c r="AW157" i="4"/>
  <c r="AW156" i="4"/>
  <c r="AW155" i="4"/>
  <c r="AW154" i="4"/>
  <c r="AW153" i="4"/>
  <c r="AW152" i="4"/>
  <c r="AW151" i="4"/>
  <c r="AW150" i="4"/>
  <c r="AW149" i="4"/>
  <c r="AW148" i="4"/>
  <c r="AW147" i="4"/>
  <c r="AW146" i="4"/>
  <c r="AW145" i="4"/>
  <c r="AW144" i="4"/>
  <c r="AW143" i="4"/>
  <c r="AW142" i="4"/>
  <c r="AW141" i="4"/>
  <c r="AW140" i="4"/>
  <c r="AW139" i="4"/>
  <c r="AW138" i="4"/>
  <c r="AW137" i="4"/>
  <c r="AW136" i="4"/>
  <c r="AW135" i="4"/>
  <c r="AW134" i="4"/>
  <c r="AW133" i="4"/>
  <c r="AW132" i="4"/>
  <c r="AW131" i="4"/>
  <c r="AW130" i="4"/>
  <c r="AW129" i="4"/>
  <c r="AW128" i="4"/>
  <c r="AW127" i="4"/>
  <c r="AW126" i="4"/>
  <c r="AW125" i="4"/>
  <c r="AW124" i="4"/>
  <c r="AW123" i="4"/>
  <c r="AW122" i="4"/>
  <c r="AW121" i="4"/>
  <c r="AW120" i="4"/>
  <c r="AW119" i="4"/>
  <c r="AW118" i="4"/>
  <c r="AW117" i="4"/>
  <c r="AW116" i="4"/>
  <c r="AW115" i="4"/>
  <c r="AW114" i="4"/>
  <c r="AW113" i="4"/>
  <c r="AW112" i="4"/>
  <c r="AW111" i="4"/>
  <c r="AW110" i="4"/>
  <c r="AW109" i="4"/>
  <c r="AW108" i="4"/>
  <c r="AW107" i="4"/>
  <c r="AW106" i="4"/>
  <c r="AW105" i="4"/>
  <c r="AW104" i="4"/>
  <c r="AW103" i="4"/>
  <c r="AW102" i="4"/>
  <c r="AW101" i="4"/>
  <c r="AW100" i="4"/>
  <c r="AW99" i="4"/>
  <c r="AW98" i="4"/>
  <c r="AW97" i="4"/>
  <c r="AW96" i="4"/>
  <c r="AW95" i="4"/>
  <c r="AW94" i="4"/>
  <c r="AW93" i="4"/>
  <c r="AW92" i="4"/>
  <c r="AW91" i="4"/>
  <c r="AW90" i="4"/>
  <c r="AW89" i="4"/>
  <c r="AW88" i="4"/>
  <c r="AW87" i="4"/>
  <c r="AW86" i="4"/>
  <c r="AW85" i="4"/>
  <c r="AW84" i="4"/>
  <c r="AW83" i="4"/>
  <c r="AW82" i="4"/>
  <c r="AW81" i="4"/>
  <c r="AW80" i="4"/>
  <c r="AW79" i="4"/>
  <c r="AW78" i="4"/>
  <c r="AW77" i="4"/>
  <c r="AW76" i="4"/>
  <c r="AW75" i="4"/>
  <c r="AW74" i="4"/>
  <c r="AW73" i="4"/>
  <c r="AW72" i="4"/>
  <c r="AW71" i="4"/>
  <c r="AW70" i="4"/>
  <c r="AW69" i="4"/>
  <c r="AW68" i="4"/>
  <c r="AW67" i="4"/>
  <c r="AW66" i="4"/>
  <c r="AW65" i="4"/>
  <c r="AW64" i="4"/>
  <c r="AW63" i="4"/>
  <c r="AW62" i="4"/>
  <c r="AW61" i="4"/>
  <c r="AW60" i="4"/>
  <c r="AW59" i="4"/>
  <c r="AW58" i="4"/>
  <c r="AW57" i="4"/>
  <c r="AW56" i="4"/>
  <c r="AW55" i="4"/>
  <c r="AW54" i="4"/>
  <c r="AW53" i="4"/>
  <c r="AW52" i="4"/>
  <c r="AW51" i="4"/>
  <c r="AW50" i="4"/>
  <c r="AW49" i="4"/>
  <c r="AW48" i="4"/>
  <c r="AW47" i="4"/>
  <c r="AW46" i="4"/>
  <c r="AW45" i="4"/>
  <c r="AW44" i="4"/>
  <c r="AW43" i="4"/>
  <c r="AW42" i="4"/>
  <c r="AW41" i="4"/>
  <c r="AW40" i="4"/>
  <c r="AW39" i="4"/>
  <c r="AW38" i="4"/>
  <c r="AW37" i="4"/>
  <c r="AW36" i="4"/>
  <c r="AW35" i="4"/>
  <c r="AW34" i="4"/>
  <c r="AW33" i="4"/>
  <c r="AW32" i="4"/>
  <c r="AW31" i="4"/>
  <c r="AW30" i="4"/>
  <c r="AW29" i="4"/>
  <c r="AW28" i="4"/>
  <c r="AW27" i="4"/>
  <c r="AW26" i="4"/>
  <c r="AW25" i="4"/>
  <c r="AW24" i="4"/>
  <c r="AW23" i="4"/>
  <c r="AW22" i="4"/>
  <c r="AW21" i="4"/>
  <c r="AW20" i="4"/>
  <c r="AW19" i="4"/>
  <c r="AW18" i="4"/>
  <c r="AW17" i="4"/>
  <c r="AW16" i="4"/>
  <c r="AW15" i="4"/>
  <c r="AW14" i="4"/>
  <c r="AW13" i="4"/>
  <c r="AW12" i="4"/>
  <c r="AW11" i="4"/>
  <c r="AW10" i="4"/>
  <c r="AW9" i="4"/>
  <c r="AW8" i="4"/>
  <c r="AW7" i="4"/>
  <c r="AW6" i="4"/>
  <c r="AW5" i="4"/>
  <c r="AW4" i="4"/>
  <c r="AW3" i="4"/>
  <c r="AV2375" i="4"/>
  <c r="AV2374" i="4"/>
  <c r="AV2373" i="4"/>
  <c r="AV2372" i="4"/>
  <c r="AV2371" i="4"/>
  <c r="AV2370" i="4"/>
  <c r="AV2369" i="4"/>
  <c r="AV2368" i="4"/>
  <c r="AV2367" i="4"/>
  <c r="AV2366" i="4"/>
  <c r="AV2365" i="4"/>
  <c r="AV2364" i="4"/>
  <c r="AV2363" i="4"/>
  <c r="AV2362" i="4"/>
  <c r="AV2361" i="4"/>
  <c r="AV2360" i="4"/>
  <c r="AV2359" i="4"/>
  <c r="AV2358" i="4"/>
  <c r="AV2357" i="4"/>
  <c r="AV2356" i="4"/>
  <c r="AV2355" i="4"/>
  <c r="AV2354" i="4"/>
  <c r="AV2353" i="4"/>
  <c r="AV2352" i="4"/>
  <c r="AV2351" i="4"/>
  <c r="AV2350" i="4"/>
  <c r="AV2349" i="4"/>
  <c r="AV2348" i="4"/>
  <c r="AV2347" i="4"/>
  <c r="AV2346" i="4"/>
  <c r="AV2345" i="4"/>
  <c r="AV2344" i="4"/>
  <c r="AV2343" i="4"/>
  <c r="AV2342" i="4"/>
  <c r="AV2341" i="4"/>
  <c r="AV2340" i="4"/>
  <c r="AV2339" i="4"/>
  <c r="AV2338" i="4"/>
  <c r="AV2337" i="4"/>
  <c r="AV2336" i="4"/>
  <c r="AV2335" i="4"/>
  <c r="AV2334" i="4"/>
  <c r="AV2333" i="4"/>
  <c r="AV2332" i="4"/>
  <c r="AV2331" i="4"/>
  <c r="AV2330" i="4"/>
  <c r="AV2329" i="4"/>
  <c r="AV2328" i="4"/>
  <c r="AV2327" i="4"/>
  <c r="AV2326" i="4"/>
  <c r="AV2325" i="4"/>
  <c r="AV2324" i="4"/>
  <c r="AV2323" i="4"/>
  <c r="AV2322" i="4"/>
  <c r="AV2321" i="4"/>
  <c r="AV2320" i="4"/>
  <c r="AV2319" i="4"/>
  <c r="AV2318" i="4"/>
  <c r="AV2317" i="4"/>
  <c r="AV2316" i="4"/>
  <c r="AV2315" i="4"/>
  <c r="AV2314" i="4"/>
  <c r="AV2313" i="4"/>
  <c r="AV2312" i="4"/>
  <c r="AV2311" i="4"/>
  <c r="AV2310" i="4"/>
  <c r="AV2309" i="4"/>
  <c r="AV2308" i="4"/>
  <c r="AV2307" i="4"/>
  <c r="AV2305" i="4"/>
  <c r="AV2304" i="4"/>
  <c r="AV2303" i="4"/>
  <c r="AV2302" i="4"/>
  <c r="AV2301" i="4"/>
  <c r="AV2300" i="4"/>
  <c r="AV2299" i="4"/>
  <c r="AV2298" i="4"/>
  <c r="AV2297" i="4"/>
  <c r="AV2296" i="4"/>
  <c r="AV2295" i="4"/>
  <c r="AV2294" i="4"/>
  <c r="AV2293" i="4"/>
  <c r="AV2292" i="4"/>
  <c r="AV2291" i="4"/>
  <c r="AV2290" i="4"/>
  <c r="AV2289" i="4"/>
  <c r="AV2287" i="4"/>
  <c r="AV2286" i="4"/>
  <c r="AV2285" i="4"/>
  <c r="AV2284" i="4"/>
  <c r="AV2282" i="4"/>
  <c r="AV2281" i="4"/>
  <c r="AV2280" i="4"/>
  <c r="AV2279" i="4"/>
  <c r="AV2278" i="4"/>
  <c r="AV2277" i="4"/>
  <c r="AV2276" i="4"/>
  <c r="AV2275" i="4"/>
  <c r="AV2274" i="4"/>
  <c r="AV2273" i="4"/>
  <c r="AV2272" i="4"/>
  <c r="AV2271" i="4"/>
  <c r="AV2270" i="4"/>
  <c r="AV2269" i="4"/>
  <c r="AV2268" i="4"/>
  <c r="AV2267" i="4"/>
  <c r="AV2266" i="4"/>
  <c r="AV2265" i="4"/>
  <c r="AV2264" i="4"/>
  <c r="AV2263" i="4"/>
  <c r="AV2262" i="4"/>
  <c r="AV2261" i="4"/>
  <c r="AV2260" i="4"/>
  <c r="AV2259" i="4"/>
  <c r="AV2258" i="4"/>
  <c r="AV2257" i="4"/>
  <c r="AV2256" i="4"/>
  <c r="AV2255" i="4"/>
  <c r="AV2254" i="4"/>
  <c r="AV2253" i="4"/>
  <c r="AV2252" i="4"/>
  <c r="AV2251" i="4"/>
  <c r="AV2250" i="4"/>
  <c r="AV2249" i="4"/>
  <c r="AV2248" i="4"/>
  <c r="AV2247" i="4"/>
  <c r="AV2246" i="4"/>
  <c r="AV2245" i="4"/>
  <c r="AV2244" i="4"/>
  <c r="AV2243" i="4"/>
  <c r="AV2242" i="4"/>
  <c r="AV2241" i="4"/>
  <c r="AV2240" i="4"/>
  <c r="AV2239" i="4"/>
  <c r="AV2238" i="4"/>
  <c r="AV2237" i="4"/>
  <c r="AV2236" i="4"/>
  <c r="AV2235" i="4"/>
  <c r="AV2234" i="4"/>
  <c r="AV2233" i="4"/>
  <c r="AV2232" i="4"/>
  <c r="AV2231" i="4"/>
  <c r="AV2230" i="4"/>
  <c r="AV2229" i="4"/>
  <c r="AV2228" i="4"/>
  <c r="AV2227" i="4"/>
  <c r="AV2226" i="4"/>
  <c r="AV2225" i="4"/>
  <c r="AV2224" i="4"/>
  <c r="AV2223" i="4"/>
  <c r="AV2222" i="4"/>
  <c r="AV2221" i="4"/>
  <c r="AV2220" i="4"/>
  <c r="AV2219" i="4"/>
  <c r="AV2218" i="4"/>
  <c r="AV2217" i="4"/>
  <c r="AV2216" i="4"/>
  <c r="AV2215" i="4"/>
  <c r="AV2214" i="4"/>
  <c r="AV2213" i="4"/>
  <c r="AV2212" i="4"/>
  <c r="AV2211" i="4"/>
  <c r="AV2210" i="4"/>
  <c r="AV2209" i="4"/>
  <c r="AV2208" i="4"/>
  <c r="AV2207" i="4"/>
  <c r="AV2206" i="4"/>
  <c r="AV2205" i="4"/>
  <c r="AV2204" i="4"/>
  <c r="AV2203" i="4"/>
  <c r="AV2202" i="4"/>
  <c r="AV2201" i="4"/>
  <c r="AV2200" i="4"/>
  <c r="AV2199" i="4"/>
  <c r="AV2198" i="4"/>
  <c r="AV2197" i="4"/>
  <c r="AV2196" i="4"/>
  <c r="AV2195" i="4"/>
  <c r="AV2194" i="4"/>
  <c r="AV2193" i="4"/>
  <c r="AV2192" i="4"/>
  <c r="AV2191" i="4"/>
  <c r="AV2190" i="4"/>
  <c r="AV2189" i="4"/>
  <c r="AV2188" i="4"/>
  <c r="AV2187" i="4"/>
  <c r="AV2186" i="4"/>
  <c r="AV2185" i="4"/>
  <c r="AV2184" i="4"/>
  <c r="AV2183" i="4"/>
  <c r="AV2182" i="4"/>
  <c r="AV2181" i="4"/>
  <c r="AV2180" i="4"/>
  <c r="AV2179" i="4"/>
  <c r="AV2178" i="4"/>
  <c r="AV2177" i="4"/>
  <c r="AV2176" i="4"/>
  <c r="AV2175" i="4"/>
  <c r="AV2174" i="4"/>
  <c r="AV2173" i="4"/>
  <c r="AV2172" i="4"/>
  <c r="AV2171" i="4"/>
  <c r="AV2170" i="4"/>
  <c r="AV2169" i="4"/>
  <c r="AV2168" i="4"/>
  <c r="AV2167" i="4"/>
  <c r="AV2166" i="4"/>
  <c r="AV2165" i="4"/>
  <c r="AV2164" i="4"/>
  <c r="AV2163" i="4"/>
  <c r="AV2162" i="4"/>
  <c r="AV2161" i="4"/>
  <c r="AV2160" i="4"/>
  <c r="AV2159" i="4"/>
  <c r="AV2158" i="4"/>
  <c r="AV2157" i="4"/>
  <c r="AV2156" i="4"/>
  <c r="AV2155" i="4"/>
  <c r="AV2154" i="4"/>
  <c r="AV2153" i="4"/>
  <c r="AV2152" i="4"/>
  <c r="AV2151" i="4"/>
  <c r="AV2150" i="4"/>
  <c r="AV2149" i="4"/>
  <c r="AV2148" i="4"/>
  <c r="AV2147" i="4"/>
  <c r="AV2146" i="4"/>
  <c r="AV2145" i="4"/>
  <c r="AV2144" i="4"/>
  <c r="AV2143" i="4"/>
  <c r="AV2142" i="4"/>
  <c r="AV2141" i="4"/>
  <c r="AV2140" i="4"/>
  <c r="AV2139" i="4"/>
  <c r="AV2138" i="4"/>
  <c r="AV2137" i="4"/>
  <c r="AV2136" i="4"/>
  <c r="AV2135" i="4"/>
  <c r="AV2134" i="4"/>
  <c r="AV2133" i="4"/>
  <c r="AV2132" i="4"/>
  <c r="AV2131" i="4"/>
  <c r="AV2130" i="4"/>
  <c r="AV2129" i="4"/>
  <c r="AV2128" i="4"/>
  <c r="AV2127" i="4"/>
  <c r="AV2126" i="4"/>
  <c r="AV2125" i="4"/>
  <c r="AV2124" i="4"/>
  <c r="AV2123" i="4"/>
  <c r="AV2122" i="4"/>
  <c r="AV2121" i="4"/>
  <c r="AV2120" i="4"/>
  <c r="AV2119" i="4"/>
  <c r="AV2118" i="4"/>
  <c r="AV2117" i="4"/>
  <c r="AV2116" i="4"/>
  <c r="AV2115" i="4"/>
  <c r="AV2114" i="4"/>
  <c r="AV2113" i="4"/>
  <c r="AV2112" i="4"/>
  <c r="AV2111" i="4"/>
  <c r="AV2110" i="4"/>
  <c r="AV2109" i="4"/>
  <c r="AV2108" i="4"/>
  <c r="AV2107" i="4"/>
  <c r="AV2106" i="4"/>
  <c r="AV2105" i="4"/>
  <c r="AV2104" i="4"/>
  <c r="AV2103" i="4"/>
  <c r="AV2102" i="4"/>
  <c r="AV2101" i="4"/>
  <c r="AV2100" i="4"/>
  <c r="AV2099" i="4"/>
  <c r="AV2098" i="4"/>
  <c r="AV2097" i="4"/>
  <c r="AV2096" i="4"/>
  <c r="AV2095" i="4"/>
  <c r="AV2094" i="4"/>
  <c r="AV2093" i="4"/>
  <c r="AV2092" i="4"/>
  <c r="AV2091" i="4"/>
  <c r="AV2090" i="4"/>
  <c r="AV2089" i="4"/>
  <c r="AV2088" i="4"/>
  <c r="AV2087" i="4"/>
  <c r="AV2086" i="4"/>
  <c r="AV2085" i="4"/>
  <c r="AV2084" i="4"/>
  <c r="AV2083" i="4"/>
  <c r="AV2082" i="4"/>
  <c r="AV2081" i="4"/>
  <c r="AV2080" i="4"/>
  <c r="AV2079" i="4"/>
  <c r="AV2078" i="4"/>
  <c r="AV2077" i="4"/>
  <c r="AV2076" i="4"/>
  <c r="AV2075" i="4"/>
  <c r="AV2074" i="4"/>
  <c r="AV2073" i="4"/>
  <c r="AV2072" i="4"/>
  <c r="AV2071" i="4"/>
  <c r="AV2070" i="4"/>
  <c r="AV2069" i="4"/>
  <c r="AV2068" i="4"/>
  <c r="AV2067" i="4"/>
  <c r="AV2066" i="4"/>
  <c r="AV2065" i="4"/>
  <c r="AV2064" i="4"/>
  <c r="AV2063" i="4"/>
  <c r="AV2062" i="4"/>
  <c r="AV2061" i="4"/>
  <c r="AV2060" i="4"/>
  <c r="AV2059" i="4"/>
  <c r="AV2058" i="4"/>
  <c r="AV2057" i="4"/>
  <c r="AV2056" i="4"/>
  <c r="AV2055" i="4"/>
  <c r="AV2054" i="4"/>
  <c r="AV2053" i="4"/>
  <c r="AV2052" i="4"/>
  <c r="AV2051" i="4"/>
  <c r="AV2050" i="4"/>
  <c r="AV2049" i="4"/>
  <c r="AV2048" i="4"/>
  <c r="AV2047" i="4"/>
  <c r="AV2046" i="4"/>
  <c r="AV2045" i="4"/>
  <c r="AV2044" i="4"/>
  <c r="AV2043" i="4"/>
  <c r="AV2042" i="4"/>
  <c r="AV2041" i="4"/>
  <c r="AV2040" i="4"/>
  <c r="AV2039" i="4"/>
  <c r="AV2038" i="4"/>
  <c r="AV2037" i="4"/>
  <c r="AV2036" i="4"/>
  <c r="AV2035" i="4"/>
  <c r="AV2034" i="4"/>
  <c r="AV2033" i="4"/>
  <c r="AV2032" i="4"/>
  <c r="AV2031" i="4"/>
  <c r="AV2030" i="4"/>
  <c r="AV2029" i="4"/>
  <c r="AV2028" i="4"/>
  <c r="AV2027" i="4"/>
  <c r="AV2026" i="4"/>
  <c r="AV2025" i="4"/>
  <c r="AV2024" i="4"/>
  <c r="AV2023" i="4"/>
  <c r="AV2022" i="4"/>
  <c r="AV2021" i="4"/>
  <c r="AV2020" i="4"/>
  <c r="AV2019" i="4"/>
  <c r="AV2018" i="4"/>
  <c r="AV2017" i="4"/>
  <c r="AV2016" i="4"/>
  <c r="AV2015" i="4"/>
  <c r="AV2014" i="4"/>
  <c r="AV2013" i="4"/>
  <c r="AV2012" i="4"/>
  <c r="AV2011" i="4"/>
  <c r="AV2010" i="4"/>
  <c r="AV2009" i="4"/>
  <c r="AV2008" i="4"/>
  <c r="AV2007" i="4"/>
  <c r="AV2006" i="4"/>
  <c r="AV2005" i="4"/>
  <c r="AV2004" i="4"/>
  <c r="AV2003" i="4"/>
  <c r="AV2002" i="4"/>
  <c r="AV2001" i="4"/>
  <c r="AV2000" i="4"/>
  <c r="AV1999" i="4"/>
  <c r="AV1998" i="4"/>
  <c r="AV1997" i="4"/>
  <c r="AV1996" i="4"/>
  <c r="AV1995" i="4"/>
  <c r="AV1994" i="4"/>
  <c r="AV1993" i="4"/>
  <c r="AV1992" i="4"/>
  <c r="AV1991" i="4"/>
  <c r="AV1990" i="4"/>
  <c r="AV1989" i="4"/>
  <c r="AV1988" i="4"/>
  <c r="AV1987" i="4"/>
  <c r="AV1986" i="4"/>
  <c r="AV1985" i="4"/>
  <c r="AV1984" i="4"/>
  <c r="AV1983" i="4"/>
  <c r="AV1982" i="4"/>
  <c r="AV1981" i="4"/>
  <c r="AV1980" i="4"/>
  <c r="AV1979" i="4"/>
  <c r="AV1978" i="4"/>
  <c r="AV1977" i="4"/>
  <c r="AV1976" i="4"/>
  <c r="AV1975" i="4"/>
  <c r="AV1974" i="4"/>
  <c r="AV1973" i="4"/>
  <c r="AV1972" i="4"/>
  <c r="AV1971" i="4"/>
  <c r="AV1970" i="4"/>
  <c r="AV1969" i="4"/>
  <c r="AV1968" i="4"/>
  <c r="AV1967" i="4"/>
  <c r="AV1966" i="4"/>
  <c r="AV1965" i="4"/>
  <c r="AV1964" i="4"/>
  <c r="AV1963" i="4"/>
  <c r="AV1962" i="4"/>
  <c r="AV1961" i="4"/>
  <c r="AV1960" i="4"/>
  <c r="AV1959" i="4"/>
  <c r="AV1958" i="4"/>
  <c r="AV1957" i="4"/>
  <c r="AV1956" i="4"/>
  <c r="AV1955" i="4"/>
  <c r="AV1954" i="4"/>
  <c r="AV1953" i="4"/>
  <c r="AV1952" i="4"/>
  <c r="AV1951" i="4"/>
  <c r="AV1950" i="4"/>
  <c r="AV1949" i="4"/>
  <c r="AV1948" i="4"/>
  <c r="AV1947" i="4"/>
  <c r="AV1946" i="4"/>
  <c r="AV1945" i="4"/>
  <c r="AV1944" i="4"/>
  <c r="AV1943" i="4"/>
  <c r="AV1942" i="4"/>
  <c r="AV1941" i="4"/>
  <c r="AV1940" i="4"/>
  <c r="AV1939" i="4"/>
  <c r="AV1938" i="4"/>
  <c r="AV1937" i="4"/>
  <c r="AV1936" i="4"/>
  <c r="AV1935" i="4"/>
  <c r="AV1934" i="4"/>
  <c r="AV1933" i="4"/>
  <c r="AV1932" i="4"/>
  <c r="AV1931" i="4"/>
  <c r="AV1930" i="4"/>
  <c r="AV1929" i="4"/>
  <c r="AV1928" i="4"/>
  <c r="AV1927" i="4"/>
  <c r="AV1926" i="4"/>
  <c r="AV1925" i="4"/>
  <c r="AV1924" i="4"/>
  <c r="AV1923" i="4"/>
  <c r="AV1922" i="4"/>
  <c r="AV1921" i="4"/>
  <c r="AV1920" i="4"/>
  <c r="AV1919" i="4"/>
  <c r="AV1918" i="4"/>
  <c r="AV1917" i="4"/>
  <c r="AV1916" i="4"/>
  <c r="AV1915" i="4"/>
  <c r="AV1914" i="4"/>
  <c r="AV1913" i="4"/>
  <c r="AV1912" i="4"/>
  <c r="AV1911" i="4"/>
  <c r="AV1910" i="4"/>
  <c r="AV1909" i="4"/>
  <c r="AV1908" i="4"/>
  <c r="AV1907" i="4"/>
  <c r="AV1906" i="4"/>
  <c r="AV1905" i="4"/>
  <c r="AV1904" i="4"/>
  <c r="AV1903" i="4"/>
  <c r="AV1902" i="4"/>
  <c r="AV1901" i="4"/>
  <c r="AV1900" i="4"/>
  <c r="AV1899" i="4"/>
  <c r="AV1898" i="4"/>
  <c r="AV1897" i="4"/>
  <c r="AV1896" i="4"/>
  <c r="AV1895" i="4"/>
  <c r="AV1894" i="4"/>
  <c r="AV1893" i="4"/>
  <c r="AV1892" i="4"/>
  <c r="AV1891" i="4"/>
  <c r="AV1890" i="4"/>
  <c r="AV1889" i="4"/>
  <c r="AV1888" i="4"/>
  <c r="AV1887" i="4"/>
  <c r="AV1886" i="4"/>
  <c r="AV1885" i="4"/>
  <c r="AV1884" i="4"/>
  <c r="AV1883" i="4"/>
  <c r="AV1882" i="4"/>
  <c r="AV1881" i="4"/>
  <c r="AV1880" i="4"/>
  <c r="AV1879" i="4"/>
  <c r="AV1878" i="4"/>
  <c r="AV1872" i="4"/>
  <c r="AV1871" i="4"/>
  <c r="AV1870" i="4"/>
  <c r="AV1869" i="4"/>
  <c r="AV1868" i="4"/>
  <c r="AV1867" i="4"/>
  <c r="AV1866" i="4"/>
  <c r="AV1865" i="4"/>
  <c r="AV1864" i="4"/>
  <c r="AV1863" i="4"/>
  <c r="AV1862" i="4"/>
  <c r="AV1861" i="4"/>
  <c r="AV1860" i="4"/>
  <c r="AV1859" i="4"/>
  <c r="AV1858" i="4"/>
  <c r="AV1857" i="4"/>
  <c r="AV1856" i="4"/>
  <c r="AV1855" i="4"/>
  <c r="AV1854" i="4"/>
  <c r="AV1853" i="4"/>
  <c r="AV1852" i="4"/>
  <c r="AV1851" i="4"/>
  <c r="AV1850" i="4"/>
  <c r="AV1849" i="4"/>
  <c r="AV1848" i="4"/>
  <c r="AV1847" i="4"/>
  <c r="AV1846" i="4"/>
  <c r="AV1845" i="4"/>
  <c r="AV1844" i="4"/>
  <c r="AV1843" i="4"/>
  <c r="AV1842" i="4"/>
  <c r="AV1841" i="4"/>
  <c r="AV1840" i="4"/>
  <c r="AV1839" i="4"/>
  <c r="AV1838" i="4"/>
  <c r="AV1837" i="4"/>
  <c r="AV1836" i="4"/>
  <c r="AV1835" i="4"/>
  <c r="AV1834" i="4"/>
  <c r="AV1833" i="4"/>
  <c r="AV1832" i="4"/>
  <c r="AV1831" i="4"/>
  <c r="AV1830" i="4"/>
  <c r="AV1829" i="4"/>
  <c r="AV1828" i="4"/>
  <c r="AV1827" i="4"/>
  <c r="AV1826" i="4"/>
  <c r="AV1825" i="4"/>
  <c r="AV1824" i="4"/>
  <c r="AV1823" i="4"/>
  <c r="AV1822" i="4"/>
  <c r="AV1821" i="4"/>
  <c r="AV1820" i="4"/>
  <c r="AV1819" i="4"/>
  <c r="AV1818" i="4"/>
  <c r="AV1817" i="4"/>
  <c r="AV1816" i="4"/>
  <c r="AV1815" i="4"/>
  <c r="AV1814" i="4"/>
  <c r="AV1813" i="4"/>
  <c r="AV1812" i="4"/>
  <c r="AV1811" i="4"/>
  <c r="AV1810" i="4"/>
  <c r="AV1809" i="4"/>
  <c r="AV1808" i="4"/>
  <c r="AV1807" i="4"/>
  <c r="AV1806" i="4"/>
  <c r="AV1805" i="4"/>
  <c r="AV1804" i="4"/>
  <c r="AV1803" i="4"/>
  <c r="AV1802" i="4"/>
  <c r="AV1801" i="4"/>
  <c r="AV1800" i="4"/>
  <c r="AV1799" i="4"/>
  <c r="AV1798" i="4"/>
  <c r="AV1797" i="4"/>
  <c r="AV1796" i="4"/>
  <c r="AV1795" i="4"/>
  <c r="AV1794" i="4"/>
  <c r="AV1793" i="4"/>
  <c r="AV1792" i="4"/>
  <c r="AV1791" i="4"/>
  <c r="AV1790" i="4"/>
  <c r="AV1789" i="4"/>
  <c r="AV1788" i="4"/>
  <c r="AV1787" i="4"/>
  <c r="AV1786" i="4"/>
  <c r="AV1785" i="4"/>
  <c r="AV1784" i="4"/>
  <c r="AV1783" i="4"/>
  <c r="AV1782" i="4"/>
  <c r="AV1781" i="4"/>
  <c r="AV1780" i="4"/>
  <c r="AV1779" i="4"/>
  <c r="AV1778" i="4"/>
  <c r="AV1777" i="4"/>
  <c r="AV1776" i="4"/>
  <c r="AV1775" i="4"/>
  <c r="AV1774" i="4"/>
  <c r="AV1773" i="4"/>
  <c r="AV1772" i="4"/>
  <c r="AV1771" i="4"/>
  <c r="AV1770" i="4"/>
  <c r="AV1769" i="4"/>
  <c r="AV1768" i="4"/>
  <c r="AV1767" i="4"/>
  <c r="AV1766" i="4"/>
  <c r="AV1765" i="4"/>
  <c r="AV1764" i="4"/>
  <c r="AV1763" i="4"/>
  <c r="AV1762" i="4"/>
  <c r="AV1761" i="4"/>
  <c r="AV1760" i="4"/>
  <c r="AV1759" i="4"/>
  <c r="AV1758" i="4"/>
  <c r="AV1757" i="4"/>
  <c r="AV1756" i="4"/>
  <c r="AV1755" i="4"/>
  <c r="AV1754" i="4"/>
  <c r="AV1753" i="4"/>
  <c r="AV1752" i="4"/>
  <c r="AV1751" i="4"/>
  <c r="AV1750" i="4"/>
  <c r="AV1749" i="4"/>
  <c r="AV1748" i="4"/>
  <c r="AV1747" i="4"/>
  <c r="AV1746" i="4"/>
  <c r="AV1745" i="4"/>
  <c r="AV1744" i="4"/>
  <c r="AV1743" i="4"/>
  <c r="AV1742" i="4"/>
  <c r="AV1741" i="4"/>
  <c r="AV1740" i="4"/>
  <c r="AV1739" i="4"/>
  <c r="AV1738" i="4"/>
  <c r="AV1737" i="4"/>
  <c r="AV1736" i="4"/>
  <c r="AV1735" i="4"/>
  <c r="AV1734" i="4"/>
  <c r="AV1733" i="4"/>
  <c r="AV1732" i="4"/>
  <c r="AV1731" i="4"/>
  <c r="AV1730" i="4"/>
  <c r="AV1729" i="4"/>
  <c r="AV1728" i="4"/>
  <c r="AV1727" i="4"/>
  <c r="AV1726" i="4"/>
  <c r="AV1725" i="4"/>
  <c r="AV1724" i="4"/>
  <c r="AV1723" i="4"/>
  <c r="AV1722" i="4"/>
  <c r="AV1721" i="4"/>
  <c r="AV1720" i="4"/>
  <c r="AV1719" i="4"/>
  <c r="AV1718" i="4"/>
  <c r="AV1717" i="4"/>
  <c r="AV1716" i="4"/>
  <c r="AV1715" i="4"/>
  <c r="AV1714" i="4"/>
  <c r="AV1713" i="4"/>
  <c r="AV1712" i="4"/>
  <c r="AV1711" i="4"/>
  <c r="AV1710" i="4"/>
  <c r="AV1709" i="4"/>
  <c r="AV1708" i="4"/>
  <c r="AV1707" i="4"/>
  <c r="AV1706" i="4"/>
  <c r="AV1705" i="4"/>
  <c r="AV1704" i="4"/>
  <c r="AV1703" i="4"/>
  <c r="AV1702" i="4"/>
  <c r="AV1701" i="4"/>
  <c r="AV1700" i="4"/>
  <c r="AV1699" i="4"/>
  <c r="AV1698" i="4"/>
  <c r="AV1697" i="4"/>
  <c r="AV1696" i="4"/>
  <c r="AV1695" i="4"/>
  <c r="AV1694" i="4"/>
  <c r="AV1693" i="4"/>
  <c r="AV1692" i="4"/>
  <c r="AV1691" i="4"/>
  <c r="AV1690" i="4"/>
  <c r="AV1689" i="4"/>
  <c r="AV1688" i="4"/>
  <c r="AV1687" i="4"/>
  <c r="AV1686" i="4"/>
  <c r="AV1685" i="4"/>
  <c r="AV1684" i="4"/>
  <c r="AV1683" i="4"/>
  <c r="AV1682" i="4"/>
  <c r="AV1681" i="4"/>
  <c r="AV1680" i="4"/>
  <c r="AV1679" i="4"/>
  <c r="AV1678" i="4"/>
  <c r="AV1677" i="4"/>
  <c r="AV1676" i="4"/>
  <c r="AV1675" i="4"/>
  <c r="AV1674" i="4"/>
  <c r="AV1673" i="4"/>
  <c r="AV1672" i="4"/>
  <c r="AV1671" i="4"/>
  <c r="AV1670" i="4"/>
  <c r="AV1669" i="4"/>
  <c r="AV1668" i="4"/>
  <c r="AV1667" i="4"/>
  <c r="AV1666" i="4"/>
  <c r="AV1665" i="4"/>
  <c r="AV1664" i="4"/>
  <c r="AV1663" i="4"/>
  <c r="AV1662" i="4"/>
  <c r="AV1661" i="4"/>
  <c r="AV1660" i="4"/>
  <c r="AV1659" i="4"/>
  <c r="AV1658" i="4"/>
  <c r="AV1657" i="4"/>
  <c r="AV1656" i="4"/>
  <c r="AV1655" i="4"/>
  <c r="AV1654" i="4"/>
  <c r="AV1653" i="4"/>
  <c r="AV1652" i="4"/>
  <c r="AV1651" i="4"/>
  <c r="AV1650" i="4"/>
  <c r="AV1649" i="4"/>
  <c r="AV1648" i="4"/>
  <c r="AV1647" i="4"/>
  <c r="AV1646" i="4"/>
  <c r="AV1645" i="4"/>
  <c r="AV1644" i="4"/>
  <c r="AV1643" i="4"/>
  <c r="AV1642" i="4"/>
  <c r="AV1641" i="4"/>
  <c r="AV1640" i="4"/>
  <c r="AV1639" i="4"/>
  <c r="AV1638" i="4"/>
  <c r="AV1637" i="4"/>
  <c r="AV1636" i="4"/>
  <c r="AV1635" i="4"/>
  <c r="AV1634" i="4"/>
  <c r="AV1633" i="4"/>
  <c r="AV1632" i="4"/>
  <c r="AV1631" i="4"/>
  <c r="AV1630" i="4"/>
  <c r="AV1629" i="4"/>
  <c r="AV1628" i="4"/>
  <c r="AV1627" i="4"/>
  <c r="AV1626" i="4"/>
  <c r="AV1625" i="4"/>
  <c r="AV1624" i="4"/>
  <c r="AV1623" i="4"/>
  <c r="AV1622" i="4"/>
  <c r="AV1621" i="4"/>
  <c r="AV1620" i="4"/>
  <c r="AV1619" i="4"/>
  <c r="AV1618" i="4"/>
  <c r="AV1617" i="4"/>
  <c r="AV1616" i="4"/>
  <c r="AV1615" i="4"/>
  <c r="AV1614" i="4"/>
  <c r="AV1613" i="4"/>
  <c r="AV1612" i="4"/>
  <c r="AV1611" i="4"/>
  <c r="AV1610" i="4"/>
  <c r="AV1609" i="4"/>
  <c r="AV1608" i="4"/>
  <c r="AV1607" i="4"/>
  <c r="AV1606" i="4"/>
  <c r="AV1605" i="4"/>
  <c r="AV1604" i="4"/>
  <c r="AV1603" i="4"/>
  <c r="AV1602" i="4"/>
  <c r="AV1601" i="4"/>
  <c r="AV1600" i="4"/>
  <c r="AV1599" i="4"/>
  <c r="AV1598" i="4"/>
  <c r="AV1597" i="4"/>
  <c r="AV1596" i="4"/>
  <c r="AV1595" i="4"/>
  <c r="AV1594" i="4"/>
  <c r="AV1593" i="4"/>
  <c r="AV1592" i="4"/>
  <c r="AV1591" i="4"/>
  <c r="AV1590" i="4"/>
  <c r="AV1589" i="4"/>
  <c r="AV1588" i="4"/>
  <c r="AV1587" i="4"/>
  <c r="AV1586" i="4"/>
  <c r="AV1585" i="4"/>
  <c r="AV1584" i="4"/>
  <c r="AV1583" i="4"/>
  <c r="AV1582" i="4"/>
  <c r="AV1581" i="4"/>
  <c r="AV1580" i="4"/>
  <c r="AV1579" i="4"/>
  <c r="AV1578" i="4"/>
  <c r="AV1577" i="4"/>
  <c r="AV1576" i="4"/>
  <c r="AV1575" i="4"/>
  <c r="AV1574" i="4"/>
  <c r="AV1573" i="4"/>
  <c r="AV1572" i="4"/>
  <c r="AV1571" i="4"/>
  <c r="AV1570" i="4"/>
  <c r="AV1569" i="4"/>
  <c r="AV1568" i="4"/>
  <c r="AV1567" i="4"/>
  <c r="AV1566" i="4"/>
  <c r="AV1565" i="4"/>
  <c r="AV1564" i="4"/>
  <c r="AV1563" i="4"/>
  <c r="AV1562" i="4"/>
  <c r="AV1561" i="4"/>
  <c r="AV1560" i="4"/>
  <c r="AV1559" i="4"/>
  <c r="AV1558" i="4"/>
  <c r="AV1557" i="4"/>
  <c r="AV1556" i="4"/>
  <c r="AV1555" i="4"/>
  <c r="AV1554" i="4"/>
  <c r="AV1553" i="4"/>
  <c r="AV1552" i="4"/>
  <c r="AV1551" i="4"/>
  <c r="AV1550" i="4"/>
  <c r="AV1549" i="4"/>
  <c r="AV1548" i="4"/>
  <c r="AV1547" i="4"/>
  <c r="AV1546" i="4"/>
  <c r="AV1545" i="4"/>
  <c r="AV1544" i="4"/>
  <c r="AV1543" i="4"/>
  <c r="AV1542" i="4"/>
  <c r="AV1541" i="4"/>
  <c r="AV1540" i="4"/>
  <c r="AV1539" i="4"/>
  <c r="AV1538" i="4"/>
  <c r="AV1537" i="4"/>
  <c r="AV1536" i="4"/>
  <c r="AV1535" i="4"/>
  <c r="AV1534" i="4"/>
  <c r="AV1533" i="4"/>
  <c r="AV1532" i="4"/>
  <c r="AV1531" i="4"/>
  <c r="AV1530" i="4"/>
  <c r="AV1529" i="4"/>
  <c r="AV1528" i="4"/>
  <c r="AV1527" i="4"/>
  <c r="AV1526" i="4"/>
  <c r="AV1525" i="4"/>
  <c r="AV1524" i="4"/>
  <c r="AV1523" i="4"/>
  <c r="AV1522" i="4"/>
  <c r="AV1521" i="4"/>
  <c r="AV1520" i="4"/>
  <c r="AV1519" i="4"/>
  <c r="AV1518" i="4"/>
  <c r="AV1517" i="4"/>
  <c r="AV1516" i="4"/>
  <c r="AV1515" i="4"/>
  <c r="AV1514" i="4"/>
  <c r="AV1513" i="4"/>
  <c r="AV1512" i="4"/>
  <c r="AV1511" i="4"/>
  <c r="AV1510" i="4"/>
  <c r="AV1509" i="4"/>
  <c r="AV1508" i="4"/>
  <c r="AV1507" i="4"/>
  <c r="AV1506" i="4"/>
  <c r="AV1505" i="4"/>
  <c r="AV1504" i="4"/>
  <c r="AV1503" i="4"/>
  <c r="AV1502" i="4"/>
  <c r="AV1501" i="4"/>
  <c r="AV1500" i="4"/>
  <c r="AV1499" i="4"/>
  <c r="AV1498" i="4"/>
  <c r="AV1497" i="4"/>
  <c r="AV1496" i="4"/>
  <c r="AV1495" i="4"/>
  <c r="AV1494" i="4"/>
  <c r="AV1493" i="4"/>
  <c r="AV1492" i="4"/>
  <c r="AV1491" i="4"/>
  <c r="AV1490" i="4"/>
  <c r="AV1489" i="4"/>
  <c r="AV1488" i="4"/>
  <c r="AV1487" i="4"/>
  <c r="AV1486" i="4"/>
  <c r="AV1485" i="4"/>
  <c r="AV1484" i="4"/>
  <c r="AV1483" i="4"/>
  <c r="AV1482" i="4"/>
  <c r="AV1481" i="4"/>
  <c r="AV1480" i="4"/>
  <c r="AV1479" i="4"/>
  <c r="AV1478" i="4"/>
  <c r="AV1477" i="4"/>
  <c r="AV1476" i="4"/>
  <c r="AV1475" i="4"/>
  <c r="AV1474" i="4"/>
  <c r="AV1473" i="4"/>
  <c r="AV1472" i="4"/>
  <c r="AV1471" i="4"/>
  <c r="AV1470" i="4"/>
  <c r="AV1469" i="4"/>
  <c r="AV1468" i="4"/>
  <c r="AV1467" i="4"/>
  <c r="AV1466" i="4"/>
  <c r="AV1465" i="4"/>
  <c r="AV1464" i="4"/>
  <c r="AV1463" i="4"/>
  <c r="AV1462" i="4"/>
  <c r="AV1461" i="4"/>
  <c r="AV1460" i="4"/>
  <c r="AV1459" i="4"/>
  <c r="AV1458" i="4"/>
  <c r="AV1457" i="4"/>
  <c r="AV1456" i="4"/>
  <c r="AV1455" i="4"/>
  <c r="AV1454" i="4"/>
  <c r="AV1453" i="4"/>
  <c r="AV1452" i="4"/>
  <c r="AV1451" i="4"/>
  <c r="AV1450" i="4"/>
  <c r="AV1449" i="4"/>
  <c r="AV1448" i="4"/>
  <c r="AV1447" i="4"/>
  <c r="AV1446" i="4"/>
  <c r="AV1445" i="4"/>
  <c r="AV1444" i="4"/>
  <c r="AV1443" i="4"/>
  <c r="AV1442" i="4"/>
  <c r="AV1441" i="4"/>
  <c r="AV1440" i="4"/>
  <c r="AV1439" i="4"/>
  <c r="AV1438" i="4"/>
  <c r="AV1437" i="4"/>
  <c r="AV1436" i="4"/>
  <c r="AV1435" i="4"/>
  <c r="AV1434" i="4"/>
  <c r="AV1433" i="4"/>
  <c r="AV1432" i="4"/>
  <c r="AV1431" i="4"/>
  <c r="AV1430" i="4"/>
  <c r="AV1429" i="4"/>
  <c r="AV1428" i="4"/>
  <c r="AV1427" i="4"/>
  <c r="AV1426" i="4"/>
  <c r="AV1425" i="4"/>
  <c r="AV1424" i="4"/>
  <c r="AV1423" i="4"/>
  <c r="AV1422" i="4"/>
  <c r="AV1421" i="4"/>
  <c r="AV1420" i="4"/>
  <c r="AV1419" i="4"/>
  <c r="AV1418" i="4"/>
  <c r="AV1417" i="4"/>
  <c r="AV1416" i="4"/>
  <c r="AV1415" i="4"/>
  <c r="AV1414" i="4"/>
  <c r="AV1413" i="4"/>
  <c r="AV1412" i="4"/>
  <c r="AV1411" i="4"/>
  <c r="AV1410" i="4"/>
  <c r="AV1409" i="4"/>
  <c r="AV1408" i="4"/>
  <c r="AV1407" i="4"/>
  <c r="AV1406" i="4"/>
  <c r="AV1405" i="4"/>
  <c r="AV1404" i="4"/>
  <c r="AV1403" i="4"/>
  <c r="AV1402" i="4"/>
  <c r="AV1401" i="4"/>
  <c r="AV1400" i="4"/>
  <c r="AV1399" i="4"/>
  <c r="AV1398" i="4"/>
  <c r="AV1397" i="4"/>
  <c r="AV1396" i="4"/>
  <c r="AV1395" i="4"/>
  <c r="AV1394" i="4"/>
  <c r="AV1393" i="4"/>
  <c r="AV1392" i="4"/>
  <c r="AV1391" i="4"/>
  <c r="AV1390" i="4"/>
  <c r="AV1389" i="4"/>
  <c r="AV1388" i="4"/>
  <c r="AV1387" i="4"/>
  <c r="AV1386" i="4"/>
  <c r="AV1385" i="4"/>
  <c r="AV1384" i="4"/>
  <c r="AV1383" i="4"/>
  <c r="AV1382" i="4"/>
  <c r="AV1381" i="4"/>
  <c r="AV1380" i="4"/>
  <c r="AV1379" i="4"/>
  <c r="AV1378" i="4"/>
  <c r="AV1377" i="4"/>
  <c r="AV1376" i="4"/>
  <c r="AV1375" i="4"/>
  <c r="AV1374" i="4"/>
  <c r="AV1373" i="4"/>
  <c r="AV1372" i="4"/>
  <c r="AV1371" i="4"/>
  <c r="AV1370" i="4"/>
  <c r="AV1369" i="4"/>
  <c r="AV1368" i="4"/>
  <c r="AV1367" i="4"/>
  <c r="AV1366" i="4"/>
  <c r="AV1365" i="4"/>
  <c r="AV1364" i="4"/>
  <c r="AV1363" i="4"/>
  <c r="AV1362" i="4"/>
  <c r="AV1361" i="4"/>
  <c r="AV1360" i="4"/>
  <c r="AV1359" i="4"/>
  <c r="AV1358" i="4"/>
  <c r="AV1357" i="4"/>
  <c r="AV1356" i="4"/>
  <c r="AV1355" i="4"/>
  <c r="AV1354" i="4"/>
  <c r="AV1353" i="4"/>
  <c r="AV1352" i="4"/>
  <c r="AV1351" i="4"/>
  <c r="AV1350" i="4"/>
  <c r="AV1349" i="4"/>
  <c r="AV1348" i="4"/>
  <c r="AV1347" i="4"/>
  <c r="AV1346" i="4"/>
  <c r="AV1345" i="4"/>
  <c r="AV1344" i="4"/>
  <c r="AV1343" i="4"/>
  <c r="AV1342" i="4"/>
  <c r="AV1341" i="4"/>
  <c r="AV1340" i="4"/>
  <c r="AV1339" i="4"/>
  <c r="AV1338" i="4"/>
  <c r="AV1337" i="4"/>
  <c r="AV1336" i="4"/>
  <c r="AV1335" i="4"/>
  <c r="AV1334" i="4"/>
  <c r="AV1333" i="4"/>
  <c r="AV1332" i="4"/>
  <c r="AV1331" i="4"/>
  <c r="AV1330" i="4"/>
  <c r="AV1329" i="4"/>
  <c r="AV1328" i="4"/>
  <c r="AV1327" i="4"/>
  <c r="AV1326" i="4"/>
  <c r="AV1325" i="4"/>
  <c r="AV1324" i="4"/>
  <c r="AV1323" i="4"/>
  <c r="AV1322" i="4"/>
  <c r="AV1321" i="4"/>
  <c r="AV1320" i="4"/>
  <c r="AV1319" i="4"/>
  <c r="AV1318" i="4"/>
  <c r="AV1317" i="4"/>
  <c r="AV1316" i="4"/>
  <c r="AV1315" i="4"/>
  <c r="AV1314" i="4"/>
  <c r="AV1313" i="4"/>
  <c r="AV1312" i="4"/>
  <c r="AV1311" i="4"/>
  <c r="AV1310" i="4"/>
  <c r="AV1309" i="4"/>
  <c r="AV1308" i="4"/>
  <c r="AV1307" i="4"/>
  <c r="AV1306" i="4"/>
  <c r="AV1305" i="4"/>
  <c r="AV1304" i="4"/>
  <c r="AV1303" i="4"/>
  <c r="AV1302" i="4"/>
  <c r="AV1301" i="4"/>
  <c r="AV1300" i="4"/>
  <c r="AV1299" i="4"/>
  <c r="AV1298" i="4"/>
  <c r="AV1297" i="4"/>
  <c r="AV1296" i="4"/>
  <c r="AV1295" i="4"/>
  <c r="AV1294" i="4"/>
  <c r="AV1293" i="4"/>
  <c r="AV1292" i="4"/>
  <c r="AV1291" i="4"/>
  <c r="AV1290" i="4"/>
  <c r="AV1289" i="4"/>
  <c r="AV1288" i="4"/>
  <c r="AV1287" i="4"/>
  <c r="AV1286" i="4"/>
  <c r="AV1285" i="4"/>
  <c r="AV1284" i="4"/>
  <c r="AV1283" i="4"/>
  <c r="AV1282" i="4"/>
  <c r="AV1281" i="4"/>
  <c r="AV1280" i="4"/>
  <c r="AV1279" i="4"/>
  <c r="AV1278" i="4"/>
  <c r="AV1277" i="4"/>
  <c r="AV1276" i="4"/>
  <c r="AV1275" i="4"/>
  <c r="AV1274" i="4"/>
  <c r="AV1273" i="4"/>
  <c r="AV1272" i="4"/>
  <c r="AV1271" i="4"/>
  <c r="AV1270" i="4"/>
  <c r="AV1269" i="4"/>
  <c r="AV1268" i="4"/>
  <c r="AV1267" i="4"/>
  <c r="AV1266" i="4"/>
  <c r="AV1265" i="4"/>
  <c r="AV1264" i="4"/>
  <c r="AV1263" i="4"/>
  <c r="AV1262" i="4"/>
  <c r="AV1261" i="4"/>
  <c r="AV1260" i="4"/>
  <c r="AV1259" i="4"/>
  <c r="AV1258" i="4"/>
  <c r="AV1257" i="4"/>
  <c r="AV1256" i="4"/>
  <c r="AV1255" i="4"/>
  <c r="AV1254" i="4"/>
  <c r="AV1253" i="4"/>
  <c r="AV1252" i="4"/>
  <c r="AV1251" i="4"/>
  <c r="AV1250" i="4"/>
  <c r="AV1249" i="4"/>
  <c r="AV1248" i="4"/>
  <c r="AV1247" i="4"/>
  <c r="AV1246" i="4"/>
  <c r="AV1245" i="4"/>
  <c r="AV1244" i="4"/>
  <c r="AV1243" i="4"/>
  <c r="AV1242" i="4"/>
  <c r="AV1241" i="4"/>
  <c r="AV1240" i="4"/>
  <c r="AV1239" i="4"/>
  <c r="AV1238" i="4"/>
  <c r="AV1237" i="4"/>
  <c r="AV1236" i="4"/>
  <c r="AV1235" i="4"/>
  <c r="AV1234" i="4"/>
  <c r="AV1233" i="4"/>
  <c r="AV1232" i="4"/>
  <c r="AV1231" i="4"/>
  <c r="AV1230" i="4"/>
  <c r="AV1229" i="4"/>
  <c r="AV1228" i="4"/>
  <c r="AV1227" i="4"/>
  <c r="AV1226" i="4"/>
  <c r="AV1225" i="4"/>
  <c r="AV1224" i="4"/>
  <c r="AV1223" i="4"/>
  <c r="AV1222" i="4"/>
  <c r="AV1221" i="4"/>
  <c r="AV1220" i="4"/>
  <c r="AV1219" i="4"/>
  <c r="AV1218" i="4"/>
  <c r="AV1217" i="4"/>
  <c r="AV1216" i="4"/>
  <c r="AV1215" i="4"/>
  <c r="AV1214" i="4"/>
  <c r="AV1213" i="4"/>
  <c r="AV1212" i="4"/>
  <c r="AV1211" i="4"/>
  <c r="AV1210" i="4"/>
  <c r="AV1209" i="4"/>
  <c r="AV1208" i="4"/>
  <c r="AV1207" i="4"/>
  <c r="AV1206" i="4"/>
  <c r="AV1205" i="4"/>
  <c r="AV1204" i="4"/>
  <c r="AV1203" i="4"/>
  <c r="AV1202" i="4"/>
  <c r="AV1201" i="4"/>
  <c r="AV1200" i="4"/>
  <c r="AV1199" i="4"/>
  <c r="AV1198" i="4"/>
  <c r="AV1197" i="4"/>
  <c r="AV1196" i="4"/>
  <c r="AV1195" i="4"/>
  <c r="AV1194" i="4"/>
  <c r="AV1193" i="4"/>
  <c r="AV1192" i="4"/>
  <c r="AV1191" i="4"/>
  <c r="AV1190" i="4"/>
  <c r="AV1189" i="4"/>
  <c r="AV1188" i="4"/>
  <c r="AV1187" i="4"/>
  <c r="AV1186" i="4"/>
  <c r="AV1185" i="4"/>
  <c r="AV1184" i="4"/>
  <c r="AV1183" i="4"/>
  <c r="AV1182" i="4"/>
  <c r="AV1181" i="4"/>
  <c r="AV1180" i="4"/>
  <c r="AV1179" i="4"/>
  <c r="AV1178" i="4"/>
  <c r="AV1177" i="4"/>
  <c r="AV1176" i="4"/>
  <c r="AV1175" i="4"/>
  <c r="AV1174" i="4"/>
  <c r="AV1173" i="4"/>
  <c r="AV1172" i="4"/>
  <c r="AV1171" i="4"/>
  <c r="AV1170" i="4"/>
  <c r="AV1169" i="4"/>
  <c r="AV1168" i="4"/>
  <c r="AV1167" i="4"/>
  <c r="AV1166" i="4"/>
  <c r="AV1165" i="4"/>
  <c r="AV1164" i="4"/>
  <c r="AV1163" i="4"/>
  <c r="AV1162" i="4"/>
  <c r="AV1161" i="4"/>
  <c r="AV1160" i="4"/>
  <c r="AV1159" i="4"/>
  <c r="AV1158" i="4"/>
  <c r="AV1157" i="4"/>
  <c r="AV1156" i="4"/>
  <c r="AV1155" i="4"/>
  <c r="AV1154" i="4"/>
  <c r="AV1153" i="4"/>
  <c r="AV1152" i="4"/>
  <c r="AV1151" i="4"/>
  <c r="AV1150" i="4"/>
  <c r="AV1149" i="4"/>
  <c r="AV1148" i="4"/>
  <c r="AV1147" i="4"/>
  <c r="AV1146" i="4"/>
  <c r="AV1145" i="4"/>
  <c r="AV1144" i="4"/>
  <c r="AV1143" i="4"/>
  <c r="AV1142" i="4"/>
  <c r="AV1141" i="4"/>
  <c r="AV1140" i="4"/>
  <c r="AV1139" i="4"/>
  <c r="AV1138" i="4"/>
  <c r="AV1137" i="4"/>
  <c r="AV1136" i="4"/>
  <c r="AV1135" i="4"/>
  <c r="AV1134" i="4"/>
  <c r="AV1133" i="4"/>
  <c r="AV1132" i="4"/>
  <c r="AV1131" i="4"/>
  <c r="AV1130" i="4"/>
  <c r="AV1129" i="4"/>
  <c r="AV1128" i="4"/>
  <c r="AV1127" i="4"/>
  <c r="AV1126" i="4"/>
  <c r="AV1125" i="4"/>
  <c r="AV1124" i="4"/>
  <c r="AV1123" i="4"/>
  <c r="AV1122" i="4"/>
  <c r="AV1121" i="4"/>
  <c r="AV1120" i="4"/>
  <c r="AV1119" i="4"/>
  <c r="AV1118" i="4"/>
  <c r="AV1117" i="4"/>
  <c r="AV1116" i="4"/>
  <c r="AV1115" i="4"/>
  <c r="AV1114" i="4"/>
  <c r="AV1113" i="4"/>
  <c r="AV1112" i="4"/>
  <c r="AV1111" i="4"/>
  <c r="AV1110" i="4"/>
  <c r="AV1109" i="4"/>
  <c r="AV1108" i="4"/>
  <c r="AV1107" i="4"/>
  <c r="AV1106" i="4"/>
  <c r="AV1105" i="4"/>
  <c r="AV1104" i="4"/>
  <c r="AV1103" i="4"/>
  <c r="AV1102" i="4"/>
  <c r="AV1101" i="4"/>
  <c r="AV1100" i="4"/>
  <c r="AV1099" i="4"/>
  <c r="AV1098" i="4"/>
  <c r="AV1097" i="4"/>
  <c r="AV1096" i="4"/>
  <c r="AV1095" i="4"/>
  <c r="AV1094" i="4"/>
  <c r="AV1093" i="4"/>
  <c r="AV1092" i="4"/>
  <c r="AV1091" i="4"/>
  <c r="AV1090" i="4"/>
  <c r="AV1089" i="4"/>
  <c r="AV1088" i="4"/>
  <c r="AV1087" i="4"/>
  <c r="AV1086" i="4"/>
  <c r="AV1085" i="4"/>
  <c r="AV1084" i="4"/>
  <c r="AV1083" i="4"/>
  <c r="AV1082" i="4"/>
  <c r="AV1081" i="4"/>
  <c r="AV1080" i="4"/>
  <c r="AV1079" i="4"/>
  <c r="AV1078" i="4"/>
  <c r="AV1077" i="4"/>
  <c r="AV1076" i="4"/>
  <c r="AV1075" i="4"/>
  <c r="AV1074" i="4"/>
  <c r="AV1073" i="4"/>
  <c r="AV1072" i="4"/>
  <c r="AV1071" i="4"/>
  <c r="AV1070" i="4"/>
  <c r="AV1069" i="4"/>
  <c r="AV1068" i="4"/>
  <c r="AV1067" i="4"/>
  <c r="AV1066" i="4"/>
  <c r="AV1065" i="4"/>
  <c r="AV1064" i="4"/>
  <c r="AV1063" i="4"/>
  <c r="AV1062" i="4"/>
  <c r="AV1061" i="4"/>
  <c r="AV1060" i="4"/>
  <c r="AV1059" i="4"/>
  <c r="AV1058" i="4"/>
  <c r="AV1057" i="4"/>
  <c r="AV1056" i="4"/>
  <c r="AV1055" i="4"/>
  <c r="AV1054" i="4"/>
  <c r="AV1053" i="4"/>
  <c r="AV1052" i="4"/>
  <c r="AV1051" i="4"/>
  <c r="AV1050" i="4"/>
  <c r="AV1049" i="4"/>
  <c r="AV1048" i="4"/>
  <c r="AV1047" i="4"/>
  <c r="AV1046" i="4"/>
  <c r="AV1045" i="4"/>
  <c r="AV1043" i="4"/>
  <c r="AV1042" i="4"/>
  <c r="AV1041" i="4"/>
  <c r="AV1040" i="4"/>
  <c r="AV1039" i="4"/>
  <c r="AV1038" i="4"/>
  <c r="AV1037" i="4"/>
  <c r="AV1036" i="4"/>
  <c r="AV1035" i="4"/>
  <c r="AV1034" i="4"/>
  <c r="AV1033" i="4"/>
  <c r="AV1032" i="4"/>
  <c r="AV1031" i="4"/>
  <c r="AV1030" i="4"/>
  <c r="AV1029" i="4"/>
  <c r="AV1028" i="4"/>
  <c r="AV1027" i="4"/>
  <c r="AV1026" i="4"/>
  <c r="AV1025" i="4"/>
  <c r="AV1024" i="4"/>
  <c r="AV1023" i="4"/>
  <c r="AV1022" i="4"/>
  <c r="AV1021" i="4"/>
  <c r="AV1020" i="4"/>
  <c r="AV1019" i="4"/>
  <c r="AV1018" i="4"/>
  <c r="AV1017" i="4"/>
  <c r="AV1016" i="4"/>
  <c r="AV1015" i="4"/>
  <c r="AV1014" i="4"/>
  <c r="AV1013" i="4"/>
  <c r="AV1012" i="4"/>
  <c r="AV1011" i="4"/>
  <c r="AV1010" i="4"/>
  <c r="AV1009" i="4"/>
  <c r="AV1008" i="4"/>
  <c r="AV1007" i="4"/>
  <c r="AV1006" i="4"/>
  <c r="AV1005" i="4"/>
  <c r="AV1004" i="4"/>
  <c r="AV1003" i="4"/>
  <c r="AV1002" i="4"/>
  <c r="AV1001" i="4"/>
  <c r="AV1000" i="4"/>
  <c r="AV999" i="4"/>
  <c r="AV998" i="4"/>
  <c r="AV997" i="4"/>
  <c r="AV996" i="4"/>
  <c r="AV995" i="4"/>
  <c r="AV994" i="4"/>
  <c r="AV993" i="4"/>
  <c r="AV992" i="4"/>
  <c r="AV991" i="4"/>
  <c r="AV990" i="4"/>
  <c r="AV989" i="4"/>
  <c r="AV988" i="4"/>
  <c r="AV987" i="4"/>
  <c r="AV986" i="4"/>
  <c r="AV985" i="4"/>
  <c r="AV984" i="4"/>
  <c r="AV983" i="4"/>
  <c r="AV982" i="4"/>
  <c r="AV981" i="4"/>
  <c r="AV980" i="4"/>
  <c r="AV979" i="4"/>
  <c r="AV978" i="4"/>
  <c r="AV977" i="4"/>
  <c r="AV976" i="4"/>
  <c r="AV975" i="4"/>
  <c r="AV974" i="4"/>
  <c r="AV973" i="4"/>
  <c r="AV972" i="4"/>
  <c r="AV971" i="4"/>
  <c r="AV970" i="4"/>
  <c r="AV969" i="4"/>
  <c r="AV968" i="4"/>
  <c r="AV967" i="4"/>
  <c r="AV966" i="4"/>
  <c r="AV965" i="4"/>
  <c r="AV964" i="4"/>
  <c r="AV963" i="4"/>
  <c r="AV962" i="4"/>
  <c r="AV961" i="4"/>
  <c r="AV960" i="4"/>
  <c r="AV959" i="4"/>
  <c r="AV958" i="4"/>
  <c r="AV957" i="4"/>
  <c r="AV956" i="4"/>
  <c r="AV955" i="4"/>
  <c r="AV954" i="4"/>
  <c r="AV953" i="4"/>
  <c r="AV952" i="4"/>
  <c r="AV951" i="4"/>
  <c r="AV950" i="4"/>
  <c r="AV949" i="4"/>
  <c r="AV948" i="4"/>
  <c r="AV947" i="4"/>
  <c r="AV946" i="4"/>
  <c r="AV945" i="4"/>
  <c r="AV944" i="4"/>
  <c r="AV943" i="4"/>
  <c r="AV942" i="4"/>
  <c r="AV941" i="4"/>
  <c r="AV940" i="4"/>
  <c r="AV939" i="4"/>
  <c r="AV938" i="4"/>
  <c r="AV937" i="4"/>
  <c r="AV936" i="4"/>
  <c r="AV935" i="4"/>
  <c r="AV934" i="4"/>
  <c r="AV933" i="4"/>
  <c r="AV932" i="4"/>
  <c r="AV931" i="4"/>
  <c r="AV930" i="4"/>
  <c r="AV929" i="4"/>
  <c r="AV928" i="4"/>
  <c r="AV927" i="4"/>
  <c r="AV926" i="4"/>
  <c r="AV925" i="4"/>
  <c r="AV924" i="4"/>
  <c r="AV923" i="4"/>
  <c r="AV922" i="4"/>
  <c r="AV921" i="4"/>
  <c r="AV920" i="4"/>
  <c r="AV919" i="4"/>
  <c r="AV918" i="4"/>
  <c r="AV917" i="4"/>
  <c r="AV916" i="4"/>
  <c r="AV915" i="4"/>
  <c r="AV914" i="4"/>
  <c r="AV913" i="4"/>
  <c r="AV912" i="4"/>
  <c r="AV911" i="4"/>
  <c r="AV910" i="4"/>
  <c r="AV909" i="4"/>
  <c r="AV908" i="4"/>
  <c r="AV907" i="4"/>
  <c r="AV906" i="4"/>
  <c r="AV905" i="4"/>
  <c r="AV904" i="4"/>
  <c r="AV903" i="4"/>
  <c r="AV902" i="4"/>
  <c r="AV901" i="4"/>
  <c r="AV900" i="4"/>
  <c r="AV899" i="4"/>
  <c r="AV898" i="4"/>
  <c r="AV897" i="4"/>
  <c r="AV896" i="4"/>
  <c r="AV895" i="4"/>
  <c r="AV894" i="4"/>
  <c r="AV893" i="4"/>
  <c r="AV892" i="4"/>
  <c r="AV891" i="4"/>
  <c r="AV890" i="4"/>
  <c r="AV889" i="4"/>
  <c r="AV888" i="4"/>
  <c r="AV887" i="4"/>
  <c r="AV886" i="4"/>
  <c r="AV885" i="4"/>
  <c r="AV884" i="4"/>
  <c r="AV883" i="4"/>
  <c r="AV882" i="4"/>
  <c r="AV881" i="4"/>
  <c r="AV880" i="4"/>
  <c r="AV879" i="4"/>
  <c r="AV878" i="4"/>
  <c r="AV877" i="4"/>
  <c r="AV876" i="4"/>
  <c r="AV875" i="4"/>
  <c r="AV874" i="4"/>
  <c r="AV873" i="4"/>
  <c r="AV872" i="4"/>
  <c r="AV871" i="4"/>
  <c r="AV870" i="4"/>
  <c r="AV869" i="4"/>
  <c r="AV868" i="4"/>
  <c r="AV867" i="4"/>
  <c r="AV866" i="4"/>
  <c r="AV865" i="4"/>
  <c r="AV864" i="4"/>
  <c r="AV863" i="4"/>
  <c r="AV862" i="4"/>
  <c r="AV861" i="4"/>
  <c r="AV860" i="4"/>
  <c r="AV859" i="4"/>
  <c r="AV858" i="4"/>
  <c r="AV857" i="4"/>
  <c r="AV856" i="4"/>
  <c r="AV855" i="4"/>
  <c r="AV854" i="4"/>
  <c r="AV853" i="4"/>
  <c r="AV852" i="4"/>
  <c r="AV851" i="4"/>
  <c r="AV850" i="4"/>
  <c r="AV849" i="4"/>
  <c r="AV848" i="4"/>
  <c r="AV847" i="4"/>
  <c r="AV846" i="4"/>
  <c r="AV845" i="4"/>
  <c r="AV844" i="4"/>
  <c r="AV843" i="4"/>
  <c r="AV842" i="4"/>
  <c r="AV841" i="4"/>
  <c r="AV840" i="4"/>
  <c r="AV839" i="4"/>
  <c r="AV838" i="4"/>
  <c r="AV837" i="4"/>
  <c r="AV836" i="4"/>
  <c r="AV835" i="4"/>
  <c r="AV834" i="4"/>
  <c r="AV833" i="4"/>
  <c r="AV832" i="4"/>
  <c r="AV831" i="4"/>
  <c r="AV830" i="4"/>
  <c r="AV829" i="4"/>
  <c r="AV828" i="4"/>
  <c r="AV827" i="4"/>
  <c r="AV826" i="4"/>
  <c r="AV825" i="4"/>
  <c r="AV824" i="4"/>
  <c r="AV823" i="4"/>
  <c r="AV822" i="4"/>
  <c r="AV821" i="4"/>
  <c r="AV820" i="4"/>
  <c r="AV819" i="4"/>
  <c r="AV818" i="4"/>
  <c r="AV817" i="4"/>
  <c r="AV816" i="4"/>
  <c r="AV815" i="4"/>
  <c r="AV814" i="4"/>
  <c r="AV813" i="4"/>
  <c r="AV812" i="4"/>
  <c r="AV811" i="4"/>
  <c r="AV810" i="4"/>
  <c r="AV809" i="4"/>
  <c r="AV808" i="4"/>
  <c r="AV807" i="4"/>
  <c r="AV806" i="4"/>
  <c r="AV805" i="4"/>
  <c r="AV804" i="4"/>
  <c r="AV803" i="4"/>
  <c r="AV802" i="4"/>
  <c r="AV801" i="4"/>
  <c r="AV800" i="4"/>
  <c r="AV799" i="4"/>
  <c r="AV798" i="4"/>
  <c r="AV797" i="4"/>
  <c r="AV796" i="4"/>
  <c r="AV795" i="4"/>
  <c r="AV794" i="4"/>
  <c r="AV793" i="4"/>
  <c r="AV792" i="4"/>
  <c r="AV791" i="4"/>
  <c r="AV790" i="4"/>
  <c r="AV789" i="4"/>
  <c r="AV788" i="4"/>
  <c r="AV787" i="4"/>
  <c r="AV786" i="4"/>
  <c r="AV785" i="4"/>
  <c r="AV784" i="4"/>
  <c r="AV783" i="4"/>
  <c r="AV782" i="4"/>
  <c r="AV781" i="4"/>
  <c r="AV780" i="4"/>
  <c r="AV779" i="4"/>
  <c r="AV778" i="4"/>
  <c r="AV777" i="4"/>
  <c r="AV776" i="4"/>
  <c r="AV775" i="4"/>
  <c r="AV774" i="4"/>
  <c r="AV773" i="4"/>
  <c r="AV772" i="4"/>
  <c r="AV771" i="4"/>
  <c r="AV770" i="4"/>
  <c r="AV769" i="4"/>
  <c r="AV768" i="4"/>
  <c r="AV767" i="4"/>
  <c r="AV766" i="4"/>
  <c r="AV765" i="4"/>
  <c r="AV764" i="4"/>
  <c r="AV763" i="4"/>
  <c r="AV762" i="4"/>
  <c r="AV761" i="4"/>
  <c r="AV760" i="4"/>
  <c r="AV759" i="4"/>
  <c r="AV758" i="4"/>
  <c r="AV757" i="4"/>
  <c r="AV756" i="4"/>
  <c r="AV755" i="4"/>
  <c r="AV754" i="4"/>
  <c r="AV753" i="4"/>
  <c r="AV752" i="4"/>
  <c r="AV751" i="4"/>
  <c r="AV750" i="4"/>
  <c r="AV749" i="4"/>
  <c r="AV748" i="4"/>
  <c r="AV747" i="4"/>
  <c r="AV746" i="4"/>
  <c r="AV745" i="4"/>
  <c r="AV744" i="4"/>
  <c r="AV743" i="4"/>
  <c r="AV742" i="4"/>
  <c r="AV741" i="4"/>
  <c r="AV740" i="4"/>
  <c r="AV739" i="4"/>
  <c r="AV738" i="4"/>
  <c r="AV737" i="4"/>
  <c r="AV736" i="4"/>
  <c r="AV735" i="4"/>
  <c r="AV734" i="4"/>
  <c r="AV733" i="4"/>
  <c r="AV732" i="4"/>
  <c r="AV731" i="4"/>
  <c r="AV730" i="4"/>
  <c r="AV729" i="4"/>
  <c r="AV728" i="4"/>
  <c r="AV727" i="4"/>
  <c r="AV726" i="4"/>
  <c r="AV725" i="4"/>
  <c r="AV724" i="4"/>
  <c r="AV723" i="4"/>
  <c r="AV722" i="4"/>
  <c r="AV721" i="4"/>
  <c r="AV720" i="4"/>
  <c r="AV719" i="4"/>
  <c r="AV718" i="4"/>
  <c r="AV717" i="4"/>
  <c r="AV716" i="4"/>
  <c r="AV715" i="4"/>
  <c r="AV714" i="4"/>
  <c r="AV713" i="4"/>
  <c r="AV712" i="4"/>
  <c r="AV711" i="4"/>
  <c r="AV710" i="4"/>
  <c r="AV709" i="4"/>
  <c r="AV708" i="4"/>
  <c r="AV707" i="4"/>
  <c r="AV706" i="4"/>
  <c r="AV705" i="4"/>
  <c r="AV704" i="4"/>
  <c r="AV703" i="4"/>
  <c r="AV702" i="4"/>
  <c r="AV701" i="4"/>
  <c r="AV700" i="4"/>
  <c r="AV699" i="4"/>
  <c r="AV698" i="4"/>
  <c r="AV697" i="4"/>
  <c r="AV696" i="4"/>
  <c r="AV695" i="4"/>
  <c r="AV694" i="4"/>
  <c r="AV693" i="4"/>
  <c r="AV692" i="4"/>
  <c r="AV691" i="4"/>
  <c r="AV690" i="4"/>
  <c r="AV689" i="4"/>
  <c r="AV688" i="4"/>
  <c r="AV687" i="4"/>
  <c r="AV686" i="4"/>
  <c r="AV685" i="4"/>
  <c r="AV684" i="4"/>
  <c r="AV683" i="4"/>
  <c r="AV682" i="4"/>
  <c r="AV681" i="4"/>
  <c r="AV680" i="4"/>
  <c r="AV679" i="4"/>
  <c r="AV678" i="4"/>
  <c r="AV677" i="4"/>
  <c r="AV676" i="4"/>
  <c r="AV675" i="4"/>
  <c r="AV674" i="4"/>
  <c r="AV673" i="4"/>
  <c r="AV672" i="4"/>
  <c r="AV671" i="4"/>
  <c r="AV670" i="4"/>
  <c r="AV669" i="4"/>
  <c r="AV668" i="4"/>
  <c r="AV667" i="4"/>
  <c r="AV666" i="4"/>
  <c r="AV665" i="4"/>
  <c r="AV664" i="4"/>
  <c r="AV663" i="4"/>
  <c r="AV662" i="4"/>
  <c r="AV661" i="4"/>
  <c r="AV660" i="4"/>
  <c r="AV659" i="4"/>
  <c r="AV658" i="4"/>
  <c r="AV657" i="4"/>
  <c r="AV656" i="4"/>
  <c r="AV655" i="4"/>
  <c r="AV654" i="4"/>
  <c r="AV653" i="4"/>
  <c r="AV652" i="4"/>
  <c r="AV651" i="4"/>
  <c r="AV650" i="4"/>
  <c r="AV649" i="4"/>
  <c r="AV648" i="4"/>
  <c r="AV647" i="4"/>
  <c r="AV646" i="4"/>
  <c r="AV645" i="4"/>
  <c r="AV644" i="4"/>
  <c r="AV643" i="4"/>
  <c r="AV642" i="4"/>
  <c r="AV641" i="4"/>
  <c r="AV640" i="4"/>
  <c r="AV639" i="4"/>
  <c r="AV638" i="4"/>
  <c r="AV637" i="4"/>
  <c r="AV636" i="4"/>
  <c r="AV635" i="4"/>
  <c r="AV634" i="4"/>
  <c r="AV633" i="4"/>
  <c r="AV632" i="4"/>
  <c r="AV631" i="4"/>
  <c r="AV630" i="4"/>
  <c r="AV629" i="4"/>
  <c r="AV628" i="4"/>
  <c r="AV627" i="4"/>
  <c r="AV626" i="4"/>
  <c r="AV625" i="4"/>
  <c r="AV624" i="4"/>
  <c r="AV623" i="4"/>
  <c r="AV622" i="4"/>
  <c r="AV621" i="4"/>
  <c r="AV620" i="4"/>
  <c r="AV619" i="4"/>
  <c r="AV618" i="4"/>
  <c r="AV617" i="4"/>
  <c r="AV616" i="4"/>
  <c r="AV615" i="4"/>
  <c r="AV614" i="4"/>
  <c r="AV613" i="4"/>
  <c r="AV612" i="4"/>
  <c r="AV611" i="4"/>
  <c r="AV610" i="4"/>
  <c r="AV609" i="4"/>
  <c r="AV608" i="4"/>
  <c r="AV607" i="4"/>
  <c r="AV606" i="4"/>
  <c r="AV605" i="4"/>
  <c r="AV604" i="4"/>
  <c r="AV603" i="4"/>
  <c r="AV602" i="4"/>
  <c r="AV601" i="4"/>
  <c r="AV600" i="4"/>
  <c r="AV599" i="4"/>
  <c r="AV598" i="4"/>
  <c r="AV597" i="4"/>
  <c r="AV596" i="4"/>
  <c r="AV595" i="4"/>
  <c r="AV594" i="4"/>
  <c r="AV593" i="4"/>
  <c r="AV592" i="4"/>
  <c r="AV591" i="4"/>
  <c r="AV590" i="4"/>
  <c r="AV589" i="4"/>
  <c r="AV588" i="4"/>
  <c r="AV587" i="4"/>
  <c r="AV586" i="4"/>
  <c r="AV585" i="4"/>
  <c r="AV584" i="4"/>
  <c r="AV583" i="4"/>
  <c r="AV582" i="4"/>
  <c r="AV581" i="4"/>
  <c r="AV580" i="4"/>
  <c r="AV579" i="4"/>
  <c r="AV578" i="4"/>
  <c r="AV577" i="4"/>
  <c r="AV576" i="4"/>
  <c r="AV575" i="4"/>
  <c r="AV574" i="4"/>
  <c r="AV573" i="4"/>
  <c r="AV572" i="4"/>
  <c r="AV571" i="4"/>
  <c r="AV570" i="4"/>
  <c r="AV569" i="4"/>
  <c r="AV568" i="4"/>
  <c r="AV567" i="4"/>
  <c r="AV566" i="4"/>
  <c r="AV565" i="4"/>
  <c r="AV564" i="4"/>
  <c r="AV563" i="4"/>
  <c r="AV562" i="4"/>
  <c r="AV561" i="4"/>
  <c r="AV560" i="4"/>
  <c r="AV559" i="4"/>
  <c r="AV558" i="4"/>
  <c r="AV557" i="4"/>
  <c r="AV556" i="4"/>
  <c r="AV555" i="4"/>
  <c r="AV554" i="4"/>
  <c r="AV553" i="4"/>
  <c r="AV552" i="4"/>
  <c r="AV551" i="4"/>
  <c r="AV550" i="4"/>
  <c r="AV549" i="4"/>
  <c r="AV548" i="4"/>
  <c r="AV547" i="4"/>
  <c r="AV546" i="4"/>
  <c r="AV545" i="4"/>
  <c r="AV544" i="4"/>
  <c r="AV543" i="4"/>
  <c r="AV542" i="4"/>
  <c r="AV541" i="4"/>
  <c r="AV540" i="4"/>
  <c r="AV539" i="4"/>
  <c r="AV538" i="4"/>
  <c r="AV537" i="4"/>
  <c r="AV536" i="4"/>
  <c r="AV535" i="4"/>
  <c r="AV534" i="4"/>
  <c r="AV533" i="4"/>
  <c r="AV532" i="4"/>
  <c r="AV531" i="4"/>
  <c r="AV530" i="4"/>
  <c r="AV529" i="4"/>
  <c r="AV528" i="4"/>
  <c r="AV527" i="4"/>
  <c r="AV526" i="4"/>
  <c r="AV525" i="4"/>
  <c r="AV524" i="4"/>
  <c r="AV523" i="4"/>
  <c r="AV522" i="4"/>
  <c r="AV521" i="4"/>
  <c r="AV520" i="4"/>
  <c r="AV519" i="4"/>
  <c r="AV518" i="4"/>
  <c r="AV517" i="4"/>
  <c r="AV516" i="4"/>
  <c r="AV515" i="4"/>
  <c r="AV514" i="4"/>
  <c r="AV513" i="4"/>
  <c r="AV512" i="4"/>
  <c r="AV511" i="4"/>
  <c r="AV510" i="4"/>
  <c r="AV509" i="4"/>
  <c r="AV508" i="4"/>
  <c r="AV507" i="4"/>
  <c r="AV506" i="4"/>
  <c r="AV505" i="4"/>
  <c r="AV504" i="4"/>
  <c r="AV503" i="4"/>
  <c r="AV502" i="4"/>
  <c r="AV501" i="4"/>
  <c r="AV500" i="4"/>
  <c r="AV499" i="4"/>
  <c r="AV498" i="4"/>
  <c r="AV497" i="4"/>
  <c r="AV496" i="4"/>
  <c r="AV495" i="4"/>
  <c r="AV494" i="4"/>
  <c r="AV493" i="4"/>
  <c r="AV492" i="4"/>
  <c r="AV491" i="4"/>
  <c r="AV490" i="4"/>
  <c r="AV489" i="4"/>
  <c r="AV488" i="4"/>
  <c r="AV487" i="4"/>
  <c r="AV486" i="4"/>
  <c r="AV485" i="4"/>
  <c r="AV484" i="4"/>
  <c r="AV483" i="4"/>
  <c r="AV482" i="4"/>
  <c r="AV481" i="4"/>
  <c r="AV480" i="4"/>
  <c r="AV479" i="4"/>
  <c r="AV478" i="4"/>
  <c r="AV477" i="4"/>
  <c r="AV476" i="4"/>
  <c r="AV475" i="4"/>
  <c r="AV474" i="4"/>
  <c r="AV473" i="4"/>
  <c r="AV472" i="4"/>
  <c r="AV471" i="4"/>
  <c r="AV470" i="4"/>
  <c r="AV469" i="4"/>
  <c r="AV468" i="4"/>
  <c r="AV467" i="4"/>
  <c r="AV466" i="4"/>
  <c r="AV465" i="4"/>
  <c r="AV464" i="4"/>
  <c r="AV463" i="4"/>
  <c r="AV462" i="4"/>
  <c r="AV461" i="4"/>
  <c r="AV460" i="4"/>
  <c r="AV459" i="4"/>
  <c r="AV458" i="4"/>
  <c r="AV457" i="4"/>
  <c r="AV456" i="4"/>
  <c r="AV455" i="4"/>
  <c r="AV454" i="4"/>
  <c r="AV453" i="4"/>
  <c r="AV452" i="4"/>
  <c r="AV451" i="4"/>
  <c r="AV450" i="4"/>
  <c r="AV449" i="4"/>
  <c r="AV448" i="4"/>
  <c r="AV447" i="4"/>
  <c r="AV446" i="4"/>
  <c r="AV445" i="4"/>
  <c r="AV444" i="4"/>
  <c r="AV443" i="4"/>
  <c r="AV442" i="4"/>
  <c r="AV441" i="4"/>
  <c r="AV440" i="4"/>
  <c r="AV439" i="4"/>
  <c r="AV438" i="4"/>
  <c r="AV437" i="4"/>
  <c r="AV436" i="4"/>
  <c r="AV435" i="4"/>
  <c r="AV434" i="4"/>
  <c r="AV433" i="4"/>
  <c r="AV432" i="4"/>
  <c r="AV431" i="4"/>
  <c r="AV430" i="4"/>
  <c r="AV429" i="4"/>
  <c r="AV428" i="4"/>
  <c r="AV427" i="4"/>
  <c r="AV426" i="4"/>
  <c r="AV425" i="4"/>
  <c r="AV424" i="4"/>
  <c r="AV423" i="4"/>
  <c r="AV422" i="4"/>
  <c r="AV421" i="4"/>
  <c r="AV420" i="4"/>
  <c r="AV419" i="4"/>
  <c r="AV418" i="4"/>
  <c r="AV417" i="4"/>
  <c r="AV416" i="4"/>
  <c r="AV415" i="4"/>
  <c r="AV414" i="4"/>
  <c r="AV413" i="4"/>
  <c r="AV412" i="4"/>
  <c r="AV411" i="4"/>
  <c r="AV410" i="4"/>
  <c r="AV409" i="4"/>
  <c r="AV408" i="4"/>
  <c r="AV407" i="4"/>
  <c r="AV406" i="4"/>
  <c r="AV405" i="4"/>
  <c r="AV404" i="4"/>
  <c r="AV403" i="4"/>
  <c r="AV402" i="4"/>
  <c r="AV401" i="4"/>
  <c r="AV400" i="4"/>
  <c r="AV399" i="4"/>
  <c r="AV398" i="4"/>
  <c r="AV397" i="4"/>
  <c r="AV396" i="4"/>
  <c r="AV395" i="4"/>
  <c r="AV394" i="4"/>
  <c r="AV393" i="4"/>
  <c r="AV392" i="4"/>
  <c r="AV391" i="4"/>
  <c r="AV390" i="4"/>
  <c r="AV389" i="4"/>
  <c r="AV388" i="4"/>
  <c r="AV387" i="4"/>
  <c r="AV386" i="4"/>
  <c r="AV385" i="4"/>
  <c r="AV384" i="4"/>
  <c r="AV383" i="4"/>
  <c r="AV382" i="4"/>
  <c r="AV381" i="4"/>
  <c r="AV380" i="4"/>
  <c r="AV379" i="4"/>
  <c r="AV378" i="4"/>
  <c r="AV377" i="4"/>
  <c r="AV376" i="4"/>
  <c r="AV375" i="4"/>
  <c r="AV374" i="4"/>
  <c r="AV373" i="4"/>
  <c r="AV372" i="4"/>
  <c r="AV371" i="4"/>
  <c r="AV370" i="4"/>
  <c r="AV369" i="4"/>
  <c r="AV368" i="4"/>
  <c r="AV367" i="4"/>
  <c r="AV366" i="4"/>
  <c r="AV365" i="4"/>
  <c r="AV364" i="4"/>
  <c r="AV363" i="4"/>
  <c r="AV362" i="4"/>
  <c r="AV361" i="4"/>
  <c r="AV360" i="4"/>
  <c r="AV359" i="4"/>
  <c r="AV358" i="4"/>
  <c r="AV357" i="4"/>
  <c r="AV356" i="4"/>
  <c r="AV355" i="4"/>
  <c r="AV354" i="4"/>
  <c r="AV353" i="4"/>
  <c r="AV352" i="4"/>
  <c r="AV351" i="4"/>
  <c r="AV350" i="4"/>
  <c r="AV349" i="4"/>
  <c r="AV348" i="4"/>
  <c r="AV347" i="4"/>
  <c r="AV346" i="4"/>
  <c r="AV345" i="4"/>
  <c r="AV344" i="4"/>
  <c r="AV343" i="4"/>
  <c r="AV342" i="4"/>
  <c r="AV341" i="4"/>
  <c r="AV340" i="4"/>
  <c r="AV339" i="4"/>
  <c r="AV338" i="4"/>
  <c r="AV337" i="4"/>
  <c r="AV336" i="4"/>
  <c r="AV335" i="4"/>
  <c r="AV334" i="4"/>
  <c r="AV333" i="4"/>
  <c r="AV332" i="4"/>
  <c r="AV331" i="4"/>
  <c r="AV330" i="4"/>
  <c r="AV329" i="4"/>
  <c r="AV328" i="4"/>
  <c r="AV327" i="4"/>
  <c r="AV326" i="4"/>
  <c r="AV325" i="4"/>
  <c r="AV324" i="4"/>
  <c r="AV323" i="4"/>
  <c r="AV322" i="4"/>
  <c r="AV321" i="4"/>
  <c r="AV320" i="4"/>
  <c r="AV319" i="4"/>
  <c r="AV318" i="4"/>
  <c r="AV317" i="4"/>
  <c r="AV316" i="4"/>
  <c r="AV315" i="4"/>
  <c r="AV314" i="4"/>
  <c r="AV313" i="4"/>
  <c r="AV312" i="4"/>
  <c r="AV311" i="4"/>
  <c r="AV310" i="4"/>
  <c r="AV309" i="4"/>
  <c r="AV308" i="4"/>
  <c r="AV307" i="4"/>
  <c r="AV306" i="4"/>
  <c r="AV305" i="4"/>
  <c r="AV304" i="4"/>
  <c r="AV303" i="4"/>
  <c r="AV302" i="4"/>
  <c r="AV301" i="4"/>
  <c r="AV300" i="4"/>
  <c r="AV299" i="4"/>
  <c r="AV298" i="4"/>
  <c r="AV297" i="4"/>
  <c r="AV296" i="4"/>
  <c r="AV295" i="4"/>
  <c r="AV294" i="4"/>
  <c r="AV293" i="4"/>
  <c r="AV292" i="4"/>
  <c r="AV291" i="4"/>
  <c r="AV290" i="4"/>
  <c r="AV289" i="4"/>
  <c r="AV288" i="4"/>
  <c r="AV287" i="4"/>
  <c r="AV286" i="4"/>
  <c r="AV285" i="4"/>
  <c r="AV284" i="4"/>
  <c r="AV283" i="4"/>
  <c r="AV282" i="4"/>
  <c r="AV281" i="4"/>
  <c r="AV280" i="4"/>
  <c r="AV279" i="4"/>
  <c r="AV278" i="4"/>
  <c r="AV277" i="4"/>
  <c r="AV276" i="4"/>
  <c r="AV275" i="4"/>
  <c r="AV274" i="4"/>
  <c r="AV273" i="4"/>
  <c r="AV272" i="4"/>
  <c r="AV271" i="4"/>
  <c r="AV270" i="4"/>
  <c r="AV269" i="4"/>
  <c r="AV268" i="4"/>
  <c r="AV267" i="4"/>
  <c r="AV266" i="4"/>
  <c r="AV265" i="4"/>
  <c r="AV264" i="4"/>
  <c r="AV263" i="4"/>
  <c r="AV262" i="4"/>
  <c r="AV261" i="4"/>
  <c r="AV260" i="4"/>
  <c r="AV259" i="4"/>
  <c r="AV258" i="4"/>
  <c r="AV257" i="4"/>
  <c r="AV256" i="4"/>
  <c r="AV255" i="4"/>
  <c r="AV254" i="4"/>
  <c r="AV253" i="4"/>
  <c r="AV252" i="4"/>
  <c r="AV251" i="4"/>
  <c r="AV250" i="4"/>
  <c r="AV249" i="4"/>
  <c r="AV248" i="4"/>
  <c r="AV247" i="4"/>
  <c r="AV246" i="4"/>
  <c r="AV245" i="4"/>
  <c r="AV244" i="4"/>
  <c r="AV243" i="4"/>
  <c r="AV242" i="4"/>
  <c r="AV241" i="4"/>
  <c r="AV240" i="4"/>
  <c r="AV239" i="4"/>
  <c r="AV238" i="4"/>
  <c r="AV237" i="4"/>
  <c r="AV236" i="4"/>
  <c r="AV235" i="4"/>
  <c r="AV234" i="4"/>
  <c r="AV233" i="4"/>
  <c r="AV232" i="4"/>
  <c r="AV231" i="4"/>
  <c r="AV230" i="4"/>
  <c r="AV229" i="4"/>
  <c r="AV228" i="4"/>
  <c r="AV227" i="4"/>
  <c r="AV226" i="4"/>
  <c r="AV225" i="4"/>
  <c r="AV224" i="4"/>
  <c r="AV223" i="4"/>
  <c r="AV222" i="4"/>
  <c r="AV221" i="4"/>
  <c r="AV220" i="4"/>
  <c r="AV219" i="4"/>
  <c r="AV218" i="4"/>
  <c r="AV217" i="4"/>
  <c r="AV216" i="4"/>
  <c r="AV215" i="4"/>
  <c r="AV214" i="4"/>
  <c r="AV213" i="4"/>
  <c r="AV212" i="4"/>
  <c r="AV211" i="4"/>
  <c r="AV210" i="4"/>
  <c r="AV209" i="4"/>
  <c r="AV208" i="4"/>
  <c r="AV207" i="4"/>
  <c r="AV206" i="4"/>
  <c r="AV205" i="4"/>
  <c r="AV204" i="4"/>
  <c r="AV203" i="4"/>
  <c r="AV202" i="4"/>
  <c r="AV201" i="4"/>
  <c r="AV200" i="4"/>
  <c r="AV199" i="4"/>
  <c r="AV198" i="4"/>
  <c r="AV197" i="4"/>
  <c r="AV196" i="4"/>
  <c r="AV195" i="4"/>
  <c r="AV194" i="4"/>
  <c r="AV193" i="4"/>
  <c r="AV192" i="4"/>
  <c r="AV191" i="4"/>
  <c r="AV190" i="4"/>
  <c r="AV189" i="4"/>
  <c r="AV188" i="4"/>
  <c r="AV187" i="4"/>
  <c r="AV186" i="4"/>
  <c r="AV185" i="4"/>
  <c r="AV184" i="4"/>
  <c r="AV183" i="4"/>
  <c r="AV182" i="4"/>
  <c r="AV181" i="4"/>
  <c r="AV180" i="4"/>
  <c r="AV179" i="4"/>
  <c r="AV178" i="4"/>
  <c r="AV177" i="4"/>
  <c r="AV176" i="4"/>
  <c r="AV175" i="4"/>
  <c r="AV174" i="4"/>
  <c r="AV173" i="4"/>
  <c r="AV172" i="4"/>
  <c r="AV171" i="4"/>
  <c r="AV170" i="4"/>
  <c r="AV169" i="4"/>
  <c r="AV168" i="4"/>
  <c r="AV167" i="4"/>
  <c r="AV166" i="4"/>
  <c r="AV165" i="4"/>
  <c r="AV164" i="4"/>
  <c r="AV163" i="4"/>
  <c r="AV162" i="4"/>
  <c r="AV161" i="4"/>
  <c r="AV160" i="4"/>
  <c r="AV159" i="4"/>
  <c r="AV158" i="4"/>
  <c r="AV157" i="4"/>
  <c r="AV156" i="4"/>
  <c r="AV155" i="4"/>
  <c r="AV154" i="4"/>
  <c r="AV153" i="4"/>
  <c r="AV152" i="4"/>
  <c r="AV151" i="4"/>
  <c r="AV150" i="4"/>
  <c r="AV149" i="4"/>
  <c r="AV148" i="4"/>
  <c r="AV147" i="4"/>
  <c r="AV146" i="4"/>
  <c r="AV145" i="4"/>
  <c r="AV144" i="4"/>
  <c r="AV143" i="4"/>
  <c r="AV142" i="4"/>
  <c r="AV141" i="4"/>
  <c r="AV140" i="4"/>
  <c r="AV139" i="4"/>
  <c r="AV138" i="4"/>
  <c r="AV137" i="4"/>
  <c r="AV136" i="4"/>
  <c r="AV135" i="4"/>
  <c r="AV134" i="4"/>
  <c r="AV133" i="4"/>
  <c r="AV132" i="4"/>
  <c r="AV131" i="4"/>
  <c r="AV130" i="4"/>
  <c r="AV129" i="4"/>
  <c r="AV128" i="4"/>
  <c r="AV127" i="4"/>
  <c r="AV126" i="4"/>
  <c r="AV125" i="4"/>
  <c r="AV124" i="4"/>
  <c r="AV123" i="4"/>
  <c r="AV122" i="4"/>
  <c r="AV121" i="4"/>
  <c r="AV120" i="4"/>
  <c r="AV119" i="4"/>
  <c r="AV118" i="4"/>
  <c r="AV117" i="4"/>
  <c r="AV116" i="4"/>
  <c r="AV115" i="4"/>
  <c r="AV114" i="4"/>
  <c r="AV113" i="4"/>
  <c r="AV112" i="4"/>
  <c r="AV111" i="4"/>
  <c r="AV110" i="4"/>
  <c r="AV109" i="4"/>
  <c r="AV108" i="4"/>
  <c r="AV107" i="4"/>
  <c r="AV106" i="4"/>
  <c r="AV105" i="4"/>
  <c r="AV104" i="4"/>
  <c r="AV103" i="4"/>
  <c r="AV102" i="4"/>
  <c r="AV101" i="4"/>
  <c r="AV100" i="4"/>
  <c r="AV99" i="4"/>
  <c r="AV98" i="4"/>
  <c r="AV97" i="4"/>
  <c r="AV96" i="4"/>
  <c r="AV95" i="4"/>
  <c r="AV94" i="4"/>
  <c r="AV93" i="4"/>
  <c r="AV92" i="4"/>
  <c r="AV91" i="4"/>
  <c r="AV90" i="4"/>
  <c r="AV89" i="4"/>
  <c r="AV88" i="4"/>
  <c r="AV87" i="4"/>
  <c r="AV86" i="4"/>
  <c r="AV85" i="4"/>
  <c r="AV84" i="4"/>
  <c r="AV83" i="4"/>
  <c r="AV82" i="4"/>
  <c r="AV81" i="4"/>
  <c r="AV80" i="4"/>
  <c r="AV79" i="4"/>
  <c r="AV78" i="4"/>
  <c r="AV77" i="4"/>
  <c r="AV76" i="4"/>
  <c r="AV75" i="4"/>
  <c r="AV74" i="4"/>
  <c r="AV73" i="4"/>
  <c r="AV72" i="4"/>
  <c r="AV71" i="4"/>
  <c r="AV70" i="4"/>
  <c r="AV69" i="4"/>
  <c r="AV68" i="4"/>
  <c r="AV67" i="4"/>
  <c r="AV66" i="4"/>
  <c r="AV65" i="4"/>
  <c r="AV64" i="4"/>
  <c r="AV63" i="4"/>
  <c r="AV62" i="4"/>
  <c r="AV61" i="4"/>
  <c r="AV60" i="4"/>
  <c r="AV59" i="4"/>
  <c r="AV58" i="4"/>
  <c r="AV57" i="4"/>
  <c r="AV56" i="4"/>
  <c r="AV55" i="4"/>
  <c r="AV54" i="4"/>
  <c r="AV53" i="4"/>
  <c r="AV52" i="4"/>
  <c r="AV51" i="4"/>
  <c r="AV50" i="4"/>
  <c r="AV49" i="4"/>
  <c r="AV48" i="4"/>
  <c r="AV47" i="4"/>
  <c r="AV46" i="4"/>
  <c r="AV45" i="4"/>
  <c r="AV44" i="4"/>
  <c r="AV43" i="4"/>
  <c r="AV42" i="4"/>
  <c r="AV41" i="4"/>
  <c r="AV40" i="4"/>
  <c r="AV39" i="4"/>
  <c r="AV38" i="4"/>
  <c r="AV37" i="4"/>
  <c r="AV36" i="4"/>
  <c r="AV35" i="4"/>
  <c r="AV34" i="4"/>
  <c r="AV33" i="4"/>
  <c r="AV32" i="4"/>
  <c r="AV31" i="4"/>
  <c r="AV30" i="4"/>
  <c r="AV29" i="4"/>
  <c r="AV28" i="4"/>
  <c r="AV27" i="4"/>
  <c r="AV26" i="4"/>
  <c r="AV25" i="4"/>
  <c r="AV24" i="4"/>
  <c r="AV23" i="4"/>
  <c r="AV22" i="4"/>
  <c r="AV21" i="4"/>
  <c r="AV20" i="4"/>
  <c r="AV19" i="4"/>
  <c r="AV18" i="4"/>
  <c r="AV17" i="4"/>
  <c r="AV16" i="4"/>
  <c r="AV15" i="4"/>
  <c r="AV14" i="4"/>
  <c r="AV13" i="4"/>
  <c r="AV12" i="4"/>
  <c r="AV11" i="4"/>
  <c r="AV10" i="4"/>
  <c r="AV9" i="4"/>
  <c r="AV8" i="4"/>
  <c r="AV7" i="4"/>
  <c r="AV6" i="4"/>
  <c r="AV5" i="4"/>
  <c r="AV4" i="4"/>
  <c r="AV3" i="4"/>
  <c r="AU2375" i="4"/>
  <c r="AU2374" i="4"/>
  <c r="AU2373" i="4"/>
  <c r="AU2372" i="4"/>
  <c r="AU2371" i="4"/>
  <c r="AU2370" i="4"/>
  <c r="AU2367" i="4"/>
  <c r="AU2366" i="4"/>
  <c r="AU2365" i="4"/>
  <c r="AU2364" i="4"/>
  <c r="AU2363" i="4"/>
  <c r="AU2362" i="4"/>
  <c r="AU2359" i="4"/>
  <c r="AU2358" i="4"/>
  <c r="AU2357" i="4"/>
  <c r="AU2356" i="4"/>
  <c r="AU2355" i="4"/>
  <c r="AU2354" i="4"/>
  <c r="AU2351" i="4"/>
  <c r="AU2350" i="4"/>
  <c r="AU2349" i="4"/>
  <c r="AU2348" i="4"/>
  <c r="AU2347" i="4"/>
  <c r="AU2346" i="4"/>
  <c r="AU2343" i="4"/>
  <c r="AU2342" i="4"/>
  <c r="AU2341" i="4"/>
  <c r="AU2340" i="4"/>
  <c r="AU2339" i="4"/>
  <c r="AU2338" i="4"/>
  <c r="AU2335" i="4"/>
  <c r="AU2334" i="4"/>
  <c r="AU2333" i="4"/>
  <c r="AU2332" i="4"/>
  <c r="AU2331" i="4"/>
  <c r="AU2330" i="4"/>
  <c r="AU2327" i="4"/>
  <c r="AU2326" i="4"/>
  <c r="AU2325" i="4"/>
  <c r="AU2324" i="4"/>
  <c r="AU2323" i="4"/>
  <c r="AU2322" i="4"/>
  <c r="AU2319" i="4"/>
  <c r="AU2318" i="4"/>
  <c r="AU2317" i="4"/>
  <c r="AU2316" i="4"/>
  <c r="AU2315" i="4"/>
  <c r="AU2314" i="4"/>
  <c r="AU2311" i="4"/>
  <c r="AU2310" i="4"/>
  <c r="AU2309" i="4"/>
  <c r="AU2308" i="4"/>
  <c r="AU2307" i="4"/>
  <c r="AU2305" i="4"/>
  <c r="AU2304" i="4"/>
  <c r="AU2302" i="4"/>
  <c r="AU2301" i="4"/>
  <c r="AU2300" i="4"/>
  <c r="AU2264" i="4"/>
  <c r="AU2261" i="4"/>
  <c r="AU2260" i="4"/>
  <c r="AU2259" i="4"/>
  <c r="AU2258" i="4"/>
  <c r="AU2257" i="4"/>
  <c r="AU2256" i="4"/>
  <c r="AU2157" i="4"/>
  <c r="AU2156" i="4"/>
  <c r="AU2155" i="4"/>
  <c r="AU2154" i="4"/>
  <c r="AU2153" i="4"/>
  <c r="AU2152" i="4"/>
  <c r="AU2149" i="4"/>
  <c r="AU2148" i="4"/>
  <c r="AU2147" i="4"/>
  <c r="AU2146" i="4"/>
  <c r="AU2145" i="4"/>
  <c r="AU2144" i="4"/>
  <c r="AU2141" i="4"/>
  <c r="AU2140" i="4"/>
  <c r="AU2139" i="4"/>
  <c r="AU2138" i="4"/>
  <c r="AU2137" i="4"/>
  <c r="AU2136" i="4"/>
  <c r="AU2133" i="4"/>
  <c r="AU2132" i="4"/>
  <c r="AU2131" i="4"/>
  <c r="AU2130" i="4"/>
  <c r="AU2129" i="4"/>
  <c r="AU2128" i="4"/>
  <c r="AU2125" i="4"/>
  <c r="AU2124" i="4"/>
  <c r="AU2123" i="4"/>
  <c r="AU2122" i="4"/>
  <c r="AU2121" i="4"/>
  <c r="AU2120" i="4"/>
  <c r="AU2117" i="4"/>
  <c r="AU2116" i="4"/>
  <c r="AU1380" i="4"/>
  <c r="AR2375" i="4"/>
  <c r="AR2374" i="4"/>
  <c r="AR2373" i="4"/>
  <c r="AR2372" i="4"/>
  <c r="AR2371" i="4"/>
  <c r="AR2370" i="4"/>
  <c r="AR2369" i="4"/>
  <c r="AR2368" i="4"/>
  <c r="AR2367" i="4"/>
  <c r="AR2366" i="4"/>
  <c r="AR2365" i="4"/>
  <c r="AR2364" i="4"/>
  <c r="AR2363" i="4"/>
  <c r="AR2362" i="4"/>
  <c r="AR2361" i="4"/>
  <c r="AR2360" i="4"/>
  <c r="AR2359" i="4"/>
  <c r="AR2358" i="4"/>
  <c r="AR2357" i="4"/>
  <c r="AR2356" i="4"/>
  <c r="AR2355" i="4"/>
  <c r="AR2354" i="4"/>
  <c r="AR2353" i="4"/>
  <c r="AR2352" i="4"/>
  <c r="AR2351" i="4"/>
  <c r="AR2350" i="4"/>
  <c r="AR2349" i="4"/>
  <c r="AR2348" i="4"/>
  <c r="AR2347" i="4"/>
  <c r="AR2346" i="4"/>
  <c r="AR2345" i="4"/>
  <c r="AR2344" i="4"/>
  <c r="AR2343" i="4"/>
  <c r="AR2342" i="4"/>
  <c r="AR2341" i="4"/>
  <c r="AR2340" i="4"/>
  <c r="AR2339" i="4"/>
  <c r="AR2338" i="4"/>
  <c r="AR2337" i="4"/>
  <c r="AR2336" i="4"/>
  <c r="AR2335" i="4"/>
  <c r="AR2334" i="4"/>
  <c r="AR2333" i="4"/>
  <c r="AR2332" i="4"/>
  <c r="AR2331" i="4"/>
  <c r="AR2330" i="4"/>
  <c r="AR2329" i="4"/>
  <c r="AR2328" i="4"/>
  <c r="AR2327" i="4"/>
  <c r="AR2326" i="4"/>
  <c r="AR2325" i="4"/>
  <c r="AR2324" i="4"/>
  <c r="AR2323" i="4"/>
  <c r="AR2322" i="4"/>
  <c r="AR2321" i="4"/>
  <c r="AR2320" i="4"/>
  <c r="AR2319" i="4"/>
  <c r="AR2318" i="4"/>
  <c r="AR2317" i="4"/>
  <c r="AR2316" i="4"/>
  <c r="AR2315" i="4"/>
  <c r="AR2314" i="4"/>
  <c r="AR2313" i="4"/>
  <c r="AR2312" i="4"/>
  <c r="AR2311" i="4"/>
  <c r="AR2310" i="4"/>
  <c r="AR2309" i="4"/>
  <c r="AR2308" i="4"/>
  <c r="AR2307" i="4"/>
  <c r="AR2305" i="4"/>
  <c r="AR2304" i="4"/>
  <c r="AR2303" i="4"/>
  <c r="AR2302" i="4"/>
  <c r="AR2301" i="4"/>
  <c r="AR2300" i="4"/>
  <c r="AR2299" i="4"/>
  <c r="AR2298" i="4"/>
  <c r="AR2297" i="4"/>
  <c r="AR2296" i="4"/>
  <c r="AR2295" i="4"/>
  <c r="AR2294" i="4"/>
  <c r="AR2293" i="4"/>
  <c r="AR2292" i="4"/>
  <c r="AR2291" i="4"/>
  <c r="AR2290" i="4"/>
  <c r="AR2289" i="4"/>
  <c r="AR2287" i="4"/>
  <c r="AR2286" i="4"/>
  <c r="AR2285" i="4"/>
  <c r="AR2284" i="4"/>
  <c r="AR2282" i="4"/>
  <c r="AR2281" i="4"/>
  <c r="AR2280" i="4"/>
  <c r="AR2279" i="4"/>
  <c r="AR2278" i="4"/>
  <c r="AR2277" i="4"/>
  <c r="AR2276" i="4"/>
  <c r="AR2275" i="4"/>
  <c r="AR2274" i="4"/>
  <c r="AR2273" i="4"/>
  <c r="AR2272" i="4"/>
  <c r="AR2271" i="4"/>
  <c r="AR2270" i="4"/>
  <c r="AR2269" i="4"/>
  <c r="AR2268" i="4"/>
  <c r="AR2267" i="4"/>
  <c r="AR2266" i="4"/>
  <c r="AR2265" i="4"/>
  <c r="AR2264" i="4"/>
  <c r="AR2263" i="4"/>
  <c r="AR2262" i="4"/>
  <c r="AR2261" i="4"/>
  <c r="AR2260" i="4"/>
  <c r="AR2259" i="4"/>
  <c r="AR2258" i="4"/>
  <c r="AR2257" i="4"/>
  <c r="AR2256" i="4"/>
  <c r="AR2255" i="4"/>
  <c r="AR2254" i="4"/>
  <c r="AR2253" i="4"/>
  <c r="AR2252" i="4"/>
  <c r="AR2251" i="4"/>
  <c r="AR2250" i="4"/>
  <c r="AR2249" i="4"/>
  <c r="AR2248" i="4"/>
  <c r="AR2247" i="4"/>
  <c r="AR2246" i="4"/>
  <c r="AR2245" i="4"/>
  <c r="AR2244" i="4"/>
  <c r="AR2243" i="4"/>
  <c r="AR2242" i="4"/>
  <c r="AR2241" i="4"/>
  <c r="AR2240" i="4"/>
  <c r="AR2239" i="4"/>
  <c r="AR2238" i="4"/>
  <c r="AR2237" i="4"/>
  <c r="AR2236" i="4"/>
  <c r="AR2235" i="4"/>
  <c r="AR2234" i="4"/>
  <c r="AR2233" i="4"/>
  <c r="AR2232" i="4"/>
  <c r="AR2231" i="4"/>
  <c r="AR2230" i="4"/>
  <c r="AR2229" i="4"/>
  <c r="AR2228" i="4"/>
  <c r="AR2227" i="4"/>
  <c r="AR2226" i="4"/>
  <c r="AR2225" i="4"/>
  <c r="AR2224" i="4"/>
  <c r="AR2223" i="4"/>
  <c r="AR2222" i="4"/>
  <c r="AR2221" i="4"/>
  <c r="AR2220" i="4"/>
  <c r="AR2219" i="4"/>
  <c r="AR2218" i="4"/>
  <c r="AR2217" i="4"/>
  <c r="AR2216" i="4"/>
  <c r="AR2215" i="4"/>
  <c r="AR2214" i="4"/>
  <c r="AR2213" i="4"/>
  <c r="AR2212" i="4"/>
  <c r="AR2211" i="4"/>
  <c r="AR2210" i="4"/>
  <c r="AR2209" i="4"/>
  <c r="AR2208" i="4"/>
  <c r="AR2207" i="4"/>
  <c r="AR2206" i="4"/>
  <c r="AR2205" i="4"/>
  <c r="AR2204" i="4"/>
  <c r="AR2203" i="4"/>
  <c r="AR2202" i="4"/>
  <c r="AR2201" i="4"/>
  <c r="AR2200" i="4"/>
  <c r="AR2199" i="4"/>
  <c r="AR2198" i="4"/>
  <c r="AR2197" i="4"/>
  <c r="AR2196" i="4"/>
  <c r="AR2195" i="4"/>
  <c r="AR2194" i="4"/>
  <c r="AR2193" i="4"/>
  <c r="AR2192" i="4"/>
  <c r="AR2191" i="4"/>
  <c r="AR2190" i="4"/>
  <c r="AR2189" i="4"/>
  <c r="AR2188" i="4"/>
  <c r="AR2187" i="4"/>
  <c r="AR2186" i="4"/>
  <c r="AR2185" i="4"/>
  <c r="AR2184" i="4"/>
  <c r="AR2183" i="4"/>
  <c r="AR2182" i="4"/>
  <c r="AR2181" i="4"/>
  <c r="AR2180" i="4"/>
  <c r="AR2179" i="4"/>
  <c r="AR2178" i="4"/>
  <c r="AR2177" i="4"/>
  <c r="AR2176" i="4"/>
  <c r="AR2175" i="4"/>
  <c r="AR2174" i="4"/>
  <c r="AR2173" i="4"/>
  <c r="AR2172" i="4"/>
  <c r="AR2171" i="4"/>
  <c r="AR2170" i="4"/>
  <c r="AR2169" i="4"/>
  <c r="AR2168" i="4"/>
  <c r="AR2167" i="4"/>
  <c r="AR2166" i="4"/>
  <c r="AR2165" i="4"/>
  <c r="AR2164" i="4"/>
  <c r="AR2163" i="4"/>
  <c r="AR2162" i="4"/>
  <c r="AR2161" i="4"/>
  <c r="AR2160" i="4"/>
  <c r="AR2159" i="4"/>
  <c r="AR2158" i="4"/>
  <c r="AR2157" i="4"/>
  <c r="AR2156" i="4"/>
  <c r="AR2155" i="4"/>
  <c r="AR2154" i="4"/>
  <c r="AR2153" i="4"/>
  <c r="AR2152" i="4"/>
  <c r="AR2151" i="4"/>
  <c r="AR2150" i="4"/>
  <c r="AR2149" i="4"/>
  <c r="AR2148" i="4"/>
  <c r="AR2147" i="4"/>
  <c r="AR2146" i="4"/>
  <c r="AR2145" i="4"/>
  <c r="AR2144" i="4"/>
  <c r="AR2143" i="4"/>
  <c r="AR2142" i="4"/>
  <c r="AR2141" i="4"/>
  <c r="AR2140" i="4"/>
  <c r="AR2139" i="4"/>
  <c r="AR2138" i="4"/>
  <c r="AR2137" i="4"/>
  <c r="AR2136" i="4"/>
  <c r="AR2135" i="4"/>
  <c r="AR2134" i="4"/>
  <c r="AR2133" i="4"/>
  <c r="AR2132" i="4"/>
  <c r="AR2131" i="4"/>
  <c r="AR2130" i="4"/>
  <c r="AR2129" i="4"/>
  <c r="AR2128" i="4"/>
  <c r="AR2127" i="4"/>
  <c r="AR2126" i="4"/>
  <c r="AR2125" i="4"/>
  <c r="AR2124" i="4"/>
  <c r="AR2123" i="4"/>
  <c r="AR2122" i="4"/>
  <c r="AR2121" i="4"/>
  <c r="AR2120" i="4"/>
  <c r="AR2119" i="4"/>
  <c r="AR2118" i="4"/>
  <c r="AR2117" i="4"/>
  <c r="AR2116" i="4"/>
  <c r="AR2115" i="4"/>
  <c r="AR2114" i="4"/>
  <c r="AR2113" i="4"/>
  <c r="AR2112" i="4"/>
  <c r="AR2111" i="4"/>
  <c r="AR2110" i="4"/>
  <c r="AR2109" i="4"/>
  <c r="AR2108" i="4"/>
  <c r="AR2107" i="4"/>
  <c r="AR2106" i="4"/>
  <c r="AR2105" i="4"/>
  <c r="AR2104" i="4"/>
  <c r="AR2103" i="4"/>
  <c r="AR2102" i="4"/>
  <c r="AR2101" i="4"/>
  <c r="AR2100" i="4"/>
  <c r="AR2099" i="4"/>
  <c r="AR2098" i="4"/>
  <c r="AR2097" i="4"/>
  <c r="AR2096" i="4"/>
  <c r="AR2095" i="4"/>
  <c r="AR2094" i="4"/>
  <c r="AR2093" i="4"/>
  <c r="AR2092" i="4"/>
  <c r="AR2091" i="4"/>
  <c r="AR2090" i="4"/>
  <c r="AR2089" i="4"/>
  <c r="AR2088" i="4"/>
  <c r="AR2087" i="4"/>
  <c r="AR2086" i="4"/>
  <c r="AR2085" i="4"/>
  <c r="AR2084" i="4"/>
  <c r="AR2083" i="4"/>
  <c r="AR2082" i="4"/>
  <c r="AR2081" i="4"/>
  <c r="AR2080" i="4"/>
  <c r="AR2079" i="4"/>
  <c r="AR2078" i="4"/>
  <c r="AR2077" i="4"/>
  <c r="AR2076" i="4"/>
  <c r="AR2075" i="4"/>
  <c r="AR2074" i="4"/>
  <c r="AR2073" i="4"/>
  <c r="AR2072" i="4"/>
  <c r="AR2071" i="4"/>
  <c r="AR2070" i="4"/>
  <c r="AR2069" i="4"/>
  <c r="AR2068" i="4"/>
  <c r="AR2067" i="4"/>
  <c r="AR2066" i="4"/>
  <c r="AR2065" i="4"/>
  <c r="AR2064" i="4"/>
  <c r="AR2063" i="4"/>
  <c r="AR2062" i="4"/>
  <c r="AR2061" i="4"/>
  <c r="AR2060" i="4"/>
  <c r="AR2059" i="4"/>
  <c r="AR2058" i="4"/>
  <c r="AR2057" i="4"/>
  <c r="AR2056" i="4"/>
  <c r="AR2055" i="4"/>
  <c r="AR2054" i="4"/>
  <c r="AR2053" i="4"/>
  <c r="AR2052" i="4"/>
  <c r="AR2051" i="4"/>
  <c r="AR2050" i="4"/>
  <c r="AR2049" i="4"/>
  <c r="AR2048" i="4"/>
  <c r="AR2047" i="4"/>
  <c r="AR2046" i="4"/>
  <c r="AR2045" i="4"/>
  <c r="AR2044" i="4"/>
  <c r="AR2043" i="4"/>
  <c r="AR2042" i="4"/>
  <c r="AR2041" i="4"/>
  <c r="AR2040" i="4"/>
  <c r="AR2039" i="4"/>
  <c r="AR2038" i="4"/>
  <c r="AR2037" i="4"/>
  <c r="AR2036" i="4"/>
  <c r="AR2035" i="4"/>
  <c r="AR2034" i="4"/>
  <c r="AR2033" i="4"/>
  <c r="AR2032" i="4"/>
  <c r="AR2031" i="4"/>
  <c r="AR2030" i="4"/>
  <c r="AR2029" i="4"/>
  <c r="AR2028" i="4"/>
  <c r="AR2027" i="4"/>
  <c r="AR2026" i="4"/>
  <c r="AR2025" i="4"/>
  <c r="AR2024" i="4"/>
  <c r="AR2023" i="4"/>
  <c r="AR2022" i="4"/>
  <c r="AR2021" i="4"/>
  <c r="AR2020" i="4"/>
  <c r="AR2019" i="4"/>
  <c r="AR2018" i="4"/>
  <c r="AR2017" i="4"/>
  <c r="AR2016" i="4"/>
  <c r="AR2015" i="4"/>
  <c r="AR2014" i="4"/>
  <c r="AR2013" i="4"/>
  <c r="AR2012" i="4"/>
  <c r="AR2011" i="4"/>
  <c r="AR2010" i="4"/>
  <c r="AR2009" i="4"/>
  <c r="AR2008" i="4"/>
  <c r="AR2007" i="4"/>
  <c r="AR2006" i="4"/>
  <c r="AR2005" i="4"/>
  <c r="AR2004" i="4"/>
  <c r="AR2003" i="4"/>
  <c r="AR2002" i="4"/>
  <c r="AR2001" i="4"/>
  <c r="AR2000" i="4"/>
  <c r="AR1999" i="4"/>
  <c r="AR1998" i="4"/>
  <c r="AR1997" i="4"/>
  <c r="AR1996" i="4"/>
  <c r="AR1995" i="4"/>
  <c r="AR1994" i="4"/>
  <c r="AR1993" i="4"/>
  <c r="AR1992" i="4"/>
  <c r="AR1991" i="4"/>
  <c r="AR1990" i="4"/>
  <c r="AR1989" i="4"/>
  <c r="AR1988" i="4"/>
  <c r="AR1987" i="4"/>
  <c r="AR1986" i="4"/>
  <c r="AR1985" i="4"/>
  <c r="AR1984" i="4"/>
  <c r="AR1983" i="4"/>
  <c r="AR1982" i="4"/>
  <c r="AR1981" i="4"/>
  <c r="AR1980" i="4"/>
  <c r="AR1979" i="4"/>
  <c r="AR1978" i="4"/>
  <c r="AR1977" i="4"/>
  <c r="AR1976" i="4"/>
  <c r="AR1975" i="4"/>
  <c r="AR1974" i="4"/>
  <c r="AR1973" i="4"/>
  <c r="AR1972" i="4"/>
  <c r="AR1971" i="4"/>
  <c r="AR1970" i="4"/>
  <c r="AR1969" i="4"/>
  <c r="AR1968" i="4"/>
  <c r="AR1967" i="4"/>
  <c r="AR1966" i="4"/>
  <c r="AR1965" i="4"/>
  <c r="AR1964" i="4"/>
  <c r="AR1963" i="4"/>
  <c r="AR1962" i="4"/>
  <c r="AR1961" i="4"/>
  <c r="AR1960" i="4"/>
  <c r="AR1959" i="4"/>
  <c r="AR1958" i="4"/>
  <c r="AR1957" i="4"/>
  <c r="AR1956" i="4"/>
  <c r="AR1955" i="4"/>
  <c r="AR1954" i="4"/>
  <c r="AR1953" i="4"/>
  <c r="AR1952" i="4"/>
  <c r="AR1951" i="4"/>
  <c r="AR1950" i="4"/>
  <c r="AR1949" i="4"/>
  <c r="AR1948" i="4"/>
  <c r="AR1947" i="4"/>
  <c r="AR1946" i="4"/>
  <c r="AR1945" i="4"/>
  <c r="AR1944" i="4"/>
  <c r="AR1943" i="4"/>
  <c r="AR1942" i="4"/>
  <c r="AR1941" i="4"/>
  <c r="AR1940" i="4"/>
  <c r="AR1939" i="4"/>
  <c r="AR1938" i="4"/>
  <c r="AR1937" i="4"/>
  <c r="AR1936" i="4"/>
  <c r="AR1935" i="4"/>
  <c r="AR1934" i="4"/>
  <c r="AR1933" i="4"/>
  <c r="AR1932" i="4"/>
  <c r="AR1931" i="4"/>
  <c r="AR1930" i="4"/>
  <c r="AR1929" i="4"/>
  <c r="AR1928" i="4"/>
  <c r="AR1927" i="4"/>
  <c r="AR1926" i="4"/>
  <c r="AR1925" i="4"/>
  <c r="AR1924" i="4"/>
  <c r="AR1923" i="4"/>
  <c r="AR1922" i="4"/>
  <c r="AR1921" i="4"/>
  <c r="AR1920" i="4"/>
  <c r="AR1919" i="4"/>
  <c r="AR1918" i="4"/>
  <c r="AR1917" i="4"/>
  <c r="AR1916" i="4"/>
  <c r="AR1915" i="4"/>
  <c r="AR1914" i="4"/>
  <c r="AR1913" i="4"/>
  <c r="AR1912" i="4"/>
  <c r="AR1911" i="4"/>
  <c r="AR1910" i="4"/>
  <c r="AR1909" i="4"/>
  <c r="AR1908" i="4"/>
  <c r="AR1907" i="4"/>
  <c r="AR1906" i="4"/>
  <c r="AR1905" i="4"/>
  <c r="AR1904" i="4"/>
  <c r="AR1903" i="4"/>
  <c r="AR1902" i="4"/>
  <c r="AR1901" i="4"/>
  <c r="AR1900" i="4"/>
  <c r="AR1899" i="4"/>
  <c r="AR1898" i="4"/>
  <c r="AR1897" i="4"/>
  <c r="AR1896" i="4"/>
  <c r="AR1895" i="4"/>
  <c r="AR1894" i="4"/>
  <c r="AR1893" i="4"/>
  <c r="AR1892" i="4"/>
  <c r="AR1891" i="4"/>
  <c r="AR1890" i="4"/>
  <c r="AR1889" i="4"/>
  <c r="AR1888" i="4"/>
  <c r="AR1887" i="4"/>
  <c r="AR1886" i="4"/>
  <c r="AR1885" i="4"/>
  <c r="AR1884" i="4"/>
  <c r="AR1883" i="4"/>
  <c r="AR1882" i="4"/>
  <c r="AR1881" i="4"/>
  <c r="AR1880" i="4"/>
  <c r="AR1879" i="4"/>
  <c r="AR1878" i="4"/>
  <c r="AR1877" i="4"/>
  <c r="AR1876" i="4"/>
  <c r="AR1875" i="4"/>
  <c r="AR1874" i="4"/>
  <c r="AR1873" i="4"/>
  <c r="AR1872" i="4"/>
  <c r="AR1871" i="4"/>
  <c r="AR1870" i="4"/>
  <c r="AR1869" i="4"/>
  <c r="AR1868" i="4"/>
  <c r="AR1867" i="4"/>
  <c r="AR1866" i="4"/>
  <c r="AR1865" i="4"/>
  <c r="AR1864" i="4"/>
  <c r="AR1863" i="4"/>
  <c r="AR1862" i="4"/>
  <c r="AR1861" i="4"/>
  <c r="AR1860" i="4"/>
  <c r="AR1859" i="4"/>
  <c r="AR1858" i="4"/>
  <c r="AR1857" i="4"/>
  <c r="AR1856" i="4"/>
  <c r="AR1855" i="4"/>
  <c r="AR1854" i="4"/>
  <c r="AR1853" i="4"/>
  <c r="AR1852" i="4"/>
  <c r="AR1851" i="4"/>
  <c r="AR1850" i="4"/>
  <c r="AR1849" i="4"/>
  <c r="AR1848" i="4"/>
  <c r="AR1847" i="4"/>
  <c r="AR1846" i="4"/>
  <c r="AR1845" i="4"/>
  <c r="AR1844" i="4"/>
  <c r="AR1843" i="4"/>
  <c r="AR1842" i="4"/>
  <c r="AR1841" i="4"/>
  <c r="AR1840" i="4"/>
  <c r="AR1839" i="4"/>
  <c r="AR1838" i="4"/>
  <c r="AR1837" i="4"/>
  <c r="AR1836" i="4"/>
  <c r="AR1835" i="4"/>
  <c r="AR1834" i="4"/>
  <c r="AR1833" i="4"/>
  <c r="AR1832" i="4"/>
  <c r="AR1831" i="4"/>
  <c r="AR1830" i="4"/>
  <c r="AR1829" i="4"/>
  <c r="AR1828" i="4"/>
  <c r="AR1827" i="4"/>
  <c r="AR1826" i="4"/>
  <c r="AR1825" i="4"/>
  <c r="AR1824" i="4"/>
  <c r="AR1823" i="4"/>
  <c r="AR1822" i="4"/>
  <c r="AR1821" i="4"/>
  <c r="AR1820" i="4"/>
  <c r="AR1819" i="4"/>
  <c r="AR1818" i="4"/>
  <c r="AR1817" i="4"/>
  <c r="AR1816" i="4"/>
  <c r="AR1815" i="4"/>
  <c r="AR1814" i="4"/>
  <c r="AR1813" i="4"/>
  <c r="AR1812" i="4"/>
  <c r="AR1811" i="4"/>
  <c r="AR1810" i="4"/>
  <c r="AR1809" i="4"/>
  <c r="AR1808" i="4"/>
  <c r="AR1807" i="4"/>
  <c r="AR1806" i="4"/>
  <c r="AR1805" i="4"/>
  <c r="AR1804" i="4"/>
  <c r="AR1803" i="4"/>
  <c r="AR1802" i="4"/>
  <c r="AR1801" i="4"/>
  <c r="AR1800" i="4"/>
  <c r="AR1799" i="4"/>
  <c r="AR1798" i="4"/>
  <c r="AR1797" i="4"/>
  <c r="AR1796" i="4"/>
  <c r="AR1795" i="4"/>
  <c r="AR1794" i="4"/>
  <c r="AR1793" i="4"/>
  <c r="AR1792" i="4"/>
  <c r="AR1791" i="4"/>
  <c r="AR1790" i="4"/>
  <c r="AR1789" i="4"/>
  <c r="AR1788" i="4"/>
  <c r="AR1787" i="4"/>
  <c r="AR1786" i="4"/>
  <c r="AR1785" i="4"/>
  <c r="AR1784" i="4"/>
  <c r="AR1783" i="4"/>
  <c r="AR1782" i="4"/>
  <c r="AR1781" i="4"/>
  <c r="AR1780" i="4"/>
  <c r="AR1779" i="4"/>
  <c r="AR1778" i="4"/>
  <c r="AR1777" i="4"/>
  <c r="AR1776" i="4"/>
  <c r="AR1775" i="4"/>
  <c r="AR1774" i="4"/>
  <c r="AR1773" i="4"/>
  <c r="AR1772" i="4"/>
  <c r="AR1771" i="4"/>
  <c r="AR1770" i="4"/>
  <c r="AR1769" i="4"/>
  <c r="AR1768" i="4"/>
  <c r="AR1767" i="4"/>
  <c r="AR1766" i="4"/>
  <c r="AR1765" i="4"/>
  <c r="AR1764" i="4"/>
  <c r="AR1763" i="4"/>
  <c r="AR1762" i="4"/>
  <c r="AR1761" i="4"/>
  <c r="AR1760" i="4"/>
  <c r="AR1759" i="4"/>
  <c r="AR1758" i="4"/>
  <c r="AR1757" i="4"/>
  <c r="AR1756" i="4"/>
  <c r="AR1755" i="4"/>
  <c r="AR1754" i="4"/>
  <c r="AR1753" i="4"/>
  <c r="AR1752" i="4"/>
  <c r="AR1751" i="4"/>
  <c r="AR1750" i="4"/>
  <c r="AR1749" i="4"/>
  <c r="AR1748" i="4"/>
  <c r="AR1747" i="4"/>
  <c r="AR1746" i="4"/>
  <c r="AR1745" i="4"/>
  <c r="AR1744" i="4"/>
  <c r="AR1743" i="4"/>
  <c r="AR1742" i="4"/>
  <c r="AR1741" i="4"/>
  <c r="AR1740" i="4"/>
  <c r="AR1739" i="4"/>
  <c r="AR1738" i="4"/>
  <c r="AR1737" i="4"/>
  <c r="AR1736" i="4"/>
  <c r="AR1735" i="4"/>
  <c r="AR1734" i="4"/>
  <c r="AR1733" i="4"/>
  <c r="AR1732" i="4"/>
  <c r="AR1731" i="4"/>
  <c r="AR1730" i="4"/>
  <c r="AR1729" i="4"/>
  <c r="AR1728" i="4"/>
  <c r="AR1727" i="4"/>
  <c r="AR1726" i="4"/>
  <c r="AR1725" i="4"/>
  <c r="AR1724" i="4"/>
  <c r="AR1723" i="4"/>
  <c r="AR1722" i="4"/>
  <c r="AR1721" i="4"/>
  <c r="AR1720" i="4"/>
  <c r="AR1719" i="4"/>
  <c r="AR1718" i="4"/>
  <c r="AR1717" i="4"/>
  <c r="AR1716" i="4"/>
  <c r="AR1715" i="4"/>
  <c r="AR1714" i="4"/>
  <c r="AR1713" i="4"/>
  <c r="AR1712" i="4"/>
  <c r="AR1711" i="4"/>
  <c r="AR1710" i="4"/>
  <c r="AR1709" i="4"/>
  <c r="AR1708" i="4"/>
  <c r="AR1707" i="4"/>
  <c r="AR1706" i="4"/>
  <c r="AR1705" i="4"/>
  <c r="AR1704" i="4"/>
  <c r="AR1703" i="4"/>
  <c r="AR1702" i="4"/>
  <c r="AR1701" i="4"/>
  <c r="AR1700" i="4"/>
  <c r="AR1699" i="4"/>
  <c r="AR1698" i="4"/>
  <c r="AR1697" i="4"/>
  <c r="AR1696" i="4"/>
  <c r="AR1695" i="4"/>
  <c r="AR1694" i="4"/>
  <c r="AR1693" i="4"/>
  <c r="AR1692" i="4"/>
  <c r="AR1691" i="4"/>
  <c r="AR1690" i="4"/>
  <c r="AR1689" i="4"/>
  <c r="AR1688" i="4"/>
  <c r="AR1687" i="4"/>
  <c r="AR1686" i="4"/>
  <c r="AR1685" i="4"/>
  <c r="AR1684" i="4"/>
  <c r="AR1683" i="4"/>
  <c r="AR1682" i="4"/>
  <c r="AR1681" i="4"/>
  <c r="AR1680" i="4"/>
  <c r="AR1679" i="4"/>
  <c r="AR1678" i="4"/>
  <c r="AR1677" i="4"/>
  <c r="AR1676" i="4"/>
  <c r="AR1675" i="4"/>
  <c r="AR1674" i="4"/>
  <c r="AR1673" i="4"/>
  <c r="AR1672" i="4"/>
  <c r="AR1671" i="4"/>
  <c r="AR1670" i="4"/>
  <c r="AR1669" i="4"/>
  <c r="AR1668" i="4"/>
  <c r="AR1667" i="4"/>
  <c r="AR1666" i="4"/>
  <c r="AR1665" i="4"/>
  <c r="AR1664" i="4"/>
  <c r="AR1663" i="4"/>
  <c r="AR1662" i="4"/>
  <c r="AR1661" i="4"/>
  <c r="AR1660" i="4"/>
  <c r="AR1659" i="4"/>
  <c r="AR1658" i="4"/>
  <c r="AR1657" i="4"/>
  <c r="AR1656" i="4"/>
  <c r="AR1655" i="4"/>
  <c r="AR1654" i="4"/>
  <c r="AR1653" i="4"/>
  <c r="AR1652" i="4"/>
  <c r="AR1651" i="4"/>
  <c r="AR1650" i="4"/>
  <c r="AR1649" i="4"/>
  <c r="AR1648" i="4"/>
  <c r="AR1647" i="4"/>
  <c r="AR1646" i="4"/>
  <c r="AR1645" i="4"/>
  <c r="AR1644" i="4"/>
  <c r="AR1643" i="4"/>
  <c r="AR1642" i="4"/>
  <c r="AR1641" i="4"/>
  <c r="AR1640" i="4"/>
  <c r="AR1639" i="4"/>
  <c r="AR1638" i="4"/>
  <c r="AR1637" i="4"/>
  <c r="AR1636" i="4"/>
  <c r="AR1635" i="4"/>
  <c r="AR1634" i="4"/>
  <c r="AR1633" i="4"/>
  <c r="AR1632" i="4"/>
  <c r="AR1631" i="4"/>
  <c r="AR1630" i="4"/>
  <c r="AR1629" i="4"/>
  <c r="AR1628" i="4"/>
  <c r="AR1627" i="4"/>
  <c r="AR1626" i="4"/>
  <c r="AR1625" i="4"/>
  <c r="AR1624" i="4"/>
  <c r="AR1623" i="4"/>
  <c r="AR1622" i="4"/>
  <c r="AR1621" i="4"/>
  <c r="AR1620" i="4"/>
  <c r="AR1619" i="4"/>
  <c r="AR1618" i="4"/>
  <c r="AR1617" i="4"/>
  <c r="AR1616" i="4"/>
  <c r="AR1615" i="4"/>
  <c r="AR1614" i="4"/>
  <c r="AR1613" i="4"/>
  <c r="AR1612" i="4"/>
  <c r="AR1611" i="4"/>
  <c r="AR1610" i="4"/>
  <c r="AR1609" i="4"/>
  <c r="AR1608" i="4"/>
  <c r="AR1607" i="4"/>
  <c r="AR1606" i="4"/>
  <c r="AR1605" i="4"/>
  <c r="AR1604" i="4"/>
  <c r="AR1603" i="4"/>
  <c r="AR1602" i="4"/>
  <c r="AR1601" i="4"/>
  <c r="AR1600" i="4"/>
  <c r="AR1599" i="4"/>
  <c r="AR1598" i="4"/>
  <c r="AR1597" i="4"/>
  <c r="AR1596" i="4"/>
  <c r="AR1595" i="4"/>
  <c r="AR1594" i="4"/>
  <c r="AR1593" i="4"/>
  <c r="AR1592" i="4"/>
  <c r="AR1591" i="4"/>
  <c r="AR1590" i="4"/>
  <c r="AR1589" i="4"/>
  <c r="AR1588" i="4"/>
  <c r="AR1587" i="4"/>
  <c r="AR1586" i="4"/>
  <c r="AR1585" i="4"/>
  <c r="AR1584" i="4"/>
  <c r="AR1583" i="4"/>
  <c r="AR1582" i="4"/>
  <c r="AR1581" i="4"/>
  <c r="AR1580" i="4"/>
  <c r="AR1579" i="4"/>
  <c r="AR1578" i="4"/>
  <c r="AR1577" i="4"/>
  <c r="AR1576" i="4"/>
  <c r="AR1575" i="4"/>
  <c r="AR1574" i="4"/>
  <c r="AR1573" i="4"/>
  <c r="AR1572" i="4"/>
  <c r="AR1571" i="4"/>
  <c r="AR1570" i="4"/>
  <c r="AR1569" i="4"/>
  <c r="AR1568" i="4"/>
  <c r="AR1567" i="4"/>
  <c r="AR1566" i="4"/>
  <c r="AR1565" i="4"/>
  <c r="AR1564" i="4"/>
  <c r="AR1563" i="4"/>
  <c r="AR1562" i="4"/>
  <c r="AR1561" i="4"/>
  <c r="AR1560" i="4"/>
  <c r="AR1559" i="4"/>
  <c r="AR1558" i="4"/>
  <c r="AR1557" i="4"/>
  <c r="AR1556" i="4"/>
  <c r="AR1555" i="4"/>
  <c r="AR1554" i="4"/>
  <c r="AR1553" i="4"/>
  <c r="AR1552" i="4"/>
  <c r="AR1551" i="4"/>
  <c r="AR1550" i="4"/>
  <c r="AR1549" i="4"/>
  <c r="AR1548" i="4"/>
  <c r="AR1547" i="4"/>
  <c r="AR1546" i="4"/>
  <c r="AR1545" i="4"/>
  <c r="AR1544" i="4"/>
  <c r="AR1543" i="4"/>
  <c r="AR1542" i="4"/>
  <c r="AR1541" i="4"/>
  <c r="AR1540" i="4"/>
  <c r="AR1539" i="4"/>
  <c r="AR1538" i="4"/>
  <c r="AR1537" i="4"/>
  <c r="AR1536" i="4"/>
  <c r="AR1535" i="4"/>
  <c r="AR1534" i="4"/>
  <c r="AR1533" i="4"/>
  <c r="AR1532" i="4"/>
  <c r="AR1531" i="4"/>
  <c r="AR1530" i="4"/>
  <c r="AR1529" i="4"/>
  <c r="AR1528" i="4"/>
  <c r="AR1527" i="4"/>
  <c r="AR1526" i="4"/>
  <c r="AR1525" i="4"/>
  <c r="AR1524" i="4"/>
  <c r="AR1523" i="4"/>
  <c r="AR1522" i="4"/>
  <c r="AR1521" i="4"/>
  <c r="AR1520" i="4"/>
  <c r="AR1519" i="4"/>
  <c r="AR1518" i="4"/>
  <c r="AR1517" i="4"/>
  <c r="AR1516" i="4"/>
  <c r="AR1515" i="4"/>
  <c r="AR1514" i="4"/>
  <c r="AR1513" i="4"/>
  <c r="AR1512" i="4"/>
  <c r="AR1511" i="4"/>
  <c r="AR1510" i="4"/>
  <c r="AR1509" i="4"/>
  <c r="AR1508" i="4"/>
  <c r="AR1507" i="4"/>
  <c r="AR1506" i="4"/>
  <c r="AR1505" i="4"/>
  <c r="AR1504" i="4"/>
  <c r="AR1503" i="4"/>
  <c r="AR1502" i="4"/>
  <c r="AR1501" i="4"/>
  <c r="AR1500" i="4"/>
  <c r="AR1499" i="4"/>
  <c r="AR1498" i="4"/>
  <c r="AR1497" i="4"/>
  <c r="AR1496" i="4"/>
  <c r="AR1495" i="4"/>
  <c r="AR1494" i="4"/>
  <c r="AR1493" i="4"/>
  <c r="AR1492" i="4"/>
  <c r="AR1491" i="4"/>
  <c r="AR1490" i="4"/>
  <c r="AR1489" i="4"/>
  <c r="AR1488" i="4"/>
  <c r="AR1487" i="4"/>
  <c r="AR1486" i="4"/>
  <c r="AR1485" i="4"/>
  <c r="AR1484" i="4"/>
  <c r="AR1483" i="4"/>
  <c r="AR1482" i="4"/>
  <c r="AR1481" i="4"/>
  <c r="AR1480" i="4"/>
  <c r="AR1479" i="4"/>
  <c r="AR1478" i="4"/>
  <c r="AR1477" i="4"/>
  <c r="AR1476" i="4"/>
  <c r="AR1475" i="4"/>
  <c r="AR1474" i="4"/>
  <c r="AR1473" i="4"/>
  <c r="AR1472" i="4"/>
  <c r="AR1471" i="4"/>
  <c r="AR1470" i="4"/>
  <c r="AR1469" i="4"/>
  <c r="AR1468" i="4"/>
  <c r="AR1467" i="4"/>
  <c r="AR1466" i="4"/>
  <c r="AR1465" i="4"/>
  <c r="AR1464" i="4"/>
  <c r="AR1463" i="4"/>
  <c r="AR1462" i="4"/>
  <c r="AR1461" i="4"/>
  <c r="AR1460" i="4"/>
  <c r="AR1459" i="4"/>
  <c r="AR1458" i="4"/>
  <c r="AR1457" i="4"/>
  <c r="AR1456" i="4"/>
  <c r="AR1455" i="4"/>
  <c r="AR1454" i="4"/>
  <c r="AR1453" i="4"/>
  <c r="AR1452" i="4"/>
  <c r="AR1451" i="4"/>
  <c r="AR1450" i="4"/>
  <c r="AR1449" i="4"/>
  <c r="AR1448" i="4"/>
  <c r="AR1447" i="4"/>
  <c r="AR1446" i="4"/>
  <c r="AR1445" i="4"/>
  <c r="AR1444" i="4"/>
  <c r="AR1443" i="4"/>
  <c r="AR1442" i="4"/>
  <c r="AR1441" i="4"/>
  <c r="AR1440" i="4"/>
  <c r="AR1439" i="4"/>
  <c r="AR1438" i="4"/>
  <c r="AR1437" i="4"/>
  <c r="AR1436" i="4"/>
  <c r="AR1435" i="4"/>
  <c r="AR1434" i="4"/>
  <c r="AR1433" i="4"/>
  <c r="AR1432" i="4"/>
  <c r="AR1431" i="4"/>
  <c r="AR1430" i="4"/>
  <c r="AR1429" i="4"/>
  <c r="AR1428" i="4"/>
  <c r="AR1427" i="4"/>
  <c r="AR1426" i="4"/>
  <c r="AR1425" i="4"/>
  <c r="AR1424" i="4"/>
  <c r="AR1423" i="4"/>
  <c r="AR1422" i="4"/>
  <c r="AR1421" i="4"/>
  <c r="AR1420" i="4"/>
  <c r="AR1419" i="4"/>
  <c r="AR1418" i="4"/>
  <c r="AR1417" i="4"/>
  <c r="AR1416" i="4"/>
  <c r="AR1415" i="4"/>
  <c r="AR1414" i="4"/>
  <c r="AR1413" i="4"/>
  <c r="AR1412" i="4"/>
  <c r="AR1411" i="4"/>
  <c r="AR1410" i="4"/>
  <c r="AR1409" i="4"/>
  <c r="AR1408" i="4"/>
  <c r="AR1407" i="4"/>
  <c r="AR1406" i="4"/>
  <c r="AR1405" i="4"/>
  <c r="AR1404" i="4"/>
  <c r="AR1403" i="4"/>
  <c r="AR1402" i="4"/>
  <c r="AR1401" i="4"/>
  <c r="AR1400" i="4"/>
  <c r="AR1399" i="4"/>
  <c r="AR1398" i="4"/>
  <c r="AR1397" i="4"/>
  <c r="AR1396" i="4"/>
  <c r="AR1395" i="4"/>
  <c r="AR1394" i="4"/>
  <c r="AR1393" i="4"/>
  <c r="AR1392" i="4"/>
  <c r="AR1391" i="4"/>
  <c r="AR1390" i="4"/>
  <c r="AR1389" i="4"/>
  <c r="AR1388" i="4"/>
  <c r="AR1387" i="4"/>
  <c r="AR1386" i="4"/>
  <c r="AR1385" i="4"/>
  <c r="AR1384" i="4"/>
  <c r="AR1383" i="4"/>
  <c r="AR1382" i="4"/>
  <c r="AR1381" i="4"/>
  <c r="AR1380" i="4"/>
  <c r="AR1379" i="4"/>
  <c r="AR1378" i="4"/>
  <c r="AR1377" i="4"/>
  <c r="AR1376" i="4"/>
  <c r="AR1375" i="4"/>
  <c r="AR1374" i="4"/>
  <c r="AR1373" i="4"/>
  <c r="AR1372" i="4"/>
  <c r="AR1371" i="4"/>
  <c r="AR1370" i="4"/>
  <c r="AR1369" i="4"/>
  <c r="AR1368" i="4"/>
  <c r="AR1367" i="4"/>
  <c r="AR1366" i="4"/>
  <c r="AR1365" i="4"/>
  <c r="AR1364" i="4"/>
  <c r="AR1363" i="4"/>
  <c r="AR1362" i="4"/>
  <c r="AR1361" i="4"/>
  <c r="AR1360" i="4"/>
  <c r="AR1359" i="4"/>
  <c r="AR1358" i="4"/>
  <c r="AR1357" i="4"/>
  <c r="AR1356" i="4"/>
  <c r="AR1355" i="4"/>
  <c r="AR1354" i="4"/>
  <c r="AR1353" i="4"/>
  <c r="AR1352" i="4"/>
  <c r="AR1351" i="4"/>
  <c r="AR1350" i="4"/>
  <c r="AR1349" i="4"/>
  <c r="AR1348" i="4"/>
  <c r="AR1347" i="4"/>
  <c r="AR1346" i="4"/>
  <c r="AR1345" i="4"/>
  <c r="AR1344" i="4"/>
  <c r="AR1343" i="4"/>
  <c r="AR1342" i="4"/>
  <c r="AR1341" i="4"/>
  <c r="AR1340" i="4"/>
  <c r="AR1339" i="4"/>
  <c r="AR1338" i="4"/>
  <c r="AR1337" i="4"/>
  <c r="AR1336" i="4"/>
  <c r="AR1335" i="4"/>
  <c r="AR1334" i="4"/>
  <c r="AR1333" i="4"/>
  <c r="AR1332" i="4"/>
  <c r="AR1331" i="4"/>
  <c r="AR1330" i="4"/>
  <c r="AR1329" i="4"/>
  <c r="AR1328" i="4"/>
  <c r="AR1327" i="4"/>
  <c r="AR1326" i="4"/>
  <c r="AR1325" i="4"/>
  <c r="AR1324" i="4"/>
  <c r="AR1323" i="4"/>
  <c r="AR1322" i="4"/>
  <c r="AR1321" i="4"/>
  <c r="AR1320" i="4"/>
  <c r="AR1319" i="4"/>
  <c r="AR1318" i="4"/>
  <c r="AR1317" i="4"/>
  <c r="AR1316" i="4"/>
  <c r="AR1315" i="4"/>
  <c r="AR1314" i="4"/>
  <c r="AR1313" i="4"/>
  <c r="AR1312" i="4"/>
  <c r="AR1311" i="4"/>
  <c r="AR1310" i="4"/>
  <c r="AR1309" i="4"/>
  <c r="AR1308" i="4"/>
  <c r="AR1307" i="4"/>
  <c r="AR1306" i="4"/>
  <c r="AR1305" i="4"/>
  <c r="AR1304" i="4"/>
  <c r="AR1303" i="4"/>
  <c r="AR1302" i="4"/>
  <c r="AR1301" i="4"/>
  <c r="AR1300" i="4"/>
  <c r="AR1299" i="4"/>
  <c r="AR1298" i="4"/>
  <c r="AR1297" i="4"/>
  <c r="AR1296" i="4"/>
  <c r="AR1295" i="4"/>
  <c r="AR1294" i="4"/>
  <c r="AR1293" i="4"/>
  <c r="AR1292" i="4"/>
  <c r="AR1291" i="4"/>
  <c r="AR1290" i="4"/>
  <c r="AR1289" i="4"/>
  <c r="AR1288" i="4"/>
  <c r="AR1287" i="4"/>
  <c r="AR1286" i="4"/>
  <c r="AR1285" i="4"/>
  <c r="AR1284" i="4"/>
  <c r="AR1283" i="4"/>
  <c r="AR1282" i="4"/>
  <c r="AR1281" i="4"/>
  <c r="AR1280" i="4"/>
  <c r="AR1279" i="4"/>
  <c r="AR1278" i="4"/>
  <c r="AR1277" i="4"/>
  <c r="AR1276" i="4"/>
  <c r="AR1275" i="4"/>
  <c r="AR1274" i="4"/>
  <c r="AR1273" i="4"/>
  <c r="AR1272" i="4"/>
  <c r="AR1271" i="4"/>
  <c r="AR1270" i="4"/>
  <c r="AR1269" i="4"/>
  <c r="AR1268" i="4"/>
  <c r="AR1267" i="4"/>
  <c r="AR1266" i="4"/>
  <c r="AR1265" i="4"/>
  <c r="AR1264" i="4"/>
  <c r="AR1263" i="4"/>
  <c r="AR1262" i="4"/>
  <c r="AR1261" i="4"/>
  <c r="AR1260" i="4"/>
  <c r="AR1259" i="4"/>
  <c r="AR1258" i="4"/>
  <c r="AR1257" i="4"/>
  <c r="AR1256" i="4"/>
  <c r="AR1255" i="4"/>
  <c r="AR1254" i="4"/>
  <c r="AR1253" i="4"/>
  <c r="AR1252" i="4"/>
  <c r="AR1251" i="4"/>
  <c r="AR1250" i="4"/>
  <c r="AR1249" i="4"/>
  <c r="AR1248" i="4"/>
  <c r="AR1247" i="4"/>
  <c r="AR1246" i="4"/>
  <c r="AR1245" i="4"/>
  <c r="AR1244" i="4"/>
  <c r="AR1243" i="4"/>
  <c r="AR1242" i="4"/>
  <c r="AR1241" i="4"/>
  <c r="AR1240" i="4"/>
  <c r="AR1239" i="4"/>
  <c r="AR1238" i="4"/>
  <c r="AR1237" i="4"/>
  <c r="AR1236" i="4"/>
  <c r="AR1235" i="4"/>
  <c r="AR1234" i="4"/>
  <c r="AR1233" i="4"/>
  <c r="AR1232" i="4"/>
  <c r="AR1231" i="4"/>
  <c r="AR1230" i="4"/>
  <c r="AR1229" i="4"/>
  <c r="AR1228" i="4"/>
  <c r="AR1227" i="4"/>
  <c r="AR1226" i="4"/>
  <c r="AR1225" i="4"/>
  <c r="AR1224" i="4"/>
  <c r="AR1223" i="4"/>
  <c r="AR1222" i="4"/>
  <c r="AR1221" i="4"/>
  <c r="AR1220" i="4"/>
  <c r="AR1219" i="4"/>
  <c r="AR1218" i="4"/>
  <c r="AR1217" i="4"/>
  <c r="AR1216" i="4"/>
  <c r="AR1215" i="4"/>
  <c r="AR1214" i="4"/>
  <c r="AR1213" i="4"/>
  <c r="AR1212" i="4"/>
  <c r="AR1211" i="4"/>
  <c r="AR1210" i="4"/>
  <c r="AR1209" i="4"/>
  <c r="AR1208" i="4"/>
  <c r="AR1207" i="4"/>
  <c r="AR1206" i="4"/>
  <c r="AR1205" i="4"/>
  <c r="AR1204" i="4"/>
  <c r="AR1203" i="4"/>
  <c r="AR1202" i="4"/>
  <c r="AR1201" i="4"/>
  <c r="AR1200" i="4"/>
  <c r="AR1199" i="4"/>
  <c r="AR1198" i="4"/>
  <c r="AR1197" i="4"/>
  <c r="AR1196" i="4"/>
  <c r="AR1195" i="4"/>
  <c r="AR1194" i="4"/>
  <c r="AR1193" i="4"/>
  <c r="AR1192" i="4"/>
  <c r="AR1191" i="4"/>
  <c r="AR1190" i="4"/>
  <c r="AR1189" i="4"/>
  <c r="AR1188" i="4"/>
  <c r="AR1187" i="4"/>
  <c r="AR1186" i="4"/>
  <c r="AR1185" i="4"/>
  <c r="AR1184" i="4"/>
  <c r="AR1183" i="4"/>
  <c r="AR1182" i="4"/>
  <c r="AR1181" i="4"/>
  <c r="AR1180" i="4"/>
  <c r="AR1179" i="4"/>
  <c r="AR1178" i="4"/>
  <c r="AR1177" i="4"/>
  <c r="AR1176" i="4"/>
  <c r="AR1175" i="4"/>
  <c r="AR1174" i="4"/>
  <c r="AR1173" i="4"/>
  <c r="AR1172" i="4"/>
  <c r="AR1171" i="4"/>
  <c r="AR1170" i="4"/>
  <c r="AR1169" i="4"/>
  <c r="AR1168" i="4"/>
  <c r="AR1167" i="4"/>
  <c r="AR1166" i="4"/>
  <c r="AR1165" i="4"/>
  <c r="AR1164" i="4"/>
  <c r="AR1163" i="4"/>
  <c r="AR1162" i="4"/>
  <c r="AR1161" i="4"/>
  <c r="AR1160" i="4"/>
  <c r="AR1159" i="4"/>
  <c r="AR1158" i="4"/>
  <c r="AR1157" i="4"/>
  <c r="AR1156" i="4"/>
  <c r="AR1155" i="4"/>
  <c r="AR1154" i="4"/>
  <c r="AR1153" i="4"/>
  <c r="AR1152" i="4"/>
  <c r="AR1151" i="4"/>
  <c r="AR1150" i="4"/>
  <c r="AR1149" i="4"/>
  <c r="AR1148" i="4"/>
  <c r="AR1147" i="4"/>
  <c r="AR1146" i="4"/>
  <c r="AR1145" i="4"/>
  <c r="AR1144" i="4"/>
  <c r="AR1143" i="4"/>
  <c r="AR1142" i="4"/>
  <c r="AR1141" i="4"/>
  <c r="AR1140" i="4"/>
  <c r="AR1139" i="4"/>
  <c r="AR1138" i="4"/>
  <c r="AR1137" i="4"/>
  <c r="AR1136" i="4"/>
  <c r="AR1135" i="4"/>
  <c r="AR1134" i="4"/>
  <c r="AR1133" i="4"/>
  <c r="AR1132" i="4"/>
  <c r="AR1131" i="4"/>
  <c r="AR1130" i="4"/>
  <c r="AR1129" i="4"/>
  <c r="AR1128" i="4"/>
  <c r="AR1127" i="4"/>
  <c r="AR1126" i="4"/>
  <c r="AR1125" i="4"/>
  <c r="AR1124" i="4"/>
  <c r="AR1123" i="4"/>
  <c r="AR1122" i="4"/>
  <c r="AR1121" i="4"/>
  <c r="AR1120" i="4"/>
  <c r="AR1119" i="4"/>
  <c r="AR1118" i="4"/>
  <c r="AR1117" i="4"/>
  <c r="AR1116" i="4"/>
  <c r="AR1115" i="4"/>
  <c r="AR1114" i="4"/>
  <c r="AR1113" i="4"/>
  <c r="AR1112" i="4"/>
  <c r="AR1111" i="4"/>
  <c r="AR1110" i="4"/>
  <c r="AR1109" i="4"/>
  <c r="AR1108" i="4"/>
  <c r="AR1107" i="4"/>
  <c r="AR1106" i="4"/>
  <c r="AR1105" i="4"/>
  <c r="AR1104" i="4"/>
  <c r="AR1103" i="4"/>
  <c r="AR1102" i="4"/>
  <c r="AR1101" i="4"/>
  <c r="AR1100" i="4"/>
  <c r="AR1099" i="4"/>
  <c r="AR1098" i="4"/>
  <c r="AR1097" i="4"/>
  <c r="AR1096" i="4"/>
  <c r="AR1095" i="4"/>
  <c r="AR1094" i="4"/>
  <c r="AR1093" i="4"/>
  <c r="AR1092" i="4"/>
  <c r="AR1091" i="4"/>
  <c r="AR1090" i="4"/>
  <c r="AR1089" i="4"/>
  <c r="AR1088" i="4"/>
  <c r="AR1087" i="4"/>
  <c r="AR1086" i="4"/>
  <c r="AR1085" i="4"/>
  <c r="AR1084" i="4"/>
  <c r="AR1083" i="4"/>
  <c r="AR1082" i="4"/>
  <c r="AR1081" i="4"/>
  <c r="AR1080" i="4"/>
  <c r="AR1079" i="4"/>
  <c r="AR1078" i="4"/>
  <c r="AR1077" i="4"/>
  <c r="AR1076" i="4"/>
  <c r="AR1075" i="4"/>
  <c r="AR1074" i="4"/>
  <c r="AR1073" i="4"/>
  <c r="AR1072" i="4"/>
  <c r="AR1071" i="4"/>
  <c r="AR1070" i="4"/>
  <c r="AR1069" i="4"/>
  <c r="AR1068" i="4"/>
  <c r="AR1067" i="4"/>
  <c r="AR1066" i="4"/>
  <c r="AR1065" i="4"/>
  <c r="AR1064" i="4"/>
  <c r="AR1063" i="4"/>
  <c r="AR1062" i="4"/>
  <c r="AR1061" i="4"/>
  <c r="AR1060" i="4"/>
  <c r="AR1059" i="4"/>
  <c r="AR1058" i="4"/>
  <c r="AR1057" i="4"/>
  <c r="AR1056" i="4"/>
  <c r="AR1055" i="4"/>
  <c r="AR1054" i="4"/>
  <c r="AR1053" i="4"/>
  <c r="AR1052" i="4"/>
  <c r="AR1051" i="4"/>
  <c r="AR1050" i="4"/>
  <c r="AR1049" i="4"/>
  <c r="AR1048" i="4"/>
  <c r="AR1047" i="4"/>
  <c r="AR1046" i="4"/>
  <c r="AR1045" i="4"/>
  <c r="AR1043" i="4"/>
  <c r="AR1042" i="4"/>
  <c r="AR1041" i="4"/>
  <c r="AR1040" i="4"/>
  <c r="AR1039" i="4"/>
  <c r="AR1038" i="4"/>
  <c r="AR1037" i="4"/>
  <c r="AR1036" i="4"/>
  <c r="AR1035" i="4"/>
  <c r="AR1034" i="4"/>
  <c r="AR1033" i="4"/>
  <c r="AR1032" i="4"/>
  <c r="AR1031" i="4"/>
  <c r="AR1030" i="4"/>
  <c r="AR1029" i="4"/>
  <c r="AR1028" i="4"/>
  <c r="AR1027" i="4"/>
  <c r="AR1026" i="4"/>
  <c r="AR1025" i="4"/>
  <c r="AR1024" i="4"/>
  <c r="AR1023" i="4"/>
  <c r="AR1022" i="4"/>
  <c r="AR1021" i="4"/>
  <c r="AR1020" i="4"/>
  <c r="AR1019" i="4"/>
  <c r="AR1018" i="4"/>
  <c r="AR1017" i="4"/>
  <c r="AR1016" i="4"/>
  <c r="AR1015" i="4"/>
  <c r="AR1014" i="4"/>
  <c r="AR1013" i="4"/>
  <c r="AR1012" i="4"/>
  <c r="AR1011" i="4"/>
  <c r="AR1010" i="4"/>
  <c r="AR1009" i="4"/>
  <c r="AR1008" i="4"/>
  <c r="AR1007" i="4"/>
  <c r="AR1006" i="4"/>
  <c r="AR1005" i="4"/>
  <c r="AR1004" i="4"/>
  <c r="AR1003" i="4"/>
  <c r="AR1002" i="4"/>
  <c r="AR1001" i="4"/>
  <c r="AR1000" i="4"/>
  <c r="AR999" i="4"/>
  <c r="AR998" i="4"/>
  <c r="AR997" i="4"/>
  <c r="AR996" i="4"/>
  <c r="AR995" i="4"/>
  <c r="AR994" i="4"/>
  <c r="AR993" i="4"/>
  <c r="AR992" i="4"/>
  <c r="AR991" i="4"/>
  <c r="AR990" i="4"/>
  <c r="AR989" i="4"/>
  <c r="AR988" i="4"/>
  <c r="AR987" i="4"/>
  <c r="AR986" i="4"/>
  <c r="AR985" i="4"/>
  <c r="AR984" i="4"/>
  <c r="AR983" i="4"/>
  <c r="AR982" i="4"/>
  <c r="AR981" i="4"/>
  <c r="AR980" i="4"/>
  <c r="AR979" i="4"/>
  <c r="AR978" i="4"/>
  <c r="AR977" i="4"/>
  <c r="AR976" i="4"/>
  <c r="AR975" i="4"/>
  <c r="AR974" i="4"/>
  <c r="AR973" i="4"/>
  <c r="AR972" i="4"/>
  <c r="AR971" i="4"/>
  <c r="AR970" i="4"/>
  <c r="AR969" i="4"/>
  <c r="AR968" i="4"/>
  <c r="AR967" i="4"/>
  <c r="AR966" i="4"/>
  <c r="AR965" i="4"/>
  <c r="AR964" i="4"/>
  <c r="AR963" i="4"/>
  <c r="AR962" i="4"/>
  <c r="AR961" i="4"/>
  <c r="AR960" i="4"/>
  <c r="AR959" i="4"/>
  <c r="AR958" i="4"/>
  <c r="AR957" i="4"/>
  <c r="AR956" i="4"/>
  <c r="AR955" i="4"/>
  <c r="AR954" i="4"/>
  <c r="AR953" i="4"/>
  <c r="AR952" i="4"/>
  <c r="AR951" i="4"/>
  <c r="AR950" i="4"/>
  <c r="AR949" i="4"/>
  <c r="AR948" i="4"/>
  <c r="AR947" i="4"/>
  <c r="AR946" i="4"/>
  <c r="AR945" i="4"/>
  <c r="AR944" i="4"/>
  <c r="AR943" i="4"/>
  <c r="AR942" i="4"/>
  <c r="AR941" i="4"/>
  <c r="AR940" i="4"/>
  <c r="AR939" i="4"/>
  <c r="AR938" i="4"/>
  <c r="AR937" i="4"/>
  <c r="AR936" i="4"/>
  <c r="AR935" i="4"/>
  <c r="AR934" i="4"/>
  <c r="AR933" i="4"/>
  <c r="AR932" i="4"/>
  <c r="AR931" i="4"/>
  <c r="AR930" i="4"/>
  <c r="AR929" i="4"/>
  <c r="AR928" i="4"/>
  <c r="AR927" i="4"/>
  <c r="AR926" i="4"/>
  <c r="AR925" i="4"/>
  <c r="AR924" i="4"/>
  <c r="AR923" i="4"/>
  <c r="AR922" i="4"/>
  <c r="AR921" i="4"/>
  <c r="AR920" i="4"/>
  <c r="AR919" i="4"/>
  <c r="AR918" i="4"/>
  <c r="AR917" i="4"/>
  <c r="AR916" i="4"/>
  <c r="AR915" i="4"/>
  <c r="AR914" i="4"/>
  <c r="AR913" i="4"/>
  <c r="AR912" i="4"/>
  <c r="AR911" i="4"/>
  <c r="AR910" i="4"/>
  <c r="AR909" i="4"/>
  <c r="AR908" i="4"/>
  <c r="AR907" i="4"/>
  <c r="AR906" i="4"/>
  <c r="AR905" i="4"/>
  <c r="AR904" i="4"/>
  <c r="AR903" i="4"/>
  <c r="AR902" i="4"/>
  <c r="AR901" i="4"/>
  <c r="AR900" i="4"/>
  <c r="AR899" i="4"/>
  <c r="AR898" i="4"/>
  <c r="AR897" i="4"/>
  <c r="AR896" i="4"/>
  <c r="AR895" i="4"/>
  <c r="AR894" i="4"/>
  <c r="AR893" i="4"/>
  <c r="AR892" i="4"/>
  <c r="AR891" i="4"/>
  <c r="AR890" i="4"/>
  <c r="AR889" i="4"/>
  <c r="AR888" i="4"/>
  <c r="AR887" i="4"/>
  <c r="AR886" i="4"/>
  <c r="AR885" i="4"/>
  <c r="AR884" i="4"/>
  <c r="AR883" i="4"/>
  <c r="AR882" i="4"/>
  <c r="AR881" i="4"/>
  <c r="AR880" i="4"/>
  <c r="AR879" i="4"/>
  <c r="AR878" i="4"/>
  <c r="AR877" i="4"/>
  <c r="AR876" i="4"/>
  <c r="AR875" i="4"/>
  <c r="AR874" i="4"/>
  <c r="AR873" i="4"/>
  <c r="AR872" i="4"/>
  <c r="AR871" i="4"/>
  <c r="AR870" i="4"/>
  <c r="AR869" i="4"/>
  <c r="AR868" i="4"/>
  <c r="AR867" i="4"/>
  <c r="AR866" i="4"/>
  <c r="AR865" i="4"/>
  <c r="AR864" i="4"/>
  <c r="AR863" i="4"/>
  <c r="AR862" i="4"/>
  <c r="AR861" i="4"/>
  <c r="AR860" i="4"/>
  <c r="AR859" i="4"/>
  <c r="AR858" i="4"/>
  <c r="AR857" i="4"/>
  <c r="AR856" i="4"/>
  <c r="AR855" i="4"/>
  <c r="AR854" i="4"/>
  <c r="AR853" i="4"/>
  <c r="AR852" i="4"/>
  <c r="AR851" i="4"/>
  <c r="AR850" i="4"/>
  <c r="AR849" i="4"/>
  <c r="AR848" i="4"/>
  <c r="AR847" i="4"/>
  <c r="AR846" i="4"/>
  <c r="AR845" i="4"/>
  <c r="AR844" i="4"/>
  <c r="AR843" i="4"/>
  <c r="AR842" i="4"/>
  <c r="AR841" i="4"/>
  <c r="AR840" i="4"/>
  <c r="AR839" i="4"/>
  <c r="AR838" i="4"/>
  <c r="AR837" i="4"/>
  <c r="AR836" i="4"/>
  <c r="AR835" i="4"/>
  <c r="AR834" i="4"/>
  <c r="AR833" i="4"/>
  <c r="AR832" i="4"/>
  <c r="AR831" i="4"/>
  <c r="AR830" i="4"/>
  <c r="AR829" i="4"/>
  <c r="AR828" i="4"/>
  <c r="AR827" i="4"/>
  <c r="AR826" i="4"/>
  <c r="AR825" i="4"/>
  <c r="AR824" i="4"/>
  <c r="AR823" i="4"/>
  <c r="AR822" i="4"/>
  <c r="AR821" i="4"/>
  <c r="AR820" i="4"/>
  <c r="AR819" i="4"/>
  <c r="AR818" i="4"/>
  <c r="AR817" i="4"/>
  <c r="AR816" i="4"/>
  <c r="AR815" i="4"/>
  <c r="AR814" i="4"/>
  <c r="AR813" i="4"/>
  <c r="AR812" i="4"/>
  <c r="AR811" i="4"/>
  <c r="AR810" i="4"/>
  <c r="AR809" i="4"/>
  <c r="AR808" i="4"/>
  <c r="AR807" i="4"/>
  <c r="AR806" i="4"/>
  <c r="AR805" i="4"/>
  <c r="AR804" i="4"/>
  <c r="AR803" i="4"/>
  <c r="AR802" i="4"/>
  <c r="AR801" i="4"/>
  <c r="AR800" i="4"/>
  <c r="AR799" i="4"/>
  <c r="AR798" i="4"/>
  <c r="AR797" i="4"/>
  <c r="AR796" i="4"/>
  <c r="AR795" i="4"/>
  <c r="AR794" i="4"/>
  <c r="AR793" i="4"/>
  <c r="AR792" i="4"/>
  <c r="AR791" i="4"/>
  <c r="AR790" i="4"/>
  <c r="AR789" i="4"/>
  <c r="AR788" i="4"/>
  <c r="AR787" i="4"/>
  <c r="AR786" i="4"/>
  <c r="AR785" i="4"/>
  <c r="AR784" i="4"/>
  <c r="AR783" i="4"/>
  <c r="AR782" i="4"/>
  <c r="AR781" i="4"/>
  <c r="AR780" i="4"/>
  <c r="AR779" i="4"/>
  <c r="AR778" i="4"/>
  <c r="AR777" i="4"/>
  <c r="AR776" i="4"/>
  <c r="AR775" i="4"/>
  <c r="AR774" i="4"/>
  <c r="AR773" i="4"/>
  <c r="AR772" i="4"/>
  <c r="AR771" i="4"/>
  <c r="AR770" i="4"/>
  <c r="AR769" i="4"/>
  <c r="AR768" i="4"/>
  <c r="AR767" i="4"/>
  <c r="AR766" i="4"/>
  <c r="AR765" i="4"/>
  <c r="AR764" i="4"/>
  <c r="AR763" i="4"/>
  <c r="AR762" i="4"/>
  <c r="AR761" i="4"/>
  <c r="AR760" i="4"/>
  <c r="AR759" i="4"/>
  <c r="AR758" i="4"/>
  <c r="AR757" i="4"/>
  <c r="AR756" i="4"/>
  <c r="AR755" i="4"/>
  <c r="AR754" i="4"/>
  <c r="AR753" i="4"/>
  <c r="AR752" i="4"/>
  <c r="AR751" i="4"/>
  <c r="AR750" i="4"/>
  <c r="AR749" i="4"/>
  <c r="AR748" i="4"/>
  <c r="AR747" i="4"/>
  <c r="AR746" i="4"/>
  <c r="AR745" i="4"/>
  <c r="AR744" i="4"/>
  <c r="AR743" i="4"/>
  <c r="AR742" i="4"/>
  <c r="AR741" i="4"/>
  <c r="AR740" i="4"/>
  <c r="AR739" i="4"/>
  <c r="AR738" i="4"/>
  <c r="AR737" i="4"/>
  <c r="AR736" i="4"/>
  <c r="AR735" i="4"/>
  <c r="AR734" i="4"/>
  <c r="AR733" i="4"/>
  <c r="AR732" i="4"/>
  <c r="AR731" i="4"/>
  <c r="AR730" i="4"/>
  <c r="AR729" i="4"/>
  <c r="AR728" i="4"/>
  <c r="AR727" i="4"/>
  <c r="AR726" i="4"/>
  <c r="AR725" i="4"/>
  <c r="AR724" i="4"/>
  <c r="AR723" i="4"/>
  <c r="AR722" i="4"/>
  <c r="AR721" i="4"/>
  <c r="AR720" i="4"/>
  <c r="AR719" i="4"/>
  <c r="AR718" i="4"/>
  <c r="AR717" i="4"/>
  <c r="AR716" i="4"/>
  <c r="AR715" i="4"/>
  <c r="AR714" i="4"/>
  <c r="AR713" i="4"/>
  <c r="AR712" i="4"/>
  <c r="AR711" i="4"/>
  <c r="AR710" i="4"/>
  <c r="AR709" i="4"/>
  <c r="AR708" i="4"/>
  <c r="AR707" i="4"/>
  <c r="AR706" i="4"/>
  <c r="AR705" i="4"/>
  <c r="AR704" i="4"/>
  <c r="AR703" i="4"/>
  <c r="AR702" i="4"/>
  <c r="AR701" i="4"/>
  <c r="AR700" i="4"/>
  <c r="AR699" i="4"/>
  <c r="AR698" i="4"/>
  <c r="AR697" i="4"/>
  <c r="AR696" i="4"/>
  <c r="AR695" i="4"/>
  <c r="AR694" i="4"/>
  <c r="AR693" i="4"/>
  <c r="AR692" i="4"/>
  <c r="AR691" i="4"/>
  <c r="AR690" i="4"/>
  <c r="AR689" i="4"/>
  <c r="AR688" i="4"/>
  <c r="AR687" i="4"/>
  <c r="AR686" i="4"/>
  <c r="AR685" i="4"/>
  <c r="AR684" i="4"/>
  <c r="AR683" i="4"/>
  <c r="AR682" i="4"/>
  <c r="AR681" i="4"/>
  <c r="AR680" i="4"/>
  <c r="AR679" i="4"/>
  <c r="AR678" i="4"/>
  <c r="AR677" i="4"/>
  <c r="AR676" i="4"/>
  <c r="AR675" i="4"/>
  <c r="AR674" i="4"/>
  <c r="AR673" i="4"/>
  <c r="AR672" i="4"/>
  <c r="AR671" i="4"/>
  <c r="AR670" i="4"/>
  <c r="AR669" i="4"/>
  <c r="AR668" i="4"/>
  <c r="AR667" i="4"/>
  <c r="AR666" i="4"/>
  <c r="AR665" i="4"/>
  <c r="AR664" i="4"/>
  <c r="AR663" i="4"/>
  <c r="AR662" i="4"/>
  <c r="AR661" i="4"/>
  <c r="AR660" i="4"/>
  <c r="AR659" i="4"/>
  <c r="AR658" i="4"/>
  <c r="AR657" i="4"/>
  <c r="AR656" i="4"/>
  <c r="AR655" i="4"/>
  <c r="AR654" i="4"/>
  <c r="AR653" i="4"/>
  <c r="AR652" i="4"/>
  <c r="AR651" i="4"/>
  <c r="AR650" i="4"/>
  <c r="AR649" i="4"/>
  <c r="AR648" i="4"/>
  <c r="AR647" i="4"/>
  <c r="AR646" i="4"/>
  <c r="AR645" i="4"/>
  <c r="AR644" i="4"/>
  <c r="AR643" i="4"/>
  <c r="AR642" i="4"/>
  <c r="AR641" i="4"/>
  <c r="AR640" i="4"/>
  <c r="AR639" i="4"/>
  <c r="AR638" i="4"/>
  <c r="AR637" i="4"/>
  <c r="AR636" i="4"/>
  <c r="AR635" i="4"/>
  <c r="AR634" i="4"/>
  <c r="AR633" i="4"/>
  <c r="AR632" i="4"/>
  <c r="AR631" i="4"/>
  <c r="AR630" i="4"/>
  <c r="AR629" i="4"/>
  <c r="AR628" i="4"/>
  <c r="AR627" i="4"/>
  <c r="AR626" i="4"/>
  <c r="AR625" i="4"/>
  <c r="AR624" i="4"/>
  <c r="AR623" i="4"/>
  <c r="AR622" i="4"/>
  <c r="AR621" i="4"/>
  <c r="AR620" i="4"/>
  <c r="AR619" i="4"/>
  <c r="AR618" i="4"/>
  <c r="AR617" i="4"/>
  <c r="AR616" i="4"/>
  <c r="AR615" i="4"/>
  <c r="AR614" i="4"/>
  <c r="AR613" i="4"/>
  <c r="AR612" i="4"/>
  <c r="AR611" i="4"/>
  <c r="AR610" i="4"/>
  <c r="AR609" i="4"/>
  <c r="AR608" i="4"/>
  <c r="AR607" i="4"/>
  <c r="AR606" i="4"/>
  <c r="AR605" i="4"/>
  <c r="AR604" i="4"/>
  <c r="AR603" i="4"/>
  <c r="AR602" i="4"/>
  <c r="AR601" i="4"/>
  <c r="AR600" i="4"/>
  <c r="AR599" i="4"/>
  <c r="AR598" i="4"/>
  <c r="AR597" i="4"/>
  <c r="AR596" i="4"/>
  <c r="AR595" i="4"/>
  <c r="AR594" i="4"/>
  <c r="AR593" i="4"/>
  <c r="AR592" i="4"/>
  <c r="AR591" i="4"/>
  <c r="AR590" i="4"/>
  <c r="AR589" i="4"/>
  <c r="AR588" i="4"/>
  <c r="AR587" i="4"/>
  <c r="AR586" i="4"/>
  <c r="AR585" i="4"/>
  <c r="AR584" i="4"/>
  <c r="AR583" i="4"/>
  <c r="AR582" i="4"/>
  <c r="AR581" i="4"/>
  <c r="AR580" i="4"/>
  <c r="AR579" i="4"/>
  <c r="AR578" i="4"/>
  <c r="AR577" i="4"/>
  <c r="AR576" i="4"/>
  <c r="AR575" i="4"/>
  <c r="AR574" i="4"/>
  <c r="AR573" i="4"/>
  <c r="AR572" i="4"/>
  <c r="AR571" i="4"/>
  <c r="AR570" i="4"/>
  <c r="AR569" i="4"/>
  <c r="AR568" i="4"/>
  <c r="AR567" i="4"/>
  <c r="AR566" i="4"/>
  <c r="AR565" i="4"/>
  <c r="AR564" i="4"/>
  <c r="AR563" i="4"/>
  <c r="AR562" i="4"/>
  <c r="AR561" i="4"/>
  <c r="AR560" i="4"/>
  <c r="AR559" i="4"/>
  <c r="AR558" i="4"/>
  <c r="AR557" i="4"/>
  <c r="AR556" i="4"/>
  <c r="AR555" i="4"/>
  <c r="AR554" i="4"/>
  <c r="AR553" i="4"/>
  <c r="AR552" i="4"/>
  <c r="AR551" i="4"/>
  <c r="AR550" i="4"/>
  <c r="AR549" i="4"/>
  <c r="AR548" i="4"/>
  <c r="AR547" i="4"/>
  <c r="AR546" i="4"/>
  <c r="AR545" i="4"/>
  <c r="AR544" i="4"/>
  <c r="AR543" i="4"/>
  <c r="AR542" i="4"/>
  <c r="AR541" i="4"/>
  <c r="AR540" i="4"/>
  <c r="AR539" i="4"/>
  <c r="AR538" i="4"/>
  <c r="AR537" i="4"/>
  <c r="AR536" i="4"/>
  <c r="AR535" i="4"/>
  <c r="AR534" i="4"/>
  <c r="AR533" i="4"/>
  <c r="AR532" i="4"/>
  <c r="AR531" i="4"/>
  <c r="AR530" i="4"/>
  <c r="AR529" i="4"/>
  <c r="AR528" i="4"/>
  <c r="AR527" i="4"/>
  <c r="AR526" i="4"/>
  <c r="AR525" i="4"/>
  <c r="AR524" i="4"/>
  <c r="AR523" i="4"/>
  <c r="AR522" i="4"/>
  <c r="AR521" i="4"/>
  <c r="AR520" i="4"/>
  <c r="AR519" i="4"/>
  <c r="AR518" i="4"/>
  <c r="AR517" i="4"/>
  <c r="AR516" i="4"/>
  <c r="AR515" i="4"/>
  <c r="AR514" i="4"/>
  <c r="AR513" i="4"/>
  <c r="AR512" i="4"/>
  <c r="AR511" i="4"/>
  <c r="AR510" i="4"/>
  <c r="AR509" i="4"/>
  <c r="AR508" i="4"/>
  <c r="AR507" i="4"/>
  <c r="AR506" i="4"/>
  <c r="AR505" i="4"/>
  <c r="AR504" i="4"/>
  <c r="AR503" i="4"/>
  <c r="AR502" i="4"/>
  <c r="AR501" i="4"/>
  <c r="AR500" i="4"/>
  <c r="AR499" i="4"/>
  <c r="AR498" i="4"/>
  <c r="AR497" i="4"/>
  <c r="AR496" i="4"/>
  <c r="AR495" i="4"/>
  <c r="AR494" i="4"/>
  <c r="AR493" i="4"/>
  <c r="AR492" i="4"/>
  <c r="AR491" i="4"/>
  <c r="AR490" i="4"/>
  <c r="AR489" i="4"/>
  <c r="AR488" i="4"/>
  <c r="AR487" i="4"/>
  <c r="AR486" i="4"/>
  <c r="AR485" i="4"/>
  <c r="AR484" i="4"/>
  <c r="AR483" i="4"/>
  <c r="AR482" i="4"/>
  <c r="AR481" i="4"/>
  <c r="AR480" i="4"/>
  <c r="AR479" i="4"/>
  <c r="AR478" i="4"/>
  <c r="AR477" i="4"/>
  <c r="AR476" i="4"/>
  <c r="AR475" i="4"/>
  <c r="AR474" i="4"/>
  <c r="AR473" i="4"/>
  <c r="AR472" i="4"/>
  <c r="AR471" i="4"/>
  <c r="AR470" i="4"/>
  <c r="AR469" i="4"/>
  <c r="AR468" i="4"/>
  <c r="AR467" i="4"/>
  <c r="AR466" i="4"/>
  <c r="AR465" i="4"/>
  <c r="AR464" i="4"/>
  <c r="AR463" i="4"/>
  <c r="AR462" i="4"/>
  <c r="AR461" i="4"/>
  <c r="AR460" i="4"/>
  <c r="AR459" i="4"/>
  <c r="AR458" i="4"/>
  <c r="AR457" i="4"/>
  <c r="AR456" i="4"/>
  <c r="AR455" i="4"/>
  <c r="AR454" i="4"/>
  <c r="AR453" i="4"/>
  <c r="AR452" i="4"/>
  <c r="AR451" i="4"/>
  <c r="AR450" i="4"/>
  <c r="AR449" i="4"/>
  <c r="AR448" i="4"/>
  <c r="AR447" i="4"/>
  <c r="AR446" i="4"/>
  <c r="AR445" i="4"/>
  <c r="AR444" i="4"/>
  <c r="AR443" i="4"/>
  <c r="AR442" i="4"/>
  <c r="AR441" i="4"/>
  <c r="AR440" i="4"/>
  <c r="AR439" i="4"/>
  <c r="AR438" i="4"/>
  <c r="AR437" i="4"/>
  <c r="AR436" i="4"/>
  <c r="AR435" i="4"/>
  <c r="AR434" i="4"/>
  <c r="AR433" i="4"/>
  <c r="AR432" i="4"/>
  <c r="AR431" i="4"/>
  <c r="AR430" i="4"/>
  <c r="AR429" i="4"/>
  <c r="AR428" i="4"/>
  <c r="AR427" i="4"/>
  <c r="AR426" i="4"/>
  <c r="AR425" i="4"/>
  <c r="AR424" i="4"/>
  <c r="AR423" i="4"/>
  <c r="AR422" i="4"/>
  <c r="AR421" i="4"/>
  <c r="AR420" i="4"/>
  <c r="AR419" i="4"/>
  <c r="AR418" i="4"/>
  <c r="AR417" i="4"/>
  <c r="AR416" i="4"/>
  <c r="AR415" i="4"/>
  <c r="AR414" i="4"/>
  <c r="AR413" i="4"/>
  <c r="AR412" i="4"/>
  <c r="AR411" i="4"/>
  <c r="AR410" i="4"/>
  <c r="AR409" i="4"/>
  <c r="AR408" i="4"/>
  <c r="AR407" i="4"/>
  <c r="AR406" i="4"/>
  <c r="AR405" i="4"/>
  <c r="AR404" i="4"/>
  <c r="AR403" i="4"/>
  <c r="AR402" i="4"/>
  <c r="AR401" i="4"/>
  <c r="AR400" i="4"/>
  <c r="AR399" i="4"/>
  <c r="AR398" i="4"/>
  <c r="AR397" i="4"/>
  <c r="AR396" i="4"/>
  <c r="AR395" i="4"/>
  <c r="AR394" i="4"/>
  <c r="AR393" i="4"/>
  <c r="AR392" i="4"/>
  <c r="AR391" i="4"/>
  <c r="AR390" i="4"/>
  <c r="AR389" i="4"/>
  <c r="AR388" i="4"/>
  <c r="AR387" i="4"/>
  <c r="AR386" i="4"/>
  <c r="AR385" i="4"/>
  <c r="AR384" i="4"/>
  <c r="AR383" i="4"/>
  <c r="AR382" i="4"/>
  <c r="AR381" i="4"/>
  <c r="AR380" i="4"/>
  <c r="AR379" i="4"/>
  <c r="AR378" i="4"/>
  <c r="AR377" i="4"/>
  <c r="AR376" i="4"/>
  <c r="AR375" i="4"/>
  <c r="AR374" i="4"/>
  <c r="AR373" i="4"/>
  <c r="AR372" i="4"/>
  <c r="AR371" i="4"/>
  <c r="AR370" i="4"/>
  <c r="AR369" i="4"/>
  <c r="AR368" i="4"/>
  <c r="AR367" i="4"/>
  <c r="AR366" i="4"/>
  <c r="AR365" i="4"/>
  <c r="AR364" i="4"/>
  <c r="AR363" i="4"/>
  <c r="AR362" i="4"/>
  <c r="AR361" i="4"/>
  <c r="AR360" i="4"/>
  <c r="AR359" i="4"/>
  <c r="AR358" i="4"/>
  <c r="AR357" i="4"/>
  <c r="AR356" i="4"/>
  <c r="AR355" i="4"/>
  <c r="AR354" i="4"/>
  <c r="AR353" i="4"/>
  <c r="AR352" i="4"/>
  <c r="AR351" i="4"/>
  <c r="AR350" i="4"/>
  <c r="AR349" i="4"/>
  <c r="AR348" i="4"/>
  <c r="AR347" i="4"/>
  <c r="AR346" i="4"/>
  <c r="AR345" i="4"/>
  <c r="AR344" i="4"/>
  <c r="AR343" i="4"/>
  <c r="AR342" i="4"/>
  <c r="AR341" i="4"/>
  <c r="AR340" i="4"/>
  <c r="AR339" i="4"/>
  <c r="AR338" i="4"/>
  <c r="AR337" i="4"/>
  <c r="AR336" i="4"/>
  <c r="AR335" i="4"/>
  <c r="AR334" i="4"/>
  <c r="AR333" i="4"/>
  <c r="AR332" i="4"/>
  <c r="AR331" i="4"/>
  <c r="AR330" i="4"/>
  <c r="AR329" i="4"/>
  <c r="AR328" i="4"/>
  <c r="AR327" i="4"/>
  <c r="AR326" i="4"/>
  <c r="AR325" i="4"/>
  <c r="AR324" i="4"/>
  <c r="AR323" i="4"/>
  <c r="AR322" i="4"/>
  <c r="AR321" i="4"/>
  <c r="AR320" i="4"/>
  <c r="AR319" i="4"/>
  <c r="AR318" i="4"/>
  <c r="AR317" i="4"/>
  <c r="AR316" i="4"/>
  <c r="AR315" i="4"/>
  <c r="AR314" i="4"/>
  <c r="AR313" i="4"/>
  <c r="AR312" i="4"/>
  <c r="AR311" i="4"/>
  <c r="AR310" i="4"/>
  <c r="AR309" i="4"/>
  <c r="AR308" i="4"/>
  <c r="AR307" i="4"/>
  <c r="AR306" i="4"/>
  <c r="AR305" i="4"/>
  <c r="AR304" i="4"/>
  <c r="AR303" i="4"/>
  <c r="AR302" i="4"/>
  <c r="AR301" i="4"/>
  <c r="AR300" i="4"/>
  <c r="AR299" i="4"/>
  <c r="AR298" i="4"/>
  <c r="AR297" i="4"/>
  <c r="AR296" i="4"/>
  <c r="AR295" i="4"/>
  <c r="AR294" i="4"/>
  <c r="AR293" i="4"/>
  <c r="AR292" i="4"/>
  <c r="AR291" i="4"/>
  <c r="AR290" i="4"/>
  <c r="AR289" i="4"/>
  <c r="AR288" i="4"/>
  <c r="AR287" i="4"/>
  <c r="AR286" i="4"/>
  <c r="AR285" i="4"/>
  <c r="AR284" i="4"/>
  <c r="AR283" i="4"/>
  <c r="AR282" i="4"/>
  <c r="AR281" i="4"/>
  <c r="AR280" i="4"/>
  <c r="AR279" i="4"/>
  <c r="AR278" i="4"/>
  <c r="AR277" i="4"/>
  <c r="AR276" i="4"/>
  <c r="AR275" i="4"/>
  <c r="AR274" i="4"/>
  <c r="AR273" i="4"/>
  <c r="AR272" i="4"/>
  <c r="AR271" i="4"/>
  <c r="AR270" i="4"/>
  <c r="AR269" i="4"/>
  <c r="AR268" i="4"/>
  <c r="AR267" i="4"/>
  <c r="AR266" i="4"/>
  <c r="AR265" i="4"/>
  <c r="AR264" i="4"/>
  <c r="AR263" i="4"/>
  <c r="AR262" i="4"/>
  <c r="AR261" i="4"/>
  <c r="AR260" i="4"/>
  <c r="AR259" i="4"/>
  <c r="AR258" i="4"/>
  <c r="AR257" i="4"/>
  <c r="AR256" i="4"/>
  <c r="AR255" i="4"/>
  <c r="AR254" i="4"/>
  <c r="AR253" i="4"/>
  <c r="AR252" i="4"/>
  <c r="AR251" i="4"/>
  <c r="AR250" i="4"/>
  <c r="AR249" i="4"/>
  <c r="AR248" i="4"/>
  <c r="AR247" i="4"/>
  <c r="AR246" i="4"/>
  <c r="AR245" i="4"/>
  <c r="AR244" i="4"/>
  <c r="AR243" i="4"/>
  <c r="AR242" i="4"/>
  <c r="AR241" i="4"/>
  <c r="AR240" i="4"/>
  <c r="AR239" i="4"/>
  <c r="AR238" i="4"/>
  <c r="AR237" i="4"/>
  <c r="AR236" i="4"/>
  <c r="AR235" i="4"/>
  <c r="AR234" i="4"/>
  <c r="AR233" i="4"/>
  <c r="AR232" i="4"/>
  <c r="AR231" i="4"/>
  <c r="AR230" i="4"/>
  <c r="AR229" i="4"/>
  <c r="AR228" i="4"/>
  <c r="AR227" i="4"/>
  <c r="AR226" i="4"/>
  <c r="AR225" i="4"/>
  <c r="AR224" i="4"/>
  <c r="AR223" i="4"/>
  <c r="AR222" i="4"/>
  <c r="AR221" i="4"/>
  <c r="AR220" i="4"/>
  <c r="AR219" i="4"/>
  <c r="AR218" i="4"/>
  <c r="AR217" i="4"/>
  <c r="AR216" i="4"/>
  <c r="AR215" i="4"/>
  <c r="AR214" i="4"/>
  <c r="AR213" i="4"/>
  <c r="AR212" i="4"/>
  <c r="AR211" i="4"/>
  <c r="AR210" i="4"/>
  <c r="AR209" i="4"/>
  <c r="AR208" i="4"/>
  <c r="AR207" i="4"/>
  <c r="AR206" i="4"/>
  <c r="AR205" i="4"/>
  <c r="AR204" i="4"/>
  <c r="AR203" i="4"/>
  <c r="AR202" i="4"/>
  <c r="AR201" i="4"/>
  <c r="AR200" i="4"/>
  <c r="AR199" i="4"/>
  <c r="AR198" i="4"/>
  <c r="AR197" i="4"/>
  <c r="AR196" i="4"/>
  <c r="AR195" i="4"/>
  <c r="AR194" i="4"/>
  <c r="AR193" i="4"/>
  <c r="AR192" i="4"/>
  <c r="AR191" i="4"/>
  <c r="AR190" i="4"/>
  <c r="AR189" i="4"/>
  <c r="AR188" i="4"/>
  <c r="AR187" i="4"/>
  <c r="AR186" i="4"/>
  <c r="AR185" i="4"/>
  <c r="AR184" i="4"/>
  <c r="AR183" i="4"/>
  <c r="AR182" i="4"/>
  <c r="AR181" i="4"/>
  <c r="AR180" i="4"/>
  <c r="AR179" i="4"/>
  <c r="AR178" i="4"/>
  <c r="AR177" i="4"/>
  <c r="AR176" i="4"/>
  <c r="AR175" i="4"/>
  <c r="AR174" i="4"/>
  <c r="AR173" i="4"/>
  <c r="AR172" i="4"/>
  <c r="AR171" i="4"/>
  <c r="AR170" i="4"/>
  <c r="AR169" i="4"/>
  <c r="AR168" i="4"/>
  <c r="AR167" i="4"/>
  <c r="AR166" i="4"/>
  <c r="AR165" i="4"/>
  <c r="AR164" i="4"/>
  <c r="AR163" i="4"/>
  <c r="AR162" i="4"/>
  <c r="AR161" i="4"/>
  <c r="AR160" i="4"/>
  <c r="AR159" i="4"/>
  <c r="AR158" i="4"/>
  <c r="AR157" i="4"/>
  <c r="AR156" i="4"/>
  <c r="AR155" i="4"/>
  <c r="AR154" i="4"/>
  <c r="AR153" i="4"/>
  <c r="AR152" i="4"/>
  <c r="AR151" i="4"/>
  <c r="AR150" i="4"/>
  <c r="AR149" i="4"/>
  <c r="AR148" i="4"/>
  <c r="AR147" i="4"/>
  <c r="AR146" i="4"/>
  <c r="AR145" i="4"/>
  <c r="AR144" i="4"/>
  <c r="AR143" i="4"/>
  <c r="AR142" i="4"/>
  <c r="AR141" i="4"/>
  <c r="AR140" i="4"/>
  <c r="AR139" i="4"/>
  <c r="AR138" i="4"/>
  <c r="AR137" i="4"/>
  <c r="AR136" i="4"/>
  <c r="AR135" i="4"/>
  <c r="AR134" i="4"/>
  <c r="AR133" i="4"/>
  <c r="AR132" i="4"/>
  <c r="AR131" i="4"/>
  <c r="AR130" i="4"/>
  <c r="AR129" i="4"/>
  <c r="AR128" i="4"/>
  <c r="AR127" i="4"/>
  <c r="AR126" i="4"/>
  <c r="AR125" i="4"/>
  <c r="AR124" i="4"/>
  <c r="AR123" i="4"/>
  <c r="AR122" i="4"/>
  <c r="AR121" i="4"/>
  <c r="AR120" i="4"/>
  <c r="AR119" i="4"/>
  <c r="AR118" i="4"/>
  <c r="AR117" i="4"/>
  <c r="AR116" i="4"/>
  <c r="AR115" i="4"/>
  <c r="AR114" i="4"/>
  <c r="AR113" i="4"/>
  <c r="AR112" i="4"/>
  <c r="AR111" i="4"/>
  <c r="AR110" i="4"/>
  <c r="AR109" i="4"/>
  <c r="AR108" i="4"/>
  <c r="AR107" i="4"/>
  <c r="AR106" i="4"/>
  <c r="AR105" i="4"/>
  <c r="AR104" i="4"/>
  <c r="AR103" i="4"/>
  <c r="AR102" i="4"/>
  <c r="AR101" i="4"/>
  <c r="AR100" i="4"/>
  <c r="AR99" i="4"/>
  <c r="AR98" i="4"/>
  <c r="AR97" i="4"/>
  <c r="AR96" i="4"/>
  <c r="AR95" i="4"/>
  <c r="AR94" i="4"/>
  <c r="AR93" i="4"/>
  <c r="AR92" i="4"/>
  <c r="AR91" i="4"/>
  <c r="AR90" i="4"/>
  <c r="AR89" i="4"/>
  <c r="AR88" i="4"/>
  <c r="AR87" i="4"/>
  <c r="AR86" i="4"/>
  <c r="AR85" i="4"/>
  <c r="AR84" i="4"/>
  <c r="AR83" i="4"/>
  <c r="AR82" i="4"/>
  <c r="AR81" i="4"/>
  <c r="AR80" i="4"/>
  <c r="AR79" i="4"/>
  <c r="AR78" i="4"/>
  <c r="AR77" i="4"/>
  <c r="AR76" i="4"/>
  <c r="AR75" i="4"/>
  <c r="AR74" i="4"/>
  <c r="AR73" i="4"/>
  <c r="AR72" i="4"/>
  <c r="AR71" i="4"/>
  <c r="AR70" i="4"/>
  <c r="AR69" i="4"/>
  <c r="AR68" i="4"/>
  <c r="AR67" i="4"/>
  <c r="AR66" i="4"/>
  <c r="AR65" i="4"/>
  <c r="AR64" i="4"/>
  <c r="AR63" i="4"/>
  <c r="AR62" i="4"/>
  <c r="AR61" i="4"/>
  <c r="AR60" i="4"/>
  <c r="AR59" i="4"/>
  <c r="AR58" i="4"/>
  <c r="AR57" i="4"/>
  <c r="AR56" i="4"/>
  <c r="AR55" i="4"/>
  <c r="AR54" i="4"/>
  <c r="AR53" i="4"/>
  <c r="AR52" i="4"/>
  <c r="AR51" i="4"/>
  <c r="AR50" i="4"/>
  <c r="AR49" i="4"/>
  <c r="AR48" i="4"/>
  <c r="AR47" i="4"/>
  <c r="AR46" i="4"/>
  <c r="AR45" i="4"/>
  <c r="AR44" i="4"/>
  <c r="AR43" i="4"/>
  <c r="AR42" i="4"/>
  <c r="AR41" i="4"/>
  <c r="AR40" i="4"/>
  <c r="AR39" i="4"/>
  <c r="AR38" i="4"/>
  <c r="AR37" i="4"/>
  <c r="AR36" i="4"/>
  <c r="AR35" i="4"/>
  <c r="AR34" i="4"/>
  <c r="AR33" i="4"/>
  <c r="AR32" i="4"/>
  <c r="AR31" i="4"/>
  <c r="AR30" i="4"/>
  <c r="AR29" i="4"/>
  <c r="AR28" i="4"/>
  <c r="AR27" i="4"/>
  <c r="AR26" i="4"/>
  <c r="AR25" i="4"/>
  <c r="AR24" i="4"/>
  <c r="AR23" i="4"/>
  <c r="AR22" i="4"/>
  <c r="AR21" i="4"/>
  <c r="AR20" i="4"/>
  <c r="AR19" i="4"/>
  <c r="AR18" i="4"/>
  <c r="AR17" i="4"/>
  <c r="AR16" i="4"/>
  <c r="AR15" i="4"/>
  <c r="AR14" i="4"/>
  <c r="AR13" i="4"/>
  <c r="AR12" i="4"/>
  <c r="AR11" i="4"/>
  <c r="AR10" i="4"/>
  <c r="AR9" i="4"/>
  <c r="AR8" i="4"/>
  <c r="AR7" i="4"/>
  <c r="AR6" i="4"/>
  <c r="AR5" i="4"/>
  <c r="AR4" i="4"/>
  <c r="AR3" i="4"/>
  <c r="AQ2375" i="4"/>
  <c r="AQ2374" i="4"/>
  <c r="AQ2373" i="4"/>
  <c r="AQ2372" i="4"/>
  <c r="AQ2371" i="4"/>
  <c r="AQ2370" i="4"/>
  <c r="AQ2369" i="4"/>
  <c r="AQ2368" i="4"/>
  <c r="AQ2367" i="4"/>
  <c r="AQ2366" i="4"/>
  <c r="AQ2365" i="4"/>
  <c r="AQ2364" i="4"/>
  <c r="AQ2363" i="4"/>
  <c r="AQ2362" i="4"/>
  <c r="AQ2361" i="4"/>
  <c r="AQ2360" i="4"/>
  <c r="AQ2359" i="4"/>
  <c r="AQ2358" i="4"/>
  <c r="AQ2357" i="4"/>
  <c r="AQ2356" i="4"/>
  <c r="AQ2355" i="4"/>
  <c r="AQ2354" i="4"/>
  <c r="AQ2353" i="4"/>
  <c r="AQ2352" i="4"/>
  <c r="AQ2351" i="4"/>
  <c r="AQ2350" i="4"/>
  <c r="AQ2349" i="4"/>
  <c r="AQ2348" i="4"/>
  <c r="AQ2347" i="4"/>
  <c r="AQ2346" i="4"/>
  <c r="AQ2345" i="4"/>
  <c r="AQ2344" i="4"/>
  <c r="AQ2343" i="4"/>
  <c r="AQ2342" i="4"/>
  <c r="AQ2341" i="4"/>
  <c r="AQ2340" i="4"/>
  <c r="AQ2339" i="4"/>
  <c r="AQ2338" i="4"/>
  <c r="AQ2337" i="4"/>
  <c r="AQ2336" i="4"/>
  <c r="AQ2335" i="4"/>
  <c r="AQ2334" i="4"/>
  <c r="AQ2333" i="4"/>
  <c r="AQ2332" i="4"/>
  <c r="AQ2331" i="4"/>
  <c r="AQ2330" i="4"/>
  <c r="AQ2329" i="4"/>
  <c r="AQ2328" i="4"/>
  <c r="AQ2327" i="4"/>
  <c r="AQ2326" i="4"/>
  <c r="AQ2325" i="4"/>
  <c r="AQ2324" i="4"/>
  <c r="AQ2323" i="4"/>
  <c r="AQ2322" i="4"/>
  <c r="AQ2321" i="4"/>
  <c r="AQ2320" i="4"/>
  <c r="AQ2319" i="4"/>
  <c r="AQ2318" i="4"/>
  <c r="AQ2317" i="4"/>
  <c r="AQ2316" i="4"/>
  <c r="AQ2315" i="4"/>
  <c r="AQ2314" i="4"/>
  <c r="AQ2313" i="4"/>
  <c r="AQ2312" i="4"/>
  <c r="AQ2311" i="4"/>
  <c r="AQ2310" i="4"/>
  <c r="AQ2309" i="4"/>
  <c r="AQ2308" i="4"/>
  <c r="AQ2307" i="4"/>
  <c r="AQ2305" i="4"/>
  <c r="AQ2304" i="4"/>
  <c r="AQ2303" i="4"/>
  <c r="AQ2302" i="4"/>
  <c r="AQ2301" i="4"/>
  <c r="AQ2300" i="4"/>
  <c r="AQ2299" i="4"/>
  <c r="AQ2298" i="4"/>
  <c r="AQ2297" i="4"/>
  <c r="AQ2296" i="4"/>
  <c r="AQ2295" i="4"/>
  <c r="AQ2294" i="4"/>
  <c r="AQ2293" i="4"/>
  <c r="AQ2292" i="4"/>
  <c r="AQ2291" i="4"/>
  <c r="AQ2290" i="4"/>
  <c r="AQ2289" i="4"/>
  <c r="AQ2287" i="4"/>
  <c r="AQ2286" i="4"/>
  <c r="AQ2285" i="4"/>
  <c r="AQ2284" i="4"/>
  <c r="AQ2282" i="4"/>
  <c r="AQ2281" i="4"/>
  <c r="AQ2280" i="4"/>
  <c r="AQ2279" i="4"/>
  <c r="AQ2278" i="4"/>
  <c r="AQ2277" i="4"/>
  <c r="AQ2276" i="4"/>
  <c r="AQ2275" i="4"/>
  <c r="AQ2274" i="4"/>
  <c r="AQ2273" i="4"/>
  <c r="AQ2272" i="4"/>
  <c r="AQ2271" i="4"/>
  <c r="AQ2270" i="4"/>
  <c r="AQ2269" i="4"/>
  <c r="AQ2268" i="4"/>
  <c r="AQ2267" i="4"/>
  <c r="AQ2266" i="4"/>
  <c r="AQ2265" i="4"/>
  <c r="AQ2264" i="4"/>
  <c r="AQ2263" i="4"/>
  <c r="AQ2262" i="4"/>
  <c r="AQ2261" i="4"/>
  <c r="AQ2260" i="4"/>
  <c r="AQ2259" i="4"/>
  <c r="AQ2258" i="4"/>
  <c r="AQ2257" i="4"/>
  <c r="AQ2256" i="4"/>
  <c r="AQ2255" i="4"/>
  <c r="AQ2254" i="4"/>
  <c r="AQ2253" i="4"/>
  <c r="AQ2252" i="4"/>
  <c r="AQ2251" i="4"/>
  <c r="AQ2250" i="4"/>
  <c r="AQ2249" i="4"/>
  <c r="AQ2248" i="4"/>
  <c r="AQ2247" i="4"/>
  <c r="AQ2246" i="4"/>
  <c r="AQ2245" i="4"/>
  <c r="AQ2244" i="4"/>
  <c r="AQ2243" i="4"/>
  <c r="AQ2242" i="4"/>
  <c r="AQ2241" i="4"/>
  <c r="AQ2240" i="4"/>
  <c r="AQ2239" i="4"/>
  <c r="AQ2238" i="4"/>
  <c r="AQ2237" i="4"/>
  <c r="AQ2236" i="4"/>
  <c r="AQ2235" i="4"/>
  <c r="AQ2234" i="4"/>
  <c r="AQ2233" i="4"/>
  <c r="AQ2232" i="4"/>
  <c r="AQ2231" i="4"/>
  <c r="AQ2230" i="4"/>
  <c r="AQ2229" i="4"/>
  <c r="AQ2228" i="4"/>
  <c r="AQ2227" i="4"/>
  <c r="AQ2226" i="4"/>
  <c r="AQ2225" i="4"/>
  <c r="AQ2224" i="4"/>
  <c r="AQ2223" i="4"/>
  <c r="AQ2222" i="4"/>
  <c r="AQ2221" i="4"/>
  <c r="AQ2220" i="4"/>
  <c r="AQ2219" i="4"/>
  <c r="AQ2218" i="4"/>
  <c r="AQ2217" i="4"/>
  <c r="AQ2216" i="4"/>
  <c r="AQ2215" i="4"/>
  <c r="AQ2214" i="4"/>
  <c r="AQ2213" i="4"/>
  <c r="AQ2212" i="4"/>
  <c r="AQ2211" i="4"/>
  <c r="AQ2210" i="4"/>
  <c r="AQ2209" i="4"/>
  <c r="AQ2208" i="4"/>
  <c r="AQ2207" i="4"/>
  <c r="AQ2206" i="4"/>
  <c r="AQ2205" i="4"/>
  <c r="AQ2204" i="4"/>
  <c r="AQ2203" i="4"/>
  <c r="AQ2202" i="4"/>
  <c r="AQ2201" i="4"/>
  <c r="AQ2200" i="4"/>
  <c r="AQ2199" i="4"/>
  <c r="AQ2198" i="4"/>
  <c r="AQ2197" i="4"/>
  <c r="AQ2196" i="4"/>
  <c r="AQ2195" i="4"/>
  <c r="AQ2194" i="4"/>
  <c r="AQ2193" i="4"/>
  <c r="AQ2192" i="4"/>
  <c r="AQ2191" i="4"/>
  <c r="AQ2190" i="4"/>
  <c r="AQ2189" i="4"/>
  <c r="AQ2188" i="4"/>
  <c r="AQ2187" i="4"/>
  <c r="AQ2186" i="4"/>
  <c r="AQ2185" i="4"/>
  <c r="AQ2184" i="4"/>
  <c r="AQ2183" i="4"/>
  <c r="AQ2182" i="4"/>
  <c r="AQ2181" i="4"/>
  <c r="AQ2180" i="4"/>
  <c r="AQ2179" i="4"/>
  <c r="AQ2178" i="4"/>
  <c r="AQ2177" i="4"/>
  <c r="AQ2176" i="4"/>
  <c r="AQ2175" i="4"/>
  <c r="AQ2174" i="4"/>
  <c r="AQ2173" i="4"/>
  <c r="AQ2172" i="4"/>
  <c r="AQ2171" i="4"/>
  <c r="AQ2170" i="4"/>
  <c r="AQ2169" i="4"/>
  <c r="AQ2168" i="4"/>
  <c r="AQ2167" i="4"/>
  <c r="AQ2166" i="4"/>
  <c r="AQ2165" i="4"/>
  <c r="AQ2164" i="4"/>
  <c r="AQ2163" i="4"/>
  <c r="AQ2162" i="4"/>
  <c r="AQ2161" i="4"/>
  <c r="AQ2160" i="4"/>
  <c r="AQ2159" i="4"/>
  <c r="AQ2158" i="4"/>
  <c r="AQ2157" i="4"/>
  <c r="AQ2156" i="4"/>
  <c r="AQ2155" i="4"/>
  <c r="AQ2154" i="4"/>
  <c r="AQ2153" i="4"/>
  <c r="AQ2152" i="4"/>
  <c r="AQ2151" i="4"/>
  <c r="AQ2150" i="4"/>
  <c r="AQ2149" i="4"/>
  <c r="AQ2148" i="4"/>
  <c r="AQ2147" i="4"/>
  <c r="AQ2146" i="4"/>
  <c r="AQ2145" i="4"/>
  <c r="AQ2144" i="4"/>
  <c r="AQ2143" i="4"/>
  <c r="AQ2142" i="4"/>
  <c r="AQ2141" i="4"/>
  <c r="AQ2140" i="4"/>
  <c r="AQ2139" i="4"/>
  <c r="AQ2138" i="4"/>
  <c r="AQ2137" i="4"/>
  <c r="AQ2136" i="4"/>
  <c r="AQ2135" i="4"/>
  <c r="AQ2134" i="4"/>
  <c r="AQ2133" i="4"/>
  <c r="AQ2132" i="4"/>
  <c r="AQ2131" i="4"/>
  <c r="AQ2130" i="4"/>
  <c r="AQ2129" i="4"/>
  <c r="AQ2128" i="4"/>
  <c r="AQ2127" i="4"/>
  <c r="AQ2126" i="4"/>
  <c r="AQ2125" i="4"/>
  <c r="AQ2124" i="4"/>
  <c r="AQ2123" i="4"/>
  <c r="AQ2122" i="4"/>
  <c r="AQ2121" i="4"/>
  <c r="AQ2120" i="4"/>
  <c r="AQ2119" i="4"/>
  <c r="AQ2118" i="4"/>
  <c r="AQ2117" i="4"/>
  <c r="AQ2116" i="4"/>
  <c r="AQ2115" i="4"/>
  <c r="AQ2114" i="4"/>
  <c r="AQ2113" i="4"/>
  <c r="AQ2112" i="4"/>
  <c r="AQ2111" i="4"/>
  <c r="AQ2110" i="4"/>
  <c r="AQ2109" i="4"/>
  <c r="AQ2108" i="4"/>
  <c r="AQ2107" i="4"/>
  <c r="AQ2106" i="4"/>
  <c r="AQ2105" i="4"/>
  <c r="AQ2104" i="4"/>
  <c r="AQ2103" i="4"/>
  <c r="AQ2102" i="4"/>
  <c r="AQ2101" i="4"/>
  <c r="AQ2100" i="4"/>
  <c r="AQ2099" i="4"/>
  <c r="AQ2098" i="4"/>
  <c r="AQ2097" i="4"/>
  <c r="AQ2096" i="4"/>
  <c r="AQ2095" i="4"/>
  <c r="AQ2094" i="4"/>
  <c r="AQ2093" i="4"/>
  <c r="AQ2092" i="4"/>
  <c r="AQ2091" i="4"/>
  <c r="AQ2090" i="4"/>
  <c r="AQ2089" i="4"/>
  <c r="AQ2088" i="4"/>
  <c r="AQ2087" i="4"/>
  <c r="AQ2086" i="4"/>
  <c r="AQ2085" i="4"/>
  <c r="AQ2084" i="4"/>
  <c r="AQ2083" i="4"/>
  <c r="AQ2082" i="4"/>
  <c r="AQ2081" i="4"/>
  <c r="AQ2080" i="4"/>
  <c r="AQ2079" i="4"/>
  <c r="AQ2078" i="4"/>
  <c r="AQ2077" i="4"/>
  <c r="AQ2076" i="4"/>
  <c r="AQ2075" i="4"/>
  <c r="AQ2074" i="4"/>
  <c r="AQ2073" i="4"/>
  <c r="AQ2072" i="4"/>
  <c r="AQ2071" i="4"/>
  <c r="AQ2070" i="4"/>
  <c r="AQ2069" i="4"/>
  <c r="AQ2068" i="4"/>
  <c r="AQ2067" i="4"/>
  <c r="AQ2066" i="4"/>
  <c r="AQ2065" i="4"/>
  <c r="AQ2064" i="4"/>
  <c r="AQ2063" i="4"/>
  <c r="AQ2062" i="4"/>
  <c r="AQ2061" i="4"/>
  <c r="AQ2060" i="4"/>
  <c r="AQ2059" i="4"/>
  <c r="AQ2058" i="4"/>
  <c r="AQ2057" i="4"/>
  <c r="AQ2056" i="4"/>
  <c r="AQ2055" i="4"/>
  <c r="AQ2054" i="4"/>
  <c r="AQ2053" i="4"/>
  <c r="AQ2052" i="4"/>
  <c r="AQ2051" i="4"/>
  <c r="AQ2050" i="4"/>
  <c r="AQ2049" i="4"/>
  <c r="AQ2048" i="4"/>
  <c r="AQ2047" i="4"/>
  <c r="AQ2046" i="4"/>
  <c r="AQ2045" i="4"/>
  <c r="AQ2044" i="4"/>
  <c r="AQ2043" i="4"/>
  <c r="AQ2042" i="4"/>
  <c r="AQ2041" i="4"/>
  <c r="AQ2040" i="4"/>
  <c r="AQ2039" i="4"/>
  <c r="AQ2038" i="4"/>
  <c r="AQ2037" i="4"/>
  <c r="AQ2036" i="4"/>
  <c r="AQ2035" i="4"/>
  <c r="AQ2034" i="4"/>
  <c r="AQ2033" i="4"/>
  <c r="AQ2032" i="4"/>
  <c r="AQ2031" i="4"/>
  <c r="AQ2030" i="4"/>
  <c r="AQ2029" i="4"/>
  <c r="AQ2028" i="4"/>
  <c r="AQ2027" i="4"/>
  <c r="AQ2026" i="4"/>
  <c r="AQ2025" i="4"/>
  <c r="AQ2024" i="4"/>
  <c r="AQ2023" i="4"/>
  <c r="AQ2022" i="4"/>
  <c r="AQ2021" i="4"/>
  <c r="AQ2020" i="4"/>
  <c r="AQ2019" i="4"/>
  <c r="AQ2018" i="4"/>
  <c r="AQ2017" i="4"/>
  <c r="AQ2016" i="4"/>
  <c r="AQ2015" i="4"/>
  <c r="AQ2014" i="4"/>
  <c r="AQ2013" i="4"/>
  <c r="AQ2012" i="4"/>
  <c r="AQ2011" i="4"/>
  <c r="AQ2010" i="4"/>
  <c r="AQ2009" i="4"/>
  <c r="AQ2008" i="4"/>
  <c r="AQ2007" i="4"/>
  <c r="AQ2006" i="4"/>
  <c r="AQ2005" i="4"/>
  <c r="AQ2004" i="4"/>
  <c r="AQ2003" i="4"/>
  <c r="AQ2002" i="4"/>
  <c r="AQ2001" i="4"/>
  <c r="AQ2000" i="4"/>
  <c r="AQ1999" i="4"/>
  <c r="AQ1998" i="4"/>
  <c r="AQ1997" i="4"/>
  <c r="AQ1996" i="4"/>
  <c r="AQ1995" i="4"/>
  <c r="AQ1994" i="4"/>
  <c r="AQ1993" i="4"/>
  <c r="AQ1992" i="4"/>
  <c r="AQ1991" i="4"/>
  <c r="AQ1990" i="4"/>
  <c r="AQ1989" i="4"/>
  <c r="AQ1988" i="4"/>
  <c r="AQ1987" i="4"/>
  <c r="AQ1986" i="4"/>
  <c r="AQ1985" i="4"/>
  <c r="AQ1984" i="4"/>
  <c r="AQ1983" i="4"/>
  <c r="AQ1982" i="4"/>
  <c r="AQ1981" i="4"/>
  <c r="AQ1980" i="4"/>
  <c r="AQ1979" i="4"/>
  <c r="AQ1978" i="4"/>
  <c r="AQ1977" i="4"/>
  <c r="AQ1976" i="4"/>
  <c r="AQ1975" i="4"/>
  <c r="AQ1974" i="4"/>
  <c r="AQ1973" i="4"/>
  <c r="AQ1972" i="4"/>
  <c r="AQ1971" i="4"/>
  <c r="AQ1970" i="4"/>
  <c r="AQ1969" i="4"/>
  <c r="AQ1968" i="4"/>
  <c r="AQ1967" i="4"/>
  <c r="AQ1966" i="4"/>
  <c r="AQ1965" i="4"/>
  <c r="AQ1964" i="4"/>
  <c r="AQ1963" i="4"/>
  <c r="AQ1962" i="4"/>
  <c r="AQ1961" i="4"/>
  <c r="AQ1960" i="4"/>
  <c r="AQ1959" i="4"/>
  <c r="AQ1958" i="4"/>
  <c r="AQ1957" i="4"/>
  <c r="AQ1956" i="4"/>
  <c r="AQ1955" i="4"/>
  <c r="AQ1954" i="4"/>
  <c r="AQ1953" i="4"/>
  <c r="AQ1952" i="4"/>
  <c r="AQ1951" i="4"/>
  <c r="AQ1950" i="4"/>
  <c r="AQ1949" i="4"/>
  <c r="AQ1948" i="4"/>
  <c r="AQ1947" i="4"/>
  <c r="AQ1946" i="4"/>
  <c r="AQ1945" i="4"/>
  <c r="AQ1944" i="4"/>
  <c r="AQ1943" i="4"/>
  <c r="AQ1942" i="4"/>
  <c r="AQ1941" i="4"/>
  <c r="AQ1940" i="4"/>
  <c r="AQ1939" i="4"/>
  <c r="AQ1938" i="4"/>
  <c r="AQ1937" i="4"/>
  <c r="AQ1936" i="4"/>
  <c r="AQ1935" i="4"/>
  <c r="AQ1934" i="4"/>
  <c r="AQ1933" i="4"/>
  <c r="AQ1932" i="4"/>
  <c r="AQ1931" i="4"/>
  <c r="AQ1930" i="4"/>
  <c r="AQ1929" i="4"/>
  <c r="AQ1928" i="4"/>
  <c r="AQ1927" i="4"/>
  <c r="AQ1926" i="4"/>
  <c r="AQ1925" i="4"/>
  <c r="AQ1924" i="4"/>
  <c r="AQ1923" i="4"/>
  <c r="AQ1922" i="4"/>
  <c r="AQ1921" i="4"/>
  <c r="AQ1920" i="4"/>
  <c r="AQ1919" i="4"/>
  <c r="AQ1918" i="4"/>
  <c r="AQ1917" i="4"/>
  <c r="AQ1916" i="4"/>
  <c r="AQ1915" i="4"/>
  <c r="AQ1914" i="4"/>
  <c r="AQ1913" i="4"/>
  <c r="AQ1912" i="4"/>
  <c r="AQ1911" i="4"/>
  <c r="AQ1910" i="4"/>
  <c r="AQ1909" i="4"/>
  <c r="AQ1908" i="4"/>
  <c r="AQ1907" i="4"/>
  <c r="AQ1906" i="4"/>
  <c r="AQ1905" i="4"/>
  <c r="AQ1904" i="4"/>
  <c r="AQ1903" i="4"/>
  <c r="AQ1902" i="4"/>
  <c r="AQ1901" i="4"/>
  <c r="AQ1900" i="4"/>
  <c r="AQ1899" i="4"/>
  <c r="AQ1898" i="4"/>
  <c r="AQ1897" i="4"/>
  <c r="AQ1896" i="4"/>
  <c r="AQ1895" i="4"/>
  <c r="AQ1894" i="4"/>
  <c r="AQ1893" i="4"/>
  <c r="AQ1892" i="4"/>
  <c r="AQ1891" i="4"/>
  <c r="AQ1890" i="4"/>
  <c r="AQ1889" i="4"/>
  <c r="AQ1888" i="4"/>
  <c r="AQ1887" i="4"/>
  <c r="AQ1886" i="4"/>
  <c r="AQ1885" i="4"/>
  <c r="AQ1884" i="4"/>
  <c r="AQ1883" i="4"/>
  <c r="AQ1882" i="4"/>
  <c r="AQ1881" i="4"/>
  <c r="AQ1880" i="4"/>
  <c r="AQ1879" i="4"/>
  <c r="AQ1878" i="4"/>
  <c r="AQ1877" i="4"/>
  <c r="AQ1876" i="4"/>
  <c r="AQ1875" i="4"/>
  <c r="AQ1874" i="4"/>
  <c r="AQ1873" i="4"/>
  <c r="AQ1872" i="4"/>
  <c r="AQ1871" i="4"/>
  <c r="AQ1870" i="4"/>
  <c r="AQ1869" i="4"/>
  <c r="AQ1868" i="4"/>
  <c r="AQ1867" i="4"/>
  <c r="AQ1866" i="4"/>
  <c r="AQ1865" i="4"/>
  <c r="AQ1864" i="4"/>
  <c r="AQ1863" i="4"/>
  <c r="AQ1862" i="4"/>
  <c r="AQ1861" i="4"/>
  <c r="AQ1860" i="4"/>
  <c r="AQ1859" i="4"/>
  <c r="AQ1858" i="4"/>
  <c r="AQ1857" i="4"/>
  <c r="AQ1856" i="4"/>
  <c r="AQ1855" i="4"/>
  <c r="AQ1854" i="4"/>
  <c r="AQ1853" i="4"/>
  <c r="AQ1852" i="4"/>
  <c r="AQ1851" i="4"/>
  <c r="AQ1850" i="4"/>
  <c r="AQ1849" i="4"/>
  <c r="AQ1848" i="4"/>
  <c r="AQ1847" i="4"/>
  <c r="AQ1846" i="4"/>
  <c r="AQ1845" i="4"/>
  <c r="AQ1844" i="4"/>
  <c r="AQ1843" i="4"/>
  <c r="AQ1842" i="4"/>
  <c r="AQ1841" i="4"/>
  <c r="AQ1840" i="4"/>
  <c r="AQ1839" i="4"/>
  <c r="AQ1838" i="4"/>
  <c r="AQ1837" i="4"/>
  <c r="AQ1836" i="4"/>
  <c r="AQ1835" i="4"/>
  <c r="AQ1834" i="4"/>
  <c r="AQ1833" i="4"/>
  <c r="AQ1832" i="4"/>
  <c r="AQ1831" i="4"/>
  <c r="AQ1830" i="4"/>
  <c r="AQ1829" i="4"/>
  <c r="AQ1828" i="4"/>
  <c r="AQ1827" i="4"/>
  <c r="AQ1826" i="4"/>
  <c r="AQ1825" i="4"/>
  <c r="AQ1824" i="4"/>
  <c r="AQ1823" i="4"/>
  <c r="AQ1822" i="4"/>
  <c r="AQ1821" i="4"/>
  <c r="AQ1820" i="4"/>
  <c r="AQ1819" i="4"/>
  <c r="AQ1818" i="4"/>
  <c r="AQ1817" i="4"/>
  <c r="AQ1816" i="4"/>
  <c r="AQ1815" i="4"/>
  <c r="AQ1814" i="4"/>
  <c r="AQ1813" i="4"/>
  <c r="AQ1812" i="4"/>
  <c r="AQ1811" i="4"/>
  <c r="AQ1810" i="4"/>
  <c r="AQ1809" i="4"/>
  <c r="AQ1808" i="4"/>
  <c r="AQ1807" i="4"/>
  <c r="AQ1806" i="4"/>
  <c r="AQ1805" i="4"/>
  <c r="AQ1804" i="4"/>
  <c r="AQ1803" i="4"/>
  <c r="AQ1802" i="4"/>
  <c r="AQ1801" i="4"/>
  <c r="AQ1800" i="4"/>
  <c r="AQ1799" i="4"/>
  <c r="AQ1798" i="4"/>
  <c r="AQ1797" i="4"/>
  <c r="AQ1796" i="4"/>
  <c r="AQ1795" i="4"/>
  <c r="AQ1794" i="4"/>
  <c r="AQ1793" i="4"/>
  <c r="AQ1792" i="4"/>
  <c r="AQ1791" i="4"/>
  <c r="AQ1790" i="4"/>
  <c r="AQ1789" i="4"/>
  <c r="AQ1788" i="4"/>
  <c r="AQ1787" i="4"/>
  <c r="AQ1786" i="4"/>
  <c r="AQ1785" i="4"/>
  <c r="AQ1784" i="4"/>
  <c r="AQ1783" i="4"/>
  <c r="AQ1782" i="4"/>
  <c r="AQ1781" i="4"/>
  <c r="AQ1780" i="4"/>
  <c r="AQ1779" i="4"/>
  <c r="AQ1778" i="4"/>
  <c r="AQ1777" i="4"/>
  <c r="AQ1776" i="4"/>
  <c r="AQ1775" i="4"/>
  <c r="AQ1774" i="4"/>
  <c r="AQ1773" i="4"/>
  <c r="AQ1772" i="4"/>
  <c r="AQ1771" i="4"/>
  <c r="AQ1770" i="4"/>
  <c r="AQ1769" i="4"/>
  <c r="AQ1768" i="4"/>
  <c r="AQ1767" i="4"/>
  <c r="AQ1766" i="4"/>
  <c r="AQ1765" i="4"/>
  <c r="AQ1764" i="4"/>
  <c r="AQ1763" i="4"/>
  <c r="AQ1762" i="4"/>
  <c r="AQ1761" i="4"/>
  <c r="AQ1760" i="4"/>
  <c r="AQ1759" i="4"/>
  <c r="AQ1758" i="4"/>
  <c r="AQ1757" i="4"/>
  <c r="AQ1756" i="4"/>
  <c r="AQ1755" i="4"/>
  <c r="AQ1754" i="4"/>
  <c r="AQ1753" i="4"/>
  <c r="AQ1752" i="4"/>
  <c r="AQ1751" i="4"/>
  <c r="AQ1750" i="4"/>
  <c r="AQ1749" i="4"/>
  <c r="AQ1748" i="4"/>
  <c r="AQ1747" i="4"/>
  <c r="AQ1746" i="4"/>
  <c r="AQ1745" i="4"/>
  <c r="AQ1744" i="4"/>
  <c r="AQ1743" i="4"/>
  <c r="AQ1742" i="4"/>
  <c r="AQ1741" i="4"/>
  <c r="AQ1740" i="4"/>
  <c r="AQ1739" i="4"/>
  <c r="AQ1738" i="4"/>
  <c r="AQ1737" i="4"/>
  <c r="AQ1736" i="4"/>
  <c r="AQ1735" i="4"/>
  <c r="AQ1734" i="4"/>
  <c r="AQ1733" i="4"/>
  <c r="AQ1732" i="4"/>
  <c r="AQ1731" i="4"/>
  <c r="AQ1730" i="4"/>
  <c r="AQ1729" i="4"/>
  <c r="AQ1728" i="4"/>
  <c r="AQ1727" i="4"/>
  <c r="AQ1726" i="4"/>
  <c r="AQ1725" i="4"/>
  <c r="AQ1724" i="4"/>
  <c r="AQ1723" i="4"/>
  <c r="AQ1722" i="4"/>
  <c r="AQ1721" i="4"/>
  <c r="AQ1720" i="4"/>
  <c r="AQ1719" i="4"/>
  <c r="AQ1718" i="4"/>
  <c r="AQ1717" i="4"/>
  <c r="AQ1716" i="4"/>
  <c r="AQ1715" i="4"/>
  <c r="AQ1714" i="4"/>
  <c r="AQ1713" i="4"/>
  <c r="AQ1712" i="4"/>
  <c r="AQ1711" i="4"/>
  <c r="AQ1710" i="4"/>
  <c r="AQ1709" i="4"/>
  <c r="AQ1708" i="4"/>
  <c r="AQ1707" i="4"/>
  <c r="AQ1706" i="4"/>
  <c r="AQ1705" i="4"/>
  <c r="AQ1704" i="4"/>
  <c r="AQ1703" i="4"/>
  <c r="AQ1702" i="4"/>
  <c r="AQ1701" i="4"/>
  <c r="AQ1700" i="4"/>
  <c r="AQ1699" i="4"/>
  <c r="AQ1698" i="4"/>
  <c r="AQ1697" i="4"/>
  <c r="AQ1696" i="4"/>
  <c r="AQ1695" i="4"/>
  <c r="AQ1694" i="4"/>
  <c r="AQ1693" i="4"/>
  <c r="AQ1692" i="4"/>
  <c r="AQ1691" i="4"/>
  <c r="AQ1690" i="4"/>
  <c r="AQ1689" i="4"/>
  <c r="AQ1688" i="4"/>
  <c r="AQ1687" i="4"/>
  <c r="AQ1686" i="4"/>
  <c r="AQ1685" i="4"/>
  <c r="AQ1684" i="4"/>
  <c r="AQ1683" i="4"/>
  <c r="AQ1682" i="4"/>
  <c r="AQ1681" i="4"/>
  <c r="AQ1680" i="4"/>
  <c r="AQ1679" i="4"/>
  <c r="AQ1678" i="4"/>
  <c r="AQ1677" i="4"/>
  <c r="AQ1676" i="4"/>
  <c r="AQ1675" i="4"/>
  <c r="AQ1674" i="4"/>
  <c r="AQ1673" i="4"/>
  <c r="AQ1672" i="4"/>
  <c r="AQ1671" i="4"/>
  <c r="AQ1670" i="4"/>
  <c r="AQ1669" i="4"/>
  <c r="AQ1668" i="4"/>
  <c r="AQ1667" i="4"/>
  <c r="AQ1666" i="4"/>
  <c r="AQ1665" i="4"/>
  <c r="AQ1664" i="4"/>
  <c r="AQ1663" i="4"/>
  <c r="AQ1662" i="4"/>
  <c r="AQ1661" i="4"/>
  <c r="AQ1660" i="4"/>
  <c r="AQ1659" i="4"/>
  <c r="AQ1658" i="4"/>
  <c r="AQ1657" i="4"/>
  <c r="AQ1656" i="4"/>
  <c r="AQ1655" i="4"/>
  <c r="AQ1654" i="4"/>
  <c r="AQ1653" i="4"/>
  <c r="AQ1652" i="4"/>
  <c r="AQ1651" i="4"/>
  <c r="AQ1650" i="4"/>
  <c r="AQ1649" i="4"/>
  <c r="AQ1648" i="4"/>
  <c r="AQ1647" i="4"/>
  <c r="AQ1646" i="4"/>
  <c r="AQ1645" i="4"/>
  <c r="AQ1644" i="4"/>
  <c r="AQ1643" i="4"/>
  <c r="AQ1642" i="4"/>
  <c r="AQ1641" i="4"/>
  <c r="AQ1640" i="4"/>
  <c r="AQ1639" i="4"/>
  <c r="AQ1638" i="4"/>
  <c r="AQ1637" i="4"/>
  <c r="AQ1636" i="4"/>
  <c r="AQ1635" i="4"/>
  <c r="AQ1634" i="4"/>
  <c r="AQ1633" i="4"/>
  <c r="AQ1632" i="4"/>
  <c r="AQ1631" i="4"/>
  <c r="AQ1630" i="4"/>
  <c r="AQ1629" i="4"/>
  <c r="AQ1628" i="4"/>
  <c r="AQ1627" i="4"/>
  <c r="AQ1626" i="4"/>
  <c r="AQ1625" i="4"/>
  <c r="AQ1624" i="4"/>
  <c r="AQ1623" i="4"/>
  <c r="AQ1622" i="4"/>
  <c r="AQ1621" i="4"/>
  <c r="AQ1620" i="4"/>
  <c r="AQ1619" i="4"/>
  <c r="AQ1618" i="4"/>
  <c r="AQ1617" i="4"/>
  <c r="AQ1616" i="4"/>
  <c r="AQ1615" i="4"/>
  <c r="AQ1614" i="4"/>
  <c r="AQ1613" i="4"/>
  <c r="AQ1612" i="4"/>
  <c r="AQ1611" i="4"/>
  <c r="AQ1610" i="4"/>
  <c r="AQ1609" i="4"/>
  <c r="AQ1608" i="4"/>
  <c r="AQ1607" i="4"/>
  <c r="AQ1606" i="4"/>
  <c r="AQ1605" i="4"/>
  <c r="AQ1604" i="4"/>
  <c r="AQ1603" i="4"/>
  <c r="AQ1602" i="4"/>
  <c r="AQ1601" i="4"/>
  <c r="AQ1600" i="4"/>
  <c r="AQ1599" i="4"/>
  <c r="AQ1598" i="4"/>
  <c r="AQ1597" i="4"/>
  <c r="AQ1596" i="4"/>
  <c r="AQ1595" i="4"/>
  <c r="AQ1594" i="4"/>
  <c r="AQ1593" i="4"/>
  <c r="AQ1592" i="4"/>
  <c r="AQ1591" i="4"/>
  <c r="AQ1590" i="4"/>
  <c r="AQ1589" i="4"/>
  <c r="AQ1588" i="4"/>
  <c r="AQ1587" i="4"/>
  <c r="AQ1586" i="4"/>
  <c r="AQ1585" i="4"/>
  <c r="AQ1584" i="4"/>
  <c r="AQ1583" i="4"/>
  <c r="AQ1582" i="4"/>
  <c r="AQ1581" i="4"/>
  <c r="AQ1580" i="4"/>
  <c r="AQ1579" i="4"/>
  <c r="AQ1578" i="4"/>
  <c r="AQ1577" i="4"/>
  <c r="AQ1576" i="4"/>
  <c r="AQ1575" i="4"/>
  <c r="AQ1574" i="4"/>
  <c r="AQ1573" i="4"/>
  <c r="AQ1572" i="4"/>
  <c r="AQ1571" i="4"/>
  <c r="AQ1570" i="4"/>
  <c r="AQ1569" i="4"/>
  <c r="AQ1568" i="4"/>
  <c r="AQ1567" i="4"/>
  <c r="AQ1566" i="4"/>
  <c r="AQ1565" i="4"/>
  <c r="AQ1564" i="4"/>
  <c r="AQ1563" i="4"/>
  <c r="AQ1562" i="4"/>
  <c r="AQ1561" i="4"/>
  <c r="AQ1560" i="4"/>
  <c r="AQ1559" i="4"/>
  <c r="AQ1558" i="4"/>
  <c r="AQ1557" i="4"/>
  <c r="AQ1556" i="4"/>
  <c r="AQ1555" i="4"/>
  <c r="AQ1554" i="4"/>
  <c r="AQ1553" i="4"/>
  <c r="AQ1552" i="4"/>
  <c r="AQ1551" i="4"/>
  <c r="AQ1550" i="4"/>
  <c r="AQ1549" i="4"/>
  <c r="AQ1548" i="4"/>
  <c r="AQ1547" i="4"/>
  <c r="AQ1546" i="4"/>
  <c r="AQ1545" i="4"/>
  <c r="AQ1544" i="4"/>
  <c r="AQ1543" i="4"/>
  <c r="AQ1542" i="4"/>
  <c r="AQ1541" i="4"/>
  <c r="AQ1540" i="4"/>
  <c r="AQ1539" i="4"/>
  <c r="AQ1538" i="4"/>
  <c r="AQ1537" i="4"/>
  <c r="AQ1536" i="4"/>
  <c r="AQ1535" i="4"/>
  <c r="AQ1534" i="4"/>
  <c r="AQ1533" i="4"/>
  <c r="AQ1532" i="4"/>
  <c r="AQ1531" i="4"/>
  <c r="AQ1530" i="4"/>
  <c r="AQ1529" i="4"/>
  <c r="AQ1528" i="4"/>
  <c r="AQ1527" i="4"/>
  <c r="AQ1526" i="4"/>
  <c r="AQ1525" i="4"/>
  <c r="AQ1524" i="4"/>
  <c r="AQ1523" i="4"/>
  <c r="AQ1522" i="4"/>
  <c r="AQ1521" i="4"/>
  <c r="AQ1520" i="4"/>
  <c r="AQ1519" i="4"/>
  <c r="AQ1518" i="4"/>
  <c r="AQ1517" i="4"/>
  <c r="AQ1516" i="4"/>
  <c r="AQ1515" i="4"/>
  <c r="AQ1514" i="4"/>
  <c r="AQ1513" i="4"/>
  <c r="AQ1512" i="4"/>
  <c r="AQ1511" i="4"/>
  <c r="AQ1510" i="4"/>
  <c r="AQ1509" i="4"/>
  <c r="AQ1508" i="4"/>
  <c r="AQ1507" i="4"/>
  <c r="AQ1506" i="4"/>
  <c r="AQ1505" i="4"/>
  <c r="AQ1504" i="4"/>
  <c r="AQ1503" i="4"/>
  <c r="AQ1502" i="4"/>
  <c r="AQ1501" i="4"/>
  <c r="AQ1500" i="4"/>
  <c r="AQ1499" i="4"/>
  <c r="AQ1498" i="4"/>
  <c r="AQ1497" i="4"/>
  <c r="AQ1496" i="4"/>
  <c r="AQ1495" i="4"/>
  <c r="AQ1494" i="4"/>
  <c r="AQ1493" i="4"/>
  <c r="AQ1492" i="4"/>
  <c r="AQ1491" i="4"/>
  <c r="AQ1490" i="4"/>
  <c r="AQ1489" i="4"/>
  <c r="AQ1488" i="4"/>
  <c r="AQ1487" i="4"/>
  <c r="AQ1486" i="4"/>
  <c r="AQ1485" i="4"/>
  <c r="AQ1484" i="4"/>
  <c r="AQ1483" i="4"/>
  <c r="AQ1482" i="4"/>
  <c r="AQ1481" i="4"/>
  <c r="AQ1480" i="4"/>
  <c r="AQ1479" i="4"/>
  <c r="AQ1478" i="4"/>
  <c r="AQ1477" i="4"/>
  <c r="AQ1476" i="4"/>
  <c r="AQ1475" i="4"/>
  <c r="AQ1474" i="4"/>
  <c r="AQ1473" i="4"/>
  <c r="AQ1472" i="4"/>
  <c r="AQ1471" i="4"/>
  <c r="AQ1470" i="4"/>
  <c r="AQ1469" i="4"/>
  <c r="AQ1468" i="4"/>
  <c r="AQ1467" i="4"/>
  <c r="AQ1466" i="4"/>
  <c r="AQ1465" i="4"/>
  <c r="AQ1464" i="4"/>
  <c r="AQ1463" i="4"/>
  <c r="AQ1462" i="4"/>
  <c r="AQ1461" i="4"/>
  <c r="AQ1460" i="4"/>
  <c r="AQ1459" i="4"/>
  <c r="AQ1458" i="4"/>
  <c r="AQ1457" i="4"/>
  <c r="AQ1456" i="4"/>
  <c r="AQ1455" i="4"/>
  <c r="AQ1454" i="4"/>
  <c r="AQ1453" i="4"/>
  <c r="AQ1452" i="4"/>
  <c r="AQ1451" i="4"/>
  <c r="AQ1450" i="4"/>
  <c r="AQ1449" i="4"/>
  <c r="AQ1448" i="4"/>
  <c r="AQ1447" i="4"/>
  <c r="AQ1446" i="4"/>
  <c r="AQ1445" i="4"/>
  <c r="AQ1444" i="4"/>
  <c r="AQ1443" i="4"/>
  <c r="AQ1442" i="4"/>
  <c r="AQ1441" i="4"/>
  <c r="AQ1440" i="4"/>
  <c r="AQ1439" i="4"/>
  <c r="AQ1438" i="4"/>
  <c r="AQ1437" i="4"/>
  <c r="AQ1436" i="4"/>
  <c r="AQ1435" i="4"/>
  <c r="AQ1434" i="4"/>
  <c r="AQ1433" i="4"/>
  <c r="AQ1432" i="4"/>
  <c r="AQ1431" i="4"/>
  <c r="AQ1430" i="4"/>
  <c r="AQ1429" i="4"/>
  <c r="AQ1428" i="4"/>
  <c r="AQ1427" i="4"/>
  <c r="AQ1426" i="4"/>
  <c r="AQ1425" i="4"/>
  <c r="AQ1424" i="4"/>
  <c r="AQ1423" i="4"/>
  <c r="AQ1422" i="4"/>
  <c r="AQ1421" i="4"/>
  <c r="AQ1420" i="4"/>
  <c r="AQ1419" i="4"/>
  <c r="AQ1418" i="4"/>
  <c r="AQ1417" i="4"/>
  <c r="AQ1416" i="4"/>
  <c r="AQ1415" i="4"/>
  <c r="AQ1414" i="4"/>
  <c r="AQ1413" i="4"/>
  <c r="AQ1412" i="4"/>
  <c r="AQ1411" i="4"/>
  <c r="AQ1410" i="4"/>
  <c r="AQ1409" i="4"/>
  <c r="AQ1408" i="4"/>
  <c r="AQ1407" i="4"/>
  <c r="AQ1406" i="4"/>
  <c r="AQ1405" i="4"/>
  <c r="AQ1404" i="4"/>
  <c r="AQ1403" i="4"/>
  <c r="AQ1402" i="4"/>
  <c r="AQ1401" i="4"/>
  <c r="AQ1400" i="4"/>
  <c r="AQ1399" i="4"/>
  <c r="AQ1398" i="4"/>
  <c r="AQ1397" i="4"/>
  <c r="AQ1396" i="4"/>
  <c r="AQ1395" i="4"/>
  <c r="AQ1394" i="4"/>
  <c r="AQ1393" i="4"/>
  <c r="AQ1392" i="4"/>
  <c r="AQ1391" i="4"/>
  <c r="AQ1390" i="4"/>
  <c r="AQ1389" i="4"/>
  <c r="AQ1388" i="4"/>
  <c r="AQ1387" i="4"/>
  <c r="AQ1386" i="4"/>
  <c r="AQ1385" i="4"/>
  <c r="AQ1384" i="4"/>
  <c r="AQ1383" i="4"/>
  <c r="AQ1382" i="4"/>
  <c r="AQ1381" i="4"/>
  <c r="AQ1380" i="4"/>
  <c r="AQ1379" i="4"/>
  <c r="AQ1378" i="4"/>
  <c r="AQ1377" i="4"/>
  <c r="AQ1376" i="4"/>
  <c r="AQ1375" i="4"/>
  <c r="AQ1374" i="4"/>
  <c r="AQ1373" i="4"/>
  <c r="AQ1372" i="4"/>
  <c r="AQ1371" i="4"/>
  <c r="AQ1370" i="4"/>
  <c r="AQ1369" i="4"/>
  <c r="AQ1368" i="4"/>
  <c r="AQ1367" i="4"/>
  <c r="AQ1366" i="4"/>
  <c r="AQ1365" i="4"/>
  <c r="AQ1364" i="4"/>
  <c r="AQ1363" i="4"/>
  <c r="AQ1362" i="4"/>
  <c r="AQ1361" i="4"/>
  <c r="AQ1360" i="4"/>
  <c r="AQ1359" i="4"/>
  <c r="AQ1358" i="4"/>
  <c r="AQ1357" i="4"/>
  <c r="AQ1356" i="4"/>
  <c r="AQ1355" i="4"/>
  <c r="AQ1354" i="4"/>
  <c r="AQ1353" i="4"/>
  <c r="AQ1352" i="4"/>
  <c r="AQ1351" i="4"/>
  <c r="AQ1350" i="4"/>
  <c r="AQ1349" i="4"/>
  <c r="AQ1348" i="4"/>
  <c r="AQ1347" i="4"/>
  <c r="AQ1346" i="4"/>
  <c r="AQ1345" i="4"/>
  <c r="AQ1344" i="4"/>
  <c r="AQ1343" i="4"/>
  <c r="AQ1342" i="4"/>
  <c r="AQ1341" i="4"/>
  <c r="AQ1340" i="4"/>
  <c r="AQ1339" i="4"/>
  <c r="AQ1338" i="4"/>
  <c r="AQ1337" i="4"/>
  <c r="AQ1336" i="4"/>
  <c r="AQ1335" i="4"/>
  <c r="AQ1334" i="4"/>
  <c r="AQ1333" i="4"/>
  <c r="AQ1332" i="4"/>
  <c r="AQ1331" i="4"/>
  <c r="AQ1330" i="4"/>
  <c r="AQ1329" i="4"/>
  <c r="AQ1328" i="4"/>
  <c r="AQ1327" i="4"/>
  <c r="AQ1326" i="4"/>
  <c r="AQ1325" i="4"/>
  <c r="AQ1324" i="4"/>
  <c r="AQ1323" i="4"/>
  <c r="AQ1322" i="4"/>
  <c r="AQ1321" i="4"/>
  <c r="AQ1320" i="4"/>
  <c r="AQ1319" i="4"/>
  <c r="AQ1318" i="4"/>
  <c r="AQ1317" i="4"/>
  <c r="AQ1316" i="4"/>
  <c r="AQ1315" i="4"/>
  <c r="AQ1314" i="4"/>
  <c r="AQ1313" i="4"/>
  <c r="AQ1312" i="4"/>
  <c r="AQ1311" i="4"/>
  <c r="AQ1310" i="4"/>
  <c r="AQ1309" i="4"/>
  <c r="AQ1308" i="4"/>
  <c r="AQ1307" i="4"/>
  <c r="AQ1306" i="4"/>
  <c r="AQ1305" i="4"/>
  <c r="AQ1304" i="4"/>
  <c r="AQ1303" i="4"/>
  <c r="AQ1302" i="4"/>
  <c r="AQ1301" i="4"/>
  <c r="AQ1300" i="4"/>
  <c r="AQ1299" i="4"/>
  <c r="AQ1298" i="4"/>
  <c r="AQ1297" i="4"/>
  <c r="AQ1296" i="4"/>
  <c r="AQ1295" i="4"/>
  <c r="AQ1294" i="4"/>
  <c r="AQ1293" i="4"/>
  <c r="AQ1292" i="4"/>
  <c r="AQ1291" i="4"/>
  <c r="AQ1290" i="4"/>
  <c r="AQ1289" i="4"/>
  <c r="AQ1288" i="4"/>
  <c r="AQ1287" i="4"/>
  <c r="AQ1286" i="4"/>
  <c r="AQ1285" i="4"/>
  <c r="AQ1284" i="4"/>
  <c r="AQ1283" i="4"/>
  <c r="AQ1282" i="4"/>
  <c r="AQ1281" i="4"/>
  <c r="AQ1280" i="4"/>
  <c r="AQ1279" i="4"/>
  <c r="AQ1278" i="4"/>
  <c r="AQ1277" i="4"/>
  <c r="AQ1276" i="4"/>
  <c r="AQ1275" i="4"/>
  <c r="AQ1274" i="4"/>
  <c r="AQ1273" i="4"/>
  <c r="AQ1272" i="4"/>
  <c r="AQ1271" i="4"/>
  <c r="AQ1270" i="4"/>
  <c r="AQ1269" i="4"/>
  <c r="AQ1268" i="4"/>
  <c r="AQ1267" i="4"/>
  <c r="AQ1266" i="4"/>
  <c r="AQ1265" i="4"/>
  <c r="AQ1264" i="4"/>
  <c r="AQ1263" i="4"/>
  <c r="AQ1262" i="4"/>
  <c r="AQ1261" i="4"/>
  <c r="AQ1260" i="4"/>
  <c r="AQ1259" i="4"/>
  <c r="AQ1258" i="4"/>
  <c r="AQ1257" i="4"/>
  <c r="AQ1256" i="4"/>
  <c r="AQ1255" i="4"/>
  <c r="AQ1254" i="4"/>
  <c r="AQ1253" i="4"/>
  <c r="AQ1252" i="4"/>
  <c r="AQ1251" i="4"/>
  <c r="AQ1250" i="4"/>
  <c r="AQ1249" i="4"/>
  <c r="AQ1248" i="4"/>
  <c r="AQ1247" i="4"/>
  <c r="AQ1246" i="4"/>
  <c r="AQ1245" i="4"/>
  <c r="AQ1244" i="4"/>
  <c r="AQ1243" i="4"/>
  <c r="AQ1242" i="4"/>
  <c r="AQ1241" i="4"/>
  <c r="AQ1240" i="4"/>
  <c r="AQ1239" i="4"/>
  <c r="AQ1238" i="4"/>
  <c r="AQ1237" i="4"/>
  <c r="AQ1236" i="4"/>
  <c r="AQ1235" i="4"/>
  <c r="AQ1234" i="4"/>
  <c r="AQ1233" i="4"/>
  <c r="AQ1232" i="4"/>
  <c r="AQ1231" i="4"/>
  <c r="AQ1230" i="4"/>
  <c r="AQ1229" i="4"/>
  <c r="AQ1228" i="4"/>
  <c r="AQ1227" i="4"/>
  <c r="AQ1226" i="4"/>
  <c r="AQ1225" i="4"/>
  <c r="AQ1224" i="4"/>
  <c r="AQ1223" i="4"/>
  <c r="AQ1222" i="4"/>
  <c r="AQ1221" i="4"/>
  <c r="AQ1220" i="4"/>
  <c r="AQ1219" i="4"/>
  <c r="AQ1218" i="4"/>
  <c r="AQ1217" i="4"/>
  <c r="AQ1216" i="4"/>
  <c r="AQ1215" i="4"/>
  <c r="AQ1214" i="4"/>
  <c r="AQ1213" i="4"/>
  <c r="AQ1212" i="4"/>
  <c r="AQ1211" i="4"/>
  <c r="AQ1210" i="4"/>
  <c r="AQ1209" i="4"/>
  <c r="AQ1208" i="4"/>
  <c r="AQ1207" i="4"/>
  <c r="AQ1206" i="4"/>
  <c r="AQ1205" i="4"/>
  <c r="AQ1204" i="4"/>
  <c r="AQ1203" i="4"/>
  <c r="AQ1202" i="4"/>
  <c r="AQ1201" i="4"/>
  <c r="AQ1200" i="4"/>
  <c r="AQ1199" i="4"/>
  <c r="AQ1198" i="4"/>
  <c r="AQ1197" i="4"/>
  <c r="AQ1196" i="4"/>
  <c r="AQ1195" i="4"/>
  <c r="AQ1194" i="4"/>
  <c r="AQ1193" i="4"/>
  <c r="AQ1192" i="4"/>
  <c r="AQ1191" i="4"/>
  <c r="AQ1190" i="4"/>
  <c r="AQ1189" i="4"/>
  <c r="AQ1188" i="4"/>
  <c r="AQ1187" i="4"/>
  <c r="AQ1186" i="4"/>
  <c r="AQ1185" i="4"/>
  <c r="AQ1184" i="4"/>
  <c r="AQ1183" i="4"/>
  <c r="AQ1182" i="4"/>
  <c r="AQ1181" i="4"/>
  <c r="AQ1180" i="4"/>
  <c r="AQ1179" i="4"/>
  <c r="AQ1178" i="4"/>
  <c r="AQ1177" i="4"/>
  <c r="AQ1176" i="4"/>
  <c r="AQ1175" i="4"/>
  <c r="AQ1174" i="4"/>
  <c r="AQ1173" i="4"/>
  <c r="AQ1172" i="4"/>
  <c r="AQ1171" i="4"/>
  <c r="AQ1170" i="4"/>
  <c r="AQ1169" i="4"/>
  <c r="AQ1168" i="4"/>
  <c r="AQ1167" i="4"/>
  <c r="AQ1166" i="4"/>
  <c r="AQ1165" i="4"/>
  <c r="AQ1164" i="4"/>
  <c r="AQ1163" i="4"/>
  <c r="AQ1162" i="4"/>
  <c r="AQ1161" i="4"/>
  <c r="AQ1160" i="4"/>
  <c r="AQ1159" i="4"/>
  <c r="AQ1158" i="4"/>
  <c r="AQ1157" i="4"/>
  <c r="AQ1156" i="4"/>
  <c r="AQ1155" i="4"/>
  <c r="AQ1154" i="4"/>
  <c r="AQ1153" i="4"/>
  <c r="AQ1152" i="4"/>
  <c r="AQ1151" i="4"/>
  <c r="AQ1150" i="4"/>
  <c r="AQ1149" i="4"/>
  <c r="AQ1148" i="4"/>
  <c r="AQ1147" i="4"/>
  <c r="AQ1146" i="4"/>
  <c r="AQ1145" i="4"/>
  <c r="AQ1144" i="4"/>
  <c r="AQ1143" i="4"/>
  <c r="AQ1142" i="4"/>
  <c r="AQ1141" i="4"/>
  <c r="AQ1140" i="4"/>
  <c r="AQ1139" i="4"/>
  <c r="AQ1138" i="4"/>
  <c r="AQ1137" i="4"/>
  <c r="AQ1136" i="4"/>
  <c r="AQ1135" i="4"/>
  <c r="AQ1134" i="4"/>
  <c r="AQ1133" i="4"/>
  <c r="AQ1132" i="4"/>
  <c r="AQ1131" i="4"/>
  <c r="AQ1130" i="4"/>
  <c r="AQ1129" i="4"/>
  <c r="AQ1128" i="4"/>
  <c r="AQ1127" i="4"/>
  <c r="AQ1126" i="4"/>
  <c r="AQ1125" i="4"/>
  <c r="AQ1124" i="4"/>
  <c r="AQ1123" i="4"/>
  <c r="AQ1122" i="4"/>
  <c r="AQ1121" i="4"/>
  <c r="AQ1120" i="4"/>
  <c r="AQ1119" i="4"/>
  <c r="AQ1118" i="4"/>
  <c r="AQ1117" i="4"/>
  <c r="AQ1116" i="4"/>
  <c r="AQ1115" i="4"/>
  <c r="AQ1114" i="4"/>
  <c r="AQ1113" i="4"/>
  <c r="AQ1112" i="4"/>
  <c r="AQ1111" i="4"/>
  <c r="AQ1110" i="4"/>
  <c r="AQ1109" i="4"/>
  <c r="AQ1108" i="4"/>
  <c r="AQ1107" i="4"/>
  <c r="AQ1106" i="4"/>
  <c r="AQ1105" i="4"/>
  <c r="AQ1104" i="4"/>
  <c r="AQ1103" i="4"/>
  <c r="AQ1102" i="4"/>
  <c r="AQ1101" i="4"/>
  <c r="AQ1100" i="4"/>
  <c r="AQ1099" i="4"/>
  <c r="AQ1098" i="4"/>
  <c r="AQ1097" i="4"/>
  <c r="AQ1096" i="4"/>
  <c r="AQ1095" i="4"/>
  <c r="AQ1094" i="4"/>
  <c r="AQ1093" i="4"/>
  <c r="AQ1092" i="4"/>
  <c r="AQ1091" i="4"/>
  <c r="AQ1090" i="4"/>
  <c r="AQ1089" i="4"/>
  <c r="AQ1088" i="4"/>
  <c r="AQ1087" i="4"/>
  <c r="AQ1086" i="4"/>
  <c r="AQ1085" i="4"/>
  <c r="AQ1084" i="4"/>
  <c r="AQ1083" i="4"/>
  <c r="AQ1082" i="4"/>
  <c r="AQ1081" i="4"/>
  <c r="AQ1080" i="4"/>
  <c r="AQ1079" i="4"/>
  <c r="AQ1078" i="4"/>
  <c r="AQ1077" i="4"/>
  <c r="AQ1076" i="4"/>
  <c r="AQ1075" i="4"/>
  <c r="AQ1074" i="4"/>
  <c r="AQ1073" i="4"/>
  <c r="AQ1072" i="4"/>
  <c r="AQ1071" i="4"/>
  <c r="AQ1070" i="4"/>
  <c r="AQ1069" i="4"/>
  <c r="AQ1068" i="4"/>
  <c r="AQ1067" i="4"/>
  <c r="AQ1066" i="4"/>
  <c r="AQ1065" i="4"/>
  <c r="AQ1064" i="4"/>
  <c r="AQ1063" i="4"/>
  <c r="AQ1062" i="4"/>
  <c r="AQ1061" i="4"/>
  <c r="AQ1060" i="4"/>
  <c r="AQ1059" i="4"/>
  <c r="AQ1058" i="4"/>
  <c r="AQ1057" i="4"/>
  <c r="AQ1056" i="4"/>
  <c r="AQ1055" i="4"/>
  <c r="AQ1054" i="4"/>
  <c r="AQ1053" i="4"/>
  <c r="AQ1052" i="4"/>
  <c r="AQ1051" i="4"/>
  <c r="AQ1050" i="4"/>
  <c r="AQ1049" i="4"/>
  <c r="AQ1048" i="4"/>
  <c r="AQ1047" i="4"/>
  <c r="AQ1046" i="4"/>
  <c r="AQ1045" i="4"/>
  <c r="AQ1043" i="4"/>
  <c r="AQ1042" i="4"/>
  <c r="AQ1041" i="4"/>
  <c r="AQ1040" i="4"/>
  <c r="AQ1039" i="4"/>
  <c r="AQ1038" i="4"/>
  <c r="AQ1037" i="4"/>
  <c r="AQ1036" i="4"/>
  <c r="AQ1035" i="4"/>
  <c r="AQ1034" i="4"/>
  <c r="AQ1033" i="4"/>
  <c r="AQ1032" i="4"/>
  <c r="AQ1031" i="4"/>
  <c r="AQ1030" i="4"/>
  <c r="AQ1029" i="4"/>
  <c r="AQ1028" i="4"/>
  <c r="AQ1027" i="4"/>
  <c r="AQ1026" i="4"/>
  <c r="AQ1025" i="4"/>
  <c r="AQ1024" i="4"/>
  <c r="AQ1023" i="4"/>
  <c r="AQ1022" i="4"/>
  <c r="AQ1021" i="4"/>
  <c r="AQ1020" i="4"/>
  <c r="AQ1019" i="4"/>
  <c r="AQ1018" i="4"/>
  <c r="AQ1017" i="4"/>
  <c r="AQ1016" i="4"/>
  <c r="AQ1015" i="4"/>
  <c r="AQ1014" i="4"/>
  <c r="AQ1013" i="4"/>
  <c r="AQ1012" i="4"/>
  <c r="AQ1011" i="4"/>
  <c r="AQ1010" i="4"/>
  <c r="AQ1009" i="4"/>
  <c r="AQ1008" i="4"/>
  <c r="AQ1007" i="4"/>
  <c r="AQ1006" i="4"/>
  <c r="AQ1005" i="4"/>
  <c r="AQ1004" i="4"/>
  <c r="AQ1003" i="4"/>
  <c r="AQ1002" i="4"/>
  <c r="AQ1001" i="4"/>
  <c r="AQ1000" i="4"/>
  <c r="AQ999" i="4"/>
  <c r="AQ998" i="4"/>
  <c r="AQ997" i="4"/>
  <c r="AQ996" i="4"/>
  <c r="AQ995" i="4"/>
  <c r="AQ994" i="4"/>
  <c r="AQ993" i="4"/>
  <c r="AQ992" i="4"/>
  <c r="AQ991" i="4"/>
  <c r="AQ990" i="4"/>
  <c r="AQ989" i="4"/>
  <c r="AQ988" i="4"/>
  <c r="AQ987" i="4"/>
  <c r="AQ986" i="4"/>
  <c r="AQ985" i="4"/>
  <c r="AQ984" i="4"/>
  <c r="AQ983" i="4"/>
  <c r="AQ982" i="4"/>
  <c r="AQ981" i="4"/>
  <c r="AQ980" i="4"/>
  <c r="AQ979" i="4"/>
  <c r="AQ978" i="4"/>
  <c r="AQ977" i="4"/>
  <c r="AQ976" i="4"/>
  <c r="AQ975" i="4"/>
  <c r="AQ974" i="4"/>
  <c r="AQ973" i="4"/>
  <c r="AQ972" i="4"/>
  <c r="AQ971" i="4"/>
  <c r="AQ970" i="4"/>
  <c r="AQ969" i="4"/>
  <c r="AQ968" i="4"/>
  <c r="AQ967" i="4"/>
  <c r="AQ966" i="4"/>
  <c r="AQ965" i="4"/>
  <c r="AQ964" i="4"/>
  <c r="AQ963" i="4"/>
  <c r="AQ962" i="4"/>
  <c r="AQ961" i="4"/>
  <c r="AQ960" i="4"/>
  <c r="AQ959" i="4"/>
  <c r="AQ958" i="4"/>
  <c r="AQ957" i="4"/>
  <c r="AQ956" i="4"/>
  <c r="AQ955" i="4"/>
  <c r="AQ954" i="4"/>
  <c r="AQ953" i="4"/>
  <c r="AQ952" i="4"/>
  <c r="AQ951" i="4"/>
  <c r="AQ950" i="4"/>
  <c r="AQ949" i="4"/>
  <c r="AQ948" i="4"/>
  <c r="AQ947" i="4"/>
  <c r="AQ946" i="4"/>
  <c r="AQ945" i="4"/>
  <c r="AQ944" i="4"/>
  <c r="AQ943" i="4"/>
  <c r="AQ942" i="4"/>
  <c r="AQ941" i="4"/>
  <c r="AQ940" i="4"/>
  <c r="AQ939" i="4"/>
  <c r="AQ938" i="4"/>
  <c r="AQ937" i="4"/>
  <c r="AQ936" i="4"/>
  <c r="AQ935" i="4"/>
  <c r="AQ934" i="4"/>
  <c r="AQ933" i="4"/>
  <c r="AQ932" i="4"/>
  <c r="AQ931" i="4"/>
  <c r="AQ930" i="4"/>
  <c r="AQ929" i="4"/>
  <c r="AQ928" i="4"/>
  <c r="AQ927" i="4"/>
  <c r="AQ926" i="4"/>
  <c r="AQ925" i="4"/>
  <c r="AQ924" i="4"/>
  <c r="AQ923" i="4"/>
  <c r="AQ922" i="4"/>
  <c r="AQ921" i="4"/>
  <c r="AQ920" i="4"/>
  <c r="AQ919" i="4"/>
  <c r="AQ918" i="4"/>
  <c r="AQ917" i="4"/>
  <c r="AQ916" i="4"/>
  <c r="AQ915" i="4"/>
  <c r="AQ914" i="4"/>
  <c r="AQ913" i="4"/>
  <c r="AQ912" i="4"/>
  <c r="AQ911" i="4"/>
  <c r="AQ910" i="4"/>
  <c r="AQ909" i="4"/>
  <c r="AQ908" i="4"/>
  <c r="AQ907" i="4"/>
  <c r="AQ906" i="4"/>
  <c r="AQ905" i="4"/>
  <c r="AQ904" i="4"/>
  <c r="AQ903" i="4"/>
  <c r="AQ902" i="4"/>
  <c r="AQ901" i="4"/>
  <c r="AQ900" i="4"/>
  <c r="AQ899" i="4"/>
  <c r="AQ898" i="4"/>
  <c r="AQ897" i="4"/>
  <c r="AQ896" i="4"/>
  <c r="AQ895" i="4"/>
  <c r="AQ894" i="4"/>
  <c r="AQ893" i="4"/>
  <c r="AQ892" i="4"/>
  <c r="AQ891" i="4"/>
  <c r="AQ890" i="4"/>
  <c r="AQ889" i="4"/>
  <c r="AQ888" i="4"/>
  <c r="AQ887" i="4"/>
  <c r="AQ886" i="4"/>
  <c r="AQ885" i="4"/>
  <c r="AQ884" i="4"/>
  <c r="AQ883" i="4"/>
  <c r="AQ882" i="4"/>
  <c r="AQ881" i="4"/>
  <c r="AQ880" i="4"/>
  <c r="AQ879" i="4"/>
  <c r="AQ878" i="4"/>
  <c r="AQ877" i="4"/>
  <c r="AQ876" i="4"/>
  <c r="AQ875" i="4"/>
  <c r="AQ874" i="4"/>
  <c r="AQ873" i="4"/>
  <c r="AQ872" i="4"/>
  <c r="AQ871" i="4"/>
  <c r="AQ870" i="4"/>
  <c r="AQ869" i="4"/>
  <c r="AQ868" i="4"/>
  <c r="AQ867" i="4"/>
  <c r="AQ866" i="4"/>
  <c r="AQ865" i="4"/>
  <c r="AQ864" i="4"/>
  <c r="AQ863" i="4"/>
  <c r="AQ862" i="4"/>
  <c r="AQ861" i="4"/>
  <c r="AQ860" i="4"/>
  <c r="AQ859" i="4"/>
  <c r="AQ858" i="4"/>
  <c r="AQ857" i="4"/>
  <c r="AQ856" i="4"/>
  <c r="AQ855" i="4"/>
  <c r="AQ854" i="4"/>
  <c r="AQ853" i="4"/>
  <c r="AQ852" i="4"/>
  <c r="AQ851" i="4"/>
  <c r="AQ850" i="4"/>
  <c r="AQ849" i="4"/>
  <c r="AQ848" i="4"/>
  <c r="AQ847" i="4"/>
  <c r="AQ846" i="4"/>
  <c r="AQ845" i="4"/>
  <c r="AQ844" i="4"/>
  <c r="AQ843" i="4"/>
  <c r="AQ842" i="4"/>
  <c r="AQ841" i="4"/>
  <c r="AQ840" i="4"/>
  <c r="AQ839" i="4"/>
  <c r="AQ838" i="4"/>
  <c r="AQ837" i="4"/>
  <c r="AQ836" i="4"/>
  <c r="AQ835" i="4"/>
  <c r="AQ834" i="4"/>
  <c r="AQ833" i="4"/>
  <c r="AQ832" i="4"/>
  <c r="AQ831" i="4"/>
  <c r="AQ830" i="4"/>
  <c r="AQ829" i="4"/>
  <c r="AQ828" i="4"/>
  <c r="AQ827" i="4"/>
  <c r="AQ826" i="4"/>
  <c r="AQ825" i="4"/>
  <c r="AQ824" i="4"/>
  <c r="AQ823" i="4"/>
  <c r="AQ822" i="4"/>
  <c r="AQ821" i="4"/>
  <c r="AQ820" i="4"/>
  <c r="AQ819" i="4"/>
  <c r="AQ818" i="4"/>
  <c r="AQ817" i="4"/>
  <c r="AQ816" i="4"/>
  <c r="AQ815" i="4"/>
  <c r="AQ814" i="4"/>
  <c r="AQ813" i="4"/>
  <c r="AQ812" i="4"/>
  <c r="AQ811" i="4"/>
  <c r="AQ810" i="4"/>
  <c r="AQ809" i="4"/>
  <c r="AQ808" i="4"/>
  <c r="AQ807" i="4"/>
  <c r="AQ806" i="4"/>
  <c r="AQ805" i="4"/>
  <c r="AQ804" i="4"/>
  <c r="AQ803" i="4"/>
  <c r="AQ802" i="4"/>
  <c r="AQ801" i="4"/>
  <c r="AQ800" i="4"/>
  <c r="AQ799" i="4"/>
  <c r="AQ798" i="4"/>
  <c r="AQ797" i="4"/>
  <c r="AQ796" i="4"/>
  <c r="AQ795" i="4"/>
  <c r="AQ794" i="4"/>
  <c r="AQ793" i="4"/>
  <c r="AQ792" i="4"/>
  <c r="AQ791" i="4"/>
  <c r="AQ790" i="4"/>
  <c r="AQ789" i="4"/>
  <c r="AQ788" i="4"/>
  <c r="AQ787" i="4"/>
  <c r="AQ786" i="4"/>
  <c r="AQ785" i="4"/>
  <c r="AQ784" i="4"/>
  <c r="AQ783" i="4"/>
  <c r="AQ782" i="4"/>
  <c r="AQ781" i="4"/>
  <c r="AQ780" i="4"/>
  <c r="AQ779" i="4"/>
  <c r="AQ778" i="4"/>
  <c r="AQ777" i="4"/>
  <c r="AQ776" i="4"/>
  <c r="AQ775" i="4"/>
  <c r="AQ774" i="4"/>
  <c r="AQ773" i="4"/>
  <c r="AQ772" i="4"/>
  <c r="AQ771" i="4"/>
  <c r="AQ770" i="4"/>
  <c r="AQ769" i="4"/>
  <c r="AQ768" i="4"/>
  <c r="AQ767" i="4"/>
  <c r="AQ766" i="4"/>
  <c r="AQ765" i="4"/>
  <c r="AQ764" i="4"/>
  <c r="AQ763" i="4"/>
  <c r="AQ762" i="4"/>
  <c r="AQ761" i="4"/>
  <c r="AQ760" i="4"/>
  <c r="AQ759" i="4"/>
  <c r="AQ758" i="4"/>
  <c r="AQ757" i="4"/>
  <c r="AQ756" i="4"/>
  <c r="AQ755" i="4"/>
  <c r="AQ754" i="4"/>
  <c r="AQ753" i="4"/>
  <c r="AQ752" i="4"/>
  <c r="AQ751" i="4"/>
  <c r="AQ750" i="4"/>
  <c r="AQ749" i="4"/>
  <c r="AQ748" i="4"/>
  <c r="AQ747" i="4"/>
  <c r="AQ746" i="4"/>
  <c r="AQ745" i="4"/>
  <c r="AQ744" i="4"/>
  <c r="AQ743" i="4"/>
  <c r="AQ742" i="4"/>
  <c r="AQ741" i="4"/>
  <c r="AQ740" i="4"/>
  <c r="AQ739" i="4"/>
  <c r="AQ738" i="4"/>
  <c r="AQ737" i="4"/>
  <c r="AQ736" i="4"/>
  <c r="AQ735" i="4"/>
  <c r="AQ734" i="4"/>
  <c r="AQ733" i="4"/>
  <c r="AQ732" i="4"/>
  <c r="AQ731" i="4"/>
  <c r="AQ730" i="4"/>
  <c r="AQ729" i="4"/>
  <c r="AQ728" i="4"/>
  <c r="AQ727" i="4"/>
  <c r="AQ726" i="4"/>
  <c r="AQ725" i="4"/>
  <c r="AQ724" i="4"/>
  <c r="AQ723" i="4"/>
  <c r="AQ722" i="4"/>
  <c r="AQ721" i="4"/>
  <c r="AQ720" i="4"/>
  <c r="AQ719" i="4"/>
  <c r="AQ718" i="4"/>
  <c r="AQ717" i="4"/>
  <c r="AQ716" i="4"/>
  <c r="AQ715" i="4"/>
  <c r="AQ714" i="4"/>
  <c r="AQ713" i="4"/>
  <c r="AQ712" i="4"/>
  <c r="AQ711" i="4"/>
  <c r="AQ710" i="4"/>
  <c r="AQ709" i="4"/>
  <c r="AQ708" i="4"/>
  <c r="AQ707" i="4"/>
  <c r="AQ706" i="4"/>
  <c r="AQ705" i="4"/>
  <c r="AQ704" i="4"/>
  <c r="AQ703" i="4"/>
  <c r="AQ702" i="4"/>
  <c r="AQ701" i="4"/>
  <c r="AQ700" i="4"/>
  <c r="AQ699" i="4"/>
  <c r="AQ698" i="4"/>
  <c r="AQ697" i="4"/>
  <c r="AQ696" i="4"/>
  <c r="AQ695" i="4"/>
  <c r="AQ694" i="4"/>
  <c r="AQ693" i="4"/>
  <c r="AQ692" i="4"/>
  <c r="AQ691" i="4"/>
  <c r="AQ690" i="4"/>
  <c r="AQ689" i="4"/>
  <c r="AQ688" i="4"/>
  <c r="AQ687" i="4"/>
  <c r="AQ686" i="4"/>
  <c r="AQ685" i="4"/>
  <c r="AQ684" i="4"/>
  <c r="AQ683" i="4"/>
  <c r="AQ682" i="4"/>
  <c r="AQ681" i="4"/>
  <c r="AQ680" i="4"/>
  <c r="AQ679" i="4"/>
  <c r="AQ678" i="4"/>
  <c r="AQ677" i="4"/>
  <c r="AQ676" i="4"/>
  <c r="AQ675" i="4"/>
  <c r="AQ674" i="4"/>
  <c r="AQ673" i="4"/>
  <c r="AQ672" i="4"/>
  <c r="AQ671" i="4"/>
  <c r="AQ670" i="4"/>
  <c r="AQ669" i="4"/>
  <c r="AQ668" i="4"/>
  <c r="AQ667" i="4"/>
  <c r="AQ666" i="4"/>
  <c r="AQ665" i="4"/>
  <c r="AQ664" i="4"/>
  <c r="AQ663" i="4"/>
  <c r="AQ662" i="4"/>
  <c r="AQ661" i="4"/>
  <c r="AQ660" i="4"/>
  <c r="AQ659" i="4"/>
  <c r="AQ658" i="4"/>
  <c r="AQ657" i="4"/>
  <c r="AQ656" i="4"/>
  <c r="AQ655" i="4"/>
  <c r="AQ654" i="4"/>
  <c r="AQ653" i="4"/>
  <c r="AQ652" i="4"/>
  <c r="AQ651" i="4"/>
  <c r="AQ650" i="4"/>
  <c r="AQ649" i="4"/>
  <c r="AQ648" i="4"/>
  <c r="AQ647" i="4"/>
  <c r="AQ646" i="4"/>
  <c r="AQ645" i="4"/>
  <c r="AQ644" i="4"/>
  <c r="AQ643" i="4"/>
  <c r="AQ642" i="4"/>
  <c r="AQ641" i="4"/>
  <c r="AQ640" i="4"/>
  <c r="AQ639" i="4"/>
  <c r="AQ638" i="4"/>
  <c r="AQ637" i="4"/>
  <c r="AQ636" i="4"/>
  <c r="AQ635" i="4"/>
  <c r="AQ634" i="4"/>
  <c r="AQ633" i="4"/>
  <c r="AQ632" i="4"/>
  <c r="AQ631" i="4"/>
  <c r="AQ630" i="4"/>
  <c r="AQ629" i="4"/>
  <c r="AQ628" i="4"/>
  <c r="AQ627" i="4"/>
  <c r="AQ626" i="4"/>
  <c r="AQ625" i="4"/>
  <c r="AQ624" i="4"/>
  <c r="AQ623" i="4"/>
  <c r="AQ622" i="4"/>
  <c r="AQ621" i="4"/>
  <c r="AQ620" i="4"/>
  <c r="AQ619" i="4"/>
  <c r="AQ618" i="4"/>
  <c r="AQ617" i="4"/>
  <c r="AQ616" i="4"/>
  <c r="AQ615" i="4"/>
  <c r="AQ614" i="4"/>
  <c r="AQ613" i="4"/>
  <c r="AQ612" i="4"/>
  <c r="AQ611" i="4"/>
  <c r="AQ610" i="4"/>
  <c r="AQ609" i="4"/>
  <c r="AQ608" i="4"/>
  <c r="AQ607" i="4"/>
  <c r="AQ606" i="4"/>
  <c r="AQ605" i="4"/>
  <c r="AQ604" i="4"/>
  <c r="AQ603" i="4"/>
  <c r="AQ602" i="4"/>
  <c r="AQ601" i="4"/>
  <c r="AQ600" i="4"/>
  <c r="AQ599" i="4"/>
  <c r="AQ598" i="4"/>
  <c r="AQ597" i="4"/>
  <c r="AQ596" i="4"/>
  <c r="AQ595" i="4"/>
  <c r="AQ594" i="4"/>
  <c r="AQ593" i="4"/>
  <c r="AQ592" i="4"/>
  <c r="AQ591" i="4"/>
  <c r="AQ590" i="4"/>
  <c r="AQ589" i="4"/>
  <c r="AQ588" i="4"/>
  <c r="AQ587" i="4"/>
  <c r="AQ586" i="4"/>
  <c r="AQ585" i="4"/>
  <c r="AQ584" i="4"/>
  <c r="AQ583" i="4"/>
  <c r="AQ582" i="4"/>
  <c r="AQ581" i="4"/>
  <c r="AQ580" i="4"/>
  <c r="AQ579" i="4"/>
  <c r="AQ578" i="4"/>
  <c r="AQ577" i="4"/>
  <c r="AQ576" i="4"/>
  <c r="AQ575" i="4"/>
  <c r="AQ574" i="4"/>
  <c r="AQ573" i="4"/>
  <c r="AQ572" i="4"/>
  <c r="AQ571" i="4"/>
  <c r="AQ570" i="4"/>
  <c r="AQ569" i="4"/>
  <c r="AQ568" i="4"/>
  <c r="AQ567" i="4"/>
  <c r="AQ566" i="4"/>
  <c r="AQ565" i="4"/>
  <c r="AQ564" i="4"/>
  <c r="AQ563" i="4"/>
  <c r="AQ562" i="4"/>
  <c r="AQ561" i="4"/>
  <c r="AQ560" i="4"/>
  <c r="AQ559" i="4"/>
  <c r="AQ558" i="4"/>
  <c r="AQ557" i="4"/>
  <c r="AQ556" i="4"/>
  <c r="AQ555" i="4"/>
  <c r="AQ554" i="4"/>
  <c r="AQ553" i="4"/>
  <c r="AQ552" i="4"/>
  <c r="AQ551" i="4"/>
  <c r="AQ550" i="4"/>
  <c r="AQ549" i="4"/>
  <c r="AQ548" i="4"/>
  <c r="AQ547" i="4"/>
  <c r="AQ546" i="4"/>
  <c r="AQ545" i="4"/>
  <c r="AQ544" i="4"/>
  <c r="AQ543" i="4"/>
  <c r="AQ542" i="4"/>
  <c r="AQ541" i="4"/>
  <c r="AQ540" i="4"/>
  <c r="AQ539" i="4"/>
  <c r="AQ538" i="4"/>
  <c r="AQ537" i="4"/>
  <c r="AQ536" i="4"/>
  <c r="AQ535" i="4"/>
  <c r="AQ534" i="4"/>
  <c r="AQ533" i="4"/>
  <c r="AQ532" i="4"/>
  <c r="AQ531" i="4"/>
  <c r="AQ530" i="4"/>
  <c r="AQ529" i="4"/>
  <c r="AQ528" i="4"/>
  <c r="AQ527" i="4"/>
  <c r="AQ526" i="4"/>
  <c r="AQ525" i="4"/>
  <c r="AQ524" i="4"/>
  <c r="AQ523" i="4"/>
  <c r="AQ522" i="4"/>
  <c r="AQ521" i="4"/>
  <c r="AQ520" i="4"/>
  <c r="AQ519" i="4"/>
  <c r="AQ518" i="4"/>
  <c r="AQ517" i="4"/>
  <c r="AQ516" i="4"/>
  <c r="AQ515" i="4"/>
  <c r="AQ514" i="4"/>
  <c r="AQ513" i="4"/>
  <c r="AQ512" i="4"/>
  <c r="AQ511" i="4"/>
  <c r="AQ510" i="4"/>
  <c r="AQ509" i="4"/>
  <c r="AQ508" i="4"/>
  <c r="AQ507" i="4"/>
  <c r="AQ506" i="4"/>
  <c r="AQ505" i="4"/>
  <c r="AQ504" i="4"/>
  <c r="AQ503" i="4"/>
  <c r="AQ502" i="4"/>
  <c r="AQ501" i="4"/>
  <c r="AQ500" i="4"/>
  <c r="AQ499" i="4"/>
  <c r="AQ498" i="4"/>
  <c r="AQ497" i="4"/>
  <c r="AQ496" i="4"/>
  <c r="AQ495" i="4"/>
  <c r="AQ494" i="4"/>
  <c r="AQ493" i="4"/>
  <c r="AQ492" i="4"/>
  <c r="AQ491" i="4"/>
  <c r="AQ490" i="4"/>
  <c r="AQ489" i="4"/>
  <c r="AQ488" i="4"/>
  <c r="AQ487" i="4"/>
  <c r="AQ486" i="4"/>
  <c r="AQ485" i="4"/>
  <c r="AQ484" i="4"/>
  <c r="AQ483" i="4"/>
  <c r="AQ482" i="4"/>
  <c r="AQ481" i="4"/>
  <c r="AQ480" i="4"/>
  <c r="AQ479" i="4"/>
  <c r="AQ478" i="4"/>
  <c r="AQ477" i="4"/>
  <c r="AQ476" i="4"/>
  <c r="AQ475" i="4"/>
  <c r="AQ474" i="4"/>
  <c r="AQ473" i="4"/>
  <c r="AQ472" i="4"/>
  <c r="AQ471" i="4"/>
  <c r="AQ470" i="4"/>
  <c r="AQ469" i="4"/>
  <c r="AQ468" i="4"/>
  <c r="AQ467" i="4"/>
  <c r="AQ466" i="4"/>
  <c r="AQ465" i="4"/>
  <c r="AQ464" i="4"/>
  <c r="AQ463" i="4"/>
  <c r="AQ462" i="4"/>
  <c r="AQ461" i="4"/>
  <c r="AQ460" i="4"/>
  <c r="AQ459" i="4"/>
  <c r="AQ458" i="4"/>
  <c r="AQ457" i="4"/>
  <c r="AQ456" i="4"/>
  <c r="AQ455" i="4"/>
  <c r="AQ454" i="4"/>
  <c r="AQ453" i="4"/>
  <c r="AQ452" i="4"/>
  <c r="AQ451" i="4"/>
  <c r="AQ450" i="4"/>
  <c r="AQ449" i="4"/>
  <c r="AQ448" i="4"/>
  <c r="AQ447" i="4"/>
  <c r="AQ446" i="4"/>
  <c r="AQ445" i="4"/>
  <c r="AQ444" i="4"/>
  <c r="AQ443" i="4"/>
  <c r="AQ442" i="4"/>
  <c r="AQ441" i="4"/>
  <c r="AQ440" i="4"/>
  <c r="AQ439" i="4"/>
  <c r="AQ438" i="4"/>
  <c r="AQ437" i="4"/>
  <c r="AQ436" i="4"/>
  <c r="AQ435" i="4"/>
  <c r="AQ434" i="4"/>
  <c r="AQ433" i="4"/>
  <c r="AQ432" i="4"/>
  <c r="AQ431" i="4"/>
  <c r="AQ430" i="4"/>
  <c r="AQ429" i="4"/>
  <c r="AQ428" i="4"/>
  <c r="AQ427" i="4"/>
  <c r="AQ426" i="4"/>
  <c r="AQ425" i="4"/>
  <c r="AQ424" i="4"/>
  <c r="AQ423" i="4"/>
  <c r="AQ422" i="4"/>
  <c r="AQ421" i="4"/>
  <c r="AQ420" i="4"/>
  <c r="AQ419" i="4"/>
  <c r="AQ418" i="4"/>
  <c r="AQ417" i="4"/>
  <c r="AQ416" i="4"/>
  <c r="AQ415" i="4"/>
  <c r="AQ414" i="4"/>
  <c r="AQ413" i="4"/>
  <c r="AQ412" i="4"/>
  <c r="AQ411" i="4"/>
  <c r="AQ410" i="4"/>
  <c r="AQ409" i="4"/>
  <c r="AQ408" i="4"/>
  <c r="AQ407" i="4"/>
  <c r="AQ406" i="4"/>
  <c r="AQ405" i="4"/>
  <c r="AQ404" i="4"/>
  <c r="AQ403" i="4"/>
  <c r="AQ402" i="4"/>
  <c r="AQ401" i="4"/>
  <c r="AQ400" i="4"/>
  <c r="AQ399" i="4"/>
  <c r="AQ398" i="4"/>
  <c r="AQ397" i="4"/>
  <c r="AQ396" i="4"/>
  <c r="AQ395" i="4"/>
  <c r="AQ394" i="4"/>
  <c r="AQ393" i="4"/>
  <c r="AQ392" i="4"/>
  <c r="AQ391" i="4"/>
  <c r="AQ390" i="4"/>
  <c r="AQ389" i="4"/>
  <c r="AQ388" i="4"/>
  <c r="AQ387" i="4"/>
  <c r="AQ386" i="4"/>
  <c r="AQ385" i="4"/>
  <c r="AQ384" i="4"/>
  <c r="AQ383" i="4"/>
  <c r="AQ382" i="4"/>
  <c r="AQ381" i="4"/>
  <c r="AQ380" i="4"/>
  <c r="AQ379" i="4"/>
  <c r="AQ378" i="4"/>
  <c r="AQ377" i="4"/>
  <c r="AQ376" i="4"/>
  <c r="AQ375" i="4"/>
  <c r="AQ374" i="4"/>
  <c r="AQ373" i="4"/>
  <c r="AQ372" i="4"/>
  <c r="AQ371" i="4"/>
  <c r="AQ370" i="4"/>
  <c r="AQ369" i="4"/>
  <c r="AQ368" i="4"/>
  <c r="AQ367" i="4"/>
  <c r="AQ366" i="4"/>
  <c r="AQ365" i="4"/>
  <c r="AQ364" i="4"/>
  <c r="AQ363" i="4"/>
  <c r="AQ362" i="4"/>
  <c r="AQ361" i="4"/>
  <c r="AQ360" i="4"/>
  <c r="AQ359" i="4"/>
  <c r="AQ358" i="4"/>
  <c r="AQ357" i="4"/>
  <c r="AQ356" i="4"/>
  <c r="AQ355" i="4"/>
  <c r="AQ354" i="4"/>
  <c r="AQ353" i="4"/>
  <c r="AQ352" i="4"/>
  <c r="AQ351" i="4"/>
  <c r="AQ350" i="4"/>
  <c r="AQ349" i="4"/>
  <c r="AQ348" i="4"/>
  <c r="AQ347" i="4"/>
  <c r="AQ346" i="4"/>
  <c r="AQ345" i="4"/>
  <c r="AQ344" i="4"/>
  <c r="AQ343" i="4"/>
  <c r="AQ342" i="4"/>
  <c r="AQ341" i="4"/>
  <c r="AQ340" i="4"/>
  <c r="AQ339" i="4"/>
  <c r="AQ338" i="4"/>
  <c r="AQ337" i="4"/>
  <c r="AQ336" i="4"/>
  <c r="AQ335" i="4"/>
  <c r="AQ334" i="4"/>
  <c r="AQ333" i="4"/>
  <c r="AQ332" i="4"/>
  <c r="AQ331" i="4"/>
  <c r="AQ330" i="4"/>
  <c r="AQ329" i="4"/>
  <c r="AQ328" i="4"/>
  <c r="AQ327" i="4"/>
  <c r="AQ326" i="4"/>
  <c r="AQ325" i="4"/>
  <c r="AQ324" i="4"/>
  <c r="AQ323" i="4"/>
  <c r="AQ322" i="4"/>
  <c r="AQ321" i="4"/>
  <c r="AQ320" i="4"/>
  <c r="AQ319" i="4"/>
  <c r="AQ318" i="4"/>
  <c r="AQ317" i="4"/>
  <c r="AQ316" i="4"/>
  <c r="AQ315" i="4"/>
  <c r="AQ314" i="4"/>
  <c r="AQ313" i="4"/>
  <c r="AQ312" i="4"/>
  <c r="AQ311" i="4"/>
  <c r="AQ310" i="4"/>
  <c r="AQ309" i="4"/>
  <c r="AQ308" i="4"/>
  <c r="AQ307" i="4"/>
  <c r="AQ306" i="4"/>
  <c r="AQ305" i="4"/>
  <c r="AQ304" i="4"/>
  <c r="AQ303" i="4"/>
  <c r="AQ302" i="4"/>
  <c r="AQ301" i="4"/>
  <c r="AQ300" i="4"/>
  <c r="AQ299" i="4"/>
  <c r="AQ298" i="4"/>
  <c r="AQ297" i="4"/>
  <c r="AQ296" i="4"/>
  <c r="AQ295" i="4"/>
  <c r="AQ294" i="4"/>
  <c r="AQ293" i="4"/>
  <c r="AQ292" i="4"/>
  <c r="AQ291" i="4"/>
  <c r="AQ290" i="4"/>
  <c r="AQ289" i="4"/>
  <c r="AQ288" i="4"/>
  <c r="AQ287" i="4"/>
  <c r="AQ286" i="4"/>
  <c r="AQ285" i="4"/>
  <c r="AQ284" i="4"/>
  <c r="AQ283" i="4"/>
  <c r="AQ282" i="4"/>
  <c r="AQ281" i="4"/>
  <c r="AQ280" i="4"/>
  <c r="AQ279" i="4"/>
  <c r="AQ278" i="4"/>
  <c r="AQ277" i="4"/>
  <c r="AQ276" i="4"/>
  <c r="AQ275" i="4"/>
  <c r="AQ274" i="4"/>
  <c r="AQ273" i="4"/>
  <c r="AQ272" i="4"/>
  <c r="AQ271" i="4"/>
  <c r="AQ270" i="4"/>
  <c r="AQ269" i="4"/>
  <c r="AQ268" i="4"/>
  <c r="AQ267" i="4"/>
  <c r="AQ266" i="4"/>
  <c r="AQ265" i="4"/>
  <c r="AQ264" i="4"/>
  <c r="AQ263" i="4"/>
  <c r="AQ262" i="4"/>
  <c r="AQ261" i="4"/>
  <c r="AQ260" i="4"/>
  <c r="AQ259" i="4"/>
  <c r="AQ258" i="4"/>
  <c r="AQ257" i="4"/>
  <c r="AQ256" i="4"/>
  <c r="AQ255" i="4"/>
  <c r="AQ254" i="4"/>
  <c r="AQ253" i="4"/>
  <c r="AQ252" i="4"/>
  <c r="AQ251" i="4"/>
  <c r="AQ250" i="4"/>
  <c r="AQ249" i="4"/>
  <c r="AQ248" i="4"/>
  <c r="AQ247" i="4"/>
  <c r="AQ246" i="4"/>
  <c r="AQ245" i="4"/>
  <c r="AQ244" i="4"/>
  <c r="AQ243" i="4"/>
  <c r="AQ242" i="4"/>
  <c r="AQ241" i="4"/>
  <c r="AQ240" i="4"/>
  <c r="AQ239" i="4"/>
  <c r="AQ238" i="4"/>
  <c r="AQ237" i="4"/>
  <c r="AQ236" i="4"/>
  <c r="AQ235" i="4"/>
  <c r="AQ234" i="4"/>
  <c r="AQ233" i="4"/>
  <c r="AQ232" i="4"/>
  <c r="AQ231" i="4"/>
  <c r="AQ230" i="4"/>
  <c r="AQ229" i="4"/>
  <c r="AQ228" i="4"/>
  <c r="AQ227" i="4"/>
  <c r="AQ226" i="4"/>
  <c r="AQ225" i="4"/>
  <c r="AQ224" i="4"/>
  <c r="AQ223" i="4"/>
  <c r="AQ222" i="4"/>
  <c r="AQ221" i="4"/>
  <c r="AQ220" i="4"/>
  <c r="AQ219" i="4"/>
  <c r="AQ218" i="4"/>
  <c r="AQ217" i="4"/>
  <c r="AQ216" i="4"/>
  <c r="AQ215" i="4"/>
  <c r="AQ214" i="4"/>
  <c r="AQ213" i="4"/>
  <c r="AQ212" i="4"/>
  <c r="AQ211" i="4"/>
  <c r="AQ210" i="4"/>
  <c r="AQ209" i="4"/>
  <c r="AQ208" i="4"/>
  <c r="AQ207" i="4"/>
  <c r="AQ206" i="4"/>
  <c r="AQ205" i="4"/>
  <c r="AQ204" i="4"/>
  <c r="AQ203" i="4"/>
  <c r="AQ202" i="4"/>
  <c r="AQ201" i="4"/>
  <c r="AQ200" i="4"/>
  <c r="AQ199" i="4"/>
  <c r="AQ198" i="4"/>
  <c r="AQ197" i="4"/>
  <c r="AQ196" i="4"/>
  <c r="AQ195" i="4"/>
  <c r="AQ194" i="4"/>
  <c r="AQ193" i="4"/>
  <c r="AQ192" i="4"/>
  <c r="AQ191" i="4"/>
  <c r="AQ190" i="4"/>
  <c r="AQ189" i="4"/>
  <c r="AQ188" i="4"/>
  <c r="AQ187" i="4"/>
  <c r="AQ186" i="4"/>
  <c r="AQ185" i="4"/>
  <c r="AQ184" i="4"/>
  <c r="AQ183" i="4"/>
  <c r="AQ182" i="4"/>
  <c r="AQ181" i="4"/>
  <c r="AQ180" i="4"/>
  <c r="AQ179" i="4"/>
  <c r="AQ178" i="4"/>
  <c r="AQ177" i="4"/>
  <c r="AQ176" i="4"/>
  <c r="AQ175" i="4"/>
  <c r="AQ174" i="4"/>
  <c r="AQ173" i="4"/>
  <c r="AQ172" i="4"/>
  <c r="AQ171" i="4"/>
  <c r="AQ170" i="4"/>
  <c r="AQ169" i="4"/>
  <c r="AQ168" i="4"/>
  <c r="AQ167" i="4"/>
  <c r="AQ166" i="4"/>
  <c r="AQ165" i="4"/>
  <c r="AQ164" i="4"/>
  <c r="AQ163" i="4"/>
  <c r="AQ162" i="4"/>
  <c r="AQ161" i="4"/>
  <c r="AQ160" i="4"/>
  <c r="AQ159" i="4"/>
  <c r="AQ158" i="4"/>
  <c r="AQ157" i="4"/>
  <c r="AQ156" i="4"/>
  <c r="AQ155" i="4"/>
  <c r="AQ154" i="4"/>
  <c r="AQ153" i="4"/>
  <c r="AQ152" i="4"/>
  <c r="AQ151" i="4"/>
  <c r="AQ150" i="4"/>
  <c r="AQ149" i="4"/>
  <c r="AQ148" i="4"/>
  <c r="AQ147" i="4"/>
  <c r="AQ146" i="4"/>
  <c r="AQ145" i="4"/>
  <c r="AQ144" i="4"/>
  <c r="AQ143" i="4"/>
  <c r="AQ142" i="4"/>
  <c r="AQ141" i="4"/>
  <c r="AQ140" i="4"/>
  <c r="AQ139" i="4"/>
  <c r="AQ138" i="4"/>
  <c r="AQ137" i="4"/>
  <c r="AQ136" i="4"/>
  <c r="AQ135" i="4"/>
  <c r="AQ134" i="4"/>
  <c r="AQ133" i="4"/>
  <c r="AQ132" i="4"/>
  <c r="AQ131" i="4"/>
  <c r="AQ130" i="4"/>
  <c r="AQ129" i="4"/>
  <c r="AQ128" i="4"/>
  <c r="AQ127" i="4"/>
  <c r="AQ126" i="4"/>
  <c r="AQ125" i="4"/>
  <c r="AQ124" i="4"/>
  <c r="AQ123" i="4"/>
  <c r="AQ122" i="4"/>
  <c r="AQ121" i="4"/>
  <c r="AQ120" i="4"/>
  <c r="AQ119" i="4"/>
  <c r="AQ118" i="4"/>
  <c r="AQ117" i="4"/>
  <c r="AQ116" i="4"/>
  <c r="AQ115" i="4"/>
  <c r="AQ114" i="4"/>
  <c r="AQ113" i="4"/>
  <c r="AQ112" i="4"/>
  <c r="AQ111" i="4"/>
  <c r="AQ110" i="4"/>
  <c r="AQ109" i="4"/>
  <c r="AQ108" i="4"/>
  <c r="AQ107" i="4"/>
  <c r="AQ106" i="4"/>
  <c r="AQ105" i="4"/>
  <c r="AQ104" i="4"/>
  <c r="AQ103" i="4"/>
  <c r="AQ102" i="4"/>
  <c r="AQ101" i="4"/>
  <c r="AQ100" i="4"/>
  <c r="AQ99" i="4"/>
  <c r="AQ98" i="4"/>
  <c r="AQ97" i="4"/>
  <c r="AQ96" i="4"/>
  <c r="AQ95" i="4"/>
  <c r="AQ94" i="4"/>
  <c r="AQ93" i="4"/>
  <c r="AQ92" i="4"/>
  <c r="AQ91" i="4"/>
  <c r="AQ90" i="4"/>
  <c r="AQ89" i="4"/>
  <c r="AQ88" i="4"/>
  <c r="AQ87" i="4"/>
  <c r="AQ86" i="4"/>
  <c r="AQ85" i="4"/>
  <c r="AQ84" i="4"/>
  <c r="AQ83" i="4"/>
  <c r="AQ82" i="4"/>
  <c r="AQ81" i="4"/>
  <c r="AQ80" i="4"/>
  <c r="AQ79" i="4"/>
  <c r="AQ78" i="4"/>
  <c r="AQ77" i="4"/>
  <c r="AQ76" i="4"/>
  <c r="AQ75" i="4"/>
  <c r="AQ74" i="4"/>
  <c r="AQ73" i="4"/>
  <c r="AQ72" i="4"/>
  <c r="AQ71" i="4"/>
  <c r="AQ70" i="4"/>
  <c r="AQ69" i="4"/>
  <c r="AQ68" i="4"/>
  <c r="AQ67" i="4"/>
  <c r="AQ66" i="4"/>
  <c r="AQ65" i="4"/>
  <c r="AQ64" i="4"/>
  <c r="AQ63" i="4"/>
  <c r="AQ62" i="4"/>
  <c r="AQ61" i="4"/>
  <c r="AQ60" i="4"/>
  <c r="AQ59" i="4"/>
  <c r="AQ58" i="4"/>
  <c r="AQ57" i="4"/>
  <c r="AQ56" i="4"/>
  <c r="AQ55" i="4"/>
  <c r="AQ54" i="4"/>
  <c r="AQ53" i="4"/>
  <c r="AQ52" i="4"/>
  <c r="AQ51" i="4"/>
  <c r="AQ50" i="4"/>
  <c r="AQ49" i="4"/>
  <c r="AQ48" i="4"/>
  <c r="AQ47" i="4"/>
  <c r="AQ46" i="4"/>
  <c r="AQ45" i="4"/>
  <c r="AQ44" i="4"/>
  <c r="AQ43" i="4"/>
  <c r="AQ42" i="4"/>
  <c r="AQ41" i="4"/>
  <c r="AQ40" i="4"/>
  <c r="AQ39" i="4"/>
  <c r="AQ38" i="4"/>
  <c r="AQ37" i="4"/>
  <c r="AQ36" i="4"/>
  <c r="AQ35" i="4"/>
  <c r="AQ34" i="4"/>
  <c r="AQ33" i="4"/>
  <c r="AQ32" i="4"/>
  <c r="AQ31" i="4"/>
  <c r="AQ30" i="4"/>
  <c r="AQ29" i="4"/>
  <c r="AQ28" i="4"/>
  <c r="AQ27" i="4"/>
  <c r="AQ26" i="4"/>
  <c r="AQ25" i="4"/>
  <c r="AQ24" i="4"/>
  <c r="AQ23" i="4"/>
  <c r="AQ22" i="4"/>
  <c r="AQ21" i="4"/>
  <c r="AQ20" i="4"/>
  <c r="AQ19" i="4"/>
  <c r="AQ18" i="4"/>
  <c r="AQ17" i="4"/>
  <c r="AQ16" i="4"/>
  <c r="AQ15" i="4"/>
  <c r="AQ14" i="4"/>
  <c r="AQ13" i="4"/>
  <c r="AQ12" i="4"/>
  <c r="AQ11" i="4"/>
  <c r="AQ10" i="4"/>
  <c r="AQ9" i="4"/>
  <c r="AQ8" i="4"/>
  <c r="AQ7" i="4"/>
  <c r="AQ6" i="4"/>
  <c r="AQ5" i="4"/>
  <c r="AQ4" i="4"/>
  <c r="AQ3" i="4"/>
  <c r="AP2375" i="4"/>
  <c r="AP2374" i="4"/>
  <c r="AP2373" i="4"/>
  <c r="AP2372" i="4"/>
  <c r="AP2371" i="4"/>
  <c r="AP2370" i="4"/>
  <c r="AP2369" i="4"/>
  <c r="AP2368" i="4"/>
  <c r="AP2367" i="4"/>
  <c r="AP2366" i="4"/>
  <c r="AP2365" i="4"/>
  <c r="AP2364" i="4"/>
  <c r="AP2363" i="4"/>
  <c r="AP2362" i="4"/>
  <c r="AP2361" i="4"/>
  <c r="AP2360" i="4"/>
  <c r="AP2359" i="4"/>
  <c r="AP2358" i="4"/>
  <c r="AP2357" i="4"/>
  <c r="AP2356" i="4"/>
  <c r="AP2355" i="4"/>
  <c r="AP2354" i="4"/>
  <c r="AP2353" i="4"/>
  <c r="AP2352" i="4"/>
  <c r="AP2351" i="4"/>
  <c r="AP2350" i="4"/>
  <c r="AP2349" i="4"/>
  <c r="AP2348" i="4"/>
  <c r="AP2347" i="4"/>
  <c r="AP2346" i="4"/>
  <c r="AP2345" i="4"/>
  <c r="AP2344" i="4"/>
  <c r="AP2343" i="4"/>
  <c r="AP2342" i="4"/>
  <c r="AP2341" i="4"/>
  <c r="AP2340" i="4"/>
  <c r="AP2339" i="4"/>
  <c r="AP2338" i="4"/>
  <c r="AP2337" i="4"/>
  <c r="AP2336" i="4"/>
  <c r="AP2335" i="4"/>
  <c r="AP2334" i="4"/>
  <c r="AP2333" i="4"/>
  <c r="AP2332" i="4"/>
  <c r="AP2331" i="4"/>
  <c r="AP2330" i="4"/>
  <c r="AP2329" i="4"/>
  <c r="AP2328" i="4"/>
  <c r="AP2327" i="4"/>
  <c r="AP2326" i="4"/>
  <c r="AP2325" i="4"/>
  <c r="AP2324" i="4"/>
  <c r="AP2323" i="4"/>
  <c r="AP2322" i="4"/>
  <c r="AP2321" i="4"/>
  <c r="AP2320" i="4"/>
  <c r="AP2319" i="4"/>
  <c r="AP2318" i="4"/>
  <c r="AP2317" i="4"/>
  <c r="AP2316" i="4"/>
  <c r="AP2315" i="4"/>
  <c r="AP2314" i="4"/>
  <c r="AP2313" i="4"/>
  <c r="AP2312" i="4"/>
  <c r="AP2311" i="4"/>
  <c r="AP2310" i="4"/>
  <c r="AP2309" i="4"/>
  <c r="AP2308" i="4"/>
  <c r="AP2307" i="4"/>
  <c r="AP2305" i="4"/>
  <c r="AP2304" i="4"/>
  <c r="AP2303" i="4"/>
  <c r="AP2302" i="4"/>
  <c r="AP2301" i="4"/>
  <c r="AP2300" i="4"/>
  <c r="AP2299" i="4"/>
  <c r="AP2298" i="4"/>
  <c r="AP2297" i="4"/>
  <c r="AP2296" i="4"/>
  <c r="AP2295" i="4"/>
  <c r="AP2294" i="4"/>
  <c r="AP2293" i="4"/>
  <c r="AP2292" i="4"/>
  <c r="AP2291" i="4"/>
  <c r="AP2290" i="4"/>
  <c r="AP2289" i="4"/>
  <c r="AP2287" i="4"/>
  <c r="AP2286" i="4"/>
  <c r="AP2285" i="4"/>
  <c r="AP2284" i="4"/>
  <c r="AP2282" i="4"/>
  <c r="AP2281" i="4"/>
  <c r="AP2280" i="4"/>
  <c r="AP2279" i="4"/>
  <c r="AP2278" i="4"/>
  <c r="AP2277" i="4"/>
  <c r="AP2276" i="4"/>
  <c r="AP2275" i="4"/>
  <c r="AP2274" i="4"/>
  <c r="AP2273" i="4"/>
  <c r="AP2272" i="4"/>
  <c r="AP2271" i="4"/>
  <c r="AP2270" i="4"/>
  <c r="AP2269" i="4"/>
  <c r="AP2268" i="4"/>
  <c r="AP2267" i="4"/>
  <c r="AP2266" i="4"/>
  <c r="AP2265" i="4"/>
  <c r="AP2264" i="4"/>
  <c r="AP2263" i="4"/>
  <c r="AP2262" i="4"/>
  <c r="AP2261" i="4"/>
  <c r="AP2260" i="4"/>
  <c r="AP2259" i="4"/>
  <c r="AP2258" i="4"/>
  <c r="AP2257" i="4"/>
  <c r="AP2256" i="4"/>
  <c r="AP2255" i="4"/>
  <c r="AP2254" i="4"/>
  <c r="AP2253" i="4"/>
  <c r="AP2252" i="4"/>
  <c r="AP2251" i="4"/>
  <c r="AP2250" i="4"/>
  <c r="AP2249" i="4"/>
  <c r="AP2248" i="4"/>
  <c r="AP2247" i="4"/>
  <c r="AP2246" i="4"/>
  <c r="AP2245" i="4"/>
  <c r="AP2244" i="4"/>
  <c r="AP2243" i="4"/>
  <c r="AP2242" i="4"/>
  <c r="AP2241" i="4"/>
  <c r="AP2240" i="4"/>
  <c r="AP2239" i="4"/>
  <c r="AP2238" i="4"/>
  <c r="AP2237" i="4"/>
  <c r="AP2236" i="4"/>
  <c r="AP2235" i="4"/>
  <c r="AP2234" i="4"/>
  <c r="AP2233" i="4"/>
  <c r="AP2232" i="4"/>
  <c r="AP2231" i="4"/>
  <c r="AP2230" i="4"/>
  <c r="AP2229" i="4"/>
  <c r="AP2228" i="4"/>
  <c r="AP2227" i="4"/>
  <c r="AP2226" i="4"/>
  <c r="AP2225" i="4"/>
  <c r="AP2224" i="4"/>
  <c r="AP2223" i="4"/>
  <c r="AP2222" i="4"/>
  <c r="AP2221" i="4"/>
  <c r="AP2220" i="4"/>
  <c r="AP2219" i="4"/>
  <c r="AP2218" i="4"/>
  <c r="AP2217" i="4"/>
  <c r="AP2216" i="4"/>
  <c r="AP2215" i="4"/>
  <c r="AP2214" i="4"/>
  <c r="AP2213" i="4"/>
  <c r="AP2212" i="4"/>
  <c r="AP2211" i="4"/>
  <c r="AP2210" i="4"/>
  <c r="AP2209" i="4"/>
  <c r="AP2208" i="4"/>
  <c r="AP2207" i="4"/>
  <c r="AP2206" i="4"/>
  <c r="AP2205" i="4"/>
  <c r="AP2204" i="4"/>
  <c r="AP2203" i="4"/>
  <c r="AP2202" i="4"/>
  <c r="AP2201" i="4"/>
  <c r="AP2200" i="4"/>
  <c r="AP2199" i="4"/>
  <c r="AP2198" i="4"/>
  <c r="AP2197" i="4"/>
  <c r="AP2196" i="4"/>
  <c r="AP2195" i="4"/>
  <c r="AP2194" i="4"/>
  <c r="AP2193" i="4"/>
  <c r="AP2192" i="4"/>
  <c r="AP2191" i="4"/>
  <c r="AP2190" i="4"/>
  <c r="AP2189" i="4"/>
  <c r="AP2188" i="4"/>
  <c r="AP2187" i="4"/>
  <c r="AP2186" i="4"/>
  <c r="AP2185" i="4"/>
  <c r="AP2184" i="4"/>
  <c r="AP2183" i="4"/>
  <c r="AP2182" i="4"/>
  <c r="AP2181" i="4"/>
  <c r="AP2180" i="4"/>
  <c r="AP2179" i="4"/>
  <c r="AP2178" i="4"/>
  <c r="AP2177" i="4"/>
  <c r="AP2176" i="4"/>
  <c r="AP2175" i="4"/>
  <c r="AP2174" i="4"/>
  <c r="AP2173" i="4"/>
  <c r="AP2172" i="4"/>
  <c r="AP2171" i="4"/>
  <c r="AP2170" i="4"/>
  <c r="AP2169" i="4"/>
  <c r="AP2168" i="4"/>
  <c r="AP2167" i="4"/>
  <c r="AP2166" i="4"/>
  <c r="AP2165" i="4"/>
  <c r="AP2164" i="4"/>
  <c r="AP2163" i="4"/>
  <c r="AP2162" i="4"/>
  <c r="AP2161" i="4"/>
  <c r="AP2160" i="4"/>
  <c r="AP2159" i="4"/>
  <c r="AP2158" i="4"/>
  <c r="AP2157" i="4"/>
  <c r="AP2156" i="4"/>
  <c r="AP2155" i="4"/>
  <c r="AP2154" i="4"/>
  <c r="AP2153" i="4"/>
  <c r="AP2152" i="4"/>
  <c r="AP2151" i="4"/>
  <c r="AP2150" i="4"/>
  <c r="AP2149" i="4"/>
  <c r="AP2148" i="4"/>
  <c r="AP2147" i="4"/>
  <c r="AP2146" i="4"/>
  <c r="AP2145" i="4"/>
  <c r="AP2144" i="4"/>
  <c r="AP2143" i="4"/>
  <c r="AP2142" i="4"/>
  <c r="AP2141" i="4"/>
  <c r="AP2140" i="4"/>
  <c r="AP2139" i="4"/>
  <c r="AP2138" i="4"/>
  <c r="AP2137" i="4"/>
  <c r="AP2136" i="4"/>
  <c r="AP2135" i="4"/>
  <c r="AP2134" i="4"/>
  <c r="AP2133" i="4"/>
  <c r="AP2132" i="4"/>
  <c r="AP2131" i="4"/>
  <c r="AP2130" i="4"/>
  <c r="AP2129" i="4"/>
  <c r="AP2128" i="4"/>
  <c r="AP2127" i="4"/>
  <c r="AP2126" i="4"/>
  <c r="AP2125" i="4"/>
  <c r="AP2124" i="4"/>
  <c r="AP2123" i="4"/>
  <c r="AP2122" i="4"/>
  <c r="AP2121" i="4"/>
  <c r="AP2120" i="4"/>
  <c r="AP2119" i="4"/>
  <c r="AP2118" i="4"/>
  <c r="AP2117" i="4"/>
  <c r="AP2116" i="4"/>
  <c r="AP2115" i="4"/>
  <c r="AP2114" i="4"/>
  <c r="AP2113" i="4"/>
  <c r="AP2112" i="4"/>
  <c r="AP2111" i="4"/>
  <c r="AP2110" i="4"/>
  <c r="AP2109" i="4"/>
  <c r="AP2108" i="4"/>
  <c r="AP2107" i="4"/>
  <c r="AP2106" i="4"/>
  <c r="AP2105" i="4"/>
  <c r="AP2104" i="4"/>
  <c r="AP2103" i="4"/>
  <c r="AP2102" i="4"/>
  <c r="AP2101" i="4"/>
  <c r="AP2100" i="4"/>
  <c r="AP2099" i="4"/>
  <c r="AP2098" i="4"/>
  <c r="AP2097" i="4"/>
  <c r="AP2096" i="4"/>
  <c r="AP2095" i="4"/>
  <c r="AP2094" i="4"/>
  <c r="AP2093" i="4"/>
  <c r="AP2092" i="4"/>
  <c r="AP2091" i="4"/>
  <c r="AP2090" i="4"/>
  <c r="AP2089" i="4"/>
  <c r="AP2088" i="4"/>
  <c r="AP2087" i="4"/>
  <c r="AP2086" i="4"/>
  <c r="AP2085" i="4"/>
  <c r="AP2084" i="4"/>
  <c r="AP2083" i="4"/>
  <c r="AP2082" i="4"/>
  <c r="AP2081" i="4"/>
  <c r="AP2080" i="4"/>
  <c r="AP2079" i="4"/>
  <c r="AP2078" i="4"/>
  <c r="AP2077" i="4"/>
  <c r="AP2076" i="4"/>
  <c r="AP2075" i="4"/>
  <c r="AP2074" i="4"/>
  <c r="AP2073" i="4"/>
  <c r="AP2072" i="4"/>
  <c r="AP2071" i="4"/>
  <c r="AP2070" i="4"/>
  <c r="AP2069" i="4"/>
  <c r="AP2068" i="4"/>
  <c r="AP2067" i="4"/>
  <c r="AP2066" i="4"/>
  <c r="AP2065" i="4"/>
  <c r="AP2064" i="4"/>
  <c r="AP2063" i="4"/>
  <c r="AP2062" i="4"/>
  <c r="AP2061" i="4"/>
  <c r="AP2060" i="4"/>
  <c r="AP2059" i="4"/>
  <c r="AP2058" i="4"/>
  <c r="AP2057" i="4"/>
  <c r="AP2056" i="4"/>
  <c r="AP2055" i="4"/>
  <c r="AP2054" i="4"/>
  <c r="AP2053" i="4"/>
  <c r="AP2052" i="4"/>
  <c r="AP2051" i="4"/>
  <c r="AP2050" i="4"/>
  <c r="AP2049" i="4"/>
  <c r="AP2048" i="4"/>
  <c r="AP2047" i="4"/>
  <c r="AP2046" i="4"/>
  <c r="AP2045" i="4"/>
  <c r="AP2044" i="4"/>
  <c r="AP2043" i="4"/>
  <c r="AP2042" i="4"/>
  <c r="AP2041" i="4"/>
  <c r="AP2040" i="4"/>
  <c r="AP2039" i="4"/>
  <c r="AP2038" i="4"/>
  <c r="AP2037" i="4"/>
  <c r="AP2036" i="4"/>
  <c r="AP2035" i="4"/>
  <c r="AP2034" i="4"/>
  <c r="AP2033" i="4"/>
  <c r="AP2032" i="4"/>
  <c r="AP2031" i="4"/>
  <c r="AP2030" i="4"/>
  <c r="AP2029" i="4"/>
  <c r="AP2028" i="4"/>
  <c r="AP2027" i="4"/>
  <c r="AP2026" i="4"/>
  <c r="AP2025" i="4"/>
  <c r="AP2024" i="4"/>
  <c r="AP2023" i="4"/>
  <c r="AP2022" i="4"/>
  <c r="AP2021" i="4"/>
  <c r="AP2020" i="4"/>
  <c r="AP2019" i="4"/>
  <c r="AP2018" i="4"/>
  <c r="AP2017" i="4"/>
  <c r="AP2016" i="4"/>
  <c r="AP2015" i="4"/>
  <c r="AP2014" i="4"/>
  <c r="AP2013" i="4"/>
  <c r="AP2012" i="4"/>
  <c r="AP2011" i="4"/>
  <c r="AP2010" i="4"/>
  <c r="AP2009" i="4"/>
  <c r="AP2008" i="4"/>
  <c r="AP2007" i="4"/>
  <c r="AP2006" i="4"/>
  <c r="AP2005" i="4"/>
  <c r="AP2004" i="4"/>
  <c r="AP2003" i="4"/>
  <c r="AP2002" i="4"/>
  <c r="AP2001" i="4"/>
  <c r="AP2000" i="4"/>
  <c r="AP1999" i="4"/>
  <c r="AP1998" i="4"/>
  <c r="AP1997" i="4"/>
  <c r="AP1996" i="4"/>
  <c r="AP1995" i="4"/>
  <c r="AP1994" i="4"/>
  <c r="AP1993" i="4"/>
  <c r="AP1992" i="4"/>
  <c r="AP1991" i="4"/>
  <c r="AP1990" i="4"/>
  <c r="AP1989" i="4"/>
  <c r="AP1988" i="4"/>
  <c r="AP1987" i="4"/>
  <c r="AP1986" i="4"/>
  <c r="AP1985" i="4"/>
  <c r="AP1984" i="4"/>
  <c r="AP1983" i="4"/>
  <c r="AP1982" i="4"/>
  <c r="AP1981" i="4"/>
  <c r="AP1980" i="4"/>
  <c r="AP1979" i="4"/>
  <c r="AP1978" i="4"/>
  <c r="AP1977" i="4"/>
  <c r="AP1976" i="4"/>
  <c r="AP1975" i="4"/>
  <c r="AP1974" i="4"/>
  <c r="AP1973" i="4"/>
  <c r="AP1972" i="4"/>
  <c r="AP1971" i="4"/>
  <c r="AP1970" i="4"/>
  <c r="AP1969" i="4"/>
  <c r="AP1968" i="4"/>
  <c r="AP1967" i="4"/>
  <c r="AP1966" i="4"/>
  <c r="AP1965" i="4"/>
  <c r="AP1964" i="4"/>
  <c r="AP1963" i="4"/>
  <c r="AP1962" i="4"/>
  <c r="AP1961" i="4"/>
  <c r="AP1960" i="4"/>
  <c r="AP1959" i="4"/>
  <c r="AP1958" i="4"/>
  <c r="AP1957" i="4"/>
  <c r="AP1956" i="4"/>
  <c r="AP1955" i="4"/>
  <c r="AP1954" i="4"/>
  <c r="AP1953" i="4"/>
  <c r="AP1952" i="4"/>
  <c r="AP1951" i="4"/>
  <c r="AP1950" i="4"/>
  <c r="AP1949" i="4"/>
  <c r="AP1948" i="4"/>
  <c r="AP1947" i="4"/>
  <c r="AP1946" i="4"/>
  <c r="AP1945" i="4"/>
  <c r="AP1944" i="4"/>
  <c r="AP1943" i="4"/>
  <c r="AP1942" i="4"/>
  <c r="AP1941" i="4"/>
  <c r="AP1940" i="4"/>
  <c r="AP1939" i="4"/>
  <c r="AP1938" i="4"/>
  <c r="AP1937" i="4"/>
  <c r="AP1936" i="4"/>
  <c r="AP1935" i="4"/>
  <c r="AP1934" i="4"/>
  <c r="AP1933" i="4"/>
  <c r="AP1932" i="4"/>
  <c r="AP1931" i="4"/>
  <c r="AP1930" i="4"/>
  <c r="AP1929" i="4"/>
  <c r="AP1928" i="4"/>
  <c r="AP1927" i="4"/>
  <c r="AP1926" i="4"/>
  <c r="AP1925" i="4"/>
  <c r="AP1924" i="4"/>
  <c r="AP1923" i="4"/>
  <c r="AP1922" i="4"/>
  <c r="AP1921" i="4"/>
  <c r="AP1920" i="4"/>
  <c r="AP1919" i="4"/>
  <c r="AP1918" i="4"/>
  <c r="AP1917" i="4"/>
  <c r="AP1916" i="4"/>
  <c r="AP1915" i="4"/>
  <c r="AP1914" i="4"/>
  <c r="AP1913" i="4"/>
  <c r="AP1912" i="4"/>
  <c r="AP1911" i="4"/>
  <c r="AP1910" i="4"/>
  <c r="AP1909" i="4"/>
  <c r="AP1908" i="4"/>
  <c r="AP1907" i="4"/>
  <c r="AP1906" i="4"/>
  <c r="AP1905" i="4"/>
  <c r="AP1904" i="4"/>
  <c r="AP1903" i="4"/>
  <c r="AP1902" i="4"/>
  <c r="AP1901" i="4"/>
  <c r="AP1900" i="4"/>
  <c r="AP1899" i="4"/>
  <c r="AP1898" i="4"/>
  <c r="AP1897" i="4"/>
  <c r="AP1896" i="4"/>
  <c r="AP1895" i="4"/>
  <c r="AP1894" i="4"/>
  <c r="AP1893" i="4"/>
  <c r="AP1892" i="4"/>
  <c r="AP1891" i="4"/>
  <c r="AP1890" i="4"/>
  <c r="AP1889" i="4"/>
  <c r="AP1888" i="4"/>
  <c r="AP1887" i="4"/>
  <c r="AP1886" i="4"/>
  <c r="AP1885" i="4"/>
  <c r="AP1884" i="4"/>
  <c r="AP1883" i="4"/>
  <c r="AP1882" i="4"/>
  <c r="AP1881" i="4"/>
  <c r="AP1880" i="4"/>
  <c r="AP1879" i="4"/>
  <c r="AP1878" i="4"/>
  <c r="AP1877" i="4"/>
  <c r="AP1876" i="4"/>
  <c r="AP1875" i="4"/>
  <c r="AP1874" i="4"/>
  <c r="AP1873" i="4"/>
  <c r="AP1872" i="4"/>
  <c r="AP1871" i="4"/>
  <c r="AP1870" i="4"/>
  <c r="AP1869" i="4"/>
  <c r="AP1868" i="4"/>
  <c r="AP1867" i="4"/>
  <c r="AP1866" i="4"/>
  <c r="AP1865" i="4"/>
  <c r="AP1864" i="4"/>
  <c r="AP1863" i="4"/>
  <c r="AP1862" i="4"/>
  <c r="AP1861" i="4"/>
  <c r="AP1860" i="4"/>
  <c r="AP1859" i="4"/>
  <c r="AP1858" i="4"/>
  <c r="AP1857" i="4"/>
  <c r="AP1856" i="4"/>
  <c r="AP1855" i="4"/>
  <c r="AP1854" i="4"/>
  <c r="AP1853" i="4"/>
  <c r="AP1852" i="4"/>
  <c r="AP1851" i="4"/>
  <c r="AP1850" i="4"/>
  <c r="AP1849" i="4"/>
  <c r="AP1848" i="4"/>
  <c r="AP1847" i="4"/>
  <c r="AP1846" i="4"/>
  <c r="AP1845" i="4"/>
  <c r="AP1844" i="4"/>
  <c r="AP1843" i="4"/>
  <c r="AP1842" i="4"/>
  <c r="AP1841" i="4"/>
  <c r="AP1840" i="4"/>
  <c r="AP1839" i="4"/>
  <c r="AP1838" i="4"/>
  <c r="AP1837" i="4"/>
  <c r="AP1836" i="4"/>
  <c r="AP1835" i="4"/>
  <c r="AP1834" i="4"/>
  <c r="AP1833" i="4"/>
  <c r="AP1832" i="4"/>
  <c r="AP1831" i="4"/>
  <c r="AP1830" i="4"/>
  <c r="AP1829" i="4"/>
  <c r="AP1828" i="4"/>
  <c r="AP1827" i="4"/>
  <c r="AP1826" i="4"/>
  <c r="AP1825" i="4"/>
  <c r="AP1824" i="4"/>
  <c r="AP1823" i="4"/>
  <c r="AP1822" i="4"/>
  <c r="AP1821" i="4"/>
  <c r="AP1820" i="4"/>
  <c r="AP1819" i="4"/>
  <c r="AP1818" i="4"/>
  <c r="AP1817" i="4"/>
  <c r="AP1816" i="4"/>
  <c r="AP1815" i="4"/>
  <c r="AP1814" i="4"/>
  <c r="AP1813" i="4"/>
  <c r="AP1812" i="4"/>
  <c r="AP1811" i="4"/>
  <c r="AP1810" i="4"/>
  <c r="AP1809" i="4"/>
  <c r="AP1808" i="4"/>
  <c r="AP1807" i="4"/>
  <c r="AP1806" i="4"/>
  <c r="AP1805" i="4"/>
  <c r="AP1804" i="4"/>
  <c r="AP1803" i="4"/>
  <c r="AP1802" i="4"/>
  <c r="AP1801" i="4"/>
  <c r="AP1800" i="4"/>
  <c r="AP1799" i="4"/>
  <c r="AP1798" i="4"/>
  <c r="AP1797" i="4"/>
  <c r="AP1796" i="4"/>
  <c r="AP1795" i="4"/>
  <c r="AP1794" i="4"/>
  <c r="AP1793" i="4"/>
  <c r="AP1792" i="4"/>
  <c r="AP1791" i="4"/>
  <c r="AP1790" i="4"/>
  <c r="AP1789" i="4"/>
  <c r="AP1788" i="4"/>
  <c r="AP1787" i="4"/>
  <c r="AP1786" i="4"/>
  <c r="AP1785" i="4"/>
  <c r="AP1784" i="4"/>
  <c r="AP1783" i="4"/>
  <c r="AP1782" i="4"/>
  <c r="AP1781" i="4"/>
  <c r="AP1780" i="4"/>
  <c r="AP1779" i="4"/>
  <c r="AP1778" i="4"/>
  <c r="AP1777" i="4"/>
  <c r="AP1776" i="4"/>
  <c r="AP1775" i="4"/>
  <c r="AP1774" i="4"/>
  <c r="AP1773" i="4"/>
  <c r="AP1772" i="4"/>
  <c r="AP1771" i="4"/>
  <c r="AP1770" i="4"/>
  <c r="AP1769" i="4"/>
  <c r="AP1768" i="4"/>
  <c r="AP1767" i="4"/>
  <c r="AP1766" i="4"/>
  <c r="AP1765" i="4"/>
  <c r="AP1764" i="4"/>
  <c r="AP1763" i="4"/>
  <c r="AP1762" i="4"/>
  <c r="AP1761" i="4"/>
  <c r="AP1760" i="4"/>
  <c r="AP1759" i="4"/>
  <c r="AP1758" i="4"/>
  <c r="AP1757" i="4"/>
  <c r="AP1756" i="4"/>
  <c r="AP1755" i="4"/>
  <c r="AP1754" i="4"/>
  <c r="AP1753" i="4"/>
  <c r="AP1752" i="4"/>
  <c r="AP1751" i="4"/>
  <c r="AP1750" i="4"/>
  <c r="AP1749" i="4"/>
  <c r="AP1748" i="4"/>
  <c r="AP1747" i="4"/>
  <c r="AP1746" i="4"/>
  <c r="AP1745" i="4"/>
  <c r="AP1744" i="4"/>
  <c r="AP1743" i="4"/>
  <c r="AP1742" i="4"/>
  <c r="AP1741" i="4"/>
  <c r="AP1740" i="4"/>
  <c r="AP1739" i="4"/>
  <c r="AP1738" i="4"/>
  <c r="AP1737" i="4"/>
  <c r="AP1736" i="4"/>
  <c r="AP1735" i="4"/>
  <c r="AP1734" i="4"/>
  <c r="AP1733" i="4"/>
  <c r="AP1732" i="4"/>
  <c r="AP1731" i="4"/>
  <c r="AP1730" i="4"/>
  <c r="AP1729" i="4"/>
  <c r="AP1728" i="4"/>
  <c r="AP1727" i="4"/>
  <c r="AP1726" i="4"/>
  <c r="AP1725" i="4"/>
  <c r="AP1724" i="4"/>
  <c r="AP1723" i="4"/>
  <c r="AP1722" i="4"/>
  <c r="AP1721" i="4"/>
  <c r="AP1720" i="4"/>
  <c r="AP1719" i="4"/>
  <c r="AP1718" i="4"/>
  <c r="AP1717" i="4"/>
  <c r="AP1716" i="4"/>
  <c r="AP1715" i="4"/>
  <c r="AP1714" i="4"/>
  <c r="AP1713" i="4"/>
  <c r="AP1712" i="4"/>
  <c r="AP1711" i="4"/>
  <c r="AP1710" i="4"/>
  <c r="AP1709" i="4"/>
  <c r="AP1708" i="4"/>
  <c r="AP1707" i="4"/>
  <c r="AP1706" i="4"/>
  <c r="AP1705" i="4"/>
  <c r="AP1704" i="4"/>
  <c r="AP1703" i="4"/>
  <c r="AP1702" i="4"/>
  <c r="AP1701" i="4"/>
  <c r="AP1700" i="4"/>
  <c r="AP1699" i="4"/>
  <c r="AP1698" i="4"/>
  <c r="AP1697" i="4"/>
  <c r="AP1696" i="4"/>
  <c r="AP1695" i="4"/>
  <c r="AP1694" i="4"/>
  <c r="AP1693" i="4"/>
  <c r="AP1692" i="4"/>
  <c r="AP1691" i="4"/>
  <c r="AP1690" i="4"/>
  <c r="AP1689" i="4"/>
  <c r="AP1688" i="4"/>
  <c r="AP1687" i="4"/>
  <c r="AP1686" i="4"/>
  <c r="AP1685" i="4"/>
  <c r="AP1684" i="4"/>
  <c r="AP1683" i="4"/>
  <c r="AP1682" i="4"/>
  <c r="AP1681" i="4"/>
  <c r="AP1680" i="4"/>
  <c r="AP1679" i="4"/>
  <c r="AP1678" i="4"/>
  <c r="AP1677" i="4"/>
  <c r="AP1676" i="4"/>
  <c r="AP1675" i="4"/>
  <c r="AP1674" i="4"/>
  <c r="AP1673" i="4"/>
  <c r="AP1672" i="4"/>
  <c r="AP1671" i="4"/>
  <c r="AP1670" i="4"/>
  <c r="AP1669" i="4"/>
  <c r="AP1668" i="4"/>
  <c r="AP1667" i="4"/>
  <c r="AP1666" i="4"/>
  <c r="AP1665" i="4"/>
  <c r="AP1664" i="4"/>
  <c r="AP1663" i="4"/>
  <c r="AP1662" i="4"/>
  <c r="AP1661" i="4"/>
  <c r="AP1660" i="4"/>
  <c r="AP1659" i="4"/>
  <c r="AP1658" i="4"/>
  <c r="AP1657" i="4"/>
  <c r="AP1656" i="4"/>
  <c r="AP1655" i="4"/>
  <c r="AP1654" i="4"/>
  <c r="AP1653" i="4"/>
  <c r="AP1652" i="4"/>
  <c r="AP1651" i="4"/>
  <c r="AP1650" i="4"/>
  <c r="AP1649" i="4"/>
  <c r="AP1648" i="4"/>
  <c r="AP1647" i="4"/>
  <c r="AP1646" i="4"/>
  <c r="AP1645" i="4"/>
  <c r="AP1644" i="4"/>
  <c r="AP1643" i="4"/>
  <c r="AP1642" i="4"/>
  <c r="AP1641" i="4"/>
  <c r="AP1640" i="4"/>
  <c r="AP1639" i="4"/>
  <c r="AP1638" i="4"/>
  <c r="AP1637" i="4"/>
  <c r="AP1636" i="4"/>
  <c r="AP1635" i="4"/>
  <c r="AP1634" i="4"/>
  <c r="AP1633" i="4"/>
  <c r="AP1632" i="4"/>
  <c r="AP1631" i="4"/>
  <c r="AP1630" i="4"/>
  <c r="AP1629" i="4"/>
  <c r="AP1628" i="4"/>
  <c r="AP1627" i="4"/>
  <c r="AP1626" i="4"/>
  <c r="AP1625" i="4"/>
  <c r="AP1624" i="4"/>
  <c r="AP1623" i="4"/>
  <c r="AP1622" i="4"/>
  <c r="AP1621" i="4"/>
  <c r="AP1620" i="4"/>
  <c r="AP1619" i="4"/>
  <c r="AP1618" i="4"/>
  <c r="AP1617" i="4"/>
  <c r="AP1616" i="4"/>
  <c r="AP1615" i="4"/>
  <c r="AP1614" i="4"/>
  <c r="AP1613" i="4"/>
  <c r="AP1612" i="4"/>
  <c r="AP1611" i="4"/>
  <c r="AP1610" i="4"/>
  <c r="AP1609" i="4"/>
  <c r="AP1608" i="4"/>
  <c r="AP1607" i="4"/>
  <c r="AP1606" i="4"/>
  <c r="AP1605" i="4"/>
  <c r="AP1604" i="4"/>
  <c r="AP1603" i="4"/>
  <c r="AP1602" i="4"/>
  <c r="AP1601" i="4"/>
  <c r="AP1600" i="4"/>
  <c r="AP1599" i="4"/>
  <c r="AP1598" i="4"/>
  <c r="AP1597" i="4"/>
  <c r="AP1596" i="4"/>
  <c r="AP1595" i="4"/>
  <c r="AP1594" i="4"/>
  <c r="AP1593" i="4"/>
  <c r="AP1592" i="4"/>
  <c r="AP1591" i="4"/>
  <c r="AP1590" i="4"/>
  <c r="AP1589" i="4"/>
  <c r="AP1588" i="4"/>
  <c r="AP1587" i="4"/>
  <c r="AP1586" i="4"/>
  <c r="AP1585" i="4"/>
  <c r="AP1584" i="4"/>
  <c r="AP1583" i="4"/>
  <c r="AP1582" i="4"/>
  <c r="AP1581" i="4"/>
  <c r="AP1580" i="4"/>
  <c r="AP1579" i="4"/>
  <c r="AP1578" i="4"/>
  <c r="AP1577" i="4"/>
  <c r="AP1576" i="4"/>
  <c r="AP1575" i="4"/>
  <c r="AP1574" i="4"/>
  <c r="AP1573" i="4"/>
  <c r="AP1572" i="4"/>
  <c r="AP1571" i="4"/>
  <c r="AP1570" i="4"/>
  <c r="AP1569" i="4"/>
  <c r="AP1568" i="4"/>
  <c r="AP1567" i="4"/>
  <c r="AP1566" i="4"/>
  <c r="AP1565" i="4"/>
  <c r="AP1564" i="4"/>
  <c r="AP1563" i="4"/>
  <c r="AP1562" i="4"/>
  <c r="AP1561" i="4"/>
  <c r="AP1560" i="4"/>
  <c r="AP1559" i="4"/>
  <c r="AP1558" i="4"/>
  <c r="AP1557" i="4"/>
  <c r="AP1556" i="4"/>
  <c r="AP1555" i="4"/>
  <c r="AP1554" i="4"/>
  <c r="AP1553" i="4"/>
  <c r="AP1552" i="4"/>
  <c r="AP1551" i="4"/>
  <c r="AP1550" i="4"/>
  <c r="AP1549" i="4"/>
  <c r="AP1548" i="4"/>
  <c r="AP1547" i="4"/>
  <c r="AP1546" i="4"/>
  <c r="AP1545" i="4"/>
  <c r="AP1544" i="4"/>
  <c r="AP1543" i="4"/>
  <c r="AP1542" i="4"/>
  <c r="AP1541" i="4"/>
  <c r="AP1540" i="4"/>
  <c r="AP1539" i="4"/>
  <c r="AP1538" i="4"/>
  <c r="AP1537" i="4"/>
  <c r="AP1536" i="4"/>
  <c r="AP1535" i="4"/>
  <c r="AP1534" i="4"/>
  <c r="AP1533" i="4"/>
  <c r="AP1532" i="4"/>
  <c r="AP1531" i="4"/>
  <c r="AP1530" i="4"/>
  <c r="AP1529" i="4"/>
  <c r="AP1528" i="4"/>
  <c r="AP1527" i="4"/>
  <c r="AP1526" i="4"/>
  <c r="AP1525" i="4"/>
  <c r="AP1524" i="4"/>
  <c r="AP1523" i="4"/>
  <c r="AP1522" i="4"/>
  <c r="AP1521" i="4"/>
  <c r="AP1520" i="4"/>
  <c r="AP1519" i="4"/>
  <c r="AP1518" i="4"/>
  <c r="AP1517" i="4"/>
  <c r="AP1516" i="4"/>
  <c r="AP1515" i="4"/>
  <c r="AP1514" i="4"/>
  <c r="AP1513" i="4"/>
  <c r="AP1512" i="4"/>
  <c r="AP1511" i="4"/>
  <c r="AP1510" i="4"/>
  <c r="AP1509" i="4"/>
  <c r="AP1508" i="4"/>
  <c r="AP1507" i="4"/>
  <c r="AP1506" i="4"/>
  <c r="AP1505" i="4"/>
  <c r="AP1504" i="4"/>
  <c r="AP1503" i="4"/>
  <c r="AP1502" i="4"/>
  <c r="AP1501" i="4"/>
  <c r="AP1500" i="4"/>
  <c r="AP1499" i="4"/>
  <c r="AP1498" i="4"/>
  <c r="AP1497" i="4"/>
  <c r="AP1496" i="4"/>
  <c r="AP1495" i="4"/>
  <c r="AP1494" i="4"/>
  <c r="AP1493" i="4"/>
  <c r="AP1492" i="4"/>
  <c r="AP1491" i="4"/>
  <c r="AP1490" i="4"/>
  <c r="AP1489" i="4"/>
  <c r="AP1488" i="4"/>
  <c r="AP1487" i="4"/>
  <c r="AP1486" i="4"/>
  <c r="AP1485" i="4"/>
  <c r="AP1484" i="4"/>
  <c r="AP1483" i="4"/>
  <c r="AP1482" i="4"/>
  <c r="AP1481" i="4"/>
  <c r="AP1480" i="4"/>
  <c r="AP1479" i="4"/>
  <c r="AP1478" i="4"/>
  <c r="AP1477" i="4"/>
  <c r="AP1476" i="4"/>
  <c r="AP1475" i="4"/>
  <c r="AP1474" i="4"/>
  <c r="AP1473" i="4"/>
  <c r="AP1472" i="4"/>
  <c r="AP1471" i="4"/>
  <c r="AP1470" i="4"/>
  <c r="AP1469" i="4"/>
  <c r="AP1468" i="4"/>
  <c r="AP1467" i="4"/>
  <c r="AP1466" i="4"/>
  <c r="AP1465" i="4"/>
  <c r="AP1464" i="4"/>
  <c r="AP1463" i="4"/>
  <c r="AP1462" i="4"/>
  <c r="AP1461" i="4"/>
  <c r="AP1460" i="4"/>
  <c r="AP1459" i="4"/>
  <c r="AP1458" i="4"/>
  <c r="AP1457" i="4"/>
  <c r="AP1456" i="4"/>
  <c r="AP1455" i="4"/>
  <c r="AP1454" i="4"/>
  <c r="AP1453" i="4"/>
  <c r="AP1452" i="4"/>
  <c r="AP1451" i="4"/>
  <c r="AP1450" i="4"/>
  <c r="AP1449" i="4"/>
  <c r="AP1448" i="4"/>
  <c r="AP1447" i="4"/>
  <c r="AP1446" i="4"/>
  <c r="AP1445" i="4"/>
  <c r="AP1444" i="4"/>
  <c r="AP1443" i="4"/>
  <c r="AP1442" i="4"/>
  <c r="AP1441" i="4"/>
  <c r="AP1440" i="4"/>
  <c r="AP1439" i="4"/>
  <c r="AP1438" i="4"/>
  <c r="AP1437" i="4"/>
  <c r="AP1436" i="4"/>
  <c r="AP1435" i="4"/>
  <c r="AP1434" i="4"/>
  <c r="AP1433" i="4"/>
  <c r="AP1432" i="4"/>
  <c r="AP1431" i="4"/>
  <c r="AP1430" i="4"/>
  <c r="AP1429" i="4"/>
  <c r="AP1428" i="4"/>
  <c r="AP1427" i="4"/>
  <c r="AP1426" i="4"/>
  <c r="AP1425" i="4"/>
  <c r="AP1424" i="4"/>
  <c r="AP1423" i="4"/>
  <c r="AP1422" i="4"/>
  <c r="AP1421" i="4"/>
  <c r="AP1420" i="4"/>
  <c r="AP1419" i="4"/>
  <c r="AP1418" i="4"/>
  <c r="AP1417" i="4"/>
  <c r="AP1416" i="4"/>
  <c r="AP1415" i="4"/>
  <c r="AP1414" i="4"/>
  <c r="AP1413" i="4"/>
  <c r="AP1412" i="4"/>
  <c r="AP1411" i="4"/>
  <c r="AP1410" i="4"/>
  <c r="AP1409" i="4"/>
  <c r="AP1408" i="4"/>
  <c r="AP1407" i="4"/>
  <c r="AP1406" i="4"/>
  <c r="AP1405" i="4"/>
  <c r="AP1404" i="4"/>
  <c r="AP1403" i="4"/>
  <c r="AP1402" i="4"/>
  <c r="AP1401" i="4"/>
  <c r="AP1400" i="4"/>
  <c r="AP1399" i="4"/>
  <c r="AP1398" i="4"/>
  <c r="AP1397" i="4"/>
  <c r="AP1396" i="4"/>
  <c r="AP1395" i="4"/>
  <c r="AP1394" i="4"/>
  <c r="AP1393" i="4"/>
  <c r="AP1392" i="4"/>
  <c r="AP1391" i="4"/>
  <c r="AP1390" i="4"/>
  <c r="AP1389" i="4"/>
  <c r="AP1388" i="4"/>
  <c r="AP1387" i="4"/>
  <c r="AP1386" i="4"/>
  <c r="AP1385" i="4"/>
  <c r="AP1384" i="4"/>
  <c r="AP1383" i="4"/>
  <c r="AP1382" i="4"/>
  <c r="AP1381" i="4"/>
  <c r="AP1380" i="4"/>
  <c r="AP1379" i="4"/>
  <c r="AP1378" i="4"/>
  <c r="AP1377" i="4"/>
  <c r="AP1376" i="4"/>
  <c r="AP1375" i="4"/>
  <c r="AP1374" i="4"/>
  <c r="AP1373" i="4"/>
  <c r="AP1372" i="4"/>
  <c r="AP1371" i="4"/>
  <c r="AP1370" i="4"/>
  <c r="AP1369" i="4"/>
  <c r="AP1368" i="4"/>
  <c r="AP1367" i="4"/>
  <c r="AP1366" i="4"/>
  <c r="AP1365" i="4"/>
  <c r="AP1364" i="4"/>
  <c r="AP1363" i="4"/>
  <c r="AP1362" i="4"/>
  <c r="AP1361" i="4"/>
  <c r="AP1360" i="4"/>
  <c r="AP1359" i="4"/>
  <c r="AP1358" i="4"/>
  <c r="AP1357" i="4"/>
  <c r="AP1356" i="4"/>
  <c r="AP1355" i="4"/>
  <c r="AP1354" i="4"/>
  <c r="AP1353" i="4"/>
  <c r="AP1352" i="4"/>
  <c r="AP1351" i="4"/>
  <c r="AP1350" i="4"/>
  <c r="AP1349" i="4"/>
  <c r="AP1348" i="4"/>
  <c r="AP1347" i="4"/>
  <c r="AP1346" i="4"/>
  <c r="AP1345" i="4"/>
  <c r="AP1344" i="4"/>
  <c r="AP1343" i="4"/>
  <c r="AP1342" i="4"/>
  <c r="AP1341" i="4"/>
  <c r="AP1340" i="4"/>
  <c r="AP1339" i="4"/>
  <c r="AP1338" i="4"/>
  <c r="AP1337" i="4"/>
  <c r="AP1336" i="4"/>
  <c r="AP1335" i="4"/>
  <c r="AP1334" i="4"/>
  <c r="AP1333" i="4"/>
  <c r="AP1332" i="4"/>
  <c r="AP1331" i="4"/>
  <c r="AP1330" i="4"/>
  <c r="AP1329" i="4"/>
  <c r="AP1328" i="4"/>
  <c r="AP1327" i="4"/>
  <c r="AP1326" i="4"/>
  <c r="AP1325" i="4"/>
  <c r="AP1324" i="4"/>
  <c r="AP1323" i="4"/>
  <c r="AP1322" i="4"/>
  <c r="AP1321" i="4"/>
  <c r="AP1320" i="4"/>
  <c r="AP1319" i="4"/>
  <c r="AP1318" i="4"/>
  <c r="AP1317" i="4"/>
  <c r="AP1316" i="4"/>
  <c r="AP1315" i="4"/>
  <c r="AP1314" i="4"/>
  <c r="AP1313" i="4"/>
  <c r="AP1312" i="4"/>
  <c r="AP1311" i="4"/>
  <c r="AP1310" i="4"/>
  <c r="AP1309" i="4"/>
  <c r="AP1308" i="4"/>
  <c r="AP1307" i="4"/>
  <c r="AP1306" i="4"/>
  <c r="AP1305" i="4"/>
  <c r="AP1304" i="4"/>
  <c r="AP1303" i="4"/>
  <c r="AP1302" i="4"/>
  <c r="AP1301" i="4"/>
  <c r="AP1300" i="4"/>
  <c r="AP1299" i="4"/>
  <c r="AP1298" i="4"/>
  <c r="AP1297" i="4"/>
  <c r="AP1296" i="4"/>
  <c r="AP1295" i="4"/>
  <c r="AP1294" i="4"/>
  <c r="AP1293" i="4"/>
  <c r="AP1292" i="4"/>
  <c r="AP1291" i="4"/>
  <c r="AP1290" i="4"/>
  <c r="AP1289" i="4"/>
  <c r="AP1288" i="4"/>
  <c r="AP1287" i="4"/>
  <c r="AP1286" i="4"/>
  <c r="AP1285" i="4"/>
  <c r="AP1284" i="4"/>
  <c r="AP1283" i="4"/>
  <c r="AP1282" i="4"/>
  <c r="AP1281" i="4"/>
  <c r="AP1280" i="4"/>
  <c r="AP1279" i="4"/>
  <c r="AP1278" i="4"/>
  <c r="AP1277" i="4"/>
  <c r="AP1276" i="4"/>
  <c r="AP1275" i="4"/>
  <c r="AP1274" i="4"/>
  <c r="AP1273" i="4"/>
  <c r="AP1272" i="4"/>
  <c r="AP1271" i="4"/>
  <c r="AP1270" i="4"/>
  <c r="AP1269" i="4"/>
  <c r="AP1268" i="4"/>
  <c r="AP1267" i="4"/>
  <c r="AP1266" i="4"/>
  <c r="AP1265" i="4"/>
  <c r="AP1264" i="4"/>
  <c r="AP1263" i="4"/>
  <c r="AP1262" i="4"/>
  <c r="AP1261" i="4"/>
  <c r="AP1260" i="4"/>
  <c r="AP1259" i="4"/>
  <c r="AP1258" i="4"/>
  <c r="AP1257" i="4"/>
  <c r="AP1256" i="4"/>
  <c r="AP1255" i="4"/>
  <c r="AP1254" i="4"/>
  <c r="AP1253" i="4"/>
  <c r="AP1252" i="4"/>
  <c r="AP1251" i="4"/>
  <c r="AP1250" i="4"/>
  <c r="AP1249" i="4"/>
  <c r="AP1248" i="4"/>
  <c r="AP1247" i="4"/>
  <c r="AP1246" i="4"/>
  <c r="AP1245" i="4"/>
  <c r="AP1244" i="4"/>
  <c r="AP1243" i="4"/>
  <c r="AP1242" i="4"/>
  <c r="AP1241" i="4"/>
  <c r="AP1240" i="4"/>
  <c r="AP1239" i="4"/>
  <c r="AP1238" i="4"/>
  <c r="AP1237" i="4"/>
  <c r="AP1236" i="4"/>
  <c r="AP1235" i="4"/>
  <c r="AP1234" i="4"/>
  <c r="AP1233" i="4"/>
  <c r="AP1232" i="4"/>
  <c r="AP1231" i="4"/>
  <c r="AP1230" i="4"/>
  <c r="AP1229" i="4"/>
  <c r="AP1228" i="4"/>
  <c r="AP1227" i="4"/>
  <c r="AP1226" i="4"/>
  <c r="AP1225" i="4"/>
  <c r="AP1224" i="4"/>
  <c r="AP1223" i="4"/>
  <c r="AP1222" i="4"/>
  <c r="AP1221" i="4"/>
  <c r="AP1220" i="4"/>
  <c r="AP1219" i="4"/>
  <c r="AP1218" i="4"/>
  <c r="AP1217" i="4"/>
  <c r="AP1216" i="4"/>
  <c r="AP1215" i="4"/>
  <c r="AP1214" i="4"/>
  <c r="AP1213" i="4"/>
  <c r="AP1212" i="4"/>
  <c r="AP1211" i="4"/>
  <c r="AP1210" i="4"/>
  <c r="AP1209" i="4"/>
  <c r="AP1208" i="4"/>
  <c r="AP1207" i="4"/>
  <c r="AP1206" i="4"/>
  <c r="AP1205" i="4"/>
  <c r="AP1204" i="4"/>
  <c r="AP1203" i="4"/>
  <c r="AP1202" i="4"/>
  <c r="AP1201" i="4"/>
  <c r="AP1200" i="4"/>
  <c r="AP1199" i="4"/>
  <c r="AP1198" i="4"/>
  <c r="AP1197" i="4"/>
  <c r="AP1196" i="4"/>
  <c r="AP1195" i="4"/>
  <c r="AP1194" i="4"/>
  <c r="AP1193" i="4"/>
  <c r="AP1192" i="4"/>
  <c r="AP1191" i="4"/>
  <c r="AP1190" i="4"/>
  <c r="AP1189" i="4"/>
  <c r="AP1188" i="4"/>
  <c r="AP1187" i="4"/>
  <c r="AP1186" i="4"/>
  <c r="AP1185" i="4"/>
  <c r="AP1184" i="4"/>
  <c r="AP1183" i="4"/>
  <c r="AP1182" i="4"/>
  <c r="AP1181" i="4"/>
  <c r="AP1180" i="4"/>
  <c r="AP1179" i="4"/>
  <c r="AP1178" i="4"/>
  <c r="AP1177" i="4"/>
  <c r="AP1176" i="4"/>
  <c r="AP1175" i="4"/>
  <c r="AP1174" i="4"/>
  <c r="AP1173" i="4"/>
  <c r="AP1172" i="4"/>
  <c r="AP1171" i="4"/>
  <c r="AP1170" i="4"/>
  <c r="AP1169" i="4"/>
  <c r="AP1168" i="4"/>
  <c r="AP1167" i="4"/>
  <c r="AP1166" i="4"/>
  <c r="AP1165" i="4"/>
  <c r="AP1164" i="4"/>
  <c r="AP1163" i="4"/>
  <c r="AP1162" i="4"/>
  <c r="AP1161" i="4"/>
  <c r="AP1160" i="4"/>
  <c r="AP1159" i="4"/>
  <c r="AP1158" i="4"/>
  <c r="AP1157" i="4"/>
  <c r="AP1156" i="4"/>
  <c r="AP1155" i="4"/>
  <c r="AP1154" i="4"/>
  <c r="AP1153" i="4"/>
  <c r="AP1152" i="4"/>
  <c r="AP1151" i="4"/>
  <c r="AP1150" i="4"/>
  <c r="AP1149" i="4"/>
  <c r="AP1148" i="4"/>
  <c r="AP1147" i="4"/>
  <c r="AP1146" i="4"/>
  <c r="AP1145" i="4"/>
  <c r="AP1144" i="4"/>
  <c r="AP1143" i="4"/>
  <c r="AP1142" i="4"/>
  <c r="AP1141" i="4"/>
  <c r="AP1140" i="4"/>
  <c r="AP1139" i="4"/>
  <c r="AP1138" i="4"/>
  <c r="AP1137" i="4"/>
  <c r="AP1136" i="4"/>
  <c r="AP1135" i="4"/>
  <c r="AP1134" i="4"/>
  <c r="AP1133" i="4"/>
  <c r="AP1132" i="4"/>
  <c r="AP1131" i="4"/>
  <c r="AP1130" i="4"/>
  <c r="AP1129" i="4"/>
  <c r="AP1128" i="4"/>
  <c r="AP1127" i="4"/>
  <c r="AP1126" i="4"/>
  <c r="AP1125" i="4"/>
  <c r="AP1124" i="4"/>
  <c r="AP1123" i="4"/>
  <c r="AP1122" i="4"/>
  <c r="AP1121" i="4"/>
  <c r="AP1120" i="4"/>
  <c r="AP1119" i="4"/>
  <c r="AP1118" i="4"/>
  <c r="AP1117" i="4"/>
  <c r="AP1116" i="4"/>
  <c r="AP1115" i="4"/>
  <c r="AP1114" i="4"/>
  <c r="AP1113" i="4"/>
  <c r="AP1112" i="4"/>
  <c r="AP1111" i="4"/>
  <c r="AP1110" i="4"/>
  <c r="AP1109" i="4"/>
  <c r="AP1108" i="4"/>
  <c r="AP1107" i="4"/>
  <c r="AP1106" i="4"/>
  <c r="AP1105" i="4"/>
  <c r="AP1104" i="4"/>
  <c r="AP1103" i="4"/>
  <c r="AP1102" i="4"/>
  <c r="AP1101" i="4"/>
  <c r="AP1100" i="4"/>
  <c r="AP1099" i="4"/>
  <c r="AP1098" i="4"/>
  <c r="AP1097" i="4"/>
  <c r="AP1096" i="4"/>
  <c r="AP1095" i="4"/>
  <c r="AP1094" i="4"/>
  <c r="AP1093" i="4"/>
  <c r="AP1092" i="4"/>
  <c r="AP1091" i="4"/>
  <c r="AP1090" i="4"/>
  <c r="AP1089" i="4"/>
  <c r="AP1088" i="4"/>
  <c r="AP1087" i="4"/>
  <c r="AP1086" i="4"/>
  <c r="AP1085" i="4"/>
  <c r="AP1084" i="4"/>
  <c r="AP1083" i="4"/>
  <c r="AP1082" i="4"/>
  <c r="AP1081" i="4"/>
  <c r="AP1080" i="4"/>
  <c r="AP1079" i="4"/>
  <c r="AP1078" i="4"/>
  <c r="AP1077" i="4"/>
  <c r="AP1076" i="4"/>
  <c r="AP1075" i="4"/>
  <c r="AP1074" i="4"/>
  <c r="AP1073" i="4"/>
  <c r="AP1072" i="4"/>
  <c r="AP1071" i="4"/>
  <c r="AP1070" i="4"/>
  <c r="AP1069" i="4"/>
  <c r="AP1068" i="4"/>
  <c r="AP1067" i="4"/>
  <c r="AP1066" i="4"/>
  <c r="AP1065" i="4"/>
  <c r="AP1064" i="4"/>
  <c r="AP1063" i="4"/>
  <c r="AP1062" i="4"/>
  <c r="AP1061" i="4"/>
  <c r="AP1060" i="4"/>
  <c r="AP1059" i="4"/>
  <c r="AP1058" i="4"/>
  <c r="AP1057" i="4"/>
  <c r="AP1056" i="4"/>
  <c r="AP1055" i="4"/>
  <c r="AP1054" i="4"/>
  <c r="AP1053" i="4"/>
  <c r="AP1052" i="4"/>
  <c r="AP1051" i="4"/>
  <c r="AP1050" i="4"/>
  <c r="AP1049" i="4"/>
  <c r="AP1048" i="4"/>
  <c r="AP1047" i="4"/>
  <c r="AP1046" i="4"/>
  <c r="AP1045" i="4"/>
  <c r="AP1043" i="4"/>
  <c r="AP1042" i="4"/>
  <c r="AP1041" i="4"/>
  <c r="AP1040" i="4"/>
  <c r="AP1039" i="4"/>
  <c r="AP1038" i="4"/>
  <c r="AP1037" i="4"/>
  <c r="AP1036" i="4"/>
  <c r="AP1035" i="4"/>
  <c r="AP1034" i="4"/>
  <c r="AP1033" i="4"/>
  <c r="AP1032" i="4"/>
  <c r="AP1031" i="4"/>
  <c r="AP1030" i="4"/>
  <c r="AP1029" i="4"/>
  <c r="AP1028" i="4"/>
  <c r="AP1027" i="4"/>
  <c r="AP1026" i="4"/>
  <c r="AP1025" i="4"/>
  <c r="AP1024" i="4"/>
  <c r="AP1023" i="4"/>
  <c r="AP1022" i="4"/>
  <c r="AP1021" i="4"/>
  <c r="AP1020" i="4"/>
  <c r="AP1019" i="4"/>
  <c r="AP1018" i="4"/>
  <c r="AP1017" i="4"/>
  <c r="AP1016" i="4"/>
  <c r="AP1015" i="4"/>
  <c r="AP1014" i="4"/>
  <c r="AP1013" i="4"/>
  <c r="AP1012" i="4"/>
  <c r="AP1011" i="4"/>
  <c r="AP1010" i="4"/>
  <c r="AP1009" i="4"/>
  <c r="AP1008" i="4"/>
  <c r="AP1007" i="4"/>
  <c r="AP1006" i="4"/>
  <c r="AP1005" i="4"/>
  <c r="AP1004" i="4"/>
  <c r="AP1003" i="4"/>
  <c r="AP1002" i="4"/>
  <c r="AP1001" i="4"/>
  <c r="AP1000" i="4"/>
  <c r="AP999" i="4"/>
  <c r="AP998" i="4"/>
  <c r="AP997" i="4"/>
  <c r="AP996" i="4"/>
  <c r="AP995" i="4"/>
  <c r="AP994" i="4"/>
  <c r="AP993" i="4"/>
  <c r="AP992" i="4"/>
  <c r="AP991" i="4"/>
  <c r="AP990" i="4"/>
  <c r="AP989" i="4"/>
  <c r="AP988" i="4"/>
  <c r="AP987" i="4"/>
  <c r="AP986" i="4"/>
  <c r="AP985" i="4"/>
  <c r="AP984" i="4"/>
  <c r="AP983" i="4"/>
  <c r="AP982" i="4"/>
  <c r="AP981" i="4"/>
  <c r="AP980" i="4"/>
  <c r="AP979" i="4"/>
  <c r="AP978" i="4"/>
  <c r="AP977" i="4"/>
  <c r="AP976" i="4"/>
  <c r="AP975" i="4"/>
  <c r="AP974" i="4"/>
  <c r="AP973" i="4"/>
  <c r="AP972" i="4"/>
  <c r="AP971" i="4"/>
  <c r="AP970" i="4"/>
  <c r="AP969" i="4"/>
  <c r="AP968" i="4"/>
  <c r="AP967" i="4"/>
  <c r="AP966" i="4"/>
  <c r="AP965" i="4"/>
  <c r="AP964" i="4"/>
  <c r="AP963" i="4"/>
  <c r="AP962" i="4"/>
  <c r="AP961" i="4"/>
  <c r="AP960" i="4"/>
  <c r="AP959" i="4"/>
  <c r="AP958" i="4"/>
  <c r="AP957" i="4"/>
  <c r="AP956" i="4"/>
  <c r="AP955" i="4"/>
  <c r="AP954" i="4"/>
  <c r="AP953" i="4"/>
  <c r="AP952" i="4"/>
  <c r="AP951" i="4"/>
  <c r="AP950" i="4"/>
  <c r="AP949" i="4"/>
  <c r="AP948" i="4"/>
  <c r="AP947" i="4"/>
  <c r="AP946" i="4"/>
  <c r="AP945" i="4"/>
  <c r="AP944" i="4"/>
  <c r="AP943" i="4"/>
  <c r="AP942" i="4"/>
  <c r="AP941" i="4"/>
  <c r="AP940" i="4"/>
  <c r="AP939" i="4"/>
  <c r="AP938" i="4"/>
  <c r="AP937" i="4"/>
  <c r="AP936" i="4"/>
  <c r="AP935" i="4"/>
  <c r="AP934" i="4"/>
  <c r="AP933" i="4"/>
  <c r="AP932" i="4"/>
  <c r="AP931" i="4"/>
  <c r="AP930" i="4"/>
  <c r="AP929" i="4"/>
  <c r="AP928" i="4"/>
  <c r="AP927" i="4"/>
  <c r="AP926" i="4"/>
  <c r="AP925" i="4"/>
  <c r="AP924" i="4"/>
  <c r="AP923" i="4"/>
  <c r="AP922" i="4"/>
  <c r="AP921" i="4"/>
  <c r="AP920" i="4"/>
  <c r="AP919" i="4"/>
  <c r="AP918" i="4"/>
  <c r="AP917" i="4"/>
  <c r="AP916" i="4"/>
  <c r="AP915" i="4"/>
  <c r="AP914" i="4"/>
  <c r="AP913" i="4"/>
  <c r="AP912" i="4"/>
  <c r="AP911" i="4"/>
  <c r="AP910" i="4"/>
  <c r="AP909" i="4"/>
  <c r="AP908" i="4"/>
  <c r="AP907" i="4"/>
  <c r="AP906" i="4"/>
  <c r="AP905" i="4"/>
  <c r="AP904" i="4"/>
  <c r="AP903" i="4"/>
  <c r="AP902" i="4"/>
  <c r="AP901" i="4"/>
  <c r="AP900" i="4"/>
  <c r="AP899" i="4"/>
  <c r="AP898" i="4"/>
  <c r="AP897" i="4"/>
  <c r="AP896" i="4"/>
  <c r="AP895" i="4"/>
  <c r="AP894" i="4"/>
  <c r="AP893" i="4"/>
  <c r="AP892" i="4"/>
  <c r="AP891" i="4"/>
  <c r="AP890" i="4"/>
  <c r="AP889" i="4"/>
  <c r="AP888" i="4"/>
  <c r="AP887" i="4"/>
  <c r="AP886" i="4"/>
  <c r="AP885" i="4"/>
  <c r="AP884" i="4"/>
  <c r="AP883" i="4"/>
  <c r="AP882" i="4"/>
  <c r="AP881" i="4"/>
  <c r="AP880" i="4"/>
  <c r="AP879" i="4"/>
  <c r="AP878" i="4"/>
  <c r="AP877" i="4"/>
  <c r="AP876" i="4"/>
  <c r="AP875" i="4"/>
  <c r="AP874" i="4"/>
  <c r="AP873" i="4"/>
  <c r="AP872" i="4"/>
  <c r="AP871" i="4"/>
  <c r="AP870" i="4"/>
  <c r="AP869" i="4"/>
  <c r="AP868" i="4"/>
  <c r="AP867" i="4"/>
  <c r="AP866" i="4"/>
  <c r="AP865" i="4"/>
  <c r="AP864" i="4"/>
  <c r="AP863" i="4"/>
  <c r="AP862" i="4"/>
  <c r="AP861" i="4"/>
  <c r="AP860" i="4"/>
  <c r="AP859" i="4"/>
  <c r="AP858" i="4"/>
  <c r="AP857" i="4"/>
  <c r="AP856" i="4"/>
  <c r="AP855" i="4"/>
  <c r="AP854" i="4"/>
  <c r="AP853" i="4"/>
  <c r="AP852" i="4"/>
  <c r="AP851" i="4"/>
  <c r="AP850" i="4"/>
  <c r="AP849" i="4"/>
  <c r="AP848" i="4"/>
  <c r="AP847" i="4"/>
  <c r="AP846" i="4"/>
  <c r="AP845" i="4"/>
  <c r="AP844" i="4"/>
  <c r="AP843" i="4"/>
  <c r="AP842" i="4"/>
  <c r="AP841" i="4"/>
  <c r="AP840" i="4"/>
  <c r="AP839" i="4"/>
  <c r="AP838" i="4"/>
  <c r="AP837" i="4"/>
  <c r="AP836" i="4"/>
  <c r="AP835" i="4"/>
  <c r="AP834" i="4"/>
  <c r="AP833" i="4"/>
  <c r="AP832" i="4"/>
  <c r="AP831" i="4"/>
  <c r="AP830" i="4"/>
  <c r="AP829" i="4"/>
  <c r="AP828" i="4"/>
  <c r="AP827" i="4"/>
  <c r="AP826" i="4"/>
  <c r="AP825" i="4"/>
  <c r="AP824" i="4"/>
  <c r="AP823" i="4"/>
  <c r="AP822" i="4"/>
  <c r="AP821" i="4"/>
  <c r="AP820" i="4"/>
  <c r="AP819" i="4"/>
  <c r="AP818" i="4"/>
  <c r="AP817" i="4"/>
  <c r="AP816" i="4"/>
  <c r="AP815" i="4"/>
  <c r="AP814" i="4"/>
  <c r="AP813" i="4"/>
  <c r="AP812" i="4"/>
  <c r="AP811" i="4"/>
  <c r="AP810" i="4"/>
  <c r="AP809" i="4"/>
  <c r="AP808" i="4"/>
  <c r="AP807" i="4"/>
  <c r="AP806" i="4"/>
  <c r="AP805" i="4"/>
  <c r="AP804" i="4"/>
  <c r="AP803" i="4"/>
  <c r="AP802" i="4"/>
  <c r="AP801" i="4"/>
  <c r="AP800" i="4"/>
  <c r="AP799" i="4"/>
  <c r="AP798" i="4"/>
  <c r="AP797" i="4"/>
  <c r="AP796" i="4"/>
  <c r="AP795" i="4"/>
  <c r="AP794" i="4"/>
  <c r="AP793" i="4"/>
  <c r="AP792" i="4"/>
  <c r="AP791" i="4"/>
  <c r="AP790" i="4"/>
  <c r="AP789" i="4"/>
  <c r="AP788" i="4"/>
  <c r="AP787" i="4"/>
  <c r="AP786" i="4"/>
  <c r="AP785" i="4"/>
  <c r="AP784" i="4"/>
  <c r="AP783" i="4"/>
  <c r="AP782" i="4"/>
  <c r="AP781" i="4"/>
  <c r="AP780" i="4"/>
  <c r="AP779" i="4"/>
  <c r="AP778" i="4"/>
  <c r="AP777" i="4"/>
  <c r="AP776" i="4"/>
  <c r="AP775" i="4"/>
  <c r="AP774" i="4"/>
  <c r="AP773" i="4"/>
  <c r="AP772" i="4"/>
  <c r="AP771" i="4"/>
  <c r="AP770" i="4"/>
  <c r="AP769" i="4"/>
  <c r="AP768" i="4"/>
  <c r="AP767" i="4"/>
  <c r="AP766" i="4"/>
  <c r="AP765" i="4"/>
  <c r="AP764" i="4"/>
  <c r="AP763" i="4"/>
  <c r="AP762" i="4"/>
  <c r="AP761" i="4"/>
  <c r="AP760" i="4"/>
  <c r="AP759" i="4"/>
  <c r="AP758" i="4"/>
  <c r="AP757" i="4"/>
  <c r="AP756" i="4"/>
  <c r="AP755" i="4"/>
  <c r="AP754" i="4"/>
  <c r="AP753" i="4"/>
  <c r="AP752" i="4"/>
  <c r="AP751" i="4"/>
  <c r="AP750" i="4"/>
  <c r="AP749" i="4"/>
  <c r="AP748" i="4"/>
  <c r="AP747" i="4"/>
  <c r="AP746" i="4"/>
  <c r="AP745" i="4"/>
  <c r="AP744" i="4"/>
  <c r="AP743" i="4"/>
  <c r="AP742" i="4"/>
  <c r="AP741" i="4"/>
  <c r="AP740" i="4"/>
  <c r="AP739" i="4"/>
  <c r="AP738" i="4"/>
  <c r="AP737" i="4"/>
  <c r="AP736" i="4"/>
  <c r="AP735" i="4"/>
  <c r="AP734" i="4"/>
  <c r="AP733" i="4"/>
  <c r="AP732" i="4"/>
  <c r="AP731" i="4"/>
  <c r="AP730" i="4"/>
  <c r="AP729" i="4"/>
  <c r="AP728" i="4"/>
  <c r="AP727" i="4"/>
  <c r="AP726" i="4"/>
  <c r="AP725" i="4"/>
  <c r="AP724" i="4"/>
  <c r="AP723" i="4"/>
  <c r="AP722" i="4"/>
  <c r="AP721" i="4"/>
  <c r="AP720" i="4"/>
  <c r="AP719" i="4"/>
  <c r="AP718" i="4"/>
  <c r="AP717" i="4"/>
  <c r="AP716" i="4"/>
  <c r="AP715" i="4"/>
  <c r="AP714" i="4"/>
  <c r="AP713" i="4"/>
  <c r="AP712" i="4"/>
  <c r="AP711" i="4"/>
  <c r="AP710" i="4"/>
  <c r="AP709" i="4"/>
  <c r="AP708" i="4"/>
  <c r="AP707" i="4"/>
  <c r="AP706" i="4"/>
  <c r="AP705" i="4"/>
  <c r="AP704" i="4"/>
  <c r="AP703" i="4"/>
  <c r="AP702" i="4"/>
  <c r="AP701" i="4"/>
  <c r="AP700" i="4"/>
  <c r="AP699" i="4"/>
  <c r="AP698" i="4"/>
  <c r="AP697" i="4"/>
  <c r="AP696" i="4"/>
  <c r="AP695" i="4"/>
  <c r="AP694" i="4"/>
  <c r="AP693" i="4"/>
  <c r="AP692" i="4"/>
  <c r="AP691" i="4"/>
  <c r="AP690" i="4"/>
  <c r="AP689" i="4"/>
  <c r="AP688" i="4"/>
  <c r="AP687" i="4"/>
  <c r="AP686" i="4"/>
  <c r="AP685" i="4"/>
  <c r="AP684" i="4"/>
  <c r="AP683" i="4"/>
  <c r="AP682" i="4"/>
  <c r="AP681" i="4"/>
  <c r="AP680" i="4"/>
  <c r="AP679" i="4"/>
  <c r="AP678" i="4"/>
  <c r="AP677" i="4"/>
  <c r="AP676" i="4"/>
  <c r="AP675" i="4"/>
  <c r="AP674" i="4"/>
  <c r="AP673" i="4"/>
  <c r="AP672" i="4"/>
  <c r="AP671" i="4"/>
  <c r="AP670" i="4"/>
  <c r="AP669" i="4"/>
  <c r="AP668" i="4"/>
  <c r="AP667" i="4"/>
  <c r="AP666" i="4"/>
  <c r="AP665" i="4"/>
  <c r="AP664" i="4"/>
  <c r="AP663" i="4"/>
  <c r="AP662" i="4"/>
  <c r="AP661" i="4"/>
  <c r="AP660" i="4"/>
  <c r="AP659" i="4"/>
  <c r="AP658" i="4"/>
  <c r="AP657" i="4"/>
  <c r="AP656" i="4"/>
  <c r="AP655" i="4"/>
  <c r="AP654" i="4"/>
  <c r="AP653" i="4"/>
  <c r="AP652" i="4"/>
  <c r="AP651" i="4"/>
  <c r="AP650" i="4"/>
  <c r="AP649" i="4"/>
  <c r="AP648" i="4"/>
  <c r="AP647" i="4"/>
  <c r="AP646" i="4"/>
  <c r="AP645" i="4"/>
  <c r="AP644" i="4"/>
  <c r="AP643" i="4"/>
  <c r="AP642" i="4"/>
  <c r="AP641" i="4"/>
  <c r="AP640" i="4"/>
  <c r="AP639" i="4"/>
  <c r="AP638" i="4"/>
  <c r="AP637" i="4"/>
  <c r="AP636" i="4"/>
  <c r="AP635" i="4"/>
  <c r="AP634" i="4"/>
  <c r="AP633" i="4"/>
  <c r="AP632" i="4"/>
  <c r="AP631" i="4"/>
  <c r="AP630" i="4"/>
  <c r="AP629" i="4"/>
  <c r="AP628" i="4"/>
  <c r="AP627" i="4"/>
  <c r="AP626" i="4"/>
  <c r="AP625" i="4"/>
  <c r="AP624" i="4"/>
  <c r="AP623" i="4"/>
  <c r="AP622" i="4"/>
  <c r="AP621" i="4"/>
  <c r="AP620" i="4"/>
  <c r="AP619" i="4"/>
  <c r="AP618" i="4"/>
  <c r="AP617" i="4"/>
  <c r="AP616" i="4"/>
  <c r="AP615" i="4"/>
  <c r="AP614" i="4"/>
  <c r="AP613" i="4"/>
  <c r="AP612" i="4"/>
  <c r="AP611" i="4"/>
  <c r="AP610" i="4"/>
  <c r="AP609" i="4"/>
  <c r="AP608" i="4"/>
  <c r="AP607" i="4"/>
  <c r="AP606" i="4"/>
  <c r="AP605" i="4"/>
  <c r="AP604" i="4"/>
  <c r="AP603" i="4"/>
  <c r="AP602" i="4"/>
  <c r="AP601" i="4"/>
  <c r="AP600" i="4"/>
  <c r="AP599" i="4"/>
  <c r="AP598" i="4"/>
  <c r="AP597" i="4"/>
  <c r="AP596" i="4"/>
  <c r="AP595" i="4"/>
  <c r="AP594" i="4"/>
  <c r="AP593" i="4"/>
  <c r="AP592" i="4"/>
  <c r="AP591" i="4"/>
  <c r="AP590" i="4"/>
  <c r="AP589" i="4"/>
  <c r="AP588" i="4"/>
  <c r="AP587" i="4"/>
  <c r="AP586" i="4"/>
  <c r="AP585" i="4"/>
  <c r="AP584" i="4"/>
  <c r="AP583" i="4"/>
  <c r="AP582" i="4"/>
  <c r="AP581" i="4"/>
  <c r="AP580" i="4"/>
  <c r="AP579" i="4"/>
  <c r="AP578" i="4"/>
  <c r="AP577" i="4"/>
  <c r="AP576" i="4"/>
  <c r="AP575" i="4"/>
  <c r="AP574" i="4"/>
  <c r="AP573" i="4"/>
  <c r="AP572" i="4"/>
  <c r="AP571" i="4"/>
  <c r="AP570" i="4"/>
  <c r="AP569" i="4"/>
  <c r="AP568" i="4"/>
  <c r="AP567" i="4"/>
  <c r="AP566" i="4"/>
  <c r="AP565" i="4"/>
  <c r="AP564" i="4"/>
  <c r="AP563" i="4"/>
  <c r="AP562" i="4"/>
  <c r="AP561" i="4"/>
  <c r="AP560" i="4"/>
  <c r="AP559" i="4"/>
  <c r="AP558" i="4"/>
  <c r="AP557" i="4"/>
  <c r="AP556" i="4"/>
  <c r="AP555" i="4"/>
  <c r="AP554" i="4"/>
  <c r="AP553" i="4"/>
  <c r="AP552" i="4"/>
  <c r="AP551" i="4"/>
  <c r="AP550" i="4"/>
  <c r="AP549" i="4"/>
  <c r="AP548" i="4"/>
  <c r="AP547" i="4"/>
  <c r="AP546" i="4"/>
  <c r="AP545" i="4"/>
  <c r="AP544" i="4"/>
  <c r="AP543" i="4"/>
  <c r="AP542" i="4"/>
  <c r="AP541" i="4"/>
  <c r="AP540" i="4"/>
  <c r="AP539" i="4"/>
  <c r="AP538" i="4"/>
  <c r="AP537" i="4"/>
  <c r="AP536" i="4"/>
  <c r="AP535" i="4"/>
  <c r="AP534" i="4"/>
  <c r="AP533" i="4"/>
  <c r="AP532" i="4"/>
  <c r="AP531" i="4"/>
  <c r="AP530" i="4"/>
  <c r="AP529" i="4"/>
  <c r="AP528" i="4"/>
  <c r="AP527" i="4"/>
  <c r="AP526" i="4"/>
  <c r="AP525" i="4"/>
  <c r="AP524" i="4"/>
  <c r="AP523" i="4"/>
  <c r="AP522" i="4"/>
  <c r="AP521" i="4"/>
  <c r="AP520" i="4"/>
  <c r="AP519" i="4"/>
  <c r="AP518" i="4"/>
  <c r="AP517" i="4"/>
  <c r="AP516" i="4"/>
  <c r="AP515" i="4"/>
  <c r="AP514" i="4"/>
  <c r="AP513" i="4"/>
  <c r="AP512" i="4"/>
  <c r="AP511" i="4"/>
  <c r="AP510" i="4"/>
  <c r="AP509" i="4"/>
  <c r="AP508" i="4"/>
  <c r="AP507" i="4"/>
  <c r="AP506" i="4"/>
  <c r="AP505" i="4"/>
  <c r="AP504" i="4"/>
  <c r="AP503" i="4"/>
  <c r="AP502" i="4"/>
  <c r="AP501" i="4"/>
  <c r="AP500" i="4"/>
  <c r="AP499" i="4"/>
  <c r="AP498" i="4"/>
  <c r="AP497" i="4"/>
  <c r="AP496" i="4"/>
  <c r="AP495" i="4"/>
  <c r="AP494" i="4"/>
  <c r="AP493" i="4"/>
  <c r="AP492" i="4"/>
  <c r="AP491" i="4"/>
  <c r="AP490" i="4"/>
  <c r="AP489" i="4"/>
  <c r="AP488" i="4"/>
  <c r="AP487" i="4"/>
  <c r="AP486" i="4"/>
  <c r="AP485" i="4"/>
  <c r="AP484" i="4"/>
  <c r="AP483" i="4"/>
  <c r="AP482" i="4"/>
  <c r="AP481" i="4"/>
  <c r="AP480" i="4"/>
  <c r="AP479" i="4"/>
  <c r="AP478" i="4"/>
  <c r="AP477" i="4"/>
  <c r="AP476" i="4"/>
  <c r="AP475" i="4"/>
  <c r="AP474" i="4"/>
  <c r="AP473" i="4"/>
  <c r="AP472" i="4"/>
  <c r="AP471" i="4"/>
  <c r="AP470" i="4"/>
  <c r="AP469" i="4"/>
  <c r="AP468" i="4"/>
  <c r="AP467" i="4"/>
  <c r="AP466" i="4"/>
  <c r="AP465" i="4"/>
  <c r="AP464" i="4"/>
  <c r="AP463" i="4"/>
  <c r="AP462" i="4"/>
  <c r="AP461" i="4"/>
  <c r="AP460" i="4"/>
  <c r="AP459" i="4"/>
  <c r="AP458" i="4"/>
  <c r="AP457" i="4"/>
  <c r="AP456" i="4"/>
  <c r="AP455" i="4"/>
  <c r="AP454" i="4"/>
  <c r="AP453" i="4"/>
  <c r="AP452" i="4"/>
  <c r="AP451" i="4"/>
  <c r="AP450" i="4"/>
  <c r="AP449" i="4"/>
  <c r="AP448" i="4"/>
  <c r="AP447" i="4"/>
  <c r="AP446" i="4"/>
  <c r="AP445" i="4"/>
  <c r="AP444" i="4"/>
  <c r="AP443" i="4"/>
  <c r="AP442" i="4"/>
  <c r="AP441" i="4"/>
  <c r="AP440" i="4"/>
  <c r="AP439" i="4"/>
  <c r="AP438" i="4"/>
  <c r="AP437" i="4"/>
  <c r="AP436" i="4"/>
  <c r="AP435" i="4"/>
  <c r="AP434" i="4"/>
  <c r="AP433" i="4"/>
  <c r="AP432" i="4"/>
  <c r="AP431" i="4"/>
  <c r="AP430" i="4"/>
  <c r="AP429" i="4"/>
  <c r="AP428" i="4"/>
  <c r="AP427" i="4"/>
  <c r="AP426" i="4"/>
  <c r="AP425" i="4"/>
  <c r="AP424" i="4"/>
  <c r="AP423" i="4"/>
  <c r="AP422" i="4"/>
  <c r="AP421" i="4"/>
  <c r="AP420" i="4"/>
  <c r="AP419" i="4"/>
  <c r="AP418" i="4"/>
  <c r="AP417" i="4"/>
  <c r="AP416" i="4"/>
  <c r="AP415" i="4"/>
  <c r="AP414" i="4"/>
  <c r="AP413" i="4"/>
  <c r="AP412" i="4"/>
  <c r="AP411" i="4"/>
  <c r="AP410" i="4"/>
  <c r="AP409" i="4"/>
  <c r="AP408" i="4"/>
  <c r="AP407" i="4"/>
  <c r="AP406" i="4"/>
  <c r="AP405" i="4"/>
  <c r="AP404" i="4"/>
  <c r="AP403" i="4"/>
  <c r="AP402" i="4"/>
  <c r="AP401" i="4"/>
  <c r="AP400" i="4"/>
  <c r="AP399" i="4"/>
  <c r="AP398" i="4"/>
  <c r="AP397" i="4"/>
  <c r="AP396" i="4"/>
  <c r="AP395" i="4"/>
  <c r="AP394" i="4"/>
  <c r="AP393" i="4"/>
  <c r="AP392" i="4"/>
  <c r="AP391" i="4"/>
  <c r="AP390" i="4"/>
  <c r="AP389" i="4"/>
  <c r="AP388" i="4"/>
  <c r="AP387" i="4"/>
  <c r="AP386" i="4"/>
  <c r="AP385" i="4"/>
  <c r="AP384" i="4"/>
  <c r="AP383" i="4"/>
  <c r="AP382" i="4"/>
  <c r="AP381" i="4"/>
  <c r="AP380" i="4"/>
  <c r="AP379" i="4"/>
  <c r="AP378" i="4"/>
  <c r="AP377" i="4"/>
  <c r="AP376" i="4"/>
  <c r="AP375" i="4"/>
  <c r="AP374" i="4"/>
  <c r="AP373" i="4"/>
  <c r="AP372" i="4"/>
  <c r="AP371" i="4"/>
  <c r="AP370" i="4"/>
  <c r="AP369" i="4"/>
  <c r="AP368" i="4"/>
  <c r="AP367" i="4"/>
  <c r="AP366" i="4"/>
  <c r="AP365" i="4"/>
  <c r="AP364" i="4"/>
  <c r="AP363" i="4"/>
  <c r="AP362" i="4"/>
  <c r="AP361" i="4"/>
  <c r="AP360" i="4"/>
  <c r="AP359" i="4"/>
  <c r="AP358" i="4"/>
  <c r="AP357" i="4"/>
  <c r="AP356" i="4"/>
  <c r="AP355" i="4"/>
  <c r="AP354" i="4"/>
  <c r="AP353" i="4"/>
  <c r="AP352" i="4"/>
  <c r="AP351" i="4"/>
  <c r="AP350" i="4"/>
  <c r="AP349" i="4"/>
  <c r="AP348" i="4"/>
  <c r="AP347" i="4"/>
  <c r="AP346" i="4"/>
  <c r="AP345" i="4"/>
  <c r="AP344" i="4"/>
  <c r="AP343" i="4"/>
  <c r="AP342" i="4"/>
  <c r="AP341" i="4"/>
  <c r="AP340" i="4"/>
  <c r="AP339" i="4"/>
  <c r="AP338" i="4"/>
  <c r="AP337" i="4"/>
  <c r="AP336" i="4"/>
  <c r="AP335" i="4"/>
  <c r="AP334" i="4"/>
  <c r="AP333" i="4"/>
  <c r="AP332" i="4"/>
  <c r="AP331" i="4"/>
  <c r="AP330" i="4"/>
  <c r="AP329" i="4"/>
  <c r="AP328" i="4"/>
  <c r="AP327" i="4"/>
  <c r="AP326" i="4"/>
  <c r="AP325" i="4"/>
  <c r="AP324" i="4"/>
  <c r="AP323" i="4"/>
  <c r="AP322" i="4"/>
  <c r="AP321" i="4"/>
  <c r="AP320" i="4"/>
  <c r="AP319" i="4"/>
  <c r="AP318" i="4"/>
  <c r="AP317" i="4"/>
  <c r="AP316" i="4"/>
  <c r="AP315" i="4"/>
  <c r="AP314" i="4"/>
  <c r="AP313" i="4"/>
  <c r="AP312" i="4"/>
  <c r="AP311" i="4"/>
  <c r="AP310" i="4"/>
  <c r="AP309" i="4"/>
  <c r="AP308" i="4"/>
  <c r="AP307" i="4"/>
  <c r="AP306" i="4"/>
  <c r="AP305" i="4"/>
  <c r="AP304" i="4"/>
  <c r="AP303" i="4"/>
  <c r="AP302" i="4"/>
  <c r="AP301" i="4"/>
  <c r="AP300" i="4"/>
  <c r="AP299" i="4"/>
  <c r="AP298" i="4"/>
  <c r="AP297" i="4"/>
  <c r="AP296" i="4"/>
  <c r="AP295" i="4"/>
  <c r="AP294" i="4"/>
  <c r="AP293" i="4"/>
  <c r="AP292" i="4"/>
  <c r="AP291" i="4"/>
  <c r="AP290" i="4"/>
  <c r="AP289" i="4"/>
  <c r="AP288" i="4"/>
  <c r="AP287" i="4"/>
  <c r="AP286" i="4"/>
  <c r="AP285" i="4"/>
  <c r="AP284" i="4"/>
  <c r="AP283" i="4"/>
  <c r="AP282" i="4"/>
  <c r="AP281" i="4"/>
  <c r="AP280" i="4"/>
  <c r="AP279" i="4"/>
  <c r="AP278" i="4"/>
  <c r="AP277" i="4"/>
  <c r="AP276" i="4"/>
  <c r="AP275" i="4"/>
  <c r="AP274" i="4"/>
  <c r="AP273" i="4"/>
  <c r="AP272" i="4"/>
  <c r="AP271" i="4"/>
  <c r="AP270" i="4"/>
  <c r="AP269" i="4"/>
  <c r="AP268" i="4"/>
  <c r="AP267" i="4"/>
  <c r="AP266" i="4"/>
  <c r="AP265" i="4"/>
  <c r="AP264" i="4"/>
  <c r="AP263" i="4"/>
  <c r="AP262" i="4"/>
  <c r="AP261" i="4"/>
  <c r="AP260" i="4"/>
  <c r="AP259" i="4"/>
  <c r="AP258" i="4"/>
  <c r="AP257" i="4"/>
  <c r="AP256" i="4"/>
  <c r="AP255" i="4"/>
  <c r="AP254" i="4"/>
  <c r="AP253" i="4"/>
  <c r="AP252" i="4"/>
  <c r="AP251" i="4"/>
  <c r="AP250" i="4"/>
  <c r="AP249" i="4"/>
  <c r="AP248" i="4"/>
  <c r="AP247" i="4"/>
  <c r="AP246" i="4"/>
  <c r="AP245" i="4"/>
  <c r="AP244" i="4"/>
  <c r="AP243" i="4"/>
  <c r="AP242" i="4"/>
  <c r="AP241" i="4"/>
  <c r="AP240" i="4"/>
  <c r="AP239" i="4"/>
  <c r="AP238" i="4"/>
  <c r="AP237" i="4"/>
  <c r="AP236" i="4"/>
  <c r="AP235" i="4"/>
  <c r="AP234" i="4"/>
  <c r="AP233" i="4"/>
  <c r="AP232" i="4"/>
  <c r="AP231" i="4"/>
  <c r="AP230" i="4"/>
  <c r="AP229" i="4"/>
  <c r="AP228" i="4"/>
  <c r="AP227" i="4"/>
  <c r="AP226" i="4"/>
  <c r="AP225" i="4"/>
  <c r="AP224" i="4"/>
  <c r="AP223" i="4"/>
  <c r="AP222" i="4"/>
  <c r="AP221" i="4"/>
  <c r="AP220" i="4"/>
  <c r="AP219" i="4"/>
  <c r="AP218" i="4"/>
  <c r="AP217" i="4"/>
  <c r="AP216" i="4"/>
  <c r="AP215" i="4"/>
  <c r="AP214" i="4"/>
  <c r="AP213" i="4"/>
  <c r="AP212" i="4"/>
  <c r="AP211" i="4"/>
  <c r="AP210" i="4"/>
  <c r="AP209" i="4"/>
  <c r="AP208" i="4"/>
  <c r="AP207" i="4"/>
  <c r="AP206" i="4"/>
  <c r="AP205" i="4"/>
  <c r="AP204" i="4"/>
  <c r="AP203" i="4"/>
  <c r="AP202" i="4"/>
  <c r="AP201" i="4"/>
  <c r="AP200" i="4"/>
  <c r="AP199" i="4"/>
  <c r="AP198" i="4"/>
  <c r="AP197" i="4"/>
  <c r="AP196" i="4"/>
  <c r="AP195" i="4"/>
  <c r="AP194" i="4"/>
  <c r="AP193" i="4"/>
  <c r="AP192" i="4"/>
  <c r="AP191" i="4"/>
  <c r="AP190" i="4"/>
  <c r="AP189" i="4"/>
  <c r="AP188" i="4"/>
  <c r="AP187" i="4"/>
  <c r="AP186" i="4"/>
  <c r="AP185" i="4"/>
  <c r="AP184" i="4"/>
  <c r="AP183" i="4"/>
  <c r="AP182" i="4"/>
  <c r="AP181" i="4"/>
  <c r="AP180" i="4"/>
  <c r="AP179" i="4"/>
  <c r="AP178" i="4"/>
  <c r="AP177" i="4"/>
  <c r="AP176" i="4"/>
  <c r="AP175" i="4"/>
  <c r="AP174" i="4"/>
  <c r="AP173" i="4"/>
  <c r="AP172" i="4"/>
  <c r="AP171" i="4"/>
  <c r="AP170" i="4"/>
  <c r="AP169" i="4"/>
  <c r="AP168" i="4"/>
  <c r="AP167" i="4"/>
  <c r="AP166" i="4"/>
  <c r="AP165" i="4"/>
  <c r="AP164" i="4"/>
  <c r="AP163" i="4"/>
  <c r="AP162" i="4"/>
  <c r="AP161" i="4"/>
  <c r="AP160" i="4"/>
  <c r="AP159" i="4"/>
  <c r="AP158" i="4"/>
  <c r="AP157" i="4"/>
  <c r="AP156" i="4"/>
  <c r="AP155" i="4"/>
  <c r="AP154" i="4"/>
  <c r="AP153" i="4"/>
  <c r="AP152" i="4"/>
  <c r="AP151" i="4"/>
  <c r="AP150" i="4"/>
  <c r="AP149" i="4"/>
  <c r="AP148" i="4"/>
  <c r="AP147" i="4"/>
  <c r="AP146" i="4"/>
  <c r="AP145" i="4"/>
  <c r="AP144" i="4"/>
  <c r="AP143" i="4"/>
  <c r="AP142" i="4"/>
  <c r="AP141" i="4"/>
  <c r="AP140" i="4"/>
  <c r="AP139" i="4"/>
  <c r="AP138" i="4"/>
  <c r="AP137" i="4"/>
  <c r="AP136" i="4"/>
  <c r="AP135" i="4"/>
  <c r="AP134" i="4"/>
  <c r="AP133" i="4"/>
  <c r="AP132" i="4"/>
  <c r="AP131" i="4"/>
  <c r="AP130" i="4"/>
  <c r="AP129" i="4"/>
  <c r="AP128" i="4"/>
  <c r="AP127" i="4"/>
  <c r="AP126" i="4"/>
  <c r="AP125" i="4"/>
  <c r="AP124" i="4"/>
  <c r="AP123" i="4"/>
  <c r="AP122" i="4"/>
  <c r="AP121" i="4"/>
  <c r="AP120" i="4"/>
  <c r="AP119" i="4"/>
  <c r="AP118" i="4"/>
  <c r="AP117" i="4"/>
  <c r="AP116" i="4"/>
  <c r="AP115" i="4"/>
  <c r="AP114" i="4"/>
  <c r="AP113" i="4"/>
  <c r="AP112" i="4"/>
  <c r="AP111" i="4"/>
  <c r="AP110" i="4"/>
  <c r="AP109" i="4"/>
  <c r="AP108" i="4"/>
  <c r="AP107" i="4"/>
  <c r="AP106" i="4"/>
  <c r="AP105" i="4"/>
  <c r="AP104" i="4"/>
  <c r="AP103" i="4"/>
  <c r="AP102" i="4"/>
  <c r="AP101" i="4"/>
  <c r="AP100" i="4"/>
  <c r="AP99" i="4"/>
  <c r="AP98" i="4"/>
  <c r="AP97" i="4"/>
  <c r="AP96" i="4"/>
  <c r="AP95" i="4"/>
  <c r="AP94" i="4"/>
  <c r="AP93" i="4"/>
  <c r="AP92" i="4"/>
  <c r="AP91" i="4"/>
  <c r="AP90" i="4"/>
  <c r="AP89" i="4"/>
  <c r="AP88" i="4"/>
  <c r="AP87" i="4"/>
  <c r="AP86" i="4"/>
  <c r="AP85" i="4"/>
  <c r="AP84" i="4"/>
  <c r="AP83" i="4"/>
  <c r="AP82" i="4"/>
  <c r="AP81" i="4"/>
  <c r="AP80" i="4"/>
  <c r="AP79" i="4"/>
  <c r="AP78" i="4"/>
  <c r="AP77" i="4"/>
  <c r="AP76" i="4"/>
  <c r="AP75" i="4"/>
  <c r="AP74" i="4"/>
  <c r="AP73" i="4"/>
  <c r="AP72" i="4"/>
  <c r="AP71" i="4"/>
  <c r="AP70" i="4"/>
  <c r="AP69" i="4"/>
  <c r="AP68" i="4"/>
  <c r="AP67" i="4"/>
  <c r="AP66" i="4"/>
  <c r="AP65" i="4"/>
  <c r="AP64" i="4"/>
  <c r="AP63" i="4"/>
  <c r="AP62" i="4"/>
  <c r="AP61" i="4"/>
  <c r="AP60" i="4"/>
  <c r="AP59" i="4"/>
  <c r="AP58" i="4"/>
  <c r="AP57" i="4"/>
  <c r="AP56" i="4"/>
  <c r="AP55" i="4"/>
  <c r="AP54" i="4"/>
  <c r="AP53" i="4"/>
  <c r="AP52" i="4"/>
  <c r="AP51" i="4"/>
  <c r="AP50" i="4"/>
  <c r="AP49" i="4"/>
  <c r="AP48" i="4"/>
  <c r="AP47" i="4"/>
  <c r="AP46" i="4"/>
  <c r="AP45" i="4"/>
  <c r="AP44" i="4"/>
  <c r="AP43" i="4"/>
  <c r="AP42" i="4"/>
  <c r="AP41" i="4"/>
  <c r="AP40" i="4"/>
  <c r="AP39" i="4"/>
  <c r="AP38" i="4"/>
  <c r="AP37" i="4"/>
  <c r="AP36" i="4"/>
  <c r="AP35" i="4"/>
  <c r="AP34" i="4"/>
  <c r="AP33" i="4"/>
  <c r="AP32" i="4"/>
  <c r="AP31" i="4"/>
  <c r="AP30" i="4"/>
  <c r="AP29" i="4"/>
  <c r="AP28" i="4"/>
  <c r="AP27" i="4"/>
  <c r="AP26" i="4"/>
  <c r="AP25" i="4"/>
  <c r="AP24" i="4"/>
  <c r="AP23" i="4"/>
  <c r="AP22" i="4"/>
  <c r="AP21" i="4"/>
  <c r="AP20" i="4"/>
  <c r="AP19" i="4"/>
  <c r="AP18" i="4"/>
  <c r="AP17" i="4"/>
  <c r="AP16" i="4"/>
  <c r="AP15" i="4"/>
  <c r="AP14" i="4"/>
  <c r="AP13" i="4"/>
  <c r="AP12" i="4"/>
  <c r="AP11" i="4"/>
  <c r="AP10" i="4"/>
  <c r="AP9" i="4"/>
  <c r="AP8" i="4"/>
  <c r="AP7" i="4"/>
  <c r="AP6" i="4"/>
  <c r="AP5" i="4"/>
  <c r="AP4" i="4"/>
  <c r="AP3" i="4"/>
  <c r="AO2375" i="4"/>
  <c r="AO2374" i="4"/>
  <c r="AO2373" i="4"/>
  <c r="AO2372" i="4"/>
  <c r="AO2371" i="4"/>
  <c r="AO2370" i="4"/>
  <c r="AO2369" i="4"/>
  <c r="AO2368" i="4"/>
  <c r="AO2367" i="4"/>
  <c r="AO2366" i="4"/>
  <c r="AO2365" i="4"/>
  <c r="AO2364" i="4"/>
  <c r="AO2363" i="4"/>
  <c r="AO2362" i="4"/>
  <c r="AO2361" i="4"/>
  <c r="AO2360" i="4"/>
  <c r="AO2359" i="4"/>
  <c r="AO2358" i="4"/>
  <c r="AO2357" i="4"/>
  <c r="AO2356" i="4"/>
  <c r="AO2355" i="4"/>
  <c r="AO2354" i="4"/>
  <c r="AO2353" i="4"/>
  <c r="AO2352" i="4"/>
  <c r="AO2351" i="4"/>
  <c r="AO2350" i="4"/>
  <c r="AO2349" i="4"/>
  <c r="AO2348" i="4"/>
  <c r="AO2347" i="4"/>
  <c r="AO2346" i="4"/>
  <c r="AO2345" i="4"/>
  <c r="AO2344" i="4"/>
  <c r="AO2343" i="4"/>
  <c r="AO2342" i="4"/>
  <c r="AO2341" i="4"/>
  <c r="AO2340" i="4"/>
  <c r="AO2339" i="4"/>
  <c r="AO2338" i="4"/>
  <c r="AO2337" i="4"/>
  <c r="AO2336" i="4"/>
  <c r="AO2335" i="4"/>
  <c r="AO2334" i="4"/>
  <c r="AO2333" i="4"/>
  <c r="AO2332" i="4"/>
  <c r="AO2331" i="4"/>
  <c r="AO2330" i="4"/>
  <c r="AO2329" i="4"/>
  <c r="AO2328" i="4"/>
  <c r="AO2327" i="4"/>
  <c r="AO2326" i="4"/>
  <c r="AO2325" i="4"/>
  <c r="AO2324" i="4"/>
  <c r="AO2323" i="4"/>
  <c r="AO2322" i="4"/>
  <c r="AO2321" i="4"/>
  <c r="AO2320" i="4"/>
  <c r="AO2319" i="4"/>
  <c r="AO2318" i="4"/>
  <c r="AO2317" i="4"/>
  <c r="AO2316" i="4"/>
  <c r="AO2315" i="4"/>
  <c r="AO2314" i="4"/>
  <c r="AO2313" i="4"/>
  <c r="AO2312" i="4"/>
  <c r="AO2311" i="4"/>
  <c r="AO2310" i="4"/>
  <c r="AO2309" i="4"/>
  <c r="AO2308" i="4"/>
  <c r="AO2307" i="4"/>
  <c r="AO2305" i="4"/>
  <c r="AO2304" i="4"/>
  <c r="AO2303" i="4"/>
  <c r="AO2302" i="4"/>
  <c r="AO2301" i="4"/>
  <c r="AO2300" i="4"/>
  <c r="AO2299" i="4"/>
  <c r="AO2298" i="4"/>
  <c r="AO2297" i="4"/>
  <c r="AO2296" i="4"/>
  <c r="AO2295" i="4"/>
  <c r="AO2294" i="4"/>
  <c r="AO2293" i="4"/>
  <c r="AO2292" i="4"/>
  <c r="AO2291" i="4"/>
  <c r="AO2290" i="4"/>
  <c r="AO2289" i="4"/>
  <c r="AO2287" i="4"/>
  <c r="AO2286" i="4"/>
  <c r="AO2285" i="4"/>
  <c r="AO2284" i="4"/>
  <c r="AO2282" i="4"/>
  <c r="AO2281" i="4"/>
  <c r="AO2280" i="4"/>
  <c r="AO2279" i="4"/>
  <c r="AO2278" i="4"/>
  <c r="AO2277" i="4"/>
  <c r="AO2276" i="4"/>
  <c r="AO2275" i="4"/>
  <c r="AO2274" i="4"/>
  <c r="AO2273" i="4"/>
  <c r="AO2272" i="4"/>
  <c r="AO2271" i="4"/>
  <c r="AO2270" i="4"/>
  <c r="AO2269" i="4"/>
  <c r="AO2268" i="4"/>
  <c r="AO2267" i="4"/>
  <c r="AO2266" i="4"/>
  <c r="AO2265" i="4"/>
  <c r="AO2264" i="4"/>
  <c r="AO2263" i="4"/>
  <c r="AO2262" i="4"/>
  <c r="AO2261" i="4"/>
  <c r="AO2260" i="4"/>
  <c r="AO2259" i="4"/>
  <c r="AO2258" i="4"/>
  <c r="AO2257" i="4"/>
  <c r="AO2256" i="4"/>
  <c r="AO2255" i="4"/>
  <c r="AO2254" i="4"/>
  <c r="AO2253" i="4"/>
  <c r="AO2252" i="4"/>
  <c r="AO2251" i="4"/>
  <c r="AO2250" i="4"/>
  <c r="AO2249" i="4"/>
  <c r="AO2248" i="4"/>
  <c r="AO2247" i="4"/>
  <c r="AO2246" i="4"/>
  <c r="AO2245" i="4"/>
  <c r="AO2244" i="4"/>
  <c r="AO2243" i="4"/>
  <c r="AO2242" i="4"/>
  <c r="AO2241" i="4"/>
  <c r="AO2240" i="4"/>
  <c r="AO2239" i="4"/>
  <c r="AO2238" i="4"/>
  <c r="AO2237" i="4"/>
  <c r="AO2236" i="4"/>
  <c r="AO2235" i="4"/>
  <c r="AO2234" i="4"/>
  <c r="AO2233" i="4"/>
  <c r="AO2232" i="4"/>
  <c r="AO2231" i="4"/>
  <c r="AO2230" i="4"/>
  <c r="AO2229" i="4"/>
  <c r="AO2228" i="4"/>
  <c r="AO2227" i="4"/>
  <c r="AO2226" i="4"/>
  <c r="AO2225" i="4"/>
  <c r="AO2224" i="4"/>
  <c r="AO2223" i="4"/>
  <c r="AO2222" i="4"/>
  <c r="AO2221" i="4"/>
  <c r="AO2220" i="4"/>
  <c r="AO2219" i="4"/>
  <c r="AO2218" i="4"/>
  <c r="AO2217" i="4"/>
  <c r="AO2216" i="4"/>
  <c r="AO2215" i="4"/>
  <c r="AO2214" i="4"/>
  <c r="AO2213" i="4"/>
  <c r="AO2212" i="4"/>
  <c r="AO2211" i="4"/>
  <c r="AO2210" i="4"/>
  <c r="AO2209" i="4"/>
  <c r="AO2208" i="4"/>
  <c r="AO2207" i="4"/>
  <c r="AO2206" i="4"/>
  <c r="AO2205" i="4"/>
  <c r="AO2204" i="4"/>
  <c r="AO2203" i="4"/>
  <c r="AO2202" i="4"/>
  <c r="AO2201" i="4"/>
  <c r="AO2200" i="4"/>
  <c r="AO2199" i="4"/>
  <c r="AO2198" i="4"/>
  <c r="AO2197" i="4"/>
  <c r="AO2196" i="4"/>
  <c r="AO2195" i="4"/>
  <c r="AO2194" i="4"/>
  <c r="AO2193" i="4"/>
  <c r="AO2192" i="4"/>
  <c r="AO2191" i="4"/>
  <c r="AO2190" i="4"/>
  <c r="AO2189" i="4"/>
  <c r="AO2188" i="4"/>
  <c r="AO2187" i="4"/>
  <c r="AO2186" i="4"/>
  <c r="AO2185" i="4"/>
  <c r="AO2184" i="4"/>
  <c r="AO2183" i="4"/>
  <c r="AO2182" i="4"/>
  <c r="AO2181" i="4"/>
  <c r="AO2180" i="4"/>
  <c r="AO2179" i="4"/>
  <c r="AO2178" i="4"/>
  <c r="AO2177" i="4"/>
  <c r="AO2176" i="4"/>
  <c r="AO2175" i="4"/>
  <c r="AO2174" i="4"/>
  <c r="AO2173" i="4"/>
  <c r="AO2172" i="4"/>
  <c r="AO2171" i="4"/>
  <c r="AO2170" i="4"/>
  <c r="AO2169" i="4"/>
  <c r="AO2168" i="4"/>
  <c r="AO2167" i="4"/>
  <c r="AO2166" i="4"/>
  <c r="AO2165" i="4"/>
  <c r="AO2164" i="4"/>
  <c r="AO2163" i="4"/>
  <c r="AO2162" i="4"/>
  <c r="AO2161" i="4"/>
  <c r="AO2160" i="4"/>
  <c r="AO2159" i="4"/>
  <c r="AO2158" i="4"/>
  <c r="AO2157" i="4"/>
  <c r="AO2156" i="4"/>
  <c r="AO2155" i="4"/>
  <c r="AO2154" i="4"/>
  <c r="AO2153" i="4"/>
  <c r="AO2152" i="4"/>
  <c r="AO2151" i="4"/>
  <c r="AO2150" i="4"/>
  <c r="AO2149" i="4"/>
  <c r="AO2148" i="4"/>
  <c r="AO2147" i="4"/>
  <c r="AO2146" i="4"/>
  <c r="AO2145" i="4"/>
  <c r="AO2144" i="4"/>
  <c r="AO2143" i="4"/>
  <c r="AO2142" i="4"/>
  <c r="AO2141" i="4"/>
  <c r="AO2140" i="4"/>
  <c r="AO2139" i="4"/>
  <c r="AO2138" i="4"/>
  <c r="AO2137" i="4"/>
  <c r="AO2136" i="4"/>
  <c r="AO2135" i="4"/>
  <c r="AO2134" i="4"/>
  <c r="AO2133" i="4"/>
  <c r="AO2132" i="4"/>
  <c r="AO2131" i="4"/>
  <c r="AO2130" i="4"/>
  <c r="AO2129" i="4"/>
  <c r="AO2128" i="4"/>
  <c r="AO2127" i="4"/>
  <c r="AO2126" i="4"/>
  <c r="AO2125" i="4"/>
  <c r="AO2124" i="4"/>
  <c r="AO2123" i="4"/>
  <c r="AO2122" i="4"/>
  <c r="AO2121" i="4"/>
  <c r="AO2120" i="4"/>
  <c r="AO2119" i="4"/>
  <c r="AO2118" i="4"/>
  <c r="AO2117" i="4"/>
  <c r="AO2116" i="4"/>
  <c r="AO2115" i="4"/>
  <c r="AO2114" i="4"/>
  <c r="AO2113" i="4"/>
  <c r="AO2112" i="4"/>
  <c r="AO2111" i="4"/>
  <c r="AO2110" i="4"/>
  <c r="AO2109" i="4"/>
  <c r="AO2108" i="4"/>
  <c r="AO2107" i="4"/>
  <c r="AO2106" i="4"/>
  <c r="AO2105" i="4"/>
  <c r="AO2104" i="4"/>
  <c r="AO2103" i="4"/>
  <c r="AO2102" i="4"/>
  <c r="AO2101" i="4"/>
  <c r="AO2100" i="4"/>
  <c r="AO2099" i="4"/>
  <c r="AO2098" i="4"/>
  <c r="AO2097" i="4"/>
  <c r="AO2096" i="4"/>
  <c r="AO2095" i="4"/>
  <c r="AO2094" i="4"/>
  <c r="AO2093" i="4"/>
  <c r="AO2092" i="4"/>
  <c r="AO2091" i="4"/>
  <c r="AO2090" i="4"/>
  <c r="AO2089" i="4"/>
  <c r="AO2088" i="4"/>
  <c r="AO2087" i="4"/>
  <c r="AO2086" i="4"/>
  <c r="AO2085" i="4"/>
  <c r="AO2084" i="4"/>
  <c r="AO2083" i="4"/>
  <c r="AO2082" i="4"/>
  <c r="AO2081" i="4"/>
  <c r="AO2080" i="4"/>
  <c r="AO2079" i="4"/>
  <c r="AO2078" i="4"/>
  <c r="AO2077" i="4"/>
  <c r="AO2076" i="4"/>
  <c r="AO2075" i="4"/>
  <c r="AO2074" i="4"/>
  <c r="AO2073" i="4"/>
  <c r="AO2072" i="4"/>
  <c r="AO2071" i="4"/>
  <c r="AO2070" i="4"/>
  <c r="AO2069" i="4"/>
  <c r="AO2068" i="4"/>
  <c r="AO2067" i="4"/>
  <c r="AO2066" i="4"/>
  <c r="AO2065" i="4"/>
  <c r="AO2064" i="4"/>
  <c r="AO2063" i="4"/>
  <c r="AO2062" i="4"/>
  <c r="AO2061" i="4"/>
  <c r="AO2060" i="4"/>
  <c r="AO2059" i="4"/>
  <c r="AO2058" i="4"/>
  <c r="AO2057" i="4"/>
  <c r="AO2056" i="4"/>
  <c r="AO2055" i="4"/>
  <c r="AO2054" i="4"/>
  <c r="AO2053" i="4"/>
  <c r="AO2052" i="4"/>
  <c r="AO2051" i="4"/>
  <c r="AO2050" i="4"/>
  <c r="AO2049" i="4"/>
  <c r="AO2048" i="4"/>
  <c r="AO2047" i="4"/>
  <c r="AO2046" i="4"/>
  <c r="AO2045" i="4"/>
  <c r="AO2044" i="4"/>
  <c r="AO2043" i="4"/>
  <c r="AO2042" i="4"/>
  <c r="AO2041" i="4"/>
  <c r="AO2040" i="4"/>
  <c r="AO2039" i="4"/>
  <c r="AO2038" i="4"/>
  <c r="AO2037" i="4"/>
  <c r="AO2036" i="4"/>
  <c r="AO2035" i="4"/>
  <c r="AO2034" i="4"/>
  <c r="AO2033" i="4"/>
  <c r="AO2032" i="4"/>
  <c r="AO2031" i="4"/>
  <c r="AO2030" i="4"/>
  <c r="AO2029" i="4"/>
  <c r="AO2028" i="4"/>
  <c r="AO2027" i="4"/>
  <c r="AO2026" i="4"/>
  <c r="AO2025" i="4"/>
  <c r="AO2024" i="4"/>
  <c r="AO2023" i="4"/>
  <c r="AO2022" i="4"/>
  <c r="AO2021" i="4"/>
  <c r="AO2020" i="4"/>
  <c r="AO2019" i="4"/>
  <c r="AO2018" i="4"/>
  <c r="AO2017" i="4"/>
  <c r="AO2016" i="4"/>
  <c r="AO2015" i="4"/>
  <c r="AO2014" i="4"/>
  <c r="AO2013" i="4"/>
  <c r="AO2012" i="4"/>
  <c r="AO2011" i="4"/>
  <c r="AO2010" i="4"/>
  <c r="AO2009" i="4"/>
  <c r="AO2008" i="4"/>
  <c r="AO2007" i="4"/>
  <c r="AO2006" i="4"/>
  <c r="AO2005" i="4"/>
  <c r="AO2004" i="4"/>
  <c r="AO2003" i="4"/>
  <c r="AO2002" i="4"/>
  <c r="AO2001" i="4"/>
  <c r="AO2000" i="4"/>
  <c r="AO1999" i="4"/>
  <c r="AO1998" i="4"/>
  <c r="AO1997" i="4"/>
  <c r="AO1996" i="4"/>
  <c r="AO1995" i="4"/>
  <c r="AO1994" i="4"/>
  <c r="AO1993" i="4"/>
  <c r="AO1992" i="4"/>
  <c r="AO1991" i="4"/>
  <c r="AO1990" i="4"/>
  <c r="AO1989" i="4"/>
  <c r="AO1988" i="4"/>
  <c r="AO1987" i="4"/>
  <c r="AO1986" i="4"/>
  <c r="AO1985" i="4"/>
  <c r="AO1984" i="4"/>
  <c r="AO1983" i="4"/>
  <c r="AO1982" i="4"/>
  <c r="AO1981" i="4"/>
  <c r="AO1980" i="4"/>
  <c r="AO1979" i="4"/>
  <c r="AO1978" i="4"/>
  <c r="AO1977" i="4"/>
  <c r="AO1976" i="4"/>
  <c r="AO1975" i="4"/>
  <c r="AO1974" i="4"/>
  <c r="AO1973" i="4"/>
  <c r="AO1972" i="4"/>
  <c r="AO1971" i="4"/>
  <c r="AO1970" i="4"/>
  <c r="AO1969" i="4"/>
  <c r="AO1968" i="4"/>
  <c r="AO1967" i="4"/>
  <c r="AO1966" i="4"/>
  <c r="AO1965" i="4"/>
  <c r="AO1964" i="4"/>
  <c r="AO1963" i="4"/>
  <c r="AO1962" i="4"/>
  <c r="AO1961" i="4"/>
  <c r="AO1960" i="4"/>
  <c r="AO1959" i="4"/>
  <c r="AO1958" i="4"/>
  <c r="AO1957" i="4"/>
  <c r="AO1956" i="4"/>
  <c r="AO1955" i="4"/>
  <c r="AO1954" i="4"/>
  <c r="AO1953" i="4"/>
  <c r="AO1952" i="4"/>
  <c r="AO1951" i="4"/>
  <c r="AO1950" i="4"/>
  <c r="AO1949" i="4"/>
  <c r="AO1948" i="4"/>
  <c r="AO1947" i="4"/>
  <c r="AO1946" i="4"/>
  <c r="AO1945" i="4"/>
  <c r="AO1944" i="4"/>
  <c r="AO1943" i="4"/>
  <c r="AO1942" i="4"/>
  <c r="AO1941" i="4"/>
  <c r="AO1940" i="4"/>
  <c r="AO1939" i="4"/>
  <c r="AO1938" i="4"/>
  <c r="AO1937" i="4"/>
  <c r="AO1936" i="4"/>
  <c r="AO1935" i="4"/>
  <c r="AO1934" i="4"/>
  <c r="AO1933" i="4"/>
  <c r="AO1932" i="4"/>
  <c r="AO1931" i="4"/>
  <c r="AO1930" i="4"/>
  <c r="AO1929" i="4"/>
  <c r="AO1928" i="4"/>
  <c r="AO1927" i="4"/>
  <c r="AO1926" i="4"/>
  <c r="AO1925" i="4"/>
  <c r="AO1924" i="4"/>
  <c r="AO1923" i="4"/>
  <c r="AO1922" i="4"/>
  <c r="AO1921" i="4"/>
  <c r="AO1920" i="4"/>
  <c r="AO1919" i="4"/>
  <c r="AO1918" i="4"/>
  <c r="AO1917" i="4"/>
  <c r="AO1916" i="4"/>
  <c r="AO1915" i="4"/>
  <c r="AO1914" i="4"/>
  <c r="AO1913" i="4"/>
  <c r="AO1912" i="4"/>
  <c r="AO1911" i="4"/>
  <c r="AO1910" i="4"/>
  <c r="AO1909" i="4"/>
  <c r="AO1908" i="4"/>
  <c r="AO1907" i="4"/>
  <c r="AO1906" i="4"/>
  <c r="AO1905" i="4"/>
  <c r="AO1904" i="4"/>
  <c r="AO1903" i="4"/>
  <c r="AO1902" i="4"/>
  <c r="AO1901" i="4"/>
  <c r="AO1900" i="4"/>
  <c r="AO1899" i="4"/>
  <c r="AO1898" i="4"/>
  <c r="AO1897" i="4"/>
  <c r="AO1896" i="4"/>
  <c r="AO1895" i="4"/>
  <c r="AO1894" i="4"/>
  <c r="AO1893" i="4"/>
  <c r="AO1892" i="4"/>
  <c r="AO1891" i="4"/>
  <c r="AO1890" i="4"/>
  <c r="AO1889" i="4"/>
  <c r="AO1888" i="4"/>
  <c r="AO1887" i="4"/>
  <c r="AO1886" i="4"/>
  <c r="AO1884" i="4"/>
  <c r="AO1883" i="4"/>
  <c r="AO1882" i="4"/>
  <c r="AO1881" i="4"/>
  <c r="AO1879" i="4"/>
  <c r="AO1878" i="4"/>
  <c r="AO1877" i="4"/>
  <c r="AO1876" i="4"/>
  <c r="AO1875" i="4"/>
  <c r="AO1874" i="4"/>
  <c r="AO1873" i="4"/>
  <c r="AO1872" i="4"/>
  <c r="AO1871" i="4"/>
  <c r="AO1870" i="4"/>
  <c r="AO1869" i="4"/>
  <c r="AO1868" i="4"/>
  <c r="AO1867" i="4"/>
  <c r="AO1866" i="4"/>
  <c r="AO1865" i="4"/>
  <c r="AO1864" i="4"/>
  <c r="AO1863" i="4"/>
  <c r="AO1862" i="4"/>
  <c r="AO1861" i="4"/>
  <c r="AO1860" i="4"/>
  <c r="AO1859" i="4"/>
  <c r="AO1858" i="4"/>
  <c r="AO1857" i="4"/>
  <c r="AO1856" i="4"/>
  <c r="AO1855" i="4"/>
  <c r="AO1854" i="4"/>
  <c r="AO1853" i="4"/>
  <c r="AO1852" i="4"/>
  <c r="AO1851" i="4"/>
  <c r="AO1850" i="4"/>
  <c r="AO1849" i="4"/>
  <c r="AO1848" i="4"/>
  <c r="AO1847" i="4"/>
  <c r="AO1846" i="4"/>
  <c r="AO1845" i="4"/>
  <c r="AO1844" i="4"/>
  <c r="AO1843" i="4"/>
  <c r="AO1842" i="4"/>
  <c r="AO1841" i="4"/>
  <c r="AO1840" i="4"/>
  <c r="AO1839" i="4"/>
  <c r="AO1838" i="4"/>
  <c r="AO1837" i="4"/>
  <c r="AO1836" i="4"/>
  <c r="AO1835" i="4"/>
  <c r="AO1834" i="4"/>
  <c r="AO1833" i="4"/>
  <c r="AO1832" i="4"/>
  <c r="AO1831" i="4"/>
  <c r="AO1830" i="4"/>
  <c r="AO1829" i="4"/>
  <c r="AO1828" i="4"/>
  <c r="AO1827" i="4"/>
  <c r="AO1826" i="4"/>
  <c r="AO1825" i="4"/>
  <c r="AO1824" i="4"/>
  <c r="AO1823" i="4"/>
  <c r="AO1822" i="4"/>
  <c r="AO1821" i="4"/>
  <c r="AO1820" i="4"/>
  <c r="AO1819" i="4"/>
  <c r="AO1818" i="4"/>
  <c r="AO1817" i="4"/>
  <c r="AO1816" i="4"/>
  <c r="AO1815" i="4"/>
  <c r="AO1814" i="4"/>
  <c r="AO1813" i="4"/>
  <c r="AO1812" i="4"/>
  <c r="AO1811" i="4"/>
  <c r="AO1810" i="4"/>
  <c r="AO1809" i="4"/>
  <c r="AO1808" i="4"/>
  <c r="AO1807" i="4"/>
  <c r="AO1806" i="4"/>
  <c r="AO1805" i="4"/>
  <c r="AO1804" i="4"/>
  <c r="AO1803" i="4"/>
  <c r="AO1802" i="4"/>
  <c r="AO1801" i="4"/>
  <c r="AO1800" i="4"/>
  <c r="AO1799" i="4"/>
  <c r="AO1798" i="4"/>
  <c r="AO1797" i="4"/>
  <c r="AO1796" i="4"/>
  <c r="AO1795" i="4"/>
  <c r="AO1794" i="4"/>
  <c r="AO1793" i="4"/>
  <c r="AO1792" i="4"/>
  <c r="AO1791" i="4"/>
  <c r="AO1790" i="4"/>
  <c r="AO1789" i="4"/>
  <c r="AO1788" i="4"/>
  <c r="AO1787" i="4"/>
  <c r="AO1786" i="4"/>
  <c r="AO1785" i="4"/>
  <c r="AO1784" i="4"/>
  <c r="AO1783" i="4"/>
  <c r="AO1782" i="4"/>
  <c r="AO1781" i="4"/>
  <c r="AO1780" i="4"/>
  <c r="AO1779" i="4"/>
  <c r="AO1778" i="4"/>
  <c r="AO1777" i="4"/>
  <c r="AO1776" i="4"/>
  <c r="AO1775" i="4"/>
  <c r="AO1774" i="4"/>
  <c r="AO1773" i="4"/>
  <c r="AO1772" i="4"/>
  <c r="AO1771" i="4"/>
  <c r="AO1770" i="4"/>
  <c r="AO1769" i="4"/>
  <c r="AO1768" i="4"/>
  <c r="AO1767" i="4"/>
  <c r="AO1766" i="4"/>
  <c r="AO1765" i="4"/>
  <c r="AO1764" i="4"/>
  <c r="AO1763" i="4"/>
  <c r="AO1762" i="4"/>
  <c r="AO1761" i="4"/>
  <c r="AO1760" i="4"/>
  <c r="AO1759" i="4"/>
  <c r="AO1758" i="4"/>
  <c r="AO1757" i="4"/>
  <c r="AO1756" i="4"/>
  <c r="AO1755" i="4"/>
  <c r="AO1754" i="4"/>
  <c r="AO1753" i="4"/>
  <c r="AO1752" i="4"/>
  <c r="AO1751" i="4"/>
  <c r="AO1750" i="4"/>
  <c r="AO1749" i="4"/>
  <c r="AO1748" i="4"/>
  <c r="AO1747" i="4"/>
  <c r="AO1746" i="4"/>
  <c r="AO1745" i="4"/>
  <c r="AO1744" i="4"/>
  <c r="AO1743" i="4"/>
  <c r="AO1742" i="4"/>
  <c r="AO1741" i="4"/>
  <c r="AO1740" i="4"/>
  <c r="AO1739" i="4"/>
  <c r="AO1738" i="4"/>
  <c r="AO1737" i="4"/>
  <c r="AO1736" i="4"/>
  <c r="AO1735" i="4"/>
  <c r="AO1734" i="4"/>
  <c r="AO1733" i="4"/>
  <c r="AO1732" i="4"/>
  <c r="AO1731" i="4"/>
  <c r="AO1730" i="4"/>
  <c r="AO1729" i="4"/>
  <c r="AO1728" i="4"/>
  <c r="AO1727" i="4"/>
  <c r="AO1726" i="4"/>
  <c r="AO1725" i="4"/>
  <c r="AO1724" i="4"/>
  <c r="AO1723" i="4"/>
  <c r="AO1722" i="4"/>
  <c r="AO1721" i="4"/>
  <c r="AO1720" i="4"/>
  <c r="AO1719" i="4"/>
  <c r="AO1718" i="4"/>
  <c r="AO1717" i="4"/>
  <c r="AO1716" i="4"/>
  <c r="AO1715" i="4"/>
  <c r="AO1714" i="4"/>
  <c r="AO1713" i="4"/>
  <c r="AO1712" i="4"/>
  <c r="AO1711" i="4"/>
  <c r="AO1710" i="4"/>
  <c r="AO1709" i="4"/>
  <c r="AO1708" i="4"/>
  <c r="AO1707" i="4"/>
  <c r="AO1706" i="4"/>
  <c r="AO1705" i="4"/>
  <c r="AO1704" i="4"/>
  <c r="AO1703" i="4"/>
  <c r="AO1702" i="4"/>
  <c r="AO1701" i="4"/>
  <c r="AO1700" i="4"/>
  <c r="AO1699" i="4"/>
  <c r="AO1698" i="4"/>
  <c r="AO1697" i="4"/>
  <c r="AO1696" i="4"/>
  <c r="AO1695" i="4"/>
  <c r="AO1694" i="4"/>
  <c r="AO1693" i="4"/>
  <c r="AO1692" i="4"/>
  <c r="AO1691" i="4"/>
  <c r="AO1690" i="4"/>
  <c r="AO1689" i="4"/>
  <c r="AO1688" i="4"/>
  <c r="AO1687" i="4"/>
  <c r="AO1686" i="4"/>
  <c r="AO1685" i="4"/>
  <c r="AO1684" i="4"/>
  <c r="AO1683" i="4"/>
  <c r="AO1682" i="4"/>
  <c r="AO1681" i="4"/>
  <c r="AO1680" i="4"/>
  <c r="AO1679" i="4"/>
  <c r="AO1678" i="4"/>
  <c r="AO1677" i="4"/>
  <c r="AO1676" i="4"/>
  <c r="AO1675" i="4"/>
  <c r="AO1674" i="4"/>
  <c r="AO1673" i="4"/>
  <c r="AO1672" i="4"/>
  <c r="AO1671" i="4"/>
  <c r="AO1670" i="4"/>
  <c r="AO1669" i="4"/>
  <c r="AO1668" i="4"/>
  <c r="AO1667" i="4"/>
  <c r="AO1666" i="4"/>
  <c r="AO1665" i="4"/>
  <c r="AO1664" i="4"/>
  <c r="AO1663" i="4"/>
  <c r="AO1662" i="4"/>
  <c r="AO1661" i="4"/>
  <c r="AO1660" i="4"/>
  <c r="AO1659" i="4"/>
  <c r="AO1658" i="4"/>
  <c r="AO1657" i="4"/>
  <c r="AO1656" i="4"/>
  <c r="AO1655" i="4"/>
  <c r="AO1654" i="4"/>
  <c r="AO1653" i="4"/>
  <c r="AO1652" i="4"/>
  <c r="AO1651" i="4"/>
  <c r="AO1650" i="4"/>
  <c r="AO1649" i="4"/>
  <c r="AO1648" i="4"/>
  <c r="AO1647" i="4"/>
  <c r="AO1646" i="4"/>
  <c r="AO1645" i="4"/>
  <c r="AO1644" i="4"/>
  <c r="AO1643" i="4"/>
  <c r="AO1642" i="4"/>
  <c r="AO1641" i="4"/>
  <c r="AO1640" i="4"/>
  <c r="AO1639" i="4"/>
  <c r="AO1638" i="4"/>
  <c r="AO1637" i="4"/>
  <c r="AO1636" i="4"/>
  <c r="AO1635" i="4"/>
  <c r="AO1634" i="4"/>
  <c r="AO1633" i="4"/>
  <c r="AO1632" i="4"/>
  <c r="AO1631" i="4"/>
  <c r="AO1630" i="4"/>
  <c r="AO1629" i="4"/>
  <c r="AO1628" i="4"/>
  <c r="AO1627" i="4"/>
  <c r="AO1626" i="4"/>
  <c r="AO1625" i="4"/>
  <c r="AO1624" i="4"/>
  <c r="AO1623" i="4"/>
  <c r="AO1622" i="4"/>
  <c r="AO1621" i="4"/>
  <c r="AO1620" i="4"/>
  <c r="AO1619" i="4"/>
  <c r="AO1618" i="4"/>
  <c r="AO1617" i="4"/>
  <c r="AO1616" i="4"/>
  <c r="AO1615" i="4"/>
  <c r="AO1614" i="4"/>
  <c r="AO1613" i="4"/>
  <c r="AO1612" i="4"/>
  <c r="AO1611" i="4"/>
  <c r="AO1610" i="4"/>
  <c r="AO1609" i="4"/>
  <c r="AO1608" i="4"/>
  <c r="AO1607" i="4"/>
  <c r="AO1606" i="4"/>
  <c r="AO1605" i="4"/>
  <c r="AO1604" i="4"/>
  <c r="AO1603" i="4"/>
  <c r="AO1602" i="4"/>
  <c r="AO1601" i="4"/>
  <c r="AO1600" i="4"/>
  <c r="AO1599" i="4"/>
  <c r="AO1598" i="4"/>
  <c r="AO1597" i="4"/>
  <c r="AO1596" i="4"/>
  <c r="AO1595" i="4"/>
  <c r="AO1594" i="4"/>
  <c r="AO1593" i="4"/>
  <c r="AO1592" i="4"/>
  <c r="AO1591" i="4"/>
  <c r="AO1590" i="4"/>
  <c r="AO1589" i="4"/>
  <c r="AO1588" i="4"/>
  <c r="AO1587" i="4"/>
  <c r="AO1586" i="4"/>
  <c r="AO1585" i="4"/>
  <c r="AO1584" i="4"/>
  <c r="AO1583" i="4"/>
  <c r="AO1582" i="4"/>
  <c r="AO1581" i="4"/>
  <c r="AO1580" i="4"/>
  <c r="AO1579" i="4"/>
  <c r="AO1578" i="4"/>
  <c r="AO1577" i="4"/>
  <c r="AO1576" i="4"/>
  <c r="AO1575" i="4"/>
  <c r="AO1574" i="4"/>
  <c r="AO1573" i="4"/>
  <c r="AO1572" i="4"/>
  <c r="AO1571" i="4"/>
  <c r="AO1570" i="4"/>
  <c r="AO1569" i="4"/>
  <c r="AO1568" i="4"/>
  <c r="AO1567" i="4"/>
  <c r="AO1566" i="4"/>
  <c r="AO1565" i="4"/>
  <c r="AO1564" i="4"/>
  <c r="AO1563" i="4"/>
  <c r="AO1562" i="4"/>
  <c r="AO1561" i="4"/>
  <c r="AO1560" i="4"/>
  <c r="AO1559" i="4"/>
  <c r="AO1558" i="4"/>
  <c r="AO1557" i="4"/>
  <c r="AO1556" i="4"/>
  <c r="AO1555" i="4"/>
  <c r="AO1554" i="4"/>
  <c r="AO1553" i="4"/>
  <c r="AO1552" i="4"/>
  <c r="AO1551" i="4"/>
  <c r="AO1550" i="4"/>
  <c r="AO1549" i="4"/>
  <c r="AO1548" i="4"/>
  <c r="AO1547" i="4"/>
  <c r="AO1546" i="4"/>
  <c r="AO1545" i="4"/>
  <c r="AO1544" i="4"/>
  <c r="AO1543" i="4"/>
  <c r="AO1542" i="4"/>
  <c r="AO1541" i="4"/>
  <c r="AO1540" i="4"/>
  <c r="AO1539" i="4"/>
  <c r="AO1538" i="4"/>
  <c r="AO1537" i="4"/>
  <c r="AO1536" i="4"/>
  <c r="AO1535" i="4"/>
  <c r="AO1534" i="4"/>
  <c r="AO1533" i="4"/>
  <c r="AO1532" i="4"/>
  <c r="AO1531" i="4"/>
  <c r="AO1530" i="4"/>
  <c r="AO1529" i="4"/>
  <c r="AO1528" i="4"/>
  <c r="AO1527" i="4"/>
  <c r="AO1526" i="4"/>
  <c r="AO1525" i="4"/>
  <c r="AO1524" i="4"/>
  <c r="AO1523" i="4"/>
  <c r="AO1522" i="4"/>
  <c r="AO1521" i="4"/>
  <c r="AO1520" i="4"/>
  <c r="AO1519" i="4"/>
  <c r="AO1518" i="4"/>
  <c r="AO1517" i="4"/>
  <c r="AO1516" i="4"/>
  <c r="AO1515" i="4"/>
  <c r="AO1514" i="4"/>
  <c r="AO1513" i="4"/>
  <c r="AO1512" i="4"/>
  <c r="AO1511" i="4"/>
  <c r="AO1510" i="4"/>
  <c r="AO1509" i="4"/>
  <c r="AO1508" i="4"/>
  <c r="AO1507" i="4"/>
  <c r="AO1506" i="4"/>
  <c r="AO1505" i="4"/>
  <c r="AO1504" i="4"/>
  <c r="AO1503" i="4"/>
  <c r="AO1502" i="4"/>
  <c r="AO1501" i="4"/>
  <c r="AO1500" i="4"/>
  <c r="AO1499" i="4"/>
  <c r="AO1498" i="4"/>
  <c r="AO1497" i="4"/>
  <c r="AO1496" i="4"/>
  <c r="AO1495" i="4"/>
  <c r="AO1494" i="4"/>
  <c r="AO1493" i="4"/>
  <c r="AO1492" i="4"/>
  <c r="AO1491" i="4"/>
  <c r="AO1490" i="4"/>
  <c r="AO1489" i="4"/>
  <c r="AO1488" i="4"/>
  <c r="AO1487" i="4"/>
  <c r="AO1486" i="4"/>
  <c r="AO1485" i="4"/>
  <c r="AO1484" i="4"/>
  <c r="AO1483" i="4"/>
  <c r="AO1482" i="4"/>
  <c r="AO1481" i="4"/>
  <c r="AO1480" i="4"/>
  <c r="AO1479" i="4"/>
  <c r="AO1478" i="4"/>
  <c r="AO1477" i="4"/>
  <c r="AO1476" i="4"/>
  <c r="AO1475" i="4"/>
  <c r="AO1474" i="4"/>
  <c r="AO1473" i="4"/>
  <c r="AO1472" i="4"/>
  <c r="AO1471" i="4"/>
  <c r="AO1470" i="4"/>
  <c r="AO1469" i="4"/>
  <c r="AO1468" i="4"/>
  <c r="AO1467" i="4"/>
  <c r="AO1466" i="4"/>
  <c r="AO1465" i="4"/>
  <c r="AO1464" i="4"/>
  <c r="AO1463" i="4"/>
  <c r="AO1462" i="4"/>
  <c r="AO1461" i="4"/>
  <c r="AO1460" i="4"/>
  <c r="AO1459" i="4"/>
  <c r="AO1458" i="4"/>
  <c r="AO1457" i="4"/>
  <c r="AO1456" i="4"/>
  <c r="AO1455" i="4"/>
  <c r="AO1454" i="4"/>
  <c r="AO1453" i="4"/>
  <c r="AO1452" i="4"/>
  <c r="AO1451" i="4"/>
  <c r="AO1450" i="4"/>
  <c r="AO1449" i="4"/>
  <c r="AO1448" i="4"/>
  <c r="AO1447" i="4"/>
  <c r="AO1446" i="4"/>
  <c r="AO1445" i="4"/>
  <c r="AO1444" i="4"/>
  <c r="AO1443" i="4"/>
  <c r="AO1442" i="4"/>
  <c r="AO1441" i="4"/>
  <c r="AO1440" i="4"/>
  <c r="AO1439" i="4"/>
  <c r="AO1438" i="4"/>
  <c r="AO1437" i="4"/>
  <c r="AO1436" i="4"/>
  <c r="AO1435" i="4"/>
  <c r="AO1434" i="4"/>
  <c r="AO1433" i="4"/>
  <c r="AO1432" i="4"/>
  <c r="AO1431" i="4"/>
  <c r="AO1430" i="4"/>
  <c r="AO1429" i="4"/>
  <c r="AO1428" i="4"/>
  <c r="AO1427" i="4"/>
  <c r="AO1426" i="4"/>
  <c r="AO1425" i="4"/>
  <c r="AO1424" i="4"/>
  <c r="AO1423" i="4"/>
  <c r="AO1422" i="4"/>
  <c r="AO1421" i="4"/>
  <c r="AO1420" i="4"/>
  <c r="AO1419" i="4"/>
  <c r="AO1418" i="4"/>
  <c r="AO1417" i="4"/>
  <c r="AO1416" i="4"/>
  <c r="AO1415" i="4"/>
  <c r="AO1414" i="4"/>
  <c r="AO1413" i="4"/>
  <c r="AO1412" i="4"/>
  <c r="AO1411" i="4"/>
  <c r="AO1410" i="4"/>
  <c r="AO1409" i="4"/>
  <c r="AO1408" i="4"/>
  <c r="AO1407" i="4"/>
  <c r="AO1406" i="4"/>
  <c r="AO1405" i="4"/>
  <c r="AO1404" i="4"/>
  <c r="AO1403" i="4"/>
  <c r="AO1402" i="4"/>
  <c r="AO1401" i="4"/>
  <c r="AO1400" i="4"/>
  <c r="AO1399" i="4"/>
  <c r="AO1398" i="4"/>
  <c r="AO1397" i="4"/>
  <c r="AO1396" i="4"/>
  <c r="AO1395" i="4"/>
  <c r="AO1394" i="4"/>
  <c r="AO1393" i="4"/>
  <c r="AO1392" i="4"/>
  <c r="AO1391" i="4"/>
  <c r="AO1390" i="4"/>
  <c r="AO1389" i="4"/>
  <c r="AO1388" i="4"/>
  <c r="AO1387" i="4"/>
  <c r="AO1386" i="4"/>
  <c r="AO1385" i="4"/>
  <c r="AO1384" i="4"/>
  <c r="AO1383" i="4"/>
  <c r="AO1382" i="4"/>
  <c r="AO1381" i="4"/>
  <c r="AO1380" i="4"/>
  <c r="AO1379" i="4"/>
  <c r="AO1378" i="4"/>
  <c r="AO1377" i="4"/>
  <c r="AO1376" i="4"/>
  <c r="AO1375" i="4"/>
  <c r="AO1374" i="4"/>
  <c r="AO1373" i="4"/>
  <c r="AO1372" i="4"/>
  <c r="AO1371" i="4"/>
  <c r="AO1370" i="4"/>
  <c r="AO1369" i="4"/>
  <c r="AO1368" i="4"/>
  <c r="AO1367" i="4"/>
  <c r="AO1366" i="4"/>
  <c r="AO1365" i="4"/>
  <c r="AO1364" i="4"/>
  <c r="AO1363" i="4"/>
  <c r="AO1362" i="4"/>
  <c r="AO1361" i="4"/>
  <c r="AO1360" i="4"/>
  <c r="AO1359" i="4"/>
  <c r="AO1358" i="4"/>
  <c r="AO1357" i="4"/>
  <c r="AO1356" i="4"/>
  <c r="AO1355" i="4"/>
  <c r="AO1354" i="4"/>
  <c r="AO1353" i="4"/>
  <c r="AO1352" i="4"/>
  <c r="AO1351" i="4"/>
  <c r="AO1350" i="4"/>
  <c r="AO1349" i="4"/>
  <c r="AO1348" i="4"/>
  <c r="AO1347" i="4"/>
  <c r="AO1346" i="4"/>
  <c r="AO1345" i="4"/>
  <c r="AO1344" i="4"/>
  <c r="AO1343" i="4"/>
  <c r="AO1342" i="4"/>
  <c r="AO1341" i="4"/>
  <c r="AO1340" i="4"/>
  <c r="AO1339" i="4"/>
  <c r="AO1338" i="4"/>
  <c r="AO1337" i="4"/>
  <c r="AO1336" i="4"/>
  <c r="AO1335" i="4"/>
  <c r="AO1334" i="4"/>
  <c r="AO1333" i="4"/>
  <c r="AO1332" i="4"/>
  <c r="AO1331" i="4"/>
  <c r="AO1330" i="4"/>
  <c r="AO1329" i="4"/>
  <c r="AO1328" i="4"/>
  <c r="AO1327" i="4"/>
  <c r="AO1326" i="4"/>
  <c r="AO1325" i="4"/>
  <c r="AO1324" i="4"/>
  <c r="AO1323" i="4"/>
  <c r="AO1322" i="4"/>
  <c r="AO1321" i="4"/>
  <c r="AO1320" i="4"/>
  <c r="AO1319" i="4"/>
  <c r="AO1318" i="4"/>
  <c r="AO1317" i="4"/>
  <c r="AO1316" i="4"/>
  <c r="AO1315" i="4"/>
  <c r="AO1314" i="4"/>
  <c r="AO1313" i="4"/>
  <c r="AO1312" i="4"/>
  <c r="AO1311" i="4"/>
  <c r="AO1310" i="4"/>
  <c r="AO1309" i="4"/>
  <c r="AO1308" i="4"/>
  <c r="AO1307" i="4"/>
  <c r="AO1306" i="4"/>
  <c r="AO1305" i="4"/>
  <c r="AO1304" i="4"/>
  <c r="AO1303" i="4"/>
  <c r="AO1302" i="4"/>
  <c r="AO1301" i="4"/>
  <c r="AO1300" i="4"/>
  <c r="AO1299" i="4"/>
  <c r="AO1298" i="4"/>
  <c r="AO1297" i="4"/>
  <c r="AO1296" i="4"/>
  <c r="AO1295" i="4"/>
  <c r="AO1294" i="4"/>
  <c r="AO1293" i="4"/>
  <c r="AO1292" i="4"/>
  <c r="AO1291" i="4"/>
  <c r="AO1290" i="4"/>
  <c r="AO1289" i="4"/>
  <c r="AO1288" i="4"/>
  <c r="AO1287" i="4"/>
  <c r="AO1286" i="4"/>
  <c r="AO1285" i="4"/>
  <c r="AO1284" i="4"/>
  <c r="AO1283" i="4"/>
  <c r="AO1282" i="4"/>
  <c r="AO1281" i="4"/>
  <c r="AO1280" i="4"/>
  <c r="AO1279" i="4"/>
  <c r="AO1278" i="4"/>
  <c r="AO1277" i="4"/>
  <c r="AO1276" i="4"/>
  <c r="AO1275" i="4"/>
  <c r="AO1274" i="4"/>
  <c r="AO1273" i="4"/>
  <c r="AO1272" i="4"/>
  <c r="AO1271" i="4"/>
  <c r="AO1270" i="4"/>
  <c r="AO1269" i="4"/>
  <c r="AO1268" i="4"/>
  <c r="AO1267" i="4"/>
  <c r="AO1266" i="4"/>
  <c r="AO1265" i="4"/>
  <c r="AO1264" i="4"/>
  <c r="AO1263" i="4"/>
  <c r="AO1262" i="4"/>
  <c r="AO1261" i="4"/>
  <c r="AO1260" i="4"/>
  <c r="AO1259" i="4"/>
  <c r="AO1258" i="4"/>
  <c r="AO1257" i="4"/>
  <c r="AO1256" i="4"/>
  <c r="AO1255" i="4"/>
  <c r="AO1254" i="4"/>
  <c r="AO1253" i="4"/>
  <c r="AO1252" i="4"/>
  <c r="AO1251" i="4"/>
  <c r="AO1250" i="4"/>
  <c r="AO1249" i="4"/>
  <c r="AO1248" i="4"/>
  <c r="AO1247" i="4"/>
  <c r="AO1246" i="4"/>
  <c r="AO1245" i="4"/>
  <c r="AO1244" i="4"/>
  <c r="AO1243" i="4"/>
  <c r="AO1242" i="4"/>
  <c r="AO1241" i="4"/>
  <c r="AO1240" i="4"/>
  <c r="AO1239" i="4"/>
  <c r="AO1238" i="4"/>
  <c r="AO1237" i="4"/>
  <c r="AO1236" i="4"/>
  <c r="AO1235" i="4"/>
  <c r="AO1234" i="4"/>
  <c r="AO1233" i="4"/>
  <c r="AO1232" i="4"/>
  <c r="AO1231" i="4"/>
  <c r="AO1230" i="4"/>
  <c r="AO1229" i="4"/>
  <c r="AO1228" i="4"/>
  <c r="AO1227" i="4"/>
  <c r="AO1226" i="4"/>
  <c r="AO1225" i="4"/>
  <c r="AO1224" i="4"/>
  <c r="AO1223" i="4"/>
  <c r="AO1222" i="4"/>
  <c r="AO1221" i="4"/>
  <c r="AO1220" i="4"/>
  <c r="AO1219" i="4"/>
  <c r="AO1218" i="4"/>
  <c r="AO1217" i="4"/>
  <c r="AO1216" i="4"/>
  <c r="AO1215" i="4"/>
  <c r="AO1214" i="4"/>
  <c r="AO1213" i="4"/>
  <c r="AO1212" i="4"/>
  <c r="AO1211" i="4"/>
  <c r="AO1210" i="4"/>
  <c r="AO1209" i="4"/>
  <c r="AO1208" i="4"/>
  <c r="AO1207" i="4"/>
  <c r="AO1206" i="4"/>
  <c r="AO1205" i="4"/>
  <c r="AO1204" i="4"/>
  <c r="AO1203" i="4"/>
  <c r="AO1202" i="4"/>
  <c r="AO1201" i="4"/>
  <c r="AO1200" i="4"/>
  <c r="AO1199" i="4"/>
  <c r="AO1198" i="4"/>
  <c r="AO1197" i="4"/>
  <c r="AO1196" i="4"/>
  <c r="AO1195" i="4"/>
  <c r="AO1194" i="4"/>
  <c r="AO1193" i="4"/>
  <c r="AO1192" i="4"/>
  <c r="AO1191" i="4"/>
  <c r="AO1190" i="4"/>
  <c r="AO1189" i="4"/>
  <c r="AO1188" i="4"/>
  <c r="AO1187" i="4"/>
  <c r="AO1186" i="4"/>
  <c r="AO1185" i="4"/>
  <c r="AO1184" i="4"/>
  <c r="AO1183" i="4"/>
  <c r="AO1182" i="4"/>
  <c r="AO1181" i="4"/>
  <c r="AO1180" i="4"/>
  <c r="AO1179" i="4"/>
  <c r="AO1178" i="4"/>
  <c r="AO1177" i="4"/>
  <c r="AO1176" i="4"/>
  <c r="AO1175" i="4"/>
  <c r="AO1174" i="4"/>
  <c r="AO1173" i="4"/>
  <c r="AO1172" i="4"/>
  <c r="AO1171" i="4"/>
  <c r="AO1170" i="4"/>
  <c r="AO1169" i="4"/>
  <c r="AO1168" i="4"/>
  <c r="AO1167" i="4"/>
  <c r="AO1166" i="4"/>
  <c r="AO1165" i="4"/>
  <c r="AO1164" i="4"/>
  <c r="AO1163" i="4"/>
  <c r="AO1162" i="4"/>
  <c r="AO1161" i="4"/>
  <c r="AO1160" i="4"/>
  <c r="AO1159" i="4"/>
  <c r="AO1158" i="4"/>
  <c r="AO1157" i="4"/>
  <c r="AO1156" i="4"/>
  <c r="AO1155" i="4"/>
  <c r="AO1154" i="4"/>
  <c r="AO1153" i="4"/>
  <c r="AO1152" i="4"/>
  <c r="AO1151" i="4"/>
  <c r="AO1150" i="4"/>
  <c r="AO1149" i="4"/>
  <c r="AO1148" i="4"/>
  <c r="AO1147" i="4"/>
  <c r="AO1146" i="4"/>
  <c r="AO1145" i="4"/>
  <c r="AO1144" i="4"/>
  <c r="AO1143" i="4"/>
  <c r="AO1142" i="4"/>
  <c r="AO1141" i="4"/>
  <c r="AO1140" i="4"/>
  <c r="AO1139" i="4"/>
  <c r="AO1138" i="4"/>
  <c r="AO1137" i="4"/>
  <c r="AO1136" i="4"/>
  <c r="AO1135" i="4"/>
  <c r="AO1134" i="4"/>
  <c r="AO1133" i="4"/>
  <c r="AO1132" i="4"/>
  <c r="AO1131" i="4"/>
  <c r="AO1130" i="4"/>
  <c r="AO1129" i="4"/>
  <c r="AO1128" i="4"/>
  <c r="AO1127" i="4"/>
  <c r="AO1126" i="4"/>
  <c r="AO1125" i="4"/>
  <c r="AO1124" i="4"/>
  <c r="AO1123" i="4"/>
  <c r="AO1122" i="4"/>
  <c r="AO1121" i="4"/>
  <c r="AO1120" i="4"/>
  <c r="AO1119" i="4"/>
  <c r="AO1118" i="4"/>
  <c r="AO1117" i="4"/>
  <c r="AO1116" i="4"/>
  <c r="AO1115" i="4"/>
  <c r="AO1114" i="4"/>
  <c r="AO1113" i="4"/>
  <c r="AO1112" i="4"/>
  <c r="AO1111" i="4"/>
  <c r="AO1110" i="4"/>
  <c r="AO1109" i="4"/>
  <c r="AO1108" i="4"/>
  <c r="AO1107" i="4"/>
  <c r="AO1106" i="4"/>
  <c r="AO1105" i="4"/>
  <c r="AO1104" i="4"/>
  <c r="AO1103" i="4"/>
  <c r="AO1102" i="4"/>
  <c r="AO1101" i="4"/>
  <c r="AO1100" i="4"/>
  <c r="AO1099" i="4"/>
  <c r="AO1098" i="4"/>
  <c r="AO1097" i="4"/>
  <c r="AO1096" i="4"/>
  <c r="AO1095" i="4"/>
  <c r="AO1094" i="4"/>
  <c r="AO1093" i="4"/>
  <c r="AO1092" i="4"/>
  <c r="AO1091" i="4"/>
  <c r="AO1090" i="4"/>
  <c r="AO1089" i="4"/>
  <c r="AO1088" i="4"/>
  <c r="AO1087" i="4"/>
  <c r="AO1086" i="4"/>
  <c r="AO1085" i="4"/>
  <c r="AO1084" i="4"/>
  <c r="AO1083" i="4"/>
  <c r="AO1082" i="4"/>
  <c r="AO1081" i="4"/>
  <c r="AO1080" i="4"/>
  <c r="AO1079" i="4"/>
  <c r="AO1078" i="4"/>
  <c r="AO1077" i="4"/>
  <c r="AO1076" i="4"/>
  <c r="AO1075" i="4"/>
  <c r="AO1074" i="4"/>
  <c r="AO1073" i="4"/>
  <c r="AO1072" i="4"/>
  <c r="AO1071" i="4"/>
  <c r="AO1070" i="4"/>
  <c r="AO1069" i="4"/>
  <c r="AO1068" i="4"/>
  <c r="AO1067" i="4"/>
  <c r="AO1066" i="4"/>
  <c r="AO1065" i="4"/>
  <c r="AO1064" i="4"/>
  <c r="AO1063" i="4"/>
  <c r="AO1062" i="4"/>
  <c r="AO1061" i="4"/>
  <c r="AO1060" i="4"/>
  <c r="AO1059" i="4"/>
  <c r="AO1058" i="4"/>
  <c r="AO1057" i="4"/>
  <c r="AO1056" i="4"/>
  <c r="AO1055" i="4"/>
  <c r="AO1054" i="4"/>
  <c r="AO1053" i="4"/>
  <c r="AO1052" i="4"/>
  <c r="AO1051" i="4"/>
  <c r="AO1050" i="4"/>
  <c r="AO1049" i="4"/>
  <c r="AO1048" i="4"/>
  <c r="AO1047" i="4"/>
  <c r="AO1046" i="4"/>
  <c r="AO1045" i="4"/>
  <c r="AO1043" i="4"/>
  <c r="AO1042" i="4"/>
  <c r="AO1041" i="4"/>
  <c r="AO1040" i="4"/>
  <c r="AO1039" i="4"/>
  <c r="AO1038" i="4"/>
  <c r="AO1037" i="4"/>
  <c r="AO1036" i="4"/>
  <c r="AO1035" i="4"/>
  <c r="AO1034" i="4"/>
  <c r="AO1033" i="4"/>
  <c r="AO1032" i="4"/>
  <c r="AO1031" i="4"/>
  <c r="AO1030" i="4"/>
  <c r="AO1029" i="4"/>
  <c r="AO1028" i="4"/>
  <c r="AO1027" i="4"/>
  <c r="AO1026" i="4"/>
  <c r="AO1025" i="4"/>
  <c r="AO1024" i="4"/>
  <c r="AO1023" i="4"/>
  <c r="AO1022" i="4"/>
  <c r="AO1021" i="4"/>
  <c r="AO1020" i="4"/>
  <c r="AO1019" i="4"/>
  <c r="AO1018" i="4"/>
  <c r="AO1017" i="4"/>
  <c r="AO1016" i="4"/>
  <c r="AO1015" i="4"/>
  <c r="AO1014" i="4"/>
  <c r="AO1013" i="4"/>
  <c r="AO1012" i="4"/>
  <c r="AO1011" i="4"/>
  <c r="AO1010" i="4"/>
  <c r="AO1009" i="4"/>
  <c r="AO1008" i="4"/>
  <c r="AO1007" i="4"/>
  <c r="AO1006" i="4"/>
  <c r="AO1005" i="4"/>
  <c r="AO1004" i="4"/>
  <c r="AO1003" i="4"/>
  <c r="AO1002" i="4"/>
  <c r="AO1001" i="4"/>
  <c r="AO1000" i="4"/>
  <c r="AO999" i="4"/>
  <c r="AO998" i="4"/>
  <c r="AO997" i="4"/>
  <c r="AO996" i="4"/>
  <c r="AO995" i="4"/>
  <c r="AO994" i="4"/>
  <c r="AO993" i="4"/>
  <c r="AO992" i="4"/>
  <c r="AO991" i="4"/>
  <c r="AO990" i="4"/>
  <c r="AO989" i="4"/>
  <c r="AO988" i="4"/>
  <c r="AO987" i="4"/>
  <c r="AO986" i="4"/>
  <c r="AO985" i="4"/>
  <c r="AO984" i="4"/>
  <c r="AO983" i="4"/>
  <c r="AO982" i="4"/>
  <c r="AO981" i="4"/>
  <c r="AO980" i="4"/>
  <c r="AO979" i="4"/>
  <c r="AO978" i="4"/>
  <c r="AO977" i="4"/>
  <c r="AO976" i="4"/>
  <c r="AO975" i="4"/>
  <c r="AO974" i="4"/>
  <c r="AO973" i="4"/>
  <c r="AO972" i="4"/>
  <c r="AO971" i="4"/>
  <c r="AO970" i="4"/>
  <c r="AO969" i="4"/>
  <c r="AO968" i="4"/>
  <c r="AO967" i="4"/>
  <c r="AO966" i="4"/>
  <c r="AO965" i="4"/>
  <c r="AO964" i="4"/>
  <c r="AO963" i="4"/>
  <c r="AO962" i="4"/>
  <c r="AO961" i="4"/>
  <c r="AO960" i="4"/>
  <c r="AO959" i="4"/>
  <c r="AO958" i="4"/>
  <c r="AO957" i="4"/>
  <c r="AO956" i="4"/>
  <c r="AO955" i="4"/>
  <c r="AO954" i="4"/>
  <c r="AO953" i="4"/>
  <c r="AO952" i="4"/>
  <c r="AO951" i="4"/>
  <c r="AO950" i="4"/>
  <c r="AO949" i="4"/>
  <c r="AO948" i="4"/>
  <c r="AO947" i="4"/>
  <c r="AO946" i="4"/>
  <c r="AO945" i="4"/>
  <c r="AO944" i="4"/>
  <c r="AO943" i="4"/>
  <c r="AO942" i="4"/>
  <c r="AO941" i="4"/>
  <c r="AO940" i="4"/>
  <c r="AO939" i="4"/>
  <c r="AO938" i="4"/>
  <c r="AO937" i="4"/>
  <c r="AO936" i="4"/>
  <c r="AO935" i="4"/>
  <c r="AO934" i="4"/>
  <c r="AO933" i="4"/>
  <c r="AO932" i="4"/>
  <c r="AO931" i="4"/>
  <c r="AO930" i="4"/>
  <c r="AO929" i="4"/>
  <c r="AO928" i="4"/>
  <c r="AO927" i="4"/>
  <c r="AO926" i="4"/>
  <c r="AO925" i="4"/>
  <c r="AO924" i="4"/>
  <c r="AO923" i="4"/>
  <c r="AO922" i="4"/>
  <c r="AO921" i="4"/>
  <c r="AO920" i="4"/>
  <c r="AO919" i="4"/>
  <c r="AO918" i="4"/>
  <c r="AO917" i="4"/>
  <c r="AO916" i="4"/>
  <c r="AO915" i="4"/>
  <c r="AO914" i="4"/>
  <c r="AO913" i="4"/>
  <c r="AO912" i="4"/>
  <c r="AO911" i="4"/>
  <c r="AO910" i="4"/>
  <c r="AO909" i="4"/>
  <c r="AO908" i="4"/>
  <c r="AO907" i="4"/>
  <c r="AO906" i="4"/>
  <c r="AO905" i="4"/>
  <c r="AO904" i="4"/>
  <c r="AO903" i="4"/>
  <c r="AO902" i="4"/>
  <c r="AO901" i="4"/>
  <c r="AO900" i="4"/>
  <c r="AO899" i="4"/>
  <c r="AO898" i="4"/>
  <c r="AO897" i="4"/>
  <c r="AO896" i="4"/>
  <c r="AO895" i="4"/>
  <c r="AO894" i="4"/>
  <c r="AO893" i="4"/>
  <c r="AO892" i="4"/>
  <c r="AO891" i="4"/>
  <c r="AO890" i="4"/>
  <c r="AO889" i="4"/>
  <c r="AO888" i="4"/>
  <c r="AO887" i="4"/>
  <c r="AO886" i="4"/>
  <c r="AO885" i="4"/>
  <c r="AO884" i="4"/>
  <c r="AO883" i="4"/>
  <c r="AO882" i="4"/>
  <c r="AO881" i="4"/>
  <c r="AO880" i="4"/>
  <c r="AO879" i="4"/>
  <c r="AO878" i="4"/>
  <c r="AO877" i="4"/>
  <c r="AO876" i="4"/>
  <c r="AO875" i="4"/>
  <c r="AO874" i="4"/>
  <c r="AO873" i="4"/>
  <c r="AO872" i="4"/>
  <c r="AO871" i="4"/>
  <c r="AO870" i="4"/>
  <c r="AO869" i="4"/>
  <c r="AO868" i="4"/>
  <c r="AO867" i="4"/>
  <c r="AO866" i="4"/>
  <c r="AO865" i="4"/>
  <c r="AO864" i="4"/>
  <c r="AO863" i="4"/>
  <c r="AO862" i="4"/>
  <c r="AO861" i="4"/>
  <c r="AO860" i="4"/>
  <c r="AO859" i="4"/>
  <c r="AO858" i="4"/>
  <c r="AO857" i="4"/>
  <c r="AO856" i="4"/>
  <c r="AO855" i="4"/>
  <c r="AO854" i="4"/>
  <c r="AO853" i="4"/>
  <c r="AO852" i="4"/>
  <c r="AO851" i="4"/>
  <c r="AO850" i="4"/>
  <c r="AO849" i="4"/>
  <c r="AO848" i="4"/>
  <c r="AO847" i="4"/>
  <c r="AO846" i="4"/>
  <c r="AO845" i="4"/>
  <c r="AO844" i="4"/>
  <c r="AO843" i="4"/>
  <c r="AO842" i="4"/>
  <c r="AO841" i="4"/>
  <c r="AO840" i="4"/>
  <c r="AO839" i="4"/>
  <c r="AO838" i="4"/>
  <c r="AO837" i="4"/>
  <c r="AO836" i="4"/>
  <c r="AO835" i="4"/>
  <c r="AO834" i="4"/>
  <c r="AO833" i="4"/>
  <c r="AO832" i="4"/>
  <c r="AO831" i="4"/>
  <c r="AO830" i="4"/>
  <c r="AO829" i="4"/>
  <c r="AO828" i="4"/>
  <c r="AO827" i="4"/>
  <c r="AO826" i="4"/>
  <c r="AO825" i="4"/>
  <c r="AO824" i="4"/>
  <c r="AO823" i="4"/>
  <c r="AO822" i="4"/>
  <c r="AO821" i="4"/>
  <c r="AO820" i="4"/>
  <c r="AO819" i="4"/>
  <c r="AO818" i="4"/>
  <c r="AO817" i="4"/>
  <c r="AO816" i="4"/>
  <c r="AO815" i="4"/>
  <c r="AO814" i="4"/>
  <c r="AO813" i="4"/>
  <c r="AO812" i="4"/>
  <c r="AO811" i="4"/>
  <c r="AO810" i="4"/>
  <c r="AO809" i="4"/>
  <c r="AO808" i="4"/>
  <c r="AO807" i="4"/>
  <c r="AO806" i="4"/>
  <c r="AO805" i="4"/>
  <c r="AO804" i="4"/>
  <c r="AO803" i="4"/>
  <c r="AO802" i="4"/>
  <c r="AO801" i="4"/>
  <c r="AO800" i="4"/>
  <c r="AO799" i="4"/>
  <c r="AO798" i="4"/>
  <c r="AO797" i="4"/>
  <c r="AO796" i="4"/>
  <c r="AO795" i="4"/>
  <c r="AO794" i="4"/>
  <c r="AO793" i="4"/>
  <c r="AO792" i="4"/>
  <c r="AO791" i="4"/>
  <c r="AO790" i="4"/>
  <c r="AO789" i="4"/>
  <c r="AO788" i="4"/>
  <c r="AO787" i="4"/>
  <c r="AO786" i="4"/>
  <c r="AO785" i="4"/>
  <c r="AO784" i="4"/>
  <c r="AO783" i="4"/>
  <c r="AO782" i="4"/>
  <c r="AO781" i="4"/>
  <c r="AO780" i="4"/>
  <c r="AO779" i="4"/>
  <c r="AO778" i="4"/>
  <c r="AO777" i="4"/>
  <c r="AO776" i="4"/>
  <c r="AO775" i="4"/>
  <c r="AO774" i="4"/>
  <c r="AO773" i="4"/>
  <c r="AO772" i="4"/>
  <c r="AO771" i="4"/>
  <c r="AO770" i="4"/>
  <c r="AO769" i="4"/>
  <c r="AO768" i="4"/>
  <c r="AO767" i="4"/>
  <c r="AO766" i="4"/>
  <c r="AO765" i="4"/>
  <c r="AO764" i="4"/>
  <c r="AO763" i="4"/>
  <c r="AO762" i="4"/>
  <c r="AO761" i="4"/>
  <c r="AO760" i="4"/>
  <c r="AO759" i="4"/>
  <c r="AO758" i="4"/>
  <c r="AO757" i="4"/>
  <c r="AO756" i="4"/>
  <c r="AO755" i="4"/>
  <c r="AO754" i="4"/>
  <c r="AO753" i="4"/>
  <c r="AO752" i="4"/>
  <c r="AO751" i="4"/>
  <c r="AO750" i="4"/>
  <c r="AO749" i="4"/>
  <c r="AO748" i="4"/>
  <c r="AO747" i="4"/>
  <c r="AO746" i="4"/>
  <c r="AO745" i="4"/>
  <c r="AO744" i="4"/>
  <c r="AO743" i="4"/>
  <c r="AO742" i="4"/>
  <c r="AO741" i="4"/>
  <c r="AO740" i="4"/>
  <c r="AO739" i="4"/>
  <c r="AO738" i="4"/>
  <c r="AO737" i="4"/>
  <c r="AO736" i="4"/>
  <c r="AO735" i="4"/>
  <c r="AO734" i="4"/>
  <c r="AO733" i="4"/>
  <c r="AO732" i="4"/>
  <c r="AO731" i="4"/>
  <c r="AO730" i="4"/>
  <c r="AO729" i="4"/>
  <c r="AO728" i="4"/>
  <c r="AO727" i="4"/>
  <c r="AO726" i="4"/>
  <c r="AO725" i="4"/>
  <c r="AO724" i="4"/>
  <c r="AO723" i="4"/>
  <c r="AO722" i="4"/>
  <c r="AO721" i="4"/>
  <c r="AO720" i="4"/>
  <c r="AO719" i="4"/>
  <c r="AO718" i="4"/>
  <c r="AO717" i="4"/>
  <c r="AO716" i="4"/>
  <c r="AO715" i="4"/>
  <c r="AO714" i="4"/>
  <c r="AO713" i="4"/>
  <c r="AO712" i="4"/>
  <c r="AO711" i="4"/>
  <c r="AO710" i="4"/>
  <c r="AO709" i="4"/>
  <c r="AO708" i="4"/>
  <c r="AO707" i="4"/>
  <c r="AO706" i="4"/>
  <c r="AO705" i="4"/>
  <c r="AO704" i="4"/>
  <c r="AO703" i="4"/>
  <c r="AO702" i="4"/>
  <c r="AO701" i="4"/>
  <c r="AO700" i="4"/>
  <c r="AO699" i="4"/>
  <c r="AO698" i="4"/>
  <c r="AO697" i="4"/>
  <c r="AO696" i="4"/>
  <c r="AO695" i="4"/>
  <c r="AO694" i="4"/>
  <c r="AO693" i="4"/>
  <c r="AO692" i="4"/>
  <c r="AO691" i="4"/>
  <c r="AO690" i="4"/>
  <c r="AO689" i="4"/>
  <c r="AO688" i="4"/>
  <c r="AO687" i="4"/>
  <c r="AO686" i="4"/>
  <c r="AO685" i="4"/>
  <c r="AO684" i="4"/>
  <c r="AO683" i="4"/>
  <c r="AO682" i="4"/>
  <c r="AO681" i="4"/>
  <c r="AO680" i="4"/>
  <c r="AO679" i="4"/>
  <c r="AO678" i="4"/>
  <c r="AO677" i="4"/>
  <c r="AO676" i="4"/>
  <c r="AO675" i="4"/>
  <c r="AO674" i="4"/>
  <c r="AO673" i="4"/>
  <c r="AO672" i="4"/>
  <c r="AO671" i="4"/>
  <c r="AO670" i="4"/>
  <c r="AO669" i="4"/>
  <c r="AO668" i="4"/>
  <c r="AO667" i="4"/>
  <c r="AO666" i="4"/>
  <c r="AO665" i="4"/>
  <c r="AO664" i="4"/>
  <c r="AO663" i="4"/>
  <c r="AO662" i="4"/>
  <c r="AO661" i="4"/>
  <c r="AO660" i="4"/>
  <c r="AO659" i="4"/>
  <c r="AO658" i="4"/>
  <c r="AO657" i="4"/>
  <c r="AO656" i="4"/>
  <c r="AO655" i="4"/>
  <c r="AO654" i="4"/>
  <c r="AO653" i="4"/>
  <c r="AO652" i="4"/>
  <c r="AO651" i="4"/>
  <c r="AO650" i="4"/>
  <c r="AO649" i="4"/>
  <c r="AO648" i="4"/>
  <c r="AO647" i="4"/>
  <c r="AO646" i="4"/>
  <c r="AO645" i="4"/>
  <c r="AO644" i="4"/>
  <c r="AO643" i="4"/>
  <c r="AO642" i="4"/>
  <c r="AO641" i="4"/>
  <c r="AO640" i="4"/>
  <c r="AO639" i="4"/>
  <c r="AO638" i="4"/>
  <c r="AO637" i="4"/>
  <c r="AO636" i="4"/>
  <c r="AO635" i="4"/>
  <c r="AO634" i="4"/>
  <c r="AO633" i="4"/>
  <c r="AO632" i="4"/>
  <c r="AO631" i="4"/>
  <c r="AO630" i="4"/>
  <c r="AO629" i="4"/>
  <c r="AO628" i="4"/>
  <c r="AO627" i="4"/>
  <c r="AO626" i="4"/>
  <c r="AO625" i="4"/>
  <c r="AO624" i="4"/>
  <c r="AO623" i="4"/>
  <c r="AO622" i="4"/>
  <c r="AO621" i="4"/>
  <c r="AO620" i="4"/>
  <c r="AO619" i="4"/>
  <c r="AO618" i="4"/>
  <c r="AO617" i="4"/>
  <c r="AO616" i="4"/>
  <c r="AO615" i="4"/>
  <c r="AO614" i="4"/>
  <c r="AO613" i="4"/>
  <c r="AO612" i="4"/>
  <c r="AO611" i="4"/>
  <c r="AO610" i="4"/>
  <c r="AO609" i="4"/>
  <c r="AO608" i="4"/>
  <c r="AO607" i="4"/>
  <c r="AO606" i="4"/>
  <c r="AO605" i="4"/>
  <c r="AO604" i="4"/>
  <c r="AO603" i="4"/>
  <c r="AO602" i="4"/>
  <c r="AO601" i="4"/>
  <c r="AO600" i="4"/>
  <c r="AO599" i="4"/>
  <c r="AO598" i="4"/>
  <c r="AO597" i="4"/>
  <c r="AO596" i="4"/>
  <c r="AO595" i="4"/>
  <c r="AO594" i="4"/>
  <c r="AO593" i="4"/>
  <c r="AO592" i="4"/>
  <c r="AO591" i="4"/>
  <c r="AO590" i="4"/>
  <c r="AO589" i="4"/>
  <c r="AO588" i="4"/>
  <c r="AO587" i="4"/>
  <c r="AO586" i="4"/>
  <c r="AO585" i="4"/>
  <c r="AO584" i="4"/>
  <c r="AO583" i="4"/>
  <c r="AO582" i="4"/>
  <c r="AO581" i="4"/>
  <c r="AO580" i="4"/>
  <c r="AO579" i="4"/>
  <c r="AO578" i="4"/>
  <c r="AO577" i="4"/>
  <c r="AO576" i="4"/>
  <c r="AO575" i="4"/>
  <c r="AO574" i="4"/>
  <c r="AO573" i="4"/>
  <c r="AO572" i="4"/>
  <c r="AO571" i="4"/>
  <c r="AO570" i="4"/>
  <c r="AO569" i="4"/>
  <c r="AO568" i="4"/>
  <c r="AO567" i="4"/>
  <c r="AO566" i="4"/>
  <c r="AO565" i="4"/>
  <c r="AO564" i="4"/>
  <c r="AO563" i="4"/>
  <c r="AO562" i="4"/>
  <c r="AO561" i="4"/>
  <c r="AO560" i="4"/>
  <c r="AO559" i="4"/>
  <c r="AO558" i="4"/>
  <c r="AO557" i="4"/>
  <c r="AO556" i="4"/>
  <c r="AO555" i="4"/>
  <c r="AO554" i="4"/>
  <c r="AO553" i="4"/>
  <c r="AO552" i="4"/>
  <c r="AO551" i="4"/>
  <c r="AO550" i="4"/>
  <c r="AO549" i="4"/>
  <c r="AO548" i="4"/>
  <c r="AO547" i="4"/>
  <c r="AO546" i="4"/>
  <c r="AO545" i="4"/>
  <c r="AO544" i="4"/>
  <c r="AO543" i="4"/>
  <c r="AO542" i="4"/>
  <c r="AO541" i="4"/>
  <c r="AO540" i="4"/>
  <c r="AO539" i="4"/>
  <c r="AO538" i="4"/>
  <c r="AO537" i="4"/>
  <c r="AO536" i="4"/>
  <c r="AO535" i="4"/>
  <c r="AO534" i="4"/>
  <c r="AO533" i="4"/>
  <c r="AO532" i="4"/>
  <c r="AO531" i="4"/>
  <c r="AO530" i="4"/>
  <c r="AO529" i="4"/>
  <c r="AO528" i="4"/>
  <c r="AO527" i="4"/>
  <c r="AO526" i="4"/>
  <c r="AO525" i="4"/>
  <c r="AO524" i="4"/>
  <c r="AO523" i="4"/>
  <c r="AO522" i="4"/>
  <c r="AO521" i="4"/>
  <c r="AO520" i="4"/>
  <c r="AO519" i="4"/>
  <c r="AO518" i="4"/>
  <c r="AO517" i="4"/>
  <c r="AO516" i="4"/>
  <c r="AO515" i="4"/>
  <c r="AO514" i="4"/>
  <c r="AO513" i="4"/>
  <c r="AO512" i="4"/>
  <c r="AO511" i="4"/>
  <c r="AO510" i="4"/>
  <c r="AO509" i="4"/>
  <c r="AO508" i="4"/>
  <c r="AO507" i="4"/>
  <c r="AO506" i="4"/>
  <c r="AO505" i="4"/>
  <c r="AO504" i="4"/>
  <c r="AO503" i="4"/>
  <c r="AO502" i="4"/>
  <c r="AO501" i="4"/>
  <c r="AO500" i="4"/>
  <c r="AO499" i="4"/>
  <c r="AO498" i="4"/>
  <c r="AO497" i="4"/>
  <c r="AO496" i="4"/>
  <c r="AO495" i="4"/>
  <c r="AO494" i="4"/>
  <c r="AO493" i="4"/>
  <c r="AO492" i="4"/>
  <c r="AO491" i="4"/>
  <c r="AO490" i="4"/>
  <c r="AO489" i="4"/>
  <c r="AO488" i="4"/>
  <c r="AO487" i="4"/>
  <c r="AO486" i="4"/>
  <c r="AO485" i="4"/>
  <c r="AO484" i="4"/>
  <c r="AO483" i="4"/>
  <c r="AO482" i="4"/>
  <c r="AO481" i="4"/>
  <c r="AO480" i="4"/>
  <c r="AO479" i="4"/>
  <c r="AO478" i="4"/>
  <c r="AO477" i="4"/>
  <c r="AO476" i="4"/>
  <c r="AO475" i="4"/>
  <c r="AO474" i="4"/>
  <c r="AO473" i="4"/>
  <c r="AO472" i="4"/>
  <c r="AO471" i="4"/>
  <c r="AO470" i="4"/>
  <c r="AO469" i="4"/>
  <c r="AO468" i="4"/>
  <c r="AO467" i="4"/>
  <c r="AO466" i="4"/>
  <c r="AO465" i="4"/>
  <c r="AO464" i="4"/>
  <c r="AO463" i="4"/>
  <c r="AO462" i="4"/>
  <c r="AO461" i="4"/>
  <c r="AO460" i="4"/>
  <c r="AO459" i="4"/>
  <c r="AO458" i="4"/>
  <c r="AO457" i="4"/>
  <c r="AO456" i="4"/>
  <c r="AO455" i="4"/>
  <c r="AO454" i="4"/>
  <c r="AO453" i="4"/>
  <c r="AO452" i="4"/>
  <c r="AO451" i="4"/>
  <c r="AO450" i="4"/>
  <c r="AO449" i="4"/>
  <c r="AO448" i="4"/>
  <c r="AO447" i="4"/>
  <c r="AO446" i="4"/>
  <c r="AO445" i="4"/>
  <c r="AO444" i="4"/>
  <c r="AO443" i="4"/>
  <c r="AO442" i="4"/>
  <c r="AO441" i="4"/>
  <c r="AO440" i="4"/>
  <c r="AO439" i="4"/>
  <c r="AO438" i="4"/>
  <c r="AO437" i="4"/>
  <c r="AO436" i="4"/>
  <c r="AO435" i="4"/>
  <c r="AO434" i="4"/>
  <c r="AO433" i="4"/>
  <c r="AO432" i="4"/>
  <c r="AO431" i="4"/>
  <c r="AO430" i="4"/>
  <c r="AO429" i="4"/>
  <c r="AO428" i="4"/>
  <c r="AO427" i="4"/>
  <c r="AO426" i="4"/>
  <c r="AO425" i="4"/>
  <c r="AO424" i="4"/>
  <c r="AO423" i="4"/>
  <c r="AO422" i="4"/>
  <c r="AO421" i="4"/>
  <c r="AO420" i="4"/>
  <c r="AO419" i="4"/>
  <c r="AO418" i="4"/>
  <c r="AO417" i="4"/>
  <c r="AO416" i="4"/>
  <c r="AO415" i="4"/>
  <c r="AO414" i="4"/>
  <c r="AO413" i="4"/>
  <c r="AO412" i="4"/>
  <c r="AO411" i="4"/>
  <c r="AO410" i="4"/>
  <c r="AO409" i="4"/>
  <c r="AO408" i="4"/>
  <c r="AO407" i="4"/>
  <c r="AO406" i="4"/>
  <c r="AO405" i="4"/>
  <c r="AO404" i="4"/>
  <c r="AO403" i="4"/>
  <c r="AO402" i="4"/>
  <c r="AO401" i="4"/>
  <c r="AO400" i="4"/>
  <c r="AO399" i="4"/>
  <c r="AO398" i="4"/>
  <c r="AO397" i="4"/>
  <c r="AO396" i="4"/>
  <c r="AO395" i="4"/>
  <c r="AO394" i="4"/>
  <c r="AO393" i="4"/>
  <c r="AO392" i="4"/>
  <c r="AO391" i="4"/>
  <c r="AO390" i="4"/>
  <c r="AO389" i="4"/>
  <c r="AO388" i="4"/>
  <c r="AO387" i="4"/>
  <c r="AO386" i="4"/>
  <c r="AO385" i="4"/>
  <c r="AO384" i="4"/>
  <c r="AO383" i="4"/>
  <c r="AO382" i="4"/>
  <c r="AO381" i="4"/>
  <c r="AO380" i="4"/>
  <c r="AO379" i="4"/>
  <c r="AO378" i="4"/>
  <c r="AO377" i="4"/>
  <c r="AO376" i="4"/>
  <c r="AO375" i="4"/>
  <c r="AO374" i="4"/>
  <c r="AO373" i="4"/>
  <c r="AO372" i="4"/>
  <c r="AO371" i="4"/>
  <c r="AO370" i="4"/>
  <c r="AO369" i="4"/>
  <c r="AO368" i="4"/>
  <c r="AO367" i="4"/>
  <c r="AO366" i="4"/>
  <c r="AO365" i="4"/>
  <c r="AO364" i="4"/>
  <c r="AO363" i="4"/>
  <c r="AO362" i="4"/>
  <c r="AO361" i="4"/>
  <c r="AO360" i="4"/>
  <c r="AO359" i="4"/>
  <c r="AO358" i="4"/>
  <c r="AO357" i="4"/>
  <c r="AO356" i="4"/>
  <c r="AO355" i="4"/>
  <c r="AO354" i="4"/>
  <c r="AO353" i="4"/>
  <c r="AO352" i="4"/>
  <c r="AO351" i="4"/>
  <c r="AO350" i="4"/>
  <c r="AO349" i="4"/>
  <c r="AO348" i="4"/>
  <c r="AO347" i="4"/>
  <c r="AO346" i="4"/>
  <c r="AO345" i="4"/>
  <c r="AO344" i="4"/>
  <c r="AO343" i="4"/>
  <c r="AO342" i="4"/>
  <c r="AO341" i="4"/>
  <c r="AO340" i="4"/>
  <c r="AO339" i="4"/>
  <c r="AO338" i="4"/>
  <c r="AO337" i="4"/>
  <c r="AO336" i="4"/>
  <c r="AO335" i="4"/>
  <c r="AO334" i="4"/>
  <c r="AO333" i="4"/>
  <c r="AO332" i="4"/>
  <c r="AO331" i="4"/>
  <c r="AO330" i="4"/>
  <c r="AO329" i="4"/>
  <c r="AO328" i="4"/>
  <c r="AO327" i="4"/>
  <c r="AO326" i="4"/>
  <c r="AO325" i="4"/>
  <c r="AO324" i="4"/>
  <c r="AO323" i="4"/>
  <c r="AO322" i="4"/>
  <c r="AO321" i="4"/>
  <c r="AO320" i="4"/>
  <c r="AO319" i="4"/>
  <c r="AO318" i="4"/>
  <c r="AO317" i="4"/>
  <c r="AO316" i="4"/>
  <c r="AO315" i="4"/>
  <c r="AO314" i="4"/>
  <c r="AO313" i="4"/>
  <c r="AO312" i="4"/>
  <c r="AO311" i="4"/>
  <c r="AO310" i="4"/>
  <c r="AO309" i="4"/>
  <c r="AO308" i="4"/>
  <c r="AO307" i="4"/>
  <c r="AO306" i="4"/>
  <c r="AO305" i="4"/>
  <c r="AO304" i="4"/>
  <c r="AO303" i="4"/>
  <c r="AO302" i="4"/>
  <c r="AO301" i="4"/>
  <c r="AO300" i="4"/>
  <c r="AO299" i="4"/>
  <c r="AO298" i="4"/>
  <c r="AO297" i="4"/>
  <c r="AO296" i="4"/>
  <c r="AO295" i="4"/>
  <c r="AO294" i="4"/>
  <c r="AO293" i="4"/>
  <c r="AO292" i="4"/>
  <c r="AO291" i="4"/>
  <c r="AO290" i="4"/>
  <c r="AO289" i="4"/>
  <c r="AO288" i="4"/>
  <c r="AO287" i="4"/>
  <c r="AO286" i="4"/>
  <c r="AO285" i="4"/>
  <c r="AO284" i="4"/>
  <c r="AO283" i="4"/>
  <c r="AO282" i="4"/>
  <c r="AO281" i="4"/>
  <c r="AO280" i="4"/>
  <c r="AO279" i="4"/>
  <c r="AO278" i="4"/>
  <c r="AO277" i="4"/>
  <c r="AO276" i="4"/>
  <c r="AO275" i="4"/>
  <c r="AO274" i="4"/>
  <c r="AO273" i="4"/>
  <c r="AO272" i="4"/>
  <c r="AO271" i="4"/>
  <c r="AO270" i="4"/>
  <c r="AO269" i="4"/>
  <c r="AO268" i="4"/>
  <c r="AO267" i="4"/>
  <c r="AO266" i="4"/>
  <c r="AO265" i="4"/>
  <c r="AO264" i="4"/>
  <c r="AO263" i="4"/>
  <c r="AO262" i="4"/>
  <c r="AO261" i="4"/>
  <c r="AO260" i="4"/>
  <c r="AO259" i="4"/>
  <c r="AO258" i="4"/>
  <c r="AO257" i="4"/>
  <c r="AO256" i="4"/>
  <c r="AO255" i="4"/>
  <c r="AO254" i="4"/>
  <c r="AO253" i="4"/>
  <c r="AO252" i="4"/>
  <c r="AO251" i="4"/>
  <c r="AO250" i="4"/>
  <c r="AO249" i="4"/>
  <c r="AO248" i="4"/>
  <c r="AO247" i="4"/>
  <c r="AO246" i="4"/>
  <c r="AO245" i="4"/>
  <c r="AO244" i="4"/>
  <c r="AO243" i="4"/>
  <c r="AO242" i="4"/>
  <c r="AO241" i="4"/>
  <c r="AO240" i="4"/>
  <c r="AO239" i="4"/>
  <c r="AO238" i="4"/>
  <c r="AO237" i="4"/>
  <c r="AO236" i="4"/>
  <c r="AO235" i="4"/>
  <c r="AO234" i="4"/>
  <c r="AO233" i="4"/>
  <c r="AO232" i="4"/>
  <c r="AO231" i="4"/>
  <c r="AO230" i="4"/>
  <c r="AO229" i="4"/>
  <c r="AO228" i="4"/>
  <c r="AO227" i="4"/>
  <c r="AO226" i="4"/>
  <c r="AO225" i="4"/>
  <c r="AO224" i="4"/>
  <c r="AO223" i="4"/>
  <c r="AO222" i="4"/>
  <c r="AO221" i="4"/>
  <c r="AO220" i="4"/>
  <c r="AO219" i="4"/>
  <c r="AO218" i="4"/>
  <c r="AO217" i="4"/>
  <c r="AO216" i="4"/>
  <c r="AO215" i="4"/>
  <c r="AO214" i="4"/>
  <c r="AO213" i="4"/>
  <c r="AO212" i="4"/>
  <c r="AO211" i="4"/>
  <c r="AO210" i="4"/>
  <c r="AO209" i="4"/>
  <c r="AO208" i="4"/>
  <c r="AO207" i="4"/>
  <c r="AO206" i="4"/>
  <c r="AO205" i="4"/>
  <c r="AO204" i="4"/>
  <c r="AO203" i="4"/>
  <c r="AO202" i="4"/>
  <c r="AO201" i="4"/>
  <c r="AO200" i="4"/>
  <c r="AO199" i="4"/>
  <c r="AO198" i="4"/>
  <c r="AO197" i="4"/>
  <c r="AO196" i="4"/>
  <c r="AO195" i="4"/>
  <c r="AO194" i="4"/>
  <c r="AO193" i="4"/>
  <c r="AO192" i="4"/>
  <c r="AO191" i="4"/>
  <c r="AO190" i="4"/>
  <c r="AO189" i="4"/>
  <c r="AO188" i="4"/>
  <c r="AO187" i="4"/>
  <c r="AO186" i="4"/>
  <c r="AO185" i="4"/>
  <c r="AO184" i="4"/>
  <c r="AO183" i="4"/>
  <c r="AO182" i="4"/>
  <c r="AO181" i="4"/>
  <c r="AO180" i="4"/>
  <c r="AO179" i="4"/>
  <c r="AO178" i="4"/>
  <c r="AO177" i="4"/>
  <c r="AO176" i="4"/>
  <c r="AO175" i="4"/>
  <c r="AO174" i="4"/>
  <c r="AO173" i="4"/>
  <c r="AO172" i="4"/>
  <c r="AO171" i="4"/>
  <c r="AO170" i="4"/>
  <c r="AO169" i="4"/>
  <c r="AO168" i="4"/>
  <c r="AO167" i="4"/>
  <c r="AO166" i="4"/>
  <c r="AO165" i="4"/>
  <c r="AO164" i="4"/>
  <c r="AO163" i="4"/>
  <c r="AO162" i="4"/>
  <c r="AO161" i="4"/>
  <c r="AO160" i="4"/>
  <c r="AO159" i="4"/>
  <c r="AO158" i="4"/>
  <c r="AO157" i="4"/>
  <c r="AO156" i="4"/>
  <c r="AO155" i="4"/>
  <c r="AO154" i="4"/>
  <c r="AO153" i="4"/>
  <c r="AO152" i="4"/>
  <c r="AO151" i="4"/>
  <c r="AO150" i="4"/>
  <c r="AO149" i="4"/>
  <c r="AO148" i="4"/>
  <c r="AO147" i="4"/>
  <c r="AO146" i="4"/>
  <c r="AO145" i="4"/>
  <c r="AO144" i="4"/>
  <c r="AO143" i="4"/>
  <c r="AO142" i="4"/>
  <c r="AO141" i="4"/>
  <c r="AO140" i="4"/>
  <c r="AO139" i="4"/>
  <c r="AO138" i="4"/>
  <c r="AO137" i="4"/>
  <c r="AO136" i="4"/>
  <c r="AO135" i="4"/>
  <c r="AO134" i="4"/>
  <c r="AO133" i="4"/>
  <c r="AO132" i="4"/>
  <c r="AO131" i="4"/>
  <c r="AO130" i="4"/>
  <c r="AO129" i="4"/>
  <c r="AO128" i="4"/>
  <c r="AO127" i="4"/>
  <c r="AO126" i="4"/>
  <c r="AO125" i="4"/>
  <c r="AO124" i="4"/>
  <c r="AO123" i="4"/>
  <c r="AO122" i="4"/>
  <c r="AO121" i="4"/>
  <c r="AO120" i="4"/>
  <c r="AO119" i="4"/>
  <c r="AO118" i="4"/>
  <c r="AO117" i="4"/>
  <c r="AO116" i="4"/>
  <c r="AO115" i="4"/>
  <c r="AO114" i="4"/>
  <c r="AO113" i="4"/>
  <c r="AO112" i="4"/>
  <c r="AO111" i="4"/>
  <c r="AO110" i="4"/>
  <c r="AO109" i="4"/>
  <c r="AO108" i="4"/>
  <c r="AO107" i="4"/>
  <c r="AO106" i="4"/>
  <c r="AO105" i="4"/>
  <c r="AO104" i="4"/>
  <c r="AO103" i="4"/>
  <c r="AO102" i="4"/>
  <c r="AO101" i="4"/>
  <c r="AO100" i="4"/>
  <c r="AO99" i="4"/>
  <c r="AO98" i="4"/>
  <c r="AO97" i="4"/>
  <c r="AO96" i="4"/>
  <c r="AO95" i="4"/>
  <c r="AO94" i="4"/>
  <c r="AO93" i="4"/>
  <c r="AO92" i="4"/>
  <c r="AO91" i="4"/>
  <c r="AO90" i="4"/>
  <c r="AO89" i="4"/>
  <c r="AO88" i="4"/>
  <c r="AO87" i="4"/>
  <c r="AO86" i="4"/>
  <c r="AO85" i="4"/>
  <c r="AO84" i="4"/>
  <c r="AO83" i="4"/>
  <c r="AO82" i="4"/>
  <c r="AO81" i="4"/>
  <c r="AO80" i="4"/>
  <c r="AO79" i="4"/>
  <c r="AO78" i="4"/>
  <c r="AO77" i="4"/>
  <c r="AO76" i="4"/>
  <c r="AO75" i="4"/>
  <c r="AO74" i="4"/>
  <c r="AO73" i="4"/>
  <c r="AO72" i="4"/>
  <c r="AO71" i="4"/>
  <c r="AO70" i="4"/>
  <c r="AO69" i="4"/>
  <c r="AO68" i="4"/>
  <c r="AO67" i="4"/>
  <c r="AO66" i="4"/>
  <c r="AO65" i="4"/>
  <c r="AO64" i="4"/>
  <c r="AO63" i="4"/>
  <c r="AO62" i="4"/>
  <c r="AO61" i="4"/>
  <c r="AO60" i="4"/>
  <c r="AO59" i="4"/>
  <c r="AO58" i="4"/>
  <c r="AO57" i="4"/>
  <c r="AO56" i="4"/>
  <c r="AO55" i="4"/>
  <c r="AO54" i="4"/>
  <c r="AO53" i="4"/>
  <c r="AO52" i="4"/>
  <c r="AO51" i="4"/>
  <c r="AO50" i="4"/>
  <c r="AO49" i="4"/>
  <c r="AO48" i="4"/>
  <c r="AO47" i="4"/>
  <c r="AO46" i="4"/>
  <c r="AO45" i="4"/>
  <c r="AO44" i="4"/>
  <c r="AO43" i="4"/>
  <c r="AO42" i="4"/>
  <c r="AO41" i="4"/>
  <c r="AO40" i="4"/>
  <c r="AO39" i="4"/>
  <c r="AO38" i="4"/>
  <c r="AO37" i="4"/>
  <c r="AO36" i="4"/>
  <c r="AO35" i="4"/>
  <c r="AO34" i="4"/>
  <c r="AO33" i="4"/>
  <c r="AO32" i="4"/>
  <c r="AO31" i="4"/>
  <c r="AO30" i="4"/>
  <c r="AO29" i="4"/>
  <c r="AO28" i="4"/>
  <c r="AO27" i="4"/>
  <c r="AO26" i="4"/>
  <c r="AO25" i="4"/>
  <c r="AO24" i="4"/>
  <c r="AO23" i="4"/>
  <c r="AO22" i="4"/>
  <c r="AO21" i="4"/>
  <c r="AO20" i="4"/>
  <c r="AO19" i="4"/>
  <c r="AO18" i="4"/>
  <c r="AO17" i="4"/>
  <c r="AO16" i="4"/>
  <c r="AO15" i="4"/>
  <c r="AO14" i="4"/>
  <c r="AO13" i="4"/>
  <c r="AO12" i="4"/>
  <c r="AO11" i="4"/>
  <c r="AO10" i="4"/>
  <c r="AO9" i="4"/>
  <c r="AO8" i="4"/>
  <c r="AO7" i="4"/>
  <c r="AO6" i="4"/>
  <c r="AO5" i="4"/>
  <c r="AO4" i="4"/>
  <c r="AO3" i="4"/>
  <c r="AN2375" i="4"/>
  <c r="AN2374" i="4"/>
  <c r="AN2373" i="4"/>
  <c r="AN2372" i="4"/>
  <c r="AN2371" i="4"/>
  <c r="AN2370" i="4"/>
  <c r="AN2369" i="4"/>
  <c r="AN2368" i="4"/>
  <c r="AN2367" i="4"/>
  <c r="AN2366" i="4"/>
  <c r="AN2365" i="4"/>
  <c r="AN2364" i="4"/>
  <c r="AN2363" i="4"/>
  <c r="AN2362" i="4"/>
  <c r="AN2361" i="4"/>
  <c r="AN2360" i="4"/>
  <c r="AN2359" i="4"/>
  <c r="AN2358" i="4"/>
  <c r="AN2357" i="4"/>
  <c r="AN2356" i="4"/>
  <c r="AN2355" i="4"/>
  <c r="AN2354" i="4"/>
  <c r="AN2353" i="4"/>
  <c r="AN2352" i="4"/>
  <c r="AN2351" i="4"/>
  <c r="AN2350" i="4"/>
  <c r="AN2349" i="4"/>
  <c r="AN2348" i="4"/>
  <c r="AN2347" i="4"/>
  <c r="AN2346" i="4"/>
  <c r="AN2345" i="4"/>
  <c r="AN2344" i="4"/>
  <c r="AN2343" i="4"/>
  <c r="AN2342" i="4"/>
  <c r="AN2341" i="4"/>
  <c r="AN2340" i="4"/>
  <c r="AN2339" i="4"/>
  <c r="AN2338" i="4"/>
  <c r="AN2337" i="4"/>
  <c r="AN2336" i="4"/>
  <c r="AN2335" i="4"/>
  <c r="AN2334" i="4"/>
  <c r="AN2333" i="4"/>
  <c r="AN2332" i="4"/>
  <c r="AN2331" i="4"/>
  <c r="AN2330" i="4"/>
  <c r="AN2329" i="4"/>
  <c r="AN2328" i="4"/>
  <c r="AN2327" i="4"/>
  <c r="AN2326" i="4"/>
  <c r="AN2325" i="4"/>
  <c r="AN2324" i="4"/>
  <c r="AN2323" i="4"/>
  <c r="AN2322" i="4"/>
  <c r="AN2321" i="4"/>
  <c r="AN2320" i="4"/>
  <c r="AN2319" i="4"/>
  <c r="AN2318" i="4"/>
  <c r="AN2317" i="4"/>
  <c r="AN2316" i="4"/>
  <c r="AN2315" i="4"/>
  <c r="AN2314" i="4"/>
  <c r="AN2313" i="4"/>
  <c r="AN2312" i="4"/>
  <c r="AN2311" i="4"/>
  <c r="AN2310" i="4"/>
  <c r="AN2309" i="4"/>
  <c r="AN2308" i="4"/>
  <c r="AN2307" i="4"/>
  <c r="AN2305" i="4"/>
  <c r="AN2304" i="4"/>
  <c r="AN2303" i="4"/>
  <c r="AN2302" i="4"/>
  <c r="AN2301" i="4"/>
  <c r="AN2300" i="4"/>
  <c r="AN2299" i="4"/>
  <c r="AN2298" i="4"/>
  <c r="AN2297" i="4"/>
  <c r="AN2296" i="4"/>
  <c r="AN2295" i="4"/>
  <c r="AN2294" i="4"/>
  <c r="AN2293" i="4"/>
  <c r="AN2292" i="4"/>
  <c r="AN2291" i="4"/>
  <c r="AN2290" i="4"/>
  <c r="AN2289" i="4"/>
  <c r="AN2287" i="4"/>
  <c r="AN2286" i="4"/>
  <c r="AN2285" i="4"/>
  <c r="AN2284" i="4"/>
  <c r="AN2282" i="4"/>
  <c r="AN2281" i="4"/>
  <c r="AN2280" i="4"/>
  <c r="AN2279" i="4"/>
  <c r="AN2278" i="4"/>
  <c r="AN2277" i="4"/>
  <c r="AN2276" i="4"/>
  <c r="AN2275" i="4"/>
  <c r="AN2274" i="4"/>
  <c r="AN2273" i="4"/>
  <c r="AN2272" i="4"/>
  <c r="AN2271" i="4"/>
  <c r="AN2270" i="4"/>
  <c r="AN2269" i="4"/>
  <c r="AN2268" i="4"/>
  <c r="AN2267" i="4"/>
  <c r="AN2266" i="4"/>
  <c r="AN2265" i="4"/>
  <c r="AN2264" i="4"/>
  <c r="AN2263" i="4"/>
  <c r="AN2262" i="4"/>
  <c r="AN2261" i="4"/>
  <c r="AN2260" i="4"/>
  <c r="AN2259" i="4"/>
  <c r="AN2258" i="4"/>
  <c r="AN2257" i="4"/>
  <c r="AN2256" i="4"/>
  <c r="AN2255" i="4"/>
  <c r="AN2254" i="4"/>
  <c r="AN2253" i="4"/>
  <c r="AN2252" i="4"/>
  <c r="AN2251" i="4"/>
  <c r="AN2250" i="4"/>
  <c r="AN2249" i="4"/>
  <c r="AN2248" i="4"/>
  <c r="AN2247" i="4"/>
  <c r="AN2246" i="4"/>
  <c r="AN2245" i="4"/>
  <c r="AN2244" i="4"/>
  <c r="AN2243" i="4"/>
  <c r="AN2242" i="4"/>
  <c r="AN2241" i="4"/>
  <c r="AN2240" i="4"/>
  <c r="AN2239" i="4"/>
  <c r="AN2238" i="4"/>
  <c r="AN2237" i="4"/>
  <c r="AN2236" i="4"/>
  <c r="AN2235" i="4"/>
  <c r="AN2234" i="4"/>
  <c r="AN2233" i="4"/>
  <c r="AN2232" i="4"/>
  <c r="AN2231" i="4"/>
  <c r="AN2230" i="4"/>
  <c r="AN2229" i="4"/>
  <c r="AN2228" i="4"/>
  <c r="AN2227" i="4"/>
  <c r="AN2226" i="4"/>
  <c r="AN2225" i="4"/>
  <c r="AN2224" i="4"/>
  <c r="AN2223" i="4"/>
  <c r="AN2222" i="4"/>
  <c r="AN2221" i="4"/>
  <c r="AN2220" i="4"/>
  <c r="AN2219" i="4"/>
  <c r="AN2218" i="4"/>
  <c r="AN2217" i="4"/>
  <c r="AN2216" i="4"/>
  <c r="AN2215" i="4"/>
  <c r="AN2214" i="4"/>
  <c r="AN2213" i="4"/>
  <c r="AN2212" i="4"/>
  <c r="AN2211" i="4"/>
  <c r="AN2210" i="4"/>
  <c r="AN2209" i="4"/>
  <c r="AN2208" i="4"/>
  <c r="AN2207" i="4"/>
  <c r="AN2206" i="4"/>
  <c r="AN2205" i="4"/>
  <c r="AN2204" i="4"/>
  <c r="AN2203" i="4"/>
  <c r="AN2202" i="4"/>
  <c r="AN2201" i="4"/>
  <c r="AN2200" i="4"/>
  <c r="AN2199" i="4"/>
  <c r="AN2198" i="4"/>
  <c r="AN2197" i="4"/>
  <c r="AN2196" i="4"/>
  <c r="AN2195" i="4"/>
  <c r="AN2194" i="4"/>
  <c r="AN2193" i="4"/>
  <c r="AN2192" i="4"/>
  <c r="AN2191" i="4"/>
  <c r="AN2190" i="4"/>
  <c r="AN2189" i="4"/>
  <c r="AN2188" i="4"/>
  <c r="AN2187" i="4"/>
  <c r="AN2186" i="4"/>
  <c r="AN2185" i="4"/>
  <c r="AN2184" i="4"/>
  <c r="AN2183" i="4"/>
  <c r="AN2182" i="4"/>
  <c r="AN2181" i="4"/>
  <c r="AN2180" i="4"/>
  <c r="AN2179" i="4"/>
  <c r="AN2178" i="4"/>
  <c r="AN2177" i="4"/>
  <c r="AN2176" i="4"/>
  <c r="AN2175" i="4"/>
  <c r="AN2174" i="4"/>
  <c r="AN2173" i="4"/>
  <c r="AN2172" i="4"/>
  <c r="AN2171" i="4"/>
  <c r="AN2170" i="4"/>
  <c r="AN2169" i="4"/>
  <c r="AN2168" i="4"/>
  <c r="AN2167" i="4"/>
  <c r="AN2166" i="4"/>
  <c r="AN2165" i="4"/>
  <c r="AN2164" i="4"/>
  <c r="AN2163" i="4"/>
  <c r="AN2162" i="4"/>
  <c r="AN2161" i="4"/>
  <c r="AN2160" i="4"/>
  <c r="AN2159" i="4"/>
  <c r="AN2158" i="4"/>
  <c r="AN2157" i="4"/>
  <c r="AN2156" i="4"/>
  <c r="AN2155" i="4"/>
  <c r="AN2154" i="4"/>
  <c r="AN2153" i="4"/>
  <c r="AN2152" i="4"/>
  <c r="AN2151" i="4"/>
  <c r="AN2150" i="4"/>
  <c r="AN2149" i="4"/>
  <c r="AN2148" i="4"/>
  <c r="AN2147" i="4"/>
  <c r="AN2146" i="4"/>
  <c r="AN2145" i="4"/>
  <c r="AN2144" i="4"/>
  <c r="AN2143" i="4"/>
  <c r="AN2142" i="4"/>
  <c r="AN2141" i="4"/>
  <c r="AN2140" i="4"/>
  <c r="AN2139" i="4"/>
  <c r="AN2138" i="4"/>
  <c r="AN2137" i="4"/>
  <c r="AN2136" i="4"/>
  <c r="AN2135" i="4"/>
  <c r="AN2134" i="4"/>
  <c r="AN2133" i="4"/>
  <c r="AN2132" i="4"/>
  <c r="AN2131" i="4"/>
  <c r="AN2130" i="4"/>
  <c r="AN2129" i="4"/>
  <c r="AN2128" i="4"/>
  <c r="AN2127" i="4"/>
  <c r="AN2126" i="4"/>
  <c r="AN2125" i="4"/>
  <c r="AN2124" i="4"/>
  <c r="AN2123" i="4"/>
  <c r="AN2122" i="4"/>
  <c r="AN2121" i="4"/>
  <c r="AN2120" i="4"/>
  <c r="AN2119" i="4"/>
  <c r="AN2118" i="4"/>
  <c r="AN2117" i="4"/>
  <c r="AN2116" i="4"/>
  <c r="AN2115" i="4"/>
  <c r="AN2114" i="4"/>
  <c r="AN2113" i="4"/>
  <c r="AN2112" i="4"/>
  <c r="AN2111" i="4"/>
  <c r="AN2110" i="4"/>
  <c r="AN2109" i="4"/>
  <c r="AN2108" i="4"/>
  <c r="AN2107" i="4"/>
  <c r="AN2106" i="4"/>
  <c r="AN2105" i="4"/>
  <c r="AN2104" i="4"/>
  <c r="AN2103" i="4"/>
  <c r="AN2102" i="4"/>
  <c r="AN2101" i="4"/>
  <c r="AN2100" i="4"/>
  <c r="AN2099" i="4"/>
  <c r="AN2098" i="4"/>
  <c r="AN2097" i="4"/>
  <c r="AN2096" i="4"/>
  <c r="AN2095" i="4"/>
  <c r="AN2094" i="4"/>
  <c r="AN2093" i="4"/>
  <c r="AN2092" i="4"/>
  <c r="AN2091" i="4"/>
  <c r="AN2090" i="4"/>
  <c r="AN2089" i="4"/>
  <c r="AN2088" i="4"/>
  <c r="AN2087" i="4"/>
  <c r="AN2086" i="4"/>
  <c r="AN2085" i="4"/>
  <c r="AN2084" i="4"/>
  <c r="AN2083" i="4"/>
  <c r="AN2082" i="4"/>
  <c r="AN2081" i="4"/>
  <c r="AN2080" i="4"/>
  <c r="AN2079" i="4"/>
  <c r="AN2078" i="4"/>
  <c r="AN2077" i="4"/>
  <c r="AN2076" i="4"/>
  <c r="AN2075" i="4"/>
  <c r="AN2074" i="4"/>
  <c r="AN2073" i="4"/>
  <c r="AN2072" i="4"/>
  <c r="AN2071" i="4"/>
  <c r="AN2070" i="4"/>
  <c r="AN2069" i="4"/>
  <c r="AN2068" i="4"/>
  <c r="AN2067" i="4"/>
  <c r="AN2066" i="4"/>
  <c r="AN2065" i="4"/>
  <c r="AN2064" i="4"/>
  <c r="AN2063" i="4"/>
  <c r="AN2062" i="4"/>
  <c r="AN2061" i="4"/>
  <c r="AN2060" i="4"/>
  <c r="AN2059" i="4"/>
  <c r="AN2058" i="4"/>
  <c r="AN2057" i="4"/>
  <c r="AN2056" i="4"/>
  <c r="AN2055" i="4"/>
  <c r="AN2054" i="4"/>
  <c r="AN2053" i="4"/>
  <c r="AN2052" i="4"/>
  <c r="AN2051" i="4"/>
  <c r="AN2050" i="4"/>
  <c r="AN2049" i="4"/>
  <c r="AN2048" i="4"/>
  <c r="AN2047" i="4"/>
  <c r="AN2046" i="4"/>
  <c r="AN2045" i="4"/>
  <c r="AN2044" i="4"/>
  <c r="AN2043" i="4"/>
  <c r="AN2042" i="4"/>
  <c r="AN2041" i="4"/>
  <c r="AN2040" i="4"/>
  <c r="AN2039" i="4"/>
  <c r="AN2038" i="4"/>
  <c r="AN2037" i="4"/>
  <c r="AN2036" i="4"/>
  <c r="AN2035" i="4"/>
  <c r="AN2034" i="4"/>
  <c r="AN2033" i="4"/>
  <c r="AN2032" i="4"/>
  <c r="AN2031" i="4"/>
  <c r="AN2030" i="4"/>
  <c r="AN2029" i="4"/>
  <c r="AN2028" i="4"/>
  <c r="AN2027" i="4"/>
  <c r="AN2026" i="4"/>
  <c r="AN2025" i="4"/>
  <c r="AN2024" i="4"/>
  <c r="AN2023" i="4"/>
  <c r="AN2022" i="4"/>
  <c r="AN2021" i="4"/>
  <c r="AN2020" i="4"/>
  <c r="AN2019" i="4"/>
  <c r="AN2018" i="4"/>
  <c r="AN2017" i="4"/>
  <c r="AN2016" i="4"/>
  <c r="AN2015" i="4"/>
  <c r="AN2014" i="4"/>
  <c r="AN2013" i="4"/>
  <c r="AN2012" i="4"/>
  <c r="AN2011" i="4"/>
  <c r="AN2010" i="4"/>
  <c r="AN2009" i="4"/>
  <c r="AN2008" i="4"/>
  <c r="AN2007" i="4"/>
  <c r="AN2006" i="4"/>
  <c r="AN2005" i="4"/>
  <c r="AN2004" i="4"/>
  <c r="AN2003" i="4"/>
  <c r="AN2002" i="4"/>
  <c r="AN2001" i="4"/>
  <c r="AN2000" i="4"/>
  <c r="AN1999" i="4"/>
  <c r="AN1998" i="4"/>
  <c r="AN1997" i="4"/>
  <c r="AN1996" i="4"/>
  <c r="AN1995" i="4"/>
  <c r="AN1994" i="4"/>
  <c r="AN1993" i="4"/>
  <c r="AN1992" i="4"/>
  <c r="AN1991" i="4"/>
  <c r="AN1990" i="4"/>
  <c r="AN1989" i="4"/>
  <c r="AN1988" i="4"/>
  <c r="AN1987" i="4"/>
  <c r="AN1986" i="4"/>
  <c r="AN1985" i="4"/>
  <c r="AN1984" i="4"/>
  <c r="AN1983" i="4"/>
  <c r="AN1982" i="4"/>
  <c r="AN1981" i="4"/>
  <c r="AN1980" i="4"/>
  <c r="AN1979" i="4"/>
  <c r="AN1978" i="4"/>
  <c r="AN1977" i="4"/>
  <c r="AN1976" i="4"/>
  <c r="AN1975" i="4"/>
  <c r="AN1974" i="4"/>
  <c r="AN1973" i="4"/>
  <c r="AN1972" i="4"/>
  <c r="AN1971" i="4"/>
  <c r="AN1970" i="4"/>
  <c r="AN1969" i="4"/>
  <c r="AN1968" i="4"/>
  <c r="AN1967" i="4"/>
  <c r="AN1966" i="4"/>
  <c r="AN1965" i="4"/>
  <c r="AN1964" i="4"/>
  <c r="AN1963" i="4"/>
  <c r="AN1962" i="4"/>
  <c r="AN1961" i="4"/>
  <c r="AN1960" i="4"/>
  <c r="AN1959" i="4"/>
  <c r="AN1958" i="4"/>
  <c r="AN1957" i="4"/>
  <c r="AN1956" i="4"/>
  <c r="AN1955" i="4"/>
  <c r="AN1954" i="4"/>
  <c r="AN1953" i="4"/>
  <c r="AN1952" i="4"/>
  <c r="AN1951" i="4"/>
  <c r="AN1950" i="4"/>
  <c r="AN1949" i="4"/>
  <c r="AN1948" i="4"/>
  <c r="AN1947" i="4"/>
  <c r="AN1946" i="4"/>
  <c r="AN1945" i="4"/>
  <c r="AN1944" i="4"/>
  <c r="AN1943" i="4"/>
  <c r="AN1942" i="4"/>
  <c r="AN1941" i="4"/>
  <c r="AN1940" i="4"/>
  <c r="AN1939" i="4"/>
  <c r="AN1938" i="4"/>
  <c r="AN1937" i="4"/>
  <c r="AN1936" i="4"/>
  <c r="AN1935" i="4"/>
  <c r="AN1934" i="4"/>
  <c r="AN1933" i="4"/>
  <c r="AN1932" i="4"/>
  <c r="AN1931" i="4"/>
  <c r="AN1930" i="4"/>
  <c r="AN1929" i="4"/>
  <c r="AN1928" i="4"/>
  <c r="AN1927" i="4"/>
  <c r="AN1926" i="4"/>
  <c r="AN1925" i="4"/>
  <c r="AN1924" i="4"/>
  <c r="AN1923" i="4"/>
  <c r="AN1922" i="4"/>
  <c r="AN1921" i="4"/>
  <c r="AN1920" i="4"/>
  <c r="AN1919" i="4"/>
  <c r="AN1918" i="4"/>
  <c r="AN1917" i="4"/>
  <c r="AN1916" i="4"/>
  <c r="AN1915" i="4"/>
  <c r="AN1914" i="4"/>
  <c r="AN1913" i="4"/>
  <c r="AN1912" i="4"/>
  <c r="AN1911" i="4"/>
  <c r="AN1910" i="4"/>
  <c r="AN1909" i="4"/>
  <c r="AN1908" i="4"/>
  <c r="AN1907" i="4"/>
  <c r="AN1906" i="4"/>
  <c r="AN1905" i="4"/>
  <c r="AN1904" i="4"/>
  <c r="AN1903" i="4"/>
  <c r="AN1902" i="4"/>
  <c r="AN1901" i="4"/>
  <c r="AN1900" i="4"/>
  <c r="AN1899" i="4"/>
  <c r="AN1898" i="4"/>
  <c r="AN1897" i="4"/>
  <c r="AN1896" i="4"/>
  <c r="AN1895" i="4"/>
  <c r="AN1894" i="4"/>
  <c r="AN1893" i="4"/>
  <c r="AN1892" i="4"/>
  <c r="AN1891" i="4"/>
  <c r="AN1890" i="4"/>
  <c r="AN1889" i="4"/>
  <c r="AN1888" i="4"/>
  <c r="AN1887" i="4"/>
  <c r="AN1886" i="4"/>
  <c r="AN1885" i="4"/>
  <c r="AN1884" i="4"/>
  <c r="AN1883" i="4"/>
  <c r="AN1882" i="4"/>
  <c r="AN1881" i="4"/>
  <c r="AN1880" i="4"/>
  <c r="AN1879" i="4"/>
  <c r="AN1878" i="4"/>
  <c r="AN1877" i="4"/>
  <c r="AN1876" i="4"/>
  <c r="AN1875" i="4"/>
  <c r="AN1874" i="4"/>
  <c r="AN1873" i="4"/>
  <c r="AN1872" i="4"/>
  <c r="AN1871" i="4"/>
  <c r="AN1870" i="4"/>
  <c r="AN1869" i="4"/>
  <c r="AN1868" i="4"/>
  <c r="AN1867" i="4"/>
  <c r="AN1866" i="4"/>
  <c r="AN1865" i="4"/>
  <c r="AN1864" i="4"/>
  <c r="AN1863" i="4"/>
  <c r="AN1862" i="4"/>
  <c r="AN1861" i="4"/>
  <c r="AN1860" i="4"/>
  <c r="AN1859" i="4"/>
  <c r="AN1858" i="4"/>
  <c r="AN1857" i="4"/>
  <c r="AN1856" i="4"/>
  <c r="AN1855" i="4"/>
  <c r="AN1854" i="4"/>
  <c r="AN1853" i="4"/>
  <c r="AN1852" i="4"/>
  <c r="AN1851" i="4"/>
  <c r="AN1850" i="4"/>
  <c r="AN1849" i="4"/>
  <c r="AN1848" i="4"/>
  <c r="AN1847" i="4"/>
  <c r="AN1846" i="4"/>
  <c r="AN1845" i="4"/>
  <c r="AN1844" i="4"/>
  <c r="AN1843" i="4"/>
  <c r="AN1842" i="4"/>
  <c r="AN1841" i="4"/>
  <c r="AN1840" i="4"/>
  <c r="AN1839" i="4"/>
  <c r="AN1838" i="4"/>
  <c r="AN1837" i="4"/>
  <c r="AN1836" i="4"/>
  <c r="AN1835" i="4"/>
  <c r="AN1834" i="4"/>
  <c r="AN1833" i="4"/>
  <c r="AN1832" i="4"/>
  <c r="AN1831" i="4"/>
  <c r="AN1830" i="4"/>
  <c r="AN1829" i="4"/>
  <c r="AN1828" i="4"/>
  <c r="AN1827" i="4"/>
  <c r="AN1826" i="4"/>
  <c r="AN1825" i="4"/>
  <c r="AN1824" i="4"/>
  <c r="AN1823" i="4"/>
  <c r="AN1822" i="4"/>
  <c r="AN1821" i="4"/>
  <c r="AN1820" i="4"/>
  <c r="AN1819" i="4"/>
  <c r="AN1818" i="4"/>
  <c r="AN1817" i="4"/>
  <c r="AN1816" i="4"/>
  <c r="AN1815" i="4"/>
  <c r="AN1814" i="4"/>
  <c r="AN1813" i="4"/>
  <c r="AN1812" i="4"/>
  <c r="AN1811" i="4"/>
  <c r="AN1810" i="4"/>
  <c r="AN1809" i="4"/>
  <c r="AN1808" i="4"/>
  <c r="AN1807" i="4"/>
  <c r="AN1806" i="4"/>
  <c r="AN1805" i="4"/>
  <c r="AN1804" i="4"/>
  <c r="AN1803" i="4"/>
  <c r="AN1802" i="4"/>
  <c r="AN1801" i="4"/>
  <c r="AN1800" i="4"/>
  <c r="AN1799" i="4"/>
  <c r="AN1798" i="4"/>
  <c r="AN1797" i="4"/>
  <c r="AN1796" i="4"/>
  <c r="AN1795" i="4"/>
  <c r="AN1794" i="4"/>
  <c r="AN1793" i="4"/>
  <c r="AN1792" i="4"/>
  <c r="AN1791" i="4"/>
  <c r="AN1790" i="4"/>
  <c r="AN1789" i="4"/>
  <c r="AN1788" i="4"/>
  <c r="AN1787" i="4"/>
  <c r="AN1786" i="4"/>
  <c r="AN1785" i="4"/>
  <c r="AN1784" i="4"/>
  <c r="AN1783" i="4"/>
  <c r="AN1782" i="4"/>
  <c r="AN1781" i="4"/>
  <c r="AN1780" i="4"/>
  <c r="AN1779" i="4"/>
  <c r="AN1778" i="4"/>
  <c r="AN1777" i="4"/>
  <c r="AN1776" i="4"/>
  <c r="AN1775" i="4"/>
  <c r="AN1774" i="4"/>
  <c r="AN1773" i="4"/>
  <c r="AN1772" i="4"/>
  <c r="AN1771" i="4"/>
  <c r="AN1770" i="4"/>
  <c r="AN1769" i="4"/>
  <c r="AN1768" i="4"/>
  <c r="AN1767" i="4"/>
  <c r="AN1766" i="4"/>
  <c r="AN1765" i="4"/>
  <c r="AN1764" i="4"/>
  <c r="AN1763" i="4"/>
  <c r="AN1762" i="4"/>
  <c r="AN1761" i="4"/>
  <c r="AN1760" i="4"/>
  <c r="AN1759" i="4"/>
  <c r="AN1758" i="4"/>
  <c r="AN1757" i="4"/>
  <c r="AN1756" i="4"/>
  <c r="AN1755" i="4"/>
  <c r="AN1754" i="4"/>
  <c r="AN1753" i="4"/>
  <c r="AN1752" i="4"/>
  <c r="AN1751" i="4"/>
  <c r="AN1750" i="4"/>
  <c r="AN1749" i="4"/>
  <c r="AN1748" i="4"/>
  <c r="AN1747" i="4"/>
  <c r="AN1746" i="4"/>
  <c r="AN1745" i="4"/>
  <c r="AN1744" i="4"/>
  <c r="AN1743" i="4"/>
  <c r="AN1742" i="4"/>
  <c r="AN1741" i="4"/>
  <c r="AN1740" i="4"/>
  <c r="AN1739" i="4"/>
  <c r="AN1738" i="4"/>
  <c r="AN1737" i="4"/>
  <c r="AN1736" i="4"/>
  <c r="AN1735" i="4"/>
  <c r="AN1734" i="4"/>
  <c r="AN1733" i="4"/>
  <c r="AN1732" i="4"/>
  <c r="AN1731" i="4"/>
  <c r="AN1730" i="4"/>
  <c r="AN1729" i="4"/>
  <c r="AN1728" i="4"/>
  <c r="AN1727" i="4"/>
  <c r="AN1726" i="4"/>
  <c r="AN1725" i="4"/>
  <c r="AN1724" i="4"/>
  <c r="AN1723" i="4"/>
  <c r="AN1722" i="4"/>
  <c r="AN1721" i="4"/>
  <c r="AN1720" i="4"/>
  <c r="AN1719" i="4"/>
  <c r="AN1718" i="4"/>
  <c r="AN1717" i="4"/>
  <c r="AN1716" i="4"/>
  <c r="AN1715" i="4"/>
  <c r="AN1714" i="4"/>
  <c r="AN1713" i="4"/>
  <c r="AN1712" i="4"/>
  <c r="AN1711" i="4"/>
  <c r="AN1710" i="4"/>
  <c r="AN1709" i="4"/>
  <c r="AN1708" i="4"/>
  <c r="AN1707" i="4"/>
  <c r="AN1706" i="4"/>
  <c r="AN1705" i="4"/>
  <c r="AN1704" i="4"/>
  <c r="AN1703" i="4"/>
  <c r="AN1702" i="4"/>
  <c r="AN1701" i="4"/>
  <c r="AN1700" i="4"/>
  <c r="AN1699" i="4"/>
  <c r="AN1698" i="4"/>
  <c r="AN1697" i="4"/>
  <c r="AN1696" i="4"/>
  <c r="AN1695" i="4"/>
  <c r="AN1694" i="4"/>
  <c r="AN1693" i="4"/>
  <c r="AN1692" i="4"/>
  <c r="AN1691" i="4"/>
  <c r="AN1690" i="4"/>
  <c r="AN1689" i="4"/>
  <c r="AN1688" i="4"/>
  <c r="AN1687" i="4"/>
  <c r="AN1686" i="4"/>
  <c r="AN1685" i="4"/>
  <c r="AN1684" i="4"/>
  <c r="AN1683" i="4"/>
  <c r="AN1682" i="4"/>
  <c r="AN1681" i="4"/>
  <c r="AN1680" i="4"/>
  <c r="AN1679" i="4"/>
  <c r="AN1678" i="4"/>
  <c r="AN1677" i="4"/>
  <c r="AN1676" i="4"/>
  <c r="AN1675" i="4"/>
  <c r="AN1674" i="4"/>
  <c r="AN1673" i="4"/>
  <c r="AN1672" i="4"/>
  <c r="AN1671" i="4"/>
  <c r="AN1670" i="4"/>
  <c r="AN1669" i="4"/>
  <c r="AN1668" i="4"/>
  <c r="AN1667" i="4"/>
  <c r="AN1666" i="4"/>
  <c r="AN1665" i="4"/>
  <c r="AN1664" i="4"/>
  <c r="AN1663" i="4"/>
  <c r="AN1662" i="4"/>
  <c r="AN1661" i="4"/>
  <c r="AN1660" i="4"/>
  <c r="AN1659" i="4"/>
  <c r="AN1658" i="4"/>
  <c r="AN1657" i="4"/>
  <c r="AN1656" i="4"/>
  <c r="AN1655" i="4"/>
  <c r="AN1654" i="4"/>
  <c r="AN1653" i="4"/>
  <c r="AN1652" i="4"/>
  <c r="AN1651" i="4"/>
  <c r="AN1650" i="4"/>
  <c r="AN1649" i="4"/>
  <c r="AN1648" i="4"/>
  <c r="AN1647" i="4"/>
  <c r="AN1646" i="4"/>
  <c r="AN1645" i="4"/>
  <c r="AN1644" i="4"/>
  <c r="AN1643" i="4"/>
  <c r="AN1642" i="4"/>
  <c r="AN1641" i="4"/>
  <c r="AN1640" i="4"/>
  <c r="AN1639" i="4"/>
  <c r="AN1638" i="4"/>
  <c r="AN1637" i="4"/>
  <c r="AN1636" i="4"/>
  <c r="AN1635" i="4"/>
  <c r="AN1634" i="4"/>
  <c r="AN1633" i="4"/>
  <c r="AN1632" i="4"/>
  <c r="AN1631" i="4"/>
  <c r="AN1630" i="4"/>
  <c r="AN1629" i="4"/>
  <c r="AN1628" i="4"/>
  <c r="AN1627" i="4"/>
  <c r="AN1626" i="4"/>
  <c r="AN1625" i="4"/>
  <c r="AN1624" i="4"/>
  <c r="AN1623" i="4"/>
  <c r="AN1622" i="4"/>
  <c r="AN1621" i="4"/>
  <c r="AN1620" i="4"/>
  <c r="AN1619" i="4"/>
  <c r="AN1618" i="4"/>
  <c r="AN1617" i="4"/>
  <c r="AN1616" i="4"/>
  <c r="AN1615" i="4"/>
  <c r="AN1614" i="4"/>
  <c r="AN1613" i="4"/>
  <c r="AN1612" i="4"/>
  <c r="AN1611" i="4"/>
  <c r="AN1610" i="4"/>
  <c r="AN1609" i="4"/>
  <c r="AN1608" i="4"/>
  <c r="AN1607" i="4"/>
  <c r="AN1606" i="4"/>
  <c r="AN1605" i="4"/>
  <c r="AN1604" i="4"/>
  <c r="AN1603" i="4"/>
  <c r="AN1602" i="4"/>
  <c r="AN1601" i="4"/>
  <c r="AN1600" i="4"/>
  <c r="AN1599" i="4"/>
  <c r="AN1598" i="4"/>
  <c r="AN1597" i="4"/>
  <c r="AN1596" i="4"/>
  <c r="AN1595" i="4"/>
  <c r="AN1594" i="4"/>
  <c r="AN1593" i="4"/>
  <c r="AN1592" i="4"/>
  <c r="AN1591" i="4"/>
  <c r="AN1590" i="4"/>
  <c r="AN1589" i="4"/>
  <c r="AN1588" i="4"/>
  <c r="AN1587" i="4"/>
  <c r="AN1586" i="4"/>
  <c r="AN1585" i="4"/>
  <c r="AN1584" i="4"/>
  <c r="AN1583" i="4"/>
  <c r="AN1582" i="4"/>
  <c r="AN1581" i="4"/>
  <c r="AN1580" i="4"/>
  <c r="AN1579" i="4"/>
  <c r="AN1578" i="4"/>
  <c r="AN1577" i="4"/>
  <c r="AN1576" i="4"/>
  <c r="AN1575" i="4"/>
  <c r="AN1574" i="4"/>
  <c r="AN1573" i="4"/>
  <c r="AN1572" i="4"/>
  <c r="AN1571" i="4"/>
  <c r="AN1570" i="4"/>
  <c r="AN1569" i="4"/>
  <c r="AN1568" i="4"/>
  <c r="AN1567" i="4"/>
  <c r="AN1566" i="4"/>
  <c r="AN1565" i="4"/>
  <c r="AN1564" i="4"/>
  <c r="AN1563" i="4"/>
  <c r="AN1562" i="4"/>
  <c r="AN1561" i="4"/>
  <c r="AN1560" i="4"/>
  <c r="AN1559" i="4"/>
  <c r="AN1558" i="4"/>
  <c r="AN1557" i="4"/>
  <c r="AN1556" i="4"/>
  <c r="AN1555" i="4"/>
  <c r="AN1554" i="4"/>
  <c r="AN1553" i="4"/>
  <c r="AN1552" i="4"/>
  <c r="AN1551" i="4"/>
  <c r="AN1550" i="4"/>
  <c r="AN1549" i="4"/>
  <c r="AN1548" i="4"/>
  <c r="AN1547" i="4"/>
  <c r="AN1546" i="4"/>
  <c r="AN1545" i="4"/>
  <c r="AN1544" i="4"/>
  <c r="AN1543" i="4"/>
  <c r="AN1542" i="4"/>
  <c r="AN1541" i="4"/>
  <c r="AN1540" i="4"/>
  <c r="AN1539" i="4"/>
  <c r="AN1538" i="4"/>
  <c r="AN1537" i="4"/>
  <c r="AN1536" i="4"/>
  <c r="AN1535" i="4"/>
  <c r="AN1534" i="4"/>
  <c r="AN1533" i="4"/>
  <c r="AN1532" i="4"/>
  <c r="AN1531" i="4"/>
  <c r="AN1530" i="4"/>
  <c r="AN1529" i="4"/>
  <c r="AN1528" i="4"/>
  <c r="AN1527" i="4"/>
  <c r="AN1526" i="4"/>
  <c r="AN1525" i="4"/>
  <c r="AN1524" i="4"/>
  <c r="AN1523" i="4"/>
  <c r="AN1522" i="4"/>
  <c r="AN1521" i="4"/>
  <c r="AN1520" i="4"/>
  <c r="AN1519" i="4"/>
  <c r="AN1518" i="4"/>
  <c r="AN1517" i="4"/>
  <c r="AN1516" i="4"/>
  <c r="AN1515" i="4"/>
  <c r="AN1514" i="4"/>
  <c r="AN1513" i="4"/>
  <c r="AN1512" i="4"/>
  <c r="AN1511" i="4"/>
  <c r="AN1510" i="4"/>
  <c r="AN1509" i="4"/>
  <c r="AN1508" i="4"/>
  <c r="AN1507" i="4"/>
  <c r="AN1506" i="4"/>
  <c r="AN1505" i="4"/>
  <c r="AN1504" i="4"/>
  <c r="AN1503" i="4"/>
  <c r="AN1502" i="4"/>
  <c r="AN1501" i="4"/>
  <c r="AN1500" i="4"/>
  <c r="AN1499" i="4"/>
  <c r="AN1498" i="4"/>
  <c r="AN1497" i="4"/>
  <c r="AN1496" i="4"/>
  <c r="AN1495" i="4"/>
  <c r="AN1494" i="4"/>
  <c r="AN1493" i="4"/>
  <c r="AN1492" i="4"/>
  <c r="AN1491" i="4"/>
  <c r="AN1490" i="4"/>
  <c r="AN1489" i="4"/>
  <c r="AN1488" i="4"/>
  <c r="AN1487" i="4"/>
  <c r="AN1486" i="4"/>
  <c r="AN1485" i="4"/>
  <c r="AN1484" i="4"/>
  <c r="AN1483" i="4"/>
  <c r="AN1482" i="4"/>
  <c r="AN1481" i="4"/>
  <c r="AN1480" i="4"/>
  <c r="AN1479" i="4"/>
  <c r="AN1478" i="4"/>
  <c r="AN1477" i="4"/>
  <c r="AN1476" i="4"/>
  <c r="AN1475" i="4"/>
  <c r="AN1474" i="4"/>
  <c r="AN1473" i="4"/>
  <c r="AN1472" i="4"/>
  <c r="AN1471" i="4"/>
  <c r="AN1470" i="4"/>
  <c r="AN1469" i="4"/>
  <c r="AN1468" i="4"/>
  <c r="AN1467" i="4"/>
  <c r="AN1466" i="4"/>
  <c r="AN1465" i="4"/>
  <c r="AN1464" i="4"/>
  <c r="AN1463" i="4"/>
  <c r="AN1462" i="4"/>
  <c r="AN1461" i="4"/>
  <c r="AN1460" i="4"/>
  <c r="AN1459" i="4"/>
  <c r="AN1458" i="4"/>
  <c r="AN1457" i="4"/>
  <c r="AN1456" i="4"/>
  <c r="AN1455" i="4"/>
  <c r="AN1454" i="4"/>
  <c r="AN1453" i="4"/>
  <c r="AN1452" i="4"/>
  <c r="AN1451" i="4"/>
  <c r="AN1450" i="4"/>
  <c r="AN1449" i="4"/>
  <c r="AN1448" i="4"/>
  <c r="AN1447" i="4"/>
  <c r="AN1446" i="4"/>
  <c r="AN1445" i="4"/>
  <c r="AN1444" i="4"/>
  <c r="AN1443" i="4"/>
  <c r="AN1442" i="4"/>
  <c r="AN1441" i="4"/>
  <c r="AN1440" i="4"/>
  <c r="AN1439" i="4"/>
  <c r="AN1438" i="4"/>
  <c r="AN1437" i="4"/>
  <c r="AN1436" i="4"/>
  <c r="AN1435" i="4"/>
  <c r="AN1434" i="4"/>
  <c r="AN1433" i="4"/>
  <c r="AN1432" i="4"/>
  <c r="AN1431" i="4"/>
  <c r="AN1430" i="4"/>
  <c r="AN1429" i="4"/>
  <c r="AN1428" i="4"/>
  <c r="AN1427" i="4"/>
  <c r="AN1426" i="4"/>
  <c r="AN1425" i="4"/>
  <c r="AN1424" i="4"/>
  <c r="AN1423" i="4"/>
  <c r="AN1422" i="4"/>
  <c r="AN1421" i="4"/>
  <c r="AN1420" i="4"/>
  <c r="AN1419" i="4"/>
  <c r="AN1418" i="4"/>
  <c r="AN1417" i="4"/>
  <c r="AN1416" i="4"/>
  <c r="AN1415" i="4"/>
  <c r="AN1414" i="4"/>
  <c r="AN1413" i="4"/>
  <c r="AN1412" i="4"/>
  <c r="AN1411" i="4"/>
  <c r="AN1410" i="4"/>
  <c r="AN1409" i="4"/>
  <c r="AN1408" i="4"/>
  <c r="AN1407" i="4"/>
  <c r="AN1406" i="4"/>
  <c r="AN1405" i="4"/>
  <c r="AN1404" i="4"/>
  <c r="AN1403" i="4"/>
  <c r="AN1402" i="4"/>
  <c r="AN1401" i="4"/>
  <c r="AN1400" i="4"/>
  <c r="AN1399" i="4"/>
  <c r="AN1398" i="4"/>
  <c r="AN1397" i="4"/>
  <c r="AN1396" i="4"/>
  <c r="AN1395" i="4"/>
  <c r="AN1394" i="4"/>
  <c r="AN1393" i="4"/>
  <c r="AN1392" i="4"/>
  <c r="AN1391" i="4"/>
  <c r="AN1390" i="4"/>
  <c r="AN1389" i="4"/>
  <c r="AN1388" i="4"/>
  <c r="AN1387" i="4"/>
  <c r="AN1386" i="4"/>
  <c r="AN1385" i="4"/>
  <c r="AN1384" i="4"/>
  <c r="AN1383" i="4"/>
  <c r="AN1382" i="4"/>
  <c r="AN1381" i="4"/>
  <c r="AN1380" i="4"/>
  <c r="AN1379" i="4"/>
  <c r="AN1378" i="4"/>
  <c r="AN1377" i="4"/>
  <c r="AN1376" i="4"/>
  <c r="AN1375" i="4"/>
  <c r="AN1374" i="4"/>
  <c r="AN1373" i="4"/>
  <c r="AN1372" i="4"/>
  <c r="AN1371" i="4"/>
  <c r="AN1370" i="4"/>
  <c r="AN1369" i="4"/>
  <c r="AN1368" i="4"/>
  <c r="AN1367" i="4"/>
  <c r="AN1366" i="4"/>
  <c r="AN1365" i="4"/>
  <c r="AN1364" i="4"/>
  <c r="AN1363" i="4"/>
  <c r="AN1362" i="4"/>
  <c r="AN1361" i="4"/>
  <c r="AN1360" i="4"/>
  <c r="AN1359" i="4"/>
  <c r="AN1358" i="4"/>
  <c r="AN1357" i="4"/>
  <c r="AN1356" i="4"/>
  <c r="AN1355" i="4"/>
  <c r="AN1354" i="4"/>
  <c r="AN1353" i="4"/>
  <c r="AN1352" i="4"/>
  <c r="AN1351" i="4"/>
  <c r="AN1350" i="4"/>
  <c r="AN1349" i="4"/>
  <c r="AN1348" i="4"/>
  <c r="AN1347" i="4"/>
  <c r="AN1346" i="4"/>
  <c r="AN1345" i="4"/>
  <c r="AN1344" i="4"/>
  <c r="AN1343" i="4"/>
  <c r="AN1342" i="4"/>
  <c r="AN1341" i="4"/>
  <c r="AN1340" i="4"/>
  <c r="AN1339" i="4"/>
  <c r="AN1338" i="4"/>
  <c r="AN1337" i="4"/>
  <c r="AN1336" i="4"/>
  <c r="AN1335" i="4"/>
  <c r="AN1334" i="4"/>
  <c r="AN1333" i="4"/>
  <c r="AN1332" i="4"/>
  <c r="AN1331" i="4"/>
  <c r="AN1330" i="4"/>
  <c r="AN1329" i="4"/>
  <c r="AN1328" i="4"/>
  <c r="AN1327" i="4"/>
  <c r="AN1326" i="4"/>
  <c r="AN1325" i="4"/>
  <c r="AN1324" i="4"/>
  <c r="AN1323" i="4"/>
  <c r="AN1322" i="4"/>
  <c r="AN1321" i="4"/>
  <c r="AN1320" i="4"/>
  <c r="AN1319" i="4"/>
  <c r="AN1318" i="4"/>
  <c r="AN1317" i="4"/>
  <c r="AN1316" i="4"/>
  <c r="AN1315" i="4"/>
  <c r="AN1314" i="4"/>
  <c r="AN1313" i="4"/>
  <c r="AN1312" i="4"/>
  <c r="AN1311" i="4"/>
  <c r="AN1310" i="4"/>
  <c r="AN1309" i="4"/>
  <c r="AN1308" i="4"/>
  <c r="AN1307" i="4"/>
  <c r="AN1306" i="4"/>
  <c r="AN1305" i="4"/>
  <c r="AN1304" i="4"/>
  <c r="AN1303" i="4"/>
  <c r="AN1302" i="4"/>
  <c r="AN1301" i="4"/>
  <c r="AN1300" i="4"/>
  <c r="AN1299" i="4"/>
  <c r="AN1298" i="4"/>
  <c r="AN1297" i="4"/>
  <c r="AN1296" i="4"/>
  <c r="AN1295" i="4"/>
  <c r="AN1294" i="4"/>
  <c r="AN1293" i="4"/>
  <c r="AN1292" i="4"/>
  <c r="AN1291" i="4"/>
  <c r="AN1290" i="4"/>
  <c r="AN1289" i="4"/>
  <c r="AN1288" i="4"/>
  <c r="AN1287" i="4"/>
  <c r="AN1286" i="4"/>
  <c r="AN1285" i="4"/>
  <c r="AN1284" i="4"/>
  <c r="AN1283" i="4"/>
  <c r="AN1282" i="4"/>
  <c r="AN1281" i="4"/>
  <c r="AN1280" i="4"/>
  <c r="AN1279" i="4"/>
  <c r="AN1278" i="4"/>
  <c r="AN1277" i="4"/>
  <c r="AN1276" i="4"/>
  <c r="AN1275" i="4"/>
  <c r="AN1274" i="4"/>
  <c r="AN1273" i="4"/>
  <c r="AN1272" i="4"/>
  <c r="AN1271" i="4"/>
  <c r="AN1270" i="4"/>
  <c r="AN1269" i="4"/>
  <c r="AN1268" i="4"/>
  <c r="AN1267" i="4"/>
  <c r="AN1266" i="4"/>
  <c r="AN1265" i="4"/>
  <c r="AN1264" i="4"/>
  <c r="AN1263" i="4"/>
  <c r="AN1262" i="4"/>
  <c r="AN1261" i="4"/>
  <c r="AN1260" i="4"/>
  <c r="AN1259" i="4"/>
  <c r="AN1258" i="4"/>
  <c r="AN1257" i="4"/>
  <c r="AN1256" i="4"/>
  <c r="AN1255" i="4"/>
  <c r="AN1254" i="4"/>
  <c r="AN1253" i="4"/>
  <c r="AN1252" i="4"/>
  <c r="AN1251" i="4"/>
  <c r="AN1250" i="4"/>
  <c r="AN1249" i="4"/>
  <c r="AN1248" i="4"/>
  <c r="AN1247" i="4"/>
  <c r="AN1246" i="4"/>
  <c r="AN1245" i="4"/>
  <c r="AN1244" i="4"/>
  <c r="AN1243" i="4"/>
  <c r="AN1242" i="4"/>
  <c r="AN1241" i="4"/>
  <c r="AN1240" i="4"/>
  <c r="AN1239" i="4"/>
  <c r="AN1238" i="4"/>
  <c r="AN1237" i="4"/>
  <c r="AN1236" i="4"/>
  <c r="AN1235" i="4"/>
  <c r="AN1234" i="4"/>
  <c r="AN1233" i="4"/>
  <c r="AN1232" i="4"/>
  <c r="AN1231" i="4"/>
  <c r="AN1230" i="4"/>
  <c r="AN1229" i="4"/>
  <c r="AN1228" i="4"/>
  <c r="AN1227" i="4"/>
  <c r="AN1226" i="4"/>
  <c r="AN1225" i="4"/>
  <c r="AN1224" i="4"/>
  <c r="AN1223" i="4"/>
  <c r="AN1222" i="4"/>
  <c r="AN1221" i="4"/>
  <c r="AN1220" i="4"/>
  <c r="AN1219" i="4"/>
  <c r="AN1218" i="4"/>
  <c r="AN1217" i="4"/>
  <c r="AN1216" i="4"/>
  <c r="AN1215" i="4"/>
  <c r="AN1214" i="4"/>
  <c r="AN1213" i="4"/>
  <c r="AN1212" i="4"/>
  <c r="AN1211" i="4"/>
  <c r="AN1210" i="4"/>
  <c r="AN1209" i="4"/>
  <c r="AN1208" i="4"/>
  <c r="AN1207" i="4"/>
  <c r="AN1206" i="4"/>
  <c r="AN1205" i="4"/>
  <c r="AN1204" i="4"/>
  <c r="AN1203" i="4"/>
  <c r="AN1202" i="4"/>
  <c r="AN1201" i="4"/>
  <c r="AN1200" i="4"/>
  <c r="AN1199" i="4"/>
  <c r="AN1198" i="4"/>
  <c r="AN1197" i="4"/>
  <c r="AN1196" i="4"/>
  <c r="AN1195" i="4"/>
  <c r="AN1194" i="4"/>
  <c r="AN1193" i="4"/>
  <c r="AN1192" i="4"/>
  <c r="AN1191" i="4"/>
  <c r="AN1190" i="4"/>
  <c r="AN1189" i="4"/>
  <c r="AN1188" i="4"/>
  <c r="AN1187" i="4"/>
  <c r="AN1186" i="4"/>
  <c r="AN1185" i="4"/>
  <c r="AN1184" i="4"/>
  <c r="AN1183" i="4"/>
  <c r="AN1182" i="4"/>
  <c r="AN1181" i="4"/>
  <c r="AN1180" i="4"/>
  <c r="AN1179" i="4"/>
  <c r="AN1178" i="4"/>
  <c r="AN1177" i="4"/>
  <c r="AN1176" i="4"/>
  <c r="AN1175" i="4"/>
  <c r="AN1174" i="4"/>
  <c r="AN1173" i="4"/>
  <c r="AN1172" i="4"/>
  <c r="AN1171" i="4"/>
  <c r="AN1170" i="4"/>
  <c r="AN1169" i="4"/>
  <c r="AN1168" i="4"/>
  <c r="AN1167" i="4"/>
  <c r="AN1166" i="4"/>
  <c r="AN1165" i="4"/>
  <c r="AN1164" i="4"/>
  <c r="AN1163" i="4"/>
  <c r="AN1162" i="4"/>
  <c r="AN1161" i="4"/>
  <c r="AN1160" i="4"/>
  <c r="AN1159" i="4"/>
  <c r="AN1158" i="4"/>
  <c r="AN1157" i="4"/>
  <c r="AN1156" i="4"/>
  <c r="AN1155" i="4"/>
  <c r="AN1154" i="4"/>
  <c r="AN1153" i="4"/>
  <c r="AN1152" i="4"/>
  <c r="AN1151" i="4"/>
  <c r="AN1150" i="4"/>
  <c r="AN1149" i="4"/>
  <c r="AN1148" i="4"/>
  <c r="AN1147" i="4"/>
  <c r="AN1146" i="4"/>
  <c r="AN1145" i="4"/>
  <c r="AN1144" i="4"/>
  <c r="AN1143" i="4"/>
  <c r="AN1142" i="4"/>
  <c r="AN1141" i="4"/>
  <c r="AN1140" i="4"/>
  <c r="AN1139" i="4"/>
  <c r="AN1138" i="4"/>
  <c r="AN1137" i="4"/>
  <c r="AN1136" i="4"/>
  <c r="AN1135" i="4"/>
  <c r="AN1134" i="4"/>
  <c r="AN1133" i="4"/>
  <c r="AN1132" i="4"/>
  <c r="AN1131" i="4"/>
  <c r="AN1130" i="4"/>
  <c r="AN1129" i="4"/>
  <c r="AN1128" i="4"/>
  <c r="AN1127" i="4"/>
  <c r="AN1126" i="4"/>
  <c r="AN1125" i="4"/>
  <c r="AN1124" i="4"/>
  <c r="AN1123" i="4"/>
  <c r="AN1122" i="4"/>
  <c r="AN1121" i="4"/>
  <c r="AN1120" i="4"/>
  <c r="AN1119" i="4"/>
  <c r="AN1118" i="4"/>
  <c r="AN1117" i="4"/>
  <c r="AN1116" i="4"/>
  <c r="AN1115" i="4"/>
  <c r="AN1114" i="4"/>
  <c r="AN1113" i="4"/>
  <c r="AN1112" i="4"/>
  <c r="AN1111" i="4"/>
  <c r="AN1110" i="4"/>
  <c r="AN1109" i="4"/>
  <c r="AN1108" i="4"/>
  <c r="AN1107" i="4"/>
  <c r="AN1106" i="4"/>
  <c r="AN1105" i="4"/>
  <c r="AN1104" i="4"/>
  <c r="AN1103" i="4"/>
  <c r="AN1102" i="4"/>
  <c r="AN1101" i="4"/>
  <c r="AN1100" i="4"/>
  <c r="AN1099" i="4"/>
  <c r="AN1098" i="4"/>
  <c r="AN1097" i="4"/>
  <c r="AN1096" i="4"/>
  <c r="AN1095" i="4"/>
  <c r="AN1094" i="4"/>
  <c r="AN1093" i="4"/>
  <c r="AN1092" i="4"/>
  <c r="AN1091" i="4"/>
  <c r="AN1090" i="4"/>
  <c r="AN1089" i="4"/>
  <c r="AN1088" i="4"/>
  <c r="AN1087" i="4"/>
  <c r="AN1086" i="4"/>
  <c r="AN1085" i="4"/>
  <c r="AN1084" i="4"/>
  <c r="AN1083" i="4"/>
  <c r="AN1082" i="4"/>
  <c r="AN1081" i="4"/>
  <c r="AN1080" i="4"/>
  <c r="AN1079" i="4"/>
  <c r="AN1078" i="4"/>
  <c r="AN1077" i="4"/>
  <c r="AN1076" i="4"/>
  <c r="AN1075" i="4"/>
  <c r="AN1074" i="4"/>
  <c r="AN1073" i="4"/>
  <c r="AN1072" i="4"/>
  <c r="AN1071" i="4"/>
  <c r="AN1070" i="4"/>
  <c r="AN1069" i="4"/>
  <c r="AN1068" i="4"/>
  <c r="AN1067" i="4"/>
  <c r="AN1066" i="4"/>
  <c r="AN1065" i="4"/>
  <c r="AN1064" i="4"/>
  <c r="AN1063" i="4"/>
  <c r="AN1062" i="4"/>
  <c r="AN1061" i="4"/>
  <c r="AN1060" i="4"/>
  <c r="AN1059" i="4"/>
  <c r="AN1058" i="4"/>
  <c r="AN1057" i="4"/>
  <c r="AN1056" i="4"/>
  <c r="AN1055" i="4"/>
  <c r="AN1054" i="4"/>
  <c r="AN1053" i="4"/>
  <c r="AN1052" i="4"/>
  <c r="AN1051" i="4"/>
  <c r="AN1050" i="4"/>
  <c r="AN1049" i="4"/>
  <c r="AN1048" i="4"/>
  <c r="AN1047" i="4"/>
  <c r="AN1046" i="4"/>
  <c r="AN1045" i="4"/>
  <c r="AN1043" i="4"/>
  <c r="AN1042" i="4"/>
  <c r="AN1041" i="4"/>
  <c r="AN1040" i="4"/>
  <c r="AN1039" i="4"/>
  <c r="AN1038" i="4"/>
  <c r="AN1037" i="4"/>
  <c r="AN1036" i="4"/>
  <c r="AN1035" i="4"/>
  <c r="AN1034" i="4"/>
  <c r="AN1033" i="4"/>
  <c r="AN1032" i="4"/>
  <c r="AN1031" i="4"/>
  <c r="AN1030" i="4"/>
  <c r="AN1029" i="4"/>
  <c r="AN1028" i="4"/>
  <c r="AN1027" i="4"/>
  <c r="AN1026" i="4"/>
  <c r="AN1025" i="4"/>
  <c r="AN1024" i="4"/>
  <c r="AN1023" i="4"/>
  <c r="AN1022" i="4"/>
  <c r="AN1021" i="4"/>
  <c r="AN1020" i="4"/>
  <c r="AN1019" i="4"/>
  <c r="AN1018" i="4"/>
  <c r="AN1017" i="4"/>
  <c r="AN1016" i="4"/>
  <c r="AN1015" i="4"/>
  <c r="AN1014" i="4"/>
  <c r="AN1013" i="4"/>
  <c r="AN1012" i="4"/>
  <c r="AN1011" i="4"/>
  <c r="AN1010" i="4"/>
  <c r="AN1009" i="4"/>
  <c r="AN1008" i="4"/>
  <c r="AN1007" i="4"/>
  <c r="AN1006" i="4"/>
  <c r="AN1005" i="4"/>
  <c r="AN1004" i="4"/>
  <c r="AN1003" i="4"/>
  <c r="AN1002" i="4"/>
  <c r="AN1001" i="4"/>
  <c r="AN1000" i="4"/>
  <c r="AN999" i="4"/>
  <c r="AN998" i="4"/>
  <c r="AN997" i="4"/>
  <c r="AN996" i="4"/>
  <c r="AN995" i="4"/>
  <c r="AN994" i="4"/>
  <c r="AN993" i="4"/>
  <c r="AN992" i="4"/>
  <c r="AN991" i="4"/>
  <c r="AN990" i="4"/>
  <c r="AN989" i="4"/>
  <c r="AN988" i="4"/>
  <c r="AN987" i="4"/>
  <c r="AN986" i="4"/>
  <c r="AN985" i="4"/>
  <c r="AN984" i="4"/>
  <c r="AN983" i="4"/>
  <c r="AN982" i="4"/>
  <c r="AN981" i="4"/>
  <c r="AN980" i="4"/>
  <c r="AN979" i="4"/>
  <c r="AN978" i="4"/>
  <c r="AN977" i="4"/>
  <c r="AN976" i="4"/>
  <c r="AN975" i="4"/>
  <c r="AN974" i="4"/>
  <c r="AN973" i="4"/>
  <c r="AN972" i="4"/>
  <c r="AN971" i="4"/>
  <c r="AN970" i="4"/>
  <c r="AN969" i="4"/>
  <c r="AN968" i="4"/>
  <c r="AN967" i="4"/>
  <c r="AN966" i="4"/>
  <c r="AN965" i="4"/>
  <c r="AN964" i="4"/>
  <c r="AN963" i="4"/>
  <c r="AN962" i="4"/>
  <c r="AN961" i="4"/>
  <c r="AN960" i="4"/>
  <c r="AN959" i="4"/>
  <c r="AN958" i="4"/>
  <c r="AN957" i="4"/>
  <c r="AN956" i="4"/>
  <c r="AN955" i="4"/>
  <c r="AN954" i="4"/>
  <c r="AN953" i="4"/>
  <c r="AN952" i="4"/>
  <c r="AN951" i="4"/>
  <c r="AN950" i="4"/>
  <c r="AN949" i="4"/>
  <c r="AN948" i="4"/>
  <c r="AN947" i="4"/>
  <c r="AN946" i="4"/>
  <c r="AN945" i="4"/>
  <c r="AN944" i="4"/>
  <c r="AN943" i="4"/>
  <c r="AN942" i="4"/>
  <c r="AN941" i="4"/>
  <c r="AN940" i="4"/>
  <c r="AN939" i="4"/>
  <c r="AN938" i="4"/>
  <c r="AN937" i="4"/>
  <c r="AN936" i="4"/>
  <c r="AN935" i="4"/>
  <c r="AN934" i="4"/>
  <c r="AN933" i="4"/>
  <c r="AN932" i="4"/>
  <c r="AN931" i="4"/>
  <c r="AN930" i="4"/>
  <c r="AN929" i="4"/>
  <c r="AN928" i="4"/>
  <c r="AN927" i="4"/>
  <c r="AN926" i="4"/>
  <c r="AN925" i="4"/>
  <c r="AN924" i="4"/>
  <c r="AN923" i="4"/>
  <c r="AN922" i="4"/>
  <c r="AN921" i="4"/>
  <c r="AN920" i="4"/>
  <c r="AN919" i="4"/>
  <c r="AN918" i="4"/>
  <c r="AN917" i="4"/>
  <c r="AN916" i="4"/>
  <c r="AN915" i="4"/>
  <c r="AN914" i="4"/>
  <c r="AN913" i="4"/>
  <c r="AN912" i="4"/>
  <c r="AN911" i="4"/>
  <c r="AN910" i="4"/>
  <c r="AN909" i="4"/>
  <c r="AN908" i="4"/>
  <c r="AN907" i="4"/>
  <c r="AN906" i="4"/>
  <c r="AN905" i="4"/>
  <c r="AN904" i="4"/>
  <c r="AN903" i="4"/>
  <c r="AN902" i="4"/>
  <c r="AN901" i="4"/>
  <c r="AN900" i="4"/>
  <c r="AN899" i="4"/>
  <c r="AN898" i="4"/>
  <c r="AN897" i="4"/>
  <c r="AN896" i="4"/>
  <c r="AN895" i="4"/>
  <c r="AN894" i="4"/>
  <c r="AN893" i="4"/>
  <c r="AN892" i="4"/>
  <c r="AN891" i="4"/>
  <c r="AN890" i="4"/>
  <c r="AN889" i="4"/>
  <c r="AN888" i="4"/>
  <c r="AN887" i="4"/>
  <c r="AN886" i="4"/>
  <c r="AN885" i="4"/>
  <c r="AN884" i="4"/>
  <c r="AN883" i="4"/>
  <c r="AN882" i="4"/>
  <c r="AN881" i="4"/>
  <c r="AN880" i="4"/>
  <c r="AN879" i="4"/>
  <c r="AN878" i="4"/>
  <c r="AN877" i="4"/>
  <c r="AN876" i="4"/>
  <c r="AN875" i="4"/>
  <c r="AN874" i="4"/>
  <c r="AN873" i="4"/>
  <c r="AN872" i="4"/>
  <c r="AN871" i="4"/>
  <c r="AN870" i="4"/>
  <c r="AN869" i="4"/>
  <c r="AN868" i="4"/>
  <c r="AN867" i="4"/>
  <c r="AN866" i="4"/>
  <c r="AN865" i="4"/>
  <c r="AN864" i="4"/>
  <c r="AN863" i="4"/>
  <c r="AN862" i="4"/>
  <c r="AN861" i="4"/>
  <c r="AN860" i="4"/>
  <c r="AN859" i="4"/>
  <c r="AN858" i="4"/>
  <c r="AN857" i="4"/>
  <c r="AN856" i="4"/>
  <c r="AN855" i="4"/>
  <c r="AN854" i="4"/>
  <c r="AN853" i="4"/>
  <c r="AN852" i="4"/>
  <c r="AN851" i="4"/>
  <c r="AN850" i="4"/>
  <c r="AN849" i="4"/>
  <c r="AN848" i="4"/>
  <c r="AN847" i="4"/>
  <c r="AN846" i="4"/>
  <c r="AN845" i="4"/>
  <c r="AN844" i="4"/>
  <c r="AN843" i="4"/>
  <c r="AN842" i="4"/>
  <c r="AN841" i="4"/>
  <c r="AN840" i="4"/>
  <c r="AN839" i="4"/>
  <c r="AN838" i="4"/>
  <c r="AN837" i="4"/>
  <c r="AN836" i="4"/>
  <c r="AN835" i="4"/>
  <c r="AN834" i="4"/>
  <c r="AN833" i="4"/>
  <c r="AN832" i="4"/>
  <c r="AN831" i="4"/>
  <c r="AN830" i="4"/>
  <c r="AN829" i="4"/>
  <c r="AN828" i="4"/>
  <c r="AN827" i="4"/>
  <c r="AN826" i="4"/>
  <c r="AN825" i="4"/>
  <c r="AN824" i="4"/>
  <c r="AN823" i="4"/>
  <c r="AN822" i="4"/>
  <c r="AN821" i="4"/>
  <c r="AN820" i="4"/>
  <c r="AN819" i="4"/>
  <c r="AN818" i="4"/>
  <c r="AN817" i="4"/>
  <c r="AN816" i="4"/>
  <c r="AN815" i="4"/>
  <c r="AN814" i="4"/>
  <c r="AN813" i="4"/>
  <c r="AN812" i="4"/>
  <c r="AN811" i="4"/>
  <c r="AN810" i="4"/>
  <c r="AN809" i="4"/>
  <c r="AN808" i="4"/>
  <c r="AN807" i="4"/>
  <c r="AN806" i="4"/>
  <c r="AN805" i="4"/>
  <c r="AN804" i="4"/>
  <c r="AN803" i="4"/>
  <c r="AN802" i="4"/>
  <c r="AN801" i="4"/>
  <c r="AN800" i="4"/>
  <c r="AN799" i="4"/>
  <c r="AN798" i="4"/>
  <c r="AN797" i="4"/>
  <c r="AN796" i="4"/>
  <c r="AN795" i="4"/>
  <c r="AN794" i="4"/>
  <c r="AN793" i="4"/>
  <c r="AN792" i="4"/>
  <c r="AN791" i="4"/>
  <c r="AN790" i="4"/>
  <c r="AN789" i="4"/>
  <c r="AN788" i="4"/>
  <c r="AN787" i="4"/>
  <c r="AN786" i="4"/>
  <c r="AN785" i="4"/>
  <c r="AN784" i="4"/>
  <c r="AN783" i="4"/>
  <c r="AN782" i="4"/>
  <c r="AN781" i="4"/>
  <c r="AN780" i="4"/>
  <c r="AN779" i="4"/>
  <c r="AN778" i="4"/>
  <c r="AN777" i="4"/>
  <c r="AN776" i="4"/>
  <c r="AN775" i="4"/>
  <c r="AN774" i="4"/>
  <c r="AN773" i="4"/>
  <c r="AN772" i="4"/>
  <c r="AN771" i="4"/>
  <c r="AN770" i="4"/>
  <c r="AN769" i="4"/>
  <c r="AN768" i="4"/>
  <c r="AN767" i="4"/>
  <c r="AN766" i="4"/>
  <c r="AN765" i="4"/>
  <c r="AN764" i="4"/>
  <c r="AN763" i="4"/>
  <c r="AN762" i="4"/>
  <c r="AN761" i="4"/>
  <c r="AN760" i="4"/>
  <c r="AN759" i="4"/>
  <c r="AN758" i="4"/>
  <c r="AN757" i="4"/>
  <c r="AN756" i="4"/>
  <c r="AN755" i="4"/>
  <c r="AN754" i="4"/>
  <c r="AN753" i="4"/>
  <c r="AN752" i="4"/>
  <c r="AN751" i="4"/>
  <c r="AN750" i="4"/>
  <c r="AN749" i="4"/>
  <c r="AN748" i="4"/>
  <c r="AN747" i="4"/>
  <c r="AN746" i="4"/>
  <c r="AN745" i="4"/>
  <c r="AN744" i="4"/>
  <c r="AN743" i="4"/>
  <c r="AN742" i="4"/>
  <c r="AN741" i="4"/>
  <c r="AN740" i="4"/>
  <c r="AN739" i="4"/>
  <c r="AN738" i="4"/>
  <c r="AN737" i="4"/>
  <c r="AN736" i="4"/>
  <c r="AN735" i="4"/>
  <c r="AN734" i="4"/>
  <c r="AN733" i="4"/>
  <c r="AN732" i="4"/>
  <c r="AN731" i="4"/>
  <c r="AN730" i="4"/>
  <c r="AN729" i="4"/>
  <c r="AN728" i="4"/>
  <c r="AN727" i="4"/>
  <c r="AN726" i="4"/>
  <c r="AN725" i="4"/>
  <c r="AN724" i="4"/>
  <c r="AN723" i="4"/>
  <c r="AN722" i="4"/>
  <c r="AN721" i="4"/>
  <c r="AN720" i="4"/>
  <c r="AN719" i="4"/>
  <c r="AN718" i="4"/>
  <c r="AN717" i="4"/>
  <c r="AN716" i="4"/>
  <c r="AN715" i="4"/>
  <c r="AN714" i="4"/>
  <c r="AN713" i="4"/>
  <c r="AN712" i="4"/>
  <c r="AN711" i="4"/>
  <c r="AN710" i="4"/>
  <c r="AN709" i="4"/>
  <c r="AN708" i="4"/>
  <c r="AN707" i="4"/>
  <c r="AN706" i="4"/>
  <c r="AN705" i="4"/>
  <c r="AN704" i="4"/>
  <c r="AN703" i="4"/>
  <c r="AN702" i="4"/>
  <c r="AN701" i="4"/>
  <c r="AN700" i="4"/>
  <c r="AN699" i="4"/>
  <c r="AN698" i="4"/>
  <c r="AN697" i="4"/>
  <c r="AN696" i="4"/>
  <c r="AN695" i="4"/>
  <c r="AN694" i="4"/>
  <c r="AN693" i="4"/>
  <c r="AN692" i="4"/>
  <c r="AN691" i="4"/>
  <c r="AN690" i="4"/>
  <c r="AN689" i="4"/>
  <c r="AN688" i="4"/>
  <c r="AN687" i="4"/>
  <c r="AN686" i="4"/>
  <c r="AN685" i="4"/>
  <c r="AN684" i="4"/>
  <c r="AN683" i="4"/>
  <c r="AN682" i="4"/>
  <c r="AN681" i="4"/>
  <c r="AN680" i="4"/>
  <c r="AN679" i="4"/>
  <c r="AN678" i="4"/>
  <c r="AN677" i="4"/>
  <c r="AN676" i="4"/>
  <c r="AN675" i="4"/>
  <c r="AN674" i="4"/>
  <c r="AN673" i="4"/>
  <c r="AN672" i="4"/>
  <c r="AN671" i="4"/>
  <c r="AN670" i="4"/>
  <c r="AN669" i="4"/>
  <c r="AN668" i="4"/>
  <c r="AN667" i="4"/>
  <c r="AN666" i="4"/>
  <c r="AN665" i="4"/>
  <c r="AN664" i="4"/>
  <c r="AN663" i="4"/>
  <c r="AN662" i="4"/>
  <c r="AN661" i="4"/>
  <c r="AN660" i="4"/>
  <c r="AN659" i="4"/>
  <c r="AN658" i="4"/>
  <c r="AN657" i="4"/>
  <c r="AN656" i="4"/>
  <c r="AN655" i="4"/>
  <c r="AN654" i="4"/>
  <c r="AN653" i="4"/>
  <c r="AN652" i="4"/>
  <c r="AN651" i="4"/>
  <c r="AN650" i="4"/>
  <c r="AN649" i="4"/>
  <c r="AN648" i="4"/>
  <c r="AN647" i="4"/>
  <c r="AN646" i="4"/>
  <c r="AN645" i="4"/>
  <c r="AN644" i="4"/>
  <c r="AN643" i="4"/>
  <c r="AN642" i="4"/>
  <c r="AN641" i="4"/>
  <c r="AN640" i="4"/>
  <c r="AN639" i="4"/>
  <c r="AN638" i="4"/>
  <c r="AN637" i="4"/>
  <c r="AN636" i="4"/>
  <c r="AN635" i="4"/>
  <c r="AN634" i="4"/>
  <c r="AN633" i="4"/>
  <c r="AN632" i="4"/>
  <c r="AN631" i="4"/>
  <c r="AN630" i="4"/>
  <c r="AN629" i="4"/>
  <c r="AN628" i="4"/>
  <c r="AN627" i="4"/>
  <c r="AN626" i="4"/>
  <c r="AN625" i="4"/>
  <c r="AN624" i="4"/>
  <c r="AN623" i="4"/>
  <c r="AN622" i="4"/>
  <c r="AN621" i="4"/>
  <c r="AN620" i="4"/>
  <c r="AN619" i="4"/>
  <c r="AN618" i="4"/>
  <c r="AN617" i="4"/>
  <c r="AN616" i="4"/>
  <c r="AN615" i="4"/>
  <c r="AN614" i="4"/>
  <c r="AN613" i="4"/>
  <c r="AN612" i="4"/>
  <c r="AN611" i="4"/>
  <c r="AN610" i="4"/>
  <c r="AN609" i="4"/>
  <c r="AN608" i="4"/>
  <c r="AN607" i="4"/>
  <c r="AN606" i="4"/>
  <c r="AN605" i="4"/>
  <c r="AN604" i="4"/>
  <c r="AN603" i="4"/>
  <c r="AN602" i="4"/>
  <c r="AN601" i="4"/>
  <c r="AN600" i="4"/>
  <c r="AN599" i="4"/>
  <c r="AN598" i="4"/>
  <c r="AN597" i="4"/>
  <c r="AN596" i="4"/>
  <c r="AN595" i="4"/>
  <c r="AN594" i="4"/>
  <c r="AN593" i="4"/>
  <c r="AN592" i="4"/>
  <c r="AN591" i="4"/>
  <c r="AN590" i="4"/>
  <c r="AN589" i="4"/>
  <c r="AN588" i="4"/>
  <c r="AN587" i="4"/>
  <c r="AN586" i="4"/>
  <c r="AN585" i="4"/>
  <c r="AN584" i="4"/>
  <c r="AN583" i="4"/>
  <c r="AN582" i="4"/>
  <c r="AN581" i="4"/>
  <c r="AN580" i="4"/>
  <c r="AN579" i="4"/>
  <c r="AN578" i="4"/>
  <c r="AN577" i="4"/>
  <c r="AN576" i="4"/>
  <c r="AN575" i="4"/>
  <c r="AN574" i="4"/>
  <c r="AN573" i="4"/>
  <c r="AN572" i="4"/>
  <c r="AN571" i="4"/>
  <c r="AN570" i="4"/>
  <c r="AN569" i="4"/>
  <c r="AN568" i="4"/>
  <c r="AN567" i="4"/>
  <c r="AN566" i="4"/>
  <c r="AN565" i="4"/>
  <c r="AN564" i="4"/>
  <c r="AN563" i="4"/>
  <c r="AN562" i="4"/>
  <c r="AN561" i="4"/>
  <c r="AN560" i="4"/>
  <c r="AN559" i="4"/>
  <c r="AN558" i="4"/>
  <c r="AN557" i="4"/>
  <c r="AN556" i="4"/>
  <c r="AN555" i="4"/>
  <c r="AN554" i="4"/>
  <c r="AN553" i="4"/>
  <c r="AN552" i="4"/>
  <c r="AN551" i="4"/>
  <c r="AN550" i="4"/>
  <c r="AN549" i="4"/>
  <c r="AN548" i="4"/>
  <c r="AN547" i="4"/>
  <c r="AN546" i="4"/>
  <c r="AN545" i="4"/>
  <c r="AN544" i="4"/>
  <c r="AN543" i="4"/>
  <c r="AN542" i="4"/>
  <c r="AN541" i="4"/>
  <c r="AN540" i="4"/>
  <c r="AN539" i="4"/>
  <c r="AN538" i="4"/>
  <c r="AN537" i="4"/>
  <c r="AN536" i="4"/>
  <c r="AN535" i="4"/>
  <c r="AN534" i="4"/>
  <c r="AN533" i="4"/>
  <c r="AN532" i="4"/>
  <c r="AN531" i="4"/>
  <c r="AN530" i="4"/>
  <c r="AN529" i="4"/>
  <c r="AN528" i="4"/>
  <c r="AN527" i="4"/>
  <c r="AN526" i="4"/>
  <c r="AN525" i="4"/>
  <c r="AN524" i="4"/>
  <c r="AN523" i="4"/>
  <c r="AN522" i="4"/>
  <c r="AN521" i="4"/>
  <c r="AN520" i="4"/>
  <c r="AN519" i="4"/>
  <c r="AN518" i="4"/>
  <c r="AN517" i="4"/>
  <c r="AN516" i="4"/>
  <c r="AN515" i="4"/>
  <c r="AN514" i="4"/>
  <c r="AN513" i="4"/>
  <c r="AN512" i="4"/>
  <c r="AN511" i="4"/>
  <c r="AN510" i="4"/>
  <c r="AN509" i="4"/>
  <c r="AN508" i="4"/>
  <c r="AN507" i="4"/>
  <c r="AN506" i="4"/>
  <c r="AN505" i="4"/>
  <c r="AN504" i="4"/>
  <c r="AN503" i="4"/>
  <c r="AN502" i="4"/>
  <c r="AN501" i="4"/>
  <c r="AN500" i="4"/>
  <c r="AN499" i="4"/>
  <c r="AN498" i="4"/>
  <c r="AN497" i="4"/>
  <c r="AN496" i="4"/>
  <c r="AN495" i="4"/>
  <c r="AN494" i="4"/>
  <c r="AN493" i="4"/>
  <c r="AN492" i="4"/>
  <c r="AN491" i="4"/>
  <c r="AN490" i="4"/>
  <c r="AN489" i="4"/>
  <c r="AN488" i="4"/>
  <c r="AN487" i="4"/>
  <c r="AN486" i="4"/>
  <c r="AN485" i="4"/>
  <c r="AN484" i="4"/>
  <c r="AN483" i="4"/>
  <c r="AN482" i="4"/>
  <c r="AN481" i="4"/>
  <c r="AN480" i="4"/>
  <c r="AN479" i="4"/>
  <c r="AN478" i="4"/>
  <c r="AN477" i="4"/>
  <c r="AN476" i="4"/>
  <c r="AN475" i="4"/>
  <c r="AN474" i="4"/>
  <c r="AN473" i="4"/>
  <c r="AN472" i="4"/>
  <c r="AN471" i="4"/>
  <c r="AN470" i="4"/>
  <c r="AN469" i="4"/>
  <c r="AN468" i="4"/>
  <c r="AN467" i="4"/>
  <c r="AN466" i="4"/>
  <c r="AN465" i="4"/>
  <c r="AN464" i="4"/>
  <c r="AN463" i="4"/>
  <c r="AN462" i="4"/>
  <c r="AN461" i="4"/>
  <c r="AN460" i="4"/>
  <c r="AN459" i="4"/>
  <c r="AN458" i="4"/>
  <c r="AN457" i="4"/>
  <c r="AN456" i="4"/>
  <c r="AN455" i="4"/>
  <c r="AN454" i="4"/>
  <c r="AN453" i="4"/>
  <c r="AN452" i="4"/>
  <c r="AN451" i="4"/>
  <c r="AN450" i="4"/>
  <c r="AN449" i="4"/>
  <c r="AN448" i="4"/>
  <c r="AN447" i="4"/>
  <c r="AN446" i="4"/>
  <c r="AN445" i="4"/>
  <c r="AN444" i="4"/>
  <c r="AN443" i="4"/>
  <c r="AN442" i="4"/>
  <c r="AN441" i="4"/>
  <c r="AN440" i="4"/>
  <c r="AN439" i="4"/>
  <c r="AN438" i="4"/>
  <c r="AN437" i="4"/>
  <c r="AN436" i="4"/>
  <c r="AN435" i="4"/>
  <c r="AN434" i="4"/>
  <c r="AN433" i="4"/>
  <c r="AN432" i="4"/>
  <c r="AN431" i="4"/>
  <c r="AN430" i="4"/>
  <c r="AN429" i="4"/>
  <c r="AN428" i="4"/>
  <c r="AN427" i="4"/>
  <c r="AN426" i="4"/>
  <c r="AN425" i="4"/>
  <c r="AN424" i="4"/>
  <c r="AN423" i="4"/>
  <c r="AN422" i="4"/>
  <c r="AN421" i="4"/>
  <c r="AN420" i="4"/>
  <c r="AN419" i="4"/>
  <c r="AN418" i="4"/>
  <c r="AN417" i="4"/>
  <c r="AN416" i="4"/>
  <c r="AN415" i="4"/>
  <c r="AN414" i="4"/>
  <c r="AN413" i="4"/>
  <c r="AN412" i="4"/>
  <c r="AN411" i="4"/>
  <c r="AN410" i="4"/>
  <c r="AN409" i="4"/>
  <c r="AN408" i="4"/>
  <c r="AN407" i="4"/>
  <c r="AN406" i="4"/>
  <c r="AN405" i="4"/>
  <c r="AN404" i="4"/>
  <c r="AN403" i="4"/>
  <c r="AN402" i="4"/>
  <c r="AN401" i="4"/>
  <c r="AN400" i="4"/>
  <c r="AN399" i="4"/>
  <c r="AN398" i="4"/>
  <c r="AN397" i="4"/>
  <c r="AN396" i="4"/>
  <c r="AN395" i="4"/>
  <c r="AN394" i="4"/>
  <c r="AN393" i="4"/>
  <c r="AN392" i="4"/>
  <c r="AN391" i="4"/>
  <c r="AN390" i="4"/>
  <c r="AN389" i="4"/>
  <c r="AN388" i="4"/>
  <c r="AN387" i="4"/>
  <c r="AN386" i="4"/>
  <c r="AN385" i="4"/>
  <c r="AN384" i="4"/>
  <c r="AN383" i="4"/>
  <c r="AN382" i="4"/>
  <c r="AN381" i="4"/>
  <c r="AN380" i="4"/>
  <c r="AN379" i="4"/>
  <c r="AN378" i="4"/>
  <c r="AN377" i="4"/>
  <c r="AN376" i="4"/>
  <c r="AN375" i="4"/>
  <c r="AN374" i="4"/>
  <c r="AN373" i="4"/>
  <c r="AN372" i="4"/>
  <c r="AN371" i="4"/>
  <c r="AN370" i="4"/>
  <c r="AN369" i="4"/>
  <c r="AN368" i="4"/>
  <c r="AN367" i="4"/>
  <c r="AN366" i="4"/>
  <c r="AN365" i="4"/>
  <c r="AN364" i="4"/>
  <c r="AN363" i="4"/>
  <c r="AN362" i="4"/>
  <c r="AN361" i="4"/>
  <c r="AN360" i="4"/>
  <c r="AN359" i="4"/>
  <c r="AN358" i="4"/>
  <c r="AN357" i="4"/>
  <c r="AN356" i="4"/>
  <c r="AN355" i="4"/>
  <c r="AN354" i="4"/>
  <c r="AN353" i="4"/>
  <c r="AN352" i="4"/>
  <c r="AN351" i="4"/>
  <c r="AN350" i="4"/>
  <c r="AN349" i="4"/>
  <c r="AN348" i="4"/>
  <c r="AN347" i="4"/>
  <c r="AN346" i="4"/>
  <c r="AN345" i="4"/>
  <c r="AN344" i="4"/>
  <c r="AN343" i="4"/>
  <c r="AN342" i="4"/>
  <c r="AN341" i="4"/>
  <c r="AN340" i="4"/>
  <c r="AN339" i="4"/>
  <c r="AN338" i="4"/>
  <c r="AN337" i="4"/>
  <c r="AN336" i="4"/>
  <c r="AN335" i="4"/>
  <c r="AN334" i="4"/>
  <c r="AN333" i="4"/>
  <c r="AN332" i="4"/>
  <c r="AN331" i="4"/>
  <c r="AN330" i="4"/>
  <c r="AN329" i="4"/>
  <c r="AN328" i="4"/>
  <c r="AN327" i="4"/>
  <c r="AN326" i="4"/>
  <c r="AN325" i="4"/>
  <c r="AN324" i="4"/>
  <c r="AN323" i="4"/>
  <c r="AN322" i="4"/>
  <c r="AN321" i="4"/>
  <c r="AN320" i="4"/>
  <c r="AN319" i="4"/>
  <c r="AN318" i="4"/>
  <c r="AN317" i="4"/>
  <c r="AN316" i="4"/>
  <c r="AN315" i="4"/>
  <c r="AN314" i="4"/>
  <c r="AN313" i="4"/>
  <c r="AN312" i="4"/>
  <c r="AN311" i="4"/>
  <c r="AN310" i="4"/>
  <c r="AN309" i="4"/>
  <c r="AN308" i="4"/>
  <c r="AN307" i="4"/>
  <c r="AN306" i="4"/>
  <c r="AN305" i="4"/>
  <c r="AN304" i="4"/>
  <c r="AN303" i="4"/>
  <c r="AN302" i="4"/>
  <c r="AN301" i="4"/>
  <c r="AN300" i="4"/>
  <c r="AN299" i="4"/>
  <c r="AN298" i="4"/>
  <c r="AN297" i="4"/>
  <c r="AN296" i="4"/>
  <c r="AN295" i="4"/>
  <c r="AN294" i="4"/>
  <c r="AN293" i="4"/>
  <c r="AN292" i="4"/>
  <c r="AN291" i="4"/>
  <c r="AN290" i="4"/>
  <c r="AN289" i="4"/>
  <c r="AN288" i="4"/>
  <c r="AN287" i="4"/>
  <c r="AN286" i="4"/>
  <c r="AN285" i="4"/>
  <c r="AN284" i="4"/>
  <c r="AN283" i="4"/>
  <c r="AN282" i="4"/>
  <c r="AN281" i="4"/>
  <c r="AN280" i="4"/>
  <c r="AN279" i="4"/>
  <c r="AN278" i="4"/>
  <c r="AN277" i="4"/>
  <c r="AN276" i="4"/>
  <c r="AN275" i="4"/>
  <c r="AN274" i="4"/>
  <c r="AN273" i="4"/>
  <c r="AN272" i="4"/>
  <c r="AN271" i="4"/>
  <c r="AN270" i="4"/>
  <c r="AN269" i="4"/>
  <c r="AN268" i="4"/>
  <c r="AN267" i="4"/>
  <c r="AN266" i="4"/>
  <c r="AN265" i="4"/>
  <c r="AN264" i="4"/>
  <c r="AN263" i="4"/>
  <c r="AN262" i="4"/>
  <c r="AN261" i="4"/>
  <c r="AN260" i="4"/>
  <c r="AN259" i="4"/>
  <c r="AN258" i="4"/>
  <c r="AN257" i="4"/>
  <c r="AN256" i="4"/>
  <c r="AN255" i="4"/>
  <c r="AN254" i="4"/>
  <c r="AN253" i="4"/>
  <c r="AN252" i="4"/>
  <c r="AN251" i="4"/>
  <c r="AN250" i="4"/>
  <c r="AN249" i="4"/>
  <c r="AN248" i="4"/>
  <c r="AN247" i="4"/>
  <c r="AN246" i="4"/>
  <c r="AN245" i="4"/>
  <c r="AN244" i="4"/>
  <c r="AN243" i="4"/>
  <c r="AN242" i="4"/>
  <c r="AN241" i="4"/>
  <c r="AN240" i="4"/>
  <c r="AN239" i="4"/>
  <c r="AN238" i="4"/>
  <c r="AN237" i="4"/>
  <c r="AN236" i="4"/>
  <c r="AN235" i="4"/>
  <c r="AN234" i="4"/>
  <c r="AN233" i="4"/>
  <c r="AN232" i="4"/>
  <c r="AN231" i="4"/>
  <c r="AN230" i="4"/>
  <c r="AN229" i="4"/>
  <c r="AN228" i="4"/>
  <c r="AN227" i="4"/>
  <c r="AN226" i="4"/>
  <c r="AN225" i="4"/>
  <c r="AN224" i="4"/>
  <c r="AN223" i="4"/>
  <c r="AN222" i="4"/>
  <c r="AN221" i="4"/>
  <c r="AN220" i="4"/>
  <c r="AN219" i="4"/>
  <c r="AN218" i="4"/>
  <c r="AN217" i="4"/>
  <c r="AN216" i="4"/>
  <c r="AN215" i="4"/>
  <c r="AN214" i="4"/>
  <c r="AN213" i="4"/>
  <c r="AN212" i="4"/>
  <c r="AN211" i="4"/>
  <c r="AN210" i="4"/>
  <c r="AN209" i="4"/>
  <c r="AN208" i="4"/>
  <c r="AN207" i="4"/>
  <c r="AN206" i="4"/>
  <c r="AN205" i="4"/>
  <c r="AN204" i="4"/>
  <c r="AN203" i="4"/>
  <c r="AN202" i="4"/>
  <c r="AN201" i="4"/>
  <c r="AN200" i="4"/>
  <c r="AN199" i="4"/>
  <c r="AN198" i="4"/>
  <c r="AN197" i="4"/>
  <c r="AN196" i="4"/>
  <c r="AN195" i="4"/>
  <c r="AN194" i="4"/>
  <c r="AN193" i="4"/>
  <c r="AN192" i="4"/>
  <c r="AN191" i="4"/>
  <c r="AN190" i="4"/>
  <c r="AN189" i="4"/>
  <c r="AN188" i="4"/>
  <c r="AN187" i="4"/>
  <c r="AN186" i="4"/>
  <c r="AN185" i="4"/>
  <c r="AN184" i="4"/>
  <c r="AN183" i="4"/>
  <c r="AN182" i="4"/>
  <c r="AN181" i="4"/>
  <c r="AN180" i="4"/>
  <c r="AN179" i="4"/>
  <c r="AN178" i="4"/>
  <c r="AN177" i="4"/>
  <c r="AN176" i="4"/>
  <c r="AN175" i="4"/>
  <c r="AN174" i="4"/>
  <c r="AN173" i="4"/>
  <c r="AN172" i="4"/>
  <c r="AN171" i="4"/>
  <c r="AN170" i="4"/>
  <c r="AN169" i="4"/>
  <c r="AN168" i="4"/>
  <c r="AN167" i="4"/>
  <c r="AN166" i="4"/>
  <c r="AN165" i="4"/>
  <c r="AN164" i="4"/>
  <c r="AN163" i="4"/>
  <c r="AN162" i="4"/>
  <c r="AN161" i="4"/>
  <c r="AN160" i="4"/>
  <c r="AN159" i="4"/>
  <c r="AN158" i="4"/>
  <c r="AN157" i="4"/>
  <c r="AN156" i="4"/>
  <c r="AN155" i="4"/>
  <c r="AN154" i="4"/>
  <c r="AN153" i="4"/>
  <c r="AN152" i="4"/>
  <c r="AN151" i="4"/>
  <c r="AN150" i="4"/>
  <c r="AN149" i="4"/>
  <c r="AN148" i="4"/>
  <c r="AN147" i="4"/>
  <c r="AN146" i="4"/>
  <c r="AN145" i="4"/>
  <c r="AN144" i="4"/>
  <c r="AN143" i="4"/>
  <c r="AN142" i="4"/>
  <c r="AN141" i="4"/>
  <c r="AN140" i="4"/>
  <c r="AN139" i="4"/>
  <c r="AN138" i="4"/>
  <c r="AN137" i="4"/>
  <c r="AN136" i="4"/>
  <c r="AN135" i="4"/>
  <c r="AN134" i="4"/>
  <c r="AN133" i="4"/>
  <c r="AN132" i="4"/>
  <c r="AN131" i="4"/>
  <c r="AN130" i="4"/>
  <c r="AN129" i="4"/>
  <c r="AN128" i="4"/>
  <c r="AN127" i="4"/>
  <c r="AN126" i="4"/>
  <c r="AN125" i="4"/>
  <c r="AN124" i="4"/>
  <c r="AN123" i="4"/>
  <c r="AN122" i="4"/>
  <c r="AN121" i="4"/>
  <c r="AN120" i="4"/>
  <c r="AN119" i="4"/>
  <c r="AN118" i="4"/>
  <c r="AN117" i="4"/>
  <c r="AN116" i="4"/>
  <c r="AN115" i="4"/>
  <c r="AN114" i="4"/>
  <c r="AN113" i="4"/>
  <c r="AN112" i="4"/>
  <c r="AN111" i="4"/>
  <c r="AN110" i="4"/>
  <c r="AN109" i="4"/>
  <c r="AN108" i="4"/>
  <c r="AN107" i="4"/>
  <c r="AN106" i="4"/>
  <c r="AN105" i="4"/>
  <c r="AN104" i="4"/>
  <c r="AN103" i="4"/>
  <c r="AN102" i="4"/>
  <c r="AN101" i="4"/>
  <c r="AN100" i="4"/>
  <c r="AN99" i="4"/>
  <c r="AN98" i="4"/>
  <c r="AN97" i="4"/>
  <c r="AN96" i="4"/>
  <c r="AN95" i="4"/>
  <c r="AN94" i="4"/>
  <c r="AN93" i="4"/>
  <c r="AN92" i="4"/>
  <c r="AN91" i="4"/>
  <c r="AN90" i="4"/>
  <c r="AN89" i="4"/>
  <c r="AN88" i="4"/>
  <c r="AN87" i="4"/>
  <c r="AN86" i="4"/>
  <c r="AN85" i="4"/>
  <c r="AN84" i="4"/>
  <c r="AN83" i="4"/>
  <c r="AN82" i="4"/>
  <c r="AN81" i="4"/>
  <c r="AN80" i="4"/>
  <c r="AN79" i="4"/>
  <c r="AN78" i="4"/>
  <c r="AN77" i="4"/>
  <c r="AN76" i="4"/>
  <c r="AN75" i="4"/>
  <c r="AN74" i="4"/>
  <c r="AN73" i="4"/>
  <c r="AN72" i="4"/>
  <c r="AN71" i="4"/>
  <c r="AN70" i="4"/>
  <c r="AN69" i="4"/>
  <c r="AN68" i="4"/>
  <c r="AN67" i="4"/>
  <c r="AN66" i="4"/>
  <c r="AN65" i="4"/>
  <c r="AN64" i="4"/>
  <c r="AN63" i="4"/>
  <c r="AN62" i="4"/>
  <c r="AN61" i="4"/>
  <c r="AN60" i="4"/>
  <c r="AN59" i="4"/>
  <c r="AN58" i="4"/>
  <c r="AN57" i="4"/>
  <c r="AN56" i="4"/>
  <c r="AN55" i="4"/>
  <c r="AN54" i="4"/>
  <c r="AN53" i="4"/>
  <c r="AN52" i="4"/>
  <c r="AN51" i="4"/>
  <c r="AN50" i="4"/>
  <c r="AN49" i="4"/>
  <c r="AN48" i="4"/>
  <c r="AN47" i="4"/>
  <c r="AN46" i="4"/>
  <c r="AN45" i="4"/>
  <c r="AN44" i="4"/>
  <c r="AN43" i="4"/>
  <c r="AN42" i="4"/>
  <c r="AN41" i="4"/>
  <c r="AN40" i="4"/>
  <c r="AN39" i="4"/>
  <c r="AN38" i="4"/>
  <c r="AN37" i="4"/>
  <c r="AN36" i="4"/>
  <c r="AN35" i="4"/>
  <c r="AN34" i="4"/>
  <c r="AN33" i="4"/>
  <c r="AN32" i="4"/>
  <c r="AN31" i="4"/>
  <c r="AN30" i="4"/>
  <c r="AN29" i="4"/>
  <c r="AN28" i="4"/>
  <c r="AN27" i="4"/>
  <c r="AN26" i="4"/>
  <c r="AN25" i="4"/>
  <c r="AN24" i="4"/>
  <c r="AN23" i="4"/>
  <c r="AN22" i="4"/>
  <c r="AN21" i="4"/>
  <c r="AN20" i="4"/>
  <c r="AN19" i="4"/>
  <c r="AN18" i="4"/>
  <c r="AN17" i="4"/>
  <c r="AN16" i="4"/>
  <c r="AN15" i="4"/>
  <c r="AN14" i="4"/>
  <c r="AN13" i="4"/>
  <c r="AN12" i="4"/>
  <c r="AN11" i="4"/>
  <c r="AN10" i="4"/>
  <c r="AN9" i="4"/>
  <c r="AN8" i="4"/>
  <c r="AN7" i="4"/>
  <c r="AN6" i="4"/>
  <c r="AN5" i="4"/>
  <c r="AN4" i="4"/>
  <c r="AN3" i="4"/>
  <c r="AM2375" i="4"/>
  <c r="AM2374" i="4"/>
  <c r="AM2373" i="4"/>
  <c r="AM2372" i="4"/>
  <c r="AM2371" i="4"/>
  <c r="AM2370" i="4"/>
  <c r="AM2369" i="4"/>
  <c r="AM2368" i="4"/>
  <c r="AM2367" i="4"/>
  <c r="AM2366" i="4"/>
  <c r="AM2365" i="4"/>
  <c r="AM2364" i="4"/>
  <c r="AM2363" i="4"/>
  <c r="AM2362" i="4"/>
  <c r="AM2361" i="4"/>
  <c r="AM2360" i="4"/>
  <c r="AM2359" i="4"/>
  <c r="AM2358" i="4"/>
  <c r="AM2357" i="4"/>
  <c r="AM2356" i="4"/>
  <c r="AM2355" i="4"/>
  <c r="AM2354" i="4"/>
  <c r="AM2353" i="4"/>
  <c r="AM2352" i="4"/>
  <c r="AM2351" i="4"/>
  <c r="AM2350" i="4"/>
  <c r="AM2349" i="4"/>
  <c r="AM2348" i="4"/>
  <c r="AM2347" i="4"/>
  <c r="AM2346" i="4"/>
  <c r="AM2345" i="4"/>
  <c r="AM2344" i="4"/>
  <c r="AM2343" i="4"/>
  <c r="AM2342" i="4"/>
  <c r="AM2341" i="4"/>
  <c r="AM2340" i="4"/>
  <c r="AM2339" i="4"/>
  <c r="AM2338" i="4"/>
  <c r="AM2337" i="4"/>
  <c r="AM2336" i="4"/>
  <c r="AM2335" i="4"/>
  <c r="AM2334" i="4"/>
  <c r="AM2333" i="4"/>
  <c r="AM2332" i="4"/>
  <c r="AM2331" i="4"/>
  <c r="AM2330" i="4"/>
  <c r="AM2329" i="4"/>
  <c r="AM2328" i="4"/>
  <c r="AM2327" i="4"/>
  <c r="AM2326" i="4"/>
  <c r="AM2325" i="4"/>
  <c r="AM2324" i="4"/>
  <c r="AM2323" i="4"/>
  <c r="AM2322" i="4"/>
  <c r="AM2321" i="4"/>
  <c r="AM2320" i="4"/>
  <c r="AM2319" i="4"/>
  <c r="AM2318" i="4"/>
  <c r="AM2317" i="4"/>
  <c r="AM2316" i="4"/>
  <c r="AM2315" i="4"/>
  <c r="AM2314" i="4"/>
  <c r="AM2313" i="4"/>
  <c r="AM2312" i="4"/>
  <c r="AM2311" i="4"/>
  <c r="AM2310" i="4"/>
  <c r="AM2309" i="4"/>
  <c r="AM2308" i="4"/>
  <c r="AM2307" i="4"/>
  <c r="AM2305" i="4"/>
  <c r="AM2304" i="4"/>
  <c r="AM2303" i="4"/>
  <c r="AM2302" i="4"/>
  <c r="AM2301" i="4"/>
  <c r="AM2300" i="4"/>
  <c r="AM2299" i="4"/>
  <c r="AM2298" i="4"/>
  <c r="AM2297" i="4"/>
  <c r="AM2296" i="4"/>
  <c r="AM2295" i="4"/>
  <c r="AM2294" i="4"/>
  <c r="AM2293" i="4"/>
  <c r="AM2292" i="4"/>
  <c r="AM2291" i="4"/>
  <c r="AM2290" i="4"/>
  <c r="AM2289" i="4"/>
  <c r="AM2287" i="4"/>
  <c r="AM2286" i="4"/>
  <c r="AM2285" i="4"/>
  <c r="AM2284" i="4"/>
  <c r="AM2282" i="4"/>
  <c r="AM2281" i="4"/>
  <c r="AM2280" i="4"/>
  <c r="AM2279" i="4"/>
  <c r="AM2278" i="4"/>
  <c r="AM2277" i="4"/>
  <c r="AM2276" i="4"/>
  <c r="AM2275" i="4"/>
  <c r="AM2274" i="4"/>
  <c r="AM2273" i="4"/>
  <c r="AM2272" i="4"/>
  <c r="AM2271" i="4"/>
  <c r="AM2270" i="4"/>
  <c r="AM2269" i="4"/>
  <c r="AM2268" i="4"/>
  <c r="AM2267" i="4"/>
  <c r="AM2266" i="4"/>
  <c r="AM2265" i="4"/>
  <c r="AM2264" i="4"/>
  <c r="AM2263" i="4"/>
  <c r="AM2262" i="4"/>
  <c r="AM2261" i="4"/>
  <c r="AM2260" i="4"/>
  <c r="AM2259" i="4"/>
  <c r="AM2258" i="4"/>
  <c r="AM2257" i="4"/>
  <c r="AM2256" i="4"/>
  <c r="AM2255" i="4"/>
  <c r="AM2254" i="4"/>
  <c r="AM2253" i="4"/>
  <c r="AM2252" i="4"/>
  <c r="AM2251" i="4"/>
  <c r="AM2250" i="4"/>
  <c r="AM2249" i="4"/>
  <c r="AM2248" i="4"/>
  <c r="AM2247" i="4"/>
  <c r="AM2246" i="4"/>
  <c r="AM2245" i="4"/>
  <c r="AM2244" i="4"/>
  <c r="AM2243" i="4"/>
  <c r="AM2242" i="4"/>
  <c r="AM2241" i="4"/>
  <c r="AM2240" i="4"/>
  <c r="AM2239" i="4"/>
  <c r="AM2238" i="4"/>
  <c r="AM2237" i="4"/>
  <c r="AM2236" i="4"/>
  <c r="AM2235" i="4"/>
  <c r="AM2234" i="4"/>
  <c r="AM2233" i="4"/>
  <c r="AM2232" i="4"/>
  <c r="AM2231" i="4"/>
  <c r="AM2230" i="4"/>
  <c r="AM2229" i="4"/>
  <c r="AM2228" i="4"/>
  <c r="AM2227" i="4"/>
  <c r="AM2226" i="4"/>
  <c r="AM2225" i="4"/>
  <c r="AM2224" i="4"/>
  <c r="AM2223" i="4"/>
  <c r="AM2222" i="4"/>
  <c r="AM2221" i="4"/>
  <c r="AM2220" i="4"/>
  <c r="AM2219" i="4"/>
  <c r="AM2218" i="4"/>
  <c r="AM2217" i="4"/>
  <c r="AM2216" i="4"/>
  <c r="AM2215" i="4"/>
  <c r="AM2214" i="4"/>
  <c r="AM2213" i="4"/>
  <c r="AM2212" i="4"/>
  <c r="AM2211" i="4"/>
  <c r="AM2210" i="4"/>
  <c r="AM2209" i="4"/>
  <c r="AM2208" i="4"/>
  <c r="AM2207" i="4"/>
  <c r="AM2206" i="4"/>
  <c r="AM2205" i="4"/>
  <c r="AM2204" i="4"/>
  <c r="AM2203" i="4"/>
  <c r="AM2202" i="4"/>
  <c r="AM2201" i="4"/>
  <c r="AM2200" i="4"/>
  <c r="AM2199" i="4"/>
  <c r="AM2198" i="4"/>
  <c r="AM2197" i="4"/>
  <c r="AM2196" i="4"/>
  <c r="AM2195" i="4"/>
  <c r="AM2194" i="4"/>
  <c r="AM2193" i="4"/>
  <c r="AM2192" i="4"/>
  <c r="AM2191" i="4"/>
  <c r="AM2190" i="4"/>
  <c r="AM2189" i="4"/>
  <c r="AM2188" i="4"/>
  <c r="AM2187" i="4"/>
  <c r="AM2186" i="4"/>
  <c r="AM2185" i="4"/>
  <c r="AM2184" i="4"/>
  <c r="AM2183" i="4"/>
  <c r="AM2182" i="4"/>
  <c r="AM2181" i="4"/>
  <c r="AM2180" i="4"/>
  <c r="AM2179" i="4"/>
  <c r="AM2178" i="4"/>
  <c r="AM2177" i="4"/>
  <c r="AM2176" i="4"/>
  <c r="AM2175" i="4"/>
  <c r="AM2174" i="4"/>
  <c r="AM2173" i="4"/>
  <c r="AM2172" i="4"/>
  <c r="AM2171" i="4"/>
  <c r="AM2170" i="4"/>
  <c r="AM2169" i="4"/>
  <c r="AM2168" i="4"/>
  <c r="AM2167" i="4"/>
  <c r="AM2166" i="4"/>
  <c r="AM2165" i="4"/>
  <c r="AM2164" i="4"/>
  <c r="AM2163" i="4"/>
  <c r="AM2162" i="4"/>
  <c r="AM2161" i="4"/>
  <c r="AM2160" i="4"/>
  <c r="AM2159" i="4"/>
  <c r="AM2158" i="4"/>
  <c r="AM2157" i="4"/>
  <c r="AM2156" i="4"/>
  <c r="AM2155" i="4"/>
  <c r="AM2154" i="4"/>
  <c r="AM2153" i="4"/>
  <c r="AM2152" i="4"/>
  <c r="AM2151" i="4"/>
  <c r="AM2150" i="4"/>
  <c r="AM2149" i="4"/>
  <c r="AM2148" i="4"/>
  <c r="AM2147" i="4"/>
  <c r="AM2146" i="4"/>
  <c r="AM2145" i="4"/>
  <c r="AM2144" i="4"/>
  <c r="AM2143" i="4"/>
  <c r="AM2142" i="4"/>
  <c r="AM2141" i="4"/>
  <c r="AM2140" i="4"/>
  <c r="AM2139" i="4"/>
  <c r="AM2138" i="4"/>
  <c r="AM2137" i="4"/>
  <c r="AM2136" i="4"/>
  <c r="AM2135" i="4"/>
  <c r="AM2134" i="4"/>
  <c r="AM2133" i="4"/>
  <c r="AM2132" i="4"/>
  <c r="AM2131" i="4"/>
  <c r="AM2130" i="4"/>
  <c r="AM2129" i="4"/>
  <c r="AM2128" i="4"/>
  <c r="AM2127" i="4"/>
  <c r="AM2126" i="4"/>
  <c r="AM2125" i="4"/>
  <c r="AM2124" i="4"/>
  <c r="AM2123" i="4"/>
  <c r="AM2122" i="4"/>
  <c r="AM2121" i="4"/>
  <c r="AM2120" i="4"/>
  <c r="AM2119" i="4"/>
  <c r="AM2118" i="4"/>
  <c r="AM2117" i="4"/>
  <c r="AM2116" i="4"/>
  <c r="AM2115" i="4"/>
  <c r="AM2114" i="4"/>
  <c r="AM2113" i="4"/>
  <c r="AM2112" i="4"/>
  <c r="AM2111" i="4"/>
  <c r="AM2110" i="4"/>
  <c r="AM2109" i="4"/>
  <c r="AM2108" i="4"/>
  <c r="AM2107" i="4"/>
  <c r="AM2106" i="4"/>
  <c r="AM2105" i="4"/>
  <c r="AM2104" i="4"/>
  <c r="AM2103" i="4"/>
  <c r="AM2102" i="4"/>
  <c r="AM2101" i="4"/>
  <c r="AM2100" i="4"/>
  <c r="AM2099" i="4"/>
  <c r="AM2098" i="4"/>
  <c r="AM2097" i="4"/>
  <c r="AM2096" i="4"/>
  <c r="AM2095" i="4"/>
  <c r="AM2094" i="4"/>
  <c r="AM2093" i="4"/>
  <c r="AM2092" i="4"/>
  <c r="AM2091" i="4"/>
  <c r="AM2090" i="4"/>
  <c r="AM2089" i="4"/>
  <c r="AM2088" i="4"/>
  <c r="AM2087" i="4"/>
  <c r="AM2086" i="4"/>
  <c r="AM2085" i="4"/>
  <c r="AM2084" i="4"/>
  <c r="AM2083" i="4"/>
  <c r="AM2082" i="4"/>
  <c r="AM2081" i="4"/>
  <c r="AM2080" i="4"/>
  <c r="AM2079" i="4"/>
  <c r="AM2078" i="4"/>
  <c r="AM2077" i="4"/>
  <c r="AM2076" i="4"/>
  <c r="AM2075" i="4"/>
  <c r="AM2074" i="4"/>
  <c r="AM2073" i="4"/>
  <c r="AM2072" i="4"/>
  <c r="AM2071" i="4"/>
  <c r="AM2070" i="4"/>
  <c r="AM2069" i="4"/>
  <c r="AM2068" i="4"/>
  <c r="AM2067" i="4"/>
  <c r="AM2066" i="4"/>
  <c r="AM2065" i="4"/>
  <c r="AM2064" i="4"/>
  <c r="AM2063" i="4"/>
  <c r="AM2062" i="4"/>
  <c r="AM2061" i="4"/>
  <c r="AM2060" i="4"/>
  <c r="AM2059" i="4"/>
  <c r="AM2058" i="4"/>
  <c r="AM2057" i="4"/>
  <c r="AM2056" i="4"/>
  <c r="AM2055" i="4"/>
  <c r="AM2054" i="4"/>
  <c r="AM2053" i="4"/>
  <c r="AM2052" i="4"/>
  <c r="AM2051" i="4"/>
  <c r="AM2050" i="4"/>
  <c r="AM2049" i="4"/>
  <c r="AM2048" i="4"/>
  <c r="AM2047" i="4"/>
  <c r="AM2046" i="4"/>
  <c r="AM2045" i="4"/>
  <c r="AM2044" i="4"/>
  <c r="AM2043" i="4"/>
  <c r="AM2042" i="4"/>
  <c r="AM2041" i="4"/>
  <c r="AM2040" i="4"/>
  <c r="AM2039" i="4"/>
  <c r="AM2038" i="4"/>
  <c r="AM2037" i="4"/>
  <c r="AM2036" i="4"/>
  <c r="AM2035" i="4"/>
  <c r="AM2034" i="4"/>
  <c r="AM2033" i="4"/>
  <c r="AM2032" i="4"/>
  <c r="AM2031" i="4"/>
  <c r="AM2030" i="4"/>
  <c r="AM2029" i="4"/>
  <c r="AM2028" i="4"/>
  <c r="AM2027" i="4"/>
  <c r="AM2026" i="4"/>
  <c r="AM2025" i="4"/>
  <c r="AM2024" i="4"/>
  <c r="AM2023" i="4"/>
  <c r="AM2022" i="4"/>
  <c r="AM2021" i="4"/>
  <c r="AM2020" i="4"/>
  <c r="AM2019" i="4"/>
  <c r="AM2018" i="4"/>
  <c r="AM2017" i="4"/>
  <c r="AM2016" i="4"/>
  <c r="AM2015" i="4"/>
  <c r="AM2014" i="4"/>
  <c r="AM2013" i="4"/>
  <c r="AM2012" i="4"/>
  <c r="AM2011" i="4"/>
  <c r="AM2010" i="4"/>
  <c r="AM2009" i="4"/>
  <c r="AM2008" i="4"/>
  <c r="AM2007" i="4"/>
  <c r="AM2006" i="4"/>
  <c r="AM2005" i="4"/>
  <c r="AM2004" i="4"/>
  <c r="AM2003" i="4"/>
  <c r="AM2002" i="4"/>
  <c r="AM2001" i="4"/>
  <c r="AM2000" i="4"/>
  <c r="AM1999" i="4"/>
  <c r="AM1998" i="4"/>
  <c r="AM1997" i="4"/>
  <c r="AM1996" i="4"/>
  <c r="AM1995" i="4"/>
  <c r="AM1994" i="4"/>
  <c r="AM1993" i="4"/>
  <c r="AM1992" i="4"/>
  <c r="AM1991" i="4"/>
  <c r="AM1990" i="4"/>
  <c r="AM1989" i="4"/>
  <c r="AM1988" i="4"/>
  <c r="AM1987" i="4"/>
  <c r="AM1986" i="4"/>
  <c r="AM1985" i="4"/>
  <c r="AM1984" i="4"/>
  <c r="AM1983" i="4"/>
  <c r="AM1982" i="4"/>
  <c r="AM1981" i="4"/>
  <c r="AM1980" i="4"/>
  <c r="AM1979" i="4"/>
  <c r="AM1978" i="4"/>
  <c r="AM1977" i="4"/>
  <c r="AM1976" i="4"/>
  <c r="AM1975" i="4"/>
  <c r="AM1974" i="4"/>
  <c r="AM1973" i="4"/>
  <c r="AM1972" i="4"/>
  <c r="AM1971" i="4"/>
  <c r="AM1970" i="4"/>
  <c r="AM1969" i="4"/>
  <c r="AM1968" i="4"/>
  <c r="AM1967" i="4"/>
  <c r="AM1966" i="4"/>
  <c r="AM1965" i="4"/>
  <c r="AM1964" i="4"/>
  <c r="AM1963" i="4"/>
  <c r="AM1962" i="4"/>
  <c r="AM1961" i="4"/>
  <c r="AM1960" i="4"/>
  <c r="AM1959" i="4"/>
  <c r="AM1958" i="4"/>
  <c r="AM1957" i="4"/>
  <c r="AM1956" i="4"/>
  <c r="AM1955" i="4"/>
  <c r="AM1954" i="4"/>
  <c r="AM1953" i="4"/>
  <c r="AM1952" i="4"/>
  <c r="AM1951" i="4"/>
  <c r="AM1950" i="4"/>
  <c r="AM1949" i="4"/>
  <c r="AM1948" i="4"/>
  <c r="AM1947" i="4"/>
  <c r="AM1946" i="4"/>
  <c r="AM1945" i="4"/>
  <c r="AM1944" i="4"/>
  <c r="AM1943" i="4"/>
  <c r="AM1942" i="4"/>
  <c r="AM1941" i="4"/>
  <c r="AM1940" i="4"/>
  <c r="AM1939" i="4"/>
  <c r="AM1938" i="4"/>
  <c r="AM1937" i="4"/>
  <c r="AM1936" i="4"/>
  <c r="AM1935" i="4"/>
  <c r="AM1934" i="4"/>
  <c r="AM1933" i="4"/>
  <c r="AM1932" i="4"/>
  <c r="AM1931" i="4"/>
  <c r="AM1930" i="4"/>
  <c r="AM1929" i="4"/>
  <c r="AM1928" i="4"/>
  <c r="AM1927" i="4"/>
  <c r="AM1926" i="4"/>
  <c r="AM1925" i="4"/>
  <c r="AM1924" i="4"/>
  <c r="AM1923" i="4"/>
  <c r="AM1922" i="4"/>
  <c r="AM1921" i="4"/>
  <c r="AM1920" i="4"/>
  <c r="AM1919" i="4"/>
  <c r="AM1918" i="4"/>
  <c r="AM1917" i="4"/>
  <c r="AM1916" i="4"/>
  <c r="AM1915" i="4"/>
  <c r="AM1914" i="4"/>
  <c r="AM1913" i="4"/>
  <c r="AM1912" i="4"/>
  <c r="AM1911" i="4"/>
  <c r="AM1910" i="4"/>
  <c r="AM1909" i="4"/>
  <c r="AM1908" i="4"/>
  <c r="AM1907" i="4"/>
  <c r="AM1906" i="4"/>
  <c r="AM1905" i="4"/>
  <c r="AM1904" i="4"/>
  <c r="AM1903" i="4"/>
  <c r="AM1902" i="4"/>
  <c r="AM1901" i="4"/>
  <c r="AM1900" i="4"/>
  <c r="AM1899" i="4"/>
  <c r="AM1898" i="4"/>
  <c r="AM1897" i="4"/>
  <c r="AM1896" i="4"/>
  <c r="AM1895" i="4"/>
  <c r="AM1894" i="4"/>
  <c r="AM1893" i="4"/>
  <c r="AM1892" i="4"/>
  <c r="AM1891" i="4"/>
  <c r="AM1890" i="4"/>
  <c r="AM1889" i="4"/>
  <c r="AM1888" i="4"/>
  <c r="AM1887" i="4"/>
  <c r="AM1886" i="4"/>
  <c r="AM1885" i="4"/>
  <c r="AM1884" i="4"/>
  <c r="AM1883" i="4"/>
  <c r="AM1882" i="4"/>
  <c r="AM1881" i="4"/>
  <c r="AM1880" i="4"/>
  <c r="AM1879" i="4"/>
  <c r="AM1878" i="4"/>
  <c r="AM1877" i="4"/>
  <c r="AM1876" i="4"/>
  <c r="AM1875" i="4"/>
  <c r="AM1874" i="4"/>
  <c r="AM1873" i="4"/>
  <c r="AM1872" i="4"/>
  <c r="AM1871" i="4"/>
  <c r="AM1870" i="4"/>
  <c r="AM1869" i="4"/>
  <c r="AM1868" i="4"/>
  <c r="AM1867" i="4"/>
  <c r="AM1866" i="4"/>
  <c r="AM1865" i="4"/>
  <c r="AM1864" i="4"/>
  <c r="AM1863" i="4"/>
  <c r="AM1862" i="4"/>
  <c r="AM1861" i="4"/>
  <c r="AM1860" i="4"/>
  <c r="AM1859" i="4"/>
  <c r="AM1858" i="4"/>
  <c r="AM1857" i="4"/>
  <c r="AM1856" i="4"/>
  <c r="AM1855" i="4"/>
  <c r="AM1854" i="4"/>
  <c r="AM1853" i="4"/>
  <c r="AM1852" i="4"/>
  <c r="AM1851" i="4"/>
  <c r="AM1850" i="4"/>
  <c r="AM1849" i="4"/>
  <c r="AM1848" i="4"/>
  <c r="AM1847" i="4"/>
  <c r="AM1846" i="4"/>
  <c r="AM1845" i="4"/>
  <c r="AM1844" i="4"/>
  <c r="AM1843" i="4"/>
  <c r="AM1842" i="4"/>
  <c r="AM1841" i="4"/>
  <c r="AM1840" i="4"/>
  <c r="AM1839" i="4"/>
  <c r="AM1838" i="4"/>
  <c r="AM1837" i="4"/>
  <c r="AM1836" i="4"/>
  <c r="AM1835" i="4"/>
  <c r="AM1834" i="4"/>
  <c r="AM1833" i="4"/>
  <c r="AM1832" i="4"/>
  <c r="AM1831" i="4"/>
  <c r="AM1830" i="4"/>
  <c r="AM1829" i="4"/>
  <c r="AM1828" i="4"/>
  <c r="AM1827" i="4"/>
  <c r="AM1826" i="4"/>
  <c r="AM1825" i="4"/>
  <c r="AM1824" i="4"/>
  <c r="AM1823" i="4"/>
  <c r="AM1822" i="4"/>
  <c r="AM1821" i="4"/>
  <c r="AM1820" i="4"/>
  <c r="AM1819" i="4"/>
  <c r="AM1818" i="4"/>
  <c r="AM1817" i="4"/>
  <c r="AM1816" i="4"/>
  <c r="AM1815" i="4"/>
  <c r="AM1814" i="4"/>
  <c r="AM1813" i="4"/>
  <c r="AM1812" i="4"/>
  <c r="AM1811" i="4"/>
  <c r="AM1810" i="4"/>
  <c r="AM1809" i="4"/>
  <c r="AM1808" i="4"/>
  <c r="AM1807" i="4"/>
  <c r="AM1806" i="4"/>
  <c r="AM1805" i="4"/>
  <c r="AM1804" i="4"/>
  <c r="AM1803" i="4"/>
  <c r="AM1802" i="4"/>
  <c r="AM1801" i="4"/>
  <c r="AM1800" i="4"/>
  <c r="AM1799" i="4"/>
  <c r="AM1798" i="4"/>
  <c r="AM1797" i="4"/>
  <c r="AM1796" i="4"/>
  <c r="AM1795" i="4"/>
  <c r="AM1794" i="4"/>
  <c r="AM1793" i="4"/>
  <c r="AM1792" i="4"/>
  <c r="AM1791" i="4"/>
  <c r="AM1790" i="4"/>
  <c r="AM1789" i="4"/>
  <c r="AM1788" i="4"/>
  <c r="AM1787" i="4"/>
  <c r="AM1786" i="4"/>
  <c r="AM1785" i="4"/>
  <c r="AM1784" i="4"/>
  <c r="AM1783" i="4"/>
  <c r="AM1782" i="4"/>
  <c r="AM1781" i="4"/>
  <c r="AM1780" i="4"/>
  <c r="AM1779" i="4"/>
  <c r="AM1778" i="4"/>
  <c r="AM1777" i="4"/>
  <c r="AM1776" i="4"/>
  <c r="AM1775" i="4"/>
  <c r="AM1774" i="4"/>
  <c r="AM1773" i="4"/>
  <c r="AM1772" i="4"/>
  <c r="AM1771" i="4"/>
  <c r="AM1770" i="4"/>
  <c r="AM1769" i="4"/>
  <c r="AM1768" i="4"/>
  <c r="AM1767" i="4"/>
  <c r="AM1766" i="4"/>
  <c r="AM1765" i="4"/>
  <c r="AM1764" i="4"/>
  <c r="AM1763" i="4"/>
  <c r="AM1762" i="4"/>
  <c r="AM1761" i="4"/>
  <c r="AM1760" i="4"/>
  <c r="AM1759" i="4"/>
  <c r="AM1758" i="4"/>
  <c r="AM1757" i="4"/>
  <c r="AM1756" i="4"/>
  <c r="AM1755" i="4"/>
  <c r="AM1754" i="4"/>
  <c r="AM1753" i="4"/>
  <c r="AM1752" i="4"/>
  <c r="AM1751" i="4"/>
  <c r="AM1750" i="4"/>
  <c r="AM1749" i="4"/>
  <c r="AM1748" i="4"/>
  <c r="AM1747" i="4"/>
  <c r="AM1746" i="4"/>
  <c r="AM1745" i="4"/>
  <c r="AM1744" i="4"/>
  <c r="AM1743" i="4"/>
  <c r="AM1742" i="4"/>
  <c r="AM1741" i="4"/>
  <c r="AM1740" i="4"/>
  <c r="AM1739" i="4"/>
  <c r="AM1738" i="4"/>
  <c r="AM1737" i="4"/>
  <c r="AM1736" i="4"/>
  <c r="AM1735" i="4"/>
  <c r="AM1734" i="4"/>
  <c r="AM1733" i="4"/>
  <c r="AM1732" i="4"/>
  <c r="AM1731" i="4"/>
  <c r="AM1730" i="4"/>
  <c r="AM1729" i="4"/>
  <c r="AM1728" i="4"/>
  <c r="AM1727" i="4"/>
  <c r="AM1726" i="4"/>
  <c r="AM1725" i="4"/>
  <c r="AM1724" i="4"/>
  <c r="AM1723" i="4"/>
  <c r="AM1722" i="4"/>
  <c r="AM1721" i="4"/>
  <c r="AM1720" i="4"/>
  <c r="AM1719" i="4"/>
  <c r="AM1718" i="4"/>
  <c r="AM1717" i="4"/>
  <c r="AM1716" i="4"/>
  <c r="AM1715" i="4"/>
  <c r="AM1714" i="4"/>
  <c r="AM1713" i="4"/>
  <c r="AM1712" i="4"/>
  <c r="AM1711" i="4"/>
  <c r="AM1710" i="4"/>
  <c r="AM1709" i="4"/>
  <c r="AM1708" i="4"/>
  <c r="AM1707" i="4"/>
  <c r="AM1706" i="4"/>
  <c r="AM1705" i="4"/>
  <c r="AM1704" i="4"/>
  <c r="AM1703" i="4"/>
  <c r="AM1702" i="4"/>
  <c r="AM1701" i="4"/>
  <c r="AM1700" i="4"/>
  <c r="AM1699" i="4"/>
  <c r="AM1698" i="4"/>
  <c r="AM1697" i="4"/>
  <c r="AM1696" i="4"/>
  <c r="AM1695" i="4"/>
  <c r="AM1694" i="4"/>
  <c r="AM1693" i="4"/>
  <c r="AM1692" i="4"/>
  <c r="AM1691" i="4"/>
  <c r="AM1690" i="4"/>
  <c r="AM1689" i="4"/>
  <c r="AM1688" i="4"/>
  <c r="AM1687" i="4"/>
  <c r="AM1686" i="4"/>
  <c r="AM1685" i="4"/>
  <c r="AM1684" i="4"/>
  <c r="AM1683" i="4"/>
  <c r="AM1682" i="4"/>
  <c r="AM1681" i="4"/>
  <c r="AM1680" i="4"/>
  <c r="AM1679" i="4"/>
  <c r="AM1678" i="4"/>
  <c r="AM1677" i="4"/>
  <c r="AM1676" i="4"/>
  <c r="AM1675" i="4"/>
  <c r="AM1674" i="4"/>
  <c r="AM1673" i="4"/>
  <c r="AM1672" i="4"/>
  <c r="AM1671" i="4"/>
  <c r="AM1670" i="4"/>
  <c r="AM1669" i="4"/>
  <c r="AM1668" i="4"/>
  <c r="AM1667" i="4"/>
  <c r="AM1666" i="4"/>
  <c r="AM1665" i="4"/>
  <c r="AM1664" i="4"/>
  <c r="AM1663" i="4"/>
  <c r="AM1662" i="4"/>
  <c r="AM1661" i="4"/>
  <c r="AM1660" i="4"/>
  <c r="AM1659" i="4"/>
  <c r="AM1658" i="4"/>
  <c r="AM1657" i="4"/>
  <c r="AM1656" i="4"/>
  <c r="AM1655" i="4"/>
  <c r="AM1654" i="4"/>
  <c r="AM1653" i="4"/>
  <c r="AM1652" i="4"/>
  <c r="AM1651" i="4"/>
  <c r="AM1650" i="4"/>
  <c r="AM1649" i="4"/>
  <c r="AM1648" i="4"/>
  <c r="AM1647" i="4"/>
  <c r="AM1646" i="4"/>
  <c r="AM1645" i="4"/>
  <c r="AM1644" i="4"/>
  <c r="AM1643" i="4"/>
  <c r="AM1642" i="4"/>
  <c r="AM1641" i="4"/>
  <c r="AM1640" i="4"/>
  <c r="AM1639" i="4"/>
  <c r="AM1638" i="4"/>
  <c r="AM1637" i="4"/>
  <c r="AM1636" i="4"/>
  <c r="AM1635" i="4"/>
  <c r="AM1634" i="4"/>
  <c r="AM1633" i="4"/>
  <c r="AM1632" i="4"/>
  <c r="AM1631" i="4"/>
  <c r="AM1630" i="4"/>
  <c r="AM1629" i="4"/>
  <c r="AM1628" i="4"/>
  <c r="AM1627" i="4"/>
  <c r="AM1626" i="4"/>
  <c r="AM1625" i="4"/>
  <c r="AM1624" i="4"/>
  <c r="AM1623" i="4"/>
  <c r="AM1622" i="4"/>
  <c r="AM1621" i="4"/>
  <c r="AM1620" i="4"/>
  <c r="AM1619" i="4"/>
  <c r="AM1618" i="4"/>
  <c r="AM1617" i="4"/>
  <c r="AM1616" i="4"/>
  <c r="AM1615" i="4"/>
  <c r="AM1614" i="4"/>
  <c r="AM1613" i="4"/>
  <c r="AM1612" i="4"/>
  <c r="AM1611" i="4"/>
  <c r="AM1610" i="4"/>
  <c r="AM1609" i="4"/>
  <c r="AM1608" i="4"/>
  <c r="AM1607" i="4"/>
  <c r="AM1606" i="4"/>
  <c r="AM1605" i="4"/>
  <c r="AM1604" i="4"/>
  <c r="AM1603" i="4"/>
  <c r="AM1602" i="4"/>
  <c r="AM1601" i="4"/>
  <c r="AM1600" i="4"/>
  <c r="AM1599" i="4"/>
  <c r="AM1598" i="4"/>
  <c r="AM1597" i="4"/>
  <c r="AM1596" i="4"/>
  <c r="AM1595" i="4"/>
  <c r="AM1594" i="4"/>
  <c r="AM1593" i="4"/>
  <c r="AM1592" i="4"/>
  <c r="AM1591" i="4"/>
  <c r="AM1590" i="4"/>
  <c r="AM1589" i="4"/>
  <c r="AM1588" i="4"/>
  <c r="AM1587" i="4"/>
  <c r="AM1586" i="4"/>
  <c r="AM1585" i="4"/>
  <c r="AM1584" i="4"/>
  <c r="AM1583" i="4"/>
  <c r="AM1582" i="4"/>
  <c r="AM1581" i="4"/>
  <c r="AM1580" i="4"/>
  <c r="AM1579" i="4"/>
  <c r="AM1578" i="4"/>
  <c r="AM1577" i="4"/>
  <c r="AM1576" i="4"/>
  <c r="AM1575" i="4"/>
  <c r="AM1574" i="4"/>
  <c r="AM1573" i="4"/>
  <c r="AM1572" i="4"/>
  <c r="AM1571" i="4"/>
  <c r="AM1570" i="4"/>
  <c r="AM1569" i="4"/>
  <c r="AM1568" i="4"/>
  <c r="AM1567" i="4"/>
  <c r="AM1566" i="4"/>
  <c r="AM1565" i="4"/>
  <c r="AM1564" i="4"/>
  <c r="AM1563" i="4"/>
  <c r="AM1562" i="4"/>
  <c r="AM1561" i="4"/>
  <c r="AM1560" i="4"/>
  <c r="AM1559" i="4"/>
  <c r="AM1558" i="4"/>
  <c r="AM1557" i="4"/>
  <c r="AM1556" i="4"/>
  <c r="AM1555" i="4"/>
  <c r="AM1554" i="4"/>
  <c r="AM1553" i="4"/>
  <c r="AM1552" i="4"/>
  <c r="AM1551" i="4"/>
  <c r="AM1550" i="4"/>
  <c r="AM1549" i="4"/>
  <c r="AM1548" i="4"/>
  <c r="AM1547" i="4"/>
  <c r="AM1546" i="4"/>
  <c r="AM1545" i="4"/>
  <c r="AM1544" i="4"/>
  <c r="AM1543" i="4"/>
  <c r="AM1542" i="4"/>
  <c r="AM1541" i="4"/>
  <c r="AM1540" i="4"/>
  <c r="AM1539" i="4"/>
  <c r="AM1538" i="4"/>
  <c r="AM1537" i="4"/>
  <c r="AM1536" i="4"/>
  <c r="AM1535" i="4"/>
  <c r="AM1534" i="4"/>
  <c r="AM1533" i="4"/>
  <c r="AM1532" i="4"/>
  <c r="AM1531" i="4"/>
  <c r="AM1530" i="4"/>
  <c r="AM1529" i="4"/>
  <c r="AM1528" i="4"/>
  <c r="AM1527" i="4"/>
  <c r="AM1526" i="4"/>
  <c r="AM1525" i="4"/>
  <c r="AM1524" i="4"/>
  <c r="AM1523" i="4"/>
  <c r="AM1522" i="4"/>
  <c r="AM1521" i="4"/>
  <c r="AM1520" i="4"/>
  <c r="AM1519" i="4"/>
  <c r="AM1518" i="4"/>
  <c r="AM1517" i="4"/>
  <c r="AM1516" i="4"/>
  <c r="AM1515" i="4"/>
  <c r="AM1514" i="4"/>
  <c r="AM1513" i="4"/>
  <c r="AM1512" i="4"/>
  <c r="AM1511" i="4"/>
  <c r="AM1510" i="4"/>
  <c r="AM1509" i="4"/>
  <c r="AM1508" i="4"/>
  <c r="AM1507" i="4"/>
  <c r="AM1506" i="4"/>
  <c r="AM1505" i="4"/>
  <c r="AM1504" i="4"/>
  <c r="AM1503" i="4"/>
  <c r="AM1502" i="4"/>
  <c r="AM1501" i="4"/>
  <c r="AM1500" i="4"/>
  <c r="AM1499" i="4"/>
  <c r="AM1498" i="4"/>
  <c r="AM1497" i="4"/>
  <c r="AM1496" i="4"/>
  <c r="AM1495" i="4"/>
  <c r="AM1494" i="4"/>
  <c r="AM1493" i="4"/>
  <c r="AM1492" i="4"/>
  <c r="AM1491" i="4"/>
  <c r="AM1490" i="4"/>
  <c r="AM1489" i="4"/>
  <c r="AM1488" i="4"/>
  <c r="AM1487" i="4"/>
  <c r="AM1486" i="4"/>
  <c r="AM1485" i="4"/>
  <c r="AM1484" i="4"/>
  <c r="AM1483" i="4"/>
  <c r="AM1482" i="4"/>
  <c r="AM1481" i="4"/>
  <c r="AM1480" i="4"/>
  <c r="AM1479" i="4"/>
  <c r="AM1478" i="4"/>
  <c r="AM1477" i="4"/>
  <c r="AM1476" i="4"/>
  <c r="AM1475" i="4"/>
  <c r="AM1474" i="4"/>
  <c r="AM1473" i="4"/>
  <c r="AM1472" i="4"/>
  <c r="AM1471" i="4"/>
  <c r="AM1470" i="4"/>
  <c r="AM1469" i="4"/>
  <c r="AM1468" i="4"/>
  <c r="AM1467" i="4"/>
  <c r="AM1466" i="4"/>
  <c r="AM1465" i="4"/>
  <c r="AM1464" i="4"/>
  <c r="AM1463" i="4"/>
  <c r="AM1462" i="4"/>
  <c r="AM1461" i="4"/>
  <c r="AM1460" i="4"/>
  <c r="AM1459" i="4"/>
  <c r="AM1458" i="4"/>
  <c r="AM1457" i="4"/>
  <c r="AM1456" i="4"/>
  <c r="AM1455" i="4"/>
  <c r="AM1454" i="4"/>
  <c r="AM1453" i="4"/>
  <c r="AM1452" i="4"/>
  <c r="AM1451" i="4"/>
  <c r="AM1450" i="4"/>
  <c r="AM1449" i="4"/>
  <c r="AM1448" i="4"/>
  <c r="AM1447" i="4"/>
  <c r="AM1446" i="4"/>
  <c r="AM1445" i="4"/>
  <c r="AM1444" i="4"/>
  <c r="AM1443" i="4"/>
  <c r="AM1442" i="4"/>
  <c r="AM1441" i="4"/>
  <c r="AM1440" i="4"/>
  <c r="AM1439" i="4"/>
  <c r="AM1438" i="4"/>
  <c r="AM1437" i="4"/>
  <c r="AM1436" i="4"/>
  <c r="AM1435" i="4"/>
  <c r="AM1434" i="4"/>
  <c r="AM1433" i="4"/>
  <c r="AM1432" i="4"/>
  <c r="AM1431" i="4"/>
  <c r="AM1430" i="4"/>
  <c r="AM1429" i="4"/>
  <c r="AM1428" i="4"/>
  <c r="AM1427" i="4"/>
  <c r="AM1426" i="4"/>
  <c r="AM1425" i="4"/>
  <c r="AM1424" i="4"/>
  <c r="AM1423" i="4"/>
  <c r="AM1422" i="4"/>
  <c r="AM1421" i="4"/>
  <c r="AM1420" i="4"/>
  <c r="AM1419" i="4"/>
  <c r="AM1418" i="4"/>
  <c r="AM1417" i="4"/>
  <c r="AM1416" i="4"/>
  <c r="AM1415" i="4"/>
  <c r="AM1414" i="4"/>
  <c r="AM1413" i="4"/>
  <c r="AM1412" i="4"/>
  <c r="AM1411" i="4"/>
  <c r="AM1410" i="4"/>
  <c r="AM1409" i="4"/>
  <c r="AM1408" i="4"/>
  <c r="AM1407" i="4"/>
  <c r="AM1406" i="4"/>
  <c r="AM1405" i="4"/>
  <c r="AM1404" i="4"/>
  <c r="AM1403" i="4"/>
  <c r="AM1402" i="4"/>
  <c r="AM1401" i="4"/>
  <c r="AM1400" i="4"/>
  <c r="AM1399" i="4"/>
  <c r="AM1398" i="4"/>
  <c r="AM1397" i="4"/>
  <c r="AM1396" i="4"/>
  <c r="AM1395" i="4"/>
  <c r="AM1394" i="4"/>
  <c r="AM1393" i="4"/>
  <c r="AM1392" i="4"/>
  <c r="AM1391" i="4"/>
  <c r="AM1390" i="4"/>
  <c r="AM1389" i="4"/>
  <c r="AM1388" i="4"/>
  <c r="AM1387" i="4"/>
  <c r="AM1386" i="4"/>
  <c r="AM1385" i="4"/>
  <c r="AM1384" i="4"/>
  <c r="AM1383" i="4"/>
  <c r="AM1382" i="4"/>
  <c r="AM1381" i="4"/>
  <c r="AM1380" i="4"/>
  <c r="AM1379" i="4"/>
  <c r="AM1378" i="4"/>
  <c r="AM1377" i="4"/>
  <c r="AM1376" i="4"/>
  <c r="AM1375" i="4"/>
  <c r="AM1374" i="4"/>
  <c r="AM1373" i="4"/>
  <c r="AM1372" i="4"/>
  <c r="AM1371" i="4"/>
  <c r="AM1370" i="4"/>
  <c r="AM1369" i="4"/>
  <c r="AM1368" i="4"/>
  <c r="AM1367" i="4"/>
  <c r="AM1366" i="4"/>
  <c r="AM1365" i="4"/>
  <c r="AM1364" i="4"/>
  <c r="AM1363" i="4"/>
  <c r="AM1362" i="4"/>
  <c r="AM1361" i="4"/>
  <c r="AM1360" i="4"/>
  <c r="AM1359" i="4"/>
  <c r="AM1358" i="4"/>
  <c r="AM1357" i="4"/>
  <c r="AM1356" i="4"/>
  <c r="AM1355" i="4"/>
  <c r="AM1354" i="4"/>
  <c r="AM1353" i="4"/>
  <c r="AM1352" i="4"/>
  <c r="AM1351" i="4"/>
  <c r="AM1350" i="4"/>
  <c r="AM1349" i="4"/>
  <c r="AM1348" i="4"/>
  <c r="AM1347" i="4"/>
  <c r="AM1346" i="4"/>
  <c r="AM1345" i="4"/>
  <c r="AM1344" i="4"/>
  <c r="AM1343" i="4"/>
  <c r="AM1342" i="4"/>
  <c r="AM1341" i="4"/>
  <c r="AM1340" i="4"/>
  <c r="AM1339" i="4"/>
  <c r="AM1338" i="4"/>
  <c r="AM1337" i="4"/>
  <c r="AM1336" i="4"/>
  <c r="AM1335" i="4"/>
  <c r="AM1334" i="4"/>
  <c r="AM1333" i="4"/>
  <c r="AM1332" i="4"/>
  <c r="AM1331" i="4"/>
  <c r="AM1330" i="4"/>
  <c r="AM1329" i="4"/>
  <c r="AM1328" i="4"/>
  <c r="AM1327" i="4"/>
  <c r="AM1326" i="4"/>
  <c r="AM1325" i="4"/>
  <c r="AM1324" i="4"/>
  <c r="AM1323" i="4"/>
  <c r="AM1322" i="4"/>
  <c r="AM1321" i="4"/>
  <c r="AM1320" i="4"/>
  <c r="AM1319" i="4"/>
  <c r="AM1318" i="4"/>
  <c r="AM1317" i="4"/>
  <c r="AM1316" i="4"/>
  <c r="AM1315" i="4"/>
  <c r="AM1314" i="4"/>
  <c r="AM1313" i="4"/>
  <c r="AM1312" i="4"/>
  <c r="AM1311" i="4"/>
  <c r="AM1310" i="4"/>
  <c r="AM1309" i="4"/>
  <c r="AM1308" i="4"/>
  <c r="AM1307" i="4"/>
  <c r="AM1306" i="4"/>
  <c r="AM1305" i="4"/>
  <c r="AM1304" i="4"/>
  <c r="AM1303" i="4"/>
  <c r="AM1302" i="4"/>
  <c r="AM1301" i="4"/>
  <c r="AM1300" i="4"/>
  <c r="AM1299" i="4"/>
  <c r="AM1298" i="4"/>
  <c r="AM1297" i="4"/>
  <c r="AM1296" i="4"/>
  <c r="AM1295" i="4"/>
  <c r="AM1294" i="4"/>
  <c r="AM1293" i="4"/>
  <c r="AM1292" i="4"/>
  <c r="AM1291" i="4"/>
  <c r="AM1290" i="4"/>
  <c r="AM1289" i="4"/>
  <c r="AM1288" i="4"/>
  <c r="AM1287" i="4"/>
  <c r="AM1286" i="4"/>
  <c r="AM1285" i="4"/>
  <c r="AM1284" i="4"/>
  <c r="AM1283" i="4"/>
  <c r="AM1282" i="4"/>
  <c r="AM1281" i="4"/>
  <c r="AM1280" i="4"/>
  <c r="AM1279" i="4"/>
  <c r="AM1278" i="4"/>
  <c r="AM1277" i="4"/>
  <c r="AM1276" i="4"/>
  <c r="AM1275" i="4"/>
  <c r="AM1274" i="4"/>
  <c r="AM1273" i="4"/>
  <c r="AM1272" i="4"/>
  <c r="AM1271" i="4"/>
  <c r="AM1270" i="4"/>
  <c r="AM1269" i="4"/>
  <c r="AM1268" i="4"/>
  <c r="AM1267" i="4"/>
  <c r="AM1266" i="4"/>
  <c r="AM1265" i="4"/>
  <c r="AM1264" i="4"/>
  <c r="AM1263" i="4"/>
  <c r="AM1262" i="4"/>
  <c r="AM1261" i="4"/>
  <c r="AM1260" i="4"/>
  <c r="AM1259" i="4"/>
  <c r="AM1258" i="4"/>
  <c r="AM1257" i="4"/>
  <c r="AM1256" i="4"/>
  <c r="AM1255" i="4"/>
  <c r="AM1254" i="4"/>
  <c r="AM1253" i="4"/>
  <c r="AM1252" i="4"/>
  <c r="AM1251" i="4"/>
  <c r="AM1250" i="4"/>
  <c r="AM1249" i="4"/>
  <c r="AM1248" i="4"/>
  <c r="AM1247" i="4"/>
  <c r="AM1246" i="4"/>
  <c r="AM1245" i="4"/>
  <c r="AM1244" i="4"/>
  <c r="AM1243" i="4"/>
  <c r="AM1242" i="4"/>
  <c r="AM1241" i="4"/>
  <c r="AM1240" i="4"/>
  <c r="AM1239" i="4"/>
  <c r="AM1238" i="4"/>
  <c r="AM1237" i="4"/>
  <c r="AM1236" i="4"/>
  <c r="AM1235" i="4"/>
  <c r="AM1234" i="4"/>
  <c r="AM1233" i="4"/>
  <c r="AM1232" i="4"/>
  <c r="AM1231" i="4"/>
  <c r="AM1230" i="4"/>
  <c r="AM1229" i="4"/>
  <c r="AM1228" i="4"/>
  <c r="AM1227" i="4"/>
  <c r="AM1226" i="4"/>
  <c r="AM1225" i="4"/>
  <c r="AM1224" i="4"/>
  <c r="AM1223" i="4"/>
  <c r="AM1222" i="4"/>
  <c r="AM1221" i="4"/>
  <c r="AM1220" i="4"/>
  <c r="AM1219" i="4"/>
  <c r="AM1218" i="4"/>
  <c r="AM1217" i="4"/>
  <c r="AM1216" i="4"/>
  <c r="AM1215" i="4"/>
  <c r="AM1214" i="4"/>
  <c r="AM1213" i="4"/>
  <c r="AM1212" i="4"/>
  <c r="AM1211" i="4"/>
  <c r="AM1210" i="4"/>
  <c r="AM1209" i="4"/>
  <c r="AM1208" i="4"/>
  <c r="AM1207" i="4"/>
  <c r="AM1206" i="4"/>
  <c r="AM1205" i="4"/>
  <c r="AM1204" i="4"/>
  <c r="AM1203" i="4"/>
  <c r="AM1202" i="4"/>
  <c r="AM1201" i="4"/>
  <c r="AM1200" i="4"/>
  <c r="AM1199" i="4"/>
  <c r="AM1198" i="4"/>
  <c r="AM1197" i="4"/>
  <c r="AM1196" i="4"/>
  <c r="AM1195" i="4"/>
  <c r="AM1194" i="4"/>
  <c r="AM1193" i="4"/>
  <c r="AM1192" i="4"/>
  <c r="AM1191" i="4"/>
  <c r="AM1190" i="4"/>
  <c r="AM1189" i="4"/>
  <c r="AM1188" i="4"/>
  <c r="AM1187" i="4"/>
  <c r="AM1186" i="4"/>
  <c r="AM1185" i="4"/>
  <c r="AM1184" i="4"/>
  <c r="AM1183" i="4"/>
  <c r="AM1182" i="4"/>
  <c r="AM1181" i="4"/>
  <c r="AM1180" i="4"/>
  <c r="AM1179" i="4"/>
  <c r="AM1178" i="4"/>
  <c r="AM1177" i="4"/>
  <c r="AM1176" i="4"/>
  <c r="AM1175" i="4"/>
  <c r="AM1174" i="4"/>
  <c r="AM1173" i="4"/>
  <c r="AM1172" i="4"/>
  <c r="AM1171" i="4"/>
  <c r="AM1170" i="4"/>
  <c r="AM1169" i="4"/>
  <c r="AM1168" i="4"/>
  <c r="AM1167" i="4"/>
  <c r="AM1166" i="4"/>
  <c r="AM1165" i="4"/>
  <c r="AM1164" i="4"/>
  <c r="AM1163" i="4"/>
  <c r="AM1162" i="4"/>
  <c r="AM1161" i="4"/>
  <c r="AM1160" i="4"/>
  <c r="AM1159" i="4"/>
  <c r="AM1158" i="4"/>
  <c r="AM1157" i="4"/>
  <c r="AM1156" i="4"/>
  <c r="AM1155" i="4"/>
  <c r="AM1154" i="4"/>
  <c r="AM1153" i="4"/>
  <c r="AM1152" i="4"/>
  <c r="AM1151" i="4"/>
  <c r="AM1150" i="4"/>
  <c r="AM1149" i="4"/>
  <c r="AM1148" i="4"/>
  <c r="AM1147" i="4"/>
  <c r="AM1146" i="4"/>
  <c r="AM1145" i="4"/>
  <c r="AM1144" i="4"/>
  <c r="AM1143" i="4"/>
  <c r="AM1142" i="4"/>
  <c r="AM1141" i="4"/>
  <c r="AM1140" i="4"/>
  <c r="AM1139" i="4"/>
  <c r="AM1138" i="4"/>
  <c r="AM1137" i="4"/>
  <c r="AM1136" i="4"/>
  <c r="AM1135" i="4"/>
  <c r="AM1134" i="4"/>
  <c r="AM1133" i="4"/>
  <c r="AM1132" i="4"/>
  <c r="AM1131" i="4"/>
  <c r="AM1130" i="4"/>
  <c r="AM1129" i="4"/>
  <c r="AM1128" i="4"/>
  <c r="AM1127" i="4"/>
  <c r="AM1126" i="4"/>
  <c r="AM1125" i="4"/>
  <c r="AM1124" i="4"/>
  <c r="AM1123" i="4"/>
  <c r="AM1122" i="4"/>
  <c r="AM1121" i="4"/>
  <c r="AM1120" i="4"/>
  <c r="AM1119" i="4"/>
  <c r="AM1118" i="4"/>
  <c r="AM1117" i="4"/>
  <c r="AM1116" i="4"/>
  <c r="AM1115" i="4"/>
  <c r="AM1114" i="4"/>
  <c r="AM1113" i="4"/>
  <c r="AM1112" i="4"/>
  <c r="AM1111" i="4"/>
  <c r="AM1110" i="4"/>
  <c r="AM1109" i="4"/>
  <c r="AM1108" i="4"/>
  <c r="AM1107" i="4"/>
  <c r="AM1106" i="4"/>
  <c r="AM1105" i="4"/>
  <c r="AM1104" i="4"/>
  <c r="AM1103" i="4"/>
  <c r="AM1102" i="4"/>
  <c r="AM1101" i="4"/>
  <c r="AM1100" i="4"/>
  <c r="AM1099" i="4"/>
  <c r="AM1098" i="4"/>
  <c r="AM1097" i="4"/>
  <c r="AM1096" i="4"/>
  <c r="AM1095" i="4"/>
  <c r="AM1094" i="4"/>
  <c r="AM1093" i="4"/>
  <c r="AM1092" i="4"/>
  <c r="AM1091" i="4"/>
  <c r="AM1090" i="4"/>
  <c r="AM1089" i="4"/>
  <c r="AM1088" i="4"/>
  <c r="AM1087" i="4"/>
  <c r="AM1086" i="4"/>
  <c r="AM1085" i="4"/>
  <c r="AM1084" i="4"/>
  <c r="AM1083" i="4"/>
  <c r="AM1082" i="4"/>
  <c r="AM1081" i="4"/>
  <c r="AM1080" i="4"/>
  <c r="AM1079" i="4"/>
  <c r="AM1078" i="4"/>
  <c r="AM1077" i="4"/>
  <c r="AM1076" i="4"/>
  <c r="AM1075" i="4"/>
  <c r="AM1074" i="4"/>
  <c r="AM1073" i="4"/>
  <c r="AM1072" i="4"/>
  <c r="AM1071" i="4"/>
  <c r="AM1070" i="4"/>
  <c r="AM1069" i="4"/>
  <c r="AM1068" i="4"/>
  <c r="AM1067" i="4"/>
  <c r="AM1066" i="4"/>
  <c r="AM1065" i="4"/>
  <c r="AM1064" i="4"/>
  <c r="AM1063" i="4"/>
  <c r="AM1062" i="4"/>
  <c r="AM1061" i="4"/>
  <c r="AM1060" i="4"/>
  <c r="AM1059" i="4"/>
  <c r="AM1058" i="4"/>
  <c r="AM1057" i="4"/>
  <c r="AM1056" i="4"/>
  <c r="AM1055" i="4"/>
  <c r="AM1054" i="4"/>
  <c r="AM1053" i="4"/>
  <c r="AM1052" i="4"/>
  <c r="AM1051" i="4"/>
  <c r="AM1050" i="4"/>
  <c r="AM1049" i="4"/>
  <c r="AM1048" i="4"/>
  <c r="AM1047" i="4"/>
  <c r="AM1046" i="4"/>
  <c r="AM1045" i="4"/>
  <c r="AM1043" i="4"/>
  <c r="AM1042" i="4"/>
  <c r="AM1041" i="4"/>
  <c r="AM1040" i="4"/>
  <c r="AM1039" i="4"/>
  <c r="AM1038" i="4"/>
  <c r="AM1037" i="4"/>
  <c r="AM1036" i="4"/>
  <c r="AM1035" i="4"/>
  <c r="AM1034" i="4"/>
  <c r="AM1033" i="4"/>
  <c r="AM1032" i="4"/>
  <c r="AM1031" i="4"/>
  <c r="AM1030" i="4"/>
  <c r="AM1029" i="4"/>
  <c r="AM1028" i="4"/>
  <c r="AM1027" i="4"/>
  <c r="AM1026" i="4"/>
  <c r="AM1025" i="4"/>
  <c r="AM1024" i="4"/>
  <c r="AM1023" i="4"/>
  <c r="AM1022" i="4"/>
  <c r="AM1021" i="4"/>
  <c r="AM1020" i="4"/>
  <c r="AM1019" i="4"/>
  <c r="AM1018" i="4"/>
  <c r="AM1017" i="4"/>
  <c r="AM1016" i="4"/>
  <c r="AM1015" i="4"/>
  <c r="AM1014" i="4"/>
  <c r="AM1013" i="4"/>
  <c r="AM1012" i="4"/>
  <c r="AM1011" i="4"/>
  <c r="AM1010" i="4"/>
  <c r="AM1009" i="4"/>
  <c r="AM1008" i="4"/>
  <c r="AM1007" i="4"/>
  <c r="AM1006" i="4"/>
  <c r="AM1005" i="4"/>
  <c r="AM1004" i="4"/>
  <c r="AM1003" i="4"/>
  <c r="AM1002" i="4"/>
  <c r="AM1001" i="4"/>
  <c r="AM1000" i="4"/>
  <c r="AM999" i="4"/>
  <c r="AM998" i="4"/>
  <c r="AM997" i="4"/>
  <c r="AM996" i="4"/>
  <c r="AM995" i="4"/>
  <c r="AM994" i="4"/>
  <c r="AM993" i="4"/>
  <c r="AM992" i="4"/>
  <c r="AM991" i="4"/>
  <c r="AM990" i="4"/>
  <c r="AM989" i="4"/>
  <c r="AM988" i="4"/>
  <c r="AM987" i="4"/>
  <c r="AM986" i="4"/>
  <c r="AM985" i="4"/>
  <c r="AM984" i="4"/>
  <c r="AM983" i="4"/>
  <c r="AM982" i="4"/>
  <c r="AM981" i="4"/>
  <c r="AM980" i="4"/>
  <c r="AM979" i="4"/>
  <c r="AM978" i="4"/>
  <c r="AM977" i="4"/>
  <c r="AM976" i="4"/>
  <c r="AM975" i="4"/>
  <c r="AM974" i="4"/>
  <c r="AM973" i="4"/>
  <c r="AM972" i="4"/>
  <c r="AM971" i="4"/>
  <c r="AM970" i="4"/>
  <c r="AM969" i="4"/>
  <c r="AM968" i="4"/>
  <c r="AM967" i="4"/>
  <c r="AM966" i="4"/>
  <c r="AM965" i="4"/>
  <c r="AM964" i="4"/>
  <c r="AM963" i="4"/>
  <c r="AM962" i="4"/>
  <c r="AM961" i="4"/>
  <c r="AM960" i="4"/>
  <c r="AM959" i="4"/>
  <c r="AM958" i="4"/>
  <c r="AM957" i="4"/>
  <c r="AM956" i="4"/>
  <c r="AM955" i="4"/>
  <c r="AM954" i="4"/>
  <c r="AM953" i="4"/>
  <c r="AM952" i="4"/>
  <c r="AM951" i="4"/>
  <c r="AM950" i="4"/>
  <c r="AM949" i="4"/>
  <c r="AM948" i="4"/>
  <c r="AM947" i="4"/>
  <c r="AM946" i="4"/>
  <c r="AM945" i="4"/>
  <c r="AM944" i="4"/>
  <c r="AM943" i="4"/>
  <c r="AM942" i="4"/>
  <c r="AM941" i="4"/>
  <c r="AM940" i="4"/>
  <c r="AM939" i="4"/>
  <c r="AM938" i="4"/>
  <c r="AM937" i="4"/>
  <c r="AM936" i="4"/>
  <c r="AM935" i="4"/>
  <c r="AM934" i="4"/>
  <c r="AM933" i="4"/>
  <c r="AM932" i="4"/>
  <c r="AM931" i="4"/>
  <c r="AM930" i="4"/>
  <c r="AM929" i="4"/>
  <c r="AM928" i="4"/>
  <c r="AM927" i="4"/>
  <c r="AM926" i="4"/>
  <c r="AM925" i="4"/>
  <c r="AM924" i="4"/>
  <c r="AM923" i="4"/>
  <c r="AM922" i="4"/>
  <c r="AM921" i="4"/>
  <c r="AM920" i="4"/>
  <c r="AM919" i="4"/>
  <c r="AM918" i="4"/>
  <c r="AM917" i="4"/>
  <c r="AM916" i="4"/>
  <c r="AM915" i="4"/>
  <c r="AM914" i="4"/>
  <c r="AM913" i="4"/>
  <c r="AM912" i="4"/>
  <c r="AM911" i="4"/>
  <c r="AM910" i="4"/>
  <c r="AM909" i="4"/>
  <c r="AM908" i="4"/>
  <c r="AM907" i="4"/>
  <c r="AM906" i="4"/>
  <c r="AM905" i="4"/>
  <c r="AM904" i="4"/>
  <c r="AM903" i="4"/>
  <c r="AM902" i="4"/>
  <c r="AM901" i="4"/>
  <c r="AM900" i="4"/>
  <c r="AM899" i="4"/>
  <c r="AM898" i="4"/>
  <c r="AM897" i="4"/>
  <c r="AM896" i="4"/>
  <c r="AM895" i="4"/>
  <c r="AM894" i="4"/>
  <c r="AM893" i="4"/>
  <c r="AM892" i="4"/>
  <c r="AM891" i="4"/>
  <c r="AM890" i="4"/>
  <c r="AM889" i="4"/>
  <c r="AM888" i="4"/>
  <c r="AM887" i="4"/>
  <c r="AM886" i="4"/>
  <c r="AM885" i="4"/>
  <c r="AM884" i="4"/>
  <c r="AM883" i="4"/>
  <c r="AM882" i="4"/>
  <c r="AM881" i="4"/>
  <c r="AM880" i="4"/>
  <c r="AM879" i="4"/>
  <c r="AM878" i="4"/>
  <c r="AM877" i="4"/>
  <c r="AM876" i="4"/>
  <c r="AM875" i="4"/>
  <c r="AM874" i="4"/>
  <c r="AM873" i="4"/>
  <c r="AM872" i="4"/>
  <c r="AM871" i="4"/>
  <c r="AM870" i="4"/>
  <c r="AM869" i="4"/>
  <c r="AM868" i="4"/>
  <c r="AM867" i="4"/>
  <c r="AM866" i="4"/>
  <c r="AM865" i="4"/>
  <c r="AM864" i="4"/>
  <c r="AM863" i="4"/>
  <c r="AM862" i="4"/>
  <c r="AM861" i="4"/>
  <c r="AM860" i="4"/>
  <c r="AM859" i="4"/>
  <c r="AM858" i="4"/>
  <c r="AM857" i="4"/>
  <c r="AM856" i="4"/>
  <c r="AM855" i="4"/>
  <c r="AM854" i="4"/>
  <c r="AM853" i="4"/>
  <c r="AM852" i="4"/>
  <c r="AM851" i="4"/>
  <c r="AM850" i="4"/>
  <c r="AM849" i="4"/>
  <c r="AM848" i="4"/>
  <c r="AM847" i="4"/>
  <c r="AM846" i="4"/>
  <c r="AM845" i="4"/>
  <c r="AM844" i="4"/>
  <c r="AM843" i="4"/>
  <c r="AM842" i="4"/>
  <c r="AM841" i="4"/>
  <c r="AM840" i="4"/>
  <c r="AM839" i="4"/>
  <c r="AM838" i="4"/>
  <c r="AM837" i="4"/>
  <c r="AM836" i="4"/>
  <c r="AM835" i="4"/>
  <c r="AM834" i="4"/>
  <c r="AM833" i="4"/>
  <c r="AM832" i="4"/>
  <c r="AM831" i="4"/>
  <c r="AM830" i="4"/>
  <c r="AM829" i="4"/>
  <c r="AM828" i="4"/>
  <c r="AM827" i="4"/>
  <c r="AM826" i="4"/>
  <c r="AM825" i="4"/>
  <c r="AM824" i="4"/>
  <c r="AM823" i="4"/>
  <c r="AM822" i="4"/>
  <c r="AM821" i="4"/>
  <c r="AM820" i="4"/>
  <c r="AM819" i="4"/>
  <c r="AM818" i="4"/>
  <c r="AM817" i="4"/>
  <c r="AM816" i="4"/>
  <c r="AM815" i="4"/>
  <c r="AM814" i="4"/>
  <c r="AM813" i="4"/>
  <c r="AM812" i="4"/>
  <c r="AM811" i="4"/>
  <c r="AM810" i="4"/>
  <c r="AM809" i="4"/>
  <c r="AM808" i="4"/>
  <c r="AM807" i="4"/>
  <c r="AM806" i="4"/>
  <c r="AM805" i="4"/>
  <c r="AM804" i="4"/>
  <c r="AM803" i="4"/>
  <c r="AM802" i="4"/>
  <c r="AM801" i="4"/>
  <c r="AM800" i="4"/>
  <c r="AM799" i="4"/>
  <c r="AM798" i="4"/>
  <c r="AM797" i="4"/>
  <c r="AM796" i="4"/>
  <c r="AM795" i="4"/>
  <c r="AM794" i="4"/>
  <c r="AM793" i="4"/>
  <c r="AM792" i="4"/>
  <c r="AM791" i="4"/>
  <c r="AM790" i="4"/>
  <c r="AM789" i="4"/>
  <c r="AM788" i="4"/>
  <c r="AM787" i="4"/>
  <c r="AM786" i="4"/>
  <c r="AM785" i="4"/>
  <c r="AM784" i="4"/>
  <c r="AM783" i="4"/>
  <c r="AM782" i="4"/>
  <c r="AM781" i="4"/>
  <c r="AM780" i="4"/>
  <c r="AM779" i="4"/>
  <c r="AM778" i="4"/>
  <c r="AM777" i="4"/>
  <c r="AM776" i="4"/>
  <c r="AM775" i="4"/>
  <c r="AM774" i="4"/>
  <c r="AM773" i="4"/>
  <c r="AM772" i="4"/>
  <c r="AM771" i="4"/>
  <c r="AM770" i="4"/>
  <c r="AM769" i="4"/>
  <c r="AM768" i="4"/>
  <c r="AM767" i="4"/>
  <c r="AM766" i="4"/>
  <c r="AM765" i="4"/>
  <c r="AM764" i="4"/>
  <c r="AM763" i="4"/>
  <c r="AM762" i="4"/>
  <c r="AM761" i="4"/>
  <c r="AM760" i="4"/>
  <c r="AM759" i="4"/>
  <c r="AM758" i="4"/>
  <c r="AM757" i="4"/>
  <c r="AM756" i="4"/>
  <c r="AM755" i="4"/>
  <c r="AM754" i="4"/>
  <c r="AM753" i="4"/>
  <c r="AM752" i="4"/>
  <c r="AM751" i="4"/>
  <c r="AM750" i="4"/>
  <c r="AM749" i="4"/>
  <c r="AM748" i="4"/>
  <c r="AM747" i="4"/>
  <c r="AM746" i="4"/>
  <c r="AM745" i="4"/>
  <c r="AM744" i="4"/>
  <c r="AM743" i="4"/>
  <c r="AM742" i="4"/>
  <c r="AM741" i="4"/>
  <c r="AM740" i="4"/>
  <c r="AM739" i="4"/>
  <c r="AM738" i="4"/>
  <c r="AM737" i="4"/>
  <c r="AM736" i="4"/>
  <c r="AM735" i="4"/>
  <c r="AM734" i="4"/>
  <c r="AM733" i="4"/>
  <c r="AM732" i="4"/>
  <c r="AM731" i="4"/>
  <c r="AM730" i="4"/>
  <c r="AM729" i="4"/>
  <c r="AM728" i="4"/>
  <c r="AM727" i="4"/>
  <c r="AM726" i="4"/>
  <c r="AM725" i="4"/>
  <c r="AM724" i="4"/>
  <c r="AM723" i="4"/>
  <c r="AM722" i="4"/>
  <c r="AM721" i="4"/>
  <c r="AM720" i="4"/>
  <c r="AM719" i="4"/>
  <c r="AM718" i="4"/>
  <c r="AM717" i="4"/>
  <c r="AM716" i="4"/>
  <c r="AM715" i="4"/>
  <c r="AM714" i="4"/>
  <c r="AM713" i="4"/>
  <c r="AM712" i="4"/>
  <c r="AM711" i="4"/>
  <c r="AM710" i="4"/>
  <c r="AM709" i="4"/>
  <c r="AM708" i="4"/>
  <c r="AM707" i="4"/>
  <c r="AM706" i="4"/>
  <c r="AM705" i="4"/>
  <c r="AM704" i="4"/>
  <c r="AM703" i="4"/>
  <c r="AM702" i="4"/>
  <c r="AM701" i="4"/>
  <c r="AM700" i="4"/>
  <c r="AM699" i="4"/>
  <c r="AM698" i="4"/>
  <c r="AM697" i="4"/>
  <c r="AM696" i="4"/>
  <c r="AM695" i="4"/>
  <c r="AM694" i="4"/>
  <c r="AM693" i="4"/>
  <c r="AM692" i="4"/>
  <c r="AM691" i="4"/>
  <c r="AM690" i="4"/>
  <c r="AM689" i="4"/>
  <c r="AM688" i="4"/>
  <c r="AM687" i="4"/>
  <c r="AM686" i="4"/>
  <c r="AM685" i="4"/>
  <c r="AM684" i="4"/>
  <c r="AM683" i="4"/>
  <c r="AM682" i="4"/>
  <c r="AM681" i="4"/>
  <c r="AM680" i="4"/>
  <c r="AM679" i="4"/>
  <c r="AM678" i="4"/>
  <c r="AM677" i="4"/>
  <c r="AM676" i="4"/>
  <c r="AM675" i="4"/>
  <c r="AM674" i="4"/>
  <c r="AM673" i="4"/>
  <c r="AM672" i="4"/>
  <c r="AM671" i="4"/>
  <c r="AM670" i="4"/>
  <c r="AM669" i="4"/>
  <c r="AM668" i="4"/>
  <c r="AM667" i="4"/>
  <c r="AM666" i="4"/>
  <c r="AM665" i="4"/>
  <c r="AM664" i="4"/>
  <c r="AM663" i="4"/>
  <c r="AM662" i="4"/>
  <c r="AM661" i="4"/>
  <c r="AM660" i="4"/>
  <c r="AM659" i="4"/>
  <c r="AM658" i="4"/>
  <c r="AM657" i="4"/>
  <c r="AM656" i="4"/>
  <c r="AM655" i="4"/>
  <c r="AM654" i="4"/>
  <c r="AM653" i="4"/>
  <c r="AM652" i="4"/>
  <c r="AM651" i="4"/>
  <c r="AM650" i="4"/>
  <c r="AM649" i="4"/>
  <c r="AM648" i="4"/>
  <c r="AM647" i="4"/>
  <c r="AM646" i="4"/>
  <c r="AM645" i="4"/>
  <c r="AM644" i="4"/>
  <c r="AM643" i="4"/>
  <c r="AM642" i="4"/>
  <c r="AM641" i="4"/>
  <c r="AM640" i="4"/>
  <c r="AM639" i="4"/>
  <c r="AM638" i="4"/>
  <c r="AM637" i="4"/>
  <c r="AM636" i="4"/>
  <c r="AM635" i="4"/>
  <c r="AM634" i="4"/>
  <c r="AM633" i="4"/>
  <c r="AM632" i="4"/>
  <c r="AM631" i="4"/>
  <c r="AM630" i="4"/>
  <c r="AM629" i="4"/>
  <c r="AM628" i="4"/>
  <c r="AM627" i="4"/>
  <c r="AM626" i="4"/>
  <c r="AM625" i="4"/>
  <c r="AM624" i="4"/>
  <c r="AM623" i="4"/>
  <c r="AM622" i="4"/>
  <c r="AM621" i="4"/>
  <c r="AM620" i="4"/>
  <c r="AM619" i="4"/>
  <c r="AM618" i="4"/>
  <c r="AM617" i="4"/>
  <c r="AM616" i="4"/>
  <c r="AM615" i="4"/>
  <c r="AM614" i="4"/>
  <c r="AM613" i="4"/>
  <c r="AM612" i="4"/>
  <c r="AM611" i="4"/>
  <c r="AM610" i="4"/>
  <c r="AM609" i="4"/>
  <c r="AM608" i="4"/>
  <c r="AM607" i="4"/>
  <c r="AM606" i="4"/>
  <c r="AM605" i="4"/>
  <c r="AM604" i="4"/>
  <c r="AM603" i="4"/>
  <c r="AM602" i="4"/>
  <c r="AM601" i="4"/>
  <c r="AM600" i="4"/>
  <c r="AM599" i="4"/>
  <c r="AM598" i="4"/>
  <c r="AM597" i="4"/>
  <c r="AM596" i="4"/>
  <c r="AM595" i="4"/>
  <c r="AM594" i="4"/>
  <c r="AM593" i="4"/>
  <c r="AM592" i="4"/>
  <c r="AM591" i="4"/>
  <c r="AM590" i="4"/>
  <c r="AM589" i="4"/>
  <c r="AM588" i="4"/>
  <c r="AM587" i="4"/>
  <c r="AM586" i="4"/>
  <c r="AM585" i="4"/>
  <c r="AM584" i="4"/>
  <c r="AM583" i="4"/>
  <c r="AM582" i="4"/>
  <c r="AM581" i="4"/>
  <c r="AM580" i="4"/>
  <c r="AM579" i="4"/>
  <c r="AM578" i="4"/>
  <c r="AM577" i="4"/>
  <c r="AM576" i="4"/>
  <c r="AM575" i="4"/>
  <c r="AM574" i="4"/>
  <c r="AM573" i="4"/>
  <c r="AM572" i="4"/>
  <c r="AM571" i="4"/>
  <c r="AM570" i="4"/>
  <c r="AM569" i="4"/>
  <c r="AM568" i="4"/>
  <c r="AM567" i="4"/>
  <c r="AM566" i="4"/>
  <c r="AM565" i="4"/>
  <c r="AM564" i="4"/>
  <c r="AM563" i="4"/>
  <c r="AM562" i="4"/>
  <c r="AM561" i="4"/>
  <c r="AM560" i="4"/>
  <c r="AM559" i="4"/>
  <c r="AM558" i="4"/>
  <c r="AM557" i="4"/>
  <c r="AM556" i="4"/>
  <c r="AM555" i="4"/>
  <c r="AM554" i="4"/>
  <c r="AM553" i="4"/>
  <c r="AM552" i="4"/>
  <c r="AM551" i="4"/>
  <c r="AM550" i="4"/>
  <c r="AM549" i="4"/>
  <c r="AM548" i="4"/>
  <c r="AM547" i="4"/>
  <c r="AM546" i="4"/>
  <c r="AM545" i="4"/>
  <c r="AM544" i="4"/>
  <c r="AM543" i="4"/>
  <c r="AM542" i="4"/>
  <c r="AM541" i="4"/>
  <c r="AM540" i="4"/>
  <c r="AM539" i="4"/>
  <c r="AM538" i="4"/>
  <c r="AM537" i="4"/>
  <c r="AM536" i="4"/>
  <c r="AM535" i="4"/>
  <c r="AM534" i="4"/>
  <c r="AM533" i="4"/>
  <c r="AM532" i="4"/>
  <c r="AM531" i="4"/>
  <c r="AM530" i="4"/>
  <c r="AM529" i="4"/>
  <c r="AM528" i="4"/>
  <c r="AM527" i="4"/>
  <c r="AM526" i="4"/>
  <c r="AM525" i="4"/>
  <c r="AM524" i="4"/>
  <c r="AM523" i="4"/>
  <c r="AM522" i="4"/>
  <c r="AM521" i="4"/>
  <c r="AM520" i="4"/>
  <c r="AM519" i="4"/>
  <c r="AM518" i="4"/>
  <c r="AM517" i="4"/>
  <c r="AM516" i="4"/>
  <c r="AM515" i="4"/>
  <c r="AM514" i="4"/>
  <c r="AM513" i="4"/>
  <c r="AM512" i="4"/>
  <c r="AM511" i="4"/>
  <c r="AM510" i="4"/>
  <c r="AM509" i="4"/>
  <c r="AM508" i="4"/>
  <c r="AM507" i="4"/>
  <c r="AM506" i="4"/>
  <c r="AM505" i="4"/>
  <c r="AM504" i="4"/>
  <c r="AM503" i="4"/>
  <c r="AM502" i="4"/>
  <c r="AM501" i="4"/>
  <c r="AM500" i="4"/>
  <c r="AM499" i="4"/>
  <c r="AM498" i="4"/>
  <c r="AM497" i="4"/>
  <c r="AM496" i="4"/>
  <c r="AM495" i="4"/>
  <c r="AM494" i="4"/>
  <c r="AM493" i="4"/>
  <c r="AM492" i="4"/>
  <c r="AM491" i="4"/>
  <c r="AM490" i="4"/>
  <c r="AM489" i="4"/>
  <c r="AM488" i="4"/>
  <c r="AM487" i="4"/>
  <c r="AM486" i="4"/>
  <c r="AM485" i="4"/>
  <c r="AM484" i="4"/>
  <c r="AM483" i="4"/>
  <c r="AM482" i="4"/>
  <c r="AM481" i="4"/>
  <c r="AM480" i="4"/>
  <c r="AM479" i="4"/>
  <c r="AM478" i="4"/>
  <c r="AM477" i="4"/>
  <c r="AM476" i="4"/>
  <c r="AM475" i="4"/>
  <c r="AM474" i="4"/>
  <c r="AM473" i="4"/>
  <c r="AM472" i="4"/>
  <c r="AM471" i="4"/>
  <c r="AM470" i="4"/>
  <c r="AM469" i="4"/>
  <c r="AM468" i="4"/>
  <c r="AM467" i="4"/>
  <c r="AM466" i="4"/>
  <c r="AM465" i="4"/>
  <c r="AM464" i="4"/>
  <c r="AM463" i="4"/>
  <c r="AM462" i="4"/>
  <c r="AM461" i="4"/>
  <c r="AM460" i="4"/>
  <c r="AM459" i="4"/>
  <c r="AM458" i="4"/>
  <c r="AM457" i="4"/>
  <c r="AM456" i="4"/>
  <c r="AM455" i="4"/>
  <c r="AM454" i="4"/>
  <c r="AM453" i="4"/>
  <c r="AM452" i="4"/>
  <c r="AM451" i="4"/>
  <c r="AM450" i="4"/>
  <c r="AM449" i="4"/>
  <c r="AM448" i="4"/>
  <c r="AM447" i="4"/>
  <c r="AM446" i="4"/>
  <c r="AM445" i="4"/>
  <c r="AM444" i="4"/>
  <c r="AM443" i="4"/>
  <c r="AM442" i="4"/>
  <c r="AM441" i="4"/>
  <c r="AM440" i="4"/>
  <c r="AM439" i="4"/>
  <c r="AM438" i="4"/>
  <c r="AM437" i="4"/>
  <c r="AM436" i="4"/>
  <c r="AM435" i="4"/>
  <c r="AM434" i="4"/>
  <c r="AM433" i="4"/>
  <c r="AM432" i="4"/>
  <c r="AM431" i="4"/>
  <c r="AM430" i="4"/>
  <c r="AM429" i="4"/>
  <c r="AM428" i="4"/>
  <c r="AM427" i="4"/>
  <c r="AM426" i="4"/>
  <c r="AM425" i="4"/>
  <c r="AM424" i="4"/>
  <c r="AM423" i="4"/>
  <c r="AM422" i="4"/>
  <c r="AM421" i="4"/>
  <c r="AM420" i="4"/>
  <c r="AM419" i="4"/>
  <c r="AM418" i="4"/>
  <c r="AM417" i="4"/>
  <c r="AM416" i="4"/>
  <c r="AM415" i="4"/>
  <c r="AM414" i="4"/>
  <c r="AM413" i="4"/>
  <c r="AM412" i="4"/>
  <c r="AM411" i="4"/>
  <c r="AM410" i="4"/>
  <c r="AM409" i="4"/>
  <c r="AM408" i="4"/>
  <c r="AM407" i="4"/>
  <c r="AM406" i="4"/>
  <c r="AM405" i="4"/>
  <c r="AM404" i="4"/>
  <c r="AM403" i="4"/>
  <c r="AM402" i="4"/>
  <c r="AM401" i="4"/>
  <c r="AM400" i="4"/>
  <c r="AM399" i="4"/>
  <c r="AM398" i="4"/>
  <c r="AM397" i="4"/>
  <c r="AM396" i="4"/>
  <c r="AM395" i="4"/>
  <c r="AM394" i="4"/>
  <c r="AM393" i="4"/>
  <c r="AM392" i="4"/>
  <c r="AM391" i="4"/>
  <c r="AM390" i="4"/>
  <c r="AM389" i="4"/>
  <c r="AM388" i="4"/>
  <c r="AM387" i="4"/>
  <c r="AM386" i="4"/>
  <c r="AM385" i="4"/>
  <c r="AM384" i="4"/>
  <c r="AM383" i="4"/>
  <c r="AM382" i="4"/>
  <c r="AM381" i="4"/>
  <c r="AM380" i="4"/>
  <c r="AM379" i="4"/>
  <c r="AM378" i="4"/>
  <c r="AM377" i="4"/>
  <c r="AM376" i="4"/>
  <c r="AM375" i="4"/>
  <c r="AM374" i="4"/>
  <c r="AM373" i="4"/>
  <c r="AM372" i="4"/>
  <c r="AM371" i="4"/>
  <c r="AM370" i="4"/>
  <c r="AM369" i="4"/>
  <c r="AM368" i="4"/>
  <c r="AM367" i="4"/>
  <c r="AM366" i="4"/>
  <c r="AM365" i="4"/>
  <c r="AM364" i="4"/>
  <c r="AM363" i="4"/>
  <c r="AM362" i="4"/>
  <c r="AM361" i="4"/>
  <c r="AM360" i="4"/>
  <c r="AM359" i="4"/>
  <c r="AM358" i="4"/>
  <c r="AM357" i="4"/>
  <c r="AM356" i="4"/>
  <c r="AM355" i="4"/>
  <c r="AM354" i="4"/>
  <c r="AM353" i="4"/>
  <c r="AM352" i="4"/>
  <c r="AM351" i="4"/>
  <c r="AM350" i="4"/>
  <c r="AM349" i="4"/>
  <c r="AM348" i="4"/>
  <c r="AM347" i="4"/>
  <c r="AM346" i="4"/>
  <c r="AM345" i="4"/>
  <c r="AM344" i="4"/>
  <c r="AM343" i="4"/>
  <c r="AM342" i="4"/>
  <c r="AM341" i="4"/>
  <c r="AM340" i="4"/>
  <c r="AM339" i="4"/>
  <c r="AM338" i="4"/>
  <c r="AM337" i="4"/>
  <c r="AM336" i="4"/>
  <c r="AM335" i="4"/>
  <c r="AM334" i="4"/>
  <c r="AM333" i="4"/>
  <c r="AM332" i="4"/>
  <c r="AM331" i="4"/>
  <c r="AM330" i="4"/>
  <c r="AM329" i="4"/>
  <c r="AM328" i="4"/>
  <c r="AM327" i="4"/>
  <c r="AM326" i="4"/>
  <c r="AM325" i="4"/>
  <c r="AM324" i="4"/>
  <c r="AM323" i="4"/>
  <c r="AM322" i="4"/>
  <c r="AM321" i="4"/>
  <c r="AM320" i="4"/>
  <c r="AM319" i="4"/>
  <c r="AM318" i="4"/>
  <c r="AM317" i="4"/>
  <c r="AM316" i="4"/>
  <c r="AM315" i="4"/>
  <c r="AM314" i="4"/>
  <c r="AM313" i="4"/>
  <c r="AM312" i="4"/>
  <c r="AM311" i="4"/>
  <c r="AM310" i="4"/>
  <c r="AM309" i="4"/>
  <c r="AM308" i="4"/>
  <c r="AM307" i="4"/>
  <c r="AM306" i="4"/>
  <c r="AM305" i="4"/>
  <c r="AM304" i="4"/>
  <c r="AM303" i="4"/>
  <c r="AM302" i="4"/>
  <c r="AM301" i="4"/>
  <c r="AM300" i="4"/>
  <c r="AM299" i="4"/>
  <c r="AM298" i="4"/>
  <c r="AM297" i="4"/>
  <c r="AM296" i="4"/>
  <c r="AM295" i="4"/>
  <c r="AM294" i="4"/>
  <c r="AM293" i="4"/>
  <c r="AM292" i="4"/>
  <c r="AM291" i="4"/>
  <c r="AM290" i="4"/>
  <c r="AM289" i="4"/>
  <c r="AM288" i="4"/>
  <c r="AM287" i="4"/>
  <c r="AM286" i="4"/>
  <c r="AM285" i="4"/>
  <c r="AM284" i="4"/>
  <c r="AM283" i="4"/>
  <c r="AM282" i="4"/>
  <c r="AM281" i="4"/>
  <c r="AM280" i="4"/>
  <c r="AM279" i="4"/>
  <c r="AM278" i="4"/>
  <c r="AM277" i="4"/>
  <c r="AM276" i="4"/>
  <c r="AM275" i="4"/>
  <c r="AM274" i="4"/>
  <c r="AM273" i="4"/>
  <c r="AM272" i="4"/>
  <c r="AM271" i="4"/>
  <c r="AM270" i="4"/>
  <c r="AM269" i="4"/>
  <c r="AM268" i="4"/>
  <c r="AM267" i="4"/>
  <c r="AM266" i="4"/>
  <c r="AM265" i="4"/>
  <c r="AM264" i="4"/>
  <c r="AM263" i="4"/>
  <c r="AM262" i="4"/>
  <c r="AM261" i="4"/>
  <c r="AM260" i="4"/>
  <c r="AM259" i="4"/>
  <c r="AM258" i="4"/>
  <c r="AM257" i="4"/>
  <c r="AM256" i="4"/>
  <c r="AM255" i="4"/>
  <c r="AM254" i="4"/>
  <c r="AM253" i="4"/>
  <c r="AM252" i="4"/>
  <c r="AM251" i="4"/>
  <c r="AM250" i="4"/>
  <c r="AM249" i="4"/>
  <c r="AM248" i="4"/>
  <c r="AM247" i="4"/>
  <c r="AM246" i="4"/>
  <c r="AM245" i="4"/>
  <c r="AM244" i="4"/>
  <c r="AM243" i="4"/>
  <c r="AM242" i="4"/>
  <c r="AM241" i="4"/>
  <c r="AM240" i="4"/>
  <c r="AM239" i="4"/>
  <c r="AM238" i="4"/>
  <c r="AM237" i="4"/>
  <c r="AM236" i="4"/>
  <c r="AM235" i="4"/>
  <c r="AM234" i="4"/>
  <c r="AM233" i="4"/>
  <c r="AM232" i="4"/>
  <c r="AM231" i="4"/>
  <c r="AM230" i="4"/>
  <c r="AM229" i="4"/>
  <c r="AM228" i="4"/>
  <c r="AM227" i="4"/>
  <c r="AM226" i="4"/>
  <c r="AM225" i="4"/>
  <c r="AM224" i="4"/>
  <c r="AM223" i="4"/>
  <c r="AM222" i="4"/>
  <c r="AM221" i="4"/>
  <c r="AM220" i="4"/>
  <c r="AM219" i="4"/>
  <c r="AM218" i="4"/>
  <c r="AM217" i="4"/>
  <c r="AM216" i="4"/>
  <c r="AM215" i="4"/>
  <c r="AM214" i="4"/>
  <c r="AM213" i="4"/>
  <c r="AM212" i="4"/>
  <c r="AM211" i="4"/>
  <c r="AM210" i="4"/>
  <c r="AM209" i="4"/>
  <c r="AM208" i="4"/>
  <c r="AM207" i="4"/>
  <c r="AM206" i="4"/>
  <c r="AM205" i="4"/>
  <c r="AM204" i="4"/>
  <c r="AM203" i="4"/>
  <c r="AM202" i="4"/>
  <c r="AM201" i="4"/>
  <c r="AM200" i="4"/>
  <c r="AM199" i="4"/>
  <c r="AM198" i="4"/>
  <c r="AM197" i="4"/>
  <c r="AM196" i="4"/>
  <c r="AM195" i="4"/>
  <c r="AM194" i="4"/>
  <c r="AM193" i="4"/>
  <c r="AM192" i="4"/>
  <c r="AM191" i="4"/>
  <c r="AM190" i="4"/>
  <c r="AM189" i="4"/>
  <c r="AM188" i="4"/>
  <c r="AM187" i="4"/>
  <c r="AM186" i="4"/>
  <c r="AM185" i="4"/>
  <c r="AM184" i="4"/>
  <c r="AM183" i="4"/>
  <c r="AM182" i="4"/>
  <c r="AM181" i="4"/>
  <c r="AM180" i="4"/>
  <c r="AM179" i="4"/>
  <c r="AM178" i="4"/>
  <c r="AM177" i="4"/>
  <c r="AM176" i="4"/>
  <c r="AM175" i="4"/>
  <c r="AM174" i="4"/>
  <c r="AM173" i="4"/>
  <c r="AM172" i="4"/>
  <c r="AM171" i="4"/>
  <c r="AM170" i="4"/>
  <c r="AM169" i="4"/>
  <c r="AM168" i="4"/>
  <c r="AM167" i="4"/>
  <c r="AM166" i="4"/>
  <c r="AM165" i="4"/>
  <c r="AM164" i="4"/>
  <c r="AM163" i="4"/>
  <c r="AM162" i="4"/>
  <c r="AM161" i="4"/>
  <c r="AM160" i="4"/>
  <c r="AM159" i="4"/>
  <c r="AM158" i="4"/>
  <c r="AM157" i="4"/>
  <c r="AM156" i="4"/>
  <c r="AM155" i="4"/>
  <c r="AM154" i="4"/>
  <c r="AM153" i="4"/>
  <c r="AM152" i="4"/>
  <c r="AM151" i="4"/>
  <c r="AM150" i="4"/>
  <c r="AM149" i="4"/>
  <c r="AM148" i="4"/>
  <c r="AM147" i="4"/>
  <c r="AM146" i="4"/>
  <c r="AM145" i="4"/>
  <c r="AM144" i="4"/>
  <c r="AM143" i="4"/>
  <c r="AM142" i="4"/>
  <c r="AM141" i="4"/>
  <c r="AM140" i="4"/>
  <c r="AM139" i="4"/>
  <c r="AM138" i="4"/>
  <c r="AM137" i="4"/>
  <c r="AM136" i="4"/>
  <c r="AM135" i="4"/>
  <c r="AM134" i="4"/>
  <c r="AM133" i="4"/>
  <c r="AM132" i="4"/>
  <c r="AM131" i="4"/>
  <c r="AM130" i="4"/>
  <c r="AM129" i="4"/>
  <c r="AM128" i="4"/>
  <c r="AM127" i="4"/>
  <c r="AM126" i="4"/>
  <c r="AM125" i="4"/>
  <c r="AM124" i="4"/>
  <c r="AM123" i="4"/>
  <c r="AM122" i="4"/>
  <c r="AM121" i="4"/>
  <c r="AM120" i="4"/>
  <c r="AM119" i="4"/>
  <c r="AM118" i="4"/>
  <c r="AM117" i="4"/>
  <c r="AM116" i="4"/>
  <c r="AM115" i="4"/>
  <c r="AM114" i="4"/>
  <c r="AM113" i="4"/>
  <c r="AM112" i="4"/>
  <c r="AM111" i="4"/>
  <c r="AM110" i="4"/>
  <c r="AM109" i="4"/>
  <c r="AM108" i="4"/>
  <c r="AM107" i="4"/>
  <c r="AM106" i="4"/>
  <c r="AM105" i="4"/>
  <c r="AM104" i="4"/>
  <c r="AM103" i="4"/>
  <c r="AM102" i="4"/>
  <c r="AM101" i="4"/>
  <c r="AM100" i="4"/>
  <c r="AM99" i="4"/>
  <c r="AM98" i="4"/>
  <c r="AM97" i="4"/>
  <c r="AM96" i="4"/>
  <c r="AM95" i="4"/>
  <c r="AM94" i="4"/>
  <c r="AM93" i="4"/>
  <c r="AM92" i="4"/>
  <c r="AM91" i="4"/>
  <c r="AM90" i="4"/>
  <c r="AM89" i="4"/>
  <c r="AM88" i="4"/>
  <c r="AM87" i="4"/>
  <c r="AM86" i="4"/>
  <c r="AM85" i="4"/>
  <c r="AM84" i="4"/>
  <c r="AM83" i="4"/>
  <c r="AM82" i="4"/>
  <c r="AM81" i="4"/>
  <c r="AM80" i="4"/>
  <c r="AM79" i="4"/>
  <c r="AM78" i="4"/>
  <c r="AM77" i="4"/>
  <c r="AM76" i="4"/>
  <c r="AM75" i="4"/>
  <c r="AM74" i="4"/>
  <c r="AM73" i="4"/>
  <c r="AM72" i="4"/>
  <c r="AM71" i="4"/>
  <c r="AM70" i="4"/>
  <c r="AM69" i="4"/>
  <c r="AM68" i="4"/>
  <c r="AM67" i="4"/>
  <c r="AM66" i="4"/>
  <c r="AM65" i="4"/>
  <c r="AM64" i="4"/>
  <c r="AM63" i="4"/>
  <c r="AM62" i="4"/>
  <c r="AM61" i="4"/>
  <c r="AM60" i="4"/>
  <c r="AM59" i="4"/>
  <c r="AM58" i="4"/>
  <c r="AM57" i="4"/>
  <c r="AM56" i="4"/>
  <c r="AM55" i="4"/>
  <c r="AM54" i="4"/>
  <c r="AM53" i="4"/>
  <c r="AM52" i="4"/>
  <c r="AM51" i="4"/>
  <c r="AM50" i="4"/>
  <c r="AM49" i="4"/>
  <c r="AM48" i="4"/>
  <c r="AM47" i="4"/>
  <c r="AM46" i="4"/>
  <c r="AM45" i="4"/>
  <c r="AM44" i="4"/>
  <c r="AM43" i="4"/>
  <c r="AM42" i="4"/>
  <c r="AM41" i="4"/>
  <c r="AM40" i="4"/>
  <c r="AM39" i="4"/>
  <c r="AM38" i="4"/>
  <c r="AM37" i="4"/>
  <c r="AM36" i="4"/>
  <c r="AM35" i="4"/>
  <c r="AM34" i="4"/>
  <c r="AM33" i="4"/>
  <c r="AM32" i="4"/>
  <c r="AM31" i="4"/>
  <c r="AM30" i="4"/>
  <c r="AM29" i="4"/>
  <c r="AM28" i="4"/>
  <c r="AM27" i="4"/>
  <c r="AM26" i="4"/>
  <c r="AM25" i="4"/>
  <c r="AM24" i="4"/>
  <c r="AM23" i="4"/>
  <c r="AM22" i="4"/>
  <c r="AM21" i="4"/>
  <c r="AM20" i="4"/>
  <c r="AM19" i="4"/>
  <c r="AM18" i="4"/>
  <c r="AM17" i="4"/>
  <c r="AM16" i="4"/>
  <c r="AM15" i="4"/>
  <c r="AM14" i="4"/>
  <c r="AM13" i="4"/>
  <c r="AM12" i="4"/>
  <c r="AM11" i="4"/>
  <c r="AM10" i="4"/>
  <c r="AM9" i="4"/>
  <c r="AM8" i="4"/>
  <c r="AM7" i="4"/>
  <c r="AM6" i="4"/>
  <c r="AM5" i="4"/>
  <c r="AM4" i="4"/>
  <c r="AM3" i="4"/>
  <c r="AL2375" i="4"/>
  <c r="AL2374" i="4"/>
  <c r="AL2373" i="4"/>
  <c r="AL2372" i="4"/>
  <c r="AL2371" i="4"/>
  <c r="AL2370" i="4"/>
  <c r="AL2369" i="4"/>
  <c r="AL2368" i="4"/>
  <c r="AL2367" i="4"/>
  <c r="AL2366" i="4"/>
  <c r="AL2365" i="4"/>
  <c r="AL2364" i="4"/>
  <c r="AL2363" i="4"/>
  <c r="AL2362" i="4"/>
  <c r="AL2361" i="4"/>
  <c r="AL2360" i="4"/>
  <c r="AL2359" i="4"/>
  <c r="AL2358" i="4"/>
  <c r="AL2357" i="4"/>
  <c r="AL2356" i="4"/>
  <c r="AL2355" i="4"/>
  <c r="AL2354" i="4"/>
  <c r="AL2353" i="4"/>
  <c r="AL2352" i="4"/>
  <c r="AL2351" i="4"/>
  <c r="AL2350" i="4"/>
  <c r="AL2349" i="4"/>
  <c r="AL2348" i="4"/>
  <c r="AL2347" i="4"/>
  <c r="AL2346" i="4"/>
  <c r="AL2345" i="4"/>
  <c r="AL2344" i="4"/>
  <c r="AL2343" i="4"/>
  <c r="AL2342" i="4"/>
  <c r="AL2341" i="4"/>
  <c r="AL2340" i="4"/>
  <c r="AL2339" i="4"/>
  <c r="AL2338" i="4"/>
  <c r="AL2337" i="4"/>
  <c r="AL2336" i="4"/>
  <c r="AL2335" i="4"/>
  <c r="AL2334" i="4"/>
  <c r="AL2333" i="4"/>
  <c r="AL2332" i="4"/>
  <c r="AL2331" i="4"/>
  <c r="AL2330" i="4"/>
  <c r="AL2329" i="4"/>
  <c r="AL2328" i="4"/>
  <c r="AL2327" i="4"/>
  <c r="AL2326" i="4"/>
  <c r="AL2325" i="4"/>
  <c r="AL2324" i="4"/>
  <c r="AL2323" i="4"/>
  <c r="AL2322" i="4"/>
  <c r="AL2321" i="4"/>
  <c r="AL2320" i="4"/>
  <c r="AL2319" i="4"/>
  <c r="AL2318" i="4"/>
  <c r="AL2317" i="4"/>
  <c r="AL2316" i="4"/>
  <c r="AL2315" i="4"/>
  <c r="AL2314" i="4"/>
  <c r="AL2313" i="4"/>
  <c r="AL2312" i="4"/>
  <c r="AL2311" i="4"/>
  <c r="AL2310" i="4"/>
  <c r="AL2309" i="4"/>
  <c r="AL2308" i="4"/>
  <c r="AL2307" i="4"/>
  <c r="AL2305" i="4"/>
  <c r="AL2304" i="4"/>
  <c r="AL2303" i="4"/>
  <c r="AL2302" i="4"/>
  <c r="AL2301" i="4"/>
  <c r="AL2300" i="4"/>
  <c r="AL2299" i="4"/>
  <c r="AL2298" i="4"/>
  <c r="AL2297" i="4"/>
  <c r="AL2296" i="4"/>
  <c r="AL2295" i="4"/>
  <c r="AL2294" i="4"/>
  <c r="AL2293" i="4"/>
  <c r="AL2292" i="4"/>
  <c r="AL2291" i="4"/>
  <c r="AL2290" i="4"/>
  <c r="AL2289" i="4"/>
  <c r="AL2287" i="4"/>
  <c r="AL2286" i="4"/>
  <c r="AL2285" i="4"/>
  <c r="AL2284" i="4"/>
  <c r="AL2282" i="4"/>
  <c r="AL2281" i="4"/>
  <c r="AL2280" i="4"/>
  <c r="AL2279" i="4"/>
  <c r="AL2278" i="4"/>
  <c r="AL2277" i="4"/>
  <c r="AL2276" i="4"/>
  <c r="AL2275" i="4"/>
  <c r="AL2274" i="4"/>
  <c r="AL2273" i="4"/>
  <c r="AL2272" i="4"/>
  <c r="AL2271" i="4"/>
  <c r="AL2270" i="4"/>
  <c r="AL2269" i="4"/>
  <c r="AL2268" i="4"/>
  <c r="AL2267" i="4"/>
  <c r="AL2266" i="4"/>
  <c r="AL2265" i="4"/>
  <c r="AL2264" i="4"/>
  <c r="AL2263" i="4"/>
  <c r="AL2262" i="4"/>
  <c r="AL2261" i="4"/>
  <c r="AL2260" i="4"/>
  <c r="AL2259" i="4"/>
  <c r="AL2258" i="4"/>
  <c r="AL2257" i="4"/>
  <c r="AL2256" i="4"/>
  <c r="AL2255" i="4"/>
  <c r="AL2254" i="4"/>
  <c r="AL2253" i="4"/>
  <c r="AL2252" i="4"/>
  <c r="AL2251" i="4"/>
  <c r="AL2250" i="4"/>
  <c r="AL2249" i="4"/>
  <c r="AL2248" i="4"/>
  <c r="AL2247" i="4"/>
  <c r="AL2246" i="4"/>
  <c r="AL2245" i="4"/>
  <c r="AL2244" i="4"/>
  <c r="AL2243" i="4"/>
  <c r="AL2242" i="4"/>
  <c r="AL2241" i="4"/>
  <c r="AL2240" i="4"/>
  <c r="AL2239" i="4"/>
  <c r="AL2238" i="4"/>
  <c r="AL2237" i="4"/>
  <c r="AL2236" i="4"/>
  <c r="AL2235" i="4"/>
  <c r="AL2234" i="4"/>
  <c r="AL2233" i="4"/>
  <c r="AL2232" i="4"/>
  <c r="AL2231" i="4"/>
  <c r="AL2230" i="4"/>
  <c r="AL2229" i="4"/>
  <c r="AL2228" i="4"/>
  <c r="AL2227" i="4"/>
  <c r="AL2226" i="4"/>
  <c r="AL2225" i="4"/>
  <c r="AL2224" i="4"/>
  <c r="AL2223" i="4"/>
  <c r="AL2222" i="4"/>
  <c r="AL2221" i="4"/>
  <c r="AL2220" i="4"/>
  <c r="AL2219" i="4"/>
  <c r="AL2218" i="4"/>
  <c r="AL2217" i="4"/>
  <c r="AL2216" i="4"/>
  <c r="AL2215" i="4"/>
  <c r="AL2214" i="4"/>
  <c r="AL2213" i="4"/>
  <c r="AL2212" i="4"/>
  <c r="AL2211" i="4"/>
  <c r="AL2210" i="4"/>
  <c r="AL2209" i="4"/>
  <c r="AL2208" i="4"/>
  <c r="AL2207" i="4"/>
  <c r="AL2206" i="4"/>
  <c r="AL2205" i="4"/>
  <c r="AL2204" i="4"/>
  <c r="AL2203" i="4"/>
  <c r="AL2202" i="4"/>
  <c r="AL2201" i="4"/>
  <c r="AL2200" i="4"/>
  <c r="AL2199" i="4"/>
  <c r="AL2198" i="4"/>
  <c r="AL2197" i="4"/>
  <c r="AL2196" i="4"/>
  <c r="AL2195" i="4"/>
  <c r="AL2194" i="4"/>
  <c r="AL2193" i="4"/>
  <c r="AL2192" i="4"/>
  <c r="AL2191" i="4"/>
  <c r="AL2190" i="4"/>
  <c r="AL2189" i="4"/>
  <c r="AL2188" i="4"/>
  <c r="AL2187" i="4"/>
  <c r="AL2186" i="4"/>
  <c r="AL2185" i="4"/>
  <c r="AL2184" i="4"/>
  <c r="AL2183" i="4"/>
  <c r="AL2182" i="4"/>
  <c r="AL2181" i="4"/>
  <c r="AL2180" i="4"/>
  <c r="AL2179" i="4"/>
  <c r="AL2178" i="4"/>
  <c r="AL2177" i="4"/>
  <c r="AL2176" i="4"/>
  <c r="AL2175" i="4"/>
  <c r="AL2174" i="4"/>
  <c r="AL2173" i="4"/>
  <c r="AL2172" i="4"/>
  <c r="AL2171" i="4"/>
  <c r="AL2170" i="4"/>
  <c r="AL2169" i="4"/>
  <c r="AL2168" i="4"/>
  <c r="AL2167" i="4"/>
  <c r="AL2166" i="4"/>
  <c r="AL2165" i="4"/>
  <c r="AL2164" i="4"/>
  <c r="AL2163" i="4"/>
  <c r="AL2162" i="4"/>
  <c r="AL2161" i="4"/>
  <c r="AL2160" i="4"/>
  <c r="AL2159" i="4"/>
  <c r="AL2158" i="4"/>
  <c r="AL2157" i="4"/>
  <c r="AL2156" i="4"/>
  <c r="AL2155" i="4"/>
  <c r="AL2154" i="4"/>
  <c r="AL2153" i="4"/>
  <c r="AL2152" i="4"/>
  <c r="AL2151" i="4"/>
  <c r="AL2150" i="4"/>
  <c r="AL2149" i="4"/>
  <c r="AL2148" i="4"/>
  <c r="AL2147" i="4"/>
  <c r="AL2146" i="4"/>
  <c r="AL2145" i="4"/>
  <c r="AL2144" i="4"/>
  <c r="AL2143" i="4"/>
  <c r="AL2142" i="4"/>
  <c r="AL2141" i="4"/>
  <c r="AL2140" i="4"/>
  <c r="AL2139" i="4"/>
  <c r="AL2138" i="4"/>
  <c r="AL2137" i="4"/>
  <c r="AL2136" i="4"/>
  <c r="AL2135" i="4"/>
  <c r="AL2134" i="4"/>
  <c r="AL2133" i="4"/>
  <c r="AL2132" i="4"/>
  <c r="AL2131" i="4"/>
  <c r="AL2130" i="4"/>
  <c r="AL2129" i="4"/>
  <c r="AL2128" i="4"/>
  <c r="AL2127" i="4"/>
  <c r="AL2126" i="4"/>
  <c r="AL2125" i="4"/>
  <c r="AL2124" i="4"/>
  <c r="AL2123" i="4"/>
  <c r="AL2122" i="4"/>
  <c r="AL2121" i="4"/>
  <c r="AL2120" i="4"/>
  <c r="AL2119" i="4"/>
  <c r="AL2118" i="4"/>
  <c r="AL2117" i="4"/>
  <c r="AL2116" i="4"/>
  <c r="AL2115" i="4"/>
  <c r="AL2114" i="4"/>
  <c r="AL2113" i="4"/>
  <c r="AL2112" i="4"/>
  <c r="AL2111" i="4"/>
  <c r="AL2110" i="4"/>
  <c r="AL2109" i="4"/>
  <c r="AL2108" i="4"/>
  <c r="AL2107" i="4"/>
  <c r="AL2106" i="4"/>
  <c r="AL2105" i="4"/>
  <c r="AL2104" i="4"/>
  <c r="AL2103" i="4"/>
  <c r="AL2102" i="4"/>
  <c r="AL2101" i="4"/>
  <c r="AL2100" i="4"/>
  <c r="AL2099" i="4"/>
  <c r="AL2098" i="4"/>
  <c r="AL2097" i="4"/>
  <c r="AL2096" i="4"/>
  <c r="AL2095" i="4"/>
  <c r="AL2094" i="4"/>
  <c r="AL2093" i="4"/>
  <c r="AL2092" i="4"/>
  <c r="AL2091" i="4"/>
  <c r="AL2090" i="4"/>
  <c r="AL2089" i="4"/>
  <c r="AL2088" i="4"/>
  <c r="AL2087" i="4"/>
  <c r="AL2086" i="4"/>
  <c r="AL2085" i="4"/>
  <c r="AL2084" i="4"/>
  <c r="AL2083" i="4"/>
  <c r="AL2082" i="4"/>
  <c r="AL2081" i="4"/>
  <c r="AL2080" i="4"/>
  <c r="AL2079" i="4"/>
  <c r="AL2078" i="4"/>
  <c r="AL2077" i="4"/>
  <c r="AL2076" i="4"/>
  <c r="AL2075" i="4"/>
  <c r="AL2074" i="4"/>
  <c r="AL2073" i="4"/>
  <c r="AL2072" i="4"/>
  <c r="AL2071" i="4"/>
  <c r="AL2070" i="4"/>
  <c r="AL2069" i="4"/>
  <c r="AL2068" i="4"/>
  <c r="AL2067" i="4"/>
  <c r="AL2066" i="4"/>
  <c r="AL2065" i="4"/>
  <c r="AL2064" i="4"/>
  <c r="AL2063" i="4"/>
  <c r="AL2062" i="4"/>
  <c r="AL2061" i="4"/>
  <c r="AL2060" i="4"/>
  <c r="AL2059" i="4"/>
  <c r="AL2058" i="4"/>
  <c r="AL2057" i="4"/>
  <c r="AL2056" i="4"/>
  <c r="AL2055" i="4"/>
  <c r="AL2054" i="4"/>
  <c r="AL2053" i="4"/>
  <c r="AL2052" i="4"/>
  <c r="AL2051" i="4"/>
  <c r="AL2050" i="4"/>
  <c r="AL2049" i="4"/>
  <c r="AL2048" i="4"/>
  <c r="AL2047" i="4"/>
  <c r="AL2046" i="4"/>
  <c r="AL2045" i="4"/>
  <c r="AL2044" i="4"/>
  <c r="AL2043" i="4"/>
  <c r="AL2042" i="4"/>
  <c r="AL2041" i="4"/>
  <c r="AL2040" i="4"/>
  <c r="AL2039" i="4"/>
  <c r="AL2038" i="4"/>
  <c r="AL2037" i="4"/>
  <c r="AL2036" i="4"/>
  <c r="AL2035" i="4"/>
  <c r="AL2034" i="4"/>
  <c r="AL2033" i="4"/>
  <c r="AL2032" i="4"/>
  <c r="AL2031" i="4"/>
  <c r="AL2030" i="4"/>
  <c r="AL2029" i="4"/>
  <c r="AL2028" i="4"/>
  <c r="AL2027" i="4"/>
  <c r="AL2026" i="4"/>
  <c r="AL2025" i="4"/>
  <c r="AL2024" i="4"/>
  <c r="AL2023" i="4"/>
  <c r="AL2022" i="4"/>
  <c r="AL2021" i="4"/>
  <c r="AL2020" i="4"/>
  <c r="AL2019" i="4"/>
  <c r="AL2018" i="4"/>
  <c r="AL2017" i="4"/>
  <c r="AL2016" i="4"/>
  <c r="AL2015" i="4"/>
  <c r="AL2014" i="4"/>
  <c r="AL2013" i="4"/>
  <c r="AL2012" i="4"/>
  <c r="AL2011" i="4"/>
  <c r="AL2010" i="4"/>
  <c r="AL2009" i="4"/>
  <c r="AL2008" i="4"/>
  <c r="AL2007" i="4"/>
  <c r="AL2006" i="4"/>
  <c r="AL2005" i="4"/>
  <c r="AL2004" i="4"/>
  <c r="AL2003" i="4"/>
  <c r="AL2002" i="4"/>
  <c r="AL2001" i="4"/>
  <c r="AL2000" i="4"/>
  <c r="AL1999" i="4"/>
  <c r="AL1998" i="4"/>
  <c r="AL1997" i="4"/>
  <c r="AL1996" i="4"/>
  <c r="AL1995" i="4"/>
  <c r="AL1994" i="4"/>
  <c r="AL1993" i="4"/>
  <c r="AL1992" i="4"/>
  <c r="AL1991" i="4"/>
  <c r="AL1990" i="4"/>
  <c r="AL1989" i="4"/>
  <c r="AL1988" i="4"/>
  <c r="AL1987" i="4"/>
  <c r="AL1986" i="4"/>
  <c r="AL1985" i="4"/>
  <c r="AL1984" i="4"/>
  <c r="AL1983" i="4"/>
  <c r="AL1982" i="4"/>
  <c r="AL1981" i="4"/>
  <c r="AL1980" i="4"/>
  <c r="AL1979" i="4"/>
  <c r="AL1978" i="4"/>
  <c r="AL1977" i="4"/>
  <c r="AL1976" i="4"/>
  <c r="AL1975" i="4"/>
  <c r="AL1974" i="4"/>
  <c r="AL1973" i="4"/>
  <c r="AL1972" i="4"/>
  <c r="AL1971" i="4"/>
  <c r="AL1970" i="4"/>
  <c r="AL1969" i="4"/>
  <c r="AL1968" i="4"/>
  <c r="AL1967" i="4"/>
  <c r="AL1966" i="4"/>
  <c r="AL1965" i="4"/>
  <c r="AL1964" i="4"/>
  <c r="AL1963" i="4"/>
  <c r="AL1962" i="4"/>
  <c r="AL1961" i="4"/>
  <c r="AL1960" i="4"/>
  <c r="AL1959" i="4"/>
  <c r="AL1958" i="4"/>
  <c r="AL1957" i="4"/>
  <c r="AL1956" i="4"/>
  <c r="AL1955" i="4"/>
  <c r="AL1954" i="4"/>
  <c r="AL1953" i="4"/>
  <c r="AL1952" i="4"/>
  <c r="AL1951" i="4"/>
  <c r="AL1950" i="4"/>
  <c r="AL1949" i="4"/>
  <c r="AL1948" i="4"/>
  <c r="AL1947" i="4"/>
  <c r="AL1946" i="4"/>
  <c r="AL1945" i="4"/>
  <c r="AL1944" i="4"/>
  <c r="AL1943" i="4"/>
  <c r="AL1942" i="4"/>
  <c r="AL1941" i="4"/>
  <c r="AL1940" i="4"/>
  <c r="AL1939" i="4"/>
  <c r="AL1938" i="4"/>
  <c r="AL1937" i="4"/>
  <c r="AL1936" i="4"/>
  <c r="AL1935" i="4"/>
  <c r="AL1934" i="4"/>
  <c r="AL1933" i="4"/>
  <c r="AL1932" i="4"/>
  <c r="AL1931" i="4"/>
  <c r="AL1930" i="4"/>
  <c r="AL1929" i="4"/>
  <c r="AL1928" i="4"/>
  <c r="AL1927" i="4"/>
  <c r="AL1926" i="4"/>
  <c r="AL1925" i="4"/>
  <c r="AL1924" i="4"/>
  <c r="AL1923" i="4"/>
  <c r="AL1922" i="4"/>
  <c r="AL1921" i="4"/>
  <c r="AL1920" i="4"/>
  <c r="AL1919" i="4"/>
  <c r="AL1918" i="4"/>
  <c r="AL1917" i="4"/>
  <c r="AL1916" i="4"/>
  <c r="AL1915" i="4"/>
  <c r="AL1914" i="4"/>
  <c r="AL1913" i="4"/>
  <c r="AL1912" i="4"/>
  <c r="AL1911" i="4"/>
  <c r="AL1910" i="4"/>
  <c r="AL1909" i="4"/>
  <c r="AL1908" i="4"/>
  <c r="AL1907" i="4"/>
  <c r="AL1906" i="4"/>
  <c r="AL1905" i="4"/>
  <c r="AL1904" i="4"/>
  <c r="AL1903" i="4"/>
  <c r="AL1902" i="4"/>
  <c r="AL1901" i="4"/>
  <c r="AL1900" i="4"/>
  <c r="AL1899" i="4"/>
  <c r="AL1898" i="4"/>
  <c r="AL1897" i="4"/>
  <c r="AL1896" i="4"/>
  <c r="AL1895" i="4"/>
  <c r="AL1894" i="4"/>
  <c r="AL1893" i="4"/>
  <c r="AL1892" i="4"/>
  <c r="AL1891" i="4"/>
  <c r="AL1890" i="4"/>
  <c r="AL1889" i="4"/>
  <c r="AL1888" i="4"/>
  <c r="AL1887" i="4"/>
  <c r="AL1886" i="4"/>
  <c r="AL1885" i="4"/>
  <c r="AL1884" i="4"/>
  <c r="AL1883" i="4"/>
  <c r="AL1882" i="4"/>
  <c r="AL1881" i="4"/>
  <c r="AL1880" i="4"/>
  <c r="AL1879" i="4"/>
  <c r="AL1878" i="4"/>
  <c r="AL1877" i="4"/>
  <c r="AL1876" i="4"/>
  <c r="AL1875" i="4"/>
  <c r="AL1874" i="4"/>
  <c r="AL1873" i="4"/>
  <c r="AL1872" i="4"/>
  <c r="AL1871" i="4"/>
  <c r="AL1870" i="4"/>
  <c r="AL1869" i="4"/>
  <c r="AL1868" i="4"/>
  <c r="AL1867" i="4"/>
  <c r="AL1866" i="4"/>
  <c r="AL1865" i="4"/>
  <c r="AL1864" i="4"/>
  <c r="AL1863" i="4"/>
  <c r="AL1862" i="4"/>
  <c r="AL1861" i="4"/>
  <c r="AL1860" i="4"/>
  <c r="AL1859" i="4"/>
  <c r="AL1858" i="4"/>
  <c r="AL1857" i="4"/>
  <c r="AL1856" i="4"/>
  <c r="AL1855" i="4"/>
  <c r="AL1854" i="4"/>
  <c r="AL1853" i="4"/>
  <c r="AL1852" i="4"/>
  <c r="AL1851" i="4"/>
  <c r="AL1850" i="4"/>
  <c r="AL1849" i="4"/>
  <c r="AL1848" i="4"/>
  <c r="AL1847" i="4"/>
  <c r="AL1846" i="4"/>
  <c r="AL1845" i="4"/>
  <c r="AL1844" i="4"/>
  <c r="AL1843" i="4"/>
  <c r="AL1842" i="4"/>
  <c r="AL1841" i="4"/>
  <c r="AL1840" i="4"/>
  <c r="AL1839" i="4"/>
  <c r="AL1838" i="4"/>
  <c r="AL1837" i="4"/>
  <c r="AL1836" i="4"/>
  <c r="AL1835" i="4"/>
  <c r="AL1834" i="4"/>
  <c r="AL1833" i="4"/>
  <c r="AL1832" i="4"/>
  <c r="AL1831" i="4"/>
  <c r="AL1830" i="4"/>
  <c r="AL1829" i="4"/>
  <c r="AL1828" i="4"/>
  <c r="AL1827" i="4"/>
  <c r="AL1826" i="4"/>
  <c r="AL1825" i="4"/>
  <c r="AL1824" i="4"/>
  <c r="AL1823" i="4"/>
  <c r="AL1822" i="4"/>
  <c r="AL1821" i="4"/>
  <c r="AL1820" i="4"/>
  <c r="AL1819" i="4"/>
  <c r="AL1818" i="4"/>
  <c r="AL1817" i="4"/>
  <c r="AL1816" i="4"/>
  <c r="AL1815" i="4"/>
  <c r="AL1814" i="4"/>
  <c r="AL1813" i="4"/>
  <c r="AL1812" i="4"/>
  <c r="AL1811" i="4"/>
  <c r="AL1810" i="4"/>
  <c r="AL1809" i="4"/>
  <c r="AL1808" i="4"/>
  <c r="AL1807" i="4"/>
  <c r="AL1806" i="4"/>
  <c r="AL1805" i="4"/>
  <c r="AL1804" i="4"/>
  <c r="AL1803" i="4"/>
  <c r="AL1802" i="4"/>
  <c r="AL1801" i="4"/>
  <c r="AL1800" i="4"/>
  <c r="AL1799" i="4"/>
  <c r="AL1798" i="4"/>
  <c r="AL1797" i="4"/>
  <c r="AL1796" i="4"/>
  <c r="AL1795" i="4"/>
  <c r="AL1794" i="4"/>
  <c r="AL1793" i="4"/>
  <c r="AL1792" i="4"/>
  <c r="AL1791" i="4"/>
  <c r="AL1790" i="4"/>
  <c r="AL1789" i="4"/>
  <c r="AL1788" i="4"/>
  <c r="AL1787" i="4"/>
  <c r="AL1786" i="4"/>
  <c r="AL1785" i="4"/>
  <c r="AL1784" i="4"/>
  <c r="AL1783" i="4"/>
  <c r="AL1782" i="4"/>
  <c r="AL1781" i="4"/>
  <c r="AL1780" i="4"/>
  <c r="AL1779" i="4"/>
  <c r="AL1778" i="4"/>
  <c r="AL1777" i="4"/>
  <c r="AL1776" i="4"/>
  <c r="AL1775" i="4"/>
  <c r="AL1774" i="4"/>
  <c r="AL1773" i="4"/>
  <c r="AL1772" i="4"/>
  <c r="AL1771" i="4"/>
  <c r="AL1770" i="4"/>
  <c r="AL1769" i="4"/>
  <c r="AL1768" i="4"/>
  <c r="AL1767" i="4"/>
  <c r="AL1766" i="4"/>
  <c r="AL1765" i="4"/>
  <c r="AL1764" i="4"/>
  <c r="AL1763" i="4"/>
  <c r="AL1762" i="4"/>
  <c r="AL1761" i="4"/>
  <c r="AL1760" i="4"/>
  <c r="AL1759" i="4"/>
  <c r="AL1758" i="4"/>
  <c r="AL1757" i="4"/>
  <c r="AL1756" i="4"/>
  <c r="AL1755" i="4"/>
  <c r="AL1754" i="4"/>
  <c r="AL1753" i="4"/>
  <c r="AL1752" i="4"/>
  <c r="AL1751" i="4"/>
  <c r="AL1750" i="4"/>
  <c r="AL1749" i="4"/>
  <c r="AL1748" i="4"/>
  <c r="AL1747" i="4"/>
  <c r="AL1746" i="4"/>
  <c r="AL1745" i="4"/>
  <c r="AL1744" i="4"/>
  <c r="AL1743" i="4"/>
  <c r="AL1742" i="4"/>
  <c r="AL1741" i="4"/>
  <c r="AL1740" i="4"/>
  <c r="AL1739" i="4"/>
  <c r="AL1738" i="4"/>
  <c r="AL1737" i="4"/>
  <c r="AL1736" i="4"/>
  <c r="AL1735" i="4"/>
  <c r="AL1734" i="4"/>
  <c r="AL1733" i="4"/>
  <c r="AL1732" i="4"/>
  <c r="AL1731" i="4"/>
  <c r="AL1730" i="4"/>
  <c r="AL1729" i="4"/>
  <c r="AL1728" i="4"/>
  <c r="AL1727" i="4"/>
  <c r="AL1726" i="4"/>
  <c r="AL1725" i="4"/>
  <c r="AL1724" i="4"/>
  <c r="AL1723" i="4"/>
  <c r="AL1722" i="4"/>
  <c r="AL1721" i="4"/>
  <c r="AL1720" i="4"/>
  <c r="AL1719" i="4"/>
  <c r="AL1718" i="4"/>
  <c r="AL1717" i="4"/>
  <c r="AL1716" i="4"/>
  <c r="AL1715" i="4"/>
  <c r="AL1714" i="4"/>
  <c r="AL1713" i="4"/>
  <c r="AL1712" i="4"/>
  <c r="AL1711" i="4"/>
  <c r="AL1710" i="4"/>
  <c r="AL1709" i="4"/>
  <c r="AL1708" i="4"/>
  <c r="AL1707" i="4"/>
  <c r="AL1706" i="4"/>
  <c r="AL1705" i="4"/>
  <c r="AL1704" i="4"/>
  <c r="AL1703" i="4"/>
  <c r="AL1702" i="4"/>
  <c r="AL1701" i="4"/>
  <c r="AL1700" i="4"/>
  <c r="AL1699" i="4"/>
  <c r="AL1698" i="4"/>
  <c r="AL1697" i="4"/>
  <c r="AL1696" i="4"/>
  <c r="AL1695" i="4"/>
  <c r="AL1694" i="4"/>
  <c r="AL1693" i="4"/>
  <c r="AL1692" i="4"/>
  <c r="AL1691" i="4"/>
  <c r="AL1690" i="4"/>
  <c r="AL1689" i="4"/>
  <c r="AL1688" i="4"/>
  <c r="AL1687" i="4"/>
  <c r="AL1686" i="4"/>
  <c r="AL1685" i="4"/>
  <c r="AL1684" i="4"/>
  <c r="AL1683" i="4"/>
  <c r="AL1682" i="4"/>
  <c r="AL1681" i="4"/>
  <c r="AL1680" i="4"/>
  <c r="AL1679" i="4"/>
  <c r="AL1678" i="4"/>
  <c r="AL1677" i="4"/>
  <c r="AL1676" i="4"/>
  <c r="AL1675" i="4"/>
  <c r="AL1674" i="4"/>
  <c r="AL1673" i="4"/>
  <c r="AL1672" i="4"/>
  <c r="AL1671" i="4"/>
  <c r="AL1670" i="4"/>
  <c r="AL1669" i="4"/>
  <c r="AL1668" i="4"/>
  <c r="AL1667" i="4"/>
  <c r="AL1666" i="4"/>
  <c r="AL1665" i="4"/>
  <c r="AL1664" i="4"/>
  <c r="AL1663" i="4"/>
  <c r="AL1662" i="4"/>
  <c r="AL1661" i="4"/>
  <c r="AL1660" i="4"/>
  <c r="AL1659" i="4"/>
  <c r="AL1658" i="4"/>
  <c r="AL1657" i="4"/>
  <c r="AL1656" i="4"/>
  <c r="AL1655" i="4"/>
  <c r="AL1654" i="4"/>
  <c r="AL1653" i="4"/>
  <c r="AL1652" i="4"/>
  <c r="AL1651" i="4"/>
  <c r="AL1650" i="4"/>
  <c r="AL1649" i="4"/>
  <c r="AL1648" i="4"/>
  <c r="AL1647" i="4"/>
  <c r="AL1646" i="4"/>
  <c r="AL1645" i="4"/>
  <c r="AL1644" i="4"/>
  <c r="AL1643" i="4"/>
  <c r="AL1642" i="4"/>
  <c r="AL1641" i="4"/>
  <c r="AL1640" i="4"/>
  <c r="AL1639" i="4"/>
  <c r="AL1638" i="4"/>
  <c r="AL1637" i="4"/>
  <c r="AL1636" i="4"/>
  <c r="AL1635" i="4"/>
  <c r="AL1634" i="4"/>
  <c r="AL1633" i="4"/>
  <c r="AL1632" i="4"/>
  <c r="AL1631" i="4"/>
  <c r="AL1630" i="4"/>
  <c r="AL1629" i="4"/>
  <c r="AL1628" i="4"/>
  <c r="AL1627" i="4"/>
  <c r="AL1626" i="4"/>
  <c r="AL1625" i="4"/>
  <c r="AL1624" i="4"/>
  <c r="AL1623" i="4"/>
  <c r="AL1622" i="4"/>
  <c r="AL1621" i="4"/>
  <c r="AL1620" i="4"/>
  <c r="AL1619" i="4"/>
  <c r="AL1618" i="4"/>
  <c r="AL1617" i="4"/>
  <c r="AL1616" i="4"/>
  <c r="AL1615" i="4"/>
  <c r="AL1614" i="4"/>
  <c r="AL1613" i="4"/>
  <c r="AL1612" i="4"/>
  <c r="AL1611" i="4"/>
  <c r="AL1610" i="4"/>
  <c r="AL1609" i="4"/>
  <c r="AL1608" i="4"/>
  <c r="AL1607" i="4"/>
  <c r="AL1606" i="4"/>
  <c r="AL1605" i="4"/>
  <c r="AL1604" i="4"/>
  <c r="AL1603" i="4"/>
  <c r="AL1602" i="4"/>
  <c r="AL1601" i="4"/>
  <c r="AL1600" i="4"/>
  <c r="AL1599" i="4"/>
  <c r="AL1598" i="4"/>
  <c r="AL1597" i="4"/>
  <c r="AL1596" i="4"/>
  <c r="AL1595" i="4"/>
  <c r="AL1594" i="4"/>
  <c r="AL1593" i="4"/>
  <c r="AL1592" i="4"/>
  <c r="AL1591" i="4"/>
  <c r="AL1590" i="4"/>
  <c r="AL1589" i="4"/>
  <c r="AL1588" i="4"/>
  <c r="AL1587" i="4"/>
  <c r="AL1586" i="4"/>
  <c r="AL1585" i="4"/>
  <c r="AL1584" i="4"/>
  <c r="AL1583" i="4"/>
  <c r="AL1582" i="4"/>
  <c r="AL1581" i="4"/>
  <c r="AL1580" i="4"/>
  <c r="AL1579" i="4"/>
  <c r="AL1578" i="4"/>
  <c r="AL1577" i="4"/>
  <c r="AL1576" i="4"/>
  <c r="AL1575" i="4"/>
  <c r="AL1574" i="4"/>
  <c r="AL1573" i="4"/>
  <c r="AL1572" i="4"/>
  <c r="AL1571" i="4"/>
  <c r="AL1570" i="4"/>
  <c r="AL1569" i="4"/>
  <c r="AL1568" i="4"/>
  <c r="AL1567" i="4"/>
  <c r="AL1566" i="4"/>
  <c r="AL1565" i="4"/>
  <c r="AL1564" i="4"/>
  <c r="AL1563" i="4"/>
  <c r="AL1562" i="4"/>
  <c r="AL1561" i="4"/>
  <c r="AL1560" i="4"/>
  <c r="AL1559" i="4"/>
  <c r="AL1558" i="4"/>
  <c r="AL1557" i="4"/>
  <c r="AL1556" i="4"/>
  <c r="AL1555" i="4"/>
  <c r="AL1554" i="4"/>
  <c r="AL1553" i="4"/>
  <c r="AL1552" i="4"/>
  <c r="AL1551" i="4"/>
  <c r="AL1550" i="4"/>
  <c r="AL1549" i="4"/>
  <c r="AL1548" i="4"/>
  <c r="AL1547" i="4"/>
  <c r="AL1546" i="4"/>
  <c r="AL1545" i="4"/>
  <c r="AL1544" i="4"/>
  <c r="AL1543" i="4"/>
  <c r="AL1542" i="4"/>
  <c r="AL1541" i="4"/>
  <c r="AL1540" i="4"/>
  <c r="AL1539" i="4"/>
  <c r="AL1538" i="4"/>
  <c r="AL1537" i="4"/>
  <c r="AL1536" i="4"/>
  <c r="AL1535" i="4"/>
  <c r="AL1534" i="4"/>
  <c r="AL1533" i="4"/>
  <c r="AL1532" i="4"/>
  <c r="AL1531" i="4"/>
  <c r="AL1530" i="4"/>
  <c r="AL1529" i="4"/>
  <c r="AL1528" i="4"/>
  <c r="AL1527" i="4"/>
  <c r="AL1526" i="4"/>
  <c r="AL1525" i="4"/>
  <c r="AL1524" i="4"/>
  <c r="AL1523" i="4"/>
  <c r="AL1522" i="4"/>
  <c r="AL1521" i="4"/>
  <c r="AL1520" i="4"/>
  <c r="AL1519" i="4"/>
  <c r="AL1518" i="4"/>
  <c r="AL1517" i="4"/>
  <c r="AL1516" i="4"/>
  <c r="AL1515" i="4"/>
  <c r="AL1514" i="4"/>
  <c r="AL1513" i="4"/>
  <c r="AL1512" i="4"/>
  <c r="AL1511" i="4"/>
  <c r="AL1510" i="4"/>
  <c r="AL1509" i="4"/>
  <c r="AL1508" i="4"/>
  <c r="AL1507" i="4"/>
  <c r="AL1506" i="4"/>
  <c r="AL1505" i="4"/>
  <c r="AL1504" i="4"/>
  <c r="AL1503" i="4"/>
  <c r="AL1502" i="4"/>
  <c r="AL1501" i="4"/>
  <c r="AL1500" i="4"/>
  <c r="AL1499" i="4"/>
  <c r="AL1498" i="4"/>
  <c r="AL1497" i="4"/>
  <c r="AL1496" i="4"/>
  <c r="AL1495" i="4"/>
  <c r="AL1494" i="4"/>
  <c r="AL1493" i="4"/>
  <c r="AL1492" i="4"/>
  <c r="AL1491" i="4"/>
  <c r="AL1490" i="4"/>
  <c r="AL1489" i="4"/>
  <c r="AL1488" i="4"/>
  <c r="AL1487" i="4"/>
  <c r="AL1486" i="4"/>
  <c r="AL1485" i="4"/>
  <c r="AL1484" i="4"/>
  <c r="AL1483" i="4"/>
  <c r="AL1482" i="4"/>
  <c r="AL1481" i="4"/>
  <c r="AL1480" i="4"/>
  <c r="AL1479" i="4"/>
  <c r="AL1478" i="4"/>
  <c r="AL1477" i="4"/>
  <c r="AL1476" i="4"/>
  <c r="AL1475" i="4"/>
  <c r="AL1474" i="4"/>
  <c r="AL1473" i="4"/>
  <c r="AL1472" i="4"/>
  <c r="AL1471" i="4"/>
  <c r="AL1470" i="4"/>
  <c r="AL1469" i="4"/>
  <c r="AL1468" i="4"/>
  <c r="AL1467" i="4"/>
  <c r="AL1466" i="4"/>
  <c r="AL1465" i="4"/>
  <c r="AL1464" i="4"/>
  <c r="AL1463" i="4"/>
  <c r="AL1462" i="4"/>
  <c r="AL1461" i="4"/>
  <c r="AL1460" i="4"/>
  <c r="AL1459" i="4"/>
  <c r="AL1458" i="4"/>
  <c r="AL1457" i="4"/>
  <c r="AL1456" i="4"/>
  <c r="AL1455" i="4"/>
  <c r="AL1454" i="4"/>
  <c r="AL1453" i="4"/>
  <c r="AL1452" i="4"/>
  <c r="AL1451" i="4"/>
  <c r="AL1450" i="4"/>
  <c r="AL1449" i="4"/>
  <c r="AL1448" i="4"/>
  <c r="AL1447" i="4"/>
  <c r="AL1446" i="4"/>
  <c r="AL1445" i="4"/>
  <c r="AL1444" i="4"/>
  <c r="AL1443" i="4"/>
  <c r="AL1442" i="4"/>
  <c r="AL1441" i="4"/>
  <c r="AL1440" i="4"/>
  <c r="AL1439" i="4"/>
  <c r="AL1438" i="4"/>
  <c r="AL1437" i="4"/>
  <c r="AL1436" i="4"/>
  <c r="AL1435" i="4"/>
  <c r="AL1434" i="4"/>
  <c r="AL1433" i="4"/>
  <c r="AL1432" i="4"/>
  <c r="AL1431" i="4"/>
  <c r="AL1430" i="4"/>
  <c r="AL1429" i="4"/>
  <c r="AL1428" i="4"/>
  <c r="AL1427" i="4"/>
  <c r="AL1426" i="4"/>
  <c r="AL1425" i="4"/>
  <c r="AL1424" i="4"/>
  <c r="AL1423" i="4"/>
  <c r="AL1422" i="4"/>
  <c r="AL1421" i="4"/>
  <c r="AL1420" i="4"/>
  <c r="AL1419" i="4"/>
  <c r="AL1418" i="4"/>
  <c r="AL1417" i="4"/>
  <c r="AL1416" i="4"/>
  <c r="AL1415" i="4"/>
  <c r="AL1414" i="4"/>
  <c r="AL1413" i="4"/>
  <c r="AL1412" i="4"/>
  <c r="AL1411" i="4"/>
  <c r="AL1410" i="4"/>
  <c r="AL1409" i="4"/>
  <c r="AL1408" i="4"/>
  <c r="AL1407" i="4"/>
  <c r="AL1406" i="4"/>
  <c r="AL1405" i="4"/>
  <c r="AL1404" i="4"/>
  <c r="AL1403" i="4"/>
  <c r="AL1402" i="4"/>
  <c r="AL1401" i="4"/>
  <c r="AL1400" i="4"/>
  <c r="AL1399" i="4"/>
  <c r="AL1398" i="4"/>
  <c r="AL1397" i="4"/>
  <c r="AL1396" i="4"/>
  <c r="AL1395" i="4"/>
  <c r="AL1394" i="4"/>
  <c r="AL1393" i="4"/>
  <c r="AL1392" i="4"/>
  <c r="AL1391" i="4"/>
  <c r="AL1390" i="4"/>
  <c r="AL1389" i="4"/>
  <c r="AL1388" i="4"/>
  <c r="AL1387" i="4"/>
  <c r="AL1386" i="4"/>
  <c r="AL1385" i="4"/>
  <c r="AL1384" i="4"/>
  <c r="AL1383" i="4"/>
  <c r="AL1382" i="4"/>
  <c r="AL1381" i="4"/>
  <c r="AL1380" i="4"/>
  <c r="AL1379" i="4"/>
  <c r="AL1378" i="4"/>
  <c r="AL1377" i="4"/>
  <c r="AL1376" i="4"/>
  <c r="AL1375" i="4"/>
  <c r="AL1374" i="4"/>
  <c r="AL1373" i="4"/>
  <c r="AL1372" i="4"/>
  <c r="AL1371" i="4"/>
  <c r="AL1370" i="4"/>
  <c r="AL1369" i="4"/>
  <c r="AL1368" i="4"/>
  <c r="AL1367" i="4"/>
  <c r="AL1366" i="4"/>
  <c r="AL1365" i="4"/>
  <c r="AL1364" i="4"/>
  <c r="AL1363" i="4"/>
  <c r="AL1362" i="4"/>
  <c r="AL1361" i="4"/>
  <c r="AL1360" i="4"/>
  <c r="AL1359" i="4"/>
  <c r="AL1358" i="4"/>
  <c r="AL1357" i="4"/>
  <c r="AL1356" i="4"/>
  <c r="AL1355" i="4"/>
  <c r="AL1354" i="4"/>
  <c r="AL1353" i="4"/>
  <c r="AL1352" i="4"/>
  <c r="AL1351" i="4"/>
  <c r="AL1350" i="4"/>
  <c r="AL1349" i="4"/>
  <c r="AL1348" i="4"/>
  <c r="AL1347" i="4"/>
  <c r="AL1346" i="4"/>
  <c r="AL1345" i="4"/>
  <c r="AL1344" i="4"/>
  <c r="AL1343" i="4"/>
  <c r="AL1342" i="4"/>
  <c r="AL1341" i="4"/>
  <c r="AL1340" i="4"/>
  <c r="AL1339" i="4"/>
  <c r="AL1338" i="4"/>
  <c r="AL1337" i="4"/>
  <c r="AL1336" i="4"/>
  <c r="AL1335" i="4"/>
  <c r="AL1334" i="4"/>
  <c r="AL1333" i="4"/>
  <c r="AL1332" i="4"/>
  <c r="AL1331" i="4"/>
  <c r="AL1330" i="4"/>
  <c r="AL1329" i="4"/>
  <c r="AL1328" i="4"/>
  <c r="AL1327" i="4"/>
  <c r="AL1326" i="4"/>
  <c r="AL1325" i="4"/>
  <c r="AL1324" i="4"/>
  <c r="AL1323" i="4"/>
  <c r="AL1322" i="4"/>
  <c r="AL1321" i="4"/>
  <c r="AL1320" i="4"/>
  <c r="AL1319" i="4"/>
  <c r="AL1318" i="4"/>
  <c r="AL1317" i="4"/>
  <c r="AL1316" i="4"/>
  <c r="AL1315" i="4"/>
  <c r="AL1314" i="4"/>
  <c r="AL1313" i="4"/>
  <c r="AL1312" i="4"/>
  <c r="AL1311" i="4"/>
  <c r="AL1310" i="4"/>
  <c r="AL1309" i="4"/>
  <c r="AL1308" i="4"/>
  <c r="AL1307" i="4"/>
  <c r="AL1306" i="4"/>
  <c r="AL1305" i="4"/>
  <c r="AL1304" i="4"/>
  <c r="AL1303" i="4"/>
  <c r="AL1302" i="4"/>
  <c r="AL1301" i="4"/>
  <c r="AL1300" i="4"/>
  <c r="AL1299" i="4"/>
  <c r="AL1298" i="4"/>
  <c r="AL1297" i="4"/>
  <c r="AL1296" i="4"/>
  <c r="AL1295" i="4"/>
  <c r="AL1294" i="4"/>
  <c r="AL1293" i="4"/>
  <c r="AL1292" i="4"/>
  <c r="AL1291" i="4"/>
  <c r="AL1290" i="4"/>
  <c r="AL1289" i="4"/>
  <c r="AL1288" i="4"/>
  <c r="AL1287" i="4"/>
  <c r="AL1286" i="4"/>
  <c r="AL1285" i="4"/>
  <c r="AL1284" i="4"/>
  <c r="AL1283" i="4"/>
  <c r="AL1282" i="4"/>
  <c r="AL1281" i="4"/>
  <c r="AL1280" i="4"/>
  <c r="AL1279" i="4"/>
  <c r="AL1278" i="4"/>
  <c r="AL1277" i="4"/>
  <c r="AL1276" i="4"/>
  <c r="AL1275" i="4"/>
  <c r="AL1274" i="4"/>
  <c r="AL1273" i="4"/>
  <c r="AL1272" i="4"/>
  <c r="AL1271" i="4"/>
  <c r="AL1270" i="4"/>
  <c r="AL1269" i="4"/>
  <c r="AL1268" i="4"/>
  <c r="AL1267" i="4"/>
  <c r="AL1266" i="4"/>
  <c r="AL1265" i="4"/>
  <c r="AL1264" i="4"/>
  <c r="AL1263" i="4"/>
  <c r="AL1262" i="4"/>
  <c r="AL1261" i="4"/>
  <c r="AL1260" i="4"/>
  <c r="AL1259" i="4"/>
  <c r="AL1258" i="4"/>
  <c r="AL1257" i="4"/>
  <c r="AL1256" i="4"/>
  <c r="AL1255" i="4"/>
  <c r="AL1254" i="4"/>
  <c r="AL1253" i="4"/>
  <c r="AL1252" i="4"/>
  <c r="AL1251" i="4"/>
  <c r="AL1250" i="4"/>
  <c r="AL1249" i="4"/>
  <c r="AL1248" i="4"/>
  <c r="AL1247" i="4"/>
  <c r="AL1246" i="4"/>
  <c r="AL1245" i="4"/>
  <c r="AL1244" i="4"/>
  <c r="AL1243" i="4"/>
  <c r="AL1242" i="4"/>
  <c r="AL1241" i="4"/>
  <c r="AL1240" i="4"/>
  <c r="AL1239" i="4"/>
  <c r="AL1238" i="4"/>
  <c r="AL1237" i="4"/>
  <c r="AL1236" i="4"/>
  <c r="AL1235" i="4"/>
  <c r="AL1234" i="4"/>
  <c r="AL1233" i="4"/>
  <c r="AL1232" i="4"/>
  <c r="AL1231" i="4"/>
  <c r="AL1230" i="4"/>
  <c r="AL1229" i="4"/>
  <c r="AL1228" i="4"/>
  <c r="AL1227" i="4"/>
  <c r="AL1226" i="4"/>
  <c r="AL1225" i="4"/>
  <c r="AL1224" i="4"/>
  <c r="AL1223" i="4"/>
  <c r="AL1222" i="4"/>
  <c r="AL1221" i="4"/>
  <c r="AL1220" i="4"/>
  <c r="AL1219" i="4"/>
  <c r="AL1218" i="4"/>
  <c r="AL1217" i="4"/>
  <c r="AL1216" i="4"/>
  <c r="AL1215" i="4"/>
  <c r="AL1214" i="4"/>
  <c r="AL1213" i="4"/>
  <c r="AL1212" i="4"/>
  <c r="AL1211" i="4"/>
  <c r="AL1210" i="4"/>
  <c r="AL1209" i="4"/>
  <c r="AL1208" i="4"/>
  <c r="AL1207" i="4"/>
  <c r="AL1206" i="4"/>
  <c r="AL1205" i="4"/>
  <c r="AL1204" i="4"/>
  <c r="AL1203" i="4"/>
  <c r="AL1202" i="4"/>
  <c r="AL1201" i="4"/>
  <c r="AL1200" i="4"/>
  <c r="AL1199" i="4"/>
  <c r="AL1198" i="4"/>
  <c r="AL1197" i="4"/>
  <c r="AL1196" i="4"/>
  <c r="AL1195" i="4"/>
  <c r="AL1194" i="4"/>
  <c r="AL1193" i="4"/>
  <c r="AL1192" i="4"/>
  <c r="AL1191" i="4"/>
  <c r="AL1190" i="4"/>
  <c r="AL1189" i="4"/>
  <c r="AL1188" i="4"/>
  <c r="AL1187" i="4"/>
  <c r="AL1186" i="4"/>
  <c r="AL1185" i="4"/>
  <c r="AL1184" i="4"/>
  <c r="AL1183" i="4"/>
  <c r="AL1182" i="4"/>
  <c r="AL1181" i="4"/>
  <c r="AL1180" i="4"/>
  <c r="AL1179" i="4"/>
  <c r="AL1178" i="4"/>
  <c r="AL1177" i="4"/>
  <c r="AL1176" i="4"/>
  <c r="AL1175" i="4"/>
  <c r="AL1174" i="4"/>
  <c r="AL1173" i="4"/>
  <c r="AL1172" i="4"/>
  <c r="AL1171" i="4"/>
  <c r="AL1170" i="4"/>
  <c r="AL1169" i="4"/>
  <c r="AL1168" i="4"/>
  <c r="AL1167" i="4"/>
  <c r="AL1166" i="4"/>
  <c r="AL1165" i="4"/>
  <c r="AL1164" i="4"/>
  <c r="AL1163" i="4"/>
  <c r="AL1162" i="4"/>
  <c r="AL1161" i="4"/>
  <c r="AL1160" i="4"/>
  <c r="AL1159" i="4"/>
  <c r="AL1158" i="4"/>
  <c r="AL1157" i="4"/>
  <c r="AL1156" i="4"/>
  <c r="AL1155" i="4"/>
  <c r="AL1154" i="4"/>
  <c r="AL1153" i="4"/>
  <c r="AL1152" i="4"/>
  <c r="AL1151" i="4"/>
  <c r="AL1150" i="4"/>
  <c r="AL1149" i="4"/>
  <c r="AL1148" i="4"/>
  <c r="AL1147" i="4"/>
  <c r="AL1146" i="4"/>
  <c r="AL1145" i="4"/>
  <c r="AL1144" i="4"/>
  <c r="AL1143" i="4"/>
  <c r="AL1142" i="4"/>
  <c r="AL1141" i="4"/>
  <c r="AL1140" i="4"/>
  <c r="AL1139" i="4"/>
  <c r="AL1138" i="4"/>
  <c r="AL1137" i="4"/>
  <c r="AL1136" i="4"/>
  <c r="AL1135" i="4"/>
  <c r="AL1134" i="4"/>
  <c r="AL1133" i="4"/>
  <c r="AL1132" i="4"/>
  <c r="AL1131" i="4"/>
  <c r="AL1130" i="4"/>
  <c r="AL1129" i="4"/>
  <c r="AL1128" i="4"/>
  <c r="AL1127" i="4"/>
  <c r="AL1126" i="4"/>
  <c r="AL1125" i="4"/>
  <c r="AL1124" i="4"/>
  <c r="AL1123" i="4"/>
  <c r="AL1122" i="4"/>
  <c r="AL1121" i="4"/>
  <c r="AL1120" i="4"/>
  <c r="AL1119" i="4"/>
  <c r="AL1118" i="4"/>
  <c r="AL1117" i="4"/>
  <c r="AL1116" i="4"/>
  <c r="AL1115" i="4"/>
  <c r="AL1114" i="4"/>
  <c r="AL1113" i="4"/>
  <c r="AL1112" i="4"/>
  <c r="AL1111" i="4"/>
  <c r="AL1110" i="4"/>
  <c r="AL1109" i="4"/>
  <c r="AL1108" i="4"/>
  <c r="AL1107" i="4"/>
  <c r="AL1106" i="4"/>
  <c r="AL1105" i="4"/>
  <c r="AL1104" i="4"/>
  <c r="AL1103" i="4"/>
  <c r="AL1102" i="4"/>
  <c r="AL1101" i="4"/>
  <c r="AL1100" i="4"/>
  <c r="AL1099" i="4"/>
  <c r="AL1098" i="4"/>
  <c r="AL1097" i="4"/>
  <c r="AL1096" i="4"/>
  <c r="AL1095" i="4"/>
  <c r="AL1094" i="4"/>
  <c r="AL1093" i="4"/>
  <c r="AL1092" i="4"/>
  <c r="AL1091" i="4"/>
  <c r="AL1090" i="4"/>
  <c r="AL1089" i="4"/>
  <c r="AL1088" i="4"/>
  <c r="AL1087" i="4"/>
  <c r="AL1086" i="4"/>
  <c r="AL1085" i="4"/>
  <c r="AL1084" i="4"/>
  <c r="AL1083" i="4"/>
  <c r="AL1082" i="4"/>
  <c r="AL1081" i="4"/>
  <c r="AL1080" i="4"/>
  <c r="AL1079" i="4"/>
  <c r="AL1078" i="4"/>
  <c r="AL1077" i="4"/>
  <c r="AL1076" i="4"/>
  <c r="AL1075" i="4"/>
  <c r="AL1074" i="4"/>
  <c r="AL1073" i="4"/>
  <c r="AL1072" i="4"/>
  <c r="AL1071" i="4"/>
  <c r="AL1070" i="4"/>
  <c r="AL1069" i="4"/>
  <c r="AL1068" i="4"/>
  <c r="AL1067" i="4"/>
  <c r="AL1066" i="4"/>
  <c r="AL1065" i="4"/>
  <c r="AL1064" i="4"/>
  <c r="AL1063" i="4"/>
  <c r="AL1062" i="4"/>
  <c r="AL1061" i="4"/>
  <c r="AL1060" i="4"/>
  <c r="AL1059" i="4"/>
  <c r="AL1058" i="4"/>
  <c r="AL1057" i="4"/>
  <c r="AL1056" i="4"/>
  <c r="AL1055" i="4"/>
  <c r="AL1054" i="4"/>
  <c r="AL1053" i="4"/>
  <c r="AL1052" i="4"/>
  <c r="AL1051" i="4"/>
  <c r="AL1050" i="4"/>
  <c r="AL1049" i="4"/>
  <c r="AL1048" i="4"/>
  <c r="AL1047" i="4"/>
  <c r="AL1046" i="4"/>
  <c r="AL1045" i="4"/>
  <c r="AL1043" i="4"/>
  <c r="AL1042" i="4"/>
  <c r="AL1041" i="4"/>
  <c r="AL1040" i="4"/>
  <c r="AL1039" i="4"/>
  <c r="AL1038" i="4"/>
  <c r="AL1037" i="4"/>
  <c r="AL1036" i="4"/>
  <c r="AL1035" i="4"/>
  <c r="AL1034" i="4"/>
  <c r="AL1033" i="4"/>
  <c r="AL1032" i="4"/>
  <c r="AL1031" i="4"/>
  <c r="AL1030" i="4"/>
  <c r="AL1029" i="4"/>
  <c r="AL1028" i="4"/>
  <c r="AL1027" i="4"/>
  <c r="AL1026" i="4"/>
  <c r="AL1025" i="4"/>
  <c r="AL1024" i="4"/>
  <c r="AL1023" i="4"/>
  <c r="AL1022" i="4"/>
  <c r="AL1021" i="4"/>
  <c r="AL1020" i="4"/>
  <c r="AL1019" i="4"/>
  <c r="AL1018" i="4"/>
  <c r="AL1017" i="4"/>
  <c r="AL1016" i="4"/>
  <c r="AL1015" i="4"/>
  <c r="AL1014" i="4"/>
  <c r="AL1013" i="4"/>
  <c r="AL1012" i="4"/>
  <c r="AL1011" i="4"/>
  <c r="AL1010" i="4"/>
  <c r="AL1009" i="4"/>
  <c r="AL1008" i="4"/>
  <c r="AL1007" i="4"/>
  <c r="AL1006" i="4"/>
  <c r="AL1005" i="4"/>
  <c r="AL1004" i="4"/>
  <c r="AL1003" i="4"/>
  <c r="AL1002" i="4"/>
  <c r="AL1001" i="4"/>
  <c r="AL1000" i="4"/>
  <c r="AL999" i="4"/>
  <c r="AL998" i="4"/>
  <c r="AL997" i="4"/>
  <c r="AL996" i="4"/>
  <c r="AL995" i="4"/>
  <c r="AL994" i="4"/>
  <c r="AL993" i="4"/>
  <c r="AL992" i="4"/>
  <c r="AL991" i="4"/>
  <c r="AL990" i="4"/>
  <c r="AL989" i="4"/>
  <c r="AL988" i="4"/>
  <c r="AL987" i="4"/>
  <c r="AL986" i="4"/>
  <c r="AL985" i="4"/>
  <c r="AL984" i="4"/>
  <c r="AL983" i="4"/>
  <c r="AL982" i="4"/>
  <c r="AL981" i="4"/>
  <c r="AL980" i="4"/>
  <c r="AL979" i="4"/>
  <c r="AL978" i="4"/>
  <c r="AL977" i="4"/>
  <c r="AL976" i="4"/>
  <c r="AL975" i="4"/>
  <c r="AL974" i="4"/>
  <c r="AL973" i="4"/>
  <c r="AL972" i="4"/>
  <c r="AL971" i="4"/>
  <c r="AL970" i="4"/>
  <c r="AL969" i="4"/>
  <c r="AL968" i="4"/>
  <c r="AL967" i="4"/>
  <c r="AL966" i="4"/>
  <c r="AL965" i="4"/>
  <c r="AL964" i="4"/>
  <c r="AL963" i="4"/>
  <c r="AL962" i="4"/>
  <c r="AL961" i="4"/>
  <c r="AL960" i="4"/>
  <c r="AL959" i="4"/>
  <c r="AL958" i="4"/>
  <c r="AL957" i="4"/>
  <c r="AL956" i="4"/>
  <c r="AL955" i="4"/>
  <c r="AL954" i="4"/>
  <c r="AL953" i="4"/>
  <c r="AL952" i="4"/>
  <c r="AL951" i="4"/>
  <c r="AL950" i="4"/>
  <c r="AL949" i="4"/>
  <c r="AL948" i="4"/>
  <c r="AL947" i="4"/>
  <c r="AL946" i="4"/>
  <c r="AL945" i="4"/>
  <c r="AL944" i="4"/>
  <c r="AL943" i="4"/>
  <c r="AL942" i="4"/>
  <c r="AL941" i="4"/>
  <c r="AL940" i="4"/>
  <c r="AL939" i="4"/>
  <c r="AL938" i="4"/>
  <c r="AL937" i="4"/>
  <c r="AL936" i="4"/>
  <c r="AL935" i="4"/>
  <c r="AL934" i="4"/>
  <c r="AL933" i="4"/>
  <c r="AL932" i="4"/>
  <c r="AL931" i="4"/>
  <c r="AL930" i="4"/>
  <c r="AL929" i="4"/>
  <c r="AL928" i="4"/>
  <c r="AL927" i="4"/>
  <c r="AL926" i="4"/>
  <c r="AL925" i="4"/>
  <c r="AL924" i="4"/>
  <c r="AL923" i="4"/>
  <c r="AL922" i="4"/>
  <c r="AL921" i="4"/>
  <c r="AL920" i="4"/>
  <c r="AL919" i="4"/>
  <c r="AL918" i="4"/>
  <c r="AL917" i="4"/>
  <c r="AL916" i="4"/>
  <c r="AL915" i="4"/>
  <c r="AL914" i="4"/>
  <c r="AL913" i="4"/>
  <c r="AL912" i="4"/>
  <c r="AL911" i="4"/>
  <c r="AL910" i="4"/>
  <c r="AL909" i="4"/>
  <c r="AL908" i="4"/>
  <c r="AL907" i="4"/>
  <c r="AL906" i="4"/>
  <c r="AL905" i="4"/>
  <c r="AL904" i="4"/>
  <c r="AL903" i="4"/>
  <c r="AL902" i="4"/>
  <c r="AL901" i="4"/>
  <c r="AL900" i="4"/>
  <c r="AL899" i="4"/>
  <c r="AL898" i="4"/>
  <c r="AL897" i="4"/>
  <c r="AL896" i="4"/>
  <c r="AL895" i="4"/>
  <c r="AL894" i="4"/>
  <c r="AL893" i="4"/>
  <c r="AL892" i="4"/>
  <c r="AL891" i="4"/>
  <c r="AL890" i="4"/>
  <c r="AL889" i="4"/>
  <c r="AL888" i="4"/>
  <c r="AL887" i="4"/>
  <c r="AL886" i="4"/>
  <c r="AL885" i="4"/>
  <c r="AL884" i="4"/>
  <c r="AL883" i="4"/>
  <c r="AL882" i="4"/>
  <c r="AL881" i="4"/>
  <c r="AL880" i="4"/>
  <c r="AL879" i="4"/>
  <c r="AL878" i="4"/>
  <c r="AL877" i="4"/>
  <c r="AL876" i="4"/>
  <c r="AL875" i="4"/>
  <c r="AL874" i="4"/>
  <c r="AL873" i="4"/>
  <c r="AL872" i="4"/>
  <c r="AL871" i="4"/>
  <c r="AL870" i="4"/>
  <c r="AL869" i="4"/>
  <c r="AL868" i="4"/>
  <c r="AL867" i="4"/>
  <c r="AL866" i="4"/>
  <c r="AL865" i="4"/>
  <c r="AL864" i="4"/>
  <c r="AL863" i="4"/>
  <c r="AL862" i="4"/>
  <c r="AL861" i="4"/>
  <c r="AL860" i="4"/>
  <c r="AL859" i="4"/>
  <c r="AL858" i="4"/>
  <c r="AL857" i="4"/>
  <c r="AL856" i="4"/>
  <c r="AL855" i="4"/>
  <c r="AL854" i="4"/>
  <c r="AL853" i="4"/>
  <c r="AL852" i="4"/>
  <c r="AL851" i="4"/>
  <c r="AL850" i="4"/>
  <c r="AL849" i="4"/>
  <c r="AL848" i="4"/>
  <c r="AL847" i="4"/>
  <c r="AL846" i="4"/>
  <c r="AL845" i="4"/>
  <c r="AL844" i="4"/>
  <c r="AL843" i="4"/>
  <c r="AL842" i="4"/>
  <c r="AL841" i="4"/>
  <c r="AL840" i="4"/>
  <c r="AL839" i="4"/>
  <c r="AL838" i="4"/>
  <c r="AL837" i="4"/>
  <c r="AL836" i="4"/>
  <c r="AL835" i="4"/>
  <c r="AL834" i="4"/>
  <c r="AL833" i="4"/>
  <c r="AL832" i="4"/>
  <c r="AL831" i="4"/>
  <c r="AL830" i="4"/>
  <c r="AL829" i="4"/>
  <c r="AL828" i="4"/>
  <c r="AL827" i="4"/>
  <c r="AL826" i="4"/>
  <c r="AL825" i="4"/>
  <c r="AL824" i="4"/>
  <c r="AL823" i="4"/>
  <c r="AL822" i="4"/>
  <c r="AL821" i="4"/>
  <c r="AL820" i="4"/>
  <c r="AL819" i="4"/>
  <c r="AL818" i="4"/>
  <c r="AL817" i="4"/>
  <c r="AL816" i="4"/>
  <c r="AL815" i="4"/>
  <c r="AL814" i="4"/>
  <c r="AL813" i="4"/>
  <c r="AL812" i="4"/>
  <c r="AL811" i="4"/>
  <c r="AL810" i="4"/>
  <c r="AL809" i="4"/>
  <c r="AL808" i="4"/>
  <c r="AL807" i="4"/>
  <c r="AL806" i="4"/>
  <c r="AL805" i="4"/>
  <c r="AL804" i="4"/>
  <c r="AL803" i="4"/>
  <c r="AL802" i="4"/>
  <c r="AL801" i="4"/>
  <c r="AL800" i="4"/>
  <c r="AL799" i="4"/>
  <c r="AL798" i="4"/>
  <c r="AL797" i="4"/>
  <c r="AL796" i="4"/>
  <c r="AL795" i="4"/>
  <c r="AL794" i="4"/>
  <c r="AL793" i="4"/>
  <c r="AL792" i="4"/>
  <c r="AL791" i="4"/>
  <c r="AL790" i="4"/>
  <c r="AL789" i="4"/>
  <c r="AL788" i="4"/>
  <c r="AL787" i="4"/>
  <c r="AL786" i="4"/>
  <c r="AL785" i="4"/>
  <c r="AL784" i="4"/>
  <c r="AL783" i="4"/>
  <c r="AL782" i="4"/>
  <c r="AL781" i="4"/>
  <c r="AL780" i="4"/>
  <c r="AL779" i="4"/>
  <c r="AL778" i="4"/>
  <c r="AL777" i="4"/>
  <c r="AL776" i="4"/>
  <c r="AL775" i="4"/>
  <c r="AL774" i="4"/>
  <c r="AL773" i="4"/>
  <c r="AL772" i="4"/>
  <c r="AL771" i="4"/>
  <c r="AL770" i="4"/>
  <c r="AL769" i="4"/>
  <c r="AL768" i="4"/>
  <c r="AL767" i="4"/>
  <c r="AL766" i="4"/>
  <c r="AL765" i="4"/>
  <c r="AL764" i="4"/>
  <c r="AL763" i="4"/>
  <c r="AL762" i="4"/>
  <c r="AL761" i="4"/>
  <c r="AL760" i="4"/>
  <c r="AL759" i="4"/>
  <c r="AL758" i="4"/>
  <c r="AL757" i="4"/>
  <c r="AL756" i="4"/>
  <c r="AL755" i="4"/>
  <c r="AL754" i="4"/>
  <c r="AL753" i="4"/>
  <c r="AL752" i="4"/>
  <c r="AL751" i="4"/>
  <c r="AL750" i="4"/>
  <c r="AL749" i="4"/>
  <c r="AL748" i="4"/>
  <c r="AL747" i="4"/>
  <c r="AL746" i="4"/>
  <c r="AL745" i="4"/>
  <c r="AL744" i="4"/>
  <c r="AL743" i="4"/>
  <c r="AL742" i="4"/>
  <c r="AL741" i="4"/>
  <c r="AL740" i="4"/>
  <c r="AL739" i="4"/>
  <c r="AL738" i="4"/>
  <c r="AL737" i="4"/>
  <c r="AL736" i="4"/>
  <c r="AL735" i="4"/>
  <c r="AL734" i="4"/>
  <c r="AL733" i="4"/>
  <c r="AL732" i="4"/>
  <c r="AL731" i="4"/>
  <c r="AL730" i="4"/>
  <c r="AL729" i="4"/>
  <c r="AL728" i="4"/>
  <c r="AL727" i="4"/>
  <c r="AL726" i="4"/>
  <c r="AL725" i="4"/>
  <c r="AL724" i="4"/>
  <c r="AL723" i="4"/>
  <c r="AL722" i="4"/>
  <c r="AL721" i="4"/>
  <c r="AL720" i="4"/>
  <c r="AL719" i="4"/>
  <c r="AL718" i="4"/>
  <c r="AL717" i="4"/>
  <c r="AL716" i="4"/>
  <c r="AL715" i="4"/>
  <c r="AL714" i="4"/>
  <c r="AL713" i="4"/>
  <c r="AL712" i="4"/>
  <c r="AL711" i="4"/>
  <c r="AL710" i="4"/>
  <c r="AL709" i="4"/>
  <c r="AL708" i="4"/>
  <c r="AL707" i="4"/>
  <c r="AL706" i="4"/>
  <c r="AL705" i="4"/>
  <c r="AL704" i="4"/>
  <c r="AL703" i="4"/>
  <c r="AL702" i="4"/>
  <c r="AL701" i="4"/>
  <c r="AL700" i="4"/>
  <c r="AL699" i="4"/>
  <c r="AL698" i="4"/>
  <c r="AL697" i="4"/>
  <c r="AL696" i="4"/>
  <c r="AL695" i="4"/>
  <c r="AL694" i="4"/>
  <c r="AL693" i="4"/>
  <c r="AL692" i="4"/>
  <c r="AL691" i="4"/>
  <c r="AL690" i="4"/>
  <c r="AL689" i="4"/>
  <c r="AL688" i="4"/>
  <c r="AL687" i="4"/>
  <c r="AL686" i="4"/>
  <c r="AL685" i="4"/>
  <c r="AL684" i="4"/>
  <c r="AL683" i="4"/>
  <c r="AL682" i="4"/>
  <c r="AL681" i="4"/>
  <c r="AL680" i="4"/>
  <c r="AL679" i="4"/>
  <c r="AL678" i="4"/>
  <c r="AL677" i="4"/>
  <c r="AL676" i="4"/>
  <c r="AL675" i="4"/>
  <c r="AL674" i="4"/>
  <c r="AL673" i="4"/>
  <c r="AL672" i="4"/>
  <c r="AL671" i="4"/>
  <c r="AL670" i="4"/>
  <c r="AL669" i="4"/>
  <c r="AL668" i="4"/>
  <c r="AL667" i="4"/>
  <c r="AL666" i="4"/>
  <c r="AL665" i="4"/>
  <c r="AL664" i="4"/>
  <c r="AL663" i="4"/>
  <c r="AL662" i="4"/>
  <c r="AL661" i="4"/>
  <c r="AL660" i="4"/>
  <c r="AL659" i="4"/>
  <c r="AL658" i="4"/>
  <c r="AL657" i="4"/>
  <c r="AL656" i="4"/>
  <c r="AL655" i="4"/>
  <c r="AL654" i="4"/>
  <c r="AL653" i="4"/>
  <c r="AL652" i="4"/>
  <c r="AL651" i="4"/>
  <c r="AL650" i="4"/>
  <c r="AL649" i="4"/>
  <c r="AL648" i="4"/>
  <c r="AL647" i="4"/>
  <c r="AL646" i="4"/>
  <c r="AL645" i="4"/>
  <c r="AL644" i="4"/>
  <c r="AL643" i="4"/>
  <c r="AL642" i="4"/>
  <c r="AL641" i="4"/>
  <c r="AL640" i="4"/>
  <c r="AL639" i="4"/>
  <c r="AL638" i="4"/>
  <c r="AL637" i="4"/>
  <c r="AL636" i="4"/>
  <c r="AL635" i="4"/>
  <c r="AL634" i="4"/>
  <c r="AL633" i="4"/>
  <c r="AL632" i="4"/>
  <c r="AL631" i="4"/>
  <c r="AL630" i="4"/>
  <c r="AL629" i="4"/>
  <c r="AL628" i="4"/>
  <c r="AL627" i="4"/>
  <c r="AL626" i="4"/>
  <c r="AL625" i="4"/>
  <c r="AL624" i="4"/>
  <c r="AL623" i="4"/>
  <c r="AL622" i="4"/>
  <c r="AL621" i="4"/>
  <c r="AL620" i="4"/>
  <c r="AL619" i="4"/>
  <c r="AL618" i="4"/>
  <c r="AL617" i="4"/>
  <c r="AL616" i="4"/>
  <c r="AL615" i="4"/>
  <c r="AL614" i="4"/>
  <c r="AL613" i="4"/>
  <c r="AL612" i="4"/>
  <c r="AL611" i="4"/>
  <c r="AL610" i="4"/>
  <c r="AL609" i="4"/>
  <c r="AL608" i="4"/>
  <c r="AL607" i="4"/>
  <c r="AL606" i="4"/>
  <c r="AL605" i="4"/>
  <c r="AL604" i="4"/>
  <c r="AL603" i="4"/>
  <c r="AL602" i="4"/>
  <c r="AL601" i="4"/>
  <c r="AL600" i="4"/>
  <c r="AL599" i="4"/>
  <c r="AL598" i="4"/>
  <c r="AL597" i="4"/>
  <c r="AL596" i="4"/>
  <c r="AL595" i="4"/>
  <c r="AL594" i="4"/>
  <c r="AL593" i="4"/>
  <c r="AL592" i="4"/>
  <c r="AL591" i="4"/>
  <c r="AL590" i="4"/>
  <c r="AL589" i="4"/>
  <c r="AL588" i="4"/>
  <c r="AL587" i="4"/>
  <c r="AL586" i="4"/>
  <c r="AL585" i="4"/>
  <c r="AL584" i="4"/>
  <c r="AL583" i="4"/>
  <c r="AL582" i="4"/>
  <c r="AL581" i="4"/>
  <c r="AL580" i="4"/>
  <c r="AL579" i="4"/>
  <c r="AL578" i="4"/>
  <c r="AL577" i="4"/>
  <c r="AL576" i="4"/>
  <c r="AL575" i="4"/>
  <c r="AL574" i="4"/>
  <c r="AL573" i="4"/>
  <c r="AL572" i="4"/>
  <c r="AL571" i="4"/>
  <c r="AL570" i="4"/>
  <c r="AL569" i="4"/>
  <c r="AL568" i="4"/>
  <c r="AL567" i="4"/>
  <c r="AL566" i="4"/>
  <c r="AL565" i="4"/>
  <c r="AL564" i="4"/>
  <c r="AL563" i="4"/>
  <c r="AL562" i="4"/>
  <c r="AL561" i="4"/>
  <c r="AL560" i="4"/>
  <c r="AL559" i="4"/>
  <c r="AL558" i="4"/>
  <c r="AL557" i="4"/>
  <c r="AL556" i="4"/>
  <c r="AL555" i="4"/>
  <c r="AL554" i="4"/>
  <c r="AL553" i="4"/>
  <c r="AL552" i="4"/>
  <c r="AL551" i="4"/>
  <c r="AL550" i="4"/>
  <c r="AL549" i="4"/>
  <c r="AL548" i="4"/>
  <c r="AL547" i="4"/>
  <c r="AL546" i="4"/>
  <c r="AL545" i="4"/>
  <c r="AL544" i="4"/>
  <c r="AL543" i="4"/>
  <c r="AL542" i="4"/>
  <c r="AL541" i="4"/>
  <c r="AL540" i="4"/>
  <c r="AL539" i="4"/>
  <c r="AL538" i="4"/>
  <c r="AL537" i="4"/>
  <c r="AL536" i="4"/>
  <c r="AL535" i="4"/>
  <c r="AL534" i="4"/>
  <c r="AL533" i="4"/>
  <c r="AL532" i="4"/>
  <c r="AL531" i="4"/>
  <c r="AL530" i="4"/>
  <c r="AL529" i="4"/>
  <c r="AL528" i="4"/>
  <c r="AL527" i="4"/>
  <c r="AL526" i="4"/>
  <c r="AL525" i="4"/>
  <c r="AL524" i="4"/>
  <c r="AL523" i="4"/>
  <c r="AL522" i="4"/>
  <c r="AL521" i="4"/>
  <c r="AL520" i="4"/>
  <c r="AL519" i="4"/>
  <c r="AL518" i="4"/>
  <c r="AL517" i="4"/>
  <c r="AL516" i="4"/>
  <c r="AL515" i="4"/>
  <c r="AL514" i="4"/>
  <c r="AL513" i="4"/>
  <c r="AL512" i="4"/>
  <c r="AL511" i="4"/>
  <c r="AL510" i="4"/>
  <c r="AL509" i="4"/>
  <c r="AL508" i="4"/>
  <c r="AL507" i="4"/>
  <c r="AL506" i="4"/>
  <c r="AL505" i="4"/>
  <c r="AL504" i="4"/>
  <c r="AL503" i="4"/>
  <c r="AL502" i="4"/>
  <c r="AL501" i="4"/>
  <c r="AL500" i="4"/>
  <c r="AL499" i="4"/>
  <c r="AL498" i="4"/>
  <c r="AL497" i="4"/>
  <c r="AL496" i="4"/>
  <c r="AL495" i="4"/>
  <c r="AL494" i="4"/>
  <c r="AL493" i="4"/>
  <c r="AL492" i="4"/>
  <c r="AL491" i="4"/>
  <c r="AL490" i="4"/>
  <c r="AL489" i="4"/>
  <c r="AL488" i="4"/>
  <c r="AL487" i="4"/>
  <c r="AL486" i="4"/>
  <c r="AL485" i="4"/>
  <c r="AL484" i="4"/>
  <c r="AL483" i="4"/>
  <c r="AL482" i="4"/>
  <c r="AL481" i="4"/>
  <c r="AL480" i="4"/>
  <c r="AL479" i="4"/>
  <c r="AL478" i="4"/>
  <c r="AL477" i="4"/>
  <c r="AL476" i="4"/>
  <c r="AL475" i="4"/>
  <c r="AL474" i="4"/>
  <c r="AL473" i="4"/>
  <c r="AL472" i="4"/>
  <c r="AL471" i="4"/>
  <c r="AL470" i="4"/>
  <c r="AL469" i="4"/>
  <c r="AL468" i="4"/>
  <c r="AL467" i="4"/>
  <c r="AL466" i="4"/>
  <c r="AL465" i="4"/>
  <c r="AL464" i="4"/>
  <c r="AL463" i="4"/>
  <c r="AL462" i="4"/>
  <c r="AL461" i="4"/>
  <c r="AL460" i="4"/>
  <c r="AL459" i="4"/>
  <c r="AL458" i="4"/>
  <c r="AL457" i="4"/>
  <c r="AL456" i="4"/>
  <c r="AL455" i="4"/>
  <c r="AL454" i="4"/>
  <c r="AL453" i="4"/>
  <c r="AL452" i="4"/>
  <c r="AL451" i="4"/>
  <c r="AL450" i="4"/>
  <c r="AL449" i="4"/>
  <c r="AL448" i="4"/>
  <c r="AL447" i="4"/>
  <c r="AL446" i="4"/>
  <c r="AL445" i="4"/>
  <c r="AL444" i="4"/>
  <c r="AL443" i="4"/>
  <c r="AL442" i="4"/>
  <c r="AL441" i="4"/>
  <c r="AL440" i="4"/>
  <c r="AL439" i="4"/>
  <c r="AL438" i="4"/>
  <c r="AL437" i="4"/>
  <c r="AL436" i="4"/>
  <c r="AL435" i="4"/>
  <c r="AL434" i="4"/>
  <c r="AL433" i="4"/>
  <c r="AL432" i="4"/>
  <c r="AL431" i="4"/>
  <c r="AL430" i="4"/>
  <c r="AL429" i="4"/>
  <c r="AL428" i="4"/>
  <c r="AL427" i="4"/>
  <c r="AL426" i="4"/>
  <c r="AL425" i="4"/>
  <c r="AL424" i="4"/>
  <c r="AL423" i="4"/>
  <c r="AL422" i="4"/>
  <c r="AL421" i="4"/>
  <c r="AL420" i="4"/>
  <c r="AL419" i="4"/>
  <c r="AL418" i="4"/>
  <c r="AL417" i="4"/>
  <c r="AL416" i="4"/>
  <c r="AL415" i="4"/>
  <c r="AL414" i="4"/>
  <c r="AL413" i="4"/>
  <c r="AL412" i="4"/>
  <c r="AL411" i="4"/>
  <c r="AL410" i="4"/>
  <c r="AL409" i="4"/>
  <c r="AL408" i="4"/>
  <c r="AL407" i="4"/>
  <c r="AL406" i="4"/>
  <c r="AL405" i="4"/>
  <c r="AL404" i="4"/>
  <c r="AL403" i="4"/>
  <c r="AL402" i="4"/>
  <c r="AL401" i="4"/>
  <c r="AL400" i="4"/>
  <c r="AL399" i="4"/>
  <c r="AL398" i="4"/>
  <c r="AL397" i="4"/>
  <c r="AL396" i="4"/>
  <c r="AL395" i="4"/>
  <c r="AL394" i="4"/>
  <c r="AL393" i="4"/>
  <c r="AL392" i="4"/>
  <c r="AL391" i="4"/>
  <c r="AL390" i="4"/>
  <c r="AL389" i="4"/>
  <c r="AL388" i="4"/>
  <c r="AL387" i="4"/>
  <c r="AL386" i="4"/>
  <c r="AL385" i="4"/>
  <c r="AL384" i="4"/>
  <c r="AL383" i="4"/>
  <c r="AL382" i="4"/>
  <c r="AL381" i="4"/>
  <c r="AL380" i="4"/>
  <c r="AL379" i="4"/>
  <c r="AL378" i="4"/>
  <c r="AL377" i="4"/>
  <c r="AL376" i="4"/>
  <c r="AL375" i="4"/>
  <c r="AL374" i="4"/>
  <c r="AL373" i="4"/>
  <c r="AL372" i="4"/>
  <c r="AL371" i="4"/>
  <c r="AL370" i="4"/>
  <c r="AL369" i="4"/>
  <c r="AL368" i="4"/>
  <c r="AL367" i="4"/>
  <c r="AL366" i="4"/>
  <c r="AL365" i="4"/>
  <c r="AL364" i="4"/>
  <c r="AL363" i="4"/>
  <c r="AL362" i="4"/>
  <c r="AL361" i="4"/>
  <c r="AL360" i="4"/>
  <c r="AL359" i="4"/>
  <c r="AL358" i="4"/>
  <c r="AL357" i="4"/>
  <c r="AL356" i="4"/>
  <c r="AL355" i="4"/>
  <c r="AL354" i="4"/>
  <c r="AL353" i="4"/>
  <c r="AL352" i="4"/>
  <c r="AL351" i="4"/>
  <c r="AL350" i="4"/>
  <c r="AL349" i="4"/>
  <c r="AL348" i="4"/>
  <c r="AL347" i="4"/>
  <c r="AL346" i="4"/>
  <c r="AL345" i="4"/>
  <c r="AL344" i="4"/>
  <c r="AL343" i="4"/>
  <c r="AL342" i="4"/>
  <c r="AL341" i="4"/>
  <c r="AL340" i="4"/>
  <c r="AL339" i="4"/>
  <c r="AL338" i="4"/>
  <c r="AL337" i="4"/>
  <c r="AL336" i="4"/>
  <c r="AL335" i="4"/>
  <c r="AL334" i="4"/>
  <c r="AL333" i="4"/>
  <c r="AL332" i="4"/>
  <c r="AL331" i="4"/>
  <c r="AL330" i="4"/>
  <c r="AL329" i="4"/>
  <c r="AL328" i="4"/>
  <c r="AL327" i="4"/>
  <c r="AL326" i="4"/>
  <c r="AL325" i="4"/>
  <c r="AL324" i="4"/>
  <c r="AL323" i="4"/>
  <c r="AL322" i="4"/>
  <c r="AL321" i="4"/>
  <c r="AL320" i="4"/>
  <c r="AL319" i="4"/>
  <c r="AL318" i="4"/>
  <c r="AL317" i="4"/>
  <c r="AL316" i="4"/>
  <c r="AL315" i="4"/>
  <c r="AL314" i="4"/>
  <c r="AL313" i="4"/>
  <c r="AL312" i="4"/>
  <c r="AL311" i="4"/>
  <c r="AL310" i="4"/>
  <c r="AL309" i="4"/>
  <c r="AL308" i="4"/>
  <c r="AL307" i="4"/>
  <c r="AL306" i="4"/>
  <c r="AL305" i="4"/>
  <c r="AL304" i="4"/>
  <c r="AL303" i="4"/>
  <c r="AL302" i="4"/>
  <c r="AL301" i="4"/>
  <c r="AL300" i="4"/>
  <c r="AL299" i="4"/>
  <c r="AL298" i="4"/>
  <c r="AL297" i="4"/>
  <c r="AL296" i="4"/>
  <c r="AL295" i="4"/>
  <c r="AL294" i="4"/>
  <c r="AL293" i="4"/>
  <c r="AL292" i="4"/>
  <c r="AL291" i="4"/>
  <c r="AL290" i="4"/>
  <c r="AL289" i="4"/>
  <c r="AL288" i="4"/>
  <c r="AL287" i="4"/>
  <c r="AL286" i="4"/>
  <c r="AL285" i="4"/>
  <c r="AL284" i="4"/>
  <c r="AL283" i="4"/>
  <c r="AL282" i="4"/>
  <c r="AL281" i="4"/>
  <c r="AL280" i="4"/>
  <c r="AL279" i="4"/>
  <c r="AL278" i="4"/>
  <c r="AL277" i="4"/>
  <c r="AL276" i="4"/>
  <c r="AL275" i="4"/>
  <c r="AL274" i="4"/>
  <c r="AL273" i="4"/>
  <c r="AL272" i="4"/>
  <c r="AL271" i="4"/>
  <c r="AL270" i="4"/>
  <c r="AL269" i="4"/>
  <c r="AL268" i="4"/>
  <c r="AL267" i="4"/>
  <c r="AL266" i="4"/>
  <c r="AL265" i="4"/>
  <c r="AL264" i="4"/>
  <c r="AL263" i="4"/>
  <c r="AL262" i="4"/>
  <c r="AL261" i="4"/>
  <c r="AL260" i="4"/>
  <c r="AL259" i="4"/>
  <c r="AL258" i="4"/>
  <c r="AL257" i="4"/>
  <c r="AL256" i="4"/>
  <c r="AL255" i="4"/>
  <c r="AL254" i="4"/>
  <c r="AL253" i="4"/>
  <c r="AL252" i="4"/>
  <c r="AL251" i="4"/>
  <c r="AL250" i="4"/>
  <c r="AL249" i="4"/>
  <c r="AL248" i="4"/>
  <c r="AL247" i="4"/>
  <c r="AL246" i="4"/>
  <c r="AL245" i="4"/>
  <c r="AL244" i="4"/>
  <c r="AL243" i="4"/>
  <c r="AL242" i="4"/>
  <c r="AL241" i="4"/>
  <c r="AL240" i="4"/>
  <c r="AL239" i="4"/>
  <c r="AL238" i="4"/>
  <c r="AL237" i="4"/>
  <c r="AL236" i="4"/>
  <c r="AL235" i="4"/>
  <c r="AL234" i="4"/>
  <c r="AL233" i="4"/>
  <c r="AL232" i="4"/>
  <c r="AL231" i="4"/>
  <c r="AL230" i="4"/>
  <c r="AL229" i="4"/>
  <c r="AL228" i="4"/>
  <c r="AL227" i="4"/>
  <c r="AL226" i="4"/>
  <c r="AL225" i="4"/>
  <c r="AL224" i="4"/>
  <c r="AL223" i="4"/>
  <c r="AL222" i="4"/>
  <c r="AL221" i="4"/>
  <c r="AL220" i="4"/>
  <c r="AL219" i="4"/>
  <c r="AL218" i="4"/>
  <c r="AL217" i="4"/>
  <c r="AL216" i="4"/>
  <c r="AL215" i="4"/>
  <c r="AL214" i="4"/>
  <c r="AL213" i="4"/>
  <c r="AL212" i="4"/>
  <c r="AL211" i="4"/>
  <c r="AL210" i="4"/>
  <c r="AL209" i="4"/>
  <c r="AL208" i="4"/>
  <c r="AL207" i="4"/>
  <c r="AL206" i="4"/>
  <c r="AL205" i="4"/>
  <c r="AL204" i="4"/>
  <c r="AL203" i="4"/>
  <c r="AL202" i="4"/>
  <c r="AL201" i="4"/>
  <c r="AL200" i="4"/>
  <c r="AL199" i="4"/>
  <c r="AL198" i="4"/>
  <c r="AL197" i="4"/>
  <c r="AL196" i="4"/>
  <c r="AL195" i="4"/>
  <c r="AL194" i="4"/>
  <c r="AL193" i="4"/>
  <c r="AL192" i="4"/>
  <c r="AL191" i="4"/>
  <c r="AL190" i="4"/>
  <c r="AL189" i="4"/>
  <c r="AL188" i="4"/>
  <c r="AL187" i="4"/>
  <c r="AL186" i="4"/>
  <c r="AL185" i="4"/>
  <c r="AL184" i="4"/>
  <c r="AL183" i="4"/>
  <c r="AL182" i="4"/>
  <c r="AL181" i="4"/>
  <c r="AL180" i="4"/>
  <c r="AL179" i="4"/>
  <c r="AL178" i="4"/>
  <c r="AL177" i="4"/>
  <c r="AL176" i="4"/>
  <c r="AL175" i="4"/>
  <c r="AL174" i="4"/>
  <c r="AL173" i="4"/>
  <c r="AL172" i="4"/>
  <c r="AL171" i="4"/>
  <c r="AL170" i="4"/>
  <c r="AL169" i="4"/>
  <c r="AL168" i="4"/>
  <c r="AL167" i="4"/>
  <c r="AL166" i="4"/>
  <c r="AL165" i="4"/>
  <c r="AL164" i="4"/>
  <c r="AL163" i="4"/>
  <c r="AL162" i="4"/>
  <c r="AL161" i="4"/>
  <c r="AL160" i="4"/>
  <c r="AL159" i="4"/>
  <c r="AL158" i="4"/>
  <c r="AL157" i="4"/>
  <c r="AL156" i="4"/>
  <c r="AL155" i="4"/>
  <c r="AL154" i="4"/>
  <c r="AL153" i="4"/>
  <c r="AL152" i="4"/>
  <c r="AL151" i="4"/>
  <c r="AL150" i="4"/>
  <c r="AL149" i="4"/>
  <c r="AL148" i="4"/>
  <c r="AL147" i="4"/>
  <c r="AL146" i="4"/>
  <c r="AL145" i="4"/>
  <c r="AL144" i="4"/>
  <c r="AL143" i="4"/>
  <c r="AL142" i="4"/>
  <c r="AL141" i="4"/>
  <c r="AL140" i="4"/>
  <c r="AL139" i="4"/>
  <c r="AL138" i="4"/>
  <c r="AL137" i="4"/>
  <c r="AL136" i="4"/>
  <c r="AL135" i="4"/>
  <c r="AL134" i="4"/>
  <c r="AL133" i="4"/>
  <c r="AL132" i="4"/>
  <c r="AL131" i="4"/>
  <c r="AL130" i="4"/>
  <c r="AL129" i="4"/>
  <c r="AL128" i="4"/>
  <c r="AL127" i="4"/>
  <c r="AL126" i="4"/>
  <c r="AL125" i="4"/>
  <c r="AL124" i="4"/>
  <c r="AL123" i="4"/>
  <c r="AL122" i="4"/>
  <c r="AL121" i="4"/>
  <c r="AL120" i="4"/>
  <c r="AL119" i="4"/>
  <c r="AL118" i="4"/>
  <c r="AL117" i="4"/>
  <c r="AL116" i="4"/>
  <c r="AL115" i="4"/>
  <c r="AL114" i="4"/>
  <c r="AL113" i="4"/>
  <c r="AL112" i="4"/>
  <c r="AL111" i="4"/>
  <c r="AL110" i="4"/>
  <c r="AL109" i="4"/>
  <c r="AL108" i="4"/>
  <c r="AL107" i="4"/>
  <c r="AL106" i="4"/>
  <c r="AL105" i="4"/>
  <c r="AL104" i="4"/>
  <c r="AL103" i="4"/>
  <c r="AL102" i="4"/>
  <c r="AL101" i="4"/>
  <c r="AL100" i="4"/>
  <c r="AL99" i="4"/>
  <c r="AL98" i="4"/>
  <c r="AL97" i="4"/>
  <c r="AL96" i="4"/>
  <c r="AL95" i="4"/>
  <c r="AL94" i="4"/>
  <c r="AL93" i="4"/>
  <c r="AL92" i="4"/>
  <c r="AL91" i="4"/>
  <c r="AL90" i="4"/>
  <c r="AL89" i="4"/>
  <c r="AL88" i="4"/>
  <c r="AL87" i="4"/>
  <c r="AL86" i="4"/>
  <c r="AL85" i="4"/>
  <c r="AL84" i="4"/>
  <c r="AL83" i="4"/>
  <c r="AL82" i="4"/>
  <c r="AL81" i="4"/>
  <c r="AL80" i="4"/>
  <c r="AL79" i="4"/>
  <c r="AL78" i="4"/>
  <c r="AL77" i="4"/>
  <c r="AL76" i="4"/>
  <c r="AL75" i="4"/>
  <c r="AL74" i="4"/>
  <c r="AL73" i="4"/>
  <c r="AL72" i="4"/>
  <c r="AL71" i="4"/>
  <c r="AL70" i="4"/>
  <c r="AL69" i="4"/>
  <c r="AL68" i="4"/>
  <c r="AL67" i="4"/>
  <c r="AL66" i="4"/>
  <c r="AL65" i="4"/>
  <c r="AL64" i="4"/>
  <c r="AL63" i="4"/>
  <c r="AL62" i="4"/>
  <c r="AL61" i="4"/>
  <c r="AL60" i="4"/>
  <c r="AL59" i="4"/>
  <c r="AL58" i="4"/>
  <c r="AL57" i="4"/>
  <c r="AL56" i="4"/>
  <c r="AL55" i="4"/>
  <c r="AL54" i="4"/>
  <c r="AL53" i="4"/>
  <c r="AL52" i="4"/>
  <c r="AL51" i="4"/>
  <c r="AL50" i="4"/>
  <c r="AL49" i="4"/>
  <c r="AL48" i="4"/>
  <c r="AL47" i="4"/>
  <c r="AL46" i="4"/>
  <c r="AL45" i="4"/>
  <c r="AL44" i="4"/>
  <c r="AL43" i="4"/>
  <c r="AL42" i="4"/>
  <c r="AL41" i="4"/>
  <c r="AL40" i="4"/>
  <c r="AL39" i="4"/>
  <c r="AL38" i="4"/>
  <c r="AL37" i="4"/>
  <c r="AL36" i="4"/>
  <c r="AL35" i="4"/>
  <c r="AL34" i="4"/>
  <c r="AL33" i="4"/>
  <c r="AL32" i="4"/>
  <c r="AL31" i="4"/>
  <c r="AL30" i="4"/>
  <c r="AL29" i="4"/>
  <c r="AL28" i="4"/>
  <c r="AL27" i="4"/>
  <c r="AL26" i="4"/>
  <c r="AL25" i="4"/>
  <c r="AL24" i="4"/>
  <c r="AL23" i="4"/>
  <c r="AL22" i="4"/>
  <c r="AL21" i="4"/>
  <c r="AL20" i="4"/>
  <c r="AL19" i="4"/>
  <c r="AL18" i="4"/>
  <c r="AL17" i="4"/>
  <c r="AL16" i="4"/>
  <c r="AL15" i="4"/>
  <c r="AL14" i="4"/>
  <c r="AL13" i="4"/>
  <c r="AL12" i="4"/>
  <c r="AL11" i="4"/>
  <c r="AL10" i="4"/>
  <c r="AL9" i="4"/>
  <c r="AL8" i="4"/>
  <c r="AL7" i="4"/>
  <c r="AL6" i="4"/>
  <c r="AL5" i="4"/>
  <c r="AL4" i="4"/>
  <c r="AL3" i="4"/>
  <c r="AK2375" i="4"/>
  <c r="AK2374" i="4"/>
  <c r="AK2373" i="4"/>
  <c r="AK2372" i="4"/>
  <c r="AK2371" i="4"/>
  <c r="AK2370" i="4"/>
  <c r="AK2369" i="4"/>
  <c r="AK2368" i="4"/>
  <c r="AK2367" i="4"/>
  <c r="AK2366" i="4"/>
  <c r="AK2365" i="4"/>
  <c r="AK2364" i="4"/>
  <c r="AK2363" i="4"/>
  <c r="AK2362" i="4"/>
  <c r="AK2361" i="4"/>
  <c r="AK2360" i="4"/>
  <c r="AK2359" i="4"/>
  <c r="AK2358" i="4"/>
  <c r="AK2357" i="4"/>
  <c r="AK2356" i="4"/>
  <c r="AK2355" i="4"/>
  <c r="AK2354" i="4"/>
  <c r="AK2353" i="4"/>
  <c r="AK2352" i="4"/>
  <c r="AK2351" i="4"/>
  <c r="AK2350" i="4"/>
  <c r="AK2349" i="4"/>
  <c r="AK2348" i="4"/>
  <c r="AK2347" i="4"/>
  <c r="AK2346" i="4"/>
  <c r="AK2345" i="4"/>
  <c r="AK2344" i="4"/>
  <c r="AK2343" i="4"/>
  <c r="AK2342" i="4"/>
  <c r="AK2341" i="4"/>
  <c r="AK2340" i="4"/>
  <c r="AK2339" i="4"/>
  <c r="AK2338" i="4"/>
  <c r="AK2337" i="4"/>
  <c r="AK2336" i="4"/>
  <c r="AK2335" i="4"/>
  <c r="AK2334" i="4"/>
  <c r="AK2333" i="4"/>
  <c r="AK2332" i="4"/>
  <c r="AK2331" i="4"/>
  <c r="AK2330" i="4"/>
  <c r="AK2329" i="4"/>
  <c r="AK2328" i="4"/>
  <c r="AK2327" i="4"/>
  <c r="AK2326" i="4"/>
  <c r="AK2325" i="4"/>
  <c r="AK2324" i="4"/>
  <c r="AK2323" i="4"/>
  <c r="AK2322" i="4"/>
  <c r="AK2321" i="4"/>
  <c r="AK2320" i="4"/>
  <c r="AK2319" i="4"/>
  <c r="AK2318" i="4"/>
  <c r="AK2317" i="4"/>
  <c r="AK2316" i="4"/>
  <c r="AK2315" i="4"/>
  <c r="AK2314" i="4"/>
  <c r="AK2313" i="4"/>
  <c r="AK2312" i="4"/>
  <c r="AK2311" i="4"/>
  <c r="AK2310" i="4"/>
  <c r="AK2309" i="4"/>
  <c r="AK2308" i="4"/>
  <c r="AK2307" i="4"/>
  <c r="AK2305" i="4"/>
  <c r="AK2304" i="4"/>
  <c r="AK2303" i="4"/>
  <c r="AK2302" i="4"/>
  <c r="AK2301" i="4"/>
  <c r="AK2300" i="4"/>
  <c r="AK2299" i="4"/>
  <c r="AK2298" i="4"/>
  <c r="AK2297" i="4"/>
  <c r="AK2296" i="4"/>
  <c r="AK2295" i="4"/>
  <c r="AK2294" i="4"/>
  <c r="AK2293" i="4"/>
  <c r="AK2292" i="4"/>
  <c r="AK2291" i="4"/>
  <c r="AK2290" i="4"/>
  <c r="AK2289" i="4"/>
  <c r="AK2287" i="4"/>
  <c r="AK2286" i="4"/>
  <c r="AK2285" i="4"/>
  <c r="AK2284" i="4"/>
  <c r="AK2282" i="4"/>
  <c r="AK2281" i="4"/>
  <c r="AK2280" i="4"/>
  <c r="AK2279" i="4"/>
  <c r="AK2278" i="4"/>
  <c r="AK2277" i="4"/>
  <c r="AK2276" i="4"/>
  <c r="AK2275" i="4"/>
  <c r="AK2274" i="4"/>
  <c r="AK2273" i="4"/>
  <c r="AK2272" i="4"/>
  <c r="AK2271" i="4"/>
  <c r="AK2270" i="4"/>
  <c r="AK2269" i="4"/>
  <c r="AK2268" i="4"/>
  <c r="AK2267" i="4"/>
  <c r="AK2266" i="4"/>
  <c r="AK2265" i="4"/>
  <c r="AK2264" i="4"/>
  <c r="AK2263" i="4"/>
  <c r="AK2262" i="4"/>
  <c r="AK2261" i="4"/>
  <c r="AK2260" i="4"/>
  <c r="AK2259" i="4"/>
  <c r="AK2258" i="4"/>
  <c r="AK2257" i="4"/>
  <c r="AK2256" i="4"/>
  <c r="AK2255" i="4"/>
  <c r="AK2254" i="4"/>
  <c r="AK2253" i="4"/>
  <c r="AK2252" i="4"/>
  <c r="AK2251" i="4"/>
  <c r="AK2250" i="4"/>
  <c r="AK2249" i="4"/>
  <c r="AK2248" i="4"/>
  <c r="AK2247" i="4"/>
  <c r="AK2246" i="4"/>
  <c r="AK2245" i="4"/>
  <c r="AK2244" i="4"/>
  <c r="AK2243" i="4"/>
  <c r="AK2242" i="4"/>
  <c r="AK2241" i="4"/>
  <c r="AK2240" i="4"/>
  <c r="AK2239" i="4"/>
  <c r="AK2238" i="4"/>
  <c r="AK2237" i="4"/>
  <c r="AK2236" i="4"/>
  <c r="AK2235" i="4"/>
  <c r="AK2234" i="4"/>
  <c r="AK2233" i="4"/>
  <c r="AK2232" i="4"/>
  <c r="AK2231" i="4"/>
  <c r="AK2230" i="4"/>
  <c r="AK2229" i="4"/>
  <c r="AK2228" i="4"/>
  <c r="AK2227" i="4"/>
  <c r="AK2226" i="4"/>
  <c r="AK2225" i="4"/>
  <c r="AK2224" i="4"/>
  <c r="AK2223" i="4"/>
  <c r="AK2222" i="4"/>
  <c r="AK2221" i="4"/>
  <c r="AK2220" i="4"/>
  <c r="AK2219" i="4"/>
  <c r="AK2218" i="4"/>
  <c r="AK2217" i="4"/>
  <c r="AK2216" i="4"/>
  <c r="AK2215" i="4"/>
  <c r="AK2214" i="4"/>
  <c r="AK2213" i="4"/>
  <c r="AK2212" i="4"/>
  <c r="AK2211" i="4"/>
  <c r="AK2210" i="4"/>
  <c r="AK2209" i="4"/>
  <c r="AK2208" i="4"/>
  <c r="AK2207" i="4"/>
  <c r="AK2206" i="4"/>
  <c r="AK2205" i="4"/>
  <c r="AK2204" i="4"/>
  <c r="AK2203" i="4"/>
  <c r="AK2202" i="4"/>
  <c r="AK2201" i="4"/>
  <c r="AK2200" i="4"/>
  <c r="AK2199" i="4"/>
  <c r="AK2198" i="4"/>
  <c r="AK2197" i="4"/>
  <c r="AK2196" i="4"/>
  <c r="AK2195" i="4"/>
  <c r="AK2194" i="4"/>
  <c r="AK2193" i="4"/>
  <c r="AK2192" i="4"/>
  <c r="AK2191" i="4"/>
  <c r="AK2190" i="4"/>
  <c r="AK2189" i="4"/>
  <c r="AK2188" i="4"/>
  <c r="AK2187" i="4"/>
  <c r="AK2186" i="4"/>
  <c r="AK2185" i="4"/>
  <c r="AK2184" i="4"/>
  <c r="AK2183" i="4"/>
  <c r="AK2182" i="4"/>
  <c r="AK2181" i="4"/>
  <c r="AK2180" i="4"/>
  <c r="AK2179" i="4"/>
  <c r="AK2178" i="4"/>
  <c r="AK2177" i="4"/>
  <c r="AK2176" i="4"/>
  <c r="AK2175" i="4"/>
  <c r="AK2174" i="4"/>
  <c r="AK2173" i="4"/>
  <c r="AK2172" i="4"/>
  <c r="AK2171" i="4"/>
  <c r="AK2170" i="4"/>
  <c r="AK2169" i="4"/>
  <c r="AK2168" i="4"/>
  <c r="AK2167" i="4"/>
  <c r="AK2166" i="4"/>
  <c r="AK2165" i="4"/>
  <c r="AK2164" i="4"/>
  <c r="AK2163" i="4"/>
  <c r="AK2162" i="4"/>
  <c r="AK2161" i="4"/>
  <c r="AK2160" i="4"/>
  <c r="AK2159" i="4"/>
  <c r="AK2158" i="4"/>
  <c r="AK2157" i="4"/>
  <c r="AK2156" i="4"/>
  <c r="AK2155" i="4"/>
  <c r="AK2154" i="4"/>
  <c r="AK2153" i="4"/>
  <c r="AK2152" i="4"/>
  <c r="AK2151" i="4"/>
  <c r="AK2150" i="4"/>
  <c r="AK2149" i="4"/>
  <c r="AK2148" i="4"/>
  <c r="AK2147" i="4"/>
  <c r="AK2146" i="4"/>
  <c r="AK2145" i="4"/>
  <c r="AK2144" i="4"/>
  <c r="AK2143" i="4"/>
  <c r="AK2142" i="4"/>
  <c r="AK2141" i="4"/>
  <c r="AK2140" i="4"/>
  <c r="AK2139" i="4"/>
  <c r="AK2138" i="4"/>
  <c r="AK2137" i="4"/>
  <c r="AK2136" i="4"/>
  <c r="AK2135" i="4"/>
  <c r="AK2134" i="4"/>
  <c r="AK2133" i="4"/>
  <c r="AK2132" i="4"/>
  <c r="AK2131" i="4"/>
  <c r="AK2130" i="4"/>
  <c r="AK2129" i="4"/>
  <c r="AK2128" i="4"/>
  <c r="AK2127" i="4"/>
  <c r="AK2126" i="4"/>
  <c r="AK2125" i="4"/>
  <c r="AK2124" i="4"/>
  <c r="AK2123" i="4"/>
  <c r="AK2122" i="4"/>
  <c r="AK2121" i="4"/>
  <c r="AK2120" i="4"/>
  <c r="AK2119" i="4"/>
  <c r="AK2118" i="4"/>
  <c r="AK2117" i="4"/>
  <c r="AK2116" i="4"/>
  <c r="AK2115" i="4"/>
  <c r="AK2114" i="4"/>
  <c r="AK2113" i="4"/>
  <c r="AK2112" i="4"/>
  <c r="AK2111" i="4"/>
  <c r="AK2110" i="4"/>
  <c r="AK2109" i="4"/>
  <c r="AK2108" i="4"/>
  <c r="AK2107" i="4"/>
  <c r="AK2106" i="4"/>
  <c r="AK2105" i="4"/>
  <c r="AK2104" i="4"/>
  <c r="AK2103" i="4"/>
  <c r="AK2102" i="4"/>
  <c r="AK2101" i="4"/>
  <c r="AK2100" i="4"/>
  <c r="AK2099" i="4"/>
  <c r="AK2098" i="4"/>
  <c r="AK2097" i="4"/>
  <c r="AK2096" i="4"/>
  <c r="AK2095" i="4"/>
  <c r="AK2094" i="4"/>
  <c r="AK2093" i="4"/>
  <c r="AK2092" i="4"/>
  <c r="AK2091" i="4"/>
  <c r="AK2090" i="4"/>
  <c r="AK2089" i="4"/>
  <c r="AK2088" i="4"/>
  <c r="AK2087" i="4"/>
  <c r="AK2086" i="4"/>
  <c r="AK2085" i="4"/>
  <c r="AK2084" i="4"/>
  <c r="AK2083" i="4"/>
  <c r="AK2082" i="4"/>
  <c r="AK2081" i="4"/>
  <c r="AK2080" i="4"/>
  <c r="AK2079" i="4"/>
  <c r="AK2078" i="4"/>
  <c r="AK2077" i="4"/>
  <c r="AK2076" i="4"/>
  <c r="AK2075" i="4"/>
  <c r="AK2074" i="4"/>
  <c r="AK2073" i="4"/>
  <c r="AK2072" i="4"/>
  <c r="AK2071" i="4"/>
  <c r="AK2070" i="4"/>
  <c r="AK2069" i="4"/>
  <c r="AK2068" i="4"/>
  <c r="AK2067" i="4"/>
  <c r="AK2066" i="4"/>
  <c r="AK2065" i="4"/>
  <c r="AK2064" i="4"/>
  <c r="AK2063" i="4"/>
  <c r="AK2062" i="4"/>
  <c r="AK2061" i="4"/>
  <c r="AK2060" i="4"/>
  <c r="AK2059" i="4"/>
  <c r="AK2058" i="4"/>
  <c r="AK2057" i="4"/>
  <c r="AK2056" i="4"/>
  <c r="AK2055" i="4"/>
  <c r="AK2054" i="4"/>
  <c r="AK2053" i="4"/>
  <c r="AK2052" i="4"/>
  <c r="AK2051" i="4"/>
  <c r="AK2050" i="4"/>
  <c r="AK2049" i="4"/>
  <c r="AK2048" i="4"/>
  <c r="AK2047" i="4"/>
  <c r="AK2046" i="4"/>
  <c r="AK2045" i="4"/>
  <c r="AK2044" i="4"/>
  <c r="AK2043" i="4"/>
  <c r="AK2042" i="4"/>
  <c r="AK2041" i="4"/>
  <c r="AK2040" i="4"/>
  <c r="AK2039" i="4"/>
  <c r="AK2038" i="4"/>
  <c r="AK2037" i="4"/>
  <c r="AK2036" i="4"/>
  <c r="AK2035" i="4"/>
  <c r="AK2034" i="4"/>
  <c r="AK2033" i="4"/>
  <c r="AK2032" i="4"/>
  <c r="AK2031" i="4"/>
  <c r="AK2030" i="4"/>
  <c r="AK2029" i="4"/>
  <c r="AK2028" i="4"/>
  <c r="AK2027" i="4"/>
  <c r="AK2026" i="4"/>
  <c r="AK2025" i="4"/>
  <c r="AK2024" i="4"/>
  <c r="AK2023" i="4"/>
  <c r="AK2022" i="4"/>
  <c r="AK2021" i="4"/>
  <c r="AK2020" i="4"/>
  <c r="AK2019" i="4"/>
  <c r="AK2018" i="4"/>
  <c r="AK2017" i="4"/>
  <c r="AK2016" i="4"/>
  <c r="AK2015" i="4"/>
  <c r="AK2014" i="4"/>
  <c r="AK2013" i="4"/>
  <c r="AK2012" i="4"/>
  <c r="AK2011" i="4"/>
  <c r="AK2010" i="4"/>
  <c r="AK2009" i="4"/>
  <c r="AK2008" i="4"/>
  <c r="AK2007" i="4"/>
  <c r="AK2006" i="4"/>
  <c r="AK2005" i="4"/>
  <c r="AK2004" i="4"/>
  <c r="AK2003" i="4"/>
  <c r="AK2002" i="4"/>
  <c r="AK2001" i="4"/>
  <c r="AK2000" i="4"/>
  <c r="AK1999" i="4"/>
  <c r="AK1998" i="4"/>
  <c r="AK1997" i="4"/>
  <c r="AK1996" i="4"/>
  <c r="AK1995" i="4"/>
  <c r="AK1994" i="4"/>
  <c r="AK1993" i="4"/>
  <c r="AK1992" i="4"/>
  <c r="AK1991" i="4"/>
  <c r="AK1990" i="4"/>
  <c r="AK1989" i="4"/>
  <c r="AK1988" i="4"/>
  <c r="AK1987" i="4"/>
  <c r="AK1986" i="4"/>
  <c r="AK1985" i="4"/>
  <c r="AK1984" i="4"/>
  <c r="AK1983" i="4"/>
  <c r="AK1982" i="4"/>
  <c r="AK1981" i="4"/>
  <c r="AK1980" i="4"/>
  <c r="AK1979" i="4"/>
  <c r="AK1978" i="4"/>
  <c r="AK1977" i="4"/>
  <c r="AK1976" i="4"/>
  <c r="AK1975" i="4"/>
  <c r="AK1974" i="4"/>
  <c r="AK1973" i="4"/>
  <c r="AK1972" i="4"/>
  <c r="AK1971" i="4"/>
  <c r="AK1970" i="4"/>
  <c r="AK1969" i="4"/>
  <c r="AK1968" i="4"/>
  <c r="AK1967" i="4"/>
  <c r="AK1966" i="4"/>
  <c r="AK1965" i="4"/>
  <c r="AK1964" i="4"/>
  <c r="AK1963" i="4"/>
  <c r="AK1962" i="4"/>
  <c r="AK1961" i="4"/>
  <c r="AK1960" i="4"/>
  <c r="AK1959" i="4"/>
  <c r="AK1958" i="4"/>
  <c r="AK1957" i="4"/>
  <c r="AK1956" i="4"/>
  <c r="AK1955" i="4"/>
  <c r="AK1954" i="4"/>
  <c r="AK1953" i="4"/>
  <c r="AK1952" i="4"/>
  <c r="AK1951" i="4"/>
  <c r="AK1950" i="4"/>
  <c r="AK1949" i="4"/>
  <c r="AK1948" i="4"/>
  <c r="AK1947" i="4"/>
  <c r="AK1946" i="4"/>
  <c r="AK1945" i="4"/>
  <c r="AK1944" i="4"/>
  <c r="AK1943" i="4"/>
  <c r="AK1942" i="4"/>
  <c r="AK1941" i="4"/>
  <c r="AK1940" i="4"/>
  <c r="AK1939" i="4"/>
  <c r="AK1938" i="4"/>
  <c r="AK1937" i="4"/>
  <c r="AK1936" i="4"/>
  <c r="AK1935" i="4"/>
  <c r="AK1934" i="4"/>
  <c r="AK1933" i="4"/>
  <c r="AK1932" i="4"/>
  <c r="AK1931" i="4"/>
  <c r="AK1930" i="4"/>
  <c r="AK1929" i="4"/>
  <c r="AK1928" i="4"/>
  <c r="AK1927" i="4"/>
  <c r="AK1926" i="4"/>
  <c r="AK1925" i="4"/>
  <c r="AK1924" i="4"/>
  <c r="AK1923" i="4"/>
  <c r="AK1922" i="4"/>
  <c r="AK1921" i="4"/>
  <c r="AK1920" i="4"/>
  <c r="AK1919" i="4"/>
  <c r="AK1918" i="4"/>
  <c r="AK1917" i="4"/>
  <c r="AK1916" i="4"/>
  <c r="AK1915" i="4"/>
  <c r="AK1914" i="4"/>
  <c r="AK1913" i="4"/>
  <c r="AK1912" i="4"/>
  <c r="AK1911" i="4"/>
  <c r="AK1910" i="4"/>
  <c r="AK1909" i="4"/>
  <c r="AK1908" i="4"/>
  <c r="AK1907" i="4"/>
  <c r="AK1906" i="4"/>
  <c r="AK1905" i="4"/>
  <c r="AK1904" i="4"/>
  <c r="AK1903" i="4"/>
  <c r="AK1902" i="4"/>
  <c r="AK1901" i="4"/>
  <c r="AK1900" i="4"/>
  <c r="AK1899" i="4"/>
  <c r="AK1898" i="4"/>
  <c r="AK1897" i="4"/>
  <c r="AK1896" i="4"/>
  <c r="AK1895" i="4"/>
  <c r="AK1894" i="4"/>
  <c r="AK1893" i="4"/>
  <c r="AK1892" i="4"/>
  <c r="AK1891" i="4"/>
  <c r="AK1890" i="4"/>
  <c r="AK1889" i="4"/>
  <c r="AK1888" i="4"/>
  <c r="AK1887" i="4"/>
  <c r="AK1886" i="4"/>
  <c r="AK1885" i="4"/>
  <c r="AK1884" i="4"/>
  <c r="AK1883" i="4"/>
  <c r="AK1882" i="4"/>
  <c r="AK1881" i="4"/>
  <c r="AK1880" i="4"/>
  <c r="AK1879" i="4"/>
  <c r="AK1878" i="4"/>
  <c r="AK1877" i="4"/>
  <c r="AK1876" i="4"/>
  <c r="AK1875" i="4"/>
  <c r="AK1874" i="4"/>
  <c r="AK1873" i="4"/>
  <c r="AK1872" i="4"/>
  <c r="AK1871" i="4"/>
  <c r="AK1870" i="4"/>
  <c r="AK1869" i="4"/>
  <c r="AK1868" i="4"/>
  <c r="AK1867" i="4"/>
  <c r="AK1866" i="4"/>
  <c r="AK1865" i="4"/>
  <c r="AK1864" i="4"/>
  <c r="AK1863" i="4"/>
  <c r="AK1862" i="4"/>
  <c r="AK1861" i="4"/>
  <c r="AK1860" i="4"/>
  <c r="AK1859" i="4"/>
  <c r="AK1858" i="4"/>
  <c r="AK1857" i="4"/>
  <c r="AK1856" i="4"/>
  <c r="AK1855" i="4"/>
  <c r="AK1854" i="4"/>
  <c r="AK1853" i="4"/>
  <c r="AK1852" i="4"/>
  <c r="AK1851" i="4"/>
  <c r="AK1850" i="4"/>
  <c r="AK1849" i="4"/>
  <c r="AK1848" i="4"/>
  <c r="AK1847" i="4"/>
  <c r="AK1846" i="4"/>
  <c r="AK1845" i="4"/>
  <c r="AK1844" i="4"/>
  <c r="AK1843" i="4"/>
  <c r="AK1842" i="4"/>
  <c r="AK1841" i="4"/>
  <c r="AK1840" i="4"/>
  <c r="AK1839" i="4"/>
  <c r="AK1838" i="4"/>
  <c r="AK1837" i="4"/>
  <c r="AK1836" i="4"/>
  <c r="AK1835" i="4"/>
  <c r="AK1834" i="4"/>
  <c r="AK1833" i="4"/>
  <c r="AK1832" i="4"/>
  <c r="AK1831" i="4"/>
  <c r="AK1830" i="4"/>
  <c r="AK1829" i="4"/>
  <c r="AK1828" i="4"/>
  <c r="AK1827" i="4"/>
  <c r="AK1826" i="4"/>
  <c r="AK1825" i="4"/>
  <c r="AK1824" i="4"/>
  <c r="AK1823" i="4"/>
  <c r="AK1822" i="4"/>
  <c r="AK1821" i="4"/>
  <c r="AK1820" i="4"/>
  <c r="AK1819" i="4"/>
  <c r="AK1818" i="4"/>
  <c r="AK1817" i="4"/>
  <c r="AK1816" i="4"/>
  <c r="AK1815" i="4"/>
  <c r="AK1814" i="4"/>
  <c r="AK1813" i="4"/>
  <c r="AK1812" i="4"/>
  <c r="AK1811" i="4"/>
  <c r="AK1810" i="4"/>
  <c r="AK1809" i="4"/>
  <c r="AK1808" i="4"/>
  <c r="AK1807" i="4"/>
  <c r="AK1806" i="4"/>
  <c r="AK1805" i="4"/>
  <c r="AK1804" i="4"/>
  <c r="AK1803" i="4"/>
  <c r="AK1802" i="4"/>
  <c r="AK1801" i="4"/>
  <c r="AK1800" i="4"/>
  <c r="AK1799" i="4"/>
  <c r="AK1798" i="4"/>
  <c r="AK1797" i="4"/>
  <c r="AK1796" i="4"/>
  <c r="AK1795" i="4"/>
  <c r="AK1794" i="4"/>
  <c r="AK1793" i="4"/>
  <c r="AK1792" i="4"/>
  <c r="AK1791" i="4"/>
  <c r="AK1790" i="4"/>
  <c r="AK1789" i="4"/>
  <c r="AK1788" i="4"/>
  <c r="AK1787" i="4"/>
  <c r="AK1786" i="4"/>
  <c r="AK1785" i="4"/>
  <c r="AK1784" i="4"/>
  <c r="AK1783" i="4"/>
  <c r="AK1782" i="4"/>
  <c r="AK1781" i="4"/>
  <c r="AK1780" i="4"/>
  <c r="AK1779" i="4"/>
  <c r="AK1778" i="4"/>
  <c r="AK1777" i="4"/>
  <c r="AK1776" i="4"/>
  <c r="AK1775" i="4"/>
  <c r="AK1774" i="4"/>
  <c r="AK1773" i="4"/>
  <c r="AK1772" i="4"/>
  <c r="AK1771" i="4"/>
  <c r="AK1770" i="4"/>
  <c r="AK1769" i="4"/>
  <c r="AK1768" i="4"/>
  <c r="AK1767" i="4"/>
  <c r="AK1766" i="4"/>
  <c r="AK1765" i="4"/>
  <c r="AK1764" i="4"/>
  <c r="AK1763" i="4"/>
  <c r="AK1762" i="4"/>
  <c r="AK1761" i="4"/>
  <c r="AK1760" i="4"/>
  <c r="AK1759" i="4"/>
  <c r="AK1758" i="4"/>
  <c r="AK1757" i="4"/>
  <c r="AK1756" i="4"/>
  <c r="AK1755" i="4"/>
  <c r="AK1754" i="4"/>
  <c r="AK1753" i="4"/>
  <c r="AK1752" i="4"/>
  <c r="AK1751" i="4"/>
  <c r="AK1750" i="4"/>
  <c r="AK1749" i="4"/>
  <c r="AK1748" i="4"/>
  <c r="AK1747" i="4"/>
  <c r="AK1746" i="4"/>
  <c r="AK1745" i="4"/>
  <c r="AK1744" i="4"/>
  <c r="AK1743" i="4"/>
  <c r="AK1742" i="4"/>
  <c r="AK1741" i="4"/>
  <c r="AK1740" i="4"/>
  <c r="AK1739" i="4"/>
  <c r="AK1738" i="4"/>
  <c r="AK1737" i="4"/>
  <c r="AK1736" i="4"/>
  <c r="AK1735" i="4"/>
  <c r="AK1734" i="4"/>
  <c r="AK1733" i="4"/>
  <c r="AK1732" i="4"/>
  <c r="AK1731" i="4"/>
  <c r="AK1730" i="4"/>
  <c r="AK1729" i="4"/>
  <c r="AK1728" i="4"/>
  <c r="AK1727" i="4"/>
  <c r="AK1726" i="4"/>
  <c r="AK1725" i="4"/>
  <c r="AK1724" i="4"/>
  <c r="AK1723" i="4"/>
  <c r="AK1722" i="4"/>
  <c r="AK1721" i="4"/>
  <c r="AK1720" i="4"/>
  <c r="AK1719" i="4"/>
  <c r="AK1718" i="4"/>
  <c r="AK1717" i="4"/>
  <c r="AK1716" i="4"/>
  <c r="AK1715" i="4"/>
  <c r="AK1714" i="4"/>
  <c r="AK1713" i="4"/>
  <c r="AK1712" i="4"/>
  <c r="AK1711" i="4"/>
  <c r="AK1710" i="4"/>
  <c r="AK1709" i="4"/>
  <c r="AK1708" i="4"/>
  <c r="AK1707" i="4"/>
  <c r="AK1706" i="4"/>
  <c r="AK1705" i="4"/>
  <c r="AK1704" i="4"/>
  <c r="AK1703" i="4"/>
  <c r="AK1702" i="4"/>
  <c r="AK1701" i="4"/>
  <c r="AK1700" i="4"/>
  <c r="AK1699" i="4"/>
  <c r="AK1698" i="4"/>
  <c r="AK1697" i="4"/>
  <c r="AK1696" i="4"/>
  <c r="AK1695" i="4"/>
  <c r="AK1694" i="4"/>
  <c r="AK1693" i="4"/>
  <c r="AK1692" i="4"/>
  <c r="AK1691" i="4"/>
  <c r="AK1690" i="4"/>
  <c r="AK1689" i="4"/>
  <c r="AK1688" i="4"/>
  <c r="AK1687" i="4"/>
  <c r="AK1686" i="4"/>
  <c r="AK1685" i="4"/>
  <c r="AK1684" i="4"/>
  <c r="AK1683" i="4"/>
  <c r="AK1682" i="4"/>
  <c r="AK1681" i="4"/>
  <c r="AK1680" i="4"/>
  <c r="AK1679" i="4"/>
  <c r="AK1678" i="4"/>
  <c r="AK1677" i="4"/>
  <c r="AK1676" i="4"/>
  <c r="AK1675" i="4"/>
  <c r="AK1674" i="4"/>
  <c r="AK1673" i="4"/>
  <c r="AK1672" i="4"/>
  <c r="AK1671" i="4"/>
  <c r="AK1670" i="4"/>
  <c r="AK1669" i="4"/>
  <c r="AK1668" i="4"/>
  <c r="AK1667" i="4"/>
  <c r="AK1666" i="4"/>
  <c r="AK1665" i="4"/>
  <c r="AK1664" i="4"/>
  <c r="AK1663" i="4"/>
  <c r="AK1662" i="4"/>
  <c r="AK1661" i="4"/>
  <c r="AK1660" i="4"/>
  <c r="AK1659" i="4"/>
  <c r="AK1658" i="4"/>
  <c r="AK1657" i="4"/>
  <c r="AK1656" i="4"/>
  <c r="AK1655" i="4"/>
  <c r="AK1654" i="4"/>
  <c r="AK1653" i="4"/>
  <c r="AK1652" i="4"/>
  <c r="AK1651" i="4"/>
  <c r="AK1650" i="4"/>
  <c r="AK1649" i="4"/>
  <c r="AK1648" i="4"/>
  <c r="AK1647" i="4"/>
  <c r="AK1646" i="4"/>
  <c r="AK1645" i="4"/>
  <c r="AK1644" i="4"/>
  <c r="AK1643" i="4"/>
  <c r="AK1642" i="4"/>
  <c r="AK1641" i="4"/>
  <c r="AK1640" i="4"/>
  <c r="AK1639" i="4"/>
  <c r="AK1638" i="4"/>
  <c r="AK1637" i="4"/>
  <c r="AK1636" i="4"/>
  <c r="AK1635" i="4"/>
  <c r="AK1634" i="4"/>
  <c r="AK1633" i="4"/>
  <c r="AK1632" i="4"/>
  <c r="AK1631" i="4"/>
  <c r="AK1630" i="4"/>
  <c r="AK1629" i="4"/>
  <c r="AK1628" i="4"/>
  <c r="AK1627" i="4"/>
  <c r="AK1626" i="4"/>
  <c r="AK1625" i="4"/>
  <c r="AK1624" i="4"/>
  <c r="AK1623" i="4"/>
  <c r="AK1622" i="4"/>
  <c r="AK1621" i="4"/>
  <c r="AK1620" i="4"/>
  <c r="AK1619" i="4"/>
  <c r="AK1618" i="4"/>
  <c r="AK1617" i="4"/>
  <c r="AK1616" i="4"/>
  <c r="AK1615" i="4"/>
  <c r="AK1614" i="4"/>
  <c r="AK1613" i="4"/>
  <c r="AK1612" i="4"/>
  <c r="AK1611" i="4"/>
  <c r="AK1610" i="4"/>
  <c r="AK1609" i="4"/>
  <c r="AK1608" i="4"/>
  <c r="AK1607" i="4"/>
  <c r="AK1606" i="4"/>
  <c r="AK1605" i="4"/>
  <c r="AK1604" i="4"/>
  <c r="AK1603" i="4"/>
  <c r="AK1602" i="4"/>
  <c r="AK1601" i="4"/>
  <c r="AK1600" i="4"/>
  <c r="AK1599" i="4"/>
  <c r="AK1598" i="4"/>
  <c r="AK1597" i="4"/>
  <c r="AK1596" i="4"/>
  <c r="AK1595" i="4"/>
  <c r="AK1594" i="4"/>
  <c r="AK1593" i="4"/>
  <c r="AK1592" i="4"/>
  <c r="AK1591" i="4"/>
  <c r="AK1590" i="4"/>
  <c r="AK1589" i="4"/>
  <c r="AK1588" i="4"/>
  <c r="AK1587" i="4"/>
  <c r="AK1586" i="4"/>
  <c r="AK1585" i="4"/>
  <c r="AK1584" i="4"/>
  <c r="AK1583" i="4"/>
  <c r="AK1582" i="4"/>
  <c r="AK1581" i="4"/>
  <c r="AK1580" i="4"/>
  <c r="AK1579" i="4"/>
  <c r="AK1578" i="4"/>
  <c r="AK1577" i="4"/>
  <c r="AK1576" i="4"/>
  <c r="AK1575" i="4"/>
  <c r="AK1574" i="4"/>
  <c r="AK1573" i="4"/>
  <c r="AK1572" i="4"/>
  <c r="AK1571" i="4"/>
  <c r="AK1570" i="4"/>
  <c r="AK1569" i="4"/>
  <c r="AK1568" i="4"/>
  <c r="AK1567" i="4"/>
  <c r="AK1566" i="4"/>
  <c r="AK1565" i="4"/>
  <c r="AK1564" i="4"/>
  <c r="AK1563" i="4"/>
  <c r="AK1562" i="4"/>
  <c r="AK1561" i="4"/>
  <c r="AK1560" i="4"/>
  <c r="AK1559" i="4"/>
  <c r="AK1558" i="4"/>
  <c r="AK1557" i="4"/>
  <c r="AK1556" i="4"/>
  <c r="AK1555" i="4"/>
  <c r="AK1554" i="4"/>
  <c r="AK1553" i="4"/>
  <c r="AK1552" i="4"/>
  <c r="AK1551" i="4"/>
  <c r="AK1550" i="4"/>
  <c r="AK1549" i="4"/>
  <c r="AK1548" i="4"/>
  <c r="AK1547" i="4"/>
  <c r="AK1546" i="4"/>
  <c r="AK1545" i="4"/>
  <c r="AK1544" i="4"/>
  <c r="AK1543" i="4"/>
  <c r="AK1542" i="4"/>
  <c r="AK1541" i="4"/>
  <c r="AK1540" i="4"/>
  <c r="AK1539" i="4"/>
  <c r="AK1538" i="4"/>
  <c r="AK1537" i="4"/>
  <c r="AK1536" i="4"/>
  <c r="AK1535" i="4"/>
  <c r="AK1534" i="4"/>
  <c r="AK1533" i="4"/>
  <c r="AK1532" i="4"/>
  <c r="AK1531" i="4"/>
  <c r="AK1530" i="4"/>
  <c r="AK1529" i="4"/>
  <c r="AK1528" i="4"/>
  <c r="AK1527" i="4"/>
  <c r="AK1526" i="4"/>
  <c r="AK1525" i="4"/>
  <c r="AK1524" i="4"/>
  <c r="AK1523" i="4"/>
  <c r="AK1522" i="4"/>
  <c r="AK1521" i="4"/>
  <c r="AK1520" i="4"/>
  <c r="AK1519" i="4"/>
  <c r="AK1518" i="4"/>
  <c r="AK1517" i="4"/>
  <c r="AK1516" i="4"/>
  <c r="AK1515" i="4"/>
  <c r="AK1514" i="4"/>
  <c r="AK1513" i="4"/>
  <c r="AK1512" i="4"/>
  <c r="AK1511" i="4"/>
  <c r="AK1510" i="4"/>
  <c r="AK1509" i="4"/>
  <c r="AK1508" i="4"/>
  <c r="AK1507" i="4"/>
  <c r="AK1506" i="4"/>
  <c r="AK1505" i="4"/>
  <c r="AK1504" i="4"/>
  <c r="AK1503" i="4"/>
  <c r="AK1502" i="4"/>
  <c r="AK1501" i="4"/>
  <c r="AK1500" i="4"/>
  <c r="AK1499" i="4"/>
  <c r="AK1498" i="4"/>
  <c r="AK1497" i="4"/>
  <c r="AK1496" i="4"/>
  <c r="AK1495" i="4"/>
  <c r="AK1494" i="4"/>
  <c r="AK1493" i="4"/>
  <c r="AK1492" i="4"/>
  <c r="AK1491" i="4"/>
  <c r="AK1490" i="4"/>
  <c r="AK1489" i="4"/>
  <c r="AK1488" i="4"/>
  <c r="AK1487" i="4"/>
  <c r="AK1486" i="4"/>
  <c r="AK1485" i="4"/>
  <c r="AK1484" i="4"/>
  <c r="AK1483" i="4"/>
  <c r="AK1482" i="4"/>
  <c r="AK1481" i="4"/>
  <c r="AK1480" i="4"/>
  <c r="AK1479" i="4"/>
  <c r="AK1478" i="4"/>
  <c r="AK1477" i="4"/>
  <c r="AK1476" i="4"/>
  <c r="AK1475" i="4"/>
  <c r="AK1474" i="4"/>
  <c r="AK1473" i="4"/>
  <c r="AK1472" i="4"/>
  <c r="AK1471" i="4"/>
  <c r="AK1470" i="4"/>
  <c r="AK1469" i="4"/>
  <c r="AK1468" i="4"/>
  <c r="AK1467" i="4"/>
  <c r="AK1466" i="4"/>
  <c r="AK1465" i="4"/>
  <c r="AK1464" i="4"/>
  <c r="AK1463" i="4"/>
  <c r="AK1462" i="4"/>
  <c r="AK1461" i="4"/>
  <c r="AK1460" i="4"/>
  <c r="AK1459" i="4"/>
  <c r="AK1458" i="4"/>
  <c r="AK1457" i="4"/>
  <c r="AK1456" i="4"/>
  <c r="AK1455" i="4"/>
  <c r="AK1454" i="4"/>
  <c r="AK1453" i="4"/>
  <c r="AK1452" i="4"/>
  <c r="AK1451" i="4"/>
  <c r="AK1450" i="4"/>
  <c r="AK1449" i="4"/>
  <c r="AK1448" i="4"/>
  <c r="AK1447" i="4"/>
  <c r="AK1446" i="4"/>
  <c r="AK1445" i="4"/>
  <c r="AK1444" i="4"/>
  <c r="AK1443" i="4"/>
  <c r="AK1442" i="4"/>
  <c r="AK1441" i="4"/>
  <c r="AK1440" i="4"/>
  <c r="AK1439" i="4"/>
  <c r="AK1438" i="4"/>
  <c r="AK1437" i="4"/>
  <c r="AK1436" i="4"/>
  <c r="AK1435" i="4"/>
  <c r="AK1434" i="4"/>
  <c r="AK1433" i="4"/>
  <c r="AK1432" i="4"/>
  <c r="AK1431" i="4"/>
  <c r="AK1430" i="4"/>
  <c r="AK1429" i="4"/>
  <c r="AK1428" i="4"/>
  <c r="AK1427" i="4"/>
  <c r="AK1426" i="4"/>
  <c r="AK1425" i="4"/>
  <c r="AK1424" i="4"/>
  <c r="AK1423" i="4"/>
  <c r="AK1422" i="4"/>
  <c r="AK1421" i="4"/>
  <c r="AK1420" i="4"/>
  <c r="AK1419" i="4"/>
  <c r="AK1418" i="4"/>
  <c r="AK1417" i="4"/>
  <c r="AK1416" i="4"/>
  <c r="AK1415" i="4"/>
  <c r="AK1414" i="4"/>
  <c r="AK1413" i="4"/>
  <c r="AK1412" i="4"/>
  <c r="AK1411" i="4"/>
  <c r="AK1410" i="4"/>
  <c r="AK1409" i="4"/>
  <c r="AK1408" i="4"/>
  <c r="AK1407" i="4"/>
  <c r="AK1406" i="4"/>
  <c r="AK1405" i="4"/>
  <c r="AK1404" i="4"/>
  <c r="AK1403" i="4"/>
  <c r="AK1402" i="4"/>
  <c r="AK1401" i="4"/>
  <c r="AK1400" i="4"/>
  <c r="AK1399" i="4"/>
  <c r="AK1398" i="4"/>
  <c r="AK1397" i="4"/>
  <c r="AK1396" i="4"/>
  <c r="AK1395" i="4"/>
  <c r="AK1394" i="4"/>
  <c r="AK1393" i="4"/>
  <c r="AK1392" i="4"/>
  <c r="AK1391" i="4"/>
  <c r="AK1390" i="4"/>
  <c r="AK1389" i="4"/>
  <c r="AK1388" i="4"/>
  <c r="AK1387" i="4"/>
  <c r="AK1386" i="4"/>
  <c r="AK1385" i="4"/>
  <c r="AK1384" i="4"/>
  <c r="AK1383" i="4"/>
  <c r="AK1382" i="4"/>
  <c r="AK1381" i="4"/>
  <c r="AK1380" i="4"/>
  <c r="AK1379" i="4"/>
  <c r="AK1378" i="4"/>
  <c r="AK1377" i="4"/>
  <c r="AK1376" i="4"/>
  <c r="AK1375" i="4"/>
  <c r="AK1374" i="4"/>
  <c r="AK1373" i="4"/>
  <c r="AK1372" i="4"/>
  <c r="AK1371" i="4"/>
  <c r="AK1370" i="4"/>
  <c r="AK1369" i="4"/>
  <c r="AK1368" i="4"/>
  <c r="AK1367" i="4"/>
  <c r="AK1366" i="4"/>
  <c r="AK1365" i="4"/>
  <c r="AK1364" i="4"/>
  <c r="AK1363" i="4"/>
  <c r="AK1362" i="4"/>
  <c r="AK1361" i="4"/>
  <c r="AK1360" i="4"/>
  <c r="AK1359" i="4"/>
  <c r="AK1358" i="4"/>
  <c r="AK1357" i="4"/>
  <c r="AK1356" i="4"/>
  <c r="AK1355" i="4"/>
  <c r="AK1354" i="4"/>
  <c r="AK1353" i="4"/>
  <c r="AK1352" i="4"/>
  <c r="AK1351" i="4"/>
  <c r="AK1350" i="4"/>
  <c r="AK1349" i="4"/>
  <c r="AK1348" i="4"/>
  <c r="AK1347" i="4"/>
  <c r="AK1346" i="4"/>
  <c r="AK1345" i="4"/>
  <c r="AK1344" i="4"/>
  <c r="AK1343" i="4"/>
  <c r="AK1342" i="4"/>
  <c r="AK1341" i="4"/>
  <c r="AK1340" i="4"/>
  <c r="AK1339" i="4"/>
  <c r="AK1338" i="4"/>
  <c r="AK1337" i="4"/>
  <c r="AK1336" i="4"/>
  <c r="AK1335" i="4"/>
  <c r="AK1334" i="4"/>
  <c r="AK1333" i="4"/>
  <c r="AK1332" i="4"/>
  <c r="AK1331" i="4"/>
  <c r="AK1330" i="4"/>
  <c r="AK1329" i="4"/>
  <c r="AK1328" i="4"/>
  <c r="AK1327" i="4"/>
  <c r="AK1326" i="4"/>
  <c r="AK1325" i="4"/>
  <c r="AK1324" i="4"/>
  <c r="AK1323" i="4"/>
  <c r="AK1322" i="4"/>
  <c r="AK1321" i="4"/>
  <c r="AK1320" i="4"/>
  <c r="AK1319" i="4"/>
  <c r="AK1318" i="4"/>
  <c r="AK1317" i="4"/>
  <c r="AK1316" i="4"/>
  <c r="AK1315" i="4"/>
  <c r="AK1314" i="4"/>
  <c r="AK1313" i="4"/>
  <c r="AK1312" i="4"/>
  <c r="AK1311" i="4"/>
  <c r="AK1310" i="4"/>
  <c r="AK1309" i="4"/>
  <c r="AK1308" i="4"/>
  <c r="AK1307" i="4"/>
  <c r="AK1306" i="4"/>
  <c r="AK1305" i="4"/>
  <c r="AK1304" i="4"/>
  <c r="AK1303" i="4"/>
  <c r="AK1302" i="4"/>
  <c r="AK1301" i="4"/>
  <c r="AK1300" i="4"/>
  <c r="AK1299" i="4"/>
  <c r="AK1298" i="4"/>
  <c r="AK1297" i="4"/>
  <c r="AK1296" i="4"/>
  <c r="AK1295" i="4"/>
  <c r="AK1294" i="4"/>
  <c r="AK1293" i="4"/>
  <c r="AK1292" i="4"/>
  <c r="AK1291" i="4"/>
  <c r="AK1290" i="4"/>
  <c r="AK1289" i="4"/>
  <c r="AK1288" i="4"/>
  <c r="AK1287" i="4"/>
  <c r="AK1286" i="4"/>
  <c r="AK1285" i="4"/>
  <c r="AK1284" i="4"/>
  <c r="AK1283" i="4"/>
  <c r="AK1282" i="4"/>
  <c r="AK1281" i="4"/>
  <c r="AK1280" i="4"/>
  <c r="AK1279" i="4"/>
  <c r="AK1278" i="4"/>
  <c r="AK1277" i="4"/>
  <c r="AK1276" i="4"/>
  <c r="AK1275" i="4"/>
  <c r="AK1274" i="4"/>
  <c r="AK1273" i="4"/>
  <c r="AK1272" i="4"/>
  <c r="AK1271" i="4"/>
  <c r="AK1270" i="4"/>
  <c r="AK1269" i="4"/>
  <c r="AK1268" i="4"/>
  <c r="AK1267" i="4"/>
  <c r="AK1266" i="4"/>
  <c r="AK1265" i="4"/>
  <c r="AK1264" i="4"/>
  <c r="AK1263" i="4"/>
  <c r="AK1262" i="4"/>
  <c r="AK1261" i="4"/>
  <c r="AK1260" i="4"/>
  <c r="AK1259" i="4"/>
  <c r="AK1258" i="4"/>
  <c r="AK1257" i="4"/>
  <c r="AK1256" i="4"/>
  <c r="AK1255" i="4"/>
  <c r="AK1254" i="4"/>
  <c r="AK1253" i="4"/>
  <c r="AK1252" i="4"/>
  <c r="AK1251" i="4"/>
  <c r="AK1250" i="4"/>
  <c r="AK1249" i="4"/>
  <c r="AK1248" i="4"/>
  <c r="AK1247" i="4"/>
  <c r="AK1246" i="4"/>
  <c r="AK1245" i="4"/>
  <c r="AK1244" i="4"/>
  <c r="AK1243" i="4"/>
  <c r="AK1242" i="4"/>
  <c r="AK1241" i="4"/>
  <c r="AK1240" i="4"/>
  <c r="AK1239" i="4"/>
  <c r="AK1238" i="4"/>
  <c r="AK1237" i="4"/>
  <c r="AK1236" i="4"/>
  <c r="AK1235" i="4"/>
  <c r="AK1234" i="4"/>
  <c r="AK1233" i="4"/>
  <c r="AK1232" i="4"/>
  <c r="AK1231" i="4"/>
  <c r="AK1230" i="4"/>
  <c r="AK1229" i="4"/>
  <c r="AK1228" i="4"/>
  <c r="AK1227" i="4"/>
  <c r="AK1226" i="4"/>
  <c r="AK1225" i="4"/>
  <c r="AK1224" i="4"/>
  <c r="AK1223" i="4"/>
  <c r="AK1222" i="4"/>
  <c r="AK1221" i="4"/>
  <c r="AK1220" i="4"/>
  <c r="AK1219" i="4"/>
  <c r="AK1218" i="4"/>
  <c r="AK1217" i="4"/>
  <c r="AK1216" i="4"/>
  <c r="AK1215" i="4"/>
  <c r="AK1214" i="4"/>
  <c r="AK1213" i="4"/>
  <c r="AK1212" i="4"/>
  <c r="AK1211" i="4"/>
  <c r="AK1210" i="4"/>
  <c r="AK1209" i="4"/>
  <c r="AK1208" i="4"/>
  <c r="AK1207" i="4"/>
  <c r="AK1206" i="4"/>
  <c r="AK1205" i="4"/>
  <c r="AK1204" i="4"/>
  <c r="AK1203" i="4"/>
  <c r="AK1202" i="4"/>
  <c r="AK1201" i="4"/>
  <c r="AK1200" i="4"/>
  <c r="AK1199" i="4"/>
  <c r="AK1198" i="4"/>
  <c r="AK1197" i="4"/>
  <c r="AK1196" i="4"/>
  <c r="AK1195" i="4"/>
  <c r="AK1194" i="4"/>
  <c r="AK1193" i="4"/>
  <c r="AK1192" i="4"/>
  <c r="AK1191" i="4"/>
  <c r="AK1190" i="4"/>
  <c r="AK1189" i="4"/>
  <c r="AK1188" i="4"/>
  <c r="AK1187" i="4"/>
  <c r="AK1186" i="4"/>
  <c r="AK1185" i="4"/>
  <c r="AK1184" i="4"/>
  <c r="AK1183" i="4"/>
  <c r="AK1182" i="4"/>
  <c r="AK1181" i="4"/>
  <c r="AK1180" i="4"/>
  <c r="AK1179" i="4"/>
  <c r="AK1178" i="4"/>
  <c r="AK1177" i="4"/>
  <c r="AK1176" i="4"/>
  <c r="AK1175" i="4"/>
  <c r="AK1174" i="4"/>
  <c r="AK1173" i="4"/>
  <c r="AK1172" i="4"/>
  <c r="AK1171" i="4"/>
  <c r="AK1170" i="4"/>
  <c r="AK1169" i="4"/>
  <c r="AK1168" i="4"/>
  <c r="AK1167" i="4"/>
  <c r="AK1166" i="4"/>
  <c r="AK1165" i="4"/>
  <c r="AK1164" i="4"/>
  <c r="AK1163" i="4"/>
  <c r="AK1162" i="4"/>
  <c r="AK1161" i="4"/>
  <c r="AK1160" i="4"/>
  <c r="AK1159" i="4"/>
  <c r="AK1158" i="4"/>
  <c r="AK1157" i="4"/>
  <c r="AK1156" i="4"/>
  <c r="AK1155" i="4"/>
  <c r="AK1154" i="4"/>
  <c r="AK1153" i="4"/>
  <c r="AK1152" i="4"/>
  <c r="AK1151" i="4"/>
  <c r="AK1150" i="4"/>
  <c r="AK1149" i="4"/>
  <c r="AK1148" i="4"/>
  <c r="AK1147" i="4"/>
  <c r="AK1146" i="4"/>
  <c r="AK1145" i="4"/>
  <c r="AK1144" i="4"/>
  <c r="AK1143" i="4"/>
  <c r="AK1142" i="4"/>
  <c r="AK1141" i="4"/>
  <c r="AK1140" i="4"/>
  <c r="AK1139" i="4"/>
  <c r="AK1138" i="4"/>
  <c r="AK1137" i="4"/>
  <c r="AK1136" i="4"/>
  <c r="AK1135" i="4"/>
  <c r="AK1134" i="4"/>
  <c r="AK1133" i="4"/>
  <c r="AK1132" i="4"/>
  <c r="AK1131" i="4"/>
  <c r="AK1130" i="4"/>
  <c r="AK1129" i="4"/>
  <c r="AK1128" i="4"/>
  <c r="AK1127" i="4"/>
  <c r="AK1126" i="4"/>
  <c r="AK1125" i="4"/>
  <c r="AK1124" i="4"/>
  <c r="AK1123" i="4"/>
  <c r="AK1122" i="4"/>
  <c r="AK1121" i="4"/>
  <c r="AK1120" i="4"/>
  <c r="AK1119" i="4"/>
  <c r="AK1118" i="4"/>
  <c r="AK1117" i="4"/>
  <c r="AK1116" i="4"/>
  <c r="AK1115" i="4"/>
  <c r="AK1114" i="4"/>
  <c r="AK1113" i="4"/>
  <c r="AK1112" i="4"/>
  <c r="AK1111" i="4"/>
  <c r="AK1110" i="4"/>
  <c r="AK1109" i="4"/>
  <c r="AK1108" i="4"/>
  <c r="AK1107" i="4"/>
  <c r="AK1106" i="4"/>
  <c r="AK1105" i="4"/>
  <c r="AK1104" i="4"/>
  <c r="AK1103" i="4"/>
  <c r="AK1102" i="4"/>
  <c r="AK1101" i="4"/>
  <c r="AK1100" i="4"/>
  <c r="AK1099" i="4"/>
  <c r="AK1098" i="4"/>
  <c r="AK1097" i="4"/>
  <c r="AK1096" i="4"/>
  <c r="AK1095" i="4"/>
  <c r="AK1094" i="4"/>
  <c r="AK1093" i="4"/>
  <c r="AK1092" i="4"/>
  <c r="AK1091" i="4"/>
  <c r="AK1090" i="4"/>
  <c r="AK1089" i="4"/>
  <c r="AK1088" i="4"/>
  <c r="AK1087" i="4"/>
  <c r="AK1086" i="4"/>
  <c r="AK1085" i="4"/>
  <c r="AK1084" i="4"/>
  <c r="AK1083" i="4"/>
  <c r="AK1082" i="4"/>
  <c r="AK1081" i="4"/>
  <c r="AK1080" i="4"/>
  <c r="AK1079" i="4"/>
  <c r="AK1078" i="4"/>
  <c r="AK1077" i="4"/>
  <c r="AK1076" i="4"/>
  <c r="AK1075" i="4"/>
  <c r="AK1074" i="4"/>
  <c r="AK1073" i="4"/>
  <c r="AK1072" i="4"/>
  <c r="AK1071" i="4"/>
  <c r="AK1070" i="4"/>
  <c r="AK1069" i="4"/>
  <c r="AK1068" i="4"/>
  <c r="AK1067" i="4"/>
  <c r="AK1066" i="4"/>
  <c r="AK1065" i="4"/>
  <c r="AK1064" i="4"/>
  <c r="AK1063" i="4"/>
  <c r="AK1062" i="4"/>
  <c r="AK1061" i="4"/>
  <c r="AK1060" i="4"/>
  <c r="AK1059" i="4"/>
  <c r="AK1058" i="4"/>
  <c r="AK1057" i="4"/>
  <c r="AK1056" i="4"/>
  <c r="AK1055" i="4"/>
  <c r="AK1054" i="4"/>
  <c r="AK1053" i="4"/>
  <c r="AK1052" i="4"/>
  <c r="AK1051" i="4"/>
  <c r="AK1050" i="4"/>
  <c r="AK1049" i="4"/>
  <c r="AK1048" i="4"/>
  <c r="AK1047" i="4"/>
  <c r="AK1046" i="4"/>
  <c r="AK1045" i="4"/>
  <c r="AK1043" i="4"/>
  <c r="AK1042" i="4"/>
  <c r="AK1041" i="4"/>
  <c r="AK1040" i="4"/>
  <c r="AK1039" i="4"/>
  <c r="AK1038" i="4"/>
  <c r="AK1037" i="4"/>
  <c r="AK1036" i="4"/>
  <c r="AK1035" i="4"/>
  <c r="AK1034" i="4"/>
  <c r="AK1033" i="4"/>
  <c r="AK1032" i="4"/>
  <c r="AK1031" i="4"/>
  <c r="AK1030" i="4"/>
  <c r="AK1029" i="4"/>
  <c r="AK1028" i="4"/>
  <c r="AK1027" i="4"/>
  <c r="AK1026" i="4"/>
  <c r="AK1025" i="4"/>
  <c r="AK1024" i="4"/>
  <c r="AK1023" i="4"/>
  <c r="AK1022" i="4"/>
  <c r="AK1021" i="4"/>
  <c r="AK1020" i="4"/>
  <c r="AK1019" i="4"/>
  <c r="AK1018" i="4"/>
  <c r="AK1017" i="4"/>
  <c r="AK1016" i="4"/>
  <c r="AK1015" i="4"/>
  <c r="AK1014" i="4"/>
  <c r="AK1013" i="4"/>
  <c r="AK1012" i="4"/>
  <c r="AK1011" i="4"/>
  <c r="AK1010" i="4"/>
  <c r="AK1009" i="4"/>
  <c r="AK1008" i="4"/>
  <c r="AK1007" i="4"/>
  <c r="AK1006" i="4"/>
  <c r="AK1005" i="4"/>
  <c r="AK1004" i="4"/>
  <c r="AK1003" i="4"/>
  <c r="AK1002" i="4"/>
  <c r="AK1001" i="4"/>
  <c r="AK1000" i="4"/>
  <c r="AK999" i="4"/>
  <c r="AK998" i="4"/>
  <c r="AK997" i="4"/>
  <c r="AK996" i="4"/>
  <c r="AK995" i="4"/>
  <c r="AK994" i="4"/>
  <c r="AK993" i="4"/>
  <c r="AK992" i="4"/>
  <c r="AK991" i="4"/>
  <c r="AK990" i="4"/>
  <c r="AK989" i="4"/>
  <c r="AK988" i="4"/>
  <c r="AK987" i="4"/>
  <c r="AK986" i="4"/>
  <c r="AK985" i="4"/>
  <c r="AK984" i="4"/>
  <c r="AK983" i="4"/>
  <c r="AK982" i="4"/>
  <c r="AK981" i="4"/>
  <c r="AK980" i="4"/>
  <c r="AK979" i="4"/>
  <c r="AK978" i="4"/>
  <c r="AK977" i="4"/>
  <c r="AK976" i="4"/>
  <c r="AK975" i="4"/>
  <c r="AK974" i="4"/>
  <c r="AK973" i="4"/>
  <c r="AK972" i="4"/>
  <c r="AK971" i="4"/>
  <c r="AK970" i="4"/>
  <c r="AK969" i="4"/>
  <c r="AK968" i="4"/>
  <c r="AK967" i="4"/>
  <c r="AK966" i="4"/>
  <c r="AK965" i="4"/>
  <c r="AK964" i="4"/>
  <c r="AK963" i="4"/>
  <c r="AK962" i="4"/>
  <c r="AK961" i="4"/>
  <c r="AK960" i="4"/>
  <c r="AK959" i="4"/>
  <c r="AK958" i="4"/>
  <c r="AK957" i="4"/>
  <c r="AK956" i="4"/>
  <c r="AK955" i="4"/>
  <c r="AK954" i="4"/>
  <c r="AK953" i="4"/>
  <c r="AK952" i="4"/>
  <c r="AK951" i="4"/>
  <c r="AK950" i="4"/>
  <c r="AK949" i="4"/>
  <c r="AK948" i="4"/>
  <c r="AK947" i="4"/>
  <c r="AK946" i="4"/>
  <c r="AK945" i="4"/>
  <c r="AK944" i="4"/>
  <c r="AK943" i="4"/>
  <c r="AK942" i="4"/>
  <c r="AK941" i="4"/>
  <c r="AK940" i="4"/>
  <c r="AK939" i="4"/>
  <c r="AK938" i="4"/>
  <c r="AK937" i="4"/>
  <c r="AK936" i="4"/>
  <c r="AK935" i="4"/>
  <c r="AK934" i="4"/>
  <c r="AK933" i="4"/>
  <c r="AK932" i="4"/>
  <c r="AK931" i="4"/>
  <c r="AK930" i="4"/>
  <c r="AK929" i="4"/>
  <c r="AK928" i="4"/>
  <c r="AK927" i="4"/>
  <c r="AK926" i="4"/>
  <c r="AK925" i="4"/>
  <c r="AK924" i="4"/>
  <c r="AK923" i="4"/>
  <c r="AK922" i="4"/>
  <c r="AK921" i="4"/>
  <c r="AK920" i="4"/>
  <c r="AK919" i="4"/>
  <c r="AK918" i="4"/>
  <c r="AK917" i="4"/>
  <c r="AK916" i="4"/>
  <c r="AK915" i="4"/>
  <c r="AK914" i="4"/>
  <c r="AK913" i="4"/>
  <c r="AK912" i="4"/>
  <c r="AK911" i="4"/>
  <c r="AK910" i="4"/>
  <c r="AK909" i="4"/>
  <c r="AK908" i="4"/>
  <c r="AK907" i="4"/>
  <c r="AK906" i="4"/>
  <c r="AK905" i="4"/>
  <c r="AK904" i="4"/>
  <c r="AK903" i="4"/>
  <c r="AK902" i="4"/>
  <c r="AK901" i="4"/>
  <c r="AK900" i="4"/>
  <c r="AK899" i="4"/>
  <c r="AK898" i="4"/>
  <c r="AK897" i="4"/>
  <c r="AK896" i="4"/>
  <c r="AK895" i="4"/>
  <c r="AK894" i="4"/>
  <c r="AK893" i="4"/>
  <c r="AK892" i="4"/>
  <c r="AK891" i="4"/>
  <c r="AK890" i="4"/>
  <c r="AK889" i="4"/>
  <c r="AK888" i="4"/>
  <c r="AK887" i="4"/>
  <c r="AK886" i="4"/>
  <c r="AK885" i="4"/>
  <c r="AK884" i="4"/>
  <c r="AK883" i="4"/>
  <c r="AK882" i="4"/>
  <c r="AK881" i="4"/>
  <c r="AK880" i="4"/>
  <c r="AK879" i="4"/>
  <c r="AK878" i="4"/>
  <c r="AK877" i="4"/>
  <c r="AK876" i="4"/>
  <c r="AK875" i="4"/>
  <c r="AK874" i="4"/>
  <c r="AK873" i="4"/>
  <c r="AK872" i="4"/>
  <c r="AK871" i="4"/>
  <c r="AK870" i="4"/>
  <c r="AK869" i="4"/>
  <c r="AK868" i="4"/>
  <c r="AK867" i="4"/>
  <c r="AK866" i="4"/>
  <c r="AK865" i="4"/>
  <c r="AK864" i="4"/>
  <c r="AK863" i="4"/>
  <c r="AK862" i="4"/>
  <c r="AK861" i="4"/>
  <c r="AK860" i="4"/>
  <c r="AK859" i="4"/>
  <c r="AK858" i="4"/>
  <c r="AK857" i="4"/>
  <c r="AK856" i="4"/>
  <c r="AK855" i="4"/>
  <c r="AK854" i="4"/>
  <c r="AK853" i="4"/>
  <c r="AK852" i="4"/>
  <c r="AK851" i="4"/>
  <c r="AK850" i="4"/>
  <c r="AK849" i="4"/>
  <c r="AK848" i="4"/>
  <c r="AK847" i="4"/>
  <c r="AK846" i="4"/>
  <c r="AK845" i="4"/>
  <c r="AK844" i="4"/>
  <c r="AK843" i="4"/>
  <c r="AK842" i="4"/>
  <c r="AK841" i="4"/>
  <c r="AK840" i="4"/>
  <c r="AK839" i="4"/>
  <c r="AK838" i="4"/>
  <c r="AK837" i="4"/>
  <c r="AK836" i="4"/>
  <c r="AK835" i="4"/>
  <c r="AK834" i="4"/>
  <c r="AK833" i="4"/>
  <c r="AK832" i="4"/>
  <c r="AK831" i="4"/>
  <c r="AK830" i="4"/>
  <c r="AK829" i="4"/>
  <c r="AK828" i="4"/>
  <c r="AK827" i="4"/>
  <c r="AK826" i="4"/>
  <c r="AK825" i="4"/>
  <c r="AK824" i="4"/>
  <c r="AK823" i="4"/>
  <c r="AK822" i="4"/>
  <c r="AK821" i="4"/>
  <c r="AK820" i="4"/>
  <c r="AK819" i="4"/>
  <c r="AK818" i="4"/>
  <c r="AK817" i="4"/>
  <c r="AK816" i="4"/>
  <c r="AK815" i="4"/>
  <c r="AK814" i="4"/>
  <c r="AK813" i="4"/>
  <c r="AK812" i="4"/>
  <c r="AK811" i="4"/>
  <c r="AK810" i="4"/>
  <c r="AK809" i="4"/>
  <c r="AK808" i="4"/>
  <c r="AK807" i="4"/>
  <c r="AK806" i="4"/>
  <c r="AK805" i="4"/>
  <c r="AK804" i="4"/>
  <c r="AK803" i="4"/>
  <c r="AK802" i="4"/>
  <c r="AK801" i="4"/>
  <c r="AK800" i="4"/>
  <c r="AK799" i="4"/>
  <c r="AK798" i="4"/>
  <c r="AK797" i="4"/>
  <c r="AK796" i="4"/>
  <c r="AK795" i="4"/>
  <c r="AK794" i="4"/>
  <c r="AK793" i="4"/>
  <c r="AK792" i="4"/>
  <c r="AK791" i="4"/>
  <c r="AK790" i="4"/>
  <c r="AK789" i="4"/>
  <c r="AK788" i="4"/>
  <c r="AK787" i="4"/>
  <c r="AK786" i="4"/>
  <c r="AK785" i="4"/>
  <c r="AK784" i="4"/>
  <c r="AK783" i="4"/>
  <c r="AK782" i="4"/>
  <c r="AK781" i="4"/>
  <c r="AK780" i="4"/>
  <c r="AK779" i="4"/>
  <c r="AK778" i="4"/>
  <c r="AK777" i="4"/>
  <c r="AK776" i="4"/>
  <c r="AK775" i="4"/>
  <c r="AK774" i="4"/>
  <c r="AK773" i="4"/>
  <c r="AK772" i="4"/>
  <c r="AK771" i="4"/>
  <c r="AK770" i="4"/>
  <c r="AK769" i="4"/>
  <c r="AK768" i="4"/>
  <c r="AK767" i="4"/>
  <c r="AK766" i="4"/>
  <c r="AK765" i="4"/>
  <c r="AK764" i="4"/>
  <c r="AK763" i="4"/>
  <c r="AK762" i="4"/>
  <c r="AK761" i="4"/>
  <c r="AK760" i="4"/>
  <c r="AK759" i="4"/>
  <c r="AK758" i="4"/>
  <c r="AK757" i="4"/>
  <c r="AK756" i="4"/>
  <c r="AK755" i="4"/>
  <c r="AK754" i="4"/>
  <c r="AK753" i="4"/>
  <c r="AK752" i="4"/>
  <c r="AK751" i="4"/>
  <c r="AK750" i="4"/>
  <c r="AK749" i="4"/>
  <c r="AK748" i="4"/>
  <c r="AK747" i="4"/>
  <c r="AK746" i="4"/>
  <c r="AK745" i="4"/>
  <c r="AK744" i="4"/>
  <c r="AK743" i="4"/>
  <c r="AK742" i="4"/>
  <c r="AK741" i="4"/>
  <c r="AK740" i="4"/>
  <c r="AK739" i="4"/>
  <c r="AK738" i="4"/>
  <c r="AK737" i="4"/>
  <c r="AK736" i="4"/>
  <c r="AK735" i="4"/>
  <c r="AK734" i="4"/>
  <c r="AK733" i="4"/>
  <c r="AK732" i="4"/>
  <c r="AK731" i="4"/>
  <c r="AK730" i="4"/>
  <c r="AK729" i="4"/>
  <c r="AK728" i="4"/>
  <c r="AK727" i="4"/>
  <c r="AK726" i="4"/>
  <c r="AK725" i="4"/>
  <c r="AK724" i="4"/>
  <c r="AK723" i="4"/>
  <c r="AK722" i="4"/>
  <c r="AK721" i="4"/>
  <c r="AK720" i="4"/>
  <c r="AK719" i="4"/>
  <c r="AK718" i="4"/>
  <c r="AK717" i="4"/>
  <c r="AK716" i="4"/>
  <c r="AK715" i="4"/>
  <c r="AK714" i="4"/>
  <c r="AK713" i="4"/>
  <c r="AK712" i="4"/>
  <c r="AK711" i="4"/>
  <c r="AK710" i="4"/>
  <c r="AK709" i="4"/>
  <c r="AK708" i="4"/>
  <c r="AK707" i="4"/>
  <c r="AK706" i="4"/>
  <c r="AK705" i="4"/>
  <c r="AK704" i="4"/>
  <c r="AK703" i="4"/>
  <c r="AK702" i="4"/>
  <c r="AK701" i="4"/>
  <c r="AK700" i="4"/>
  <c r="AK699" i="4"/>
  <c r="AK698" i="4"/>
  <c r="AK697" i="4"/>
  <c r="AK696" i="4"/>
  <c r="AK695" i="4"/>
  <c r="AK694" i="4"/>
  <c r="AK693" i="4"/>
  <c r="AK692" i="4"/>
  <c r="AK691" i="4"/>
  <c r="AK690" i="4"/>
  <c r="AK689" i="4"/>
  <c r="AK688" i="4"/>
  <c r="AK687" i="4"/>
  <c r="AK686" i="4"/>
  <c r="AK685" i="4"/>
  <c r="AK684" i="4"/>
  <c r="AK683" i="4"/>
  <c r="AK682" i="4"/>
  <c r="AK681" i="4"/>
  <c r="AK680" i="4"/>
  <c r="AK679" i="4"/>
  <c r="AK678" i="4"/>
  <c r="AK677" i="4"/>
  <c r="AK676" i="4"/>
  <c r="AK675" i="4"/>
  <c r="AK674" i="4"/>
  <c r="AK673" i="4"/>
  <c r="AK672" i="4"/>
  <c r="AK671" i="4"/>
  <c r="AK670" i="4"/>
  <c r="AK669" i="4"/>
  <c r="AK668" i="4"/>
  <c r="AK667" i="4"/>
  <c r="AK666" i="4"/>
  <c r="AK665" i="4"/>
  <c r="AK664" i="4"/>
  <c r="AK663" i="4"/>
  <c r="AK662" i="4"/>
  <c r="AK661" i="4"/>
  <c r="AK660" i="4"/>
  <c r="AK659" i="4"/>
  <c r="AK658" i="4"/>
  <c r="AK657" i="4"/>
  <c r="AK656" i="4"/>
  <c r="AK655" i="4"/>
  <c r="AK654" i="4"/>
  <c r="AK653" i="4"/>
  <c r="AK652" i="4"/>
  <c r="AK651" i="4"/>
  <c r="AK650" i="4"/>
  <c r="AK649" i="4"/>
  <c r="AK648" i="4"/>
  <c r="AK647" i="4"/>
  <c r="AK646" i="4"/>
  <c r="AK645" i="4"/>
  <c r="AK644" i="4"/>
  <c r="AK643" i="4"/>
  <c r="AK642" i="4"/>
  <c r="AK641" i="4"/>
  <c r="AK640" i="4"/>
  <c r="AK639" i="4"/>
  <c r="AK638" i="4"/>
  <c r="AK637" i="4"/>
  <c r="AK636" i="4"/>
  <c r="AK635" i="4"/>
  <c r="AK634" i="4"/>
  <c r="AK633" i="4"/>
  <c r="AK632" i="4"/>
  <c r="AK631" i="4"/>
  <c r="AK630" i="4"/>
  <c r="AK629" i="4"/>
  <c r="AK628" i="4"/>
  <c r="AK627" i="4"/>
  <c r="AK626" i="4"/>
  <c r="AK625" i="4"/>
  <c r="AK624" i="4"/>
  <c r="AK623" i="4"/>
  <c r="AK622" i="4"/>
  <c r="AK621" i="4"/>
  <c r="AK620" i="4"/>
  <c r="AK619" i="4"/>
  <c r="AK618" i="4"/>
  <c r="AK617" i="4"/>
  <c r="AK616" i="4"/>
  <c r="AK615" i="4"/>
  <c r="AK614" i="4"/>
  <c r="AK613" i="4"/>
  <c r="AK612" i="4"/>
  <c r="AK611" i="4"/>
  <c r="AK610" i="4"/>
  <c r="AK609" i="4"/>
  <c r="AK608" i="4"/>
  <c r="AK607" i="4"/>
  <c r="AK606" i="4"/>
  <c r="AK605" i="4"/>
  <c r="AK604" i="4"/>
  <c r="AK603" i="4"/>
  <c r="AK602" i="4"/>
  <c r="AK601" i="4"/>
  <c r="AK600" i="4"/>
  <c r="AK599" i="4"/>
  <c r="AK598" i="4"/>
  <c r="AK597" i="4"/>
  <c r="AK596" i="4"/>
  <c r="AK595" i="4"/>
  <c r="AK594" i="4"/>
  <c r="AK593" i="4"/>
  <c r="AK592" i="4"/>
  <c r="AK591" i="4"/>
  <c r="AK590" i="4"/>
  <c r="AK589" i="4"/>
  <c r="AK588" i="4"/>
  <c r="AK587" i="4"/>
  <c r="AK586" i="4"/>
  <c r="AK585" i="4"/>
  <c r="AK584" i="4"/>
  <c r="AK583" i="4"/>
  <c r="AK582" i="4"/>
  <c r="AK581" i="4"/>
  <c r="AK580" i="4"/>
  <c r="AK579" i="4"/>
  <c r="AK578" i="4"/>
  <c r="AK577" i="4"/>
  <c r="AK576" i="4"/>
  <c r="AK575" i="4"/>
  <c r="AK574" i="4"/>
  <c r="AK573" i="4"/>
  <c r="AK572" i="4"/>
  <c r="AK571" i="4"/>
  <c r="AK570" i="4"/>
  <c r="AK569" i="4"/>
  <c r="AK568" i="4"/>
  <c r="AK567" i="4"/>
  <c r="AK566" i="4"/>
  <c r="AK565" i="4"/>
  <c r="AK564" i="4"/>
  <c r="AK563" i="4"/>
  <c r="AK562" i="4"/>
  <c r="AK561" i="4"/>
  <c r="AK560" i="4"/>
  <c r="AK559" i="4"/>
  <c r="AK558" i="4"/>
  <c r="AK557" i="4"/>
  <c r="AK556" i="4"/>
  <c r="AK555" i="4"/>
  <c r="AK554" i="4"/>
  <c r="AK553" i="4"/>
  <c r="AK552" i="4"/>
  <c r="AK551" i="4"/>
  <c r="AK550" i="4"/>
  <c r="AK549" i="4"/>
  <c r="AK548" i="4"/>
  <c r="AK547" i="4"/>
  <c r="AK546" i="4"/>
  <c r="AK545" i="4"/>
  <c r="AK544" i="4"/>
  <c r="AK543" i="4"/>
  <c r="AK542" i="4"/>
  <c r="AK541" i="4"/>
  <c r="AK540" i="4"/>
  <c r="AK539" i="4"/>
  <c r="AK538" i="4"/>
  <c r="AK537" i="4"/>
  <c r="AK536" i="4"/>
  <c r="AK535" i="4"/>
  <c r="AK534" i="4"/>
  <c r="AK533" i="4"/>
  <c r="AK532" i="4"/>
  <c r="AK531" i="4"/>
  <c r="AK530" i="4"/>
  <c r="AK529" i="4"/>
  <c r="AK528" i="4"/>
  <c r="AK527" i="4"/>
  <c r="AK526" i="4"/>
  <c r="AK525" i="4"/>
  <c r="AK524" i="4"/>
  <c r="AK523" i="4"/>
  <c r="AK522" i="4"/>
  <c r="AK521" i="4"/>
  <c r="AK520" i="4"/>
  <c r="AK519" i="4"/>
  <c r="AK518" i="4"/>
  <c r="AK517" i="4"/>
  <c r="AK516" i="4"/>
  <c r="AK515" i="4"/>
  <c r="AK514" i="4"/>
  <c r="AK513" i="4"/>
  <c r="AK512" i="4"/>
  <c r="AK511" i="4"/>
  <c r="AK510" i="4"/>
  <c r="AK509" i="4"/>
  <c r="AK508" i="4"/>
  <c r="AK507" i="4"/>
  <c r="AK506" i="4"/>
  <c r="AK505" i="4"/>
  <c r="AK504" i="4"/>
  <c r="AK503" i="4"/>
  <c r="AK502" i="4"/>
  <c r="AK501" i="4"/>
  <c r="AK500" i="4"/>
  <c r="AK499" i="4"/>
  <c r="AK498" i="4"/>
  <c r="AK497" i="4"/>
  <c r="AK496" i="4"/>
  <c r="AK495" i="4"/>
  <c r="AK494" i="4"/>
  <c r="AK493" i="4"/>
  <c r="AK492" i="4"/>
  <c r="AK491" i="4"/>
  <c r="AK490" i="4"/>
  <c r="AK489" i="4"/>
  <c r="AK488" i="4"/>
  <c r="AK487" i="4"/>
  <c r="AK486" i="4"/>
  <c r="AK485" i="4"/>
  <c r="AK484" i="4"/>
  <c r="AK483" i="4"/>
  <c r="AK482" i="4"/>
  <c r="AK481" i="4"/>
  <c r="AK480" i="4"/>
  <c r="AK479" i="4"/>
  <c r="AK478" i="4"/>
  <c r="AK477" i="4"/>
  <c r="AK476" i="4"/>
  <c r="AK475" i="4"/>
  <c r="AK474" i="4"/>
  <c r="AK473" i="4"/>
  <c r="AK472" i="4"/>
  <c r="AK471" i="4"/>
  <c r="AK470" i="4"/>
  <c r="AK469" i="4"/>
  <c r="AK468" i="4"/>
  <c r="AK467" i="4"/>
  <c r="AK466" i="4"/>
  <c r="AK465" i="4"/>
  <c r="AK464" i="4"/>
  <c r="AK463" i="4"/>
  <c r="AK462" i="4"/>
  <c r="AK461" i="4"/>
  <c r="AK460" i="4"/>
  <c r="AK459" i="4"/>
  <c r="AK458" i="4"/>
  <c r="AK457" i="4"/>
  <c r="AK456" i="4"/>
  <c r="AK455" i="4"/>
  <c r="AK454" i="4"/>
  <c r="AK453" i="4"/>
  <c r="AK452" i="4"/>
  <c r="AK451" i="4"/>
  <c r="AK450" i="4"/>
  <c r="AK449" i="4"/>
  <c r="AK448" i="4"/>
  <c r="AK447" i="4"/>
  <c r="AK446" i="4"/>
  <c r="AK445" i="4"/>
  <c r="AK444" i="4"/>
  <c r="AK443" i="4"/>
  <c r="AK442" i="4"/>
  <c r="AK441" i="4"/>
  <c r="AK440" i="4"/>
  <c r="AK439" i="4"/>
  <c r="AK438" i="4"/>
  <c r="AK437" i="4"/>
  <c r="AK436" i="4"/>
  <c r="AK435" i="4"/>
  <c r="AK434" i="4"/>
  <c r="AK433" i="4"/>
  <c r="AK432" i="4"/>
  <c r="AK431" i="4"/>
  <c r="AK430" i="4"/>
  <c r="AK429" i="4"/>
  <c r="AK428" i="4"/>
  <c r="AK427" i="4"/>
  <c r="AK426" i="4"/>
  <c r="AK425" i="4"/>
  <c r="AK424" i="4"/>
  <c r="AK423" i="4"/>
  <c r="AK422" i="4"/>
  <c r="AK421" i="4"/>
  <c r="AK420" i="4"/>
  <c r="AK419" i="4"/>
  <c r="AK418" i="4"/>
  <c r="AK417" i="4"/>
  <c r="AK416" i="4"/>
  <c r="AK415" i="4"/>
  <c r="AK414" i="4"/>
  <c r="AK413" i="4"/>
  <c r="AK412" i="4"/>
  <c r="AK411" i="4"/>
  <c r="AK410" i="4"/>
  <c r="AK409" i="4"/>
  <c r="AK408" i="4"/>
  <c r="AK407" i="4"/>
  <c r="AK406" i="4"/>
  <c r="AK405" i="4"/>
  <c r="AK404" i="4"/>
  <c r="AK403" i="4"/>
  <c r="AK402" i="4"/>
  <c r="AK401" i="4"/>
  <c r="AK400" i="4"/>
  <c r="AK399" i="4"/>
  <c r="AK398" i="4"/>
  <c r="AK397" i="4"/>
  <c r="AK396" i="4"/>
  <c r="AK395" i="4"/>
  <c r="AK394" i="4"/>
  <c r="AK393" i="4"/>
  <c r="AK392" i="4"/>
  <c r="AK391" i="4"/>
  <c r="AK390" i="4"/>
  <c r="AK389" i="4"/>
  <c r="AK388" i="4"/>
  <c r="AK387" i="4"/>
  <c r="AK386" i="4"/>
  <c r="AK385" i="4"/>
  <c r="AK384" i="4"/>
  <c r="AK383" i="4"/>
  <c r="AK382" i="4"/>
  <c r="AK381" i="4"/>
  <c r="AK380" i="4"/>
  <c r="AK379" i="4"/>
  <c r="AK378" i="4"/>
  <c r="AK377" i="4"/>
  <c r="AK376" i="4"/>
  <c r="AK375" i="4"/>
  <c r="AK374" i="4"/>
  <c r="AK373" i="4"/>
  <c r="AK372" i="4"/>
  <c r="AK371" i="4"/>
  <c r="AK370" i="4"/>
  <c r="AK369" i="4"/>
  <c r="AK368" i="4"/>
  <c r="AK367" i="4"/>
  <c r="AK366" i="4"/>
  <c r="AK365" i="4"/>
  <c r="AK364" i="4"/>
  <c r="AK363" i="4"/>
  <c r="AK362" i="4"/>
  <c r="AK361" i="4"/>
  <c r="AK360" i="4"/>
  <c r="AK359" i="4"/>
  <c r="AK358" i="4"/>
  <c r="AK357" i="4"/>
  <c r="AK356" i="4"/>
  <c r="AK355" i="4"/>
  <c r="AK354" i="4"/>
  <c r="AK353" i="4"/>
  <c r="AK352" i="4"/>
  <c r="AK351" i="4"/>
  <c r="AK350" i="4"/>
  <c r="AK349" i="4"/>
  <c r="AK348" i="4"/>
  <c r="AK347" i="4"/>
  <c r="AK346" i="4"/>
  <c r="AK345" i="4"/>
  <c r="AK344" i="4"/>
  <c r="AK343" i="4"/>
  <c r="AK342" i="4"/>
  <c r="AK341" i="4"/>
  <c r="AK340" i="4"/>
  <c r="AK339" i="4"/>
  <c r="AK338" i="4"/>
  <c r="AK337" i="4"/>
  <c r="AK336" i="4"/>
  <c r="AK335" i="4"/>
  <c r="AK334" i="4"/>
  <c r="AK333" i="4"/>
  <c r="AK332" i="4"/>
  <c r="AK331" i="4"/>
  <c r="AK330" i="4"/>
  <c r="AK329" i="4"/>
  <c r="AK328" i="4"/>
  <c r="AK327" i="4"/>
  <c r="AK326" i="4"/>
  <c r="AK325" i="4"/>
  <c r="AK324" i="4"/>
  <c r="AK323" i="4"/>
  <c r="AK322" i="4"/>
  <c r="AK321" i="4"/>
  <c r="AK320" i="4"/>
  <c r="AK319" i="4"/>
  <c r="AK318" i="4"/>
  <c r="AK317" i="4"/>
  <c r="AK316" i="4"/>
  <c r="AK315" i="4"/>
  <c r="AK314" i="4"/>
  <c r="AK313" i="4"/>
  <c r="AK312" i="4"/>
  <c r="AK311" i="4"/>
  <c r="AK310" i="4"/>
  <c r="AK309" i="4"/>
  <c r="AK308" i="4"/>
  <c r="AK307" i="4"/>
  <c r="AK306" i="4"/>
  <c r="AK305" i="4"/>
  <c r="AK304" i="4"/>
  <c r="AK303" i="4"/>
  <c r="AK302" i="4"/>
  <c r="AK301" i="4"/>
  <c r="AK300" i="4"/>
  <c r="AK299" i="4"/>
  <c r="AK298" i="4"/>
  <c r="AK297" i="4"/>
  <c r="AK296" i="4"/>
  <c r="AK295" i="4"/>
  <c r="AK294" i="4"/>
  <c r="AK293" i="4"/>
  <c r="AK292" i="4"/>
  <c r="AK291" i="4"/>
  <c r="AK290" i="4"/>
  <c r="AK289" i="4"/>
  <c r="AK288" i="4"/>
  <c r="AK287" i="4"/>
  <c r="AK286" i="4"/>
  <c r="AK285" i="4"/>
  <c r="AK284" i="4"/>
  <c r="AK283" i="4"/>
  <c r="AK282" i="4"/>
  <c r="AK281" i="4"/>
  <c r="AK280" i="4"/>
  <c r="AK279" i="4"/>
  <c r="AK278" i="4"/>
  <c r="AK277" i="4"/>
  <c r="AK276" i="4"/>
  <c r="AK275" i="4"/>
  <c r="AK274" i="4"/>
  <c r="AK273" i="4"/>
  <c r="AK272" i="4"/>
  <c r="AK271" i="4"/>
  <c r="AK270" i="4"/>
  <c r="AK269" i="4"/>
  <c r="AK268" i="4"/>
  <c r="AK267" i="4"/>
  <c r="AK266" i="4"/>
  <c r="AK265" i="4"/>
  <c r="AK264" i="4"/>
  <c r="AK263" i="4"/>
  <c r="AK262" i="4"/>
  <c r="AK261" i="4"/>
  <c r="AK260" i="4"/>
  <c r="AK259" i="4"/>
  <c r="AK258" i="4"/>
  <c r="AK257" i="4"/>
  <c r="AK256" i="4"/>
  <c r="AK255" i="4"/>
  <c r="AK254" i="4"/>
  <c r="AK253" i="4"/>
  <c r="AK252" i="4"/>
  <c r="AK251" i="4"/>
  <c r="AK250" i="4"/>
  <c r="AK249" i="4"/>
  <c r="AK248" i="4"/>
  <c r="AK247" i="4"/>
  <c r="AK246" i="4"/>
  <c r="AK245" i="4"/>
  <c r="AK244" i="4"/>
  <c r="AK243" i="4"/>
  <c r="AK242" i="4"/>
  <c r="AK241" i="4"/>
  <c r="AK240" i="4"/>
  <c r="AK239" i="4"/>
  <c r="AK238" i="4"/>
  <c r="AK237" i="4"/>
  <c r="AK236" i="4"/>
  <c r="AK235" i="4"/>
  <c r="AK234" i="4"/>
  <c r="AK233" i="4"/>
  <c r="AK232" i="4"/>
  <c r="AK231" i="4"/>
  <c r="AK230" i="4"/>
  <c r="AK229" i="4"/>
  <c r="AK228" i="4"/>
  <c r="AK227" i="4"/>
  <c r="AK226" i="4"/>
  <c r="AK225" i="4"/>
  <c r="AK224" i="4"/>
  <c r="AK223" i="4"/>
  <c r="AK222" i="4"/>
  <c r="AK221" i="4"/>
  <c r="AK220" i="4"/>
  <c r="AK219" i="4"/>
  <c r="AK218" i="4"/>
  <c r="AK217" i="4"/>
  <c r="AK216" i="4"/>
  <c r="AK215" i="4"/>
  <c r="AK214" i="4"/>
  <c r="AK213" i="4"/>
  <c r="AK212" i="4"/>
  <c r="AK211" i="4"/>
  <c r="AK210" i="4"/>
  <c r="AK209" i="4"/>
  <c r="AK208" i="4"/>
  <c r="AK207" i="4"/>
  <c r="AK206" i="4"/>
  <c r="AK205" i="4"/>
  <c r="AK204" i="4"/>
  <c r="AK203" i="4"/>
  <c r="AK202" i="4"/>
  <c r="AK201" i="4"/>
  <c r="AK200" i="4"/>
  <c r="AK199" i="4"/>
  <c r="AK198" i="4"/>
  <c r="AK197" i="4"/>
  <c r="AK196" i="4"/>
  <c r="AK195" i="4"/>
  <c r="AK194" i="4"/>
  <c r="AK193" i="4"/>
  <c r="AK192" i="4"/>
  <c r="AK191" i="4"/>
  <c r="AK190" i="4"/>
  <c r="AK189" i="4"/>
  <c r="AK188" i="4"/>
  <c r="AK187" i="4"/>
  <c r="AK186" i="4"/>
  <c r="AK185" i="4"/>
  <c r="AK184" i="4"/>
  <c r="AK183" i="4"/>
  <c r="AK182" i="4"/>
  <c r="AK181" i="4"/>
  <c r="AK180" i="4"/>
  <c r="AK179" i="4"/>
  <c r="AK178" i="4"/>
  <c r="AK177" i="4"/>
  <c r="AK176" i="4"/>
  <c r="AK175" i="4"/>
  <c r="AK174" i="4"/>
  <c r="AK173" i="4"/>
  <c r="AK172" i="4"/>
  <c r="AK171" i="4"/>
  <c r="AK170" i="4"/>
  <c r="AK169" i="4"/>
  <c r="AK168" i="4"/>
  <c r="AK167" i="4"/>
  <c r="AK166" i="4"/>
  <c r="AK165" i="4"/>
  <c r="AK164" i="4"/>
  <c r="AK163" i="4"/>
  <c r="AK162" i="4"/>
  <c r="AK161" i="4"/>
  <c r="AK160" i="4"/>
  <c r="AK159" i="4"/>
  <c r="AK158" i="4"/>
  <c r="AK157" i="4"/>
  <c r="AK156" i="4"/>
  <c r="AK155" i="4"/>
  <c r="AK154" i="4"/>
  <c r="AK153" i="4"/>
  <c r="AK152" i="4"/>
  <c r="AK151" i="4"/>
  <c r="AK150" i="4"/>
  <c r="AK149" i="4"/>
  <c r="AK148" i="4"/>
  <c r="AK147" i="4"/>
  <c r="AK146" i="4"/>
  <c r="AK145" i="4"/>
  <c r="AK144" i="4"/>
  <c r="AK143" i="4"/>
  <c r="AK142" i="4"/>
  <c r="AK141" i="4"/>
  <c r="AK140" i="4"/>
  <c r="AK139" i="4"/>
  <c r="AK138" i="4"/>
  <c r="AK137" i="4"/>
  <c r="AK136" i="4"/>
  <c r="AK135" i="4"/>
  <c r="AK134" i="4"/>
  <c r="AK133" i="4"/>
  <c r="AK132" i="4"/>
  <c r="AK131" i="4"/>
  <c r="AK130" i="4"/>
  <c r="AK129" i="4"/>
  <c r="AK128" i="4"/>
  <c r="AK127" i="4"/>
  <c r="AK126" i="4"/>
  <c r="AK125" i="4"/>
  <c r="AK124" i="4"/>
  <c r="AK123" i="4"/>
  <c r="AK122" i="4"/>
  <c r="AK121" i="4"/>
  <c r="AK120" i="4"/>
  <c r="AK119" i="4"/>
  <c r="AK118" i="4"/>
  <c r="AK117" i="4"/>
  <c r="AK116" i="4"/>
  <c r="AK115" i="4"/>
  <c r="AK114" i="4"/>
  <c r="AK113" i="4"/>
  <c r="AK112" i="4"/>
  <c r="AK111" i="4"/>
  <c r="AK110" i="4"/>
  <c r="AK109" i="4"/>
  <c r="AK108" i="4"/>
  <c r="AK107" i="4"/>
  <c r="AK106" i="4"/>
  <c r="AK105" i="4"/>
  <c r="AK104" i="4"/>
  <c r="AK103" i="4"/>
  <c r="AK102" i="4"/>
  <c r="AK101" i="4"/>
  <c r="AK100" i="4"/>
  <c r="AK99" i="4"/>
  <c r="AK98" i="4"/>
  <c r="AK97" i="4"/>
  <c r="AK96" i="4"/>
  <c r="AK95" i="4"/>
  <c r="AK94" i="4"/>
  <c r="AK93" i="4"/>
  <c r="AK92" i="4"/>
  <c r="AK91" i="4"/>
  <c r="AK90" i="4"/>
  <c r="AK89" i="4"/>
  <c r="AK88" i="4"/>
  <c r="AK87" i="4"/>
  <c r="AK86" i="4"/>
  <c r="AK85" i="4"/>
  <c r="AK84" i="4"/>
  <c r="AK83" i="4"/>
  <c r="AK82" i="4"/>
  <c r="AK81" i="4"/>
  <c r="AK80" i="4"/>
  <c r="AK79" i="4"/>
  <c r="AK78" i="4"/>
  <c r="AK77" i="4"/>
  <c r="AK76" i="4"/>
  <c r="AK75" i="4"/>
  <c r="AK74" i="4"/>
  <c r="AK73" i="4"/>
  <c r="AK72" i="4"/>
  <c r="AK71" i="4"/>
  <c r="AK70" i="4"/>
  <c r="AK69" i="4"/>
  <c r="AK68" i="4"/>
  <c r="AK67" i="4"/>
  <c r="AK66" i="4"/>
  <c r="AK65" i="4"/>
  <c r="AK64" i="4"/>
  <c r="AK63" i="4"/>
  <c r="AK62" i="4"/>
  <c r="AK61" i="4"/>
  <c r="AK60" i="4"/>
  <c r="AK59" i="4"/>
  <c r="AK58" i="4"/>
  <c r="AK57" i="4"/>
  <c r="AK56" i="4"/>
  <c r="AK55" i="4"/>
  <c r="AK54" i="4"/>
  <c r="AK53" i="4"/>
  <c r="AK52" i="4"/>
  <c r="AK51" i="4"/>
  <c r="AK50" i="4"/>
  <c r="AK49" i="4"/>
  <c r="AK48" i="4"/>
  <c r="AK47" i="4"/>
  <c r="AK46" i="4"/>
  <c r="AK45" i="4"/>
  <c r="AK44" i="4"/>
  <c r="AK43" i="4"/>
  <c r="AK42" i="4"/>
  <c r="AK41" i="4"/>
  <c r="AK40" i="4"/>
  <c r="AK39" i="4"/>
  <c r="AK38" i="4"/>
  <c r="AK37" i="4"/>
  <c r="AK36" i="4"/>
  <c r="AK35" i="4"/>
  <c r="AK34" i="4"/>
  <c r="AK33" i="4"/>
  <c r="AK32" i="4"/>
  <c r="AK31" i="4"/>
  <c r="AK30" i="4"/>
  <c r="AK29" i="4"/>
  <c r="AK28" i="4"/>
  <c r="AK27" i="4"/>
  <c r="AK26" i="4"/>
  <c r="AK25" i="4"/>
  <c r="AK24" i="4"/>
  <c r="AK23" i="4"/>
  <c r="AK22" i="4"/>
  <c r="AK21" i="4"/>
  <c r="AK20" i="4"/>
  <c r="AK19" i="4"/>
  <c r="AK18" i="4"/>
  <c r="AK17" i="4"/>
  <c r="AK16" i="4"/>
  <c r="AK15" i="4"/>
  <c r="AK14" i="4"/>
  <c r="AK13" i="4"/>
  <c r="AK12" i="4"/>
  <c r="AK11" i="4"/>
  <c r="AK10" i="4"/>
  <c r="AK9" i="4"/>
  <c r="AK8" i="4"/>
  <c r="AK7" i="4"/>
  <c r="AK6" i="4"/>
  <c r="AK5" i="4"/>
  <c r="AK4" i="4"/>
  <c r="AK3" i="4"/>
  <c r="AH2375" i="4"/>
  <c r="AH2374" i="4"/>
  <c r="AH2373" i="4"/>
  <c r="AH2372" i="4"/>
  <c r="AH2371" i="4"/>
  <c r="AH2370" i="4"/>
  <c r="AH2369" i="4"/>
  <c r="AH2368" i="4"/>
  <c r="AH2367" i="4"/>
  <c r="AH2366" i="4"/>
  <c r="AH2365" i="4"/>
  <c r="AH2364" i="4"/>
  <c r="AH2363" i="4"/>
  <c r="AH2362" i="4"/>
  <c r="AH2361" i="4"/>
  <c r="AH2360" i="4"/>
  <c r="AH2359" i="4"/>
  <c r="AH2358" i="4"/>
  <c r="AH2357" i="4"/>
  <c r="AH2356" i="4"/>
  <c r="AH2355" i="4"/>
  <c r="AH2354" i="4"/>
  <c r="AH2353" i="4"/>
  <c r="AH2352" i="4"/>
  <c r="AH2351" i="4"/>
  <c r="AH2350" i="4"/>
  <c r="AH2349" i="4"/>
  <c r="AH2348" i="4"/>
  <c r="AH2347" i="4"/>
  <c r="AH2346" i="4"/>
  <c r="AH2345" i="4"/>
  <c r="AH2344" i="4"/>
  <c r="AH2343" i="4"/>
  <c r="AH2342" i="4"/>
  <c r="AH2341" i="4"/>
  <c r="AH2340" i="4"/>
  <c r="AH2339" i="4"/>
  <c r="AH2338" i="4"/>
  <c r="AH2337" i="4"/>
  <c r="AH2336" i="4"/>
  <c r="AH2335" i="4"/>
  <c r="AH2334" i="4"/>
  <c r="AH2333" i="4"/>
  <c r="AH2332" i="4"/>
  <c r="AH2331" i="4"/>
  <c r="AH2330" i="4"/>
  <c r="AH2329" i="4"/>
  <c r="AH2328" i="4"/>
  <c r="AH2327" i="4"/>
  <c r="AH2326" i="4"/>
  <c r="AH2325" i="4"/>
  <c r="AH2324" i="4"/>
  <c r="AH2323" i="4"/>
  <c r="AH2322" i="4"/>
  <c r="AH2321" i="4"/>
  <c r="AH2320" i="4"/>
  <c r="AH2319" i="4"/>
  <c r="AH2318" i="4"/>
  <c r="AH2317" i="4"/>
  <c r="AH2316" i="4"/>
  <c r="AH2315" i="4"/>
  <c r="AH2314" i="4"/>
  <c r="AH2313" i="4"/>
  <c r="AH2312" i="4"/>
  <c r="AH2311" i="4"/>
  <c r="AH2310" i="4"/>
  <c r="AH2309" i="4"/>
  <c r="AH2308" i="4"/>
  <c r="AH2307" i="4"/>
  <c r="AH2305" i="4"/>
  <c r="AH2304" i="4"/>
  <c r="AH2303" i="4"/>
  <c r="AH2302" i="4"/>
  <c r="AH2301" i="4"/>
  <c r="AH2300" i="4"/>
  <c r="AH2299" i="4"/>
  <c r="AH2298" i="4"/>
  <c r="AH2297" i="4"/>
  <c r="AH2296" i="4"/>
  <c r="AH2295" i="4"/>
  <c r="AH2294" i="4"/>
  <c r="AH2293" i="4"/>
  <c r="AH2292" i="4"/>
  <c r="AH2291" i="4"/>
  <c r="AH2290" i="4"/>
  <c r="AH2289" i="4"/>
  <c r="AH2287" i="4"/>
  <c r="AH2286" i="4"/>
  <c r="AH2285" i="4"/>
  <c r="AH2284" i="4"/>
  <c r="AH2282" i="4"/>
  <c r="AH2281" i="4"/>
  <c r="AH2280" i="4"/>
  <c r="AH2279" i="4"/>
  <c r="AH2278" i="4"/>
  <c r="AH2277" i="4"/>
  <c r="AH2276" i="4"/>
  <c r="AH2275" i="4"/>
  <c r="AH2274" i="4"/>
  <c r="AH2273" i="4"/>
  <c r="AH2272" i="4"/>
  <c r="AH2271" i="4"/>
  <c r="AH2270" i="4"/>
  <c r="AH2269" i="4"/>
  <c r="AH2268" i="4"/>
  <c r="AH2267" i="4"/>
  <c r="AH2266" i="4"/>
  <c r="AH2265" i="4"/>
  <c r="AH2264" i="4"/>
  <c r="AH2263" i="4"/>
  <c r="AH2262" i="4"/>
  <c r="AH2261" i="4"/>
  <c r="AH2260" i="4"/>
  <c r="AH2259" i="4"/>
  <c r="AH2258" i="4"/>
  <c r="AH2257" i="4"/>
  <c r="AH2256" i="4"/>
  <c r="AH2255" i="4"/>
  <c r="AH2254" i="4"/>
  <c r="AH2253" i="4"/>
  <c r="AH2252" i="4"/>
  <c r="AH2251" i="4"/>
  <c r="AH2250" i="4"/>
  <c r="AH2249" i="4"/>
  <c r="AH2248" i="4"/>
  <c r="AH2247" i="4"/>
  <c r="AH2246" i="4"/>
  <c r="AH2245" i="4"/>
  <c r="AH2244" i="4"/>
  <c r="AH2243" i="4"/>
  <c r="AH2242" i="4"/>
  <c r="AH2241" i="4"/>
  <c r="AH2240" i="4"/>
  <c r="AH2239" i="4"/>
  <c r="AH2238" i="4"/>
  <c r="AH2237" i="4"/>
  <c r="AH2236" i="4"/>
  <c r="AH2235" i="4"/>
  <c r="AH2234" i="4"/>
  <c r="AH2233" i="4"/>
  <c r="AH2232" i="4"/>
  <c r="AH2231" i="4"/>
  <c r="AH2230" i="4"/>
  <c r="AH2229" i="4"/>
  <c r="AH2228" i="4"/>
  <c r="AH2227" i="4"/>
  <c r="AH2226" i="4"/>
  <c r="AH2225" i="4"/>
  <c r="AH2224" i="4"/>
  <c r="AH2223" i="4"/>
  <c r="AH2222" i="4"/>
  <c r="AH2221" i="4"/>
  <c r="AH2220" i="4"/>
  <c r="AH2219" i="4"/>
  <c r="AH2218" i="4"/>
  <c r="AH2217" i="4"/>
  <c r="AH2216" i="4"/>
  <c r="AH2215" i="4"/>
  <c r="AH2214" i="4"/>
  <c r="AH2213" i="4"/>
  <c r="AH2212" i="4"/>
  <c r="AH2211" i="4"/>
  <c r="AH2210" i="4"/>
  <c r="AH2209" i="4"/>
  <c r="AH2208" i="4"/>
  <c r="AH2207" i="4"/>
  <c r="AH2206" i="4"/>
  <c r="AH2205" i="4"/>
  <c r="AH2204" i="4"/>
  <c r="AH2203" i="4"/>
  <c r="AH2202" i="4"/>
  <c r="AH2201" i="4"/>
  <c r="AH2200" i="4"/>
  <c r="AH2199" i="4"/>
  <c r="AH2198" i="4"/>
  <c r="AH2197" i="4"/>
  <c r="AH2196" i="4"/>
  <c r="AH2195" i="4"/>
  <c r="AH2194" i="4"/>
  <c r="AH2193" i="4"/>
  <c r="AH2192" i="4"/>
  <c r="AH2191" i="4"/>
  <c r="AH2190" i="4"/>
  <c r="AH2189" i="4"/>
  <c r="AH2188" i="4"/>
  <c r="AH2187" i="4"/>
  <c r="AH2186" i="4"/>
  <c r="AH2185" i="4"/>
  <c r="AH2184" i="4"/>
  <c r="AH2183" i="4"/>
  <c r="AH2182" i="4"/>
  <c r="AH2181" i="4"/>
  <c r="AH2180" i="4"/>
  <c r="AH2179" i="4"/>
  <c r="AH2178" i="4"/>
  <c r="AH2177" i="4"/>
  <c r="AH2176" i="4"/>
  <c r="AH2175" i="4"/>
  <c r="AH2174" i="4"/>
  <c r="AH2173" i="4"/>
  <c r="AH2172" i="4"/>
  <c r="AH2171" i="4"/>
  <c r="AH2170" i="4"/>
  <c r="AH2169" i="4"/>
  <c r="AH2168" i="4"/>
  <c r="AH2167" i="4"/>
  <c r="AH2166" i="4"/>
  <c r="AH2165" i="4"/>
  <c r="AH2164" i="4"/>
  <c r="AH2163" i="4"/>
  <c r="AH2162" i="4"/>
  <c r="AH2161" i="4"/>
  <c r="AH2160" i="4"/>
  <c r="AH2159" i="4"/>
  <c r="AH2158" i="4"/>
  <c r="AH2157" i="4"/>
  <c r="AH2156" i="4"/>
  <c r="AH2155" i="4"/>
  <c r="AH2154" i="4"/>
  <c r="AH2153" i="4"/>
  <c r="AH2152" i="4"/>
  <c r="AH2151" i="4"/>
  <c r="AH2150" i="4"/>
  <c r="AH2149" i="4"/>
  <c r="AH2148" i="4"/>
  <c r="AH2147" i="4"/>
  <c r="AH2146" i="4"/>
  <c r="AH2145" i="4"/>
  <c r="AH2144" i="4"/>
  <c r="AH2143" i="4"/>
  <c r="AH2142" i="4"/>
  <c r="AH2141" i="4"/>
  <c r="AH2140" i="4"/>
  <c r="AH2139" i="4"/>
  <c r="AH2138" i="4"/>
  <c r="AH2137" i="4"/>
  <c r="AH2136" i="4"/>
  <c r="AH2135" i="4"/>
  <c r="AH2134" i="4"/>
  <c r="AH2133" i="4"/>
  <c r="AH2132" i="4"/>
  <c r="AH2131" i="4"/>
  <c r="AH2130" i="4"/>
  <c r="AH2129" i="4"/>
  <c r="AH2128" i="4"/>
  <c r="AH2127" i="4"/>
  <c r="AH2126" i="4"/>
  <c r="AH2125" i="4"/>
  <c r="AH2124" i="4"/>
  <c r="AH2123" i="4"/>
  <c r="AH2122" i="4"/>
  <c r="AH2121" i="4"/>
  <c r="AH2120" i="4"/>
  <c r="AH2119" i="4"/>
  <c r="AH2118" i="4"/>
  <c r="AH2117" i="4"/>
  <c r="AH2116" i="4"/>
  <c r="AH2115" i="4"/>
  <c r="AH2114" i="4"/>
  <c r="AH2113" i="4"/>
  <c r="AH2112" i="4"/>
  <c r="AH2111" i="4"/>
  <c r="AH2110" i="4"/>
  <c r="AH2109" i="4"/>
  <c r="AH2108" i="4"/>
  <c r="AH2107" i="4"/>
  <c r="AH2106" i="4"/>
  <c r="AH2105" i="4"/>
  <c r="AH2104" i="4"/>
  <c r="AH2103" i="4"/>
  <c r="AH2102" i="4"/>
  <c r="AH2101" i="4"/>
  <c r="AH2100" i="4"/>
  <c r="AH2099" i="4"/>
  <c r="AH2098" i="4"/>
  <c r="AH2097" i="4"/>
  <c r="AH2096" i="4"/>
  <c r="AH2095" i="4"/>
  <c r="AH2094" i="4"/>
  <c r="AH2093" i="4"/>
  <c r="AH2092" i="4"/>
  <c r="AH2091" i="4"/>
  <c r="AH2090" i="4"/>
  <c r="AH2089" i="4"/>
  <c r="AH2088" i="4"/>
  <c r="AH2087" i="4"/>
  <c r="AH2086" i="4"/>
  <c r="AH2085" i="4"/>
  <c r="AH2084" i="4"/>
  <c r="AH2083" i="4"/>
  <c r="AH2082" i="4"/>
  <c r="AH2081" i="4"/>
  <c r="AH2080" i="4"/>
  <c r="AH2079" i="4"/>
  <c r="AH2078" i="4"/>
  <c r="AH2077" i="4"/>
  <c r="AH2076" i="4"/>
  <c r="AH2075" i="4"/>
  <c r="AH2074" i="4"/>
  <c r="AH2073" i="4"/>
  <c r="AH2072" i="4"/>
  <c r="AH2071" i="4"/>
  <c r="AH2070" i="4"/>
  <c r="AH2069" i="4"/>
  <c r="AH2068" i="4"/>
  <c r="AH2067" i="4"/>
  <c r="AH2066" i="4"/>
  <c r="AH2065" i="4"/>
  <c r="AH2064" i="4"/>
  <c r="AH2063" i="4"/>
  <c r="AH2062" i="4"/>
  <c r="AH2061" i="4"/>
  <c r="AH2060" i="4"/>
  <c r="AH2059" i="4"/>
  <c r="AH2058" i="4"/>
  <c r="AH2057" i="4"/>
  <c r="AH2056" i="4"/>
  <c r="AH2055" i="4"/>
  <c r="AH2054" i="4"/>
  <c r="AH2053" i="4"/>
  <c r="AH2052" i="4"/>
  <c r="AH2051" i="4"/>
  <c r="AH2050" i="4"/>
  <c r="AH2049" i="4"/>
  <c r="AH2048" i="4"/>
  <c r="AH2047" i="4"/>
  <c r="AH2046" i="4"/>
  <c r="AH2045" i="4"/>
  <c r="AH2044" i="4"/>
  <c r="AH2043" i="4"/>
  <c r="AH2042" i="4"/>
  <c r="AH2041" i="4"/>
  <c r="AH2040" i="4"/>
  <c r="AH2039" i="4"/>
  <c r="AH2038" i="4"/>
  <c r="AH2037" i="4"/>
  <c r="AH2036" i="4"/>
  <c r="AH2035" i="4"/>
  <c r="AH2034" i="4"/>
  <c r="AH2033" i="4"/>
  <c r="AH2032" i="4"/>
  <c r="AH2031" i="4"/>
  <c r="AH2030" i="4"/>
  <c r="AH2029" i="4"/>
  <c r="AH2028" i="4"/>
  <c r="AH2027" i="4"/>
  <c r="AH2026" i="4"/>
  <c r="AH2025" i="4"/>
  <c r="AH2024" i="4"/>
  <c r="AH2023" i="4"/>
  <c r="AH2022" i="4"/>
  <c r="AH2021" i="4"/>
  <c r="AH2020" i="4"/>
  <c r="AH2019" i="4"/>
  <c r="AH2018" i="4"/>
  <c r="AH2017" i="4"/>
  <c r="AH2016" i="4"/>
  <c r="AH2015" i="4"/>
  <c r="AH2014" i="4"/>
  <c r="AH2013" i="4"/>
  <c r="AH2012" i="4"/>
  <c r="AH2011" i="4"/>
  <c r="AH2010" i="4"/>
  <c r="AH2009" i="4"/>
  <c r="AH2008" i="4"/>
  <c r="AH2007" i="4"/>
  <c r="AH2006" i="4"/>
  <c r="AH2005" i="4"/>
  <c r="AH2004" i="4"/>
  <c r="AH2003" i="4"/>
  <c r="AH2002" i="4"/>
  <c r="AH2001" i="4"/>
  <c r="AH2000" i="4"/>
  <c r="AH1999" i="4"/>
  <c r="AH1998" i="4"/>
  <c r="AH1997" i="4"/>
  <c r="AH1996" i="4"/>
  <c r="AH1995" i="4"/>
  <c r="AH1994" i="4"/>
  <c r="AH1993" i="4"/>
  <c r="AH1992" i="4"/>
  <c r="AH1991" i="4"/>
  <c r="AH1990" i="4"/>
  <c r="AH1989" i="4"/>
  <c r="AH1988" i="4"/>
  <c r="AH1987" i="4"/>
  <c r="AH1986" i="4"/>
  <c r="AH1985" i="4"/>
  <c r="AH1984" i="4"/>
  <c r="AH1983" i="4"/>
  <c r="AH1982" i="4"/>
  <c r="AH1981" i="4"/>
  <c r="AH1980" i="4"/>
  <c r="AH1979" i="4"/>
  <c r="AH1978" i="4"/>
  <c r="AH1977" i="4"/>
  <c r="AH1976" i="4"/>
  <c r="AH1975" i="4"/>
  <c r="AH1974" i="4"/>
  <c r="AH1973" i="4"/>
  <c r="AH1972" i="4"/>
  <c r="AH1971" i="4"/>
  <c r="AH1970" i="4"/>
  <c r="AH1969" i="4"/>
  <c r="AH1968" i="4"/>
  <c r="AH1967" i="4"/>
  <c r="AH1966" i="4"/>
  <c r="AH1965" i="4"/>
  <c r="AH1964" i="4"/>
  <c r="AH1963" i="4"/>
  <c r="AH1962" i="4"/>
  <c r="AH1961" i="4"/>
  <c r="AH1960" i="4"/>
  <c r="AH1959" i="4"/>
  <c r="AH1958" i="4"/>
  <c r="AH1957" i="4"/>
  <c r="AH1956" i="4"/>
  <c r="AH1955" i="4"/>
  <c r="AH1954" i="4"/>
  <c r="AH1953" i="4"/>
  <c r="AH1952" i="4"/>
  <c r="AH1951" i="4"/>
  <c r="AH1950" i="4"/>
  <c r="AH1949" i="4"/>
  <c r="AH1948" i="4"/>
  <c r="AH1947" i="4"/>
  <c r="AH1946" i="4"/>
  <c r="AH1945" i="4"/>
  <c r="AH1944" i="4"/>
  <c r="AH1943" i="4"/>
  <c r="AH1942" i="4"/>
  <c r="AH1941" i="4"/>
  <c r="AH1940" i="4"/>
  <c r="AH1939" i="4"/>
  <c r="AH1938" i="4"/>
  <c r="AH1937" i="4"/>
  <c r="AH1936" i="4"/>
  <c r="AH1935" i="4"/>
  <c r="AH1934" i="4"/>
  <c r="AH1933" i="4"/>
  <c r="AH1932" i="4"/>
  <c r="AH1931" i="4"/>
  <c r="AH1930" i="4"/>
  <c r="AH1929" i="4"/>
  <c r="AH1928" i="4"/>
  <c r="AH1927" i="4"/>
  <c r="AH1926" i="4"/>
  <c r="AH1925" i="4"/>
  <c r="AH1924" i="4"/>
  <c r="AH1923" i="4"/>
  <c r="AH1922" i="4"/>
  <c r="AH1921" i="4"/>
  <c r="AH1920" i="4"/>
  <c r="AH1919" i="4"/>
  <c r="AH1918" i="4"/>
  <c r="AH1917" i="4"/>
  <c r="AH1916" i="4"/>
  <c r="AH1915" i="4"/>
  <c r="AH1914" i="4"/>
  <c r="AH1913" i="4"/>
  <c r="AH1912" i="4"/>
  <c r="AH1911" i="4"/>
  <c r="AH1910" i="4"/>
  <c r="AH1909" i="4"/>
  <c r="AH1908" i="4"/>
  <c r="AH1907" i="4"/>
  <c r="AH1906" i="4"/>
  <c r="AH1905" i="4"/>
  <c r="AH1904" i="4"/>
  <c r="AH1903" i="4"/>
  <c r="AH1902" i="4"/>
  <c r="AH1901" i="4"/>
  <c r="AH1900" i="4"/>
  <c r="AH1899" i="4"/>
  <c r="AH1898" i="4"/>
  <c r="AH1897" i="4"/>
  <c r="AH1896" i="4"/>
  <c r="AH1895" i="4"/>
  <c r="AH1894" i="4"/>
  <c r="AH1893" i="4"/>
  <c r="AH1892" i="4"/>
  <c r="AH1891" i="4"/>
  <c r="AH1890" i="4"/>
  <c r="AH1889" i="4"/>
  <c r="AH1888" i="4"/>
  <c r="AH1887" i="4"/>
  <c r="AH1886" i="4"/>
  <c r="AH1885" i="4"/>
  <c r="AH1884" i="4"/>
  <c r="AH1883" i="4"/>
  <c r="AH1882" i="4"/>
  <c r="AH1881" i="4"/>
  <c r="AH1880" i="4"/>
  <c r="AH1879" i="4"/>
  <c r="AH1878" i="4"/>
  <c r="AH1877" i="4"/>
  <c r="AH1876" i="4"/>
  <c r="AH1875" i="4"/>
  <c r="AH1874" i="4"/>
  <c r="AH1873" i="4"/>
  <c r="AH1872" i="4"/>
  <c r="AH1871" i="4"/>
  <c r="AH1870" i="4"/>
  <c r="AH1869" i="4"/>
  <c r="AH1868" i="4"/>
  <c r="AH1867" i="4"/>
  <c r="AH1866" i="4"/>
  <c r="AH1865" i="4"/>
  <c r="AH1864" i="4"/>
  <c r="AH1863" i="4"/>
  <c r="AH1862" i="4"/>
  <c r="AH1861" i="4"/>
  <c r="AH1860" i="4"/>
  <c r="AH1859" i="4"/>
  <c r="AH1858" i="4"/>
  <c r="AH1857" i="4"/>
  <c r="AH1856" i="4"/>
  <c r="AH1855" i="4"/>
  <c r="AH1854" i="4"/>
  <c r="AH1853" i="4"/>
  <c r="AH1852" i="4"/>
  <c r="AH1851" i="4"/>
  <c r="AH1850" i="4"/>
  <c r="AH1849" i="4"/>
  <c r="AH1848" i="4"/>
  <c r="AH1847" i="4"/>
  <c r="AH1846" i="4"/>
  <c r="AH1845" i="4"/>
  <c r="AH1844" i="4"/>
  <c r="AH1843" i="4"/>
  <c r="AH1842" i="4"/>
  <c r="AH1841" i="4"/>
  <c r="AH1840" i="4"/>
  <c r="AH1839" i="4"/>
  <c r="AH1838" i="4"/>
  <c r="AH1837" i="4"/>
  <c r="AH1836" i="4"/>
  <c r="AH1835" i="4"/>
  <c r="AH1834" i="4"/>
  <c r="AH1833" i="4"/>
  <c r="AH1832" i="4"/>
  <c r="AH1831" i="4"/>
  <c r="AH1830" i="4"/>
  <c r="AH1829" i="4"/>
  <c r="AH1828" i="4"/>
  <c r="AH1827" i="4"/>
  <c r="AH1826" i="4"/>
  <c r="AH1825" i="4"/>
  <c r="AH1824" i="4"/>
  <c r="AH1823" i="4"/>
  <c r="AH1822" i="4"/>
  <c r="AH1821" i="4"/>
  <c r="AH1820" i="4"/>
  <c r="AH1819" i="4"/>
  <c r="AH1818" i="4"/>
  <c r="AH1817" i="4"/>
  <c r="AH1816" i="4"/>
  <c r="AH1815" i="4"/>
  <c r="AH1814" i="4"/>
  <c r="AH1813" i="4"/>
  <c r="AH1812" i="4"/>
  <c r="AH1811" i="4"/>
  <c r="AH1810" i="4"/>
  <c r="AH1809" i="4"/>
  <c r="AH1808" i="4"/>
  <c r="AH1807" i="4"/>
  <c r="AH1806" i="4"/>
  <c r="AH1805" i="4"/>
  <c r="AH1804" i="4"/>
  <c r="AH1803" i="4"/>
  <c r="AH1802" i="4"/>
  <c r="AH1801" i="4"/>
  <c r="AH1800" i="4"/>
  <c r="AH1799" i="4"/>
  <c r="AH1798" i="4"/>
  <c r="AH1797" i="4"/>
  <c r="AH1796" i="4"/>
  <c r="AH1795" i="4"/>
  <c r="AH1794" i="4"/>
  <c r="AH1793" i="4"/>
  <c r="AH1792" i="4"/>
  <c r="AH1791" i="4"/>
  <c r="AH1790" i="4"/>
  <c r="AH1789" i="4"/>
  <c r="AH1788" i="4"/>
  <c r="AH1787" i="4"/>
  <c r="AH1786" i="4"/>
  <c r="AH1785" i="4"/>
  <c r="AH1784" i="4"/>
  <c r="AH1783" i="4"/>
  <c r="AH1782" i="4"/>
  <c r="AH1781" i="4"/>
  <c r="AH1780" i="4"/>
  <c r="AH1779" i="4"/>
  <c r="AH1778" i="4"/>
  <c r="AH1777" i="4"/>
  <c r="AH1776" i="4"/>
  <c r="AH1775" i="4"/>
  <c r="AH1774" i="4"/>
  <c r="AH1773" i="4"/>
  <c r="AH1772" i="4"/>
  <c r="AH1771" i="4"/>
  <c r="AH1770" i="4"/>
  <c r="AH1769" i="4"/>
  <c r="AH1768" i="4"/>
  <c r="AH1767" i="4"/>
  <c r="AH1766" i="4"/>
  <c r="AH1765" i="4"/>
  <c r="AH1764" i="4"/>
  <c r="AH1763" i="4"/>
  <c r="AH1762" i="4"/>
  <c r="AH1761" i="4"/>
  <c r="AH1760" i="4"/>
  <c r="AH1759" i="4"/>
  <c r="AH1758" i="4"/>
  <c r="AH1757" i="4"/>
  <c r="AH1756" i="4"/>
  <c r="AH1755" i="4"/>
  <c r="AH1754" i="4"/>
  <c r="AH1753" i="4"/>
  <c r="AH1752" i="4"/>
  <c r="AH1751" i="4"/>
  <c r="AH1750" i="4"/>
  <c r="AH1749" i="4"/>
  <c r="AH1748" i="4"/>
  <c r="AH1747" i="4"/>
  <c r="AH1746" i="4"/>
  <c r="AH1745" i="4"/>
  <c r="AH1744" i="4"/>
  <c r="AH1743" i="4"/>
  <c r="AH1742" i="4"/>
  <c r="AH1741" i="4"/>
  <c r="AH1740" i="4"/>
  <c r="AH1739" i="4"/>
  <c r="AH1738" i="4"/>
  <c r="AH1737" i="4"/>
  <c r="AH1736" i="4"/>
  <c r="AH1735" i="4"/>
  <c r="AH1734" i="4"/>
  <c r="AH1733" i="4"/>
  <c r="AH1732" i="4"/>
  <c r="AH1731" i="4"/>
  <c r="AH1730" i="4"/>
  <c r="AH1729" i="4"/>
  <c r="AH1728" i="4"/>
  <c r="AH1727" i="4"/>
  <c r="AH1726" i="4"/>
  <c r="AH1725" i="4"/>
  <c r="AH1724" i="4"/>
  <c r="AH1723" i="4"/>
  <c r="AH1722" i="4"/>
  <c r="AH1721" i="4"/>
  <c r="AH1720" i="4"/>
  <c r="AH1719" i="4"/>
  <c r="AH1718" i="4"/>
  <c r="AH1717" i="4"/>
  <c r="AH1716" i="4"/>
  <c r="AH1715" i="4"/>
  <c r="AH1714" i="4"/>
  <c r="AH1713" i="4"/>
  <c r="AH1712" i="4"/>
  <c r="AH1711" i="4"/>
  <c r="AH1710" i="4"/>
  <c r="AH1709" i="4"/>
  <c r="AH1708" i="4"/>
  <c r="AH1707" i="4"/>
  <c r="AH1706" i="4"/>
  <c r="AH1705" i="4"/>
  <c r="AH1704" i="4"/>
  <c r="AH1703" i="4"/>
  <c r="AH1702" i="4"/>
  <c r="AH1701" i="4"/>
  <c r="AH1700" i="4"/>
  <c r="AH1699" i="4"/>
  <c r="AH1698" i="4"/>
  <c r="AH1697" i="4"/>
  <c r="AH1696" i="4"/>
  <c r="AH1695" i="4"/>
  <c r="AH1694" i="4"/>
  <c r="AH1693" i="4"/>
  <c r="AH1692" i="4"/>
  <c r="AH1691" i="4"/>
  <c r="AH1690" i="4"/>
  <c r="AH1689" i="4"/>
  <c r="AH1688" i="4"/>
  <c r="AH1687" i="4"/>
  <c r="AH1686" i="4"/>
  <c r="AH1685" i="4"/>
  <c r="AH1684" i="4"/>
  <c r="AH1683" i="4"/>
  <c r="AH1682" i="4"/>
  <c r="AH1681" i="4"/>
  <c r="AH1680" i="4"/>
  <c r="AH1679" i="4"/>
  <c r="AH1678" i="4"/>
  <c r="AH1677" i="4"/>
  <c r="AH1676" i="4"/>
  <c r="AH1675" i="4"/>
  <c r="AH1674" i="4"/>
  <c r="AH1673" i="4"/>
  <c r="AH1672" i="4"/>
  <c r="AH1671" i="4"/>
  <c r="AH1670" i="4"/>
  <c r="AH1669" i="4"/>
  <c r="AH1668" i="4"/>
  <c r="AH1667" i="4"/>
  <c r="AH1666" i="4"/>
  <c r="AH1665" i="4"/>
  <c r="AH1664" i="4"/>
  <c r="AH1663" i="4"/>
  <c r="AH1662" i="4"/>
  <c r="AH1661" i="4"/>
  <c r="AH1660" i="4"/>
  <c r="AH1659" i="4"/>
  <c r="AH1658" i="4"/>
  <c r="AH1657" i="4"/>
  <c r="AH1656" i="4"/>
  <c r="AH1655" i="4"/>
  <c r="AH1654" i="4"/>
  <c r="AH1653" i="4"/>
  <c r="AH1652" i="4"/>
  <c r="AH1651" i="4"/>
  <c r="AH1650" i="4"/>
  <c r="AH1649" i="4"/>
  <c r="AH1648" i="4"/>
  <c r="AH1647" i="4"/>
  <c r="AH1646" i="4"/>
  <c r="AH1645" i="4"/>
  <c r="AH1644" i="4"/>
  <c r="AH1643" i="4"/>
  <c r="AH1642" i="4"/>
  <c r="AH1641" i="4"/>
  <c r="AH1640" i="4"/>
  <c r="AH1639" i="4"/>
  <c r="AH1638" i="4"/>
  <c r="AH1637" i="4"/>
  <c r="AH1636" i="4"/>
  <c r="AH1635" i="4"/>
  <c r="AH1634" i="4"/>
  <c r="AH1633" i="4"/>
  <c r="AH1632" i="4"/>
  <c r="AH1631" i="4"/>
  <c r="AH1630" i="4"/>
  <c r="AH1629" i="4"/>
  <c r="AH1628" i="4"/>
  <c r="AH1627" i="4"/>
  <c r="AH1626" i="4"/>
  <c r="AH1625" i="4"/>
  <c r="AH1624" i="4"/>
  <c r="AH1623" i="4"/>
  <c r="AH1622" i="4"/>
  <c r="AH1621" i="4"/>
  <c r="AH1620" i="4"/>
  <c r="AH1619" i="4"/>
  <c r="AH1618" i="4"/>
  <c r="AH1617" i="4"/>
  <c r="AH1616" i="4"/>
  <c r="AH1615" i="4"/>
  <c r="AH1614" i="4"/>
  <c r="AH1613" i="4"/>
  <c r="AH1612" i="4"/>
  <c r="AH1611" i="4"/>
  <c r="AH1610" i="4"/>
  <c r="AH1609" i="4"/>
  <c r="AH1608" i="4"/>
  <c r="AH1607" i="4"/>
  <c r="AH1606" i="4"/>
  <c r="AH1605" i="4"/>
  <c r="AH1604" i="4"/>
  <c r="AH1603" i="4"/>
  <c r="AH1602" i="4"/>
  <c r="AH1601" i="4"/>
  <c r="AH1600" i="4"/>
  <c r="AH1599" i="4"/>
  <c r="AH1598" i="4"/>
  <c r="AH1597" i="4"/>
  <c r="AH1596" i="4"/>
  <c r="AH1595" i="4"/>
  <c r="AH1594" i="4"/>
  <c r="AH1593" i="4"/>
  <c r="AH1592" i="4"/>
  <c r="AH1591" i="4"/>
  <c r="AH1590" i="4"/>
  <c r="AH1589" i="4"/>
  <c r="AH1588" i="4"/>
  <c r="AH1587" i="4"/>
  <c r="AH1586" i="4"/>
  <c r="AH1585" i="4"/>
  <c r="AH1584" i="4"/>
  <c r="AH1583" i="4"/>
  <c r="AH1582" i="4"/>
  <c r="AH1581" i="4"/>
  <c r="AH1580" i="4"/>
  <c r="AH1579" i="4"/>
  <c r="AH1578" i="4"/>
  <c r="AH1577" i="4"/>
  <c r="AH1576" i="4"/>
  <c r="AH1575" i="4"/>
  <c r="AH1574" i="4"/>
  <c r="AH1573" i="4"/>
  <c r="AH1572" i="4"/>
  <c r="AH1571" i="4"/>
  <c r="AH1570" i="4"/>
  <c r="AH1569" i="4"/>
  <c r="AH1568" i="4"/>
  <c r="AH1567" i="4"/>
  <c r="AH1566" i="4"/>
  <c r="AH1565" i="4"/>
  <c r="AH1564" i="4"/>
  <c r="AH1563" i="4"/>
  <c r="AH1562" i="4"/>
  <c r="AH1561" i="4"/>
  <c r="AH1560" i="4"/>
  <c r="AH1559" i="4"/>
  <c r="AH1558" i="4"/>
  <c r="AH1557" i="4"/>
  <c r="AH1556" i="4"/>
  <c r="AH1555" i="4"/>
  <c r="AH1554" i="4"/>
  <c r="AH1553" i="4"/>
  <c r="AH1552" i="4"/>
  <c r="AH1551" i="4"/>
  <c r="AH1550" i="4"/>
  <c r="AH1549" i="4"/>
  <c r="AH1548" i="4"/>
  <c r="AH1547" i="4"/>
  <c r="AH1546" i="4"/>
  <c r="AH1545" i="4"/>
  <c r="AH1544" i="4"/>
  <c r="AH1543" i="4"/>
  <c r="AH1542" i="4"/>
  <c r="AH1541" i="4"/>
  <c r="AH1540" i="4"/>
  <c r="AH1539" i="4"/>
  <c r="AH1538" i="4"/>
  <c r="AH1537" i="4"/>
  <c r="AH1536" i="4"/>
  <c r="AH1535" i="4"/>
  <c r="AH1534" i="4"/>
  <c r="AH1533" i="4"/>
  <c r="AH1532" i="4"/>
  <c r="AH1531" i="4"/>
  <c r="AH1530" i="4"/>
  <c r="AH1529" i="4"/>
  <c r="AH1528" i="4"/>
  <c r="AH1527" i="4"/>
  <c r="AH1526" i="4"/>
  <c r="AH1525" i="4"/>
  <c r="AH1524" i="4"/>
  <c r="AH1523" i="4"/>
  <c r="AH1522" i="4"/>
  <c r="AH1521" i="4"/>
  <c r="AH1520" i="4"/>
  <c r="AH1519" i="4"/>
  <c r="AH1518" i="4"/>
  <c r="AH1517" i="4"/>
  <c r="AH1516" i="4"/>
  <c r="AH1515" i="4"/>
  <c r="AH1514" i="4"/>
  <c r="AH1513" i="4"/>
  <c r="AH1512" i="4"/>
  <c r="AH1511" i="4"/>
  <c r="AH1510" i="4"/>
  <c r="AH1509" i="4"/>
  <c r="AH1508" i="4"/>
  <c r="AH1507" i="4"/>
  <c r="AH1506" i="4"/>
  <c r="AH1505" i="4"/>
  <c r="AH1504" i="4"/>
  <c r="AH1503" i="4"/>
  <c r="AH1502" i="4"/>
  <c r="AH1501" i="4"/>
  <c r="AH1500" i="4"/>
  <c r="AH1499" i="4"/>
  <c r="AH1498" i="4"/>
  <c r="AH1497" i="4"/>
  <c r="AH1496" i="4"/>
  <c r="AH1495" i="4"/>
  <c r="AH1494" i="4"/>
  <c r="AH1493" i="4"/>
  <c r="AH1492" i="4"/>
  <c r="AH1491" i="4"/>
  <c r="AH1490" i="4"/>
  <c r="AH1489" i="4"/>
  <c r="AH1488" i="4"/>
  <c r="AH1487" i="4"/>
  <c r="AH1486" i="4"/>
  <c r="AH1485" i="4"/>
  <c r="AH1484" i="4"/>
  <c r="AH1483" i="4"/>
  <c r="AH1482" i="4"/>
  <c r="AH1481" i="4"/>
  <c r="AH1480" i="4"/>
  <c r="AH1479" i="4"/>
  <c r="AH1478" i="4"/>
  <c r="AH1477" i="4"/>
  <c r="AH1476" i="4"/>
  <c r="AH1475" i="4"/>
  <c r="AH1474" i="4"/>
  <c r="AH1473" i="4"/>
  <c r="AH1472" i="4"/>
  <c r="AH1471" i="4"/>
  <c r="AH1470" i="4"/>
  <c r="AH1469" i="4"/>
  <c r="AH1468" i="4"/>
  <c r="AH1467" i="4"/>
  <c r="AH1466" i="4"/>
  <c r="AH1465" i="4"/>
  <c r="AH1464" i="4"/>
  <c r="AH1463" i="4"/>
  <c r="AH1462" i="4"/>
  <c r="AH1461" i="4"/>
  <c r="AH1460" i="4"/>
  <c r="AH1459" i="4"/>
  <c r="AH1458" i="4"/>
  <c r="AH1457" i="4"/>
  <c r="AH1456" i="4"/>
  <c r="AH1455" i="4"/>
  <c r="AH1454" i="4"/>
  <c r="AH1453" i="4"/>
  <c r="AH1452" i="4"/>
  <c r="AH1451" i="4"/>
  <c r="AH1450" i="4"/>
  <c r="AH1449" i="4"/>
  <c r="AH1448" i="4"/>
  <c r="AH1447" i="4"/>
  <c r="AH1446" i="4"/>
  <c r="AH1445" i="4"/>
  <c r="AH1444" i="4"/>
  <c r="AH1443" i="4"/>
  <c r="AH1442" i="4"/>
  <c r="AH1441" i="4"/>
  <c r="AH1440" i="4"/>
  <c r="AH1439" i="4"/>
  <c r="AH1438" i="4"/>
  <c r="AH1437" i="4"/>
  <c r="AH1436" i="4"/>
  <c r="AH1435" i="4"/>
  <c r="AH1434" i="4"/>
  <c r="AH1433" i="4"/>
  <c r="AH1432" i="4"/>
  <c r="AH1431" i="4"/>
  <c r="AH1430" i="4"/>
  <c r="AH1429" i="4"/>
  <c r="AH1428" i="4"/>
  <c r="AH1427" i="4"/>
  <c r="AH1426" i="4"/>
  <c r="AH1425" i="4"/>
  <c r="AH1424" i="4"/>
  <c r="AH1423" i="4"/>
  <c r="AH1422" i="4"/>
  <c r="AH1421" i="4"/>
  <c r="AH1420" i="4"/>
  <c r="AH1419" i="4"/>
  <c r="AH1418" i="4"/>
  <c r="AH1417" i="4"/>
  <c r="AH1416" i="4"/>
  <c r="AH1415" i="4"/>
  <c r="AH1414" i="4"/>
  <c r="AH1413" i="4"/>
  <c r="AH1412" i="4"/>
  <c r="AH1411" i="4"/>
  <c r="AH1410" i="4"/>
  <c r="AH1409" i="4"/>
  <c r="AH1408" i="4"/>
  <c r="AH1407" i="4"/>
  <c r="AH1406" i="4"/>
  <c r="AH1405" i="4"/>
  <c r="AH1404" i="4"/>
  <c r="AH1403" i="4"/>
  <c r="AH1402" i="4"/>
  <c r="AH1401" i="4"/>
  <c r="AH1400" i="4"/>
  <c r="AH1399" i="4"/>
  <c r="AH1398" i="4"/>
  <c r="AH1397" i="4"/>
  <c r="AH1396" i="4"/>
  <c r="AH1395" i="4"/>
  <c r="AH1394" i="4"/>
  <c r="AH1393" i="4"/>
  <c r="AH1392" i="4"/>
  <c r="AH1391" i="4"/>
  <c r="AH1390" i="4"/>
  <c r="AH1389" i="4"/>
  <c r="AH1388" i="4"/>
  <c r="AH1387" i="4"/>
  <c r="AH1386" i="4"/>
  <c r="AH1385" i="4"/>
  <c r="AH1384" i="4"/>
  <c r="AH1383" i="4"/>
  <c r="AH1382" i="4"/>
  <c r="AH1381" i="4"/>
  <c r="AH1380" i="4"/>
  <c r="AH1379" i="4"/>
  <c r="AH1378" i="4"/>
  <c r="AH1377" i="4"/>
  <c r="AH1376" i="4"/>
  <c r="AH1375" i="4"/>
  <c r="AH1374" i="4"/>
  <c r="AH1373" i="4"/>
  <c r="AH1372" i="4"/>
  <c r="AH1371" i="4"/>
  <c r="AH1370" i="4"/>
  <c r="AH1369" i="4"/>
  <c r="AH1368" i="4"/>
  <c r="AH1367" i="4"/>
  <c r="AH1366" i="4"/>
  <c r="AH1365" i="4"/>
  <c r="AH1364" i="4"/>
  <c r="AH1363" i="4"/>
  <c r="AH1362" i="4"/>
  <c r="AH1361" i="4"/>
  <c r="AH1360" i="4"/>
  <c r="AH1359" i="4"/>
  <c r="AH1358" i="4"/>
  <c r="AH1357" i="4"/>
  <c r="AH1356" i="4"/>
  <c r="AH1355" i="4"/>
  <c r="AH1354" i="4"/>
  <c r="AH1353" i="4"/>
  <c r="AH1352" i="4"/>
  <c r="AH1351" i="4"/>
  <c r="AH1350" i="4"/>
  <c r="AH1349" i="4"/>
  <c r="AH1348" i="4"/>
  <c r="AH1347" i="4"/>
  <c r="AH1346" i="4"/>
  <c r="AH1345" i="4"/>
  <c r="AH1344" i="4"/>
  <c r="AH1343" i="4"/>
  <c r="AH1342" i="4"/>
  <c r="AH1341" i="4"/>
  <c r="AH1340" i="4"/>
  <c r="AH1339" i="4"/>
  <c r="AH1338" i="4"/>
  <c r="AH1337" i="4"/>
  <c r="AH1336" i="4"/>
  <c r="AH1335" i="4"/>
  <c r="AH1334" i="4"/>
  <c r="AH1333" i="4"/>
  <c r="AH1332" i="4"/>
  <c r="AH1331" i="4"/>
  <c r="AH1330" i="4"/>
  <c r="AH1329" i="4"/>
  <c r="AH1328" i="4"/>
  <c r="AH1327" i="4"/>
  <c r="AH1326" i="4"/>
  <c r="AH1325" i="4"/>
  <c r="AH1324" i="4"/>
  <c r="AH1323" i="4"/>
  <c r="AH1322" i="4"/>
  <c r="AH1321" i="4"/>
  <c r="AH1320" i="4"/>
  <c r="AH1319" i="4"/>
  <c r="AH1318" i="4"/>
  <c r="AH1317" i="4"/>
  <c r="AH1316" i="4"/>
  <c r="AH1315" i="4"/>
  <c r="AH1314" i="4"/>
  <c r="AH1313" i="4"/>
  <c r="AH1312" i="4"/>
  <c r="AH1311" i="4"/>
  <c r="AH1310" i="4"/>
  <c r="AH1309" i="4"/>
  <c r="AH1308" i="4"/>
  <c r="AH1307" i="4"/>
  <c r="AH1306" i="4"/>
  <c r="AH1305" i="4"/>
  <c r="AH1304" i="4"/>
  <c r="AH1303" i="4"/>
  <c r="AH1302" i="4"/>
  <c r="AH1301" i="4"/>
  <c r="AH1300" i="4"/>
  <c r="AH1299" i="4"/>
  <c r="AH1298" i="4"/>
  <c r="AH1297" i="4"/>
  <c r="AH1296" i="4"/>
  <c r="AH1295" i="4"/>
  <c r="AH1294" i="4"/>
  <c r="AH1293" i="4"/>
  <c r="AH1292" i="4"/>
  <c r="AH1291" i="4"/>
  <c r="AH1290" i="4"/>
  <c r="AH1289" i="4"/>
  <c r="AH1288" i="4"/>
  <c r="AH1287" i="4"/>
  <c r="AH1286" i="4"/>
  <c r="AH1285" i="4"/>
  <c r="AH1284" i="4"/>
  <c r="AH1283" i="4"/>
  <c r="AH1282" i="4"/>
  <c r="AH1281" i="4"/>
  <c r="AH1280" i="4"/>
  <c r="AH1279" i="4"/>
  <c r="AH1278" i="4"/>
  <c r="AH1277" i="4"/>
  <c r="AH1276" i="4"/>
  <c r="AH1275" i="4"/>
  <c r="AH1274" i="4"/>
  <c r="AH1273" i="4"/>
  <c r="AH1272" i="4"/>
  <c r="AH1271" i="4"/>
  <c r="AH1270" i="4"/>
  <c r="AH1269" i="4"/>
  <c r="AH1268" i="4"/>
  <c r="AH1267" i="4"/>
  <c r="AH1266" i="4"/>
  <c r="AH1265" i="4"/>
  <c r="AH1264" i="4"/>
  <c r="AH1263" i="4"/>
  <c r="AH1262" i="4"/>
  <c r="AH1261" i="4"/>
  <c r="AH1260" i="4"/>
  <c r="AH1259" i="4"/>
  <c r="AH1258" i="4"/>
  <c r="AH1257" i="4"/>
  <c r="AH1256" i="4"/>
  <c r="AH1255" i="4"/>
  <c r="AH1254" i="4"/>
  <c r="AH1253" i="4"/>
  <c r="AH1252" i="4"/>
  <c r="AH1251" i="4"/>
  <c r="AH1250" i="4"/>
  <c r="AH1249" i="4"/>
  <c r="AH1248" i="4"/>
  <c r="AH1247" i="4"/>
  <c r="AH1246" i="4"/>
  <c r="AH1245" i="4"/>
  <c r="AH1244" i="4"/>
  <c r="AH1243" i="4"/>
  <c r="AH1242" i="4"/>
  <c r="AH1241" i="4"/>
  <c r="AH1240" i="4"/>
  <c r="AH1239" i="4"/>
  <c r="AH1238" i="4"/>
  <c r="AH1237" i="4"/>
  <c r="AH1236" i="4"/>
  <c r="AH1235" i="4"/>
  <c r="AH1234" i="4"/>
  <c r="AH1233" i="4"/>
  <c r="AH1232" i="4"/>
  <c r="AH1231" i="4"/>
  <c r="AH1230" i="4"/>
  <c r="AH1229" i="4"/>
  <c r="AH1228" i="4"/>
  <c r="AH1227" i="4"/>
  <c r="AH1226" i="4"/>
  <c r="AH1225" i="4"/>
  <c r="AH1224" i="4"/>
  <c r="AH1223" i="4"/>
  <c r="AH1222" i="4"/>
  <c r="AH1221" i="4"/>
  <c r="AH1220" i="4"/>
  <c r="AH1219" i="4"/>
  <c r="AH1218" i="4"/>
  <c r="AH1217" i="4"/>
  <c r="AH1216" i="4"/>
  <c r="AH1215" i="4"/>
  <c r="AH1214" i="4"/>
  <c r="AH1213" i="4"/>
  <c r="AH1212" i="4"/>
  <c r="AH1211" i="4"/>
  <c r="AH1210" i="4"/>
  <c r="AH1209" i="4"/>
  <c r="AH1208" i="4"/>
  <c r="AH1207" i="4"/>
  <c r="AH1206" i="4"/>
  <c r="AH1205" i="4"/>
  <c r="AH1204" i="4"/>
  <c r="AH1203" i="4"/>
  <c r="AH1202" i="4"/>
  <c r="AH1201" i="4"/>
  <c r="AH1200" i="4"/>
  <c r="AH1199" i="4"/>
  <c r="AH1198" i="4"/>
  <c r="AH1197" i="4"/>
  <c r="AH1196" i="4"/>
  <c r="AH1195" i="4"/>
  <c r="AH1194" i="4"/>
  <c r="AH1193" i="4"/>
  <c r="AH1192" i="4"/>
  <c r="AH1191" i="4"/>
  <c r="AH1190" i="4"/>
  <c r="AH1189" i="4"/>
  <c r="AH1188" i="4"/>
  <c r="AH1187" i="4"/>
  <c r="AH1186" i="4"/>
  <c r="AH1185" i="4"/>
  <c r="AH1184" i="4"/>
  <c r="AH1183" i="4"/>
  <c r="AH1182" i="4"/>
  <c r="AH1181" i="4"/>
  <c r="AH1180" i="4"/>
  <c r="AH1179" i="4"/>
  <c r="AH1178" i="4"/>
  <c r="AH1177" i="4"/>
  <c r="AH1176" i="4"/>
  <c r="AH1175" i="4"/>
  <c r="AH1174" i="4"/>
  <c r="AH1173" i="4"/>
  <c r="AH1172" i="4"/>
  <c r="AH1171" i="4"/>
  <c r="AH1170" i="4"/>
  <c r="AH1169" i="4"/>
  <c r="AH1168" i="4"/>
  <c r="AH1167" i="4"/>
  <c r="AH1166" i="4"/>
  <c r="AH1165" i="4"/>
  <c r="AH1164" i="4"/>
  <c r="AH1163" i="4"/>
  <c r="AH1162" i="4"/>
  <c r="AH1161" i="4"/>
  <c r="AH1160" i="4"/>
  <c r="AH1159" i="4"/>
  <c r="AH1158" i="4"/>
  <c r="AH1157" i="4"/>
  <c r="AH1156" i="4"/>
  <c r="AH1155" i="4"/>
  <c r="AH1154" i="4"/>
  <c r="AH1153" i="4"/>
  <c r="AH1152" i="4"/>
  <c r="AH1151" i="4"/>
  <c r="AH1150" i="4"/>
  <c r="AH1149" i="4"/>
  <c r="AH1148" i="4"/>
  <c r="AH1147" i="4"/>
  <c r="AH1146" i="4"/>
  <c r="AH1145" i="4"/>
  <c r="AH1144" i="4"/>
  <c r="AH1143" i="4"/>
  <c r="AH1142" i="4"/>
  <c r="AH1141" i="4"/>
  <c r="AH1140" i="4"/>
  <c r="AH1139" i="4"/>
  <c r="AH1138" i="4"/>
  <c r="AH1137" i="4"/>
  <c r="AH1136" i="4"/>
  <c r="AH1135" i="4"/>
  <c r="AH1134" i="4"/>
  <c r="AH1133" i="4"/>
  <c r="AH1132" i="4"/>
  <c r="AH1131" i="4"/>
  <c r="AH1130" i="4"/>
  <c r="AH1129" i="4"/>
  <c r="AH1128" i="4"/>
  <c r="AH1127" i="4"/>
  <c r="AH1126" i="4"/>
  <c r="AH1125" i="4"/>
  <c r="AH1124" i="4"/>
  <c r="AH1123" i="4"/>
  <c r="AH1122" i="4"/>
  <c r="AH1121" i="4"/>
  <c r="AH1120" i="4"/>
  <c r="AH1119" i="4"/>
  <c r="AH1118" i="4"/>
  <c r="AH1117" i="4"/>
  <c r="AH1116" i="4"/>
  <c r="AH1115" i="4"/>
  <c r="AH1114" i="4"/>
  <c r="AH1113" i="4"/>
  <c r="AH1112" i="4"/>
  <c r="AH1111" i="4"/>
  <c r="AH1110" i="4"/>
  <c r="AH1109" i="4"/>
  <c r="AH1108" i="4"/>
  <c r="AH1107" i="4"/>
  <c r="AH1106" i="4"/>
  <c r="AH1105" i="4"/>
  <c r="AH1104" i="4"/>
  <c r="AH1103" i="4"/>
  <c r="AH1102" i="4"/>
  <c r="AH1101" i="4"/>
  <c r="AH1100" i="4"/>
  <c r="AH1099" i="4"/>
  <c r="AH1098" i="4"/>
  <c r="AH1097" i="4"/>
  <c r="AH1096" i="4"/>
  <c r="AH1095" i="4"/>
  <c r="AH1094" i="4"/>
  <c r="AH1093" i="4"/>
  <c r="AH1092" i="4"/>
  <c r="AH1091" i="4"/>
  <c r="AH1090" i="4"/>
  <c r="AH1089" i="4"/>
  <c r="AH1088" i="4"/>
  <c r="AH1087" i="4"/>
  <c r="AH1086" i="4"/>
  <c r="AH1085" i="4"/>
  <c r="AH1084" i="4"/>
  <c r="AH1083" i="4"/>
  <c r="AH1082" i="4"/>
  <c r="AH1081" i="4"/>
  <c r="AH1080" i="4"/>
  <c r="AH1079" i="4"/>
  <c r="AH1078" i="4"/>
  <c r="AH1077" i="4"/>
  <c r="AH1076" i="4"/>
  <c r="AH1075" i="4"/>
  <c r="AH1074" i="4"/>
  <c r="AH1073" i="4"/>
  <c r="AH1072" i="4"/>
  <c r="AH1071" i="4"/>
  <c r="AH1070" i="4"/>
  <c r="AH1069" i="4"/>
  <c r="AH1068" i="4"/>
  <c r="AH1067" i="4"/>
  <c r="AH1066" i="4"/>
  <c r="AH1065" i="4"/>
  <c r="AH1064" i="4"/>
  <c r="AH1063" i="4"/>
  <c r="AH1062" i="4"/>
  <c r="AH1061" i="4"/>
  <c r="AH1060" i="4"/>
  <c r="AH1059" i="4"/>
  <c r="AH1058" i="4"/>
  <c r="AH1057" i="4"/>
  <c r="AH1056" i="4"/>
  <c r="AH1055" i="4"/>
  <c r="AH1054" i="4"/>
  <c r="AH1053" i="4"/>
  <c r="AH1052" i="4"/>
  <c r="AH1051" i="4"/>
  <c r="AH1050" i="4"/>
  <c r="AH1049" i="4"/>
  <c r="AH1048" i="4"/>
  <c r="AH1047" i="4"/>
  <c r="AH1046" i="4"/>
  <c r="AH1045" i="4"/>
  <c r="AH1043" i="4"/>
  <c r="AH1042" i="4"/>
  <c r="AH1041" i="4"/>
  <c r="AH1040" i="4"/>
  <c r="AH1039" i="4"/>
  <c r="AH1038" i="4"/>
  <c r="AH1037" i="4"/>
  <c r="AH1036" i="4"/>
  <c r="AH1035" i="4"/>
  <c r="AH1034" i="4"/>
  <c r="AH1033" i="4"/>
  <c r="AH1032" i="4"/>
  <c r="AH1031" i="4"/>
  <c r="AH1030" i="4"/>
  <c r="AH1029" i="4"/>
  <c r="AH1028" i="4"/>
  <c r="AH1027" i="4"/>
  <c r="AH1026" i="4"/>
  <c r="AH1025" i="4"/>
  <c r="AH1024" i="4"/>
  <c r="AH1023" i="4"/>
  <c r="AH1022" i="4"/>
  <c r="AH1021" i="4"/>
  <c r="AH1020" i="4"/>
  <c r="AH1019" i="4"/>
  <c r="AH1018" i="4"/>
  <c r="AH1017" i="4"/>
  <c r="AH1016" i="4"/>
  <c r="AH1015" i="4"/>
  <c r="AH1014" i="4"/>
  <c r="AH1013" i="4"/>
  <c r="AH1012" i="4"/>
  <c r="AH1011" i="4"/>
  <c r="AH1010" i="4"/>
  <c r="AH1009" i="4"/>
  <c r="AH1008" i="4"/>
  <c r="AH1007" i="4"/>
  <c r="AH1006" i="4"/>
  <c r="AH1005" i="4"/>
  <c r="AH1004" i="4"/>
  <c r="AH1003" i="4"/>
  <c r="AH1002" i="4"/>
  <c r="AH1001" i="4"/>
  <c r="AH1000" i="4"/>
  <c r="AH999" i="4"/>
  <c r="AH998" i="4"/>
  <c r="AH997" i="4"/>
  <c r="AH996" i="4"/>
  <c r="AH995" i="4"/>
  <c r="AH994" i="4"/>
  <c r="AH993" i="4"/>
  <c r="AH992" i="4"/>
  <c r="AH991" i="4"/>
  <c r="AH990" i="4"/>
  <c r="AH989" i="4"/>
  <c r="AH988" i="4"/>
  <c r="AH987" i="4"/>
  <c r="AH986" i="4"/>
  <c r="AH985" i="4"/>
  <c r="AH984" i="4"/>
  <c r="AH983" i="4"/>
  <c r="AH982" i="4"/>
  <c r="AH981" i="4"/>
  <c r="AH980" i="4"/>
  <c r="AH979" i="4"/>
  <c r="AH978" i="4"/>
  <c r="AH977" i="4"/>
  <c r="AH976" i="4"/>
  <c r="AH975" i="4"/>
  <c r="AH974" i="4"/>
  <c r="AH973" i="4"/>
  <c r="AH972" i="4"/>
  <c r="AH971" i="4"/>
  <c r="AH970" i="4"/>
  <c r="AH969" i="4"/>
  <c r="AH968" i="4"/>
  <c r="AH967" i="4"/>
  <c r="AH966" i="4"/>
  <c r="AH965" i="4"/>
  <c r="AH964" i="4"/>
  <c r="AH963" i="4"/>
  <c r="AH962" i="4"/>
  <c r="AH961" i="4"/>
  <c r="AH960" i="4"/>
  <c r="AH959" i="4"/>
  <c r="AH958" i="4"/>
  <c r="AH957" i="4"/>
  <c r="AH956" i="4"/>
  <c r="AH955" i="4"/>
  <c r="AH954" i="4"/>
  <c r="AH953" i="4"/>
  <c r="AH952" i="4"/>
  <c r="AH951" i="4"/>
  <c r="AH950" i="4"/>
  <c r="AH949" i="4"/>
  <c r="AH948" i="4"/>
  <c r="AH947" i="4"/>
  <c r="AH946" i="4"/>
  <c r="AH945" i="4"/>
  <c r="AH944" i="4"/>
  <c r="AH943" i="4"/>
  <c r="AH942" i="4"/>
  <c r="AH941" i="4"/>
  <c r="AH940" i="4"/>
  <c r="AH939" i="4"/>
  <c r="AH938" i="4"/>
  <c r="AH937" i="4"/>
  <c r="AH936" i="4"/>
  <c r="AH935" i="4"/>
  <c r="AH934" i="4"/>
  <c r="AH933" i="4"/>
  <c r="AH932" i="4"/>
  <c r="AH931" i="4"/>
  <c r="AH930" i="4"/>
  <c r="AH929" i="4"/>
  <c r="AH928" i="4"/>
  <c r="AH927" i="4"/>
  <c r="AH926" i="4"/>
  <c r="AH925" i="4"/>
  <c r="AH924" i="4"/>
  <c r="AH923" i="4"/>
  <c r="AH922" i="4"/>
  <c r="AH921" i="4"/>
  <c r="AH920" i="4"/>
  <c r="AH919" i="4"/>
  <c r="AH918" i="4"/>
  <c r="AH917" i="4"/>
  <c r="AH916" i="4"/>
  <c r="AH915" i="4"/>
  <c r="AH914" i="4"/>
  <c r="AH913" i="4"/>
  <c r="AH912" i="4"/>
  <c r="AH911" i="4"/>
  <c r="AH910" i="4"/>
  <c r="AH909" i="4"/>
  <c r="AH908" i="4"/>
  <c r="AH907" i="4"/>
  <c r="AH906" i="4"/>
  <c r="AH905" i="4"/>
  <c r="AH904" i="4"/>
  <c r="AH903" i="4"/>
  <c r="AH902" i="4"/>
  <c r="AH901" i="4"/>
  <c r="AH900" i="4"/>
  <c r="AH899" i="4"/>
  <c r="AH898" i="4"/>
  <c r="AH897" i="4"/>
  <c r="AH896" i="4"/>
  <c r="AH895" i="4"/>
  <c r="AH894" i="4"/>
  <c r="AH893" i="4"/>
  <c r="AH892" i="4"/>
  <c r="AH891" i="4"/>
  <c r="AH890" i="4"/>
  <c r="AH889" i="4"/>
  <c r="AH888" i="4"/>
  <c r="AH887" i="4"/>
  <c r="AH886" i="4"/>
  <c r="AH885" i="4"/>
  <c r="AH884" i="4"/>
  <c r="AH883" i="4"/>
  <c r="AH882" i="4"/>
  <c r="AH881" i="4"/>
  <c r="AH880" i="4"/>
  <c r="AH879" i="4"/>
  <c r="AH878" i="4"/>
  <c r="AH877" i="4"/>
  <c r="AH876" i="4"/>
  <c r="AH875" i="4"/>
  <c r="AH874" i="4"/>
  <c r="AH873" i="4"/>
  <c r="AH872" i="4"/>
  <c r="AH871" i="4"/>
  <c r="AH870" i="4"/>
  <c r="AH869" i="4"/>
  <c r="AH868" i="4"/>
  <c r="AH867" i="4"/>
  <c r="AH866" i="4"/>
  <c r="AH865" i="4"/>
  <c r="AH864" i="4"/>
  <c r="AH863" i="4"/>
  <c r="AH862" i="4"/>
  <c r="AH861" i="4"/>
  <c r="AH860" i="4"/>
  <c r="AH859" i="4"/>
  <c r="AH858" i="4"/>
  <c r="AH857" i="4"/>
  <c r="AH856" i="4"/>
  <c r="AH855" i="4"/>
  <c r="AH854" i="4"/>
  <c r="AH853" i="4"/>
  <c r="AH852" i="4"/>
  <c r="AH851" i="4"/>
  <c r="AH850" i="4"/>
  <c r="AH849" i="4"/>
  <c r="AH848" i="4"/>
  <c r="AH847" i="4"/>
  <c r="AH846" i="4"/>
  <c r="AH845" i="4"/>
  <c r="AH844" i="4"/>
  <c r="AH843" i="4"/>
  <c r="AH842" i="4"/>
  <c r="AH841" i="4"/>
  <c r="AH840" i="4"/>
  <c r="AH839" i="4"/>
  <c r="AH838" i="4"/>
  <c r="AH837" i="4"/>
  <c r="AH836" i="4"/>
  <c r="AH835" i="4"/>
  <c r="AH834" i="4"/>
  <c r="AH833" i="4"/>
  <c r="AH832" i="4"/>
  <c r="AH831" i="4"/>
  <c r="AH830" i="4"/>
  <c r="AH829" i="4"/>
  <c r="AH828" i="4"/>
  <c r="AH827" i="4"/>
  <c r="AH826" i="4"/>
  <c r="AH825" i="4"/>
  <c r="AH824" i="4"/>
  <c r="AH823" i="4"/>
  <c r="AH822" i="4"/>
  <c r="AH821" i="4"/>
  <c r="AH820" i="4"/>
  <c r="AH819" i="4"/>
  <c r="AH818" i="4"/>
  <c r="AH817" i="4"/>
  <c r="AH816" i="4"/>
  <c r="AH815" i="4"/>
  <c r="AH814" i="4"/>
  <c r="AH813" i="4"/>
  <c r="AH812" i="4"/>
  <c r="AH811" i="4"/>
  <c r="AH810" i="4"/>
  <c r="AH809" i="4"/>
  <c r="AH808" i="4"/>
  <c r="AH807" i="4"/>
  <c r="AH806" i="4"/>
  <c r="AH805" i="4"/>
  <c r="AH804" i="4"/>
  <c r="AH803" i="4"/>
  <c r="AH802" i="4"/>
  <c r="AH801" i="4"/>
  <c r="AH800" i="4"/>
  <c r="AH799" i="4"/>
  <c r="AH798" i="4"/>
  <c r="AH797" i="4"/>
  <c r="AH796" i="4"/>
  <c r="AH795" i="4"/>
  <c r="AH794" i="4"/>
  <c r="AH793" i="4"/>
  <c r="AH792" i="4"/>
  <c r="AH791" i="4"/>
  <c r="AH790" i="4"/>
  <c r="AH789" i="4"/>
  <c r="AH788" i="4"/>
  <c r="AH787" i="4"/>
  <c r="AH786" i="4"/>
  <c r="AH785" i="4"/>
  <c r="AH784" i="4"/>
  <c r="AH783" i="4"/>
  <c r="AH782" i="4"/>
  <c r="AH781" i="4"/>
  <c r="AH780" i="4"/>
  <c r="AH779" i="4"/>
  <c r="AH778" i="4"/>
  <c r="AH777" i="4"/>
  <c r="AH776" i="4"/>
  <c r="AH775" i="4"/>
  <c r="AH774" i="4"/>
  <c r="AH773" i="4"/>
  <c r="AH772" i="4"/>
  <c r="AH771" i="4"/>
  <c r="AH770" i="4"/>
  <c r="AH769" i="4"/>
  <c r="AH768" i="4"/>
  <c r="AH767" i="4"/>
  <c r="AH766" i="4"/>
  <c r="AH765" i="4"/>
  <c r="AH764" i="4"/>
  <c r="AH763" i="4"/>
  <c r="AH762" i="4"/>
  <c r="AH761" i="4"/>
  <c r="AH760" i="4"/>
  <c r="AH759" i="4"/>
  <c r="AH758" i="4"/>
  <c r="AH757" i="4"/>
  <c r="AH756" i="4"/>
  <c r="AH755" i="4"/>
  <c r="AH754" i="4"/>
  <c r="AH753" i="4"/>
  <c r="AH752" i="4"/>
  <c r="AH751" i="4"/>
  <c r="AH750" i="4"/>
  <c r="AH749" i="4"/>
  <c r="AH748" i="4"/>
  <c r="AH747" i="4"/>
  <c r="AH746" i="4"/>
  <c r="AH745" i="4"/>
  <c r="AH744" i="4"/>
  <c r="AH743" i="4"/>
  <c r="AH742" i="4"/>
  <c r="AH741" i="4"/>
  <c r="AH740" i="4"/>
  <c r="AH739" i="4"/>
  <c r="AH738" i="4"/>
  <c r="AH737" i="4"/>
  <c r="AH736" i="4"/>
  <c r="AH735" i="4"/>
  <c r="AH734" i="4"/>
  <c r="AH733" i="4"/>
  <c r="AH732" i="4"/>
  <c r="AH731" i="4"/>
  <c r="AH730" i="4"/>
  <c r="AH729" i="4"/>
  <c r="AH728" i="4"/>
  <c r="AH727" i="4"/>
  <c r="AH726" i="4"/>
  <c r="AH725" i="4"/>
  <c r="AH724" i="4"/>
  <c r="AH723" i="4"/>
  <c r="AH722" i="4"/>
  <c r="AH721" i="4"/>
  <c r="AH720" i="4"/>
  <c r="AH719" i="4"/>
  <c r="AH718" i="4"/>
  <c r="AH717" i="4"/>
  <c r="AH716" i="4"/>
  <c r="AH715" i="4"/>
  <c r="AH714" i="4"/>
  <c r="AH713" i="4"/>
  <c r="AH712" i="4"/>
  <c r="AH711" i="4"/>
  <c r="AH710" i="4"/>
  <c r="AH709" i="4"/>
  <c r="AH708" i="4"/>
  <c r="AH707" i="4"/>
  <c r="AH706" i="4"/>
  <c r="AH705" i="4"/>
  <c r="AH704" i="4"/>
  <c r="AH703" i="4"/>
  <c r="AH702" i="4"/>
  <c r="AH701" i="4"/>
  <c r="AH700" i="4"/>
  <c r="AH699" i="4"/>
  <c r="AH698" i="4"/>
  <c r="AH697" i="4"/>
  <c r="AH696" i="4"/>
  <c r="AH695" i="4"/>
  <c r="AH694" i="4"/>
  <c r="AH693" i="4"/>
  <c r="AH692" i="4"/>
  <c r="AH691" i="4"/>
  <c r="AH690" i="4"/>
  <c r="AH689" i="4"/>
  <c r="AH688" i="4"/>
  <c r="AH687" i="4"/>
  <c r="AH686" i="4"/>
  <c r="AH685" i="4"/>
  <c r="AH684" i="4"/>
  <c r="AH683" i="4"/>
  <c r="AH682" i="4"/>
  <c r="AH681" i="4"/>
  <c r="AH680" i="4"/>
  <c r="AH679" i="4"/>
  <c r="AH678" i="4"/>
  <c r="AH677" i="4"/>
  <c r="AH676" i="4"/>
  <c r="AH675" i="4"/>
  <c r="AH674" i="4"/>
  <c r="AH673" i="4"/>
  <c r="AH672" i="4"/>
  <c r="AH671" i="4"/>
  <c r="AH670" i="4"/>
  <c r="AH669" i="4"/>
  <c r="AH668" i="4"/>
  <c r="AH667" i="4"/>
  <c r="AH666" i="4"/>
  <c r="AH665" i="4"/>
  <c r="AH664" i="4"/>
  <c r="AH663" i="4"/>
  <c r="AH662" i="4"/>
  <c r="AH661" i="4"/>
  <c r="AH660" i="4"/>
  <c r="AH659" i="4"/>
  <c r="AH658" i="4"/>
  <c r="AH657" i="4"/>
  <c r="AH656" i="4"/>
  <c r="AH655" i="4"/>
  <c r="AH654" i="4"/>
  <c r="AH653" i="4"/>
  <c r="AH652" i="4"/>
  <c r="AH651" i="4"/>
  <c r="AH650" i="4"/>
  <c r="AH649" i="4"/>
  <c r="AH648" i="4"/>
  <c r="AH647" i="4"/>
  <c r="AH646" i="4"/>
  <c r="AH645" i="4"/>
  <c r="AH644" i="4"/>
  <c r="AH643" i="4"/>
  <c r="AH642" i="4"/>
  <c r="AH641" i="4"/>
  <c r="AH640" i="4"/>
  <c r="AH639" i="4"/>
  <c r="AH638" i="4"/>
  <c r="AH637" i="4"/>
  <c r="AH636" i="4"/>
  <c r="AH635" i="4"/>
  <c r="AH634" i="4"/>
  <c r="AH633" i="4"/>
  <c r="AH632" i="4"/>
  <c r="AH631" i="4"/>
  <c r="AH630" i="4"/>
  <c r="AH629" i="4"/>
  <c r="AH628" i="4"/>
  <c r="AH627" i="4"/>
  <c r="AH626" i="4"/>
  <c r="AH625" i="4"/>
  <c r="AH624" i="4"/>
  <c r="AH623" i="4"/>
  <c r="AH622" i="4"/>
  <c r="AH621" i="4"/>
  <c r="AH620" i="4"/>
  <c r="AH619" i="4"/>
  <c r="AH618" i="4"/>
  <c r="AH617" i="4"/>
  <c r="AH616" i="4"/>
  <c r="AH615" i="4"/>
  <c r="AH614" i="4"/>
  <c r="AH613" i="4"/>
  <c r="AH612" i="4"/>
  <c r="AH611" i="4"/>
  <c r="AH610" i="4"/>
  <c r="AH609" i="4"/>
  <c r="AH608" i="4"/>
  <c r="AH607" i="4"/>
  <c r="AH606" i="4"/>
  <c r="AH605" i="4"/>
  <c r="AH604" i="4"/>
  <c r="AH603" i="4"/>
  <c r="AH602" i="4"/>
  <c r="AH601" i="4"/>
  <c r="AH600" i="4"/>
  <c r="AH599" i="4"/>
  <c r="AH598" i="4"/>
  <c r="AH597" i="4"/>
  <c r="AH596" i="4"/>
  <c r="AH595" i="4"/>
  <c r="AH594" i="4"/>
  <c r="AH593" i="4"/>
  <c r="AH592" i="4"/>
  <c r="AH591" i="4"/>
  <c r="AH590" i="4"/>
  <c r="AH589" i="4"/>
  <c r="AH588" i="4"/>
  <c r="AH587" i="4"/>
  <c r="AH586" i="4"/>
  <c r="AH585" i="4"/>
  <c r="AH584" i="4"/>
  <c r="AH583" i="4"/>
  <c r="AH582" i="4"/>
  <c r="AH581" i="4"/>
  <c r="AH580" i="4"/>
  <c r="AH579" i="4"/>
  <c r="AH578" i="4"/>
  <c r="AH577" i="4"/>
  <c r="AH576" i="4"/>
  <c r="AH575" i="4"/>
  <c r="AH574" i="4"/>
  <c r="AH573" i="4"/>
  <c r="AH572" i="4"/>
  <c r="AH571" i="4"/>
  <c r="AH570" i="4"/>
  <c r="AH569" i="4"/>
  <c r="AH568" i="4"/>
  <c r="AH567" i="4"/>
  <c r="AH566" i="4"/>
  <c r="AH565" i="4"/>
  <c r="AH564" i="4"/>
  <c r="AH563" i="4"/>
  <c r="AH562" i="4"/>
  <c r="AH561" i="4"/>
  <c r="AH560" i="4"/>
  <c r="AH559" i="4"/>
  <c r="AH558" i="4"/>
  <c r="AH557" i="4"/>
  <c r="AH556" i="4"/>
  <c r="AH555" i="4"/>
  <c r="AH554" i="4"/>
  <c r="AH553" i="4"/>
  <c r="AH552" i="4"/>
  <c r="AH551" i="4"/>
  <c r="AH550" i="4"/>
  <c r="AH549" i="4"/>
  <c r="AH548" i="4"/>
  <c r="AH547" i="4"/>
  <c r="AH546" i="4"/>
  <c r="AH545" i="4"/>
  <c r="AH544" i="4"/>
  <c r="AH543" i="4"/>
  <c r="AH542" i="4"/>
  <c r="AH541" i="4"/>
  <c r="AH540" i="4"/>
  <c r="AH539" i="4"/>
  <c r="AH538" i="4"/>
  <c r="AH537" i="4"/>
  <c r="AH536" i="4"/>
  <c r="AH535" i="4"/>
  <c r="AH534" i="4"/>
  <c r="AH533" i="4"/>
  <c r="AH532" i="4"/>
  <c r="AH531" i="4"/>
  <c r="AH530" i="4"/>
  <c r="AH529" i="4"/>
  <c r="AH528" i="4"/>
  <c r="AH527" i="4"/>
  <c r="AH526" i="4"/>
  <c r="AH525" i="4"/>
  <c r="AH524" i="4"/>
  <c r="AH523" i="4"/>
  <c r="AH522" i="4"/>
  <c r="AH521" i="4"/>
  <c r="AH520" i="4"/>
  <c r="AH519" i="4"/>
  <c r="AH518" i="4"/>
  <c r="AH517" i="4"/>
  <c r="AH516" i="4"/>
  <c r="AH515" i="4"/>
  <c r="AH514" i="4"/>
  <c r="AH513" i="4"/>
  <c r="AH512" i="4"/>
  <c r="AH511" i="4"/>
  <c r="AH510" i="4"/>
  <c r="AH509" i="4"/>
  <c r="AH508" i="4"/>
  <c r="AH507" i="4"/>
  <c r="AH506" i="4"/>
  <c r="AH505" i="4"/>
  <c r="AH504" i="4"/>
  <c r="AH503" i="4"/>
  <c r="AH502" i="4"/>
  <c r="AH501" i="4"/>
  <c r="AH500" i="4"/>
  <c r="AH499" i="4"/>
  <c r="AH498" i="4"/>
  <c r="AH497" i="4"/>
  <c r="AH496" i="4"/>
  <c r="AH495" i="4"/>
  <c r="AH494" i="4"/>
  <c r="AH493" i="4"/>
  <c r="AH492" i="4"/>
  <c r="AH491" i="4"/>
  <c r="AH490" i="4"/>
  <c r="AH489" i="4"/>
  <c r="AH488" i="4"/>
  <c r="AH487" i="4"/>
  <c r="AH486" i="4"/>
  <c r="AH485" i="4"/>
  <c r="AH484" i="4"/>
  <c r="AH483" i="4"/>
  <c r="AH482" i="4"/>
  <c r="AH481" i="4"/>
  <c r="AH480" i="4"/>
  <c r="AH479" i="4"/>
  <c r="AH478" i="4"/>
  <c r="AH477" i="4"/>
  <c r="AH476" i="4"/>
  <c r="AH475" i="4"/>
  <c r="AH474" i="4"/>
  <c r="AH473" i="4"/>
  <c r="AH472" i="4"/>
  <c r="AH471" i="4"/>
  <c r="AH470" i="4"/>
  <c r="AH469" i="4"/>
  <c r="AH468" i="4"/>
  <c r="AH467" i="4"/>
  <c r="AH466" i="4"/>
  <c r="AH465" i="4"/>
  <c r="AH464" i="4"/>
  <c r="AH463" i="4"/>
  <c r="AH462" i="4"/>
  <c r="AH461" i="4"/>
  <c r="AH460" i="4"/>
  <c r="AH459" i="4"/>
  <c r="AH458" i="4"/>
  <c r="AH457" i="4"/>
  <c r="AH456" i="4"/>
  <c r="AH455" i="4"/>
  <c r="AH454" i="4"/>
  <c r="AH453" i="4"/>
  <c r="AH452" i="4"/>
  <c r="AH451" i="4"/>
  <c r="AH450" i="4"/>
  <c r="AH449" i="4"/>
  <c r="AH448" i="4"/>
  <c r="AH447" i="4"/>
  <c r="AH446" i="4"/>
  <c r="AH445" i="4"/>
  <c r="AH444" i="4"/>
  <c r="AH443" i="4"/>
  <c r="AH442" i="4"/>
  <c r="AH441" i="4"/>
  <c r="AH440" i="4"/>
  <c r="AH439" i="4"/>
  <c r="AH438" i="4"/>
  <c r="AH437" i="4"/>
  <c r="AH436" i="4"/>
  <c r="AH435" i="4"/>
  <c r="AH434" i="4"/>
  <c r="AH433" i="4"/>
  <c r="AH432" i="4"/>
  <c r="AH431" i="4"/>
  <c r="AH430" i="4"/>
  <c r="AH429" i="4"/>
  <c r="AH428" i="4"/>
  <c r="AH427" i="4"/>
  <c r="AH426" i="4"/>
  <c r="AH425" i="4"/>
  <c r="AH424" i="4"/>
  <c r="AH423" i="4"/>
  <c r="AH422" i="4"/>
  <c r="AH421" i="4"/>
  <c r="AH420" i="4"/>
  <c r="AH419" i="4"/>
  <c r="AH418" i="4"/>
  <c r="AH417" i="4"/>
  <c r="AH416" i="4"/>
  <c r="AH415" i="4"/>
  <c r="AH414" i="4"/>
  <c r="AH413" i="4"/>
  <c r="AH412" i="4"/>
  <c r="AH411" i="4"/>
  <c r="AH410" i="4"/>
  <c r="AH409" i="4"/>
  <c r="AH408" i="4"/>
  <c r="AH407" i="4"/>
  <c r="AH406" i="4"/>
  <c r="AH405" i="4"/>
  <c r="AH404" i="4"/>
  <c r="AH403" i="4"/>
  <c r="AH402" i="4"/>
  <c r="AH401" i="4"/>
  <c r="AH400" i="4"/>
  <c r="AH399" i="4"/>
  <c r="AH398" i="4"/>
  <c r="AH397" i="4"/>
  <c r="AH396" i="4"/>
  <c r="AH395" i="4"/>
  <c r="AH394" i="4"/>
  <c r="AH393" i="4"/>
  <c r="AH392" i="4"/>
  <c r="AH391" i="4"/>
  <c r="AH390" i="4"/>
  <c r="AH389" i="4"/>
  <c r="AH388" i="4"/>
  <c r="AH387" i="4"/>
  <c r="AH386" i="4"/>
  <c r="AH385" i="4"/>
  <c r="AH384" i="4"/>
  <c r="AH383" i="4"/>
  <c r="AH382" i="4"/>
  <c r="AH381" i="4"/>
  <c r="AH380" i="4"/>
  <c r="AH379" i="4"/>
  <c r="AH378" i="4"/>
  <c r="AH377" i="4"/>
  <c r="AH376" i="4"/>
  <c r="AH375" i="4"/>
  <c r="AH374" i="4"/>
  <c r="AH373" i="4"/>
  <c r="AH372" i="4"/>
  <c r="AH371" i="4"/>
  <c r="AH370" i="4"/>
  <c r="AH369" i="4"/>
  <c r="AH368" i="4"/>
  <c r="AH367" i="4"/>
  <c r="AH366" i="4"/>
  <c r="AH365" i="4"/>
  <c r="AH364" i="4"/>
  <c r="AH363" i="4"/>
  <c r="AH362" i="4"/>
  <c r="AH361" i="4"/>
  <c r="AH360" i="4"/>
  <c r="AH359" i="4"/>
  <c r="AH358" i="4"/>
  <c r="AH357" i="4"/>
  <c r="AH356" i="4"/>
  <c r="AH355" i="4"/>
  <c r="AH354" i="4"/>
  <c r="AH353" i="4"/>
  <c r="AH352" i="4"/>
  <c r="AH351" i="4"/>
  <c r="AH350" i="4"/>
  <c r="AH349" i="4"/>
  <c r="AH348" i="4"/>
  <c r="AH347" i="4"/>
  <c r="AH346" i="4"/>
  <c r="AH345" i="4"/>
  <c r="AH344" i="4"/>
  <c r="AH343" i="4"/>
  <c r="AH342" i="4"/>
  <c r="AH341" i="4"/>
  <c r="AH340" i="4"/>
  <c r="AH339" i="4"/>
  <c r="AH338" i="4"/>
  <c r="AH337" i="4"/>
  <c r="AH336" i="4"/>
  <c r="AH335" i="4"/>
  <c r="AH334" i="4"/>
  <c r="AH333" i="4"/>
  <c r="AH332" i="4"/>
  <c r="AH331" i="4"/>
  <c r="AH330" i="4"/>
  <c r="AH329" i="4"/>
  <c r="AH328" i="4"/>
  <c r="AH327" i="4"/>
  <c r="AH326" i="4"/>
  <c r="AH325" i="4"/>
  <c r="AH324" i="4"/>
  <c r="AH323" i="4"/>
  <c r="AH322" i="4"/>
  <c r="AH321" i="4"/>
  <c r="AH320" i="4"/>
  <c r="AH319" i="4"/>
  <c r="AH318" i="4"/>
  <c r="AH317" i="4"/>
  <c r="AH316" i="4"/>
  <c r="AH315" i="4"/>
  <c r="AH314" i="4"/>
  <c r="AH313" i="4"/>
  <c r="AH312" i="4"/>
  <c r="AH311" i="4"/>
  <c r="AH310" i="4"/>
  <c r="AH309" i="4"/>
  <c r="AH308" i="4"/>
  <c r="AH307" i="4"/>
  <c r="AH306" i="4"/>
  <c r="AH305" i="4"/>
  <c r="AH304" i="4"/>
  <c r="AH303" i="4"/>
  <c r="AH302" i="4"/>
  <c r="AH301" i="4"/>
  <c r="AH300" i="4"/>
  <c r="AH299" i="4"/>
  <c r="AH298" i="4"/>
  <c r="AH297" i="4"/>
  <c r="AH296" i="4"/>
  <c r="AH295" i="4"/>
  <c r="AH294" i="4"/>
  <c r="AH293" i="4"/>
  <c r="AH292" i="4"/>
  <c r="AH291" i="4"/>
  <c r="AH290" i="4"/>
  <c r="AH289" i="4"/>
  <c r="AH288" i="4"/>
  <c r="AH287" i="4"/>
  <c r="AH286" i="4"/>
  <c r="AH285" i="4"/>
  <c r="AH284" i="4"/>
  <c r="AH283" i="4"/>
  <c r="AH282" i="4"/>
  <c r="AH281" i="4"/>
  <c r="AH280" i="4"/>
  <c r="AH279" i="4"/>
  <c r="AH278" i="4"/>
  <c r="AH277" i="4"/>
  <c r="AH276" i="4"/>
  <c r="AH275" i="4"/>
  <c r="AH274" i="4"/>
  <c r="AH273" i="4"/>
  <c r="AH272" i="4"/>
  <c r="AH271" i="4"/>
  <c r="AH270" i="4"/>
  <c r="AH269" i="4"/>
  <c r="AH268" i="4"/>
  <c r="AH267" i="4"/>
  <c r="AH266" i="4"/>
  <c r="AH265" i="4"/>
  <c r="AH264" i="4"/>
  <c r="AH263" i="4"/>
  <c r="AH262" i="4"/>
  <c r="AH261" i="4"/>
  <c r="AH260" i="4"/>
  <c r="AH259" i="4"/>
  <c r="AH258" i="4"/>
  <c r="AH257" i="4"/>
  <c r="AH256" i="4"/>
  <c r="AH255" i="4"/>
  <c r="AH254" i="4"/>
  <c r="AH253" i="4"/>
  <c r="AH252" i="4"/>
  <c r="AH251" i="4"/>
  <c r="AH250" i="4"/>
  <c r="AH249" i="4"/>
  <c r="AH248" i="4"/>
  <c r="AH247" i="4"/>
  <c r="AH246" i="4"/>
  <c r="AH245" i="4"/>
  <c r="AH244" i="4"/>
  <c r="AH243" i="4"/>
  <c r="AH242" i="4"/>
  <c r="AH241" i="4"/>
  <c r="AH240" i="4"/>
  <c r="AH239" i="4"/>
  <c r="AH238" i="4"/>
  <c r="AH237" i="4"/>
  <c r="AH236" i="4"/>
  <c r="AH235" i="4"/>
  <c r="AH234" i="4"/>
  <c r="AH233" i="4"/>
  <c r="AH232" i="4"/>
  <c r="AH231" i="4"/>
  <c r="AH230" i="4"/>
  <c r="AH229" i="4"/>
  <c r="AH228" i="4"/>
  <c r="AH227" i="4"/>
  <c r="AH226" i="4"/>
  <c r="AH225" i="4"/>
  <c r="AH224" i="4"/>
  <c r="AH223" i="4"/>
  <c r="AH222" i="4"/>
  <c r="AH221" i="4"/>
  <c r="AH220" i="4"/>
  <c r="AH219" i="4"/>
  <c r="AH218" i="4"/>
  <c r="AH217" i="4"/>
  <c r="AH216" i="4"/>
  <c r="AH215" i="4"/>
  <c r="AH214" i="4"/>
  <c r="AH213" i="4"/>
  <c r="AH212" i="4"/>
  <c r="AH211" i="4"/>
  <c r="AH210" i="4"/>
  <c r="AH209" i="4"/>
  <c r="AH208" i="4"/>
  <c r="AH207" i="4"/>
  <c r="AH206" i="4"/>
  <c r="AH205" i="4"/>
  <c r="AH204" i="4"/>
  <c r="AH203" i="4"/>
  <c r="AH202" i="4"/>
  <c r="AH201" i="4"/>
  <c r="AH200" i="4"/>
  <c r="AH199" i="4"/>
  <c r="AH198" i="4"/>
  <c r="AH197" i="4"/>
  <c r="AH196" i="4"/>
  <c r="AH195" i="4"/>
  <c r="AH194" i="4"/>
  <c r="AH193" i="4"/>
  <c r="AH192" i="4"/>
  <c r="AH191" i="4"/>
  <c r="AH190" i="4"/>
  <c r="AH189" i="4"/>
  <c r="AH188" i="4"/>
  <c r="AH187" i="4"/>
  <c r="AH186" i="4"/>
  <c r="AH185" i="4"/>
  <c r="AH184" i="4"/>
  <c r="AH183" i="4"/>
  <c r="AH182" i="4"/>
  <c r="AH181" i="4"/>
  <c r="AH180" i="4"/>
  <c r="AH179" i="4"/>
  <c r="AH178" i="4"/>
  <c r="AH177" i="4"/>
  <c r="AH176" i="4"/>
  <c r="AH175" i="4"/>
  <c r="AH174" i="4"/>
  <c r="AH173" i="4"/>
  <c r="AH172" i="4"/>
  <c r="AH171" i="4"/>
  <c r="AH170" i="4"/>
  <c r="AH169" i="4"/>
  <c r="AH168" i="4"/>
  <c r="AH167" i="4"/>
  <c r="AH166" i="4"/>
  <c r="AH165" i="4"/>
  <c r="AH164" i="4"/>
  <c r="AH163" i="4"/>
  <c r="AH162" i="4"/>
  <c r="AH161" i="4"/>
  <c r="AH160" i="4"/>
  <c r="AH159" i="4"/>
  <c r="AH158" i="4"/>
  <c r="AH157" i="4"/>
  <c r="AH156" i="4"/>
  <c r="AH155" i="4"/>
  <c r="AH154" i="4"/>
  <c r="AH153" i="4"/>
  <c r="AH152" i="4"/>
  <c r="AH151" i="4"/>
  <c r="AH150" i="4"/>
  <c r="AH149" i="4"/>
  <c r="AH148" i="4"/>
  <c r="AH147" i="4"/>
  <c r="AH146" i="4"/>
  <c r="AH145" i="4"/>
  <c r="AH144" i="4"/>
  <c r="AH143" i="4"/>
  <c r="AH142" i="4"/>
  <c r="AH141" i="4"/>
  <c r="AH140" i="4"/>
  <c r="AH139" i="4"/>
  <c r="AH138" i="4"/>
  <c r="AH137" i="4"/>
  <c r="AH136" i="4"/>
  <c r="AH135" i="4"/>
  <c r="AH134" i="4"/>
  <c r="AH133" i="4"/>
  <c r="AH132" i="4"/>
  <c r="AH131" i="4"/>
  <c r="AH130" i="4"/>
  <c r="AH129" i="4"/>
  <c r="AH128" i="4"/>
  <c r="AH127" i="4"/>
  <c r="AH126" i="4"/>
  <c r="AH125" i="4"/>
  <c r="AH124" i="4"/>
  <c r="AH123" i="4"/>
  <c r="AH122" i="4"/>
  <c r="AH121" i="4"/>
  <c r="AH120" i="4"/>
  <c r="AH119" i="4"/>
  <c r="AH118" i="4"/>
  <c r="AH117" i="4"/>
  <c r="AH116" i="4"/>
  <c r="AH115" i="4"/>
  <c r="AH114" i="4"/>
  <c r="AH113" i="4"/>
  <c r="AH112" i="4"/>
  <c r="AH111" i="4"/>
  <c r="AH110" i="4"/>
  <c r="AH109" i="4"/>
  <c r="AH108" i="4"/>
  <c r="AH107" i="4"/>
  <c r="AH106" i="4"/>
  <c r="AH105" i="4"/>
  <c r="AH104" i="4"/>
  <c r="AH103" i="4"/>
  <c r="AH102" i="4"/>
  <c r="AH101" i="4"/>
  <c r="AH100" i="4"/>
  <c r="AH99" i="4"/>
  <c r="AH98" i="4"/>
  <c r="AH97" i="4"/>
  <c r="AH96" i="4"/>
  <c r="AH95" i="4"/>
  <c r="AH94" i="4"/>
  <c r="AH93" i="4"/>
  <c r="AH92" i="4"/>
  <c r="AH91" i="4"/>
  <c r="AH90" i="4"/>
  <c r="AH89" i="4"/>
  <c r="AH88" i="4"/>
  <c r="AH87" i="4"/>
  <c r="AH86" i="4"/>
  <c r="AH85" i="4"/>
  <c r="AH84" i="4"/>
  <c r="AH83" i="4"/>
  <c r="AH82" i="4"/>
  <c r="AH81" i="4"/>
  <c r="AH80" i="4"/>
  <c r="AH79" i="4"/>
  <c r="AH78" i="4"/>
  <c r="AH77" i="4"/>
  <c r="AH76" i="4"/>
  <c r="AH75" i="4"/>
  <c r="AH74" i="4"/>
  <c r="AH73" i="4"/>
  <c r="AH72" i="4"/>
  <c r="AH71" i="4"/>
  <c r="AH70" i="4"/>
  <c r="AH69" i="4"/>
  <c r="AH68" i="4"/>
  <c r="AH67" i="4"/>
  <c r="AH66" i="4"/>
  <c r="AH65" i="4"/>
  <c r="AH64" i="4"/>
  <c r="AH63" i="4"/>
  <c r="AH62" i="4"/>
  <c r="AH61" i="4"/>
  <c r="AH60" i="4"/>
  <c r="AH59" i="4"/>
  <c r="AH58" i="4"/>
  <c r="AH57" i="4"/>
  <c r="AH56" i="4"/>
  <c r="AH55" i="4"/>
  <c r="AH54" i="4"/>
  <c r="AH53" i="4"/>
  <c r="AH52" i="4"/>
  <c r="AH51" i="4"/>
  <c r="AH50" i="4"/>
  <c r="AH49" i="4"/>
  <c r="AH48" i="4"/>
  <c r="AH47" i="4"/>
  <c r="AH46" i="4"/>
  <c r="AH45" i="4"/>
  <c r="AH44" i="4"/>
  <c r="AH43" i="4"/>
  <c r="AH42" i="4"/>
  <c r="AH41" i="4"/>
  <c r="AH40" i="4"/>
  <c r="AH39" i="4"/>
  <c r="AH38" i="4"/>
  <c r="AH37" i="4"/>
  <c r="AH36" i="4"/>
  <c r="AH35" i="4"/>
  <c r="AH34" i="4"/>
  <c r="AH33" i="4"/>
  <c r="AH32" i="4"/>
  <c r="AH31" i="4"/>
  <c r="AH30" i="4"/>
  <c r="AH29" i="4"/>
  <c r="AH28" i="4"/>
  <c r="AH27" i="4"/>
  <c r="AH26" i="4"/>
  <c r="AH25" i="4"/>
  <c r="AH24" i="4"/>
  <c r="AH23" i="4"/>
  <c r="AH22" i="4"/>
  <c r="AH21" i="4"/>
  <c r="AH20" i="4"/>
  <c r="AH19" i="4"/>
  <c r="AH18" i="4"/>
  <c r="AH17" i="4"/>
  <c r="AH16" i="4"/>
  <c r="AH15" i="4"/>
  <c r="AH14" i="4"/>
  <c r="AH13" i="4"/>
  <c r="AH12" i="4"/>
  <c r="AH11" i="4"/>
  <c r="AH10" i="4"/>
  <c r="AH9" i="4"/>
  <c r="AH8" i="4"/>
  <c r="AH7" i="4"/>
  <c r="AH6" i="4"/>
  <c r="AH5" i="4"/>
  <c r="AH4" i="4"/>
  <c r="AH3" i="4"/>
  <c r="AG2375" i="4"/>
  <c r="AG2374" i="4"/>
  <c r="AG2373" i="4"/>
  <c r="AG2372" i="4"/>
  <c r="AG2371" i="4"/>
  <c r="AG2370" i="4"/>
  <c r="AG2369" i="4"/>
  <c r="AG2368" i="4"/>
  <c r="AG2367" i="4"/>
  <c r="AG2366" i="4"/>
  <c r="AG2365" i="4"/>
  <c r="AG2364" i="4"/>
  <c r="AG2363" i="4"/>
  <c r="AG2362" i="4"/>
  <c r="AG2361" i="4"/>
  <c r="AG2360" i="4"/>
  <c r="AG2359" i="4"/>
  <c r="AG2358" i="4"/>
  <c r="AG2357" i="4"/>
  <c r="AG2356" i="4"/>
  <c r="AG2355" i="4"/>
  <c r="AG2354" i="4"/>
  <c r="AG2353" i="4"/>
  <c r="AG2352" i="4"/>
  <c r="AG2351" i="4"/>
  <c r="AG2350" i="4"/>
  <c r="AG2349" i="4"/>
  <c r="AG2348" i="4"/>
  <c r="AG2347" i="4"/>
  <c r="AG2346" i="4"/>
  <c r="AG2345" i="4"/>
  <c r="AG2344" i="4"/>
  <c r="AG2343" i="4"/>
  <c r="AG2342" i="4"/>
  <c r="AG2341" i="4"/>
  <c r="AG2340" i="4"/>
  <c r="AG2339" i="4"/>
  <c r="AG2338" i="4"/>
  <c r="AG2337" i="4"/>
  <c r="AG2336" i="4"/>
  <c r="AG2335" i="4"/>
  <c r="AG2334" i="4"/>
  <c r="AG2333" i="4"/>
  <c r="AG2332" i="4"/>
  <c r="AG2331" i="4"/>
  <c r="AG2330" i="4"/>
  <c r="AG2329" i="4"/>
  <c r="AG2328" i="4"/>
  <c r="AG2327" i="4"/>
  <c r="AG2326" i="4"/>
  <c r="AG2325" i="4"/>
  <c r="AG2324" i="4"/>
  <c r="AG2323" i="4"/>
  <c r="AG2322" i="4"/>
  <c r="AG2321" i="4"/>
  <c r="AG2320" i="4"/>
  <c r="AG2319" i="4"/>
  <c r="AG2318" i="4"/>
  <c r="AG2317" i="4"/>
  <c r="AG2316" i="4"/>
  <c r="AG2315" i="4"/>
  <c r="AG2314" i="4"/>
  <c r="AG2313" i="4"/>
  <c r="AG2312" i="4"/>
  <c r="AG2311" i="4"/>
  <c r="AG2310" i="4"/>
  <c r="AG2309" i="4"/>
  <c r="AG2308" i="4"/>
  <c r="AG2307" i="4"/>
  <c r="AG2305" i="4"/>
  <c r="AG2304" i="4"/>
  <c r="AG2303" i="4"/>
  <c r="AG2302" i="4"/>
  <c r="AG2301" i="4"/>
  <c r="AG2300" i="4"/>
  <c r="AG2299" i="4"/>
  <c r="AG2298" i="4"/>
  <c r="AG2297" i="4"/>
  <c r="AG2296" i="4"/>
  <c r="AG2295" i="4"/>
  <c r="AG2294" i="4"/>
  <c r="AG2293" i="4"/>
  <c r="AG2292" i="4"/>
  <c r="AG2291" i="4"/>
  <c r="AG2290" i="4"/>
  <c r="AG2289" i="4"/>
  <c r="AG2287" i="4"/>
  <c r="AG2286" i="4"/>
  <c r="AG2285" i="4"/>
  <c r="AG2284" i="4"/>
  <c r="AG2282" i="4"/>
  <c r="AG2281" i="4"/>
  <c r="AG2280" i="4"/>
  <c r="AG2279" i="4"/>
  <c r="AG2278" i="4"/>
  <c r="AG2277" i="4"/>
  <c r="AG2276" i="4"/>
  <c r="AG2275" i="4"/>
  <c r="AG2274" i="4"/>
  <c r="AG2273" i="4"/>
  <c r="AG2272" i="4"/>
  <c r="AG2271" i="4"/>
  <c r="AG2270" i="4"/>
  <c r="AG2269" i="4"/>
  <c r="AG2268" i="4"/>
  <c r="AG2267" i="4"/>
  <c r="AG2266" i="4"/>
  <c r="AG2265" i="4"/>
  <c r="AG2264" i="4"/>
  <c r="AG2263" i="4"/>
  <c r="AG2262" i="4"/>
  <c r="AG2261" i="4"/>
  <c r="AG2260" i="4"/>
  <c r="AG2259" i="4"/>
  <c r="AG2258" i="4"/>
  <c r="AG2257" i="4"/>
  <c r="AG2256" i="4"/>
  <c r="AG2255" i="4"/>
  <c r="AG2254" i="4"/>
  <c r="AG2253" i="4"/>
  <c r="AG2252" i="4"/>
  <c r="AG2251" i="4"/>
  <c r="AG2250" i="4"/>
  <c r="AG2249" i="4"/>
  <c r="AG2248" i="4"/>
  <c r="AG2247" i="4"/>
  <c r="AG2246" i="4"/>
  <c r="AG2245" i="4"/>
  <c r="AG2244" i="4"/>
  <c r="AG2243" i="4"/>
  <c r="AG2242" i="4"/>
  <c r="AG2241" i="4"/>
  <c r="AG2240" i="4"/>
  <c r="AG2239" i="4"/>
  <c r="AG2238" i="4"/>
  <c r="AG2237" i="4"/>
  <c r="AG2236" i="4"/>
  <c r="AG2235" i="4"/>
  <c r="AG2234" i="4"/>
  <c r="AG2233" i="4"/>
  <c r="AG2232" i="4"/>
  <c r="AG2231" i="4"/>
  <c r="AG2230" i="4"/>
  <c r="AG2229" i="4"/>
  <c r="AG2228" i="4"/>
  <c r="AG2227" i="4"/>
  <c r="AG2226" i="4"/>
  <c r="AG2225" i="4"/>
  <c r="AG2224" i="4"/>
  <c r="AG2223" i="4"/>
  <c r="AG2222" i="4"/>
  <c r="AG2221" i="4"/>
  <c r="AG2220" i="4"/>
  <c r="AG2219" i="4"/>
  <c r="AG2218" i="4"/>
  <c r="AG2217" i="4"/>
  <c r="AG2216" i="4"/>
  <c r="AG2215" i="4"/>
  <c r="AG2214" i="4"/>
  <c r="AG2213" i="4"/>
  <c r="AG2212" i="4"/>
  <c r="AG2211" i="4"/>
  <c r="AG2210" i="4"/>
  <c r="AG2209" i="4"/>
  <c r="AG2208" i="4"/>
  <c r="AG2207" i="4"/>
  <c r="AG2206" i="4"/>
  <c r="AG2205" i="4"/>
  <c r="AG2204" i="4"/>
  <c r="AG2203" i="4"/>
  <c r="AG2202" i="4"/>
  <c r="AG2201" i="4"/>
  <c r="AG2200" i="4"/>
  <c r="AG2199" i="4"/>
  <c r="AG2198" i="4"/>
  <c r="AG2197" i="4"/>
  <c r="AG2196" i="4"/>
  <c r="AG2195" i="4"/>
  <c r="AG2194" i="4"/>
  <c r="AG2193" i="4"/>
  <c r="AG2192" i="4"/>
  <c r="AG2191" i="4"/>
  <c r="AG2190" i="4"/>
  <c r="AG2189" i="4"/>
  <c r="AG2188" i="4"/>
  <c r="AG2187" i="4"/>
  <c r="AG2186" i="4"/>
  <c r="AG2185" i="4"/>
  <c r="AG2184" i="4"/>
  <c r="AG2183" i="4"/>
  <c r="AG2182" i="4"/>
  <c r="AG2181" i="4"/>
  <c r="AG2180" i="4"/>
  <c r="AG2179" i="4"/>
  <c r="AG2178" i="4"/>
  <c r="AG2177" i="4"/>
  <c r="AG2176" i="4"/>
  <c r="AG2175" i="4"/>
  <c r="AG2174" i="4"/>
  <c r="AG2173" i="4"/>
  <c r="AG2172" i="4"/>
  <c r="AG2171" i="4"/>
  <c r="AG2170" i="4"/>
  <c r="AG2169" i="4"/>
  <c r="AG2168" i="4"/>
  <c r="AG2167" i="4"/>
  <c r="AG2166" i="4"/>
  <c r="AG2165" i="4"/>
  <c r="AG2164" i="4"/>
  <c r="AG2163" i="4"/>
  <c r="AG2162" i="4"/>
  <c r="AG2161" i="4"/>
  <c r="AG2160" i="4"/>
  <c r="AG2159" i="4"/>
  <c r="AG2158" i="4"/>
  <c r="AG2157" i="4"/>
  <c r="AG2156" i="4"/>
  <c r="AG2155" i="4"/>
  <c r="AG2154" i="4"/>
  <c r="AG2153" i="4"/>
  <c r="AG2152" i="4"/>
  <c r="AG2151" i="4"/>
  <c r="AG2150" i="4"/>
  <c r="AG2149" i="4"/>
  <c r="AG2148" i="4"/>
  <c r="AG2147" i="4"/>
  <c r="AG2146" i="4"/>
  <c r="AG2145" i="4"/>
  <c r="AG2144" i="4"/>
  <c r="AG2143" i="4"/>
  <c r="AG2142" i="4"/>
  <c r="AG2141" i="4"/>
  <c r="AG2140" i="4"/>
  <c r="AG2139" i="4"/>
  <c r="AG2138" i="4"/>
  <c r="AG2137" i="4"/>
  <c r="AG2136" i="4"/>
  <c r="AG2135" i="4"/>
  <c r="AG2134" i="4"/>
  <c r="AG2133" i="4"/>
  <c r="AG2132" i="4"/>
  <c r="AG2131" i="4"/>
  <c r="AG2130" i="4"/>
  <c r="AG2129" i="4"/>
  <c r="AG2128" i="4"/>
  <c r="AG2127" i="4"/>
  <c r="AG2126" i="4"/>
  <c r="AG2125" i="4"/>
  <c r="AG2124" i="4"/>
  <c r="AG2123" i="4"/>
  <c r="AG2122" i="4"/>
  <c r="AG2121" i="4"/>
  <c r="AG2120" i="4"/>
  <c r="AG2119" i="4"/>
  <c r="AG2118" i="4"/>
  <c r="AG2117" i="4"/>
  <c r="AG2116" i="4"/>
  <c r="AG2115" i="4"/>
  <c r="AG2114" i="4"/>
  <c r="AG2113" i="4"/>
  <c r="AG2112" i="4"/>
  <c r="AG2111" i="4"/>
  <c r="AG2110" i="4"/>
  <c r="AG2109" i="4"/>
  <c r="AG2108" i="4"/>
  <c r="AG2107" i="4"/>
  <c r="AG2106" i="4"/>
  <c r="AG2105" i="4"/>
  <c r="AG2104" i="4"/>
  <c r="AG2103" i="4"/>
  <c r="AG2102" i="4"/>
  <c r="AG2101" i="4"/>
  <c r="AG2100" i="4"/>
  <c r="AG2099" i="4"/>
  <c r="AG2098" i="4"/>
  <c r="AG2097" i="4"/>
  <c r="AG2096" i="4"/>
  <c r="AG2095" i="4"/>
  <c r="AG2094" i="4"/>
  <c r="AG2093" i="4"/>
  <c r="AG2092" i="4"/>
  <c r="AG2091" i="4"/>
  <c r="AG2090" i="4"/>
  <c r="AG2089" i="4"/>
  <c r="AG2088" i="4"/>
  <c r="AG2087" i="4"/>
  <c r="AG2086" i="4"/>
  <c r="AG2085" i="4"/>
  <c r="AG2084" i="4"/>
  <c r="AG2083" i="4"/>
  <c r="AG2082" i="4"/>
  <c r="AG2081" i="4"/>
  <c r="AG2080" i="4"/>
  <c r="AG2079" i="4"/>
  <c r="AG2078" i="4"/>
  <c r="AG2077" i="4"/>
  <c r="AG2076" i="4"/>
  <c r="AG2075" i="4"/>
  <c r="AG2074" i="4"/>
  <c r="AG2073" i="4"/>
  <c r="AG2072" i="4"/>
  <c r="AG2071" i="4"/>
  <c r="AG2070" i="4"/>
  <c r="AG2069" i="4"/>
  <c r="AG2068" i="4"/>
  <c r="AG2067" i="4"/>
  <c r="AG2066" i="4"/>
  <c r="AG2065" i="4"/>
  <c r="AG2064" i="4"/>
  <c r="AG2063" i="4"/>
  <c r="AG2062" i="4"/>
  <c r="AG2061" i="4"/>
  <c r="AG2060" i="4"/>
  <c r="AG2059" i="4"/>
  <c r="AG2058" i="4"/>
  <c r="AG2057" i="4"/>
  <c r="AG2056" i="4"/>
  <c r="AG2055" i="4"/>
  <c r="AG2054" i="4"/>
  <c r="AG2053" i="4"/>
  <c r="AG2052" i="4"/>
  <c r="AG2051" i="4"/>
  <c r="AG2050" i="4"/>
  <c r="AG2049" i="4"/>
  <c r="AG2048" i="4"/>
  <c r="AG2047" i="4"/>
  <c r="AG2046" i="4"/>
  <c r="AG2045" i="4"/>
  <c r="AG2044" i="4"/>
  <c r="AG2043" i="4"/>
  <c r="AG2042" i="4"/>
  <c r="AG2041" i="4"/>
  <c r="AG2040" i="4"/>
  <c r="AG2039" i="4"/>
  <c r="AG2038" i="4"/>
  <c r="AG2037" i="4"/>
  <c r="AG2036" i="4"/>
  <c r="AG2035" i="4"/>
  <c r="AG2034" i="4"/>
  <c r="AG2033" i="4"/>
  <c r="AG2032" i="4"/>
  <c r="AG2031" i="4"/>
  <c r="AG2030" i="4"/>
  <c r="AG2029" i="4"/>
  <c r="AG2028" i="4"/>
  <c r="AG2027" i="4"/>
  <c r="AG2026" i="4"/>
  <c r="AG2025" i="4"/>
  <c r="AG2024" i="4"/>
  <c r="AG2023" i="4"/>
  <c r="AG2022" i="4"/>
  <c r="AG2021" i="4"/>
  <c r="AG2020" i="4"/>
  <c r="AG2019" i="4"/>
  <c r="AG2018" i="4"/>
  <c r="AG2017" i="4"/>
  <c r="AG2016" i="4"/>
  <c r="AG2015" i="4"/>
  <c r="AG2014" i="4"/>
  <c r="AG2013" i="4"/>
  <c r="AG2012" i="4"/>
  <c r="AG2011" i="4"/>
  <c r="AG2010" i="4"/>
  <c r="AG2009" i="4"/>
  <c r="AG2008" i="4"/>
  <c r="AG2007" i="4"/>
  <c r="AG2006" i="4"/>
  <c r="AG2005" i="4"/>
  <c r="AG2004" i="4"/>
  <c r="AG2003" i="4"/>
  <c r="AG2002" i="4"/>
  <c r="AG2001" i="4"/>
  <c r="AG2000" i="4"/>
  <c r="AG1999" i="4"/>
  <c r="AG1998" i="4"/>
  <c r="AG1997" i="4"/>
  <c r="AG1996" i="4"/>
  <c r="AG1995" i="4"/>
  <c r="AG1994" i="4"/>
  <c r="AG1993" i="4"/>
  <c r="AG1992" i="4"/>
  <c r="AG1991" i="4"/>
  <c r="AG1990" i="4"/>
  <c r="AG1989" i="4"/>
  <c r="AG1988" i="4"/>
  <c r="AG1987" i="4"/>
  <c r="AG1986" i="4"/>
  <c r="AG1985" i="4"/>
  <c r="AG1984" i="4"/>
  <c r="AG1983" i="4"/>
  <c r="AG1982" i="4"/>
  <c r="AG1981" i="4"/>
  <c r="AG1980" i="4"/>
  <c r="AG1979" i="4"/>
  <c r="AG1978" i="4"/>
  <c r="AG1977" i="4"/>
  <c r="AG1976" i="4"/>
  <c r="AG1975" i="4"/>
  <c r="AG1974" i="4"/>
  <c r="AG1973" i="4"/>
  <c r="AG1972" i="4"/>
  <c r="AG1971" i="4"/>
  <c r="AG1970" i="4"/>
  <c r="AG1969" i="4"/>
  <c r="AG1968" i="4"/>
  <c r="AG1967" i="4"/>
  <c r="AG1966" i="4"/>
  <c r="AG1965" i="4"/>
  <c r="AG1964" i="4"/>
  <c r="AG1963" i="4"/>
  <c r="AG1962" i="4"/>
  <c r="AG1961" i="4"/>
  <c r="AG1960" i="4"/>
  <c r="AG1959" i="4"/>
  <c r="AG1958" i="4"/>
  <c r="AG1957" i="4"/>
  <c r="AG1956" i="4"/>
  <c r="AG1955" i="4"/>
  <c r="AG1954" i="4"/>
  <c r="AG1953" i="4"/>
  <c r="AG1952" i="4"/>
  <c r="AG1951" i="4"/>
  <c r="AG1950" i="4"/>
  <c r="AG1949" i="4"/>
  <c r="AG1948" i="4"/>
  <c r="AG1947" i="4"/>
  <c r="AG1946" i="4"/>
  <c r="AG1945" i="4"/>
  <c r="AG1944" i="4"/>
  <c r="AG1943" i="4"/>
  <c r="AG1942" i="4"/>
  <c r="AG1941" i="4"/>
  <c r="AG1940" i="4"/>
  <c r="AG1939" i="4"/>
  <c r="AG1938" i="4"/>
  <c r="AG1937" i="4"/>
  <c r="AG1936" i="4"/>
  <c r="AG1935" i="4"/>
  <c r="AG1934" i="4"/>
  <c r="AG1933" i="4"/>
  <c r="AG1932" i="4"/>
  <c r="AG1931" i="4"/>
  <c r="AG1930" i="4"/>
  <c r="AG1929" i="4"/>
  <c r="AG1928" i="4"/>
  <c r="AG1927" i="4"/>
  <c r="AG1926" i="4"/>
  <c r="AG1925" i="4"/>
  <c r="AG1924" i="4"/>
  <c r="AG1923" i="4"/>
  <c r="AG1922" i="4"/>
  <c r="AG1921" i="4"/>
  <c r="AG1920" i="4"/>
  <c r="AG1919" i="4"/>
  <c r="AG1918" i="4"/>
  <c r="AG1917" i="4"/>
  <c r="AG1916" i="4"/>
  <c r="AG1915" i="4"/>
  <c r="AG1914" i="4"/>
  <c r="AG1913" i="4"/>
  <c r="AG1912" i="4"/>
  <c r="AG1911" i="4"/>
  <c r="AG1910" i="4"/>
  <c r="AG1909" i="4"/>
  <c r="AG1908" i="4"/>
  <c r="AG1907" i="4"/>
  <c r="AG1906" i="4"/>
  <c r="AG1905" i="4"/>
  <c r="AG1904" i="4"/>
  <c r="AG1903" i="4"/>
  <c r="AG1902" i="4"/>
  <c r="AG1901" i="4"/>
  <c r="AG1900" i="4"/>
  <c r="AG1899" i="4"/>
  <c r="AG1898" i="4"/>
  <c r="AG1897" i="4"/>
  <c r="AG1896" i="4"/>
  <c r="AG1895" i="4"/>
  <c r="AG1894" i="4"/>
  <c r="AG1893" i="4"/>
  <c r="AG1892" i="4"/>
  <c r="AG1891" i="4"/>
  <c r="AG1890" i="4"/>
  <c r="AG1889" i="4"/>
  <c r="AG1888" i="4"/>
  <c r="AG1887" i="4"/>
  <c r="AG1886" i="4"/>
  <c r="AG1885" i="4"/>
  <c r="AG1884" i="4"/>
  <c r="AG1883" i="4"/>
  <c r="AG1882" i="4"/>
  <c r="AG1881" i="4"/>
  <c r="AG1880" i="4"/>
  <c r="AG1879" i="4"/>
  <c r="AG1878" i="4"/>
  <c r="AG1877" i="4"/>
  <c r="AG1876" i="4"/>
  <c r="AG1875" i="4"/>
  <c r="AG1874" i="4"/>
  <c r="AG1873" i="4"/>
  <c r="AG1872" i="4"/>
  <c r="AG1871" i="4"/>
  <c r="AG1870" i="4"/>
  <c r="AG1869" i="4"/>
  <c r="AG1868" i="4"/>
  <c r="AG1867" i="4"/>
  <c r="AG1866" i="4"/>
  <c r="AG1865" i="4"/>
  <c r="AG1864" i="4"/>
  <c r="AG1863" i="4"/>
  <c r="AG1862" i="4"/>
  <c r="AG1861" i="4"/>
  <c r="AG1860" i="4"/>
  <c r="AG1859" i="4"/>
  <c r="AG1858" i="4"/>
  <c r="AG1857" i="4"/>
  <c r="AG1856" i="4"/>
  <c r="AG1855" i="4"/>
  <c r="AG1854" i="4"/>
  <c r="AG1853" i="4"/>
  <c r="AG1852" i="4"/>
  <c r="AG1851" i="4"/>
  <c r="AG1850" i="4"/>
  <c r="AG1849" i="4"/>
  <c r="AG1848" i="4"/>
  <c r="AG1847" i="4"/>
  <c r="AG1846" i="4"/>
  <c r="AG1845" i="4"/>
  <c r="AG1844" i="4"/>
  <c r="AG1843" i="4"/>
  <c r="AG1842" i="4"/>
  <c r="AG1841" i="4"/>
  <c r="AG1840" i="4"/>
  <c r="AG1839" i="4"/>
  <c r="AG1838" i="4"/>
  <c r="AG1837" i="4"/>
  <c r="AG1836" i="4"/>
  <c r="AG1835" i="4"/>
  <c r="AG1834" i="4"/>
  <c r="AG1833" i="4"/>
  <c r="AG1832" i="4"/>
  <c r="AG1831" i="4"/>
  <c r="AG1830" i="4"/>
  <c r="AG1829" i="4"/>
  <c r="AG1828" i="4"/>
  <c r="AG1827" i="4"/>
  <c r="AG1826" i="4"/>
  <c r="AG1825" i="4"/>
  <c r="AG1824" i="4"/>
  <c r="AG1823" i="4"/>
  <c r="AG1822" i="4"/>
  <c r="AG1821" i="4"/>
  <c r="AG1820" i="4"/>
  <c r="AG1819" i="4"/>
  <c r="AG1818" i="4"/>
  <c r="AG1817" i="4"/>
  <c r="AG1816" i="4"/>
  <c r="AG1815" i="4"/>
  <c r="AG1814" i="4"/>
  <c r="AG1813" i="4"/>
  <c r="AG1812" i="4"/>
  <c r="AG1811" i="4"/>
  <c r="AG1810" i="4"/>
  <c r="AG1809" i="4"/>
  <c r="AG1808" i="4"/>
  <c r="AG1807" i="4"/>
  <c r="AG1806" i="4"/>
  <c r="AG1805" i="4"/>
  <c r="AG1804" i="4"/>
  <c r="AG1803" i="4"/>
  <c r="AG1802" i="4"/>
  <c r="AG1801" i="4"/>
  <c r="AG1800" i="4"/>
  <c r="AG1799" i="4"/>
  <c r="AG1798" i="4"/>
  <c r="AG1797" i="4"/>
  <c r="AG1796" i="4"/>
  <c r="AG1795" i="4"/>
  <c r="AG1794" i="4"/>
  <c r="AG1793" i="4"/>
  <c r="AG1792" i="4"/>
  <c r="AG1791" i="4"/>
  <c r="AG1790" i="4"/>
  <c r="AG1789" i="4"/>
  <c r="AG1788" i="4"/>
  <c r="AG1787" i="4"/>
  <c r="AG1786" i="4"/>
  <c r="AG1785" i="4"/>
  <c r="AG1784" i="4"/>
  <c r="AG1783" i="4"/>
  <c r="AG1782" i="4"/>
  <c r="AG1781" i="4"/>
  <c r="AG1780" i="4"/>
  <c r="AG1779" i="4"/>
  <c r="AG1778" i="4"/>
  <c r="AG1777" i="4"/>
  <c r="AG1776" i="4"/>
  <c r="AG1775" i="4"/>
  <c r="AG1774" i="4"/>
  <c r="AG1773" i="4"/>
  <c r="AG1772" i="4"/>
  <c r="AG1771" i="4"/>
  <c r="AG1770" i="4"/>
  <c r="AG1769" i="4"/>
  <c r="AG1768" i="4"/>
  <c r="AG1767" i="4"/>
  <c r="AG1766" i="4"/>
  <c r="AG1765" i="4"/>
  <c r="AG1764" i="4"/>
  <c r="AG1763" i="4"/>
  <c r="AG1762" i="4"/>
  <c r="AG1761" i="4"/>
  <c r="AG1760" i="4"/>
  <c r="AG1759" i="4"/>
  <c r="AG1758" i="4"/>
  <c r="AG1757" i="4"/>
  <c r="AG1756" i="4"/>
  <c r="AG1755" i="4"/>
  <c r="AG1754" i="4"/>
  <c r="AG1753" i="4"/>
  <c r="AG1752" i="4"/>
  <c r="AG1751" i="4"/>
  <c r="AG1750" i="4"/>
  <c r="AG1749" i="4"/>
  <c r="AG1748" i="4"/>
  <c r="AG1747" i="4"/>
  <c r="AG1746" i="4"/>
  <c r="AG1745" i="4"/>
  <c r="AG1744" i="4"/>
  <c r="AG1743" i="4"/>
  <c r="AG1742" i="4"/>
  <c r="AG1741" i="4"/>
  <c r="AG1740" i="4"/>
  <c r="AG1739" i="4"/>
  <c r="AG1738" i="4"/>
  <c r="AG1737" i="4"/>
  <c r="AG1736" i="4"/>
  <c r="AG1735" i="4"/>
  <c r="AG1734" i="4"/>
  <c r="AG1733" i="4"/>
  <c r="AG1732" i="4"/>
  <c r="AG1731" i="4"/>
  <c r="AG1730" i="4"/>
  <c r="AG1729" i="4"/>
  <c r="AG1728" i="4"/>
  <c r="AG1727" i="4"/>
  <c r="AG1726" i="4"/>
  <c r="AG1725" i="4"/>
  <c r="AG1724" i="4"/>
  <c r="AG1723" i="4"/>
  <c r="AG1722" i="4"/>
  <c r="AG1721" i="4"/>
  <c r="AG1720" i="4"/>
  <c r="AG1719" i="4"/>
  <c r="AG1718" i="4"/>
  <c r="AG1717" i="4"/>
  <c r="AG1716" i="4"/>
  <c r="AG1715" i="4"/>
  <c r="AG1714" i="4"/>
  <c r="AG1713" i="4"/>
  <c r="AG1712" i="4"/>
  <c r="AG1711" i="4"/>
  <c r="AG1710" i="4"/>
  <c r="AG1709" i="4"/>
  <c r="AG1708" i="4"/>
  <c r="AG1707" i="4"/>
  <c r="AG1706" i="4"/>
  <c r="AG1705" i="4"/>
  <c r="AG1704" i="4"/>
  <c r="AG1703" i="4"/>
  <c r="AG1702" i="4"/>
  <c r="AG1701" i="4"/>
  <c r="AG1700" i="4"/>
  <c r="AG1699" i="4"/>
  <c r="AG1698" i="4"/>
  <c r="AG1697" i="4"/>
  <c r="AG1696" i="4"/>
  <c r="AG1695" i="4"/>
  <c r="AG1694" i="4"/>
  <c r="AG1693" i="4"/>
  <c r="AG1692" i="4"/>
  <c r="AG1691" i="4"/>
  <c r="AG1690" i="4"/>
  <c r="AG1689" i="4"/>
  <c r="AG1688" i="4"/>
  <c r="AG1687" i="4"/>
  <c r="AG1686" i="4"/>
  <c r="AG1685" i="4"/>
  <c r="AG1684" i="4"/>
  <c r="AG1683" i="4"/>
  <c r="AG1682" i="4"/>
  <c r="AG1681" i="4"/>
  <c r="AG1680" i="4"/>
  <c r="AG1679" i="4"/>
  <c r="AG1678" i="4"/>
  <c r="AG1677" i="4"/>
  <c r="AG1676" i="4"/>
  <c r="AG1675" i="4"/>
  <c r="AG1674" i="4"/>
  <c r="AG1673" i="4"/>
  <c r="AG1672" i="4"/>
  <c r="AG1671" i="4"/>
  <c r="AG1670" i="4"/>
  <c r="AG1669" i="4"/>
  <c r="AG1668" i="4"/>
  <c r="AG1667" i="4"/>
  <c r="AG1666" i="4"/>
  <c r="AG1665" i="4"/>
  <c r="AG1664" i="4"/>
  <c r="AG1663" i="4"/>
  <c r="AG1662" i="4"/>
  <c r="AG1661" i="4"/>
  <c r="AG1660" i="4"/>
  <c r="AG1659" i="4"/>
  <c r="AG1658" i="4"/>
  <c r="AG1657" i="4"/>
  <c r="AG1656" i="4"/>
  <c r="AG1655" i="4"/>
  <c r="AG1654" i="4"/>
  <c r="AG1653" i="4"/>
  <c r="AG1652" i="4"/>
  <c r="AG1651" i="4"/>
  <c r="AG1650" i="4"/>
  <c r="AG1649" i="4"/>
  <c r="AG1648" i="4"/>
  <c r="AG1647" i="4"/>
  <c r="AG1646" i="4"/>
  <c r="AG1645" i="4"/>
  <c r="AG1644" i="4"/>
  <c r="AG1643" i="4"/>
  <c r="AG1642" i="4"/>
  <c r="AG1641" i="4"/>
  <c r="AG1640" i="4"/>
  <c r="AG1639" i="4"/>
  <c r="AG1638" i="4"/>
  <c r="AG1637" i="4"/>
  <c r="AG1636" i="4"/>
  <c r="AG1635" i="4"/>
  <c r="AG1634" i="4"/>
  <c r="AG1633" i="4"/>
  <c r="AG1632" i="4"/>
  <c r="AG1631" i="4"/>
  <c r="AG1630" i="4"/>
  <c r="AG1629" i="4"/>
  <c r="AG1628" i="4"/>
  <c r="AG1627" i="4"/>
  <c r="AG1626" i="4"/>
  <c r="AG1625" i="4"/>
  <c r="AG1624" i="4"/>
  <c r="AG1623" i="4"/>
  <c r="AG1622" i="4"/>
  <c r="AG1621" i="4"/>
  <c r="AG1620" i="4"/>
  <c r="AG1619" i="4"/>
  <c r="AG1618" i="4"/>
  <c r="AG1617" i="4"/>
  <c r="AG1616" i="4"/>
  <c r="AG1615" i="4"/>
  <c r="AG1614" i="4"/>
  <c r="AG1613" i="4"/>
  <c r="AG1612" i="4"/>
  <c r="AG1611" i="4"/>
  <c r="AG1610" i="4"/>
  <c r="AG1609" i="4"/>
  <c r="AG1608" i="4"/>
  <c r="AG1607" i="4"/>
  <c r="AG1606" i="4"/>
  <c r="AG1605" i="4"/>
  <c r="AG1604" i="4"/>
  <c r="AG1603" i="4"/>
  <c r="AG1602" i="4"/>
  <c r="AG1601" i="4"/>
  <c r="AG1600" i="4"/>
  <c r="AG1599" i="4"/>
  <c r="AG1598" i="4"/>
  <c r="AG1597" i="4"/>
  <c r="AG1596" i="4"/>
  <c r="AG1595" i="4"/>
  <c r="AG1594" i="4"/>
  <c r="AG1593" i="4"/>
  <c r="AG1592" i="4"/>
  <c r="AG1591" i="4"/>
  <c r="AG1590" i="4"/>
  <c r="AG1589" i="4"/>
  <c r="AG1588" i="4"/>
  <c r="AG1587" i="4"/>
  <c r="AG1586" i="4"/>
  <c r="AG1585" i="4"/>
  <c r="AG1584" i="4"/>
  <c r="AG1583" i="4"/>
  <c r="AG1582" i="4"/>
  <c r="AG1581" i="4"/>
  <c r="AG1580" i="4"/>
  <c r="AG1579" i="4"/>
  <c r="AG1578" i="4"/>
  <c r="AG1577" i="4"/>
  <c r="AG1576" i="4"/>
  <c r="AG1575" i="4"/>
  <c r="AG1574" i="4"/>
  <c r="AG1573" i="4"/>
  <c r="AG1572" i="4"/>
  <c r="AG1571" i="4"/>
  <c r="AG1570" i="4"/>
  <c r="AG1569" i="4"/>
  <c r="AG1568" i="4"/>
  <c r="AG1567" i="4"/>
  <c r="AG1566" i="4"/>
  <c r="AG1565" i="4"/>
  <c r="AG1564" i="4"/>
  <c r="AG1563" i="4"/>
  <c r="AG1562" i="4"/>
  <c r="AG1561" i="4"/>
  <c r="AG1560" i="4"/>
  <c r="AG1559" i="4"/>
  <c r="AG1558" i="4"/>
  <c r="AG1557" i="4"/>
  <c r="AG1556" i="4"/>
  <c r="AG1555" i="4"/>
  <c r="AG1554" i="4"/>
  <c r="AG1553" i="4"/>
  <c r="AG1552" i="4"/>
  <c r="AG1551" i="4"/>
  <c r="AG1550" i="4"/>
  <c r="AG1549" i="4"/>
  <c r="AG1548" i="4"/>
  <c r="AG1547" i="4"/>
  <c r="AG1546" i="4"/>
  <c r="AG1545" i="4"/>
  <c r="AG1544" i="4"/>
  <c r="AG1543" i="4"/>
  <c r="AG1542" i="4"/>
  <c r="AG1541" i="4"/>
  <c r="AG1540" i="4"/>
  <c r="AG1539" i="4"/>
  <c r="AG1538" i="4"/>
  <c r="AG1537" i="4"/>
  <c r="AG1536" i="4"/>
  <c r="AG1535" i="4"/>
  <c r="AG1534" i="4"/>
  <c r="AG1533" i="4"/>
  <c r="AG1532" i="4"/>
  <c r="AG1531" i="4"/>
  <c r="AG1530" i="4"/>
  <c r="AG1529" i="4"/>
  <c r="AG1528" i="4"/>
  <c r="AG1527" i="4"/>
  <c r="AG1526" i="4"/>
  <c r="AG1525" i="4"/>
  <c r="AG1524" i="4"/>
  <c r="AG1523" i="4"/>
  <c r="AG1522" i="4"/>
  <c r="AG1521" i="4"/>
  <c r="AG1520" i="4"/>
  <c r="AG1519" i="4"/>
  <c r="AG1518" i="4"/>
  <c r="AG1517" i="4"/>
  <c r="AG1516" i="4"/>
  <c r="AG1515" i="4"/>
  <c r="AG1514" i="4"/>
  <c r="AG1513" i="4"/>
  <c r="AG1512" i="4"/>
  <c r="AG1511" i="4"/>
  <c r="AG1510" i="4"/>
  <c r="AG1509" i="4"/>
  <c r="AG1508" i="4"/>
  <c r="AG1507" i="4"/>
  <c r="AG1506" i="4"/>
  <c r="AG1505" i="4"/>
  <c r="AG1504" i="4"/>
  <c r="AG1503" i="4"/>
  <c r="AG1502" i="4"/>
  <c r="AG1501" i="4"/>
  <c r="AG1500" i="4"/>
  <c r="AG1499" i="4"/>
  <c r="AG1498" i="4"/>
  <c r="AG1497" i="4"/>
  <c r="AG1496" i="4"/>
  <c r="AG1495" i="4"/>
  <c r="AG1494" i="4"/>
  <c r="AG1493" i="4"/>
  <c r="AG1492" i="4"/>
  <c r="AG1491" i="4"/>
  <c r="AG1490" i="4"/>
  <c r="AG1489" i="4"/>
  <c r="AG1488" i="4"/>
  <c r="AG1487" i="4"/>
  <c r="AG1486" i="4"/>
  <c r="AG1485" i="4"/>
  <c r="AG1484" i="4"/>
  <c r="AG1483" i="4"/>
  <c r="AG1482" i="4"/>
  <c r="AG1481" i="4"/>
  <c r="AG1480" i="4"/>
  <c r="AG1479" i="4"/>
  <c r="AG1478" i="4"/>
  <c r="AG1477" i="4"/>
  <c r="AG1476" i="4"/>
  <c r="AG1475" i="4"/>
  <c r="AG1474" i="4"/>
  <c r="AG1473" i="4"/>
  <c r="AG1472" i="4"/>
  <c r="AG1471" i="4"/>
  <c r="AG1470" i="4"/>
  <c r="AG1469" i="4"/>
  <c r="AG1468" i="4"/>
  <c r="AG1467" i="4"/>
  <c r="AG1466" i="4"/>
  <c r="AG1465" i="4"/>
  <c r="AG1464" i="4"/>
  <c r="AG1463" i="4"/>
  <c r="AG1462" i="4"/>
  <c r="AG1461" i="4"/>
  <c r="AG1460" i="4"/>
  <c r="AG1459" i="4"/>
  <c r="AG1458" i="4"/>
  <c r="AG1457" i="4"/>
  <c r="AG1456" i="4"/>
  <c r="AG1455" i="4"/>
  <c r="AG1454" i="4"/>
  <c r="AG1453" i="4"/>
  <c r="AG1452" i="4"/>
  <c r="AG1451" i="4"/>
  <c r="AG1450" i="4"/>
  <c r="AG1449" i="4"/>
  <c r="AG1448" i="4"/>
  <c r="AG1447" i="4"/>
  <c r="AG1446" i="4"/>
  <c r="AG1445" i="4"/>
  <c r="AG1444" i="4"/>
  <c r="AG1443" i="4"/>
  <c r="AG1442" i="4"/>
  <c r="AG1441" i="4"/>
  <c r="AG1440" i="4"/>
  <c r="AG1439" i="4"/>
  <c r="AG1438" i="4"/>
  <c r="AG1437" i="4"/>
  <c r="AG1436" i="4"/>
  <c r="AG1435" i="4"/>
  <c r="AG1434" i="4"/>
  <c r="AG1433" i="4"/>
  <c r="AG1432" i="4"/>
  <c r="AG1431" i="4"/>
  <c r="AG1430" i="4"/>
  <c r="AG1429" i="4"/>
  <c r="AG1428" i="4"/>
  <c r="AG1427" i="4"/>
  <c r="AG1426" i="4"/>
  <c r="AG1425" i="4"/>
  <c r="AG1424" i="4"/>
  <c r="AG1423" i="4"/>
  <c r="AG1422" i="4"/>
  <c r="AG1421" i="4"/>
  <c r="AG1420" i="4"/>
  <c r="AG1419" i="4"/>
  <c r="AG1418" i="4"/>
  <c r="AG1417" i="4"/>
  <c r="AG1416" i="4"/>
  <c r="AG1415" i="4"/>
  <c r="AG1414" i="4"/>
  <c r="AG1413" i="4"/>
  <c r="AG1412" i="4"/>
  <c r="AG1411" i="4"/>
  <c r="AG1410" i="4"/>
  <c r="AG1409" i="4"/>
  <c r="AG1408" i="4"/>
  <c r="AG1407" i="4"/>
  <c r="AG1406" i="4"/>
  <c r="AG1405" i="4"/>
  <c r="AG1404" i="4"/>
  <c r="AG1403" i="4"/>
  <c r="AG1402" i="4"/>
  <c r="AG1401" i="4"/>
  <c r="AG1400" i="4"/>
  <c r="AG1399" i="4"/>
  <c r="AG1398" i="4"/>
  <c r="AG1397" i="4"/>
  <c r="AG1396" i="4"/>
  <c r="AG1395" i="4"/>
  <c r="AG1394" i="4"/>
  <c r="AG1393" i="4"/>
  <c r="AG1392" i="4"/>
  <c r="AG1391" i="4"/>
  <c r="AG1390" i="4"/>
  <c r="AG1389" i="4"/>
  <c r="AG1388" i="4"/>
  <c r="AG1387" i="4"/>
  <c r="AG1386" i="4"/>
  <c r="AG1385" i="4"/>
  <c r="AG1384" i="4"/>
  <c r="AG1383" i="4"/>
  <c r="AG1382" i="4"/>
  <c r="AG1381" i="4"/>
  <c r="AG1380" i="4"/>
  <c r="AG1379" i="4"/>
  <c r="AG1378" i="4"/>
  <c r="AG1377" i="4"/>
  <c r="AG1376" i="4"/>
  <c r="AG1375" i="4"/>
  <c r="AG1374" i="4"/>
  <c r="AG1373" i="4"/>
  <c r="AG1372" i="4"/>
  <c r="AG1371" i="4"/>
  <c r="AG1370" i="4"/>
  <c r="AG1369" i="4"/>
  <c r="AG1368" i="4"/>
  <c r="AG1367" i="4"/>
  <c r="AG1366" i="4"/>
  <c r="AG1365" i="4"/>
  <c r="AG1364" i="4"/>
  <c r="AG1363" i="4"/>
  <c r="AG1362" i="4"/>
  <c r="AG1361" i="4"/>
  <c r="AG1360" i="4"/>
  <c r="AG1359" i="4"/>
  <c r="AG1358" i="4"/>
  <c r="AG1357" i="4"/>
  <c r="AG1356" i="4"/>
  <c r="AG1355" i="4"/>
  <c r="AG1354" i="4"/>
  <c r="AG1353" i="4"/>
  <c r="AG1352" i="4"/>
  <c r="AG1351" i="4"/>
  <c r="AG1350" i="4"/>
  <c r="AG1349" i="4"/>
  <c r="AG1348" i="4"/>
  <c r="AG1347" i="4"/>
  <c r="AG1346" i="4"/>
  <c r="AG1345" i="4"/>
  <c r="AG1344" i="4"/>
  <c r="AG1343" i="4"/>
  <c r="AG1342" i="4"/>
  <c r="AG1341" i="4"/>
  <c r="AG1340" i="4"/>
  <c r="AG1339" i="4"/>
  <c r="AG1338" i="4"/>
  <c r="AG1337" i="4"/>
  <c r="AG1336" i="4"/>
  <c r="AG1335" i="4"/>
  <c r="AG1334" i="4"/>
  <c r="AG1333" i="4"/>
  <c r="AG1332" i="4"/>
  <c r="AG1331" i="4"/>
  <c r="AG1330" i="4"/>
  <c r="AG1329" i="4"/>
  <c r="AG1328" i="4"/>
  <c r="AG1327" i="4"/>
  <c r="AG1326" i="4"/>
  <c r="AG1325" i="4"/>
  <c r="AG1324" i="4"/>
  <c r="AG1323" i="4"/>
  <c r="AG1322" i="4"/>
  <c r="AG1321" i="4"/>
  <c r="AG1320" i="4"/>
  <c r="AG1319" i="4"/>
  <c r="AG1318" i="4"/>
  <c r="AG1317" i="4"/>
  <c r="AG1316" i="4"/>
  <c r="AG1315" i="4"/>
  <c r="AG1314" i="4"/>
  <c r="AG1313" i="4"/>
  <c r="AG1312" i="4"/>
  <c r="AG1311" i="4"/>
  <c r="AG1310" i="4"/>
  <c r="AG1309" i="4"/>
  <c r="AG1308" i="4"/>
  <c r="AG1307" i="4"/>
  <c r="AG1306" i="4"/>
  <c r="AG1305" i="4"/>
  <c r="AG1304" i="4"/>
  <c r="AG1303" i="4"/>
  <c r="AG1302" i="4"/>
  <c r="AG1301" i="4"/>
  <c r="AG1300" i="4"/>
  <c r="AG1299" i="4"/>
  <c r="AG1298" i="4"/>
  <c r="AG1297" i="4"/>
  <c r="AG1296" i="4"/>
  <c r="AG1295" i="4"/>
  <c r="AG1294" i="4"/>
  <c r="AG1293" i="4"/>
  <c r="AG1292" i="4"/>
  <c r="AG1291" i="4"/>
  <c r="AG1290" i="4"/>
  <c r="AG1289" i="4"/>
  <c r="AG1288" i="4"/>
  <c r="AG1287" i="4"/>
  <c r="AG1286" i="4"/>
  <c r="AG1285" i="4"/>
  <c r="AG1284" i="4"/>
  <c r="AG1283" i="4"/>
  <c r="AG1282" i="4"/>
  <c r="AG1281" i="4"/>
  <c r="AG1280" i="4"/>
  <c r="AG1279" i="4"/>
  <c r="AG1278" i="4"/>
  <c r="AG1277" i="4"/>
  <c r="AG1276" i="4"/>
  <c r="AG1275" i="4"/>
  <c r="AG1274" i="4"/>
  <c r="AG1273" i="4"/>
  <c r="AG1272" i="4"/>
  <c r="AG1271" i="4"/>
  <c r="AG1270" i="4"/>
  <c r="AG1269" i="4"/>
  <c r="AG1268" i="4"/>
  <c r="AG1267" i="4"/>
  <c r="AG1266" i="4"/>
  <c r="AG1265" i="4"/>
  <c r="AG1264" i="4"/>
  <c r="AG1263" i="4"/>
  <c r="AG1262" i="4"/>
  <c r="AG1261" i="4"/>
  <c r="AG1260" i="4"/>
  <c r="AG1259" i="4"/>
  <c r="AG1258" i="4"/>
  <c r="AG1257" i="4"/>
  <c r="AG1256" i="4"/>
  <c r="AG1255" i="4"/>
  <c r="AG1254" i="4"/>
  <c r="AG1253" i="4"/>
  <c r="AG1252" i="4"/>
  <c r="AG1251" i="4"/>
  <c r="AG1250" i="4"/>
  <c r="AG1249" i="4"/>
  <c r="AG1248" i="4"/>
  <c r="AG1247" i="4"/>
  <c r="AG1246" i="4"/>
  <c r="AG1245" i="4"/>
  <c r="AG1244" i="4"/>
  <c r="AG1243" i="4"/>
  <c r="AG1242" i="4"/>
  <c r="AG1241" i="4"/>
  <c r="AG1240" i="4"/>
  <c r="AG1239" i="4"/>
  <c r="AG1238" i="4"/>
  <c r="AG1237" i="4"/>
  <c r="AG1236" i="4"/>
  <c r="AG1235" i="4"/>
  <c r="AG1234" i="4"/>
  <c r="AG1233" i="4"/>
  <c r="AG1232" i="4"/>
  <c r="AG1231" i="4"/>
  <c r="AG1230" i="4"/>
  <c r="AG1229" i="4"/>
  <c r="AG1228" i="4"/>
  <c r="AG1227" i="4"/>
  <c r="AG1226" i="4"/>
  <c r="AG1225" i="4"/>
  <c r="AG1224" i="4"/>
  <c r="AG1223" i="4"/>
  <c r="AG1222" i="4"/>
  <c r="AG1221" i="4"/>
  <c r="AG1220" i="4"/>
  <c r="AG1219" i="4"/>
  <c r="AG1218" i="4"/>
  <c r="AG1217" i="4"/>
  <c r="AG1216" i="4"/>
  <c r="AG1215" i="4"/>
  <c r="AG1214" i="4"/>
  <c r="AG1213" i="4"/>
  <c r="AG1212" i="4"/>
  <c r="AG1211" i="4"/>
  <c r="AG1210" i="4"/>
  <c r="AG1209" i="4"/>
  <c r="AG1208" i="4"/>
  <c r="AG1207" i="4"/>
  <c r="AG1206" i="4"/>
  <c r="AG1205" i="4"/>
  <c r="AG1204" i="4"/>
  <c r="AG1203" i="4"/>
  <c r="AG1202" i="4"/>
  <c r="AG1201" i="4"/>
  <c r="AG1200" i="4"/>
  <c r="AG1199" i="4"/>
  <c r="AG1198" i="4"/>
  <c r="AG1197" i="4"/>
  <c r="AG1196" i="4"/>
  <c r="AG1195" i="4"/>
  <c r="AG1194" i="4"/>
  <c r="AG1193" i="4"/>
  <c r="AG1192" i="4"/>
  <c r="AG1191" i="4"/>
  <c r="AG1190" i="4"/>
  <c r="AG1189" i="4"/>
  <c r="AG1188" i="4"/>
  <c r="AG1187" i="4"/>
  <c r="AG1186" i="4"/>
  <c r="AG1185" i="4"/>
  <c r="AG1184" i="4"/>
  <c r="AG1183" i="4"/>
  <c r="AG1182" i="4"/>
  <c r="AG1181" i="4"/>
  <c r="AG1180" i="4"/>
  <c r="AG1179" i="4"/>
  <c r="AG1178" i="4"/>
  <c r="AG1177" i="4"/>
  <c r="AG1176" i="4"/>
  <c r="AG1175" i="4"/>
  <c r="AG1174" i="4"/>
  <c r="AG1173" i="4"/>
  <c r="AG1172" i="4"/>
  <c r="AG1171" i="4"/>
  <c r="AG1170" i="4"/>
  <c r="AG1169" i="4"/>
  <c r="AG1168" i="4"/>
  <c r="AG1167" i="4"/>
  <c r="AG1166" i="4"/>
  <c r="AG1165" i="4"/>
  <c r="AG1164" i="4"/>
  <c r="AG1163" i="4"/>
  <c r="AG1162" i="4"/>
  <c r="AG1161" i="4"/>
  <c r="AG1160" i="4"/>
  <c r="AG1159" i="4"/>
  <c r="AG1158" i="4"/>
  <c r="AG1157" i="4"/>
  <c r="AG1156" i="4"/>
  <c r="AG1155" i="4"/>
  <c r="AG1154" i="4"/>
  <c r="AG1153" i="4"/>
  <c r="AG1152" i="4"/>
  <c r="AG1151" i="4"/>
  <c r="AG1150" i="4"/>
  <c r="AG1149" i="4"/>
  <c r="AG1148" i="4"/>
  <c r="AG1147" i="4"/>
  <c r="AG1146" i="4"/>
  <c r="AG1145" i="4"/>
  <c r="AG1144" i="4"/>
  <c r="AG1143" i="4"/>
  <c r="AG1142" i="4"/>
  <c r="AG1141" i="4"/>
  <c r="AG1140" i="4"/>
  <c r="AG1139" i="4"/>
  <c r="AG1138" i="4"/>
  <c r="AG1137" i="4"/>
  <c r="AG1136" i="4"/>
  <c r="AG1135" i="4"/>
  <c r="AG1134" i="4"/>
  <c r="AG1133" i="4"/>
  <c r="AG1132" i="4"/>
  <c r="AG1131" i="4"/>
  <c r="AG1130" i="4"/>
  <c r="AG1129" i="4"/>
  <c r="AG1128" i="4"/>
  <c r="AG1127" i="4"/>
  <c r="AG1126" i="4"/>
  <c r="AG1125" i="4"/>
  <c r="AG1124" i="4"/>
  <c r="AG1123" i="4"/>
  <c r="AG1122" i="4"/>
  <c r="AG1121" i="4"/>
  <c r="AG1120" i="4"/>
  <c r="AG1119" i="4"/>
  <c r="AG1118" i="4"/>
  <c r="AG1117" i="4"/>
  <c r="AG1116" i="4"/>
  <c r="AG1115" i="4"/>
  <c r="AG1114" i="4"/>
  <c r="AG1113" i="4"/>
  <c r="AG1112" i="4"/>
  <c r="AG1111" i="4"/>
  <c r="AG1110" i="4"/>
  <c r="AG1109" i="4"/>
  <c r="AG1108" i="4"/>
  <c r="AG1107" i="4"/>
  <c r="AG1106" i="4"/>
  <c r="AG1105" i="4"/>
  <c r="AG1104" i="4"/>
  <c r="AG1103" i="4"/>
  <c r="AG1102" i="4"/>
  <c r="AG1101" i="4"/>
  <c r="AG1100" i="4"/>
  <c r="AG1099" i="4"/>
  <c r="AG1098" i="4"/>
  <c r="AG1097" i="4"/>
  <c r="AG1096" i="4"/>
  <c r="AG1095" i="4"/>
  <c r="AG1094" i="4"/>
  <c r="AG1093" i="4"/>
  <c r="AG1092" i="4"/>
  <c r="AG1091" i="4"/>
  <c r="AG1090" i="4"/>
  <c r="AG1089" i="4"/>
  <c r="AG1088" i="4"/>
  <c r="AG1087" i="4"/>
  <c r="AG1086" i="4"/>
  <c r="AG1085" i="4"/>
  <c r="AG1084" i="4"/>
  <c r="AG1083" i="4"/>
  <c r="AG1082" i="4"/>
  <c r="AG1081" i="4"/>
  <c r="AG1080" i="4"/>
  <c r="AG1079" i="4"/>
  <c r="AG1078" i="4"/>
  <c r="AG1077" i="4"/>
  <c r="AG1076" i="4"/>
  <c r="AG1075" i="4"/>
  <c r="AG1074" i="4"/>
  <c r="AG1073" i="4"/>
  <c r="AG1072" i="4"/>
  <c r="AG1071" i="4"/>
  <c r="AG1070" i="4"/>
  <c r="AG1069" i="4"/>
  <c r="AG1068" i="4"/>
  <c r="AG1067" i="4"/>
  <c r="AG1066" i="4"/>
  <c r="AG1065" i="4"/>
  <c r="AG1064" i="4"/>
  <c r="AG1063" i="4"/>
  <c r="AG1062" i="4"/>
  <c r="AG1061" i="4"/>
  <c r="AG1060" i="4"/>
  <c r="AG1059" i="4"/>
  <c r="AG1058" i="4"/>
  <c r="AG1057" i="4"/>
  <c r="AG1056" i="4"/>
  <c r="AG1055" i="4"/>
  <c r="AG1054" i="4"/>
  <c r="AG1053" i="4"/>
  <c r="AG1052" i="4"/>
  <c r="AG1051" i="4"/>
  <c r="AG1050" i="4"/>
  <c r="AG1049" i="4"/>
  <c r="AG1048" i="4"/>
  <c r="AG1047" i="4"/>
  <c r="AG1046" i="4"/>
  <c r="AG1045" i="4"/>
  <c r="AG1043" i="4"/>
  <c r="AG1042" i="4"/>
  <c r="AG1041" i="4"/>
  <c r="AG1040" i="4"/>
  <c r="AG1039" i="4"/>
  <c r="AG1038" i="4"/>
  <c r="AG1037" i="4"/>
  <c r="AG1036" i="4"/>
  <c r="AG1035" i="4"/>
  <c r="AG1034" i="4"/>
  <c r="AG1033" i="4"/>
  <c r="AG1032" i="4"/>
  <c r="AG1031" i="4"/>
  <c r="AG1030" i="4"/>
  <c r="AG1029" i="4"/>
  <c r="AG1028" i="4"/>
  <c r="AG1027" i="4"/>
  <c r="AG1026" i="4"/>
  <c r="AG1025" i="4"/>
  <c r="AG1024" i="4"/>
  <c r="AG1023" i="4"/>
  <c r="AG1022" i="4"/>
  <c r="AG1021" i="4"/>
  <c r="AG1020" i="4"/>
  <c r="AG1019" i="4"/>
  <c r="AG1018" i="4"/>
  <c r="AG1017" i="4"/>
  <c r="AG1016" i="4"/>
  <c r="AG1015" i="4"/>
  <c r="AG1014" i="4"/>
  <c r="AG1013" i="4"/>
  <c r="AG1012" i="4"/>
  <c r="AG1011" i="4"/>
  <c r="AG1010" i="4"/>
  <c r="AG1009" i="4"/>
  <c r="AG1008" i="4"/>
  <c r="AG1007" i="4"/>
  <c r="AG1006" i="4"/>
  <c r="AG1005" i="4"/>
  <c r="AG1004" i="4"/>
  <c r="AG1003" i="4"/>
  <c r="AG1002" i="4"/>
  <c r="AG1001" i="4"/>
  <c r="AG1000" i="4"/>
  <c r="AG999" i="4"/>
  <c r="AG998" i="4"/>
  <c r="AG997" i="4"/>
  <c r="AG996" i="4"/>
  <c r="AG995" i="4"/>
  <c r="AG994" i="4"/>
  <c r="AG993" i="4"/>
  <c r="AG992" i="4"/>
  <c r="AG991" i="4"/>
  <c r="AG990" i="4"/>
  <c r="AG989" i="4"/>
  <c r="AG988" i="4"/>
  <c r="AG987" i="4"/>
  <c r="AG986" i="4"/>
  <c r="AG985" i="4"/>
  <c r="AG984" i="4"/>
  <c r="AG983" i="4"/>
  <c r="AG982" i="4"/>
  <c r="AG981" i="4"/>
  <c r="AG980" i="4"/>
  <c r="AG979" i="4"/>
  <c r="AG978" i="4"/>
  <c r="AG977" i="4"/>
  <c r="AG976" i="4"/>
  <c r="AG975" i="4"/>
  <c r="AG974" i="4"/>
  <c r="AG973" i="4"/>
  <c r="AG972" i="4"/>
  <c r="AG971" i="4"/>
  <c r="AG970" i="4"/>
  <c r="AG969" i="4"/>
  <c r="AG968" i="4"/>
  <c r="AG967" i="4"/>
  <c r="AG966" i="4"/>
  <c r="AG965" i="4"/>
  <c r="AG964" i="4"/>
  <c r="AG963" i="4"/>
  <c r="AG962" i="4"/>
  <c r="AG961" i="4"/>
  <c r="AG960" i="4"/>
  <c r="AG959" i="4"/>
  <c r="AG958" i="4"/>
  <c r="AG957" i="4"/>
  <c r="AG956" i="4"/>
  <c r="AG955" i="4"/>
  <c r="AG954" i="4"/>
  <c r="AG953" i="4"/>
  <c r="AG952" i="4"/>
  <c r="AG951" i="4"/>
  <c r="AG950" i="4"/>
  <c r="AG949" i="4"/>
  <c r="AG948" i="4"/>
  <c r="AG947" i="4"/>
  <c r="AG946" i="4"/>
  <c r="AG945" i="4"/>
  <c r="AG944" i="4"/>
  <c r="AG943" i="4"/>
  <c r="AG942" i="4"/>
  <c r="AG941" i="4"/>
  <c r="AG940" i="4"/>
  <c r="AG939" i="4"/>
  <c r="AG938" i="4"/>
  <c r="AG937" i="4"/>
  <c r="AG936" i="4"/>
  <c r="AG935" i="4"/>
  <c r="AG934" i="4"/>
  <c r="AG933" i="4"/>
  <c r="AG932" i="4"/>
  <c r="AG931" i="4"/>
  <c r="AG930" i="4"/>
  <c r="AG929" i="4"/>
  <c r="AG928" i="4"/>
  <c r="AG927" i="4"/>
  <c r="AG926" i="4"/>
  <c r="AG925" i="4"/>
  <c r="AG924" i="4"/>
  <c r="AG923" i="4"/>
  <c r="AG922" i="4"/>
  <c r="AG921" i="4"/>
  <c r="AG920" i="4"/>
  <c r="AG919" i="4"/>
  <c r="AG918" i="4"/>
  <c r="AG917" i="4"/>
  <c r="AG916" i="4"/>
  <c r="AG915" i="4"/>
  <c r="AG914" i="4"/>
  <c r="AG913" i="4"/>
  <c r="AG912" i="4"/>
  <c r="AG911" i="4"/>
  <c r="AG910" i="4"/>
  <c r="AG909" i="4"/>
  <c r="AG908" i="4"/>
  <c r="AG907" i="4"/>
  <c r="AG906" i="4"/>
  <c r="AG905" i="4"/>
  <c r="AG904" i="4"/>
  <c r="AG903" i="4"/>
  <c r="AG902" i="4"/>
  <c r="AG901" i="4"/>
  <c r="AG900" i="4"/>
  <c r="AG899" i="4"/>
  <c r="AG898" i="4"/>
  <c r="AG897" i="4"/>
  <c r="AG896" i="4"/>
  <c r="AG895" i="4"/>
  <c r="AG894" i="4"/>
  <c r="AG893" i="4"/>
  <c r="AG892" i="4"/>
  <c r="AG891" i="4"/>
  <c r="AG890" i="4"/>
  <c r="AG889" i="4"/>
  <c r="AG888" i="4"/>
  <c r="AG887" i="4"/>
  <c r="AG886" i="4"/>
  <c r="AG885" i="4"/>
  <c r="AG884" i="4"/>
  <c r="AG883" i="4"/>
  <c r="AG882" i="4"/>
  <c r="AG881" i="4"/>
  <c r="AG880" i="4"/>
  <c r="AG879" i="4"/>
  <c r="AG878" i="4"/>
  <c r="AG877" i="4"/>
  <c r="AG876" i="4"/>
  <c r="AG875" i="4"/>
  <c r="AG874" i="4"/>
  <c r="AG873" i="4"/>
  <c r="AG872" i="4"/>
  <c r="AG871" i="4"/>
  <c r="AG870" i="4"/>
  <c r="AG869" i="4"/>
  <c r="AG868" i="4"/>
  <c r="AG867" i="4"/>
  <c r="AG866" i="4"/>
  <c r="AG865" i="4"/>
  <c r="AG864" i="4"/>
  <c r="AG863" i="4"/>
  <c r="AG862" i="4"/>
  <c r="AG861" i="4"/>
  <c r="AG860" i="4"/>
  <c r="AG859" i="4"/>
  <c r="AG858" i="4"/>
  <c r="AG857" i="4"/>
  <c r="AG856" i="4"/>
  <c r="AG855" i="4"/>
  <c r="AG854" i="4"/>
  <c r="AG853" i="4"/>
  <c r="AG852" i="4"/>
  <c r="AG851" i="4"/>
  <c r="AG850" i="4"/>
  <c r="AG849" i="4"/>
  <c r="AG848" i="4"/>
  <c r="AG847" i="4"/>
  <c r="AG846" i="4"/>
  <c r="AG845" i="4"/>
  <c r="AG844" i="4"/>
  <c r="AG843" i="4"/>
  <c r="AG842" i="4"/>
  <c r="AG841" i="4"/>
  <c r="AG840" i="4"/>
  <c r="AG839" i="4"/>
  <c r="AG838" i="4"/>
  <c r="AG837" i="4"/>
  <c r="AG836" i="4"/>
  <c r="AG835" i="4"/>
  <c r="AG834" i="4"/>
  <c r="AG833" i="4"/>
  <c r="AG832" i="4"/>
  <c r="AG831" i="4"/>
  <c r="AG830" i="4"/>
  <c r="AG829" i="4"/>
  <c r="AG828" i="4"/>
  <c r="AG827" i="4"/>
  <c r="AG826" i="4"/>
  <c r="AG825" i="4"/>
  <c r="AG824" i="4"/>
  <c r="AG823" i="4"/>
  <c r="AG822" i="4"/>
  <c r="AG821" i="4"/>
  <c r="AG820" i="4"/>
  <c r="AG819" i="4"/>
  <c r="AG818" i="4"/>
  <c r="AG817" i="4"/>
  <c r="AG816" i="4"/>
  <c r="AG815" i="4"/>
  <c r="AG814" i="4"/>
  <c r="AG813" i="4"/>
  <c r="AG812" i="4"/>
  <c r="AG811" i="4"/>
  <c r="AG810" i="4"/>
  <c r="AG809" i="4"/>
  <c r="AG808" i="4"/>
  <c r="AG807" i="4"/>
  <c r="AG806" i="4"/>
  <c r="AG805" i="4"/>
  <c r="AG804" i="4"/>
  <c r="AG803" i="4"/>
  <c r="AG802" i="4"/>
  <c r="AG801" i="4"/>
  <c r="AG800" i="4"/>
  <c r="AG799" i="4"/>
  <c r="AG798" i="4"/>
  <c r="AG797" i="4"/>
  <c r="AG796" i="4"/>
  <c r="AG795" i="4"/>
  <c r="AG794" i="4"/>
  <c r="AG793" i="4"/>
  <c r="AG792" i="4"/>
  <c r="AG791" i="4"/>
  <c r="AG790" i="4"/>
  <c r="AG789" i="4"/>
  <c r="AG788" i="4"/>
  <c r="AG787" i="4"/>
  <c r="AG786" i="4"/>
  <c r="AG785" i="4"/>
  <c r="AG784" i="4"/>
  <c r="AG783" i="4"/>
  <c r="AG782" i="4"/>
  <c r="AG781" i="4"/>
  <c r="AG780" i="4"/>
  <c r="AG779" i="4"/>
  <c r="AG778" i="4"/>
  <c r="AG777" i="4"/>
  <c r="AG776" i="4"/>
  <c r="AG775" i="4"/>
  <c r="AG774" i="4"/>
  <c r="AG773" i="4"/>
  <c r="AG772" i="4"/>
  <c r="AG771" i="4"/>
  <c r="AG770" i="4"/>
  <c r="AG769" i="4"/>
  <c r="AG768" i="4"/>
  <c r="AG767" i="4"/>
  <c r="AG766" i="4"/>
  <c r="AG765" i="4"/>
  <c r="AG764" i="4"/>
  <c r="AG763" i="4"/>
  <c r="AG762" i="4"/>
  <c r="AG761" i="4"/>
  <c r="AG760" i="4"/>
  <c r="AG759" i="4"/>
  <c r="AG758" i="4"/>
  <c r="AG757" i="4"/>
  <c r="AG756" i="4"/>
  <c r="AG755" i="4"/>
  <c r="AG754" i="4"/>
  <c r="AG753" i="4"/>
  <c r="AG752" i="4"/>
  <c r="AG751" i="4"/>
  <c r="AG750" i="4"/>
  <c r="AG749" i="4"/>
  <c r="AG748" i="4"/>
  <c r="AG747" i="4"/>
  <c r="AG746" i="4"/>
  <c r="AG745" i="4"/>
  <c r="AG744" i="4"/>
  <c r="AG743" i="4"/>
  <c r="AG742" i="4"/>
  <c r="AG741" i="4"/>
  <c r="AG740" i="4"/>
  <c r="AG739" i="4"/>
  <c r="AG738" i="4"/>
  <c r="AG737" i="4"/>
  <c r="AG736" i="4"/>
  <c r="AG735" i="4"/>
  <c r="AG734" i="4"/>
  <c r="AG733" i="4"/>
  <c r="AG732" i="4"/>
  <c r="AG731" i="4"/>
  <c r="AG730" i="4"/>
  <c r="AG729" i="4"/>
  <c r="AG728" i="4"/>
  <c r="AG727" i="4"/>
  <c r="AG726" i="4"/>
  <c r="AG725" i="4"/>
  <c r="AG724" i="4"/>
  <c r="AG723" i="4"/>
  <c r="AG722" i="4"/>
  <c r="AG721" i="4"/>
  <c r="AG720" i="4"/>
  <c r="AG719" i="4"/>
  <c r="AG718" i="4"/>
  <c r="AG717" i="4"/>
  <c r="AG716" i="4"/>
  <c r="AG715" i="4"/>
  <c r="AG714" i="4"/>
  <c r="AG713" i="4"/>
  <c r="AG712" i="4"/>
  <c r="AG711" i="4"/>
  <c r="AG710" i="4"/>
  <c r="AG709" i="4"/>
  <c r="AG708" i="4"/>
  <c r="AG707" i="4"/>
  <c r="AG706" i="4"/>
  <c r="AG705" i="4"/>
  <c r="AG704" i="4"/>
  <c r="AG703" i="4"/>
  <c r="AG702" i="4"/>
  <c r="AG701" i="4"/>
  <c r="AG700" i="4"/>
  <c r="AG699" i="4"/>
  <c r="AG698" i="4"/>
  <c r="AG697" i="4"/>
  <c r="AG696" i="4"/>
  <c r="AG695" i="4"/>
  <c r="AG694" i="4"/>
  <c r="AG693" i="4"/>
  <c r="AG692" i="4"/>
  <c r="AG691" i="4"/>
  <c r="AG690" i="4"/>
  <c r="AG689" i="4"/>
  <c r="AG688" i="4"/>
  <c r="AG687" i="4"/>
  <c r="AG686" i="4"/>
  <c r="AG685" i="4"/>
  <c r="AG684" i="4"/>
  <c r="AG683" i="4"/>
  <c r="AG682" i="4"/>
  <c r="AG681" i="4"/>
  <c r="AG680" i="4"/>
  <c r="AG679" i="4"/>
  <c r="AG678" i="4"/>
  <c r="AG677" i="4"/>
  <c r="AG676" i="4"/>
  <c r="AG675" i="4"/>
  <c r="AG674" i="4"/>
  <c r="AG673" i="4"/>
  <c r="AG672" i="4"/>
  <c r="AG671" i="4"/>
  <c r="AG670" i="4"/>
  <c r="AG669" i="4"/>
  <c r="AG668" i="4"/>
  <c r="AG667" i="4"/>
  <c r="AG666" i="4"/>
  <c r="AG665" i="4"/>
  <c r="AG664" i="4"/>
  <c r="AG663" i="4"/>
  <c r="AG662" i="4"/>
  <c r="AG661" i="4"/>
  <c r="AG660" i="4"/>
  <c r="AG659" i="4"/>
  <c r="AG658" i="4"/>
  <c r="AG657" i="4"/>
  <c r="AG656" i="4"/>
  <c r="AG655" i="4"/>
  <c r="AG654" i="4"/>
  <c r="AG653" i="4"/>
  <c r="AG652" i="4"/>
  <c r="AG651" i="4"/>
  <c r="AG650" i="4"/>
  <c r="AG649" i="4"/>
  <c r="AG648" i="4"/>
  <c r="AG647" i="4"/>
  <c r="AG646" i="4"/>
  <c r="AG645" i="4"/>
  <c r="AG644" i="4"/>
  <c r="AG643" i="4"/>
  <c r="AG642" i="4"/>
  <c r="AG641" i="4"/>
  <c r="AG640" i="4"/>
  <c r="AG639" i="4"/>
  <c r="AG638" i="4"/>
  <c r="AG637" i="4"/>
  <c r="AG636" i="4"/>
  <c r="AG635" i="4"/>
  <c r="AG634" i="4"/>
  <c r="AG633" i="4"/>
  <c r="AG632" i="4"/>
  <c r="AG631" i="4"/>
  <c r="AG630" i="4"/>
  <c r="AG629" i="4"/>
  <c r="AG628" i="4"/>
  <c r="AG627" i="4"/>
  <c r="AG626" i="4"/>
  <c r="AG625" i="4"/>
  <c r="AG624" i="4"/>
  <c r="AG623" i="4"/>
  <c r="AG622" i="4"/>
  <c r="AG621" i="4"/>
  <c r="AG620" i="4"/>
  <c r="AG619" i="4"/>
  <c r="AG618" i="4"/>
  <c r="AG617" i="4"/>
  <c r="AG616" i="4"/>
  <c r="AG615" i="4"/>
  <c r="AG614" i="4"/>
  <c r="AG613" i="4"/>
  <c r="AG612" i="4"/>
  <c r="AG611" i="4"/>
  <c r="AG610" i="4"/>
  <c r="AG609" i="4"/>
  <c r="AG608" i="4"/>
  <c r="AG607" i="4"/>
  <c r="AG606" i="4"/>
  <c r="AG605" i="4"/>
  <c r="AG604" i="4"/>
  <c r="AG603" i="4"/>
  <c r="AG602" i="4"/>
  <c r="AG601" i="4"/>
  <c r="AG600" i="4"/>
  <c r="AG599" i="4"/>
  <c r="AG598" i="4"/>
  <c r="AG597" i="4"/>
  <c r="AG596" i="4"/>
  <c r="AG595" i="4"/>
  <c r="AG594" i="4"/>
  <c r="AG593" i="4"/>
  <c r="AG592" i="4"/>
  <c r="AG591" i="4"/>
  <c r="AG590" i="4"/>
  <c r="AG589" i="4"/>
  <c r="AG588" i="4"/>
  <c r="AG587" i="4"/>
  <c r="AG586" i="4"/>
  <c r="AG585" i="4"/>
  <c r="AG584" i="4"/>
  <c r="AG583" i="4"/>
  <c r="AG582" i="4"/>
  <c r="AG581" i="4"/>
  <c r="AG580" i="4"/>
  <c r="AG579" i="4"/>
  <c r="AG578" i="4"/>
  <c r="AG577" i="4"/>
  <c r="AG576" i="4"/>
  <c r="AG575" i="4"/>
  <c r="AG574" i="4"/>
  <c r="AG573" i="4"/>
  <c r="AG572" i="4"/>
  <c r="AG571" i="4"/>
  <c r="AG570" i="4"/>
  <c r="AG569" i="4"/>
  <c r="AG568" i="4"/>
  <c r="AG567" i="4"/>
  <c r="AG566" i="4"/>
  <c r="AG565" i="4"/>
  <c r="AG564" i="4"/>
  <c r="AG563" i="4"/>
  <c r="AG562" i="4"/>
  <c r="AG561" i="4"/>
  <c r="AG560" i="4"/>
  <c r="AG559" i="4"/>
  <c r="AG558" i="4"/>
  <c r="AG557" i="4"/>
  <c r="AG556" i="4"/>
  <c r="AG555" i="4"/>
  <c r="AG554" i="4"/>
  <c r="AG553" i="4"/>
  <c r="AG552" i="4"/>
  <c r="AG551" i="4"/>
  <c r="AG550" i="4"/>
  <c r="AG549" i="4"/>
  <c r="AG548" i="4"/>
  <c r="AG547" i="4"/>
  <c r="AG546" i="4"/>
  <c r="AG545" i="4"/>
  <c r="AG544" i="4"/>
  <c r="AG543" i="4"/>
  <c r="AG542" i="4"/>
  <c r="AG541" i="4"/>
  <c r="AG540" i="4"/>
  <c r="AG539" i="4"/>
  <c r="AG538" i="4"/>
  <c r="AG537" i="4"/>
  <c r="AG536" i="4"/>
  <c r="AG535" i="4"/>
  <c r="AG534" i="4"/>
  <c r="AG533" i="4"/>
  <c r="AG532" i="4"/>
  <c r="AG531" i="4"/>
  <c r="AG530" i="4"/>
  <c r="AG529" i="4"/>
  <c r="AG528" i="4"/>
  <c r="AG527" i="4"/>
  <c r="AG526" i="4"/>
  <c r="AG525" i="4"/>
  <c r="AG524" i="4"/>
  <c r="AG523" i="4"/>
  <c r="AG522" i="4"/>
  <c r="AG521" i="4"/>
  <c r="AG520" i="4"/>
  <c r="AG519" i="4"/>
  <c r="AG518" i="4"/>
  <c r="AG517" i="4"/>
  <c r="AG516" i="4"/>
  <c r="AG515" i="4"/>
  <c r="AG514" i="4"/>
  <c r="AG513" i="4"/>
  <c r="AG512" i="4"/>
  <c r="AG511" i="4"/>
  <c r="AG510" i="4"/>
  <c r="AG509" i="4"/>
  <c r="AG508" i="4"/>
  <c r="AG507" i="4"/>
  <c r="AG506" i="4"/>
  <c r="AG505" i="4"/>
  <c r="AG504" i="4"/>
  <c r="AG503" i="4"/>
  <c r="AG502" i="4"/>
  <c r="AG501" i="4"/>
  <c r="AG500" i="4"/>
  <c r="AG499" i="4"/>
  <c r="AG498" i="4"/>
  <c r="AG497" i="4"/>
  <c r="AG496" i="4"/>
  <c r="AG495" i="4"/>
  <c r="AG494" i="4"/>
  <c r="AG493" i="4"/>
  <c r="AG492" i="4"/>
  <c r="AG491" i="4"/>
  <c r="AG490" i="4"/>
  <c r="AG489" i="4"/>
  <c r="AG488" i="4"/>
  <c r="AG487" i="4"/>
  <c r="AG486" i="4"/>
  <c r="AG485" i="4"/>
  <c r="AG484" i="4"/>
  <c r="AG483" i="4"/>
  <c r="AG482" i="4"/>
  <c r="AG481" i="4"/>
  <c r="AG480" i="4"/>
  <c r="AG479" i="4"/>
  <c r="AG478" i="4"/>
  <c r="AG477" i="4"/>
  <c r="AG476" i="4"/>
  <c r="AG475" i="4"/>
  <c r="AG474" i="4"/>
  <c r="AG473" i="4"/>
  <c r="AG472" i="4"/>
  <c r="AG471" i="4"/>
  <c r="AG470" i="4"/>
  <c r="AG469" i="4"/>
  <c r="AG468" i="4"/>
  <c r="AG467" i="4"/>
  <c r="AG466" i="4"/>
  <c r="AG465" i="4"/>
  <c r="AG464" i="4"/>
  <c r="AG463" i="4"/>
  <c r="AG462" i="4"/>
  <c r="AG461" i="4"/>
  <c r="AG460" i="4"/>
  <c r="AG459" i="4"/>
  <c r="AG458" i="4"/>
  <c r="AG457" i="4"/>
  <c r="AG456" i="4"/>
  <c r="AG455" i="4"/>
  <c r="AG454" i="4"/>
  <c r="AG453" i="4"/>
  <c r="AG452" i="4"/>
  <c r="AG451" i="4"/>
  <c r="AG450" i="4"/>
  <c r="AG449" i="4"/>
  <c r="AG448" i="4"/>
  <c r="AG447" i="4"/>
  <c r="AG446" i="4"/>
  <c r="AG445" i="4"/>
  <c r="AG444" i="4"/>
  <c r="AG443" i="4"/>
  <c r="AG442" i="4"/>
  <c r="AG441" i="4"/>
  <c r="AG440" i="4"/>
  <c r="AG439" i="4"/>
  <c r="AG438" i="4"/>
  <c r="AG437" i="4"/>
  <c r="AG436" i="4"/>
  <c r="AG435" i="4"/>
  <c r="AG434" i="4"/>
  <c r="AG433" i="4"/>
  <c r="AG432" i="4"/>
  <c r="AG431" i="4"/>
  <c r="AG430" i="4"/>
  <c r="AG429" i="4"/>
  <c r="AG428" i="4"/>
  <c r="AG427" i="4"/>
  <c r="AG426" i="4"/>
  <c r="AG425" i="4"/>
  <c r="AG424" i="4"/>
  <c r="AG423" i="4"/>
  <c r="AG422" i="4"/>
  <c r="AG421" i="4"/>
  <c r="AG420" i="4"/>
  <c r="AG419" i="4"/>
  <c r="AG418" i="4"/>
  <c r="AG417" i="4"/>
  <c r="AG416" i="4"/>
  <c r="AG415" i="4"/>
  <c r="AG414" i="4"/>
  <c r="AG413" i="4"/>
  <c r="AG412" i="4"/>
  <c r="AG411" i="4"/>
  <c r="AG410" i="4"/>
  <c r="AG409" i="4"/>
  <c r="AG408" i="4"/>
  <c r="AG407" i="4"/>
  <c r="AG406" i="4"/>
  <c r="AG405" i="4"/>
  <c r="AG404" i="4"/>
  <c r="AG403" i="4"/>
  <c r="AG402" i="4"/>
  <c r="AG401" i="4"/>
  <c r="AG400" i="4"/>
  <c r="AG399" i="4"/>
  <c r="AG398" i="4"/>
  <c r="AG397" i="4"/>
  <c r="AG396" i="4"/>
  <c r="AG395" i="4"/>
  <c r="AG394" i="4"/>
  <c r="AG393" i="4"/>
  <c r="AG392" i="4"/>
  <c r="AG391" i="4"/>
  <c r="AG390" i="4"/>
  <c r="AG389" i="4"/>
  <c r="AG388" i="4"/>
  <c r="AG387" i="4"/>
  <c r="AG386" i="4"/>
  <c r="AG385" i="4"/>
  <c r="AG384" i="4"/>
  <c r="AG383" i="4"/>
  <c r="AG382" i="4"/>
  <c r="AG381" i="4"/>
  <c r="AG380" i="4"/>
  <c r="AG379" i="4"/>
  <c r="AG378" i="4"/>
  <c r="AG377" i="4"/>
  <c r="AG376" i="4"/>
  <c r="AG375" i="4"/>
  <c r="AG374" i="4"/>
  <c r="AG373" i="4"/>
  <c r="AG372" i="4"/>
  <c r="AG371" i="4"/>
  <c r="AG370" i="4"/>
  <c r="AG369" i="4"/>
  <c r="AG368" i="4"/>
  <c r="AG367" i="4"/>
  <c r="AG366" i="4"/>
  <c r="AG365" i="4"/>
  <c r="AG364" i="4"/>
  <c r="AG363" i="4"/>
  <c r="AG362" i="4"/>
  <c r="AG361" i="4"/>
  <c r="AG360" i="4"/>
  <c r="AG359" i="4"/>
  <c r="AG358" i="4"/>
  <c r="AG357" i="4"/>
  <c r="AG356" i="4"/>
  <c r="AG355" i="4"/>
  <c r="AG354" i="4"/>
  <c r="AG353" i="4"/>
  <c r="AG352" i="4"/>
  <c r="AG351" i="4"/>
  <c r="AG350" i="4"/>
  <c r="AG349" i="4"/>
  <c r="AG348" i="4"/>
  <c r="AG347" i="4"/>
  <c r="AG346" i="4"/>
  <c r="AG345" i="4"/>
  <c r="AG344" i="4"/>
  <c r="AG343" i="4"/>
  <c r="AG342" i="4"/>
  <c r="AG341" i="4"/>
  <c r="AG340" i="4"/>
  <c r="AG339" i="4"/>
  <c r="AG338" i="4"/>
  <c r="AG337" i="4"/>
  <c r="AG336" i="4"/>
  <c r="AG335" i="4"/>
  <c r="AG334" i="4"/>
  <c r="AG333" i="4"/>
  <c r="AG332" i="4"/>
  <c r="AG331" i="4"/>
  <c r="AG330" i="4"/>
  <c r="AG329" i="4"/>
  <c r="AG328" i="4"/>
  <c r="AG327" i="4"/>
  <c r="AG326" i="4"/>
  <c r="AG325" i="4"/>
  <c r="AG324" i="4"/>
  <c r="AG323" i="4"/>
  <c r="AG322" i="4"/>
  <c r="AG321" i="4"/>
  <c r="AG320" i="4"/>
  <c r="AG319" i="4"/>
  <c r="AG318" i="4"/>
  <c r="AG317" i="4"/>
  <c r="AG316" i="4"/>
  <c r="AG315" i="4"/>
  <c r="AG314" i="4"/>
  <c r="AG313" i="4"/>
  <c r="AG312" i="4"/>
  <c r="AG311" i="4"/>
  <c r="AG310" i="4"/>
  <c r="AG309" i="4"/>
  <c r="AG308" i="4"/>
  <c r="AG307" i="4"/>
  <c r="AG306" i="4"/>
  <c r="AG305" i="4"/>
  <c r="AG304" i="4"/>
  <c r="AG303" i="4"/>
  <c r="AG302" i="4"/>
  <c r="AG301" i="4"/>
  <c r="AG300" i="4"/>
  <c r="AG299" i="4"/>
  <c r="AG298" i="4"/>
  <c r="AG297" i="4"/>
  <c r="AG296" i="4"/>
  <c r="AG295" i="4"/>
  <c r="AG294" i="4"/>
  <c r="AG293" i="4"/>
  <c r="AG292" i="4"/>
  <c r="AG291" i="4"/>
  <c r="AG290" i="4"/>
  <c r="AG289" i="4"/>
  <c r="AG288" i="4"/>
  <c r="AG287" i="4"/>
  <c r="AG286" i="4"/>
  <c r="AG285" i="4"/>
  <c r="AG284" i="4"/>
  <c r="AG283" i="4"/>
  <c r="AG282" i="4"/>
  <c r="AG281" i="4"/>
  <c r="AG280" i="4"/>
  <c r="AG279" i="4"/>
  <c r="AG278" i="4"/>
  <c r="AG277" i="4"/>
  <c r="AG276" i="4"/>
  <c r="AG275" i="4"/>
  <c r="AG274" i="4"/>
  <c r="AG273" i="4"/>
  <c r="AG272" i="4"/>
  <c r="AG271" i="4"/>
  <c r="AG270" i="4"/>
  <c r="AG269" i="4"/>
  <c r="AG268" i="4"/>
  <c r="AG267" i="4"/>
  <c r="AG266" i="4"/>
  <c r="AG265" i="4"/>
  <c r="AG264" i="4"/>
  <c r="AG263" i="4"/>
  <c r="AG262" i="4"/>
  <c r="AG261" i="4"/>
  <c r="AG260" i="4"/>
  <c r="AG259" i="4"/>
  <c r="AG258" i="4"/>
  <c r="AG257" i="4"/>
  <c r="AG256" i="4"/>
  <c r="AG255" i="4"/>
  <c r="AG254" i="4"/>
  <c r="AG253" i="4"/>
  <c r="AG252" i="4"/>
  <c r="AG251" i="4"/>
  <c r="AG250" i="4"/>
  <c r="AG249" i="4"/>
  <c r="AG248" i="4"/>
  <c r="AG247" i="4"/>
  <c r="AG246" i="4"/>
  <c r="AG245" i="4"/>
  <c r="AG244" i="4"/>
  <c r="AG243" i="4"/>
  <c r="AG242" i="4"/>
  <c r="AG241" i="4"/>
  <c r="AG240" i="4"/>
  <c r="AG239" i="4"/>
  <c r="AG238" i="4"/>
  <c r="AG237" i="4"/>
  <c r="AG236" i="4"/>
  <c r="AG235" i="4"/>
  <c r="AG234" i="4"/>
  <c r="AG233" i="4"/>
  <c r="AG232" i="4"/>
  <c r="AG231" i="4"/>
  <c r="AG230" i="4"/>
  <c r="AG229" i="4"/>
  <c r="AG228" i="4"/>
  <c r="AG227" i="4"/>
  <c r="AG226" i="4"/>
  <c r="AG225" i="4"/>
  <c r="AG224" i="4"/>
  <c r="AG223" i="4"/>
  <c r="AG222" i="4"/>
  <c r="AG221" i="4"/>
  <c r="AG220" i="4"/>
  <c r="AG219" i="4"/>
  <c r="AG218" i="4"/>
  <c r="AG217" i="4"/>
  <c r="AG216" i="4"/>
  <c r="AG215" i="4"/>
  <c r="AG214" i="4"/>
  <c r="AG213" i="4"/>
  <c r="AG212" i="4"/>
  <c r="AG211" i="4"/>
  <c r="AG210" i="4"/>
  <c r="AG209" i="4"/>
  <c r="AG208" i="4"/>
  <c r="AG207" i="4"/>
  <c r="AG206" i="4"/>
  <c r="AG205" i="4"/>
  <c r="AG204" i="4"/>
  <c r="AG203" i="4"/>
  <c r="AG202" i="4"/>
  <c r="AG201" i="4"/>
  <c r="AG200" i="4"/>
  <c r="AG199" i="4"/>
  <c r="AG198" i="4"/>
  <c r="AG197" i="4"/>
  <c r="AG196" i="4"/>
  <c r="AG195" i="4"/>
  <c r="AG194" i="4"/>
  <c r="AG193" i="4"/>
  <c r="AG192" i="4"/>
  <c r="AG191" i="4"/>
  <c r="AG190" i="4"/>
  <c r="AG189" i="4"/>
  <c r="AG188" i="4"/>
  <c r="AG187" i="4"/>
  <c r="AG186" i="4"/>
  <c r="AG185" i="4"/>
  <c r="AG184" i="4"/>
  <c r="AG183" i="4"/>
  <c r="AG182" i="4"/>
  <c r="AG181" i="4"/>
  <c r="AG180" i="4"/>
  <c r="AG179" i="4"/>
  <c r="AG178" i="4"/>
  <c r="AG177" i="4"/>
  <c r="AG176" i="4"/>
  <c r="AG175" i="4"/>
  <c r="AG174" i="4"/>
  <c r="AG173" i="4"/>
  <c r="AG172" i="4"/>
  <c r="AG171" i="4"/>
  <c r="AG170" i="4"/>
  <c r="AG169" i="4"/>
  <c r="AG168" i="4"/>
  <c r="AG167" i="4"/>
  <c r="AG166" i="4"/>
  <c r="AG165" i="4"/>
  <c r="AG164" i="4"/>
  <c r="AG163" i="4"/>
  <c r="AG162" i="4"/>
  <c r="AG161" i="4"/>
  <c r="AG160" i="4"/>
  <c r="AG159" i="4"/>
  <c r="AG158" i="4"/>
  <c r="AG157" i="4"/>
  <c r="AG156" i="4"/>
  <c r="AG155" i="4"/>
  <c r="AG154" i="4"/>
  <c r="AG153" i="4"/>
  <c r="AG152" i="4"/>
  <c r="AG151" i="4"/>
  <c r="AG150" i="4"/>
  <c r="AG149" i="4"/>
  <c r="AG148" i="4"/>
  <c r="AG147" i="4"/>
  <c r="AG146" i="4"/>
  <c r="AG145" i="4"/>
  <c r="AG144" i="4"/>
  <c r="AG143" i="4"/>
  <c r="AG142" i="4"/>
  <c r="AG141" i="4"/>
  <c r="AG140" i="4"/>
  <c r="AG139" i="4"/>
  <c r="AG138" i="4"/>
  <c r="AG137" i="4"/>
  <c r="AG136" i="4"/>
  <c r="AG135" i="4"/>
  <c r="AG134" i="4"/>
  <c r="AG133" i="4"/>
  <c r="AG132" i="4"/>
  <c r="AG131" i="4"/>
  <c r="AG130" i="4"/>
  <c r="AG129" i="4"/>
  <c r="AG128" i="4"/>
  <c r="AG127" i="4"/>
  <c r="AG126" i="4"/>
  <c r="AG125" i="4"/>
  <c r="AG124" i="4"/>
  <c r="AG123" i="4"/>
  <c r="AG122" i="4"/>
  <c r="AG121" i="4"/>
  <c r="AG120" i="4"/>
  <c r="AG119" i="4"/>
  <c r="AG118" i="4"/>
  <c r="AG117" i="4"/>
  <c r="AG116" i="4"/>
  <c r="AG115" i="4"/>
  <c r="AG114" i="4"/>
  <c r="AG113" i="4"/>
  <c r="AG112" i="4"/>
  <c r="AG111" i="4"/>
  <c r="AG110" i="4"/>
  <c r="AG109" i="4"/>
  <c r="AG108" i="4"/>
  <c r="AG107" i="4"/>
  <c r="AG106" i="4"/>
  <c r="AG105" i="4"/>
  <c r="AG104" i="4"/>
  <c r="AG103" i="4"/>
  <c r="AG102" i="4"/>
  <c r="AG101" i="4"/>
  <c r="AG100" i="4"/>
  <c r="AG99" i="4"/>
  <c r="AG98" i="4"/>
  <c r="AG97" i="4"/>
  <c r="AG96" i="4"/>
  <c r="AG95" i="4"/>
  <c r="AG94" i="4"/>
  <c r="AG93" i="4"/>
  <c r="AG92" i="4"/>
  <c r="AG91" i="4"/>
  <c r="AG90" i="4"/>
  <c r="AG89" i="4"/>
  <c r="AG88" i="4"/>
  <c r="AG87" i="4"/>
  <c r="AG86" i="4"/>
  <c r="AG85" i="4"/>
  <c r="AG84" i="4"/>
  <c r="AG83" i="4"/>
  <c r="AG82" i="4"/>
  <c r="AG81" i="4"/>
  <c r="AG80" i="4"/>
  <c r="AG79" i="4"/>
  <c r="AG78" i="4"/>
  <c r="AG77" i="4"/>
  <c r="AG76" i="4"/>
  <c r="AG75" i="4"/>
  <c r="AG74" i="4"/>
  <c r="AG73" i="4"/>
  <c r="AG72" i="4"/>
  <c r="AG71" i="4"/>
  <c r="AG70" i="4"/>
  <c r="AG69" i="4"/>
  <c r="AG68" i="4"/>
  <c r="AG67" i="4"/>
  <c r="AG66" i="4"/>
  <c r="AG65" i="4"/>
  <c r="AG64" i="4"/>
  <c r="AG63" i="4"/>
  <c r="AG62" i="4"/>
  <c r="AG61" i="4"/>
  <c r="AG60" i="4"/>
  <c r="AG59" i="4"/>
  <c r="AG58" i="4"/>
  <c r="AG57" i="4"/>
  <c r="AG56" i="4"/>
  <c r="AG55" i="4"/>
  <c r="AG54" i="4"/>
  <c r="AG53" i="4"/>
  <c r="AG52" i="4"/>
  <c r="AG51" i="4"/>
  <c r="AG50" i="4"/>
  <c r="AG49" i="4"/>
  <c r="AG48" i="4"/>
  <c r="AG47" i="4"/>
  <c r="AG46" i="4"/>
  <c r="AG45" i="4"/>
  <c r="AG44" i="4"/>
  <c r="AG43" i="4"/>
  <c r="AG42" i="4"/>
  <c r="AG41" i="4"/>
  <c r="AG40" i="4"/>
  <c r="AG39" i="4"/>
  <c r="AG38" i="4"/>
  <c r="AG37" i="4"/>
  <c r="AG36" i="4"/>
  <c r="AG35" i="4"/>
  <c r="AG34" i="4"/>
  <c r="AG33" i="4"/>
  <c r="AG32" i="4"/>
  <c r="AG31" i="4"/>
  <c r="AG30" i="4"/>
  <c r="AG29" i="4"/>
  <c r="AG28" i="4"/>
  <c r="AG27" i="4"/>
  <c r="AG26" i="4"/>
  <c r="AG25" i="4"/>
  <c r="AG24" i="4"/>
  <c r="AG23" i="4"/>
  <c r="AG22" i="4"/>
  <c r="AG21" i="4"/>
  <c r="AG20" i="4"/>
  <c r="AG19" i="4"/>
  <c r="AG18" i="4"/>
  <c r="AG17" i="4"/>
  <c r="AG16" i="4"/>
  <c r="AG15" i="4"/>
  <c r="AG14" i="4"/>
  <c r="AG13" i="4"/>
  <c r="AG12" i="4"/>
  <c r="AG11" i="4"/>
  <c r="AG10" i="4"/>
  <c r="AG9" i="4"/>
  <c r="AG8" i="4"/>
  <c r="AG7" i="4"/>
  <c r="AG6" i="4"/>
  <c r="AG5" i="4"/>
  <c r="AG4" i="4"/>
  <c r="AG3" i="4"/>
  <c r="AF2375" i="4"/>
  <c r="AF2374" i="4"/>
  <c r="AF2373" i="4"/>
  <c r="AF2372" i="4"/>
  <c r="AF2371" i="4"/>
  <c r="AF2370" i="4"/>
  <c r="AF2369" i="4"/>
  <c r="AF2368" i="4"/>
  <c r="AF2367" i="4"/>
  <c r="AF2366" i="4"/>
  <c r="AF2365" i="4"/>
  <c r="AF2364" i="4"/>
  <c r="AF2363" i="4"/>
  <c r="AF2362" i="4"/>
  <c r="AF2361" i="4"/>
  <c r="AF2360" i="4"/>
  <c r="AF2359" i="4"/>
  <c r="AF2358" i="4"/>
  <c r="AF2357" i="4"/>
  <c r="AF2356" i="4"/>
  <c r="AF2355" i="4"/>
  <c r="AF2354" i="4"/>
  <c r="AF2353" i="4"/>
  <c r="AF2352" i="4"/>
  <c r="AF2351" i="4"/>
  <c r="AF2350" i="4"/>
  <c r="AF2349" i="4"/>
  <c r="AF2348" i="4"/>
  <c r="AF2347" i="4"/>
  <c r="AF2346" i="4"/>
  <c r="AF2345" i="4"/>
  <c r="AF2344" i="4"/>
  <c r="AF2343" i="4"/>
  <c r="AF2342" i="4"/>
  <c r="AF2341" i="4"/>
  <c r="AF2340" i="4"/>
  <c r="AF2339" i="4"/>
  <c r="AF2338" i="4"/>
  <c r="AF2337" i="4"/>
  <c r="AF2336" i="4"/>
  <c r="AF2335" i="4"/>
  <c r="AF2334" i="4"/>
  <c r="AF2333" i="4"/>
  <c r="AF2332" i="4"/>
  <c r="AF2331" i="4"/>
  <c r="AF2330" i="4"/>
  <c r="AF2329" i="4"/>
  <c r="AF2328" i="4"/>
  <c r="AF2327" i="4"/>
  <c r="AF2326" i="4"/>
  <c r="AF2325" i="4"/>
  <c r="AF2324" i="4"/>
  <c r="AF2323" i="4"/>
  <c r="AF2322" i="4"/>
  <c r="AF2321" i="4"/>
  <c r="AF2320" i="4"/>
  <c r="AF2319" i="4"/>
  <c r="AF2318" i="4"/>
  <c r="AF2317" i="4"/>
  <c r="AF2316" i="4"/>
  <c r="AF2315" i="4"/>
  <c r="AF2314" i="4"/>
  <c r="AF2313" i="4"/>
  <c r="AF2312" i="4"/>
  <c r="AF2311" i="4"/>
  <c r="AF2310" i="4"/>
  <c r="AF2309" i="4"/>
  <c r="AF2308" i="4"/>
  <c r="AF2307" i="4"/>
  <c r="AF2305" i="4"/>
  <c r="AF2304" i="4"/>
  <c r="AF2303" i="4"/>
  <c r="AF2302" i="4"/>
  <c r="AF2301" i="4"/>
  <c r="AF2300" i="4"/>
  <c r="AF2299" i="4"/>
  <c r="AF2298" i="4"/>
  <c r="AF2297" i="4"/>
  <c r="AF2296" i="4"/>
  <c r="AF2295" i="4"/>
  <c r="AF2294" i="4"/>
  <c r="AF2293" i="4"/>
  <c r="AF2292" i="4"/>
  <c r="AF2291" i="4"/>
  <c r="AF2290" i="4"/>
  <c r="AF2289" i="4"/>
  <c r="AF2287" i="4"/>
  <c r="AF2286" i="4"/>
  <c r="AF2285" i="4"/>
  <c r="AF2284" i="4"/>
  <c r="AF2282" i="4"/>
  <c r="AF2281" i="4"/>
  <c r="AF2280" i="4"/>
  <c r="AF2279" i="4"/>
  <c r="AF2278" i="4"/>
  <c r="AF2277" i="4"/>
  <c r="AF2276" i="4"/>
  <c r="AF2275" i="4"/>
  <c r="AF2274" i="4"/>
  <c r="AF2273" i="4"/>
  <c r="AF2272" i="4"/>
  <c r="AF2271" i="4"/>
  <c r="AF2270" i="4"/>
  <c r="AF2269" i="4"/>
  <c r="AF2268" i="4"/>
  <c r="AF2267" i="4"/>
  <c r="AF2266" i="4"/>
  <c r="AF2265" i="4"/>
  <c r="AF2264" i="4"/>
  <c r="AF2263" i="4"/>
  <c r="AF2262" i="4"/>
  <c r="AF2261" i="4"/>
  <c r="AF2260" i="4"/>
  <c r="AF2259" i="4"/>
  <c r="AF2258" i="4"/>
  <c r="AF2257" i="4"/>
  <c r="AF2256" i="4"/>
  <c r="AF2255" i="4"/>
  <c r="AF1380" i="4"/>
  <c r="AF376" i="4"/>
  <c r="AU2299" i="4" l="1"/>
  <c r="AU2298" i="4"/>
  <c r="AU2297" i="4"/>
  <c r="AU2296" i="4"/>
  <c r="AU2295" i="4"/>
  <c r="AU2294" i="4"/>
  <c r="AU2293" i="4"/>
  <c r="AU2292" i="4"/>
  <c r="AU2291" i="4"/>
  <c r="AU2290" i="4"/>
  <c r="AU2289" i="4"/>
  <c r="AU2287" i="4"/>
  <c r="AU2286" i="4"/>
  <c r="AU2285" i="4"/>
  <c r="AU2284" i="4"/>
  <c r="AU2282" i="4"/>
  <c r="AU2281" i="4"/>
  <c r="AU2280" i="4"/>
  <c r="AU2279" i="4"/>
  <c r="AU2278" i="4"/>
  <c r="AU2277" i="4"/>
  <c r="AU2276" i="4"/>
  <c r="AU2275" i="4"/>
  <c r="AU2274" i="4"/>
  <c r="AU2273" i="4"/>
  <c r="AU2272" i="4"/>
  <c r="AU2271" i="4"/>
  <c r="AU2270" i="4"/>
  <c r="AU2269" i="4"/>
  <c r="AU2268" i="4"/>
  <c r="AU2267" i="4"/>
  <c r="AU2266" i="4"/>
  <c r="AU2265" i="4"/>
  <c r="AN2" i="4" l="1"/>
  <c r="AF2033" i="4"/>
  <c r="AF2166" i="4"/>
  <c r="AU2166" i="4"/>
  <c r="AU1145" i="4"/>
  <c r="AU1146" i="4"/>
  <c r="AU1147" i="4"/>
  <c r="AF1146" i="4"/>
  <c r="AF1145" i="4"/>
  <c r="AF1637" i="4" l="1"/>
  <c r="AU1637" i="4"/>
  <c r="AF1100" i="4"/>
  <c r="AU1100" i="4"/>
  <c r="AF1726" i="4" l="1"/>
  <c r="AU1726" i="4"/>
  <c r="AF1367" i="4"/>
  <c r="AU1367" i="4"/>
  <c r="AF1090" i="4"/>
  <c r="AU1090" i="4"/>
  <c r="AF1084" i="4"/>
  <c r="AU1084" i="4"/>
  <c r="AF1081" i="4"/>
  <c r="AU1081" i="4"/>
  <c r="AF1072" i="4"/>
  <c r="AU1072" i="4"/>
  <c r="AF1054" i="4"/>
  <c r="AU1054" i="4"/>
  <c r="AF1043" i="4"/>
  <c r="AU1043" i="4"/>
  <c r="AK2249" i="5"/>
  <c r="AF2254" i="4"/>
  <c r="AF2253" i="4"/>
  <c r="AF2252" i="4"/>
  <c r="AF2251" i="4"/>
  <c r="AU2254" i="4"/>
  <c r="AU2253" i="4"/>
  <c r="AU2252" i="4"/>
  <c r="AU2251" i="4"/>
  <c r="AT1084" i="4" l="1"/>
  <c r="AT1090" i="4"/>
  <c r="AT1054" i="4"/>
  <c r="AT1072" i="4"/>
  <c r="AT1081" i="4"/>
  <c r="AU2219" i="4"/>
  <c r="AU2220" i="4"/>
  <c r="AU2221" i="4"/>
  <c r="AU2222" i="4"/>
  <c r="AU2223" i="4"/>
  <c r="AU2224" i="4"/>
  <c r="AU2225" i="4"/>
  <c r="AU2226" i="4"/>
  <c r="AU2227" i="4"/>
  <c r="AU2228" i="4"/>
  <c r="AU2229" i="4"/>
  <c r="AU2230" i="4"/>
  <c r="AU2231" i="4"/>
  <c r="AU2232" i="4"/>
  <c r="AU2233" i="4"/>
  <c r="AU2234" i="4"/>
  <c r="AU2235" i="4"/>
  <c r="AU2236" i="4"/>
  <c r="AU2237" i="4"/>
  <c r="AU2238" i="4"/>
  <c r="AU2239" i="4"/>
  <c r="AU2240" i="4"/>
  <c r="AU2241" i="4"/>
  <c r="AU2242" i="4"/>
  <c r="AU2243" i="4"/>
  <c r="AU2244" i="4"/>
  <c r="AU2245" i="4"/>
  <c r="AU2246" i="4"/>
  <c r="AU2247" i="4"/>
  <c r="AU2248" i="4"/>
  <c r="AU2249" i="4"/>
  <c r="AU2250" i="4"/>
  <c r="AU2212" i="4"/>
  <c r="AU2213" i="4"/>
  <c r="AU2214" i="4"/>
  <c r="AU2215" i="4"/>
  <c r="AU2216" i="4"/>
  <c r="AU2217" i="4"/>
  <c r="AU2218" i="4"/>
  <c r="AU2186" i="4"/>
  <c r="AU2187" i="4"/>
  <c r="AU2188" i="4"/>
  <c r="AU2189" i="4"/>
  <c r="AU2190" i="4"/>
  <c r="AU2191" i="4"/>
  <c r="AU2192" i="4"/>
  <c r="AU2193" i="4"/>
  <c r="AU2194" i="4"/>
  <c r="AU2195" i="4"/>
  <c r="AU2196" i="4"/>
  <c r="AU2197" i="4"/>
  <c r="AU2198" i="4"/>
  <c r="AU2199" i="4"/>
  <c r="AU2200" i="4"/>
  <c r="AU2201" i="4"/>
  <c r="AU2202" i="4"/>
  <c r="AU2203" i="4"/>
  <c r="AU2204" i="4"/>
  <c r="AU2205" i="4"/>
  <c r="AU2206" i="4"/>
  <c r="AU2207" i="4"/>
  <c r="AU2208" i="4"/>
  <c r="AU2209" i="4"/>
  <c r="AU2210" i="4"/>
  <c r="AU2211" i="4"/>
  <c r="AU2178" i="4"/>
  <c r="AU2179" i="4"/>
  <c r="AU2180" i="4"/>
  <c r="AU2181" i="4"/>
  <c r="AU2182" i="4"/>
  <c r="AU2183" i="4"/>
  <c r="AU2184" i="4"/>
  <c r="AU2185" i="4"/>
  <c r="AF2250" i="4"/>
  <c r="AF2249" i="4"/>
  <c r="AF2248" i="4"/>
  <c r="AF2247" i="4" l="1"/>
  <c r="AF2246" i="4"/>
  <c r="AF2245" i="4"/>
  <c r="AF2244" i="4"/>
  <c r="AF2243" i="4"/>
  <c r="AF2242" i="4"/>
  <c r="AF2241" i="4"/>
  <c r="AF2240" i="4"/>
  <c r="AF2239" i="4"/>
  <c r="AF2238" i="4"/>
  <c r="AF2237" i="4"/>
  <c r="AF2236" i="4"/>
  <c r="AF2235" i="4"/>
  <c r="AF2234" i="4"/>
  <c r="AF2233" i="4"/>
  <c r="AF2232" i="4"/>
  <c r="AF2231" i="4"/>
  <c r="AF2230" i="4"/>
  <c r="AF2229" i="4"/>
  <c r="AF2228" i="4"/>
  <c r="AF2227" i="4"/>
  <c r="AF2226" i="4"/>
  <c r="AF2225" i="4"/>
  <c r="AF2224" i="4"/>
  <c r="AF2223" i="4"/>
  <c r="AF2222" i="4"/>
  <c r="AF2221" i="4"/>
  <c r="AF2220" i="4"/>
  <c r="AF2219" i="4"/>
  <c r="AF2218" i="4"/>
  <c r="AF2217" i="4"/>
  <c r="AF2216" i="4"/>
  <c r="AF2215" i="4"/>
  <c r="AF2214" i="4"/>
  <c r="AF2213" i="4"/>
  <c r="AF2212" i="4"/>
  <c r="AF2211" i="4"/>
  <c r="AF2210" i="4"/>
  <c r="AF2209" i="4"/>
  <c r="AF2208" i="4"/>
  <c r="AF2207" i="4"/>
  <c r="AF2206" i="4"/>
  <c r="AF2205" i="4"/>
  <c r="AF2204" i="4"/>
  <c r="AF2203" i="4"/>
  <c r="AF2202" i="4"/>
  <c r="AF2201" i="4"/>
  <c r="AF2200" i="4"/>
  <c r="AF2199" i="4"/>
  <c r="AF2198" i="4"/>
  <c r="AF2197" i="4"/>
  <c r="AF2196" i="4"/>
  <c r="AF2195" i="4"/>
  <c r="AF2194" i="4"/>
  <c r="AF2193" i="4"/>
  <c r="AF2192" i="4"/>
  <c r="AF2191" i="4"/>
  <c r="AF2190" i="4"/>
  <c r="AF2189" i="4"/>
  <c r="AF2188" i="4"/>
  <c r="AF2187" i="4"/>
  <c r="AF2186" i="4"/>
  <c r="AF2185" i="4"/>
  <c r="AF2184" i="4"/>
  <c r="AF2183" i="4"/>
  <c r="AF2182" i="4"/>
  <c r="AF2181" i="4"/>
  <c r="AF2180" i="4"/>
  <c r="AF2179" i="4"/>
  <c r="AF2178" i="4"/>
  <c r="AF1426" i="4" l="1"/>
  <c r="AF1425" i="4"/>
  <c r="AF1424" i="4"/>
  <c r="AF1423" i="4"/>
  <c r="AU1426" i="4" l="1"/>
  <c r="AU1425" i="4"/>
  <c r="AU1424" i="4"/>
  <c r="AU1423" i="4"/>
  <c r="AF1038" i="4" l="1"/>
  <c r="AU1038" i="4"/>
  <c r="AF1037" i="4"/>
  <c r="AU1037" i="4"/>
  <c r="AF927" i="4"/>
  <c r="AU927" i="4"/>
  <c r="AF1324" i="4"/>
  <c r="AU1324" i="4"/>
  <c r="AF1308" i="4"/>
  <c r="AU1308" i="4"/>
  <c r="AF1301" i="4"/>
  <c r="AU1301" i="4"/>
  <c r="AF902" i="4"/>
  <c r="AU902" i="4"/>
  <c r="AT1037" i="4" l="1"/>
  <c r="AT1038" i="4"/>
  <c r="AT927" i="4"/>
  <c r="AT1308" i="4"/>
  <c r="AT1324" i="4"/>
  <c r="AT1301" i="4"/>
  <c r="AF1299" i="4"/>
  <c r="AU1299" i="4"/>
  <c r="AT1299" i="4" l="1"/>
  <c r="AU2161" i="4"/>
  <c r="AU2162" i="4"/>
  <c r="AU2163" i="4"/>
  <c r="AU2164" i="4"/>
  <c r="AU2165" i="4"/>
  <c r="AU2167" i="4"/>
  <c r="AU2168" i="4"/>
  <c r="AU2169" i="4"/>
  <c r="AU2170" i="4"/>
  <c r="AU2171" i="4"/>
  <c r="AU2172" i="4"/>
  <c r="AU2173" i="4"/>
  <c r="AU2174" i="4"/>
  <c r="AU2175" i="4"/>
  <c r="AU2176" i="4"/>
  <c r="AU2177" i="4"/>
  <c r="AU2160" i="4"/>
  <c r="AU2115" i="4"/>
  <c r="AU2059" i="4"/>
  <c r="AU2060" i="4"/>
  <c r="AU2061" i="4"/>
  <c r="AU2062" i="4"/>
  <c r="AU2063" i="4"/>
  <c r="AU2064" i="4"/>
  <c r="AU2065" i="4"/>
  <c r="AU2066" i="4"/>
  <c r="AU2067" i="4"/>
  <c r="AU2068" i="4"/>
  <c r="AU2069" i="4"/>
  <c r="AU2070" i="4"/>
  <c r="AU2071" i="4"/>
  <c r="AU2072" i="4"/>
  <c r="AU2073" i="4"/>
  <c r="AU2074" i="4"/>
  <c r="AU2075" i="4"/>
  <c r="AU2076" i="4"/>
  <c r="AU2077" i="4"/>
  <c r="AU2078" i="4"/>
  <c r="AU2079" i="4"/>
  <c r="AU2080" i="4"/>
  <c r="AU2081" i="4"/>
  <c r="AU2082" i="4"/>
  <c r="AU2083" i="4"/>
  <c r="AU2084" i="4"/>
  <c r="AU2085" i="4"/>
  <c r="AU2086" i="4"/>
  <c r="AU2087" i="4"/>
  <c r="AU2088" i="4"/>
  <c r="AU2089" i="4"/>
  <c r="AU2090" i="4"/>
  <c r="AU2091" i="4"/>
  <c r="AU2092" i="4"/>
  <c r="AU2093" i="4"/>
  <c r="AU2094" i="4"/>
  <c r="AU2095" i="4"/>
  <c r="AU2096" i="4"/>
  <c r="AU2097" i="4"/>
  <c r="AU2098" i="4"/>
  <c r="AU2099" i="4"/>
  <c r="AU2100" i="4"/>
  <c r="AU2101" i="4"/>
  <c r="AU2102" i="4"/>
  <c r="AU2103" i="4"/>
  <c r="AU2104" i="4"/>
  <c r="AU2105" i="4"/>
  <c r="AU2106" i="4"/>
  <c r="AU2107" i="4"/>
  <c r="AU2108" i="4"/>
  <c r="AU2109" i="4"/>
  <c r="AU2110" i="4"/>
  <c r="AU2111" i="4"/>
  <c r="AU2112" i="4"/>
  <c r="AU2113" i="4"/>
  <c r="AU2114" i="4"/>
  <c r="AU2058" i="4"/>
  <c r="AU2057" i="4"/>
  <c r="AU2056" i="4"/>
  <c r="AU2033" i="4"/>
  <c r="AF1725" i="4" l="1"/>
  <c r="AU1725" i="4"/>
  <c r="AU218" i="4" l="1"/>
  <c r="AJ218" i="4"/>
  <c r="AI218" i="4"/>
  <c r="AF218" i="4"/>
  <c r="AE218" i="4"/>
  <c r="AU217" i="4"/>
  <c r="AJ217" i="4"/>
  <c r="AI217" i="4"/>
  <c r="AF217" i="4"/>
  <c r="AE217" i="4"/>
  <c r="AJ216" i="4"/>
  <c r="AI216" i="4"/>
  <c r="AF216" i="4"/>
  <c r="AE216" i="4"/>
  <c r="X216" i="4"/>
  <c r="AU216" i="4"/>
  <c r="AF200" i="4"/>
  <c r="AF199" i="4"/>
  <c r="AU199" i="4"/>
  <c r="AU200" i="4"/>
  <c r="AE212" i="4"/>
  <c r="AT218" i="4" l="1"/>
  <c r="AT216" i="4"/>
  <c r="AT217" i="4"/>
  <c r="AJ405" i="4"/>
  <c r="AE405" i="4"/>
  <c r="AF1275" i="4"/>
  <c r="AU1275" i="4"/>
  <c r="AF1274" i="4"/>
  <c r="AU1274" i="4"/>
  <c r="AT1274" i="4" l="1"/>
  <c r="AT1275" i="4"/>
  <c r="AF2177" i="4"/>
  <c r="AF2176" i="4"/>
  <c r="AF2175" i="4"/>
  <c r="AF2174" i="4"/>
  <c r="AF2173" i="4"/>
  <c r="AF2172" i="4"/>
  <c r="AF2171" i="4"/>
  <c r="AF2170" i="4"/>
  <c r="AF2169" i="4"/>
  <c r="AF2168" i="4"/>
  <c r="AF2167" i="4"/>
  <c r="AF2165" i="4"/>
  <c r="AF2164" i="4"/>
  <c r="AF2163" i="4"/>
  <c r="AF2162" i="4"/>
  <c r="AF2161" i="4"/>
  <c r="AF2160" i="4"/>
  <c r="AF2159" i="4"/>
  <c r="AF2158" i="4"/>
  <c r="AF2157" i="4"/>
  <c r="AF2156" i="4"/>
  <c r="AF2155" i="4"/>
  <c r="AF2154" i="4"/>
  <c r="AF2153" i="4"/>
  <c r="AF2152" i="4"/>
  <c r="AF2151" i="4"/>
  <c r="AF2150" i="4"/>
  <c r="AF2149" i="4"/>
  <c r="AF2148" i="4"/>
  <c r="AF2147" i="4"/>
  <c r="AF2146" i="4"/>
  <c r="AF2145" i="4"/>
  <c r="AF2144" i="4"/>
  <c r="AF2143" i="4"/>
  <c r="AF2142" i="4"/>
  <c r="AF2141" i="4"/>
  <c r="AF2140" i="4"/>
  <c r="AF2139" i="4"/>
  <c r="AF2138" i="4"/>
  <c r="AF2137" i="4"/>
  <c r="AF2136" i="4"/>
  <c r="AF2135" i="4"/>
  <c r="AF2134" i="4"/>
  <c r="AF2133" i="4"/>
  <c r="AF2132" i="4"/>
  <c r="AF2131" i="4"/>
  <c r="AF2130" i="4"/>
  <c r="AF2129" i="4"/>
  <c r="AF2128" i="4"/>
  <c r="AF2127" i="4"/>
  <c r="AF2126" i="4"/>
  <c r="AF2125" i="4"/>
  <c r="AF2124" i="4"/>
  <c r="AF2123" i="4"/>
  <c r="AF2122" i="4"/>
  <c r="AF2121" i="4"/>
  <c r="AF2120" i="4"/>
  <c r="AF2119" i="4"/>
  <c r="AF2118" i="4"/>
  <c r="AF2117" i="4"/>
  <c r="AF2116" i="4"/>
  <c r="AU1728" i="4" l="1"/>
  <c r="AU1729" i="4"/>
  <c r="AU1730" i="4"/>
  <c r="AU1731" i="4"/>
  <c r="AU1732" i="4"/>
  <c r="AU1733" i="4"/>
  <c r="AU1734" i="4"/>
  <c r="AU1735" i="4"/>
  <c r="AU1736" i="4"/>
  <c r="AU1737" i="4"/>
  <c r="AU1738" i="4"/>
  <c r="AU1739" i="4"/>
  <c r="AU1740" i="4"/>
  <c r="M290" i="4"/>
  <c r="M289" i="4"/>
  <c r="M288" i="4"/>
  <c r="M287" i="4"/>
  <c r="M286" i="4"/>
  <c r="M282" i="4"/>
  <c r="M277" i="4"/>
  <c r="M276" i="4"/>
  <c r="M275" i="4"/>
  <c r="M272" i="4"/>
  <c r="M268" i="4"/>
  <c r="M436" i="4" l="1"/>
  <c r="M429" i="4"/>
  <c r="M428" i="4"/>
  <c r="M419" i="4"/>
  <c r="M413" i="4"/>
  <c r="T436" i="4"/>
  <c r="T429" i="4"/>
  <c r="T428" i="4"/>
  <c r="T419" i="4"/>
  <c r="T413" i="4"/>
  <c r="AU668" i="4" l="1"/>
  <c r="AF668" i="4"/>
  <c r="AT668" i="4" l="1"/>
  <c r="AF2115" i="4"/>
  <c r="AF2114" i="4"/>
  <c r="AF2113" i="4"/>
  <c r="AF2112" i="4"/>
  <c r="AF2111" i="4"/>
  <c r="AF2110" i="4"/>
  <c r="AF2109" i="4"/>
  <c r="AF2108" i="4"/>
  <c r="AF2107" i="4"/>
  <c r="AF2106" i="4"/>
  <c r="AF2105" i="4"/>
  <c r="AF2104" i="4"/>
  <c r="AF2103" i="4"/>
  <c r="AF2102" i="4"/>
  <c r="AF2101" i="4"/>
  <c r="AF2100" i="4"/>
  <c r="AF2099" i="4"/>
  <c r="AF2098" i="4"/>
  <c r="AF2097" i="4"/>
  <c r="AF2096" i="4"/>
  <c r="AF2095" i="4"/>
  <c r="AF2094" i="4"/>
  <c r="AF2093" i="4"/>
  <c r="AF2092" i="4"/>
  <c r="AF2091" i="4"/>
  <c r="AF2090" i="4"/>
  <c r="AF2089" i="4"/>
  <c r="AF2088" i="4"/>
  <c r="AF2087" i="4"/>
  <c r="AF2086" i="4"/>
  <c r="AF2085" i="4"/>
  <c r="AF2084" i="4"/>
  <c r="AF2083" i="4"/>
  <c r="AF2082" i="4"/>
  <c r="AF2081" i="4"/>
  <c r="AF2080" i="4"/>
  <c r="AF2079" i="4"/>
  <c r="AF2078" i="4"/>
  <c r="AF2077" i="4"/>
  <c r="AF2076" i="4"/>
  <c r="AF2075" i="4"/>
  <c r="AF2074" i="4"/>
  <c r="AF2073" i="4"/>
  <c r="AF2072" i="4"/>
  <c r="AF2071" i="4"/>
  <c r="AF2070" i="4"/>
  <c r="AF2069" i="4"/>
  <c r="AF2068" i="4"/>
  <c r="AF2067" i="4"/>
  <c r="AF2066" i="4"/>
  <c r="AF2065" i="4"/>
  <c r="AF2064" i="4"/>
  <c r="AF2063" i="4"/>
  <c r="AF2062" i="4"/>
  <c r="AF2061" i="4"/>
  <c r="AF2060" i="4"/>
  <c r="AF2059" i="4"/>
  <c r="AF2058" i="4"/>
  <c r="AF2057" i="4"/>
  <c r="AF2056" i="4"/>
  <c r="E464" i="7" l="1"/>
  <c r="D464" i="7"/>
  <c r="E463" i="7"/>
  <c r="D463" i="7"/>
  <c r="E462" i="7"/>
  <c r="D462" i="7"/>
  <c r="E461" i="7"/>
  <c r="D461" i="7"/>
  <c r="E460" i="7"/>
  <c r="D460" i="7"/>
  <c r="E459" i="7"/>
  <c r="D459" i="7"/>
  <c r="E458" i="7"/>
  <c r="D458" i="7"/>
  <c r="M457" i="7"/>
  <c r="E457" i="7"/>
  <c r="D457" i="7"/>
  <c r="E456" i="7"/>
  <c r="D456" i="7"/>
  <c r="E455" i="7"/>
  <c r="D455" i="7"/>
  <c r="E454" i="7"/>
  <c r="D454" i="7"/>
  <c r="E453" i="7"/>
  <c r="D453" i="7"/>
  <c r="E452" i="7"/>
  <c r="D452" i="7"/>
  <c r="E451" i="7"/>
  <c r="D451" i="7"/>
  <c r="E450" i="7"/>
  <c r="D450" i="7"/>
  <c r="E449" i="7"/>
  <c r="D449" i="7"/>
  <c r="E448" i="7"/>
  <c r="D448" i="7"/>
  <c r="E447" i="7"/>
  <c r="D447" i="7"/>
  <c r="E446" i="7"/>
  <c r="D446" i="7"/>
  <c r="E445" i="7"/>
  <c r="D445" i="7"/>
  <c r="E444" i="7"/>
  <c r="D444" i="7"/>
  <c r="E443" i="7"/>
  <c r="D443" i="7"/>
  <c r="E442" i="7"/>
  <c r="D442" i="7"/>
  <c r="E441" i="7"/>
  <c r="D441" i="7"/>
  <c r="E440" i="7"/>
  <c r="D440" i="7"/>
  <c r="E439" i="7"/>
  <c r="D439" i="7"/>
  <c r="E438" i="7"/>
  <c r="D438" i="7"/>
  <c r="E437" i="7"/>
  <c r="D437" i="7"/>
  <c r="E436" i="7"/>
  <c r="D436" i="7"/>
  <c r="E435" i="7"/>
  <c r="D435" i="7"/>
  <c r="E434" i="7"/>
  <c r="D434" i="7"/>
  <c r="E433" i="7"/>
  <c r="D433" i="7"/>
  <c r="E432" i="7"/>
  <c r="D432" i="7"/>
  <c r="E431" i="7"/>
  <c r="D431" i="7"/>
  <c r="E430" i="7"/>
  <c r="D430" i="7"/>
  <c r="E429" i="7"/>
  <c r="D429" i="7"/>
  <c r="E428" i="7"/>
  <c r="D428" i="7"/>
  <c r="E427" i="7"/>
  <c r="D427" i="7"/>
  <c r="E426" i="7"/>
  <c r="D426" i="7"/>
  <c r="E425" i="7"/>
  <c r="D425" i="7"/>
  <c r="E424" i="7"/>
  <c r="D424" i="7"/>
  <c r="E423" i="7"/>
  <c r="D423" i="7"/>
  <c r="E422" i="7"/>
  <c r="D422" i="7"/>
  <c r="E421" i="7"/>
  <c r="D421" i="7"/>
  <c r="E420" i="7"/>
  <c r="D420" i="7"/>
  <c r="E419" i="7"/>
  <c r="D419" i="7"/>
  <c r="E418" i="7"/>
  <c r="D418" i="7"/>
  <c r="E417" i="7"/>
  <c r="D417" i="7"/>
  <c r="E416" i="7"/>
  <c r="D416" i="7"/>
  <c r="E415" i="7"/>
  <c r="D415" i="7"/>
  <c r="E414" i="7"/>
  <c r="D414" i="7"/>
  <c r="E413" i="7"/>
  <c r="D413" i="7"/>
  <c r="E412" i="7"/>
  <c r="D412" i="7"/>
  <c r="E411" i="7"/>
  <c r="D411" i="7"/>
  <c r="M410" i="7"/>
  <c r="E410" i="7"/>
  <c r="D410" i="7"/>
  <c r="E409" i="7"/>
  <c r="D409" i="7"/>
  <c r="E408" i="7"/>
  <c r="D408" i="7"/>
  <c r="E407" i="7"/>
  <c r="D407" i="7"/>
  <c r="E406" i="7"/>
  <c r="D406" i="7"/>
  <c r="E405" i="7"/>
  <c r="D405" i="7"/>
  <c r="E404" i="7"/>
  <c r="D404" i="7"/>
  <c r="E403" i="7"/>
  <c r="D403" i="7"/>
  <c r="E402" i="7"/>
  <c r="D402" i="7"/>
  <c r="E401" i="7"/>
  <c r="D401" i="7"/>
  <c r="E400" i="7"/>
  <c r="D400" i="7"/>
  <c r="E399" i="7"/>
  <c r="D399" i="7"/>
  <c r="E398" i="7"/>
  <c r="D398" i="7"/>
  <c r="E397" i="7"/>
  <c r="D397" i="7"/>
  <c r="E396" i="7"/>
  <c r="D396" i="7"/>
  <c r="E395" i="7"/>
  <c r="D395" i="7"/>
  <c r="E394" i="7"/>
  <c r="D394" i="7"/>
  <c r="E393" i="7"/>
  <c r="D393" i="7"/>
  <c r="E392" i="7"/>
  <c r="D392" i="7"/>
  <c r="E391" i="7"/>
  <c r="D391" i="7"/>
  <c r="E390" i="7"/>
  <c r="D390" i="7"/>
  <c r="E389" i="7"/>
  <c r="D389" i="7"/>
  <c r="E388" i="7"/>
  <c r="D388" i="7"/>
  <c r="E387" i="7"/>
  <c r="D387" i="7"/>
  <c r="E386" i="7"/>
  <c r="D386" i="7"/>
  <c r="E385" i="7"/>
  <c r="D385" i="7"/>
  <c r="E384" i="7"/>
  <c r="D384" i="7"/>
  <c r="E383" i="7"/>
  <c r="D383" i="7"/>
  <c r="E382" i="7"/>
  <c r="D382" i="7"/>
  <c r="E381" i="7"/>
  <c r="D381" i="7"/>
  <c r="E380" i="7"/>
  <c r="D380" i="7"/>
  <c r="E379" i="7"/>
  <c r="D379" i="7"/>
  <c r="E378" i="7"/>
  <c r="D378" i="7"/>
  <c r="E377" i="7"/>
  <c r="D377" i="7"/>
  <c r="E376" i="7"/>
  <c r="D376" i="7"/>
  <c r="E375" i="7"/>
  <c r="D375" i="7"/>
  <c r="E374" i="7"/>
  <c r="D374" i="7"/>
  <c r="E373" i="7"/>
  <c r="D373" i="7"/>
  <c r="E372" i="7"/>
  <c r="D372" i="7"/>
  <c r="E371" i="7"/>
  <c r="D371" i="7"/>
  <c r="E370" i="7"/>
  <c r="D370" i="7"/>
  <c r="E369" i="7"/>
  <c r="D369" i="7"/>
  <c r="E368" i="7"/>
  <c r="D368" i="7"/>
  <c r="E367" i="7"/>
  <c r="D367" i="7"/>
  <c r="E366" i="7"/>
  <c r="D366" i="7"/>
  <c r="E365" i="7"/>
  <c r="D365" i="7"/>
  <c r="E364" i="7"/>
  <c r="D364" i="7"/>
  <c r="E363" i="7"/>
  <c r="D363" i="7"/>
  <c r="E362" i="7"/>
  <c r="D362" i="7"/>
  <c r="E361" i="7"/>
  <c r="D361" i="7"/>
  <c r="E360" i="7"/>
  <c r="D360" i="7"/>
  <c r="E359" i="7"/>
  <c r="D359" i="7"/>
  <c r="E358" i="7"/>
  <c r="D358" i="7"/>
  <c r="E357" i="7"/>
  <c r="D357" i="7"/>
  <c r="E356" i="7"/>
  <c r="D356" i="7"/>
  <c r="E355" i="7"/>
  <c r="D355" i="7"/>
  <c r="E354" i="7"/>
  <c r="D354" i="7"/>
  <c r="E353" i="7"/>
  <c r="D353" i="7"/>
  <c r="E352" i="7"/>
  <c r="D352" i="7"/>
  <c r="E351" i="7"/>
  <c r="D351" i="7"/>
  <c r="E350" i="7"/>
  <c r="D350" i="7"/>
  <c r="M349" i="7"/>
  <c r="E349" i="7"/>
  <c r="D349" i="7"/>
  <c r="M348" i="7"/>
  <c r="E348" i="7"/>
  <c r="D348" i="7"/>
  <c r="M347" i="7"/>
  <c r="E347" i="7"/>
  <c r="D347" i="7"/>
  <c r="M346" i="7"/>
  <c r="E346" i="7"/>
  <c r="D346" i="7"/>
  <c r="M345" i="7"/>
  <c r="E345" i="7"/>
  <c r="D345" i="7"/>
  <c r="E344" i="7"/>
  <c r="D344" i="7"/>
  <c r="E343" i="7"/>
  <c r="D343" i="7"/>
  <c r="E342" i="7"/>
  <c r="D342" i="7"/>
  <c r="E341" i="7"/>
  <c r="D341" i="7"/>
  <c r="E340" i="7"/>
  <c r="D340" i="7"/>
  <c r="E339" i="7"/>
  <c r="D339" i="7"/>
  <c r="E338" i="7"/>
  <c r="D338" i="7"/>
  <c r="E337" i="7"/>
  <c r="D337" i="7"/>
  <c r="E336" i="7"/>
  <c r="D336" i="7"/>
  <c r="E335" i="7"/>
  <c r="D335" i="7"/>
  <c r="E334" i="7"/>
  <c r="D334" i="7"/>
  <c r="M333" i="7"/>
  <c r="E333" i="7"/>
  <c r="D333" i="7"/>
  <c r="E332" i="7"/>
  <c r="D332" i="7"/>
  <c r="E331" i="7"/>
  <c r="D331" i="7"/>
  <c r="E330" i="7"/>
  <c r="D330" i="7"/>
  <c r="E329" i="7"/>
  <c r="D329" i="7"/>
  <c r="E328" i="7"/>
  <c r="D328" i="7"/>
  <c r="E327" i="7"/>
  <c r="D327" i="7"/>
  <c r="E326" i="7"/>
  <c r="D326" i="7"/>
  <c r="E325" i="7"/>
  <c r="D325" i="7"/>
  <c r="E324" i="7"/>
  <c r="D324" i="7"/>
  <c r="E323" i="7"/>
  <c r="D323" i="7"/>
  <c r="E322" i="7"/>
  <c r="D322" i="7"/>
  <c r="E321" i="7"/>
  <c r="D321" i="7"/>
  <c r="E320" i="7"/>
  <c r="D320" i="7"/>
  <c r="E319" i="7"/>
  <c r="D319" i="7"/>
  <c r="E318" i="7"/>
  <c r="D318" i="7"/>
  <c r="E317" i="7"/>
  <c r="D317" i="7"/>
  <c r="E316" i="7"/>
  <c r="D316" i="7"/>
  <c r="E315" i="7"/>
  <c r="D315" i="7"/>
  <c r="E314" i="7"/>
  <c r="D314" i="7"/>
  <c r="E313" i="7"/>
  <c r="D313" i="7"/>
  <c r="E312" i="7"/>
  <c r="D312" i="7"/>
  <c r="E311" i="7"/>
  <c r="D311" i="7"/>
  <c r="E310" i="7"/>
  <c r="D310" i="7"/>
  <c r="E309" i="7"/>
  <c r="D309" i="7"/>
  <c r="E308" i="7"/>
  <c r="D308" i="7"/>
  <c r="E307" i="7"/>
  <c r="D307" i="7"/>
  <c r="E306" i="7"/>
  <c r="D306" i="7"/>
  <c r="E305" i="7"/>
  <c r="D305" i="7"/>
  <c r="E304" i="7"/>
  <c r="D304" i="7"/>
  <c r="M303" i="7"/>
  <c r="E303" i="7"/>
  <c r="D303" i="7"/>
  <c r="E302" i="7"/>
  <c r="D302" i="7"/>
  <c r="E301" i="7"/>
  <c r="D301" i="7"/>
  <c r="E300" i="7"/>
  <c r="D300" i="7"/>
  <c r="E299" i="7"/>
  <c r="D299" i="7"/>
  <c r="E298" i="7"/>
  <c r="D298" i="7"/>
  <c r="M297" i="7"/>
  <c r="E297" i="7"/>
  <c r="D297" i="7"/>
  <c r="E296" i="7"/>
  <c r="D296" i="7"/>
  <c r="E295" i="7"/>
  <c r="D295" i="7"/>
  <c r="E294" i="7"/>
  <c r="D294" i="7"/>
  <c r="E293" i="7"/>
  <c r="D293" i="7"/>
  <c r="M292" i="7"/>
  <c r="E292" i="7"/>
  <c r="D292" i="7"/>
  <c r="M291" i="7"/>
  <c r="E291" i="7"/>
  <c r="D291" i="7"/>
  <c r="M290" i="7"/>
  <c r="E290" i="7"/>
  <c r="D290" i="7"/>
  <c r="E289" i="7"/>
  <c r="D289" i="7"/>
  <c r="E288" i="7"/>
  <c r="D288" i="7"/>
  <c r="M287" i="7"/>
  <c r="E287" i="7"/>
  <c r="D287" i="7"/>
  <c r="E286" i="7"/>
  <c r="D286" i="7"/>
  <c r="E285" i="7"/>
  <c r="D285" i="7"/>
  <c r="E284" i="7"/>
  <c r="D284" i="7"/>
  <c r="M283" i="7"/>
  <c r="E283" i="7"/>
  <c r="D283" i="7"/>
  <c r="E282" i="7"/>
  <c r="D282" i="7"/>
  <c r="E281" i="7"/>
  <c r="D281" i="7"/>
  <c r="E280" i="7"/>
  <c r="D280" i="7"/>
  <c r="E279" i="7"/>
  <c r="D279" i="7"/>
  <c r="E278" i="7"/>
  <c r="D278" i="7"/>
  <c r="E277" i="7"/>
  <c r="D277" i="7"/>
  <c r="E276" i="7"/>
  <c r="D276" i="7"/>
  <c r="M275" i="7"/>
  <c r="E275" i="7"/>
  <c r="D275" i="7"/>
  <c r="M274" i="7"/>
  <c r="E274" i="7"/>
  <c r="D274" i="7"/>
  <c r="E273" i="7"/>
  <c r="D273" i="7"/>
  <c r="E272" i="7"/>
  <c r="D272" i="7"/>
  <c r="E271" i="7"/>
  <c r="D271" i="7"/>
  <c r="E270" i="7"/>
  <c r="D270" i="7"/>
  <c r="E269" i="7"/>
  <c r="D269" i="7"/>
  <c r="E268" i="7"/>
  <c r="D268" i="7"/>
  <c r="E267" i="7"/>
  <c r="D267" i="7"/>
  <c r="E266" i="7"/>
  <c r="D266" i="7"/>
  <c r="E265" i="7"/>
  <c r="D265" i="7"/>
  <c r="E264" i="7"/>
  <c r="D264" i="7"/>
  <c r="E263" i="7"/>
  <c r="D263" i="7"/>
  <c r="E262" i="7"/>
  <c r="D262" i="7"/>
  <c r="E261" i="7"/>
  <c r="D261" i="7"/>
  <c r="E260" i="7"/>
  <c r="D260" i="7"/>
  <c r="E259" i="7"/>
  <c r="D259" i="7"/>
  <c r="E258" i="7"/>
  <c r="D258" i="7"/>
  <c r="E257" i="7"/>
  <c r="D257" i="7"/>
  <c r="E256" i="7"/>
  <c r="D256" i="7"/>
  <c r="E255" i="7"/>
  <c r="D255" i="7"/>
  <c r="E254" i="7"/>
  <c r="D254" i="7"/>
  <c r="E253" i="7"/>
  <c r="D253" i="7"/>
  <c r="E252" i="7"/>
  <c r="D252" i="7"/>
  <c r="E251" i="7"/>
  <c r="D251" i="7"/>
  <c r="E250" i="7"/>
  <c r="D250" i="7"/>
  <c r="E249" i="7"/>
  <c r="D249" i="7"/>
  <c r="E248" i="7"/>
  <c r="D248" i="7"/>
  <c r="E247" i="7"/>
  <c r="D247" i="7"/>
  <c r="E246" i="7"/>
  <c r="D246" i="7"/>
  <c r="E245" i="7"/>
  <c r="D245" i="7"/>
  <c r="E244" i="7"/>
  <c r="D244" i="7"/>
  <c r="E243" i="7"/>
  <c r="D243" i="7"/>
  <c r="E242" i="7"/>
  <c r="D242" i="7"/>
  <c r="E241" i="7"/>
  <c r="D241" i="7"/>
  <c r="E240" i="7"/>
  <c r="D240" i="7"/>
  <c r="E239" i="7"/>
  <c r="D239" i="7"/>
  <c r="E238" i="7"/>
  <c r="D238" i="7"/>
  <c r="E237" i="7"/>
  <c r="D237" i="7"/>
  <c r="E236" i="7"/>
  <c r="D236" i="7"/>
  <c r="E235" i="7"/>
  <c r="D235" i="7"/>
  <c r="E234" i="7"/>
  <c r="D234" i="7"/>
  <c r="E233" i="7"/>
  <c r="D233" i="7"/>
  <c r="E232" i="7"/>
  <c r="D232" i="7"/>
  <c r="E231" i="7"/>
  <c r="D231" i="7"/>
  <c r="E230" i="7"/>
  <c r="D230" i="7"/>
  <c r="E229" i="7"/>
  <c r="D229" i="7"/>
  <c r="E228" i="7"/>
  <c r="D228" i="7"/>
  <c r="E227" i="7"/>
  <c r="D227" i="7"/>
  <c r="E226" i="7"/>
  <c r="D226" i="7"/>
  <c r="E225" i="7"/>
  <c r="D225" i="7"/>
  <c r="E224" i="7"/>
  <c r="D224" i="7"/>
  <c r="E223" i="7"/>
  <c r="D223" i="7"/>
  <c r="E222" i="7"/>
  <c r="D222" i="7"/>
  <c r="E221" i="7"/>
  <c r="D221" i="7"/>
  <c r="E220" i="7"/>
  <c r="D220" i="7"/>
  <c r="E219" i="7"/>
  <c r="D219" i="7"/>
  <c r="E218" i="7"/>
  <c r="D218" i="7"/>
  <c r="E217" i="7"/>
  <c r="D217" i="7"/>
  <c r="E216" i="7"/>
  <c r="D216" i="7"/>
  <c r="E215" i="7"/>
  <c r="D215" i="7"/>
  <c r="E214" i="7"/>
  <c r="D214" i="7"/>
  <c r="E213" i="7"/>
  <c r="D213" i="7"/>
  <c r="E212" i="7"/>
  <c r="D212" i="7"/>
  <c r="E211" i="7"/>
  <c r="D211" i="7"/>
  <c r="E210" i="7"/>
  <c r="D210" i="7"/>
  <c r="E209" i="7"/>
  <c r="D209" i="7"/>
  <c r="E208" i="7"/>
  <c r="D208" i="7"/>
  <c r="E207" i="7"/>
  <c r="D207" i="7"/>
  <c r="E206" i="7"/>
  <c r="D206" i="7"/>
  <c r="E205" i="7"/>
  <c r="D205" i="7"/>
  <c r="E204" i="7"/>
  <c r="D204" i="7"/>
  <c r="E203" i="7"/>
  <c r="D203" i="7"/>
  <c r="E202" i="7"/>
  <c r="D202" i="7"/>
  <c r="E201" i="7"/>
  <c r="D201" i="7"/>
  <c r="E200" i="7"/>
  <c r="D200" i="7"/>
  <c r="E199" i="7"/>
  <c r="D199" i="7"/>
  <c r="E198" i="7"/>
  <c r="D198" i="7"/>
  <c r="E197" i="7"/>
  <c r="D197" i="7"/>
  <c r="E196" i="7"/>
  <c r="D196" i="7"/>
  <c r="E195" i="7"/>
  <c r="D195" i="7"/>
  <c r="E194" i="7"/>
  <c r="D194" i="7"/>
  <c r="E193" i="7"/>
  <c r="D193" i="7"/>
  <c r="E192" i="7"/>
  <c r="D192" i="7"/>
  <c r="E191" i="7"/>
  <c r="D191" i="7"/>
  <c r="E190" i="7"/>
  <c r="D190" i="7"/>
  <c r="E189" i="7"/>
  <c r="D189" i="7"/>
  <c r="E188" i="7"/>
  <c r="D188" i="7"/>
  <c r="E187" i="7"/>
  <c r="D187" i="7"/>
  <c r="E186" i="7"/>
  <c r="D186" i="7"/>
  <c r="E185" i="7"/>
  <c r="D185" i="7"/>
  <c r="E184" i="7"/>
  <c r="D184" i="7"/>
  <c r="E183" i="7"/>
  <c r="D183" i="7"/>
  <c r="M182" i="7"/>
  <c r="E182" i="7"/>
  <c r="D182" i="7"/>
  <c r="M181" i="7"/>
  <c r="E181" i="7"/>
  <c r="D181" i="7"/>
  <c r="E180" i="7"/>
  <c r="D180" i="7"/>
  <c r="E179" i="7"/>
  <c r="D179" i="7"/>
  <c r="E178" i="7"/>
  <c r="D178" i="7"/>
  <c r="E177" i="7"/>
  <c r="D177" i="7"/>
  <c r="E176" i="7"/>
  <c r="D176" i="7"/>
  <c r="M175" i="7"/>
  <c r="E175" i="7"/>
  <c r="D175" i="7"/>
  <c r="E174" i="7"/>
  <c r="D174" i="7"/>
  <c r="E173" i="7"/>
  <c r="D173" i="7"/>
  <c r="E172" i="7"/>
  <c r="D172" i="7"/>
  <c r="E171" i="7"/>
  <c r="D171" i="7"/>
  <c r="E170" i="7"/>
  <c r="D170" i="7"/>
  <c r="E169" i="7"/>
  <c r="D169" i="7"/>
  <c r="E168" i="7"/>
  <c r="D168" i="7"/>
  <c r="E167" i="7"/>
  <c r="D167" i="7"/>
  <c r="E166" i="7"/>
  <c r="D166" i="7"/>
  <c r="E165" i="7"/>
  <c r="D165" i="7"/>
  <c r="E164" i="7"/>
  <c r="D164" i="7"/>
  <c r="E163" i="7"/>
  <c r="D163" i="7"/>
  <c r="E162" i="7"/>
  <c r="D162" i="7"/>
  <c r="E161" i="7"/>
  <c r="D161" i="7"/>
  <c r="E160" i="7"/>
  <c r="D160" i="7"/>
  <c r="E159" i="7"/>
  <c r="D159" i="7"/>
  <c r="E158" i="7"/>
  <c r="D158" i="7"/>
  <c r="E157" i="7"/>
  <c r="D157" i="7"/>
  <c r="E156" i="7"/>
  <c r="D156" i="7"/>
  <c r="E155" i="7"/>
  <c r="D155" i="7"/>
  <c r="E154" i="7"/>
  <c r="D154" i="7"/>
  <c r="E153" i="7"/>
  <c r="D153" i="7"/>
  <c r="E152" i="7"/>
  <c r="D152" i="7"/>
  <c r="M151" i="7"/>
  <c r="E151" i="7"/>
  <c r="D151" i="7"/>
  <c r="E150" i="7"/>
  <c r="D150" i="7"/>
  <c r="E149" i="7"/>
  <c r="D149" i="7"/>
  <c r="E148" i="7"/>
  <c r="D148" i="7"/>
  <c r="E147" i="7"/>
  <c r="D147" i="7"/>
  <c r="E146" i="7"/>
  <c r="D146" i="7"/>
  <c r="E145" i="7"/>
  <c r="D145" i="7"/>
  <c r="E144" i="7"/>
  <c r="D144" i="7"/>
  <c r="E143" i="7"/>
  <c r="D143" i="7"/>
  <c r="E142" i="7"/>
  <c r="D142" i="7"/>
  <c r="E141" i="7"/>
  <c r="D141" i="7"/>
  <c r="E140" i="7"/>
  <c r="D140" i="7"/>
  <c r="E139" i="7"/>
  <c r="D139" i="7"/>
  <c r="E138" i="7"/>
  <c r="D138" i="7"/>
  <c r="E137" i="7"/>
  <c r="D137" i="7"/>
  <c r="E136" i="7"/>
  <c r="D136" i="7"/>
  <c r="E135" i="7"/>
  <c r="D135" i="7"/>
  <c r="E134" i="7"/>
  <c r="D134" i="7"/>
  <c r="E133" i="7"/>
  <c r="D133" i="7"/>
  <c r="E132" i="7"/>
  <c r="D132" i="7"/>
  <c r="E131" i="7"/>
  <c r="D131" i="7"/>
  <c r="E130" i="7"/>
  <c r="D130" i="7"/>
  <c r="E129" i="7"/>
  <c r="D129" i="7"/>
  <c r="E128" i="7"/>
  <c r="D128" i="7"/>
  <c r="E127" i="7"/>
  <c r="D127" i="7"/>
  <c r="E126" i="7"/>
  <c r="D126" i="7"/>
  <c r="E125" i="7"/>
  <c r="D125" i="7"/>
  <c r="E124" i="7"/>
  <c r="D124" i="7"/>
  <c r="E123" i="7"/>
  <c r="D123" i="7"/>
  <c r="E122" i="7"/>
  <c r="D122" i="7"/>
  <c r="E121" i="7"/>
  <c r="D121" i="7"/>
  <c r="E120" i="7"/>
  <c r="D120" i="7"/>
  <c r="E119" i="7"/>
  <c r="D119" i="7"/>
  <c r="E118" i="7"/>
  <c r="D118" i="7"/>
  <c r="E117" i="7"/>
  <c r="D117" i="7"/>
  <c r="E116" i="7"/>
  <c r="D116" i="7"/>
  <c r="E115" i="7"/>
  <c r="D115" i="7"/>
  <c r="E114" i="7"/>
  <c r="D114" i="7"/>
  <c r="E113" i="7"/>
  <c r="D113" i="7"/>
  <c r="E112" i="7"/>
  <c r="D112" i="7"/>
  <c r="E111" i="7"/>
  <c r="D111" i="7"/>
  <c r="E110" i="7"/>
  <c r="D110" i="7"/>
  <c r="E109" i="7"/>
  <c r="D109" i="7"/>
  <c r="E108" i="7"/>
  <c r="D108" i="7"/>
  <c r="E107" i="7"/>
  <c r="D107" i="7"/>
  <c r="E106" i="7"/>
  <c r="D106" i="7"/>
  <c r="E105" i="7"/>
  <c r="D105" i="7"/>
  <c r="E104" i="7"/>
  <c r="D104" i="7"/>
  <c r="E103" i="7"/>
  <c r="D103" i="7"/>
  <c r="E102" i="7"/>
  <c r="D102" i="7"/>
  <c r="E101" i="7"/>
  <c r="D101" i="7"/>
  <c r="E100" i="7"/>
  <c r="D100" i="7"/>
  <c r="E99" i="7"/>
  <c r="D99" i="7"/>
  <c r="E98" i="7"/>
  <c r="D98" i="7"/>
  <c r="E97" i="7"/>
  <c r="D97" i="7"/>
  <c r="E96" i="7"/>
  <c r="D96" i="7"/>
  <c r="E95" i="7"/>
  <c r="D95" i="7"/>
  <c r="E94" i="7"/>
  <c r="D94" i="7"/>
  <c r="E93" i="7"/>
  <c r="D93" i="7"/>
  <c r="E92" i="7"/>
  <c r="D92" i="7"/>
  <c r="E91" i="7"/>
  <c r="D91" i="7"/>
  <c r="E90" i="7"/>
  <c r="D90" i="7"/>
  <c r="E89" i="7"/>
  <c r="D89" i="7"/>
  <c r="E88" i="7"/>
  <c r="D88" i="7"/>
  <c r="E87" i="7"/>
  <c r="D87" i="7"/>
  <c r="E86" i="7"/>
  <c r="D86" i="7"/>
  <c r="E85" i="7"/>
  <c r="D85" i="7"/>
  <c r="E84" i="7"/>
  <c r="D84" i="7"/>
  <c r="E83" i="7"/>
  <c r="D83" i="7"/>
  <c r="E82" i="7"/>
  <c r="D82" i="7"/>
  <c r="E81" i="7"/>
  <c r="D81" i="7"/>
  <c r="E80" i="7"/>
  <c r="D80" i="7"/>
  <c r="E79" i="7"/>
  <c r="D79" i="7"/>
  <c r="E78" i="7"/>
  <c r="D78" i="7"/>
  <c r="E77" i="7"/>
  <c r="D77" i="7"/>
  <c r="E76" i="7"/>
  <c r="D76" i="7"/>
  <c r="E75" i="7"/>
  <c r="D75" i="7"/>
  <c r="E74" i="7"/>
  <c r="D74" i="7"/>
  <c r="E73" i="7"/>
  <c r="D73" i="7"/>
  <c r="E72" i="7"/>
  <c r="D72" i="7"/>
  <c r="E71" i="7"/>
  <c r="D71" i="7"/>
  <c r="E70" i="7"/>
  <c r="D70" i="7"/>
  <c r="E69" i="7"/>
  <c r="D69" i="7"/>
  <c r="E68" i="7"/>
  <c r="D68" i="7"/>
  <c r="E67" i="7"/>
  <c r="D67" i="7"/>
  <c r="E66" i="7"/>
  <c r="D66" i="7"/>
  <c r="E65" i="7"/>
  <c r="D65" i="7"/>
  <c r="E64" i="7"/>
  <c r="D64" i="7"/>
  <c r="E63" i="7"/>
  <c r="D63" i="7"/>
  <c r="E62" i="7"/>
  <c r="D62" i="7"/>
  <c r="E61" i="7"/>
  <c r="D61" i="7"/>
  <c r="E60" i="7"/>
  <c r="D60" i="7"/>
  <c r="E59" i="7"/>
  <c r="D59" i="7"/>
  <c r="E58" i="7"/>
  <c r="D58" i="7"/>
  <c r="E57" i="7"/>
  <c r="D57" i="7"/>
  <c r="E56" i="7"/>
  <c r="D56" i="7"/>
  <c r="E55" i="7"/>
  <c r="D55" i="7"/>
  <c r="E54" i="7"/>
  <c r="D54" i="7"/>
  <c r="E53" i="7"/>
  <c r="D53" i="7"/>
  <c r="E52" i="7"/>
  <c r="D52" i="7"/>
  <c r="E51" i="7"/>
  <c r="D51" i="7"/>
  <c r="E50" i="7"/>
  <c r="D50" i="7"/>
  <c r="E49" i="7"/>
  <c r="D49" i="7"/>
  <c r="E48" i="7"/>
  <c r="D48" i="7"/>
  <c r="E47" i="7"/>
  <c r="D47" i="7"/>
  <c r="E46" i="7"/>
  <c r="D46" i="7"/>
  <c r="E45" i="7"/>
  <c r="D45" i="7"/>
  <c r="E44" i="7"/>
  <c r="D44" i="7"/>
  <c r="E43" i="7"/>
  <c r="D43" i="7"/>
  <c r="E42" i="7"/>
  <c r="D42" i="7"/>
  <c r="E41" i="7"/>
  <c r="D41" i="7"/>
  <c r="E40" i="7"/>
  <c r="D40" i="7"/>
  <c r="E39" i="7"/>
  <c r="D39" i="7"/>
  <c r="M38" i="7"/>
  <c r="E38" i="7"/>
  <c r="D38" i="7"/>
  <c r="E37" i="7"/>
  <c r="D37" i="7"/>
  <c r="E36" i="7"/>
  <c r="D36" i="7"/>
  <c r="E35" i="7"/>
  <c r="D35" i="7"/>
  <c r="E34" i="7"/>
  <c r="D34" i="7"/>
  <c r="E33" i="7"/>
  <c r="D33" i="7"/>
  <c r="E32" i="7"/>
  <c r="D32" i="7"/>
  <c r="E31" i="7"/>
  <c r="D31" i="7"/>
  <c r="E30" i="7"/>
  <c r="D30" i="7"/>
  <c r="E29" i="7"/>
  <c r="D29" i="7"/>
  <c r="E28" i="7"/>
  <c r="D28" i="7"/>
  <c r="E27" i="7"/>
  <c r="D27" i="7"/>
  <c r="E26" i="7"/>
  <c r="D26" i="7"/>
  <c r="E25" i="7"/>
  <c r="D25" i="7"/>
  <c r="M24" i="7"/>
  <c r="E24" i="7"/>
  <c r="D24" i="7"/>
  <c r="E23" i="7"/>
  <c r="D23" i="7"/>
  <c r="E22" i="7"/>
  <c r="D22" i="7"/>
  <c r="E21" i="7"/>
  <c r="D21" i="7"/>
  <c r="E20" i="7"/>
  <c r="D20" i="7"/>
  <c r="I19" i="7"/>
  <c r="E19" i="7"/>
  <c r="D19" i="7"/>
  <c r="E18" i="7"/>
  <c r="D18" i="7"/>
  <c r="I17" i="7"/>
  <c r="E17" i="7"/>
  <c r="D17" i="7"/>
  <c r="E16" i="7"/>
  <c r="D16" i="7"/>
  <c r="E15" i="7"/>
  <c r="D15" i="7"/>
  <c r="E14" i="7"/>
  <c r="D14" i="7"/>
  <c r="E13" i="7"/>
  <c r="D13" i="7"/>
  <c r="E12" i="7"/>
  <c r="D12" i="7"/>
  <c r="E11" i="7"/>
  <c r="D11" i="7"/>
  <c r="E10" i="7"/>
  <c r="D10" i="7"/>
  <c r="E9" i="7"/>
  <c r="D9" i="7"/>
  <c r="E8" i="7"/>
  <c r="D8" i="7"/>
  <c r="E7" i="7"/>
  <c r="D7" i="7"/>
  <c r="E6" i="7"/>
  <c r="D6" i="7"/>
  <c r="E5" i="7"/>
  <c r="D5" i="7"/>
  <c r="E4" i="7"/>
  <c r="D4" i="7"/>
  <c r="E3" i="7"/>
  <c r="D3" i="7"/>
  <c r="M2" i="7"/>
  <c r="E2" i="7"/>
  <c r="D2" i="7"/>
  <c r="AF464" i="5"/>
  <c r="AD464" i="5"/>
  <c r="AC464" i="5"/>
  <c r="AB464" i="5"/>
  <c r="N464" i="5"/>
  <c r="AF463" i="5"/>
  <c r="AD463" i="5"/>
  <c r="AC463" i="5"/>
  <c r="AB463" i="5"/>
  <c r="N463" i="5"/>
  <c r="AF462" i="5"/>
  <c r="AD462" i="5"/>
  <c r="AC462" i="5"/>
  <c r="AB462" i="5"/>
  <c r="N462" i="5"/>
  <c r="AF461" i="5"/>
  <c r="AD461" i="5"/>
  <c r="AC461" i="5"/>
  <c r="AB461" i="5"/>
  <c r="N461" i="5"/>
  <c r="AF460" i="5"/>
  <c r="AD460" i="5"/>
  <c r="AC460" i="5"/>
  <c r="AB460" i="5"/>
  <c r="N460" i="5"/>
  <c r="AF459" i="5"/>
  <c r="AD459" i="5"/>
  <c r="AC459" i="5"/>
  <c r="AB459" i="5"/>
  <c r="N459" i="5"/>
  <c r="AF458" i="5"/>
  <c r="AD458" i="5"/>
  <c r="AC458" i="5"/>
  <c r="AB458" i="5"/>
  <c r="N458" i="5"/>
  <c r="AF457" i="5"/>
  <c r="AD457" i="5"/>
  <c r="AC457" i="5"/>
  <c r="AB457" i="5"/>
  <c r="N457" i="5"/>
  <c r="AF456" i="5"/>
  <c r="AD456" i="5"/>
  <c r="AC456" i="5"/>
  <c r="AB456" i="5"/>
  <c r="N456" i="5"/>
  <c r="AF455" i="5"/>
  <c r="AD455" i="5"/>
  <c r="AC455" i="5"/>
  <c r="AB455" i="5"/>
  <c r="N455" i="5"/>
  <c r="AF454" i="5"/>
  <c r="AD454" i="5"/>
  <c r="AC454" i="5"/>
  <c r="AB454" i="5"/>
  <c r="N454" i="5"/>
  <c r="AF453" i="5"/>
  <c r="AD453" i="5"/>
  <c r="AC453" i="5"/>
  <c r="AB453" i="5"/>
  <c r="N453" i="5"/>
  <c r="AF452" i="5"/>
  <c r="AD452" i="5"/>
  <c r="AC452" i="5"/>
  <c r="AB452" i="5"/>
  <c r="N452" i="5"/>
  <c r="AF451" i="5"/>
  <c r="AD451" i="5"/>
  <c r="AC451" i="5"/>
  <c r="AB451" i="5"/>
  <c r="N451" i="5"/>
  <c r="AF450" i="5"/>
  <c r="AD450" i="5"/>
  <c r="AC450" i="5"/>
  <c r="AB450" i="5"/>
  <c r="N450" i="5"/>
  <c r="AF449" i="5"/>
  <c r="AD449" i="5"/>
  <c r="AC449" i="5"/>
  <c r="AB449" i="5"/>
  <c r="N449" i="5"/>
  <c r="AF448" i="5"/>
  <c r="AD448" i="5"/>
  <c r="AC448" i="5"/>
  <c r="AB448" i="5"/>
  <c r="N448" i="5"/>
  <c r="AF447" i="5"/>
  <c r="AD447" i="5"/>
  <c r="AC447" i="5"/>
  <c r="AB447" i="5"/>
  <c r="N447" i="5"/>
  <c r="AF446" i="5"/>
  <c r="AD446" i="5"/>
  <c r="AC446" i="5"/>
  <c r="AB446" i="5"/>
  <c r="N446" i="5"/>
  <c r="AF445" i="5"/>
  <c r="AD445" i="5"/>
  <c r="AC445" i="5"/>
  <c r="AB445" i="5"/>
  <c r="N445" i="5"/>
  <c r="AF444" i="5"/>
  <c r="AD444" i="5"/>
  <c r="AC444" i="5"/>
  <c r="AB444" i="5"/>
  <c r="N444" i="5"/>
  <c r="AF443" i="5"/>
  <c r="AD443" i="5"/>
  <c r="AC443" i="5"/>
  <c r="AB443" i="5"/>
  <c r="N443" i="5"/>
  <c r="AF442" i="5"/>
  <c r="AD442" i="5"/>
  <c r="AC442" i="5"/>
  <c r="AB442" i="5"/>
  <c r="N442" i="5"/>
  <c r="AF441" i="5"/>
  <c r="AD441" i="5"/>
  <c r="AC441" i="5"/>
  <c r="AB441" i="5"/>
  <c r="N441" i="5"/>
  <c r="AF440" i="5"/>
  <c r="AD440" i="5"/>
  <c r="AC440" i="5"/>
  <c r="AB440" i="5"/>
  <c r="N440" i="5"/>
  <c r="AF439" i="5"/>
  <c r="AD439" i="5"/>
  <c r="AC439" i="5"/>
  <c r="AB439" i="5"/>
  <c r="N439" i="5"/>
  <c r="AF438" i="5"/>
  <c r="AD438" i="5"/>
  <c r="AC438" i="5"/>
  <c r="AB438" i="5"/>
  <c r="N438" i="5"/>
  <c r="AF437" i="5"/>
  <c r="AD437" i="5"/>
  <c r="AC437" i="5"/>
  <c r="AB437" i="5"/>
  <c r="N437" i="5"/>
  <c r="AF436" i="5"/>
  <c r="AD436" i="5"/>
  <c r="AC436" i="5"/>
  <c r="AB436" i="5"/>
  <c r="N436" i="5"/>
  <c r="AF435" i="5"/>
  <c r="AD435" i="5"/>
  <c r="AC435" i="5"/>
  <c r="AB435" i="5"/>
  <c r="N435" i="5"/>
  <c r="AF434" i="5"/>
  <c r="AD434" i="5"/>
  <c r="AC434" i="5"/>
  <c r="AB434" i="5"/>
  <c r="N434" i="5"/>
  <c r="AF433" i="5"/>
  <c r="AD433" i="5"/>
  <c r="AC433" i="5"/>
  <c r="AB433" i="5"/>
  <c r="N433" i="5"/>
  <c r="AF432" i="5"/>
  <c r="AD432" i="5"/>
  <c r="AC432" i="5"/>
  <c r="AB432" i="5"/>
  <c r="N432" i="5"/>
  <c r="AF431" i="5"/>
  <c r="AD431" i="5"/>
  <c r="AC431" i="5"/>
  <c r="AB431" i="5"/>
  <c r="N431" i="5"/>
  <c r="AF430" i="5"/>
  <c r="AD430" i="5"/>
  <c r="AC430" i="5"/>
  <c r="AB430" i="5"/>
  <c r="N430" i="5"/>
  <c r="AF429" i="5"/>
  <c r="AD429" i="5"/>
  <c r="AC429" i="5"/>
  <c r="AB429" i="5"/>
  <c r="N429" i="5"/>
  <c r="AF428" i="5"/>
  <c r="AD428" i="5"/>
  <c r="AC428" i="5"/>
  <c r="AB428" i="5"/>
  <c r="N428" i="5"/>
  <c r="AF427" i="5"/>
  <c r="AD427" i="5"/>
  <c r="AC427" i="5"/>
  <c r="AB427" i="5"/>
  <c r="N427" i="5"/>
  <c r="AF426" i="5"/>
  <c r="AD426" i="5"/>
  <c r="AC426" i="5"/>
  <c r="AB426" i="5"/>
  <c r="N426" i="5"/>
  <c r="AF425" i="5"/>
  <c r="AD425" i="5"/>
  <c r="AC425" i="5"/>
  <c r="AB425" i="5"/>
  <c r="N425" i="5"/>
  <c r="AF424" i="5"/>
  <c r="AD424" i="5"/>
  <c r="AC424" i="5"/>
  <c r="AB424" i="5"/>
  <c r="N424" i="5"/>
  <c r="AF423" i="5"/>
  <c r="AD423" i="5"/>
  <c r="AC423" i="5"/>
  <c r="AB423" i="5"/>
  <c r="N423" i="5"/>
  <c r="AF422" i="5"/>
  <c r="AD422" i="5"/>
  <c r="AC422" i="5"/>
  <c r="AB422" i="5"/>
  <c r="N422" i="5"/>
  <c r="AF421" i="5"/>
  <c r="AD421" i="5"/>
  <c r="AC421" i="5"/>
  <c r="AB421" i="5"/>
  <c r="N421" i="5"/>
  <c r="AF420" i="5"/>
  <c r="AD420" i="5"/>
  <c r="AC420" i="5"/>
  <c r="AB420" i="5"/>
  <c r="N420" i="5"/>
  <c r="AF419" i="5"/>
  <c r="AD419" i="5"/>
  <c r="AC419" i="5"/>
  <c r="AB419" i="5"/>
  <c r="N419" i="5"/>
  <c r="AF418" i="5"/>
  <c r="AD418" i="5"/>
  <c r="AC418" i="5"/>
  <c r="AB418" i="5"/>
  <c r="N418" i="5"/>
  <c r="AF417" i="5"/>
  <c r="AD417" i="5"/>
  <c r="AC417" i="5"/>
  <c r="AB417" i="5"/>
  <c r="N417" i="5"/>
  <c r="AF416" i="5"/>
  <c r="AD416" i="5"/>
  <c r="AC416" i="5"/>
  <c r="AB416" i="5"/>
  <c r="N416" i="5"/>
  <c r="AF415" i="5"/>
  <c r="AD415" i="5"/>
  <c r="AC415" i="5"/>
  <c r="AB415" i="5"/>
  <c r="N415" i="5"/>
  <c r="AF414" i="5"/>
  <c r="AD414" i="5"/>
  <c r="AC414" i="5"/>
  <c r="AB414" i="5"/>
  <c r="N414" i="5"/>
  <c r="AF413" i="5"/>
  <c r="AD413" i="5"/>
  <c r="AC413" i="5"/>
  <c r="AB413" i="5"/>
  <c r="N413" i="5"/>
  <c r="AF412" i="5"/>
  <c r="AD412" i="5"/>
  <c r="AC412" i="5"/>
  <c r="AB412" i="5"/>
  <c r="N412" i="5"/>
  <c r="AF411" i="5"/>
  <c r="AD411" i="5"/>
  <c r="AC411" i="5"/>
  <c r="AB411" i="5"/>
  <c r="N411" i="5"/>
  <c r="AF410" i="5"/>
  <c r="AD410" i="5"/>
  <c r="AC410" i="5"/>
  <c r="AB410" i="5"/>
  <c r="N410" i="5"/>
  <c r="AF409" i="5"/>
  <c r="AD409" i="5"/>
  <c r="AC409" i="5"/>
  <c r="AB409" i="5"/>
  <c r="N409" i="5"/>
  <c r="AF408" i="5"/>
  <c r="AD408" i="5"/>
  <c r="AC408" i="5"/>
  <c r="AB408" i="5"/>
  <c r="N408" i="5"/>
  <c r="AF407" i="5"/>
  <c r="AD407" i="5"/>
  <c r="AC407" i="5"/>
  <c r="AB407" i="5"/>
  <c r="N407" i="5"/>
  <c r="AF406" i="5"/>
  <c r="AD406" i="5"/>
  <c r="AC406" i="5"/>
  <c r="AB406" i="5"/>
  <c r="N406" i="5"/>
  <c r="AF405" i="5"/>
  <c r="AD405" i="5"/>
  <c r="AC405" i="5"/>
  <c r="AB405" i="5"/>
  <c r="N405" i="5"/>
  <c r="AF404" i="5"/>
  <c r="AD404" i="5"/>
  <c r="AC404" i="5"/>
  <c r="AB404" i="5"/>
  <c r="N404" i="5"/>
  <c r="AF403" i="5"/>
  <c r="AD403" i="5"/>
  <c r="AC403" i="5"/>
  <c r="AB403" i="5"/>
  <c r="N403" i="5"/>
  <c r="AF402" i="5"/>
  <c r="AD402" i="5"/>
  <c r="AC402" i="5"/>
  <c r="AB402" i="5"/>
  <c r="N402" i="5"/>
  <c r="AF401" i="5"/>
  <c r="AD401" i="5"/>
  <c r="AC401" i="5"/>
  <c r="AB401" i="5"/>
  <c r="N401" i="5"/>
  <c r="AF400" i="5"/>
  <c r="AD400" i="5"/>
  <c r="AC400" i="5"/>
  <c r="AB400" i="5"/>
  <c r="N400" i="5"/>
  <c r="AF399" i="5"/>
  <c r="AD399" i="5"/>
  <c r="AC399" i="5"/>
  <c r="AB399" i="5"/>
  <c r="N399" i="5"/>
  <c r="AF398" i="5"/>
  <c r="AD398" i="5"/>
  <c r="AC398" i="5"/>
  <c r="AB398" i="5"/>
  <c r="N398" i="5"/>
  <c r="AF397" i="5"/>
  <c r="AD397" i="5"/>
  <c r="AC397" i="5"/>
  <c r="AB397" i="5"/>
  <c r="N397" i="5"/>
  <c r="AF396" i="5"/>
  <c r="AD396" i="5"/>
  <c r="AC396" i="5"/>
  <c r="AB396" i="5"/>
  <c r="N396" i="5"/>
  <c r="AF395" i="5"/>
  <c r="AD395" i="5"/>
  <c r="AC395" i="5"/>
  <c r="AB395" i="5"/>
  <c r="N395" i="5"/>
  <c r="AF394" i="5"/>
  <c r="AD394" i="5"/>
  <c r="AC394" i="5"/>
  <c r="AB394" i="5"/>
  <c r="N394" i="5"/>
  <c r="AF393" i="5"/>
  <c r="AD393" i="5"/>
  <c r="AC393" i="5"/>
  <c r="AB393" i="5"/>
  <c r="N393" i="5"/>
  <c r="AF392" i="5"/>
  <c r="AD392" i="5"/>
  <c r="AC392" i="5"/>
  <c r="AB392" i="5"/>
  <c r="N392" i="5"/>
  <c r="AF391" i="5"/>
  <c r="AD391" i="5"/>
  <c r="AC391" i="5"/>
  <c r="AB391" i="5"/>
  <c r="N391" i="5"/>
  <c r="AF390" i="5"/>
  <c r="AD390" i="5"/>
  <c r="AC390" i="5"/>
  <c r="AB390" i="5"/>
  <c r="N390" i="5"/>
  <c r="AF389" i="5"/>
  <c r="AD389" i="5"/>
  <c r="AC389" i="5"/>
  <c r="AB389" i="5"/>
  <c r="N389" i="5"/>
  <c r="AF388" i="5"/>
  <c r="AD388" i="5"/>
  <c r="AC388" i="5"/>
  <c r="AB388" i="5"/>
  <c r="N388" i="5"/>
  <c r="AF387" i="5"/>
  <c r="AD387" i="5"/>
  <c r="AC387" i="5"/>
  <c r="AB387" i="5"/>
  <c r="N387" i="5"/>
  <c r="AF386" i="5"/>
  <c r="AD386" i="5"/>
  <c r="AC386" i="5"/>
  <c r="AB386" i="5"/>
  <c r="N386" i="5"/>
  <c r="AF385" i="5"/>
  <c r="AD385" i="5"/>
  <c r="AC385" i="5"/>
  <c r="AB385" i="5"/>
  <c r="N385" i="5"/>
  <c r="AF384" i="5"/>
  <c r="AD384" i="5"/>
  <c r="AC384" i="5"/>
  <c r="AB384" i="5"/>
  <c r="N384" i="5"/>
  <c r="AF383" i="5"/>
  <c r="AD383" i="5"/>
  <c r="AC383" i="5"/>
  <c r="AB383" i="5"/>
  <c r="N383" i="5"/>
  <c r="AF382" i="5"/>
  <c r="AD382" i="5"/>
  <c r="AC382" i="5"/>
  <c r="AB382" i="5"/>
  <c r="N382" i="5"/>
  <c r="AF381" i="5"/>
  <c r="AD381" i="5"/>
  <c r="AC381" i="5"/>
  <c r="AB381" i="5"/>
  <c r="N381" i="5"/>
  <c r="AF380" i="5"/>
  <c r="AD380" i="5"/>
  <c r="AC380" i="5"/>
  <c r="AB380" i="5"/>
  <c r="N380" i="5"/>
  <c r="AF379" i="5"/>
  <c r="AD379" i="5"/>
  <c r="AC379" i="5"/>
  <c r="AB379" i="5"/>
  <c r="N379" i="5"/>
  <c r="AF378" i="5"/>
  <c r="AD378" i="5"/>
  <c r="AC378" i="5"/>
  <c r="AB378" i="5"/>
  <c r="N378" i="5"/>
  <c r="AF377" i="5"/>
  <c r="AD377" i="5"/>
  <c r="AC377" i="5"/>
  <c r="AB377" i="5"/>
  <c r="N377" i="5"/>
  <c r="AF376" i="5"/>
  <c r="AD376" i="5"/>
  <c r="AC376" i="5"/>
  <c r="AB376" i="5"/>
  <c r="N376" i="5"/>
  <c r="AF375" i="5"/>
  <c r="AD375" i="5"/>
  <c r="AC375" i="5"/>
  <c r="AB375" i="5"/>
  <c r="N375" i="5"/>
  <c r="AF374" i="5"/>
  <c r="AD374" i="5"/>
  <c r="AC374" i="5"/>
  <c r="AB374" i="5"/>
  <c r="N374" i="5"/>
  <c r="AF373" i="5"/>
  <c r="AD373" i="5"/>
  <c r="AC373" i="5"/>
  <c r="AB373" i="5"/>
  <c r="N373" i="5"/>
  <c r="AF372" i="5"/>
  <c r="AD372" i="5"/>
  <c r="AC372" i="5"/>
  <c r="AB372" i="5"/>
  <c r="N372" i="5"/>
  <c r="AF371" i="5"/>
  <c r="AD371" i="5"/>
  <c r="AC371" i="5"/>
  <c r="AB371" i="5"/>
  <c r="N371" i="5"/>
  <c r="AF370" i="5"/>
  <c r="AD370" i="5"/>
  <c r="AC370" i="5"/>
  <c r="AB370" i="5"/>
  <c r="N370" i="5"/>
  <c r="AF369" i="5"/>
  <c r="AD369" i="5"/>
  <c r="AC369" i="5"/>
  <c r="AB369" i="5"/>
  <c r="N369" i="5"/>
  <c r="AF368" i="5"/>
  <c r="AD368" i="5"/>
  <c r="AC368" i="5"/>
  <c r="AB368" i="5"/>
  <c r="N368" i="5"/>
  <c r="AF367" i="5"/>
  <c r="AD367" i="5"/>
  <c r="AC367" i="5"/>
  <c r="AB367" i="5"/>
  <c r="N367" i="5"/>
  <c r="AF366" i="5"/>
  <c r="AD366" i="5"/>
  <c r="AC366" i="5"/>
  <c r="AB366" i="5"/>
  <c r="N366" i="5"/>
  <c r="AF365" i="5"/>
  <c r="AD365" i="5"/>
  <c r="AC365" i="5"/>
  <c r="AB365" i="5"/>
  <c r="N365" i="5"/>
  <c r="AF364" i="5"/>
  <c r="AD364" i="5"/>
  <c r="AC364" i="5"/>
  <c r="AB364" i="5"/>
  <c r="N364" i="5"/>
  <c r="AF363" i="5"/>
  <c r="AD363" i="5"/>
  <c r="AC363" i="5"/>
  <c r="AB363" i="5"/>
  <c r="N363" i="5"/>
  <c r="AF362" i="5"/>
  <c r="AD362" i="5"/>
  <c r="AC362" i="5"/>
  <c r="AB362" i="5"/>
  <c r="N362" i="5"/>
  <c r="AF361" i="5"/>
  <c r="AD361" i="5"/>
  <c r="AC361" i="5"/>
  <c r="AB361" i="5"/>
  <c r="N361" i="5"/>
  <c r="AF360" i="5"/>
  <c r="AD360" i="5"/>
  <c r="AC360" i="5"/>
  <c r="AB360" i="5"/>
  <c r="N360" i="5"/>
  <c r="AF359" i="5"/>
  <c r="AD359" i="5"/>
  <c r="AC359" i="5"/>
  <c r="AB359" i="5"/>
  <c r="N359" i="5"/>
  <c r="AF358" i="5"/>
  <c r="AD358" i="5"/>
  <c r="AC358" i="5"/>
  <c r="AB358" i="5"/>
  <c r="N358" i="5"/>
  <c r="AF357" i="5"/>
  <c r="AD357" i="5"/>
  <c r="AC357" i="5"/>
  <c r="AB357" i="5"/>
  <c r="N357" i="5"/>
  <c r="AF356" i="5"/>
  <c r="AD356" i="5"/>
  <c r="AC356" i="5"/>
  <c r="AB356" i="5"/>
  <c r="N356" i="5"/>
  <c r="AF355" i="5"/>
  <c r="AD355" i="5"/>
  <c r="AC355" i="5"/>
  <c r="AB355" i="5"/>
  <c r="N355" i="5"/>
  <c r="AF354" i="5"/>
  <c r="AD354" i="5"/>
  <c r="AC354" i="5"/>
  <c r="AB354" i="5"/>
  <c r="N354" i="5"/>
  <c r="AF353" i="5"/>
  <c r="AD353" i="5"/>
  <c r="AC353" i="5"/>
  <c r="AB353" i="5"/>
  <c r="N353" i="5"/>
  <c r="AF352" i="5"/>
  <c r="AD352" i="5"/>
  <c r="AC352" i="5"/>
  <c r="AB352" i="5"/>
  <c r="N352" i="5"/>
  <c r="AF351" i="5"/>
  <c r="AD351" i="5"/>
  <c r="AC351" i="5"/>
  <c r="AB351" i="5"/>
  <c r="N351" i="5"/>
  <c r="AF350" i="5"/>
  <c r="AD350" i="5"/>
  <c r="AC350" i="5"/>
  <c r="AB350" i="5"/>
  <c r="N350" i="5"/>
  <c r="AF349" i="5"/>
  <c r="AD349" i="5"/>
  <c r="AC349" i="5"/>
  <c r="AB349" i="5"/>
  <c r="N349" i="5"/>
  <c r="AF348" i="5"/>
  <c r="AD348" i="5"/>
  <c r="AC348" i="5"/>
  <c r="AB348" i="5"/>
  <c r="N348" i="5"/>
  <c r="AF347" i="5"/>
  <c r="AD347" i="5"/>
  <c r="AC347" i="5"/>
  <c r="AB347" i="5"/>
  <c r="N347" i="5"/>
  <c r="AF346" i="5"/>
  <c r="AD346" i="5"/>
  <c r="AC346" i="5"/>
  <c r="AB346" i="5"/>
  <c r="N346" i="5"/>
  <c r="AF345" i="5"/>
  <c r="AD345" i="5"/>
  <c r="AC345" i="5"/>
  <c r="AB345" i="5"/>
  <c r="N345" i="5"/>
  <c r="AF344" i="5"/>
  <c r="AD344" i="5"/>
  <c r="AC344" i="5"/>
  <c r="AB344" i="5"/>
  <c r="N344" i="5"/>
  <c r="AF343" i="5"/>
  <c r="AD343" i="5"/>
  <c r="AC343" i="5"/>
  <c r="AB343" i="5"/>
  <c r="N343" i="5"/>
  <c r="AF342" i="5"/>
  <c r="AD342" i="5"/>
  <c r="AC342" i="5"/>
  <c r="AB342" i="5"/>
  <c r="N342" i="5"/>
  <c r="AF341" i="5"/>
  <c r="AD341" i="5"/>
  <c r="AC341" i="5"/>
  <c r="AB341" i="5"/>
  <c r="N341" i="5"/>
  <c r="AF340" i="5"/>
  <c r="AD340" i="5"/>
  <c r="AC340" i="5"/>
  <c r="AB340" i="5"/>
  <c r="N340" i="5"/>
  <c r="AF339" i="5"/>
  <c r="AD339" i="5"/>
  <c r="AC339" i="5"/>
  <c r="AB339" i="5"/>
  <c r="N339" i="5"/>
  <c r="AF338" i="5"/>
  <c r="AD338" i="5"/>
  <c r="AC338" i="5"/>
  <c r="AB338" i="5"/>
  <c r="N338" i="5"/>
  <c r="AF337" i="5"/>
  <c r="AD337" i="5"/>
  <c r="AC337" i="5"/>
  <c r="AB337" i="5"/>
  <c r="N337" i="5"/>
  <c r="AF336" i="5"/>
  <c r="AD336" i="5"/>
  <c r="AC336" i="5"/>
  <c r="AB336" i="5"/>
  <c r="N336" i="5"/>
  <c r="AF335" i="5"/>
  <c r="AD335" i="5"/>
  <c r="AC335" i="5"/>
  <c r="AB335" i="5"/>
  <c r="N335" i="5"/>
  <c r="AF334" i="5"/>
  <c r="AD334" i="5"/>
  <c r="AC334" i="5"/>
  <c r="AB334" i="5"/>
  <c r="N334" i="5"/>
  <c r="AF333" i="5"/>
  <c r="AD333" i="5"/>
  <c r="AC333" i="5"/>
  <c r="AB333" i="5"/>
  <c r="N333" i="5"/>
  <c r="AF332" i="5"/>
  <c r="AD332" i="5"/>
  <c r="AC332" i="5"/>
  <c r="AB332" i="5"/>
  <c r="N332" i="5"/>
  <c r="AF331" i="5"/>
  <c r="AD331" i="5"/>
  <c r="AC331" i="5"/>
  <c r="AB331" i="5"/>
  <c r="N331" i="5"/>
  <c r="AF330" i="5"/>
  <c r="AD330" i="5"/>
  <c r="AC330" i="5"/>
  <c r="AB330" i="5"/>
  <c r="N330" i="5"/>
  <c r="AF329" i="5"/>
  <c r="AD329" i="5"/>
  <c r="AC329" i="5"/>
  <c r="AB329" i="5"/>
  <c r="N329" i="5"/>
  <c r="AF328" i="5"/>
  <c r="AD328" i="5"/>
  <c r="AC328" i="5"/>
  <c r="AB328" i="5"/>
  <c r="N328" i="5"/>
  <c r="AF327" i="5"/>
  <c r="AD327" i="5"/>
  <c r="AC327" i="5"/>
  <c r="AB327" i="5"/>
  <c r="N327" i="5"/>
  <c r="AF326" i="5"/>
  <c r="AD326" i="5"/>
  <c r="AC326" i="5"/>
  <c r="AB326" i="5"/>
  <c r="N326" i="5"/>
  <c r="AF325" i="5"/>
  <c r="AD325" i="5"/>
  <c r="AC325" i="5"/>
  <c r="AB325" i="5"/>
  <c r="N325" i="5"/>
  <c r="AF324" i="5"/>
  <c r="AD324" i="5"/>
  <c r="AC324" i="5"/>
  <c r="AB324" i="5"/>
  <c r="N324" i="5"/>
  <c r="AF323" i="5"/>
  <c r="AD323" i="5"/>
  <c r="AC323" i="5"/>
  <c r="AB323" i="5"/>
  <c r="N323" i="5"/>
  <c r="AF322" i="5"/>
  <c r="AD322" i="5"/>
  <c r="AC322" i="5"/>
  <c r="AB322" i="5"/>
  <c r="N322" i="5"/>
  <c r="AF321" i="5"/>
  <c r="AD321" i="5"/>
  <c r="AC321" i="5"/>
  <c r="AB321" i="5"/>
  <c r="N321" i="5"/>
  <c r="AF320" i="5"/>
  <c r="AD320" i="5"/>
  <c r="AC320" i="5"/>
  <c r="AB320" i="5"/>
  <c r="N320" i="5"/>
  <c r="AF319" i="5"/>
  <c r="AD319" i="5"/>
  <c r="AC319" i="5"/>
  <c r="AB319" i="5"/>
  <c r="N319" i="5"/>
  <c r="AF318" i="5"/>
  <c r="AD318" i="5"/>
  <c r="AC318" i="5"/>
  <c r="AB318" i="5"/>
  <c r="N318" i="5"/>
  <c r="AF317" i="5"/>
  <c r="AD317" i="5"/>
  <c r="AC317" i="5"/>
  <c r="AB317" i="5"/>
  <c r="N317" i="5"/>
  <c r="AF316" i="5"/>
  <c r="AD316" i="5"/>
  <c r="AC316" i="5"/>
  <c r="AB316" i="5"/>
  <c r="N316" i="5"/>
  <c r="AF315" i="5"/>
  <c r="AD315" i="5"/>
  <c r="AC315" i="5"/>
  <c r="AB315" i="5"/>
  <c r="N315" i="5"/>
  <c r="AF314" i="5"/>
  <c r="AD314" i="5"/>
  <c r="AC314" i="5"/>
  <c r="AB314" i="5"/>
  <c r="N314" i="5"/>
  <c r="AF313" i="5"/>
  <c r="AD313" i="5"/>
  <c r="AC313" i="5"/>
  <c r="AB313" i="5"/>
  <c r="N313" i="5"/>
  <c r="AF312" i="5"/>
  <c r="AD312" i="5"/>
  <c r="AC312" i="5"/>
  <c r="AB312" i="5"/>
  <c r="N312" i="5"/>
  <c r="AF311" i="5"/>
  <c r="AD311" i="5"/>
  <c r="AC311" i="5"/>
  <c r="AB311" i="5"/>
  <c r="N311" i="5"/>
  <c r="AF310" i="5"/>
  <c r="AD310" i="5"/>
  <c r="AC310" i="5"/>
  <c r="AB310" i="5"/>
  <c r="N310" i="5"/>
  <c r="AF309" i="5"/>
  <c r="AD309" i="5"/>
  <c r="AC309" i="5"/>
  <c r="AB309" i="5"/>
  <c r="N309" i="5"/>
  <c r="AF308" i="5"/>
  <c r="AD308" i="5"/>
  <c r="AC308" i="5"/>
  <c r="AB308" i="5"/>
  <c r="N308" i="5"/>
  <c r="AF307" i="5"/>
  <c r="AD307" i="5"/>
  <c r="AC307" i="5"/>
  <c r="AB307" i="5"/>
  <c r="N307" i="5"/>
  <c r="AF306" i="5"/>
  <c r="AD306" i="5"/>
  <c r="AC306" i="5"/>
  <c r="AB306" i="5"/>
  <c r="N306" i="5"/>
  <c r="AF305" i="5"/>
  <c r="AD305" i="5"/>
  <c r="AC305" i="5"/>
  <c r="AB305" i="5"/>
  <c r="N305" i="5"/>
  <c r="AF304" i="5"/>
  <c r="AD304" i="5"/>
  <c r="AC304" i="5"/>
  <c r="AB304" i="5"/>
  <c r="N304" i="5"/>
  <c r="AF303" i="5"/>
  <c r="AD303" i="5"/>
  <c r="AC303" i="5"/>
  <c r="AB303" i="5"/>
  <c r="N303" i="5"/>
  <c r="AF302" i="5"/>
  <c r="AD302" i="5"/>
  <c r="AC302" i="5"/>
  <c r="AB302" i="5"/>
  <c r="N302" i="5"/>
  <c r="AF301" i="5"/>
  <c r="AD301" i="5"/>
  <c r="AC301" i="5"/>
  <c r="AB301" i="5"/>
  <c r="N301" i="5"/>
  <c r="AF300" i="5"/>
  <c r="AD300" i="5"/>
  <c r="AC300" i="5"/>
  <c r="AB300" i="5"/>
  <c r="N300" i="5"/>
  <c r="AF299" i="5"/>
  <c r="AD299" i="5"/>
  <c r="AC299" i="5"/>
  <c r="AB299" i="5"/>
  <c r="N299" i="5"/>
  <c r="AF298" i="5"/>
  <c r="AD298" i="5"/>
  <c r="AC298" i="5"/>
  <c r="AB298" i="5"/>
  <c r="N298" i="5"/>
  <c r="AF297" i="5"/>
  <c r="AD297" i="5"/>
  <c r="AC297" i="5"/>
  <c r="AB297" i="5"/>
  <c r="N297" i="5"/>
  <c r="AF296" i="5"/>
  <c r="AD296" i="5"/>
  <c r="AC296" i="5"/>
  <c r="AB296" i="5"/>
  <c r="N296" i="5"/>
  <c r="AF295" i="5"/>
  <c r="AD295" i="5"/>
  <c r="AC295" i="5"/>
  <c r="AB295" i="5"/>
  <c r="N295" i="5"/>
  <c r="AF294" i="5"/>
  <c r="AD294" i="5"/>
  <c r="AC294" i="5"/>
  <c r="AB294" i="5"/>
  <c r="N294" i="5"/>
  <c r="AF293" i="5"/>
  <c r="AD293" i="5"/>
  <c r="AC293" i="5"/>
  <c r="AB293" i="5"/>
  <c r="N293" i="5"/>
  <c r="AF292" i="5"/>
  <c r="AD292" i="5"/>
  <c r="AC292" i="5"/>
  <c r="AB292" i="5"/>
  <c r="N292" i="5"/>
  <c r="AF291" i="5"/>
  <c r="AD291" i="5"/>
  <c r="AC291" i="5"/>
  <c r="AB291" i="5"/>
  <c r="N291" i="5"/>
  <c r="AF290" i="5"/>
  <c r="AD290" i="5"/>
  <c r="AC290" i="5"/>
  <c r="AB290" i="5"/>
  <c r="N290" i="5"/>
  <c r="AF289" i="5"/>
  <c r="AD289" i="5"/>
  <c r="AC289" i="5"/>
  <c r="AB289" i="5"/>
  <c r="N289" i="5"/>
  <c r="AF288" i="5"/>
  <c r="AD288" i="5"/>
  <c r="AC288" i="5"/>
  <c r="AB288" i="5"/>
  <c r="N288" i="5"/>
  <c r="AF287" i="5"/>
  <c r="AD287" i="5"/>
  <c r="AC287" i="5"/>
  <c r="AB287" i="5"/>
  <c r="N287" i="5"/>
  <c r="AF286" i="5"/>
  <c r="AD286" i="5"/>
  <c r="AC286" i="5"/>
  <c r="AB286" i="5"/>
  <c r="N286" i="5"/>
  <c r="AF285" i="5"/>
  <c r="AD285" i="5"/>
  <c r="AC285" i="5"/>
  <c r="AB285" i="5"/>
  <c r="N285" i="5"/>
  <c r="AF284" i="5"/>
  <c r="AD284" i="5"/>
  <c r="AC284" i="5"/>
  <c r="AB284" i="5"/>
  <c r="N284" i="5"/>
  <c r="AF283" i="5"/>
  <c r="AD283" i="5"/>
  <c r="AC283" i="5"/>
  <c r="AB283" i="5"/>
  <c r="N283" i="5"/>
  <c r="AF282" i="5"/>
  <c r="AD282" i="5"/>
  <c r="AC282" i="5"/>
  <c r="AB282" i="5"/>
  <c r="N282" i="5"/>
  <c r="AF281" i="5"/>
  <c r="AD281" i="5"/>
  <c r="AC281" i="5"/>
  <c r="AB281" i="5"/>
  <c r="N281" i="5"/>
  <c r="AF280" i="5"/>
  <c r="AD280" i="5"/>
  <c r="AC280" i="5"/>
  <c r="AB280" i="5"/>
  <c r="N280" i="5"/>
  <c r="AF279" i="5"/>
  <c r="AD279" i="5"/>
  <c r="AC279" i="5"/>
  <c r="AB279" i="5"/>
  <c r="N279" i="5"/>
  <c r="AF278" i="5"/>
  <c r="AD278" i="5"/>
  <c r="AC278" i="5"/>
  <c r="AB278" i="5"/>
  <c r="N278" i="5"/>
  <c r="AF277" i="5"/>
  <c r="AD277" i="5"/>
  <c r="AC277" i="5"/>
  <c r="AB277" i="5"/>
  <c r="N277" i="5"/>
  <c r="AF276" i="5"/>
  <c r="AD276" i="5"/>
  <c r="AC276" i="5"/>
  <c r="AB276" i="5"/>
  <c r="N276" i="5"/>
  <c r="AF275" i="5"/>
  <c r="AD275" i="5"/>
  <c r="AC275" i="5"/>
  <c r="AB275" i="5"/>
  <c r="N275" i="5"/>
  <c r="AF274" i="5"/>
  <c r="AD274" i="5"/>
  <c r="AC274" i="5"/>
  <c r="AB274" i="5"/>
  <c r="N274" i="5"/>
  <c r="AF273" i="5"/>
  <c r="AD273" i="5"/>
  <c r="AC273" i="5"/>
  <c r="AB273" i="5"/>
  <c r="N273" i="5"/>
  <c r="AF272" i="5"/>
  <c r="AD272" i="5"/>
  <c r="AC272" i="5"/>
  <c r="AB272" i="5"/>
  <c r="N272" i="5"/>
  <c r="AF271" i="5"/>
  <c r="AD271" i="5"/>
  <c r="AC271" i="5"/>
  <c r="AB271" i="5"/>
  <c r="N271" i="5"/>
  <c r="AF270" i="5"/>
  <c r="AD270" i="5"/>
  <c r="AC270" i="5"/>
  <c r="AB270" i="5"/>
  <c r="N270" i="5"/>
  <c r="AF269" i="5"/>
  <c r="AD269" i="5"/>
  <c r="AC269" i="5"/>
  <c r="AB269" i="5"/>
  <c r="N269" i="5"/>
  <c r="AF268" i="5"/>
  <c r="AD268" i="5"/>
  <c r="AC268" i="5"/>
  <c r="AB268" i="5"/>
  <c r="N268" i="5"/>
  <c r="AF267" i="5"/>
  <c r="AD267" i="5"/>
  <c r="AC267" i="5"/>
  <c r="AB267" i="5"/>
  <c r="N267" i="5"/>
  <c r="AF266" i="5"/>
  <c r="AD266" i="5"/>
  <c r="AC266" i="5"/>
  <c r="AB266" i="5"/>
  <c r="N266" i="5"/>
  <c r="AF265" i="5"/>
  <c r="AD265" i="5"/>
  <c r="AC265" i="5"/>
  <c r="AB265" i="5"/>
  <c r="N265" i="5"/>
  <c r="AF264" i="5"/>
  <c r="AD264" i="5"/>
  <c r="AC264" i="5"/>
  <c r="AB264" i="5"/>
  <c r="N264" i="5"/>
  <c r="AF263" i="5"/>
  <c r="AD263" i="5"/>
  <c r="AC263" i="5"/>
  <c r="AB263" i="5"/>
  <c r="N263" i="5"/>
  <c r="AF262" i="5"/>
  <c r="AD262" i="5"/>
  <c r="AC262" i="5"/>
  <c r="AB262" i="5"/>
  <c r="N262" i="5"/>
  <c r="AF261" i="5"/>
  <c r="AD261" i="5"/>
  <c r="AC261" i="5"/>
  <c r="AB261" i="5"/>
  <c r="N261" i="5"/>
  <c r="AF260" i="5"/>
  <c r="AD260" i="5"/>
  <c r="AC260" i="5"/>
  <c r="AB260" i="5"/>
  <c r="N260" i="5"/>
  <c r="AF259" i="5"/>
  <c r="AD259" i="5"/>
  <c r="AC259" i="5"/>
  <c r="AB259" i="5"/>
  <c r="N259" i="5"/>
  <c r="AF258" i="5"/>
  <c r="AD258" i="5"/>
  <c r="AC258" i="5"/>
  <c r="AB258" i="5"/>
  <c r="N258" i="5"/>
  <c r="AF257" i="5"/>
  <c r="AD257" i="5"/>
  <c r="AC257" i="5"/>
  <c r="AB257" i="5"/>
  <c r="N257" i="5"/>
  <c r="AF256" i="5"/>
  <c r="AD256" i="5"/>
  <c r="AC256" i="5"/>
  <c r="AB256" i="5"/>
  <c r="N256" i="5"/>
  <c r="AF255" i="5"/>
  <c r="AD255" i="5"/>
  <c r="AC255" i="5"/>
  <c r="AB255" i="5"/>
  <c r="N255" i="5"/>
  <c r="AF254" i="5"/>
  <c r="AD254" i="5"/>
  <c r="AC254" i="5"/>
  <c r="AB254" i="5"/>
  <c r="N254" i="5"/>
  <c r="AF253" i="5"/>
  <c r="AD253" i="5"/>
  <c r="AC253" i="5"/>
  <c r="AB253" i="5"/>
  <c r="N253" i="5"/>
  <c r="AF252" i="5"/>
  <c r="AD252" i="5"/>
  <c r="AC252" i="5"/>
  <c r="AB252" i="5"/>
  <c r="N252" i="5"/>
  <c r="AF251" i="5"/>
  <c r="AD251" i="5"/>
  <c r="AC251" i="5"/>
  <c r="AB251" i="5"/>
  <c r="N251" i="5"/>
  <c r="AF250" i="5"/>
  <c r="AD250" i="5"/>
  <c r="AC250" i="5"/>
  <c r="AB250" i="5"/>
  <c r="N250" i="5"/>
  <c r="AF249" i="5"/>
  <c r="AD249" i="5"/>
  <c r="AC249" i="5"/>
  <c r="AB249" i="5"/>
  <c r="N249" i="5"/>
  <c r="AF248" i="5"/>
  <c r="AD248" i="5"/>
  <c r="AC248" i="5"/>
  <c r="AB248" i="5"/>
  <c r="N248" i="5"/>
  <c r="AF247" i="5"/>
  <c r="AD247" i="5"/>
  <c r="AC247" i="5"/>
  <c r="AB247" i="5"/>
  <c r="N247" i="5"/>
  <c r="AF246" i="5"/>
  <c r="AD246" i="5"/>
  <c r="AC246" i="5"/>
  <c r="AB246" i="5"/>
  <c r="N246" i="5"/>
  <c r="AF245" i="5"/>
  <c r="AD245" i="5"/>
  <c r="AC245" i="5"/>
  <c r="AB245" i="5"/>
  <c r="N245" i="5"/>
  <c r="AF244" i="5"/>
  <c r="AD244" i="5"/>
  <c r="AC244" i="5"/>
  <c r="AB244" i="5"/>
  <c r="N244" i="5"/>
  <c r="AF243" i="5"/>
  <c r="AD243" i="5"/>
  <c r="AC243" i="5"/>
  <c r="AB243" i="5"/>
  <c r="N243" i="5"/>
  <c r="AF242" i="5"/>
  <c r="AD242" i="5"/>
  <c r="AC242" i="5"/>
  <c r="AB242" i="5"/>
  <c r="N242" i="5"/>
  <c r="AF241" i="5"/>
  <c r="AD241" i="5"/>
  <c r="AC241" i="5"/>
  <c r="AB241" i="5"/>
  <c r="N241" i="5"/>
  <c r="AF240" i="5"/>
  <c r="AD240" i="5"/>
  <c r="AC240" i="5"/>
  <c r="AB240" i="5"/>
  <c r="N240" i="5"/>
  <c r="AF239" i="5"/>
  <c r="AD239" i="5"/>
  <c r="AC239" i="5"/>
  <c r="AB239" i="5"/>
  <c r="N239" i="5"/>
  <c r="AF238" i="5"/>
  <c r="AD238" i="5"/>
  <c r="AC238" i="5"/>
  <c r="AB238" i="5"/>
  <c r="N238" i="5"/>
  <c r="AF237" i="5"/>
  <c r="AD237" i="5"/>
  <c r="AC237" i="5"/>
  <c r="AB237" i="5"/>
  <c r="N237" i="5"/>
  <c r="AF236" i="5"/>
  <c r="AD236" i="5"/>
  <c r="AC236" i="5"/>
  <c r="AB236" i="5"/>
  <c r="N236" i="5"/>
  <c r="AF235" i="5"/>
  <c r="AD235" i="5"/>
  <c r="AC235" i="5"/>
  <c r="AB235" i="5"/>
  <c r="N235" i="5"/>
  <c r="AF234" i="5"/>
  <c r="AD234" i="5"/>
  <c r="AC234" i="5"/>
  <c r="AB234" i="5"/>
  <c r="N234" i="5"/>
  <c r="AF233" i="5"/>
  <c r="AD233" i="5"/>
  <c r="AC233" i="5"/>
  <c r="AB233" i="5"/>
  <c r="N233" i="5"/>
  <c r="AF232" i="5"/>
  <c r="AD232" i="5"/>
  <c r="AC232" i="5"/>
  <c r="AB232" i="5"/>
  <c r="N232" i="5"/>
  <c r="AF231" i="5"/>
  <c r="AD231" i="5"/>
  <c r="AC231" i="5"/>
  <c r="AB231" i="5"/>
  <c r="N231" i="5"/>
  <c r="AF230" i="5"/>
  <c r="AD230" i="5"/>
  <c r="AC230" i="5"/>
  <c r="AB230" i="5"/>
  <c r="N230" i="5"/>
  <c r="AF229" i="5"/>
  <c r="AD229" i="5"/>
  <c r="AC229" i="5"/>
  <c r="AB229" i="5"/>
  <c r="N229" i="5"/>
  <c r="AF228" i="5"/>
  <c r="AD228" i="5"/>
  <c r="AC228" i="5"/>
  <c r="AB228" i="5"/>
  <c r="N228" i="5"/>
  <c r="AF227" i="5"/>
  <c r="AD227" i="5"/>
  <c r="AC227" i="5"/>
  <c r="AB227" i="5"/>
  <c r="N227" i="5"/>
  <c r="AF226" i="5"/>
  <c r="AD226" i="5"/>
  <c r="AC226" i="5"/>
  <c r="AB226" i="5"/>
  <c r="N226" i="5"/>
  <c r="AF225" i="5"/>
  <c r="AD225" i="5"/>
  <c r="AC225" i="5"/>
  <c r="AB225" i="5"/>
  <c r="N225" i="5"/>
  <c r="AF224" i="5"/>
  <c r="AD224" i="5"/>
  <c r="AC224" i="5"/>
  <c r="AB224" i="5"/>
  <c r="N224" i="5"/>
  <c r="AF223" i="5"/>
  <c r="AD223" i="5"/>
  <c r="AC223" i="5"/>
  <c r="AB223" i="5"/>
  <c r="N223" i="5"/>
  <c r="AF222" i="5"/>
  <c r="AD222" i="5"/>
  <c r="AC222" i="5"/>
  <c r="AB222" i="5"/>
  <c r="N222" i="5"/>
  <c r="AF221" i="5"/>
  <c r="AD221" i="5"/>
  <c r="AC221" i="5"/>
  <c r="AB221" i="5"/>
  <c r="N221" i="5"/>
  <c r="AF220" i="5"/>
  <c r="AD220" i="5"/>
  <c r="AC220" i="5"/>
  <c r="AB220" i="5"/>
  <c r="N220" i="5"/>
  <c r="AF219" i="5"/>
  <c r="AD219" i="5"/>
  <c r="AC219" i="5"/>
  <c r="AB219" i="5"/>
  <c r="N219" i="5"/>
  <c r="AF218" i="5"/>
  <c r="AD218" i="5"/>
  <c r="AC218" i="5"/>
  <c r="AB218" i="5"/>
  <c r="N218" i="5"/>
  <c r="AF217" i="5"/>
  <c r="AD217" i="5"/>
  <c r="AC217" i="5"/>
  <c r="AB217" i="5"/>
  <c r="N217" i="5"/>
  <c r="AF216" i="5"/>
  <c r="AD216" i="5"/>
  <c r="AC216" i="5"/>
  <c r="AB216" i="5"/>
  <c r="N216" i="5"/>
  <c r="AF215" i="5"/>
  <c r="AD215" i="5"/>
  <c r="AC215" i="5"/>
  <c r="AB215" i="5"/>
  <c r="N215" i="5"/>
  <c r="AF214" i="5"/>
  <c r="AD214" i="5"/>
  <c r="AC214" i="5"/>
  <c r="AB214" i="5"/>
  <c r="N214" i="5"/>
  <c r="AF213" i="5"/>
  <c r="AD213" i="5"/>
  <c r="AC213" i="5"/>
  <c r="AB213" i="5"/>
  <c r="N213" i="5"/>
  <c r="AF212" i="5"/>
  <c r="AD212" i="5"/>
  <c r="AC212" i="5"/>
  <c r="AB212" i="5"/>
  <c r="N212" i="5"/>
  <c r="AF211" i="5"/>
  <c r="AD211" i="5"/>
  <c r="AC211" i="5"/>
  <c r="AB211" i="5"/>
  <c r="N211" i="5"/>
  <c r="AF210" i="5"/>
  <c r="AD210" i="5"/>
  <c r="AC210" i="5"/>
  <c r="AB210" i="5"/>
  <c r="N210" i="5"/>
  <c r="AF209" i="5"/>
  <c r="AD209" i="5"/>
  <c r="AC209" i="5"/>
  <c r="AB209" i="5"/>
  <c r="N209" i="5"/>
  <c r="AF208" i="5"/>
  <c r="AD208" i="5"/>
  <c r="AC208" i="5"/>
  <c r="AB208" i="5"/>
  <c r="N208" i="5"/>
  <c r="AF207" i="5"/>
  <c r="AD207" i="5"/>
  <c r="AC207" i="5"/>
  <c r="AB207" i="5"/>
  <c r="N207" i="5"/>
  <c r="AF206" i="5"/>
  <c r="AD206" i="5"/>
  <c r="AC206" i="5"/>
  <c r="AB206" i="5"/>
  <c r="N206" i="5"/>
  <c r="AF205" i="5"/>
  <c r="AD205" i="5"/>
  <c r="AC205" i="5"/>
  <c r="AB205" i="5"/>
  <c r="N205" i="5"/>
  <c r="AF204" i="5"/>
  <c r="AD204" i="5"/>
  <c r="AC204" i="5"/>
  <c r="AB204" i="5"/>
  <c r="N204" i="5"/>
  <c r="AF203" i="5"/>
  <c r="AD203" i="5"/>
  <c r="AC203" i="5"/>
  <c r="AB203" i="5"/>
  <c r="N203" i="5"/>
  <c r="AF202" i="5"/>
  <c r="AD202" i="5"/>
  <c r="AC202" i="5"/>
  <c r="AB202" i="5"/>
  <c r="N202" i="5"/>
  <c r="AF201" i="5"/>
  <c r="AD201" i="5"/>
  <c r="AC201" i="5"/>
  <c r="AB201" i="5"/>
  <c r="N201" i="5"/>
  <c r="AF200" i="5"/>
  <c r="AD200" i="5"/>
  <c r="AC200" i="5"/>
  <c r="AB200" i="5"/>
  <c r="N200" i="5"/>
  <c r="AF199" i="5"/>
  <c r="AD199" i="5"/>
  <c r="AC199" i="5"/>
  <c r="AB199" i="5"/>
  <c r="N199" i="5"/>
  <c r="AF198" i="5"/>
  <c r="AD198" i="5"/>
  <c r="AC198" i="5"/>
  <c r="AB198" i="5"/>
  <c r="N198" i="5"/>
  <c r="AF197" i="5"/>
  <c r="AD197" i="5"/>
  <c r="AC197" i="5"/>
  <c r="AB197" i="5"/>
  <c r="N197" i="5"/>
  <c r="AF196" i="5"/>
  <c r="AD196" i="5"/>
  <c r="AC196" i="5"/>
  <c r="AB196" i="5"/>
  <c r="N196" i="5"/>
  <c r="AF195" i="5"/>
  <c r="AD195" i="5"/>
  <c r="AC195" i="5"/>
  <c r="AB195" i="5"/>
  <c r="N195" i="5"/>
  <c r="AF194" i="5"/>
  <c r="AD194" i="5"/>
  <c r="AC194" i="5"/>
  <c r="AB194" i="5"/>
  <c r="N194" i="5"/>
  <c r="AF193" i="5"/>
  <c r="AD193" i="5"/>
  <c r="AC193" i="5"/>
  <c r="AB193" i="5"/>
  <c r="N193" i="5"/>
  <c r="AF192" i="5"/>
  <c r="AD192" i="5"/>
  <c r="AC192" i="5"/>
  <c r="AB192" i="5"/>
  <c r="N192" i="5"/>
  <c r="AF191" i="5"/>
  <c r="AD191" i="5"/>
  <c r="AC191" i="5"/>
  <c r="AB191" i="5"/>
  <c r="N191" i="5"/>
  <c r="AF190" i="5"/>
  <c r="AD190" i="5"/>
  <c r="AC190" i="5"/>
  <c r="AB190" i="5"/>
  <c r="N190" i="5"/>
  <c r="AF189" i="5"/>
  <c r="AD189" i="5"/>
  <c r="AC189" i="5"/>
  <c r="AB189" i="5"/>
  <c r="N189" i="5"/>
  <c r="AF188" i="5"/>
  <c r="AD188" i="5"/>
  <c r="AC188" i="5"/>
  <c r="AB188" i="5"/>
  <c r="N188" i="5"/>
  <c r="AF187" i="5"/>
  <c r="AD187" i="5"/>
  <c r="AC187" i="5"/>
  <c r="AB187" i="5"/>
  <c r="N187" i="5"/>
  <c r="AF186" i="5"/>
  <c r="AD186" i="5"/>
  <c r="AC186" i="5"/>
  <c r="AB186" i="5"/>
  <c r="N186" i="5"/>
  <c r="AF185" i="5"/>
  <c r="AD185" i="5"/>
  <c r="AC185" i="5"/>
  <c r="AB185" i="5"/>
  <c r="N185" i="5"/>
  <c r="AF184" i="5"/>
  <c r="AD184" i="5"/>
  <c r="AC184" i="5"/>
  <c r="AB184" i="5"/>
  <c r="N184" i="5"/>
  <c r="AF183" i="5"/>
  <c r="AD183" i="5"/>
  <c r="AC183" i="5"/>
  <c r="AB183" i="5"/>
  <c r="N183" i="5"/>
  <c r="AF182" i="5"/>
  <c r="AD182" i="5"/>
  <c r="AC182" i="5"/>
  <c r="AB182" i="5"/>
  <c r="N182" i="5"/>
  <c r="AF181" i="5"/>
  <c r="AD181" i="5"/>
  <c r="AC181" i="5"/>
  <c r="AB181" i="5"/>
  <c r="N181" i="5"/>
  <c r="AF180" i="5"/>
  <c r="AD180" i="5"/>
  <c r="AC180" i="5"/>
  <c r="AB180" i="5"/>
  <c r="N180" i="5"/>
  <c r="AF179" i="5"/>
  <c r="AD179" i="5"/>
  <c r="AC179" i="5"/>
  <c r="AB179" i="5"/>
  <c r="N179" i="5"/>
  <c r="AF178" i="5"/>
  <c r="AD178" i="5"/>
  <c r="AC178" i="5"/>
  <c r="AB178" i="5"/>
  <c r="N178" i="5"/>
  <c r="AF177" i="5"/>
  <c r="AD177" i="5"/>
  <c r="AC177" i="5"/>
  <c r="AB177" i="5"/>
  <c r="N177" i="5"/>
  <c r="AF176" i="5"/>
  <c r="AD176" i="5"/>
  <c r="AC176" i="5"/>
  <c r="AB176" i="5"/>
  <c r="N176" i="5"/>
  <c r="AF175" i="5"/>
  <c r="AD175" i="5"/>
  <c r="AC175" i="5"/>
  <c r="AB175" i="5"/>
  <c r="N175" i="5"/>
  <c r="AF174" i="5"/>
  <c r="AD174" i="5"/>
  <c r="AC174" i="5"/>
  <c r="AB174" i="5"/>
  <c r="N174" i="5"/>
  <c r="AF173" i="5"/>
  <c r="AD173" i="5"/>
  <c r="AC173" i="5"/>
  <c r="AB173" i="5"/>
  <c r="N173" i="5"/>
  <c r="AF172" i="5"/>
  <c r="AD172" i="5"/>
  <c r="AC172" i="5"/>
  <c r="AB172" i="5"/>
  <c r="N172" i="5"/>
  <c r="AF171" i="5"/>
  <c r="AD171" i="5"/>
  <c r="AC171" i="5"/>
  <c r="AB171" i="5"/>
  <c r="N171" i="5"/>
  <c r="AF170" i="5"/>
  <c r="AD170" i="5"/>
  <c r="AC170" i="5"/>
  <c r="AB170" i="5"/>
  <c r="N170" i="5"/>
  <c r="AF169" i="5"/>
  <c r="AD169" i="5"/>
  <c r="AC169" i="5"/>
  <c r="AB169" i="5"/>
  <c r="N169" i="5"/>
  <c r="AF168" i="5"/>
  <c r="AD168" i="5"/>
  <c r="AC168" i="5"/>
  <c r="AB168" i="5"/>
  <c r="N168" i="5"/>
  <c r="AF167" i="5"/>
  <c r="AD167" i="5"/>
  <c r="AC167" i="5"/>
  <c r="AB167" i="5"/>
  <c r="N167" i="5"/>
  <c r="AF166" i="5"/>
  <c r="AD166" i="5"/>
  <c r="AC166" i="5"/>
  <c r="AB166" i="5"/>
  <c r="N166" i="5"/>
  <c r="AF165" i="5"/>
  <c r="AD165" i="5"/>
  <c r="AC165" i="5"/>
  <c r="AB165" i="5"/>
  <c r="N165" i="5"/>
  <c r="AF164" i="5"/>
  <c r="AD164" i="5"/>
  <c r="AC164" i="5"/>
  <c r="AB164" i="5"/>
  <c r="N164" i="5"/>
  <c r="AF163" i="5"/>
  <c r="AD163" i="5"/>
  <c r="AC163" i="5"/>
  <c r="AB163" i="5"/>
  <c r="N163" i="5"/>
  <c r="AF162" i="5"/>
  <c r="AD162" i="5"/>
  <c r="AC162" i="5"/>
  <c r="AB162" i="5"/>
  <c r="N162" i="5"/>
  <c r="AF161" i="5"/>
  <c r="AD161" i="5"/>
  <c r="AC161" i="5"/>
  <c r="AB161" i="5"/>
  <c r="N161" i="5"/>
  <c r="AF160" i="5"/>
  <c r="AD160" i="5"/>
  <c r="AC160" i="5"/>
  <c r="AB160" i="5"/>
  <c r="N160" i="5"/>
  <c r="AF159" i="5"/>
  <c r="AD159" i="5"/>
  <c r="AC159" i="5"/>
  <c r="AB159" i="5"/>
  <c r="N159" i="5"/>
  <c r="AF158" i="5"/>
  <c r="AD158" i="5"/>
  <c r="AC158" i="5"/>
  <c r="AB158" i="5"/>
  <c r="N158" i="5"/>
  <c r="AF157" i="5"/>
  <c r="AD157" i="5"/>
  <c r="AC157" i="5"/>
  <c r="AB157" i="5"/>
  <c r="N157" i="5"/>
  <c r="AF156" i="5"/>
  <c r="AD156" i="5"/>
  <c r="AC156" i="5"/>
  <c r="AB156" i="5"/>
  <c r="N156" i="5"/>
  <c r="AF155" i="5"/>
  <c r="AD155" i="5"/>
  <c r="AC155" i="5"/>
  <c r="AB155" i="5"/>
  <c r="N155" i="5"/>
  <c r="AF154" i="5"/>
  <c r="AD154" i="5"/>
  <c r="AC154" i="5"/>
  <c r="AB154" i="5"/>
  <c r="N154" i="5"/>
  <c r="AF153" i="5"/>
  <c r="AD153" i="5"/>
  <c r="AC153" i="5"/>
  <c r="AB153" i="5"/>
  <c r="N153" i="5"/>
  <c r="AF152" i="5"/>
  <c r="AD152" i="5"/>
  <c r="AC152" i="5"/>
  <c r="AB152" i="5"/>
  <c r="N152" i="5"/>
  <c r="AF151" i="5"/>
  <c r="AD151" i="5"/>
  <c r="AC151" i="5"/>
  <c r="AB151" i="5"/>
  <c r="N151" i="5"/>
  <c r="AF150" i="5"/>
  <c r="AD150" i="5"/>
  <c r="AC150" i="5"/>
  <c r="AB150" i="5"/>
  <c r="N150" i="5"/>
  <c r="AF149" i="5"/>
  <c r="AD149" i="5"/>
  <c r="AC149" i="5"/>
  <c r="AB149" i="5"/>
  <c r="N149" i="5"/>
  <c r="AF148" i="5"/>
  <c r="AD148" i="5"/>
  <c r="AC148" i="5"/>
  <c r="AB148" i="5"/>
  <c r="N148" i="5"/>
  <c r="AF147" i="5"/>
  <c r="AD147" i="5"/>
  <c r="AC147" i="5"/>
  <c r="AB147" i="5"/>
  <c r="N147" i="5"/>
  <c r="AF146" i="5"/>
  <c r="AD146" i="5"/>
  <c r="AC146" i="5"/>
  <c r="AB146" i="5"/>
  <c r="N146" i="5"/>
  <c r="AF145" i="5"/>
  <c r="AD145" i="5"/>
  <c r="AC145" i="5"/>
  <c r="AB145" i="5"/>
  <c r="N145" i="5"/>
  <c r="AF144" i="5"/>
  <c r="AD144" i="5"/>
  <c r="AC144" i="5"/>
  <c r="AB144" i="5"/>
  <c r="N144" i="5"/>
  <c r="AF143" i="5"/>
  <c r="AD143" i="5"/>
  <c r="AC143" i="5"/>
  <c r="AB143" i="5"/>
  <c r="N143" i="5"/>
  <c r="AF142" i="5"/>
  <c r="AD142" i="5"/>
  <c r="AC142" i="5"/>
  <c r="AB142" i="5"/>
  <c r="N142" i="5"/>
  <c r="AF141" i="5"/>
  <c r="AD141" i="5"/>
  <c r="AC141" i="5"/>
  <c r="AB141" i="5"/>
  <c r="N141" i="5"/>
  <c r="AF140" i="5"/>
  <c r="AD140" i="5"/>
  <c r="AC140" i="5"/>
  <c r="AB140" i="5"/>
  <c r="N140" i="5"/>
  <c r="AF139" i="5"/>
  <c r="AD139" i="5"/>
  <c r="AC139" i="5"/>
  <c r="AB139" i="5"/>
  <c r="N139" i="5"/>
  <c r="AF138" i="5"/>
  <c r="AD138" i="5"/>
  <c r="AC138" i="5"/>
  <c r="AB138" i="5"/>
  <c r="N138" i="5"/>
  <c r="AF137" i="5"/>
  <c r="AD137" i="5"/>
  <c r="AC137" i="5"/>
  <c r="AB137" i="5"/>
  <c r="N137" i="5"/>
  <c r="AF136" i="5"/>
  <c r="AD136" i="5"/>
  <c r="AC136" i="5"/>
  <c r="AB136" i="5"/>
  <c r="N136" i="5"/>
  <c r="AF135" i="5"/>
  <c r="AD135" i="5"/>
  <c r="AC135" i="5"/>
  <c r="AB135" i="5"/>
  <c r="N135" i="5"/>
  <c r="AF134" i="5"/>
  <c r="AD134" i="5"/>
  <c r="AC134" i="5"/>
  <c r="AB134" i="5"/>
  <c r="N134" i="5"/>
  <c r="AF133" i="5"/>
  <c r="AD133" i="5"/>
  <c r="AC133" i="5"/>
  <c r="AB133" i="5"/>
  <c r="N133" i="5"/>
  <c r="AF132" i="5"/>
  <c r="AD132" i="5"/>
  <c r="AC132" i="5"/>
  <c r="AB132" i="5"/>
  <c r="N132" i="5"/>
  <c r="AF131" i="5"/>
  <c r="AD131" i="5"/>
  <c r="AC131" i="5"/>
  <c r="AB131" i="5"/>
  <c r="N131" i="5"/>
  <c r="AF130" i="5"/>
  <c r="AD130" i="5"/>
  <c r="AC130" i="5"/>
  <c r="AB130" i="5"/>
  <c r="N130" i="5"/>
  <c r="AF129" i="5"/>
  <c r="AD129" i="5"/>
  <c r="AC129" i="5"/>
  <c r="AB129" i="5"/>
  <c r="N129" i="5"/>
  <c r="AF128" i="5"/>
  <c r="AD128" i="5"/>
  <c r="AC128" i="5"/>
  <c r="AB128" i="5"/>
  <c r="N128" i="5"/>
  <c r="AF127" i="5"/>
  <c r="AD127" i="5"/>
  <c r="AC127" i="5"/>
  <c r="AB127" i="5"/>
  <c r="N127" i="5"/>
  <c r="AF126" i="5"/>
  <c r="AD126" i="5"/>
  <c r="AC126" i="5"/>
  <c r="AB126" i="5"/>
  <c r="N126" i="5"/>
  <c r="AF125" i="5"/>
  <c r="AD125" i="5"/>
  <c r="AC125" i="5"/>
  <c r="AB125" i="5"/>
  <c r="N125" i="5"/>
  <c r="AF124" i="5"/>
  <c r="AD124" i="5"/>
  <c r="AC124" i="5"/>
  <c r="AB124" i="5"/>
  <c r="N124" i="5"/>
  <c r="AF123" i="5"/>
  <c r="AD123" i="5"/>
  <c r="AC123" i="5"/>
  <c r="AB123" i="5"/>
  <c r="N123" i="5"/>
  <c r="AF122" i="5"/>
  <c r="AD122" i="5"/>
  <c r="AC122" i="5"/>
  <c r="AB122" i="5"/>
  <c r="N122" i="5"/>
  <c r="AF121" i="5"/>
  <c r="AD121" i="5"/>
  <c r="AC121" i="5"/>
  <c r="AB121" i="5"/>
  <c r="N121" i="5"/>
  <c r="AF120" i="5"/>
  <c r="AD120" i="5"/>
  <c r="AC120" i="5"/>
  <c r="AB120" i="5"/>
  <c r="N120" i="5"/>
  <c r="AF119" i="5"/>
  <c r="AD119" i="5"/>
  <c r="AC119" i="5"/>
  <c r="AB119" i="5"/>
  <c r="N119" i="5"/>
  <c r="AF118" i="5"/>
  <c r="AD118" i="5"/>
  <c r="AC118" i="5"/>
  <c r="AB118" i="5"/>
  <c r="N118" i="5"/>
  <c r="AF117" i="5"/>
  <c r="AD117" i="5"/>
  <c r="AC117" i="5"/>
  <c r="AB117" i="5"/>
  <c r="N117" i="5"/>
  <c r="AF116" i="5"/>
  <c r="AD116" i="5"/>
  <c r="AC116" i="5"/>
  <c r="AB116" i="5"/>
  <c r="N116" i="5"/>
  <c r="AF115" i="5"/>
  <c r="AD115" i="5"/>
  <c r="AC115" i="5"/>
  <c r="AB115" i="5"/>
  <c r="N115" i="5"/>
  <c r="AF114" i="5"/>
  <c r="AD114" i="5"/>
  <c r="AC114" i="5"/>
  <c r="AB114" i="5"/>
  <c r="N114" i="5"/>
  <c r="AF113" i="5"/>
  <c r="AD113" i="5"/>
  <c r="AC113" i="5"/>
  <c r="AB113" i="5"/>
  <c r="N113" i="5"/>
  <c r="AF112" i="5"/>
  <c r="AD112" i="5"/>
  <c r="AC112" i="5"/>
  <c r="AB112" i="5"/>
  <c r="N112" i="5"/>
  <c r="AF111" i="5"/>
  <c r="AD111" i="5"/>
  <c r="AC111" i="5"/>
  <c r="AB111" i="5"/>
  <c r="N111" i="5"/>
  <c r="AF110" i="5"/>
  <c r="AD110" i="5"/>
  <c r="AC110" i="5"/>
  <c r="AB110" i="5"/>
  <c r="N110" i="5"/>
  <c r="AF109" i="5"/>
  <c r="AD109" i="5"/>
  <c r="AC109" i="5"/>
  <c r="AB109" i="5"/>
  <c r="N109" i="5"/>
  <c r="AF108" i="5"/>
  <c r="AD108" i="5"/>
  <c r="AC108" i="5"/>
  <c r="AB108" i="5"/>
  <c r="N108" i="5"/>
  <c r="AF107" i="5"/>
  <c r="AD107" i="5"/>
  <c r="AC107" i="5"/>
  <c r="AB107" i="5"/>
  <c r="N107" i="5"/>
  <c r="AF106" i="5"/>
  <c r="AD106" i="5"/>
  <c r="AC106" i="5"/>
  <c r="AB106" i="5"/>
  <c r="N106" i="5"/>
  <c r="AF105" i="5"/>
  <c r="AD105" i="5"/>
  <c r="AC105" i="5"/>
  <c r="AB105" i="5"/>
  <c r="N105" i="5"/>
  <c r="AF104" i="5"/>
  <c r="AD104" i="5"/>
  <c r="AC104" i="5"/>
  <c r="AB104" i="5"/>
  <c r="N104" i="5"/>
  <c r="AF103" i="5"/>
  <c r="AD103" i="5"/>
  <c r="AC103" i="5"/>
  <c r="AB103" i="5"/>
  <c r="N103" i="5"/>
  <c r="AF102" i="5"/>
  <c r="AD102" i="5"/>
  <c r="AC102" i="5"/>
  <c r="AB102" i="5"/>
  <c r="N102" i="5"/>
  <c r="AF101" i="5"/>
  <c r="AD101" i="5"/>
  <c r="AC101" i="5"/>
  <c r="AB101" i="5"/>
  <c r="N101" i="5"/>
  <c r="AF100" i="5"/>
  <c r="AD100" i="5"/>
  <c r="AC100" i="5"/>
  <c r="AB100" i="5"/>
  <c r="N100" i="5"/>
  <c r="AF99" i="5"/>
  <c r="AD99" i="5"/>
  <c r="AC99" i="5"/>
  <c r="AB99" i="5"/>
  <c r="N99" i="5"/>
  <c r="AF98" i="5"/>
  <c r="AD98" i="5"/>
  <c r="AC98" i="5"/>
  <c r="AB98" i="5"/>
  <c r="N98" i="5"/>
  <c r="AF97" i="5"/>
  <c r="AD97" i="5"/>
  <c r="AC97" i="5"/>
  <c r="AB97" i="5"/>
  <c r="N97" i="5"/>
  <c r="AF96" i="5"/>
  <c r="AD96" i="5"/>
  <c r="AC96" i="5"/>
  <c r="AB96" i="5"/>
  <c r="N96" i="5"/>
  <c r="AF95" i="5"/>
  <c r="AD95" i="5"/>
  <c r="AC95" i="5"/>
  <c r="AB95" i="5"/>
  <c r="N95" i="5"/>
  <c r="AF94" i="5"/>
  <c r="AD94" i="5"/>
  <c r="AC94" i="5"/>
  <c r="AB94" i="5"/>
  <c r="N94" i="5"/>
  <c r="AF93" i="5"/>
  <c r="AD93" i="5"/>
  <c r="AC93" i="5"/>
  <c r="AB93" i="5"/>
  <c r="N93" i="5"/>
  <c r="AF92" i="5"/>
  <c r="AD92" i="5"/>
  <c r="AC92" i="5"/>
  <c r="AB92" i="5"/>
  <c r="N92" i="5"/>
  <c r="AF91" i="5"/>
  <c r="AD91" i="5"/>
  <c r="AC91" i="5"/>
  <c r="AB91" i="5"/>
  <c r="N91" i="5"/>
  <c r="AF90" i="5"/>
  <c r="AD90" i="5"/>
  <c r="AC90" i="5"/>
  <c r="AB90" i="5"/>
  <c r="N90" i="5"/>
  <c r="AF89" i="5"/>
  <c r="AD89" i="5"/>
  <c r="AC89" i="5"/>
  <c r="AB89" i="5"/>
  <c r="N89" i="5"/>
  <c r="AF88" i="5"/>
  <c r="AD88" i="5"/>
  <c r="AC88" i="5"/>
  <c r="AB88" i="5"/>
  <c r="N88" i="5"/>
  <c r="AF87" i="5"/>
  <c r="AD87" i="5"/>
  <c r="AC87" i="5"/>
  <c r="AB87" i="5"/>
  <c r="N87" i="5"/>
  <c r="AF86" i="5"/>
  <c r="AD86" i="5"/>
  <c r="AC86" i="5"/>
  <c r="AB86" i="5"/>
  <c r="N86" i="5"/>
  <c r="AF85" i="5"/>
  <c r="AD85" i="5"/>
  <c r="AC85" i="5"/>
  <c r="AB85" i="5"/>
  <c r="N85" i="5"/>
  <c r="AF84" i="5"/>
  <c r="AD84" i="5"/>
  <c r="AC84" i="5"/>
  <c r="AB84" i="5"/>
  <c r="N84" i="5"/>
  <c r="AF83" i="5"/>
  <c r="AD83" i="5"/>
  <c r="AC83" i="5"/>
  <c r="AB83" i="5"/>
  <c r="N83" i="5"/>
  <c r="AF82" i="5"/>
  <c r="AD82" i="5"/>
  <c r="AC82" i="5"/>
  <c r="AB82" i="5"/>
  <c r="N82" i="5"/>
  <c r="AF81" i="5"/>
  <c r="AD81" i="5"/>
  <c r="AC81" i="5"/>
  <c r="AB81" i="5"/>
  <c r="N81" i="5"/>
  <c r="AF80" i="5"/>
  <c r="AD80" i="5"/>
  <c r="AC80" i="5"/>
  <c r="AB80" i="5"/>
  <c r="N80" i="5"/>
  <c r="AF79" i="5"/>
  <c r="AD79" i="5"/>
  <c r="AC79" i="5"/>
  <c r="AB79" i="5"/>
  <c r="N79" i="5"/>
  <c r="AF78" i="5"/>
  <c r="AD78" i="5"/>
  <c r="AC78" i="5"/>
  <c r="AB78" i="5"/>
  <c r="N78" i="5"/>
  <c r="AF77" i="5"/>
  <c r="AD77" i="5"/>
  <c r="AC77" i="5"/>
  <c r="AB77" i="5"/>
  <c r="N77" i="5"/>
  <c r="AF76" i="5"/>
  <c r="AD76" i="5"/>
  <c r="AC76" i="5"/>
  <c r="AB76" i="5"/>
  <c r="N76" i="5"/>
  <c r="AF75" i="5"/>
  <c r="AD75" i="5"/>
  <c r="AC75" i="5"/>
  <c r="AB75" i="5"/>
  <c r="N75" i="5"/>
  <c r="AF74" i="5"/>
  <c r="AD74" i="5"/>
  <c r="AC74" i="5"/>
  <c r="AB74" i="5"/>
  <c r="N74" i="5"/>
  <c r="AF73" i="5"/>
  <c r="AD73" i="5"/>
  <c r="AC73" i="5"/>
  <c r="AB73" i="5"/>
  <c r="N73" i="5"/>
  <c r="AF72" i="5"/>
  <c r="AD72" i="5"/>
  <c r="AC72" i="5"/>
  <c r="AB72" i="5"/>
  <c r="N72" i="5"/>
  <c r="AF71" i="5"/>
  <c r="AD71" i="5"/>
  <c r="AC71" i="5"/>
  <c r="AB71" i="5"/>
  <c r="N71" i="5"/>
  <c r="AF70" i="5"/>
  <c r="AD70" i="5"/>
  <c r="AC70" i="5"/>
  <c r="AB70" i="5"/>
  <c r="N70" i="5"/>
  <c r="AF69" i="5"/>
  <c r="AD69" i="5"/>
  <c r="AC69" i="5"/>
  <c r="AB69" i="5"/>
  <c r="N69" i="5"/>
  <c r="AF68" i="5"/>
  <c r="AD68" i="5"/>
  <c r="AC68" i="5"/>
  <c r="AB68" i="5"/>
  <c r="N68" i="5"/>
  <c r="AF67" i="5"/>
  <c r="AD67" i="5"/>
  <c r="AC67" i="5"/>
  <c r="AB67" i="5"/>
  <c r="N67" i="5"/>
  <c r="AF66" i="5"/>
  <c r="AD66" i="5"/>
  <c r="AC66" i="5"/>
  <c r="AB66" i="5"/>
  <c r="N66" i="5"/>
  <c r="AF65" i="5"/>
  <c r="AD65" i="5"/>
  <c r="AC65" i="5"/>
  <c r="AB65" i="5"/>
  <c r="N65" i="5"/>
  <c r="AF64" i="5"/>
  <c r="AD64" i="5"/>
  <c r="AC64" i="5"/>
  <c r="AB64" i="5"/>
  <c r="N64" i="5"/>
  <c r="AF63" i="5"/>
  <c r="AD63" i="5"/>
  <c r="AC63" i="5"/>
  <c r="AB63" i="5"/>
  <c r="N63" i="5"/>
  <c r="AF62" i="5"/>
  <c r="AD62" i="5"/>
  <c r="AC62" i="5"/>
  <c r="AB62" i="5"/>
  <c r="N62" i="5"/>
  <c r="AF61" i="5"/>
  <c r="AD61" i="5"/>
  <c r="AC61" i="5"/>
  <c r="AB61" i="5"/>
  <c r="N61" i="5"/>
  <c r="AF60" i="5"/>
  <c r="AD60" i="5"/>
  <c r="AC60" i="5"/>
  <c r="AB60" i="5"/>
  <c r="N60" i="5"/>
  <c r="AF59" i="5"/>
  <c r="AD59" i="5"/>
  <c r="AC59" i="5"/>
  <c r="AB59" i="5"/>
  <c r="N59" i="5"/>
  <c r="AF58" i="5"/>
  <c r="AD58" i="5"/>
  <c r="AC58" i="5"/>
  <c r="AB58" i="5"/>
  <c r="N58" i="5"/>
  <c r="AF57" i="5"/>
  <c r="AD57" i="5"/>
  <c r="AC57" i="5"/>
  <c r="AB57" i="5"/>
  <c r="N57" i="5"/>
  <c r="AF56" i="5"/>
  <c r="AD56" i="5"/>
  <c r="AC56" i="5"/>
  <c r="AB56" i="5"/>
  <c r="N56" i="5"/>
  <c r="AF55" i="5"/>
  <c r="AD55" i="5"/>
  <c r="AC55" i="5"/>
  <c r="AB55" i="5"/>
  <c r="N55" i="5"/>
  <c r="AF54" i="5"/>
  <c r="AD54" i="5"/>
  <c r="AC54" i="5"/>
  <c r="AB54" i="5"/>
  <c r="N54" i="5"/>
  <c r="AF53" i="5"/>
  <c r="AD53" i="5"/>
  <c r="AC53" i="5"/>
  <c r="AB53" i="5"/>
  <c r="N53" i="5"/>
  <c r="AF52" i="5"/>
  <c r="AD52" i="5"/>
  <c r="AC52" i="5"/>
  <c r="AB52" i="5"/>
  <c r="N52" i="5"/>
  <c r="AF51" i="5"/>
  <c r="AD51" i="5"/>
  <c r="AC51" i="5"/>
  <c r="AB51" i="5"/>
  <c r="N51" i="5"/>
  <c r="AF50" i="5"/>
  <c r="AD50" i="5"/>
  <c r="AC50" i="5"/>
  <c r="AB50" i="5"/>
  <c r="N50" i="5"/>
  <c r="AF49" i="5"/>
  <c r="AD49" i="5"/>
  <c r="AC49" i="5"/>
  <c r="AB49" i="5"/>
  <c r="N49" i="5"/>
  <c r="AF48" i="5"/>
  <c r="AD48" i="5"/>
  <c r="AC48" i="5"/>
  <c r="AB48" i="5"/>
  <c r="N48" i="5"/>
  <c r="AF47" i="5"/>
  <c r="AD47" i="5"/>
  <c r="AC47" i="5"/>
  <c r="AB47" i="5"/>
  <c r="N47" i="5"/>
  <c r="AF46" i="5"/>
  <c r="AD46" i="5"/>
  <c r="AC46" i="5"/>
  <c r="AB46" i="5"/>
  <c r="N46" i="5"/>
  <c r="AF45" i="5"/>
  <c r="AD45" i="5"/>
  <c r="AC45" i="5"/>
  <c r="AB45" i="5"/>
  <c r="N45" i="5"/>
  <c r="AF44" i="5"/>
  <c r="AD44" i="5"/>
  <c r="AC44" i="5"/>
  <c r="AB44" i="5"/>
  <c r="N44" i="5"/>
  <c r="AF43" i="5"/>
  <c r="AD43" i="5"/>
  <c r="AC43" i="5"/>
  <c r="AB43" i="5"/>
  <c r="N43" i="5"/>
  <c r="AF42" i="5"/>
  <c r="AD42" i="5"/>
  <c r="AC42" i="5"/>
  <c r="AB42" i="5"/>
  <c r="N42" i="5"/>
  <c r="AF41" i="5"/>
  <c r="AD41" i="5"/>
  <c r="AC41" i="5"/>
  <c r="AB41" i="5"/>
  <c r="N41" i="5"/>
  <c r="AF40" i="5"/>
  <c r="AD40" i="5"/>
  <c r="AC40" i="5"/>
  <c r="AB40" i="5"/>
  <c r="N40" i="5"/>
  <c r="AF39" i="5"/>
  <c r="AD39" i="5"/>
  <c r="AC39" i="5"/>
  <c r="AB39" i="5"/>
  <c r="N39" i="5"/>
  <c r="AF38" i="5"/>
  <c r="AD38" i="5"/>
  <c r="AC38" i="5"/>
  <c r="AB38" i="5"/>
  <c r="N38" i="5"/>
  <c r="AF37" i="5"/>
  <c r="AD37" i="5"/>
  <c r="AC37" i="5"/>
  <c r="AB37" i="5"/>
  <c r="N37" i="5"/>
  <c r="AF36" i="5"/>
  <c r="AD36" i="5"/>
  <c r="AC36" i="5"/>
  <c r="AB36" i="5"/>
  <c r="N36" i="5"/>
  <c r="AF35" i="5"/>
  <c r="AD35" i="5"/>
  <c r="AC35" i="5"/>
  <c r="AB35" i="5"/>
  <c r="N35" i="5"/>
  <c r="AF34" i="5"/>
  <c r="AD34" i="5"/>
  <c r="AC34" i="5"/>
  <c r="AB34" i="5"/>
  <c r="N34" i="5"/>
  <c r="AF33" i="5"/>
  <c r="AD33" i="5"/>
  <c r="AC33" i="5"/>
  <c r="AB33" i="5"/>
  <c r="N33" i="5"/>
  <c r="AF32" i="5"/>
  <c r="AD32" i="5"/>
  <c r="AC32" i="5"/>
  <c r="AB32" i="5"/>
  <c r="N32" i="5"/>
  <c r="AF31" i="5"/>
  <c r="AD31" i="5"/>
  <c r="AC31" i="5"/>
  <c r="AB31" i="5"/>
  <c r="N31" i="5"/>
  <c r="AF30" i="5"/>
  <c r="AD30" i="5"/>
  <c r="AC30" i="5"/>
  <c r="AB30" i="5"/>
  <c r="N30" i="5"/>
  <c r="AF29" i="5"/>
  <c r="AD29" i="5"/>
  <c r="AC29" i="5"/>
  <c r="AB29" i="5"/>
  <c r="N29" i="5"/>
  <c r="AF28" i="5"/>
  <c r="AD28" i="5"/>
  <c r="AC28" i="5"/>
  <c r="AB28" i="5"/>
  <c r="N28" i="5"/>
  <c r="AF27" i="5"/>
  <c r="AD27" i="5"/>
  <c r="AC27" i="5"/>
  <c r="AB27" i="5"/>
  <c r="N27" i="5"/>
  <c r="AF26" i="5"/>
  <c r="AD26" i="5"/>
  <c r="AC26" i="5"/>
  <c r="AB26" i="5"/>
  <c r="N26" i="5"/>
  <c r="AF25" i="5"/>
  <c r="AD25" i="5"/>
  <c r="AC25" i="5"/>
  <c r="AB25" i="5"/>
  <c r="N25" i="5"/>
  <c r="AF24" i="5"/>
  <c r="AD24" i="5"/>
  <c r="AC24" i="5"/>
  <c r="AB24" i="5"/>
  <c r="N24" i="5"/>
  <c r="AF23" i="5"/>
  <c r="AD23" i="5"/>
  <c r="AC23" i="5"/>
  <c r="AB23" i="5"/>
  <c r="N23" i="5"/>
  <c r="AF22" i="5"/>
  <c r="AD22" i="5"/>
  <c r="AC22" i="5"/>
  <c r="AB22" i="5"/>
  <c r="N22" i="5"/>
  <c r="AF21" i="5"/>
  <c r="AD21" i="5"/>
  <c r="AC21" i="5"/>
  <c r="AB21" i="5"/>
  <c r="N21" i="5"/>
  <c r="AF20" i="5"/>
  <c r="AD20" i="5"/>
  <c r="AC20" i="5"/>
  <c r="AB20" i="5"/>
  <c r="N20" i="5"/>
  <c r="AF19" i="5"/>
  <c r="AD19" i="5"/>
  <c r="AC19" i="5"/>
  <c r="AB19" i="5"/>
  <c r="N19" i="5"/>
  <c r="AF18" i="5"/>
  <c r="AD18" i="5"/>
  <c r="AC18" i="5"/>
  <c r="AB18" i="5"/>
  <c r="N18" i="5"/>
  <c r="AF17" i="5"/>
  <c r="AD17" i="5"/>
  <c r="AC17" i="5"/>
  <c r="AB17" i="5"/>
  <c r="N17" i="5"/>
  <c r="AF16" i="5"/>
  <c r="AD16" i="5"/>
  <c r="AC16" i="5"/>
  <c r="AB16" i="5"/>
  <c r="N16" i="5"/>
  <c r="AF15" i="5"/>
  <c r="AD15" i="5"/>
  <c r="AC15" i="5"/>
  <c r="AB15" i="5"/>
  <c r="N15" i="5"/>
  <c r="AF14" i="5"/>
  <c r="AD14" i="5"/>
  <c r="AC14" i="5"/>
  <c r="AB14" i="5"/>
  <c r="N14" i="5"/>
  <c r="AF13" i="5"/>
  <c r="AD13" i="5"/>
  <c r="AC13" i="5"/>
  <c r="AB13" i="5"/>
  <c r="N13" i="5"/>
  <c r="AF12" i="5"/>
  <c r="AD12" i="5"/>
  <c r="AC12" i="5"/>
  <c r="AB12" i="5"/>
  <c r="N12" i="5"/>
  <c r="AF11" i="5"/>
  <c r="AD11" i="5"/>
  <c r="AC11" i="5"/>
  <c r="AB11" i="5"/>
  <c r="N11" i="5"/>
  <c r="AF10" i="5"/>
  <c r="AD10" i="5"/>
  <c r="AC10" i="5"/>
  <c r="AB10" i="5"/>
  <c r="N10" i="5"/>
  <c r="AF9" i="5"/>
  <c r="AD9" i="5"/>
  <c r="AC9" i="5"/>
  <c r="AB9" i="5"/>
  <c r="N9" i="5"/>
  <c r="AF8" i="5"/>
  <c r="AD8" i="5"/>
  <c r="AC8" i="5"/>
  <c r="AB8" i="5"/>
  <c r="N8" i="5"/>
  <c r="AF7" i="5"/>
  <c r="AD7" i="5"/>
  <c r="AC7" i="5"/>
  <c r="AB7" i="5"/>
  <c r="N7" i="5"/>
  <c r="AF6" i="5"/>
  <c r="AD6" i="5"/>
  <c r="AC6" i="5"/>
  <c r="AB6" i="5"/>
  <c r="N6" i="5"/>
  <c r="AF5" i="5"/>
  <c r="AD5" i="5"/>
  <c r="AC5" i="5"/>
  <c r="AB5" i="5"/>
  <c r="N5" i="5"/>
  <c r="AF4" i="5"/>
  <c r="AD4" i="5"/>
  <c r="AC4" i="5"/>
  <c r="AB4" i="5"/>
  <c r="N4" i="5"/>
  <c r="AF3" i="5"/>
  <c r="AD3" i="5"/>
  <c r="AC3" i="5"/>
  <c r="AB3" i="5"/>
  <c r="N3" i="5"/>
  <c r="AF2" i="5"/>
  <c r="AD2" i="5"/>
  <c r="AC2" i="5"/>
  <c r="AB2" i="5"/>
  <c r="AA2" i="5"/>
  <c r="N2" i="5"/>
  <c r="AF2055" i="4"/>
  <c r="AU2055" i="4"/>
  <c r="AF2054" i="4"/>
  <c r="AU2054" i="4"/>
  <c r="AF2053" i="4"/>
  <c r="AU2053" i="4"/>
  <c r="AF2052" i="4"/>
  <c r="AU2052" i="4"/>
  <c r="AF2051" i="4"/>
  <c r="AU2051" i="4"/>
  <c r="AF2050" i="4"/>
  <c r="AU2050" i="4"/>
  <c r="AF2049" i="4"/>
  <c r="AU2049" i="4"/>
  <c r="AF2048" i="4"/>
  <c r="AU2048" i="4"/>
  <c r="AF2047" i="4"/>
  <c r="AU2047" i="4"/>
  <c r="AF2046" i="4"/>
  <c r="AU2046" i="4"/>
  <c r="AF2045" i="4"/>
  <c r="AU2045" i="4"/>
  <c r="AF2044" i="4"/>
  <c r="AU2044" i="4"/>
  <c r="AF2043" i="4"/>
  <c r="AU2043" i="4"/>
  <c r="AF2042" i="4"/>
  <c r="AU2042" i="4"/>
  <c r="AF2041" i="4"/>
  <c r="AU2041" i="4"/>
  <c r="AF2040" i="4"/>
  <c r="AU2040" i="4"/>
  <c r="AF2039" i="4"/>
  <c r="AU2039" i="4"/>
  <c r="AF2038" i="4"/>
  <c r="AU2038" i="4"/>
  <c r="AF2037" i="4"/>
  <c r="AU2037" i="4"/>
  <c r="AF2036" i="4"/>
  <c r="AU2036" i="4"/>
  <c r="AF2035" i="4"/>
  <c r="AU2035" i="4"/>
  <c r="AF2034" i="4"/>
  <c r="AU2034" i="4"/>
  <c r="AF2032" i="4"/>
  <c r="AU2032" i="4"/>
  <c r="AF2031" i="4"/>
  <c r="AU2031" i="4"/>
  <c r="AF2030" i="4"/>
  <c r="AU2030" i="4"/>
  <c r="AF2029" i="4"/>
  <c r="AU2029" i="4"/>
  <c r="AF2028" i="4"/>
  <c r="AU2028" i="4"/>
  <c r="AF2027" i="4"/>
  <c r="AU2027" i="4"/>
  <c r="AF2026" i="4"/>
  <c r="AU2026" i="4"/>
  <c r="AF2025" i="4"/>
  <c r="AU2025" i="4"/>
  <c r="AF2024" i="4"/>
  <c r="AU2024" i="4"/>
  <c r="AF2023" i="4"/>
  <c r="AU2023" i="4"/>
  <c r="AF2022" i="4"/>
  <c r="AU2022" i="4"/>
  <c r="AF2021" i="4"/>
  <c r="AU2021" i="4"/>
  <c r="AF2020" i="4"/>
  <c r="AU2020" i="4"/>
  <c r="AF2019" i="4"/>
  <c r="AU2019" i="4"/>
  <c r="AF2018" i="4"/>
  <c r="AU2018" i="4"/>
  <c r="AF2017" i="4"/>
  <c r="AU2017" i="4"/>
  <c r="AF2016" i="4"/>
  <c r="AU2016" i="4"/>
  <c r="AF2015" i="4"/>
  <c r="AU2015" i="4"/>
  <c r="AF2014" i="4"/>
  <c r="AU2014" i="4"/>
  <c r="AF2013" i="4"/>
  <c r="AU2013" i="4"/>
  <c r="AF2012" i="4"/>
  <c r="AU2012" i="4"/>
  <c r="AF2011" i="4"/>
  <c r="AU2011" i="4"/>
  <c r="AF2010" i="4"/>
  <c r="AU2010" i="4"/>
  <c r="AF2009" i="4"/>
  <c r="AU2009" i="4"/>
  <c r="AF2008" i="4"/>
  <c r="AU2008" i="4"/>
  <c r="AF2007" i="4"/>
  <c r="AU2007" i="4"/>
  <c r="AF2006" i="4"/>
  <c r="AU2006" i="4"/>
  <c r="AF2005" i="4"/>
  <c r="AU2005" i="4"/>
  <c r="AF2004" i="4"/>
  <c r="AU2004" i="4"/>
  <c r="AF2003" i="4"/>
  <c r="AU2003" i="4"/>
  <c r="AF2002" i="4"/>
  <c r="AU2002" i="4"/>
  <c r="AF2001" i="4"/>
  <c r="AU2001" i="4"/>
  <c r="AF2000" i="4"/>
  <c r="AU2000" i="4"/>
  <c r="AF1999" i="4"/>
  <c r="AU1999" i="4"/>
  <c r="AF1998" i="4"/>
  <c r="AU1998" i="4"/>
  <c r="AF1997" i="4"/>
  <c r="AU1997" i="4"/>
  <c r="AF1996" i="4"/>
  <c r="AU1996" i="4"/>
  <c r="AF1995" i="4"/>
  <c r="AU1995" i="4"/>
  <c r="AF1994" i="4"/>
  <c r="AU1994" i="4"/>
  <c r="AF1993" i="4"/>
  <c r="AU1993" i="4"/>
  <c r="AF1992" i="4"/>
  <c r="AU1992" i="4"/>
  <c r="AF1991" i="4"/>
  <c r="AU1991" i="4"/>
  <c r="AF1990" i="4"/>
  <c r="AU1990" i="4"/>
  <c r="AF1989" i="4"/>
  <c r="AU1989" i="4"/>
  <c r="AF1988" i="4"/>
  <c r="AU1988" i="4"/>
  <c r="AF1987" i="4"/>
  <c r="AU1987" i="4"/>
  <c r="AF1986" i="4"/>
  <c r="AU1986" i="4"/>
  <c r="AF1985" i="4"/>
  <c r="AU1985" i="4"/>
  <c r="AF1984" i="4"/>
  <c r="AU1984" i="4"/>
  <c r="AF1983" i="4"/>
  <c r="AU1983" i="4"/>
  <c r="AF1982" i="4"/>
  <c r="AU1982" i="4"/>
  <c r="AF1981" i="4"/>
  <c r="AU1981" i="4"/>
  <c r="AF1980" i="4"/>
  <c r="AU1980" i="4"/>
  <c r="AF1979" i="4"/>
  <c r="AU1979" i="4"/>
  <c r="AF1978" i="4"/>
  <c r="AU1978" i="4"/>
  <c r="AF1977" i="4"/>
  <c r="AU1977" i="4"/>
  <c r="AF1976" i="4"/>
  <c r="AU1976" i="4"/>
  <c r="AF1975" i="4"/>
  <c r="AU1975" i="4"/>
  <c r="AF1974" i="4"/>
  <c r="AU1974" i="4"/>
  <c r="AF1973" i="4"/>
  <c r="AU1973" i="4"/>
  <c r="AF1972" i="4"/>
  <c r="AU1972" i="4"/>
  <c r="AF1971" i="4"/>
  <c r="AU1971" i="4"/>
  <c r="AF1970" i="4"/>
  <c r="AU1970" i="4"/>
  <c r="AF1969" i="4"/>
  <c r="AU1969" i="4"/>
  <c r="AF1968" i="4"/>
  <c r="AU1968" i="4"/>
  <c r="AF1967" i="4"/>
  <c r="AU1967" i="4"/>
  <c r="AF1966" i="4"/>
  <c r="AU1966" i="4"/>
  <c r="AF1965" i="4"/>
  <c r="AU1965" i="4"/>
  <c r="AF1964" i="4"/>
  <c r="AU1964" i="4"/>
  <c r="AF1963" i="4"/>
  <c r="AU1963" i="4"/>
  <c r="AF1962" i="4"/>
  <c r="AU1962" i="4"/>
  <c r="AF1961" i="4"/>
  <c r="AU1961" i="4"/>
  <c r="AF1960" i="4"/>
  <c r="AU1960" i="4"/>
  <c r="AF1959" i="4"/>
  <c r="AU1959" i="4"/>
  <c r="AF1958" i="4"/>
  <c r="AU1958" i="4"/>
  <c r="AF1957" i="4"/>
  <c r="AU1957" i="4"/>
  <c r="AF1956" i="4"/>
  <c r="AU1956" i="4"/>
  <c r="AF1955" i="4"/>
  <c r="AU1955" i="4"/>
  <c r="AF1954" i="4"/>
  <c r="AU1954" i="4"/>
  <c r="AF1953" i="4"/>
  <c r="AU1953" i="4"/>
  <c r="AF1952" i="4"/>
  <c r="AU1952" i="4"/>
  <c r="AF1951" i="4"/>
  <c r="AU1951" i="4"/>
  <c r="AF1950" i="4"/>
  <c r="AU1950" i="4"/>
  <c r="AF1949" i="4"/>
  <c r="AU1949" i="4"/>
  <c r="AF1948" i="4"/>
  <c r="AU1948" i="4"/>
  <c r="AF1947" i="4"/>
  <c r="AU1947" i="4"/>
  <c r="AF1946" i="4"/>
  <c r="AU1946" i="4"/>
  <c r="AF1945" i="4"/>
  <c r="AU1945" i="4"/>
  <c r="AF1944" i="4"/>
  <c r="AU1944" i="4"/>
  <c r="AF1943" i="4"/>
  <c r="AU1943" i="4"/>
  <c r="AF1942" i="4"/>
  <c r="AU1942" i="4"/>
  <c r="AF1941" i="4"/>
  <c r="AU1941" i="4"/>
  <c r="AF1940" i="4"/>
  <c r="AU1940" i="4"/>
  <c r="AF1939" i="4"/>
  <c r="AU1939" i="4"/>
  <c r="AF1938" i="4"/>
  <c r="AU1938" i="4"/>
  <c r="AF1937" i="4"/>
  <c r="AU1937" i="4"/>
  <c r="AF1936" i="4"/>
  <c r="AU1936" i="4"/>
  <c r="AF1935" i="4"/>
  <c r="AU1935" i="4"/>
  <c r="AF1934" i="4"/>
  <c r="AU1934" i="4"/>
  <c r="AF1933" i="4"/>
  <c r="AU1933" i="4"/>
  <c r="AF1932" i="4"/>
  <c r="AU1932" i="4"/>
  <c r="AF1931" i="4"/>
  <c r="AU1931" i="4"/>
  <c r="AF1930" i="4"/>
  <c r="AU1930" i="4"/>
  <c r="AF1929" i="4"/>
  <c r="AU1929" i="4"/>
  <c r="AF1928" i="4"/>
  <c r="AU1928" i="4"/>
  <c r="AF1927" i="4"/>
  <c r="AU1927" i="4"/>
  <c r="AF1926" i="4"/>
  <c r="AU1926" i="4"/>
  <c r="AF1925" i="4"/>
  <c r="AU1925" i="4"/>
  <c r="AF1924" i="4"/>
  <c r="AU1924" i="4"/>
  <c r="AF1923" i="4"/>
  <c r="AU1923" i="4"/>
  <c r="AF1922" i="4"/>
  <c r="AU1922" i="4"/>
  <c r="AF1921" i="4"/>
  <c r="AU1921" i="4"/>
  <c r="AF1920" i="4"/>
  <c r="AU1920" i="4"/>
  <c r="AF1919" i="4"/>
  <c r="AU1919" i="4"/>
  <c r="AF1918" i="4"/>
  <c r="AU1918" i="4"/>
  <c r="AF1917" i="4"/>
  <c r="AU1917" i="4"/>
  <c r="AF1916" i="4"/>
  <c r="AU1916" i="4"/>
  <c r="AF1915" i="4"/>
  <c r="AU1915" i="4"/>
  <c r="AF1914" i="4"/>
  <c r="AU1914" i="4"/>
  <c r="AF1913" i="4"/>
  <c r="AU1913" i="4"/>
  <c r="AF1912" i="4"/>
  <c r="AU1912" i="4"/>
  <c r="AF1911" i="4"/>
  <c r="AU1911" i="4"/>
  <c r="AF1910" i="4"/>
  <c r="AU1910" i="4"/>
  <c r="AF1909" i="4"/>
  <c r="AU1909" i="4"/>
  <c r="AF1908" i="4"/>
  <c r="AU1908" i="4"/>
  <c r="AF1907" i="4"/>
  <c r="AU1907" i="4"/>
  <c r="AF1906" i="4"/>
  <c r="AU1906" i="4"/>
  <c r="AF1905" i="4"/>
  <c r="AU1905" i="4"/>
  <c r="AF1904" i="4"/>
  <c r="AU1904" i="4"/>
  <c r="AF1903" i="4"/>
  <c r="AU1903" i="4"/>
  <c r="AF1902" i="4"/>
  <c r="AU1902" i="4"/>
  <c r="AF1901" i="4"/>
  <c r="AU1901" i="4"/>
  <c r="AF1900" i="4"/>
  <c r="AU1900" i="4"/>
  <c r="AF1899" i="4"/>
  <c r="AU1899" i="4"/>
  <c r="AF1898" i="4"/>
  <c r="AU1898" i="4"/>
  <c r="AF1897" i="4"/>
  <c r="AU1897" i="4"/>
  <c r="AF1896" i="4"/>
  <c r="AU1896" i="4"/>
  <c r="AF1895" i="4"/>
  <c r="AU1895" i="4"/>
  <c r="AF1894" i="4"/>
  <c r="AU1894" i="4"/>
  <c r="AF1893" i="4"/>
  <c r="AU1893" i="4"/>
  <c r="AF1892" i="4"/>
  <c r="AU1892" i="4"/>
  <c r="AF1891" i="4"/>
  <c r="AU1891" i="4"/>
  <c r="AF1890" i="4"/>
  <c r="AU1890" i="4"/>
  <c r="AF1889" i="4"/>
  <c r="AU1889" i="4"/>
  <c r="AF1888" i="4"/>
  <c r="AU1888" i="4"/>
  <c r="AF1887" i="4"/>
  <c r="AU1887" i="4"/>
  <c r="AF1886" i="4"/>
  <c r="AU1886" i="4"/>
  <c r="AF1885" i="4"/>
  <c r="AU1885" i="4"/>
  <c r="G1885" i="4"/>
  <c r="AO1885" i="4" s="1"/>
  <c r="AF1884" i="4"/>
  <c r="AU1884" i="4"/>
  <c r="AF1883" i="4"/>
  <c r="AU1883" i="4"/>
  <c r="AF1882" i="4"/>
  <c r="AU1882" i="4"/>
  <c r="AF1881" i="4"/>
  <c r="AU1881" i="4"/>
  <c r="AF1880" i="4"/>
  <c r="V1880" i="4"/>
  <c r="AU1880" i="4"/>
  <c r="G1880" i="4"/>
  <c r="AO1880" i="4" s="1"/>
  <c r="AF1879" i="4"/>
  <c r="AU1879" i="4"/>
  <c r="AF1878" i="4"/>
  <c r="AU1878" i="4"/>
  <c r="AF1877" i="4"/>
  <c r="C1877" i="4"/>
  <c r="B1877" i="4"/>
  <c r="AF1876" i="4"/>
  <c r="C1876" i="4"/>
  <c r="B1876" i="4"/>
  <c r="AF1875" i="4"/>
  <c r="C1875" i="4"/>
  <c r="B1875" i="4"/>
  <c r="AF1874" i="4"/>
  <c r="C1874" i="4"/>
  <c r="B1874" i="4"/>
  <c r="AF1873" i="4"/>
  <c r="C1873" i="4"/>
  <c r="B1873" i="4"/>
  <c r="AF1872" i="4"/>
  <c r="AU1872" i="4"/>
  <c r="AF1871" i="4"/>
  <c r="AU1871" i="4"/>
  <c r="AF1870" i="4"/>
  <c r="AU1870" i="4"/>
  <c r="AF1869" i="4"/>
  <c r="AU1869" i="4"/>
  <c r="AF1868" i="4"/>
  <c r="AU1868" i="4"/>
  <c r="AF1867" i="4"/>
  <c r="AU1867" i="4"/>
  <c r="AF1866" i="4"/>
  <c r="AU1866" i="4"/>
  <c r="AF1865" i="4"/>
  <c r="AU1865" i="4"/>
  <c r="AF1864" i="4"/>
  <c r="AU1864" i="4"/>
  <c r="AF1863" i="4"/>
  <c r="AU1863" i="4"/>
  <c r="AF1862" i="4"/>
  <c r="AU1862" i="4"/>
  <c r="AF1861" i="4"/>
  <c r="AU1861" i="4"/>
  <c r="AF1860" i="4"/>
  <c r="AU1860" i="4"/>
  <c r="AF1859" i="4"/>
  <c r="AU1859" i="4"/>
  <c r="AF1858" i="4"/>
  <c r="AU1858" i="4"/>
  <c r="AF1857" i="4"/>
  <c r="AU1857" i="4"/>
  <c r="AF1856" i="4"/>
  <c r="AU1856" i="4"/>
  <c r="AF1855" i="4"/>
  <c r="AU1855" i="4"/>
  <c r="AF1854" i="4"/>
  <c r="AU1854" i="4"/>
  <c r="AF1853" i="4"/>
  <c r="AU1853" i="4"/>
  <c r="AF1852" i="4"/>
  <c r="AU1852" i="4"/>
  <c r="AF1851" i="4"/>
  <c r="AU1851" i="4"/>
  <c r="AF1850" i="4"/>
  <c r="AU1850" i="4"/>
  <c r="AF1849" i="4"/>
  <c r="AU1849" i="4"/>
  <c r="AF1848" i="4"/>
  <c r="AU1848" i="4"/>
  <c r="AF1847" i="4"/>
  <c r="AU1847" i="4"/>
  <c r="AF1846" i="4"/>
  <c r="AU1846" i="4"/>
  <c r="AF1845" i="4"/>
  <c r="AU1845" i="4"/>
  <c r="AF1844" i="4"/>
  <c r="AU1844" i="4"/>
  <c r="AF1843" i="4"/>
  <c r="AU1843" i="4"/>
  <c r="AF1842" i="4"/>
  <c r="AU1842" i="4"/>
  <c r="AF1841" i="4"/>
  <c r="AU1841" i="4"/>
  <c r="AF1840" i="4"/>
  <c r="AU1840" i="4"/>
  <c r="AF1839" i="4"/>
  <c r="AU1839" i="4"/>
  <c r="AF1838" i="4"/>
  <c r="AU1838" i="4"/>
  <c r="AF1837" i="4"/>
  <c r="AU1837" i="4"/>
  <c r="AF1836" i="4"/>
  <c r="AU1836" i="4"/>
  <c r="AF1835" i="4"/>
  <c r="AU1835" i="4"/>
  <c r="AF1834" i="4"/>
  <c r="AU1834" i="4"/>
  <c r="AF1833" i="4"/>
  <c r="AU1833" i="4"/>
  <c r="AF1832" i="4"/>
  <c r="AU1832" i="4"/>
  <c r="AF1831" i="4"/>
  <c r="AU1831" i="4"/>
  <c r="AF1830" i="4"/>
  <c r="AU1830" i="4"/>
  <c r="AF1829" i="4"/>
  <c r="AU1829" i="4"/>
  <c r="AF1828" i="4"/>
  <c r="AU1828" i="4"/>
  <c r="AF1827" i="4"/>
  <c r="AU1827" i="4"/>
  <c r="AF1826" i="4"/>
  <c r="AU1826" i="4"/>
  <c r="AF1825" i="4"/>
  <c r="AU1825" i="4"/>
  <c r="AF1824" i="4"/>
  <c r="AU1824" i="4"/>
  <c r="AF1823" i="4"/>
  <c r="AU1823" i="4"/>
  <c r="AF1822" i="4"/>
  <c r="AU1822" i="4"/>
  <c r="AF1821" i="4"/>
  <c r="AU1821" i="4"/>
  <c r="AF1820" i="4"/>
  <c r="AU1820" i="4"/>
  <c r="AF1819" i="4"/>
  <c r="AU1819" i="4"/>
  <c r="AF1818" i="4"/>
  <c r="AU1818" i="4"/>
  <c r="AF1817" i="4"/>
  <c r="AU1817" i="4"/>
  <c r="AF1816" i="4"/>
  <c r="AU1816" i="4"/>
  <c r="AF1815" i="4"/>
  <c r="AU1815" i="4"/>
  <c r="AF1814" i="4"/>
  <c r="AU1814" i="4"/>
  <c r="AF1813" i="4"/>
  <c r="AU1813" i="4"/>
  <c r="AF1812" i="4"/>
  <c r="AU1812" i="4"/>
  <c r="AF1811" i="4"/>
  <c r="AU1811" i="4"/>
  <c r="AF1810" i="4"/>
  <c r="AU1810" i="4"/>
  <c r="AF1809" i="4"/>
  <c r="AU1809" i="4"/>
  <c r="AF1808" i="4"/>
  <c r="AU1808" i="4"/>
  <c r="AF1807" i="4"/>
  <c r="AU1807" i="4"/>
  <c r="AF1806" i="4"/>
  <c r="AU1806" i="4"/>
  <c r="AF1805" i="4"/>
  <c r="AU1805" i="4"/>
  <c r="AF1804" i="4"/>
  <c r="AU1804" i="4"/>
  <c r="AF1803" i="4"/>
  <c r="AU1803" i="4"/>
  <c r="AF1802" i="4"/>
  <c r="AU1802" i="4"/>
  <c r="AF1801" i="4"/>
  <c r="AU1801" i="4"/>
  <c r="AF1800" i="4"/>
  <c r="AU1800" i="4"/>
  <c r="AF1799" i="4"/>
  <c r="AU1799" i="4"/>
  <c r="AF1798" i="4"/>
  <c r="AU1798" i="4"/>
  <c r="AF1797" i="4"/>
  <c r="AU1797" i="4"/>
  <c r="AF1796" i="4"/>
  <c r="AU1796" i="4"/>
  <c r="AF1795" i="4"/>
  <c r="AU1795" i="4"/>
  <c r="AF1794" i="4"/>
  <c r="AU1794" i="4"/>
  <c r="AF1793" i="4"/>
  <c r="AU1793" i="4"/>
  <c r="AF1792" i="4"/>
  <c r="AU1792" i="4"/>
  <c r="AF1791" i="4"/>
  <c r="AU1791" i="4"/>
  <c r="AF1790" i="4"/>
  <c r="AU1790" i="4"/>
  <c r="AF1789" i="4"/>
  <c r="AU1789" i="4"/>
  <c r="AF1788" i="4"/>
  <c r="AU1788" i="4"/>
  <c r="AF1787" i="4"/>
  <c r="AU1787" i="4"/>
  <c r="AF1786" i="4"/>
  <c r="AU1786" i="4"/>
  <c r="AF1785" i="4"/>
  <c r="AU1785" i="4"/>
  <c r="AF1784" i="4"/>
  <c r="AU1784" i="4"/>
  <c r="AF1783" i="4"/>
  <c r="AU1783" i="4"/>
  <c r="AF1782" i="4"/>
  <c r="AU1782" i="4"/>
  <c r="AF1781" i="4"/>
  <c r="AU1781" i="4"/>
  <c r="AF1780" i="4"/>
  <c r="AU1780" i="4"/>
  <c r="AF1779" i="4"/>
  <c r="AU1779" i="4"/>
  <c r="AF1778" i="4"/>
  <c r="AU1778" i="4"/>
  <c r="AF1777" i="4"/>
  <c r="AU1777" i="4"/>
  <c r="AF1776" i="4"/>
  <c r="AU1776" i="4"/>
  <c r="AF1775" i="4"/>
  <c r="AU1775" i="4"/>
  <c r="AF1774" i="4"/>
  <c r="AU1774" i="4"/>
  <c r="AF1773" i="4"/>
  <c r="AU1773" i="4"/>
  <c r="AF1772" i="4"/>
  <c r="AU1772" i="4"/>
  <c r="AF1771" i="4"/>
  <c r="AU1771" i="4"/>
  <c r="AF1770" i="4"/>
  <c r="AU1770" i="4"/>
  <c r="AF1769" i="4"/>
  <c r="AU1769" i="4"/>
  <c r="AF1768" i="4"/>
  <c r="AU1768" i="4"/>
  <c r="AF1767" i="4"/>
  <c r="AU1767" i="4"/>
  <c r="AF1766" i="4"/>
  <c r="AU1766" i="4"/>
  <c r="AF1765" i="4"/>
  <c r="AU1765" i="4"/>
  <c r="AF1764" i="4"/>
  <c r="AU1764" i="4"/>
  <c r="AF1763" i="4"/>
  <c r="AU1763" i="4"/>
  <c r="AF1762" i="4"/>
  <c r="AU1762" i="4"/>
  <c r="AF1761" i="4"/>
  <c r="AU1761" i="4"/>
  <c r="AF1760" i="4"/>
  <c r="AU1760" i="4"/>
  <c r="AF1759" i="4"/>
  <c r="AU1759" i="4"/>
  <c r="AF1758" i="4"/>
  <c r="AU1758" i="4"/>
  <c r="AF1757" i="4"/>
  <c r="AU1757" i="4"/>
  <c r="AF1756" i="4"/>
  <c r="AU1756" i="4"/>
  <c r="AF1755" i="4"/>
  <c r="AU1755" i="4"/>
  <c r="AF1754" i="4"/>
  <c r="AU1754" i="4"/>
  <c r="AF1753" i="4"/>
  <c r="AU1753" i="4"/>
  <c r="AF1752" i="4"/>
  <c r="AU1752" i="4"/>
  <c r="AF1751" i="4"/>
  <c r="AU1751" i="4"/>
  <c r="AF1750" i="4"/>
  <c r="AU1750" i="4"/>
  <c r="AF1749" i="4"/>
  <c r="AU1749" i="4"/>
  <c r="AF1748" i="4"/>
  <c r="AU1748" i="4"/>
  <c r="AF1747" i="4"/>
  <c r="AU1747" i="4"/>
  <c r="AF1746" i="4"/>
  <c r="AU1746" i="4"/>
  <c r="AF1745" i="4"/>
  <c r="AU1745" i="4"/>
  <c r="AF1744" i="4"/>
  <c r="AU1744" i="4"/>
  <c r="AF1743" i="4"/>
  <c r="AU1743" i="4"/>
  <c r="AF1742" i="4"/>
  <c r="AU1742" i="4"/>
  <c r="AF1741" i="4"/>
  <c r="AU1741" i="4"/>
  <c r="AF1740" i="4"/>
  <c r="H1740" i="4"/>
  <c r="AF1739" i="4"/>
  <c r="H1739" i="4"/>
  <c r="AF1738" i="4"/>
  <c r="AF1737" i="4"/>
  <c r="H1737" i="4"/>
  <c r="AF1736" i="4"/>
  <c r="H1736" i="4"/>
  <c r="AF1735" i="4"/>
  <c r="H1735" i="4"/>
  <c r="AF1734" i="4"/>
  <c r="H1734" i="4"/>
  <c r="AF1733" i="4"/>
  <c r="H1733" i="4"/>
  <c r="AF1732" i="4"/>
  <c r="H1732" i="4"/>
  <c r="AF1731" i="4"/>
  <c r="H1731" i="4"/>
  <c r="AF1730" i="4"/>
  <c r="H1730" i="4"/>
  <c r="AF1729" i="4"/>
  <c r="H1729" i="4"/>
  <c r="AF1728" i="4"/>
  <c r="H1728" i="4"/>
  <c r="AF1727" i="4"/>
  <c r="AU1727" i="4"/>
  <c r="AF1724" i="4"/>
  <c r="AU1724" i="4"/>
  <c r="AF1723" i="4"/>
  <c r="AU1723" i="4"/>
  <c r="AF1722" i="4"/>
  <c r="AU1722" i="4"/>
  <c r="H1722" i="4"/>
  <c r="AF1721" i="4"/>
  <c r="AU1721" i="4"/>
  <c r="H1721" i="4"/>
  <c r="AF1720" i="4"/>
  <c r="AU1720" i="4"/>
  <c r="H1720" i="4"/>
  <c r="AF1719" i="4"/>
  <c r="AU1719" i="4"/>
  <c r="H1719" i="4"/>
  <c r="AF1718" i="4"/>
  <c r="AU1718" i="4"/>
  <c r="H1718" i="4"/>
  <c r="AF1717" i="4"/>
  <c r="AU1717" i="4"/>
  <c r="H1717" i="4"/>
  <c r="AF1716" i="4"/>
  <c r="AU1716" i="4"/>
  <c r="H1716" i="4"/>
  <c r="AF1715" i="4"/>
  <c r="AU1715" i="4"/>
  <c r="H1715" i="4"/>
  <c r="AF1714" i="4"/>
  <c r="AU1714" i="4"/>
  <c r="H1714" i="4"/>
  <c r="AF1713" i="4"/>
  <c r="AU1713" i="4"/>
  <c r="H1713" i="4"/>
  <c r="AF1712" i="4"/>
  <c r="AU1712" i="4"/>
  <c r="H1712" i="4"/>
  <c r="AF1711" i="4"/>
  <c r="AU1711" i="4"/>
  <c r="H1711" i="4"/>
  <c r="AF1710" i="4"/>
  <c r="AU1710" i="4"/>
  <c r="H1710" i="4"/>
  <c r="AF1709" i="4"/>
  <c r="AU1709" i="4"/>
  <c r="H1709" i="4"/>
  <c r="AF1708" i="4"/>
  <c r="AU1708" i="4"/>
  <c r="H1708" i="4"/>
  <c r="AF1707" i="4"/>
  <c r="AU1707" i="4"/>
  <c r="H1707" i="4"/>
  <c r="AF1706" i="4"/>
  <c r="AU1706" i="4"/>
  <c r="H1706" i="4"/>
  <c r="AF1705" i="4"/>
  <c r="AU1705" i="4"/>
  <c r="H1705" i="4"/>
  <c r="AF1704" i="4"/>
  <c r="AU1704" i="4"/>
  <c r="H1704" i="4"/>
  <c r="AF1703" i="4"/>
  <c r="AU1703" i="4"/>
  <c r="H1703" i="4"/>
  <c r="AF1702" i="4"/>
  <c r="AU1702" i="4"/>
  <c r="AF1701" i="4"/>
  <c r="AU1701" i="4"/>
  <c r="H1701" i="4"/>
  <c r="AF1700" i="4"/>
  <c r="AU1700" i="4"/>
  <c r="H1700" i="4"/>
  <c r="AF1699" i="4"/>
  <c r="AU1699" i="4"/>
  <c r="H1699" i="4"/>
  <c r="AF1698" i="4"/>
  <c r="AU1698" i="4"/>
  <c r="H1698" i="4"/>
  <c r="AF1697" i="4"/>
  <c r="AU1697" i="4"/>
  <c r="H1697" i="4"/>
  <c r="AF1696" i="4"/>
  <c r="AU1696" i="4"/>
  <c r="H1696" i="4"/>
  <c r="AF1695" i="4"/>
  <c r="AU1695" i="4"/>
  <c r="H1695" i="4"/>
  <c r="AF1694" i="4"/>
  <c r="AU1694" i="4"/>
  <c r="H1694" i="4"/>
  <c r="AF1693" i="4"/>
  <c r="AU1693" i="4"/>
  <c r="H1693" i="4"/>
  <c r="AF1692" i="4"/>
  <c r="AU1692" i="4"/>
  <c r="H1692" i="4"/>
  <c r="AF1691" i="4"/>
  <c r="AU1691" i="4"/>
  <c r="H1691" i="4"/>
  <c r="AF1690" i="4"/>
  <c r="AU1690" i="4"/>
  <c r="H1690" i="4"/>
  <c r="AF1689" i="4"/>
  <c r="AU1689" i="4"/>
  <c r="H1689" i="4"/>
  <c r="AF1688" i="4"/>
  <c r="AU1688" i="4"/>
  <c r="AF1687" i="4"/>
  <c r="AU1687" i="4"/>
  <c r="H1687" i="4"/>
  <c r="AF1686" i="4"/>
  <c r="AU1686" i="4"/>
  <c r="AF1685" i="4"/>
  <c r="AU1685" i="4"/>
  <c r="H1685" i="4"/>
  <c r="AF1684" i="4"/>
  <c r="AU1684" i="4"/>
  <c r="H1684" i="4"/>
  <c r="AF1683" i="4"/>
  <c r="AU1683" i="4"/>
  <c r="AF1682" i="4"/>
  <c r="AU1682" i="4"/>
  <c r="H1682" i="4"/>
  <c r="AF1681" i="4"/>
  <c r="AU1681" i="4"/>
  <c r="H1681" i="4"/>
  <c r="AF1680" i="4"/>
  <c r="AU1680" i="4"/>
  <c r="H1680" i="4"/>
  <c r="AF1679" i="4"/>
  <c r="AU1679" i="4"/>
  <c r="H1679" i="4"/>
  <c r="AF1678" i="4"/>
  <c r="AU1678" i="4"/>
  <c r="H1678" i="4"/>
  <c r="AF1677" i="4"/>
  <c r="AU1677" i="4"/>
  <c r="H1677" i="4"/>
  <c r="AF1676" i="4"/>
  <c r="AU1676" i="4"/>
  <c r="H1676" i="4"/>
  <c r="AF1675" i="4"/>
  <c r="AU1675" i="4"/>
  <c r="H1675" i="4"/>
  <c r="AF1674" i="4"/>
  <c r="AU1674" i="4"/>
  <c r="H1674" i="4"/>
  <c r="AF1673" i="4"/>
  <c r="AU1673" i="4"/>
  <c r="H1673" i="4"/>
  <c r="AF1672" i="4"/>
  <c r="AU1672" i="4"/>
  <c r="H1672" i="4"/>
  <c r="AF1671" i="4"/>
  <c r="AU1671" i="4"/>
  <c r="H1671" i="4"/>
  <c r="AF1670" i="4"/>
  <c r="AU1670" i="4"/>
  <c r="H1670" i="4"/>
  <c r="AF1669" i="4"/>
  <c r="AU1669" i="4"/>
  <c r="H1669" i="4"/>
  <c r="AF1668" i="4"/>
  <c r="AU1668" i="4"/>
  <c r="H1668" i="4"/>
  <c r="AF1667" i="4"/>
  <c r="AU1667" i="4"/>
  <c r="H1667" i="4"/>
  <c r="AF1666" i="4"/>
  <c r="AU1666" i="4"/>
  <c r="H1666" i="4"/>
  <c r="AF1665" i="4"/>
  <c r="AU1665" i="4"/>
  <c r="H1665" i="4"/>
  <c r="AF1664" i="4"/>
  <c r="AU1664" i="4"/>
  <c r="H1664" i="4"/>
  <c r="AF1663" i="4"/>
  <c r="AU1663" i="4"/>
  <c r="H1663" i="4"/>
  <c r="AF1662" i="4"/>
  <c r="AU1662" i="4"/>
  <c r="H1662" i="4"/>
  <c r="AF1661" i="4"/>
  <c r="AU1661" i="4"/>
  <c r="H1661" i="4"/>
  <c r="AF1660" i="4"/>
  <c r="AU1660" i="4"/>
  <c r="H1660" i="4"/>
  <c r="AF1659" i="4"/>
  <c r="AU1659" i="4"/>
  <c r="H1659" i="4"/>
  <c r="AF1658" i="4"/>
  <c r="AU1658" i="4"/>
  <c r="H1658" i="4"/>
  <c r="AF1657" i="4"/>
  <c r="AU1657" i="4"/>
  <c r="H1657" i="4"/>
  <c r="AF1656" i="4"/>
  <c r="AU1656" i="4"/>
  <c r="H1656" i="4"/>
  <c r="AF1655" i="4"/>
  <c r="AU1655" i="4"/>
  <c r="H1655" i="4"/>
  <c r="AF1654" i="4"/>
  <c r="AU1654" i="4"/>
  <c r="H1654" i="4"/>
  <c r="AF1653" i="4"/>
  <c r="AU1653" i="4"/>
  <c r="H1653" i="4"/>
  <c r="AF1652" i="4"/>
  <c r="AU1652" i="4"/>
  <c r="H1652" i="4"/>
  <c r="AF1651" i="4"/>
  <c r="AU1651" i="4"/>
  <c r="H1651" i="4"/>
  <c r="AF1650" i="4"/>
  <c r="AU1650" i="4"/>
  <c r="H1650" i="4"/>
  <c r="AF1649" i="4"/>
  <c r="AU1649" i="4"/>
  <c r="H1649" i="4"/>
  <c r="AF1648" i="4"/>
  <c r="AU1648" i="4"/>
  <c r="H1648" i="4"/>
  <c r="AF1647" i="4"/>
  <c r="AU1647" i="4"/>
  <c r="H1647" i="4"/>
  <c r="AF1646" i="4"/>
  <c r="AU1646" i="4"/>
  <c r="H1646" i="4"/>
  <c r="AF1645" i="4"/>
  <c r="AU1645" i="4"/>
  <c r="H1645" i="4"/>
  <c r="AF1644" i="4"/>
  <c r="AU1644" i="4"/>
  <c r="H1644" i="4"/>
  <c r="AF1643" i="4"/>
  <c r="AU1643" i="4"/>
  <c r="H1643" i="4"/>
  <c r="AF1642" i="4"/>
  <c r="AU1642" i="4"/>
  <c r="AF1641" i="4"/>
  <c r="AU1641" i="4"/>
  <c r="AF1640" i="4"/>
  <c r="AU1640" i="4"/>
  <c r="AF1639" i="4"/>
  <c r="AU1639" i="4"/>
  <c r="AF1638" i="4"/>
  <c r="AU1638" i="4"/>
  <c r="AF1636" i="4"/>
  <c r="AU1636" i="4"/>
  <c r="AF1635" i="4"/>
  <c r="AU1635" i="4"/>
  <c r="AF1634" i="4"/>
  <c r="AU1634" i="4"/>
  <c r="AF1633" i="4"/>
  <c r="AU1633" i="4"/>
  <c r="AF1632" i="4"/>
  <c r="AU1632" i="4"/>
  <c r="AF1631" i="4"/>
  <c r="AU1631" i="4"/>
  <c r="AF1630" i="4"/>
  <c r="AU1630" i="4"/>
  <c r="AF1629" i="4"/>
  <c r="AU1629" i="4"/>
  <c r="AF1628" i="4"/>
  <c r="AU1628" i="4"/>
  <c r="AF1627" i="4"/>
  <c r="AU1627" i="4"/>
  <c r="AF1626" i="4"/>
  <c r="AU1626" i="4"/>
  <c r="AF1625" i="4"/>
  <c r="AU1625" i="4"/>
  <c r="AF1624" i="4"/>
  <c r="AU1624" i="4"/>
  <c r="AF1623" i="4"/>
  <c r="AU1623" i="4"/>
  <c r="AF1622" i="4"/>
  <c r="AU1622" i="4"/>
  <c r="AF1621" i="4"/>
  <c r="AU1621" i="4"/>
  <c r="AF1620" i="4"/>
  <c r="AU1620" i="4"/>
  <c r="AF1619" i="4"/>
  <c r="AU1619" i="4"/>
  <c r="AF1618" i="4"/>
  <c r="AU1618" i="4"/>
  <c r="AF1617" i="4"/>
  <c r="AU1617" i="4"/>
  <c r="AF1616" i="4"/>
  <c r="AU1616" i="4"/>
  <c r="AF1615" i="4"/>
  <c r="AU1615" i="4"/>
  <c r="AF1614" i="4"/>
  <c r="AU1614" i="4"/>
  <c r="AF1613" i="4"/>
  <c r="AU1613" i="4"/>
  <c r="AF1612" i="4"/>
  <c r="AU1612" i="4"/>
  <c r="AF1611" i="4"/>
  <c r="AU1611" i="4"/>
  <c r="AF1610" i="4"/>
  <c r="AU1610" i="4"/>
  <c r="H1610" i="4"/>
  <c r="AF1609" i="4"/>
  <c r="AU1609" i="4"/>
  <c r="H1609" i="4"/>
  <c r="AF1608" i="4"/>
  <c r="AU1608" i="4"/>
  <c r="H1608" i="4"/>
  <c r="AF1607" i="4"/>
  <c r="AU1607" i="4"/>
  <c r="H1607" i="4"/>
  <c r="AF1606" i="4"/>
  <c r="AU1606" i="4"/>
  <c r="H1606" i="4"/>
  <c r="AF1605" i="4"/>
  <c r="AU1605" i="4"/>
  <c r="H1605" i="4"/>
  <c r="AF1604" i="4"/>
  <c r="AU1604" i="4"/>
  <c r="H1604" i="4"/>
  <c r="AF1603" i="4"/>
  <c r="AU1603" i="4"/>
  <c r="H1603" i="4"/>
  <c r="AF1602" i="4"/>
  <c r="AU1602" i="4"/>
  <c r="H1602" i="4"/>
  <c r="AF1601" i="4"/>
  <c r="AU1601" i="4"/>
  <c r="H1601" i="4"/>
  <c r="AF1600" i="4"/>
  <c r="AU1600" i="4"/>
  <c r="H1600" i="4"/>
  <c r="AF1599" i="4"/>
  <c r="AU1599" i="4"/>
  <c r="H1599" i="4"/>
  <c r="AF1598" i="4"/>
  <c r="AU1598" i="4"/>
  <c r="H1598" i="4"/>
  <c r="AF1597" i="4"/>
  <c r="AU1597" i="4"/>
  <c r="H1597" i="4"/>
  <c r="AF1596" i="4"/>
  <c r="AU1596" i="4"/>
  <c r="H1596" i="4"/>
  <c r="AF1595" i="4"/>
  <c r="AU1595" i="4"/>
  <c r="H1595" i="4"/>
  <c r="AF1594" i="4"/>
  <c r="AU1594" i="4"/>
  <c r="H1594" i="4"/>
  <c r="AF1593" i="4"/>
  <c r="AU1593" i="4"/>
  <c r="H1593" i="4"/>
  <c r="AF1592" i="4"/>
  <c r="AU1592" i="4"/>
  <c r="H1592" i="4"/>
  <c r="AF1591" i="4"/>
  <c r="AU1591" i="4"/>
  <c r="H1591" i="4"/>
  <c r="AF1590" i="4"/>
  <c r="AU1590" i="4"/>
  <c r="H1590" i="4"/>
  <c r="AF1589" i="4"/>
  <c r="AU1589" i="4"/>
  <c r="H1589" i="4"/>
  <c r="AF1588" i="4"/>
  <c r="AU1588" i="4"/>
  <c r="H1588" i="4"/>
  <c r="AF1587" i="4"/>
  <c r="AU1587" i="4"/>
  <c r="H1587" i="4"/>
  <c r="AF1586" i="4"/>
  <c r="AU1586" i="4"/>
  <c r="H1586" i="4"/>
  <c r="AF1585" i="4"/>
  <c r="AU1585" i="4"/>
  <c r="H1585" i="4"/>
  <c r="AF1584" i="4"/>
  <c r="AU1584" i="4"/>
  <c r="H1584" i="4"/>
  <c r="AF1583" i="4"/>
  <c r="AU1583" i="4"/>
  <c r="H1583" i="4"/>
  <c r="AF1582" i="4"/>
  <c r="AU1582" i="4"/>
  <c r="H1582" i="4"/>
  <c r="AF1581" i="4"/>
  <c r="AU1581" i="4"/>
  <c r="H1581" i="4"/>
  <c r="AF1580" i="4"/>
  <c r="AU1580" i="4"/>
  <c r="H1580" i="4"/>
  <c r="AF1579" i="4"/>
  <c r="AU1579" i="4"/>
  <c r="H1579" i="4"/>
  <c r="AF1578" i="4"/>
  <c r="AU1578" i="4"/>
  <c r="H1578" i="4"/>
  <c r="AF1577" i="4"/>
  <c r="AU1577" i="4"/>
  <c r="H1577" i="4"/>
  <c r="AF1576" i="4"/>
  <c r="AU1576" i="4"/>
  <c r="H1576" i="4"/>
  <c r="AF1575" i="4"/>
  <c r="AU1575" i="4"/>
  <c r="H1575" i="4"/>
  <c r="AF1574" i="4"/>
  <c r="AU1574" i="4"/>
  <c r="H1574" i="4"/>
  <c r="AF1573" i="4"/>
  <c r="AU1573" i="4"/>
  <c r="H1573" i="4"/>
  <c r="AF1572" i="4"/>
  <c r="AU1572" i="4"/>
  <c r="H1572" i="4"/>
  <c r="AF1571" i="4"/>
  <c r="AU1571" i="4"/>
  <c r="H1571" i="4"/>
  <c r="AF1570" i="4"/>
  <c r="AU1570" i="4"/>
  <c r="H1570" i="4"/>
  <c r="AF1569" i="4"/>
  <c r="AU1569" i="4"/>
  <c r="H1569" i="4"/>
  <c r="AF1568" i="4"/>
  <c r="AU1568" i="4"/>
  <c r="H1568" i="4"/>
  <c r="AF1567" i="4"/>
  <c r="AU1567" i="4"/>
  <c r="H1567" i="4"/>
  <c r="AF1566" i="4"/>
  <c r="AU1566" i="4"/>
  <c r="H1566" i="4"/>
  <c r="AF1565" i="4"/>
  <c r="AU1565" i="4"/>
  <c r="H1565" i="4"/>
  <c r="AF1564" i="4"/>
  <c r="AU1564" i="4"/>
  <c r="H1564" i="4"/>
  <c r="AF1563" i="4"/>
  <c r="AU1563" i="4"/>
  <c r="H1563" i="4"/>
  <c r="AF1562" i="4"/>
  <c r="AU1562" i="4"/>
  <c r="H1562" i="4"/>
  <c r="AF1561" i="4"/>
  <c r="AU1561" i="4"/>
  <c r="H1561" i="4"/>
  <c r="AF1560" i="4"/>
  <c r="AU1560" i="4"/>
  <c r="H1560" i="4"/>
  <c r="AF1559" i="4"/>
  <c r="AU1559" i="4"/>
  <c r="H1559" i="4"/>
  <c r="AF1558" i="4"/>
  <c r="AU1558" i="4"/>
  <c r="H1558" i="4"/>
  <c r="AF1557" i="4"/>
  <c r="AU1557" i="4"/>
  <c r="H1557" i="4"/>
  <c r="AF1556" i="4"/>
  <c r="AU1556" i="4"/>
  <c r="H1556" i="4"/>
  <c r="AF1555" i="4"/>
  <c r="AU1555" i="4"/>
  <c r="H1555" i="4"/>
  <c r="AF1554" i="4"/>
  <c r="AU1554" i="4"/>
  <c r="H1554" i="4"/>
  <c r="AF1553" i="4"/>
  <c r="AU1553" i="4"/>
  <c r="H1553" i="4"/>
  <c r="AF1552" i="4"/>
  <c r="AU1552" i="4"/>
  <c r="H1552" i="4"/>
  <c r="AF1551" i="4"/>
  <c r="AU1551" i="4"/>
  <c r="H1551" i="4"/>
  <c r="AF1550" i="4"/>
  <c r="AU1550" i="4"/>
  <c r="H1550" i="4"/>
  <c r="AF1549" i="4"/>
  <c r="AU1549" i="4"/>
  <c r="H1549" i="4"/>
  <c r="AF1548" i="4"/>
  <c r="AU1548" i="4"/>
  <c r="H1548" i="4"/>
  <c r="AF1547" i="4"/>
  <c r="AU1547" i="4"/>
  <c r="H1547" i="4"/>
  <c r="AF1546" i="4"/>
  <c r="AU1546" i="4"/>
  <c r="H1546" i="4"/>
  <c r="AF1545" i="4"/>
  <c r="AU1545" i="4"/>
  <c r="H1545" i="4"/>
  <c r="AF1544" i="4"/>
  <c r="AU1544" i="4"/>
  <c r="H1544" i="4"/>
  <c r="AF1543" i="4"/>
  <c r="AU1543" i="4"/>
  <c r="H1543" i="4"/>
  <c r="AF1542" i="4"/>
  <c r="AU1542" i="4"/>
  <c r="H1542" i="4"/>
  <c r="AF1541" i="4"/>
  <c r="AU1541" i="4"/>
  <c r="H1541" i="4"/>
  <c r="AF1540" i="4"/>
  <c r="AU1540" i="4"/>
  <c r="H1540" i="4"/>
  <c r="AF1539" i="4"/>
  <c r="AU1539" i="4"/>
  <c r="H1539" i="4"/>
  <c r="AF1538" i="4"/>
  <c r="AU1538" i="4"/>
  <c r="H1538" i="4"/>
  <c r="AF1537" i="4"/>
  <c r="AU1537" i="4"/>
  <c r="H1537" i="4"/>
  <c r="AF1536" i="4"/>
  <c r="AU1536" i="4"/>
  <c r="H1536" i="4"/>
  <c r="AF1535" i="4"/>
  <c r="AU1535" i="4"/>
  <c r="H1535" i="4"/>
  <c r="AF1534" i="4"/>
  <c r="AU1534" i="4"/>
  <c r="H1534" i="4"/>
  <c r="AF1533" i="4"/>
  <c r="AU1533" i="4"/>
  <c r="H1533" i="4"/>
  <c r="AF1532" i="4"/>
  <c r="AU1532" i="4"/>
  <c r="H1532" i="4"/>
  <c r="AF1531" i="4"/>
  <c r="AU1531" i="4"/>
  <c r="H1531" i="4"/>
  <c r="AF1530" i="4"/>
  <c r="AU1530" i="4"/>
  <c r="H1530" i="4"/>
  <c r="AF1529" i="4"/>
  <c r="AU1529" i="4"/>
  <c r="H1529" i="4"/>
  <c r="AF1528" i="4"/>
  <c r="AU1528" i="4"/>
  <c r="H1528" i="4"/>
  <c r="AF1527" i="4"/>
  <c r="AU1527" i="4"/>
  <c r="H1527" i="4"/>
  <c r="AF1526" i="4"/>
  <c r="AU1526" i="4"/>
  <c r="H1526" i="4"/>
  <c r="AF1525" i="4"/>
  <c r="AU1525" i="4"/>
  <c r="H1525" i="4"/>
  <c r="AF1524" i="4"/>
  <c r="AU1524" i="4"/>
  <c r="H1524" i="4"/>
  <c r="AF1523" i="4"/>
  <c r="AU1523" i="4"/>
  <c r="H1523" i="4"/>
  <c r="AF1522" i="4"/>
  <c r="AU1522" i="4"/>
  <c r="H1522" i="4"/>
  <c r="AF1521" i="4"/>
  <c r="AU1521" i="4"/>
  <c r="H1521" i="4"/>
  <c r="AF1520" i="4"/>
  <c r="AU1520" i="4"/>
  <c r="H1520" i="4"/>
  <c r="AF1519" i="4"/>
  <c r="AU1519" i="4"/>
  <c r="H1519" i="4"/>
  <c r="AF1518" i="4"/>
  <c r="AU1518" i="4"/>
  <c r="H1518" i="4"/>
  <c r="AF1517" i="4"/>
  <c r="AU1517" i="4"/>
  <c r="H1517" i="4"/>
  <c r="AF1516" i="4"/>
  <c r="AU1516" i="4"/>
  <c r="H1516" i="4"/>
  <c r="AF1515" i="4"/>
  <c r="AU1515" i="4"/>
  <c r="H1515" i="4"/>
  <c r="AF1514" i="4"/>
  <c r="AU1514" i="4"/>
  <c r="H1514" i="4"/>
  <c r="AF1513" i="4"/>
  <c r="AU1513" i="4"/>
  <c r="H1513" i="4"/>
  <c r="AF1512" i="4"/>
  <c r="AU1512" i="4"/>
  <c r="H1512" i="4"/>
  <c r="AF1511" i="4"/>
  <c r="AU1511" i="4"/>
  <c r="H1511" i="4"/>
  <c r="AF1510" i="4"/>
  <c r="AU1510" i="4"/>
  <c r="H1510" i="4"/>
  <c r="AF1509" i="4"/>
  <c r="AU1509" i="4"/>
  <c r="H1509" i="4"/>
  <c r="AF1508" i="4"/>
  <c r="AU1508" i="4"/>
  <c r="H1508" i="4"/>
  <c r="AF1507" i="4"/>
  <c r="AU1507" i="4"/>
  <c r="H1507" i="4"/>
  <c r="AF1506" i="4"/>
  <c r="AU1506" i="4"/>
  <c r="H1506" i="4"/>
  <c r="AF1505" i="4"/>
  <c r="AU1505" i="4"/>
  <c r="H1505" i="4"/>
  <c r="AF1504" i="4"/>
  <c r="AU1504" i="4"/>
  <c r="H1504" i="4"/>
  <c r="AF1503" i="4"/>
  <c r="AU1503" i="4"/>
  <c r="H1503" i="4"/>
  <c r="AF1502" i="4"/>
  <c r="AU1502" i="4"/>
  <c r="H1502" i="4"/>
  <c r="AF1501" i="4"/>
  <c r="AU1501" i="4"/>
  <c r="H1501" i="4"/>
  <c r="AF1500" i="4"/>
  <c r="AU1500" i="4"/>
  <c r="H1500" i="4"/>
  <c r="AF1499" i="4"/>
  <c r="AU1499" i="4"/>
  <c r="H1499" i="4"/>
  <c r="AF1498" i="4"/>
  <c r="AU1498" i="4"/>
  <c r="H1498" i="4"/>
  <c r="AF1497" i="4"/>
  <c r="AU1497" i="4"/>
  <c r="H1497" i="4"/>
  <c r="AF1496" i="4"/>
  <c r="AU1496" i="4"/>
  <c r="H1496" i="4"/>
  <c r="AF1495" i="4"/>
  <c r="AU1495" i="4"/>
  <c r="H1495" i="4"/>
  <c r="AF1494" i="4"/>
  <c r="AU1494" i="4"/>
  <c r="H1494" i="4"/>
  <c r="AF1493" i="4"/>
  <c r="AU1493" i="4"/>
  <c r="H1493" i="4"/>
  <c r="AF1492" i="4"/>
  <c r="AU1492" i="4"/>
  <c r="H1492" i="4"/>
  <c r="AF1491" i="4"/>
  <c r="AU1491" i="4"/>
  <c r="H1491" i="4"/>
  <c r="AF1490" i="4"/>
  <c r="AU1490" i="4"/>
  <c r="H1490" i="4"/>
  <c r="AF1489" i="4"/>
  <c r="AU1489" i="4"/>
  <c r="H1489" i="4"/>
  <c r="AF1488" i="4"/>
  <c r="AU1488" i="4"/>
  <c r="H1488" i="4"/>
  <c r="AF1487" i="4"/>
  <c r="AU1487" i="4"/>
  <c r="H1487" i="4"/>
  <c r="AF1486" i="4"/>
  <c r="AU1486" i="4"/>
  <c r="H1486" i="4"/>
  <c r="AF1485" i="4"/>
  <c r="AU1485" i="4"/>
  <c r="H1485" i="4"/>
  <c r="AF1484" i="4"/>
  <c r="AU1484" i="4"/>
  <c r="H1484" i="4"/>
  <c r="AF1483" i="4"/>
  <c r="AU1483" i="4"/>
  <c r="H1483" i="4"/>
  <c r="AF1482" i="4"/>
  <c r="AU1482" i="4"/>
  <c r="H1482" i="4"/>
  <c r="AF1481" i="4"/>
  <c r="AU1481" i="4"/>
  <c r="H1481" i="4"/>
  <c r="AF1480" i="4"/>
  <c r="AU1480" i="4"/>
  <c r="H1480" i="4"/>
  <c r="AF1479" i="4"/>
  <c r="AU1479" i="4"/>
  <c r="H1479" i="4"/>
  <c r="AF1478" i="4"/>
  <c r="AU1478" i="4"/>
  <c r="H1478" i="4"/>
  <c r="AF1477" i="4"/>
  <c r="AU1477" i="4"/>
  <c r="H1477" i="4"/>
  <c r="AF1476" i="4"/>
  <c r="AU1476" i="4"/>
  <c r="H1476" i="4"/>
  <c r="AF1475" i="4"/>
  <c r="AU1475" i="4"/>
  <c r="H1475" i="4"/>
  <c r="AF1474" i="4"/>
  <c r="AU1474" i="4"/>
  <c r="H1474" i="4"/>
  <c r="AF1473" i="4"/>
  <c r="AU1473" i="4"/>
  <c r="H1473" i="4"/>
  <c r="AF1472" i="4"/>
  <c r="AU1472" i="4"/>
  <c r="H1472" i="4"/>
  <c r="AF1471" i="4"/>
  <c r="AU1471" i="4"/>
  <c r="H1471" i="4"/>
  <c r="AF1470" i="4"/>
  <c r="AU1470" i="4"/>
  <c r="H1470" i="4"/>
  <c r="AF1469" i="4"/>
  <c r="AU1469" i="4"/>
  <c r="H1469" i="4"/>
  <c r="AF1468" i="4"/>
  <c r="AU1468" i="4"/>
  <c r="H1468" i="4"/>
  <c r="AF1467" i="4"/>
  <c r="AU1467" i="4"/>
  <c r="H1467" i="4"/>
  <c r="AF1466" i="4"/>
  <c r="AU1466" i="4"/>
  <c r="H1466" i="4"/>
  <c r="AF1465" i="4"/>
  <c r="AU1465" i="4"/>
  <c r="H1465" i="4"/>
  <c r="AF1464" i="4"/>
  <c r="AU1464" i="4"/>
  <c r="H1464" i="4"/>
  <c r="AF1463" i="4"/>
  <c r="AU1463" i="4"/>
  <c r="H1463" i="4"/>
  <c r="AF1462" i="4"/>
  <c r="AU1462" i="4"/>
  <c r="H1462" i="4"/>
  <c r="AF1461" i="4"/>
  <c r="AU1461" i="4"/>
  <c r="H1461" i="4"/>
  <c r="AF1460" i="4"/>
  <c r="AU1460" i="4"/>
  <c r="H1460" i="4"/>
  <c r="AF1459" i="4"/>
  <c r="AU1459" i="4"/>
  <c r="H1459" i="4"/>
  <c r="AF1458" i="4"/>
  <c r="AU1458" i="4"/>
  <c r="H1458" i="4"/>
  <c r="AF1457" i="4"/>
  <c r="AU1457" i="4"/>
  <c r="H1457" i="4"/>
  <c r="AF1456" i="4"/>
  <c r="AU1456" i="4"/>
  <c r="H1456" i="4"/>
  <c r="AF1455" i="4"/>
  <c r="AU1455" i="4"/>
  <c r="H1455" i="4"/>
  <c r="AF1454" i="4"/>
  <c r="AU1454" i="4"/>
  <c r="H1454" i="4"/>
  <c r="AF1453" i="4"/>
  <c r="AU1453" i="4"/>
  <c r="H1453" i="4"/>
  <c r="AF1452" i="4"/>
  <c r="AU1452" i="4"/>
  <c r="H1452" i="4"/>
  <c r="AF1451" i="4"/>
  <c r="AU1451" i="4"/>
  <c r="H1451" i="4"/>
  <c r="AF1450" i="4"/>
  <c r="AU1450" i="4"/>
  <c r="H1450" i="4"/>
  <c r="AF1449" i="4"/>
  <c r="AU1449" i="4"/>
  <c r="H1449" i="4"/>
  <c r="AF1448" i="4"/>
  <c r="AU1448" i="4"/>
  <c r="AF1447" i="4"/>
  <c r="AU1447" i="4"/>
  <c r="AF1446" i="4"/>
  <c r="AU1446" i="4"/>
  <c r="AF1445" i="4"/>
  <c r="AU1445" i="4"/>
  <c r="AF1444" i="4"/>
  <c r="AU1444" i="4"/>
  <c r="AF1443" i="4"/>
  <c r="AU1443" i="4"/>
  <c r="AF1442" i="4"/>
  <c r="AU1442" i="4"/>
  <c r="AF1441" i="4"/>
  <c r="AU1441" i="4"/>
  <c r="AF1440" i="4"/>
  <c r="AU1440" i="4"/>
  <c r="AF1439" i="4"/>
  <c r="AU1439" i="4"/>
  <c r="AF1438" i="4"/>
  <c r="AU1438" i="4"/>
  <c r="AF1437" i="4"/>
  <c r="AU1437" i="4"/>
  <c r="AF1436" i="4"/>
  <c r="AU1436" i="4"/>
  <c r="AF1435" i="4"/>
  <c r="AU1435" i="4"/>
  <c r="AF1434" i="4"/>
  <c r="AU1434" i="4"/>
  <c r="AF1433" i="4"/>
  <c r="AU1433" i="4"/>
  <c r="AF1432" i="4"/>
  <c r="AU1432" i="4"/>
  <c r="AF1431" i="4"/>
  <c r="AU1431" i="4"/>
  <c r="AF1430" i="4"/>
  <c r="AU1430" i="4"/>
  <c r="AF1429" i="4"/>
  <c r="AU1429" i="4"/>
  <c r="AF1428" i="4"/>
  <c r="AU1428" i="4"/>
  <c r="AF1427" i="4"/>
  <c r="AU1427" i="4"/>
  <c r="AF1422" i="4"/>
  <c r="AU1422" i="4"/>
  <c r="AF1421" i="4"/>
  <c r="AU1421" i="4"/>
  <c r="AF1420" i="4"/>
  <c r="AU1420" i="4"/>
  <c r="AF1419" i="4"/>
  <c r="AU1419" i="4"/>
  <c r="AF1418" i="4"/>
  <c r="AU1418" i="4"/>
  <c r="AF1417" i="4"/>
  <c r="AU1417" i="4"/>
  <c r="AF1416" i="4"/>
  <c r="AU1416" i="4"/>
  <c r="AF1415" i="4"/>
  <c r="AU1415" i="4"/>
  <c r="AF1414" i="4"/>
  <c r="AU1414" i="4"/>
  <c r="AF1413" i="4"/>
  <c r="AU1413" i="4"/>
  <c r="AF1412" i="4"/>
  <c r="AU1412" i="4"/>
  <c r="AF1411" i="4"/>
  <c r="AU1411" i="4"/>
  <c r="AF1410" i="4"/>
  <c r="AU1410" i="4"/>
  <c r="AF1409" i="4"/>
  <c r="AU1409" i="4"/>
  <c r="AF1408" i="4"/>
  <c r="AU1408" i="4"/>
  <c r="AF1407" i="4"/>
  <c r="AU1407" i="4"/>
  <c r="AF1406" i="4"/>
  <c r="AU1406" i="4"/>
  <c r="AF1405" i="4"/>
  <c r="AU1405" i="4"/>
  <c r="AF1404" i="4"/>
  <c r="AU1404" i="4"/>
  <c r="AF1403" i="4"/>
  <c r="AU1403" i="4"/>
  <c r="AF1402" i="4"/>
  <c r="AU1402" i="4"/>
  <c r="AF1401" i="4"/>
  <c r="AU1401" i="4"/>
  <c r="AF1400" i="4"/>
  <c r="AU1400" i="4"/>
  <c r="AF1399" i="4"/>
  <c r="AU1399" i="4"/>
  <c r="AF1398" i="4"/>
  <c r="AU1398" i="4"/>
  <c r="AF1397" i="4"/>
  <c r="AU1397" i="4"/>
  <c r="AF1396" i="4"/>
  <c r="AU1396" i="4"/>
  <c r="AF1395" i="4"/>
  <c r="AU1395" i="4"/>
  <c r="AF1394" i="4"/>
  <c r="AU1394" i="4"/>
  <c r="AF1393" i="4"/>
  <c r="AU1393" i="4"/>
  <c r="AF1392" i="4"/>
  <c r="AU1392" i="4"/>
  <c r="AF1391" i="4"/>
  <c r="AU1391" i="4"/>
  <c r="AF1390" i="4"/>
  <c r="AU1390" i="4"/>
  <c r="AF1389" i="4"/>
  <c r="AU1389" i="4"/>
  <c r="AF1388" i="4"/>
  <c r="AU1388" i="4"/>
  <c r="AF1387" i="4"/>
  <c r="AU1387" i="4"/>
  <c r="AF1386" i="4"/>
  <c r="AU1386" i="4"/>
  <c r="AF1385" i="4"/>
  <c r="AU1385" i="4"/>
  <c r="AF1384" i="4"/>
  <c r="AU1384" i="4"/>
  <c r="AF1383" i="4"/>
  <c r="AU1383" i="4"/>
  <c r="AF1382" i="4"/>
  <c r="AU1382" i="4"/>
  <c r="AF1381" i="4"/>
  <c r="AU1381" i="4"/>
  <c r="AF1379" i="4"/>
  <c r="AU1379" i="4"/>
  <c r="AF1378" i="4"/>
  <c r="AU1378" i="4"/>
  <c r="AF1377" i="4"/>
  <c r="AU1377" i="4"/>
  <c r="AF1376" i="4"/>
  <c r="AU1376" i="4"/>
  <c r="AF1375" i="4"/>
  <c r="AU1375" i="4"/>
  <c r="AF1374" i="4"/>
  <c r="AU1374" i="4"/>
  <c r="AF1373" i="4"/>
  <c r="AU1373" i="4"/>
  <c r="AF1372" i="4"/>
  <c r="AU1372" i="4"/>
  <c r="AF1371" i="4"/>
  <c r="AU1371" i="4"/>
  <c r="AF1370" i="4"/>
  <c r="AU1370" i="4"/>
  <c r="AF1369" i="4"/>
  <c r="AU1369" i="4"/>
  <c r="AF1368" i="4"/>
  <c r="AU1368" i="4"/>
  <c r="AF1366" i="4"/>
  <c r="AU1366" i="4"/>
  <c r="AF1365" i="4"/>
  <c r="AU1365" i="4"/>
  <c r="AF1364" i="4"/>
  <c r="AU1364" i="4"/>
  <c r="AF1363" i="4"/>
  <c r="AU1363" i="4"/>
  <c r="AF1362" i="4"/>
  <c r="AU1362" i="4"/>
  <c r="AF1361" i="4"/>
  <c r="AU1361" i="4"/>
  <c r="AF1360" i="4"/>
  <c r="AU1360" i="4"/>
  <c r="AF1359" i="4"/>
  <c r="AU1359" i="4"/>
  <c r="AF1358" i="4"/>
  <c r="AU1358" i="4"/>
  <c r="AF1357" i="4"/>
  <c r="AU1357" i="4"/>
  <c r="AF1356" i="4"/>
  <c r="AU1356" i="4"/>
  <c r="AF1355" i="4"/>
  <c r="AU1355" i="4"/>
  <c r="AF1354" i="4"/>
  <c r="AU1354" i="4"/>
  <c r="AF1353" i="4"/>
  <c r="AU1353" i="4"/>
  <c r="AF1352" i="4"/>
  <c r="AU1352" i="4"/>
  <c r="AF1351" i="4"/>
  <c r="AU1351" i="4"/>
  <c r="AF1350" i="4"/>
  <c r="AU1350" i="4"/>
  <c r="AF1349" i="4"/>
  <c r="AU1349" i="4"/>
  <c r="AF1348" i="4"/>
  <c r="AU1348" i="4"/>
  <c r="AF1347" i="4"/>
  <c r="AU1347" i="4"/>
  <c r="AF1346" i="4"/>
  <c r="AU1346" i="4"/>
  <c r="AF1345" i="4"/>
  <c r="AU1345" i="4"/>
  <c r="AF1344" i="4"/>
  <c r="AU1344" i="4"/>
  <c r="AF1343" i="4"/>
  <c r="AU1343" i="4"/>
  <c r="AF1342" i="4"/>
  <c r="AU1342" i="4"/>
  <c r="AF1341" i="4"/>
  <c r="AU1341" i="4"/>
  <c r="AF1340" i="4"/>
  <c r="AU1340" i="4"/>
  <c r="AF1339" i="4"/>
  <c r="AU1339" i="4"/>
  <c r="AF1338" i="4"/>
  <c r="AU1338" i="4"/>
  <c r="AF1337" i="4"/>
  <c r="AU1337" i="4"/>
  <c r="AF1336" i="4"/>
  <c r="AU1336" i="4"/>
  <c r="AF1335" i="4"/>
  <c r="AU1335" i="4"/>
  <c r="AF1334" i="4"/>
  <c r="AU1334" i="4"/>
  <c r="AF1333" i="4"/>
  <c r="AU1333" i="4"/>
  <c r="AF1332" i="4"/>
  <c r="AU1332" i="4"/>
  <c r="AF1331" i="4"/>
  <c r="AU1331" i="4"/>
  <c r="AF1330" i="4"/>
  <c r="AU1330" i="4"/>
  <c r="AF1329" i="4"/>
  <c r="AU1329" i="4"/>
  <c r="AF1328" i="4"/>
  <c r="AU1328" i="4"/>
  <c r="AF1327" i="4"/>
  <c r="AU1327" i="4"/>
  <c r="AF1326" i="4"/>
  <c r="AU1326" i="4"/>
  <c r="AF1325" i="4"/>
  <c r="AU1325" i="4"/>
  <c r="AF1323" i="4"/>
  <c r="AU1323" i="4"/>
  <c r="AF1322" i="4"/>
  <c r="AU1322" i="4"/>
  <c r="AF1321" i="4"/>
  <c r="AU1321" i="4"/>
  <c r="AF1320" i="4"/>
  <c r="AU1320" i="4"/>
  <c r="AF1319" i="4"/>
  <c r="AU1319" i="4"/>
  <c r="AF1318" i="4"/>
  <c r="AU1318" i="4"/>
  <c r="AF1317" i="4"/>
  <c r="AU1317" i="4"/>
  <c r="AF1316" i="4"/>
  <c r="AU1316" i="4"/>
  <c r="AF1315" i="4"/>
  <c r="AU1315" i="4"/>
  <c r="AF1314" i="4"/>
  <c r="AU1314" i="4"/>
  <c r="AF1313" i="4"/>
  <c r="AU1313" i="4"/>
  <c r="AF1312" i="4"/>
  <c r="AU1312" i="4"/>
  <c r="AF1311" i="4"/>
  <c r="AU1311" i="4"/>
  <c r="AF1310" i="4"/>
  <c r="AU1310" i="4"/>
  <c r="AF1309" i="4"/>
  <c r="AU1309" i="4"/>
  <c r="AF1307" i="4"/>
  <c r="AU1307" i="4"/>
  <c r="AF1306" i="4"/>
  <c r="AU1306" i="4"/>
  <c r="AF1305" i="4"/>
  <c r="AU1305" i="4"/>
  <c r="AF1304" i="4"/>
  <c r="AU1304" i="4"/>
  <c r="AF1303" i="4"/>
  <c r="AU1303" i="4"/>
  <c r="AF1302" i="4"/>
  <c r="AU1302" i="4"/>
  <c r="AF1300" i="4"/>
  <c r="AU1300" i="4"/>
  <c r="AF1298" i="4"/>
  <c r="AU1298" i="4"/>
  <c r="AF1297" i="4"/>
  <c r="AU1297" i="4"/>
  <c r="AF1296" i="4"/>
  <c r="AU1296" i="4"/>
  <c r="AF1295" i="4"/>
  <c r="AU1295" i="4"/>
  <c r="AF1294" i="4"/>
  <c r="AU1294" i="4"/>
  <c r="AF1293" i="4"/>
  <c r="AU1293" i="4"/>
  <c r="AF1292" i="4"/>
  <c r="AU1292" i="4"/>
  <c r="AF1291" i="4"/>
  <c r="AU1291" i="4"/>
  <c r="AF1290" i="4"/>
  <c r="AU1290" i="4"/>
  <c r="AF1289" i="4"/>
  <c r="AU1289" i="4"/>
  <c r="AF1288" i="4"/>
  <c r="AU1288" i="4"/>
  <c r="AF1287" i="4"/>
  <c r="AU1287" i="4"/>
  <c r="AF1286" i="4"/>
  <c r="AU1286" i="4"/>
  <c r="AF1285" i="4"/>
  <c r="AU1285" i="4"/>
  <c r="AF1284" i="4"/>
  <c r="AU1284" i="4"/>
  <c r="AF1283" i="4"/>
  <c r="AU1283" i="4"/>
  <c r="AF1282" i="4"/>
  <c r="AU1282" i="4"/>
  <c r="AF1281" i="4"/>
  <c r="AU1281" i="4"/>
  <c r="AF1280" i="4"/>
  <c r="AU1280" i="4"/>
  <c r="AF1279" i="4"/>
  <c r="AU1279" i="4"/>
  <c r="AF1278" i="4"/>
  <c r="AU1278" i="4"/>
  <c r="AF1277" i="4"/>
  <c r="AU1277" i="4"/>
  <c r="AF1276" i="4"/>
  <c r="AU1276" i="4"/>
  <c r="AF1273" i="4"/>
  <c r="AU1273" i="4"/>
  <c r="AF1272" i="4"/>
  <c r="AU1272" i="4"/>
  <c r="AF1271" i="4"/>
  <c r="AU1271" i="4"/>
  <c r="AF1270" i="4"/>
  <c r="AU1270" i="4"/>
  <c r="AF1269" i="4"/>
  <c r="AU1269" i="4"/>
  <c r="AF1268" i="4"/>
  <c r="AU1268" i="4"/>
  <c r="AF1267" i="4"/>
  <c r="AU1267" i="4"/>
  <c r="AF1266" i="4"/>
  <c r="AU1266" i="4"/>
  <c r="AF1265" i="4"/>
  <c r="AU1265" i="4"/>
  <c r="AF1264" i="4"/>
  <c r="AU1264" i="4"/>
  <c r="AF1263" i="4"/>
  <c r="AU1263" i="4"/>
  <c r="AF1262" i="4"/>
  <c r="AU1262" i="4"/>
  <c r="AF1261" i="4"/>
  <c r="AU1261" i="4"/>
  <c r="AF1260" i="4"/>
  <c r="AU1260" i="4"/>
  <c r="AF1259" i="4"/>
  <c r="AU1259" i="4"/>
  <c r="AF1258" i="4"/>
  <c r="AU1258" i="4"/>
  <c r="AF1257" i="4"/>
  <c r="AU1257" i="4"/>
  <c r="AF1256" i="4"/>
  <c r="AU1256" i="4"/>
  <c r="AF1255" i="4"/>
  <c r="AU1255" i="4"/>
  <c r="AF1254" i="4"/>
  <c r="AU1254" i="4"/>
  <c r="AF1253" i="4"/>
  <c r="AU1253" i="4"/>
  <c r="AF1252" i="4"/>
  <c r="AU1252" i="4"/>
  <c r="AF1251" i="4"/>
  <c r="AU1251" i="4"/>
  <c r="AF1250" i="4"/>
  <c r="AU1250" i="4"/>
  <c r="AF1249" i="4"/>
  <c r="AU1249" i="4"/>
  <c r="AF1248" i="4"/>
  <c r="AU1248" i="4"/>
  <c r="AF1247" i="4"/>
  <c r="AU1247" i="4"/>
  <c r="AF1246" i="4"/>
  <c r="AU1246" i="4"/>
  <c r="AF1245" i="4"/>
  <c r="AU1245" i="4"/>
  <c r="AF1244" i="4"/>
  <c r="AU1244" i="4"/>
  <c r="AF1243" i="4"/>
  <c r="AU1243" i="4"/>
  <c r="AF1242" i="4"/>
  <c r="AU1242" i="4"/>
  <c r="AF1241" i="4"/>
  <c r="AU1241" i="4"/>
  <c r="AF1240" i="4"/>
  <c r="AU1240" i="4"/>
  <c r="AF1239" i="4"/>
  <c r="AU1239" i="4"/>
  <c r="AF1238" i="4"/>
  <c r="AU1238" i="4"/>
  <c r="AF1237" i="4"/>
  <c r="AU1237" i="4"/>
  <c r="AF1236" i="4"/>
  <c r="AU1236" i="4"/>
  <c r="AF1235" i="4"/>
  <c r="AU1235" i="4"/>
  <c r="AF1234" i="4"/>
  <c r="AU1234" i="4"/>
  <c r="AF1233" i="4"/>
  <c r="AU1233" i="4"/>
  <c r="AF1232" i="4"/>
  <c r="AU1232" i="4"/>
  <c r="AF1231" i="4"/>
  <c r="AU1231" i="4"/>
  <c r="AF1230" i="4"/>
  <c r="AU1230" i="4"/>
  <c r="AF1229" i="4"/>
  <c r="AU1229" i="4"/>
  <c r="AF1228" i="4"/>
  <c r="AU1228" i="4"/>
  <c r="AF1227" i="4"/>
  <c r="AU1227" i="4"/>
  <c r="AF1226" i="4"/>
  <c r="AU1226" i="4"/>
  <c r="AF1225" i="4"/>
  <c r="AU1225" i="4"/>
  <c r="AF1224" i="4"/>
  <c r="AU1224" i="4"/>
  <c r="AF1223" i="4"/>
  <c r="AU1223" i="4"/>
  <c r="AF1222" i="4"/>
  <c r="AU1222" i="4"/>
  <c r="AF1221" i="4"/>
  <c r="AU1221" i="4"/>
  <c r="AF1220" i="4"/>
  <c r="AU1220" i="4"/>
  <c r="AF1219" i="4"/>
  <c r="AU1219" i="4"/>
  <c r="AF1218" i="4"/>
  <c r="AU1218" i="4"/>
  <c r="AF1217" i="4"/>
  <c r="AU1217" i="4"/>
  <c r="AF1216" i="4"/>
  <c r="AU1216" i="4"/>
  <c r="AF1215" i="4"/>
  <c r="AU1215" i="4"/>
  <c r="AF1214" i="4"/>
  <c r="AU1214" i="4"/>
  <c r="AF1213" i="4"/>
  <c r="AU1213" i="4"/>
  <c r="AF1212" i="4"/>
  <c r="AU1212" i="4"/>
  <c r="AF1211" i="4"/>
  <c r="AU1211" i="4"/>
  <c r="AF1210" i="4"/>
  <c r="AU1210" i="4"/>
  <c r="AF1209" i="4"/>
  <c r="AU1209" i="4"/>
  <c r="AF1208" i="4"/>
  <c r="AU1208" i="4"/>
  <c r="AF1207" i="4"/>
  <c r="AU1207" i="4"/>
  <c r="AF1206" i="4"/>
  <c r="AU1206" i="4"/>
  <c r="AF1205" i="4"/>
  <c r="AU1205" i="4"/>
  <c r="AF1204" i="4"/>
  <c r="AU1204" i="4"/>
  <c r="AF1203" i="4"/>
  <c r="AU1203" i="4"/>
  <c r="AF1202" i="4"/>
  <c r="AU1202" i="4"/>
  <c r="AF1201" i="4"/>
  <c r="AU1201" i="4"/>
  <c r="AF1200" i="4"/>
  <c r="AU1200" i="4"/>
  <c r="AF1199" i="4"/>
  <c r="AU1199" i="4"/>
  <c r="AF1198" i="4"/>
  <c r="AU1198" i="4"/>
  <c r="AF1197" i="4"/>
  <c r="AU1197" i="4"/>
  <c r="AF1196" i="4"/>
  <c r="AU1196" i="4"/>
  <c r="AF1195" i="4"/>
  <c r="AU1195" i="4"/>
  <c r="AF1194" i="4"/>
  <c r="AU1194" i="4"/>
  <c r="AF1193" i="4"/>
  <c r="AU1193" i="4"/>
  <c r="AF1192" i="4"/>
  <c r="AU1192" i="4"/>
  <c r="AF1191" i="4"/>
  <c r="AU1191" i="4"/>
  <c r="AF1190" i="4"/>
  <c r="AU1190" i="4"/>
  <c r="AF1189" i="4"/>
  <c r="AU1189" i="4"/>
  <c r="AF1188" i="4"/>
  <c r="AU1188" i="4"/>
  <c r="AF1187" i="4"/>
  <c r="AU1187" i="4"/>
  <c r="AF1186" i="4"/>
  <c r="AU1186" i="4"/>
  <c r="AF1185" i="4"/>
  <c r="AU1185" i="4"/>
  <c r="AF1184" i="4"/>
  <c r="AU1184" i="4"/>
  <c r="AF1183" i="4"/>
  <c r="AU1183" i="4"/>
  <c r="AF1182" i="4"/>
  <c r="AU1182" i="4"/>
  <c r="AF1181" i="4"/>
  <c r="AU1181" i="4"/>
  <c r="AF1180" i="4"/>
  <c r="AU1180" i="4"/>
  <c r="AF1179" i="4"/>
  <c r="AU1179" i="4"/>
  <c r="AF1178" i="4"/>
  <c r="AU1178" i="4"/>
  <c r="AF1177" i="4"/>
  <c r="AU1177" i="4"/>
  <c r="AF1176" i="4"/>
  <c r="AU1176" i="4"/>
  <c r="AF1175" i="4"/>
  <c r="AU1175" i="4"/>
  <c r="AF1174" i="4"/>
  <c r="AU1174" i="4"/>
  <c r="AF1173" i="4"/>
  <c r="AU1173" i="4"/>
  <c r="AF1172" i="4"/>
  <c r="AU1172" i="4"/>
  <c r="AF1171" i="4"/>
  <c r="AU1171" i="4"/>
  <c r="AF1170" i="4"/>
  <c r="AU1170" i="4"/>
  <c r="AF1169" i="4"/>
  <c r="AU1169" i="4"/>
  <c r="AF1168" i="4"/>
  <c r="AU1168" i="4"/>
  <c r="AF1167" i="4"/>
  <c r="AU1167" i="4"/>
  <c r="AF1166" i="4"/>
  <c r="AU1166" i="4"/>
  <c r="AF1165" i="4"/>
  <c r="AU1165" i="4"/>
  <c r="AF1164" i="4"/>
  <c r="AU1164" i="4"/>
  <c r="AF1163" i="4"/>
  <c r="AU1163" i="4"/>
  <c r="AF1162" i="4"/>
  <c r="AU1162" i="4"/>
  <c r="AF1161" i="4"/>
  <c r="AU1161" i="4"/>
  <c r="AF1160" i="4"/>
  <c r="AU1160" i="4"/>
  <c r="AF1159" i="4"/>
  <c r="AU1159" i="4"/>
  <c r="AF1158" i="4"/>
  <c r="AU1158" i="4"/>
  <c r="AF1157" i="4"/>
  <c r="AU1157" i="4"/>
  <c r="AF1156" i="4"/>
  <c r="AU1156" i="4"/>
  <c r="AF1155" i="4"/>
  <c r="AU1155" i="4"/>
  <c r="AF1154" i="4"/>
  <c r="AU1154" i="4"/>
  <c r="AF1153" i="4"/>
  <c r="AU1153" i="4"/>
  <c r="AF1152" i="4"/>
  <c r="AU1152" i="4"/>
  <c r="AF1151" i="4"/>
  <c r="AU1151" i="4"/>
  <c r="AF1150" i="4"/>
  <c r="AU1150" i="4"/>
  <c r="AF1149" i="4"/>
  <c r="AU1149" i="4"/>
  <c r="AF1148" i="4"/>
  <c r="AU1148" i="4"/>
  <c r="AF1147" i="4"/>
  <c r="AF1144" i="4"/>
  <c r="AU1144" i="4"/>
  <c r="AF1143" i="4"/>
  <c r="AU1143" i="4"/>
  <c r="AF1142" i="4"/>
  <c r="AU1142" i="4"/>
  <c r="AF1141" i="4"/>
  <c r="AU1141" i="4"/>
  <c r="AF1140" i="4"/>
  <c r="AU1140" i="4"/>
  <c r="AF1139" i="4"/>
  <c r="AU1139" i="4"/>
  <c r="AF1138" i="4"/>
  <c r="AU1138" i="4"/>
  <c r="AF1137" i="4"/>
  <c r="AU1137" i="4"/>
  <c r="AF1136" i="4"/>
  <c r="AU1136" i="4"/>
  <c r="AF1135" i="4"/>
  <c r="AU1135" i="4"/>
  <c r="AF1134" i="4"/>
  <c r="AU1134" i="4"/>
  <c r="AF1133" i="4"/>
  <c r="AU1133" i="4"/>
  <c r="AF1132" i="4"/>
  <c r="AU1132" i="4"/>
  <c r="AF1131" i="4"/>
  <c r="AU1131" i="4"/>
  <c r="AF1130" i="4"/>
  <c r="AU1130" i="4"/>
  <c r="AF1129" i="4"/>
  <c r="AU1129" i="4"/>
  <c r="AF1128" i="4"/>
  <c r="AU1128" i="4"/>
  <c r="AF1127" i="4"/>
  <c r="AU1127" i="4"/>
  <c r="AF1126" i="4"/>
  <c r="AU1126" i="4"/>
  <c r="AF1125" i="4"/>
  <c r="AU1125" i="4"/>
  <c r="AF1124" i="4"/>
  <c r="AU1124" i="4"/>
  <c r="AF1123" i="4"/>
  <c r="AU1123" i="4"/>
  <c r="AF1122" i="4"/>
  <c r="AU1122" i="4"/>
  <c r="AF1121" i="4"/>
  <c r="AU1121" i="4"/>
  <c r="AF1120" i="4"/>
  <c r="AU1120" i="4"/>
  <c r="AF1119" i="4"/>
  <c r="AU1119" i="4"/>
  <c r="AF1118" i="4"/>
  <c r="AU1118" i="4"/>
  <c r="AF1117" i="4"/>
  <c r="AU1117" i="4"/>
  <c r="AF1116" i="4"/>
  <c r="AU1116" i="4"/>
  <c r="AF1115" i="4"/>
  <c r="AU1115" i="4"/>
  <c r="AF1114" i="4"/>
  <c r="AU1114" i="4"/>
  <c r="AF1113" i="4"/>
  <c r="AU1113" i="4"/>
  <c r="AF1112" i="4"/>
  <c r="AU1112" i="4"/>
  <c r="AF1111" i="4"/>
  <c r="AU1111" i="4"/>
  <c r="AF1110" i="4"/>
  <c r="AU1110" i="4"/>
  <c r="AF1109" i="4"/>
  <c r="AU1109" i="4"/>
  <c r="AF1108" i="4"/>
  <c r="AU1108" i="4"/>
  <c r="AF1107" i="4"/>
  <c r="AU1107" i="4"/>
  <c r="AF1106" i="4"/>
  <c r="AU1106" i="4"/>
  <c r="AF1105" i="4"/>
  <c r="AU1105" i="4"/>
  <c r="AF1104" i="4"/>
  <c r="AU1104" i="4"/>
  <c r="AF1103" i="4"/>
  <c r="AU1103" i="4"/>
  <c r="AF1102" i="4"/>
  <c r="AU1102" i="4"/>
  <c r="AF1101" i="4"/>
  <c r="AU1101" i="4"/>
  <c r="AF1099" i="4"/>
  <c r="AU1099" i="4"/>
  <c r="AF1098" i="4"/>
  <c r="AU1098" i="4"/>
  <c r="AF1097" i="4"/>
  <c r="AU1097" i="4"/>
  <c r="AF1096" i="4"/>
  <c r="AU1096" i="4"/>
  <c r="AF1095" i="4"/>
  <c r="AU1095" i="4"/>
  <c r="AF1094" i="4"/>
  <c r="AU1094" i="4"/>
  <c r="AF1093" i="4"/>
  <c r="AU1093" i="4"/>
  <c r="AF1092" i="4"/>
  <c r="AU1092" i="4"/>
  <c r="AF1091" i="4"/>
  <c r="AU1091" i="4"/>
  <c r="AF1089" i="4"/>
  <c r="AU1089" i="4"/>
  <c r="AF1088" i="4"/>
  <c r="AU1088" i="4"/>
  <c r="AF1087" i="4"/>
  <c r="AU1087" i="4"/>
  <c r="AF1086" i="4"/>
  <c r="AU1086" i="4"/>
  <c r="AF1085" i="4"/>
  <c r="AU1085" i="4"/>
  <c r="AF1083" i="4"/>
  <c r="AU1083" i="4"/>
  <c r="AF1082" i="4"/>
  <c r="AU1082" i="4"/>
  <c r="AF1080" i="4"/>
  <c r="AU1080" i="4"/>
  <c r="AF1079" i="4"/>
  <c r="AU1079" i="4"/>
  <c r="AF1078" i="4"/>
  <c r="AU1078" i="4"/>
  <c r="AF1077" i="4"/>
  <c r="AU1077" i="4"/>
  <c r="AF1076" i="4"/>
  <c r="AU1076" i="4"/>
  <c r="AF1075" i="4"/>
  <c r="AU1075" i="4"/>
  <c r="AF1074" i="4"/>
  <c r="AU1074" i="4"/>
  <c r="AF1073" i="4"/>
  <c r="AU1073" i="4"/>
  <c r="AF1071" i="4"/>
  <c r="AU1071" i="4"/>
  <c r="AF1070" i="4"/>
  <c r="AU1070" i="4"/>
  <c r="AF1069" i="4"/>
  <c r="AU1069" i="4"/>
  <c r="AF1068" i="4"/>
  <c r="AU1068" i="4"/>
  <c r="AF1067" i="4"/>
  <c r="AU1067" i="4"/>
  <c r="AF1066" i="4"/>
  <c r="AU1066" i="4"/>
  <c r="AF1065" i="4"/>
  <c r="AU1065" i="4"/>
  <c r="AF1064" i="4"/>
  <c r="AU1064" i="4"/>
  <c r="AF1063" i="4"/>
  <c r="AU1063" i="4"/>
  <c r="AF1062" i="4"/>
  <c r="AU1062" i="4"/>
  <c r="AF1061" i="4"/>
  <c r="AU1061" i="4"/>
  <c r="AF1060" i="4"/>
  <c r="AU1060" i="4"/>
  <c r="AF1059" i="4"/>
  <c r="AU1059" i="4"/>
  <c r="AF1058" i="4"/>
  <c r="AU1058" i="4"/>
  <c r="AF1057" i="4"/>
  <c r="AU1057" i="4"/>
  <c r="AF1056" i="4"/>
  <c r="AU1056" i="4"/>
  <c r="AF1055" i="4"/>
  <c r="AU1055" i="4"/>
  <c r="AF1053" i="4"/>
  <c r="AU1053" i="4"/>
  <c r="AF1052" i="4"/>
  <c r="AU1052" i="4"/>
  <c r="AF1051" i="4"/>
  <c r="AU1051" i="4"/>
  <c r="AF1050" i="4"/>
  <c r="AU1050" i="4"/>
  <c r="AF1049" i="4"/>
  <c r="AU1049" i="4"/>
  <c r="AF1048" i="4"/>
  <c r="AU1048" i="4"/>
  <c r="AF1047" i="4"/>
  <c r="AU1047" i="4"/>
  <c r="AF1046" i="4"/>
  <c r="AU1046" i="4"/>
  <c r="AF1045" i="4"/>
  <c r="AU1045" i="4"/>
  <c r="AF1042" i="4"/>
  <c r="AU1042" i="4"/>
  <c r="AF1041" i="4"/>
  <c r="AU1041" i="4"/>
  <c r="AF1040" i="4"/>
  <c r="AU1040" i="4"/>
  <c r="AF1039" i="4"/>
  <c r="AU1039" i="4"/>
  <c r="AF1036" i="4"/>
  <c r="AU1036" i="4"/>
  <c r="AF1035" i="4"/>
  <c r="AU1035" i="4"/>
  <c r="AF1034" i="4"/>
  <c r="AU1034" i="4"/>
  <c r="AF1033" i="4"/>
  <c r="AU1033" i="4"/>
  <c r="AF1032" i="4"/>
  <c r="AU1032" i="4"/>
  <c r="AF1031" i="4"/>
  <c r="AU1031" i="4"/>
  <c r="AF1030" i="4"/>
  <c r="AU1030" i="4"/>
  <c r="AF1029" i="4"/>
  <c r="AU1029" i="4"/>
  <c r="AF1028" i="4"/>
  <c r="AU1028" i="4"/>
  <c r="AF1027" i="4"/>
  <c r="AU1027" i="4"/>
  <c r="AF1026" i="4"/>
  <c r="AU1026" i="4"/>
  <c r="AF1025" i="4"/>
  <c r="AU1025" i="4"/>
  <c r="AF1024" i="4"/>
  <c r="AU1024" i="4"/>
  <c r="AF1023" i="4"/>
  <c r="AU1023" i="4"/>
  <c r="AF1022" i="4"/>
  <c r="AU1022" i="4"/>
  <c r="AF1021" i="4"/>
  <c r="AU1021" i="4"/>
  <c r="AF1020" i="4"/>
  <c r="AU1020" i="4"/>
  <c r="AF1019" i="4"/>
  <c r="AU1019" i="4"/>
  <c r="AF1018" i="4"/>
  <c r="AU1018" i="4"/>
  <c r="AF1017" i="4"/>
  <c r="AU1017" i="4"/>
  <c r="AF1016" i="4"/>
  <c r="AU1016" i="4"/>
  <c r="AF1015" i="4"/>
  <c r="AU1015" i="4"/>
  <c r="AF1014" i="4"/>
  <c r="AU1014" i="4"/>
  <c r="AF1013" i="4"/>
  <c r="AU1013" i="4"/>
  <c r="AF1012" i="4"/>
  <c r="AU1012" i="4"/>
  <c r="AF1011" i="4"/>
  <c r="AU1011" i="4"/>
  <c r="AF1010" i="4"/>
  <c r="AU1010" i="4"/>
  <c r="AF1009" i="4"/>
  <c r="AU1009" i="4"/>
  <c r="AF1008" i="4"/>
  <c r="AU1008" i="4"/>
  <c r="AF1007" i="4"/>
  <c r="AU1007" i="4"/>
  <c r="AF1006" i="4"/>
  <c r="AU1006" i="4"/>
  <c r="AF1005" i="4"/>
  <c r="AU1005" i="4"/>
  <c r="AF1004" i="4"/>
  <c r="AU1004" i="4"/>
  <c r="AF1003" i="4"/>
  <c r="AU1003" i="4"/>
  <c r="AF1002" i="4"/>
  <c r="AU1002" i="4"/>
  <c r="AF1001" i="4"/>
  <c r="AU1001" i="4"/>
  <c r="AF1000" i="4"/>
  <c r="AU1000" i="4"/>
  <c r="AF999" i="4"/>
  <c r="AU999" i="4"/>
  <c r="AF998" i="4"/>
  <c r="AU998" i="4"/>
  <c r="AF997" i="4"/>
  <c r="AU997" i="4"/>
  <c r="AF996" i="4"/>
  <c r="AU996" i="4"/>
  <c r="AF995" i="4"/>
  <c r="AU995" i="4"/>
  <c r="AF994" i="4"/>
  <c r="AU994" i="4"/>
  <c r="AF993" i="4"/>
  <c r="AU993" i="4"/>
  <c r="AF992" i="4"/>
  <c r="AU992" i="4"/>
  <c r="AF991" i="4"/>
  <c r="AU991" i="4"/>
  <c r="AF990" i="4"/>
  <c r="AU990" i="4"/>
  <c r="AF989" i="4"/>
  <c r="AU989" i="4"/>
  <c r="AF988" i="4"/>
  <c r="AU988" i="4"/>
  <c r="AF987" i="4"/>
  <c r="AU987" i="4"/>
  <c r="AF986" i="4"/>
  <c r="AU986" i="4"/>
  <c r="AF985" i="4"/>
  <c r="AU985" i="4"/>
  <c r="AF984" i="4"/>
  <c r="AU984" i="4"/>
  <c r="AF983" i="4"/>
  <c r="AU983" i="4"/>
  <c r="AF982" i="4"/>
  <c r="AU982" i="4"/>
  <c r="AF981" i="4"/>
  <c r="AU981" i="4"/>
  <c r="AF980" i="4"/>
  <c r="AU980" i="4"/>
  <c r="AF979" i="4"/>
  <c r="AU979" i="4"/>
  <c r="AF978" i="4"/>
  <c r="AU978" i="4"/>
  <c r="AF977" i="4"/>
  <c r="AU977" i="4"/>
  <c r="AF976" i="4"/>
  <c r="AU976" i="4"/>
  <c r="AF975" i="4"/>
  <c r="AU975" i="4"/>
  <c r="AF974" i="4"/>
  <c r="AU974" i="4"/>
  <c r="AF973" i="4"/>
  <c r="AU973" i="4"/>
  <c r="AF972" i="4"/>
  <c r="AU972" i="4"/>
  <c r="AF971" i="4"/>
  <c r="AU971" i="4"/>
  <c r="AF970" i="4"/>
  <c r="AU970" i="4"/>
  <c r="AF969" i="4"/>
  <c r="AU969" i="4"/>
  <c r="AF968" i="4"/>
  <c r="AU968" i="4"/>
  <c r="AF967" i="4"/>
  <c r="AU967" i="4"/>
  <c r="AF966" i="4"/>
  <c r="AU966" i="4"/>
  <c r="AF965" i="4"/>
  <c r="AU965" i="4"/>
  <c r="AF964" i="4"/>
  <c r="AU964" i="4"/>
  <c r="AF963" i="4"/>
  <c r="AU963" i="4"/>
  <c r="AF962" i="4"/>
  <c r="AU962" i="4"/>
  <c r="AF961" i="4"/>
  <c r="AU961" i="4"/>
  <c r="AF960" i="4"/>
  <c r="AU960" i="4"/>
  <c r="AF959" i="4"/>
  <c r="AU959" i="4"/>
  <c r="AF958" i="4"/>
  <c r="AU958" i="4"/>
  <c r="AF957" i="4"/>
  <c r="AU957" i="4"/>
  <c r="AF956" i="4"/>
  <c r="AU956" i="4"/>
  <c r="AF955" i="4"/>
  <c r="AU955" i="4"/>
  <c r="AF954" i="4"/>
  <c r="AU954" i="4"/>
  <c r="AF953" i="4"/>
  <c r="AU953" i="4"/>
  <c r="AF952" i="4"/>
  <c r="AU952" i="4"/>
  <c r="AF951" i="4"/>
  <c r="AU951" i="4"/>
  <c r="AF950" i="4"/>
  <c r="AU950" i="4"/>
  <c r="AF949" i="4"/>
  <c r="AU949" i="4"/>
  <c r="AF948" i="4"/>
  <c r="AU948" i="4"/>
  <c r="AF947" i="4"/>
  <c r="AU947" i="4"/>
  <c r="AF946" i="4"/>
  <c r="AU946" i="4"/>
  <c r="AF945" i="4"/>
  <c r="AU945" i="4"/>
  <c r="AF944" i="4"/>
  <c r="AU944" i="4"/>
  <c r="AF943" i="4"/>
  <c r="AU943" i="4"/>
  <c r="AF942" i="4"/>
  <c r="AU942" i="4"/>
  <c r="AF941" i="4"/>
  <c r="AU941" i="4"/>
  <c r="AF940" i="4"/>
  <c r="AU940" i="4"/>
  <c r="AF939" i="4"/>
  <c r="AU939" i="4"/>
  <c r="AF938" i="4"/>
  <c r="AU938" i="4"/>
  <c r="AF937" i="4"/>
  <c r="AU937" i="4"/>
  <c r="AF936" i="4"/>
  <c r="AU936" i="4"/>
  <c r="AF935" i="4"/>
  <c r="AU935" i="4"/>
  <c r="AF934" i="4"/>
  <c r="AU934" i="4"/>
  <c r="AF933" i="4"/>
  <c r="AU933" i="4"/>
  <c r="AF932" i="4"/>
  <c r="AU932" i="4"/>
  <c r="AF931" i="4"/>
  <c r="AU931" i="4"/>
  <c r="AF930" i="4"/>
  <c r="AU930" i="4"/>
  <c r="AF929" i="4"/>
  <c r="AU929" i="4"/>
  <c r="AF928" i="4"/>
  <c r="AU928" i="4"/>
  <c r="AF926" i="4"/>
  <c r="AU926" i="4"/>
  <c r="AF925" i="4"/>
  <c r="AU925" i="4"/>
  <c r="AF924" i="4"/>
  <c r="AU924" i="4"/>
  <c r="AF923" i="4"/>
  <c r="AU923" i="4"/>
  <c r="AF922" i="4"/>
  <c r="AU922" i="4"/>
  <c r="AF921" i="4"/>
  <c r="AU921" i="4"/>
  <c r="AF920" i="4"/>
  <c r="AU920" i="4"/>
  <c r="AF919" i="4"/>
  <c r="AU919" i="4"/>
  <c r="AF918" i="4"/>
  <c r="AU918" i="4"/>
  <c r="AF917" i="4"/>
  <c r="AU917" i="4"/>
  <c r="AF916" i="4"/>
  <c r="AU916" i="4"/>
  <c r="AF915" i="4"/>
  <c r="AU915" i="4"/>
  <c r="AF914" i="4"/>
  <c r="AU914" i="4"/>
  <c r="AF913" i="4"/>
  <c r="AU913" i="4"/>
  <c r="AF912" i="4"/>
  <c r="AU912" i="4"/>
  <c r="AF911" i="4"/>
  <c r="AU911" i="4"/>
  <c r="AF910" i="4"/>
  <c r="AU910" i="4"/>
  <c r="AF909" i="4"/>
  <c r="AU909" i="4"/>
  <c r="AF908" i="4"/>
  <c r="AU908" i="4"/>
  <c r="AF907" i="4"/>
  <c r="AU907" i="4"/>
  <c r="AF906" i="4"/>
  <c r="AU906" i="4"/>
  <c r="AF905" i="4"/>
  <c r="AU905" i="4"/>
  <c r="AF904" i="4"/>
  <c r="AU904" i="4"/>
  <c r="AF903" i="4"/>
  <c r="AU903" i="4"/>
  <c r="AF901" i="4"/>
  <c r="AU901" i="4"/>
  <c r="AF900" i="4"/>
  <c r="AU900" i="4"/>
  <c r="AF899" i="4"/>
  <c r="AU899" i="4"/>
  <c r="AF898" i="4"/>
  <c r="AU898" i="4"/>
  <c r="AF897" i="4"/>
  <c r="AU897" i="4"/>
  <c r="AF896" i="4"/>
  <c r="AU896" i="4"/>
  <c r="AF895" i="4"/>
  <c r="AU895" i="4"/>
  <c r="AF894" i="4"/>
  <c r="AU894" i="4"/>
  <c r="AF893" i="4"/>
  <c r="AU893" i="4"/>
  <c r="AF892" i="4"/>
  <c r="AU892" i="4"/>
  <c r="AF891" i="4"/>
  <c r="AU891" i="4"/>
  <c r="AF890" i="4"/>
  <c r="AU890" i="4"/>
  <c r="AF889" i="4"/>
  <c r="AU889" i="4"/>
  <c r="AF888" i="4"/>
  <c r="AU888" i="4"/>
  <c r="AF887" i="4"/>
  <c r="AU887" i="4"/>
  <c r="AF886" i="4"/>
  <c r="AU886" i="4"/>
  <c r="AF885" i="4"/>
  <c r="AU885" i="4"/>
  <c r="AF884" i="4"/>
  <c r="AU884" i="4"/>
  <c r="AF883" i="4"/>
  <c r="AU883" i="4"/>
  <c r="AF882" i="4"/>
  <c r="AU882" i="4"/>
  <c r="AF881" i="4"/>
  <c r="AU881" i="4"/>
  <c r="AF880" i="4"/>
  <c r="AU880" i="4"/>
  <c r="AF879" i="4"/>
  <c r="AU879" i="4"/>
  <c r="AF878" i="4"/>
  <c r="AU878" i="4"/>
  <c r="AF877" i="4"/>
  <c r="AU877" i="4"/>
  <c r="AF876" i="4"/>
  <c r="AU876" i="4"/>
  <c r="AF875" i="4"/>
  <c r="AU875" i="4"/>
  <c r="AF874" i="4"/>
  <c r="AU874" i="4"/>
  <c r="AF873" i="4"/>
  <c r="AU873" i="4"/>
  <c r="AF872" i="4"/>
  <c r="AU872" i="4"/>
  <c r="AF871" i="4"/>
  <c r="AU871" i="4"/>
  <c r="AF870" i="4"/>
  <c r="AU870" i="4"/>
  <c r="AF869" i="4"/>
  <c r="AU869" i="4"/>
  <c r="AF868" i="4"/>
  <c r="AU868" i="4"/>
  <c r="AF867" i="4"/>
  <c r="AU867" i="4"/>
  <c r="AF866" i="4"/>
  <c r="AU866" i="4"/>
  <c r="AF865" i="4"/>
  <c r="AU865" i="4"/>
  <c r="AF864" i="4"/>
  <c r="AU864" i="4"/>
  <c r="AF863" i="4"/>
  <c r="AU863" i="4"/>
  <c r="AF862" i="4"/>
  <c r="AU862" i="4"/>
  <c r="AF861" i="4"/>
  <c r="AU861" i="4"/>
  <c r="AF860" i="4"/>
  <c r="AU860" i="4"/>
  <c r="AF859" i="4"/>
  <c r="AU859" i="4"/>
  <c r="AF858" i="4"/>
  <c r="AU858" i="4"/>
  <c r="AF857" i="4"/>
  <c r="AU857" i="4"/>
  <c r="AF856" i="4"/>
  <c r="AU856" i="4"/>
  <c r="AF855" i="4"/>
  <c r="AU855" i="4"/>
  <c r="AF854" i="4"/>
  <c r="AU854" i="4"/>
  <c r="AF853" i="4"/>
  <c r="AU853" i="4"/>
  <c r="AF852" i="4"/>
  <c r="AU852" i="4"/>
  <c r="AF851" i="4"/>
  <c r="AU851" i="4"/>
  <c r="AF850" i="4"/>
  <c r="AU850" i="4"/>
  <c r="AF849" i="4"/>
  <c r="AU849" i="4"/>
  <c r="AF848" i="4"/>
  <c r="AU848" i="4"/>
  <c r="AF847" i="4"/>
  <c r="AU847" i="4"/>
  <c r="AF846" i="4"/>
  <c r="AU846" i="4"/>
  <c r="AF845" i="4"/>
  <c r="AU845" i="4"/>
  <c r="AF844" i="4"/>
  <c r="AU844" i="4"/>
  <c r="AF843" i="4"/>
  <c r="AU843" i="4"/>
  <c r="AF842" i="4"/>
  <c r="AU842" i="4"/>
  <c r="AF841" i="4"/>
  <c r="AU841" i="4"/>
  <c r="AF840" i="4"/>
  <c r="AU840" i="4"/>
  <c r="AF839" i="4"/>
  <c r="AU839" i="4"/>
  <c r="AF838" i="4"/>
  <c r="AU838" i="4"/>
  <c r="AF837" i="4"/>
  <c r="AU837" i="4"/>
  <c r="AF836" i="4"/>
  <c r="AU836" i="4"/>
  <c r="AF835" i="4"/>
  <c r="AU835" i="4"/>
  <c r="AF834" i="4"/>
  <c r="AU834" i="4"/>
  <c r="AF833" i="4"/>
  <c r="AU833" i="4"/>
  <c r="AF832" i="4"/>
  <c r="AU832" i="4"/>
  <c r="AF831" i="4"/>
  <c r="AU831" i="4"/>
  <c r="AF830" i="4"/>
  <c r="AU830" i="4"/>
  <c r="AF829" i="4"/>
  <c r="AU829" i="4"/>
  <c r="AF828" i="4"/>
  <c r="AU828" i="4"/>
  <c r="AF827" i="4"/>
  <c r="AU827" i="4"/>
  <c r="AF826" i="4"/>
  <c r="AU826" i="4"/>
  <c r="AF825" i="4"/>
  <c r="AU825" i="4"/>
  <c r="AF824" i="4"/>
  <c r="AU824" i="4"/>
  <c r="AF823" i="4"/>
  <c r="AU823" i="4"/>
  <c r="AF822" i="4"/>
  <c r="AU822" i="4"/>
  <c r="AF821" i="4"/>
  <c r="AU821" i="4"/>
  <c r="AF820" i="4"/>
  <c r="AU820" i="4"/>
  <c r="AF819" i="4"/>
  <c r="AU819" i="4"/>
  <c r="AF818" i="4"/>
  <c r="AU818" i="4"/>
  <c r="AF817" i="4"/>
  <c r="AU817" i="4"/>
  <c r="AF816" i="4"/>
  <c r="AU816" i="4"/>
  <c r="AF815" i="4"/>
  <c r="AU815" i="4"/>
  <c r="AF814" i="4"/>
  <c r="AU814" i="4"/>
  <c r="AF813" i="4"/>
  <c r="AU813" i="4"/>
  <c r="AF812" i="4"/>
  <c r="AU812" i="4"/>
  <c r="AF811" i="4"/>
  <c r="AU811" i="4"/>
  <c r="AF810" i="4"/>
  <c r="AU810" i="4"/>
  <c r="AF809" i="4"/>
  <c r="AU809" i="4"/>
  <c r="AF808" i="4"/>
  <c r="AU808" i="4"/>
  <c r="AF807" i="4"/>
  <c r="AU807" i="4"/>
  <c r="AF806" i="4"/>
  <c r="AU806" i="4"/>
  <c r="AF805" i="4"/>
  <c r="AU805" i="4"/>
  <c r="AF804" i="4"/>
  <c r="AU804" i="4"/>
  <c r="AF803" i="4"/>
  <c r="AU803" i="4"/>
  <c r="AF802" i="4"/>
  <c r="AU802" i="4"/>
  <c r="AF801" i="4"/>
  <c r="AU801" i="4"/>
  <c r="AF800" i="4"/>
  <c r="AU800" i="4"/>
  <c r="AF799" i="4"/>
  <c r="AU799" i="4"/>
  <c r="AF798" i="4"/>
  <c r="AU798" i="4"/>
  <c r="AF797" i="4"/>
  <c r="AU797" i="4"/>
  <c r="AF796" i="4"/>
  <c r="AU796" i="4"/>
  <c r="AF795" i="4"/>
  <c r="AU795" i="4"/>
  <c r="AF794" i="4"/>
  <c r="AU794" i="4"/>
  <c r="AF793" i="4"/>
  <c r="AU793" i="4"/>
  <c r="AF792" i="4"/>
  <c r="AU792" i="4"/>
  <c r="AF791" i="4"/>
  <c r="AU791" i="4"/>
  <c r="AF790" i="4"/>
  <c r="AU790" i="4"/>
  <c r="AF789" i="4"/>
  <c r="AU789" i="4"/>
  <c r="AF788" i="4"/>
  <c r="AU788" i="4"/>
  <c r="AF787" i="4"/>
  <c r="AU787" i="4"/>
  <c r="AF786" i="4"/>
  <c r="AU786" i="4"/>
  <c r="AF785" i="4"/>
  <c r="AU785" i="4"/>
  <c r="AF784" i="4"/>
  <c r="AU784" i="4"/>
  <c r="AF783" i="4"/>
  <c r="AU783" i="4"/>
  <c r="AF782" i="4"/>
  <c r="AU782" i="4"/>
  <c r="AF781" i="4"/>
  <c r="AU781" i="4"/>
  <c r="AF780" i="4"/>
  <c r="AU780" i="4"/>
  <c r="AF779" i="4"/>
  <c r="AU779" i="4"/>
  <c r="AF778" i="4"/>
  <c r="AU778" i="4"/>
  <c r="AF777" i="4"/>
  <c r="AU777" i="4"/>
  <c r="AF776" i="4"/>
  <c r="AU776" i="4"/>
  <c r="AF775" i="4"/>
  <c r="AU775" i="4"/>
  <c r="AF774" i="4"/>
  <c r="AU774" i="4"/>
  <c r="AF773" i="4"/>
  <c r="AU773" i="4"/>
  <c r="AF772" i="4"/>
  <c r="AU772" i="4"/>
  <c r="AF771" i="4"/>
  <c r="AU771" i="4"/>
  <c r="AF770" i="4"/>
  <c r="AU770" i="4"/>
  <c r="AF769" i="4"/>
  <c r="AU769" i="4"/>
  <c r="AF768" i="4"/>
  <c r="AU768" i="4"/>
  <c r="AF767" i="4"/>
  <c r="AU767" i="4"/>
  <c r="AF766" i="4"/>
  <c r="AU766" i="4"/>
  <c r="AF765" i="4"/>
  <c r="AU765" i="4"/>
  <c r="AF764" i="4"/>
  <c r="AU764" i="4"/>
  <c r="AF763" i="4"/>
  <c r="AU763" i="4"/>
  <c r="AF762" i="4"/>
  <c r="AU762" i="4"/>
  <c r="AF761" i="4"/>
  <c r="AU761" i="4"/>
  <c r="AF760" i="4"/>
  <c r="AU760" i="4"/>
  <c r="AF759" i="4"/>
  <c r="AU759" i="4"/>
  <c r="AF758" i="4"/>
  <c r="AU758" i="4"/>
  <c r="AF757" i="4"/>
  <c r="AU757" i="4"/>
  <c r="AF756" i="4"/>
  <c r="AU756" i="4"/>
  <c r="AF755" i="4"/>
  <c r="AU755" i="4"/>
  <c r="AF754" i="4"/>
  <c r="AU754" i="4"/>
  <c r="AF753" i="4"/>
  <c r="AU753" i="4"/>
  <c r="AF752" i="4"/>
  <c r="AU752" i="4"/>
  <c r="AF751" i="4"/>
  <c r="AU751" i="4"/>
  <c r="AF750" i="4"/>
  <c r="AU750" i="4"/>
  <c r="AF749" i="4"/>
  <c r="AU749" i="4"/>
  <c r="AF748" i="4"/>
  <c r="AU748" i="4"/>
  <c r="AF747" i="4"/>
  <c r="AU747" i="4"/>
  <c r="AF746" i="4"/>
  <c r="AU746" i="4"/>
  <c r="AF745" i="4"/>
  <c r="AU745" i="4"/>
  <c r="AF744" i="4"/>
  <c r="AU744" i="4"/>
  <c r="AF743" i="4"/>
  <c r="AU743" i="4"/>
  <c r="AF742" i="4"/>
  <c r="AU742" i="4"/>
  <c r="AF741" i="4"/>
  <c r="AU741" i="4"/>
  <c r="AF740" i="4"/>
  <c r="AU740" i="4"/>
  <c r="AF739" i="4"/>
  <c r="AU739" i="4"/>
  <c r="AF738" i="4"/>
  <c r="AU738" i="4"/>
  <c r="AF737" i="4"/>
  <c r="AU737" i="4"/>
  <c r="AF736" i="4"/>
  <c r="AU736" i="4"/>
  <c r="AF735" i="4"/>
  <c r="AU735" i="4"/>
  <c r="AF734" i="4"/>
  <c r="AU734" i="4"/>
  <c r="AF733" i="4"/>
  <c r="AU733" i="4"/>
  <c r="AF732" i="4"/>
  <c r="AU732" i="4"/>
  <c r="AF731" i="4"/>
  <c r="AU731" i="4"/>
  <c r="AF730" i="4"/>
  <c r="AU730" i="4"/>
  <c r="AF729" i="4"/>
  <c r="AU729" i="4"/>
  <c r="AF728" i="4"/>
  <c r="AU728" i="4"/>
  <c r="AF727" i="4"/>
  <c r="AU727" i="4"/>
  <c r="AF726" i="4"/>
  <c r="AU726" i="4"/>
  <c r="AF725" i="4"/>
  <c r="AU725" i="4"/>
  <c r="AF724" i="4"/>
  <c r="AU724" i="4"/>
  <c r="AF723" i="4"/>
  <c r="AU723" i="4"/>
  <c r="AF722" i="4"/>
  <c r="AU722" i="4"/>
  <c r="AF721" i="4"/>
  <c r="AU721" i="4"/>
  <c r="AF720" i="4"/>
  <c r="AU720" i="4"/>
  <c r="AF719" i="4"/>
  <c r="AU719" i="4"/>
  <c r="AF718" i="4"/>
  <c r="AU718" i="4"/>
  <c r="AF717" i="4"/>
  <c r="AU717" i="4"/>
  <c r="AF716" i="4"/>
  <c r="AU716" i="4"/>
  <c r="AF715" i="4"/>
  <c r="AU715" i="4"/>
  <c r="AF714" i="4"/>
  <c r="AU714" i="4"/>
  <c r="AF713" i="4"/>
  <c r="AU713" i="4"/>
  <c r="AF712" i="4"/>
  <c r="AU712" i="4"/>
  <c r="AF711" i="4"/>
  <c r="AU711" i="4"/>
  <c r="AF710" i="4"/>
  <c r="AU710" i="4"/>
  <c r="AF709" i="4"/>
  <c r="AU709" i="4"/>
  <c r="AF708" i="4"/>
  <c r="AU708" i="4"/>
  <c r="AF707" i="4"/>
  <c r="AU707" i="4"/>
  <c r="AF706" i="4"/>
  <c r="AU706" i="4"/>
  <c r="AF705" i="4"/>
  <c r="AU705" i="4"/>
  <c r="AF704" i="4"/>
  <c r="AU704" i="4"/>
  <c r="AF703" i="4"/>
  <c r="AU703" i="4"/>
  <c r="AF702" i="4"/>
  <c r="AU702" i="4"/>
  <c r="AF701" i="4"/>
  <c r="AU701" i="4"/>
  <c r="AF700" i="4"/>
  <c r="AU700" i="4"/>
  <c r="AF699" i="4"/>
  <c r="AU699" i="4"/>
  <c r="AF698" i="4"/>
  <c r="AU698" i="4"/>
  <c r="AF697" i="4"/>
  <c r="AU697" i="4"/>
  <c r="AF696" i="4"/>
  <c r="AU696" i="4"/>
  <c r="AF695" i="4"/>
  <c r="AU695" i="4"/>
  <c r="AF694" i="4"/>
  <c r="AU694" i="4"/>
  <c r="AF693" i="4"/>
  <c r="AU693" i="4"/>
  <c r="AF692" i="4"/>
  <c r="AU692" i="4"/>
  <c r="AF691" i="4"/>
  <c r="AU691" i="4"/>
  <c r="AF690" i="4"/>
  <c r="AU690" i="4"/>
  <c r="AF689" i="4"/>
  <c r="AU689" i="4"/>
  <c r="AF688" i="4"/>
  <c r="AU688" i="4"/>
  <c r="AF687" i="4"/>
  <c r="AU687" i="4"/>
  <c r="AF686" i="4"/>
  <c r="AU686" i="4"/>
  <c r="AF685" i="4"/>
  <c r="AU685" i="4"/>
  <c r="AF684" i="4"/>
  <c r="AU684" i="4"/>
  <c r="AF683" i="4"/>
  <c r="AU683" i="4"/>
  <c r="AF682" i="4"/>
  <c r="AU682" i="4"/>
  <c r="AF681" i="4"/>
  <c r="AU681" i="4"/>
  <c r="AF680" i="4"/>
  <c r="AU680" i="4"/>
  <c r="AF679" i="4"/>
  <c r="AU679" i="4"/>
  <c r="AF678" i="4"/>
  <c r="AU678" i="4"/>
  <c r="AF677" i="4"/>
  <c r="AU677" i="4"/>
  <c r="AF676" i="4"/>
  <c r="AU676" i="4"/>
  <c r="AF675" i="4"/>
  <c r="AU675" i="4"/>
  <c r="AF674" i="4"/>
  <c r="AU674" i="4"/>
  <c r="AF673" i="4"/>
  <c r="AU673" i="4"/>
  <c r="AF672" i="4"/>
  <c r="AU672" i="4"/>
  <c r="AF671" i="4"/>
  <c r="AU671" i="4"/>
  <c r="AF670" i="4"/>
  <c r="AU670" i="4"/>
  <c r="AF669" i="4"/>
  <c r="AU669" i="4"/>
  <c r="AF667" i="4"/>
  <c r="AU667" i="4"/>
  <c r="AF666" i="4"/>
  <c r="AU666" i="4"/>
  <c r="AF665" i="4"/>
  <c r="AU665" i="4"/>
  <c r="AF664" i="4"/>
  <c r="AU664" i="4"/>
  <c r="AF663" i="4"/>
  <c r="AU663" i="4"/>
  <c r="AF662" i="4"/>
  <c r="AU662" i="4"/>
  <c r="AF661" i="4"/>
  <c r="AU661" i="4"/>
  <c r="AF660" i="4"/>
  <c r="AU660" i="4"/>
  <c r="AF659" i="4"/>
  <c r="AU659" i="4"/>
  <c r="AF658" i="4"/>
  <c r="AU658" i="4"/>
  <c r="AF657" i="4"/>
  <c r="AU657" i="4"/>
  <c r="AF656" i="4"/>
  <c r="AU656" i="4"/>
  <c r="AF655" i="4"/>
  <c r="AU655" i="4"/>
  <c r="AF654" i="4"/>
  <c r="AU654" i="4"/>
  <c r="AF653" i="4"/>
  <c r="AU653" i="4"/>
  <c r="AF652" i="4"/>
  <c r="AU652" i="4"/>
  <c r="AF651" i="4"/>
  <c r="AU651" i="4"/>
  <c r="AF650" i="4"/>
  <c r="AU650" i="4"/>
  <c r="AF649" i="4"/>
  <c r="AU649" i="4"/>
  <c r="AF648" i="4"/>
  <c r="AU648" i="4"/>
  <c r="AF647" i="4"/>
  <c r="AU647" i="4"/>
  <c r="AF646" i="4"/>
  <c r="AU646" i="4"/>
  <c r="AF645" i="4"/>
  <c r="AU645" i="4"/>
  <c r="AF644" i="4"/>
  <c r="AU644" i="4"/>
  <c r="AF643" i="4"/>
  <c r="AU643" i="4"/>
  <c r="AF642" i="4"/>
  <c r="AU642" i="4"/>
  <c r="AF641" i="4"/>
  <c r="AU641" i="4"/>
  <c r="AF640" i="4"/>
  <c r="AU640" i="4"/>
  <c r="AF639" i="4"/>
  <c r="AU639" i="4"/>
  <c r="AF638" i="4"/>
  <c r="AU638" i="4"/>
  <c r="AF637" i="4"/>
  <c r="AU637" i="4"/>
  <c r="AF636" i="4"/>
  <c r="AU636" i="4"/>
  <c r="AF635" i="4"/>
  <c r="AU635" i="4"/>
  <c r="AF634" i="4"/>
  <c r="AU634" i="4"/>
  <c r="AF633" i="4"/>
  <c r="AU633" i="4"/>
  <c r="AF632" i="4"/>
  <c r="AU632" i="4"/>
  <c r="AF631" i="4"/>
  <c r="AU631" i="4"/>
  <c r="AF630" i="4"/>
  <c r="AU630" i="4"/>
  <c r="AF629" i="4"/>
  <c r="AU629" i="4"/>
  <c r="AF628" i="4"/>
  <c r="AU628" i="4"/>
  <c r="AF627" i="4"/>
  <c r="AU627" i="4"/>
  <c r="AF626" i="4"/>
  <c r="AU626" i="4"/>
  <c r="AF625" i="4"/>
  <c r="AU625" i="4"/>
  <c r="AF624" i="4"/>
  <c r="AU624" i="4"/>
  <c r="AF623" i="4"/>
  <c r="AU623" i="4"/>
  <c r="AF622" i="4"/>
  <c r="AU622" i="4"/>
  <c r="AF621" i="4"/>
  <c r="AU621" i="4"/>
  <c r="AF620" i="4"/>
  <c r="AU620" i="4"/>
  <c r="AF619" i="4"/>
  <c r="AU619" i="4"/>
  <c r="AF618" i="4"/>
  <c r="AU618" i="4"/>
  <c r="AF617" i="4"/>
  <c r="AU617" i="4"/>
  <c r="AF616" i="4"/>
  <c r="AU616" i="4"/>
  <c r="AF615" i="4"/>
  <c r="AU615" i="4"/>
  <c r="AF614" i="4"/>
  <c r="AU614" i="4"/>
  <c r="AF613" i="4"/>
  <c r="AU613" i="4"/>
  <c r="AF612" i="4"/>
  <c r="AU612" i="4"/>
  <c r="AF611" i="4"/>
  <c r="AU611" i="4"/>
  <c r="AF610" i="4"/>
  <c r="AU610" i="4"/>
  <c r="AF609" i="4"/>
  <c r="AU609" i="4"/>
  <c r="AF608" i="4"/>
  <c r="AU608" i="4"/>
  <c r="AF607" i="4"/>
  <c r="AU607" i="4"/>
  <c r="AF606" i="4"/>
  <c r="AU606" i="4"/>
  <c r="AF605" i="4"/>
  <c r="AU605" i="4"/>
  <c r="AF604" i="4"/>
  <c r="AU604" i="4"/>
  <c r="AF603" i="4"/>
  <c r="AU603" i="4"/>
  <c r="AF602" i="4"/>
  <c r="AU602" i="4"/>
  <c r="AF601" i="4"/>
  <c r="AU601" i="4"/>
  <c r="AF600" i="4"/>
  <c r="AU600" i="4"/>
  <c r="AF599" i="4"/>
  <c r="AU599" i="4"/>
  <c r="AF598" i="4"/>
  <c r="AU598" i="4"/>
  <c r="AF597" i="4"/>
  <c r="AU597" i="4"/>
  <c r="AF596" i="4"/>
  <c r="AU596" i="4"/>
  <c r="AF595" i="4"/>
  <c r="AU595" i="4"/>
  <c r="AF594" i="4"/>
  <c r="AU594" i="4"/>
  <c r="AF593" i="4"/>
  <c r="AU593" i="4"/>
  <c r="AF592" i="4"/>
  <c r="AU592" i="4"/>
  <c r="AF591" i="4"/>
  <c r="AU591" i="4"/>
  <c r="AF590" i="4"/>
  <c r="AU590" i="4"/>
  <c r="AF589" i="4"/>
  <c r="AU589" i="4"/>
  <c r="AF588" i="4"/>
  <c r="AU588" i="4"/>
  <c r="AF587" i="4"/>
  <c r="AU587" i="4"/>
  <c r="AF586" i="4"/>
  <c r="AU586" i="4"/>
  <c r="AF585" i="4"/>
  <c r="AU585" i="4"/>
  <c r="AF584" i="4"/>
  <c r="AU584" i="4"/>
  <c r="AF583" i="4"/>
  <c r="AU583" i="4"/>
  <c r="AF582" i="4"/>
  <c r="AU582" i="4"/>
  <c r="AF581" i="4"/>
  <c r="AU581" i="4"/>
  <c r="AF580" i="4"/>
  <c r="AU580" i="4"/>
  <c r="AF579" i="4"/>
  <c r="AU579" i="4"/>
  <c r="AF578" i="4"/>
  <c r="AU578" i="4"/>
  <c r="AF577" i="4"/>
  <c r="AU577" i="4"/>
  <c r="AF576" i="4"/>
  <c r="AU576" i="4"/>
  <c r="AF575" i="4"/>
  <c r="AU575" i="4"/>
  <c r="AF574" i="4"/>
  <c r="AU574" i="4"/>
  <c r="AF573" i="4"/>
  <c r="AU573" i="4"/>
  <c r="AF572" i="4"/>
  <c r="AU572" i="4"/>
  <c r="AF571" i="4"/>
  <c r="AU571" i="4"/>
  <c r="AF570" i="4"/>
  <c r="AU570" i="4"/>
  <c r="AF569" i="4"/>
  <c r="AU569" i="4"/>
  <c r="AF568" i="4"/>
  <c r="AU568" i="4"/>
  <c r="AF567" i="4"/>
  <c r="AU567" i="4"/>
  <c r="AF566" i="4"/>
  <c r="AU566" i="4"/>
  <c r="AF565" i="4"/>
  <c r="AU565" i="4"/>
  <c r="AF564" i="4"/>
  <c r="AU564" i="4"/>
  <c r="AF563" i="4"/>
  <c r="AU563" i="4"/>
  <c r="AF562" i="4"/>
  <c r="AU562" i="4"/>
  <c r="AF561" i="4"/>
  <c r="AU561" i="4"/>
  <c r="AF560" i="4"/>
  <c r="AU560" i="4"/>
  <c r="AF559" i="4"/>
  <c r="AU559" i="4"/>
  <c r="AF558" i="4"/>
  <c r="AU558" i="4"/>
  <c r="AF557" i="4"/>
  <c r="AU557" i="4"/>
  <c r="AF556" i="4"/>
  <c r="AU556" i="4"/>
  <c r="AF555" i="4"/>
  <c r="AU555" i="4"/>
  <c r="AF554" i="4"/>
  <c r="AU554" i="4"/>
  <c r="AF553" i="4"/>
  <c r="AU553" i="4"/>
  <c r="AF552" i="4"/>
  <c r="AU552" i="4"/>
  <c r="AF551" i="4"/>
  <c r="AU551" i="4"/>
  <c r="AF550" i="4"/>
  <c r="AU550" i="4"/>
  <c r="AF549" i="4"/>
  <c r="AU549" i="4"/>
  <c r="AF548" i="4"/>
  <c r="AU548" i="4"/>
  <c r="AF547" i="4"/>
  <c r="AU547" i="4"/>
  <c r="AF546" i="4"/>
  <c r="AU546" i="4"/>
  <c r="AF545" i="4"/>
  <c r="AU545" i="4"/>
  <c r="AF544" i="4"/>
  <c r="AU544" i="4"/>
  <c r="AF543" i="4"/>
  <c r="AU543" i="4"/>
  <c r="AF542" i="4"/>
  <c r="AU542" i="4"/>
  <c r="AF541" i="4"/>
  <c r="AU541" i="4"/>
  <c r="AF540" i="4"/>
  <c r="AU540" i="4"/>
  <c r="AF539" i="4"/>
  <c r="AU539" i="4"/>
  <c r="AF538" i="4"/>
  <c r="AU538" i="4"/>
  <c r="AF537" i="4"/>
  <c r="AU537" i="4"/>
  <c r="AF536" i="4"/>
  <c r="AU536" i="4"/>
  <c r="AF535" i="4"/>
  <c r="AU535" i="4"/>
  <c r="AF534" i="4"/>
  <c r="AU534" i="4"/>
  <c r="AF533" i="4"/>
  <c r="AU533" i="4"/>
  <c r="AF532" i="4"/>
  <c r="AU532" i="4"/>
  <c r="AF531" i="4"/>
  <c r="AU531" i="4"/>
  <c r="AF530" i="4"/>
  <c r="AU530" i="4"/>
  <c r="AF529" i="4"/>
  <c r="AU529" i="4"/>
  <c r="AF528" i="4"/>
  <c r="AU528" i="4"/>
  <c r="AF527" i="4"/>
  <c r="AU527" i="4"/>
  <c r="AF526" i="4"/>
  <c r="AU526" i="4"/>
  <c r="AF525" i="4"/>
  <c r="AU525" i="4"/>
  <c r="AF524" i="4"/>
  <c r="AU524" i="4"/>
  <c r="AF523" i="4"/>
  <c r="AU523" i="4"/>
  <c r="AF522" i="4"/>
  <c r="AU522" i="4"/>
  <c r="AF521" i="4"/>
  <c r="AU521" i="4"/>
  <c r="AF520" i="4"/>
  <c r="AU520" i="4"/>
  <c r="AF519" i="4"/>
  <c r="AU519" i="4"/>
  <c r="AF518" i="4"/>
  <c r="AU518" i="4"/>
  <c r="AF517" i="4"/>
  <c r="AU517" i="4"/>
  <c r="AF516" i="4"/>
  <c r="AU516" i="4"/>
  <c r="AF515" i="4"/>
  <c r="AU515" i="4"/>
  <c r="AF514" i="4"/>
  <c r="AU514" i="4"/>
  <c r="AF513" i="4"/>
  <c r="AU513" i="4"/>
  <c r="AF512" i="4"/>
  <c r="AU512" i="4"/>
  <c r="AF511" i="4"/>
  <c r="AU511" i="4"/>
  <c r="AF510" i="4"/>
  <c r="AU510" i="4"/>
  <c r="AF509" i="4"/>
  <c r="AU509" i="4"/>
  <c r="AF508" i="4"/>
  <c r="AU508" i="4"/>
  <c r="AF507" i="4"/>
  <c r="AU507" i="4"/>
  <c r="AF506" i="4"/>
  <c r="AU506" i="4"/>
  <c r="AF505" i="4"/>
  <c r="AU505" i="4"/>
  <c r="AF504" i="4"/>
  <c r="AU504" i="4"/>
  <c r="AF503" i="4"/>
  <c r="AU503" i="4"/>
  <c r="AF502" i="4"/>
  <c r="AU502" i="4"/>
  <c r="AF501" i="4"/>
  <c r="AU501" i="4"/>
  <c r="AF500" i="4"/>
  <c r="AU500" i="4"/>
  <c r="AF499" i="4"/>
  <c r="AU499" i="4"/>
  <c r="AF498" i="4"/>
  <c r="AU498" i="4"/>
  <c r="AF497" i="4"/>
  <c r="AU497" i="4"/>
  <c r="AJ496" i="4"/>
  <c r="AI496" i="4"/>
  <c r="AF496" i="4"/>
  <c r="AE496" i="4"/>
  <c r="X496" i="4"/>
  <c r="AU496" i="4"/>
  <c r="AJ495" i="4"/>
  <c r="AI495" i="4"/>
  <c r="AF495" i="4"/>
  <c r="AE495" i="4"/>
  <c r="X495" i="4"/>
  <c r="AU495" i="4"/>
  <c r="AJ494" i="4"/>
  <c r="AI494" i="4"/>
  <c r="AF494" i="4"/>
  <c r="AE494" i="4"/>
  <c r="X494" i="4"/>
  <c r="AU494" i="4"/>
  <c r="AF493" i="4"/>
  <c r="AU493" i="4"/>
  <c r="AF492" i="4"/>
  <c r="AU492" i="4"/>
  <c r="AF491" i="4"/>
  <c r="AU491" i="4"/>
  <c r="AF490" i="4"/>
  <c r="AU490" i="4"/>
  <c r="AF489" i="4"/>
  <c r="AU489" i="4"/>
  <c r="AJ488" i="4"/>
  <c r="AI488" i="4"/>
  <c r="AF488" i="4"/>
  <c r="AE488" i="4"/>
  <c r="X488" i="4"/>
  <c r="AU488" i="4"/>
  <c r="AJ487" i="4"/>
  <c r="AI487" i="4"/>
  <c r="AF487" i="4"/>
  <c r="AE487" i="4"/>
  <c r="X487" i="4"/>
  <c r="AU487" i="4"/>
  <c r="AJ486" i="4"/>
  <c r="AI486" i="4"/>
  <c r="AF486" i="4"/>
  <c r="AE486" i="4"/>
  <c r="X486" i="4"/>
  <c r="AU486" i="4"/>
  <c r="AF485" i="4"/>
  <c r="AU485" i="4"/>
  <c r="AF484" i="4"/>
  <c r="AU484" i="4"/>
  <c r="AF483" i="4"/>
  <c r="AU483" i="4"/>
  <c r="AF482" i="4"/>
  <c r="AU482" i="4"/>
  <c r="AF481" i="4"/>
  <c r="AU481" i="4"/>
  <c r="AF480" i="4"/>
  <c r="AU480" i="4"/>
  <c r="AF479" i="4"/>
  <c r="AU479" i="4"/>
  <c r="AF478" i="4"/>
  <c r="AU478" i="4"/>
  <c r="AF477" i="4"/>
  <c r="AU477" i="4"/>
  <c r="AF476" i="4"/>
  <c r="AU476" i="4"/>
  <c r="AF475" i="4"/>
  <c r="AU475" i="4"/>
  <c r="AF474" i="4"/>
  <c r="AU474" i="4"/>
  <c r="AF473" i="4"/>
  <c r="AU473" i="4"/>
  <c r="AF472" i="4"/>
  <c r="AU472" i="4"/>
  <c r="AF471" i="4"/>
  <c r="AU471" i="4"/>
  <c r="AF470" i="4"/>
  <c r="AU470" i="4"/>
  <c r="AF469" i="4"/>
  <c r="AU469" i="4"/>
  <c r="AF468" i="4"/>
  <c r="AU468" i="4"/>
  <c r="AF467" i="4"/>
  <c r="AU467" i="4"/>
  <c r="AF466" i="4"/>
  <c r="AU466" i="4"/>
  <c r="AF465" i="4"/>
  <c r="AU465" i="4"/>
  <c r="AF464" i="4"/>
  <c r="AU464" i="4"/>
  <c r="AF463" i="4"/>
  <c r="AU463" i="4"/>
  <c r="AF462" i="4"/>
  <c r="AU462" i="4"/>
  <c r="AF461" i="4"/>
  <c r="AU461" i="4"/>
  <c r="AF460" i="4"/>
  <c r="AU460" i="4"/>
  <c r="AF459" i="4"/>
  <c r="AU459" i="4"/>
  <c r="AF458" i="4"/>
  <c r="AU458" i="4"/>
  <c r="AF457" i="4"/>
  <c r="AU457" i="4"/>
  <c r="AF456" i="4"/>
  <c r="AU456" i="4"/>
  <c r="AF455" i="4"/>
  <c r="AU455" i="4"/>
  <c r="AF454" i="4"/>
  <c r="AU454" i="4"/>
  <c r="AF453" i="4"/>
  <c r="AU453" i="4"/>
  <c r="AF452" i="4"/>
  <c r="AU452" i="4"/>
  <c r="AF451" i="4"/>
  <c r="AU451" i="4"/>
  <c r="AF450" i="4"/>
  <c r="AU450" i="4"/>
  <c r="AF449" i="4"/>
  <c r="AU449" i="4"/>
  <c r="AJ448" i="4"/>
  <c r="AF448" i="4"/>
  <c r="AU448" i="4"/>
  <c r="AJ447" i="4"/>
  <c r="AF447" i="4"/>
  <c r="AU447" i="4"/>
  <c r="AJ446" i="4"/>
  <c r="AF446" i="4"/>
  <c r="AU446" i="4"/>
  <c r="AJ445" i="4"/>
  <c r="AF445" i="4"/>
  <c r="AU445" i="4"/>
  <c r="AJ444" i="4"/>
  <c r="AF444" i="4"/>
  <c r="AU444" i="4"/>
  <c r="AJ443" i="4"/>
  <c r="AI443" i="4"/>
  <c r="AF443" i="4"/>
  <c r="AE443" i="4"/>
  <c r="X443" i="4"/>
  <c r="AU443" i="4"/>
  <c r="AJ442" i="4"/>
  <c r="AI442" i="4"/>
  <c r="AF442" i="4"/>
  <c r="AE442" i="4"/>
  <c r="X442" i="4"/>
  <c r="AU442" i="4"/>
  <c r="AJ441" i="4"/>
  <c r="AI441" i="4"/>
  <c r="AF441" i="4"/>
  <c r="AE441" i="4"/>
  <c r="X441" i="4"/>
  <c r="AU441" i="4"/>
  <c r="AJ440" i="4"/>
  <c r="AI440" i="4"/>
  <c r="AF440" i="4"/>
  <c r="AE440" i="4"/>
  <c r="X440" i="4"/>
  <c r="AU440" i="4"/>
  <c r="AJ439" i="4"/>
  <c r="AI439" i="4"/>
  <c r="AF439" i="4"/>
  <c r="AE439" i="4"/>
  <c r="X439" i="4"/>
  <c r="AU439" i="4"/>
  <c r="AJ438" i="4"/>
  <c r="AI438" i="4"/>
  <c r="AF438" i="4"/>
  <c r="AE438" i="4"/>
  <c r="X438" i="4"/>
  <c r="AU438" i="4"/>
  <c r="AJ437" i="4"/>
  <c r="AI437" i="4"/>
  <c r="AF437" i="4"/>
  <c r="AE437" i="4"/>
  <c r="X437" i="4"/>
  <c r="AU437" i="4"/>
  <c r="AJ436" i="4"/>
  <c r="AI436" i="4"/>
  <c r="AF436" i="4"/>
  <c r="AE436" i="4"/>
  <c r="X436" i="4"/>
  <c r="AU436" i="4"/>
  <c r="AJ435" i="4"/>
  <c r="AI435" i="4"/>
  <c r="AF435" i="4"/>
  <c r="AE435" i="4"/>
  <c r="X435" i="4"/>
  <c r="AU435" i="4"/>
  <c r="AJ434" i="4"/>
  <c r="AI434" i="4"/>
  <c r="AF434" i="4"/>
  <c r="AE434" i="4"/>
  <c r="X434" i="4"/>
  <c r="AU434" i="4"/>
  <c r="AJ433" i="4"/>
  <c r="AI433" i="4"/>
  <c r="AF433" i="4"/>
  <c r="AE433" i="4"/>
  <c r="X433" i="4"/>
  <c r="AU433" i="4"/>
  <c r="AJ432" i="4"/>
  <c r="AI432" i="4"/>
  <c r="AF432" i="4"/>
  <c r="AE432" i="4"/>
  <c r="X432" i="4"/>
  <c r="AU432" i="4"/>
  <c r="AJ431" i="4"/>
  <c r="AI431" i="4"/>
  <c r="AF431" i="4"/>
  <c r="AE431" i="4"/>
  <c r="X431" i="4"/>
  <c r="AU431" i="4"/>
  <c r="AJ430" i="4"/>
  <c r="AI430" i="4"/>
  <c r="AF430" i="4"/>
  <c r="AE430" i="4"/>
  <c r="X430" i="4"/>
  <c r="AU430" i="4"/>
  <c r="AJ429" i="4"/>
  <c r="AI429" i="4"/>
  <c r="AF429" i="4"/>
  <c r="AE429" i="4"/>
  <c r="X429" i="4"/>
  <c r="AU429" i="4"/>
  <c r="AJ428" i="4"/>
  <c r="AF428" i="4"/>
  <c r="AE428" i="4"/>
  <c r="X428" i="4"/>
  <c r="AU428" i="4"/>
  <c r="AI428" i="4"/>
  <c r="AJ427" i="4"/>
  <c r="AI427" i="4"/>
  <c r="AF427" i="4"/>
  <c r="AE427" i="4"/>
  <c r="X427" i="4"/>
  <c r="AU427" i="4"/>
  <c r="AJ426" i="4"/>
  <c r="AI426" i="4"/>
  <c r="AF426" i="4"/>
  <c r="AE426" i="4"/>
  <c r="X426" i="4"/>
  <c r="AU426" i="4"/>
  <c r="AJ425" i="4"/>
  <c r="AI425" i="4"/>
  <c r="AF425" i="4"/>
  <c r="AE425" i="4"/>
  <c r="X425" i="4"/>
  <c r="AU425" i="4"/>
  <c r="AJ424" i="4"/>
  <c r="AI424" i="4"/>
  <c r="AF424" i="4"/>
  <c r="AE424" i="4"/>
  <c r="X424" i="4"/>
  <c r="AU424" i="4"/>
  <c r="AJ423" i="4"/>
  <c r="AI423" i="4"/>
  <c r="AF423" i="4"/>
  <c r="AE423" i="4"/>
  <c r="X423" i="4"/>
  <c r="AU423" i="4"/>
  <c r="AJ422" i="4"/>
  <c r="AI422" i="4"/>
  <c r="AF422" i="4"/>
  <c r="AE422" i="4"/>
  <c r="X422" i="4"/>
  <c r="AU422" i="4"/>
  <c r="AJ421" i="4"/>
  <c r="AI421" i="4"/>
  <c r="AF421" i="4"/>
  <c r="AE421" i="4"/>
  <c r="X421" i="4"/>
  <c r="AU421" i="4"/>
  <c r="AJ420" i="4"/>
  <c r="AI420" i="4"/>
  <c r="AF420" i="4"/>
  <c r="AE420" i="4"/>
  <c r="X420" i="4"/>
  <c r="AU420" i="4"/>
  <c r="AJ419" i="4"/>
  <c r="AI419" i="4"/>
  <c r="AF419" i="4"/>
  <c r="AE419" i="4"/>
  <c r="X419" i="4"/>
  <c r="AU419" i="4"/>
  <c r="AJ418" i="4"/>
  <c r="AI418" i="4"/>
  <c r="AF418" i="4"/>
  <c r="AE418" i="4"/>
  <c r="X418" i="4"/>
  <c r="AU418" i="4"/>
  <c r="AJ417" i="4"/>
  <c r="AI417" i="4"/>
  <c r="AF417" i="4"/>
  <c r="AE417" i="4"/>
  <c r="X417" i="4"/>
  <c r="AU417" i="4"/>
  <c r="AJ416" i="4"/>
  <c r="AI416" i="4"/>
  <c r="AF416" i="4"/>
  <c r="AE416" i="4"/>
  <c r="X416" i="4"/>
  <c r="AU416" i="4"/>
  <c r="AJ415" i="4"/>
  <c r="AI415" i="4"/>
  <c r="AF415" i="4"/>
  <c r="AE415" i="4"/>
  <c r="X415" i="4"/>
  <c r="AU415" i="4"/>
  <c r="AJ414" i="4"/>
  <c r="AI414" i="4"/>
  <c r="AF414" i="4"/>
  <c r="AE414" i="4"/>
  <c r="X414" i="4"/>
  <c r="AU414" i="4"/>
  <c r="AJ413" i="4"/>
  <c r="AI413" i="4"/>
  <c r="AF413" i="4"/>
  <c r="AE413" i="4"/>
  <c r="X413" i="4"/>
  <c r="AU413" i="4"/>
  <c r="AJ412" i="4"/>
  <c r="AI412" i="4"/>
  <c r="AF412" i="4"/>
  <c r="AE412" i="4"/>
  <c r="X412" i="4"/>
  <c r="AU412" i="4"/>
  <c r="AJ411" i="4"/>
  <c r="AI411" i="4"/>
  <c r="AF411" i="4"/>
  <c r="AE411" i="4"/>
  <c r="X411" i="4"/>
  <c r="AU411" i="4"/>
  <c r="AJ410" i="4"/>
  <c r="AI410" i="4"/>
  <c r="AF410" i="4"/>
  <c r="AE410" i="4"/>
  <c r="X410" i="4"/>
  <c r="AU410" i="4"/>
  <c r="AJ409" i="4"/>
  <c r="AI409" i="4"/>
  <c r="AF409" i="4"/>
  <c r="AE409" i="4"/>
  <c r="X409" i="4"/>
  <c r="AU409" i="4"/>
  <c r="AJ408" i="4"/>
  <c r="AI408" i="4"/>
  <c r="AF408" i="4"/>
  <c r="AE408" i="4"/>
  <c r="X408" i="4"/>
  <c r="AU408" i="4"/>
  <c r="AJ407" i="4"/>
  <c r="AI407" i="4"/>
  <c r="AF407" i="4"/>
  <c r="AE407" i="4"/>
  <c r="X407" i="4"/>
  <c r="AU407" i="4"/>
  <c r="AJ406" i="4"/>
  <c r="AI406" i="4"/>
  <c r="AF406" i="4"/>
  <c r="AE406" i="4"/>
  <c r="X406" i="4"/>
  <c r="AU406" i="4"/>
  <c r="AF405" i="4"/>
  <c r="AU405" i="4"/>
  <c r="AJ404" i="4"/>
  <c r="AI404" i="4"/>
  <c r="AF404" i="4"/>
  <c r="AE404" i="4"/>
  <c r="X404" i="4"/>
  <c r="AU404" i="4"/>
  <c r="AJ403" i="4"/>
  <c r="AI403" i="4"/>
  <c r="AF403" i="4"/>
  <c r="AE403" i="4"/>
  <c r="X403" i="4"/>
  <c r="AU403" i="4"/>
  <c r="AJ402" i="4"/>
  <c r="AI402" i="4"/>
  <c r="AF402" i="4"/>
  <c r="AE402" i="4"/>
  <c r="X402" i="4"/>
  <c r="AU402" i="4"/>
  <c r="AF401" i="4"/>
  <c r="AU401" i="4"/>
  <c r="AJ400" i="4"/>
  <c r="AI400" i="4"/>
  <c r="AF400" i="4"/>
  <c r="AE400" i="4"/>
  <c r="X400" i="4"/>
  <c r="AU400" i="4"/>
  <c r="AI399" i="4"/>
  <c r="AF399" i="4"/>
  <c r="AE399" i="4"/>
  <c r="X399" i="4"/>
  <c r="AJ399" i="4"/>
  <c r="AU399" i="4"/>
  <c r="AJ398" i="4"/>
  <c r="AI398" i="4"/>
  <c r="AF398" i="4"/>
  <c r="AE398" i="4"/>
  <c r="X398" i="4"/>
  <c r="AU398" i="4"/>
  <c r="AJ397" i="4"/>
  <c r="AI397" i="4"/>
  <c r="AF397" i="4"/>
  <c r="AE397" i="4"/>
  <c r="X397" i="4"/>
  <c r="AU397" i="4"/>
  <c r="AJ396" i="4"/>
  <c r="AI396" i="4"/>
  <c r="AF396" i="4"/>
  <c r="AE396" i="4"/>
  <c r="X396" i="4"/>
  <c r="AU396" i="4"/>
  <c r="AJ395" i="4"/>
  <c r="AI395" i="4"/>
  <c r="AF395" i="4"/>
  <c r="AE395" i="4"/>
  <c r="X395" i="4"/>
  <c r="AU395" i="4"/>
  <c r="AJ394" i="4"/>
  <c r="AI394" i="4"/>
  <c r="AF394" i="4"/>
  <c r="AE394" i="4"/>
  <c r="X394" i="4"/>
  <c r="AU394" i="4"/>
  <c r="AJ393" i="4"/>
  <c r="AI393" i="4"/>
  <c r="AF393" i="4"/>
  <c r="AE393" i="4"/>
  <c r="X393" i="4"/>
  <c r="AU393" i="4"/>
  <c r="AJ392" i="4"/>
  <c r="AI392" i="4"/>
  <c r="AF392" i="4"/>
  <c r="AE392" i="4"/>
  <c r="X392" i="4"/>
  <c r="AU392" i="4"/>
  <c r="AJ391" i="4"/>
  <c r="AI391" i="4"/>
  <c r="AF391" i="4"/>
  <c r="AE391" i="4"/>
  <c r="X391" i="4"/>
  <c r="AU391" i="4"/>
  <c r="AJ390" i="4"/>
  <c r="AI390" i="4"/>
  <c r="AF390" i="4"/>
  <c r="AE390" i="4"/>
  <c r="X390" i="4"/>
  <c r="AU390" i="4"/>
  <c r="AJ389" i="4"/>
  <c r="AI389" i="4"/>
  <c r="AF389" i="4"/>
  <c r="AE389" i="4"/>
  <c r="X389" i="4"/>
  <c r="AU389" i="4"/>
  <c r="AJ388" i="4"/>
  <c r="AI388" i="4"/>
  <c r="AF388" i="4"/>
  <c r="AE388" i="4"/>
  <c r="X388" i="4"/>
  <c r="AU388" i="4"/>
  <c r="AI387" i="4"/>
  <c r="AF387" i="4"/>
  <c r="AE387" i="4"/>
  <c r="X387" i="4"/>
  <c r="V387" i="4"/>
  <c r="AJ387" i="4" s="1"/>
  <c r="AU387" i="4"/>
  <c r="AJ386" i="4"/>
  <c r="AI386" i="4"/>
  <c r="AF386" i="4"/>
  <c r="AE386" i="4"/>
  <c r="X386" i="4"/>
  <c r="AU386" i="4"/>
  <c r="AJ385" i="4"/>
  <c r="AI385" i="4"/>
  <c r="AF385" i="4"/>
  <c r="AE385" i="4"/>
  <c r="X385" i="4"/>
  <c r="AU385" i="4"/>
  <c r="AJ384" i="4"/>
  <c r="AI384" i="4"/>
  <c r="AF384" i="4"/>
  <c r="AE384" i="4"/>
  <c r="X384" i="4"/>
  <c r="AU384" i="4"/>
  <c r="AJ383" i="4"/>
  <c r="AI383" i="4"/>
  <c r="AF383" i="4"/>
  <c r="AE383" i="4"/>
  <c r="X383" i="4"/>
  <c r="AU383" i="4"/>
  <c r="AJ382" i="4"/>
  <c r="AI382" i="4"/>
  <c r="AF382" i="4"/>
  <c r="AE382" i="4"/>
  <c r="X382" i="4"/>
  <c r="AU382" i="4"/>
  <c r="AJ381" i="4"/>
  <c r="AI381" i="4"/>
  <c r="AF381" i="4"/>
  <c r="AE381" i="4"/>
  <c r="X381" i="4"/>
  <c r="AU381" i="4"/>
  <c r="AJ380" i="4"/>
  <c r="AI380" i="4"/>
  <c r="AF380" i="4"/>
  <c r="AE380" i="4"/>
  <c r="X380" i="4"/>
  <c r="AU380" i="4"/>
  <c r="AJ379" i="4"/>
  <c r="AI379" i="4"/>
  <c r="AF379" i="4"/>
  <c r="AE379" i="4"/>
  <c r="X379" i="4"/>
  <c r="AU379" i="4"/>
  <c r="AJ378" i="4"/>
  <c r="AI378" i="4"/>
  <c r="AF378" i="4"/>
  <c r="AE378" i="4"/>
  <c r="X378" i="4"/>
  <c r="AU378" i="4"/>
  <c r="AJ377" i="4"/>
  <c r="AI377" i="4"/>
  <c r="AF377" i="4"/>
  <c r="AE377" i="4"/>
  <c r="X377" i="4"/>
  <c r="AU377" i="4"/>
  <c r="AU376" i="4"/>
  <c r="AJ375" i="4"/>
  <c r="AI375" i="4"/>
  <c r="AF375" i="4"/>
  <c r="AE375" i="4"/>
  <c r="X375" i="4"/>
  <c r="AU375" i="4"/>
  <c r="AJ374" i="4"/>
  <c r="AI374" i="4"/>
  <c r="AF374" i="4"/>
  <c r="AE374" i="4"/>
  <c r="X374" i="4"/>
  <c r="AU374" i="4"/>
  <c r="AJ373" i="4"/>
  <c r="AI373" i="4"/>
  <c r="AF373" i="4"/>
  <c r="AE373" i="4"/>
  <c r="X373" i="4"/>
  <c r="AU373" i="4"/>
  <c r="AJ372" i="4"/>
  <c r="AI372" i="4"/>
  <c r="AF372" i="4"/>
  <c r="AE372" i="4"/>
  <c r="X372" i="4"/>
  <c r="AU372" i="4"/>
  <c r="AJ371" i="4"/>
  <c r="AI371" i="4"/>
  <c r="AF371" i="4"/>
  <c r="AE371" i="4"/>
  <c r="X371" i="4"/>
  <c r="AU371" i="4"/>
  <c r="AJ370" i="4"/>
  <c r="AI370" i="4"/>
  <c r="AF370" i="4"/>
  <c r="AE370" i="4"/>
  <c r="X370" i="4"/>
  <c r="AU370" i="4"/>
  <c r="AJ369" i="4"/>
  <c r="AI369" i="4"/>
  <c r="AF369" i="4"/>
  <c r="AE369" i="4"/>
  <c r="X369" i="4"/>
  <c r="AU369" i="4"/>
  <c r="AJ368" i="4"/>
  <c r="AI368" i="4"/>
  <c r="AF368" i="4"/>
  <c r="AE368" i="4"/>
  <c r="X368" i="4"/>
  <c r="AU368" i="4"/>
  <c r="AJ367" i="4"/>
  <c r="AI367" i="4"/>
  <c r="AF367" i="4"/>
  <c r="AE367" i="4"/>
  <c r="X367" i="4"/>
  <c r="AU367" i="4"/>
  <c r="AJ366" i="4"/>
  <c r="AI366" i="4"/>
  <c r="AF366" i="4"/>
  <c r="AE366" i="4"/>
  <c r="X366" i="4"/>
  <c r="AU366" i="4"/>
  <c r="AJ365" i="4"/>
  <c r="AI365" i="4"/>
  <c r="AF365" i="4"/>
  <c r="AE365" i="4"/>
  <c r="X365" i="4"/>
  <c r="AU365" i="4"/>
  <c r="AJ364" i="4"/>
  <c r="AI364" i="4"/>
  <c r="AF364" i="4"/>
  <c r="AE364" i="4"/>
  <c r="X364" i="4"/>
  <c r="AU364" i="4"/>
  <c r="AJ363" i="4"/>
  <c r="AI363" i="4"/>
  <c r="AF363" i="4"/>
  <c r="AE363" i="4"/>
  <c r="X363" i="4"/>
  <c r="AU363" i="4"/>
  <c r="AJ362" i="4"/>
  <c r="AI362" i="4"/>
  <c r="AF362" i="4"/>
  <c r="AE362" i="4"/>
  <c r="X362" i="4"/>
  <c r="AU362" i="4"/>
  <c r="AJ361" i="4"/>
  <c r="AI361" i="4"/>
  <c r="AF361" i="4"/>
  <c r="AE361" i="4"/>
  <c r="X361" i="4"/>
  <c r="AU361" i="4"/>
  <c r="AJ360" i="4"/>
  <c r="AI360" i="4"/>
  <c r="AF360" i="4"/>
  <c r="AE360" i="4"/>
  <c r="X360" i="4"/>
  <c r="AU360" i="4"/>
  <c r="AJ359" i="4"/>
  <c r="AI359" i="4"/>
  <c r="AF359" i="4"/>
  <c r="AE359" i="4"/>
  <c r="X359" i="4"/>
  <c r="AU359" i="4"/>
  <c r="AJ358" i="4"/>
  <c r="AF358" i="4"/>
  <c r="AE358" i="4"/>
  <c r="X358" i="4"/>
  <c r="T358" i="4"/>
  <c r="AU358" i="4"/>
  <c r="M358" i="4"/>
  <c r="AI358" i="4" s="1"/>
  <c r="AJ357" i="4"/>
  <c r="AI357" i="4"/>
  <c r="AF357" i="4"/>
  <c r="AE357" i="4"/>
  <c r="X357" i="4"/>
  <c r="AU357" i="4"/>
  <c r="AJ356" i="4"/>
  <c r="AI356" i="4"/>
  <c r="AF356" i="4"/>
  <c r="AE356" i="4"/>
  <c r="X356" i="4"/>
  <c r="AU356" i="4"/>
  <c r="AJ355" i="4"/>
  <c r="AF355" i="4"/>
  <c r="AE355" i="4"/>
  <c r="X355" i="4"/>
  <c r="T355" i="4"/>
  <c r="AU355" i="4"/>
  <c r="M355" i="4"/>
  <c r="AI355" i="4" s="1"/>
  <c r="AJ354" i="4"/>
  <c r="AI354" i="4"/>
  <c r="AF354" i="4"/>
  <c r="AE354" i="4"/>
  <c r="X354" i="4"/>
  <c r="AU354" i="4"/>
  <c r="AJ353" i="4"/>
  <c r="AI353" i="4"/>
  <c r="AF353" i="4"/>
  <c r="AE353" i="4"/>
  <c r="X353" i="4"/>
  <c r="AU353" i="4"/>
  <c r="AJ352" i="4"/>
  <c r="AI352" i="4"/>
  <c r="AF352" i="4"/>
  <c r="AE352" i="4"/>
  <c r="X352" i="4"/>
  <c r="AU352" i="4"/>
  <c r="AJ351" i="4"/>
  <c r="AI351" i="4"/>
  <c r="AF351" i="4"/>
  <c r="AE351" i="4"/>
  <c r="X351" i="4"/>
  <c r="AU351" i="4"/>
  <c r="AJ350" i="4"/>
  <c r="AI350" i="4"/>
  <c r="AF350" i="4"/>
  <c r="AE350" i="4"/>
  <c r="X350" i="4"/>
  <c r="AU350" i="4"/>
  <c r="AJ349" i="4"/>
  <c r="AI349" i="4"/>
  <c r="AF349" i="4"/>
  <c r="AE349" i="4"/>
  <c r="X349" i="4"/>
  <c r="AU349" i="4"/>
  <c r="AJ348" i="4"/>
  <c r="AI348" i="4"/>
  <c r="AF348" i="4"/>
  <c r="AE348" i="4"/>
  <c r="X348" i="4"/>
  <c r="AU348" i="4"/>
  <c r="AJ347" i="4"/>
  <c r="AI347" i="4"/>
  <c r="AF347" i="4"/>
  <c r="AE347" i="4"/>
  <c r="X347" i="4"/>
  <c r="AU347" i="4"/>
  <c r="AJ346" i="4"/>
  <c r="AI346" i="4"/>
  <c r="AF346" i="4"/>
  <c r="AE346" i="4"/>
  <c r="X346" i="4"/>
  <c r="AU346" i="4"/>
  <c r="AJ345" i="4"/>
  <c r="AI345" i="4"/>
  <c r="AF345" i="4"/>
  <c r="AE345" i="4"/>
  <c r="X345" i="4"/>
  <c r="AU345" i="4"/>
  <c r="AJ344" i="4"/>
  <c r="AI344" i="4"/>
  <c r="AF344" i="4"/>
  <c r="AE344" i="4"/>
  <c r="X344" i="4"/>
  <c r="AU344" i="4"/>
  <c r="AJ343" i="4"/>
  <c r="AI343" i="4"/>
  <c r="AF343" i="4"/>
  <c r="AE343" i="4"/>
  <c r="X343" i="4"/>
  <c r="AU343" i="4"/>
  <c r="AJ342" i="4"/>
  <c r="AI342" i="4"/>
  <c r="AF342" i="4"/>
  <c r="AE342" i="4"/>
  <c r="X342" i="4"/>
  <c r="AU342" i="4"/>
  <c r="AJ341" i="4"/>
  <c r="AI341" i="4"/>
  <c r="AF341" i="4"/>
  <c r="AE341" i="4"/>
  <c r="X341" i="4"/>
  <c r="AU341" i="4"/>
  <c r="AJ340" i="4"/>
  <c r="AI340" i="4"/>
  <c r="AF340" i="4"/>
  <c r="AE340" i="4"/>
  <c r="X340" i="4"/>
  <c r="AU340" i="4"/>
  <c r="AJ339" i="4"/>
  <c r="AI339" i="4"/>
  <c r="AF339" i="4"/>
  <c r="AE339" i="4"/>
  <c r="X339" i="4"/>
  <c r="AU339" i="4"/>
  <c r="AJ338" i="4"/>
  <c r="AI338" i="4"/>
  <c r="AF338" i="4"/>
  <c r="AE338" i="4"/>
  <c r="X338" i="4"/>
  <c r="AU338" i="4"/>
  <c r="AJ337" i="4"/>
  <c r="AI337" i="4"/>
  <c r="AF337" i="4"/>
  <c r="AE337" i="4"/>
  <c r="X337" i="4"/>
  <c r="AU337" i="4"/>
  <c r="AJ336" i="4"/>
  <c r="AI336" i="4"/>
  <c r="AF336" i="4"/>
  <c r="AE336" i="4"/>
  <c r="X336" i="4"/>
  <c r="AU336" i="4"/>
  <c r="AJ335" i="4"/>
  <c r="AI335" i="4"/>
  <c r="AF335" i="4"/>
  <c r="AE335" i="4"/>
  <c r="X335" i="4"/>
  <c r="AU335" i="4"/>
  <c r="AJ334" i="4"/>
  <c r="AI334" i="4"/>
  <c r="AF334" i="4"/>
  <c r="AE334" i="4"/>
  <c r="X334" i="4"/>
  <c r="AU334" i="4"/>
  <c r="AJ333" i="4"/>
  <c r="AI333" i="4"/>
  <c r="AF333" i="4"/>
  <c r="AE333" i="4"/>
  <c r="X333" i="4"/>
  <c r="AU333" i="4"/>
  <c r="AJ332" i="4"/>
  <c r="AI332" i="4"/>
  <c r="AF332" i="4"/>
  <c r="AE332" i="4"/>
  <c r="X332" i="4"/>
  <c r="AU332" i="4"/>
  <c r="AJ331" i="4"/>
  <c r="AI331" i="4"/>
  <c r="AF331" i="4"/>
  <c r="AE331" i="4"/>
  <c r="X331" i="4"/>
  <c r="AU331" i="4"/>
  <c r="AJ330" i="4"/>
  <c r="AI330" i="4"/>
  <c r="AF330" i="4"/>
  <c r="AE330" i="4"/>
  <c r="X330" i="4"/>
  <c r="AU330" i="4"/>
  <c r="AJ329" i="4"/>
  <c r="AI329" i="4"/>
  <c r="AF329" i="4"/>
  <c r="AE329" i="4"/>
  <c r="X329" i="4"/>
  <c r="AU329" i="4"/>
  <c r="AJ328" i="4"/>
  <c r="AI328" i="4"/>
  <c r="AF328" i="4"/>
  <c r="AE328" i="4"/>
  <c r="X328" i="4"/>
  <c r="AU328" i="4"/>
  <c r="AJ327" i="4"/>
  <c r="AI327" i="4"/>
  <c r="AF327" i="4"/>
  <c r="AE327" i="4"/>
  <c r="X327" i="4"/>
  <c r="AU327" i="4"/>
  <c r="AJ326" i="4"/>
  <c r="AI326" i="4"/>
  <c r="AF326" i="4"/>
  <c r="AE326" i="4"/>
  <c r="X326" i="4"/>
  <c r="AU326" i="4"/>
  <c r="AJ325" i="4"/>
  <c r="AI325" i="4"/>
  <c r="AF325" i="4"/>
  <c r="AE325" i="4"/>
  <c r="X325" i="4"/>
  <c r="AU325" i="4"/>
  <c r="AJ324" i="4"/>
  <c r="AI324" i="4"/>
  <c r="AF324" i="4"/>
  <c r="AE324" i="4"/>
  <c r="X324" i="4"/>
  <c r="AU324" i="4"/>
  <c r="AJ323" i="4"/>
  <c r="AI323" i="4"/>
  <c r="AF323" i="4"/>
  <c r="AE323" i="4"/>
  <c r="X323" i="4"/>
  <c r="AU323" i="4"/>
  <c r="AJ322" i="4"/>
  <c r="AI322" i="4"/>
  <c r="AF322" i="4"/>
  <c r="AE322" i="4"/>
  <c r="X322" i="4"/>
  <c r="AU322" i="4"/>
  <c r="AJ321" i="4"/>
  <c r="AI321" i="4"/>
  <c r="AF321" i="4"/>
  <c r="AE321" i="4"/>
  <c r="X321" i="4"/>
  <c r="T321" i="4"/>
  <c r="AU321" i="4"/>
  <c r="AJ320" i="4"/>
  <c r="AI320" i="4"/>
  <c r="AF320" i="4"/>
  <c r="AE320" i="4"/>
  <c r="X320" i="4"/>
  <c r="AU320" i="4"/>
  <c r="AJ319" i="4"/>
  <c r="AI319" i="4"/>
  <c r="AF319" i="4"/>
  <c r="AE319" i="4"/>
  <c r="X319" i="4"/>
  <c r="AU319" i="4"/>
  <c r="AJ318" i="4"/>
  <c r="AI318" i="4"/>
  <c r="AF318" i="4"/>
  <c r="AE318" i="4"/>
  <c r="X318" i="4"/>
  <c r="AU318" i="4"/>
  <c r="AJ317" i="4"/>
  <c r="AI317" i="4"/>
  <c r="AF317" i="4"/>
  <c r="AE317" i="4"/>
  <c r="X317" i="4"/>
  <c r="AU317" i="4"/>
  <c r="AJ316" i="4"/>
  <c r="AI316" i="4"/>
  <c r="AF316" i="4"/>
  <c r="AE316" i="4"/>
  <c r="X316" i="4"/>
  <c r="AU316" i="4"/>
  <c r="AJ315" i="4"/>
  <c r="AI315" i="4"/>
  <c r="AF315" i="4"/>
  <c r="AE315" i="4"/>
  <c r="X315" i="4"/>
  <c r="AU315" i="4"/>
  <c r="AJ314" i="4"/>
  <c r="AI314" i="4"/>
  <c r="AF314" i="4"/>
  <c r="AE314" i="4"/>
  <c r="X314" i="4"/>
  <c r="AU314" i="4"/>
  <c r="AJ313" i="4"/>
  <c r="AI313" i="4"/>
  <c r="AF313" i="4"/>
  <c r="AE313" i="4"/>
  <c r="X313" i="4"/>
  <c r="AU313" i="4"/>
  <c r="AJ312" i="4"/>
  <c r="AI312" i="4"/>
  <c r="AF312" i="4"/>
  <c r="AE312" i="4"/>
  <c r="X312" i="4"/>
  <c r="AU312" i="4"/>
  <c r="AJ311" i="4"/>
  <c r="AI311" i="4"/>
  <c r="AF311" i="4"/>
  <c r="AE311" i="4"/>
  <c r="X311" i="4"/>
  <c r="AU311" i="4"/>
  <c r="AJ310" i="4"/>
  <c r="AI310" i="4"/>
  <c r="AF310" i="4"/>
  <c r="AE310" i="4"/>
  <c r="X310" i="4"/>
  <c r="AU310" i="4"/>
  <c r="AJ309" i="4"/>
  <c r="AI309" i="4"/>
  <c r="AF309" i="4"/>
  <c r="AE309" i="4"/>
  <c r="X309" i="4"/>
  <c r="AU309" i="4"/>
  <c r="AJ308" i="4"/>
  <c r="AI308" i="4"/>
  <c r="AF308" i="4"/>
  <c r="AE308" i="4"/>
  <c r="X308" i="4"/>
  <c r="AU308" i="4"/>
  <c r="AJ307" i="4"/>
  <c r="AI307" i="4"/>
  <c r="AF307" i="4"/>
  <c r="AE307" i="4"/>
  <c r="X307" i="4"/>
  <c r="AU307" i="4"/>
  <c r="AJ306" i="4"/>
  <c r="AI306" i="4"/>
  <c r="AF306" i="4"/>
  <c r="AE306" i="4"/>
  <c r="X306" i="4"/>
  <c r="AU306" i="4"/>
  <c r="AJ305" i="4"/>
  <c r="AI305" i="4"/>
  <c r="AF305" i="4"/>
  <c r="AE305" i="4"/>
  <c r="X305" i="4"/>
  <c r="AU305" i="4"/>
  <c r="AJ304" i="4"/>
  <c r="AI304" i="4"/>
  <c r="AF304" i="4"/>
  <c r="AE304" i="4"/>
  <c r="X304" i="4"/>
  <c r="AU304" i="4"/>
  <c r="AJ303" i="4"/>
  <c r="AI303" i="4"/>
  <c r="AF303" i="4"/>
  <c r="AE303" i="4"/>
  <c r="X303" i="4"/>
  <c r="AU303" i="4"/>
  <c r="AJ302" i="4"/>
  <c r="AI302" i="4"/>
  <c r="AF302" i="4"/>
  <c r="AE302" i="4"/>
  <c r="X302" i="4"/>
  <c r="AU302" i="4"/>
  <c r="AF301" i="4"/>
  <c r="AU301" i="4"/>
  <c r="AJ300" i="4"/>
  <c r="AI300" i="4"/>
  <c r="AF300" i="4"/>
  <c r="AE300" i="4"/>
  <c r="X300" i="4"/>
  <c r="AU300" i="4"/>
  <c r="AJ299" i="4"/>
  <c r="AI299" i="4"/>
  <c r="AF299" i="4"/>
  <c r="AE299" i="4"/>
  <c r="X299" i="4"/>
  <c r="AU299" i="4"/>
  <c r="AF298" i="4"/>
  <c r="AU298" i="4"/>
  <c r="AJ297" i="4"/>
  <c r="AI297" i="4"/>
  <c r="AF297" i="4"/>
  <c r="AE297" i="4"/>
  <c r="X297" i="4"/>
  <c r="AU297" i="4"/>
  <c r="AJ296" i="4"/>
  <c r="AI296" i="4"/>
  <c r="AF296" i="4"/>
  <c r="AE296" i="4"/>
  <c r="X296" i="4"/>
  <c r="AU296" i="4"/>
  <c r="AJ295" i="4"/>
  <c r="AI295" i="4"/>
  <c r="AF295" i="4"/>
  <c r="AE295" i="4"/>
  <c r="X295" i="4"/>
  <c r="AU295" i="4"/>
  <c r="AJ294" i="4"/>
  <c r="AI294" i="4"/>
  <c r="AF294" i="4"/>
  <c r="AE294" i="4"/>
  <c r="X294" i="4"/>
  <c r="AU294" i="4"/>
  <c r="AJ293" i="4"/>
  <c r="AI293" i="4"/>
  <c r="AF293" i="4"/>
  <c r="AE293" i="4"/>
  <c r="X293" i="4"/>
  <c r="AU293" i="4"/>
  <c r="AJ292" i="4"/>
  <c r="AI292" i="4"/>
  <c r="AF292" i="4"/>
  <c r="AE292" i="4"/>
  <c r="X292" i="4"/>
  <c r="AU292" i="4"/>
  <c r="AJ291" i="4"/>
  <c r="AI291" i="4"/>
  <c r="AF291" i="4"/>
  <c r="AE291" i="4"/>
  <c r="X291" i="4"/>
  <c r="AU291" i="4"/>
  <c r="AJ290" i="4"/>
  <c r="AI290" i="4"/>
  <c r="AF290" i="4"/>
  <c r="AE290" i="4"/>
  <c r="X290" i="4"/>
  <c r="T290" i="4"/>
  <c r="AU290" i="4"/>
  <c r="AJ289" i="4"/>
  <c r="AF289" i="4"/>
  <c r="AE289" i="4"/>
  <c r="X289" i="4"/>
  <c r="T289" i="4"/>
  <c r="AU289" i="4"/>
  <c r="AI289" i="4"/>
  <c r="AJ288" i="4"/>
  <c r="AF288" i="4"/>
  <c r="AE288" i="4"/>
  <c r="X288" i="4"/>
  <c r="T288" i="4"/>
  <c r="AU288" i="4"/>
  <c r="AI288" i="4"/>
  <c r="AJ287" i="4"/>
  <c r="AI287" i="4"/>
  <c r="AF287" i="4"/>
  <c r="AE287" i="4"/>
  <c r="X287" i="4"/>
  <c r="T287" i="4"/>
  <c r="AU287" i="4"/>
  <c r="AJ286" i="4"/>
  <c r="AF286" i="4"/>
  <c r="AE286" i="4"/>
  <c r="X286" i="4"/>
  <c r="T286" i="4"/>
  <c r="AU286" i="4"/>
  <c r="AI286" i="4"/>
  <c r="AJ285" i="4"/>
  <c r="AI285" i="4"/>
  <c r="AF285" i="4"/>
  <c r="AE285" i="4"/>
  <c r="X285" i="4"/>
  <c r="AU285" i="4"/>
  <c r="AJ284" i="4"/>
  <c r="AI284" i="4"/>
  <c r="AF284" i="4"/>
  <c r="AE284" i="4"/>
  <c r="X284" i="4"/>
  <c r="AU284" i="4"/>
  <c r="AJ283" i="4"/>
  <c r="AI283" i="4"/>
  <c r="AF283" i="4"/>
  <c r="AE283" i="4"/>
  <c r="X283" i="4"/>
  <c r="AU283" i="4"/>
  <c r="AJ282" i="4"/>
  <c r="AI282" i="4"/>
  <c r="AF282" i="4"/>
  <c r="AE282" i="4"/>
  <c r="X282" i="4"/>
  <c r="T282" i="4"/>
  <c r="AU282" i="4"/>
  <c r="AJ281" i="4"/>
  <c r="AI281" i="4"/>
  <c r="AF281" i="4"/>
  <c r="AE281" i="4"/>
  <c r="X281" i="4"/>
  <c r="AU281" i="4"/>
  <c r="AJ280" i="4"/>
  <c r="AI280" i="4"/>
  <c r="AF280" i="4"/>
  <c r="AE280" i="4"/>
  <c r="X280" i="4"/>
  <c r="AU280" i="4"/>
  <c r="AJ279" i="4"/>
  <c r="AI279" i="4"/>
  <c r="AF279" i="4"/>
  <c r="AE279" i="4"/>
  <c r="X279" i="4"/>
  <c r="AU279" i="4"/>
  <c r="AJ278" i="4"/>
  <c r="AI278" i="4"/>
  <c r="AF278" i="4"/>
  <c r="AE278" i="4"/>
  <c r="X278" i="4"/>
  <c r="AU278" i="4"/>
  <c r="AJ277" i="4"/>
  <c r="AI277" i="4"/>
  <c r="AF277" i="4"/>
  <c r="AE277" i="4"/>
  <c r="X277" i="4"/>
  <c r="T277" i="4"/>
  <c r="AU277" i="4"/>
  <c r="AJ276" i="4"/>
  <c r="AI276" i="4"/>
  <c r="AF276" i="4"/>
  <c r="AE276" i="4"/>
  <c r="X276" i="4"/>
  <c r="T276" i="4"/>
  <c r="AU276" i="4"/>
  <c r="AJ275" i="4"/>
  <c r="AF275" i="4"/>
  <c r="AE275" i="4"/>
  <c r="X275" i="4"/>
  <c r="T275" i="4"/>
  <c r="AU275" i="4"/>
  <c r="AI275" i="4"/>
  <c r="AJ274" i="4"/>
  <c r="AI274" i="4"/>
  <c r="AF274" i="4"/>
  <c r="AE274" i="4"/>
  <c r="X274" i="4"/>
  <c r="AU274" i="4"/>
  <c r="AJ273" i="4"/>
  <c r="AI273" i="4"/>
  <c r="AF273" i="4"/>
  <c r="AE273" i="4"/>
  <c r="X273" i="4"/>
  <c r="AU273" i="4"/>
  <c r="AJ272" i="4"/>
  <c r="AI272" i="4"/>
  <c r="AF272" i="4"/>
  <c r="AE272" i="4"/>
  <c r="X272" i="4"/>
  <c r="T272" i="4"/>
  <c r="AU272" i="4"/>
  <c r="AJ271" i="4"/>
  <c r="AI271" i="4"/>
  <c r="AF271" i="4"/>
  <c r="AE271" i="4"/>
  <c r="X271" i="4"/>
  <c r="AU271" i="4"/>
  <c r="AJ270" i="4"/>
  <c r="AI270" i="4"/>
  <c r="AF270" i="4"/>
  <c r="AE270" i="4"/>
  <c r="X270" i="4"/>
  <c r="AU270" i="4"/>
  <c r="AJ269" i="4"/>
  <c r="AI269" i="4"/>
  <c r="AF269" i="4"/>
  <c r="AE269" i="4"/>
  <c r="X269" i="4"/>
  <c r="AU269" i="4"/>
  <c r="AJ268" i="4"/>
  <c r="AI268" i="4"/>
  <c r="AF268" i="4"/>
  <c r="AE268" i="4"/>
  <c r="X268" i="4"/>
  <c r="T268" i="4"/>
  <c r="AU268" i="4"/>
  <c r="AJ267" i="4"/>
  <c r="AI267" i="4"/>
  <c r="AF267" i="4"/>
  <c r="AE267" i="4"/>
  <c r="X267" i="4"/>
  <c r="AU267" i="4"/>
  <c r="AJ266" i="4"/>
  <c r="AI266" i="4"/>
  <c r="AF266" i="4"/>
  <c r="AE266" i="4"/>
  <c r="X266" i="4"/>
  <c r="AU266" i="4"/>
  <c r="AJ265" i="4"/>
  <c r="AI265" i="4"/>
  <c r="AF265" i="4"/>
  <c r="AE265" i="4"/>
  <c r="X265" i="4"/>
  <c r="AU265" i="4"/>
  <c r="AF264" i="4"/>
  <c r="AU264" i="4"/>
  <c r="AJ263" i="4"/>
  <c r="AI263" i="4"/>
  <c r="AF263" i="4"/>
  <c r="AE263" i="4"/>
  <c r="X263" i="4"/>
  <c r="AU263" i="4"/>
  <c r="AJ262" i="4"/>
  <c r="AI262" i="4"/>
  <c r="AF262" i="4"/>
  <c r="AE262" i="4"/>
  <c r="X262" i="4"/>
  <c r="AU262" i="4"/>
  <c r="AJ261" i="4"/>
  <c r="AI261" i="4"/>
  <c r="AF261" i="4"/>
  <c r="AE261" i="4"/>
  <c r="X261" i="4"/>
  <c r="AU261" i="4"/>
  <c r="AJ260" i="4"/>
  <c r="AI260" i="4"/>
  <c r="AF260" i="4"/>
  <c r="AE260" i="4"/>
  <c r="X260" i="4"/>
  <c r="AU260" i="4"/>
  <c r="AJ259" i="4"/>
  <c r="AI259" i="4"/>
  <c r="AF259" i="4"/>
  <c r="AE259" i="4"/>
  <c r="X259" i="4"/>
  <c r="AU259" i="4"/>
  <c r="AJ258" i="4"/>
  <c r="AI258" i="4"/>
  <c r="AF258" i="4"/>
  <c r="AE258" i="4"/>
  <c r="X258" i="4"/>
  <c r="AU258" i="4"/>
  <c r="AJ257" i="4"/>
  <c r="AI257" i="4"/>
  <c r="AF257" i="4"/>
  <c r="AE257" i="4"/>
  <c r="X257" i="4"/>
  <c r="AU257" i="4"/>
  <c r="AJ256" i="4"/>
  <c r="AI256" i="4"/>
  <c r="AF256" i="4"/>
  <c r="AE256" i="4"/>
  <c r="X256" i="4"/>
  <c r="AU256" i="4"/>
  <c r="AJ255" i="4"/>
  <c r="AI255" i="4"/>
  <c r="AF255" i="4"/>
  <c r="AE255" i="4"/>
  <c r="X255" i="4"/>
  <c r="AU255" i="4"/>
  <c r="AJ254" i="4"/>
  <c r="AI254" i="4"/>
  <c r="AF254" i="4"/>
  <c r="AE254" i="4"/>
  <c r="X254" i="4"/>
  <c r="AU254" i="4"/>
  <c r="AF253" i="4"/>
  <c r="AU253" i="4"/>
  <c r="AJ252" i="4"/>
  <c r="AI252" i="4"/>
  <c r="AF252" i="4"/>
  <c r="AE252" i="4"/>
  <c r="X252" i="4"/>
  <c r="AU252" i="4"/>
  <c r="AF251" i="4"/>
  <c r="AU251" i="4"/>
  <c r="AJ250" i="4"/>
  <c r="AI250" i="4"/>
  <c r="AF250" i="4"/>
  <c r="AE250" i="4"/>
  <c r="X250" i="4"/>
  <c r="AU250" i="4"/>
  <c r="AJ249" i="4"/>
  <c r="AI249" i="4"/>
  <c r="AF249" i="4"/>
  <c r="AE249" i="4"/>
  <c r="X249" i="4"/>
  <c r="AU249" i="4"/>
  <c r="AJ248" i="4"/>
  <c r="AI248" i="4"/>
  <c r="AF248" i="4"/>
  <c r="AE248" i="4"/>
  <c r="X248" i="4"/>
  <c r="AU248" i="4"/>
  <c r="AJ247" i="4"/>
  <c r="AI247" i="4"/>
  <c r="AF247" i="4"/>
  <c r="AE247" i="4"/>
  <c r="X247" i="4"/>
  <c r="AU247" i="4"/>
  <c r="AJ246" i="4"/>
  <c r="AI246" i="4"/>
  <c r="AF246" i="4"/>
  <c r="AE246" i="4"/>
  <c r="X246" i="4"/>
  <c r="AU246" i="4"/>
  <c r="AJ245" i="4"/>
  <c r="AI245" i="4"/>
  <c r="AF245" i="4"/>
  <c r="AE245" i="4"/>
  <c r="X245" i="4"/>
  <c r="AU245" i="4"/>
  <c r="AJ244" i="4"/>
  <c r="AI244" i="4"/>
  <c r="AF244" i="4"/>
  <c r="AE244" i="4"/>
  <c r="X244" i="4"/>
  <c r="AU244" i="4"/>
  <c r="AJ243" i="4"/>
  <c r="AI243" i="4"/>
  <c r="AF243" i="4"/>
  <c r="AE243" i="4"/>
  <c r="X243" i="4"/>
  <c r="AU243" i="4"/>
  <c r="AJ242" i="4"/>
  <c r="AI242" i="4"/>
  <c r="AF242" i="4"/>
  <c r="AE242" i="4"/>
  <c r="X242" i="4"/>
  <c r="AU242" i="4"/>
  <c r="AJ241" i="4"/>
  <c r="AI241" i="4"/>
  <c r="AF241" i="4"/>
  <c r="AE241" i="4"/>
  <c r="X241" i="4"/>
  <c r="AU241" i="4"/>
  <c r="AJ240" i="4"/>
  <c r="AI240" i="4"/>
  <c r="AF240" i="4"/>
  <c r="AE240" i="4"/>
  <c r="X240" i="4"/>
  <c r="AU240" i="4"/>
  <c r="AJ239" i="4"/>
  <c r="AI239" i="4"/>
  <c r="AF239" i="4"/>
  <c r="AE239" i="4"/>
  <c r="X239" i="4"/>
  <c r="AU239" i="4"/>
  <c r="AJ238" i="4"/>
  <c r="AI238" i="4"/>
  <c r="AF238" i="4"/>
  <c r="AE238" i="4"/>
  <c r="X238" i="4"/>
  <c r="AU238" i="4"/>
  <c r="AJ237" i="4"/>
  <c r="AI237" i="4"/>
  <c r="AF237" i="4"/>
  <c r="AE237" i="4"/>
  <c r="X237" i="4"/>
  <c r="AU237" i="4"/>
  <c r="AJ236" i="4"/>
  <c r="AI236" i="4"/>
  <c r="AF236" i="4"/>
  <c r="AE236" i="4"/>
  <c r="X236" i="4"/>
  <c r="AU236" i="4"/>
  <c r="AJ235" i="4"/>
  <c r="AI235" i="4"/>
  <c r="AF235" i="4"/>
  <c r="AE235" i="4"/>
  <c r="X235" i="4"/>
  <c r="AU235" i="4"/>
  <c r="AJ234" i="4"/>
  <c r="AI234" i="4"/>
  <c r="AF234" i="4"/>
  <c r="AE234" i="4"/>
  <c r="X234" i="4"/>
  <c r="AU234" i="4"/>
  <c r="AJ233" i="4"/>
  <c r="AI233" i="4"/>
  <c r="AF233" i="4"/>
  <c r="AE233" i="4"/>
  <c r="X233" i="4"/>
  <c r="AU233" i="4"/>
  <c r="AJ232" i="4"/>
  <c r="AI232" i="4"/>
  <c r="AF232" i="4"/>
  <c r="AE232" i="4"/>
  <c r="X232" i="4"/>
  <c r="AU232" i="4"/>
  <c r="AF231" i="4"/>
  <c r="AU231" i="4"/>
  <c r="AJ230" i="4"/>
  <c r="AI230" i="4"/>
  <c r="AF230" i="4"/>
  <c r="AE230" i="4"/>
  <c r="X230" i="4"/>
  <c r="AU230" i="4"/>
  <c r="AJ229" i="4"/>
  <c r="AI229" i="4"/>
  <c r="AF229" i="4"/>
  <c r="AE229" i="4"/>
  <c r="X229" i="4"/>
  <c r="AU229" i="4"/>
  <c r="AJ228" i="4"/>
  <c r="AI228" i="4"/>
  <c r="AF228" i="4"/>
  <c r="AE228" i="4"/>
  <c r="X228" i="4"/>
  <c r="AU228" i="4"/>
  <c r="AJ227" i="4"/>
  <c r="AI227" i="4"/>
  <c r="AF227" i="4"/>
  <c r="AE227" i="4"/>
  <c r="X227" i="4"/>
  <c r="AU227" i="4"/>
  <c r="AJ226" i="4"/>
  <c r="AI226" i="4"/>
  <c r="AF226" i="4"/>
  <c r="AE226" i="4"/>
  <c r="X226" i="4"/>
  <c r="AU226" i="4"/>
  <c r="AJ225" i="4"/>
  <c r="AI225" i="4"/>
  <c r="AF225" i="4"/>
  <c r="AE225" i="4"/>
  <c r="X225" i="4"/>
  <c r="AU225" i="4"/>
  <c r="AJ224" i="4"/>
  <c r="AI224" i="4"/>
  <c r="AF224" i="4"/>
  <c r="AE224" i="4"/>
  <c r="X224" i="4"/>
  <c r="AU224" i="4"/>
  <c r="AJ223" i="4"/>
  <c r="AI223" i="4"/>
  <c r="AF223" i="4"/>
  <c r="AE223" i="4"/>
  <c r="X223" i="4"/>
  <c r="AU223" i="4"/>
  <c r="AJ222" i="4"/>
  <c r="AI222" i="4"/>
  <c r="AF222" i="4"/>
  <c r="AE222" i="4"/>
  <c r="X222" i="4"/>
  <c r="AU222" i="4"/>
  <c r="AJ221" i="4"/>
  <c r="AI221" i="4"/>
  <c r="AF221" i="4"/>
  <c r="AE221" i="4"/>
  <c r="X221" i="4"/>
  <c r="AU221" i="4"/>
  <c r="AJ220" i="4"/>
  <c r="AI220" i="4"/>
  <c r="AF220" i="4"/>
  <c r="AE220" i="4"/>
  <c r="X220" i="4"/>
  <c r="AU220" i="4"/>
  <c r="AJ219" i="4"/>
  <c r="AI219" i="4"/>
  <c r="AF219" i="4"/>
  <c r="AE219" i="4"/>
  <c r="AU219" i="4"/>
  <c r="AJ215" i="4"/>
  <c r="AI215" i="4"/>
  <c r="AF215" i="4"/>
  <c r="AE215" i="4"/>
  <c r="X215" i="4"/>
  <c r="AU215" i="4"/>
  <c r="AJ214" i="4"/>
  <c r="AI214" i="4"/>
  <c r="AF214" i="4"/>
  <c r="AE214" i="4"/>
  <c r="X214" i="4"/>
  <c r="AU214" i="4"/>
  <c r="AJ213" i="4"/>
  <c r="AI213" i="4"/>
  <c r="AF213" i="4"/>
  <c r="AE213" i="4"/>
  <c r="X213" i="4"/>
  <c r="AU213" i="4"/>
  <c r="AJ212" i="4"/>
  <c r="AI212" i="4"/>
  <c r="AF212" i="4"/>
  <c r="X212" i="4"/>
  <c r="AU212" i="4"/>
  <c r="AJ211" i="4"/>
  <c r="AI211" i="4"/>
  <c r="AF211" i="4"/>
  <c r="AE211" i="4"/>
  <c r="X211" i="4"/>
  <c r="AU211" i="4"/>
  <c r="AJ210" i="4"/>
  <c r="AI210" i="4"/>
  <c r="AF210" i="4"/>
  <c r="AE210" i="4"/>
  <c r="X210" i="4"/>
  <c r="AU210" i="4"/>
  <c r="AJ209" i="4"/>
  <c r="AI209" i="4"/>
  <c r="AF209" i="4"/>
  <c r="AE209" i="4"/>
  <c r="X209" i="4"/>
  <c r="AU209" i="4"/>
  <c r="AJ208" i="4"/>
  <c r="AI208" i="4"/>
  <c r="AF208" i="4"/>
  <c r="AE208" i="4"/>
  <c r="X208" i="4"/>
  <c r="AU208" i="4"/>
  <c r="AJ207" i="4"/>
  <c r="AI207" i="4"/>
  <c r="AF207" i="4"/>
  <c r="AE207" i="4"/>
  <c r="X207" i="4"/>
  <c r="AU207" i="4"/>
  <c r="AJ206" i="4"/>
  <c r="AI206" i="4"/>
  <c r="AF206" i="4"/>
  <c r="AE206" i="4"/>
  <c r="X206" i="4"/>
  <c r="AU206" i="4"/>
  <c r="AJ205" i="4"/>
  <c r="AI205" i="4"/>
  <c r="AF205" i="4"/>
  <c r="AE205" i="4"/>
  <c r="X205" i="4"/>
  <c r="AU205" i="4"/>
  <c r="AJ204" i="4"/>
  <c r="AI204" i="4"/>
  <c r="AF204" i="4"/>
  <c r="AE204" i="4"/>
  <c r="X204" i="4"/>
  <c r="AU204" i="4"/>
  <c r="AJ203" i="4"/>
  <c r="AI203" i="4"/>
  <c r="AF203" i="4"/>
  <c r="AE203" i="4"/>
  <c r="X203" i="4"/>
  <c r="AU203" i="4"/>
  <c r="AJ202" i="4"/>
  <c r="AI202" i="4"/>
  <c r="AF202" i="4"/>
  <c r="AE202" i="4"/>
  <c r="X202" i="4"/>
  <c r="AU202" i="4"/>
  <c r="AJ201" i="4"/>
  <c r="AI201" i="4"/>
  <c r="AF201" i="4"/>
  <c r="AE201" i="4"/>
  <c r="X201" i="4"/>
  <c r="AU201" i="4"/>
  <c r="AF198" i="4"/>
  <c r="AU198" i="4"/>
  <c r="AF197" i="4"/>
  <c r="AU197" i="4"/>
  <c r="AJ196" i="4"/>
  <c r="AI196" i="4"/>
  <c r="AF196" i="4"/>
  <c r="AE196" i="4"/>
  <c r="X196" i="4"/>
  <c r="AU196" i="4"/>
  <c r="AJ195" i="4"/>
  <c r="AI195" i="4"/>
  <c r="AF195" i="4"/>
  <c r="AE195" i="4"/>
  <c r="X195" i="4"/>
  <c r="AU195" i="4"/>
  <c r="AJ194" i="4"/>
  <c r="AI194" i="4"/>
  <c r="AF194" i="4"/>
  <c r="AE194" i="4"/>
  <c r="X194" i="4"/>
  <c r="AU194" i="4"/>
  <c r="AJ193" i="4"/>
  <c r="AI193" i="4"/>
  <c r="AF193" i="4"/>
  <c r="AE193" i="4"/>
  <c r="X193" i="4"/>
  <c r="AU193" i="4"/>
  <c r="AJ192" i="4"/>
  <c r="AI192" i="4"/>
  <c r="AF192" i="4"/>
  <c r="AE192" i="4"/>
  <c r="X192" i="4"/>
  <c r="AU192" i="4"/>
  <c r="AJ191" i="4"/>
  <c r="AI191" i="4"/>
  <c r="AF191" i="4"/>
  <c r="AE191" i="4"/>
  <c r="X191" i="4"/>
  <c r="AU191" i="4"/>
  <c r="AJ190" i="4"/>
  <c r="AI190" i="4"/>
  <c r="AF190" i="4"/>
  <c r="AE190" i="4"/>
  <c r="X190" i="4"/>
  <c r="AU190" i="4"/>
  <c r="AJ189" i="4"/>
  <c r="AI189" i="4"/>
  <c r="AF189" i="4"/>
  <c r="AE189" i="4"/>
  <c r="X189" i="4"/>
  <c r="AU189" i="4"/>
  <c r="AJ188" i="4"/>
  <c r="AI188" i="4"/>
  <c r="AF188" i="4"/>
  <c r="AE188" i="4"/>
  <c r="X188" i="4"/>
  <c r="AU188" i="4"/>
  <c r="AJ187" i="4"/>
  <c r="AI187" i="4"/>
  <c r="AF187" i="4"/>
  <c r="AE187" i="4"/>
  <c r="X187" i="4"/>
  <c r="AU187" i="4"/>
  <c r="AJ186" i="4"/>
  <c r="AI186" i="4"/>
  <c r="AF186" i="4"/>
  <c r="AE186" i="4"/>
  <c r="X186" i="4"/>
  <c r="AU186" i="4"/>
  <c r="AJ185" i="4"/>
  <c r="AI185" i="4"/>
  <c r="AF185" i="4"/>
  <c r="AE185" i="4"/>
  <c r="X185" i="4"/>
  <c r="AU185" i="4"/>
  <c r="AJ184" i="4"/>
  <c r="AI184" i="4"/>
  <c r="AF184" i="4"/>
  <c r="AE184" i="4"/>
  <c r="X184" i="4"/>
  <c r="AU184" i="4"/>
  <c r="AJ183" i="4"/>
  <c r="AI183" i="4"/>
  <c r="AF183" i="4"/>
  <c r="AE183" i="4"/>
  <c r="X183" i="4"/>
  <c r="AU183" i="4"/>
  <c r="AJ182" i="4"/>
  <c r="AI182" i="4"/>
  <c r="AF182" i="4"/>
  <c r="AE182" i="4"/>
  <c r="X182" i="4"/>
  <c r="AU182" i="4"/>
  <c r="AJ181" i="4"/>
  <c r="AI181" i="4"/>
  <c r="AF181" i="4"/>
  <c r="AE181" i="4"/>
  <c r="X181" i="4"/>
  <c r="AU181" i="4"/>
  <c r="AJ180" i="4"/>
  <c r="AI180" i="4"/>
  <c r="AF180" i="4"/>
  <c r="AE180" i="4"/>
  <c r="X180" i="4"/>
  <c r="AU180" i="4"/>
  <c r="AJ179" i="4"/>
  <c r="AI179" i="4"/>
  <c r="AF179" i="4"/>
  <c r="AE179" i="4"/>
  <c r="X179" i="4"/>
  <c r="AU179" i="4"/>
  <c r="AJ178" i="4"/>
  <c r="AI178" i="4"/>
  <c r="AF178" i="4"/>
  <c r="AE178" i="4"/>
  <c r="X178" i="4"/>
  <c r="AU178" i="4"/>
  <c r="AJ177" i="4"/>
  <c r="AI177" i="4"/>
  <c r="AF177" i="4"/>
  <c r="AE177" i="4"/>
  <c r="X177" i="4"/>
  <c r="AU177" i="4"/>
  <c r="AJ176" i="4"/>
  <c r="AI176" i="4"/>
  <c r="AF176" i="4"/>
  <c r="AE176" i="4"/>
  <c r="X176" i="4"/>
  <c r="AU176" i="4"/>
  <c r="AJ175" i="4"/>
  <c r="AI175" i="4"/>
  <c r="AF175" i="4"/>
  <c r="AE175" i="4"/>
  <c r="X175" i="4"/>
  <c r="AU175" i="4"/>
  <c r="AJ174" i="4"/>
  <c r="AI174" i="4"/>
  <c r="AF174" i="4"/>
  <c r="AE174" i="4"/>
  <c r="X174" i="4"/>
  <c r="AU174" i="4"/>
  <c r="AJ173" i="4"/>
  <c r="AI173" i="4"/>
  <c r="AF173" i="4"/>
  <c r="AE173" i="4"/>
  <c r="X173" i="4"/>
  <c r="AU173" i="4"/>
  <c r="AJ172" i="4"/>
  <c r="AI172" i="4"/>
  <c r="AF172" i="4"/>
  <c r="AE172" i="4"/>
  <c r="X172" i="4"/>
  <c r="AU172" i="4"/>
  <c r="AJ171" i="4"/>
  <c r="AI171" i="4"/>
  <c r="AF171" i="4"/>
  <c r="AE171" i="4"/>
  <c r="X171" i="4"/>
  <c r="AU171" i="4"/>
  <c r="AJ170" i="4"/>
  <c r="AI170" i="4"/>
  <c r="AF170" i="4"/>
  <c r="AE170" i="4"/>
  <c r="X170" i="4"/>
  <c r="AU170" i="4"/>
  <c r="AJ169" i="4"/>
  <c r="AI169" i="4"/>
  <c r="AF169" i="4"/>
  <c r="AE169" i="4"/>
  <c r="X169" i="4"/>
  <c r="AU169" i="4"/>
  <c r="AJ168" i="4"/>
  <c r="AI168" i="4"/>
  <c r="AF168" i="4"/>
  <c r="AE168" i="4"/>
  <c r="X168" i="4"/>
  <c r="AU168" i="4"/>
  <c r="AJ167" i="4"/>
  <c r="AI167" i="4"/>
  <c r="AF167" i="4"/>
  <c r="AE167" i="4"/>
  <c r="X167" i="4"/>
  <c r="AU167" i="4"/>
  <c r="AJ166" i="4"/>
  <c r="AI166" i="4"/>
  <c r="AF166" i="4"/>
  <c r="AE166" i="4"/>
  <c r="X166" i="4"/>
  <c r="AU166" i="4"/>
  <c r="AJ165" i="4"/>
  <c r="AI165" i="4"/>
  <c r="AF165" i="4"/>
  <c r="AE165" i="4"/>
  <c r="X165" i="4"/>
  <c r="AU165" i="4"/>
  <c r="AJ164" i="4"/>
  <c r="AI164" i="4"/>
  <c r="AF164" i="4"/>
  <c r="AE164" i="4"/>
  <c r="X164" i="4"/>
  <c r="AU164" i="4"/>
  <c r="AJ163" i="4"/>
  <c r="AI163" i="4"/>
  <c r="AF163" i="4"/>
  <c r="AE163" i="4"/>
  <c r="X163" i="4"/>
  <c r="AU163" i="4"/>
  <c r="AJ162" i="4"/>
  <c r="AI162" i="4"/>
  <c r="AF162" i="4"/>
  <c r="AE162" i="4"/>
  <c r="X162" i="4"/>
  <c r="AU162" i="4"/>
  <c r="AJ161" i="4"/>
  <c r="AI161" i="4"/>
  <c r="AF161" i="4"/>
  <c r="AE161" i="4"/>
  <c r="X161" i="4"/>
  <c r="AU161" i="4"/>
  <c r="AJ160" i="4"/>
  <c r="AI160" i="4"/>
  <c r="AF160" i="4"/>
  <c r="AE160" i="4"/>
  <c r="X160" i="4"/>
  <c r="AU160" i="4"/>
  <c r="AJ159" i="4"/>
  <c r="AI159" i="4"/>
  <c r="AF159" i="4"/>
  <c r="AE159" i="4"/>
  <c r="X159" i="4"/>
  <c r="AU159" i="4"/>
  <c r="AJ158" i="4"/>
  <c r="AI158" i="4"/>
  <c r="AF158" i="4"/>
  <c r="AE158" i="4"/>
  <c r="X158" i="4"/>
  <c r="AU158" i="4"/>
  <c r="AJ157" i="4"/>
  <c r="AI157" i="4"/>
  <c r="AF157" i="4"/>
  <c r="AE157" i="4"/>
  <c r="X157" i="4"/>
  <c r="AU157" i="4"/>
  <c r="AJ156" i="4"/>
  <c r="AI156" i="4"/>
  <c r="AF156" i="4"/>
  <c r="AE156" i="4"/>
  <c r="X156" i="4"/>
  <c r="AU156" i="4"/>
  <c r="AJ155" i="4"/>
  <c r="AI155" i="4"/>
  <c r="AF155" i="4"/>
  <c r="AE155" i="4"/>
  <c r="X155" i="4"/>
  <c r="AU155" i="4"/>
  <c r="AJ154" i="4"/>
  <c r="AI154" i="4"/>
  <c r="AF154" i="4"/>
  <c r="AE154" i="4"/>
  <c r="X154" i="4"/>
  <c r="AU154" i="4"/>
  <c r="AJ153" i="4"/>
  <c r="AI153" i="4"/>
  <c r="AF153" i="4"/>
  <c r="AE153" i="4"/>
  <c r="X153" i="4"/>
  <c r="AU153" i="4"/>
  <c r="AJ152" i="4"/>
  <c r="AI152" i="4"/>
  <c r="AF152" i="4"/>
  <c r="AE152" i="4"/>
  <c r="X152" i="4"/>
  <c r="AU152" i="4"/>
  <c r="AJ151" i="4"/>
  <c r="AI151" i="4"/>
  <c r="AF151" i="4"/>
  <c r="AE151" i="4"/>
  <c r="X151" i="4"/>
  <c r="AU151" i="4"/>
  <c r="AJ150" i="4"/>
  <c r="AI150" i="4"/>
  <c r="AF150" i="4"/>
  <c r="AE150" i="4"/>
  <c r="X150" i="4"/>
  <c r="AU150" i="4"/>
  <c r="AJ149" i="4"/>
  <c r="AI149" i="4"/>
  <c r="AF149" i="4"/>
  <c r="AE149" i="4"/>
  <c r="X149" i="4"/>
  <c r="AU149" i="4"/>
  <c r="AJ148" i="4"/>
  <c r="AI148" i="4"/>
  <c r="AF148" i="4"/>
  <c r="AE148" i="4"/>
  <c r="X148" i="4"/>
  <c r="AU148" i="4"/>
  <c r="AF147" i="4"/>
  <c r="AU147" i="4"/>
  <c r="AF146" i="4"/>
  <c r="AU146" i="4"/>
  <c r="AJ145" i="4"/>
  <c r="AI145" i="4"/>
  <c r="AF145" i="4"/>
  <c r="AE145" i="4"/>
  <c r="X145" i="4"/>
  <c r="AU145" i="4"/>
  <c r="AJ144" i="4"/>
  <c r="AI144" i="4"/>
  <c r="AF144" i="4"/>
  <c r="AE144" i="4"/>
  <c r="X144" i="4"/>
  <c r="AU144" i="4"/>
  <c r="AJ143" i="4"/>
  <c r="AI143" i="4"/>
  <c r="AF143" i="4"/>
  <c r="AE143" i="4"/>
  <c r="X143" i="4"/>
  <c r="AU143" i="4"/>
  <c r="AJ142" i="4"/>
  <c r="AI142" i="4"/>
  <c r="AF142" i="4"/>
  <c r="AE142" i="4"/>
  <c r="X142" i="4"/>
  <c r="AU142" i="4"/>
  <c r="AJ141" i="4"/>
  <c r="AI141" i="4"/>
  <c r="AF141" i="4"/>
  <c r="AE141" i="4"/>
  <c r="X141" i="4"/>
  <c r="AU141" i="4"/>
  <c r="AJ140" i="4"/>
  <c r="AI140" i="4"/>
  <c r="AF140" i="4"/>
  <c r="AE140" i="4"/>
  <c r="X140" i="4"/>
  <c r="AU140" i="4"/>
  <c r="AJ139" i="4"/>
  <c r="AI139" i="4"/>
  <c r="AF139" i="4"/>
  <c r="AE139" i="4"/>
  <c r="X139" i="4"/>
  <c r="AU139" i="4"/>
  <c r="AF138" i="4"/>
  <c r="AU138" i="4"/>
  <c r="AF137" i="4"/>
  <c r="AU137" i="4"/>
  <c r="AF136" i="4"/>
  <c r="AU136" i="4"/>
  <c r="AF135" i="4"/>
  <c r="AU135" i="4"/>
  <c r="AJ134" i="4"/>
  <c r="AI134" i="4"/>
  <c r="AF134" i="4"/>
  <c r="AE134" i="4"/>
  <c r="X134" i="4"/>
  <c r="AU134" i="4"/>
  <c r="AJ133" i="4"/>
  <c r="AI133" i="4"/>
  <c r="AF133" i="4"/>
  <c r="AE133" i="4"/>
  <c r="X133" i="4"/>
  <c r="AU133" i="4"/>
  <c r="AJ132" i="4"/>
  <c r="AF132" i="4"/>
  <c r="AE132" i="4"/>
  <c r="X132" i="4"/>
  <c r="AU132" i="4"/>
  <c r="M132" i="4"/>
  <c r="AI132" i="4" s="1"/>
  <c r="AJ131" i="4"/>
  <c r="AF131" i="4"/>
  <c r="AE131" i="4"/>
  <c r="X131" i="4"/>
  <c r="AU131" i="4"/>
  <c r="M131" i="4"/>
  <c r="AI131" i="4" s="1"/>
  <c r="AJ130" i="4"/>
  <c r="AI130" i="4"/>
  <c r="AF130" i="4"/>
  <c r="AE130" i="4"/>
  <c r="X130" i="4"/>
  <c r="AU130" i="4"/>
  <c r="AJ129" i="4"/>
  <c r="AI129" i="4"/>
  <c r="AF129" i="4"/>
  <c r="AE129" i="4"/>
  <c r="X129" i="4"/>
  <c r="AU129" i="4"/>
  <c r="AJ128" i="4"/>
  <c r="AI128" i="4"/>
  <c r="AF128" i="4"/>
  <c r="AE128" i="4"/>
  <c r="X128" i="4"/>
  <c r="AU128" i="4"/>
  <c r="AJ127" i="4"/>
  <c r="AI127" i="4"/>
  <c r="AF127" i="4"/>
  <c r="AE127" i="4"/>
  <c r="X127" i="4"/>
  <c r="AU127" i="4"/>
  <c r="AJ126" i="4"/>
  <c r="AI126" i="4"/>
  <c r="AF126" i="4"/>
  <c r="AE126" i="4"/>
  <c r="X126" i="4"/>
  <c r="AU126" i="4"/>
  <c r="AJ125" i="4"/>
  <c r="AI125" i="4"/>
  <c r="AF125" i="4"/>
  <c r="AE125" i="4"/>
  <c r="X125" i="4"/>
  <c r="AU125" i="4"/>
  <c r="AJ124" i="4"/>
  <c r="AI124" i="4"/>
  <c r="AF124" i="4"/>
  <c r="AE124" i="4"/>
  <c r="X124" i="4"/>
  <c r="AU124" i="4"/>
  <c r="AJ123" i="4"/>
  <c r="AI123" i="4"/>
  <c r="AF123" i="4"/>
  <c r="AE123" i="4"/>
  <c r="X123" i="4"/>
  <c r="AU123" i="4"/>
  <c r="AJ122" i="4"/>
  <c r="AI122" i="4"/>
  <c r="AF122" i="4"/>
  <c r="AE122" i="4"/>
  <c r="X122" i="4"/>
  <c r="AU122" i="4"/>
  <c r="AJ121" i="4"/>
  <c r="AI121" i="4"/>
  <c r="AF121" i="4"/>
  <c r="AE121" i="4"/>
  <c r="X121" i="4"/>
  <c r="AU121" i="4"/>
  <c r="AJ120" i="4"/>
  <c r="AI120" i="4"/>
  <c r="AF120" i="4"/>
  <c r="AE120" i="4"/>
  <c r="X120" i="4"/>
  <c r="AU120" i="4"/>
  <c r="AJ119" i="4"/>
  <c r="AI119" i="4"/>
  <c r="AF119" i="4"/>
  <c r="AE119" i="4"/>
  <c r="X119" i="4"/>
  <c r="AU119" i="4"/>
  <c r="AJ118" i="4"/>
  <c r="AI118" i="4"/>
  <c r="AF118" i="4"/>
  <c r="AE118" i="4"/>
  <c r="X118" i="4"/>
  <c r="AU118" i="4"/>
  <c r="AJ117" i="4"/>
  <c r="AI117" i="4"/>
  <c r="AF117" i="4"/>
  <c r="AE117" i="4"/>
  <c r="X117" i="4"/>
  <c r="AU117" i="4"/>
  <c r="AJ116" i="4"/>
  <c r="AI116" i="4"/>
  <c r="AF116" i="4"/>
  <c r="AE116" i="4"/>
  <c r="X116" i="4"/>
  <c r="AU116" i="4"/>
  <c r="AJ115" i="4"/>
  <c r="AI115" i="4"/>
  <c r="AF115" i="4"/>
  <c r="AE115" i="4"/>
  <c r="X115" i="4"/>
  <c r="AU115" i="4"/>
  <c r="AJ114" i="4"/>
  <c r="AI114" i="4"/>
  <c r="AF114" i="4"/>
  <c r="AE114" i="4"/>
  <c r="X114" i="4"/>
  <c r="AU114" i="4"/>
  <c r="AJ113" i="4"/>
  <c r="AI113" i="4"/>
  <c r="AF113" i="4"/>
  <c r="AE113" i="4"/>
  <c r="X113" i="4"/>
  <c r="AU113" i="4"/>
  <c r="AJ112" i="4"/>
  <c r="AI112" i="4"/>
  <c r="AF112" i="4"/>
  <c r="AE112" i="4"/>
  <c r="X112" i="4"/>
  <c r="AU112" i="4"/>
  <c r="AJ111" i="4"/>
  <c r="AI111" i="4"/>
  <c r="AF111" i="4"/>
  <c r="AE111" i="4"/>
  <c r="X111" i="4"/>
  <c r="AU111" i="4"/>
  <c r="AJ110" i="4"/>
  <c r="AI110" i="4"/>
  <c r="AF110" i="4"/>
  <c r="AE110" i="4"/>
  <c r="X110" i="4"/>
  <c r="AU110" i="4"/>
  <c r="AJ109" i="4"/>
  <c r="AI109" i="4"/>
  <c r="AF109" i="4"/>
  <c r="AE109" i="4"/>
  <c r="X109" i="4"/>
  <c r="AU109" i="4"/>
  <c r="AJ108" i="4"/>
  <c r="AI108" i="4"/>
  <c r="AF108" i="4"/>
  <c r="AE108" i="4"/>
  <c r="X108" i="4"/>
  <c r="AU108" i="4"/>
  <c r="AJ107" i="4"/>
  <c r="AI107" i="4"/>
  <c r="AF107" i="4"/>
  <c r="AE107" i="4"/>
  <c r="X107" i="4"/>
  <c r="AU107" i="4"/>
  <c r="AJ106" i="4"/>
  <c r="AI106" i="4"/>
  <c r="AF106" i="4"/>
  <c r="AE106" i="4"/>
  <c r="X106" i="4"/>
  <c r="AU106" i="4"/>
  <c r="AJ105" i="4"/>
  <c r="AI105" i="4"/>
  <c r="AF105" i="4"/>
  <c r="AE105" i="4"/>
  <c r="X105" i="4"/>
  <c r="AU105" i="4"/>
  <c r="AJ104" i="4"/>
  <c r="AI104" i="4"/>
  <c r="AF104" i="4"/>
  <c r="AE104" i="4"/>
  <c r="X104" i="4"/>
  <c r="AU104" i="4"/>
  <c r="AJ103" i="4"/>
  <c r="AI103" i="4"/>
  <c r="AF103" i="4"/>
  <c r="AE103" i="4"/>
  <c r="X103" i="4"/>
  <c r="AU103" i="4"/>
  <c r="AJ102" i="4"/>
  <c r="AI102" i="4"/>
  <c r="AF102" i="4"/>
  <c r="AE102" i="4"/>
  <c r="X102" i="4"/>
  <c r="AU102" i="4"/>
  <c r="AJ101" i="4"/>
  <c r="AI101" i="4"/>
  <c r="AF101" i="4"/>
  <c r="AE101" i="4"/>
  <c r="X101" i="4"/>
  <c r="AU101" i="4"/>
  <c r="AJ100" i="4"/>
  <c r="AI100" i="4"/>
  <c r="AF100" i="4"/>
  <c r="AE100" i="4"/>
  <c r="X100" i="4"/>
  <c r="AU100" i="4"/>
  <c r="AJ99" i="4"/>
  <c r="AI99" i="4"/>
  <c r="AF99" i="4"/>
  <c r="AE99" i="4"/>
  <c r="X99" i="4"/>
  <c r="AU99" i="4"/>
  <c r="AJ98" i="4"/>
  <c r="AI98" i="4"/>
  <c r="AF98" i="4"/>
  <c r="AE98" i="4"/>
  <c r="X98" i="4"/>
  <c r="AU98" i="4"/>
  <c r="AJ97" i="4"/>
  <c r="AI97" i="4"/>
  <c r="AF97" i="4"/>
  <c r="AE97" i="4"/>
  <c r="X97" i="4"/>
  <c r="AU97" i="4"/>
  <c r="AJ96" i="4"/>
  <c r="AI96" i="4"/>
  <c r="AF96" i="4"/>
  <c r="AE96" i="4"/>
  <c r="X96" i="4"/>
  <c r="AU96" i="4"/>
  <c r="AJ95" i="4"/>
  <c r="AI95" i="4"/>
  <c r="AF95" i="4"/>
  <c r="AE95" i="4"/>
  <c r="X95" i="4"/>
  <c r="AU95" i="4"/>
  <c r="AJ94" i="4"/>
  <c r="AI94" i="4"/>
  <c r="AF94" i="4"/>
  <c r="AE94" i="4"/>
  <c r="X94" i="4"/>
  <c r="AU94" i="4"/>
  <c r="AJ93" i="4"/>
  <c r="AI93" i="4"/>
  <c r="AF93" i="4"/>
  <c r="AE93" i="4"/>
  <c r="X93" i="4"/>
  <c r="AU93" i="4"/>
  <c r="AJ92" i="4"/>
  <c r="AI92" i="4"/>
  <c r="AF92" i="4"/>
  <c r="AE92" i="4"/>
  <c r="X92" i="4"/>
  <c r="AU92" i="4"/>
  <c r="AJ91" i="4"/>
  <c r="AI91" i="4"/>
  <c r="AF91" i="4"/>
  <c r="AE91" i="4"/>
  <c r="X91" i="4"/>
  <c r="AU91" i="4"/>
  <c r="AJ90" i="4"/>
  <c r="AI90" i="4"/>
  <c r="AF90" i="4"/>
  <c r="AE90" i="4"/>
  <c r="X90" i="4"/>
  <c r="AU90" i="4"/>
  <c r="AJ89" i="4"/>
  <c r="AI89" i="4"/>
  <c r="AF89" i="4"/>
  <c r="AE89" i="4"/>
  <c r="X89" i="4"/>
  <c r="AU89" i="4"/>
  <c r="AJ88" i="4"/>
  <c r="AI88" i="4"/>
  <c r="AF88" i="4"/>
  <c r="AE88" i="4"/>
  <c r="X88" i="4"/>
  <c r="AU88" i="4"/>
  <c r="AJ87" i="4"/>
  <c r="AI87" i="4"/>
  <c r="AF87" i="4"/>
  <c r="AE87" i="4"/>
  <c r="X87" i="4"/>
  <c r="AU87" i="4"/>
  <c r="AJ86" i="4"/>
  <c r="AI86" i="4"/>
  <c r="AF86" i="4"/>
  <c r="AE86" i="4"/>
  <c r="X86" i="4"/>
  <c r="T86" i="4"/>
  <c r="AU86" i="4"/>
  <c r="AJ85" i="4"/>
  <c r="AI85" i="4"/>
  <c r="AF85" i="4"/>
  <c r="AE85" i="4"/>
  <c r="X85" i="4"/>
  <c r="T85" i="4"/>
  <c r="AU85" i="4"/>
  <c r="AJ84" i="4"/>
  <c r="AI84" i="4"/>
  <c r="AF84" i="4"/>
  <c r="AE84" i="4"/>
  <c r="X84" i="4"/>
  <c r="AU84" i="4"/>
  <c r="AJ83" i="4"/>
  <c r="AI83" i="4"/>
  <c r="AF83" i="4"/>
  <c r="AE83" i="4"/>
  <c r="X83" i="4"/>
  <c r="AU83" i="4"/>
  <c r="AJ82" i="4"/>
  <c r="AI82" i="4"/>
  <c r="AF82" i="4"/>
  <c r="AE82" i="4"/>
  <c r="X82" i="4"/>
  <c r="AU82" i="4"/>
  <c r="AJ81" i="4"/>
  <c r="AI81" i="4"/>
  <c r="AF81" i="4"/>
  <c r="AE81" i="4"/>
  <c r="X81" i="4"/>
  <c r="AU81" i="4"/>
  <c r="AJ80" i="4"/>
  <c r="AI80" i="4"/>
  <c r="AF80" i="4"/>
  <c r="AE80" i="4"/>
  <c r="X80" i="4"/>
  <c r="AU80" i="4"/>
  <c r="AJ79" i="4"/>
  <c r="AF79" i="4"/>
  <c r="AE79" i="4"/>
  <c r="X79" i="4"/>
  <c r="T79" i="4"/>
  <c r="AU79" i="4"/>
  <c r="M79" i="4"/>
  <c r="AI79" i="4" s="1"/>
  <c r="AJ78" i="4"/>
  <c r="AI78" i="4"/>
  <c r="AF78" i="4"/>
  <c r="AE78" i="4"/>
  <c r="X78" i="4"/>
  <c r="AU78" i="4"/>
  <c r="AJ77" i="4"/>
  <c r="AI77" i="4"/>
  <c r="AF77" i="4"/>
  <c r="AE77" i="4"/>
  <c r="X77" i="4"/>
  <c r="AU77" i="4"/>
  <c r="AJ76" i="4"/>
  <c r="AI76" i="4"/>
  <c r="AF76" i="4"/>
  <c r="AE76" i="4"/>
  <c r="X76" i="4"/>
  <c r="AU76" i="4"/>
  <c r="AJ75" i="4"/>
  <c r="AI75" i="4"/>
  <c r="AF75" i="4"/>
  <c r="AE75" i="4"/>
  <c r="X75" i="4"/>
  <c r="AU75" i="4"/>
  <c r="AJ74" i="4"/>
  <c r="AI74" i="4"/>
  <c r="AF74" i="4"/>
  <c r="AE74" i="4"/>
  <c r="X74" i="4"/>
  <c r="AU74" i="4"/>
  <c r="AJ73" i="4"/>
  <c r="AI73" i="4"/>
  <c r="AF73" i="4"/>
  <c r="AE73" i="4"/>
  <c r="X73" i="4"/>
  <c r="AU73" i="4"/>
  <c r="AJ72" i="4"/>
  <c r="AI72" i="4"/>
  <c r="AF72" i="4"/>
  <c r="AE72" i="4"/>
  <c r="X72" i="4"/>
  <c r="AU72" i="4"/>
  <c r="AJ71" i="4"/>
  <c r="AI71" i="4"/>
  <c r="AF71" i="4"/>
  <c r="AE71" i="4"/>
  <c r="X71" i="4"/>
  <c r="AU71" i="4"/>
  <c r="AJ70" i="4"/>
  <c r="AI70" i="4"/>
  <c r="AF70" i="4"/>
  <c r="AE70" i="4"/>
  <c r="X70" i="4"/>
  <c r="AU70" i="4"/>
  <c r="AJ69" i="4"/>
  <c r="AI69" i="4"/>
  <c r="AF69" i="4"/>
  <c r="AE69" i="4"/>
  <c r="X69" i="4"/>
  <c r="AU69" i="4"/>
  <c r="AJ68" i="4"/>
  <c r="AI68" i="4"/>
  <c r="AF68" i="4"/>
  <c r="AE68" i="4"/>
  <c r="X68" i="4"/>
  <c r="AU68" i="4"/>
  <c r="AJ67" i="4"/>
  <c r="AI67" i="4"/>
  <c r="AF67" i="4"/>
  <c r="AE67" i="4"/>
  <c r="X67" i="4"/>
  <c r="AU67" i="4"/>
  <c r="AJ66" i="4"/>
  <c r="AI66" i="4"/>
  <c r="AF66" i="4"/>
  <c r="AE66" i="4"/>
  <c r="X66" i="4"/>
  <c r="AU66" i="4"/>
  <c r="AJ65" i="4"/>
  <c r="AI65" i="4"/>
  <c r="AF65" i="4"/>
  <c r="AE65" i="4"/>
  <c r="X65" i="4"/>
  <c r="AU65" i="4"/>
  <c r="AJ64" i="4"/>
  <c r="AI64" i="4"/>
  <c r="AF64" i="4"/>
  <c r="AE64" i="4"/>
  <c r="X64" i="4"/>
  <c r="AU64" i="4"/>
  <c r="AJ63" i="4"/>
  <c r="AI63" i="4"/>
  <c r="AF63" i="4"/>
  <c r="AE63" i="4"/>
  <c r="X63" i="4"/>
  <c r="AU63" i="4"/>
  <c r="AJ62" i="4"/>
  <c r="AI62" i="4"/>
  <c r="AF62" i="4"/>
  <c r="AE62" i="4"/>
  <c r="X62" i="4"/>
  <c r="AU62" i="4"/>
  <c r="AJ61" i="4"/>
  <c r="AI61" i="4"/>
  <c r="AF61" i="4"/>
  <c r="AE61" i="4"/>
  <c r="X61" i="4"/>
  <c r="AU61" i="4"/>
  <c r="AJ60" i="4"/>
  <c r="AF60" i="4"/>
  <c r="AE60" i="4"/>
  <c r="X60" i="4"/>
  <c r="AU60" i="4"/>
  <c r="AI60" i="4"/>
  <c r="AJ59" i="4"/>
  <c r="AF59" i="4"/>
  <c r="AE59" i="4"/>
  <c r="X59" i="4"/>
  <c r="AU59" i="4"/>
  <c r="M59" i="4"/>
  <c r="AI59" i="4" s="1"/>
  <c r="AJ58" i="4"/>
  <c r="AF58" i="4"/>
  <c r="AE58" i="4"/>
  <c r="X58" i="4"/>
  <c r="AU58" i="4"/>
  <c r="AJ57" i="4"/>
  <c r="AI57" i="4"/>
  <c r="AF57" i="4"/>
  <c r="AE57" i="4"/>
  <c r="X57" i="4"/>
  <c r="AU57" i="4"/>
  <c r="AJ56" i="4"/>
  <c r="AI56" i="4"/>
  <c r="AF56" i="4"/>
  <c r="AE56" i="4"/>
  <c r="X56" i="4"/>
  <c r="AU56" i="4"/>
  <c r="AJ55" i="4"/>
  <c r="AI55" i="4"/>
  <c r="AF55" i="4"/>
  <c r="AE55" i="4"/>
  <c r="X55" i="4"/>
  <c r="AU55" i="4"/>
  <c r="AJ54" i="4"/>
  <c r="AI54" i="4"/>
  <c r="AF54" i="4"/>
  <c r="AE54" i="4"/>
  <c r="X54" i="4"/>
  <c r="AU54" i="4"/>
  <c r="AJ53" i="4"/>
  <c r="AI53" i="4"/>
  <c r="AF53" i="4"/>
  <c r="AE53" i="4"/>
  <c r="X53" i="4"/>
  <c r="AU53" i="4"/>
  <c r="AJ52" i="4"/>
  <c r="AI52" i="4"/>
  <c r="AF52" i="4"/>
  <c r="AE52" i="4"/>
  <c r="X52" i="4"/>
  <c r="AU52" i="4"/>
  <c r="AJ51" i="4"/>
  <c r="AI51" i="4"/>
  <c r="AF51" i="4"/>
  <c r="AE51" i="4"/>
  <c r="X51" i="4"/>
  <c r="AU51" i="4"/>
  <c r="AJ50" i="4"/>
  <c r="AI50" i="4"/>
  <c r="AF50" i="4"/>
  <c r="AE50" i="4"/>
  <c r="X50" i="4"/>
  <c r="AU50" i="4"/>
  <c r="AJ49" i="4"/>
  <c r="AI49" i="4"/>
  <c r="AF49" i="4"/>
  <c r="AE49" i="4"/>
  <c r="X49" i="4"/>
  <c r="AU49" i="4"/>
  <c r="AJ48" i="4"/>
  <c r="AI48" i="4"/>
  <c r="AF48" i="4"/>
  <c r="AE48" i="4"/>
  <c r="X48" i="4"/>
  <c r="AU48" i="4"/>
  <c r="AJ47" i="4"/>
  <c r="AI47" i="4"/>
  <c r="AF47" i="4"/>
  <c r="AE47" i="4"/>
  <c r="X47" i="4"/>
  <c r="AU47" i="4"/>
  <c r="AJ46" i="4"/>
  <c r="AI46" i="4"/>
  <c r="AF46" i="4"/>
  <c r="AE46" i="4"/>
  <c r="X46" i="4"/>
  <c r="AU46" i="4"/>
  <c r="AJ45" i="4"/>
  <c r="AI45" i="4"/>
  <c r="AF45" i="4"/>
  <c r="AE45" i="4"/>
  <c r="X45" i="4"/>
  <c r="AU45" i="4"/>
  <c r="AJ44" i="4"/>
  <c r="AI44" i="4"/>
  <c r="AF44" i="4"/>
  <c r="AE44" i="4"/>
  <c r="X44" i="4"/>
  <c r="AU44" i="4"/>
  <c r="AJ43" i="4"/>
  <c r="AI43" i="4"/>
  <c r="AF43" i="4"/>
  <c r="AE43" i="4"/>
  <c r="X43" i="4"/>
  <c r="AU43" i="4"/>
  <c r="AJ42" i="4"/>
  <c r="AI42" i="4"/>
  <c r="AF42" i="4"/>
  <c r="AE42" i="4"/>
  <c r="X42" i="4"/>
  <c r="AU42" i="4"/>
  <c r="AJ41" i="4"/>
  <c r="AI41" i="4"/>
  <c r="AF41" i="4"/>
  <c r="AE41" i="4"/>
  <c r="X41" i="4"/>
  <c r="AU41" i="4"/>
  <c r="AJ40" i="4"/>
  <c r="AI40" i="4"/>
  <c r="AF40" i="4"/>
  <c r="AE40" i="4"/>
  <c r="X40" i="4"/>
  <c r="AU40" i="4"/>
  <c r="AJ39" i="4"/>
  <c r="AI39" i="4"/>
  <c r="AF39" i="4"/>
  <c r="AE39" i="4"/>
  <c r="X39" i="4"/>
  <c r="AU39" i="4"/>
  <c r="AJ38" i="4"/>
  <c r="AI38" i="4"/>
  <c r="AF38" i="4"/>
  <c r="AE38" i="4"/>
  <c r="X38" i="4"/>
  <c r="AU38" i="4"/>
  <c r="AJ37" i="4"/>
  <c r="AI37" i="4"/>
  <c r="AF37" i="4"/>
  <c r="AE37" i="4"/>
  <c r="X37" i="4"/>
  <c r="AU37" i="4"/>
  <c r="AJ36" i="4"/>
  <c r="AI36" i="4"/>
  <c r="AF36" i="4"/>
  <c r="AE36" i="4"/>
  <c r="X36" i="4"/>
  <c r="AU36" i="4"/>
  <c r="AJ35" i="4"/>
  <c r="AI35" i="4"/>
  <c r="AF35" i="4"/>
  <c r="AE35" i="4"/>
  <c r="X35" i="4"/>
  <c r="AU35" i="4"/>
  <c r="AJ34" i="4"/>
  <c r="AI34" i="4"/>
  <c r="AF34" i="4"/>
  <c r="AE34" i="4"/>
  <c r="X34" i="4"/>
  <c r="AU34" i="4"/>
  <c r="AJ33" i="4"/>
  <c r="AI33" i="4"/>
  <c r="AF33" i="4"/>
  <c r="AE33" i="4"/>
  <c r="X33" i="4"/>
  <c r="AU33" i="4"/>
  <c r="AJ32" i="4"/>
  <c r="AI32" i="4"/>
  <c r="AF32" i="4"/>
  <c r="AE32" i="4"/>
  <c r="X32" i="4"/>
  <c r="AU32" i="4"/>
  <c r="AJ31" i="4"/>
  <c r="AI31" i="4"/>
  <c r="AF31" i="4"/>
  <c r="AE31" i="4"/>
  <c r="X31" i="4"/>
  <c r="AU31" i="4"/>
  <c r="AJ30" i="4"/>
  <c r="AI30" i="4"/>
  <c r="AF30" i="4"/>
  <c r="AE30" i="4"/>
  <c r="X30" i="4"/>
  <c r="AU30" i="4"/>
  <c r="AJ29" i="4"/>
  <c r="AI29" i="4"/>
  <c r="AF29" i="4"/>
  <c r="AE29" i="4"/>
  <c r="X29" i="4"/>
  <c r="AU29" i="4"/>
  <c r="AJ28" i="4"/>
  <c r="AI28" i="4"/>
  <c r="AF28" i="4"/>
  <c r="AE28" i="4"/>
  <c r="X28" i="4"/>
  <c r="AU28" i="4"/>
  <c r="AJ27" i="4"/>
  <c r="AI27" i="4"/>
  <c r="AF27" i="4"/>
  <c r="AE27" i="4"/>
  <c r="X27" i="4"/>
  <c r="AU27" i="4"/>
  <c r="AJ26" i="4"/>
  <c r="AI26" i="4"/>
  <c r="AF26" i="4"/>
  <c r="AE26" i="4"/>
  <c r="X26" i="4"/>
  <c r="AU26" i="4"/>
  <c r="AJ25" i="4"/>
  <c r="AI25" i="4"/>
  <c r="AF25" i="4"/>
  <c r="AE25" i="4"/>
  <c r="X25" i="4"/>
  <c r="AU25" i="4"/>
  <c r="AJ24" i="4"/>
  <c r="AI24" i="4"/>
  <c r="AF24" i="4"/>
  <c r="AE24" i="4"/>
  <c r="X24" i="4"/>
  <c r="AU24" i="4"/>
  <c r="AJ23" i="4"/>
  <c r="AI23" i="4"/>
  <c r="AF23" i="4"/>
  <c r="AE23" i="4"/>
  <c r="X23" i="4"/>
  <c r="AU23" i="4"/>
  <c r="AJ22" i="4"/>
  <c r="AI22" i="4"/>
  <c r="AF22" i="4"/>
  <c r="AE22" i="4"/>
  <c r="X22" i="4"/>
  <c r="AU22" i="4"/>
  <c r="AJ21" i="4"/>
  <c r="AI21" i="4"/>
  <c r="AF21" i="4"/>
  <c r="AE21" i="4"/>
  <c r="X21" i="4"/>
  <c r="AU21" i="4"/>
  <c r="AJ20" i="4"/>
  <c r="AI20" i="4"/>
  <c r="AF20" i="4"/>
  <c r="AE20" i="4"/>
  <c r="X20" i="4"/>
  <c r="AU20" i="4"/>
  <c r="AJ19" i="4"/>
  <c r="AF19" i="4"/>
  <c r="AE19" i="4"/>
  <c r="X19" i="4"/>
  <c r="T19" i="4"/>
  <c r="AU19" i="4"/>
  <c r="M19" i="4"/>
  <c r="AI19" i="4" s="1"/>
  <c r="AJ18" i="4"/>
  <c r="AF18" i="4"/>
  <c r="AE18" i="4"/>
  <c r="X18" i="4"/>
  <c r="T18" i="4"/>
  <c r="AU18" i="4"/>
  <c r="M18" i="4"/>
  <c r="AI18" i="4" s="1"/>
  <c r="AJ17" i="4"/>
  <c r="AI17" i="4"/>
  <c r="AF17" i="4"/>
  <c r="AE17" i="4"/>
  <c r="X17" i="4"/>
  <c r="AU17" i="4"/>
  <c r="AJ16" i="4"/>
  <c r="AI16" i="4"/>
  <c r="AF16" i="4"/>
  <c r="AE16" i="4"/>
  <c r="X16" i="4"/>
  <c r="AU16" i="4"/>
  <c r="AJ15" i="4"/>
  <c r="AI15" i="4"/>
  <c r="AF15" i="4"/>
  <c r="AE15" i="4"/>
  <c r="X15" i="4"/>
  <c r="AU15" i="4"/>
  <c r="AJ14" i="4"/>
  <c r="AI14" i="4"/>
  <c r="AF14" i="4"/>
  <c r="AE14" i="4"/>
  <c r="X14" i="4"/>
  <c r="AU14" i="4"/>
  <c r="AJ13" i="4"/>
  <c r="AI13" i="4"/>
  <c r="AF13" i="4"/>
  <c r="AE13" i="4"/>
  <c r="X13" i="4"/>
  <c r="AU13" i="4"/>
  <c r="AJ12" i="4"/>
  <c r="AI12" i="4"/>
  <c r="AF12" i="4"/>
  <c r="AE12" i="4"/>
  <c r="X12" i="4"/>
  <c r="AU12" i="4"/>
  <c r="AJ11" i="4"/>
  <c r="AI11" i="4"/>
  <c r="AF11" i="4"/>
  <c r="AE11" i="4"/>
  <c r="X11" i="4"/>
  <c r="AU11" i="4"/>
  <c r="AJ10" i="4"/>
  <c r="AI10" i="4"/>
  <c r="AF10" i="4"/>
  <c r="AE10" i="4"/>
  <c r="X10" i="4"/>
  <c r="AU10" i="4"/>
  <c r="AJ9" i="4"/>
  <c r="AI9" i="4"/>
  <c r="AF9" i="4"/>
  <c r="AE9" i="4"/>
  <c r="X9" i="4"/>
  <c r="AU9" i="4"/>
  <c r="AF8" i="4"/>
  <c r="AU8" i="4"/>
  <c r="AF7" i="4"/>
  <c r="AU7" i="4"/>
  <c r="AF6" i="4"/>
  <c r="AU6" i="4"/>
  <c r="AF5" i="4"/>
  <c r="AU5" i="4"/>
  <c r="AF4" i="4"/>
  <c r="AU4" i="4"/>
  <c r="AJ3" i="4"/>
  <c r="AI3" i="4"/>
  <c r="AF3" i="4"/>
  <c r="AE3" i="4"/>
  <c r="X3" i="4"/>
  <c r="AU3" i="4"/>
  <c r="AW2" i="4"/>
  <c r="AV2" i="4"/>
  <c r="AR2" i="4"/>
  <c r="AQ2" i="4"/>
  <c r="AP2" i="4"/>
  <c r="AO2" i="4"/>
  <c r="AM2" i="4"/>
  <c r="AL2" i="4"/>
  <c r="AK2" i="4"/>
  <c r="AJ2" i="4"/>
  <c r="AI2" i="4"/>
  <c r="AH2" i="4"/>
  <c r="AG2" i="4"/>
  <c r="AF2" i="4"/>
  <c r="AE2" i="4"/>
  <c r="X2" i="4"/>
  <c r="O2" i="4"/>
  <c r="AU2" i="4" s="1"/>
  <c r="O1876" i="4" l="1"/>
  <c r="O1874" i="4"/>
  <c r="O1875" i="4"/>
  <c r="AV1873" i="4"/>
  <c r="O1873" i="4"/>
  <c r="AV1877" i="4"/>
  <c r="O1877" i="4"/>
  <c r="AU1877" i="4" s="1"/>
  <c r="AV1875" i="4"/>
  <c r="AV1874" i="4"/>
  <c r="AV1876" i="4"/>
  <c r="AT828" i="4"/>
  <c r="AT836" i="4"/>
  <c r="AT517" i="4"/>
  <c r="AT430" i="4"/>
  <c r="AT114" i="4"/>
  <c r="AT606" i="4"/>
  <c r="AT1327" i="4"/>
  <c r="AT86" i="4"/>
  <c r="AT94" i="4"/>
  <c r="AT102" i="4"/>
  <c r="AT106" i="4"/>
  <c r="AT707" i="4"/>
  <c r="AT833" i="4"/>
  <c r="AT1819" i="4"/>
  <c r="AT1822" i="4"/>
  <c r="AT418" i="4"/>
  <c r="AT871" i="4"/>
  <c r="AT584" i="4"/>
  <c r="AT970" i="4"/>
  <c r="AT433" i="4"/>
  <c r="AT590" i="4"/>
  <c r="AT633" i="4"/>
  <c r="AT825" i="4"/>
  <c r="AT840" i="4"/>
  <c r="AT1227" i="4"/>
  <c r="AT1322" i="4"/>
  <c r="AT268" i="4"/>
  <c r="AT295" i="4"/>
  <c r="AT324" i="4"/>
  <c r="AT346" i="4"/>
  <c r="AT399" i="4"/>
  <c r="AT496" i="4"/>
  <c r="AT604" i="4"/>
  <c r="AT715" i="4"/>
  <c r="AT773" i="4"/>
  <c r="AT869" i="4"/>
  <c r="AT1039" i="4"/>
  <c r="AT1067" i="4"/>
  <c r="AT1219" i="4"/>
  <c r="AT1353" i="4"/>
  <c r="AT1359" i="4"/>
  <c r="AT1783" i="4"/>
  <c r="AT54" i="4"/>
  <c r="AT520" i="4"/>
  <c r="AT598" i="4"/>
  <c r="AT965" i="4"/>
  <c r="AT1120" i="4"/>
  <c r="AT1318" i="4"/>
  <c r="AT1350" i="4"/>
  <c r="AT1352" i="4"/>
  <c r="AT534" i="4"/>
  <c r="AT839" i="4"/>
  <c r="AT919" i="4"/>
  <c r="AT931" i="4"/>
  <c r="AT1174" i="4"/>
  <c r="AT1265" i="4"/>
  <c r="AT1774" i="4"/>
  <c r="AT89" i="4"/>
  <c r="AT97" i="4"/>
  <c r="AT105" i="4"/>
  <c r="AT116" i="4"/>
  <c r="AT487" i="4"/>
  <c r="AT527" i="4"/>
  <c r="AT681" i="4"/>
  <c r="AT703" i="4"/>
  <c r="AT855" i="4"/>
  <c r="AT928" i="4"/>
  <c r="AT1810" i="4"/>
  <c r="AT9" i="4"/>
  <c r="AT17" i="4"/>
  <c r="AT447" i="4"/>
  <c r="AT472" i="4"/>
  <c r="AT482" i="4"/>
  <c r="AT700" i="4"/>
  <c r="AT801" i="4"/>
  <c r="AT994" i="4"/>
  <c r="AT997" i="4"/>
  <c r="AT1062" i="4"/>
  <c r="AT1083" i="4"/>
  <c r="AT1249" i="4"/>
  <c r="AT1804" i="4"/>
  <c r="AT1856" i="4"/>
  <c r="AT124" i="4"/>
  <c r="AT247" i="4"/>
  <c r="AT529" i="4"/>
  <c r="AT563" i="4"/>
  <c r="AT583" i="4"/>
  <c r="AT881" i="4"/>
  <c r="AT1050" i="4"/>
  <c r="AT1107" i="4"/>
  <c r="AT1115" i="4"/>
  <c r="AT1138" i="4"/>
  <c r="AT1291" i="4"/>
  <c r="AT1329" i="4"/>
  <c r="AT1335" i="4"/>
  <c r="AT1801" i="4"/>
  <c r="AT2" i="4"/>
  <c r="AT22" i="4"/>
  <c r="AT38" i="4"/>
  <c r="AT90" i="4"/>
  <c r="AT98" i="4"/>
  <c r="AT110" i="4"/>
  <c r="AT118" i="4"/>
  <c r="AT291" i="4"/>
  <c r="AT293" i="4"/>
  <c r="AT450" i="4"/>
  <c r="AT519" i="4"/>
  <c r="AT558" i="4"/>
  <c r="AT645" i="4"/>
  <c r="AT660" i="4"/>
  <c r="AT702" i="4"/>
  <c r="AT756" i="4"/>
  <c r="AT826" i="4"/>
  <c r="AT122" i="4"/>
  <c r="AT148" i="4"/>
  <c r="AT152" i="4"/>
  <c r="AT156" i="4"/>
  <c r="AT158" i="4"/>
  <c r="AT162" i="4"/>
  <c r="AT166" i="4"/>
  <c r="AT170" i="4"/>
  <c r="AT174" i="4"/>
  <c r="AT178" i="4"/>
  <c r="AT182" i="4"/>
  <c r="AT186" i="4"/>
  <c r="AT190" i="4"/>
  <c r="AT194" i="4"/>
  <c r="AT198" i="4"/>
  <c r="AT204" i="4"/>
  <c r="AT208" i="4"/>
  <c r="AT212" i="4"/>
  <c r="AT219" i="4"/>
  <c r="AT223" i="4"/>
  <c r="AT227" i="4"/>
  <c r="AT233" i="4"/>
  <c r="AT237" i="4"/>
  <c r="AT241" i="4"/>
  <c r="AT245" i="4"/>
  <c r="AT249" i="4"/>
  <c r="AT383" i="4"/>
  <c r="AT412" i="4"/>
  <c r="AT657" i="4"/>
  <c r="AT684" i="4"/>
  <c r="AT8" i="4"/>
  <c r="AT19" i="4"/>
  <c r="AT31" i="4"/>
  <c r="AT126" i="4"/>
  <c r="AT277" i="4"/>
  <c r="AT297" i="4"/>
  <c r="AT308" i="4"/>
  <c r="AT352" i="4"/>
  <c r="AT363" i="4"/>
  <c r="AT402" i="4"/>
  <c r="AT446" i="4"/>
  <c r="AT465" i="4"/>
  <c r="AT493" i="4"/>
  <c r="AT540" i="4"/>
  <c r="AT575" i="4"/>
  <c r="AT588" i="4"/>
  <c r="AT623" i="4"/>
  <c r="AT638" i="4"/>
  <c r="AT653" i="4"/>
  <c r="AT764" i="4"/>
  <c r="AT830" i="4"/>
  <c r="AT834" i="4"/>
  <c r="AT862" i="4"/>
  <c r="AT130" i="4"/>
  <c r="AT285" i="4"/>
  <c r="AT332" i="4"/>
  <c r="AT336" i="4"/>
  <c r="AT348" i="4"/>
  <c r="AT357" i="4"/>
  <c r="AT400" i="4"/>
  <c r="AT445" i="4"/>
  <c r="AT458" i="4"/>
  <c r="AT494" i="4"/>
  <c r="AT567" i="4"/>
  <c r="AT626" i="4"/>
  <c r="AT683" i="4"/>
  <c r="AT740" i="4"/>
  <c r="AT911" i="4"/>
  <c r="AT943" i="4"/>
  <c r="AT995" i="4"/>
  <c r="AT1020" i="4"/>
  <c r="AT56" i="4"/>
  <c r="AT113" i="4"/>
  <c r="AT235" i="4"/>
  <c r="AT243" i="4"/>
  <c r="AT255" i="4"/>
  <c r="AT259" i="4"/>
  <c r="AT263" i="4"/>
  <c r="AT272" i="4"/>
  <c r="AT311" i="4"/>
  <c r="AT315" i="4"/>
  <c r="AT319" i="4"/>
  <c r="AT429" i="4"/>
  <c r="AT444" i="4"/>
  <c r="AT448" i="4"/>
  <c r="AT452" i="4"/>
  <c r="AT509" i="4"/>
  <c r="AT664" i="4"/>
  <c r="AT717" i="4"/>
  <c r="AT725" i="4"/>
  <c r="AT748" i="4"/>
  <c r="AT802" i="4"/>
  <c r="AT887" i="4"/>
  <c r="AT1061" i="4"/>
  <c r="AT6" i="4"/>
  <c r="AT14" i="4"/>
  <c r="AT41" i="4"/>
  <c r="AT49" i="4"/>
  <c r="AT67" i="4"/>
  <c r="AT75" i="4"/>
  <c r="AT120" i="4"/>
  <c r="AT128" i="4"/>
  <c r="AT239" i="4"/>
  <c r="AT306" i="4"/>
  <c r="AT338" i="4"/>
  <c r="AT423" i="4"/>
  <c r="AT646" i="4"/>
  <c r="AT80" i="4"/>
  <c r="AT283" i="4"/>
  <c r="AT381" i="4"/>
  <c r="AT386" i="4"/>
  <c r="AT425" i="4"/>
  <c r="AT451" i="4"/>
  <c r="AT565" i="4"/>
  <c r="AT616" i="4"/>
  <c r="AT630" i="4"/>
  <c r="AT831" i="4"/>
  <c r="AT848" i="4"/>
  <c r="AT1124" i="4"/>
  <c r="AT1201" i="4"/>
  <c r="AT1231" i="4"/>
  <c r="AT1234" i="4"/>
  <c r="AT1361" i="4"/>
  <c r="AT1751" i="4"/>
  <c r="AT1798" i="4"/>
  <c r="AT835" i="4"/>
  <c r="AT979" i="4"/>
  <c r="AT1097" i="4"/>
  <c r="AT1127" i="4"/>
  <c r="AT1169" i="4"/>
  <c r="AT1251" i="4"/>
  <c r="AT1279" i="4"/>
  <c r="AT1813" i="4"/>
  <c r="AT1827" i="4"/>
  <c r="AT525" i="4"/>
  <c r="AT559" i="4"/>
  <c r="AT614" i="4"/>
  <c r="AT627" i="4"/>
  <c r="AT642" i="4"/>
  <c r="AT661" i="4"/>
  <c r="AT667" i="4"/>
  <c r="AT693" i="4"/>
  <c r="AT699" i="4"/>
  <c r="AT710" i="4"/>
  <c r="AT829" i="4"/>
  <c r="AT872" i="4"/>
  <c r="AT894" i="4"/>
  <c r="AT901" i="4"/>
  <c r="AT1013" i="4"/>
  <c r="AT1028" i="4"/>
  <c r="AT1031" i="4"/>
  <c r="AT1056" i="4"/>
  <c r="AT1094" i="4"/>
  <c r="AT1162" i="4"/>
  <c r="AT1220" i="4"/>
  <c r="AT1224" i="4"/>
  <c r="AT1284" i="4"/>
  <c r="AT1343" i="4"/>
  <c r="AT1355" i="4"/>
  <c r="AT1370" i="4"/>
  <c r="AT1756" i="4"/>
  <c r="AT880" i="4"/>
  <c r="AT978" i="4"/>
  <c r="AT1179" i="4"/>
  <c r="AT1258" i="4"/>
  <c r="AT1296" i="4"/>
  <c r="AT1315" i="4"/>
  <c r="AT1863" i="4"/>
  <c r="AT799" i="4"/>
  <c r="AT838" i="4"/>
  <c r="AT846" i="4"/>
  <c r="AT874" i="4"/>
  <c r="AT891" i="4"/>
  <c r="AT910" i="4"/>
  <c r="AT985" i="4"/>
  <c r="AT1010" i="4"/>
  <c r="AT1033" i="4"/>
  <c r="AT1055" i="4"/>
  <c r="AT1089" i="4"/>
  <c r="AT1093" i="4"/>
  <c r="AT1134" i="4"/>
  <c r="AT1357" i="4"/>
  <c r="AT1753" i="4"/>
  <c r="AT1788" i="4"/>
  <c r="AT1808" i="4"/>
  <c r="AT1820" i="4"/>
  <c r="AT1826" i="4"/>
  <c r="AT1829" i="4"/>
  <c r="AT1838" i="4"/>
  <c r="AT691" i="4"/>
  <c r="AT733" i="4"/>
  <c r="AT781" i="4"/>
  <c r="AT827" i="4"/>
  <c r="AT832" i="4"/>
  <c r="AT908" i="4"/>
  <c r="AT920" i="4"/>
  <c r="AT926" i="4"/>
  <c r="AT944" i="4"/>
  <c r="AT952" i="4"/>
  <c r="AT975" i="4"/>
  <c r="AT986" i="4"/>
  <c r="AT992" i="4"/>
  <c r="AT1029" i="4"/>
  <c r="AT1076" i="4"/>
  <c r="AT1158" i="4"/>
  <c r="AT1187" i="4"/>
  <c r="AT1199" i="4"/>
  <c r="AT1214" i="4"/>
  <c r="AT1228" i="4"/>
  <c r="AT1246" i="4"/>
  <c r="AT1261" i="4"/>
  <c r="AT1286" i="4"/>
  <c r="AT480" i="4"/>
  <c r="AT539" i="4"/>
  <c r="AT548" i="4"/>
  <c r="AT607" i="4"/>
  <c r="AT622" i="4"/>
  <c r="AT669" i="4"/>
  <c r="AT676" i="4"/>
  <c r="AT704" i="4"/>
  <c r="AT788" i="4"/>
  <c r="AT809" i="4"/>
  <c r="AT837" i="4"/>
  <c r="AT946" i="4"/>
  <c r="AT1105" i="4"/>
  <c r="AT1123" i="4"/>
  <c r="AT1153" i="4"/>
  <c r="AT1207" i="4"/>
  <c r="AT1240" i="4"/>
  <c r="AT1257" i="4"/>
  <c r="AT1283" i="4"/>
  <c r="AT1313" i="4"/>
  <c r="AT1755" i="4"/>
  <c r="AT1769" i="4"/>
  <c r="AT1814" i="4"/>
  <c r="AT1859" i="4"/>
  <c r="AT24" i="4"/>
  <c r="AT33" i="4"/>
  <c r="AT40" i="4"/>
  <c r="AT44" i="4"/>
  <c r="AT50" i="4"/>
  <c r="AT51" i="4"/>
  <c r="AT62" i="4"/>
  <c r="AT7" i="4"/>
  <c r="AT11" i="4"/>
  <c r="AT27" i="4"/>
  <c r="AT30" i="4"/>
  <c r="AT37" i="4"/>
  <c r="AT43" i="4"/>
  <c r="AT48" i="4"/>
  <c r="AT5" i="4"/>
  <c r="AT25" i="4"/>
  <c r="AT28" i="4"/>
  <c r="AT53" i="4"/>
  <c r="AT4" i="4"/>
  <c r="AT12" i="4"/>
  <c r="AT15" i="4"/>
  <c r="AT20" i="4"/>
  <c r="AT3" i="4"/>
  <c r="AT23" i="4"/>
  <c r="AT42" i="4"/>
  <c r="AT71" i="4"/>
  <c r="AT10" i="4"/>
  <c r="AT29" i="4"/>
  <c r="AT36" i="4"/>
  <c r="AT46" i="4"/>
  <c r="AT16" i="4"/>
  <c r="AT21" i="4"/>
  <c r="AT39" i="4"/>
  <c r="AT47" i="4"/>
  <c r="AT58" i="4"/>
  <c r="AT13" i="4"/>
  <c r="AT18" i="4"/>
  <c r="AT26" i="4"/>
  <c r="AT32" i="4"/>
  <c r="AT34" i="4"/>
  <c r="AT35" i="4"/>
  <c r="AT55" i="4"/>
  <c r="AT70" i="4"/>
  <c r="AT78" i="4"/>
  <c r="AT88" i="4"/>
  <c r="AT96" i="4"/>
  <c r="AT104" i="4"/>
  <c r="AT112" i="4"/>
  <c r="AT142" i="4"/>
  <c r="AT232" i="4"/>
  <c r="AT240" i="4"/>
  <c r="AT302" i="4"/>
  <c r="AT307" i="4"/>
  <c r="AT316" i="4"/>
  <c r="AT320" i="4"/>
  <c r="AT328" i="4"/>
  <c r="AT379" i="4"/>
  <c r="AT396" i="4"/>
  <c r="AT409" i="4"/>
  <c r="AT413" i="4"/>
  <c r="AT442" i="4"/>
  <c r="AT467" i="4"/>
  <c r="AT470" i="4"/>
  <c r="AT486" i="4"/>
  <c r="AT511" i="4"/>
  <c r="AT528" i="4"/>
  <c r="AT333" i="4"/>
  <c r="AT342" i="4"/>
  <c r="AT351" i="4"/>
  <c r="AT362" i="4"/>
  <c r="AT369" i="4"/>
  <c r="AT370" i="4"/>
  <c r="AT378" i="4"/>
  <c r="AT380" i="4"/>
  <c r="AT385" i="4"/>
  <c r="AT407" i="4"/>
  <c r="AT410" i="4"/>
  <c r="AT414" i="4"/>
  <c r="AT419" i="4"/>
  <c r="AT443" i="4"/>
  <c r="AT464" i="4"/>
  <c r="AT514" i="4"/>
  <c r="AT524" i="4"/>
  <c r="AT543" i="4"/>
  <c r="AT546" i="4"/>
  <c r="AT562" i="4"/>
  <c r="AT581" i="4"/>
  <c r="AT140" i="4"/>
  <c r="AT267" i="4"/>
  <c r="AT287" i="4"/>
  <c r="AT60" i="4"/>
  <c r="AT65" i="4"/>
  <c r="AT73" i="4"/>
  <c r="AT82" i="4"/>
  <c r="AT121" i="4"/>
  <c r="AT143" i="4"/>
  <c r="AT151" i="4"/>
  <c r="AT155" i="4"/>
  <c r="AT157" i="4"/>
  <c r="AT161" i="4"/>
  <c r="AT165" i="4"/>
  <c r="AT169" i="4"/>
  <c r="AT173" i="4"/>
  <c r="AT177" i="4"/>
  <c r="AT181" i="4"/>
  <c r="AT185" i="4"/>
  <c r="AT189" i="4"/>
  <c r="AT193" i="4"/>
  <c r="AT197" i="4"/>
  <c r="AT203" i="4"/>
  <c r="AT207" i="4"/>
  <c r="AT211" i="4"/>
  <c r="AT215" i="4"/>
  <c r="AT222" i="4"/>
  <c r="AT226" i="4"/>
  <c r="AT230" i="4"/>
  <c r="AT254" i="4"/>
  <c r="AT258" i="4"/>
  <c r="AT262" i="4"/>
  <c r="AT275" i="4"/>
  <c r="AT299" i="4"/>
  <c r="AT300" i="4"/>
  <c r="AT305" i="4"/>
  <c r="AT310" i="4"/>
  <c r="AT314" i="4"/>
  <c r="AT323" i="4"/>
  <c r="AT341" i="4"/>
  <c r="AT350" i="4"/>
  <c r="AT361" i="4"/>
  <c r="AT367" i="4"/>
  <c r="AT375" i="4"/>
  <c r="AT390" i="4"/>
  <c r="AT403" i="4"/>
  <c r="AT406" i="4"/>
  <c r="AT434" i="4"/>
  <c r="AT457" i="4"/>
  <c r="AT463" i="4"/>
  <c r="AT489" i="4"/>
  <c r="AT497" i="4"/>
  <c r="AT57" i="4"/>
  <c r="AT92" i="4"/>
  <c r="AT100" i="4"/>
  <c r="AT108" i="4"/>
  <c r="AT236" i="4"/>
  <c r="AT244" i="4"/>
  <c r="AT266" i="4"/>
  <c r="AT280" i="4"/>
  <c r="AT281" i="4"/>
  <c r="AT296" i="4"/>
  <c r="AT304" i="4"/>
  <c r="AT318" i="4"/>
  <c r="AT329" i="4"/>
  <c r="AT330" i="4"/>
  <c r="AT340" i="4"/>
  <c r="AT344" i="4"/>
  <c r="AT360" i="4"/>
  <c r="AT388" i="4"/>
  <c r="AT394" i="4"/>
  <c r="AT415" i="4"/>
  <c r="AT417" i="4"/>
  <c r="AT420" i="4"/>
  <c r="AT421" i="4"/>
  <c r="AT432" i="4"/>
  <c r="AT439" i="4"/>
  <c r="AT449" i="4"/>
  <c r="AT473" i="4"/>
  <c r="AT475" i="4"/>
  <c r="AT478" i="4"/>
  <c r="AT555" i="4"/>
  <c r="AT63" i="4"/>
  <c r="AT129" i="4"/>
  <c r="AT150" i="4"/>
  <c r="AT154" i="4"/>
  <c r="AT160" i="4"/>
  <c r="AT164" i="4"/>
  <c r="AT168" i="4"/>
  <c r="AT172" i="4"/>
  <c r="AT176" i="4"/>
  <c r="AT180" i="4"/>
  <c r="AT184" i="4"/>
  <c r="AT188" i="4"/>
  <c r="AT192" i="4"/>
  <c r="AT196" i="4"/>
  <c r="AT202" i="4"/>
  <c r="AT206" i="4"/>
  <c r="AT210" i="4"/>
  <c r="AT214" i="4"/>
  <c r="AT221" i="4"/>
  <c r="AT225" i="4"/>
  <c r="AT229" i="4"/>
  <c r="AT270" i="4"/>
  <c r="AT286" i="4"/>
  <c r="AT309" i="4"/>
  <c r="AT322" i="4"/>
  <c r="AT326" i="4"/>
  <c r="AT327" i="4"/>
  <c r="AT335" i="4"/>
  <c r="AT349" i="4"/>
  <c r="AT354" i="4"/>
  <c r="AT359" i="4"/>
  <c r="AT365" i="4"/>
  <c r="AT366" i="4"/>
  <c r="AT373" i="4"/>
  <c r="AT374" i="4"/>
  <c r="AT422" i="4"/>
  <c r="AT437" i="4"/>
  <c r="AT459" i="4"/>
  <c r="AT490" i="4"/>
  <c r="AT516" i="4"/>
  <c r="AT535" i="4"/>
  <c r="AT551" i="4"/>
  <c r="AT577" i="4"/>
  <c r="AT144" i="4"/>
  <c r="AT257" i="4"/>
  <c r="AT261" i="4"/>
  <c r="AT265" i="4"/>
  <c r="AT284" i="4"/>
  <c r="AT289" i="4"/>
  <c r="AT294" i="4"/>
  <c r="AT313" i="4"/>
  <c r="AT317" i="4"/>
  <c r="AT355" i="4"/>
  <c r="AT387" i="4"/>
  <c r="AT392" i="4"/>
  <c r="AT45" i="4"/>
  <c r="AT52" i="4"/>
  <c r="AT61" i="4"/>
  <c r="AT64" i="4"/>
  <c r="AT69" i="4"/>
  <c r="AT77" i="4"/>
  <c r="AT133" i="4"/>
  <c r="AT139" i="4"/>
  <c r="AT149" i="4"/>
  <c r="AT153" i="4"/>
  <c r="AT159" i="4"/>
  <c r="AT163" i="4"/>
  <c r="AT167" i="4"/>
  <c r="AT171" i="4"/>
  <c r="AT175" i="4"/>
  <c r="AT179" i="4"/>
  <c r="AT183" i="4"/>
  <c r="AT187" i="4"/>
  <c r="AT191" i="4"/>
  <c r="AT195" i="4"/>
  <c r="AT201" i="4"/>
  <c r="AT205" i="4"/>
  <c r="AT209" i="4"/>
  <c r="AT213" i="4"/>
  <c r="AT220" i="4"/>
  <c r="AT224" i="4"/>
  <c r="AT228" i="4"/>
  <c r="AT252" i="4"/>
  <c r="AT256" i="4"/>
  <c r="AT260" i="4"/>
  <c r="AT271" i="4"/>
  <c r="AT273" i="4"/>
  <c r="AT274" i="4"/>
  <c r="AT276" i="4"/>
  <c r="AT278" i="4"/>
  <c r="AT279" i="4"/>
  <c r="AT288" i="4"/>
  <c r="AT303" i="4"/>
  <c r="AT312" i="4"/>
  <c r="AT321" i="4"/>
  <c r="AT334" i="4"/>
  <c r="AT343" i="4"/>
  <c r="AT358" i="4"/>
  <c r="AT393" i="4"/>
  <c r="AT398" i="4"/>
  <c r="AT440" i="4"/>
  <c r="AT441" i="4"/>
  <c r="AT455" i="4"/>
  <c r="AT477" i="4"/>
  <c r="AT483" i="4"/>
  <c r="AT521" i="4"/>
  <c r="AT526" i="4"/>
  <c r="AT531" i="4"/>
  <c r="AT544" i="4"/>
  <c r="AT427" i="4"/>
  <c r="AT431" i="4"/>
  <c r="AT466" i="4"/>
  <c r="AT468" i="4"/>
  <c r="AT471" i="4"/>
  <c r="AT485" i="4"/>
  <c r="AT492" i="4"/>
  <c r="AT513" i="4"/>
  <c r="AT518" i="4"/>
  <c r="AT532" i="4"/>
  <c r="AT536" i="4"/>
  <c r="AT547" i="4"/>
  <c r="AT554" i="4"/>
  <c r="AT585" i="4"/>
  <c r="AT608" i="4"/>
  <c r="AT615" i="4"/>
  <c r="AT619" i="4"/>
  <c r="AT634" i="4"/>
  <c r="AT641" i="4"/>
  <c r="AT649" i="4"/>
  <c r="AT656" i="4"/>
  <c r="AT685" i="4"/>
  <c r="AT692" i="4"/>
  <c r="AT696" i="4"/>
  <c r="AT711" i="4"/>
  <c r="AT757" i="4"/>
  <c r="AT780" i="4"/>
  <c r="AT793" i="4"/>
  <c r="AT817" i="4"/>
  <c r="AT847" i="4"/>
  <c r="AT853" i="4"/>
  <c r="AT856" i="4"/>
  <c r="AT868" i="4"/>
  <c r="AT886" i="4"/>
  <c r="AT892" i="4"/>
  <c r="AT895" i="4"/>
  <c r="AT898" i="4"/>
  <c r="AT936" i="4"/>
  <c r="AT987" i="4"/>
  <c r="AT1025" i="4"/>
  <c r="AT1045" i="4"/>
  <c r="AT600" i="4"/>
  <c r="AT611" i="4"/>
  <c r="AT678" i="4"/>
  <c r="AT688" i="4"/>
  <c r="AT569" i="4"/>
  <c r="AT576" i="4"/>
  <c r="AT580" i="4"/>
  <c r="AT592" i="4"/>
  <c r="AT599" i="4"/>
  <c r="AT603" i="4"/>
  <c r="AT618" i="4"/>
  <c r="AT625" i="4"/>
  <c r="AT677" i="4"/>
  <c r="AT680" i="4"/>
  <c r="AT695" i="4"/>
  <c r="AT732" i="4"/>
  <c r="AT864" i="4"/>
  <c r="AT878" i="4"/>
  <c r="AT914" i="4"/>
  <c r="AT923" i="4"/>
  <c r="AT934" i="4"/>
  <c r="AT941" i="4"/>
  <c r="AT481" i="4"/>
  <c r="AT484" i="4"/>
  <c r="AT488" i="4"/>
  <c r="AT491" i="4"/>
  <c r="AT495" i="4"/>
  <c r="AT508" i="4"/>
  <c r="AT512" i="4"/>
  <c r="AT523" i="4"/>
  <c r="AT538" i="4"/>
  <c r="AT561" i="4"/>
  <c r="AT568" i="4"/>
  <c r="AT572" i="4"/>
  <c r="AT591" i="4"/>
  <c r="AT595" i="4"/>
  <c r="AT610" i="4"/>
  <c r="AT617" i="4"/>
  <c r="AT663" i="4"/>
  <c r="AT670" i="4"/>
  <c r="AT673" i="4"/>
  <c r="AT687" i="4"/>
  <c r="AT694" i="4"/>
  <c r="AT716" i="4"/>
  <c r="AT749" i="4"/>
  <c r="AT772" i="4"/>
  <c r="AT783" i="4"/>
  <c r="AT786" i="4"/>
  <c r="AT789" i="4"/>
  <c r="AT810" i="4"/>
  <c r="AT813" i="4"/>
  <c r="AT849" i="4"/>
  <c r="AT879" i="4"/>
  <c r="AT888" i="4"/>
  <c r="AT907" i="4"/>
  <c r="AT935" i="4"/>
  <c r="AT956" i="4"/>
  <c r="AT971" i="4"/>
  <c r="AT998" i="4"/>
  <c r="AT1007" i="4"/>
  <c r="AT515" i="4"/>
  <c r="AT530" i="4"/>
  <c r="AT541" i="4"/>
  <c r="AT553" i="4"/>
  <c r="AT560" i="4"/>
  <c r="AT564" i="4"/>
  <c r="AT579" i="4"/>
  <c r="AT582" i="4"/>
  <c r="AT587" i="4"/>
  <c r="AT602" i="4"/>
  <c r="AT605" i="4"/>
  <c r="AT609" i="4"/>
  <c r="AT628" i="4"/>
  <c r="AT640" i="4"/>
  <c r="AT647" i="4"/>
  <c r="AT655" i="4"/>
  <c r="AT662" i="4"/>
  <c r="AT666" i="4"/>
  <c r="AT679" i="4"/>
  <c r="AT682" i="4"/>
  <c r="AT686" i="4"/>
  <c r="AT705" i="4"/>
  <c r="AT719" i="4"/>
  <c r="AT843" i="4"/>
  <c r="AT947" i="4"/>
  <c r="AT1018" i="4"/>
  <c r="AT1021" i="4"/>
  <c r="AT456" i="4"/>
  <c r="AT474" i="4"/>
  <c r="AT479" i="4"/>
  <c r="AT522" i="4"/>
  <c r="AT533" i="4"/>
  <c r="AT537" i="4"/>
  <c r="AT542" i="4"/>
  <c r="AT545" i="4"/>
  <c r="AT552" i="4"/>
  <c r="AT556" i="4"/>
  <c r="AT571" i="4"/>
  <c r="AT574" i="4"/>
  <c r="AT578" i="4"/>
  <c r="AT594" i="4"/>
  <c r="AT597" i="4"/>
  <c r="AT601" i="4"/>
  <c r="AT620" i="4"/>
  <c r="AT632" i="4"/>
  <c r="AT639" i="4"/>
  <c r="AT643" i="4"/>
  <c r="AT654" i="4"/>
  <c r="AT658" i="4"/>
  <c r="AT672" i="4"/>
  <c r="AT675" i="4"/>
  <c r="AT697" i="4"/>
  <c r="AT709" i="4"/>
  <c r="AT724" i="4"/>
  <c r="AT765" i="4"/>
  <c r="AT794" i="4"/>
  <c r="AT818" i="4"/>
  <c r="AT863" i="4"/>
  <c r="AT913" i="4"/>
  <c r="AT917" i="4"/>
  <c r="AT976" i="4"/>
  <c r="AT982" i="4"/>
  <c r="AT566" i="4"/>
  <c r="AT570" i="4"/>
  <c r="AT589" i="4"/>
  <c r="AT593" i="4"/>
  <c r="AT612" i="4"/>
  <c r="AT624" i="4"/>
  <c r="AT631" i="4"/>
  <c r="AT635" i="4"/>
  <c r="AT650" i="4"/>
  <c r="AT665" i="4"/>
  <c r="AT671" i="4"/>
  <c r="AT689" i="4"/>
  <c r="AT701" i="4"/>
  <c r="AT708" i="4"/>
  <c r="AT741" i="4"/>
  <c r="AT800" i="4"/>
  <c r="AT918" i="4"/>
  <c r="AT924" i="4"/>
  <c r="AT940" i="4"/>
  <c r="AT964" i="4"/>
  <c r="AT991" i="4"/>
  <c r="AT1001" i="4"/>
  <c r="AT1017" i="4"/>
  <c r="AT1113" i="4"/>
  <c r="AT875" i="4"/>
  <c r="AT885" i="4"/>
  <c r="AT950" i="4"/>
  <c r="AT955" i="4"/>
  <c r="AT1002" i="4"/>
  <c r="AT1005" i="4"/>
  <c r="AT1024" i="4"/>
  <c r="AT1077" i="4"/>
  <c r="AT1058" i="4"/>
  <c r="AT1065" i="4"/>
  <c r="AT1068" i="4"/>
  <c r="AT1073" i="4"/>
  <c r="AT1080" i="4"/>
  <c r="AT1085" i="4"/>
  <c r="AT1101" i="4"/>
  <c r="AT1121" i="4"/>
  <c r="AT1133" i="4"/>
  <c r="AT1215" i="4"/>
  <c r="AT1222" i="4"/>
  <c r="AT1273" i="4"/>
  <c r="AT723" i="4"/>
  <c r="AT731" i="4"/>
  <c r="AT739" i="4"/>
  <c r="AT747" i="4"/>
  <c r="AT755" i="4"/>
  <c r="AT763" i="4"/>
  <c r="AT771" i="4"/>
  <c r="AT779" i="4"/>
  <c r="AT785" i="4"/>
  <c r="AT792" i="4"/>
  <c r="AT824" i="4"/>
  <c r="AT841" i="4"/>
  <c r="AT866" i="4"/>
  <c r="AT873" i="4"/>
  <c r="AT905" i="4"/>
  <c r="AT912" i="4"/>
  <c r="AT938" i="4"/>
  <c r="AT945" i="4"/>
  <c r="AT961" i="4"/>
  <c r="AT968" i="4"/>
  <c r="AT989" i="4"/>
  <c r="AT996" i="4"/>
  <c r="AT1003" i="4"/>
  <c r="AT1006" i="4"/>
  <c r="AT1015" i="4"/>
  <c r="AT1019" i="4"/>
  <c r="AT1030" i="4"/>
  <c r="AT1036" i="4"/>
  <c r="AT1041" i="4"/>
  <c r="AT1052" i="4"/>
  <c r="AT1088" i="4"/>
  <c r="AT1096" i="4"/>
  <c r="AT1104" i="4"/>
  <c r="AT1114" i="4"/>
  <c r="AT1131" i="4"/>
  <c r="AT1144" i="4"/>
  <c r="AT1196" i="4"/>
  <c r="AT1209" i="4"/>
  <c r="AT1267" i="4"/>
  <c r="AT1271" i="4"/>
  <c r="AT1304" i="4"/>
  <c r="AT1311" i="4"/>
  <c r="AT714" i="4"/>
  <c r="AT718" i="4"/>
  <c r="AT784" i="4"/>
  <c r="AT796" i="4"/>
  <c r="AT815" i="4"/>
  <c r="AT844" i="4"/>
  <c r="AT851" i="4"/>
  <c r="AT861" i="4"/>
  <c r="AT870" i="4"/>
  <c r="AT876" i="4"/>
  <c r="AT883" i="4"/>
  <c r="AT890" i="4"/>
  <c r="AT900" i="4"/>
  <c r="AT909" i="4"/>
  <c r="AT915" i="4"/>
  <c r="AT922" i="4"/>
  <c r="AT933" i="4"/>
  <c r="AT942" i="4"/>
  <c r="AT948" i="4"/>
  <c r="AT954" i="4"/>
  <c r="AT974" i="4"/>
  <c r="AT984" i="4"/>
  <c r="AT993" i="4"/>
  <c r="AT999" i="4"/>
  <c r="AT1012" i="4"/>
  <c r="AT1032" i="4"/>
  <c r="AT1035" i="4"/>
  <c r="AT1060" i="4"/>
  <c r="AT1064" i="4"/>
  <c r="AT1071" i="4"/>
  <c r="AT1079" i="4"/>
  <c r="AT1086" i="4"/>
  <c r="AT1111" i="4"/>
  <c r="AT1132" i="4"/>
  <c r="AT1155" i="4"/>
  <c r="AT1193" i="4"/>
  <c r="AT1208" i="4"/>
  <c r="AT1255" i="4"/>
  <c r="AT1363" i="4"/>
  <c r="AT795" i="4"/>
  <c r="AT805" i="4"/>
  <c r="AT806" i="4"/>
  <c r="AT812" i="4"/>
  <c r="AT816" i="4"/>
  <c r="AT819" i="4"/>
  <c r="AT858" i="4"/>
  <c r="AT865" i="4"/>
  <c r="AT897" i="4"/>
  <c r="AT904" i="4"/>
  <c r="AT930" i="4"/>
  <c r="AT937" i="4"/>
  <c r="AT960" i="4"/>
  <c r="AT967" i="4"/>
  <c r="AT981" i="4"/>
  <c r="AT988" i="4"/>
  <c r="AT1008" i="4"/>
  <c r="AT1016" i="4"/>
  <c r="AT1022" i="4"/>
  <c r="AT1053" i="4"/>
  <c r="AT1095" i="4"/>
  <c r="AT1103" i="4"/>
  <c r="AT1110" i="4"/>
  <c r="AT1118" i="4"/>
  <c r="AT1137" i="4"/>
  <c r="AT1154" i="4"/>
  <c r="AT1161" i="4"/>
  <c r="AT1170" i="4"/>
  <c r="AT1245" i="4"/>
  <c r="AT1300" i="4"/>
  <c r="AT1325" i="4"/>
  <c r="AT1835" i="4"/>
  <c r="AT1140" i="4"/>
  <c r="AT1151" i="4"/>
  <c r="AT1157" i="4"/>
  <c r="AT1183" i="4"/>
  <c r="AT1189" i="4"/>
  <c r="AT1269" i="4"/>
  <c r="AT1292" i="4"/>
  <c r="AT1320" i="4"/>
  <c r="AT790" i="4"/>
  <c r="AT807" i="4"/>
  <c r="AT850" i="4"/>
  <c r="AT857" i="4"/>
  <c r="AT882" i="4"/>
  <c r="AT889" i="4"/>
  <c r="AT896" i="4"/>
  <c r="AT921" i="4"/>
  <c r="AT929" i="4"/>
  <c r="AT953" i="4"/>
  <c r="AT962" i="4"/>
  <c r="AT969" i="4"/>
  <c r="AT973" i="4"/>
  <c r="AT980" i="4"/>
  <c r="AT1009" i="4"/>
  <c r="AT1034" i="4"/>
  <c r="AT1063" i="4"/>
  <c r="AT1070" i="4"/>
  <c r="AT1078" i="4"/>
  <c r="AT1092" i="4"/>
  <c r="AT1102" i="4"/>
  <c r="AT1109" i="4"/>
  <c r="AT1112" i="4"/>
  <c r="AT1116" i="4"/>
  <c r="AT1119" i="4"/>
  <c r="AT1235" i="4"/>
  <c r="AT1263" i="4"/>
  <c r="AT1268" i="4"/>
  <c r="AT1276" i="4"/>
  <c r="AT1310" i="4"/>
  <c r="AT1326" i="4"/>
  <c r="AT1333" i="4"/>
  <c r="AT1338" i="4"/>
  <c r="AT726" i="4"/>
  <c r="AT734" i="4"/>
  <c r="AT742" i="4"/>
  <c r="AT750" i="4"/>
  <c r="AT758" i="4"/>
  <c r="AT766" i="4"/>
  <c r="AT774" i="4"/>
  <c r="AT782" i="4"/>
  <c r="AT798" i="4"/>
  <c r="AT804" i="4"/>
  <c r="AT808" i="4"/>
  <c r="AT845" i="4"/>
  <c r="AT854" i="4"/>
  <c r="AT860" i="4"/>
  <c r="AT867" i="4"/>
  <c r="AT877" i="4"/>
  <c r="AT893" i="4"/>
  <c r="AT899" i="4"/>
  <c r="AT906" i="4"/>
  <c r="AT916" i="4"/>
  <c r="AT925" i="4"/>
  <c r="AT932" i="4"/>
  <c r="AT939" i="4"/>
  <c r="AT949" i="4"/>
  <c r="AT959" i="4"/>
  <c r="AT966" i="4"/>
  <c r="AT977" i="4"/>
  <c r="AT983" i="4"/>
  <c r="AT990" i="4"/>
  <c r="AT1000" i="4"/>
  <c r="AT1004" i="4"/>
  <c r="AT1014" i="4"/>
  <c r="AT1023" i="4"/>
  <c r="AT1042" i="4"/>
  <c r="AT1051" i="4"/>
  <c r="AT1059" i="4"/>
  <c r="AT1066" i="4"/>
  <c r="AT1074" i="4"/>
  <c r="AT1082" i="4"/>
  <c r="AT1091" i="4"/>
  <c r="AT1108" i="4"/>
  <c r="AT1122" i="4"/>
  <c r="AT1130" i="4"/>
  <c r="AT1142" i="4"/>
  <c r="AT1148" i="4"/>
  <c r="AT1166" i="4"/>
  <c r="AT1176" i="4"/>
  <c r="AT1191" i="4"/>
  <c r="AT1229" i="4"/>
  <c r="AT1239" i="4"/>
  <c r="AT1241" i="4"/>
  <c r="AT1259" i="4"/>
  <c r="AT1294" i="4"/>
  <c r="AT1188" i="4"/>
  <c r="AT1242" i="4"/>
  <c r="AT1252" i="4"/>
  <c r="AT1272" i="4"/>
  <c r="AT1285" i="4"/>
  <c r="AT1289" i="4"/>
  <c r="AT1295" i="4"/>
  <c r="AT1312" i="4"/>
  <c r="AT1316" i="4"/>
  <c r="AT1330" i="4"/>
  <c r="AT1362" i="4"/>
  <c r="AT1754" i="4"/>
  <c r="AT1770" i="4"/>
  <c r="AT1776" i="4"/>
  <c r="AT1779" i="4"/>
  <c r="AT1794" i="4"/>
  <c r="AT1811" i="4"/>
  <c r="AT1836" i="4"/>
  <c r="AT1846" i="4"/>
  <c r="AT1848" i="4"/>
  <c r="AT1864" i="4"/>
  <c r="AT1280" i="4"/>
  <c r="AT1290" i="4"/>
  <c r="AT1303" i="4"/>
  <c r="AT1307" i="4"/>
  <c r="AT1321" i="4"/>
  <c r="AT1337" i="4"/>
  <c r="AT1341" i="4"/>
  <c r="AT1354" i="4"/>
  <c r="AT1358" i="4"/>
  <c r="AT1369" i="4"/>
  <c r="AT1752" i="4"/>
  <c r="AT1847" i="4"/>
  <c r="AT1853" i="4"/>
  <c r="AT1858" i="4"/>
  <c r="AT1860" i="4"/>
  <c r="AT1172" i="4"/>
  <c r="AT1181" i="4"/>
  <c r="AT1212" i="4"/>
  <c r="AT1244" i="4"/>
  <c r="AT1264" i="4"/>
  <c r="AT1277" i="4"/>
  <c r="AT1281" i="4"/>
  <c r="AT1287" i="4"/>
  <c r="AT1302" i="4"/>
  <c r="AT1306" i="4"/>
  <c r="AT1314" i="4"/>
  <c r="AT1317" i="4"/>
  <c r="AT1336" i="4"/>
  <c r="AT1340" i="4"/>
  <c r="AT1351" i="4"/>
  <c r="AT1364" i="4"/>
  <c r="AT1768" i="4"/>
  <c r="AT1792" i="4"/>
  <c r="AT1857" i="4"/>
  <c r="AT1824" i="4"/>
  <c r="AT1831" i="4"/>
  <c r="AT1149" i="4"/>
  <c r="AT1163" i="4"/>
  <c r="AT1182" i="4"/>
  <c r="AT1213" i="4"/>
  <c r="AT1217" i="4"/>
  <c r="AT1223" i="4"/>
  <c r="AT1230" i="4"/>
  <c r="AT1233" i="4"/>
  <c r="AT1237" i="4"/>
  <c r="AT1250" i="4"/>
  <c r="AT1260" i="4"/>
  <c r="AT1270" i="4"/>
  <c r="AT1282" i="4"/>
  <c r="AT1293" i="4"/>
  <c r="AT1297" i="4"/>
  <c r="AT1305" i="4"/>
  <c r="AT1309" i="4"/>
  <c r="AT1328" i="4"/>
  <c r="AT1332" i="4"/>
  <c r="AT1339" i="4"/>
  <c r="AT1342" i="4"/>
  <c r="AT1356" i="4"/>
  <c r="AT1366" i="4"/>
  <c r="AT1371" i="4"/>
  <c r="AT1823" i="4"/>
  <c r="AT1830" i="4"/>
  <c r="AT1850" i="4"/>
  <c r="AT1852" i="4"/>
  <c r="AT1855" i="4"/>
  <c r="AT1757" i="4"/>
  <c r="AT1784" i="4"/>
  <c r="AT1805" i="4"/>
  <c r="AT1832" i="4"/>
  <c r="AT1849" i="4"/>
  <c r="AT1195" i="4"/>
  <c r="AT1198" i="4"/>
  <c r="AT1243" i="4"/>
  <c r="AT1247" i="4"/>
  <c r="AT1253" i="4"/>
  <c r="AT1266" i="4"/>
  <c r="AT1278" i="4"/>
  <c r="AT1288" i="4"/>
  <c r="AT1298" i="4"/>
  <c r="AT1319" i="4"/>
  <c r="AT1323" i="4"/>
  <c r="AT1331" i="4"/>
  <c r="AT1334" i="4"/>
  <c r="AT1760" i="4"/>
  <c r="AT1771" i="4"/>
  <c r="AT1777" i="4"/>
  <c r="AT1787" i="4"/>
  <c r="AT1795" i="4"/>
  <c r="AT1812" i="4"/>
  <c r="AT1815" i="4"/>
  <c r="AT1818" i="4"/>
  <c r="AT1821" i="4"/>
  <c r="AT1828" i="4"/>
  <c r="AT1837" i="4"/>
  <c r="AT1851" i="4"/>
  <c r="AT1854" i="4"/>
  <c r="AT1861" i="4"/>
  <c r="AT269" i="4"/>
  <c r="AT76" i="4"/>
  <c r="AT84" i="4"/>
  <c r="AT95" i="4"/>
  <c r="AT111" i="4"/>
  <c r="AT127" i="4"/>
  <c r="AT59" i="4"/>
  <c r="AT74" i="4"/>
  <c r="AT81" i="4"/>
  <c r="AT93" i="4"/>
  <c r="AT109" i="4"/>
  <c r="AT125" i="4"/>
  <c r="AT132" i="4"/>
  <c r="AT141" i="4"/>
  <c r="AT72" i="4"/>
  <c r="AT91" i="4"/>
  <c r="AT107" i="4"/>
  <c r="AT123" i="4"/>
  <c r="AT234" i="4"/>
  <c r="AT242" i="4"/>
  <c r="AT250" i="4"/>
  <c r="AT68" i="4"/>
  <c r="AT79" i="4"/>
  <c r="AT87" i="4"/>
  <c r="AT103" i="4"/>
  <c r="AT119" i="4"/>
  <c r="AT135" i="4"/>
  <c r="AT248" i="4"/>
  <c r="AT282" i="4"/>
  <c r="AT292" i="4"/>
  <c r="AT325" i="4"/>
  <c r="AT66" i="4"/>
  <c r="AT85" i="4"/>
  <c r="AT101" i="4"/>
  <c r="AT117" i="4"/>
  <c r="AT145" i="4"/>
  <c r="AT83" i="4"/>
  <c r="AT99" i="4"/>
  <c r="AT115" i="4"/>
  <c r="AT131" i="4"/>
  <c r="AT134" i="4"/>
  <c r="AT238" i="4"/>
  <c r="AT246" i="4"/>
  <c r="AT290" i="4"/>
  <c r="AT460" i="4"/>
  <c r="AT368" i="4"/>
  <c r="AT384" i="4"/>
  <c r="AT411" i="4"/>
  <c r="AT426" i="4"/>
  <c r="AT331" i="4"/>
  <c r="AT339" i="4"/>
  <c r="AT347" i="4"/>
  <c r="AT356" i="4"/>
  <c r="AT377" i="4"/>
  <c r="AT397" i="4"/>
  <c r="AT404" i="4"/>
  <c r="AT438" i="4"/>
  <c r="AT462" i="4"/>
  <c r="AT550" i="4"/>
  <c r="AT573" i="4"/>
  <c r="AT596" i="4"/>
  <c r="AT637" i="4"/>
  <c r="AT652" i="4"/>
  <c r="AT674" i="4"/>
  <c r="AT722" i="4"/>
  <c r="AT730" i="4"/>
  <c r="AT738" i="4"/>
  <c r="AT746" i="4"/>
  <c r="AT754" i="4"/>
  <c r="AT762" i="4"/>
  <c r="AT770" i="4"/>
  <c r="AT778" i="4"/>
  <c r="AT389" i="4"/>
  <c r="AT416" i="4"/>
  <c r="AT629" i="4"/>
  <c r="AT706" i="4"/>
  <c r="AT721" i="4"/>
  <c r="AT729" i="4"/>
  <c r="AT737" i="4"/>
  <c r="AT745" i="4"/>
  <c r="AT753" i="4"/>
  <c r="AT761" i="4"/>
  <c r="AT769" i="4"/>
  <c r="AT777" i="4"/>
  <c r="AT337" i="4"/>
  <c r="AT345" i="4"/>
  <c r="AT382" i="4"/>
  <c r="AT424" i="4"/>
  <c r="AT435" i="4"/>
  <c r="AT453" i="4"/>
  <c r="AT469" i="4"/>
  <c r="AT557" i="4"/>
  <c r="AT621" i="4"/>
  <c r="AT644" i="4"/>
  <c r="AT659" i="4"/>
  <c r="AT698" i="4"/>
  <c r="AT720" i="4"/>
  <c r="AT728" i="4"/>
  <c r="AT736" i="4"/>
  <c r="AT744" i="4"/>
  <c r="AT752" i="4"/>
  <c r="AT760" i="4"/>
  <c r="AT768" i="4"/>
  <c r="AT776" i="4"/>
  <c r="AT353" i="4"/>
  <c r="AT364" i="4"/>
  <c r="AT371" i="4"/>
  <c r="AT372" i="4"/>
  <c r="AT391" i="4"/>
  <c r="AT395" i="4"/>
  <c r="AT408" i="4"/>
  <c r="AT428" i="4"/>
  <c r="AT436" i="4"/>
  <c r="AT461" i="4"/>
  <c r="AT476" i="4"/>
  <c r="AT549" i="4"/>
  <c r="AT613" i="4"/>
  <c r="AT636" i="4"/>
  <c r="AT651" i="4"/>
  <c r="AT690" i="4"/>
  <c r="AT727" i="4"/>
  <c r="AT735" i="4"/>
  <c r="AT743" i="4"/>
  <c r="AT751" i="4"/>
  <c r="AT759" i="4"/>
  <c r="AT767" i="4"/>
  <c r="AT775" i="4"/>
  <c r="AT791" i="4"/>
  <c r="AT823" i="4"/>
  <c r="AT842" i="4"/>
  <c r="AT820" i="4"/>
  <c r="AT852" i="4"/>
  <c r="AT859" i="4"/>
  <c r="AT803" i="4"/>
  <c r="AT811" i="4"/>
  <c r="AT822" i="4"/>
  <c r="AT814" i="4"/>
  <c r="AT787" i="4"/>
  <c r="AT797" i="4"/>
  <c r="AT821" i="4"/>
  <c r="AT1160" i="4"/>
  <c r="AT1164" i="4"/>
  <c r="AT1190" i="4"/>
  <c r="AT1218" i="4"/>
  <c r="AT1225" i="4"/>
  <c r="AT1262" i="4"/>
  <c r="AT1106" i="4"/>
  <c r="AT1128" i="4"/>
  <c r="AT1152" i="4"/>
  <c r="AT1175" i="4"/>
  <c r="AT1200" i="4"/>
  <c r="AT1238" i="4"/>
  <c r="AT1248" i="4"/>
  <c r="AT1098" i="4"/>
  <c r="AT1141" i="4"/>
  <c r="AT1147" i="4"/>
  <c r="AT1167" i="4"/>
  <c r="AT1178" i="4"/>
  <c r="AT1204" i="4"/>
  <c r="AT1136" i="4"/>
  <c r="AT1171" i="4"/>
  <c r="AT1185" i="4"/>
  <c r="AT1192" i="4"/>
  <c r="AT1203" i="4"/>
  <c r="AT1210" i="4"/>
  <c r="AT1254" i="4"/>
  <c r="AT1125" i="4"/>
  <c r="AT1143" i="4"/>
  <c r="AT1180" i="4"/>
  <c r="AT1205" i="4"/>
  <c r="AT1256" i="4"/>
  <c r="AT1758" i="4"/>
  <c r="AT1782" i="4"/>
  <c r="AT1775" i="4"/>
  <c r="AT1786" i="4"/>
  <c r="AT1781" i="4"/>
  <c r="N1679" i="4"/>
  <c r="AT1780" i="4"/>
  <c r="AT1759" i="4"/>
  <c r="AT1773" i="4"/>
  <c r="AT1791" i="4"/>
  <c r="AT1797" i="4"/>
  <c r="AT1807" i="4"/>
  <c r="AU1873" i="4"/>
  <c r="AU1874" i="4"/>
  <c r="AU1875" i="4"/>
  <c r="AU1876" i="4"/>
</calcChain>
</file>

<file path=xl/comments1.xml><?xml version="1.0" encoding="utf-8"?>
<comments xmlns="http://schemas.openxmlformats.org/spreadsheetml/2006/main">
  <authors>
    <author/>
  </authors>
  <commentList>
    <comment ref="G1723" authorId="0" shapeId="0">
      <text>
        <r>
          <rPr>
            <b/>
            <sz val="9"/>
            <color rgb="FF000000"/>
            <rFont val="Tahoma"/>
            <family val="2"/>
            <charset val="1"/>
          </rPr>
          <t xml:space="preserve">NISHANT DIXIT:
</t>
        </r>
        <r>
          <rPr>
            <sz val="9"/>
            <color rgb="FF000000"/>
            <rFont val="Tahoma"/>
            <family val="2"/>
            <charset val="1"/>
          </rPr>
          <t>what is it used for?</t>
        </r>
      </text>
    </comment>
    <comment ref="G1725" authorId="0" shapeId="0">
      <text>
        <r>
          <rPr>
            <b/>
            <sz val="9"/>
            <color rgb="FF000000"/>
            <rFont val="Tahoma"/>
            <family val="2"/>
            <charset val="1"/>
          </rPr>
          <t xml:space="preserve">NISHANT DIXIT:
</t>
        </r>
        <r>
          <rPr>
            <sz val="9"/>
            <color rgb="FF000000"/>
            <rFont val="Tahoma"/>
            <family val="2"/>
            <charset val="1"/>
          </rPr>
          <t>component not present.</t>
        </r>
      </text>
    </comment>
    <comment ref="G1726" authorId="0" shapeId="0">
      <text>
        <r>
          <rPr>
            <b/>
            <sz val="9"/>
            <color rgb="FF000000"/>
            <rFont val="Tahoma"/>
            <family val="2"/>
            <charset val="1"/>
          </rPr>
          <t xml:space="preserve">NISHANT DIXIT:
</t>
        </r>
        <r>
          <rPr>
            <sz val="9"/>
            <color rgb="FF000000"/>
            <rFont val="Tahoma"/>
            <family val="2"/>
            <charset val="1"/>
          </rPr>
          <t>component not present.</t>
        </r>
      </text>
    </comment>
    <comment ref="G1727" authorId="0" shapeId="0">
      <text>
        <r>
          <rPr>
            <b/>
            <sz val="9"/>
            <color rgb="FF000000"/>
            <rFont val="Tahoma"/>
            <family val="2"/>
            <charset val="1"/>
          </rPr>
          <t xml:space="preserve">NISHANT DIXIT:
</t>
        </r>
        <r>
          <rPr>
            <sz val="9"/>
            <color rgb="FF000000"/>
            <rFont val="Tahoma"/>
            <family val="2"/>
            <charset val="1"/>
          </rPr>
          <t>component not present.</t>
        </r>
      </text>
    </comment>
  </commentList>
</comments>
</file>

<file path=xl/sharedStrings.xml><?xml version="1.0" encoding="utf-8"?>
<sst xmlns="http://schemas.openxmlformats.org/spreadsheetml/2006/main" count="48592" uniqueCount="5199">
  <si>
    <t>Category</t>
  </si>
  <si>
    <t>Component</t>
  </si>
  <si>
    <t xml:space="preserve">Same component </t>
  </si>
  <si>
    <t>New Category - MS</t>
  </si>
  <si>
    <t>New Name - MS</t>
  </si>
  <si>
    <t>Comment</t>
  </si>
  <si>
    <t>Microsoft</t>
  </si>
  <si>
    <t>Programming</t>
  </si>
  <si>
    <t>Assign</t>
  </si>
  <si>
    <t>No</t>
  </si>
  <si>
    <t>Yes</t>
  </si>
  <si>
    <t>Delay</t>
  </si>
  <si>
    <t>WriteLine</t>
  </si>
  <si>
    <t>If</t>
  </si>
  <si>
    <t>Control Flow</t>
  </si>
  <si>
    <t>DoWhile</t>
  </si>
  <si>
    <t>ForEachWithBodyFactory&lt;&gt;</t>
  </si>
  <si>
    <t>While</t>
  </si>
  <si>
    <t>Parallel</t>
  </si>
  <si>
    <t>ParallelForEachWithBodyFactory&lt;&gt;</t>
  </si>
  <si>
    <t>Pic</t>
  </si>
  <si>
    <t>PicK</t>
  </si>
  <si>
    <t>PickBranch</t>
  </si>
  <si>
    <t>Switch&lt;&gt;</t>
  </si>
  <si>
    <t>TerminateWorkFlow</t>
  </si>
  <si>
    <t>InvokeMethod</t>
  </si>
  <si>
    <t>Sequence</t>
  </si>
  <si>
    <t>FlowChart</t>
  </si>
  <si>
    <t>FlowDecision</t>
  </si>
  <si>
    <t>FlowSwitch&lt;&gt;</t>
  </si>
  <si>
    <t>State</t>
  </si>
  <si>
    <t>StateMachine</t>
  </si>
  <si>
    <t>Collection</t>
  </si>
  <si>
    <t>AddToCollection&lt;&gt;</t>
  </si>
  <si>
    <t>ClearCollection&lt;&gt;</t>
  </si>
  <si>
    <t>ExistInCollection&lt;&gt;</t>
  </si>
  <si>
    <t>RemoveFromCollection&lt;&gt;</t>
  </si>
  <si>
    <t>AddToDictionary</t>
  </si>
  <si>
    <t>AddToDictionary&lt;&gt;</t>
  </si>
  <si>
    <t>ClearDictionary</t>
  </si>
  <si>
    <t>ClearDictionary&lt;&gt;</t>
  </si>
  <si>
    <t>GetFromDictionary</t>
  </si>
  <si>
    <t>GetFromDictionary&lt;&gt;</t>
  </si>
  <si>
    <t>RemoveFromDictonary</t>
  </si>
  <si>
    <t>RemoveFromDictonary&lt;&gt;</t>
  </si>
  <si>
    <t>ValueExistInDictionary</t>
  </si>
  <si>
    <t>ValueExistInDictionary&lt;&gt;</t>
  </si>
  <si>
    <t>KeyExistInDictionary</t>
  </si>
  <si>
    <t>KeyExistInDictionary&lt;&gt;</t>
  </si>
  <si>
    <t>Error Handling</t>
  </si>
  <si>
    <t>Rethrow</t>
  </si>
  <si>
    <t>throw</t>
  </si>
  <si>
    <t>Throw</t>
  </si>
  <si>
    <t>TryCatch</t>
  </si>
  <si>
    <t>Microsoft.Activities.Extension.statement</t>
  </si>
  <si>
    <t>LoadAndInvokeWorkflow</t>
  </si>
  <si>
    <t>Execute Workflow</t>
  </si>
  <si>
    <t>Trubot.Cockpit.Activities</t>
  </si>
  <si>
    <t>AssignParameter</t>
  </si>
  <si>
    <t>Cockpit</t>
  </si>
  <si>
    <t>Assign Parameter</t>
  </si>
  <si>
    <t>Datamatics</t>
  </si>
  <si>
    <t>SendTransactionLog</t>
  </si>
  <si>
    <t>Send Transaction Log</t>
  </si>
  <si>
    <t>SendProgressLog</t>
  </si>
  <si>
    <t>Send Progress Log</t>
  </si>
  <si>
    <t>StopBot</t>
  </si>
  <si>
    <t>SendLogFie</t>
  </si>
  <si>
    <t>Send Log Fie</t>
  </si>
  <si>
    <t>TRUBOT.CORE.ACTIVITIES</t>
  </si>
  <si>
    <t>AddNewDataColumn</t>
  </si>
  <si>
    <t>DataTable</t>
  </si>
  <si>
    <t>Add Column</t>
  </si>
  <si>
    <t>Vendor</t>
  </si>
  <si>
    <t>AddNewDataRow</t>
  </si>
  <si>
    <t>Add Row</t>
  </si>
  <si>
    <t>Create New Data Table</t>
  </si>
  <si>
    <t>Create DataTable</t>
  </si>
  <si>
    <t>SeekoutDataTable</t>
  </si>
  <si>
    <t>Lookup DataTable</t>
  </si>
  <si>
    <t>SortInDataTable</t>
  </si>
  <si>
    <t>Sort DataTable</t>
  </si>
  <si>
    <t>CreateNewDirectory</t>
  </si>
  <si>
    <t>File Handling</t>
  </si>
  <si>
    <t>Create Directory</t>
  </si>
  <si>
    <t>CreateNewFile</t>
  </si>
  <si>
    <t>Create File</t>
  </si>
  <si>
    <t>FilePathExists</t>
  </si>
  <si>
    <t>Verify Path</t>
  </si>
  <si>
    <t>ReadFromTextFile</t>
  </si>
  <si>
    <t>Read Text File</t>
  </si>
  <si>
    <t>WriteToTextFile</t>
  </si>
  <si>
    <t>Write Text File</t>
  </si>
  <si>
    <t>DisplayMessageBox</t>
  </si>
  <si>
    <t>Message</t>
  </si>
  <si>
    <t>Display Message</t>
  </si>
  <si>
    <t>PickFile</t>
  </si>
  <si>
    <t>Select File</t>
  </si>
  <si>
    <t>PickFolder</t>
  </si>
  <si>
    <t>Select Folder</t>
  </si>
  <si>
    <t>TruBot.Database.Activities</t>
  </si>
  <si>
    <t>Connect</t>
  </si>
  <si>
    <t>Database</t>
  </si>
  <si>
    <t>Disconnect</t>
  </si>
  <si>
    <t>Start Transaction</t>
  </si>
  <si>
    <t>Execute Query</t>
  </si>
  <si>
    <t>Execute Non Query</t>
  </si>
  <si>
    <t>Insert</t>
  </si>
  <si>
    <t>TruBot.CSV.Activiites</t>
  </si>
  <si>
    <t>AppendFileCSV</t>
  </si>
  <si>
    <t>CSV</t>
  </si>
  <si>
    <t>Append CSV</t>
  </si>
  <si>
    <t>WriteFileCSV</t>
  </si>
  <si>
    <t>Write CSV</t>
  </si>
  <si>
    <t>ReadFileCSV</t>
  </si>
  <si>
    <t>Read CSV</t>
  </si>
  <si>
    <t>TRUBOT.EXCEL.ACTIVITIES</t>
  </si>
  <si>
    <t>RangeAppend</t>
  </si>
  <si>
    <t>WorkBook</t>
  </si>
  <si>
    <t>Append Range</t>
  </si>
  <si>
    <t>ExcelRangeAppend</t>
  </si>
  <si>
    <t>Excel</t>
  </si>
  <si>
    <t>RangeAutoFill</t>
  </si>
  <si>
    <t>Auto Fill Range</t>
  </si>
  <si>
    <t>WorkbookClosure</t>
  </si>
  <si>
    <t>Workbook</t>
  </si>
  <si>
    <t>Close Workbook</t>
  </si>
  <si>
    <t>RangeCopyPaste</t>
  </si>
  <si>
    <t>Copy Paste Range</t>
  </si>
  <si>
    <t>WorkSheetCopy</t>
  </si>
  <si>
    <t>Copy Sheet</t>
  </si>
  <si>
    <t>CreatePivotTable</t>
  </si>
  <si>
    <t>Insert Pivot Table</t>
  </si>
  <si>
    <t>CreateExcelTable</t>
  </si>
  <si>
    <t>Insert Excel Table</t>
  </si>
  <si>
    <t>CreateTable</t>
  </si>
  <si>
    <t>Insert Table</t>
  </si>
  <si>
    <t>RangeDelete</t>
  </si>
  <si>
    <t>Delete Range</t>
  </si>
  <si>
    <t>ScopeOfExcelApplication</t>
  </si>
  <si>
    <t>Using Excel Scope</t>
  </si>
  <si>
    <t>TableFilter</t>
  </si>
  <si>
    <t>GetCellColor</t>
  </si>
  <si>
    <t>Get Cell Colour</t>
  </si>
  <si>
    <t>GetSelectedRange</t>
  </si>
  <si>
    <t>Get Selected Range</t>
  </si>
  <si>
    <t>GetTableRange</t>
  </si>
  <si>
    <t>Get Table Range</t>
  </si>
  <si>
    <t>GetExcelTableRange</t>
  </si>
  <si>
    <t>GetWorkbookSheet</t>
  </si>
  <si>
    <t>Get Sheet</t>
  </si>
  <si>
    <t>GetWorkbookSheets</t>
  </si>
  <si>
    <t>Get Sheet Names</t>
  </si>
  <si>
    <t>ColumnInsert</t>
  </si>
  <si>
    <t>Insert Table Column</t>
  </si>
  <si>
    <t>ColumnsInsertDelete</t>
  </si>
  <si>
    <t>Insert or Delete Column</t>
  </si>
  <si>
    <t>RowsInsertDelete</t>
  </si>
  <si>
    <t>Insert or  Delete Row</t>
  </si>
  <si>
    <t>RangeLookUp</t>
  </si>
  <si>
    <t>Lookup Range</t>
  </si>
  <si>
    <t>CellRead</t>
  </si>
  <si>
    <t>Read Cell</t>
  </si>
  <si>
    <t>ReadExcelCell</t>
  </si>
  <si>
    <t>Read Excel Cell</t>
  </si>
  <si>
    <t>CellFormulaRead</t>
  </si>
  <si>
    <t>Read Cell Formulae</t>
  </si>
  <si>
    <t>ReadExcelCellFormula</t>
  </si>
  <si>
    <t>ColumnRead</t>
  </si>
  <si>
    <t>Read Column</t>
  </si>
  <si>
    <t>ReadExcellColumn</t>
  </si>
  <si>
    <t>RangeRead</t>
  </si>
  <si>
    <t>Read Range</t>
  </si>
  <si>
    <t>ReadExcelRange</t>
  </si>
  <si>
    <t>RowRead</t>
  </si>
  <si>
    <t>Read Row</t>
  </si>
  <si>
    <t>ReadExcelRow</t>
  </si>
  <si>
    <t>PivotTableRefresh</t>
  </si>
  <si>
    <t>Refresh Pivot Table</t>
  </si>
  <si>
    <t>DuplicatesRangeRemove</t>
  </si>
  <si>
    <t>WorkbookSave</t>
  </si>
  <si>
    <t>Save Workbook</t>
  </si>
  <si>
    <t>ExcelRangeSelection</t>
  </si>
  <si>
    <t>Select Range</t>
  </si>
  <si>
    <t>SetRangeColor</t>
  </si>
  <si>
    <t>TableSorting</t>
  </si>
  <si>
    <t>CellWrite</t>
  </si>
  <si>
    <t>Write Cell</t>
  </si>
  <si>
    <t>ExcelCellWrite</t>
  </si>
  <si>
    <t>RangeWrite</t>
  </si>
  <si>
    <t>Write Range</t>
  </si>
  <si>
    <t>ExcelRangeWrite</t>
  </si>
  <si>
    <t>WorkbookOpen</t>
  </si>
  <si>
    <t>Open Workbook</t>
  </si>
  <si>
    <t>TRUBOT.FTP.ACTIVITIES</t>
  </si>
  <si>
    <t>Delete</t>
  </si>
  <si>
    <t>FTP</t>
  </si>
  <si>
    <t>Delete File</t>
  </si>
  <si>
    <t>DirectoryExists</t>
  </si>
  <si>
    <t>Check Folder Exist</t>
  </si>
  <si>
    <t>DownloadFiles</t>
  </si>
  <si>
    <t>Download File</t>
  </si>
  <si>
    <t>FileExists</t>
  </si>
  <si>
    <t>Check File Exist</t>
  </si>
  <si>
    <t>UploadFiles</t>
  </si>
  <si>
    <t>Upload File</t>
  </si>
  <si>
    <t>FtpSessionBody</t>
  </si>
  <si>
    <t>Create FTP Session</t>
  </si>
  <si>
    <t>Trubot.Web.Activities</t>
  </si>
  <si>
    <t>Deserialize XML</t>
  </si>
  <si>
    <t>Integration</t>
  </si>
  <si>
    <t>String to XML</t>
  </si>
  <si>
    <t>Deserialize Json</t>
  </si>
  <si>
    <t>String To Json</t>
  </si>
  <si>
    <t>Deserialize Json Array</t>
  </si>
  <si>
    <t>String to Json Array</t>
  </si>
  <si>
    <t>SOAP Request with body</t>
  </si>
  <si>
    <t>Clear Data Table</t>
  </si>
  <si>
    <t>Clear DataTable</t>
  </si>
  <si>
    <t>Get Row Item</t>
  </si>
  <si>
    <t>Fetch Data Item</t>
  </si>
  <si>
    <t>Merge Data Table</t>
  </si>
  <si>
    <t>Output Data Table</t>
  </si>
  <si>
    <t>Output DataTable</t>
  </si>
  <si>
    <t>Remove Data Column</t>
  </si>
  <si>
    <t>Delete Data column</t>
  </si>
  <si>
    <t>Remove Data Row</t>
  </si>
  <si>
    <t>Delete Data Row</t>
  </si>
  <si>
    <t>Generate New  Data Table</t>
  </si>
  <si>
    <t>TRUBOT.Core.ACTIVITIES</t>
  </si>
  <si>
    <t>regexismatch</t>
  </si>
  <si>
    <t>regexmatches</t>
  </si>
  <si>
    <t>regexreplace</t>
  </si>
  <si>
    <t>beepsound</t>
  </si>
  <si>
    <t>Beep Sound</t>
  </si>
  <si>
    <t>TRUBOT.Web.ACTIVITIES</t>
  </si>
  <si>
    <t>get nodes</t>
  </si>
  <si>
    <t>Get XML Nodes</t>
  </si>
  <si>
    <t>get xml node attributes</t>
  </si>
  <si>
    <t>execute X path</t>
  </si>
  <si>
    <t>envoirmentfolder</t>
  </si>
  <si>
    <t>Get Environment Folder</t>
  </si>
  <si>
    <t>envoirmentvariable</t>
  </si>
  <si>
    <t>Get Environment Variable</t>
  </si>
  <si>
    <t>writecomment</t>
  </si>
  <si>
    <t>commentbody</t>
  </si>
  <si>
    <t>Comment It</t>
  </si>
  <si>
    <t>datatablejoin</t>
  </si>
  <si>
    <t>Join DataTable</t>
  </si>
  <si>
    <t>checkiffalse</t>
  </si>
  <si>
    <t>Error if False</t>
  </si>
  <si>
    <t>checkiftrue</t>
  </si>
  <si>
    <t>Error if True</t>
  </si>
  <si>
    <t>LineAppend</t>
  </si>
  <si>
    <t>Append Line</t>
  </si>
  <si>
    <t>processGet</t>
  </si>
  <si>
    <t>Get Process</t>
  </si>
  <si>
    <t>processKill</t>
  </si>
  <si>
    <t>Kill Process</t>
  </si>
  <si>
    <t>file move</t>
  </si>
  <si>
    <t>Move File</t>
  </si>
  <si>
    <t>file copy</t>
  </si>
  <si>
    <t>Copy File</t>
  </si>
  <si>
    <t>deletefile</t>
  </si>
  <si>
    <t>Assign Multiple</t>
  </si>
  <si>
    <t>TRUBOT.CRYPTOGRAPHY.ACTIVITIES</t>
  </si>
  <si>
    <t xml:space="preserve">FileDecrypt </t>
  </si>
  <si>
    <t xml:space="preserve">TextDecrypt </t>
  </si>
  <si>
    <t>Encryption</t>
  </si>
  <si>
    <t>Decrypt Text</t>
  </si>
  <si>
    <t xml:space="preserve">FileEncrypt </t>
  </si>
  <si>
    <t xml:space="preserve">TextEncrypt </t>
  </si>
  <si>
    <t>Encrypt Text</t>
  </si>
  <si>
    <t xml:space="preserve">FileHash </t>
  </si>
  <si>
    <t xml:space="preserve">File With KeyHash </t>
  </si>
  <si>
    <t xml:space="preserve">TextHash </t>
  </si>
  <si>
    <t xml:space="preserve">Text With KeyHash </t>
  </si>
  <si>
    <t>TRUBOT.WORD.ACTIVITIES</t>
  </si>
  <si>
    <t>WordExport to PDF</t>
  </si>
  <si>
    <t>Word</t>
  </si>
  <si>
    <t>Export to PDF</t>
  </si>
  <si>
    <t>WordRead Text</t>
  </si>
  <si>
    <t>Read Text</t>
  </si>
  <si>
    <t>Document text Append</t>
  </si>
  <si>
    <t>Append Text</t>
  </si>
  <si>
    <t>Document text Read</t>
  </si>
  <si>
    <t xml:space="preserve">Document text Replace </t>
  </si>
  <si>
    <t>Replace Text</t>
  </si>
  <si>
    <t>ApplicationScopeWord</t>
  </si>
  <si>
    <t>Using Word Scope</t>
  </si>
  <si>
    <t>CodeInvoke</t>
  </si>
  <si>
    <t>Code Block</t>
  </si>
  <si>
    <t>Trubot.Email.Activities</t>
  </si>
  <si>
    <t>GetImapMailMessages</t>
  </si>
  <si>
    <t>Email</t>
  </si>
  <si>
    <t>Get IMAP Mail</t>
  </si>
  <si>
    <t>GetPOP3MailMessages</t>
  </si>
  <si>
    <t>GetPOP3 MAIL</t>
  </si>
  <si>
    <t>MoveImapMailMessages</t>
  </si>
  <si>
    <t>Move IMAP Mail</t>
  </si>
  <si>
    <t>SaveMailMessageAttachments</t>
  </si>
  <si>
    <t>Save Attachments</t>
  </si>
  <si>
    <t>SaveMailMessages</t>
  </si>
  <si>
    <t>Save Mails</t>
  </si>
  <si>
    <t>SendSMTPMailMessage</t>
  </si>
  <si>
    <t>Send SMTP Mail</t>
  </si>
  <si>
    <t>ForEachDataRow</t>
  </si>
  <si>
    <t>For Each DataRow</t>
  </si>
  <si>
    <t>TruBot.Excel.Activities</t>
  </si>
  <si>
    <t>RunMacro</t>
  </si>
  <si>
    <t>VBAInvoke</t>
  </si>
  <si>
    <t>TruBot.FTP.Activities</t>
  </si>
  <si>
    <t>EnumerateObjects</t>
  </si>
  <si>
    <t xml:space="preserve"> TruBot.Core.Activities</t>
  </si>
  <si>
    <t>FilterInDataTable</t>
  </si>
  <si>
    <t>InputCustom</t>
  </si>
  <si>
    <t>ValueFormat</t>
  </si>
  <si>
    <t>Scope Retry</t>
  </si>
  <si>
    <t>DialogInput</t>
  </si>
  <si>
    <t>ActivityName</t>
  </si>
  <si>
    <t>TriggerFileChange</t>
  </si>
  <si>
    <t>logfieldadd</t>
  </si>
  <si>
    <t>messagelogging</t>
  </si>
  <si>
    <t>logfieldremoval</t>
  </si>
  <si>
    <t>StatusReport</t>
  </si>
  <si>
    <t xml:space="preserve"> TruBot.Excel.Activities</t>
  </si>
  <si>
    <t>ColumnDelete</t>
  </si>
  <si>
    <t>TruBot.SAP.API.Activities</t>
  </si>
  <si>
    <t>Open SAP Connection</t>
  </si>
  <si>
    <t>Close SAP Connection</t>
  </si>
  <si>
    <t>SAP Application Scope</t>
  </si>
  <si>
    <t>Invoke SAP BAP</t>
  </si>
  <si>
    <t xml:space="preserve"> TruBot.GoogleApp.Activities</t>
  </si>
  <si>
    <t>Change Labels</t>
  </si>
  <si>
    <t>TruBot.SalesforceCRM.Activities</t>
  </si>
  <si>
    <t>Salesforce Application Scope</t>
  </si>
  <si>
    <t>Assign File</t>
  </si>
  <si>
    <t>Composite Request</t>
  </si>
  <si>
    <t>Delete Record</t>
  </si>
  <si>
    <t>Get Record(Fetch Record)</t>
  </si>
  <si>
    <t>Insert Record</t>
  </si>
  <si>
    <t>Update Record</t>
  </si>
  <si>
    <t>Execute Report</t>
  </si>
  <si>
    <t>Execute SOQL</t>
  </si>
  <si>
    <t>Format Labels And Values</t>
  </si>
  <si>
    <t>Create Bulk API Job</t>
  </si>
  <si>
    <t>Get Bulk API Job(FetchBulkApiJob)</t>
  </si>
  <si>
    <t>Get Bulk API Job Results(FetchBulkApiJobResult)</t>
  </si>
  <si>
    <t>Get List View Records(FetchListViewRecords)</t>
  </si>
  <si>
    <t>Upsert Record(RecordUpsert)</t>
  </si>
  <si>
    <t>Format Column Names(ColumnNamesFormat)</t>
  </si>
  <si>
    <t>Lightning REST API Request</t>
  </si>
  <si>
    <t>TruBot.Mail.Activities.Exchanges</t>
  </si>
  <si>
    <t>Send Exchange Mail Message</t>
  </si>
  <si>
    <t xml:space="preserve"> TruBot.ActiveDirectoryServices.Activities</t>
  </si>
  <si>
    <t>Get Password Expiration Date</t>
  </si>
  <si>
    <t>TruBot.ActiveDirectoryServices.Activities</t>
  </si>
  <si>
    <t>Get User Groups</t>
  </si>
  <si>
    <t>Get User Status</t>
  </si>
  <si>
    <t>User Exists</t>
  </si>
  <si>
    <t>Create User</t>
  </si>
  <si>
    <t>Delete User</t>
  </si>
  <si>
    <t>Set User Status</t>
  </si>
  <si>
    <t>Change User Password</t>
  </si>
  <si>
    <t>Get User Expiration Date</t>
  </si>
  <si>
    <t>TruBot.GoogleApp.Activities</t>
  </si>
  <si>
    <t>Google /Copy Drive</t>
  </si>
  <si>
    <t>Create File Permission</t>
  </si>
  <si>
    <t>Delete File Permission</t>
  </si>
  <si>
    <t>Update File Permission</t>
  </si>
  <si>
    <t>FileDelete</t>
  </si>
  <si>
    <t>FileDownload</t>
  </si>
  <si>
    <t>FileUpload</t>
  </si>
  <si>
    <t>DriveFileMove</t>
  </si>
  <si>
    <t>DriveFileCopy</t>
  </si>
  <si>
    <t>FolderCreate</t>
  </si>
  <si>
    <t>Get File Info(RetrieveFileInfo)</t>
  </si>
  <si>
    <t>Find Files and Folders(SearchFiles)</t>
  </si>
  <si>
    <t>Get File Permissions(RetrieveFilePermissions)</t>
  </si>
  <si>
    <t xml:space="preserve"> TruBot.Mail.Activities.Exchanges</t>
  </si>
  <si>
    <t>FetchExchangeMailMessages</t>
  </si>
  <si>
    <t>FetchOutlookMailMessages</t>
  </si>
  <si>
    <t>OutlookMailSend</t>
  </si>
  <si>
    <t>OutlookMessageMove</t>
  </si>
  <si>
    <t>OutlookMailMessageReplyTo</t>
  </si>
  <si>
    <t>Move Exchange Mail Message(MessageMoveToFolder)</t>
  </si>
  <si>
    <t>Assign Password</t>
  </si>
  <si>
    <t>TRUBOT.MAIL.ACTIVITIES</t>
  </si>
  <si>
    <t>Get IMAP Mail Messages</t>
  </si>
  <si>
    <t>Get POP3 Mail Message</t>
  </si>
  <si>
    <t>Move IMAP Mail Message</t>
  </si>
  <si>
    <t>Save Mail Message</t>
  </si>
  <si>
    <t>Send SMTP Mail Message</t>
  </si>
  <si>
    <t>TRUBOT.PDF.ACTIVITIES</t>
  </si>
  <si>
    <t>Read PDF Text</t>
  </si>
  <si>
    <t>Read XPS Text</t>
  </si>
  <si>
    <t>Export PDF Page As Image</t>
  </si>
  <si>
    <t>Extract Images From PDF</t>
  </si>
  <si>
    <t>Extract PDF Page Range</t>
  </si>
  <si>
    <t>Join PDF Files</t>
  </si>
  <si>
    <t>Manage PDF Password</t>
  </si>
  <si>
    <t>Add Picture</t>
  </si>
  <si>
    <t>Word Application Scope</t>
  </si>
  <si>
    <t>Replace Picture</t>
  </si>
  <si>
    <t>Insert DataTable</t>
  </si>
  <si>
    <t>Version</t>
  </si>
  <si>
    <t>4.2</t>
  </si>
  <si>
    <t>Component Display Name(Name)</t>
  </si>
  <si>
    <t>Component Tooltip (Name)</t>
  </si>
  <si>
    <t>(empty)</t>
  </si>
  <si>
    <t>Add Data Table</t>
  </si>
  <si>
    <t>Add Image</t>
  </si>
  <si>
    <t>Adds an image at the end of a given Word document</t>
  </si>
  <si>
    <t>Begin Transaction</t>
  </si>
  <si>
    <t>Change Password</t>
  </si>
  <si>
    <t>Change the password of a given Active Directory user.</t>
  </si>
  <si>
    <t>Copies a file in Google Drive.</t>
  </si>
  <si>
    <t>Creates a permission for a file in Google Drive.</t>
  </si>
  <si>
    <t>Create Folder</t>
  </si>
  <si>
    <t>Creates a folder in Google Drive.</t>
  </si>
  <si>
    <t>Creates an Active Directory user.</t>
  </si>
  <si>
    <t>Decrypt File</t>
  </si>
  <si>
    <t>Decrypts a given encrypted file using key and algorithm.</t>
  </si>
  <si>
    <t>Delete Column</t>
  </si>
  <si>
    <t>Delete Duplicate Rows</t>
  </si>
  <si>
    <t>Deletes a file in Google Drive.</t>
  </si>
  <si>
    <t>Deletes a permission for a file in Google Drive.</t>
  </si>
  <si>
    <t>Deletes an Active Directory user.</t>
  </si>
  <si>
    <t>Downloads a file from Google Drive.</t>
  </si>
  <si>
    <t>Downloads the files from the FTP server</t>
  </si>
  <si>
    <t>Execute VBA</t>
  </si>
  <si>
    <t>Extract Images</t>
  </si>
  <si>
    <t>Extract Text</t>
  </si>
  <si>
    <t>Extract a sub-string from a given string.</t>
  </si>
  <si>
    <t>Fetch Password Expiration</t>
  </si>
  <si>
    <t>Fetches password expiration date (and time) for a given Active Directory user.</t>
  </si>
  <si>
    <t>Fetch User Expiration</t>
  </si>
  <si>
    <t>Fetches the user‑account expiration date (and time) for a given Active Directory user</t>
  </si>
  <si>
    <t>Fetch User Group</t>
  </si>
  <si>
    <t>Fetches the name of the groups to which an Active Directory user is associated.</t>
  </si>
  <si>
    <t>Fetch User Status</t>
  </si>
  <si>
    <t>Filter DataTable</t>
  </si>
  <si>
    <t>Filter Table</t>
  </si>
  <si>
    <t>Get Exchange Mail</t>
  </si>
  <si>
    <t>Fetches all the Exchange Mail Messages.</t>
  </si>
  <si>
    <t xml:space="preserve">Gets IMAP messages from specified server. </t>
  </si>
  <si>
    <t>Get Outlook Mail</t>
  </si>
  <si>
    <t>Fetches all the Outlook Mail Messages.</t>
  </si>
  <si>
    <t>Get POP3 MAIL</t>
  </si>
  <si>
    <t>Get POP3 messages from specified server.</t>
  </si>
  <si>
    <t>Gets the list of processes running on a given machine.</t>
  </si>
  <si>
    <t>GSuite Application Scope</t>
  </si>
  <si>
    <t>Sets the application scope for google sheets.</t>
  </si>
  <si>
    <t>Hash File</t>
  </si>
  <si>
    <t>Hashes a given file using the specified algorithm.</t>
  </si>
  <si>
    <t>Hash File with Key</t>
  </si>
  <si>
    <t>Hashes a file using key and algorithm.</t>
  </si>
  <si>
    <t>Hash Text</t>
  </si>
  <si>
    <t>Hashes a string of plain text using the specified algorithm.</t>
  </si>
  <si>
    <t>Hash Text with Key</t>
  </si>
  <si>
    <t>Input Message Box</t>
  </si>
  <si>
    <t>Is Match</t>
  </si>
  <si>
    <t>Checks whether a text is present in a given string.</t>
  </si>
  <si>
    <t>Kills (terminates) a given process.</t>
  </si>
  <si>
    <t>Manage Password</t>
  </si>
  <si>
    <t>Matches</t>
  </si>
  <si>
    <t>Finds all substrings in a given string that match a given value.</t>
  </si>
  <si>
    <t>Merge DataTable</t>
  </si>
  <si>
    <t>Merge PDFs</t>
  </si>
  <si>
    <t>Modify File Permission</t>
  </si>
  <si>
    <t>Modifies a permission for a file in Google Drive.</t>
  </si>
  <si>
    <t>Move Exchange Mail</t>
  </si>
  <si>
    <t>Moves the Exchange Mails.</t>
  </si>
  <si>
    <t>Moves a file in Google Drive.</t>
  </si>
  <si>
    <t xml:space="preserve">Moves an email messages to the specific folder. </t>
  </si>
  <si>
    <t>Move Outlook Mail</t>
  </si>
  <si>
    <t>Moves an Outlook Mail.</t>
  </si>
  <si>
    <t>Read PDF</t>
  </si>
  <si>
    <t>Replace</t>
  </si>
  <si>
    <t>Find and replace a substring (in a string) with a given value.</t>
  </si>
  <si>
    <t>Replace Image</t>
  </si>
  <si>
    <t>Replace Labels</t>
  </si>
  <si>
    <t>Reply Outlook Mail</t>
  </si>
  <si>
    <t>Replies to an Outlook Mail.</t>
  </si>
  <si>
    <t>Retrieve Active Directory Scope</t>
  </si>
  <si>
    <t>Retrieve Email</t>
  </si>
  <si>
    <t>Retrieve mails from Gmail.</t>
  </si>
  <si>
    <t>Retrieve File Info</t>
  </si>
  <si>
    <t>Retrieves the information of a file in Google Drive.</t>
  </si>
  <si>
    <t>Retrieve File Permissions</t>
  </si>
  <si>
    <t>Retrieves a permission for a file in Google Drive.</t>
  </si>
  <si>
    <t>Run Macro</t>
  </si>
  <si>
    <t>Save As Image</t>
  </si>
  <si>
    <t>Saves attachments of an email to a specific location.</t>
  </si>
  <si>
    <t>Search Files and Folders</t>
  </si>
  <si>
    <t>Searches for a file or folder in Google Drive.</t>
  </si>
  <si>
    <t>Send Email</t>
  </si>
  <si>
    <t>Sends a mail via Gmail.</t>
  </si>
  <si>
    <t>Send Exchange Mail</t>
  </si>
  <si>
    <t>Sends an Exchange Mail.</t>
  </si>
  <si>
    <t>Send Outlook Mail</t>
  </si>
  <si>
    <t>Sends an Outlook Mail.</t>
  </si>
  <si>
    <t>Sends an email messages using SMTP.</t>
  </si>
  <si>
    <t>Set Range Colour</t>
  </si>
  <si>
    <t>Sets the lock‑status of a given Active Directory user.</t>
  </si>
  <si>
    <t>Split Text</t>
  </si>
  <si>
    <t>Splits a given text based on the specified delimeter value.</t>
  </si>
  <si>
    <t>Uploads a file onto Google Drive.</t>
  </si>
  <si>
    <t>Checks whether a user exists in an Active Directory.</t>
  </si>
  <si>
    <t>Using Scope</t>
  </si>
  <si>
    <t>Retrieves the Scope of the Exchange.</t>
  </si>
  <si>
    <t>Total Result</t>
  </si>
  <si>
    <t>Row Labels</t>
  </si>
  <si>
    <t>Count of Used For XML Tags Category</t>
  </si>
  <si>
    <t>Type</t>
  </si>
  <si>
    <t>Count</t>
  </si>
  <si>
    <t>Name</t>
  </si>
  <si>
    <t>Browser</t>
  </si>
  <si>
    <t>Amol</t>
  </si>
  <si>
    <t>Amir</t>
  </si>
  <si>
    <t>Citrix</t>
  </si>
  <si>
    <t>SAP</t>
  </si>
  <si>
    <t>String</t>
  </si>
  <si>
    <t>Madan</t>
  </si>
  <si>
    <t>User Input</t>
  </si>
  <si>
    <t>Web</t>
  </si>
  <si>
    <t>Web API</t>
  </si>
  <si>
    <t>WebApi</t>
  </si>
  <si>
    <t>Arvind</t>
  </si>
  <si>
    <t>General</t>
  </si>
  <si>
    <t>Gmail</t>
  </si>
  <si>
    <t>Google Drive</t>
  </si>
  <si>
    <t>GSuite</t>
  </si>
  <si>
    <t>Salesforce</t>
  </si>
  <si>
    <t>iText  PDF</t>
  </si>
  <si>
    <t>LDAP</t>
  </si>
  <si>
    <t>Mainframe</t>
  </si>
  <si>
    <t>PDF</t>
  </si>
  <si>
    <t>Recorder</t>
  </si>
  <si>
    <t>#N/A</t>
  </si>
  <si>
    <t>(blank)</t>
  </si>
  <si>
    <t>Grand Total</t>
  </si>
  <si>
    <t>Parent Category</t>
  </si>
  <si>
    <t>Component Category (Name)</t>
  </si>
  <si>
    <t>Properties Display Name(Name)</t>
  </si>
  <si>
    <t>Property Tooltip(N)</t>
  </si>
  <si>
    <t>Include Property</t>
  </si>
  <si>
    <t>Include Component</t>
  </si>
  <si>
    <t>Property Category (Name)</t>
  </si>
  <si>
    <t>Default (N)</t>
  </si>
  <si>
    <t>Comments</t>
  </si>
  <si>
    <t>HelpURL</t>
  </si>
  <si>
    <t>Category Class Name (XML Tags)</t>
  </si>
  <si>
    <t>Component Class Name (XML Tags)</t>
  </si>
  <si>
    <t xml:space="preserve">Property Class Name (XML Tags) </t>
  </si>
  <si>
    <t>RequiredArgument</t>
  </si>
  <si>
    <t>DefaultValue</t>
  </si>
  <si>
    <t>PropertyDataType</t>
  </si>
  <si>
    <t>Browsable</t>
  </si>
  <si>
    <t>Description</t>
  </si>
  <si>
    <t>Chk Properties</t>
  </si>
  <si>
    <t>DesignerName</t>
  </si>
  <si>
    <t>DesignerGroup</t>
  </si>
  <si>
    <t>UIElement</t>
  </si>
  <si>
    <t>Wizard(Dialog/Popup)</t>
  </si>
  <si>
    <t>Theme</t>
  </si>
  <si>
    <t>Icon</t>
  </si>
  <si>
    <t>CB-Req Argument</t>
  </si>
  <si>
    <t>DisplayName</t>
  </si>
  <si>
    <t>PropertyDefaultValue</t>
  </si>
  <si>
    <t>PropertyBrowsable</t>
  </si>
  <si>
    <t>Component DisplayName</t>
  </si>
  <si>
    <t>Component Description</t>
  </si>
  <si>
    <t>ComponentHelpURL</t>
  </si>
  <si>
    <t>PropertyDisplayNameResource</t>
  </si>
  <si>
    <t>PropertyDescriptionResource</t>
  </si>
  <si>
    <t>PropertyCategoryResource</t>
  </si>
  <si>
    <t>ComponentDisplayNameResource</t>
  </si>
  <si>
    <t>ComponentDescriptionResource</t>
  </si>
  <si>
    <t>"preserve"</t>
  </si>
  <si>
    <t>ResourceCombined</t>
  </si>
  <si>
    <t>ResourceComponentHelpUrl</t>
  </si>
  <si>
    <t>ResourceComponentCategory</t>
  </si>
  <si>
    <t>Icon Resource</t>
  </si>
  <si>
    <t xml:space="preserve">Assigns extracted Cockpit parameter to the variables being used in the process. </t>
  </si>
  <si>
    <t>Variable</t>
  </si>
  <si>
    <t>Add variable name needs to be mapped to the added parameter._x005F_x000D_ This is a mandatory field.</t>
  </si>
  <si>
    <t>Output</t>
  </si>
  <si>
    <t>OutArgument</t>
  </si>
  <si>
    <t>EmptyDesigner</t>
  </si>
  <si>
    <t>TruBot.Cockpit.Activities.Design</t>
  </si>
  <si>
    <t>NA</t>
  </si>
  <si>
    <t>Default</t>
  </si>
  <si>
    <t>Parameter</t>
  </si>
  <si>
    <t>Select parameter created at the Designer level._x005F_x000D_ This is a mandatory field.</t>
  </si>
  <si>
    <t>Input</t>
  </si>
  <si>
    <t>InArgument</t>
  </si>
  <si>
    <t>Password</t>
  </si>
  <si>
    <t>Preferences</t>
  </si>
  <si>
    <t>bool</t>
  </si>
  <si>
    <t>Input List</t>
  </si>
  <si>
    <t>Options available to the user.</t>
  </si>
  <si>
    <t>InArgument&lt;string[]&gt;</t>
  </si>
  <si>
    <t>Message Text</t>
  </si>
  <si>
    <t>Message to be displayed to the user.</t>
  </si>
  <si>
    <t xml:space="preserve">InArgument&lt;string&gt; </t>
  </si>
  <si>
    <t>Title</t>
  </si>
  <si>
    <t>Dialog box title.</t>
  </si>
  <si>
    <t>Result</t>
  </si>
  <si>
    <t>Input provided by the user through either textbox or selection.</t>
  </si>
  <si>
    <t xml:space="preserve"> TruBot.Core.Activities.Design</t>
  </si>
  <si>
    <t>Appends data available in a given datatable into a CSV file.</t>
  </si>
  <si>
    <t>Name of the datatable from which the data is to be appended._x005F_x000D_ This is a mandatory field.</t>
  </si>
  <si>
    <t>InArgument&lt;System.Data.DataTable&gt;</t>
  </si>
  <si>
    <t>AppendFileCSVDesigner</t>
  </si>
  <si>
    <t>TruBot.Excel.Activities.Design.CSV</t>
  </si>
  <si>
    <t>ExpressionTextBox</t>
  </si>
  <si>
    <t>Delimiter</t>
  </si>
  <si>
    <t>Separator to be used while writing data into CSV. Permitted values are:_x005F_x000D_This is a mandatory field.</t>
  </si>
  <si>
    <t>Comma</t>
  </si>
  <si>
    <t>DelimitatorOptions</t>
  </si>
  <si>
    <t>Encoding</t>
  </si>
  <si>
    <t>Encoding to be used when saving the file.</t>
  </si>
  <si>
    <t>""</t>
  </si>
  <si>
    <t>InArgument&lt;string&gt;</t>
  </si>
  <si>
    <t>File Path</t>
  </si>
  <si>
    <t>File path of the workbook (including the filename)._x005F_x000D_ This is a mandatory field.</t>
  </si>
  <si>
    <t>Settings</t>
  </si>
  <si>
    <t>Reads data from a CSV file into a datatable.</t>
  </si>
  <si>
    <t>Name of the datatable into which the data is to be written._x005F_x000D_ This is a mandatory field.</t>
  </si>
  <si>
    <t>New Variable</t>
  </si>
  <si>
    <t>OutArgument&lt;System.Data.DataTable&gt;</t>
  </si>
  <si>
    <t>ReadFileCSVDesigner</t>
  </si>
  <si>
    <t>Separator to be used while reading data from CSV_x005F_x000D_ This is a mandatory field.</t>
  </si>
  <si>
    <t>Encoding to be used when reading the file.</t>
  </si>
  <si>
    <t>Ignore Quotes</t>
  </si>
  <si>
    <t>-</t>
  </si>
  <si>
    <t>Can we change it to boolean?</t>
  </si>
  <si>
    <t>null</t>
  </si>
  <si>
    <t>InArgument&lt;bool&gt;</t>
  </si>
  <si>
    <t>IgnoreQuotesDescription</t>
  </si>
  <si>
    <t>Include Column Names</t>
  </si>
  <si>
    <t>Option to consider first row in data‑table as header row.</t>
  </si>
  <si>
    <t>Writes data available in a given datatable into a CSV file.</t>
  </si>
  <si>
    <t>Headers</t>
  </si>
  <si>
    <t>Option to consider header row in the datatable as a data‑row.</t>
  </si>
  <si>
    <t>Name of the datatable from which the data is to be written._x005F_x000D_ This is a mandatory field.</t>
  </si>
  <si>
    <t>WriteFileCSVDesigner</t>
  </si>
  <si>
    <t>Separator to be used while writing data into CSV. Permitted values are:_x005F_x000D_ This is a mandatory field.</t>
  </si>
  <si>
    <t>Integrations</t>
  </si>
  <si>
    <t xml:space="preserve">Establishes connection to the database using specified connection string. </t>
  </si>
  <si>
    <t>Provider</t>
  </si>
  <si>
    <t>The name of the database provider used to access the database._x005F_x000D_ This is a mandatory field.</t>
  </si>
  <si>
    <t>No Design</t>
  </si>
  <si>
    <t>Connection String</t>
  </si>
  <si>
    <t>This is connection string which comprises the configuration provided while setting up the DB connection_x005F_x000D_ This is a mandatory field.</t>
  </si>
  <si>
    <t>DBConnection</t>
  </si>
  <si>
    <t>Database connection variable returned by the component. _x005F_x000D_ This is a mandatory field.</t>
  </si>
  <si>
    <t>Can we provide new variable?</t>
  </si>
  <si>
    <t>OutArgument&lt;DBConnection&gt;</t>
  </si>
  <si>
    <t xml:space="preserve">Disconnects the connection with the database. </t>
  </si>
  <si>
    <t>Database connection variable returned by the Connect component. _x005F_x000D_This is a mandatory field.</t>
  </si>
  <si>
    <t>InArgument&lt;DBConnection&gt;</t>
  </si>
  <si>
    <t xml:space="preserve">Executes SQL statement, which returns the output as number of rows affected by the query. </t>
  </si>
  <si>
    <t>The name of the database provider used to access the database.</t>
  </si>
  <si>
    <t>Yes - Interdependent</t>
  </si>
  <si>
    <t>Can we have this as Combo List? Either of DBConnection or Provider &amp; String has to be given</t>
  </si>
  <si>
    <t>yes</t>
  </si>
  <si>
    <t>This is connection string, which comprises the configuration provided while setting up the DB connection.</t>
  </si>
  <si>
    <t>Either of DBConnection or Provider &amp; String has to be given</t>
  </si>
  <si>
    <t xml:space="preserve">Database connection variable returned by the component. </t>
  </si>
  <si>
    <t>Command Type</t>
  </si>
  <si>
    <t>This specifies the command interpretation format. It can be Text, Stored Procedure, Table Direct</t>
  </si>
  <si>
    <t>Text</t>
  </si>
  <si>
    <t>CommandType</t>
  </si>
  <si>
    <t>Command</t>
  </si>
  <si>
    <t>Sql command to be executed._x005F_x000D_ This is a mandatory field.</t>
  </si>
  <si>
    <t>Continue On Error</t>
  </si>
  <si>
    <t>Timeout (ms)</t>
  </si>
  <si>
    <t>Specifies the amount of time in milliseconds to wait for the component before throwing an error.</t>
  </si>
  <si>
    <t>Timeout</t>
  </si>
  <si>
    <t>InArgument&lt;int&gt;</t>
  </si>
  <si>
    <t>Parameters</t>
  </si>
  <si>
    <t>Dictionary of named parameters that are bound to the sql command.</t>
  </si>
  <si>
    <t>Dictionary&lt;string, Argument&gt;</t>
  </si>
  <si>
    <t>Rows Affected</t>
  </si>
  <si>
    <t xml:space="preserve">Holds the count of affected rows by the Sql statement. </t>
  </si>
  <si>
    <t>OutArgument&lt;int&gt;</t>
  </si>
  <si>
    <t xml:space="preserve">Executes Database command, which extracts data from Database table and returns the output as a table. </t>
  </si>
  <si>
    <t xml:space="preserve"> </t>
  </si>
  <si>
    <t>Data Table object to hold the returned output in table structure format</t>
  </si>
  <si>
    <t>OutArgument&lt;DataTable&gt;</t>
  </si>
  <si>
    <t xml:space="preserve">Inserts data from DataTable to Database table. </t>
  </si>
  <si>
    <t>InsertDataTableDesigner</t>
  </si>
  <si>
    <t>Table Name</t>
  </si>
  <si>
    <t>Name of the table to insert operation will be performed . This is a mandatory field.</t>
  </si>
  <si>
    <t>TruBot.Database.Activities.Design</t>
  </si>
  <si>
    <t>Data Table object from which data needs to be extracted and inserted into Sql Table. This is a mandatory field.</t>
  </si>
  <si>
    <t>InArgument&lt;DataTable&gt;</t>
  </si>
  <si>
    <t>RowsAffected</t>
  </si>
  <si>
    <t>Database type.</t>
  </si>
  <si>
    <t>Parameter names and values required for establishing a new connection.</t>
  </si>
  <si>
    <t>Reference to an existing database connection with an intention to reuse it (instead of creating a new one).</t>
  </si>
  <si>
    <t>Output DBConnection</t>
  </si>
  <si>
    <t>Output value representing the handle to the new database connection.</t>
  </si>
  <si>
    <t>Body</t>
  </si>
  <si>
    <t>Explanation Reqd</t>
  </si>
  <si>
    <t>Activity</t>
  </si>
  <si>
    <t xml:space="preserve">               </t>
  </si>
  <si>
    <t>DB Transactions</t>
  </si>
  <si>
    <t>Option to execute a database operation as a database transaction. (A database transaction is defined as a logical unit of work in DBMS.)</t>
  </si>
  <si>
    <t>Adds column to the Data Table structure.</t>
  </si>
  <si>
    <t>Allow Null</t>
  </si>
  <si>
    <t xml:space="preserve">Select if null value is allowed in the column </t>
  </si>
  <si>
    <t>Auto Increment</t>
  </si>
  <si>
    <t xml:space="preserve">Select if the column needs to be incremented automatically </t>
  </si>
  <si>
    <t>Data Column</t>
  </si>
  <si>
    <t>This is a mandatory field.</t>
  </si>
  <si>
    <t>InArgument&lt;DataColumn&gt;</t>
  </si>
  <si>
    <t>Column name needs to added. This is a mandatory field.</t>
  </si>
  <si>
    <t>Data Table object to hold the table structure. This is a mandatory field.</t>
  </si>
  <si>
    <t>Default Value</t>
  </si>
  <si>
    <t>Adds default value to the column</t>
  </si>
  <si>
    <t>InArgument&lt;T&gt;</t>
  </si>
  <si>
    <t>Max Length</t>
  </si>
  <si>
    <t>Maximum character length can be added</t>
  </si>
  <si>
    <t>Need to check behaviour when this is blank</t>
  </si>
  <si>
    <t>int</t>
  </si>
  <si>
    <t>Is Unique</t>
  </si>
  <si>
    <t>Select if duplicate values are not allowed in the column</t>
  </si>
  <si>
    <t>Adds row to the Data Table structure.</t>
  </si>
  <si>
    <t>InOutArgument&lt;System.Data.DataTable&gt;</t>
  </si>
  <si>
    <t>Row</t>
  </si>
  <si>
    <t>Row needs to be added to the data table</t>
  </si>
  <si>
    <t>Any one of Row Object and Row Object Array is mandatory. Priority is Row Collection</t>
  </si>
  <si>
    <t>InArgument&lt;System.Data.DataRow&gt;</t>
  </si>
  <si>
    <t>Row Collection</t>
  </si>
  <si>
    <t>An array of objects to be added to data table</t>
  </si>
  <si>
    <t>InArgument&lt;object[]&gt;</t>
  </si>
  <si>
    <t xml:space="preserve">Removes all rows and columns from the Data Table. </t>
  </si>
  <si>
    <t>Creates Data Tables as per the provided table structure.</t>
  </si>
  <si>
    <t>DataTable Wizard</t>
  </si>
  <si>
    <t>string</t>
  </si>
  <si>
    <t xml:space="preserve">Join two data tables based on the specified Join Type property. </t>
  </si>
  <si>
    <t>Join Conditions</t>
  </si>
  <si>
    <t xml:space="preserve"> List&lt;JoinOperationArgument&gt;</t>
  </si>
  <si>
    <t>DataTablesJoinDesigner</t>
  </si>
  <si>
    <t>Join Type</t>
  </si>
  <si>
    <t>Select type of join operation needs to be used. This is a mandatory field.</t>
  </si>
  <si>
    <t>Rename Left to Left Outer</t>
  </si>
  <si>
    <t xml:space="preserve">JoinType </t>
  </si>
  <si>
    <t>DataTable 1</t>
  </si>
  <si>
    <t>DataTable 2</t>
  </si>
  <si>
    <t>Data Table object to hold the join returned result. This is a mandatory field.</t>
  </si>
  <si>
    <t xml:space="preserve"> OutArgument&lt;DataTable&gt;</t>
  </si>
  <si>
    <t>Convert to DataTable</t>
  </si>
  <si>
    <t>Auto Detect</t>
  </si>
  <si>
    <t>Column Length</t>
  </si>
  <si>
    <t xml:space="preserve">InArgument&lt;IEnumerable&lt;int&gt;&gt; </t>
  </si>
  <si>
    <t>Options: True, False or Blank</t>
  </si>
  <si>
    <t xml:space="preserve"> InArgument&lt;bool&gt;</t>
  </si>
  <si>
    <t>Column Seperator</t>
  </si>
  <si>
    <t>Row Seperator</t>
  </si>
  <si>
    <t>OCR Position</t>
  </si>
  <si>
    <t xml:space="preserve">InArgument&lt;IEnumerable&lt;KeyValuePair&lt;Rectangle, string&gt;&gt;&gt; </t>
  </si>
  <si>
    <t>Source</t>
  </si>
  <si>
    <t>Preserve New Lines</t>
  </si>
  <si>
    <t>Use Column Header</t>
  </si>
  <si>
    <t>Options: True, False</t>
  </si>
  <si>
    <t>Use Row Header</t>
  </si>
  <si>
    <t>Preserve Strings</t>
  </si>
  <si>
    <t>Gets a value from a data table for the specified column or a data row.</t>
  </si>
  <si>
    <t>Column Number</t>
  </si>
  <si>
    <t>Column number based on data needs to be retrieved.</t>
  </si>
  <si>
    <t>Any one of Data Column, Column Number and Column Name is mandatory</t>
  </si>
  <si>
    <t>GetDataRowItemDesigner</t>
  </si>
  <si>
    <t>TruBot.Core.Activities.Design</t>
  </si>
  <si>
    <t>Column Name</t>
  </si>
  <si>
    <t>Column name based on data needs to be retrieved.</t>
  </si>
  <si>
    <t xml:space="preserve"> InArgument&lt;DataColumn&gt;</t>
  </si>
  <si>
    <t>Data Row</t>
  </si>
  <si>
    <t>Row grouping data type. This is a mandatory field.</t>
  </si>
  <si>
    <t xml:space="preserve"> InArgument&lt;DataRow&gt;</t>
  </si>
  <si>
    <t>Variable to hold the returned output. This is a mandatory field.</t>
  </si>
  <si>
    <t>On Schema Mismatch</t>
  </si>
  <si>
    <t>Option to be used in case the datatable headers (schemas) do not match</t>
  </si>
  <si>
    <t>Add</t>
  </si>
  <si>
    <t xml:space="preserve"> System.Data.MissingSchemaAction</t>
  </si>
  <si>
    <t>Source 1</t>
  </si>
  <si>
    <t>First source datatable</t>
  </si>
  <si>
    <t xml:space="preserve"> InArgument&lt;DataTable&gt;</t>
  </si>
  <si>
    <t>Source 2</t>
  </si>
  <si>
    <t>Second datatable</t>
  </si>
  <si>
    <t>Destination</t>
  </si>
  <si>
    <t>Merged datatable</t>
  </si>
  <si>
    <t>InOutArgument&lt;DataTable&gt;</t>
  </si>
  <si>
    <t xml:space="preserve">Writes the Data Table into string variable. </t>
  </si>
  <si>
    <t>String variable to hold the data from data table object. This is a mandatory field.</t>
  </si>
  <si>
    <t>OutArgument&lt;string&gt;</t>
  </si>
  <si>
    <t>Delete Data Column</t>
  </si>
  <si>
    <t xml:space="preserve">Deletes the specified column from the Data Table. </t>
  </si>
  <si>
    <t>Column number needs be deleted</t>
  </si>
  <si>
    <t xml:space="preserve"> InArgument&lt;int&gt; </t>
  </si>
  <si>
    <t>Column name needs be deleted</t>
  </si>
  <si>
    <t xml:space="preserve">Deletes the specified row from the Data Table. </t>
  </si>
  <si>
    <t xml:space="preserve">Row grouping data type </t>
  </si>
  <si>
    <t>Any one of Data Row, Row Number is mandatory</t>
  </si>
  <si>
    <t xml:space="preserve">InArgument&lt;DataRow&gt; </t>
  </si>
  <si>
    <t>Row Number</t>
  </si>
  <si>
    <t>Row number needs be deleted</t>
  </si>
  <si>
    <t xml:space="preserve">InOutArgument&lt;System.Data.DataTable&gt; </t>
  </si>
  <si>
    <t xml:space="preserve">Searches the specified string and results the Row number where it was found. </t>
  </si>
  <si>
    <t>Lookup Result</t>
  </si>
  <si>
    <t xml:space="preserve">Returned output to be stored in the string variable </t>
  </si>
  <si>
    <t xml:space="preserve"> Column Number</t>
  </si>
  <si>
    <t>InArgument&lt;int?&gt;</t>
  </si>
  <si>
    <t xml:space="preserve"> Column Name</t>
  </si>
  <si>
    <t xml:space="preserve"> Data Column</t>
  </si>
  <si>
    <t>Lookup Value</t>
  </si>
  <si>
    <t>Value to searched in the data table. This is a mandatory field.</t>
  </si>
  <si>
    <t>Result Row Number</t>
  </si>
  <si>
    <t xml:space="preserve">Row number, which will hold the retuned output. </t>
  </si>
  <si>
    <t>Target Column Number</t>
  </si>
  <si>
    <t xml:space="preserve">Column number to store the retrieved data. </t>
  </si>
  <si>
    <t>Target Column Name</t>
  </si>
  <si>
    <t xml:space="preserve">Name of the column, which will hold the returned output. </t>
  </si>
  <si>
    <t>Result Data Column</t>
  </si>
  <si>
    <t>Need to change from Data Column to Data Row as output</t>
  </si>
  <si>
    <t xml:space="preserve">Sorts the Data Table in the specified order based on the specified column. </t>
  </si>
  <si>
    <t xml:space="preserve">Column number based on data table needs to be sorted </t>
  </si>
  <si>
    <t xml:space="preserve">Column name based on data table needs to be sorted </t>
  </si>
  <si>
    <t xml:space="preserve">Column grouping data type </t>
  </si>
  <si>
    <t>InArgument&lt;System.Data.DataColumn&gt;</t>
  </si>
  <si>
    <t>Sort Order</t>
  </si>
  <si>
    <t>Can be selected as ascending or descending. This is a mandatory field.</t>
  </si>
  <si>
    <t>Ascending</t>
  </si>
  <si>
    <t>SortingOrder</t>
  </si>
  <si>
    <t>Result DataTable</t>
  </si>
  <si>
    <t xml:space="preserve">Data Table object to hold the returned output </t>
  </si>
  <si>
    <t>Email id from which emails need to be retrieved. This is a mandatory field.</t>
  </si>
  <si>
    <t>EnterEmail</t>
  </si>
  <si>
    <t>Password for the account. This is a mandatory field.</t>
  </si>
  <si>
    <t>EnterPWD</t>
  </si>
  <si>
    <t>Server</t>
  </si>
  <si>
    <t>Server host email id. This is a mandatory field.</t>
  </si>
  <si>
    <t>EnterServerName</t>
  </si>
  <si>
    <t>Port</t>
  </si>
  <si>
    <t>Port to access the server. This is a mandatory field.</t>
  </si>
  <si>
    <t>InArgument&lt;int&gt; Port</t>
  </si>
  <si>
    <t>EnterPort</t>
  </si>
  <si>
    <t>Mail Folder</t>
  </si>
  <si>
    <t>Folder name from which emails need to be retrieved.</t>
  </si>
  <si>
    <t>"Inbox"</t>
  </si>
  <si>
    <t>InArgument&lt;string&gt; MailFolder</t>
  </si>
  <si>
    <t>EnterMailFolder</t>
  </si>
  <si>
    <t>Delete On Read</t>
  </si>
  <si>
    <t>Select if emails needs to be deleted.</t>
  </si>
  <si>
    <t>SelectDeleteMessage</t>
  </si>
  <si>
    <t>Mark As Read</t>
  </si>
  <si>
    <t>Select if emails need to be marked as read.</t>
  </si>
  <si>
    <t>SelectMarkAsRead</t>
  </si>
  <si>
    <t>Only Unread</t>
  </si>
  <si>
    <t>Select if emails need to be marked as unread.</t>
  </si>
  <si>
    <t>SelectUnreadMessage</t>
  </si>
  <si>
    <t>Number of emails needs to be retrieved.</t>
  </si>
  <si>
    <t>Emails</t>
  </si>
  <si>
    <t>Messages retrieved need to be stored in MailMessage object.</t>
  </si>
  <si>
    <t>Message List</t>
  </si>
  <si>
    <t>OutArgument&lt;List&lt;MailMessage&gt;&gt;</t>
  </si>
  <si>
    <t>Enable SSL</t>
  </si>
  <si>
    <t>Secure Connection</t>
  </si>
  <si>
    <t>Server host email id._x005F_x000D_ This is a mandatory field.</t>
  </si>
  <si>
    <t>Port to access the server._x005F_x000D_ This is a mandatory field.</t>
  </si>
  <si>
    <t>DeleteMessage</t>
  </si>
  <si>
    <t>Email id from which emails need to be moved._x005F_x000D_ This is a mandatory field.</t>
  </si>
  <si>
    <t>Source Folder</t>
  </si>
  <si>
    <t xml:space="preserve">Folder name to which emails need to be moved </t>
  </si>
  <si>
    <t>EnterFromMailFolder</t>
  </si>
  <si>
    <t>Destination Folder</t>
  </si>
  <si>
    <t>Folder name from which emails need to be moved_x005F_x000D_. This is a mandatory field.</t>
  </si>
  <si>
    <t>Mail Message</t>
  </si>
  <si>
    <t>MailMessage object to hold the emails. This is a mandatory field.</t>
  </si>
  <si>
    <t>InArgument&lt;MailMessage&gt;</t>
  </si>
  <si>
    <t>CategoryMoveImapMail</t>
  </si>
  <si>
    <t>Variable to hold the returned output</t>
  </si>
  <si>
    <t>OutArgument&lt;bool&gt;</t>
  </si>
  <si>
    <t>NameDescr</t>
  </si>
  <si>
    <t>Saves the extracted attachments to the specified folder.</t>
  </si>
  <si>
    <t>FilePath</t>
  </si>
  <si>
    <t>MailMessage</t>
  </si>
  <si>
    <t>Attachments</t>
  </si>
  <si>
    <t>OutArgument&lt;IList&lt;string&gt;&gt;</t>
  </si>
  <si>
    <t>Saves the extracted emails to the specified folder.</t>
  </si>
  <si>
    <t>Path of the folder to which the emails need to be saved. This is a mandatory field.</t>
  </si>
  <si>
    <t>Returned value is stored in string variable.</t>
  </si>
  <si>
    <t>To</t>
  </si>
  <si>
    <t>EnterToEmail</t>
  </si>
  <si>
    <t>Cc</t>
  </si>
  <si>
    <t>EnterCcEmail</t>
  </si>
  <si>
    <t>Bcc</t>
  </si>
  <si>
    <t>EnterBccEmail</t>
  </si>
  <si>
    <t>Subject</t>
  </si>
  <si>
    <t>EnterSubjectEmail</t>
  </si>
  <si>
    <t>Message Body</t>
  </si>
  <si>
    <t>EnterBodyEmail</t>
  </si>
  <si>
    <t>Is Body HTML</t>
  </si>
  <si>
    <t>Select if the email body needs to be written as HTML format</t>
  </si>
  <si>
    <t>Html Flag</t>
  </si>
  <si>
    <t>EnterHtmlFlag</t>
  </si>
  <si>
    <t>Attachment(s) which needs to be sent along with an email.</t>
  </si>
  <si>
    <t>UploadAttachments</t>
  </si>
  <si>
    <t>Algorithm</t>
  </si>
  <si>
    <t>Algorithm to be used to decrypt the file. It can be set to AES, DES or TripleDES.</t>
  </si>
  <si>
    <t>Default can be first item as per alphabetical order</t>
  </si>
  <si>
    <t>SymmetricAlgorithms</t>
  </si>
  <si>
    <t>nameof(Resources.DecryptAlgorithmDescription)</t>
  </si>
  <si>
    <t>FileDecryptActivityDesigner</t>
  </si>
  <si>
    <t>TruBot.Cryptography.Activities.Design</t>
  </si>
  <si>
    <t>ComboBox</t>
  </si>
  <si>
    <t>Encoding used to interpret the input text and the key specified in the Key property.</t>
  </si>
  <si>
    <t>List of values should be provided in dropdown</t>
  </si>
  <si>
    <t>InArgument&lt;Encoding&gt;</t>
  </si>
  <si>
    <t>nameof(Resources.DecryptFileEncodingDescription)</t>
  </si>
  <si>
    <t>Destination Path</t>
  </si>
  <si>
    <t>The path where the decrypted file should be placed.</t>
  </si>
  <si>
    <t>nameof(Resources.DecryptFileOutputPathDescription)</t>
  </si>
  <si>
    <t>FilePathControl</t>
  </si>
  <si>
    <t>Source Path</t>
  </si>
  <si>
    <t>The path to the encrypted file needs to be decrypted.</t>
  </si>
  <si>
    <t>nameof(Resources.DecryptFileInputPathDescription)</t>
  </si>
  <si>
    <t>Key</t>
  </si>
  <si>
    <t>Key used for the encryption of the text.</t>
  </si>
  <si>
    <t>nameof(Resources.DecryptFileKeyDescription)</t>
  </si>
  <si>
    <t>Overwrite</t>
  </si>
  <si>
    <t>nameof(Resources.OverwriteDescription)</t>
  </si>
  <si>
    <t>FileHashActivityDesigner</t>
  </si>
  <si>
    <t xml:space="preserve"> TruBot.Cryptography.Activities.Design</t>
  </si>
  <si>
    <t>Algorithm used to hash the text.</t>
  </si>
  <si>
    <t>HashAlgorithms</t>
  </si>
  <si>
    <t xml:space="preserve">OutArgument&lt;string&gt; </t>
  </si>
  <si>
    <t>Algorithm used to decrypt the text.</t>
  </si>
  <si>
    <t>KeyedHashAlgorithms</t>
  </si>
  <si>
    <t>KeyedHashAlgorithmDescription</t>
  </si>
  <si>
    <t>FileKeyedHashActivityDesigner</t>
  </si>
  <si>
    <t>KeyedHashFileEncodingDescription</t>
  </si>
  <si>
    <t xml:space="preserve">InArgument&lt;bool&gt; </t>
  </si>
  <si>
    <t>KeyedHashFileResultDescription</t>
  </si>
  <si>
    <t>HashFilePathDescription</t>
  </si>
  <si>
    <t xml:space="preserve">Decrypts the encrypted text using the Key and Algorithm used for the encryption. </t>
  </si>
  <si>
    <t>Algorithm used to decrypt the text. It can be set to AES, DES, RC2 (Non-FIPS), Rijndael (Non-FIPS), TripleDES. This is a mandatory field.</t>
  </si>
  <si>
    <t>SymmetricAlgorithms.AES</t>
  </si>
  <si>
    <t>Key used for the encryption of the text. This is a mandatory field.</t>
  </si>
  <si>
    <t>nameof(Resources.DecryptTextKeyDescription)</t>
  </si>
  <si>
    <t>Encoding used to interpret the input text and the key specified in the Key property. This is a mandatory field.</t>
  </si>
  <si>
    <t>new VisualBasicValue&lt;Encoding&gt;(typeof(Encoding).FullName + "." + nameof(System.Text.Encoding.UTF8));</t>
  </si>
  <si>
    <t>nameof(Resources.DecryptTextEncodingDescription)</t>
  </si>
  <si>
    <t>Input Text</t>
  </si>
  <si>
    <t>Encrypted text needs to be decrypted. This is a mandatory field.</t>
  </si>
  <si>
    <t>nameof(Resources.DecryptTextInputDescription)</t>
  </si>
  <si>
    <t>The variable to store the decrypted value. This is a mandatory field.</t>
  </si>
  <si>
    <t>nameof(Resources.DecryptTextResultDescription)</t>
  </si>
  <si>
    <t>nameof(Resources.ContinueOnErrorDisplayName)</t>
  </si>
  <si>
    <t xml:space="preserve">Encrypts the plain text using the specified Key and Algorithm. </t>
  </si>
  <si>
    <t>Algorithm used to encrypt the text. It can be set to AES, DES, RC2 (Non-FIPS), Rijndael (Non-FIPS), TripleDES. This is a mandatory field.</t>
  </si>
  <si>
    <t>nameof(Resources.EncryptAlgorithmDescription)</t>
  </si>
  <si>
    <t>Key to be used for the encryption of the text. This is a mandatory field.</t>
  </si>
  <si>
    <t>nameof(Resources.EncryptTextKeyDescription)</t>
  </si>
  <si>
    <t>nameof(Resources.EncryptTextEncodingDescription)</t>
  </si>
  <si>
    <t>Text to be encrypted. This is a mandatory field.</t>
  </si>
  <si>
    <t>nameof(Resources.EncryptTextInputDescription)</t>
  </si>
  <si>
    <t>The variable to store the encrypted value. This is a mandatory field.</t>
  </si>
  <si>
    <t>nameof(Resources.EncryptTextResultDescription)</t>
  </si>
  <si>
    <t xml:space="preserve">Hides the password characters behind the bullets. </t>
  </si>
  <si>
    <t>Password text to be masked. This is a mandatory field.</t>
  </si>
  <si>
    <t>Masked Password</t>
  </si>
  <si>
    <t>Variable to store the password. This is a mandatory field.</t>
  </si>
  <si>
    <t>Text to be hashed.</t>
  </si>
  <si>
    <t>HashTextInputDescription</t>
  </si>
  <si>
    <t>Key should not be there in Hash Text</t>
  </si>
  <si>
    <t>Generates an error if the conditions returns the value as false.</t>
  </si>
  <si>
    <t>Logical Expression</t>
  </si>
  <si>
    <t>Set to System.Activities.InArgument`1[System.Boolean]. This is a mandatory field.</t>
  </si>
  <si>
    <t>Error Message</t>
  </si>
  <si>
    <t>Error message to be displayed on the Output panel.</t>
  </si>
  <si>
    <t>Generates an error if the conditions returns the value as true.</t>
  </si>
  <si>
    <t>MS-Office</t>
  </si>
  <si>
    <t>Inserts a column in an Excel Table.</t>
  </si>
  <si>
    <t>Display name of the component. String variable/value accepted as valid input.</t>
  </si>
  <si>
    <t>Name of the column to be inserted. String variable/value accepted as valid input.</t>
  </si>
  <si>
    <t>Position</t>
  </si>
  <si>
    <t xml:space="preserve">Position where the column is to be inserted. Value starts from ‘0’. Integer variable/value accepted as valid input. </t>
  </si>
  <si>
    <t>Inserts/deletes required Excel column(s).</t>
  </si>
  <si>
    <t>Mode</t>
  </si>
  <si>
    <t>Options to select type of operation to be performed. Available options are Add and Remove.This is a mandatory field.</t>
  </si>
  <si>
    <t>Have a 2 different components for add and delete columns instead of one</t>
  </si>
  <si>
    <t>ChangeMode</t>
  </si>
  <si>
    <t>DescriptionChangeMode</t>
  </si>
  <si>
    <t>Number Of Columns</t>
  </si>
  <si>
    <t>Number of columns to be inserted/deleted. This is a mandatory field.</t>
  </si>
  <si>
    <t>DescriptionNoColumns</t>
  </si>
  <si>
    <t>Index value of the column from where insertion/deletion is to be performed. Index value starts from ‘0’. This is a mandatory field.</t>
  </si>
  <si>
    <t>DescriptionIndex</t>
  </si>
  <si>
    <t>Creates a table in an Excel sheet.</t>
  </si>
  <si>
    <t>Name of the table to be created.</t>
  </si>
  <si>
    <t>TableNameDescription</t>
  </si>
  <si>
    <t>CreateNewTableXlsxDesigner</t>
  </si>
  <si>
    <t>TruBot.Excel.Activities.Design.Excel</t>
  </si>
  <si>
    <t>Range</t>
  </si>
  <si>
    <t>Cell range that define the boundaries of the table to be created. This is a mandatory field.</t>
  </si>
  <si>
    <t>TableRangeDescription</t>
  </si>
  <si>
    <t>Creates a pivot table in an Excel sheet.</t>
  </si>
  <si>
    <t>Name of the pivot table to be created. This is a mandatory field.</t>
  </si>
  <si>
    <t>CreatePivotTableDesigner</t>
  </si>
  <si>
    <t>Cell range within which the pivot table is created. This is a mandatory field.</t>
  </si>
  <si>
    <t>PivotTableDestinationDescription</t>
  </si>
  <si>
    <t>Source Table</t>
  </si>
  <si>
    <t>Source table from which the pivot table is to be created. This is a mandatory field.</t>
  </si>
  <si>
    <t>SourceTableNameDescription</t>
  </si>
  <si>
    <t>Sheet Name</t>
  </si>
  <si>
    <t>DuplicatesRangeRemoveDescription</t>
  </si>
  <si>
    <t>DuplicatesRangeRemoveDesigner</t>
  </si>
  <si>
    <t>Writes a value into a given cell in an Excel sheet.</t>
  </si>
  <si>
    <t>"Sheet1"</t>
  </si>
  <si>
    <t>ExcelCellWriteDesigner</t>
  </si>
  <si>
    <t>TruBot.Excel.Activities.Design</t>
  </si>
  <si>
    <t>Cell Address</t>
  </si>
  <si>
    <t>Reference of the Excel cell where the data is to be written. This is a mandatory field.</t>
  </si>
  <si>
    <t>"A1"</t>
  </si>
  <si>
    <t>CellOrRangeDescription</t>
  </si>
  <si>
    <t>Value</t>
  </si>
  <si>
    <t>Value to be written in the given cell reference. This is a mandatory field.</t>
  </si>
  <si>
    <t>ValueDescription</t>
  </si>
  <si>
    <t>The Excel workbook name is defined in ScopeOfExcelApplication component within which the Append Range component is created.</t>
  </si>
  <si>
    <t>Datatable that is to be appended in the given Excel sheet. This is a mandatory field.</t>
  </si>
  <si>
    <t>ExcelRangeAppendDesigner</t>
  </si>
  <si>
    <t>Selects a specified range in a given Excel sheet.</t>
  </si>
  <si>
    <t>Cell range to be selected. This is a mandatory field.</t>
  </si>
  <si>
    <t>ExcelRangeSelectionDesigner</t>
  </si>
  <si>
    <t>Writes data from a datatable in a given Excel sheet at specified cell position.</t>
  </si>
  <si>
    <t>Option to include datatable header in the data that is to be written in the Excel sheet.</t>
  </si>
  <si>
    <t>ExcelRangeWriteDesigner</t>
  </si>
  <si>
    <t>Datatable from which data is to be written into the Excel sheet. This is a mandatory field.</t>
  </si>
  <si>
    <t>Cell position where the data is to be written.</t>
  </si>
  <si>
    <t>Gets the colour of a given Excel cell.</t>
  </si>
  <si>
    <t>Cell Colour</t>
  </si>
  <si>
    <t>Output variable that stores the colour of the given cell. This is a mandatory field.</t>
  </si>
  <si>
    <t>OutArgument&lt;System.Drawing.Color&gt;</t>
  </si>
  <si>
    <t>ColorDescription</t>
  </si>
  <si>
    <t>Cell reference for picking colour. This is a mandatory field.</t>
  </si>
  <si>
    <t>Gets the range of a given table in an Excel sheet.</t>
  </si>
  <si>
    <t>Is Pivot</t>
  </si>
  <si>
    <t>Option to indicate whether the table is a pivot table or not.</t>
  </si>
  <si>
    <t>Gets the reference of the selected range in an Excel sheet.</t>
  </si>
  <si>
    <t>Reference of the selected Excel cell range. This is a mandatory field.</t>
  </si>
  <si>
    <t>We should give UI for this component</t>
  </si>
  <si>
    <t>SelectedRangeDescription</t>
  </si>
  <si>
    <t>Gets the name of the Excel sheet corresponding to a given index.</t>
  </si>
  <si>
    <t>Sheet Index</t>
  </si>
  <si>
    <t>Index value of the given Excel sheet. This is a mandatory field.</t>
  </si>
  <si>
    <t>IndexDescription</t>
  </si>
  <si>
    <t>Output variable that stores the name of the given Excel sheet. This is a mandatory field.</t>
  </si>
  <si>
    <t>SheetDescription</t>
  </si>
  <si>
    <t>Gets the name of all Excel sheets present in a given file.</t>
  </si>
  <si>
    <t>Sheet Names</t>
  </si>
  <si>
    <t>Output variable that stores the name of all Excel sheets in the given file. This is a mandatory field.</t>
  </si>
  <si>
    <t>WorkbookSheetsDescription</t>
  </si>
  <si>
    <t>Refreshes a given pivot table in an Excel sheet.</t>
  </si>
  <si>
    <t>PivotTableNameDescription</t>
  </si>
  <si>
    <t>PivotTableRefreshDesigner</t>
  </si>
  <si>
    <t>Auto-fills a given range in an Excel sheet.</t>
  </si>
  <si>
    <t>Fill Range</t>
  </si>
  <si>
    <t>Excel range that is to be auto‑filled. This is a mandatory field.</t>
  </si>
  <si>
    <t>FillRangeDescription</t>
  </si>
  <si>
    <t>Source Range</t>
  </si>
  <si>
    <t>Excel range that defines the pattern to be used for auto‑fill operation. This is a mandatory field.</t>
  </si>
  <si>
    <t>SourceRangeAutoFillDescription</t>
  </si>
  <si>
    <t xml:space="preserve">No Design </t>
  </si>
  <si>
    <t>Copies and paste data from one Excel cell range to another.</t>
  </si>
  <si>
    <t>Paste Options</t>
  </si>
  <si>
    <t>Options to select type of data to be copied. Available options are Value, Format, NumberFormat, CellFormat, and All.</t>
  </si>
  <si>
    <t>ExcelCopyOptions.All</t>
  </si>
  <si>
    <t>ExcelCopyOptions</t>
  </si>
  <si>
    <t>DescriptionCopyItems</t>
  </si>
  <si>
    <t>Destination Cell</t>
  </si>
  <si>
    <t>Cell reference where the copied data is to be pasted. This is a mandatory field.</t>
  </si>
  <si>
    <t>DescriptionCellDestination</t>
  </si>
  <si>
    <t>Cell range present from where the data is to be copied. This is a mandatory field.</t>
  </si>
  <si>
    <t>SourceRangeDescription</t>
  </si>
  <si>
    <t>Destination Sheet</t>
  </si>
  <si>
    <t>Name of the Excel sheet in which the data is to be pasted. This is a mandatory field.</t>
  </si>
  <si>
    <t>DestinationSheetDescription</t>
  </si>
  <si>
    <t>Deletes a given range in an Excel sheet.</t>
  </si>
  <si>
    <t>Cell range from which data is to be deleted.This is a mandatory field.</t>
  </si>
  <si>
    <t>Shift To</t>
  </si>
  <si>
    <t>Options to select type of delete and shift operations. Available options are ShiftUp, ShiftLeft, EntireRow, and EntireColumn.</t>
  </si>
  <si>
    <t>TruBot.Excel.ShiftOption</t>
  </si>
  <si>
    <t>Shift</t>
  </si>
  <si>
    <t>Option to shift the formatting of the cells based on Shift To value.</t>
  </si>
  <si>
    <t>Lookup for a given value in the specified Excel range.</t>
  </si>
  <si>
    <t>ResultLookupDescription</t>
  </si>
  <si>
    <t>Reference of the Excel cell where the data is found. An empty string would be returned if the value is not found. This is a mandatory field.</t>
  </si>
  <si>
    <t>Value that is to be found in the given range. This is a mandatory field.</t>
  </si>
  <si>
    <t>ValueLookupDescription</t>
  </si>
  <si>
    <t>RangeLookUpDesigner</t>
  </si>
  <si>
    <t>Range in which the given value is to be found.</t>
  </si>
  <si>
    <t>LookupRangeDescription</t>
  </si>
  <si>
    <t>Reads value from a given Excel cell.</t>
  </si>
  <si>
    <t>Cell reference from where the value is to be read. This is a mandatory field.</t>
  </si>
  <si>
    <t>ReadCellCellDescription</t>
  </si>
  <si>
    <t>Retain Format</t>
  </si>
  <si>
    <t>Preserves the formatting of the cell data, if selected. For example, if an integer data is displayed as 9.00, it will be stored as “9.00” instead of “9”.</t>
  </si>
  <si>
    <t>PreserveFormatDescription</t>
  </si>
  <si>
    <t>ExcelCellReadDesigner</t>
  </si>
  <si>
    <t>Output variable that stores the value read from the given cell. This is a mandatory field.</t>
  </si>
  <si>
    <t>ReadCellResultDescription</t>
  </si>
  <si>
    <t>Reads a formula mentioned in a given Excel cell.</t>
  </si>
  <si>
    <t>Formulae</t>
  </si>
  <si>
    <t>Formulae read from the cell reference._x005F_x000D_ This is a mandatory field.</t>
  </si>
  <si>
    <t>Cell reference from where the formulae is to be read._x005F_x000D_ This is a mandatory field.</t>
  </si>
  <si>
    <t>Reads values from a given Excel column.</t>
  </si>
  <si>
    <t>Object type collection representing the values read from the Excel column._x005F_x000D_ This is a mandatory field.</t>
  </si>
  <si>
    <t>OutArgument&lt;IEnumerable&lt;object&gt;&gt;</t>
  </si>
  <si>
    <t>ReadColumnResultDescription</t>
  </si>
  <si>
    <t>Cell reference indicating the column from which the values are to be read. The values will be read from specified cell onwards._x005F_x000D_ This is a mandatory field.</t>
  </si>
  <si>
    <t>ReadColumnStartingCellDescription</t>
  </si>
  <si>
    <t>Reads data available in the specified Excel range.</t>
  </si>
  <si>
    <t>Includes headers in the read data, if selected.</t>
  </si>
  <si>
    <t>ReadRangeAddHeadersDescription</t>
  </si>
  <si>
    <t>Apply Filter</t>
  </si>
  <si>
    <t>ReadRangeUseFilterDescription</t>
  </si>
  <si>
    <t>PreserveFormatSlowDescription</t>
  </si>
  <si>
    <t>Datatable in which the read data will be stored._x005F_x000D_ This is a mandatory field.</t>
  </si>
  <si>
    <t>ReadRangeDataTableDescription</t>
  </si>
  <si>
    <t>Excel range from which data is to be read._x005F_x000D_ This is a mandatory field.</t>
  </si>
  <si>
    <t>ReadRangeRangeDescription</t>
  </si>
  <si>
    <t>Reads cell values from a given Excel row.</t>
  </si>
  <si>
    <t>Cell reference identifying the row and cell from where the values are to be read._x005F_x000D_ This is a mandatory field.</t>
  </si>
  <si>
    <t>ReadRowStartingCellDescription</t>
  </si>
  <si>
    <t>Object type collection representing the values read from the Excel row._x005F_x000D_ This is a mandatory field.</t>
  </si>
  <si>
    <t>ReadRowResultDescription</t>
  </si>
  <si>
    <t>_x005F_x000D_ This is a mandatory field.</t>
  </si>
  <si>
    <t>Have two different components for Add and delete rows</t>
  </si>
  <si>
    <t>Number Of Rows</t>
  </si>
  <si>
    <t>DescriptionNoRows</t>
  </si>
  <si>
    <t>Creates a scope for a given Excel document that could be used to perform required operations related to the document.</t>
  </si>
  <si>
    <t>Auto Save</t>
  </si>
  <si>
    <t>Saves the file automatically, if selected.</t>
  </si>
  <si>
    <t>ScopeOfExcelApplicationDesigner</t>
  </si>
  <si>
    <t>Workbook Body</t>
  </si>
  <si>
    <t>ActivityAction&lt;WorkbookApplication&gt;</t>
  </si>
  <si>
    <t>Create New</t>
  </si>
  <si>
    <t>Creates a new file (in case the file does not exists), if selected.</t>
  </si>
  <si>
    <t>Visible</t>
  </si>
  <si>
    <t>Read Only</t>
  </si>
  <si>
    <t>Opens the file in read‑only mode, if selected.</t>
  </si>
  <si>
    <t>Password To Modify</t>
  </si>
  <si>
    <t>Password to modify the file, if required</t>
  </si>
  <si>
    <t>Existing Workbook</t>
  </si>
  <si>
    <t>InArgument&lt;WorkbookApplication&gt;</t>
  </si>
  <si>
    <t>Macros</t>
  </si>
  <si>
    <t>Enables macros in the file, if selected.</t>
  </si>
  <si>
    <t>Provide only two options i.e. Enable &amp; Disable</t>
  </si>
  <si>
    <t>TruBot.Excel.MacroSetting.EnableAll</t>
  </si>
  <si>
    <t>TruBot.Excel.MacroSetting</t>
  </si>
  <si>
    <t>DescriptionMacroSetting</t>
  </si>
  <si>
    <t>Password to open the file, if required</t>
  </si>
  <si>
    <t>Variable to save the Excel scope. The namespace of the variable datatype is TruBot.Excel.Workbook.Application.</t>
  </si>
  <si>
    <t>OutArgument&lt;WorkbookApplication&gt;</t>
  </si>
  <si>
    <t>Complete file‑path of the Excel file whose scope is to be created. In case just filename is given, the component will attempt to search the file in the process directory._x005F_x000D_ This is a mandatory field.</t>
  </si>
  <si>
    <t>"A1:A2"</t>
  </si>
  <si>
    <t>Colour</t>
  </si>
  <si>
    <t>InArgument&lt;System.Drawing.Color&gt;</t>
  </si>
  <si>
    <t>Filter</t>
  </si>
  <si>
    <t>Sort Table</t>
  </si>
  <si>
    <t xml:space="preserve"> InArgument&lt;string&gt;</t>
  </si>
  <si>
    <t>OrderType</t>
  </si>
  <si>
    <t>Saves the given Excel workbook.</t>
  </si>
  <si>
    <t>NoProperty</t>
  </si>
  <si>
    <t>Copies an Excel sheet from a given Excel workbook to another.</t>
  </si>
  <si>
    <t>Destination Sheet Name</t>
  </si>
  <si>
    <t>-_x005F_x000D_ This is a mandatory field.</t>
  </si>
  <si>
    <t>Destination Excel Path</t>
  </si>
  <si>
    <t>Destination Excel workbook where the sheet is to be copied._x005F_x000D_ This is a mandatory field.</t>
  </si>
  <si>
    <t>Creates new folder in the specified location.</t>
  </si>
  <si>
    <t>Directory Path</t>
  </si>
  <si>
    <t>The path with directory name which need to be created._x005F_x000D_ This is a mandatory field.</t>
  </si>
  <si>
    <t>CreateNewDirectoryDesigner</t>
  </si>
  <si>
    <t>Creates new file in the specified location.</t>
  </si>
  <si>
    <t>EmptyFileHandlingDesigner</t>
  </si>
  <si>
    <t>File Name</t>
  </si>
  <si>
    <t>Name of the file to be created._x005F_x000D_ This is a mandatory field.</t>
  </si>
  <si>
    <t>Path of the file to be created. _x005F_x000D_ This is a mandatory field.</t>
  </si>
  <si>
    <t xml:space="preserve">Deletes a file or folder from the specified location </t>
  </si>
  <si>
    <t>Path</t>
  </si>
  <si>
    <t>Path of the file need to be deleted._x005F_x000D_ This is a mandatory field.</t>
  </si>
  <si>
    <t>Copy a file from one location to another</t>
  </si>
  <si>
    <t>Path to which file need to be copy._x005F_x000D_ This is a mandatory field.</t>
  </si>
  <si>
    <t>FileCopyDesigner</t>
  </si>
  <si>
    <t>Overwrite Destination</t>
  </si>
  <si>
    <t>If file exists, then overwrite the file.</t>
  </si>
  <si>
    <t>Source File Path</t>
  </si>
  <si>
    <t>The path of the file to be copied from._x005F_x000D_ This is a mandatory field.</t>
  </si>
  <si>
    <t>Moves a file from one location to another.</t>
  </si>
  <si>
    <t>FileMoveDesigner</t>
  </si>
  <si>
    <t>Path to the file needs to be moved._x005F_x000D_ This is a mandatory field.</t>
  </si>
  <si>
    <t>Path of the file needs to be moved._x005F_x000D_ This is a mandatory field.</t>
  </si>
  <si>
    <t xml:space="preserve">Checks if the specified file/folder exists in the specified path. </t>
  </si>
  <si>
    <t>Boolean variable to hold the returned output._x005F_x000D_ This is a mandatory field.</t>
  </si>
  <si>
    <t>Verify Folder &amp; Verify File to be two different components</t>
  </si>
  <si>
    <t>Path of the file or folder._x005F_x000D_ This is a mandatory field.</t>
  </si>
  <si>
    <t>Verification For</t>
  </si>
  <si>
    <t>It can be set to File or Folder._x005F_x000D_ This is a mandatory field.</t>
  </si>
  <si>
    <t>File</t>
  </si>
  <si>
    <t>TruBot.Core.Activities.PathType</t>
  </si>
  <si>
    <t xml:space="preserve">Appends the source string to the output file. </t>
  </si>
  <si>
    <t>WriteTextFileDesigner</t>
  </si>
  <si>
    <t>The string variable or a string text which needs to be appended to the file._x005F_x000D_ This is a mandatory field.</t>
  </si>
  <si>
    <t>Path of the file._x005F_x000D_ This is a mandatory field.</t>
  </si>
  <si>
    <t xml:space="preserve">File can be selected through dialog box. </t>
  </si>
  <si>
    <t>Filters applicable to file dialog box.</t>
  </si>
  <si>
    <t>All Files</t>
  </si>
  <si>
    <t>chk for devexpress components</t>
  </si>
  <si>
    <t>"All files (*.*)|*.*"</t>
  </si>
  <si>
    <t xml:space="preserve">Folder can be selected through dialog box. </t>
  </si>
  <si>
    <t>Path of the directory._x005F_x000D_ This is a mandatory field.</t>
  </si>
  <si>
    <t xml:space="preserve">Reads and stores text content from file to a string variable. </t>
  </si>
  <si>
    <t>Variable to hold the returned output._x005F_x000D_ This is a mandatory field.</t>
  </si>
  <si>
    <t>ReadTextFileDesigner</t>
  </si>
  <si>
    <t>Writes the string content to a text file.</t>
  </si>
  <si>
    <t>The string variable or the string text which needs to be written to the file._x005F_x000D_ This is a mandatory field.</t>
  </si>
  <si>
    <t>Deletes a file from the FTP server.</t>
  </si>
  <si>
    <t>FTP Path</t>
  </si>
  <si>
    <t>Path of the file(s) need to be deleted from FTP location._x005F_x000D_ This is a mandatory field.</t>
  </si>
  <si>
    <t>TruBot.FTP.Activities.Design</t>
  </si>
  <si>
    <t>Checks if the specified directory exists on the FTP server</t>
  </si>
  <si>
    <t>Path of the folder need to be verify. _x005F_x000D_ This is a mandatory field.</t>
  </si>
  <si>
    <t>Returns the Boolean value. _x005F_x000D_ This is a mandatory field.</t>
  </si>
  <si>
    <t>Path of the file(s) need to be downloaded._x005F_x000D_ This is a mandatory field.</t>
  </si>
  <si>
    <t>Local Path</t>
  </si>
  <si>
    <t>Path to save the downloaded files._x005F_x000D_ This is a mandatory field.</t>
  </si>
  <si>
    <t>Include Subfolders</t>
  </si>
  <si>
    <t>If selected, the sub folders are also needs to be downloaded.</t>
  </si>
  <si>
    <t>If selected, the file or directory is to be created on the local machine.</t>
  </si>
  <si>
    <t>If selected, the local file will be overwritten if it exists.</t>
  </si>
  <si>
    <t xml:space="preserve">Checks if the specified file exists on the FTP server. </t>
  </si>
  <si>
    <t>Path of the file need to be verify. _x005F_x000D_ This is a mandatory field.</t>
  </si>
  <si>
    <t>Returns Boolean value. _x005F_x000D_ This is a mandatory field.</t>
  </si>
  <si>
    <t>ActivityAction&lt;ISessionFTP&gt;</t>
  </si>
  <si>
    <t>FtpSessionDesigner</t>
  </si>
  <si>
    <t xml:space="preserve">Establishes a connection with FTP server. </t>
  </si>
  <si>
    <t>FTP Server</t>
  </si>
  <si>
    <t>The URL of the FTP server.</t>
  </si>
  <si>
    <t>The port of the FTP server through which we can connect to the FTP session.</t>
  </si>
  <si>
    <t>Username</t>
  </si>
  <si>
    <t>Username to be used to connect to FTP session.</t>
  </si>
  <si>
    <t>Password to be used to connect to FTP session.</t>
  </si>
  <si>
    <t>Login Anonymously</t>
  </si>
  <si>
    <t>Do an anonymous login if username is not provided</t>
  </si>
  <si>
    <t xml:space="preserve">Configure the modes for the FTPS session. It can be marked as None, Implicit, Explicit. </t>
  </si>
  <si>
    <t>ModeFTP.None</t>
  </si>
  <si>
    <t>ModeFTP</t>
  </si>
  <si>
    <t>SSL</t>
  </si>
  <si>
    <t xml:space="preserve">SSL protocol can be selected for FTP connection. E.g. TLS 1_0, TLS 1_1, TLS 1_2. </t>
  </si>
  <si>
    <t>SslProtocolsFTP.Default</t>
  </si>
  <si>
    <t>SslProtocolsFTP</t>
  </si>
  <si>
    <t>SFTP</t>
  </si>
  <si>
    <t>If this is selected, then secured connection will be established using SFTP protocol.</t>
  </si>
  <si>
    <t>Certificate Path</t>
  </si>
  <si>
    <t>Path of the certificate files which will be used for secure connection to the FTP server.</t>
  </si>
  <si>
    <t>Certificate Password</t>
  </si>
  <si>
    <t xml:space="preserve">Password to access the certificate. </t>
  </si>
  <si>
    <t>Accept All Certificates</t>
  </si>
  <si>
    <t xml:space="preserve">If selected, then provided all certificates will be trusted and accepted. </t>
  </si>
  <si>
    <t>Uploads files from local to FTP server.</t>
  </si>
  <si>
    <t>Local path from which files need to be uploaded._x005F_x000D_ This is a mandatory field.</t>
  </si>
  <si>
    <t>To Path of the file(s) need to be uploaded._x005F_x000D_ This is a mandatory field.</t>
  </si>
  <si>
    <t>Upload Subfolders</t>
  </si>
  <si>
    <t>If selected, the sub folders are also needs to be uploaded.</t>
  </si>
  <si>
    <t>If selected, the file or directory is to be created on the FTP location.</t>
  </si>
  <si>
    <t>If selected, the remote file will be overwritten if it exists.</t>
  </si>
  <si>
    <t>JSON</t>
  </si>
  <si>
    <t xml:space="preserve">Deserializes the JSON string to a JSON Object. </t>
  </si>
  <si>
    <t>JSON string to be deserilize. _x005F_x000D_ This is a mandatory field.</t>
  </si>
  <si>
    <t>Json Object</t>
  </si>
  <si>
    <t>Variable to store the deserialized JSON string. _x005F_x000D_ This is a mandatory field.</t>
  </si>
  <si>
    <t>OutArgument&lt;T&gt;</t>
  </si>
  <si>
    <t xml:space="preserve">Deserializes the JSON array string to a JArray Object. </t>
  </si>
  <si>
    <t>JSON Array string to be deserilize. _x005F_x000D_ This is a mandatory field.</t>
  </si>
  <si>
    <t xml:space="preserve"> InArgument&lt;string&gt; </t>
  </si>
  <si>
    <t>Json Object Array</t>
  </si>
  <si>
    <t>Variable to store the deserialized JSON Array string. _x005F_x000D_ This is a mandatory field.</t>
  </si>
  <si>
    <t>OutArgument&lt;JArray&gt;</t>
  </si>
  <si>
    <t>XML</t>
  </si>
  <si>
    <t xml:space="preserve">Deserializes the XML string to a XML Object. </t>
  </si>
  <si>
    <t>XML Object</t>
  </si>
  <si>
    <t>Variable to store the deserialized XML string. _x005F_x000D_ This is a mandatory field.</t>
  </si>
  <si>
    <t>OutArgument&lt;XDocument&gt;</t>
  </si>
  <si>
    <t>XML string to be deserilize. _x005F_x000D_ This is a mandatory field.</t>
  </si>
  <si>
    <t>Get XML Node Value</t>
  </si>
  <si>
    <t>Execute XPath</t>
  </si>
  <si>
    <t>Either of XML Object or XML String should be mandatory. Ignore XML string if Object is provided</t>
  </si>
  <si>
    <t xml:space="preserve"> InArgument&lt;XDocument&gt;</t>
  </si>
  <si>
    <t>ExecuteXPathDesigner</t>
  </si>
  <si>
    <t>TruBot.Web.Activities.Design</t>
  </si>
  <si>
    <t>XPath</t>
  </si>
  <si>
    <t>Why is output property not present?</t>
  </si>
  <si>
    <t>XML String</t>
  </si>
  <si>
    <t>Gets the list of XML nodes from the string variable or the content.</t>
  </si>
  <si>
    <t xml:space="preserve">An XDocument variable containing the XML content. </t>
  </si>
  <si>
    <t>InArgument&lt;XDocument&gt;</t>
  </si>
  <si>
    <t xml:space="preserve">String variable or a content from which XML nodes need to be fetched. </t>
  </si>
  <si>
    <t>XML Nodes</t>
  </si>
  <si>
    <t>XNode variables to stores the retrieved nodes from XML string. _x005F_x000D_ This is a mandatory field.</t>
  </si>
  <si>
    <t>OutArgument&lt;IEnumerable&lt;XNode&gt;&gt;</t>
  </si>
  <si>
    <t>Get XML Node Attributes</t>
  </si>
  <si>
    <t>Gets the attributes of XML nodes from the XNode variable.</t>
  </si>
  <si>
    <t>XML Attributes</t>
  </si>
  <si>
    <t xml:space="preserve">XAttribute variable to stores the retrieved attributes from XNode variable. </t>
  </si>
  <si>
    <t xml:space="preserve"> OutArgument&lt;IEnumerable&lt;XAttribute&gt;&gt;</t>
  </si>
  <si>
    <t>XNode object variable to get the list of attributes. _x005F_x000D_ This is a mandatory field.</t>
  </si>
  <si>
    <t xml:space="preserve">InArgument&lt;XNode&gt; </t>
  </si>
  <si>
    <t>Prompts a message with the button(s).</t>
  </si>
  <si>
    <t>Buttons</t>
  </si>
  <si>
    <t>Configure buttons to be displayed on the message box.</t>
  </si>
  <si>
    <t>Ok</t>
  </si>
  <si>
    <t>Provide default focus from all buttons, timeout and selection on timeout</t>
  </si>
  <si>
    <t>ButtonOptions</t>
  </si>
  <si>
    <t xml:space="preserve">Message box title </t>
  </si>
  <si>
    <t>Selection</t>
  </si>
  <si>
    <t>It returns the selected button value to string variable.</t>
  </si>
  <si>
    <t>The text or a string variable whose content need to be displayed as a text message._x005F_x000D_ This is a mandatory field.</t>
  </si>
  <si>
    <t>InArgument&lt;object&gt;</t>
  </si>
  <si>
    <t>Always On Top</t>
  </si>
  <si>
    <t>If checked, the message box will be shown above all screens.</t>
  </si>
  <si>
    <t>List&lt;OperationAssign&gt;</t>
  </si>
  <si>
    <t>Disables a given section of workflow.</t>
  </si>
  <si>
    <t>Comment Body</t>
  </si>
  <si>
    <t>CommentBodyDesigner</t>
  </si>
  <si>
    <t>Gets the path of a given environment folder.</t>
  </si>
  <si>
    <t>Folder</t>
  </si>
  <si>
    <t>Name of selected environment folder. User can select folder from the available drop‑down list._x005F_x000D_ This is a mandatory field.</t>
  </si>
  <si>
    <t>ApplicationData</t>
  </si>
  <si>
    <t>This will be dropdown</t>
  </si>
  <si>
    <t>Environment.SpecialFolder</t>
  </si>
  <si>
    <t>GetEnvironmentFolderDesigner</t>
  </si>
  <si>
    <t>Folder Path</t>
  </si>
  <si>
    <t>Variable that stores the folder path of the selected environment folder._x005F_x000D_ This is a mandatory field.</t>
  </si>
  <si>
    <t>Gets value of a given environment variable.</t>
  </si>
  <si>
    <t>Environment Variable</t>
  </si>
  <si>
    <t>GetEnvironmentVariableDesigner</t>
  </si>
  <si>
    <t>Name of the variable that stores the value of the selected environment variable._x005F_x000D_ This is a mandatory field.</t>
  </si>
  <si>
    <t>Process</t>
  </si>
  <si>
    <t>OutArgument&lt;Collection&lt;Process&gt;&gt;</t>
  </si>
  <si>
    <t>Variable that stores the handle to the process to be killed.</t>
  </si>
  <si>
    <t>Either of Process or Process Name should be mentioned</t>
  </si>
  <si>
    <t xml:space="preserve"> InArgument&lt;Process&gt;</t>
  </si>
  <si>
    <t>Process Name</t>
  </si>
  <si>
    <t>Name of the process that is to be killed (terminated).</t>
  </si>
  <si>
    <t>Adds a comment in the workflow for ease of understanding.</t>
  </si>
  <si>
    <t>Comment that is required to be added.</t>
  </si>
  <si>
    <t>WriteCommentDesigner</t>
  </si>
  <si>
    <t>Creates a scope for a given Word document that could be used to perform required operations related to the document.</t>
  </si>
  <si>
    <t>ActivityAction&lt;WordDocument&gt;</t>
  </si>
  <si>
    <t>AppScopeWordDesigner</t>
  </si>
  <si>
    <t>TruBot.WordDoc.Activities.Design</t>
  </si>
  <si>
    <t>WorkflowItemPresenter</t>
  </si>
  <si>
    <t>Complete file‑path of the Word file whose scope is to be created. In case just filename is given, the component will attempt to search the file in the process directory._x005F_x000D_ This is a mandatory field.</t>
  </si>
  <si>
    <t xml:space="preserve">FilePathControl </t>
  </si>
  <si>
    <t>Appends text in a given Word document.</t>
  </si>
  <si>
    <t>Data to be appended._x005F_x000D_ This is a mandatory field.</t>
  </si>
  <si>
    <t>DocTextAppendDesigner</t>
  </si>
  <si>
    <t xml:space="preserve"> TruBot.WordDoc.Activities.Design</t>
  </si>
  <si>
    <t>New Line</t>
  </si>
  <si>
    <t>Option to include a new line before the appended data.</t>
  </si>
  <si>
    <t>Reads text from a given Word document into a string variable.</t>
  </si>
  <si>
    <t>Output variable that stores the text available in the document._x005F_x000D_ This is a mandatory field.</t>
  </si>
  <si>
    <t>DocTextReadDesigner</t>
  </si>
  <si>
    <t>Finds and replaces all occurrences of a given string with the replacement string.</t>
  </si>
  <si>
    <t>Replace With</t>
  </si>
  <si>
    <t>Replacement string._x005F_x000D_ This is a mandatory field.</t>
  </si>
  <si>
    <t>DocTextReplaceDesigner</t>
  </si>
  <si>
    <t>Find Text</t>
  </si>
  <si>
    <t>String that is to be found and replaced._x005F_x000D_ This is a mandatory field.</t>
  </si>
  <si>
    <t>Text Found</t>
  </si>
  <si>
    <t>True, if text is found, else False.</t>
  </si>
  <si>
    <t>Convert a given Word document into PDF format.</t>
  </si>
  <si>
    <t>Path and file name where the PDF document is to be saved_x005F_x000D_ This is a mandatory field.</t>
  </si>
  <si>
    <t>ExportToPdfDesigner</t>
  </si>
  <si>
    <t>WordTextReadDesigner</t>
  </si>
  <si>
    <t>Reads a formula mentioned in a given Workbook cell.</t>
  </si>
  <si>
    <t>Formulae read from the given cell reference._x005F_x000D_ This is a mandatory field.</t>
  </si>
  <si>
    <t>Reads value from a given Workbook cell.</t>
  </si>
  <si>
    <t>Cell reference from where the value is to be read._x005F_x000D_ This is a mandatory field.</t>
  </si>
  <si>
    <t>CellReadXlsxDesigner</t>
  </si>
  <si>
    <t>Output variable that stores the value read from the given cell._x005F_x000D_ This is a mandatory field.</t>
  </si>
  <si>
    <t>Writes value into a given Workbook cell.</t>
  </si>
  <si>
    <t>CellWriteXlsxDesigner</t>
  </si>
  <si>
    <t>Name of the Workbook sheet from which the value is to be read._x005F_x000D_ This is a mandatory field.</t>
  </si>
  <si>
    <t>Value that is to be written into the given cell._x005F_x000D_ This is a mandatory field.</t>
  </si>
  <si>
    <t>Reads values from a given Workbook column.</t>
  </si>
  <si>
    <t>Output value that stores the values read from the Workbook column._x005F_x000D_ This is a mandatory field.</t>
  </si>
  <si>
    <t>Creates a table in a Workbook sheet.</t>
  </si>
  <si>
    <t>CreateTableDesigner</t>
  </si>
  <si>
    <t>Cell range that define the boundaries of the table to be created._x005F_x000D_ This is a mandatory field.</t>
  </si>
  <si>
    <t>Gets the range of a given table in an Open Source Workbook.</t>
  </si>
  <si>
    <t>GetRangeOfTableXlsxDesigner</t>
  </si>
  <si>
    <t>Output variable that stores the table range._x005F_x000D_ This is a mandatory field.</t>
  </si>
  <si>
    <t>Appends a datatable in a given Workbook sheet.</t>
  </si>
  <si>
    <t>Datatable that is to be appended in the given Workbook sheet._x005F_x000D_ This is a mandatory field.</t>
  </si>
  <si>
    <t>RangeAppendXlsxDesigner</t>
  </si>
  <si>
    <t>Reads data available in the specified Workbook range.</t>
  </si>
  <si>
    <t>Workbook range from which data is to be read._x005F_x000D_ This is a mandatory field.</t>
  </si>
  <si>
    <t>A1:A2</t>
  </si>
  <si>
    <t>RangeReadXlsxDesigner</t>
  </si>
  <si>
    <t>Writes data from a datatable into a given Workbook sheet at specified cell position.</t>
  </si>
  <si>
    <t>RangeWriteXlsxDesigner</t>
  </si>
  <si>
    <t>Name of the Workbook sheet in which the data is to be written._x005F_x000D_ This is a mandatory field.</t>
  </si>
  <si>
    <t>Datatable from which data is to be written into the Workbook sheet._x005F_x000D_ This is a mandatory field.</t>
  </si>
  <si>
    <t>Cell reference where the data is to be written.</t>
  </si>
  <si>
    <t>Reads cell values from a given Workbook row.</t>
  </si>
  <si>
    <t>Output value that stores the values read from the Workbook row._x005F_x000D_ This is a mandatory field.</t>
  </si>
  <si>
    <t>Closes a given Workbook.</t>
  </si>
  <si>
    <t>Workbook handle that represents an open Workbook._x005F_x000D_ This is a mandatory field.</t>
  </si>
  <si>
    <t>InArgument&lt;TruBot.Excel.Workbook&gt;</t>
  </si>
  <si>
    <t>WorkbookClosureDesigner</t>
  </si>
  <si>
    <t>Opens a given Workbook.</t>
  </si>
  <si>
    <t>Password to the open the Workbook (if required).</t>
  </si>
  <si>
    <t>WorkbookOpenDesigner</t>
  </si>
  <si>
    <t>Use Excel Application</t>
  </si>
  <si>
    <t>Option to select Microsoft Excel to open the Workbook.</t>
  </si>
  <si>
    <t>Explanation Required</t>
  </si>
  <si>
    <t>Output variable to store the Workbook handle that can be used for performing Workbook related operations.</t>
  </si>
  <si>
    <t xml:space="preserve">OutArgument&lt;TruBot.Excel.Workbook&gt; </t>
  </si>
  <si>
    <t>Invokes a given code block.</t>
  </si>
  <si>
    <t>Arguments</t>
  </si>
  <si>
    <t>Collection of arguments that are required to execute the code.</t>
  </si>
  <si>
    <t>InvokeCodeBlockDesigner</t>
  </si>
  <si>
    <t>Code</t>
  </si>
  <si>
    <t>Language</t>
  </si>
  <si>
    <t xml:space="preserve">Options to select type of programming language in which the code is written. Available options are VBNet and CSharp. </t>
  </si>
  <si>
    <t>NetLanguage</t>
  </si>
  <si>
    <t>Generates a beep sound.</t>
  </si>
  <si>
    <t>Loads and invokes specified workflow.</t>
  </si>
  <si>
    <t>Stop Bot</t>
  </si>
  <si>
    <t>Stops the bot after completing the current transaction.</t>
  </si>
  <si>
    <t>Returns the component execution status _x005F_x000D_ This is a mandatory field.</t>
  </si>
  <si>
    <t>ForEach DataRow</t>
  </si>
  <si>
    <t>Iterates the records of DataTable.</t>
  </si>
  <si>
    <t>Data Table object to hold the table structure_x005F_x000D_ This is a mandatory field.</t>
  </si>
  <si>
    <t>ForEachDataRowDesigner</t>
  </si>
  <si>
    <t>RunMacroProp1</t>
  </si>
  <si>
    <t>Continue on Error</t>
  </si>
  <si>
    <t>RunMacroDesigner</t>
  </si>
  <si>
    <t>Macro Name</t>
  </si>
  <si>
    <t>WorkbookPath</t>
  </si>
  <si>
    <t>If excel application scope is already present these properties are not reqd</t>
  </si>
  <si>
    <t>MacroParameters</t>
  </si>
  <si>
    <t>InArgument&lt;IEnumerable&lt;object&gt;&gt;</t>
  </si>
  <si>
    <t xml:space="preserve">OutArgument&lt;object&gt; </t>
  </si>
  <si>
    <t>VBAInvokeDesigner</t>
  </si>
  <si>
    <t>Method</t>
  </si>
  <si>
    <t>"Main"</t>
  </si>
  <si>
    <t>Main</t>
  </si>
  <si>
    <t>CodePath</t>
  </si>
  <si>
    <t>Code Path</t>
  </si>
  <si>
    <t xml:space="preserve">InArgument&lt;IEnumerable&lt;object&gt;&gt; </t>
  </si>
  <si>
    <t>Collect Files</t>
  </si>
  <si>
    <t>Path of the FTP folder.</t>
  </si>
  <si>
    <t>Child Folders</t>
  </si>
  <si>
    <t>Option to include information for all the files and folders (including descendants) in a given FTP folder.</t>
  </si>
  <si>
    <t>File List</t>
  </si>
  <si>
    <t>Information list related to files and folders present in a given FTP folder.</t>
  </si>
  <si>
    <t xml:space="preserve">OutArgument&lt;IEnumerable&lt;ObjectInfoFTP&gt;&gt; </t>
  </si>
  <si>
    <t xml:space="preserve"> InArgument&lt;DataTable&gt; </t>
  </si>
  <si>
    <t>TruBot.Core.Activities.Design.DataTable</t>
  </si>
  <si>
    <t>Source datatable.</t>
  </si>
  <si>
    <t>FilterDataTableDesigner</t>
  </si>
  <si>
    <t>Row Filter Mode</t>
  </si>
  <si>
    <t>Option to keep or remove the filtered rows.</t>
  </si>
  <si>
    <t>List&lt;FilterOperationArgument&gt;</t>
  </si>
  <si>
    <t>Filters</t>
  </si>
  <si>
    <t>SelectMode</t>
  </si>
  <si>
    <t>Datatable with/without the filtered rows.</t>
  </si>
  <si>
    <t>Column List</t>
  </si>
  <si>
    <t xml:space="preserve"> List&lt;InArgument&gt;</t>
  </si>
  <si>
    <t>Column Selection Mode</t>
  </si>
  <si>
    <t>Option to keep or remove the selected source datatable columns.</t>
  </si>
  <si>
    <t>Custom Input Box</t>
  </si>
  <si>
    <t xml:space="preserve">new OutArgument&lt;string&gt; </t>
  </si>
  <si>
    <t>CustomInputResultDescription</t>
  </si>
  <si>
    <t>InputCustomDesigner</t>
  </si>
  <si>
    <t>Width</t>
  </si>
  <si>
    <t xml:space="preserve">InArgument&lt;int&gt; </t>
  </si>
  <si>
    <t>CustomInputWidthDescription</t>
  </si>
  <si>
    <t>Height</t>
  </si>
  <si>
    <t>CustomInputHeightDescription</t>
  </si>
  <si>
    <t>URL</t>
  </si>
  <si>
    <t>URIDescription</t>
  </si>
  <si>
    <t>Conditional Scope Retry</t>
  </si>
  <si>
    <t>Do</t>
  </si>
  <si>
    <t>ActivityDelegate</t>
  </si>
  <si>
    <t>ScopeRetryDesigner</t>
  </si>
  <si>
    <t>Condition</t>
  </si>
  <si>
    <t xml:space="preserve">ActivityFunc&lt;bool&gt; </t>
  </si>
  <si>
    <t>Retry Count</t>
  </si>
  <si>
    <t>Retry Interval</t>
  </si>
  <si>
    <t xml:space="preserve">InArgument&lt;TimeSpan&gt; </t>
  </si>
  <si>
    <t>Log Message</t>
  </si>
  <si>
    <t>Category type of message.</t>
  </si>
  <si>
    <t xml:space="preserve"> InArgument&lt;object&gt; </t>
  </si>
  <si>
    <t>MessageLoggingDesigner</t>
  </si>
  <si>
    <t>Level</t>
  </si>
  <si>
    <t>Message String</t>
  </si>
  <si>
    <t>InArgument&lt;CurrentLogLevel&gt;</t>
  </si>
  <si>
    <t>Send Log File</t>
  </si>
  <si>
    <t xml:space="preserve">Shows the log file in the textual format on Cockpit </t>
  </si>
  <si>
    <t xml:space="preserve">Shows the bot’s progress in percentage on Cockpit. </t>
  </si>
  <si>
    <t>Steps No</t>
  </si>
  <si>
    <t>Step number to show along with percentage and status for the progress of bot._x005F_x000D_ This is a mandatory field.</t>
  </si>
  <si>
    <t>ActivityStepsNo</t>
  </si>
  <si>
    <t>Status</t>
  </si>
  <si>
    <t>Status to show along with percentage for the progress of bot.</t>
  </si>
  <si>
    <t>BotStatus</t>
  </si>
  <si>
    <t>SelectStatus</t>
  </si>
  <si>
    <t>File Change If</t>
  </si>
  <si>
    <t>Include Sub Folders</t>
  </si>
  <si>
    <t>Include SubFolders</t>
  </si>
  <si>
    <t>Type of Change</t>
  </si>
  <si>
    <t>Changed</t>
  </si>
  <si>
    <t>WatcherChangeTypes</t>
  </si>
  <si>
    <t>Notify Filters</t>
  </si>
  <si>
    <t xml:space="preserve">System.IO.NotifyFilters </t>
  </si>
  <si>
    <t>Percentage</t>
  </si>
  <si>
    <t>Customizable process progress percentage._x005F_x000D_ This is a mandatory field.</t>
  </si>
  <si>
    <t>EnterPercentage</t>
  </si>
  <si>
    <t>Name of the component.</t>
  </si>
  <si>
    <r>
      <rPr>
        <sz val="9.5"/>
        <color rgb="FF000000"/>
        <rFont val="Consolas"/>
        <family val="3"/>
      </rPr>
      <t>InArgument&lt;</t>
    </r>
    <r>
      <rPr>
        <sz val="9.5"/>
        <color rgb="FF0000FF"/>
        <rFont val="Consolas"/>
        <family val="3"/>
      </rPr>
      <t>string</t>
    </r>
    <r>
      <rPr>
        <sz val="9.5"/>
        <color rgb="FF000000"/>
        <rFont val="Consolas"/>
        <family val="3"/>
      </rPr>
      <t>&gt;</t>
    </r>
  </si>
  <si>
    <t>EnterActivityName</t>
  </si>
  <si>
    <t>ActivityDescription</t>
  </si>
  <si>
    <t>Log information for transaction activities that is generated during process execution.</t>
  </si>
  <si>
    <t>InArgument&lt;BotLogTransaction&gt;</t>
  </si>
  <si>
    <t>Log Confidential Data</t>
  </si>
  <si>
    <t>Option to log confidential data like passwords, etc.</t>
  </si>
  <si>
    <t>Continue</t>
  </si>
  <si>
    <t>BookMarkContinue</t>
  </si>
  <si>
    <t>Break</t>
  </si>
  <si>
    <t>BookMarkBreak</t>
  </si>
  <si>
    <t>For Each</t>
  </si>
  <si>
    <t>Can Induce Idle</t>
  </si>
  <si>
    <t>CanInduceIdle</t>
  </si>
  <si>
    <t>Element Index</t>
  </si>
  <si>
    <t>ElementIndex</t>
  </si>
  <si>
    <t>Index Variable</t>
  </si>
  <si>
    <t>IndexVariable</t>
  </si>
  <si>
    <t>Current Value</t>
  </si>
  <si>
    <t>CurrentValue</t>
  </si>
  <si>
    <t>Values</t>
  </si>
  <si>
    <t>Set Format</t>
  </si>
  <si>
    <t>New Format</t>
  </si>
  <si>
    <t>Option to select from an available format type.</t>
  </si>
  <si>
    <t>NewFormat</t>
  </si>
  <si>
    <t>Variable that holds the value to be formatted.</t>
  </si>
  <si>
    <t>Status Report</t>
  </si>
  <si>
    <t>Status Message</t>
  </si>
  <si>
    <t>StatusReportDesigner</t>
  </si>
  <si>
    <t>ColumnName</t>
  </si>
  <si>
    <t>SheetName</t>
  </si>
  <si>
    <t>TableName</t>
  </si>
  <si>
    <t>Open Connection</t>
  </si>
  <si>
    <t>OpenConnectionSAPDesigner</t>
  </si>
  <si>
    <t xml:space="preserve"> TruBot.SAP.API.Activities.Design</t>
  </si>
  <si>
    <t>Client</t>
  </si>
  <si>
    <t>SAP Service Connection</t>
  </si>
  <si>
    <t xml:space="preserve">OutArgument&lt;IConnectionService&gt; </t>
  </si>
  <si>
    <t>System Number</t>
  </si>
  <si>
    <t xml:space="preserve">InArgument&lt;SecureString&gt; </t>
  </si>
  <si>
    <t>Close Connection</t>
  </si>
  <si>
    <t>InArgument&lt;IConnectionService&gt;</t>
  </si>
  <si>
    <t>CloseConnectionSAPDesigner</t>
  </si>
  <si>
    <t>SAP BAPI</t>
  </si>
  <si>
    <t>Using SAP Application Scope</t>
  </si>
  <si>
    <t>ApplicationScopeSAPDesigner</t>
  </si>
  <si>
    <t>Advanced Parameters</t>
  </si>
  <si>
    <t>AdvancedParameters</t>
  </si>
  <si>
    <t>AdvancedParametersDescription</t>
  </si>
  <si>
    <t>AppServerDescription</t>
  </si>
  <si>
    <t>ClientDescription</t>
  </si>
  <si>
    <t>DesignAdvancedParameters</t>
  </si>
  <si>
    <t>no</t>
  </si>
  <si>
    <t>DesignClient</t>
  </si>
  <si>
    <t>DesignLanguage</t>
  </si>
  <si>
    <t>DesignLogonGroup</t>
  </si>
  <si>
    <t>DesignMessageServer</t>
  </si>
  <si>
    <t>DesignAppServer</t>
  </si>
  <si>
    <t>DesignPassword</t>
  </si>
  <si>
    <t>DesignSapRouterString</t>
  </si>
  <si>
    <t>DesignSncLibraryPath</t>
  </si>
  <si>
    <t>DesignSncMode</t>
  </si>
  <si>
    <t>DesignSncPartnerName</t>
  </si>
  <si>
    <t>DesignSncQOP</t>
  </si>
  <si>
    <t>DesignSncSso</t>
  </si>
  <si>
    <t>DesignSystemId</t>
  </si>
  <si>
    <t>DesignSystemNumber</t>
  </si>
  <si>
    <t>DesignUser</t>
  </si>
  <si>
    <t>Existing Connection</t>
  </si>
  <si>
    <t xml:space="preserve">InArgument&lt;IConnectionService&gt; </t>
  </si>
  <si>
    <t>UseExistingConnectionDescription</t>
  </si>
  <si>
    <t>LanguageDescription</t>
  </si>
  <si>
    <t>Logon Group</t>
  </si>
  <si>
    <t>LogonGroupDescription</t>
  </si>
  <si>
    <t>Message Server</t>
  </si>
  <si>
    <t>MessageServerDescription</t>
  </si>
  <si>
    <t>Router</t>
  </si>
  <si>
    <t>SapRouterStringDescription</t>
  </si>
  <si>
    <t>Snc Library Path</t>
  </si>
  <si>
    <t>SncLibraryPathDescription</t>
  </si>
  <si>
    <t>Snc Connection Mode</t>
  </si>
  <si>
    <t>SncModeDescription</t>
  </si>
  <si>
    <t>PasswordDescription</t>
  </si>
  <si>
    <t>SapConnectionServiceDescription</t>
  </si>
  <si>
    <t>Snc Partner Name</t>
  </si>
  <si>
    <t>SncPartnerNameDescription</t>
  </si>
  <si>
    <t>Establish Stateful Connection</t>
  </si>
  <si>
    <t>Default: "True"</t>
  </si>
  <si>
    <t>StatefulConnectionDescription</t>
  </si>
  <si>
    <t>SAP System ID</t>
  </si>
  <si>
    <t>SystemIDDescription</t>
  </si>
  <si>
    <t>SystemNumberDescription</t>
  </si>
  <si>
    <t>SncQOP</t>
  </si>
  <si>
    <t>SncQOPDescription</t>
  </si>
  <si>
    <t>SncSSO</t>
  </si>
  <si>
    <t>SncSSODescription</t>
  </si>
  <si>
    <t>UserDescription</t>
  </si>
  <si>
    <t>Invoke SAP BAPI</t>
  </si>
  <si>
    <t xml:space="preserve"> IDictionary&lt;string, ArgumentUiModelBAPI&gt;</t>
  </si>
  <si>
    <t>BAPIInvokeSapDesigner</t>
  </si>
  <si>
    <t xml:space="preserve">IList&lt;ArgumentUiModelBAPI&gt; </t>
  </si>
  <si>
    <t>Optional Arguments</t>
  </si>
  <si>
    <t>IList&lt;ArgumentUiModelBAPI&gt;</t>
  </si>
  <si>
    <t>Exchange</t>
  </si>
  <si>
    <t>List&lt;string&gt;</t>
  </si>
  <si>
    <t>Attachments List</t>
  </si>
  <si>
    <t>The list of attachments to send with the reply.</t>
  </si>
  <si>
    <t xml:space="preserve"> InArgument&lt;IEnumerable&lt;string&gt;&gt;</t>
  </si>
  <si>
    <t>Either of To, CC &amp; Bcc should be mandatory</t>
  </si>
  <si>
    <t>Files</t>
  </si>
  <si>
    <t>The attachments to attach while sending the reply.</t>
  </si>
  <si>
    <t xml:space="preserve"> List&lt;InArgument&lt;string&gt;&gt;</t>
  </si>
  <si>
    <t>From</t>
  </si>
  <si>
    <t>The username of the sender.</t>
  </si>
  <si>
    <t>If enabled, enables the HTML Flags.</t>
  </si>
  <si>
    <t>Save As Draft</t>
  </si>
  <si>
    <t>If enabled, saves the Mail as a draft.</t>
  </si>
  <si>
    <t>Save a Copy</t>
  </si>
  <si>
    <t>If enabled, saves a copy of the Mail.</t>
  </si>
  <si>
    <t>The username of the receiver of the mail.</t>
  </si>
  <si>
    <t>The mail message to be sent.</t>
  </si>
  <si>
    <t>InArgument&lt;System.Net.Mail.MailMessage&gt;</t>
  </si>
  <si>
    <t>Sender Name</t>
  </si>
  <si>
    <t>The name of the sender to be displayed.</t>
  </si>
  <si>
    <t>Expiration Date</t>
  </si>
  <si>
    <t>Password expiration date (and time) for the given Active Directory user</t>
  </si>
  <si>
    <t xml:space="preserve">OutArgument&lt;DateTime?&gt; </t>
  </si>
  <si>
    <t>PasswordExpirationDateDescription</t>
  </si>
  <si>
    <t>User Account Name</t>
  </si>
  <si>
    <t>Active Directory user name for whom password expiration date (and time) is to be fetched</t>
  </si>
  <si>
    <t>UserDistinguishedNameDescription</t>
  </si>
  <si>
    <t>Active Directory user for whom the user group is to be fetched.</t>
  </si>
  <si>
    <t>User Groups List</t>
  </si>
  <si>
    <t>Group names that are found to be associated with the given Active Directory user.</t>
  </si>
  <si>
    <t xml:space="preserve"> OutArgument&lt;string[]&gt;</t>
  </si>
  <si>
    <t>FetchUserGroups_GroupsNameDescription</t>
  </si>
  <si>
    <t>Active Directory user for whom the status is to be fetched.</t>
  </si>
  <si>
    <t>Active Status</t>
  </si>
  <si>
    <t>Active‑status of the given user.</t>
  </si>
  <si>
    <t xml:space="preserve"> OutArgument&lt;ActiveStatus&gt; </t>
  </si>
  <si>
    <t>FetchUserStatus_ActiveStatusDescription</t>
  </si>
  <si>
    <t>Lock Status</t>
  </si>
  <si>
    <t>Lock‑status of the given user.</t>
  </si>
  <si>
    <t>FetchUserStatus_LockStatusDescription</t>
  </si>
  <si>
    <t>Exists</t>
  </si>
  <si>
    <t>True, if the user exists, false otherwise</t>
  </si>
  <si>
    <t xml:space="preserve">override OutArgument&lt;bool&gt; </t>
  </si>
  <si>
    <t>CheckUserExists_ExistsDescription</t>
  </si>
  <si>
    <t>Search Filter</t>
  </si>
  <si>
    <t>Search filter options.</t>
  </si>
  <si>
    <t>"SAMAccountName"</t>
  </si>
  <si>
    <t>Options will be: 
SAMAccountName
CommonName
UserPrincipalName</t>
  </si>
  <si>
    <t>UserPropertyFilte</t>
  </si>
  <si>
    <t>CheckByDescription</t>
  </si>
  <si>
    <t>Search Directory</t>
  </si>
  <si>
    <t>Name of the folder in the Active Directory where the user name is to be found.</t>
  </si>
  <si>
    <t>override InArgument&lt;string&gt;</t>
  </si>
  <si>
    <t>CheckUserExists_LocationDescription</t>
  </si>
  <si>
    <t>User Name</t>
  </si>
  <si>
    <t>Alias for the new user.</t>
  </si>
  <si>
    <t>CreateNewUser_CommonNameDescription</t>
  </si>
  <si>
    <t>Create User In</t>
  </si>
  <si>
    <t>Domain name under which the user is to be created</t>
  </si>
  <si>
    <t>CreateNewUser_LocationDescription</t>
  </si>
  <si>
    <t>CreateNewUser_PasswordDescription</t>
  </si>
  <si>
    <t>New User</t>
  </si>
  <si>
    <t>Name of the new user created.</t>
  </si>
  <si>
    <t>CreateNewUser_DistinguishedNameDescription</t>
  </si>
  <si>
    <t>Enabled</t>
  </si>
  <si>
    <t>If selected, the new user account is enabled. Otherwise, it is disabled.</t>
  </si>
  <si>
    <t>"Yes"</t>
  </si>
  <si>
    <t>CreateNewUser_EnabledDescription</t>
  </si>
  <si>
    <t>Properties</t>
  </si>
  <si>
    <t>User-details related to the new user.</t>
  </si>
  <si>
    <t>SAM Account Name</t>
  </si>
  <si>
    <t>Security Accounts Manager (SAM) name for the new user.</t>
  </si>
  <si>
    <t>CreateNewUser_PropertiesDescription</t>
  </si>
  <si>
    <t>Active Directory user account that is to be deleted.</t>
  </si>
  <si>
    <t>Active Directory user name for whom the lock‑status is to be set.</t>
  </si>
  <si>
    <t>Set Status</t>
  </si>
  <si>
    <t>Lock‑status options.</t>
  </si>
  <si>
    <t>UserStatus</t>
  </si>
  <si>
    <t>StatusDescription</t>
  </si>
  <si>
    <t>New Password</t>
  </si>
  <si>
    <t>New password that is to be set.</t>
  </si>
  <si>
    <t>UserPasswordChange_PasswordDescription</t>
  </si>
  <si>
    <t>Active Directory user name for whom the password is to be changed.</t>
  </si>
  <si>
    <t>User‑account expiration date (and time) for the given Active Directory user</t>
  </si>
  <si>
    <t>UserAccountExpirationDateDescription</t>
  </si>
  <si>
    <t>Active Directory user name for whom user‑account expiration date (and time) is to be fetched.</t>
  </si>
  <si>
    <t>CustomFolder</t>
  </si>
  <si>
    <t>Name of the custom folder if the user requires.</t>
  </si>
  <si>
    <t>WellKnownFolderName</t>
  </si>
  <si>
    <t>The fetched emails are stored in this variable.</t>
  </si>
  <si>
    <r>
      <rPr>
        <sz val="11"/>
        <rFont val="Calibri"/>
        <family val="2"/>
        <charset val="1"/>
      </rPr>
      <t>O</t>
    </r>
    <r>
      <rPr>
        <sz val="9.5"/>
        <rFont val="Consolas"/>
        <family val="3"/>
        <charset val="1"/>
      </rPr>
      <t>utArgument&lt;List&lt;MailMessage&gt;&gt;</t>
    </r>
  </si>
  <si>
    <t>Get Attachments</t>
  </si>
  <si>
    <t>HTML Flag</t>
  </si>
  <si>
    <t>Shared Mailbox</t>
  </si>
  <si>
    <t>Name of the shared mailbox.</t>
  </si>
  <si>
    <t>Number of mails to retrieve.</t>
  </si>
  <si>
    <t xml:space="preserve"> InArgument&lt;int</t>
  </si>
  <si>
    <t>Outlook</t>
  </si>
  <si>
    <t>Parent Folder</t>
  </si>
  <si>
    <t>The Email ID of the account.</t>
  </si>
  <si>
    <t>Account</t>
  </si>
  <si>
    <t>Folder name of the source folder.</t>
  </si>
  <si>
    <t>Mail Filter</t>
  </si>
  <si>
    <t>A filter to select required messages.</t>
  </si>
  <si>
    <t>KnownFolder</t>
  </si>
  <si>
    <t>KnownFolders</t>
  </si>
  <si>
    <t>The Outlook account username.</t>
  </si>
  <si>
    <t>On Behalf Of</t>
  </si>
  <si>
    <t>The Email ID of the sender.</t>
  </si>
  <si>
    <t>The list of attachments to send with the email.</t>
  </si>
  <si>
    <t xml:space="preserve"> List&lt;string&gt; </t>
  </si>
  <si>
    <t>Move To Folder</t>
  </si>
  <si>
    <t>The folder where the mail message needs to be moved.</t>
  </si>
  <si>
    <t>The mail message to be moved.</t>
  </si>
  <si>
    <t xml:space="preserve">InArgument&lt;System.Net.Mail.MailMessage&gt; </t>
  </si>
  <si>
    <t>List&lt;InArgument&lt;string&gt;&gt;</t>
  </si>
  <si>
    <t>The mail message to be replied to.</t>
  </si>
  <si>
    <t xml:space="preserve"> InArgument&lt;System.Net.Mail.MailMessage&gt; </t>
  </si>
  <si>
    <t>Reply All</t>
  </si>
  <si>
    <t>Timeout (MS)</t>
  </si>
  <si>
    <t>This will be applicable to all mail components</t>
  </si>
  <si>
    <t>Timeout MS</t>
  </si>
  <si>
    <t>Domain</t>
  </si>
  <si>
    <t>The domain of the exchange.</t>
  </si>
  <si>
    <t>Auto Search Server</t>
  </si>
  <si>
    <t>The name of the Domain witch which the user can auto search for the server.</t>
  </si>
  <si>
    <t>Exchange Version</t>
  </si>
  <si>
    <t>The version of the exchange.</t>
  </si>
  <si>
    <t>Exchange2007_SP1</t>
  </si>
  <si>
    <t>Options will be: 
Exchange2007_SP1                                                                                                Exchange2010                                                                                                Exchange2010_SP1                                                                                        Exchange2010_SP2                                                                                                Exchange2013                               
Exchange2013_SP1</t>
  </si>
  <si>
    <t>Microsoft.Exchange.WebServices.Data.ExchangeVersion</t>
  </si>
  <si>
    <t>The time (in milliseconds) to delay the operation before aborting it.</t>
  </si>
  <si>
    <t>Password of the Email ID.</t>
  </si>
  <si>
    <t>Host Server</t>
  </si>
  <si>
    <t>The address of the server with the exchange.</t>
  </si>
  <si>
    <t>Fetch Exchange Mails</t>
  </si>
  <si>
    <t>The domain where the mails are stored.</t>
  </si>
  <si>
    <t>The address of the server where the emails are stored.</t>
  </si>
  <si>
    <t>Fetch Outlook Mails</t>
  </si>
  <si>
    <t>MailFolder</t>
  </si>
  <si>
    <t>Fetch Emails</t>
  </si>
  <si>
    <t>Number of emails to fetch.</t>
  </si>
  <si>
    <t>InArgument&lt;IEnumerable&lt;string&gt;&gt;</t>
  </si>
  <si>
    <t>Attached Files</t>
  </si>
  <si>
    <t>If enabled, allows HTML elements to be sent in the body.</t>
  </si>
  <si>
    <t>Forward Email</t>
  </si>
  <si>
    <t>The email to forward if required by the user.</t>
  </si>
  <si>
    <t>The subject of the email to send.</t>
  </si>
  <si>
    <t>Send To</t>
  </si>
  <si>
    <t>The Email ID of the reciever.</t>
  </si>
  <si>
    <t>Move Mail</t>
  </si>
  <si>
    <t>OutArgument&lt;IEnumerable&lt;string&gt;&gt;</t>
  </si>
  <si>
    <t>MailSaveAttachmentsDesigner</t>
  </si>
  <si>
    <t>TruBot.Mail.Activities.Design</t>
  </si>
  <si>
    <t>The labels to filter the attachments with.</t>
  </si>
  <si>
    <t>The mail whose attachments are to be saved.</t>
  </si>
  <si>
    <t>Sender Email ID</t>
  </si>
  <si>
    <t>The mail ID of the sender.</t>
  </si>
  <si>
    <t>Sender Mail ID will be same as Login Email ID if left blank</t>
  </si>
  <si>
    <t>Email ID</t>
  </si>
  <si>
    <t>Auto</t>
  </si>
  <si>
    <t xml:space="preserve">Options will be:
None
Auto
SslOnConnect
StartTIs                                     StartTIsWhenAvailable                          </t>
  </si>
  <si>
    <t>SecureSocketEncryption</t>
  </si>
  <si>
    <t>Complete file‑path of the Word file whose scope is to be created. In case just filename is given, the component will attempt to search the file in the process directory.</t>
  </si>
  <si>
    <t>New Image Path</t>
  </si>
  <si>
    <t>File‑path of the new image file.</t>
  </si>
  <si>
    <t>PicturePathDescription</t>
  </si>
  <si>
    <t>WordReplacePictureDesigner</t>
  </si>
  <si>
    <t>Replace Images</t>
  </si>
  <si>
    <t>Alternate description based on which the images are to be replaced.</t>
  </si>
  <si>
    <t>PictureAltTextDescription</t>
  </si>
  <si>
    <t>New Data Table</t>
  </si>
  <si>
    <t>Data‑table to be inserted.</t>
  </si>
  <si>
    <t>Occurrence.All</t>
  </si>
  <si>
    <t>WordInsertDataTableDesigner</t>
  </si>
  <si>
    <t>Repeat For</t>
  </si>
  <si>
    <t>Indicates the Search text occurrences that are to be considered for insertion of the data‑table.</t>
  </si>
  <si>
    <t>Preference</t>
  </si>
  <si>
    <t>All</t>
  </si>
  <si>
    <t>Options will be:
All
First
Last
Specific</t>
  </si>
  <si>
    <t>Occurrence</t>
  </si>
  <si>
    <t>Bookmark</t>
  </si>
  <si>
    <t>Occurrence Index</t>
  </si>
  <si>
    <t>Number indicating the relevant Search text occurrence to be considered for the insertion of the data‑table.</t>
  </si>
  <si>
    <t>Input is mandatory only if 'Specific Repeat For' is selected</t>
  </si>
  <si>
    <t>Add Position</t>
  </si>
  <si>
    <t>Relative position (Before, After, etc.) from the relevant Bookmark / Search Text.</t>
  </si>
  <si>
    <t>Options will be:                                                                                                                                                                     Start                                                                                                                                                                                          End                                                                                                                                                                                       Before                                                                                                                                                                                   After                                                                                                                                                                                Replace</t>
  </si>
  <si>
    <t>Position.Start</t>
  </si>
  <si>
    <t>Search Text</t>
  </si>
  <si>
    <t>String to be found in the document for determining the insertion position of the data‑table.</t>
  </si>
  <si>
    <t>Preserve Format</t>
  </si>
  <si>
    <t>PreserveFormattingDescription</t>
  </si>
  <si>
    <t>FileName</t>
  </si>
  <si>
    <t>Page Range</t>
  </si>
  <si>
    <t>NameRange</t>
  </si>
  <si>
    <t>Source PDF Name</t>
  </si>
  <si>
    <t>Image Type</t>
  </si>
  <si>
    <t xml:space="preserve">Options will be:
PNG
JPEG
TIFF
BMP                                             GIF                          </t>
  </si>
  <si>
    <t>ImageExtension.PNG</t>
  </si>
  <si>
    <t>ImageExtension</t>
  </si>
  <si>
    <t>Destination Folder Name</t>
  </si>
  <si>
    <t>Create a new folder if left blank</t>
  </si>
  <si>
    <t>Extract PDF Pages</t>
  </si>
  <si>
    <t>Read Filter</t>
  </si>
  <si>
    <t>Write Filter</t>
  </si>
  <si>
    <t>Output File Name</t>
  </si>
  <si>
    <t>New Title</t>
  </si>
  <si>
    <t>JoinPDFDesigner</t>
  </si>
  <si>
    <t>TruBot.PDF.Activities.Design</t>
  </si>
  <si>
    <t>New PDF Name</t>
  </si>
  <si>
    <t>String variable / value from which the sub-string is to be extracted.</t>
  </si>
  <si>
    <t>Start String</t>
  </si>
  <si>
    <t>Starting pattern of the sub-string that is to be extracetd.</t>
  </si>
  <si>
    <t>Result Collection</t>
  </si>
  <si>
    <t>ResultCollection</t>
  </si>
  <si>
    <t>End String Collection</t>
  </si>
  <si>
    <t>EndStringCollection</t>
  </si>
  <si>
    <t>End String</t>
  </si>
  <si>
    <t>Ending pattern of the sub-string that is to be extracetd.</t>
  </si>
  <si>
    <t>Regex String</t>
  </si>
  <si>
    <t>Regular expression pattern that is to applied on the extracted sub-string.</t>
  </si>
  <si>
    <t>The location from where the text to be extracted.</t>
  </si>
  <si>
    <t>Specify the type of separator to be used as a delimiter.</t>
  </si>
  <si>
    <t>The mail message with the labels to be changed.</t>
  </si>
  <si>
    <t>GsuiteGmail</t>
  </si>
  <si>
    <t>InArgument&lt;GmailMessage&gt;</t>
  </si>
  <si>
    <t>LabelsChangeEmailDescription</t>
  </si>
  <si>
    <t>LabelsChangeDesigner</t>
  </si>
  <si>
    <t>TruBot.GoogleApp.Activities.Design</t>
  </si>
  <si>
    <t>Labels</t>
  </si>
  <si>
    <t>The labels of the mail to be changed.</t>
  </si>
  <si>
    <t>LabelsChangeNewLabelsListDescription</t>
  </si>
  <si>
    <t>New Label</t>
  </si>
  <si>
    <t>The new labels to be put in place.</t>
  </si>
  <si>
    <t xml:space="preserve">List&lt;InArgument&lt;string&gt;&gt; </t>
  </si>
  <si>
    <t>LabelsChangeNewLabelsDescription</t>
  </si>
  <si>
    <t>Copy Drive</t>
  </si>
  <si>
    <t>The ID of the folder in Google Drive where the file needs to be uploaded.</t>
  </si>
  <si>
    <t>GsuiteGoogleDrive</t>
  </si>
  <si>
    <t>DriveFileCopyNewParentIdDescription</t>
  </si>
  <si>
    <t>DriveFileCopyDesigner</t>
  </si>
  <si>
    <t xml:space="preserve"> OutArgument&lt;string&gt;</t>
  </si>
  <si>
    <t>CopyFileResultDescription</t>
  </si>
  <si>
    <t>DriveFileCopyFileIdDescription</t>
  </si>
  <si>
    <t>New Folder</t>
  </si>
  <si>
    <t>DriveFileCopyFileNameDescription</t>
  </si>
  <si>
    <t>Support Team Drives</t>
  </si>
  <si>
    <t>If enabled, supports team drives.</t>
  </si>
  <si>
    <t>SupportsTeamDrivesDescription</t>
  </si>
  <si>
    <t>Domain of the Application.</t>
  </si>
  <si>
    <t>FilePermissionCreateDomainDescription</t>
  </si>
  <si>
    <t>FilePermissionCreateDesigner</t>
  </si>
  <si>
    <t>Email Content</t>
  </si>
  <si>
    <t>A new permission has been created, and you are the recipient!</t>
  </si>
  <si>
    <t>FilePermissionCreateEmailMessageDescription</t>
  </si>
  <si>
    <t>Role</t>
  </si>
  <si>
    <t>The role that the new permission will be granted.</t>
  </si>
  <si>
    <t>Options will be: 
Read Only
Read Write
Owner
Commentor</t>
  </si>
  <si>
    <t>Roles</t>
  </si>
  <si>
    <t>FilePermissionCreateRoleDescription</t>
  </si>
  <si>
    <t>SendNotificationEmailDescription</t>
  </si>
  <si>
    <t>File ID</t>
  </si>
  <si>
    <t>The ID of the file in Google Drive.</t>
  </si>
  <si>
    <t>FilePermissionCreateFileIdDescription</t>
  </si>
  <si>
    <t>Grant Permission To</t>
  </si>
  <si>
    <t>The entity that the permission is to be granted to.</t>
  </si>
  <si>
    <t>Enums.GranteeType</t>
  </si>
  <si>
    <t>FilePermissionCreateGranteeTypeDescription</t>
  </si>
  <si>
    <t>Permission Object</t>
  </si>
  <si>
    <t>The permission variable where the object details are stored.</t>
  </si>
  <si>
    <t>OutArgument&lt;Permission&gt;</t>
  </si>
  <si>
    <t>FilePermissionCreateResultDescription</t>
  </si>
  <si>
    <t>The Email ID that the permission is to be created for.</t>
  </si>
  <si>
    <t>FilePermissionCreateUserEmailDescription</t>
  </si>
  <si>
    <t>FilePermissionDeleteFileIdDescription</t>
  </si>
  <si>
    <t>FilePermissionDeleteDesigner</t>
  </si>
  <si>
    <t>Permission ID</t>
  </si>
  <si>
    <t>The permission ID to be deleted.</t>
  </si>
  <si>
    <t>FilePermissionDeletePermissionIdDescription</t>
  </si>
  <si>
    <t>Permission Validity</t>
  </si>
  <si>
    <t>The validity of the changes being made to the permission.</t>
  </si>
  <si>
    <t xml:space="preserve"> InArgument&lt;DateTime?&gt;</t>
  </si>
  <si>
    <t>FilePermissionUpdateExpirationTimeDescription</t>
  </si>
  <si>
    <t>FilePermissionUpdateDesigner</t>
  </si>
  <si>
    <t>The existing permission object.</t>
  </si>
  <si>
    <t>FilePermissionUpdateFileIdDescription</t>
  </si>
  <si>
    <t>FilePermissionUpdateResultDescription</t>
  </si>
  <si>
    <t>FilePermissionUpdateRoleDescription</t>
  </si>
  <si>
    <t>FilePermissionUpdatePermissionIdDescription</t>
  </si>
  <si>
    <t>Remove Expiration</t>
  </si>
  <si>
    <t>If enabled, removes the expiration date of the changes that are being made.</t>
  </si>
  <si>
    <t>RemoveExpirationDescription</t>
  </si>
  <si>
    <t>FileDeleteDesigner</t>
  </si>
  <si>
    <t>FileDeleteFileIdDescription</t>
  </si>
  <si>
    <t>FileDownloadFileIdDescription</t>
  </si>
  <si>
    <t>FileDownloadDesigner</t>
  </si>
  <si>
    <t>The location where the file needs to be saved in.</t>
  </si>
  <si>
    <t>FileDownloadLocalPathDescription</t>
  </si>
  <si>
    <t>Destination File ID</t>
  </si>
  <si>
    <t>The new file ID of the uploaded file will be stored in this variable.</t>
  </si>
  <si>
    <t>FileUploadResultDescription</t>
  </si>
  <si>
    <t>FileUploadDesigner</t>
  </si>
  <si>
    <t>The current location of the file which needs uploaded.</t>
  </si>
  <si>
    <t>FileUploadLocalFilePathDescription</t>
  </si>
  <si>
    <t>Destination Folder ID</t>
  </si>
  <si>
    <t>FileUploadParentIdDescription</t>
  </si>
  <si>
    <t>Update Existing</t>
  </si>
  <si>
    <t>FileUploadUpdateExistingDescription</t>
  </si>
  <si>
    <t>New File Name</t>
  </si>
  <si>
    <t>The File name with which the file should be saved in the new destination.</t>
  </si>
  <si>
    <t>DriveFileMoveFileNameDescription</t>
  </si>
  <si>
    <t>DriveFileMoveDesigner</t>
  </si>
  <si>
    <t>DriveFileMoveNewParentIdDescription</t>
  </si>
  <si>
    <t>The current ID of the file in Google Drive.</t>
  </si>
  <si>
    <t>DriveFileMoveFileIdDescription</t>
  </si>
  <si>
    <t>Folder Description</t>
  </si>
  <si>
    <t>Description of the new folder being created.</t>
  </si>
  <si>
    <t>FolderCreateFolderDescriptionDescription</t>
  </si>
  <si>
    <t>FolderCreateDesigner</t>
  </si>
  <si>
    <t>New Folder ID</t>
  </si>
  <si>
    <t>FolderCreateResultDescription</t>
  </si>
  <si>
    <t>New Folder Name</t>
  </si>
  <si>
    <t>Name of the new folder to be created.</t>
  </si>
  <si>
    <t>FolderCreateFolderNameDescription</t>
  </si>
  <si>
    <t>Parent Folder ID</t>
  </si>
  <si>
    <t>The destination where the new folder should be created.</t>
  </si>
  <si>
    <t>FolderCreateParentIdDescription</t>
  </si>
  <si>
    <t>RetrieveFileInfoFileIdDescription</t>
  </si>
  <si>
    <t>RetrieveFileInfoDesigner</t>
  </si>
  <si>
    <t>File Object</t>
  </si>
  <si>
    <t>The file object variable where the information is stored.</t>
  </si>
  <si>
    <t xml:space="preserve">OutArgument&lt;File&gt; </t>
  </si>
  <si>
    <t>RetrieveFileInfoResultDescription</t>
  </si>
  <si>
    <t>Maximum Results</t>
  </si>
  <si>
    <t>SearchFilesMaxFilesDescription</t>
  </si>
  <si>
    <t>SearchFilesDesigner</t>
  </si>
  <si>
    <t>First File ID</t>
  </si>
  <si>
    <t>The ID of the first file found will be stored in this variable.</t>
  </si>
  <si>
    <t>SearchFilesFirstResultIdDescription</t>
  </si>
  <si>
    <t>The collection of all the search results is stored in this variable</t>
  </si>
  <si>
    <t>OutArgument&lt;File[]&gt;</t>
  </si>
  <si>
    <t>SearchFilesResultDescription</t>
  </si>
  <si>
    <t>Search Parameters</t>
  </si>
  <si>
    <t>"name = 'MyFile'"</t>
  </si>
  <si>
    <t>SearchFilesSearchExpressionDescription</t>
  </si>
  <si>
    <t>The new permission variable where the object details are stored.</t>
  </si>
  <si>
    <t>OutArgument&lt;Permission[]&gt;</t>
  </si>
  <si>
    <t>RetrieveFilePermissionsResultDescription</t>
  </si>
  <si>
    <t>RetrieveFilePermissionsDesigner</t>
  </si>
  <si>
    <t>RetrieveFilePermissionsFileIdDescription</t>
  </si>
  <si>
    <t>Image Source</t>
  </si>
  <si>
    <t>File-path of the image.</t>
  </si>
  <si>
    <t>WordAddImageDesigner</t>
  </si>
  <si>
    <t>Add Text</t>
  </si>
  <si>
    <t>Appends text in a given Word document (scope required).</t>
  </si>
  <si>
    <t>Text to be appended.</t>
  </si>
  <si>
    <t>WordWriteTextDesigner</t>
  </si>
  <si>
    <t>WordReplaceText</t>
  </si>
  <si>
    <t>Finds and replaces all instances of a given string with the replacement string in a Word document (scope required).</t>
  </si>
  <si>
    <t>New Text</t>
  </si>
  <si>
    <t>String that is to be found and replaced.</t>
  </si>
  <si>
    <t>WordReplaceTextDesigner</t>
  </si>
  <si>
    <t>Search Results</t>
  </si>
  <si>
    <t>True, if string is replaced, else False.</t>
  </si>
  <si>
    <t>Search</t>
  </si>
  <si>
    <t>Replacement string.</t>
  </si>
  <si>
    <t>Image Resolution</t>
  </si>
  <si>
    <t xml:space="preserve"> TruBot.PDF.ImageDpi </t>
  </si>
  <si>
    <t>ImageDpiDescription</t>
  </si>
  <si>
    <t>FileInFileOutDesigner</t>
  </si>
  <si>
    <t>DisplayNameFileName</t>
  </si>
  <si>
    <t>In Filter</t>
  </si>
  <si>
    <t>InFilter</t>
  </si>
  <si>
    <t>Out Filter</t>
  </si>
  <si>
    <t>OutFilter</t>
  </si>
  <si>
    <t>Page</t>
  </si>
  <si>
    <t>Page Number</t>
  </si>
  <si>
    <t>DestinationFolderName</t>
  </si>
  <si>
    <t>Save Title</t>
  </si>
  <si>
    <t>SaveTitle</t>
  </si>
  <si>
    <t>New User Password</t>
  </si>
  <si>
    <t>New Owner Password</t>
  </si>
  <si>
    <t>Old User Password</t>
  </si>
  <si>
    <t>Old Owner Password</t>
  </si>
  <si>
    <t>ReadFileTextDesigner</t>
  </si>
  <si>
    <t>OpenTitle</t>
  </si>
  <si>
    <t>ApiKey</t>
  </si>
  <si>
    <t>Api Key of the google sheets.</t>
  </si>
  <si>
    <t>GoogleSheetApplScope</t>
  </si>
  <si>
    <t>GoogleApplicationScopeApiKeyDescription</t>
  </si>
  <si>
    <t>GoogleApplicationScopeDesigner</t>
  </si>
  <si>
    <t>Authentication Type</t>
  </si>
  <si>
    <t>Options are:                                                                                                                                                                  ApiKey                                                                                                                                                                OAuth2User                                                                                                                                 OAuth2ServiceAccount</t>
  </si>
  <si>
    <t>AuthenticationType</t>
  </si>
  <si>
    <t>GoogleAuthenticationType</t>
  </si>
  <si>
    <t>GoogleApplicationScopeAuthenticationTypeDescription</t>
  </si>
  <si>
    <t>ActivityAction&lt;SimpleObjectContainer&gt;</t>
  </si>
  <si>
    <t>User ID</t>
  </si>
  <si>
    <t>The google ID of the user.</t>
  </si>
  <si>
    <t>UserID</t>
  </si>
  <si>
    <t>GoogleApplicationScopeCredentialIDDescription</t>
  </si>
  <si>
    <t>User Password</t>
  </si>
  <si>
    <t>The password of the google application user.</t>
  </si>
  <si>
    <t>UserPassword</t>
  </si>
  <si>
    <t>GoogleApplicationScopeCredentialSecretDescription</t>
  </si>
  <si>
    <t>GoogleApplicationContainerPropertyTag</t>
  </si>
  <si>
    <t>KeyType</t>
  </si>
  <si>
    <t>ServiceAccountKeyType</t>
  </si>
  <si>
    <t>GoogleApplicationScopeKeyTypeDescription</t>
  </si>
  <si>
    <t>HasDomainWideAccesss</t>
  </si>
  <si>
    <t>GoogleApplicationScopeHasDomainWideAccessDescription</t>
  </si>
  <si>
    <t>Key Path</t>
  </si>
  <si>
    <t>Path where the key exists.</t>
  </si>
  <si>
    <t>KeyPath</t>
  </si>
  <si>
    <t>GoogleApplicationScopeKeyPathDescription</t>
  </si>
  <si>
    <t>Service Account Email</t>
  </si>
  <si>
    <t>The email ID of the service account.</t>
  </si>
  <si>
    <t>ServiceAccountEmail</t>
  </si>
  <si>
    <t>GoogleApplicationScopeServiceAccountEmailDescription</t>
  </si>
  <si>
    <t>GoogleApplicationScopePasswordDescription</t>
  </si>
  <si>
    <t>Services</t>
  </si>
  <si>
    <t>GoogleService</t>
  </si>
  <si>
    <t>GoogleApplicationScopeServicesDescription</t>
  </si>
  <si>
    <t>User Email</t>
  </si>
  <si>
    <t>The mail ID of the user.</t>
  </si>
  <si>
    <t>UserEmail</t>
  </si>
  <si>
    <t>GoogleApplicationScopeUserEmailDescription</t>
  </si>
  <si>
    <t>The username of the account.</t>
  </si>
  <si>
    <t>UserName</t>
  </si>
  <si>
    <t>GoogleApplicationScopeUserDescription</t>
  </si>
  <si>
    <t>EmailSendAttachmentListDescription</t>
  </si>
  <si>
    <t>EmailSendDesigner</t>
  </si>
  <si>
    <t>EmailSendAttachmentsDescription</t>
  </si>
  <si>
    <t>EmailSendBccDescription</t>
  </si>
  <si>
    <t>EmailSendBodyDescription</t>
  </si>
  <si>
    <t>EmailSendCcDescription</t>
  </si>
  <si>
    <t>Is HTML</t>
  </si>
  <si>
    <t>EmailSendIsHTMLDescription</t>
  </si>
  <si>
    <t>Is Draft</t>
  </si>
  <si>
    <t>If enabled, saves the email in as a draft.</t>
  </si>
  <si>
    <t>EmailSendIsDraftDescription</t>
  </si>
  <si>
    <t>EmailSendSubjectDescription</t>
  </si>
  <si>
    <t>Sent To</t>
  </si>
  <si>
    <t>EmailSendToDescription</t>
  </si>
  <si>
    <t>Filter Labels</t>
  </si>
  <si>
    <t>The labels to filter the mails with.</t>
  </si>
  <si>
    <t>MailReceiveLabelsDescription</t>
  </si>
  <si>
    <t>MailReceiveDesigner</t>
  </si>
  <si>
    <t>Max Results</t>
  </si>
  <si>
    <t>MailReceiveMaxEmailsDescription</t>
  </si>
  <si>
    <t>Mark as Read</t>
  </si>
  <si>
    <t>MailReceiveMarkAsReadDescription</t>
  </si>
  <si>
    <t>Emails Retrieved</t>
  </si>
  <si>
    <t>The mail message variable where the mails will be saved.</t>
  </si>
  <si>
    <t>OutArgument&lt;GmailMessage[]&gt;</t>
  </si>
  <si>
    <t>MailReceiveResultDescription</t>
  </si>
  <si>
    <t>Search Expression</t>
  </si>
  <si>
    <t>The search expression to search the mails with.</t>
  </si>
  <si>
    <t>Search Expression= "from:a@b.com subject:Some Subject has:attachment"</t>
  </si>
  <si>
    <t>MailReceiveSearchExpressionDescription</t>
  </si>
  <si>
    <t>Search In</t>
  </si>
  <si>
    <t>String in which the text is to be searched.</t>
  </si>
  <si>
    <t>To Search</t>
  </si>
  <si>
    <t>Text to be searched.</t>
  </si>
  <si>
    <t>RegexOption</t>
  </si>
  <si>
    <t>Options for regular expression based search.</t>
  </si>
  <si>
    <t>IgnoreCase, Compiled</t>
  </si>
  <si>
    <t>Search Result</t>
  </si>
  <si>
    <t>Regex Option</t>
  </si>
  <si>
    <t>RetrieveExchangeScope</t>
  </si>
  <si>
    <t>Autodiscover Server</t>
  </si>
  <si>
    <t>Yes - Interdependant</t>
  </si>
  <si>
    <t>AutodiscoverServer</t>
  </si>
  <si>
    <t>Exchange Service</t>
  </si>
  <si>
    <t>The fetched scope is stored in this variable.</t>
  </si>
  <si>
    <t>ExchangeService</t>
  </si>
  <si>
    <t>Options will be: 
Exchange2007_SP1                                                                                                                                    Exchange2010                                                                                                                                    Exchange2010_SP1                                                                                                                           Exchange2010_SP2                                                                                                                                    Exchange2013                               
Exchange2013_SP1</t>
  </si>
  <si>
    <t>ExchangeVersion</t>
  </si>
  <si>
    <t>Existing Service</t>
  </si>
  <si>
    <t>The existing service if available.</t>
  </si>
  <si>
    <t>ExistingService</t>
  </si>
  <si>
    <t>HostServer</t>
  </si>
  <si>
    <t>TimeoutMS</t>
  </si>
  <si>
    <t>User</t>
  </si>
  <si>
    <t>Active Directory Server</t>
  </si>
  <si>
    <t>Output variable that stores the text available in the document.</t>
  </si>
  <si>
    <t>Save Exchange Attachments</t>
  </si>
  <si>
    <t>Saves attachments of an Exchange email to a specific location.</t>
  </si>
  <si>
    <t>Destination path where the attachments are to be saved.</t>
  </si>
  <si>
    <t>Name of the saved attachment</t>
  </si>
  <si>
    <t>Ouput</t>
  </si>
  <si>
    <t>Click</t>
  </si>
  <si>
    <t>Implements a click‑type action on a given UI element.</t>
  </si>
  <si>
    <t>UI Element</t>
  </si>
  <si>
    <t>UI element referring to the image to be clicked.</t>
  </si>
  <si>
    <t>ClickCitrix</t>
  </si>
  <si>
    <t>UiElement</t>
  </si>
  <si>
    <t>InArgument&lt;UIElement&gt;</t>
  </si>
  <si>
    <t>CitrixImageClick</t>
  </si>
  <si>
    <t>TruBot.Recorder.Activities.Design</t>
  </si>
  <si>
    <r>
      <rPr>
        <sz val="9.5"/>
        <color rgb="FF000000"/>
        <rFont val="Consolas"/>
        <family val="3"/>
        <charset val="1"/>
      </rPr>
      <t xml:space="preserve"> InArgument&lt;</t>
    </r>
    <r>
      <rPr>
        <sz val="9.5"/>
        <color rgb="FF0000FF"/>
        <rFont val="Consolas"/>
        <family val="3"/>
        <charset val="1"/>
      </rPr>
      <t>string</t>
    </r>
    <r>
      <rPr>
        <sz val="9.5"/>
        <color rgb="FF000000"/>
        <rFont val="Consolas"/>
        <family val="3"/>
        <charset val="1"/>
      </rPr>
      <t>&gt;</t>
    </r>
  </si>
  <si>
    <t>CoordinatesType</t>
  </si>
  <si>
    <r>
      <rPr>
        <sz val="9.5"/>
        <color rgb="FF000000"/>
        <rFont val="Consolas"/>
        <family val="3"/>
        <charset val="1"/>
      </rPr>
      <t>InArgument&lt;</t>
    </r>
    <r>
      <rPr>
        <sz val="9.5"/>
        <color rgb="FF0000FF"/>
        <rFont val="Consolas"/>
        <family val="3"/>
        <charset val="1"/>
      </rPr>
      <t>string</t>
    </r>
    <r>
      <rPr>
        <sz val="9.5"/>
        <color rgb="FF000000"/>
        <rFont val="Consolas"/>
        <family val="3"/>
        <charset val="1"/>
      </rPr>
      <t xml:space="preserve">&gt; </t>
    </r>
  </si>
  <si>
    <t>Click Type</t>
  </si>
  <si>
    <t>ClickType</t>
  </si>
  <si>
    <t>Offset-X</t>
  </si>
  <si>
    <t>X-coordinate for the click‑type action.</t>
  </si>
  <si>
    <t>OffsetX</t>
  </si>
  <si>
    <r>
      <rPr>
        <sz val="9.5"/>
        <color rgb="FF000000"/>
        <rFont val="Consolas"/>
        <family val="3"/>
        <charset val="1"/>
      </rPr>
      <t xml:space="preserve"> InArgument&lt;</t>
    </r>
    <r>
      <rPr>
        <sz val="9.5"/>
        <color rgb="FF0000FF"/>
        <rFont val="Consolas"/>
        <family val="3"/>
        <charset val="1"/>
      </rPr>
      <t>int</t>
    </r>
    <r>
      <rPr>
        <sz val="9.5"/>
        <color rgb="FF000000"/>
        <rFont val="Consolas"/>
        <family val="3"/>
        <charset val="1"/>
      </rPr>
      <t>&gt;</t>
    </r>
  </si>
  <si>
    <t>Offset-Y</t>
  </si>
  <si>
    <t>Y-coordinate for the click‑type action.</t>
  </si>
  <si>
    <t>OffsetY</t>
  </si>
  <si>
    <t>Find Image</t>
  </si>
  <si>
    <t>Finds a given image in the application window based on user selection.</t>
  </si>
  <si>
    <t>ComponentName</t>
  </si>
  <si>
    <t>Image Path</t>
  </si>
  <si>
    <t>ImagePath</t>
  </si>
  <si>
    <r>
      <rPr>
        <sz val="9.5"/>
        <color rgb="FF000000"/>
        <rFont val="Consolas"/>
        <family val="3"/>
        <charset val="1"/>
      </rPr>
      <t>InArgument&lt;</t>
    </r>
    <r>
      <rPr>
        <sz val="9.5"/>
        <color rgb="FF0000FF"/>
        <rFont val="Consolas"/>
        <family val="3"/>
        <charset val="1"/>
      </rPr>
      <t>string</t>
    </r>
    <r>
      <rPr>
        <sz val="9.5"/>
        <color rgb="FF000000"/>
        <rFont val="Consolas"/>
        <family val="3"/>
        <charset val="1"/>
      </rPr>
      <t>&gt;</t>
    </r>
  </si>
  <si>
    <t>Accuracy</t>
  </si>
  <si>
    <t>Percentage accuracy required in match result. A value of ‘1’ indicates that the found image should match 100% with the source image.</t>
  </si>
  <si>
    <r>
      <rPr>
        <sz val="9.5"/>
        <color rgb="FF000000"/>
        <rFont val="Consolas"/>
        <family val="3"/>
        <charset val="1"/>
      </rPr>
      <t>InArgument&lt;</t>
    </r>
    <r>
      <rPr>
        <sz val="9.5"/>
        <color rgb="FF0000FF"/>
        <rFont val="Consolas"/>
        <family val="3"/>
        <charset val="1"/>
      </rPr>
      <t>double</t>
    </r>
    <r>
      <rPr>
        <sz val="9.5"/>
        <color rgb="FF000000"/>
        <rFont val="Consolas"/>
        <family val="3"/>
        <charset val="1"/>
      </rPr>
      <t>&gt;</t>
    </r>
  </si>
  <si>
    <t>Image Found</t>
  </si>
  <si>
    <t>Reference of the image, if found.</t>
  </si>
  <si>
    <t>OutArgument&lt;DGSL.TruBot.Studio.AutomationLib.ImageAutomation.Utility.UIElement&gt;</t>
  </si>
  <si>
    <t>Get OCR Text</t>
  </si>
  <si>
    <t>Gets text by performing an OCR operation on a user-indicated area.</t>
  </si>
  <si>
    <t>X-Coordinate of the position from where the text is to be fetched.</t>
  </si>
  <si>
    <t>InArgument&lt;Int32&gt;</t>
  </si>
  <si>
    <t>Y-Coordinate of the position from where the text is to be fetched.</t>
  </si>
  <si>
    <t>Scraping Width</t>
  </si>
  <si>
    <t>Width of the text area that is to be scraped.</t>
  </si>
  <si>
    <r>
      <rPr>
        <sz val="9.5"/>
        <color rgb="FF000000"/>
        <rFont val="Consolas"/>
        <family val="3"/>
        <charset val="1"/>
      </rPr>
      <t>InArgument&lt;</t>
    </r>
    <r>
      <rPr>
        <sz val="9.5"/>
        <color rgb="FF0000FF"/>
        <rFont val="Consolas"/>
        <family val="3"/>
        <charset val="1"/>
      </rPr>
      <t>int</t>
    </r>
    <r>
      <rPr>
        <sz val="9.5"/>
        <color rgb="FF000000"/>
        <rFont val="Consolas"/>
        <family val="3"/>
        <charset val="1"/>
      </rPr>
      <t>&gt;</t>
    </r>
  </si>
  <si>
    <t>Scraping Height</t>
  </si>
  <si>
    <t>Height of the text area that is to be scraped.</t>
  </si>
  <si>
    <t>X</t>
  </si>
  <si>
    <t>Y</t>
  </si>
  <si>
    <t>Cordinatetype</t>
  </si>
  <si>
    <t>OCR</t>
  </si>
  <si>
    <t>Hover On Image</t>
  </si>
  <si>
    <t>Hovers on a given image in an application window.</t>
  </si>
  <si>
    <t>Click Image</t>
  </si>
  <si>
    <t>Captures the required image on which a click event is to be performed.</t>
  </si>
  <si>
    <t>Image Position</t>
  </si>
  <si>
    <r>
      <rPr>
        <sz val="11"/>
        <color rgb="FF000000"/>
        <rFont val="Calibri"/>
        <family val="2"/>
        <charset val="1"/>
      </rPr>
      <t>Mouse position within the image on which click‑event is to be performed. Default value is </t>
    </r>
    <r>
      <rPr>
        <i/>
        <sz val="10"/>
        <color rgb="FF595959"/>
        <rFont val="Montserrat"/>
        <charset val="1"/>
      </rPr>
      <t>Center</t>
    </r>
    <r>
      <rPr>
        <sz val="11"/>
        <color rgb="FF2B2B30"/>
        <rFont val="Montserrat"/>
        <charset val="1"/>
      </rPr>
      <t>.</t>
    </r>
  </si>
  <si>
    <t>"Single"</t>
  </si>
  <si>
    <t>Options: "Single" and "Double"</t>
  </si>
  <si>
    <t>cordinatetype</t>
  </si>
  <si>
    <t>Verify Image Exists</t>
  </si>
  <si>
    <t>Verifies whether a given image exists in the application window.</t>
  </si>
  <si>
    <t>Verify OCR Text Exists</t>
  </si>
  <si>
    <t>Verifies whether a given text exists on the screen.</t>
  </si>
  <si>
    <t>SnippetPath</t>
  </si>
  <si>
    <t>Text to be found.</t>
  </si>
  <si>
    <t>Offset X</t>
  </si>
  <si>
    <t>Offset Y</t>
  </si>
  <si>
    <t>On Image Appear</t>
  </si>
  <si>
    <t>Waits for an image to appear on the screen until timeout.</t>
  </si>
  <si>
    <t>Timeout period (in milliseconds).</t>
  </si>
  <si>
    <t>30000MS</t>
  </si>
  <si>
    <r>
      <rPr>
        <sz val="9.5"/>
        <color rgb="FF000000"/>
        <rFont val="Consolas"/>
        <family val="3"/>
        <charset val="1"/>
      </rPr>
      <t>InArgument&lt;</t>
    </r>
    <r>
      <rPr>
        <sz val="9.5"/>
        <color rgb="FF0000FF"/>
        <rFont val="Consolas"/>
        <family val="3"/>
        <charset val="1"/>
      </rPr>
      <t>int</t>
    </r>
    <r>
      <rPr>
        <sz val="9.5"/>
        <color rgb="FF000000"/>
        <rFont val="Consolas"/>
        <family val="3"/>
        <charset val="1"/>
      </rPr>
      <t xml:space="preserve">&gt; </t>
    </r>
  </si>
  <si>
    <t>On Image Vanish</t>
  </si>
  <si>
    <t>Waits for an image to vanish from the application window.</t>
  </si>
  <si>
    <t>File-path of the image snippet displayed in the component box.</t>
  </si>
  <si>
    <t>Set Text</t>
  </si>
  <si>
    <t>Sets text at a given point within an editable area inside an application window.</t>
  </si>
  <si>
    <t>Snippetpath</t>
  </si>
  <si>
    <r>
      <rPr>
        <sz val="9.5"/>
        <color rgb="FF000000"/>
        <rFont val="Consolas"/>
        <family val="3"/>
        <charset val="1"/>
      </rPr>
      <t xml:space="preserve"> InArgument&lt;</t>
    </r>
    <r>
      <rPr>
        <sz val="9.5"/>
        <color rgb="FF0000FF"/>
        <rFont val="Consolas"/>
        <family val="3"/>
        <charset val="1"/>
      </rPr>
      <t>string</t>
    </r>
    <r>
      <rPr>
        <sz val="9.5"/>
        <color rgb="FF000000"/>
        <rFont val="Consolas"/>
        <family val="3"/>
        <charset val="1"/>
      </rPr>
      <t xml:space="preserve">&gt; </t>
    </r>
  </si>
  <si>
    <t>X-coordinates of the point where the text is to be set.</t>
  </si>
  <si>
    <r>
      <rPr>
        <sz val="9.5"/>
        <color rgb="FF000000"/>
        <rFont val="Consolas"/>
        <family val="3"/>
        <charset val="1"/>
      </rPr>
      <t xml:space="preserve"> InArgument&lt;</t>
    </r>
    <r>
      <rPr>
        <sz val="9.5"/>
        <color rgb="FF0000FF"/>
        <rFont val="Consolas"/>
        <family val="3"/>
        <charset val="1"/>
      </rPr>
      <t>int</t>
    </r>
    <r>
      <rPr>
        <sz val="9.5"/>
        <color rgb="FF000000"/>
        <rFont val="Consolas"/>
        <family val="3"/>
        <charset val="1"/>
      </rPr>
      <t xml:space="preserve">&gt; </t>
    </r>
  </si>
  <si>
    <t>Y-coordinates of the point where the text is to be set.</t>
  </si>
  <si>
    <t>Text that is to be set.</t>
  </si>
  <si>
    <t>Opens a mainframe session.</t>
  </si>
  <si>
    <t>Event Id</t>
  </si>
  <si>
    <r>
      <rPr>
        <sz val="11"/>
        <color rgb="FF000000"/>
        <rFont val="Calibri"/>
        <family val="2"/>
        <charset val="1"/>
      </rPr>
      <t>Emulator Id. For example, the Id value for IBM Personal Commincations is </t>
    </r>
    <r>
      <rPr>
        <i/>
        <sz val="10"/>
        <color rgb="FF595959"/>
        <rFont val="Montserrat"/>
        <charset val="1"/>
      </rPr>
      <t>pcsws</t>
    </r>
    <r>
      <rPr>
        <sz val="11"/>
        <color rgb="FF2B2B30"/>
        <rFont val="Montserrat"/>
        <charset val="1"/>
      </rPr>
      <t>,</t>
    </r>
  </si>
  <si>
    <t>AttachedMainframe</t>
  </si>
  <si>
    <t>Emulator</t>
  </si>
  <si>
    <t>Session Path</t>
  </si>
  <si>
    <t>Session name.</t>
  </si>
  <si>
    <t>Session Id</t>
  </si>
  <si>
    <t>Configuration file-path for setting the session configuration.</t>
  </si>
  <si>
    <t>SessionId</t>
  </si>
  <si>
    <t>Screen Width</t>
  </si>
  <si>
    <t>MainframeScreenSizeX</t>
  </si>
  <si>
    <t>Screen Height</t>
  </si>
  <si>
    <t>MainframeScreenSizeY</t>
  </si>
  <si>
    <t>DetachedMainframe</t>
  </si>
  <si>
    <t>EventId</t>
  </si>
  <si>
    <t>Session</t>
  </si>
  <si>
    <t>Get Cursor Position</t>
  </si>
  <si>
    <t>Gets the cursor position on the console screen.</t>
  </si>
  <si>
    <t>Height of the session in terms of number of screen lines starting from top to bottom of the screen.</t>
  </si>
  <si>
    <t>Width of the session in terms of number of characters on a given screen line.</t>
  </si>
  <si>
    <t>Set Cursor Position</t>
  </si>
  <si>
    <t>Sets the cursor position on the console screen.</t>
  </si>
  <si>
    <t>X-Indicator</t>
  </si>
  <si>
    <t>X-coordinate of the screen position where the cursor is to be set.</t>
  </si>
  <si>
    <t>StartX</t>
  </si>
  <si>
    <t>Y-Indicator</t>
  </si>
  <si>
    <t>Y-coordinate of the screen position where the cursor is to be set.</t>
  </si>
  <si>
    <t>StartY</t>
  </si>
  <si>
    <t>Get Text</t>
  </si>
  <si>
    <t>Gets text from console screen based on given screen coordinates.</t>
  </si>
  <si>
    <t>GetTextMainframe</t>
  </si>
  <si>
    <t>X-Cordinate Start</t>
  </si>
  <si>
    <t>X-coordinate of the start position of the text range.</t>
  </si>
  <si>
    <t>Y-Cordinate Start</t>
  </si>
  <si>
    <t>Y-coordinate of the start position of the text range.</t>
  </si>
  <si>
    <t>X-Cordinate End</t>
  </si>
  <si>
    <t>X-coordinate of the end position of the text range</t>
  </si>
  <si>
    <t>EndX</t>
  </si>
  <si>
    <t>Y-Cordinate End</t>
  </si>
  <si>
    <t>Y-coordinate of the end position of the text range</t>
  </si>
  <si>
    <t>EndY</t>
  </si>
  <si>
    <t>Set Password</t>
  </si>
  <si>
    <t>Sets password at a given position on the console screen.</t>
  </si>
  <si>
    <t>Password that is to be set.</t>
  </si>
  <si>
    <t>Send Command</t>
  </si>
  <si>
    <t>Executes a command at a given position on the console screen.</t>
  </si>
  <si>
    <t>SendCommandMainFrame</t>
  </si>
  <si>
    <t>Name of the command to be executed.</t>
  </si>
  <si>
    <t>SendCommand</t>
  </si>
  <si>
    <t>Insert Text</t>
  </si>
  <si>
    <t>Inserts text at a given position on the console screen.</t>
  </si>
  <si>
    <t>SetTextMainFrame</t>
  </si>
  <si>
    <t>Screen Wait</t>
  </si>
  <si>
    <t>Polls the console screen for the required text.</t>
  </si>
  <si>
    <t>WaitScreenTextMainFrame</t>
  </si>
  <si>
    <t>Poll timeout.</t>
  </si>
  <si>
    <t>TimeOut</t>
  </si>
  <si>
    <t>Delay between two consecutive polling.</t>
  </si>
  <si>
    <t>30MS</t>
  </si>
  <si>
    <t>DelayOut</t>
  </si>
  <si>
    <t>Match Case</t>
  </si>
  <si>
    <t>Text to be found on the console screen.</t>
  </si>
  <si>
    <t>MatchCase</t>
  </si>
  <si>
    <t>Base Activity</t>
  </si>
  <si>
    <t>Activity Name</t>
  </si>
  <si>
    <t>activityName</t>
  </si>
  <si>
    <t>yIndicator</t>
  </si>
  <si>
    <t>xIndicator</t>
  </si>
  <si>
    <t>Keyboard Activity</t>
  </si>
  <si>
    <t>Send Hot Keys</t>
  </si>
  <si>
    <t>Implements a given key combination (collectively known as hotkey) to perform desired action.</t>
  </si>
  <si>
    <t>Special Key</t>
  </si>
  <si>
    <t>Option to select one among the many available keys that can be used with/without the keys mentioned under Options to form a hotkey.</t>
  </si>
  <si>
    <t>Ctrl</t>
  </si>
  <si>
    <t>Option to select Ctrl key as one of the constituents key of the key combination</t>
  </si>
  <si>
    <t>Options</t>
  </si>
  <si>
    <t>Alt</t>
  </si>
  <si>
    <t>Option to select Alt key as one of the constituents key of the key combination</t>
  </si>
  <si>
    <t>Option to select Shift key as one of the constituents key of the key combination</t>
  </si>
  <si>
    <t>Win</t>
  </si>
  <si>
    <t>Option to select Win key as one of the constituents key of the key combination</t>
  </si>
  <si>
    <t>Send Keystroke</t>
  </si>
  <si>
    <r>
      <rPr>
        <sz val="9.5"/>
        <color rgb="FF000000"/>
        <rFont val="Consolas"/>
        <family val="3"/>
        <charset val="1"/>
      </rPr>
      <t xml:space="preserve"> OutArgument&lt;</t>
    </r>
    <r>
      <rPr>
        <sz val="9.5"/>
        <color rgb="FF0000FF"/>
        <rFont val="Consolas"/>
        <family val="3"/>
        <charset val="1"/>
      </rPr>
      <t>string</t>
    </r>
    <r>
      <rPr>
        <sz val="9.5"/>
        <color rgb="FF000000"/>
        <rFont val="Consolas"/>
        <family val="3"/>
        <charset val="1"/>
      </rPr>
      <t xml:space="preserve">&gt; </t>
    </r>
  </si>
  <si>
    <r>
      <rPr>
        <sz val="9.5"/>
        <color rgb="FF000000"/>
        <rFont val="Consolas"/>
        <family val="3"/>
        <charset val="1"/>
      </rPr>
      <t>InArgument&lt;</t>
    </r>
    <r>
      <rPr>
        <sz val="9.5"/>
        <color rgb="FF0000FF"/>
        <rFont val="Consolas"/>
        <family val="3"/>
        <charset val="1"/>
      </rPr>
      <t>string</t>
    </r>
  </si>
  <si>
    <t>Delay Before</t>
  </si>
  <si>
    <t>DelayBefore</t>
  </si>
  <si>
    <t>Recorder Type</t>
  </si>
  <si>
    <t>isCapsOn</t>
  </si>
  <si>
    <r>
      <rPr>
        <sz val="9.5"/>
        <color rgb="FF000000"/>
        <rFont val="Consolas"/>
        <family val="3"/>
        <charset val="1"/>
      </rPr>
      <t>InArgument&lt;</t>
    </r>
    <r>
      <rPr>
        <sz val="9.5"/>
        <color rgb="FF0000FF"/>
        <rFont val="Consolas"/>
        <family val="3"/>
        <charset val="1"/>
      </rPr>
      <t>bool</t>
    </r>
    <r>
      <rPr>
        <sz val="9.5"/>
        <color rgb="FF000000"/>
        <rFont val="Consolas"/>
        <family val="3"/>
        <charset val="1"/>
      </rPr>
      <t>&gt;</t>
    </r>
  </si>
  <si>
    <t>isNumOn</t>
  </si>
  <si>
    <t>Send Text</t>
  </si>
  <si>
    <t>Element Type</t>
  </si>
  <si>
    <t>ControlType</t>
  </si>
  <si>
    <t>Element Id</t>
  </si>
  <si>
    <t>Is Password</t>
  </si>
  <si>
    <t>IsPassword</t>
  </si>
  <si>
    <t>"False"</t>
  </si>
  <si>
    <t>Is Clear Before</t>
  </si>
  <si>
    <t>IsClearBefore</t>
  </si>
  <si>
    <t>"True"</t>
  </si>
  <si>
    <r>
      <rPr>
        <sz val="9.5"/>
        <color rgb="FF000000"/>
        <rFont val="Consolas"/>
        <family val="3"/>
        <charset val="1"/>
      </rPr>
      <t xml:space="preserve"> InArgument&lt;</t>
    </r>
    <r>
      <rPr>
        <sz val="9.5"/>
        <color rgb="FF0000FF"/>
        <rFont val="Consolas"/>
        <family val="3"/>
        <charset val="1"/>
      </rPr>
      <t>bool</t>
    </r>
    <r>
      <rPr>
        <sz val="9.5"/>
        <color rgb="FF000000"/>
        <rFont val="Consolas"/>
        <family val="3"/>
        <charset val="1"/>
      </rPr>
      <t>&gt;</t>
    </r>
  </si>
  <si>
    <t>Has Parent</t>
  </si>
  <si>
    <t>ParentFlag</t>
  </si>
  <si>
    <t>Parent Element</t>
  </si>
  <si>
    <t>ParentName</t>
  </si>
  <si>
    <t>Relative xPath</t>
  </si>
  <si>
    <t>Full xPath</t>
  </si>
  <si>
    <t>AbsoluteXPath</t>
  </si>
  <si>
    <t>Validate</t>
  </si>
  <si>
    <t>Validation</t>
  </si>
  <si>
    <t>Check Visible</t>
  </si>
  <si>
    <t>CheckVisible</t>
  </si>
  <si>
    <t>Check Clickable</t>
  </si>
  <si>
    <t>CheckClickable</t>
  </si>
  <si>
    <t>Switch Window</t>
  </si>
  <si>
    <t>New URL</t>
  </si>
  <si>
    <t>Href</t>
  </si>
  <si>
    <t>Hover</t>
  </si>
  <si>
    <t>Read Table</t>
  </si>
  <si>
    <t>Table Header</t>
  </si>
  <si>
    <t>TableHeader</t>
  </si>
  <si>
    <t>Current State</t>
  </si>
  <si>
    <t>ToggleState</t>
  </si>
  <si>
    <t>Relative Path</t>
  </si>
  <si>
    <t>Attached To Process</t>
  </si>
  <si>
    <t>Server Name</t>
  </si>
  <si>
    <t>ServerName</t>
  </si>
  <si>
    <t>SAP Recorder</t>
  </si>
  <si>
    <t>Time Out</t>
  </si>
  <si>
    <t>Web Recorder</t>
  </si>
  <si>
    <t>Application Path</t>
  </si>
  <si>
    <t>Application Id</t>
  </si>
  <si>
    <t>ApplicationId</t>
  </si>
  <si>
    <t>Web Url</t>
  </si>
  <si>
    <t>Url</t>
  </si>
  <si>
    <t>BrowserType</t>
  </si>
  <si>
    <t>OutArgument&lt;System.object&gt;</t>
  </si>
  <si>
    <t>Read Pattern</t>
  </si>
  <si>
    <t>Pagination Wait</t>
  </si>
  <si>
    <t>WaitForNext</t>
  </si>
  <si>
    <t>"30"</t>
  </si>
  <si>
    <t>Pagination xPath</t>
  </si>
  <si>
    <t>Pagination</t>
  </si>
  <si>
    <t>Scraping Data</t>
  </si>
  <si>
    <t>Capture Hyperlink Urls</t>
  </si>
  <si>
    <t>RecordAllUrl</t>
  </si>
  <si>
    <t>Click Checkbox SAP</t>
  </si>
  <si>
    <t>Eventid</t>
  </si>
  <si>
    <t>OutArgument&lt;String&gt;</t>
  </si>
  <si>
    <t>Click Link SAP</t>
  </si>
  <si>
    <t>Fetch Current Row SAP</t>
  </si>
  <si>
    <t>Double Click Cell SAP</t>
  </si>
  <si>
    <t>Double Click Node SAP</t>
  </si>
  <si>
    <t>Node Value</t>
  </si>
  <si>
    <t>NodeValue</t>
  </si>
  <si>
    <t>Click Horizontal Button SAP</t>
  </si>
  <si>
    <t>Fetch Table Row SAP</t>
  </si>
  <si>
    <t>Select Drop Down Item SAP</t>
  </si>
  <si>
    <t>Click Context Button SAP</t>
  </si>
  <si>
    <t>Event Type</t>
  </si>
  <si>
    <t>EventType</t>
  </si>
  <si>
    <t>Click Toolbar Button SAP</t>
  </si>
  <si>
    <t>Validate Item Selected SAP</t>
  </si>
  <si>
    <t>Select Column SAP</t>
  </si>
  <si>
    <t>Click Context Menu Item SAP</t>
  </si>
  <si>
    <t>Validate table Selection SAP</t>
  </si>
  <si>
    <t>Fetch Selected Node SAP</t>
  </si>
  <si>
    <t>Fetch Selected Rows SAP</t>
  </si>
  <si>
    <t>Fecth Selected Rows SAP</t>
  </si>
  <si>
    <t>Date Range SAP</t>
  </si>
  <si>
    <t>Select Menu Item SAP</t>
  </si>
  <si>
    <t>Send Virtual Keys SAP</t>
  </si>
  <si>
    <t>Select Current Cell SAP</t>
  </si>
  <si>
    <t>Validate Focus SAP</t>
  </si>
  <si>
    <t>Select Parent Node SAP</t>
  </si>
  <si>
    <t>Item Value</t>
  </si>
  <si>
    <t>Expand Menu SAP</t>
  </si>
  <si>
    <t>Click GUI Toolbar Button SAP</t>
  </si>
  <si>
    <t>iText</t>
  </si>
  <si>
    <t>Read PDF (iText)</t>
  </si>
  <si>
    <t>Extract Images (iText)</t>
  </si>
  <si>
    <t>Extract PDF Pages (iText)</t>
  </si>
  <si>
    <t>Merge PDFs (iText)</t>
  </si>
  <si>
    <t>Manage Password (iText)</t>
  </si>
  <si>
    <t>Read XPS Text (iText)</t>
  </si>
  <si>
    <t>SMS From Botstation</t>
  </si>
  <si>
    <t>Sends an SMS to the desired number</t>
  </si>
  <si>
    <t>Sender</t>
  </si>
  <si>
    <t>Recipients</t>
  </si>
  <si>
    <t>Boolean</t>
  </si>
  <si>
    <t>Click OCR Text</t>
  </si>
  <si>
    <t>Implements a click‑type action on a given text within an application window.</t>
  </si>
  <si>
    <t>Scale</t>
  </si>
  <si>
    <t>Find OCR Text Position</t>
  </si>
  <si>
    <t>Finds the position of required text within a window.</t>
  </si>
  <si>
    <t>Hover OCR Text</t>
  </si>
  <si>
    <t>Hovers over the specific occurrence of text in an application window.</t>
  </si>
  <si>
    <t>Preprocess Image</t>
  </si>
  <si>
    <t>Pre-process an image to make it suitable for OCR processing.</t>
  </si>
  <si>
    <t>Brightness Correction</t>
  </si>
  <si>
    <t>BrightnessCorrection</t>
  </si>
  <si>
    <t>Contrast Correction</t>
  </si>
  <si>
    <t>ContrastCorrection</t>
  </si>
  <si>
    <t>Skew Correction</t>
  </si>
  <si>
    <t>SkewCorrection</t>
  </si>
  <si>
    <t>OutArgument&lt;UIElement&gt;</t>
  </si>
  <si>
    <t>OCR Find And Click</t>
  </si>
  <si>
    <t>Identifies a text in an application window based on user selection and performs a required action related to the text.</t>
  </si>
  <si>
    <t>HTTP Request</t>
  </si>
  <si>
    <t>Calls HTTP API based on Authentication validation</t>
  </si>
  <si>
    <t>Response Type</t>
  </si>
  <si>
    <t>ANY</t>
  </si>
  <si>
    <t>Request URL</t>
  </si>
  <si>
    <t>GET</t>
  </si>
  <si>
    <t>Request Method</t>
  </si>
  <si>
    <t>Timeout(MS)</t>
  </si>
  <si>
    <t>Common</t>
  </si>
  <si>
    <t>Client Certificate</t>
  </si>
  <si>
    <t>Client Certificate Authentication</t>
  </si>
  <si>
    <t>Nothing</t>
  </si>
  <si>
    <t>Client Certificate Path</t>
  </si>
  <si>
    <t>Client Certificate Password</t>
  </si>
  <si>
    <t>SimpleAuth Usename</t>
  </si>
  <si>
    <t>Simple Authentication</t>
  </si>
  <si>
    <t>SimpleAuth Password</t>
  </si>
  <si>
    <t>Consumer key</t>
  </si>
  <si>
    <t>OAuth1</t>
  </si>
  <si>
    <t>OAuth1 Consumer key</t>
  </si>
  <si>
    <t>Consumer Secret</t>
  </si>
  <si>
    <t>OAuth1 Consumer Secret</t>
  </si>
  <si>
    <t>OAuth1 Token</t>
  </si>
  <si>
    <t>OAuth1 Token Secret</t>
  </si>
  <si>
    <t>OAuth2 Token</t>
  </si>
  <si>
    <t>OAuth2</t>
  </si>
  <si>
    <t>StatusCode</t>
  </si>
  <si>
    <t>Status Code</t>
  </si>
  <si>
    <t>Header</t>
  </si>
  <si>
    <t>Response Headers</t>
  </si>
  <si>
    <t>Body Format</t>
  </si>
  <si>
    <t>BodyFormat</t>
  </si>
  <si>
    <t>Resource Path</t>
  </si>
  <si>
    <t>ResourcePath</t>
  </si>
  <si>
    <t>Cookies</t>
  </si>
  <si>
    <t>Customize URL Segment</t>
  </si>
  <si>
    <t>UrlSegments</t>
  </si>
  <si>
    <t>AcceptFormat</t>
  </si>
  <si>
    <t>SOAP Request</t>
  </si>
  <si>
    <t>Calls SOAP API based on Authentication validation</t>
  </si>
  <si>
    <t>Exposed Web Services</t>
  </si>
  <si>
    <t>Supported Methods</t>
  </si>
  <si>
    <t>Supported Method</t>
  </si>
  <si>
    <t>Windows</t>
  </si>
  <si>
    <t>ContinueOnError</t>
  </si>
  <si>
    <t>Response Header</t>
  </si>
  <si>
    <t>Back</t>
  </si>
  <si>
    <t>Open the previous web-page visited by the user in current browser session.</t>
  </si>
  <si>
    <t>Alerts</t>
  </si>
  <si>
    <t>Handles an Alert type message box generated by Javascript on a web page.</t>
  </si>
  <si>
    <t>Confirmed</t>
  </si>
  <si>
    <t>Handles a Confirm type message box generated by Javascript on a web page.</t>
  </si>
  <si>
    <t>Alert Type Value</t>
  </si>
  <si>
    <t>AlertTypeValue</t>
  </si>
  <si>
    <t>[DefaultValue ("No")]</t>
  </si>
  <si>
    <t>Navigate</t>
  </si>
  <si>
    <t>Navigates the browser to the specified URL.</t>
  </si>
  <si>
    <t>Refresh</t>
  </si>
  <si>
    <t>Refeshes and reloads the web page that is open in the browser.</t>
  </si>
  <si>
    <t>Forward</t>
  </si>
  <si>
    <t>Open the next web-page visited by the user in current browser session.</t>
  </si>
  <si>
    <t>TruBot.Recorder.Activities.Forward</t>
  </si>
  <si>
    <t>Display Name</t>
  </si>
  <si>
    <t>PropertyWindow</t>
  </si>
  <si>
    <t>Enable Pause</t>
  </si>
  <si>
    <t>EnablePause</t>
  </si>
  <si>
    <t>WBActivity</t>
  </si>
  <si>
    <t>Workbook Path</t>
  </si>
  <si>
    <t>ActivityWorkBook</t>
  </si>
  <si>
    <t>Database Lookup</t>
  </si>
  <si>
    <t>DatabaseLookup</t>
  </si>
  <si>
    <t>ConnectionString</t>
  </si>
  <si>
    <t>Column Type</t>
  </si>
  <si>
    <t>ColumnType</t>
  </si>
  <si>
    <t>Database Name</t>
  </si>
  <si>
    <t>DataBaseName</t>
  </si>
  <si>
    <t>Query Builder</t>
  </si>
  <si>
    <t>Setting</t>
  </si>
  <si>
    <t>QueryBuilder</t>
  </si>
  <si>
    <t>SqlText</t>
  </si>
  <si>
    <t>List of Parameters</t>
  </si>
  <si>
    <t>DataBase</t>
  </si>
  <si>
    <t>Best Captcha</t>
  </si>
  <si>
    <t>Get Image Captcha</t>
  </si>
  <si>
    <t>Image File Path</t>
  </si>
  <si>
    <t>ImageCaptcha</t>
  </si>
  <si>
    <t>Access Token</t>
  </si>
  <si>
    <t>AccessToken</t>
  </si>
  <si>
    <t>Exception</t>
  </si>
  <si>
    <t xml:space="preserve"> Is Case</t>
  </si>
  <si>
    <t>Is Phrase</t>
  </si>
  <si>
    <t>Is Math</t>
  </si>
  <si>
    <t>Alphanumeric</t>
  </si>
  <si>
    <t>Min Length</t>
  </si>
  <si>
    <t xml:space="preserve">Max Length </t>
  </si>
  <si>
    <t xml:space="preserve">Selector </t>
  </si>
  <si>
    <t>Selector</t>
  </si>
  <si>
    <t>Transaction Id</t>
  </si>
  <si>
    <t>Double Click Item SAP</t>
  </si>
  <si>
    <t>ItemValue</t>
  </si>
  <si>
    <t>AltKey</t>
  </si>
  <si>
    <t>SendHotKeysCitrix</t>
  </si>
  <si>
    <t>CtrlKey</t>
  </si>
  <si>
    <t>ShiftKey</t>
  </si>
  <si>
    <t>WinKey</t>
  </si>
  <si>
    <t>SpecialKeys</t>
  </si>
  <si>
    <t>Encrypt File</t>
  </si>
  <si>
    <t>EncryptFile</t>
  </si>
  <si>
    <t>KeyEncoding</t>
  </si>
  <si>
    <t>DestinationPath</t>
  </si>
  <si>
    <t>SourcePath</t>
  </si>
  <si>
    <t>CreateDirectory</t>
  </si>
  <si>
    <t>FTPPath</t>
  </si>
  <si>
    <t>Remove Directory</t>
  </si>
  <si>
    <t>RemoveDirectory</t>
  </si>
  <si>
    <t>SaveAsImage</t>
  </si>
  <si>
    <t>ImageResolution</t>
  </si>
  <si>
    <t>SourcePDFName</t>
  </si>
  <si>
    <t>Document Text Read</t>
  </si>
  <si>
    <t>DocumentTextRead</t>
  </si>
  <si>
    <t>ReadText</t>
  </si>
  <si>
    <t>Recent</t>
  </si>
  <si>
    <t>Favorites</t>
  </si>
  <si>
    <t>Google Calendar</t>
  </si>
  <si>
    <t>Add Invitee</t>
  </si>
  <si>
    <t>Add an invitee for an existing event.</t>
  </si>
  <si>
    <t>Invitee Email</t>
  </si>
  <si>
    <t>Email-id of the person at which an invitation is to be sent.</t>
  </si>
  <si>
    <t>GsuiteGoogleCalendar</t>
  </si>
  <si>
    <t>AttendeeEmail</t>
  </si>
  <si>
    <t>AddAttendeeDesigner</t>
  </si>
  <si>
    <t>Calendar Id</t>
  </si>
  <si>
    <t>Calendar-id of the calendar where the event is created.</t>
  </si>
  <si>
    <t>CalendarId</t>
  </si>
  <si>
    <t>Event-id of the event.</t>
  </si>
  <si>
    <t>Updates</t>
  </si>
  <si>
    <t>Option to select the type of invitees for update notifications.</t>
  </si>
  <si>
    <t>SendUpdates</t>
  </si>
  <si>
    <t>TruBot.GoogleApp.Activities.Enums.SendUpdates</t>
  </si>
  <si>
    <t>Create Event</t>
  </si>
  <si>
    <t>Create an event.</t>
  </si>
  <si>
    <t>Invitee List</t>
  </si>
  <si>
    <t>Email-ids of the invitees which are to be invited for the event.</t>
  </si>
  <si>
    <t>Attendance</t>
  </si>
  <si>
    <t>InviteeList</t>
  </si>
  <si>
    <r>
      <rPr>
        <sz val="9.5"/>
        <color rgb="FF000000"/>
        <rFont val="Consolas"/>
        <family val="3"/>
      </rPr>
      <t>InArgument&lt;</t>
    </r>
    <r>
      <rPr>
        <sz val="9.5"/>
        <color rgb="FF0000FF"/>
        <rFont val="Consolas"/>
        <family val="3"/>
      </rPr>
      <t>string</t>
    </r>
    <r>
      <rPr>
        <sz val="9.5"/>
        <color rgb="FF000000"/>
        <rFont val="Consolas"/>
        <family val="3"/>
      </rPr>
      <t xml:space="preserve">[]&gt; </t>
    </r>
  </si>
  <si>
    <t>CreateEventDesigner</t>
  </si>
  <si>
    <t>Description about the event.</t>
  </si>
  <si>
    <t>Content</t>
  </si>
  <si>
    <t>End Time</t>
  </si>
  <si>
    <t>End time of the event.</t>
  </si>
  <si>
    <t>Schedule</t>
  </si>
  <si>
    <t>EndTime</t>
  </si>
  <si>
    <t>InArgument&lt;DateTime&gt;</t>
  </si>
  <si>
    <r>
      <rPr>
        <sz val="9.5"/>
        <color rgb="FF000000"/>
        <rFont val="Consolas"/>
        <family val="3"/>
      </rPr>
      <t>OutArgument&lt;</t>
    </r>
    <r>
      <rPr>
        <sz val="9.5"/>
        <color rgb="FF0000FF"/>
        <rFont val="Consolas"/>
        <family val="3"/>
      </rPr>
      <t>string</t>
    </r>
    <r>
      <rPr>
        <sz val="9.5"/>
        <color rgb="FF000000"/>
        <rFont val="Consolas"/>
        <family val="3"/>
      </rPr>
      <t>&gt;</t>
    </r>
  </si>
  <si>
    <t>URL for accessing the event information.</t>
  </si>
  <si>
    <t>EventUrl</t>
  </si>
  <si>
    <t>Venue</t>
  </si>
  <si>
    <t>Venue details.</t>
  </si>
  <si>
    <t>Reccurence Rule</t>
  </si>
  <si>
    <t>Recurrence rule as per the Google Calendar application format.</t>
  </si>
  <si>
    <t>ReccurenceRule</t>
  </si>
  <si>
    <t>Notify Updates</t>
  </si>
  <si>
    <t>Option to select the type of invitees for sending notification updates.</t>
  </si>
  <si>
    <t>Start Time</t>
  </si>
  <si>
    <t>Start time of the event.</t>
  </si>
  <si>
    <t>StartTime</t>
  </si>
  <si>
    <t>Current Status</t>
  </si>
  <si>
    <t>Current status of the event.</t>
  </si>
  <si>
    <t>EventStatus</t>
  </si>
  <si>
    <t>Time Zone</t>
  </si>
  <si>
    <t>Timezone referred to in start and end time.</t>
  </si>
  <si>
    <t>TimeZone</t>
  </si>
  <si>
    <t>Title of the event.</t>
  </si>
  <si>
    <t>Visibility</t>
  </si>
  <si>
    <t>EventVisibility</t>
  </si>
  <si>
    <t>Delete Event</t>
  </si>
  <si>
    <t>Delete an event.</t>
  </si>
  <si>
    <t>DeleteEventDesigner</t>
  </si>
  <si>
    <t>Instances Option</t>
  </si>
  <si>
    <t>Option to indicate the event instances that should be deleted. THIS_EVENT_AND_FOLLOWING_EVENTS and ALL are applicable for recursive event.</t>
  </si>
  <si>
    <t>InstancesOption</t>
  </si>
  <si>
    <t>TruBot.GoogleApp.Activities.Enums.InstancesOption</t>
  </si>
  <si>
    <t>Send Updates</t>
  </si>
  <si>
    <t>Option to select the type of invitees for sending delete event notification.</t>
  </si>
  <si>
    <t>Modify Event</t>
  </si>
  <si>
    <t>Modify an event</t>
  </si>
  <si>
    <t>User List</t>
  </si>
  <si>
    <t>Email-ids of the invitees which are to be informed about the event modification.</t>
  </si>
  <si>
    <t>UserList</t>
  </si>
  <si>
    <t>ModifyEventDesigner</t>
  </si>
  <si>
    <t>New end time of the event.</t>
  </si>
  <si>
    <t>Select Instance</t>
  </si>
  <si>
    <t>New venue details.</t>
  </si>
  <si>
    <t>Reccurence Options</t>
  </si>
  <si>
    <t>ReccurenceOptions</t>
  </si>
  <si>
    <t>Option to select the invitees for notification about event modification.</t>
  </si>
  <si>
    <t>Option to select the type of invitees for notification about event modification.</t>
  </si>
  <si>
    <t>Latest start time of the event.</t>
  </si>
  <si>
    <t>Latest timezone referred to in start and end time.</t>
  </si>
  <si>
    <t>Latest title of the event.</t>
  </si>
  <si>
    <t>Search Events</t>
  </si>
  <si>
    <t>Search for an event.</t>
  </si>
  <si>
    <t>Calendar-id of the calendar where the events are to be searched.</t>
  </si>
  <si>
    <t>SearchEventsDesigner</t>
  </si>
  <si>
    <t>Time limit criterion for the End time of an event. The End time of an event should be less than or equal to this time.</t>
  </si>
  <si>
    <t>Number of events to be fetched.</t>
  </si>
  <si>
    <t>MaxResults</t>
  </si>
  <si>
    <r>
      <rPr>
        <sz val="9.5"/>
        <color rgb="FF000000"/>
        <rFont val="Consolas"/>
        <family val="3"/>
      </rPr>
      <t>InArgument&lt;</t>
    </r>
    <r>
      <rPr>
        <sz val="9.5"/>
        <color rgb="FF0000FF"/>
        <rFont val="Consolas"/>
        <family val="3"/>
      </rPr>
      <t>int</t>
    </r>
    <r>
      <rPr>
        <sz val="9.5"/>
        <color rgb="FF000000"/>
        <rFont val="Consolas"/>
        <family val="3"/>
      </rPr>
      <t>&gt;</t>
    </r>
  </si>
  <si>
    <t>An Event type object holding the events found in the search result.</t>
  </si>
  <si>
    <t>OutArgument&lt;Event[]&gt;</t>
  </si>
  <si>
    <t>Return Recurring</t>
  </si>
  <si>
    <t>Option to include the recurring instances of an event in search result.</t>
  </si>
  <si>
    <t>ReturnRecurring</t>
  </si>
  <si>
    <t>Search Query</t>
  </si>
  <si>
    <t>Search string for event title and venue.</t>
  </si>
  <si>
    <t>SearchQuery</t>
  </si>
  <si>
    <t xml:space="preserve">"Meeting with TroBot" </t>
  </si>
  <si>
    <t>Time limit criterion for the Start time of an event. The Start time should equal to or greater than this time.</t>
  </si>
  <si>
    <t>Google Sheets</t>
  </si>
  <si>
    <t>Add or Delete Columns</t>
  </si>
  <si>
    <t>Adds / deletes column(s) in the given sheet.</t>
  </si>
  <si>
    <t>Change Mode</t>
  </si>
  <si>
    <t>Option to select the type of operation to be performed.</t>
  </si>
  <si>
    <t>GsuiteGoogleSheets</t>
  </si>
  <si>
    <t xml:space="preserve">TruBot.GoogleApp.Activities.Enums.ChangeMode </t>
  </si>
  <si>
    <t>AddorDeleteColumnsDesigner</t>
  </si>
  <si>
    <t>Column name indicating the position where the columns are to be added/deleted. Value starts from 'A'. 'Column Name' and 'Position' properties are mutually exclusive.</t>
  </si>
  <si>
    <r>
      <rPr>
        <sz val="9.5"/>
        <color rgb="FF000000"/>
        <rFont val="Consolas"/>
        <family val="3"/>
      </rPr>
      <t>InArgument&lt;</t>
    </r>
    <r>
      <rPr>
        <sz val="9.5"/>
        <color rgb="FF0000FF"/>
        <rFont val="Consolas"/>
        <family val="3"/>
      </rPr>
      <t>string</t>
    </r>
    <r>
      <rPr>
        <sz val="9.5"/>
        <color rgb="FF000000"/>
        <rFont val="Consolas"/>
        <family val="3"/>
      </rPr>
      <t xml:space="preserve">&gt; </t>
    </r>
  </si>
  <si>
    <t>Number Of Items</t>
  </si>
  <si>
    <t>Number of columns to be added or deleted.</t>
  </si>
  <si>
    <t>NumberOfItems</t>
  </si>
  <si>
    <t>Column number at which columns are to be added/deleted. Value starts from 1. 'Column Name' and 'Position' properties are mutually exclusive.</t>
  </si>
  <si>
    <t>Name of the sheet where the columns are to be added or deeleted.</t>
  </si>
  <si>
    <t>Spreadsheet Id</t>
  </si>
  <si>
    <t>The unique Id assocaited with the spreadsheet.</t>
  </si>
  <si>
    <t>SpreadsheetId</t>
  </si>
  <si>
    <t>Add or Delete Rows</t>
  </si>
  <si>
    <t>Adds / deletes row(s) in the given sheet.</t>
  </si>
  <si>
    <t>AddorDeleteRowsDesigner</t>
  </si>
  <si>
    <t>Number of rows to be added or deleted.</t>
  </si>
  <si>
    <t xml:space="preserve">Row number at which rows are to be added/deleted. Value starts from 1. </t>
  </si>
  <si>
    <t>Name of the sheet where the rows are to be added or deleted.</t>
  </si>
  <si>
    <t>The unique Id associated with the spreadsheet.</t>
  </si>
  <si>
    <t>Auto-fills range in the given sheet.</t>
  </si>
  <si>
    <t>Direction</t>
  </si>
  <si>
    <t>Direction in which the cells are to be auto-filled.</t>
  </si>
  <si>
    <t>TruBot.GoogleApp.Activities.Enums.Direction</t>
  </si>
  <si>
    <t>AutoFillRangeDesigner</t>
  </si>
  <si>
    <t>Fill Length</t>
  </si>
  <si>
    <t>Number of cells in a given direction that need to be auto-filled.</t>
  </si>
  <si>
    <t>FillLength</t>
  </si>
  <si>
    <t>Rule Range</t>
  </si>
  <si>
    <t>Cell range indicating the pattern (text / formula) that is to be used for auto-fill.</t>
  </si>
  <si>
    <t>"A1:B2"</t>
  </si>
  <si>
    <t>RuleRange</t>
  </si>
  <si>
    <t>Name of the sheet where the cells are to be auto-filled.</t>
  </si>
  <si>
    <t>Add Sheet</t>
  </si>
  <si>
    <t>Adds a sheet in a given spreadsheet.</t>
  </si>
  <si>
    <t>Columns</t>
  </si>
  <si>
    <t>Number of columns to be created in the given sheet.</t>
  </si>
  <si>
    <t>AddSheetDesigner</t>
  </si>
  <si>
    <t>Position Index</t>
  </si>
  <si>
    <t>Number representing the position of the new sheet among the existing ones. Value starts from '0'.</t>
  </si>
  <si>
    <t>PositionIndex</t>
  </si>
  <si>
    <t>Rows</t>
  </si>
  <si>
    <t>Number of rows to be created in the given sheet.</t>
  </si>
  <si>
    <t>Name of the spreadsheet where the sheet is to be created.</t>
  </si>
  <si>
    <t xml:space="preserve">"NewSheet" </t>
  </si>
  <si>
    <t>Append Row</t>
  </si>
  <si>
    <t>Appends row in the given sheet.</t>
  </si>
  <si>
    <t>Cell Reference</t>
  </si>
  <si>
    <t>Cell reference indicating the beginning of the appended row.</t>
  </si>
  <si>
    <t xml:space="preserve">"A1" </t>
  </si>
  <si>
    <t>CellReference</t>
  </si>
  <si>
    <t>AppendRowDesigner</t>
  </si>
  <si>
    <t>Data that is to be appended.</t>
  </si>
  <si>
    <t xml:space="preserve">InArgument&lt;Array&gt; </t>
  </si>
  <si>
    <t>Name of the sheet where the row is to be appended.</t>
  </si>
  <si>
    <t>Batch Update Values Scope</t>
  </si>
  <si>
    <t>Enables to perform a batch of activities on a given spreadsheet.</t>
  </si>
  <si>
    <t>Auth Scopes Invalid</t>
  </si>
  <si>
    <t>AuthScopesInvalid</t>
  </si>
  <si>
    <t>BatchUpdateValueScopeDesigner</t>
  </si>
  <si>
    <t>Request Builders</t>
  </si>
  <si>
    <t>RequestBuilders</t>
  </si>
  <si>
    <t xml:space="preserve">Collection&lt;IBatchUpdateRequestActivity&gt; </t>
  </si>
  <si>
    <t>An object that holds the response values.</t>
  </si>
  <si>
    <t xml:space="preserve">OutArgument&lt;BatchUpdateValuesResponse&gt; </t>
  </si>
  <si>
    <t>Copies and pastes a cell range from one sheet to another in a spreadsheet.</t>
  </si>
  <si>
    <t>Source Sheet Name</t>
  </si>
  <si>
    <t>Source sheet name.</t>
  </si>
  <si>
    <t>SourceSheetName</t>
  </si>
  <si>
    <t>CopySheetDesigner</t>
  </si>
  <si>
    <t>Source Spreadsheet Id</t>
  </si>
  <si>
    <t>Source spreadsheet Id.</t>
  </si>
  <si>
    <t>SourceSpreadsheetId</t>
  </si>
  <si>
    <t>Destination Spreadsheet Id</t>
  </si>
  <si>
    <t>Destination sheet name.</t>
  </si>
  <si>
    <t>DestinationSpreadsheetId</t>
  </si>
  <si>
    <t>Copies a sheet from one spreadsheet to another.</t>
  </si>
  <si>
    <t>CopyPasteRangeDesigner</t>
  </si>
  <si>
    <t>Paste Orientation</t>
  </si>
  <si>
    <t>Option to select the paste orientation as either normal or transpose.</t>
  </si>
  <si>
    <t>PasteOrientation</t>
  </si>
  <si>
    <t xml:space="preserve">TruBot.GoogleApp.Activities.Enums.PasteOrientation </t>
  </si>
  <si>
    <t>Paste Type</t>
  </si>
  <si>
    <t>Option to select the type of information that is to be pasted.</t>
  </si>
  <si>
    <t>PasteType</t>
  </si>
  <si>
    <t>TruBot.GoogleApp.Activities.Enums.PasteType</t>
  </si>
  <si>
    <t>Cell range indicating the values that are to be pasted.</t>
  </si>
  <si>
    <t xml:space="preserve">"A1:B2" </t>
  </si>
  <si>
    <t>Starting Cell</t>
  </si>
  <si>
    <t>Cell position in the destination sheet where the range values are to be pasted.</t>
  </si>
  <si>
    <t xml:space="preserve">"C3" </t>
  </si>
  <si>
    <t>StartingCell</t>
  </si>
  <si>
    <t>DestinationSheetName</t>
  </si>
  <si>
    <t>Create New SpreadSheet</t>
  </si>
  <si>
    <t>Creates a new spreadsheet.</t>
  </si>
  <si>
    <t xml:space="preserve">Number of columns required in the default sheet. </t>
  </si>
  <si>
    <t>CreateNewSpreadsheetDesigner</t>
  </si>
  <si>
    <t>File URL</t>
  </si>
  <si>
    <t>File URL that can be used to access the spreadsheet.</t>
  </si>
  <si>
    <t>FileURL</t>
  </si>
  <si>
    <t xml:space="preserve">Number of rows required in the default sheet. </t>
  </si>
  <si>
    <t>Spreadsheet Name</t>
  </si>
  <si>
    <t>Name for the new spreadsheet.</t>
  </si>
  <si>
    <t xml:space="preserve">"TestSpreadsheet" </t>
  </si>
  <si>
    <t>SpreadsheetName</t>
  </si>
  <si>
    <t>Deletes a given cell range.</t>
  </si>
  <si>
    <t>Range identifying the cell values that are to be deleted.</t>
  </si>
  <si>
    <t>DeleteRangeDesigner</t>
  </si>
  <si>
    <t>Name of the sheet where the given range is present.</t>
  </si>
  <si>
    <t>Options to indicate how to shift the cells after deleting the given range.</t>
  </si>
  <si>
    <r>
      <rPr>
        <sz val="9.5"/>
        <color rgb="FF000000"/>
        <rFont val="Consolas"/>
        <family val="3"/>
      </rPr>
      <t xml:space="preserve">
</t>
    </r>
    <r>
      <rPr>
        <sz val="9.5"/>
        <color rgb="FF0000FF"/>
        <rFont val="Consolas"/>
        <family val="3"/>
      </rPr>
      <t>Public</t>
    </r>
    <r>
      <rPr>
        <sz val="9.5"/>
        <color rgb="FF000000"/>
        <rFont val="Consolas"/>
        <family val="3"/>
      </rPr>
      <t xml:space="preserve"> TruBot.GoogleApp.Activities.Enums.Shift</t>
    </r>
  </si>
  <si>
    <t>Delete Sheet</t>
  </si>
  <si>
    <t>Deletes an existing sheet from a spreadsheet.</t>
  </si>
  <si>
    <t>Name of the sheet that is to be deleted.</t>
  </si>
  <si>
    <t>DeleteSheetDesigner</t>
  </si>
  <si>
    <t>Gets the fill-color of a given cell.</t>
  </si>
  <si>
    <t>Cell</t>
  </si>
  <si>
    <t>Cell whose fill-color is to be fetched.</t>
  </si>
  <si>
    <t>GetCellColourDesigner</t>
  </si>
  <si>
    <t>Color</t>
  </si>
  <si>
    <t xml:space="preserve">A Color type variable holding the values fetched by the component </t>
  </si>
  <si>
    <t>OutArgument&lt;Google.Apis.Sheets.v4.Data.Color&gt;</t>
  </si>
  <si>
    <t>Hex Color</t>
  </si>
  <si>
    <t>Fill-color in hexadecimal format.</t>
  </si>
  <si>
    <t>HexColor</t>
  </si>
  <si>
    <t>Name of the sheet from which fill-color is to be picked.</t>
  </si>
  <si>
    <t>Get Sheets</t>
  </si>
  <si>
    <t>Gets the sheet names present in a given spreadsheet.</t>
  </si>
  <si>
    <t>An array that holds the sheet names present in the spreadsheet.</t>
  </si>
  <si>
    <t>GetSheetsDesigner</t>
  </si>
  <si>
    <t>Reads a cell from the given sheet.</t>
  </si>
  <si>
    <t>Reference of the cell whose value is to be fetched.</t>
  </si>
  <si>
    <t>ReadCellDesigner</t>
  </si>
  <si>
    <t>Cell Value</t>
  </si>
  <si>
    <t>An object that holds the cell value.</t>
  </si>
  <si>
    <t>CellValue</t>
  </si>
  <si>
    <t>Name of the sheet from which the cell value is to be fetched.</t>
  </si>
  <si>
    <t>Reads a range of values from a specific column in the given sheet.</t>
  </si>
  <si>
    <t>An object array that holds the column values fetched from the sheet.</t>
  </si>
  <si>
    <t>ReadColumnDesigner</t>
  </si>
  <si>
    <t>Name of the sheet from which the column values are to be fetched.</t>
  </si>
  <si>
    <t>Start Cell</t>
  </si>
  <si>
    <t xml:space="preserve">Position of the top cell in the given cell range (within the column). </t>
  </si>
  <si>
    <t>StartCell</t>
  </si>
  <si>
    <t>Reads a range of values from the given sheet.</t>
  </si>
  <si>
    <t>Include Headers</t>
  </si>
  <si>
    <t>Option to indicate the first row in the given range as a header.</t>
  </si>
  <si>
    <t>IncludeHeaders</t>
  </si>
  <si>
    <t>ReadRangeDesigner</t>
  </si>
  <si>
    <t>Cell range from which values are to be fetched.</t>
  </si>
  <si>
    <t>A datatable that holds the fetched data.</t>
  </si>
  <si>
    <t>Name of the sheet from which the values are to be fetched.</t>
  </si>
  <si>
    <t>Reads a range of values from a specific row in the given sheet.</t>
  </si>
  <si>
    <t>An object array that holds the row values fetched from the sheet.</t>
  </si>
  <si>
    <t>ReadRowDesigner</t>
  </si>
  <si>
    <t>Name of the sheet from which the row values are to be fetched.</t>
  </si>
  <si>
    <t xml:space="preserve">Position of the first cell in the given range (within the row). </t>
  </si>
  <si>
    <t>Rename Sheet</t>
  </si>
  <si>
    <t>Renames the given sheet.</t>
  </si>
  <si>
    <t>New Sheet Name</t>
  </si>
  <si>
    <t>New name of the sheet.</t>
  </si>
  <si>
    <t>NewSheetName</t>
  </si>
  <si>
    <t>RenameSheetDesigner</t>
  </si>
  <si>
    <t>Existing name of the sheet.</t>
  </si>
  <si>
    <t>SpreadSheetId</t>
  </si>
  <si>
    <t>Writes a value in the specified cell of the given sheet.</t>
  </si>
  <si>
    <t>Reference of the cell that is to be written.</t>
  </si>
  <si>
    <t>WriteCellDesigner</t>
  </si>
  <si>
    <t>Is Inside Batch Update Scope</t>
  </si>
  <si>
    <t>IsInsideBatchUpdateScope</t>
  </si>
  <si>
    <t>Request</t>
  </si>
  <si>
    <r>
      <rPr>
        <sz val="9.5"/>
        <color rgb="FF000000"/>
        <rFont val="Consolas"/>
        <family val="3"/>
      </rPr>
      <t>OutArgument&lt;</t>
    </r>
    <r>
      <rPr>
        <sz val="9.5"/>
        <color rgb="FF0000FF"/>
        <rFont val="Consolas"/>
        <family val="3"/>
      </rPr>
      <t>object</t>
    </r>
    <r>
      <rPr>
        <sz val="9.5"/>
        <color rgb="FF000000"/>
        <rFont val="Consolas"/>
        <family val="3"/>
      </rPr>
      <t xml:space="preserve">&gt; </t>
    </r>
  </si>
  <si>
    <t>Name of the sheet where the given cell is present.</t>
  </si>
  <si>
    <t>Value to be written.</t>
  </si>
  <si>
    <t>Writes values from the specified datatable in the given sheet.</t>
  </si>
  <si>
    <t>Datatable that is to be read for write activity.</t>
  </si>
  <si>
    <t xml:space="preserve">InArgument&lt;System.Data.DataTable&gt; </t>
  </si>
  <si>
    <t>WriteRangeDesigner</t>
  </si>
  <si>
    <t>Option to inlcude datatable header while copying data from the datatable.</t>
  </si>
  <si>
    <t>Value indicating whether write operation was successful or not.</t>
  </si>
  <si>
    <r>
      <rPr>
        <sz val="9.5"/>
        <color rgb="FF000000"/>
        <rFont val="Consolas"/>
        <family val="3"/>
      </rPr>
      <t>OutArgument&lt;</t>
    </r>
    <r>
      <rPr>
        <sz val="9.5"/>
        <color rgb="FF0000FF"/>
        <rFont val="Consolas"/>
        <family val="3"/>
      </rPr>
      <t>string</t>
    </r>
    <r>
      <rPr>
        <sz val="9.5"/>
        <color rgb="FF000000"/>
        <rFont val="Consolas"/>
        <family val="3"/>
      </rPr>
      <t xml:space="preserve">&gt; </t>
    </r>
  </si>
  <si>
    <t>Name of the sheet where the datatable is to be written.</t>
  </si>
  <si>
    <t>Cell reference indicating the position where the datatable is to be written in the given sheet.</t>
  </si>
  <si>
    <t>Google Docs</t>
  </si>
  <si>
    <t>Batch Update Document Scope</t>
  </si>
  <si>
    <t>Enables to perform a batch of activities on a given document.</t>
  </si>
  <si>
    <t>GsuiteGoogleDocs</t>
  </si>
  <si>
    <t>BatchUpdateDocumentScopeDesigner</t>
  </si>
  <si>
    <t>Document Id</t>
  </si>
  <si>
    <t>The unique Id assocaited with the document.</t>
  </si>
  <si>
    <t>DocumentId</t>
  </si>
  <si>
    <t>Collection&lt;IBatchUpdateDocRequestActivity&gt;</t>
  </si>
  <si>
    <t>Required Revision Id</t>
  </si>
  <si>
    <t>RequiredRevisionId</t>
  </si>
  <si>
    <t xml:space="preserve">OutArgument&lt;BatchUpdateDocumentResponse&gt; </t>
  </si>
  <si>
    <t>Reads all instances of text from a given document.</t>
  </si>
  <si>
    <t>List of text indexes attached with different instancers of the text within the document.</t>
  </si>
  <si>
    <t>ReadTextDesigner</t>
  </si>
  <si>
    <t>Create Document</t>
  </si>
  <si>
    <t>Creates a document with the given name.</t>
  </si>
  <si>
    <t>Name of the document to be created.</t>
  </si>
  <si>
    <t>DocumentName</t>
  </si>
  <si>
    <t>CreateDocumentDesigner</t>
  </si>
  <si>
    <t>Get Document</t>
  </si>
  <si>
    <t>Gets document id of a given document.</t>
  </si>
  <si>
    <t>GetDocumentDesigner</t>
  </si>
  <si>
    <t>A Document object that holds information related to the document.</t>
  </si>
  <si>
    <t>OutArgument&lt;Document&gt;</t>
  </si>
  <si>
    <t>Get Text Index</t>
  </si>
  <si>
    <t>Gets text indexes uniquely identifying multiple instances of a string inside a document.</t>
  </si>
  <si>
    <t>GetTextIndexDesigner</t>
  </si>
  <si>
    <t>Indexes</t>
  </si>
  <si>
    <t>A set of unique values identifying different instances of the given text in the document.</t>
  </si>
  <si>
    <r>
      <rPr>
        <sz val="9.5"/>
        <color rgb="FF000000"/>
        <rFont val="Consolas"/>
        <family val="3"/>
      </rPr>
      <t>OutArgument&lt;</t>
    </r>
    <r>
      <rPr>
        <sz val="9.5"/>
        <color rgb="FF0000FF"/>
        <rFont val="Consolas"/>
        <family val="3"/>
      </rPr>
      <t>int</t>
    </r>
    <r>
      <rPr>
        <sz val="9.5"/>
        <color rgb="FF000000"/>
        <rFont val="Consolas"/>
        <family val="3"/>
      </rPr>
      <t xml:space="preserve">[]&gt; </t>
    </r>
  </si>
  <si>
    <t>Text to be found inside the document.</t>
  </si>
  <si>
    <t>Insert a given text at the specified position in the document.</t>
  </si>
  <si>
    <t>InsertTextDesigner</t>
  </si>
  <si>
    <t>Index</t>
  </si>
  <si>
    <t>An integer identifying the instance of the given text in the document.</t>
  </si>
  <si>
    <t>Inserts a given text at the specified position in the document.</t>
  </si>
  <si>
    <t>Options to indicate the position of the text that is to be inserted. 'START' and  'END' indicate the beginning and end positions in the document. 'AT INDEX' indicate the start position of the indexed text.</t>
  </si>
  <si>
    <t>DocPosition</t>
  </si>
  <si>
    <r>
      <rPr>
        <sz val="9.5"/>
        <color rgb="FF000000"/>
        <rFont val="Consolas"/>
        <family val="3"/>
      </rPr>
      <t>OutArgument&lt;</t>
    </r>
    <r>
      <rPr>
        <sz val="9.5"/>
        <color rgb="FF0000FF"/>
        <rFont val="Consolas"/>
        <family val="3"/>
      </rPr>
      <t>object</t>
    </r>
    <r>
      <rPr>
        <sz val="9.5"/>
        <color rgb="FF000000"/>
        <rFont val="Consolas"/>
        <family val="3"/>
      </rPr>
      <t>&gt;</t>
    </r>
  </si>
  <si>
    <t>Text to be inserted in the document.</t>
  </si>
  <si>
    <t>Replaces a given text with the specified string.</t>
  </si>
  <si>
    <t>ReplaceTextDesigner</t>
  </si>
  <si>
    <t>Find</t>
  </si>
  <si>
    <t>Text to be replaced in the document.</t>
  </si>
  <si>
    <t>FindWhat</t>
  </si>
  <si>
    <t>Option to make the search case-sensitive.</t>
  </si>
  <si>
    <t>String to replace the given text.</t>
  </si>
  <si>
    <t>ReplaceWith</t>
  </si>
  <si>
    <t>Zanran</t>
  </si>
  <si>
    <t>Zanran Scope</t>
  </si>
  <si>
    <t>Server Url</t>
  </si>
  <si>
    <t>ZanranScope</t>
  </si>
  <si>
    <t>ApiUrl</t>
  </si>
  <si>
    <t>Zanran Body</t>
  </si>
  <si>
    <t>Upload Document</t>
  </si>
  <si>
    <t>UploadDocument</t>
  </si>
  <si>
    <t>SelectFolder</t>
  </si>
  <si>
    <t>File Collection</t>
  </si>
  <si>
    <t>FileCollection</t>
  </si>
  <si>
    <t>Fetch Status</t>
  </si>
  <si>
    <t>GetStatus</t>
  </si>
  <si>
    <t>Fetch Document List</t>
  </si>
  <si>
    <t>GetDocumentList</t>
  </si>
  <si>
    <t>Download All</t>
  </si>
  <si>
    <t>DownloadAll</t>
  </si>
  <si>
    <t>Download ZNR</t>
  </si>
  <si>
    <t>DownloadZNR</t>
  </si>
  <si>
    <t>Download As</t>
  </si>
  <si>
    <t>DownloadAs</t>
  </si>
  <si>
    <t>Tables Only</t>
  </si>
  <si>
    <t>TableOnly</t>
  </si>
  <si>
    <t>Press Toolbar Context Button</t>
  </si>
  <si>
    <t>PressToolbarContextButton</t>
  </si>
  <si>
    <t>Element ID</t>
  </si>
  <si>
    <t>Advance</t>
  </si>
  <si>
    <t>Download Link</t>
  </si>
  <si>
    <t>DownloadFile</t>
  </si>
  <si>
    <t>DownloadLink</t>
  </si>
  <si>
    <t>Downloaded File Path</t>
  </si>
  <si>
    <t>DownloadedFilePath</t>
  </si>
  <si>
    <t>Invoke Bad Captcha</t>
  </si>
  <si>
    <t>Check File Extension</t>
  </si>
  <si>
    <t>Checks file extension of a given file.</t>
  </si>
  <si>
    <t>Path of the file whose file extension is to be checked.</t>
  </si>
  <si>
    <t>FileHandling</t>
  </si>
  <si>
    <t>CheckFileExtension</t>
  </si>
  <si>
    <t>CheckFileExtensionDesigner</t>
  </si>
  <si>
    <t>Extension</t>
  </si>
  <si>
    <t>Extension that is to be verified.</t>
  </si>
  <si>
    <t>Value indicating whether the file is having the given file extension. 'True' indicates affirmation; 'False' indicates negation.</t>
  </si>
  <si>
    <r>
      <rPr>
        <sz val="9.5"/>
        <color rgb="FF000000"/>
        <rFont val="Consolas"/>
        <family val="3"/>
      </rPr>
      <t>OutArgument&lt;</t>
    </r>
    <r>
      <rPr>
        <sz val="9.5"/>
        <color rgb="FF0000FF"/>
        <rFont val="Consolas"/>
        <family val="3"/>
      </rPr>
      <t>bool</t>
    </r>
    <r>
      <rPr>
        <sz val="9.5"/>
        <color rgb="FF000000"/>
        <rFont val="Consolas"/>
        <family val="3"/>
      </rPr>
      <t xml:space="preserve">&gt; </t>
    </r>
  </si>
  <si>
    <t>Check File Permissions</t>
  </si>
  <si>
    <t>File path of the file whose file permissions are to be checked.</t>
  </si>
  <si>
    <t>CheckFilePermissions</t>
  </si>
  <si>
    <t>CheckFilePermissionsDesigner</t>
  </si>
  <si>
    <t>Value indicating whether the file is executable or not. 'True' indicates affirmation; 'False' indicates negation.</t>
  </si>
  <si>
    <t>Delete Directory</t>
  </si>
  <si>
    <t xml:space="preserve">Deletes a given directory. </t>
  </si>
  <si>
    <t>Path of the directory that is to be deleted.</t>
  </si>
  <si>
    <t>DeleteDirectory</t>
  </si>
  <si>
    <t>DirectoryPath</t>
  </si>
  <si>
    <r>
      <rPr>
        <sz val="9.5"/>
        <color rgb="FF000000"/>
        <rFont val="Consolas"/>
        <family val="3"/>
      </rPr>
      <t xml:space="preserve"> InArgument&lt;</t>
    </r>
    <r>
      <rPr>
        <sz val="9.5"/>
        <color rgb="FF0000FF"/>
        <rFont val="Consolas"/>
        <family val="3"/>
      </rPr>
      <t>string</t>
    </r>
    <r>
      <rPr>
        <sz val="9.5"/>
        <color rgb="FF000000"/>
        <rFont val="Consolas"/>
        <family val="3"/>
      </rPr>
      <t xml:space="preserve">&gt; </t>
    </r>
  </si>
  <si>
    <t>DeleteDirectoryDesigner</t>
  </si>
  <si>
    <t>Value indicating whether the directory was deleted or not. 'True' indicates affirmation; 'False' indicates negation.</t>
  </si>
  <si>
    <t>Check File Exists</t>
  </si>
  <si>
    <t>Checks whether a file exists or not.</t>
  </si>
  <si>
    <t>File path of the file that is to be checked if it is existing or not.</t>
  </si>
  <si>
    <t>CheckFileExists</t>
  </si>
  <si>
    <t>Value indicating whether the file exists or not. 'True' indicates affirmation; 'False' indicates negation.</t>
  </si>
  <si>
    <t>Check Folder Exists</t>
  </si>
  <si>
    <t>Checks whether a folder exists or not.</t>
  </si>
  <si>
    <t>Path of the folder that is to be checked if existing or not.</t>
  </si>
  <si>
    <t>CheckFolderExists</t>
  </si>
  <si>
    <t>FolderPath</t>
  </si>
  <si>
    <t>Value indicating whether the folder exists or not. 'True' indicates affirmation; 'False' indicates negation.</t>
  </si>
  <si>
    <t>Run Executable</t>
  </si>
  <si>
    <t>Runs an executable file.</t>
  </si>
  <si>
    <t>Path of the file that is to be executed.</t>
  </si>
  <si>
    <t>RunExecutable</t>
  </si>
  <si>
    <t>RunExecutableDesigner</t>
  </si>
  <si>
    <t>Source arguments to be provided to the executable file.</t>
  </si>
  <si>
    <t>Value indicating whether the file was successfully executed or not. 'True' indicates affirmation; 'False' indicates negation.</t>
  </si>
  <si>
    <t>Reply Exchange Mail</t>
  </si>
  <si>
    <t>Send reply to a mail using Exchange Server.</t>
  </si>
  <si>
    <t>Message to be sent as a reply.</t>
  </si>
  <si>
    <t>ReplyExchangeMail</t>
  </si>
  <si>
    <t>Email-id for the Microsoft Exchange mail account.</t>
  </si>
  <si>
    <t>Password for the Microsoft Exchange mail account.</t>
  </si>
  <si>
    <t xml:space="preserve">Host name of the Microsoft Exchange server. </t>
  </si>
  <si>
    <t>Domain name to be used for sender email.</t>
  </si>
  <si>
    <t>Autodiscover service URL.</t>
  </si>
  <si>
    <t>AutoSearchServer</t>
  </si>
  <si>
    <t>Option to reply all the mail recipients.</t>
  </si>
  <si>
    <t>ReplyAll</t>
  </si>
  <si>
    <t>Body of the reply mail.</t>
  </si>
  <si>
    <t>Subject of the reply mail.</t>
  </si>
  <si>
    <t>Mail address of the recipient who is to be ket in Cc.</t>
  </si>
  <si>
    <t>Microsoft Exchange server version.</t>
  </si>
  <si>
    <t xml:space="preserve">Time for which a server will wait for an expected data before aborting the send reply transaction. </t>
  </si>
  <si>
    <t>AttachmentList</t>
  </si>
  <si>
    <t>The files that are to be attached with the mail reply.</t>
  </si>
  <si>
    <t>Mark Mail As</t>
  </si>
  <si>
    <t>Marks a given mail as read or unread.</t>
  </si>
  <si>
    <t>Option to select the given mail as read or unread.</t>
  </si>
  <si>
    <t>MarkMailAs</t>
  </si>
  <si>
    <t>Mail message that is to be marked.</t>
  </si>
  <si>
    <t>Convert From HTML</t>
  </si>
  <si>
    <t>Converts an HTML table into a datatable instance.</t>
  </si>
  <si>
    <t>DataTables</t>
  </si>
  <si>
    <t>A variable that holds the datatable generated from HTML.</t>
  </si>
  <si>
    <t>ConvertFromHtml</t>
  </si>
  <si>
    <t>HTML String</t>
  </si>
  <si>
    <t>HTML string to be used for generating datatable.</t>
  </si>
  <si>
    <t>HTMLString</t>
  </si>
  <si>
    <t>Remove Empty Rows</t>
  </si>
  <si>
    <t>Option to ignore empty table rows in the HTML string.</t>
  </si>
  <si>
    <t>RemoveEmptyRows</t>
  </si>
  <si>
    <t>Convert To HTML</t>
  </si>
  <si>
    <t>Converts a datatable instance into an HTML table.</t>
  </si>
  <si>
    <t>Datatable that is to be converted to an HTML table.</t>
  </si>
  <si>
    <t>ConvertToHtml</t>
  </si>
  <si>
    <t>A variable that holds the HTML table generated from the datatable.</t>
  </si>
  <si>
    <t>Encrypt Excel File</t>
  </si>
  <si>
    <t>Encrypt a given Excel file. The encrypted file will require a password to open it.</t>
  </si>
  <si>
    <t>Path of the file that is to be encrypted.</t>
  </si>
  <si>
    <t>EncryptExcelFile</t>
  </si>
  <si>
    <t>Encrypt Password</t>
  </si>
  <si>
    <t>Password that is to be assigned to the file.</t>
  </si>
  <si>
    <t>EncryptPassword</t>
  </si>
  <si>
    <t>Value indicating whether the file was successfully encrypted. 'True' indicates success; 'False' indicates failure.</t>
  </si>
  <si>
    <t>Validate Column</t>
  </si>
  <si>
    <t>Validates the presence of the given columns in a datatable.</t>
  </si>
  <si>
    <t>Datatable that is to be validated.</t>
  </si>
  <si>
    <t>ValidateColumn</t>
  </si>
  <si>
    <t>Column names that are to be checked whether they are existing or not in the datatable.</t>
  </si>
  <si>
    <t>Value indicating whether the datatable is valid or not. 'True' indicates valid; 'False' indicates invalid.</t>
  </si>
  <si>
    <t>Validate Data</t>
  </si>
  <si>
    <t>Validates the absence of empty data cells in the given datatable.</t>
  </si>
  <si>
    <t>ValidateData</t>
  </si>
  <si>
    <t>Column names that are to be checked whether they are having any empty cells or not.</t>
  </si>
  <si>
    <t>Export As</t>
  </si>
  <si>
    <t>Exports an Excel file as per selected format.</t>
  </si>
  <si>
    <t>Path of the file containing the worksheet that is to be exported.</t>
  </si>
  <si>
    <t>ExportAs</t>
  </si>
  <si>
    <t>Name of the worksheet that is to be exported.</t>
  </si>
  <si>
    <t>File path of the new file.</t>
  </si>
  <si>
    <t>Export Type</t>
  </si>
  <si>
    <t>Format of the new file in which the worksheet is to be exported.</t>
  </si>
  <si>
    <t>ExportType</t>
  </si>
  <si>
    <t>Value indicating whether the file was successfully exported. 'True' indicates success; 'False' indicates failure.</t>
  </si>
  <si>
    <t>Merge Cells</t>
  </si>
  <si>
    <t>Merges a given cell range.</t>
  </si>
  <si>
    <t>Name of the sheet where the cell range is to be merged.</t>
  </si>
  <si>
    <t>MergeCells</t>
  </si>
  <si>
    <t>From Cell</t>
  </si>
  <si>
    <t>Position of the top-left cell in the cell range.</t>
  </si>
  <si>
    <t>FromCell</t>
  </si>
  <si>
    <t>To Cell</t>
  </si>
  <si>
    <t>Position of the bottom-right cell in the cell range.</t>
  </si>
  <si>
    <t>ToCell</t>
  </si>
  <si>
    <t>Assign Password to Sheet</t>
  </si>
  <si>
    <t>Sets an Excel sheet as protected by assigning protection password.</t>
  </si>
  <si>
    <t>File path of the Excel that contains the sheet.</t>
  </si>
  <si>
    <t>AssignPasswordToSheet</t>
  </si>
  <si>
    <t>The name of the excel sheet that is to be protected.</t>
  </si>
  <si>
    <t>Password to be assigned to the Excel sheet.</t>
  </si>
  <si>
    <t>Value indicating whether the sheet was successfully protected. 'True' indicates success; 'False' indicates failure.</t>
  </si>
  <si>
    <t>Assign Password to Excel</t>
  </si>
  <si>
    <t>Sets an Excel file as protected by assigning protection password.</t>
  </si>
  <si>
    <t>File path of the Excel that is to be protected.</t>
  </si>
  <si>
    <t>AssignPasswordToExcel</t>
  </si>
  <si>
    <t>Password to be assigned to the Excel file.</t>
  </si>
  <si>
    <r>
      <rPr>
        <sz val="11"/>
        <color rgb="FF00B050"/>
        <rFont val="Calibri"/>
        <family val="2"/>
        <charset val="1"/>
      </rPr>
      <t>Value</t>
    </r>
    <r>
      <rPr>
        <sz val="11"/>
        <color rgb="FF000000"/>
        <rFont val="Calibri"/>
        <family val="2"/>
        <charset val="1"/>
      </rPr>
      <t xml:space="preserve"> indicating whether the file was successfully protected. 'True' indicates success; 'False' indicates failure.</t>
    </r>
  </si>
  <si>
    <t>Renames an existing Excel sheet.</t>
  </si>
  <si>
    <t>File path of the file containing the Excel sheet that is to be renamed.</t>
  </si>
  <si>
    <t>Renamesheet</t>
  </si>
  <si>
    <t>Name of the Excel sheet that is to be changed.</t>
  </si>
  <si>
    <t>New name of the Excel sheet.</t>
  </si>
  <si>
    <t>Value indicating whether the Excel sheet was successfully changed. 'True' indicates success; 'False' indicates failure.</t>
  </si>
  <si>
    <t>Vlookup</t>
  </si>
  <si>
    <t>Performs a Vlookup on a given Excel range.</t>
  </si>
  <si>
    <t>File path of the Excel file where Vlookup is to be performed.</t>
  </si>
  <si>
    <t>VLookup</t>
  </si>
  <si>
    <t>Name of the sheet where Vlookup is to be performed.</t>
  </si>
  <si>
    <t>Range within which the required value is to be found.</t>
  </si>
  <si>
    <t>Item value for which Vlookup is to be performed. The value is searched in the first column of the given range.</t>
  </si>
  <si>
    <t>Column Index</t>
  </si>
  <si>
    <t>Column reference from which a value corresponding  to the given item is to be fetched. Column index starts from '1'.</t>
  </si>
  <si>
    <t>ColumnIndex</t>
  </si>
  <si>
    <t>An Object type value that holds the result of the Vlookup activity.</t>
  </si>
  <si>
    <t>Cell Name</t>
  </si>
  <si>
    <t>Execute JavaScript</t>
  </si>
  <si>
    <t>Executes a given JavaScript code</t>
  </si>
  <si>
    <t>Script Code</t>
  </si>
  <si>
    <t>JavaScript code to be executed.</t>
  </si>
  <si>
    <t>ExecuteJavascript</t>
  </si>
  <si>
    <t>Get Attribute Value</t>
  </si>
  <si>
    <t>Gets the attribute value of a given HTML element.</t>
  </si>
  <si>
    <t>Attribute Name</t>
  </si>
  <si>
    <t>GetAttributeValue</t>
  </si>
  <si>
    <t>AttributeName</t>
  </si>
  <si>
    <t>Validates the presence of the given headers in the specified Excel range.</t>
  </si>
  <si>
    <t>Excel range where the headers are to be found.</t>
  </si>
  <si>
    <t>List of headers that are to be found in the given Excel range.</t>
  </si>
  <si>
    <t>Value indicating whether the Excel range is valid or not. 'True' indicates valid; 'False' indicates invalid.</t>
  </si>
  <si>
    <t>Name of the sheet in which validation is to performed.</t>
  </si>
  <si>
    <t>Validates the absence of empty cells in the given Excel range.</t>
  </si>
  <si>
    <t>Excel range where the empty cells are to be found.</t>
  </si>
  <si>
    <t>List of headers to identify the cells in the given range for validation.</t>
  </si>
  <si>
    <t>Adds a sheet to an existing Excel file.</t>
  </si>
  <si>
    <t>File path of the Excel file where the sheet is to be added.</t>
  </si>
  <si>
    <t>AddSheet</t>
  </si>
  <si>
    <t>Name of the new sheet to be added.</t>
  </si>
  <si>
    <t>Remove Password</t>
  </si>
  <si>
    <t>Removes password protection from an existing file.</t>
  </si>
  <si>
    <t>File path of the Excel file from which the password is to be removed.</t>
  </si>
  <si>
    <t>RemovePassword</t>
  </si>
  <si>
    <t>Existing Password</t>
  </si>
  <si>
    <t>Existing password required to remove password protection.</t>
  </si>
  <si>
    <t>Reply Email</t>
  </si>
  <si>
    <t>Sends a reply via Gmail.</t>
  </si>
  <si>
    <t>List of attachment names.</t>
  </si>
  <si>
    <t>ReplyEmail</t>
  </si>
  <si>
    <t>AttachmentsList</t>
  </si>
  <si>
    <r>
      <rPr>
        <sz val="9.5"/>
        <color rgb="FF000000"/>
        <rFont val="Consolas"/>
        <family val="3"/>
      </rPr>
      <t>InArgument&lt;</t>
    </r>
    <r>
      <rPr>
        <sz val="9.5"/>
        <color rgb="FF0000FF"/>
        <rFont val="Consolas"/>
        <family val="3"/>
      </rPr>
      <t>string</t>
    </r>
    <r>
      <rPr>
        <sz val="9.5"/>
        <color rgb="FF000000"/>
        <rFont val="Consolas"/>
        <family val="3"/>
      </rPr>
      <t>[]&gt;</t>
    </r>
  </si>
  <si>
    <t>ReplyEmailDesigner</t>
  </si>
  <si>
    <t>Filepath of the attachments.</t>
  </si>
  <si>
    <r>
      <rPr>
        <sz val="9.5"/>
        <color rgb="FF000000"/>
        <rFont val="Consolas"/>
        <family val="3"/>
      </rPr>
      <t>List&lt;InArgument&lt;</t>
    </r>
    <r>
      <rPr>
        <sz val="9.5"/>
        <color rgb="FF0000FF"/>
        <rFont val="Consolas"/>
        <family val="3"/>
      </rPr>
      <t>string</t>
    </r>
    <r>
      <rPr>
        <sz val="9.5"/>
        <color rgb="FF000000"/>
        <rFont val="Consolas"/>
        <family val="3"/>
      </rPr>
      <t xml:space="preserve">&gt;&gt; </t>
    </r>
  </si>
  <si>
    <t>E-mail address of the recipient who is to be ket in Bcc.</t>
  </si>
  <si>
    <t>E-mail address of the recipient who is to be ket in Cc.</t>
  </si>
  <si>
    <t>Option to indicate that mail body should go in HTML format.</t>
  </si>
  <si>
    <t>IsHTML</t>
  </si>
  <si>
    <t>Using Salesforce Application Scope</t>
  </si>
  <si>
    <t>Provides a scope for performing activities related to Salesforce application.</t>
  </si>
  <si>
    <t>ActivityAction&lt;IConnectionService&gt;</t>
  </si>
  <si>
    <t>SalesforceScopeOfApplicationDesigner</t>
  </si>
  <si>
    <t>Consumer Key</t>
  </si>
  <si>
    <t>Consumer Key required by the Salesforce Connected App.</t>
  </si>
  <si>
    <t>ConsumerkeyDescription</t>
  </si>
  <si>
    <t>Consumer Secret required by the Salesforce Connected App.</t>
  </si>
  <si>
    <t>InArgument&lt;SecureString&gt;</t>
  </si>
  <si>
    <t>ConsumerSecretDescription</t>
  </si>
  <si>
    <t>SalesforceConnectionInfo</t>
  </si>
  <si>
    <t>Security Token</t>
  </si>
  <si>
    <t xml:space="preserve">Token that may be required by the Salesforce Connected App based on configuration settings. </t>
  </si>
  <si>
    <t xml:space="preserve"> InArgument&lt;SecureString&gt;</t>
  </si>
  <si>
    <t>SecurityTokenDescription</t>
  </si>
  <si>
    <t>Application Server</t>
  </si>
  <si>
    <t>Hostname for Salesforce application server.</t>
  </si>
  <si>
    <t>ServerDescription</t>
  </si>
  <si>
    <t>Existing Connection of Salesforce</t>
  </si>
  <si>
    <t>Existing Salesforce server connection. If available, the component will use the same connection and ignore input values provided for the new connection.</t>
  </si>
  <si>
    <t xml:space="preserve"> InArgument&lt;IConnectionService&gt; </t>
  </si>
  <si>
    <t>ExistingConnectionServiceDescription</t>
  </si>
  <si>
    <t>Password for Salesforce login account.</t>
  </si>
  <si>
    <t>Salesforce Connection</t>
  </si>
  <si>
    <t xml:space="preserve"> OutArgument&lt;IConnectionService&gt;</t>
  </si>
  <si>
    <t>SalesforceConnectionDescription</t>
  </si>
  <si>
    <t>Username for Salesforce login account.</t>
  </si>
  <si>
    <t>UserNameDescription</t>
  </si>
  <si>
    <t>Proxy Server</t>
  </si>
  <si>
    <t>Proxy Port</t>
  </si>
  <si>
    <t>Proxy User</t>
  </si>
  <si>
    <t>Proxy Username</t>
  </si>
  <si>
    <t>Proxy Password</t>
  </si>
  <si>
    <t>DesignSalesforceConnectionInfo</t>
  </si>
  <si>
    <t>Connection instance returned by the component.</t>
  </si>
  <si>
    <t>UseStrongDataTyping</t>
  </si>
  <si>
    <t>Assigns a file to a Salesforce record.</t>
  </si>
  <si>
    <t>File Id</t>
  </si>
  <si>
    <t>File Id to be assigned to the Salesforce record.</t>
  </si>
  <si>
    <t>FileIdDescription</t>
  </si>
  <si>
    <t>Sharing Type</t>
  </si>
  <si>
    <t>Sharing type option.</t>
  </si>
  <si>
    <t>ShareTypeDescription</t>
  </si>
  <si>
    <t>File Permission</t>
  </si>
  <si>
    <t>File permission to be given.</t>
  </si>
  <si>
    <t>VisibilityDescription</t>
  </si>
  <si>
    <t>Record Id</t>
  </si>
  <si>
    <t>Record Id with which the file Id is to be associated.</t>
  </si>
  <si>
    <t>RecordIdDescription</t>
  </si>
  <si>
    <t>Activity status as returned by the Salesforce.</t>
  </si>
  <si>
    <t>Download a file from Salesforce server.</t>
  </si>
  <si>
    <t>Description of the file as available in Salesforce.</t>
  </si>
  <si>
    <t>DescriptionToolTip</t>
  </si>
  <si>
    <t>Folder Name</t>
  </si>
  <si>
    <t>Complete path of the folder where the file is to be downloaded.</t>
  </si>
  <si>
    <t>FolderNameDescription</t>
  </si>
  <si>
    <t>File Id of the file.</t>
  </si>
  <si>
    <t>DocumentIdDescription</t>
  </si>
  <si>
    <t xml:space="preserve">File name to be used for renaming the downloaded file. If no name is provided, the file name is not changed. </t>
  </si>
  <si>
    <t>FileNameDescription</t>
  </si>
  <si>
    <t>Title of the file as available in the Salesforce.</t>
  </si>
  <si>
    <t>TitleDescription</t>
  </si>
  <si>
    <t>Upload a file to Salesforce server.</t>
  </si>
  <si>
    <t>File Description</t>
  </si>
  <si>
    <t>Description of the file.</t>
  </si>
  <si>
    <t>File Destination</t>
  </si>
  <si>
    <t>Complete source path of the file.</t>
  </si>
  <si>
    <t>FilePathDescription</t>
  </si>
  <si>
    <t>Input Id</t>
  </si>
  <si>
    <t>File Id of the file as available in Salesforce in case a new version of the file is being uploaded.</t>
  </si>
  <si>
    <t>UploadIdInputDescription</t>
  </si>
  <si>
    <t>Title of the file.</t>
  </si>
  <si>
    <t>Output Id</t>
  </si>
  <si>
    <t>File Id of the file after the file is successfully uploaded.</t>
  </si>
  <si>
    <t>UploadIdOutputDescription</t>
  </si>
  <si>
    <t>New Version</t>
  </si>
  <si>
    <t>Version of the uploaded file.</t>
  </si>
  <si>
    <t>VersionIdDescription</t>
  </si>
  <si>
    <t>Enables batch processing of records.</t>
  </si>
  <si>
    <t xml:space="preserve"> ActivityAction&lt;IConnectionService&gt;</t>
  </si>
  <si>
    <t>ScopeOfCompositeRequestsDesigner</t>
  </si>
  <si>
    <t xml:space="preserve"> IConnectionService</t>
  </si>
  <si>
    <t>All or None</t>
  </si>
  <si>
    <t>Option to commit changes only if all records have been successfully processed.</t>
  </si>
  <si>
    <t>AllOrNoneDescription</t>
  </si>
  <si>
    <t xml:space="preserve"> OutArgument&lt;SalesforceStatus&gt;</t>
  </si>
  <si>
    <t>Datatable containing the status for each record processing request.</t>
  </si>
  <si>
    <t>ResultDescription</t>
  </si>
  <si>
    <t>ConnectionService</t>
  </si>
  <si>
    <t>Deletes a record belonging to a given object.</t>
  </si>
  <si>
    <t>Object Name</t>
  </si>
  <si>
    <t>Name of the object to which the record belongs.</t>
  </si>
  <si>
    <t>ObjectDescription</t>
  </si>
  <si>
    <t>RecordDeleteDesigner</t>
  </si>
  <si>
    <t>Record Id of the record to be deleted.</t>
  </si>
  <si>
    <t>DeleteRecordIdDescription</t>
  </si>
  <si>
    <t>&lt;data name="ToolBox_Salesforce" xml:space="preserve"&gt;&lt;value&gt;Salesforce&lt;/value&gt;&lt;/data&gt;</t>
  </si>
  <si>
    <t>&lt;data name="Salesforce_DeleteRecord_HelpURL" xml:space="preserve"&gt;&lt;value&gt;&lt;/value&gt;&lt;/data&gt;</t>
  </si>
  <si>
    <t>Fetch Record</t>
  </si>
  <si>
    <t>Fetches a record with a given record Id.</t>
  </si>
  <si>
    <t>Id</t>
  </si>
  <si>
    <t>Id of the record that is to be fetched.</t>
  </si>
  <si>
    <t xml:space="preserve">new InArgument&lt;string&gt; </t>
  </si>
  <si>
    <t>FetchRecordDesigner</t>
  </si>
  <si>
    <t>Additional Fields</t>
  </si>
  <si>
    <t>Additional fields required to perform the fetch operation.</t>
  </si>
  <si>
    <t>InOutArgument&lt;DataRow&gt;</t>
  </si>
  <si>
    <t>AdditionalFieldsGetToolTip</t>
  </si>
  <si>
    <t>Add Record</t>
  </si>
  <si>
    <t>Adds a record in Salesforce.</t>
  </si>
  <si>
    <t>new OutArgument&lt;string&gt;</t>
  </si>
  <si>
    <t>RecordInsertDesigner</t>
  </si>
  <si>
    <t>Reference</t>
  </si>
  <si>
    <t>An optional property referred to by Composite Request component, in case it is the parent component, to save the result of the add record request.</t>
  </si>
  <si>
    <t>ReferenceToolTip</t>
  </si>
  <si>
    <t>&lt;data name="Salesforce_AddRecord_HelpURL" xml:space="preserve"&gt;&lt;value&gt;&lt;/value&gt;&lt;/data&gt;</t>
  </si>
  <si>
    <t>Additional fields required to perform the add operation.</t>
  </si>
  <si>
    <t>Updates a record in Salesforce.</t>
  </si>
  <si>
    <t>RecordUpdateDesigner</t>
  </si>
  <si>
    <t>&lt;data name="Salesforce_UpdateRecord_HelpURL" xml:space="preserve"&gt;&lt;value&gt;&lt;/value&gt;&lt;/data&gt;</t>
  </si>
  <si>
    <t>Additional fields required to perform the update operation.</t>
  </si>
  <si>
    <t>Executes a report in Salesforce.</t>
  </si>
  <si>
    <t>Datatable to store the result of the report execution.</t>
  </si>
  <si>
    <t>ExecuteReportResultDescription</t>
  </si>
  <si>
    <t>Report Id</t>
  </si>
  <si>
    <t>Id of the report to be executed.</t>
  </si>
  <si>
    <t>ReportIdDescription</t>
  </si>
  <si>
    <t>&lt;data name="Salesforce_ExecuteReport_HelpURL" xml:space="preserve"&gt;&lt;value&gt;&lt;/value&gt;&lt;/data&gt;</t>
  </si>
  <si>
    <t>Executes an SOQL command.</t>
  </si>
  <si>
    <t>SOQL command.</t>
  </si>
  <si>
    <t>SoqlCommandDescription</t>
  </si>
  <si>
    <t>Datatable to store the result of the SOQL command.</t>
  </si>
  <si>
    <t>SoqlResultDataTableDescription</t>
  </si>
  <si>
    <t>&lt;data name="Salesforce_ExecuteSOQL_HelpURL" xml:space="preserve"&gt;&lt;value&gt;&lt;/value&gt;&lt;/data&gt;</t>
  </si>
  <si>
    <t>Format Labels and Values</t>
  </si>
  <si>
    <t>Formats a text in Salesforce as per the given labels and values.</t>
  </si>
  <si>
    <t>Invalid Labels</t>
  </si>
  <si>
    <t>Labels that could not be removed from given text based on  'Labels List'.</t>
  </si>
  <si>
    <t>InvalidLabelsToolTip</t>
  </si>
  <si>
    <t>LabelsAndValuesFormatDesigner</t>
  </si>
  <si>
    <t>Lables attached to the given text based on label list.</t>
  </si>
  <si>
    <t>LabelsToolTip</t>
  </si>
  <si>
    <t>Labels List</t>
  </si>
  <si>
    <t>List of labels to be used for formatting the given text.</t>
  </si>
  <si>
    <t>ListOfLabelsToolTip</t>
  </si>
  <si>
    <t>Text Labels</t>
  </si>
  <si>
    <t>Text that is to be formatted.</t>
  </si>
  <si>
    <t>TextLabelToolTip</t>
  </si>
  <si>
    <t>Values List</t>
  </si>
  <si>
    <t>List of values to be used for formatting the given text.</t>
  </si>
  <si>
    <t>ListOfValuesToolTip</t>
  </si>
  <si>
    <t>List of values fetched from the given text after formatting.</t>
  </si>
  <si>
    <t>ValuesToolTip</t>
  </si>
  <si>
    <t>SalesforceField</t>
  </si>
  <si>
    <t>SalesforceObject</t>
  </si>
  <si>
    <t>Creates a bulk API Job in Salesforce using a .CSV file.</t>
  </si>
  <si>
    <t>Column Delimiter</t>
  </si>
  <si>
    <t>Column delimiter used in the .CSV file.</t>
  </si>
  <si>
    <t>"Comma"</t>
  </si>
  <si>
    <t>Options will be: Backquote, Caret, Comma, Pipe, Semicolon, Tab</t>
  </si>
  <si>
    <t xml:space="preserve">BulkApiColumnDelimiter </t>
  </si>
  <si>
    <t>BulkApiColumnDelimiterDescription</t>
  </si>
  <si>
    <t>BulkApiJobCreateDesigner</t>
  </si>
  <si>
    <t>Complete file path of the .CSV file.</t>
  </si>
  <si>
    <t>BulkApiFilePathDescription</t>
  </si>
  <si>
    <t>API Id</t>
  </si>
  <si>
    <t>Bulk API job Id.</t>
  </si>
  <si>
    <t xml:space="preserve"> new OutArgument&lt;string&gt;</t>
  </si>
  <si>
    <t>BulkApiIdDescription</t>
  </si>
  <si>
    <t>Exeternal Id Field Name</t>
  </si>
  <si>
    <t>External Id of the field name on which the job activity is to be performed.</t>
  </si>
  <si>
    <t>Needed for an Upsert Operation.</t>
  </si>
  <si>
    <t>BulkApiExternalIdFieldNameDescription</t>
  </si>
  <si>
    <t>Line Ending</t>
  </si>
  <si>
    <t>Line ending used for marking the end of each line in the .CSV file.</t>
  </si>
  <si>
    <t>"LF"</t>
  </si>
  <si>
    <t>Options will be: LF, CRLF</t>
  </si>
  <si>
    <t>BulkApiLineEnding</t>
  </si>
  <si>
    <t>BulkApiLineEndingDescription</t>
  </si>
  <si>
    <t>The Salesforce object containing the field where the job activity is to be performed.</t>
  </si>
  <si>
    <t>BulkApiObjectDescription</t>
  </si>
  <si>
    <t>Task Type</t>
  </si>
  <si>
    <t>Option to select the type of activity to be performed.</t>
  </si>
  <si>
    <t>"Insert"</t>
  </si>
  <si>
    <t xml:space="preserve">Options will be: Insert, Update, Upsert, Delete </t>
  </si>
  <si>
    <t>BulkApiOperation</t>
  </si>
  <si>
    <t>BulkApiOperationDescription</t>
  </si>
  <si>
    <t>&lt;data name="Salesforce_CreateBulkAPIJob_HelpURL" xml:space="preserve"&gt;&lt;value&gt;&lt;/value&gt;&lt;/data&gt;</t>
  </si>
  <si>
    <t>Fetch Bulk API Job</t>
  </si>
  <si>
    <t>Fetch bulk API job details.</t>
  </si>
  <si>
    <t>Id of the bulk API job whose details are to be fetched.</t>
  </si>
  <si>
    <t>new InArgument&lt;string&gt;</t>
  </si>
  <si>
    <t>Number of Records Failed</t>
  </si>
  <si>
    <t>Number of failed records.</t>
  </si>
  <si>
    <t>BulkApiNumFailedDescription</t>
  </si>
  <si>
    <t>Task</t>
  </si>
  <si>
    <t>Bulk API activity that was performed on the object.</t>
  </si>
  <si>
    <t xml:space="preserve"> OutArgument&lt;BulkApiOperation&gt;</t>
  </si>
  <si>
    <t>Number of attempts to fetch the bulk API job details.</t>
  </si>
  <si>
    <t xml:space="preserve"> OutArgument&lt;int&gt;</t>
  </si>
  <si>
    <t>BulkApiRetriesDescription</t>
  </si>
  <si>
    <t>Current state of the bulk API job.</t>
  </si>
  <si>
    <t xml:space="preserve"> OutArgument&lt;string&gt; </t>
  </si>
  <si>
    <t>BulkApiStateDescription</t>
  </si>
  <si>
    <t>Number of Records Processed</t>
  </si>
  <si>
    <t>Number of records processed.</t>
  </si>
  <si>
    <t xml:space="preserve"> OutArgument&lt;int&gt; </t>
  </si>
  <si>
    <t>BulkApiNumProcessedDescription</t>
  </si>
  <si>
    <t>Name of the object on which the bulk API job was performed.</t>
  </si>
  <si>
    <t>&lt;data name="Salesforce_FetchBulkAPIJob_HelpURL" xml:space="preserve"&gt;&lt;value&gt;&lt;/value&gt;&lt;/data&gt;</t>
  </si>
  <si>
    <t>Fetch Bulk API Job Result</t>
  </si>
  <si>
    <t>Fetch bulk API job results.</t>
  </si>
  <si>
    <t>Status of the bulk Job Id.</t>
  </si>
  <si>
    <t>&lt;data name="Salesforce_FetchBulkAPIJobResult_HelpURL" xml:space="preserve"&gt;&lt;value&gt;&lt;/value&gt;&lt;/data&gt;</t>
  </si>
  <si>
    <t>Option to select the task type for which the results are to be fetched.</t>
  </si>
  <si>
    <t>"Successful"</t>
  </si>
  <si>
    <t>Options will be: Successful, Failed, Unprocessed</t>
  </si>
  <si>
    <t>BulkApiJobResultType</t>
  </si>
  <si>
    <t>BulkApiJobResultTypeDescription</t>
  </si>
  <si>
    <t>Datatable with records of a given task type.</t>
  </si>
  <si>
    <t xml:space="preserve">OutArgument&lt;DataTable&gt; </t>
  </si>
  <si>
    <t>BulkApiJobResultsDescription</t>
  </si>
  <si>
    <t>Id of the bulk API job for which results are to be fetched.</t>
  </si>
  <si>
    <t>Fetch List View Records</t>
  </si>
  <si>
    <t>Fetch list view of records.</t>
  </si>
  <si>
    <t>Datatable with the fetched list of records.</t>
  </si>
  <si>
    <t>FetchListViewRecordsResultDescription</t>
  </si>
  <si>
    <t>FetchListViewRecordsDesigner</t>
  </si>
  <si>
    <t>SalesforceListView</t>
  </si>
  <si>
    <t>SalesforceObjject</t>
  </si>
  <si>
    <t>Activity status as returned by Salesforce.</t>
  </si>
  <si>
    <t>&lt;data name="Salesforce_FetchListViewRecords_HelpURL" xml:space="preserve"&gt;&lt;value&gt;&lt;/value&gt;&lt;/data&gt;</t>
  </si>
  <si>
    <t>Record Upsert</t>
  </si>
  <si>
    <t>Upserts a record in Salesforce.</t>
  </si>
  <si>
    <t>Additional fields (External-Id) required to upsert a record.</t>
  </si>
  <si>
    <t>&lt;data name="Salesforce_RecordUpsert_HelpURL" xml:space="preserve"&gt;&lt;value&gt;&lt;/value&gt;&lt;/data&gt;</t>
  </si>
  <si>
    <t>SelectedExternalId</t>
  </si>
  <si>
    <t>Value indicating the type of action that has been performed. Possible values are INSERTED, UPDATED, and MULTIPLE. Indicates failure if empty.</t>
  </si>
  <si>
    <t>ExternalIdParameterNames</t>
  </si>
  <si>
    <t>ID values of records in case multiple records have been updated.</t>
  </si>
  <si>
    <t>APIId</t>
  </si>
  <si>
    <t>new InOutArgument&lt;string&gt;</t>
  </si>
  <si>
    <t>RecordUpsertDesigner</t>
  </si>
  <si>
    <t>IList&lt;string&gt;</t>
  </si>
  <si>
    <t xml:space="preserve"> OutArgument&lt;UpsertResultType&gt;</t>
  </si>
  <si>
    <t>UpsertResultDescription</t>
  </si>
  <si>
    <t>Multiple Choices</t>
  </si>
  <si>
    <t xml:space="preserve"> OutArgument&lt;IEnumerable&lt;string&gt;&gt;</t>
  </si>
  <si>
    <t>MultipleChoicesDescription</t>
  </si>
  <si>
    <t>Format Column Names</t>
  </si>
  <si>
    <t>Rename column names of a given datatable.</t>
  </si>
  <si>
    <t>Mapping</t>
  </si>
  <si>
    <t>Datatable containing existing and new column names.</t>
  </si>
  <si>
    <t>MappingPropertyDescription</t>
  </si>
  <si>
    <t>Data</t>
  </si>
  <si>
    <t>Datatable in which the column names are to be renamed.</t>
  </si>
  <si>
    <t>public InOutArgument&lt;DataTable&gt; Data</t>
  </si>
  <si>
    <t>DataPropertyTooltip</t>
  </si>
  <si>
    <t>Invalid Columns</t>
  </si>
  <si>
    <t>List of column names that could not be found in 'Data'.</t>
  </si>
  <si>
    <t>InvalidColumnsTooltip</t>
  </si>
  <si>
    <t>Request Lightning REST API</t>
  </si>
  <si>
    <t>Request Lightning REST API call for performing customised activities.</t>
  </si>
  <si>
    <t>Response Format</t>
  </si>
  <si>
    <t>Response format to be used for API call.</t>
  </si>
  <si>
    <t>"ANY"</t>
  </si>
  <si>
    <t>Options will be: ANY, JSON, XML</t>
  </si>
  <si>
    <t>AcceptHeaderType</t>
  </si>
  <si>
    <t>ApiAcceptFormatDescription</t>
  </si>
  <si>
    <t>Request Body</t>
  </si>
  <si>
    <t>Request body of the API call.</t>
  </si>
  <si>
    <t>ApiBodyDescription</t>
  </si>
  <si>
    <t>Request Body Format</t>
  </si>
  <si>
    <t>Request body format to be used in the API call.</t>
  </si>
  <si>
    <t>ApiBodyFormatDescription</t>
  </si>
  <si>
    <t>Request Headers</t>
  </si>
  <si>
    <t>Request headers to be sent in the API call.</t>
  </si>
  <si>
    <t xml:space="preserve"> Dictionary&lt;string, InArgument&lt;string&gt;&gt;</t>
  </si>
  <si>
    <t>ApiHeadersDescription</t>
  </si>
  <si>
    <t>Value indicating the response received from the API.</t>
  </si>
  <si>
    <t>ApiResultDescription</t>
  </si>
  <si>
    <t>Result Destination</t>
  </si>
  <si>
    <t>Destination path where the API response is to be saved.</t>
  </si>
  <si>
    <t>ApiResultPathDescription</t>
  </si>
  <si>
    <t>Request method to be used.</t>
  </si>
  <si>
    <t>"GET"</t>
  </si>
  <si>
    <t>Options will be: GET, POST, PUT, DELETE, HEAD, OPTIONS, PATCH, MERGE, COPY</t>
  </si>
  <si>
    <t>RestSharp.Method</t>
  </si>
  <si>
    <t>ApiMethodDescription</t>
  </si>
  <si>
    <t>REST Resource</t>
  </si>
  <si>
    <t>Complete path of the REST resource to be used.</t>
  </si>
  <si>
    <t>ApiRestResourceDescription</t>
  </si>
  <si>
    <t>HTTP Status Code</t>
  </si>
  <si>
    <t>Status code returned by the API.</t>
  </si>
  <si>
    <t>ApiStatusCodeDescription</t>
  </si>
  <si>
    <t>Bulk API Update</t>
  </si>
  <si>
    <t>Enabling start / abort action for bulk API update.</t>
  </si>
  <si>
    <t>&lt;data name="Salesforce_BulkAPIUpdate_HelpURL" xml:space="preserve"&gt;&lt;value&gt;&lt;/value&gt;&lt;/data&gt;</t>
  </si>
  <si>
    <t>Job Id</t>
  </si>
  <si>
    <t>Action</t>
  </si>
  <si>
    <t>Option to select the type of action to be performed.</t>
  </si>
  <si>
    <t>BulkApiUpdateAction</t>
  </si>
  <si>
    <t>BulkApiUpdateActionDescription</t>
  </si>
  <si>
    <t>Searches Salesforce objects for a given value.</t>
  </si>
  <si>
    <t>Advance Search</t>
  </si>
  <si>
    <t>JSON string containing advance search parameters.</t>
  </si>
  <si>
    <t>&lt;data name="Salesforce_Search_HelpURL" xml:space="preserve"&gt;&lt;value&gt;&lt;/value&gt;&lt;/data&gt;</t>
  </si>
  <si>
    <t>Object Fields</t>
  </si>
  <si>
    <t>Fields within the matching records that are to be returned in result.</t>
  </si>
  <si>
    <t>Salesforce Objects</t>
  </si>
  <si>
    <t>Salesforce objects that are to be searched.</t>
  </si>
  <si>
    <t>Search Term</t>
  </si>
  <si>
    <t>Search item.</t>
  </si>
  <si>
    <t>A collection of Salesforce objects names and results in respective Datatables.</t>
  </si>
  <si>
    <t>InvokeWorkflow</t>
  </si>
  <si>
    <t>Collection object indicating success or failure of the activity.</t>
  </si>
  <si>
    <t>Json</t>
  </si>
  <si>
    <t>KeyboardActivities</t>
  </si>
  <si>
    <t>Microsoft 365</t>
  </si>
  <si>
    <t>Using Microsoft 365 Scope</t>
  </si>
  <si>
    <t>Azure ID</t>
  </si>
  <si>
    <t>Microsoft365</t>
  </si>
  <si>
    <t>UsingMicrosoft365Scope</t>
  </si>
  <si>
    <t>AzureID</t>
  </si>
  <si>
    <t>InArgument&lt;String&gt;</t>
  </si>
  <si>
    <t>Interactive Token</t>
  </si>
  <si>
    <t>InteractiveToken</t>
  </si>
  <si>
    <t>if Authentication type is UsernameAndPassword</t>
  </si>
  <si>
    <t>Select one or more of the following services:-
 Files - Select this service to use the Files and/or Excel activities.
 Mail - Select this service to use the Outlook activities.
 Calendar - Select this service to use the Calendar activities.</t>
  </si>
  <si>
    <t>Tenant ID</t>
  </si>
  <si>
    <t xml:space="preserve"> (required for multi-tenant applications)</t>
  </si>
  <si>
    <t>TenantID</t>
  </si>
  <si>
    <t>30 Seconds</t>
  </si>
  <si>
    <t>Microsoft Office 365 Scope</t>
  </si>
  <si>
    <t>Microsoft365Excel</t>
  </si>
  <si>
    <t>Workbook Item</t>
  </si>
  <si>
    <t>WorkbookItem</t>
  </si>
  <si>
    <t>Data Table</t>
  </si>
  <si>
    <t>AppendRange</t>
  </si>
  <si>
    <t>CopySheet</t>
  </si>
  <si>
    <t>Source Workbook Item</t>
  </si>
  <si>
    <t>SourceWorkbookItem</t>
  </si>
  <si>
    <t>Destination Workbook Item</t>
  </si>
  <si>
    <t>DestinationWorkbookItem</t>
  </si>
  <si>
    <t>Create Workbook</t>
  </si>
  <si>
    <t>CreateWorkbook</t>
  </si>
  <si>
    <t>Drive Item</t>
  </si>
  <si>
    <t>DriveItem</t>
  </si>
  <si>
    <t>WorkBook Item</t>
  </si>
  <si>
    <t>WorkBookItem</t>
  </si>
  <si>
    <t>WorkBook URL</t>
  </si>
  <si>
    <t>WorkBookURL</t>
  </si>
  <si>
    <t>DeleteRange</t>
  </si>
  <si>
    <t>Shift Cells</t>
  </si>
  <si>
    <t>None</t>
  </si>
  <si>
    <t>ShiftCells</t>
  </si>
  <si>
    <t>GetCellColour</t>
  </si>
  <si>
    <t>CellAddress</t>
  </si>
  <si>
    <t>CellColour</t>
  </si>
  <si>
    <t>GetSheets</t>
  </si>
  <si>
    <t>SheetNames</t>
  </si>
  <si>
    <t>ReadCell</t>
  </si>
  <si>
    <t>Result Type</t>
  </si>
  <si>
    <t>Drop-down list : Value, Formula , text</t>
  </si>
  <si>
    <t>ResultType</t>
  </si>
  <si>
    <t>ReadColumn</t>
  </si>
  <si>
    <t>Column</t>
  </si>
  <si>
    <t>ReadRange</t>
  </si>
  <si>
    <t>Checkbox</t>
  </si>
  <si>
    <t>ReadRow</t>
  </si>
  <si>
    <t>RenameSheet</t>
  </si>
  <si>
    <t>WriteCell</t>
  </si>
  <si>
    <t>WriteRange</t>
  </si>
  <si>
    <t>OneDrive</t>
  </si>
  <si>
    <t>Copy Item</t>
  </si>
  <si>
    <t>Destination Folder Item</t>
  </si>
  <si>
    <t>Microsoft365OneDrive</t>
  </si>
  <si>
    <t>CopyItem</t>
  </si>
  <si>
    <t>DestinationFolderItem</t>
  </si>
  <si>
    <t>New Item Name</t>
  </si>
  <si>
    <t>NewItemName</t>
  </si>
  <si>
    <t>New Drive Item</t>
  </si>
  <si>
    <t>NewDriveItem</t>
  </si>
  <si>
    <t>CreateFolder</t>
  </si>
  <si>
    <t>FolderName</t>
  </si>
  <si>
    <t>New Folder Item</t>
  </si>
  <si>
    <t>NewFolderItem</t>
  </si>
  <si>
    <t>Delete Item</t>
  </si>
  <si>
    <t>DeleteItem</t>
  </si>
  <si>
    <t>Download as PDF</t>
  </si>
  <si>
    <t>DownloadasPDF</t>
  </si>
  <si>
    <t>SearchFilesandFolders</t>
  </si>
  <si>
    <t>SearchParameters</t>
  </si>
  <si>
    <t>Drive Name</t>
  </si>
  <si>
    <t>DriveName</t>
  </si>
  <si>
    <t>Site URL</t>
  </si>
  <si>
    <t>SiteURL</t>
  </si>
  <si>
    <t>First Output</t>
  </si>
  <si>
    <t>FirstOutput</t>
  </si>
  <si>
    <t>SearchResult</t>
  </si>
  <si>
    <t>Subfolder</t>
  </si>
  <si>
    <t>Get Item</t>
  </si>
  <si>
    <t>Drive Item ID</t>
  </si>
  <si>
    <t>GetItem</t>
  </si>
  <si>
    <t>DriveItemID</t>
  </si>
  <si>
    <t>Move Item</t>
  </si>
  <si>
    <t>MoveItem</t>
  </si>
  <si>
    <t>New Drive Item Name</t>
  </si>
  <si>
    <t>NewDriveItemName</t>
  </si>
  <si>
    <t>Moved Drive Item</t>
  </si>
  <si>
    <t>MovedDriveItem</t>
  </si>
  <si>
    <t>Destination File Name</t>
  </si>
  <si>
    <t>UploadFile</t>
  </si>
  <si>
    <t>DestinationFileName</t>
  </si>
  <si>
    <t>LocalPath</t>
  </si>
  <si>
    <t>Forward Mail</t>
  </si>
  <si>
    <t>Microsoft365Outlook</t>
  </si>
  <si>
    <t>ForwardMail</t>
  </si>
  <si>
    <t>Office365 Message variable.</t>
  </si>
  <si>
    <t>Get Mail</t>
  </si>
  <si>
    <t>From Account</t>
  </si>
  <si>
    <t>GetMail</t>
  </si>
  <si>
    <t>FromAccount</t>
  </si>
  <si>
    <t>Get As HTML</t>
  </si>
  <si>
    <t>Not Selected</t>
  </si>
  <si>
    <t>GetAsHTML</t>
  </si>
  <si>
    <t>MarkAsRead</t>
  </si>
  <si>
    <t>Only Unread Messages</t>
  </si>
  <si>
    <t>Selected</t>
  </si>
  <si>
    <t>OnlyUnreadMessages</t>
  </si>
  <si>
    <t>Query</t>
  </si>
  <si>
    <t>Top</t>
  </si>
  <si>
    <t>Office365Message[] variable</t>
  </si>
  <si>
    <t>MoveMail</t>
  </si>
  <si>
    <t>DestinationFolder</t>
  </si>
  <si>
    <t>Send Mail</t>
  </si>
  <si>
    <t>SendMail</t>
  </si>
  <si>
    <t>MessageBody</t>
  </si>
  <si>
    <t xml:space="preserve">Account </t>
  </si>
  <si>
    <t>OnBehalfOf</t>
  </si>
  <si>
    <t>BCC</t>
  </si>
  <si>
    <t>Any one from  "Send To", "CC", "BCC" is mandatory.</t>
  </si>
  <si>
    <t>CC</t>
  </si>
  <si>
    <t>SendTo</t>
  </si>
  <si>
    <t>IsBodyHTML</t>
  </si>
  <si>
    <t>SaveAsDraft</t>
  </si>
  <si>
    <t>Reply Mail</t>
  </si>
  <si>
    <t>ReplyMail</t>
  </si>
  <si>
    <t>Additional To</t>
  </si>
  <si>
    <t>AdditionalTo</t>
  </si>
  <si>
    <t>Additional Cc</t>
  </si>
  <si>
    <t>AdditionalCc</t>
  </si>
  <si>
    <t>Queues</t>
  </si>
  <si>
    <t>Add Queue Record</t>
  </si>
  <si>
    <t>Queue Name</t>
  </si>
  <si>
    <t>CockpitQueues</t>
  </si>
  <si>
    <t>Priority</t>
  </si>
  <si>
    <t>Normal</t>
  </si>
  <si>
    <t>This will be dropdown field where values will be 'Low', 'Normal' and 'High'</t>
  </si>
  <si>
    <t>Record Details</t>
  </si>
  <si>
    <t>Record Type</t>
  </si>
  <si>
    <t>Starting DateTime</t>
  </si>
  <si>
    <t>Value format will be dd/mm/yyyy  hh:mm:ss</t>
  </si>
  <si>
    <t>Finishing DateTime</t>
  </si>
  <si>
    <t>Value will be in seconds</t>
  </si>
  <si>
    <t>It will capture errors that will occurred during adding records in Queue</t>
  </si>
  <si>
    <t>Bulk Add Queue Records</t>
  </si>
  <si>
    <t>Error Effect</t>
  </si>
  <si>
    <t>Dependent</t>
  </si>
  <si>
    <t>This will be dropdown field where values will be 'Dependent' and 'Independent'</t>
  </si>
  <si>
    <t>Rescheduling Queue Records</t>
  </si>
  <si>
    <t>Transaction Record</t>
  </si>
  <si>
    <t>This will be dropdown field where values will be 'All', 'Low', 'Normal' and 'High'</t>
  </si>
  <si>
    <t>New Priority</t>
  </si>
  <si>
    <t>After Date</t>
  </si>
  <si>
    <t>It will support DateTime type value and will also support relative dates like DateTime.Now.AddHours(No. of hours) and DateTime.Now.AddDays(No. of days)</t>
  </si>
  <si>
    <t>Before Date</t>
  </si>
  <si>
    <t>It will capture errors that will occurred during rescheduling records in Queue</t>
  </si>
  <si>
    <t>Fetch Transaction Record</t>
  </si>
  <si>
    <t>Waiting Time</t>
  </si>
  <si>
    <t>It will capture errors that will occurred during fetching transaction records from Queue</t>
  </si>
  <si>
    <t>Query Queue Records</t>
  </si>
  <si>
    <t>Processing Status</t>
  </si>
  <si>
    <t>This will be dropdown field where values will be 'All', 'New', 'In Progress', 'Successful', 'Failed' and 'Deleted'</t>
  </si>
  <si>
    <t>Creation From Date</t>
  </si>
  <si>
    <t>Creation To Date</t>
  </si>
  <si>
    <t>Query Records</t>
  </si>
  <si>
    <t>It will store list of records that will be retrieved from Cockpit</t>
  </si>
  <si>
    <t>It will capture errors that will occurred during retrieving records from Queue</t>
  </si>
  <si>
    <t>Delete Queue Records</t>
  </si>
  <si>
    <t>It will capture errors that will occurred during deleting records from Queue</t>
  </si>
  <si>
    <t>Set Transaction Status</t>
  </si>
  <si>
    <t>Successful</t>
  </si>
  <si>
    <t>This will be dropdown field where values will be 'Successful' and 'Failed'</t>
  </si>
  <si>
    <t>Status Details</t>
  </si>
  <si>
    <t>Exception Type</t>
  </si>
  <si>
    <t>Business</t>
  </si>
  <si>
    <t>This will be dropdown field where values will be 'Business' and 'Technical'</t>
  </si>
  <si>
    <t>Exception Reason</t>
  </si>
  <si>
    <t>It will capture errors that will occurred during setting transaction status for Queue records in Queue</t>
  </si>
  <si>
    <t>AddAttachment</t>
  </si>
  <si>
    <t>Event</t>
  </si>
  <si>
    <t>City</t>
  </si>
  <si>
    <t>PostalCode</t>
  </si>
  <si>
    <t>Street</t>
  </si>
  <si>
    <t>CreateEvent</t>
  </si>
  <si>
    <t>Calendar</t>
  </si>
  <si>
    <t>Categories</t>
  </si>
  <si>
    <t>DeleteEvent</t>
  </si>
  <si>
    <t>AvailableTimeslots</t>
  </si>
  <si>
    <t>Locations</t>
  </si>
  <si>
    <t>MeetingDuration</t>
  </si>
  <si>
    <t>OrganizerRequired</t>
  </si>
  <si>
    <t>GetCalendars</t>
  </si>
  <si>
    <t>Calendars</t>
  </si>
  <si>
    <t>DefaultCalendar</t>
  </si>
  <si>
    <t>ModifyEvent</t>
  </si>
  <si>
    <t>EmailOrganizer</t>
  </si>
  <si>
    <t>Response</t>
  </si>
  <si>
    <t>Events</t>
  </si>
  <si>
    <t>CreateGroup</t>
  </si>
  <si>
    <t>GroupDescription</t>
  </si>
  <si>
    <t>GroupName</t>
  </si>
  <si>
    <t>GroupType</t>
  </si>
  <si>
    <t>MailEnabled</t>
  </si>
  <si>
    <t>MailNickname</t>
  </si>
  <si>
    <t>SecurityEnabled</t>
  </si>
  <si>
    <t>DeleteGroup</t>
  </si>
  <si>
    <t>Group</t>
  </si>
  <si>
    <t>CreateBucket</t>
  </si>
  <si>
    <t>Plan</t>
  </si>
  <si>
    <t>DeleteBucket</t>
  </si>
  <si>
    <t>Bucket</t>
  </si>
  <si>
    <t>CreatePlan</t>
  </si>
  <si>
    <t>PlanTitle</t>
  </si>
  <si>
    <t>PlanID</t>
  </si>
  <si>
    <t>CreateTask</t>
  </si>
  <si>
    <t>DeleteTask</t>
  </si>
  <si>
    <t>TaskID</t>
  </si>
  <si>
    <t>UpdateTask</t>
  </si>
  <si>
    <t>Assignees</t>
  </si>
  <si>
    <t>DueDateTime</t>
  </si>
  <si>
    <t>OverwriteAssignees</t>
  </si>
  <si>
    <t>PercentComplete</t>
  </si>
  <si>
    <t>StartDateTime</t>
  </si>
  <si>
    <t>ComponentDisplayName</t>
  </si>
  <si>
    <t>ComponentDescription</t>
  </si>
  <si>
    <t>"Filter Data Set" component should be available</t>
  </si>
  <si>
    <t>Categories having mandatory fields should be expanded and others shall be collapsed by default</t>
  </si>
  <si>
    <t>can we keep column input as optional for search data set?</t>
  </si>
  <si>
    <t>Are we not going to provide filter attachment option in Save Attachments?</t>
  </si>
  <si>
    <t>Will we not have option to forward mail message in smtp?</t>
  </si>
  <si>
    <t>Key should not be there in Hash Text. Otherwise there will be no difference between Hash Text and Hash Text with Key</t>
  </si>
  <si>
    <t>Sheet Name has to be there in Excel Table, range and many other excel Components</t>
  </si>
  <si>
    <t>Workbook components should be having paths etc…</t>
  </si>
  <si>
    <t>We should add password related fields in attach word component</t>
  </si>
  <si>
    <t>Search of components should be on their name as well as tags / description</t>
  </si>
  <si>
    <t>Double clicking on component should add it to sequence / flowchart</t>
  </si>
  <si>
    <t>output of execute Xpath is not present</t>
  </si>
  <si>
    <t xml:space="preserve">Response format of web server </t>
  </si>
  <si>
    <t>HTTP Request URL</t>
  </si>
  <si>
    <t>Method of HTTP Request</t>
  </si>
  <si>
    <t>Amount of time to wait</t>
  </si>
  <si>
    <t>Full path where Client Certificate stored</t>
  </si>
  <si>
    <t>Password of Client Certificate</t>
  </si>
  <si>
    <t xml:space="preserve">Simple Authentication username for Web Service </t>
  </si>
  <si>
    <t xml:space="preserve">Simple Authentication password for Web Service </t>
  </si>
  <si>
    <t>Consumer Key of OAuth1 Authentication Protocol</t>
  </si>
  <si>
    <t>Consumer Secret of OAuth1 Authentication Protocol</t>
  </si>
  <si>
    <t>Access Token of OAuth1 Authentication Protocol</t>
  </si>
  <si>
    <t>Access Token Secret of OAuth1 Authentication Protocol</t>
  </si>
  <si>
    <t>Access Token of OAuth2 Authentication Protocol</t>
  </si>
  <si>
    <t>Stores HTTP Request's Response</t>
  </si>
  <si>
    <t>Stores HTTP Request's Status Code</t>
  </si>
  <si>
    <t xml:space="preserve">Stores HTTP Request's Header </t>
  </si>
  <si>
    <t>Customize Parameters</t>
  </si>
  <si>
    <t>Customize Attachments</t>
  </si>
  <si>
    <t>SoapRequest</t>
  </si>
  <si>
    <t>SOAP Request URL</t>
  </si>
  <si>
    <t>EndPoint</t>
  </si>
  <si>
    <t>Exposed SOAP API Web Services</t>
  </si>
  <si>
    <t>ContractName</t>
  </si>
  <si>
    <t>Supported methods of  Web Services</t>
  </si>
  <si>
    <t>Methods</t>
  </si>
  <si>
    <t>Parameters for Supported Method</t>
  </si>
  <si>
    <t>ClientCertificate</t>
  </si>
  <si>
    <t>ClientCertificatepassword</t>
  </si>
  <si>
    <t xml:space="preserve">Windows Authentication for Web Service </t>
  </si>
  <si>
    <t>UseWindowsCredentials</t>
  </si>
  <si>
    <t>Stores SOAP Request's Response</t>
  </si>
  <si>
    <t xml:space="preserve">Stores SOAP Request's Header </t>
  </si>
  <si>
    <t>ResponseHeaders</t>
  </si>
  <si>
    <t>Duplicate</t>
  </si>
  <si>
    <t>ActivityGroup</t>
  </si>
  <si>
    <t>Component Category (N)</t>
  </si>
  <si>
    <t>Component (N)</t>
  </si>
  <si>
    <t>PropertyCategory</t>
  </si>
  <si>
    <t>TruBot.Core.Activities</t>
  </si>
  <si>
    <t>AllowDBNull</t>
  </si>
  <si>
    <t>AutoIncrement</t>
  </si>
  <si>
    <t>ColumnDisplayName</t>
  </si>
  <si>
    <t>DisplayNameColumnName</t>
  </si>
  <si>
    <t>DisplayNameDataTable</t>
  </si>
  <si>
    <t>MaxLength</t>
  </si>
  <si>
    <t>Unique</t>
  </si>
  <si>
    <t>DataRow</t>
  </si>
  <si>
    <t>ArrayRow</t>
  </si>
  <si>
    <t>TruBot.CSV.Activities</t>
  </si>
  <si>
    <t>DataTableDisplayName</t>
  </si>
  <si>
    <t>Delimitator</t>
  </si>
  <si>
    <t>DelimiterDisplayName</t>
  </si>
  <si>
    <t>EncodingDisplayName</t>
  </si>
  <si>
    <t>CSVFilePathDisplayName</t>
  </si>
  <si>
    <t>TruBot.WordDoc.Activities</t>
  </si>
  <si>
    <t>DisplayNameFilePath</t>
  </si>
  <si>
    <t>AssignMultiple</t>
  </si>
  <si>
    <t>AssignOperations</t>
  </si>
  <si>
    <t>TruBot.Cockpit.Activities</t>
  </si>
  <si>
    <t>DisplayNameResult</t>
  </si>
  <si>
    <t>DisplayNameCell</t>
  </si>
  <si>
    <t>PreserveFormat</t>
  </si>
  <si>
    <t>DisplayNamePreserveFormat</t>
  </si>
  <si>
    <t>CellDisplayName</t>
  </si>
  <si>
    <t>SheetNameDisplayName</t>
  </si>
  <si>
    <t>TextDisplayName</t>
  </si>
  <si>
    <t>Expression</t>
  </si>
  <si>
    <t xml:space="preserve"> ErrorMessage</t>
  </si>
  <si>
    <t>ClearDataTable</t>
  </si>
  <si>
    <t>TableNameDisplayName</t>
  </si>
  <si>
    <t>ColumnNameDisplayName</t>
  </si>
  <si>
    <t>PositionDisplayName</t>
  </si>
  <si>
    <t>DisplayNameStartingCell</t>
  </si>
  <si>
    <t>DisplayNameChangeMode</t>
  </si>
  <si>
    <t>NoColumns</t>
  </si>
  <si>
    <t>DisplayNameNoColumns</t>
  </si>
  <si>
    <t>DisplayNameIndex</t>
  </si>
  <si>
    <t>ProviderName</t>
  </si>
  <si>
    <t>nameof(Resources.ConnectionConfiguration)</t>
  </si>
  <si>
    <t>nameof(Resources.ProviderNameDisplayName)</t>
  </si>
  <si>
    <t>nameof(Resources.ConnectionStringDisplayName)</t>
  </si>
  <si>
    <t>nameof(Resources.Output)</t>
  </si>
  <si>
    <t>nameof(Resources.DatabaseConnectionDisplayName)</t>
  </si>
  <si>
    <t>RangeDisplayName</t>
  </si>
  <si>
    <t>CreateNewDataTable</t>
  </si>
  <si>
    <t>TableInfo</t>
  </si>
  <si>
    <t>DisplayNameTableInfo</t>
  </si>
  <si>
    <t>Directory</t>
  </si>
  <si>
    <t>DisplayNameDirectoryPath</t>
  </si>
  <si>
    <t>DisplayNameContinueOnError</t>
  </si>
  <si>
    <t>DisplayNameTableName</t>
  </si>
  <si>
    <t>DisplayNameRange</t>
  </si>
  <si>
    <t>SourceTableName</t>
  </si>
  <si>
    <t>DisplayNameSourceTableName</t>
  </si>
  <si>
    <t>JoinType</t>
  </si>
  <si>
    <t>DataTable1</t>
  </si>
  <si>
    <t>DisplayNameDataTable1</t>
  </si>
  <si>
    <t>DataTable2</t>
  </si>
  <si>
    <t>DisplayNameDataTable2</t>
  </si>
  <si>
    <t>OutputDataTable</t>
  </si>
  <si>
    <t>RemotePath</t>
  </si>
  <si>
    <t>DeleteFile</t>
  </si>
  <si>
    <t>DisplayNamePath</t>
  </si>
  <si>
    <t>DeserializeJson</t>
  </si>
  <si>
    <t>TruBot.Web.Activities</t>
  </si>
  <si>
    <t>JsonString</t>
  </si>
  <si>
    <t>DisplayNameJsonString</t>
  </si>
  <si>
    <t>JsonObject</t>
  </si>
  <si>
    <t>DisplayNameJsonObject</t>
  </si>
  <si>
    <t>DeserializeJsonArray</t>
  </si>
  <si>
    <t>JsonArray</t>
  </si>
  <si>
    <t>DisplayNameJsonArray</t>
  </si>
  <si>
    <t>DeserializeXML</t>
  </si>
  <si>
    <t>XMLDocument</t>
  </si>
  <si>
    <t>DisplayNameXMLDocument</t>
  </si>
  <si>
    <t>XMLString</t>
  </si>
  <si>
    <t>DisplayNameXMLString</t>
  </si>
  <si>
    <t>DatabaseConnection</t>
  </si>
  <si>
    <t>nameof(Resources.Connection)</t>
  </si>
  <si>
    <t>DisplayNameButtons</t>
  </si>
  <si>
    <t>Heading</t>
  </si>
  <si>
    <t>DisplayNameHeading</t>
  </si>
  <si>
    <t>SelectedButton</t>
  </si>
  <si>
    <t>DisplayNameSelectedButton</t>
  </si>
  <si>
    <t>DisplayNameText</t>
  </si>
  <si>
    <t>TopMost</t>
  </si>
  <si>
    <t>DocumenttextAppend</t>
  </si>
  <si>
    <t>NewLine</t>
  </si>
  <si>
    <t>DisplayNameNewLine</t>
  </si>
  <si>
    <t>DocumentTextReplace</t>
  </si>
  <si>
    <t>DisplayNameReplace</t>
  </si>
  <si>
    <t>DisplayNameSearch</t>
  </si>
  <si>
    <t>Found</t>
  </si>
  <si>
    <t>DisplayNameFound</t>
  </si>
  <si>
    <t>Recursive</t>
  </si>
  <si>
    <t>Create</t>
  </si>
  <si>
    <t>SpecialFolder</t>
  </si>
  <si>
    <t>VariableValue</t>
  </si>
  <si>
    <t>#NA</t>
  </si>
  <si>
    <t>ExcelCellRead</t>
  </si>
  <si>
    <t>ValueDisplayName</t>
  </si>
  <si>
    <t>IsAddHeaders</t>
  </si>
  <si>
    <t>AddHeadersDisplayName</t>
  </si>
  <si>
    <t>StartingCellDisplayName</t>
  </si>
  <si>
    <t>ExecuteNonQuery</t>
  </si>
  <si>
    <t>ConnectionConfiguration</t>
  </si>
  <si>
    <t>ProviderNameDisplayName</t>
  </si>
  <si>
    <t>ConnectionStringDisplayName</t>
  </si>
  <si>
    <t>ExistingDbConnection</t>
  </si>
  <si>
    <t>ExistingDbConnectionDisplayName</t>
  </si>
  <si>
    <t>CommandTypeDisplayName</t>
  </si>
  <si>
    <t>Sql</t>
  </si>
  <si>
    <t>ContinueOnErrorDisplayName</t>
  </si>
  <si>
    <t>TimeoutMSDisplayName</t>
  </si>
  <si>
    <t>ParametersDisplayName</t>
  </si>
  <si>
    <t>AffectedRecords</t>
  </si>
  <si>
    <t>AffectedRecordsDisplayName</t>
  </si>
  <si>
    <t>ExecuteQuery</t>
  </si>
  <si>
    <t>executeXpath</t>
  </si>
  <si>
    <t xml:space="preserve"> TruBot.Web.Activities</t>
  </si>
  <si>
    <t>ExistingXML</t>
  </si>
  <si>
    <t>DisplayNameExistingXML</t>
  </si>
  <si>
    <t>XPathExpression</t>
  </si>
  <si>
    <t>DisplayNameXPathExpression</t>
  </si>
  <si>
    <t>FileCopy</t>
  </si>
  <si>
    <t>ToCategoryName</t>
  </si>
  <si>
    <t>FromCategoryName</t>
  </si>
  <si>
    <t>FileDecrypt</t>
  </si>
  <si>
    <t>TruBot.Cryptography.Activities</t>
  </si>
  <si>
    <t>nameof(Resources.Input)</t>
  </si>
  <si>
    <t>nameof(Resources.AlgorithmDisplayName)</t>
  </si>
  <si>
    <t>nameof(Resources.KeyEncodingDisplayName)</t>
  </si>
  <si>
    <t>OutputFilePath</t>
  </si>
  <si>
    <t>nameof(Resources.OutputFilePathDisplayName)</t>
  </si>
  <si>
    <t>InputFilePath</t>
  </si>
  <si>
    <t>nameof(Resources.InputFilePathDisplayName)</t>
  </si>
  <si>
    <t>nameof(Resources.KeyDisplayName)</t>
  </si>
  <si>
    <t>nameof(Resources.OverwriteDisplayName)</t>
  </si>
  <si>
    <t>nameof(Resources.Common)</t>
  </si>
  <si>
    <t>FileHash</t>
  </si>
  <si>
    <t>FilePathDisplayName</t>
  </si>
  <si>
    <t>AlgorithmDisplayName</t>
  </si>
  <si>
    <t>ResultDisplayName</t>
  </si>
  <si>
    <t>FileMove</t>
  </si>
  <si>
    <t>PathType</t>
  </si>
  <si>
    <t>FileWithKeyHash</t>
  </si>
  <si>
    <t>Host</t>
  </si>
  <si>
    <t>Credentials</t>
  </si>
  <si>
    <t>UseAnonymousLogin</t>
  </si>
  <si>
    <t>Security</t>
  </si>
  <si>
    <t>FtpsMode</t>
  </si>
  <si>
    <t>SslProtocols</t>
  </si>
  <si>
    <t>UseSftp</t>
  </si>
  <si>
    <t>ClientCertificatePath</t>
  </si>
  <si>
    <t>ClientCertificatePassword</t>
  </si>
  <si>
    <t>AcceptAllCertificates</t>
  </si>
  <si>
    <t>GenerateNew DataTable</t>
  </si>
  <si>
    <t xml:space="preserve"> AutoDetectTypes</t>
  </si>
  <si>
    <t>TableOptions</t>
  </si>
  <si>
    <t>AutoDetectTypes</t>
  </si>
  <si>
    <t>ColumnSizes</t>
  </si>
  <si>
    <t>FixedFormattingOptions</t>
  </si>
  <si>
    <t xml:space="preserve"> CSVParsing</t>
  </si>
  <si>
    <t>FormattingOptions</t>
  </si>
  <si>
    <t>CSVParsing</t>
  </si>
  <si>
    <t xml:space="preserve"> ColumnSeparators</t>
  </si>
  <si>
    <t>ColumnSeparators</t>
  </si>
  <si>
    <t>NewLineSeparator</t>
  </si>
  <si>
    <t>Positions</t>
  </si>
  <si>
    <t>DisplayNameInput</t>
  </si>
  <si>
    <t>PreserveNewLines</t>
  </si>
  <si>
    <t>UseColumnHeader</t>
  </si>
  <si>
    <t xml:space="preserve"> UseRowHeader</t>
  </si>
  <si>
    <t>UseRowHeader</t>
  </si>
  <si>
    <t>PreserveStrings</t>
  </si>
  <si>
    <t>DisplayNameColor</t>
  </si>
  <si>
    <t>IsPivot</t>
  </si>
  <si>
    <t>DisplayNameIsPivot</t>
  </si>
  <si>
    <t>TruBot.Email.Activities</t>
  </si>
  <si>
    <t>MakeAsRead</t>
  </si>
  <si>
    <t>UnreadMessage</t>
  </si>
  <si>
    <t>getnodes</t>
  </si>
  <si>
    <t>XMLNodes</t>
  </si>
  <si>
    <t>DisplayNameXMLNodes</t>
  </si>
  <si>
    <t>GetRowItem</t>
  </si>
  <si>
    <t>DisplayNameColumn</t>
  </si>
  <si>
    <t>row</t>
  </si>
  <si>
    <t>DisplayNameValue</t>
  </si>
  <si>
    <t>IndexDisplayName</t>
  </si>
  <si>
    <t>Sheet</t>
  </si>
  <si>
    <t>SheetDisplayName</t>
  </si>
  <si>
    <t>Sheets</t>
  </si>
  <si>
    <t>SheetsDisplayName</t>
  </si>
  <si>
    <t>getxmlnodeattributes</t>
  </si>
  <si>
    <t>Attributes</t>
  </si>
  <si>
    <t>DisplayNameAttributes</t>
  </si>
  <si>
    <t>ExistingXMLNode</t>
  </si>
  <si>
    <t>DisplayNameExistingXMLNode</t>
  </si>
  <si>
    <t>getxmlnodes</t>
  </si>
  <si>
    <t xml:space="preserve">InArgument&lt;XDocument&gt; </t>
  </si>
  <si>
    <t xml:space="preserve"> Encoding</t>
  </si>
  <si>
    <t>file</t>
  </si>
  <si>
    <t>MergeDataTable</t>
  </si>
  <si>
    <t>MissingSchemaAction</t>
  </si>
  <si>
    <t>DisplayNameSource</t>
  </si>
  <si>
    <t>DisplayNameDestination</t>
  </si>
  <si>
    <t>MoveImapMail</t>
  </si>
  <si>
    <t>FromMailFolder</t>
  </si>
  <si>
    <t>ToMailFolder</t>
  </si>
  <si>
    <t>DisplayNameFilter</t>
  </si>
  <si>
    <t>PickedUpFile</t>
  </si>
  <si>
    <t>DisplayNamePickedUpFile</t>
  </si>
  <si>
    <t>PickedUpFolder</t>
  </si>
  <si>
    <t>DisplayNamePickedUpFolder</t>
  </si>
  <si>
    <t>Processes</t>
  </si>
  <si>
    <t>Target</t>
  </si>
  <si>
    <t>ProcessName</t>
  </si>
  <si>
    <t>DisplayNameProcessName</t>
  </si>
  <si>
    <t xml:space="preserve">TruBot.Excel.Activities </t>
  </si>
  <si>
    <t>FillRange</t>
  </si>
  <si>
    <t>DisplayNameFillRange</t>
  </si>
  <si>
    <t>SourceRange</t>
  </si>
  <si>
    <t>DisplayNameSourceRangeAutoFill</t>
  </si>
  <si>
    <t>CopyItems</t>
  </si>
  <si>
    <t>DisplayNameCopyItems</t>
  </si>
  <si>
    <t>CellDestination</t>
  </si>
  <si>
    <t>DisplayNameCellDestination</t>
  </si>
  <si>
    <t>RangeSource</t>
  </si>
  <si>
    <t>DisplayNameSourceRange</t>
  </si>
  <si>
    <t>SheetDestination</t>
  </si>
  <si>
    <t>DisplayNameSheetDestination</t>
  </si>
  <si>
    <t>OptionShift</t>
  </si>
  <si>
    <t>DisplayNameOptionShift</t>
  </si>
  <si>
    <t>CellsShift</t>
  </si>
  <si>
    <t>DisplayNameCellsShift</t>
  </si>
  <si>
    <t>AddHeaders</t>
  </si>
  <si>
    <t>DisplayNameAddHeaders</t>
  </si>
  <si>
    <t>Formula</t>
  </si>
  <si>
    <t>DisplayNameFormula</t>
  </si>
  <si>
    <t>UseFilter</t>
  </si>
  <si>
    <t>DisplayNameUseFilter</t>
  </si>
  <si>
    <t>DisplayNamePreserveFormatSlow</t>
  </si>
  <si>
    <t>DataTableDisplayNameForCSVFile</t>
  </si>
  <si>
    <t>IgnoreQuotes</t>
  </si>
  <si>
    <t>IgnoreQuotesDisplayName</t>
  </si>
  <si>
    <t>IncludeColumnNames</t>
  </si>
  <si>
    <t>HasHeadersDisplayName</t>
  </si>
  <si>
    <t>DisplayNameContent</t>
  </si>
  <si>
    <t>BuilderPattern</t>
  </si>
  <si>
    <t>IsBuilderTabModified</t>
  </si>
  <si>
    <t>RegexOptions</t>
  </si>
  <si>
    <t>Model</t>
  </si>
  <si>
    <t>Pattern</t>
  </si>
  <si>
    <t>Replacement</t>
  </si>
  <si>
    <t>RemoveDataColumn</t>
  </si>
  <si>
    <t>DisplayNameColumnDisplayName</t>
  </si>
  <si>
    <t>RemoveDataRow</t>
  </si>
  <si>
    <t>RowIndex</t>
  </si>
  <si>
    <t>NoRows</t>
  </si>
  <si>
    <t>DisplayNameNoRows</t>
  </si>
  <si>
    <t>SaveMailAttachments</t>
  </si>
  <si>
    <t>AutoSave</t>
  </si>
  <si>
    <t>DisplayNameAutoSave</t>
  </si>
  <si>
    <t>DisplayNameCreateNewFile</t>
  </si>
  <si>
    <t>DisplayNameVisible</t>
  </si>
  <si>
    <t>ReadOnly</t>
  </si>
  <si>
    <t>DisplayNameReadOnly</t>
  </si>
  <si>
    <t>ChangePassword</t>
  </si>
  <si>
    <t>DisplayNameEditPassword</t>
  </si>
  <si>
    <t>ExistingWorkbook</t>
  </si>
  <si>
    <t>UseExistingWorkbook</t>
  </si>
  <si>
    <t>DisplayNameExistingWorkbook</t>
  </si>
  <si>
    <t>MacroSetting</t>
  </si>
  <si>
    <t>DisplayNameMacroSetting</t>
  </si>
  <si>
    <t>DisplayNamePassword</t>
  </si>
  <si>
    <t>DisplayNameWorkbook</t>
  </si>
  <si>
    <t>DisplayNameWorkbookPath</t>
  </si>
  <si>
    <t>LookupColumnIndex</t>
  </si>
  <si>
    <t>LookupColumn</t>
  </si>
  <si>
    <t>LookupColumnName</t>
  </si>
  <si>
    <t>LookupDataColumn</t>
  </si>
  <si>
    <t>LookupValue</t>
  </si>
  <si>
    <t>DisplayNameLookupValue</t>
  </si>
  <si>
    <t>TargetColumnIndex</t>
  </si>
  <si>
    <t>TargetColumn</t>
  </si>
  <si>
    <t>TargetColumnName</t>
  </si>
  <si>
    <t>TargetDataColumn</t>
  </si>
  <si>
    <t>SendLogFile</t>
  </si>
  <si>
    <t>ActivityStep</t>
  </si>
  <si>
    <t>BotStatusOption</t>
  </si>
  <si>
    <t>SendSMTPMail</t>
  </si>
  <si>
    <t>FromEmail</t>
  </si>
  <si>
    <t>EnterFromEmail</t>
  </si>
  <si>
    <t>ToEmail</t>
  </si>
  <si>
    <t>CcEmail</t>
  </si>
  <si>
    <t>BccEmail</t>
  </si>
  <si>
    <t>EmailSubject</t>
  </si>
  <si>
    <t>EmailBody</t>
  </si>
  <si>
    <t>HtmlFlag</t>
  </si>
  <si>
    <t>ColorDisplayName</t>
  </si>
  <si>
    <t>SOAPRequestwithbody</t>
  </si>
  <si>
    <t>ClientCertAuth</t>
  </si>
  <si>
    <t>DisplayNameClientCertificate</t>
  </si>
  <si>
    <t>DisplayNameClientCertificatePassword</t>
  </si>
  <si>
    <t>ContractNameDisplayName</t>
  </si>
  <si>
    <t>DisplayNameEndPoint</t>
  </si>
  <si>
    <t>MethodDisplayName</t>
  </si>
  <si>
    <t>Dictionary&lt;string, InArgument&gt;</t>
  </si>
  <si>
    <t>SimpleAuth</t>
  </si>
  <si>
    <t xml:space="preserve"> OutArgument&lt;Dictionary&lt;string, string&gt;&gt;</t>
  </si>
  <si>
    <t>HeadersDisplayName</t>
  </si>
  <si>
    <t>DisplayNameUsername</t>
  </si>
  <si>
    <t>WindowsAuth</t>
  </si>
  <si>
    <t>UseWindowsCredentialsDisplayName</t>
  </si>
  <si>
    <t>SortingColumn</t>
  </si>
  <si>
    <t>DataColumn</t>
  </si>
  <si>
    <t>Order</t>
  </si>
  <si>
    <t>StartTransaction</t>
  </si>
  <si>
    <t>DatabaseConnectionDisplayName</t>
  </si>
  <si>
    <t>UseTransaction</t>
  </si>
  <si>
    <t>UseTransactionDisplayName</t>
  </si>
  <si>
    <t>FilterOptions</t>
  </si>
  <si>
    <t>FilterOptionsDisplayName</t>
  </si>
  <si>
    <t>ColumnOrder</t>
  </si>
  <si>
    <t>ColumnOrderDisplayName</t>
  </si>
  <si>
    <t>TextDecrypt</t>
  </si>
  <si>
    <t>nameof(Resources.EncodingDisplayName)</t>
  </si>
  <si>
    <t>nameof(Resources.InputStringDisplayName)</t>
  </si>
  <si>
    <t>nameof(Resources.ResultDisplayName)</t>
  </si>
  <si>
    <t>TextEncrypt</t>
  </si>
  <si>
    <t>TextHash</t>
  </si>
  <si>
    <t>InputStringDisplayName</t>
  </si>
  <si>
    <t>TextWithKeyHash</t>
  </si>
  <si>
    <t>WordExporttoPDF</t>
  </si>
  <si>
    <t>WordReadText</t>
  </si>
  <si>
    <t>Use Workbook</t>
  </si>
  <si>
    <t>UseExcelApplication</t>
  </si>
  <si>
    <t>SheetNameDestination</t>
  </si>
  <si>
    <t>DisplayNameSheetNameDestination</t>
  </si>
  <si>
    <t>FilePathDestination</t>
  </si>
  <si>
    <t>DisplayNameFilePathDestination</t>
  </si>
  <si>
    <t>AddFileHeadersDisplayName</t>
  </si>
  <si>
    <t>Count of Component</t>
  </si>
  <si>
    <t>Count of New Name - MS</t>
  </si>
  <si>
    <t>Data Set</t>
  </si>
  <si>
    <t>Groups</t>
  </si>
  <si>
    <t>Planner</t>
  </si>
  <si>
    <t>Add Attachment</t>
  </si>
  <si>
    <t>Invite Participant</t>
  </si>
  <si>
    <t>Mandatory</t>
  </si>
  <si>
    <t>Participant Email</t>
  </si>
  <si>
    <t>Participant Name</t>
  </si>
  <si>
    <t>Invitation Type</t>
  </si>
  <si>
    <t>Required</t>
  </si>
  <si>
    <t>Set Location</t>
  </si>
  <si>
    <t>Room Email</t>
  </si>
  <si>
    <t>Country</t>
  </si>
  <si>
    <t>Postal Code</t>
  </si>
  <si>
    <t>Location Name</t>
  </si>
  <si>
    <t>All Day Event</t>
  </si>
  <si>
    <t>Availability Status</t>
  </si>
  <si>
    <t>Free</t>
  </si>
  <si>
    <t>User's own Calendar</t>
  </si>
  <si>
    <t>User's timezone</t>
  </si>
  <si>
    <t>Participant List</t>
  </si>
  <si>
    <t>Get Available Timeslots</t>
  </si>
  <si>
    <t>Available Timeslots</t>
  </si>
  <si>
    <t>Unavailability Reason</t>
  </si>
  <si>
    <t>Interval Start Time</t>
  </si>
  <si>
    <t>Interval End Time</t>
  </si>
  <si>
    <t>Meeting Duration</t>
  </si>
  <si>
    <t>Organizer Required</t>
  </si>
  <si>
    <t>Search Criteria</t>
  </si>
  <si>
    <t>Same day midnight</t>
  </si>
  <si>
    <t>current time</t>
  </si>
  <si>
    <t>30 Minutes</t>
  </si>
  <si>
    <t>Get Calendars</t>
  </si>
  <si>
    <t>Default Calendar</t>
  </si>
  <si>
    <t>Respond to Event</t>
  </si>
  <si>
    <t>Email Organizer</t>
  </si>
  <si>
    <t>Accept</t>
  </si>
  <si>
    <t>Include Recurrences</t>
  </si>
  <si>
    <t>Microsoft365Calendar</t>
  </si>
  <si>
    <t>InviteParticipant</t>
  </si>
  <si>
    <t>SetLocation</t>
  </si>
  <si>
    <t>GetAvailableTimeslots</t>
  </si>
  <si>
    <t>SearhEvent</t>
  </si>
  <si>
    <t>RespondToEvent</t>
  </si>
  <si>
    <t>ParticipantEmail</t>
  </si>
  <si>
    <t>ParticipantName</t>
  </si>
  <si>
    <t>InvitationType</t>
  </si>
  <si>
    <t>RoomEmail</t>
  </si>
  <si>
    <t>LocationName</t>
  </si>
  <si>
    <t>AllDayEvent</t>
  </si>
  <si>
    <t>HTMLFlag</t>
  </si>
  <si>
    <t>AvailabilityStatus</t>
  </si>
  <si>
    <t>ParticipantList</t>
  </si>
  <si>
    <t>UnavailabilityReason</t>
  </si>
  <si>
    <t>IntervalEndTime</t>
  </si>
  <si>
    <t>IntervalStartTime</t>
  </si>
  <si>
    <t>SearchCriteria</t>
  </si>
  <si>
    <t>IncludeRecurrences</t>
  </si>
  <si>
    <t>Action On Exception</t>
  </si>
  <si>
    <t>Final Action</t>
  </si>
  <si>
    <t>Drop-down list : Abort and Ignore</t>
  </si>
  <si>
    <t>Retry Scope</t>
  </si>
  <si>
    <t>Capture Screenshot</t>
  </si>
  <si>
    <t>Screenshot</t>
  </si>
  <si>
    <t>Notify User</t>
  </si>
  <si>
    <t>Screenshot Path</t>
  </si>
  <si>
    <t>ActionOnException</t>
  </si>
  <si>
    <t>RetryScope</t>
  </si>
  <si>
    <t>NotifyUser</t>
  </si>
  <si>
    <t>RetryCount</t>
  </si>
  <si>
    <t>RetryInterval</t>
  </si>
  <si>
    <t>FinalAction</t>
  </si>
  <si>
    <t>ScreenshotPath</t>
  </si>
  <si>
    <t>File path where the attachments are to be saved.</t>
  </si>
  <si>
    <t>List of the saved attachments.</t>
  </si>
  <si>
    <t>Primary recipients of the mail.</t>
  </si>
  <si>
    <t>Recipients to whom the mail is to be copied.</t>
  </si>
  <si>
    <t>Recipients to whom the mail is to be copied secretly.</t>
  </si>
  <si>
    <t>Subject of the mail.</t>
  </si>
  <si>
    <t>Message that is to be sent in the mail.</t>
  </si>
  <si>
    <t>Enable SSL connection.</t>
  </si>
  <si>
    <t>The name of the sender.</t>
  </si>
  <si>
    <t>Password for the email account.</t>
  </si>
  <si>
    <t>The user ID for the email account.</t>
  </si>
  <si>
    <t>The port number of the SMTP server.</t>
  </si>
  <si>
    <t>Option to send the mail over a secure connection.</t>
  </si>
  <si>
    <t>The SMTP server address.</t>
  </si>
  <si>
    <t>Create Group</t>
  </si>
  <si>
    <t>Creates a Group in Microsoft 365.</t>
  </si>
  <si>
    <t>Group Description</t>
  </si>
  <si>
    <t>Description of the new Group being created.</t>
  </si>
  <si>
    <t>Group Name</t>
  </si>
  <si>
    <t>Name of the new Group to be created.</t>
  </si>
  <si>
    <t>Group Type</t>
  </si>
  <si>
    <t>Option to select the type of Group to be created.</t>
  </si>
  <si>
    <t>Options will be: None, Unified, DynamicMembership</t>
  </si>
  <si>
    <t>Mail Enabled</t>
  </si>
  <si>
    <t>Option to include feature of a shared mailbox.</t>
  </si>
  <si>
    <t>Unselected</t>
  </si>
  <si>
    <t>Mail Nickname</t>
  </si>
  <si>
    <t>The mail alias of the Group in Microsoft 365</t>
  </si>
  <si>
    <t>Name of the Group created.</t>
  </si>
  <si>
    <t>Security Enabled</t>
  </si>
  <si>
    <t>Option to create Group as a security group.</t>
  </si>
  <si>
    <t>Delete Group</t>
  </si>
  <si>
    <t>Deletes a specific Group from Microsoft 365.</t>
  </si>
  <si>
    <t>The Group Object in Microsoft 365.</t>
  </si>
  <si>
    <t>Fetch Group</t>
  </si>
  <si>
    <t>Fetches the information of Microsoft 365 Group</t>
  </si>
  <si>
    <t>The mail alias of the Group in Microsoft 365.</t>
  </si>
  <si>
    <t>The Group object with the specified ID where the information is stored.</t>
  </si>
  <si>
    <t>Enables to list all the Groups in an organization.</t>
  </si>
  <si>
    <t>Option to select the type of Group to be listed.</t>
  </si>
  <si>
    <t>The Group list that are found</t>
  </si>
  <si>
    <t>Create Bucket</t>
  </si>
  <si>
    <t>Creates a Bucket inside Plan in Microsoft 365.</t>
  </si>
  <si>
    <t>Bucket Name</t>
  </si>
  <si>
    <t>Name of the new Bucket to be created.</t>
  </si>
  <si>
    <t>The PlannerPlan object.</t>
  </si>
  <si>
    <t>Name of the Bucket created</t>
  </si>
  <si>
    <t>Delete Bucket</t>
  </si>
  <si>
    <t>Deletes a specific PlannerBucket.</t>
  </si>
  <si>
    <t>The PlannerBucket object.</t>
  </si>
  <si>
    <t>List all the buckets from a specific plan.</t>
  </si>
  <si>
    <t>The collection of Bucket from the specific plan.</t>
  </si>
  <si>
    <t>Lists all the PlannerTasks objects inside a PlannerBucket</t>
  </si>
  <si>
    <t>The collection of PlannerTask from the specific PlannerBucket.</t>
  </si>
  <si>
    <t>Create Plan</t>
  </si>
  <si>
    <t>Creates a plan in Microsoft 365.</t>
  </si>
  <si>
    <t>The user group to own plan.</t>
  </si>
  <si>
    <t>Plan Title</t>
  </si>
  <si>
    <t>The name of the plan.</t>
  </si>
  <si>
    <t>The newly created Microsoft Plan.</t>
  </si>
  <si>
    <t>Fetch Plan</t>
  </si>
  <si>
    <t>Fetches the plan with a specified ID.</t>
  </si>
  <si>
    <t>Plan ID</t>
  </si>
  <si>
    <t>The ID of the plan.</t>
  </si>
  <si>
    <t>The Microsoft Plan with the specified ID.</t>
  </si>
  <si>
    <t>Lists all the PlannerPlan objects from a specific plan.</t>
  </si>
  <si>
    <t>The Group object.</t>
  </si>
  <si>
    <t>The collection of PlannerPlan objects retrieved from the Group.</t>
  </si>
  <si>
    <t>Create Task</t>
  </si>
  <si>
    <t>Creates a task in Microsoft 365.</t>
  </si>
  <si>
    <t>The newly created PlannerTask object.</t>
  </si>
  <si>
    <t>The titie of the task.</t>
  </si>
  <si>
    <t>Delete Task</t>
  </si>
  <si>
    <t>Deletes as exisitng task.</t>
  </si>
  <si>
    <t>The PlannerTask object.</t>
  </si>
  <si>
    <t>Fetch Task</t>
  </si>
  <si>
    <t>Fetches a specific task.</t>
  </si>
  <si>
    <t>The returned PlannerTask object.</t>
  </si>
  <si>
    <t>Task ID</t>
  </si>
  <si>
    <t>The ID of the PlannerTask object.</t>
  </si>
  <si>
    <t>The entire list of tasks from a specific plan.</t>
  </si>
  <si>
    <t>The collection of PlannerTask from the specific PlannerPlan.</t>
  </si>
  <si>
    <t>Update Task</t>
  </si>
  <si>
    <t>Updates an existing task in Microsoft 365.</t>
  </si>
  <si>
    <t>The set of assignees the task is assigned to.</t>
  </si>
  <si>
    <t>Due DateTime</t>
  </si>
  <si>
    <t>Date and time at which the task is due.</t>
  </si>
  <si>
    <t>Overwrite Assignees</t>
  </si>
  <si>
    <t>Option to remove the task's existing assignees.</t>
  </si>
  <si>
    <t>Percent Complete</t>
  </si>
  <si>
    <t>Percentage of task completion. When set to 100, the task is considered completed.</t>
  </si>
  <si>
    <t>The updated returned PlannerTask.</t>
  </si>
  <si>
    <t>Start DateTime</t>
  </si>
  <si>
    <t>Date and time at which the task starts.</t>
  </si>
  <si>
    <t>Microsoft365Groups</t>
  </si>
  <si>
    <t>Microsoft365Planner</t>
  </si>
  <si>
    <t>FetchGroup</t>
  </si>
  <si>
    <t>FetchPlan</t>
  </si>
  <si>
    <t xml:space="preserve">FetchListGroups </t>
  </si>
  <si>
    <t xml:space="preserve">Fetch List Groups </t>
  </si>
  <si>
    <t>Fetch List Buckets</t>
  </si>
  <si>
    <t>FetchListBucketTasks</t>
  </si>
  <si>
    <t>FetchTask</t>
  </si>
  <si>
    <t>Fetch List Bucket Tasks</t>
  </si>
  <si>
    <t>FetchListBuckets</t>
  </si>
  <si>
    <t xml:space="preserve">Fetch List Plans </t>
  </si>
  <si>
    <t xml:space="preserve">FetchListPlans </t>
  </si>
  <si>
    <t>FetchListTasks</t>
  </si>
  <si>
    <t>Fetch List Tasks</t>
  </si>
  <si>
    <t>BucketName</t>
  </si>
  <si>
    <t>Adds record in a specified Queue with 'New' status.</t>
  </si>
  <si>
    <t>Name of the Queue where the records are to be added.</t>
  </si>
  <si>
    <t>Option to select the priority level of the Queue record to be added.</t>
  </si>
  <si>
    <t>The collection of information about the QueueRecord that is to be added.</t>
  </si>
  <si>
    <t>Contains the record context information.</t>
  </si>
  <si>
    <t>Target starting date after the Queue records should be processed where time should be in UTC.</t>
  </si>
  <si>
    <t>Target finishing date before the Queue records should be processed where time should be in UTC.</t>
  </si>
  <si>
    <t>Returns all the errors that occurred during adding records in Queue.</t>
  </si>
  <si>
    <t>Adds collection of records from DataTable to a specified Queue with 'New' status.</t>
  </si>
  <si>
    <t>Controls the insertion process of records to the Queue in case of error occurs.</t>
  </si>
  <si>
    <t>Name of the datatable from which the data is to be added.</t>
  </si>
  <si>
    <t>Returns all the errors that occurred during adding records in Queue, if any.</t>
  </si>
  <si>
    <t>Reschedules a list of Transaction Records from a specified Queue where QueueRecords will be filtered using Query Queue Records component and filtered record status should be 'New'.</t>
  </si>
  <si>
    <t>Retrieved Transaction record from the Queue.</t>
  </si>
  <si>
    <t>Option to select the new priority level for the retrived Queue record to be rescheduled.</t>
  </si>
  <si>
    <t>Returns all the errors that occurred during retriving transactios from Queue, if any.</t>
  </si>
  <si>
    <t>Fetches a Transaction record from a specified Queue then changes status 'New' to 'InProgress'.</t>
  </si>
  <si>
    <t>Name of the Queue from the transactions are to be fetched.</t>
  </si>
  <si>
    <t>Retrieves the Transaction record from the Queue.</t>
  </si>
  <si>
    <t>Returns all the errors that occurred during fetching transactions from Queue, if any.</t>
  </si>
  <si>
    <t>Retrives a list of transactions from a specified Queue using multiple filter.</t>
  </si>
  <si>
    <t>Name of the Queue from the transactions are to be retrived.</t>
  </si>
  <si>
    <t>Option to select the priority level of the Queue record to be retrived.</t>
  </si>
  <si>
    <t>Filter records based on processing status.</t>
  </si>
  <si>
    <t>Creation From date range of Transactios where Time should be in UTC.</t>
  </si>
  <si>
    <t>Creation To date range of Transactios where Time should be in UTC.</t>
  </si>
  <si>
    <t>The retrived QueueRecords</t>
  </si>
  <si>
    <t>Deletes record from a specified Queue where record status should be 'New'.</t>
  </si>
  <si>
    <t>Name of the Queue from the records are to be deleted.</t>
  </si>
  <si>
    <t>Option to select the priority level of the Queue record to be deleted.</t>
  </si>
  <si>
    <t>Creation From date range of Records where Time should be in UTC.</t>
  </si>
  <si>
    <t>Creation To date range of Records where Time should be in UTC.</t>
  </si>
  <si>
    <t>Returns all the errors that occurred during deleting records from Queue, if any.</t>
  </si>
  <si>
    <t>Sets the status of a transaction status record to Failed or Successful.</t>
  </si>
  <si>
    <t>The Transaction Record whose status is to be updated.</t>
  </si>
  <si>
    <t>The status that is to be set to the Transaction Record.</t>
  </si>
  <si>
    <t>Stores details related to Successful  or Failed status where maximum length of string will be 50 characters.</t>
  </si>
  <si>
    <t>Exception type that the failed Transaction thrown.</t>
  </si>
  <si>
    <t>Stores exception reason related to Failed status where maximum length of string will be 50 characters.</t>
  </si>
  <si>
    <t>Returns all the errors that occurred during setting transactios status in a Queue, if any.</t>
  </si>
  <si>
    <t>"TableName1"</t>
  </si>
  <si>
    <t>ReadArrayXlsxDesigner</t>
  </si>
  <si>
    <t>WorkbookEmptyDesigner</t>
  </si>
  <si>
    <t xml:space="preserve"> TruBot.Excel.Activities.Design.Workbook</t>
  </si>
  <si>
    <t>Null</t>
  </si>
  <si>
    <t>InArgument&lt;Excel.Workbook&gt;</t>
  </si>
  <si>
    <t>ScopeOfActiveDirectoryDesigner</t>
  </si>
  <si>
    <t>TruBot.ActiveDirectoryService.Activities.Design.Designers</t>
  </si>
  <si>
    <t>ActivityAction&lt;ActiveDirectoryService&gt;</t>
  </si>
  <si>
    <t>EntryType</t>
  </si>
  <si>
    <t>ColumnTableDesigner</t>
  </si>
  <si>
    <t>ExcelEmptyDesigner</t>
  </si>
  <si>
    <t xml:space="preserve">"Sheet1" </t>
  </si>
  <si>
    <t>MSOfficeExcel</t>
  </si>
  <si>
    <t>A1</t>
  </si>
  <si>
    <t>ExcelExportFormat</t>
  </si>
  <si>
    <r>
      <rPr>
        <sz val="9.5"/>
        <color rgb="FF000000"/>
        <rFont val="Consolas"/>
        <family val="3"/>
      </rPr>
      <t>OutArgument&lt;</t>
    </r>
    <r>
      <rPr>
        <sz val="9.5"/>
        <color rgb="FF0000FF"/>
        <rFont val="Consolas"/>
        <family val="3"/>
      </rPr>
      <t>bool</t>
    </r>
    <r>
      <rPr>
        <sz val="9.5"/>
        <color rgb="FF000000"/>
        <rFont val="Consolas"/>
        <family val="3"/>
      </rPr>
      <t>&gt;</t>
    </r>
  </si>
  <si>
    <r>
      <rPr>
        <sz val="9.5"/>
        <color rgb="FF000000"/>
        <rFont val="Consolas"/>
        <family val="3"/>
      </rPr>
      <t>InArgument&lt;List&lt;</t>
    </r>
    <r>
      <rPr>
        <sz val="9.5"/>
        <color rgb="FF0000FF"/>
        <rFont val="Consolas"/>
        <family val="3"/>
      </rPr>
      <t>string</t>
    </r>
    <r>
      <rPr>
        <sz val="9.5"/>
        <color rgb="FF000000"/>
        <rFont val="Consolas"/>
        <family val="3"/>
      </rPr>
      <t>&gt;&gt;</t>
    </r>
  </si>
  <si>
    <t>ReadTableDesigner</t>
  </si>
  <si>
    <t>ReadArrayDesigner</t>
  </si>
  <si>
    <t>RangeReadDesigner</t>
  </si>
  <si>
    <t>EncryptExcelFileDesigner</t>
  </si>
  <si>
    <t>ExportAsDesign</t>
  </si>
  <si>
    <t>MergeCellDesign</t>
  </si>
  <si>
    <t>AssignPasswordToSheetDesign</t>
  </si>
  <si>
    <t>AssignPasswordToExcelDesigner</t>
  </si>
  <si>
    <t>RenameSheetDesign</t>
  </si>
  <si>
    <t>VLookupDesigner</t>
  </si>
  <si>
    <t>RemovePasswordDesigner</t>
  </si>
  <si>
    <t>Sheet1</t>
  </si>
  <si>
    <t>sheet1</t>
  </si>
  <si>
    <t>JsonDesigner</t>
  </si>
  <si>
    <t>SelectedArgumentList</t>
  </si>
  <si>
    <t>BapiDescription</t>
  </si>
  <si>
    <t>BapiSelected</t>
  </si>
  <si>
    <t>BapiName</t>
  </si>
  <si>
    <t>AllArguments</t>
  </si>
  <si>
    <t>Yes – Interdependent</t>
  </si>
  <si>
    <t>TruBot.Web.Method</t>
  </si>
  <si>
    <r>
      <rPr>
        <sz val="9.5"/>
        <color rgb="FF000000"/>
        <rFont val="Consolas"/>
        <family val="3"/>
      </rPr>
      <t>nArgument&lt;</t>
    </r>
    <r>
      <rPr>
        <sz val="9.5"/>
        <color rgb="FF0000FF"/>
        <rFont val="Consolas"/>
        <family val="3"/>
      </rPr>
      <t>string</t>
    </r>
    <r>
      <rPr>
        <sz val="9.5"/>
        <color rgb="FF000000"/>
        <rFont val="Consolas"/>
        <family val="3"/>
      </rPr>
      <t>&gt;</t>
    </r>
  </si>
  <si>
    <r>
      <rPr>
        <sz val="9.5"/>
        <color rgb="FF000000"/>
        <rFont val="Consolas"/>
        <family val="3"/>
      </rPr>
      <t>OutArgument&lt;</t>
    </r>
    <r>
      <rPr>
        <sz val="9.5"/>
        <color rgb="FF0000FF"/>
        <rFont val="Consolas"/>
        <family val="3"/>
      </rPr>
      <t>int</t>
    </r>
    <r>
      <rPr>
        <sz val="9.5"/>
        <color rgb="FF000000"/>
        <rFont val="Consolas"/>
        <family val="3"/>
      </rPr>
      <t>&gt;</t>
    </r>
  </si>
  <si>
    <r>
      <rPr>
        <sz val="9.5"/>
        <color rgb="FF000000"/>
        <rFont val="Consolas"/>
        <family val="3"/>
      </rPr>
      <t>Dictionary&lt;</t>
    </r>
    <r>
      <rPr>
        <sz val="9.5"/>
        <color rgb="FF0000FF"/>
        <rFont val="Consolas"/>
        <family val="3"/>
      </rPr>
      <t>string</t>
    </r>
    <r>
      <rPr>
        <sz val="9.5"/>
        <color rgb="FF000000"/>
        <rFont val="Consolas"/>
        <family val="3"/>
      </rPr>
      <t>, InArgument&lt;</t>
    </r>
    <r>
      <rPr>
        <sz val="9.5"/>
        <color rgb="FF0000FF"/>
        <rFont val="Consolas"/>
        <family val="3"/>
      </rPr>
      <t>string</t>
    </r>
    <r>
      <rPr>
        <sz val="9.5"/>
        <color rgb="FF000000"/>
        <rFont val="Consolas"/>
        <family val="3"/>
      </rPr>
      <t>&gt;&gt;</t>
    </r>
  </si>
  <si>
    <r>
      <rPr>
        <sz val="9.5"/>
        <color rgb="FF000000"/>
        <rFont val="Consolas"/>
        <family val="3"/>
      </rPr>
      <t>Dictionary&lt;</t>
    </r>
    <r>
      <rPr>
        <sz val="9.5"/>
        <color rgb="FF0000FF"/>
        <rFont val="Consolas"/>
        <family val="3"/>
      </rPr>
      <t>string</t>
    </r>
    <r>
      <rPr>
        <sz val="9.5"/>
        <color rgb="FF000000"/>
        <rFont val="Consolas"/>
        <family val="3"/>
      </rPr>
      <t>, InArgument&gt;</t>
    </r>
  </si>
  <si>
    <r>
      <rPr>
        <sz val="9.5"/>
        <color rgb="FF000000"/>
        <rFont val="Consolas"/>
        <family val="3"/>
      </rPr>
      <t>OutArgument&lt;Dictionary&lt;</t>
    </r>
    <r>
      <rPr>
        <sz val="9.5"/>
        <color rgb="FF0000FF"/>
        <rFont val="Consolas"/>
        <family val="3"/>
      </rPr>
      <t>string</t>
    </r>
    <r>
      <rPr>
        <sz val="9.5"/>
        <color rgb="FF000000"/>
        <rFont val="Consolas"/>
        <family val="3"/>
      </rPr>
      <t xml:space="preserve">, </t>
    </r>
    <r>
      <rPr>
        <sz val="9.5"/>
        <color rgb="FF0000FF"/>
        <rFont val="Consolas"/>
        <family val="3"/>
      </rPr>
      <t>string</t>
    </r>
    <r>
      <rPr>
        <sz val="9.5"/>
        <color rgb="FF000000"/>
        <rFont val="Consolas"/>
        <family val="3"/>
      </rPr>
      <t>&gt;&gt;</t>
    </r>
  </si>
  <si>
    <t>HttpRequestDesigner</t>
  </si>
  <si>
    <t xml:space="preserve">SoapRequestDesigner </t>
  </si>
  <si>
    <t>TruBot.Web.Activities.Design.Soap</t>
  </si>
  <si>
    <t>S</t>
  </si>
  <si>
    <t>IntegrationsWebAPI</t>
  </si>
  <si>
    <t>IntegrationsJSON</t>
  </si>
  <si>
    <t>IntegrationsXML</t>
  </si>
  <si>
    <t>GenericDesigner</t>
  </si>
  <si>
    <t>IntegrationsSAPBAPI</t>
  </si>
  <si>
    <t>CaptchaType.AllCharacters</t>
  </si>
  <si>
    <r>
      <rPr>
        <sz val="9.5"/>
        <color rgb="FF000000"/>
        <rFont val="Consolas"/>
        <family val="3"/>
      </rPr>
      <t>InArgument&lt;</t>
    </r>
    <r>
      <rPr>
        <sz val="9.5"/>
        <color rgb="FF0000FF"/>
        <rFont val="Consolas"/>
        <family val="3"/>
      </rPr>
      <t>bool</t>
    </r>
    <r>
      <rPr>
        <sz val="9.5"/>
        <color rgb="FF000000"/>
        <rFont val="Consolas"/>
        <family val="3"/>
      </rPr>
      <t>&gt;</t>
    </r>
  </si>
  <si>
    <t xml:space="preserve">CaptchaType </t>
  </si>
  <si>
    <t>ImageCaptchaDesigner</t>
  </si>
  <si>
    <t>TruBot.BestCaptcha.Activities.Design</t>
  </si>
  <si>
    <t>IntegrationsBestCaptcha</t>
  </si>
  <si>
    <t>SMSFromBotStationDesigner</t>
  </si>
  <si>
    <t>TruBot.Core.Activities.Design.Message</t>
  </si>
  <si>
    <t>DownloadFileDesigner</t>
  </si>
  <si>
    <r>
      <rPr>
        <sz val="9.5"/>
        <color rgb="FF000000"/>
        <rFont val="Consolas"/>
        <family val="3"/>
      </rPr>
      <t xml:space="preserve"> InArgument&lt;</t>
    </r>
    <r>
      <rPr>
        <sz val="9.5"/>
        <color rgb="FF0000FF"/>
        <rFont val="Consolas"/>
        <family val="3"/>
      </rPr>
      <t>string</t>
    </r>
    <r>
      <rPr>
        <sz val="9.5"/>
        <color rgb="FF000000"/>
        <rFont val="Consolas"/>
        <family val="3"/>
      </rPr>
      <t>&gt;</t>
    </r>
  </si>
  <si>
    <r>
      <rPr>
        <sz val="9.5"/>
        <color rgb="FF000000"/>
        <rFont val="Consolas"/>
        <family val="3"/>
      </rPr>
      <t>Dictionary&lt;</t>
    </r>
    <r>
      <rPr>
        <sz val="9.5"/>
        <color rgb="FF0000FF"/>
        <rFont val="Consolas"/>
        <family val="3"/>
      </rPr>
      <t>string</t>
    </r>
    <r>
      <rPr>
        <sz val="9.5"/>
        <color rgb="FF000000"/>
        <rFont val="Consolas"/>
        <family val="3"/>
      </rPr>
      <t>, Argument&gt;</t>
    </r>
  </si>
  <si>
    <t>DatabaseLookupDesigner</t>
  </si>
  <si>
    <t>QueryBuilderDesigner</t>
  </si>
  <si>
    <t>ConnectDatabaseDesigner</t>
  </si>
  <si>
    <t>DisconnectDesigner</t>
  </si>
  <si>
    <t>GenericDatabaseDesigner</t>
  </si>
  <si>
    <t>TruBot.SalesforceCRM.Activities.Design</t>
  </si>
  <si>
    <t>IntegrationsSalesforce</t>
  </si>
  <si>
    <t>Yes-Interdependent</t>
  </si>
  <si>
    <t>OutArgument&lt;IDictionary&lt;string, DataTable&gt;&gt;</t>
  </si>
  <si>
    <t>SalesforceStatus</t>
  </si>
  <si>
    <t xml:space="preserve">Object </t>
  </si>
  <si>
    <t>FileId</t>
  </si>
  <si>
    <t xml:space="preserve"> Delimiter</t>
  </si>
  <si>
    <t xml:space="preserve">Inbox </t>
  </si>
  <si>
    <t>EmailOutlook</t>
  </si>
  <si>
    <t>OutlookEmptyDesigner</t>
  </si>
  <si>
    <t xml:space="preserve"> TruBot.Email.Activities.Design</t>
  </si>
  <si>
    <t>ReplyToMailMessageDesigner</t>
  </si>
  <si>
    <t>MoveOutlookMailDesigner</t>
  </si>
  <si>
    <t>Yes – Interdependant</t>
  </si>
  <si>
    <t>EmailExchange</t>
  </si>
  <si>
    <t xml:space="preserve">InArgument&lt;MailMessage&gt; </t>
  </si>
  <si>
    <r>
      <rPr>
        <sz val="9.5"/>
        <color rgb="FF000000"/>
        <rFont val="Consolas"/>
        <family val="3"/>
      </rPr>
      <t>InArgument&lt;IEnumerable&lt;</t>
    </r>
    <r>
      <rPr>
        <sz val="9.5"/>
        <color rgb="FF0000FF"/>
        <rFont val="Consolas"/>
        <family val="3"/>
      </rPr>
      <t>string</t>
    </r>
    <r>
      <rPr>
        <sz val="9.5"/>
        <color rgb="FF000000"/>
        <rFont val="Consolas"/>
        <family val="3"/>
      </rPr>
      <t>&gt;&gt;</t>
    </r>
  </si>
  <si>
    <r>
      <rPr>
        <sz val="9.5"/>
        <color rgb="FF000000"/>
        <rFont val="Consolas"/>
        <family val="3"/>
      </rPr>
      <t>List&lt;InArgument&lt;</t>
    </r>
    <r>
      <rPr>
        <sz val="9.5"/>
        <color rgb="FF0000FF"/>
        <rFont val="Consolas"/>
        <family val="3"/>
      </rPr>
      <t>string</t>
    </r>
    <r>
      <rPr>
        <sz val="9.5"/>
        <color rgb="FF000000"/>
        <rFont val="Consolas"/>
        <family val="3"/>
      </rPr>
      <t>&gt;&gt;</t>
    </r>
  </si>
  <si>
    <t>MessageUpdateType</t>
  </si>
  <si>
    <t>OutArgument&lt;ExchangeService&gt;</t>
  </si>
  <si>
    <t>InArgument&lt;ExchangeService&gt;</t>
  </si>
  <si>
    <t>SendExchangeMailDesigner</t>
  </si>
  <si>
    <t>TruBot.Email.Activities.Design</t>
  </si>
  <si>
    <t>ScopeOfExchangeDesigner</t>
  </si>
  <si>
    <t>ReplyExchangeMailDesigner</t>
  </si>
  <si>
    <t>MessageMoveDesigner</t>
  </si>
  <si>
    <t>EmptyMailDesigner</t>
  </si>
  <si>
    <t>IMAPMessageMoveDesigner</t>
  </si>
  <si>
    <t>MailSaveDesigner</t>
  </si>
  <si>
    <t>MailSendDesigner</t>
  </si>
  <si>
    <t>SendOutlookMailDesigner</t>
  </si>
  <si>
    <t>TruBot.PDF.iText7.Activities.Design</t>
  </si>
  <si>
    <t>PDFiText</t>
  </si>
  <si>
    <t>SaveAsImageDesinger</t>
  </si>
  <si>
    <t xml:space="preserve">InArgument&lt;uint&gt; </t>
  </si>
  <si>
    <t>ActivityAction&lt;ZanranScopeDetails&gt;</t>
  </si>
  <si>
    <t>ZanranScopeDesigner</t>
  </si>
  <si>
    <t>TruBot.Zanran.Activities.Design</t>
  </si>
  <si>
    <t>PDFZanran</t>
  </si>
  <si>
    <t>UploadDocumentDesigner</t>
  </si>
  <si>
    <t>OutArgument&lt;Dictionary&lt;string, string&gt;&gt;</t>
  </si>
  <si>
    <t>OutArgument&lt;string[]&gt;</t>
  </si>
  <si>
    <t>DocFormat</t>
  </si>
  <si>
    <t>Bool</t>
  </si>
  <si>
    <t>p</t>
  </si>
  <si>
    <t>MSOfficeWord</t>
  </si>
  <si>
    <r>
      <t xml:space="preserve"> </t>
    </r>
    <r>
      <rPr>
        <sz val="11"/>
        <color rgb="FF000000"/>
        <rFont val="Calibri"/>
        <family val="2"/>
      </rPr>
      <t>TruBot.WordDoc.Activities.Design</t>
    </r>
  </si>
  <si>
    <t>ProgrammingString</t>
  </si>
  <si>
    <t>StringEmptyDesigner</t>
  </si>
  <si>
    <t>TruBot.Core.Activities.Design.String</t>
  </si>
  <si>
    <t>ProgrammingEncryption</t>
  </si>
  <si>
    <t>HashAlgorithms.SHA256</t>
  </si>
  <si>
    <t>KeyedHashAlgorithms.HMACSHA256</t>
  </si>
  <si>
    <t>SecuredPassword</t>
  </si>
  <si>
    <t>IsSecured</t>
  </si>
  <si>
    <t>OutArgument&lt;SecureString&gt;</t>
  </si>
  <si>
    <t>SymmetricAlgorithms.AES;</t>
  </si>
  <si>
    <t>TextEncryptActivityDesigner</t>
  </si>
  <si>
    <t>TextDecryptActivityDesigner</t>
  </si>
  <si>
    <t>AssignPasswordDesigner</t>
  </si>
  <si>
    <t>TextHashActivityDesigner</t>
  </si>
  <si>
    <t>TextKeyedHashActivityDesigner</t>
  </si>
  <si>
    <t>FileEncryptActivityDesigner</t>
  </si>
  <si>
    <t>SeekOutDataTableDesigner</t>
  </si>
  <si>
    <t>CreateDataTableDesigner</t>
  </si>
  <si>
    <t>JoinType.Inner;</t>
  </si>
  <si>
    <t>OutArgument&lt;List&lt;System.Data.DataTable&gt;&gt;</t>
  </si>
  <si>
    <t>ProgrammingDataTable</t>
  </si>
  <si>
    <t>InputDesigner</t>
  </si>
  <si>
    <t>MessageEmptyDesigner</t>
  </si>
  <si>
    <t>CommandText</t>
  </si>
  <si>
    <t>EmptyActivity</t>
  </si>
  <si>
    <t>NetLanguage.VBNet</t>
  </si>
  <si>
    <t>SetFormatDesigner</t>
  </si>
  <si>
    <t>TruBot.Core.Activities.Design.Workflow</t>
  </si>
  <si>
    <t>Assign To Secure String</t>
  </si>
  <si>
    <t>Read Secure String</t>
  </si>
  <si>
    <t>AssignToSecuredStringDesigner</t>
  </si>
  <si>
    <t>ReadSecureStringDesigner</t>
  </si>
  <si>
    <t xml:space="preserve">Programming </t>
  </si>
  <si>
    <t>ErrorAction</t>
  </si>
  <si>
    <t>OutArgument&lt;IErrorActionInfo&gt;</t>
  </si>
  <si>
    <t>ActionOnExceptionDesigner</t>
  </si>
  <si>
    <t>RetryScopeDesigner</t>
  </si>
  <si>
    <t>CheckTrueFalseDesigner</t>
  </si>
  <si>
    <t>ProgrammingErrorHandling</t>
  </si>
  <si>
    <t>No Property</t>
  </si>
  <si>
    <t>Try Catch</t>
  </si>
  <si>
    <t>RecorderBrowser</t>
  </si>
  <si>
    <t>enum AlertType</t>
  </si>
  <si>
    <t>enum Web</t>
  </si>
  <si>
    <t>RecorderType</t>
  </si>
  <si>
    <t>JavascriptCode</t>
  </si>
  <si>
    <t>BrowserEmptyDesigner</t>
  </si>
  <si>
    <t>RecorderDesigner</t>
  </si>
  <si>
    <t>VirtualKey</t>
  </si>
  <si>
    <t>InArgument&lt;TimeSpan&gt;</t>
  </si>
  <si>
    <t>SendKeystrokeDesigner</t>
  </si>
  <si>
    <t>UserInputDesigner</t>
  </si>
  <si>
    <t>Send Key</t>
  </si>
  <si>
    <t>RecorderKeyboardActivity</t>
  </si>
  <si>
    <t>RecorderMainframe</t>
  </si>
  <si>
    <t>MainframeEmptyDesigner</t>
  </si>
  <si>
    <t>PasswordMainFrame</t>
  </si>
  <si>
    <t>Specifies the amount of time in Seconds to wait for the component before throwing an error.</t>
  </si>
  <si>
    <t>Specifies the amount of time in Seconds to wait, before component exit a specifiy Queue.</t>
  </si>
  <si>
    <t>Type of authentication required based on the user session that is to be established (attended or unattended).</t>
  </si>
  <si>
    <t>Password for the Microsoft 365 account.</t>
  </si>
  <si>
    <t>User ID for the Microsoft 365 account.</t>
  </si>
  <si>
    <t>The list of available services that can be selected based on the requirement.</t>
  </si>
  <si>
    <t>Represents a subset of Microsoft 365 resources that can be assigned to users based on their roles</t>
  </si>
  <si>
    <t>Display name of the activity.</t>
  </si>
  <si>
    <t>Display name of the component.</t>
  </si>
  <si>
    <t>Name of the worksheet that is to be added.</t>
  </si>
  <si>
    <t>Workbook in which the required worksheet is to be added.</t>
  </si>
  <si>
    <t>Data-table that is to be appended in the worksheet.</t>
  </si>
  <si>
    <t>Name of the sheet in which the data-table is to be appended.</t>
  </si>
  <si>
    <t>Name of the worksheet to be copied from the source workbook.</t>
  </si>
  <si>
    <t>Name of the newly copied worksheet in the destination workbook.</t>
  </si>
  <si>
    <t>Drive Item for the folder within which the workbook is to be created. If left empty, the workbook will be created in default folder.</t>
  </si>
  <si>
    <t>Name of the new workbook.</t>
  </si>
  <si>
    <t>Web URL for the new workbook.</t>
  </si>
  <si>
    <t>The type of delete operation that is to be performed.</t>
  </si>
  <si>
    <t>Name of the sheet from which the data is to be deleted.</t>
  </si>
  <si>
    <t>Excel cell range from which the data is to be deleted.</t>
  </si>
  <si>
    <t>Fill-colour of the given cell.</t>
  </si>
  <si>
    <t>Name of the sheet from which the cell colour is to be picked.</t>
  </si>
  <si>
    <t>Address of the cell whose fill-colour is to be picked.</t>
  </si>
  <si>
    <t>Array of worksheet names fetched from the workbook.</t>
  </si>
  <si>
    <t>Address of the cell whose value is to be read.</t>
  </si>
  <si>
    <t>Name of the sheet from which the cell value is to be read.</t>
  </si>
  <si>
    <t>Option to select the type of value to be read.</t>
  </si>
  <si>
    <t>Value read from the given cell.</t>
  </si>
  <si>
    <t>Address of the cell identifying the column data that is to be read.</t>
  </si>
  <si>
    <t>Name of the sheet from which the column data is to be read.</t>
  </si>
  <si>
    <t>Option to indicate the type of data that is to be read from the given column.</t>
  </si>
  <si>
    <t>Object array holding the column data.</t>
  </si>
  <si>
    <t>Excel range from which the data is to be read.</t>
  </si>
  <si>
    <t>Name of the Excel sheet from which the data is to be read as per the given range.</t>
  </si>
  <si>
    <t>Data-table that stores the data read from the given Excel range.</t>
  </si>
  <si>
    <t>Option to indicate the type of data that is to be read from the Excel range.</t>
  </si>
  <si>
    <t>Option to indicate that the read data has header values.</t>
  </si>
  <si>
    <t>Address of the cell identifying the row data that is to be read. Data would be read onwards from the given cell.</t>
  </si>
  <si>
    <t>Name of the sheet from which the row data is to be read.</t>
  </si>
  <si>
    <t>Option to indicate the type of data that is to be read from the given row.</t>
  </si>
  <si>
    <t>Object array holding the row data.</t>
  </si>
  <si>
    <t>Present name of the worksheet.</t>
  </si>
  <si>
    <t>New name of the worksheet.</t>
  </si>
  <si>
    <t>Address of the Excel cell that is to be written.</t>
  </si>
  <si>
    <t>Name of the sheet in which the Excel cell is to be written.</t>
  </si>
  <si>
    <t>Value that is to be written in the given cell.</t>
  </si>
  <si>
    <t>Address of the cell indicating the top-left position of the cell range in which the data is to be written.</t>
  </si>
  <si>
    <t>Data-table whose data is to be written.</t>
  </si>
  <si>
    <t>Name of the Excel sheet in which the data is to be written as per the indicated range.</t>
  </si>
  <si>
    <t>Option to include the name of the data-table headers in the data that is to be written.</t>
  </si>
  <si>
    <t>Office 365 Outlook account from which the mail message is to be forwarded.</t>
  </si>
  <si>
    <t>Body of the mail message.</t>
  </si>
  <si>
    <t>Mail message that is to be forwarded.</t>
  </si>
  <si>
    <t>User email accounts to which the mail message is to be forwarded.</t>
  </si>
  <si>
    <t>Outlook account from which the mail messages are to be fetched.</t>
  </si>
  <si>
    <t>Mail folder from which the mails are to be fetched.</t>
  </si>
  <si>
    <t>Option to fetch the mails in HTML format.</t>
  </si>
  <si>
    <t>Option to mark the fetched mail messages as read.</t>
  </si>
  <si>
    <t>Option to fetch only unread mail messages.</t>
  </si>
  <si>
    <t>Conditions based on which the mail messages are to be fetched.</t>
  </si>
  <si>
    <t>Count of the latest mail messages that are to be fetched.</t>
  </si>
  <si>
    <t>An array of fetched mail messages.</t>
  </si>
  <si>
    <t>Office 365 Outlook account in which the mail message is to be moved.</t>
  </si>
  <si>
    <t>Folder to which the mail message is to be moved.</t>
  </si>
  <si>
    <t>Mail message that is to be moved.</t>
  </si>
  <si>
    <t>Mail message body.</t>
  </si>
  <si>
    <t>Office 365 Outlook account from which the mail message is to be sent.</t>
  </si>
  <si>
    <t>Recipients to whom the mail is to be blankly copied.</t>
  </si>
  <si>
    <t>Recipients to whom the mail is to be copied .</t>
  </si>
  <si>
    <t>Email id of the person on behalf of whom the mail is to be sent from the user's account.</t>
  </si>
  <si>
    <t>Intended recipients of the mail.</t>
  </si>
  <si>
    <t>Option to send the reply in HTML format.</t>
  </si>
  <si>
    <t>Option to save the mail as a draft.</t>
  </si>
  <si>
    <t>Refers to the files attached using the Attach Files link (available in the component box).</t>
  </si>
  <si>
    <t>Files names with complete file path that are to be sent as attachments.</t>
  </si>
  <si>
    <t>Additional recipients to whom the reply is to be sent.</t>
  </si>
  <si>
    <t>Additional recipients to whom the reply is to be copied.</t>
  </si>
  <si>
    <t>Option to send the reply to all the recipients of the given mail.</t>
  </si>
  <si>
    <t>Mail message that is to be replied.</t>
  </si>
  <si>
    <t>Event to which a file is to be attached.</t>
  </si>
  <si>
    <t>File path of the file that is to be attached.</t>
  </si>
  <si>
    <t>Name of the person who is to be invited for the event.</t>
  </si>
  <si>
    <t>Event for which the invite is to be sent.</t>
  </si>
  <si>
    <t>Email id of the person who is to be invited for the event.</t>
  </si>
  <si>
    <t>Option to indicate the type of invitation.</t>
  </si>
  <si>
    <t>City in which the event is to be held.</t>
  </si>
  <si>
    <t>Country in which the event is to be held.</t>
  </si>
  <si>
    <t>Room details in which the event is to be held.</t>
  </si>
  <si>
    <t>Event for which the location is to be set.</t>
  </si>
  <si>
    <t>Location where the event is to be held.</t>
  </si>
  <si>
    <t>Postal code of the location where the event is to be held.</t>
  </si>
  <si>
    <t>State in which the event is to be held.</t>
  </si>
  <si>
    <t>Street in which the room (designated for the event) is located.</t>
  </si>
  <si>
    <t>Event description.</t>
  </si>
  <si>
    <t>Calendar in which the event is to be created.</t>
  </si>
  <si>
    <t>Name of the categories in the given Calendar under which the event is to be included.</t>
  </si>
  <si>
    <t>End time for the event.</t>
  </si>
  <si>
    <t>Newly created event.</t>
  </si>
  <si>
    <t>Option to mark the event as an all day event. The Start Time and End Time are ignored though they are still required.</t>
  </si>
  <si>
    <t>Option to interpret the Body content as HTML text.</t>
  </si>
  <si>
    <t>Option to indicate the availability status.</t>
  </si>
  <si>
    <t>Start time for the event.</t>
  </si>
  <si>
    <t>Event title.</t>
  </si>
  <si>
    <t>Time zone reference for the start and end time.</t>
  </si>
  <si>
    <t>Event that is to be deleted.</t>
  </si>
  <si>
    <t>Email ids of the required participants for checking their availability.</t>
  </si>
  <si>
    <t>Suggested time slots for scheduling a meeting based on available inputs.</t>
  </si>
  <si>
    <t>End time of the desired time slot.</t>
  </si>
  <si>
    <t>Start time of the desired time slot.</t>
  </si>
  <si>
    <t>Location preferences for scheduling a meeting.</t>
  </si>
  <si>
    <t>Duration of the desired time slot.</t>
  </si>
  <si>
    <t>Option to mark the user's participation in the intended meeting as a must.</t>
  </si>
  <si>
    <t>Time zone reference for the start and end time interval.</t>
  </si>
  <si>
    <t>Reason for the unavailability of any time slot.</t>
  </si>
  <si>
    <t>Option to indicate the duration window that is to be searched for the available time slots.</t>
  </si>
  <si>
    <t>Array of calendars fetched from the user's Calendar app.</t>
  </si>
  <si>
    <t>Default calendar fetched from the user's Calendar app.</t>
  </si>
  <si>
    <t>Office 365 account of the user from which the calendars are to be fetched.</t>
  </si>
  <si>
    <t>Modified event description.</t>
  </si>
  <si>
    <t>Calendar categories under which the event is to be included.</t>
  </si>
  <si>
    <t>Modified end time of the event.</t>
  </si>
  <si>
    <t>Modified start time of the event.</t>
  </si>
  <si>
    <t>Modified event title.</t>
  </si>
  <si>
    <t>Event that is to be modified.</t>
  </si>
  <si>
    <t>Modified time zone for start and end time.</t>
  </si>
  <si>
    <t>Comment to be sent with the given response in regard to the event invite.</t>
  </si>
  <si>
    <t>Option to send the response to the event organizer via email.</t>
  </si>
  <si>
    <t>Event for which the response is to be given.</t>
  </si>
  <si>
    <t>Option to select the response that is to be sent for event invite.</t>
  </si>
  <si>
    <t>Calendar in which an event is to be searched.</t>
  </si>
  <si>
    <t>End time of the event to be searched.</t>
  </si>
  <si>
    <t>Start time of the event to be searched.</t>
  </si>
  <si>
    <t>Search criteria for event.</t>
  </si>
  <si>
    <t>Option to include recurrent occurrences of an event in the search.</t>
  </si>
  <si>
    <t>An array of events that match the search criteria.</t>
  </si>
  <si>
    <t>Number of matching events that are to be returned.</t>
  </si>
  <si>
    <t>Folder in which the file / folder is to be copied.</t>
  </si>
  <si>
    <t>New name of the file / folder that is to be copied.</t>
  </si>
  <si>
    <t>Name of the new folder.</t>
  </si>
  <si>
    <t>Drive Item representing the file that is to be downloaded.</t>
  </si>
  <si>
    <t>All the matching results.</t>
  </si>
  <si>
    <t>First matching result.</t>
  </si>
  <si>
    <t>Name of the folder where the search is to be carried out.</t>
  </si>
  <si>
    <t>Name of the root folder (OneDrive) or the document library (SharePoint) that is to be searched.</t>
  </si>
  <si>
    <t>Search parameters for finding the files / folders. If empty, default drive would be returned.</t>
  </si>
  <si>
    <t>Drive Item ID representing the file / folder whose Drive Item is to be fetched.</t>
  </si>
  <si>
    <t>Drive Item fetched on the basis of the Drive Item ID.</t>
  </si>
  <si>
    <t>Root folder (OneDrive) or the document library (SharePoint) where the item indicated by the Id is available.</t>
  </si>
  <si>
    <t>URL of the SharePoint site if the files / folders are to be searched in SharePoint app.</t>
  </si>
  <si>
    <t>Drive Item representing the folder in which the item is to be moved.</t>
  </si>
  <si>
    <t>Drive Item representing the file / folder which is to be moved.</t>
  </si>
  <si>
    <t>Drive Item of the moved item.</t>
  </si>
  <si>
    <t>New name of the file / folder represented by the Drive Item property. If left blank, the name of the moved  file / folder will remain unchanged.</t>
  </si>
  <si>
    <t>Name of the uploaded file.</t>
  </si>
  <si>
    <t>Drive Item representing the folder where the file is to be uploaded.</t>
  </si>
  <si>
    <t>File path of the file that is to be uploaded.</t>
  </si>
  <si>
    <t>Drive Item of the uploaded file.</t>
  </si>
  <si>
    <t>Drive Item representing  the required workbook.</t>
  </si>
  <si>
    <t>Drive Item representing  the source workbook.</t>
  </si>
  <si>
    <t>Drive Item representing  the destination workbook.</t>
  </si>
  <si>
    <t xml:space="preserve">Drive Item for the new workbook. </t>
  </si>
  <si>
    <t>Drive Item representing  the workbook from which the data is to be deleted.</t>
  </si>
  <si>
    <t>Drive Item representing  the workbook from which the cell colour is to be picked.</t>
  </si>
  <si>
    <t>Drive Item representing the Excel workbook from which the worksheet names are to be fetched.</t>
  </si>
  <si>
    <t>Drive Item representing  the workbook from which the cell value is to be read.</t>
  </si>
  <si>
    <t>Drive Item representing  the workbook from which the column data is to be read.</t>
  </si>
  <si>
    <t>Drive Item representing  the workbook from which the data is to be read  as per the given Excel range.</t>
  </si>
  <si>
    <t>Drive Item representing  the workbook from which the row data is to be read.</t>
  </si>
  <si>
    <t>Drive Item representing  the required worksheet.</t>
  </si>
  <si>
    <t>Drive Item representing  the workbook in which the cell is to be written.</t>
  </si>
  <si>
    <t>Drive Item representing  the workbook in which the data is to be written in the indicated cell range.</t>
  </si>
  <si>
    <t>Drive Item representing the file / folder that is to be copied.</t>
  </si>
  <si>
    <t>Drive Item representing the copied file / folder.</t>
  </si>
  <si>
    <t>Drive Item representing the folder in which the new folder is to be created.</t>
  </si>
  <si>
    <t>Drive Item representing the new folder.</t>
  </si>
  <si>
    <t>Drive Item representing the file / folder that is to be deleted.</t>
  </si>
  <si>
    <t>Application Id of the app regitered in Azure Active Directory for using Microsoft 365 services.</t>
  </si>
  <si>
    <t>File path where the file is to be downloaded.</t>
  </si>
  <si>
    <t>URL of the SharePoint site  in case the item indicated by the Id is available on SharePoint app.</t>
  </si>
  <si>
    <t>Search Event</t>
  </si>
  <si>
    <t>Provides a scope for performing Microsoft Office 365 activities.</t>
  </si>
  <si>
    <t>Adds a worksheet in an Office 365 Excel workbook.</t>
  </si>
  <si>
    <t>Appends a data-table in an Office 365 Excel worksheet.</t>
  </si>
  <si>
    <t>Copies a given worksheet from an Office 365 Excel workbook to another.</t>
  </si>
  <si>
    <t>Creates an Office 365 Excel workbook.</t>
  </si>
  <si>
    <t>Gets the fill-colour of a cell from an Office 365 Excel worksheet.</t>
  </si>
  <si>
    <t>Gets the names of the worksheets present in an Office 365 Excel workbook.</t>
  </si>
  <si>
    <t>Reads the cell value from an Office 365 Excel worksheet.</t>
  </si>
  <si>
    <t>Reads column data from an Office 365 Excel worksheet.</t>
  </si>
  <si>
    <t>Reads data from a given range in an Office 365 Excel worksheet.</t>
  </si>
  <si>
    <t>Reads row data from an Office 365 Excel worksheet.</t>
  </si>
  <si>
    <t>Renames an Office 365 Excel worksheet.</t>
  </si>
  <si>
    <t>Writes a value in a cell in an Office 365 Excel worksheet.</t>
  </si>
  <si>
    <t>Writes data in a given range in an Office 365 Excel worksheet.</t>
  </si>
  <si>
    <t>Copies an item to a folder in OneDrive / SharePoint.</t>
  </si>
  <si>
    <t>Creates a folder in OneDrive / SharePoint.</t>
  </si>
  <si>
    <t>Deletes an item in OneDrive / SharePoint.</t>
  </si>
  <si>
    <t>Downloads file from OneDrive / SharePoint to a specified path.</t>
  </si>
  <si>
    <t>Searches files and folders on OneDrive / SharePoint.</t>
  </si>
  <si>
    <t>Downloads a file as a PDF from OneDrive / SharePoint to a specified path.</t>
  </si>
  <si>
    <t>Gets an item from OneDrive / SharePoint.</t>
  </si>
  <si>
    <t>Forwards an Office 365 Outlook mail.</t>
  </si>
  <si>
    <t>Gets Office 365 Outlook mail.</t>
  </si>
  <si>
    <t>Moves mail to a specified folder in Office 365 Outlook.</t>
  </si>
  <si>
    <t>Sends mail from Office 365 Outlook.</t>
  </si>
  <si>
    <t>Replies to an Office 365 Outlook mail.</t>
  </si>
  <si>
    <t>Deletes a range of cells in an Office 365 Excel worksheet.</t>
  </si>
  <si>
    <t xml:space="preserve">Moves an item from one folder to another in OneDrive / SharePoint. </t>
  </si>
  <si>
    <t>Uploads a file to OneDrive / SharePoint.</t>
  </si>
  <si>
    <t>Adds an attachment to an Office 365 event.</t>
  </si>
  <si>
    <t>Invites a participant to an Office 365 event.</t>
  </si>
  <si>
    <t>Sets location of an Office 365 event.</t>
  </si>
  <si>
    <t>Creates an event in Office 365 Calendar.</t>
  </si>
  <si>
    <t>Deletes an event from Office 365 Calendar.</t>
  </si>
  <si>
    <t>Gets available time slots for scheduling an Office 365 Calendar event.</t>
  </si>
  <si>
    <t>Modifies an event in Office 365 Calendar.</t>
  </si>
  <si>
    <t>Gets available calendars from Office 365 Calendar app.</t>
  </si>
  <si>
    <t>Responds to an Office 365 Calendar event.</t>
  </si>
  <si>
    <t>Searches events present in a given Office 365 calendar.</t>
  </si>
  <si>
    <t>OCR Engine</t>
  </si>
  <si>
    <t>OCREngine</t>
  </si>
  <si>
    <t>RecorderCitrix</t>
  </si>
  <si>
    <t>Xindicator</t>
  </si>
  <si>
    <t>Yindicator</t>
  </si>
  <si>
    <t>CitrixEmptyDesigner</t>
  </si>
  <si>
    <t>FoundElement</t>
  </si>
  <si>
    <t>FindImageCitrix</t>
  </si>
  <si>
    <t>ImageConstant.LeftClick</t>
  </si>
  <si>
    <t>GetOCRTextCitrix</t>
  </si>
  <si>
    <t>Element</t>
  </si>
  <si>
    <t>ClickOCRText</t>
  </si>
  <si>
    <t>HoverImageCitrix</t>
  </si>
  <si>
    <t>ImageClickCitrix</t>
  </si>
  <si>
    <t>ImageExistsCitrix</t>
  </si>
  <si>
    <t>OCRTextExistsCitrix</t>
  </si>
  <si>
    <t>OnImageAppearCitrix</t>
  </si>
  <si>
    <t>OnImageVanishCitrix</t>
  </si>
  <si>
    <t>SetTextCitrix</t>
  </si>
  <si>
    <t>InputData</t>
  </si>
  <si>
    <t>FindAndReference</t>
  </si>
  <si>
    <t>RecorderSAP</t>
  </si>
  <si>
    <t>ChangeCheckbox</t>
  </si>
  <si>
    <t>SapDesigner</t>
  </si>
  <si>
    <t>ClickLink</t>
  </si>
  <si>
    <t>CurrentCellRow</t>
  </si>
  <si>
    <t>DoubleClickCurrentCell</t>
  </si>
  <si>
    <t>DoubleClickNode</t>
  </si>
  <si>
    <t>EnsureVisibleHorizontalItem</t>
  </si>
  <si>
    <t>GetAbsoluteRow</t>
  </si>
  <si>
    <t>PressContextButton</t>
  </si>
  <si>
    <t>PressToolbarButton</t>
  </si>
  <si>
    <t>Select</t>
  </si>
  <si>
    <t>SelectColumn</t>
  </si>
  <si>
    <t>SelectContextMenuItem</t>
  </si>
  <si>
    <t>SelectedNode</t>
  </si>
  <si>
    <t>SelectedRows</t>
  </si>
  <si>
    <t>SelectionInterval</t>
  </si>
  <si>
    <t>SelectItem</t>
  </si>
  <si>
    <t>SendVKeys</t>
  </si>
  <si>
    <t>SetCurrentCell</t>
  </si>
  <si>
    <t>SetFocus</t>
  </si>
  <si>
    <t>TopNode</t>
  </si>
  <si>
    <t>Expand</t>
  </si>
  <si>
    <t>PressButton</t>
  </si>
  <si>
    <t>DoubleClickNodeItem</t>
  </si>
  <si>
    <t>GetText</t>
  </si>
  <si>
    <t>GetTable</t>
  </si>
  <si>
    <t>WindowSwitch</t>
  </si>
  <si>
    <t>Attached</t>
  </si>
  <si>
    <t>GetPattern</t>
  </si>
  <si>
    <t>left</t>
  </si>
  <si>
    <t>SendKeys</t>
  </si>
  <si>
    <t>SecureValue</t>
  </si>
  <si>
    <t>Secure Value</t>
  </si>
  <si>
    <t>IsSecureValue</t>
  </si>
  <si>
    <t>Is Secure Value</t>
  </si>
  <si>
    <t>Invoke Workflow</t>
  </si>
  <si>
    <t>Sends a notification to a given user via an email.</t>
  </si>
  <si>
    <t>Path of the file that is to be sent as attachment.</t>
  </si>
  <si>
    <t>Email id of the intended recipient.</t>
  </si>
  <si>
    <t>Email id of the person to whom the mail is to be blankly copied.</t>
  </si>
  <si>
    <t>Email id of the person to whom the mail is to be copied.</t>
  </si>
  <si>
    <t>Subject of the email.</t>
  </si>
  <si>
    <t>Email body.</t>
  </si>
  <si>
    <t>Option to indicate that the email has an attachment.</t>
  </si>
  <si>
    <t>If not selected, no email notification will be sent to the user.</t>
  </si>
  <si>
    <t>File path where the screenshot is to be saved.</t>
  </si>
  <si>
    <t>Captures a screenshot and saves it to a given file.</t>
  </si>
  <si>
    <t>Captured screenshot image.</t>
  </si>
  <si>
    <t>Number of retry attempts to be made.</t>
  </si>
  <si>
    <t>Interval between successive retry attempts.</t>
  </si>
  <si>
    <t>Retries to get the required scope and then takes an action if the retry attempts fail.</t>
  </si>
  <si>
    <t>Retries to run an activity that generated an exception and takes further action if unsuccessful.</t>
  </si>
  <si>
    <t>Retries to run an unsuccessful activity and then takes further action if unsuccessful.</t>
  </si>
  <si>
    <t>Action to be taken after all retry attempts fail.</t>
  </si>
  <si>
    <t>Reads data from a SecureString variable and writes it to a string variable.</t>
  </si>
  <si>
    <t>Reads data from a SecureString variable and assigns it to a String variable.</t>
  </si>
  <si>
    <t>SecureString variable to which the string value is to be assigned.</t>
  </si>
  <si>
    <t>String value that is to be assigned to the given SecureString variable.</t>
  </si>
  <si>
    <t>String variable to which the SecureString value is to be assigned.</t>
  </si>
  <si>
    <t>SecureString variable whose value is to be assigned to the given String variable.</t>
  </si>
  <si>
    <t>Invokes a given workflow from the process.</t>
  </si>
  <si>
    <t>Path of the workflow (.XAML) file that is to be included.</t>
  </si>
  <si>
    <t>Assign To Secured String</t>
  </si>
  <si>
    <t>Information about the action that has been taken.</t>
  </si>
  <si>
    <t>Workato</t>
  </si>
  <si>
    <t>Workato Application Scope</t>
  </si>
  <si>
    <t>Provides a scope for performing activities related to workato application.</t>
  </si>
  <si>
    <t>URL for workato application sever</t>
  </si>
  <si>
    <t>Email ID for workato login account</t>
  </si>
  <si>
    <t>Token</t>
  </si>
  <si>
    <t>Token may be required by the workato connected app based on configuration settings</t>
  </si>
  <si>
    <t>Workato Connection</t>
  </si>
  <si>
    <t>Existing Connection of Workato</t>
  </si>
  <si>
    <t>Existing Workato Connection , If available, the component will use the same connection and ignore inout values provided for the new connection.</t>
  </si>
  <si>
    <t>Timeout </t>
  </si>
  <si>
    <t xml:space="preserve">Timeout </t>
  </si>
  <si>
    <t>Trigger Recipe</t>
  </si>
  <si>
    <t>Starts a recipe specified by recipe ID</t>
  </si>
  <si>
    <t>Recipe ID</t>
  </si>
  <si>
    <t>Recipes are a set of steps that Workato follows to get work done and each recipe has its unique ID</t>
  </si>
  <si>
    <t>Containing the status of processing request</t>
  </si>
  <si>
    <t>Stop Recipe</t>
  </si>
  <si>
    <t>Stop a recipe specified by recipe ID</t>
  </si>
  <si>
    <t>Get Recipe List</t>
  </si>
  <si>
    <t>Returns a list of recipes in descending ID order</t>
  </si>
  <si>
    <t xml:space="preserve">Recipe ID </t>
  </si>
  <si>
    <t>Since ID</t>
  </si>
  <si>
    <t>Find recipes with ID less than the given ID</t>
  </si>
  <si>
    <t>Adapter Names Any</t>
  </si>
  <si>
    <t>List of adapters names. Resulting recipes should use at least one of given adapters.</t>
  </si>
  <si>
    <t>Collection type</t>
  </si>
  <si>
    <t>Adapter Names All</t>
  </si>
  <si>
    <t>List of adapters names. Resulting recipes should use all of given adapters.</t>
  </si>
  <si>
    <t>Active</t>
  </si>
  <si>
    <t>If true, returns running recipes.</t>
  </si>
  <si>
    <t>Checkbox type</t>
  </si>
  <si>
    <t>Set ordering method</t>
  </si>
  <si>
    <t>Dropdown Option will be 'Default' and 'Activity'</t>
  </si>
  <si>
    <t>Get Recipe Details</t>
  </si>
  <si>
    <t>Returns details about a recipe object</t>
  </si>
  <si>
    <t>Get Job Details</t>
  </si>
  <si>
    <t>Returns detailed job information for a specified recipe</t>
  </si>
  <si>
    <t xml:space="preserve">Filter by status - </t>
  </si>
  <si>
    <t>Dropdown - succeeded, failed or pending (Default None seected)</t>
  </si>
  <si>
    <t>Offset Job Id</t>
  </si>
  <si>
    <t>Jobs that were done after the this job ID will be returned.</t>
  </si>
  <si>
    <t>Prev</t>
  </si>
  <si>
    <t>Previous jobs if true, next otherwise.</t>
  </si>
  <si>
    <t>Checkbox, by default true checked</t>
  </si>
  <si>
    <t>Rerun Only</t>
  </si>
  <si>
    <t>If true, returns jobs that were rerun only.</t>
  </si>
  <si>
    <t>Checkbox, by default true not checked</t>
  </si>
  <si>
    <t>IntegrationsWorkato</t>
  </si>
  <si>
    <t>WorkatoApplicationScope</t>
  </si>
  <si>
    <t>TriggerRecipe</t>
  </si>
  <si>
    <t>StopRecipe</t>
  </si>
  <si>
    <t>GetRecipeList</t>
  </si>
  <si>
    <t>GetRecipeDetails</t>
  </si>
  <si>
    <t>GetJobDetails</t>
  </si>
  <si>
    <t>ApplicationServer</t>
  </si>
  <si>
    <t>EmailID</t>
  </si>
  <si>
    <t>WorkatoConnection</t>
  </si>
  <si>
    <t>ExistingConnectionofWorkato</t>
  </si>
  <si>
    <t>RecipeID</t>
  </si>
  <si>
    <t xml:space="preserve">RecipeID </t>
  </si>
  <si>
    <t>SinceID</t>
  </si>
  <si>
    <t>AdapterNamesAny</t>
  </si>
  <si>
    <t>AdapterNamesAll</t>
  </si>
  <si>
    <t>OffsetJobId</t>
  </si>
  <si>
    <t>RerunOnly</t>
  </si>
  <si>
    <t>ScrapWidth</t>
  </si>
  <si>
    <t>ScrapHeight</t>
  </si>
  <si>
    <t>Occurence</t>
  </si>
  <si>
    <t>AWS</t>
  </si>
  <si>
    <t>Amazon Web Services Scope</t>
  </si>
  <si>
    <t>Access KeyID</t>
  </si>
  <si>
    <t>IMARole</t>
  </si>
  <si>
    <t>IAMRole</t>
  </si>
  <si>
    <t>Region</t>
  </si>
  <si>
    <t>SecretAccessKey</t>
  </si>
  <si>
    <t>Object</t>
  </si>
  <si>
    <t>Delete Single Object</t>
  </si>
  <si>
    <t>Delete the specified Object</t>
  </si>
  <si>
    <t>VersionID</t>
  </si>
  <si>
    <t>Delete Multiple Objects</t>
  </si>
  <si>
    <t>Delete Multiple Objects at once</t>
  </si>
  <si>
    <t>ObjectKeysAndVersionIds</t>
  </si>
  <si>
    <t>Copy Object</t>
  </si>
  <si>
    <t>Copies an Object to another bucket</t>
  </si>
  <si>
    <t>DestinationBucket</t>
  </si>
  <si>
    <t>DestinationObject</t>
  </si>
  <si>
    <t>DestinationObjectKeyNote</t>
  </si>
  <si>
    <t>SourceObject</t>
  </si>
  <si>
    <t>SourceObjectVersionID</t>
  </si>
  <si>
    <t>Download Object to File</t>
  </si>
  <si>
    <t>Downloads an Object to a specified File</t>
  </si>
  <si>
    <t>ObjectVersionID</t>
  </si>
  <si>
    <t>Get Object</t>
  </si>
  <si>
    <t>Retrieves the details of the specified object</t>
  </si>
  <si>
    <t>IncludeVersionsInfo</t>
  </si>
  <si>
    <t>ObjectKeyName</t>
  </si>
  <si>
    <t>Get Object ACL</t>
  </si>
  <si>
    <t xml:space="preserve">Gets the access control list (ACL) permissions for an Object </t>
  </si>
  <si>
    <t>Permissions</t>
  </si>
  <si>
    <t>Set Object ACL</t>
  </si>
  <si>
    <t xml:space="preserve">Sets the access control list (ACL) permissions for an Object </t>
  </si>
  <si>
    <t>Drop Down List: None, AES_256, AES_KMS</t>
  </si>
  <si>
    <t>Prefix</t>
  </si>
  <si>
    <t>Drop Down List: Standard-IA, OneZone-IA, Glacier, and GlacierDeepArchive.</t>
  </si>
  <si>
    <t>StorageClass</t>
  </si>
  <si>
    <t>Tags</t>
  </si>
  <si>
    <t>Upload Object from File</t>
  </si>
  <si>
    <t>Uploads a file to a bucket</t>
  </si>
  <si>
    <t>ContentType</t>
  </si>
  <si>
    <t>FileToUpload</t>
  </si>
  <si>
    <t>AWSS3Object</t>
  </si>
  <si>
    <t>AWSEncryptionKey</t>
  </si>
  <si>
    <t>AmazonWebServicesScope</t>
  </si>
  <si>
    <t>DeleteSingleObject</t>
  </si>
  <si>
    <t>DeleteMultipleObjects</t>
  </si>
  <si>
    <t>CopyObject</t>
  </si>
  <si>
    <t>DownloadObjecttoFile</t>
  </si>
  <si>
    <t>GetObject</t>
  </si>
  <si>
    <t>GetObjectACL</t>
  </si>
  <si>
    <t>SetObjectACL</t>
  </si>
  <si>
    <t>UploadObjectfromFile</t>
  </si>
  <si>
    <t>Fetch List Objects</t>
  </si>
  <si>
    <t>Objects</t>
  </si>
  <si>
    <t>Retrieves the details List of the objects</t>
  </si>
  <si>
    <t>FetchListObjects</t>
  </si>
  <si>
    <t>AccessKeyID</t>
  </si>
  <si>
    <t>4.7.1</t>
  </si>
  <si>
    <t>QR Code</t>
  </si>
  <si>
    <t>QR Read From Path</t>
  </si>
  <si>
    <t>QR Read From Image</t>
  </si>
  <si>
    <t>QR Image</t>
  </si>
  <si>
    <t>QR Path</t>
  </si>
  <si>
    <t>QR Image Path</t>
  </si>
  <si>
    <t>4.7.2</t>
  </si>
  <si>
    <t>4.7.3</t>
  </si>
  <si>
    <t>4.7.4</t>
  </si>
  <si>
    <t>IntegrationsQRCode</t>
  </si>
  <si>
    <t>QRImage</t>
  </si>
  <si>
    <t>QRPath</t>
  </si>
  <si>
    <t xml:space="preserve"> Time Out </t>
  </si>
  <si>
    <t xml:space="preserve"> Timeout </t>
  </si>
  <si>
    <t>Click Preference</t>
  </si>
  <si>
    <t>Same File Extention</t>
  </si>
  <si>
    <t>SameFileExtention</t>
  </si>
  <si>
    <t>CaptureScreenShot</t>
  </si>
  <si>
    <t>Secured Password</t>
  </si>
  <si>
    <t>Is Secure</t>
  </si>
  <si>
    <t>Word Replace Text</t>
  </si>
  <si>
    <t>Mouse Imitate</t>
  </si>
  <si>
    <t>Checkbox field, which is default unchecked</t>
  </si>
  <si>
    <t>Simulate mouse clicks at any position on screen</t>
  </si>
  <si>
    <t>Simulate mouse hover at any position on screen</t>
  </si>
  <si>
    <t>ActivityAction&lt;AwsCmd&gt;</t>
  </si>
  <si>
    <t>AwsScopeDesigner</t>
  </si>
  <si>
    <t>TruBot.AWS.Activities.Design.Designers</t>
  </si>
  <si>
    <t>InArgument&lt;AwsS3Object&gt;</t>
  </si>
  <si>
    <t>OutArgument&lt;AwsS3Object&gt;</t>
  </si>
  <si>
    <t xml:space="preserve">OutArgument&lt;AwsS3ObjectAcl[]&gt; </t>
  </si>
  <si>
    <t xml:space="preserve"> InArgument&lt;AwsS3ObjectAcl[]&gt;</t>
  </si>
  <si>
    <t>InArgument&lt;AwsS3ObjectAcl[]&gt;</t>
  </si>
  <si>
    <t xml:space="preserve">InArgument&lt;S3ObjectStorageType&gt; </t>
  </si>
  <si>
    <t>InArgument&lt;AwsEncryptionMethod&gt;</t>
  </si>
  <si>
    <t>OutArgument&lt;List&lt;AwsS3Object&gt;&gt;</t>
  </si>
  <si>
    <t>AddQueueRecordDesigner</t>
  </si>
  <si>
    <t xml:space="preserve">QueuePriority </t>
  </si>
  <si>
    <t>InArgument&lt;List&lt;object&gt;&gt;</t>
  </si>
  <si>
    <t xml:space="preserve">InArgument&lt;DateTime&gt; </t>
  </si>
  <si>
    <t>OutArgument&lt;QueueRecord&gt;</t>
  </si>
  <si>
    <t>BulkAddQueueRecordsDesigner</t>
  </si>
  <si>
    <t>MaxLength(50)</t>
  </si>
  <si>
    <t>QueueErrorEffect</t>
  </si>
  <si>
    <t>QueuePriority</t>
  </si>
  <si>
    <t>QueuePriority.Normal</t>
  </si>
  <si>
    <t>QueueErrorEffect.Dependent</t>
  </si>
  <si>
    <t>InArgument&lt;List&lt;TransactionRecord&gt;&gt;</t>
  </si>
  <si>
    <t>InArgument&lt;int&gt; Timeout</t>
  </si>
  <si>
    <t>QueryPrioritysType.All</t>
  </si>
  <si>
    <t>ProcessingStatus</t>
  </si>
  <si>
    <t>OutArgument&lt;List&lt;TransactionRecord&gt;&gt;</t>
  </si>
  <si>
    <t>QueryPrioritysType</t>
  </si>
  <si>
    <t xml:space="preserve"> InArgument&lt;int&gt;</t>
  </si>
  <si>
    <t>SetTransactionStatusProcessingStatus.Successful;</t>
  </si>
  <si>
    <t>InArgument&lt;QueueRecord&gt;</t>
  </si>
  <si>
    <t>ExceptionType</t>
  </si>
  <si>
    <t>ExceptionType.Business</t>
  </si>
  <si>
    <t>ReschedulingQueueRecordDesigner</t>
  </si>
  <si>
    <t>FetchTransactionRecordDesigner</t>
  </si>
  <si>
    <t>QueryQueueDesigner</t>
  </si>
  <si>
    <t>DeleteQueueRecordDesigner</t>
  </si>
  <si>
    <t>SetTransactionStatusDesigner</t>
  </si>
  <si>
    <t>InOutArgument&lt;Microsoft.Graph.Event&gt;</t>
  </si>
  <si>
    <t>TruBot.Microsoft365.Activities.Design</t>
  </si>
  <si>
    <t>AddAttachmentDesigner</t>
  </si>
  <si>
    <t>AttendeeType</t>
  </si>
  <si>
    <t>RenspondEventDesigner</t>
  </si>
  <si>
    <t>AddLocationDesigner</t>
  </si>
  <si>
    <t xml:space="preserve">InArgument&lt;Microsoft.Graph.Calendar&gt; </t>
  </si>
  <si>
    <t xml:space="preserve">InArgument&lt;string[]&gt; </t>
  </si>
  <si>
    <t xml:space="preserve">OutArgument&lt;Microsoft.Graph.Event&gt; </t>
  </si>
  <si>
    <t>FreeBusyStatus</t>
  </si>
  <si>
    <t>FindMeetingTimesDesigner</t>
  </si>
  <si>
    <t xml:space="preserve"> InArgument&lt;string[]&gt;</t>
  </si>
  <si>
    <t>OutArgument&lt;MeetingTimeSuggestion[]&gt;</t>
  </si>
  <si>
    <t>ActivityDomain</t>
  </si>
  <si>
    <t>GetCalendarsDesigner</t>
  </si>
  <si>
    <t>OutArgument&lt;Calendar[]&gt;</t>
  </si>
  <si>
    <t>OutArgument&lt;Calendar&gt;</t>
  </si>
  <si>
    <t xml:space="preserve">InArgument&lt;Microsoft.Graph.Event&gt; </t>
  </si>
  <si>
    <t>EventResponseType</t>
  </si>
  <si>
    <t>InArgument&lt;Microsoft.Graph.Calendar&gt;</t>
  </si>
  <si>
    <t>The Access KeyID</t>
  </si>
  <si>
    <t>The name of the IMARole</t>
  </si>
  <si>
    <t>The AWS Region to connect to</t>
  </si>
  <si>
    <t>The Secret Key</t>
  </si>
  <si>
    <t>The object to be deleted</t>
  </si>
  <si>
    <t>Specifies the Particular Version of the object to delete, If not set the latest version will be deleted</t>
  </si>
  <si>
    <t>The Bucket from where to delete the object</t>
  </si>
  <si>
    <t>The DataTable with 2 columns, the first column contains the key name of the objects to be deleted. In the second column you can provide a Version ID of the object (optionally)</t>
  </si>
  <si>
    <t>The Destination Bucket</t>
  </si>
  <si>
    <t>The details of the Destination Object</t>
  </si>
  <si>
    <t>The key name of the Destination Object</t>
  </si>
  <si>
    <t>The Source Object to copy</t>
  </si>
  <si>
    <t>Specifies the particular version of the source object to copy, If not set the latest version will be copied</t>
  </si>
  <si>
    <t>The full path to the resulted file</t>
  </si>
  <si>
    <t>The full path to the Folder where to save the downloaded ibject</t>
  </si>
  <si>
    <t>The Object on which the operation to be performed</t>
  </si>
  <si>
    <t>Specifies the particular version of the source object to download, If not set the latest version will be downloaded</t>
  </si>
  <si>
    <t>Specify whether to overwrite the file if the file already exist</t>
  </si>
  <si>
    <t>The Bucket</t>
  </si>
  <si>
    <t>Indicates whether the output should includes the details about all versions of the object, In a versioning enabled bucket.</t>
  </si>
  <si>
    <t>The details of the specified object</t>
  </si>
  <si>
    <t>The key name of the object</t>
  </si>
  <si>
    <t>The object on which the operation will be performed</t>
  </si>
  <si>
    <t>The permissions for the object</t>
  </si>
  <si>
    <t>The bucket on which the operation will be performed</t>
  </si>
  <si>
    <t>The content type</t>
  </si>
  <si>
    <t>The full path to the file to be uploaded</t>
  </si>
  <si>
    <t>The details of the uploaded object</t>
  </si>
  <si>
    <t>The permissions for the object</t>
  </si>
  <si>
    <t>The storage class for the object</t>
  </si>
  <si>
    <t>The tags to associate with each objects. It shall contains two columns of type string, the first one representing the key and second its value</t>
  </si>
  <si>
    <t>The prefix to be used for all fetched objects</t>
  </si>
  <si>
    <t>The details of the fetched object</t>
  </si>
  <si>
    <t>The Amazon resource name (ARN) of the AWS Encryption key, Required when the value of default encryption parameter is AWS-KMS</t>
  </si>
  <si>
    <t>The local FileName, If missing the object key will be used instead</t>
  </si>
  <si>
    <t>TruCap+</t>
  </si>
  <si>
    <t>TruCap+ Application Scope</t>
  </si>
  <si>
    <t>Provides a scope for performing activities related to TruCap+ application.</t>
  </si>
  <si>
    <t>Hostname for TruCap+ application server.</t>
  </si>
  <si>
    <t>Username for TruCap+ login account.</t>
  </si>
  <si>
    <t>Password for TruCap+ login account.</t>
  </si>
  <si>
    <t>SecurityToken</t>
  </si>
  <si>
    <t>Existing Connection of TruCap+</t>
  </si>
  <si>
    <t>Existing TruCap+ server connection. If available, the component will use the same connection and ignore input values provided for the new connection.</t>
  </si>
  <si>
    <t>TruCap+ Connection</t>
  </si>
  <si>
    <t>Returns all the errors that occurred during establishing connection of TruCap+ server.</t>
  </si>
  <si>
    <t>Fetch Ontology List</t>
  </si>
  <si>
    <t>Fetches all the available ontology list from TruCap+ server</t>
  </si>
  <si>
    <t>FetchOntologyList</t>
  </si>
  <si>
    <t>Ontology List</t>
  </si>
  <si>
    <t>Retrieves all the Ontology List from the TruCap+ server.</t>
  </si>
  <si>
    <t>OntologyList</t>
  </si>
  <si>
    <t>Returns all the errors that occurred during fetching ontology list from TruCap+ server.</t>
  </si>
  <si>
    <t>Fetch Ontology Details</t>
  </si>
  <si>
    <t>Fetches an ontology details from TruCap+ server</t>
  </si>
  <si>
    <t>Document Type</t>
  </si>
  <si>
    <t>FetchOntologyDetails</t>
  </si>
  <si>
    <t>DocumentType</t>
  </si>
  <si>
    <t>Document Subtype</t>
  </si>
  <si>
    <t>DocumentSubtype</t>
  </si>
  <si>
    <t>Ontology Details</t>
  </si>
  <si>
    <t>Retrieves the Ontology Details from the TruCap+ server.</t>
  </si>
  <si>
    <t>OntologyDetails</t>
  </si>
  <si>
    <t>Returns all the errors that occurred during fetching Ontology details from TruCap+ server.</t>
  </si>
  <si>
    <t>Send Files</t>
  </si>
  <si>
    <t>Sends single or multiple files to TruCap+ server for processing.</t>
  </si>
  <si>
    <t>SendFiles</t>
  </si>
  <si>
    <t>Document SubType</t>
  </si>
  <si>
    <t>Label</t>
  </si>
  <si>
    <t>Stores the Label name for multiple files uploading at TruCap+ server</t>
  </si>
  <si>
    <t>File Reference Id</t>
  </si>
  <si>
    <t>File Reference Id returned by the TruCap+ server.</t>
  </si>
  <si>
    <t>FileReferenceId</t>
  </si>
  <si>
    <t>Returns all the errors that occurred during sending document to TruCap+ server.</t>
  </si>
  <si>
    <t>Check Files Status</t>
  </si>
  <si>
    <t>Checks the status of existing files of TruCap+ server.</t>
  </si>
  <si>
    <t>File Reference Id of the TruCap+ server that is to be sent.</t>
  </si>
  <si>
    <t>If 'File Reference Id' property is been provided then 'Label' property is not required to be provided</t>
  </si>
  <si>
    <t>CheckFilesStatus</t>
  </si>
  <si>
    <t>Label or Batch name of the TruCap+ server's files that is to be sent.</t>
  </si>
  <si>
    <t>If 'Label' property is been provided then 'File Reference Id' property is not required to be provided</t>
  </si>
  <si>
    <t>Files Status</t>
  </si>
  <si>
    <t>Files status as returned by the TruCap+ server.</t>
  </si>
  <si>
    <t>FilesStatus</t>
  </si>
  <si>
    <t>Returns all the errors that occurred during checking document status of TruCap+ server.</t>
  </si>
  <si>
    <t>Fetch Files Data</t>
  </si>
  <si>
    <t>Extracts details of existing files of TruCap+ server.</t>
  </si>
  <si>
    <t>FetchFilesData</t>
  </si>
  <si>
    <t>Files Details</t>
  </si>
  <si>
    <t>Files details as returned by the TruCap+ server.</t>
  </si>
  <si>
    <t>FilesDetails</t>
  </si>
  <si>
    <t>Returns all the errors that occurred during fetching document details of TruCap+ server.</t>
  </si>
  <si>
    <t>Invoke Data Validation</t>
  </si>
  <si>
    <t>Navigates to manual intervention page of TruCap+ server.</t>
  </si>
  <si>
    <t>File URLs</t>
  </si>
  <si>
    <t>File URLs of the TruCap+ server that is to be sent.</t>
  </si>
  <si>
    <t>Collection type property</t>
  </si>
  <si>
    <t>InvokeDataValidation</t>
  </si>
  <si>
    <t>FileURLs</t>
  </si>
  <si>
    <t>IntegrationsTruCap</t>
  </si>
  <si>
    <t>TruCapApplicationScope</t>
  </si>
  <si>
    <t>ExistingConnectionofTruCap</t>
  </si>
  <si>
    <t>TruCapConnection</t>
  </si>
  <si>
    <t>Token that will be required by the TruCap+ Connected App based on configuration settings.</t>
  </si>
  <si>
    <t>Name of the Document type from the TruCap+ server is to be fetched</t>
  </si>
  <si>
    <t>Name of the Document Subtype from the TruCap+ server is to be fetched</t>
  </si>
  <si>
    <t>Name of the Ontology type from the TruCap+ server is to be fetched</t>
  </si>
  <si>
    <t>Name of the Ontology Subtype from the TruCap+ server is to be fetched</t>
  </si>
  <si>
    <t>Deletes the duplicate row from the Data Table.</t>
  </si>
  <si>
    <t>Data table object to hold the table structure. This is a mandatory field.</t>
  </si>
  <si>
    <t>Data table that stores the distinct data from the given Data table object.</t>
  </si>
  <si>
    <t>DeleteDuplicateRows</t>
  </si>
  <si>
    <t>Close Application</t>
  </si>
  <si>
    <t>Closes a given Application.</t>
  </si>
  <si>
    <t>Application Name</t>
  </si>
  <si>
    <t>Textbox</t>
  </si>
  <si>
    <t>CloseApplication</t>
  </si>
  <si>
    <t>ApplicationName</t>
  </si>
  <si>
    <t>Instance Count</t>
  </si>
  <si>
    <t>Closes a given count of the opened instances of an Application. This is a mandatory field.</t>
  </si>
  <si>
    <t>InstanceCount</t>
  </si>
  <si>
    <t>Time amount in seconds to wait for the component before throwing an error.</t>
  </si>
  <si>
    <t>Textbox. Value will be in seconds</t>
  </si>
  <si>
    <t>Title name of the Application that is to be closed.</t>
  </si>
  <si>
    <t>Close All Instances</t>
  </si>
  <si>
    <t>Closes all the opened instances of an Application.</t>
  </si>
  <si>
    <t>Checkbox type, it will have false value by default</t>
  </si>
  <si>
    <t>CloseAllInstances</t>
  </si>
  <si>
    <t>Close Tab</t>
  </si>
  <si>
    <t>Closes a given Tab from a given Browser. This is a mandatory field.</t>
  </si>
  <si>
    <t>Name of the Browser. This is a mandatory field.</t>
  </si>
  <si>
    <t>Dropdown List: None, InternetExplorer, Chrome, FireFox, Edge</t>
  </si>
  <si>
    <t>CloseTab</t>
  </si>
  <si>
    <t>Web URL of the particular Browser’s Tab that is to be closed. This is a mandatory field.</t>
  </si>
  <si>
    <t>WebUrl</t>
  </si>
  <si>
    <t>Tab Instance Count</t>
  </si>
  <si>
    <t>Closes a given count of opened instances of Tab from a given Browser. This is a mandatory field.</t>
  </si>
  <si>
    <t>TabInstanceCount</t>
  </si>
  <si>
    <t>Title name of the particular Browser’s Tab that is to be closed.</t>
  </si>
  <si>
    <t>Close All Tab Instances</t>
  </si>
  <si>
    <t>Closes all the opened instances of Tab from a given Browser.</t>
  </si>
  <si>
    <t>CloseAllTabInstances</t>
  </si>
  <si>
    <t>Open In</t>
  </si>
  <si>
    <t>Opens a new instance in Same tab or New tab or New window</t>
  </si>
  <si>
    <t>Same Tab</t>
  </si>
  <si>
    <t>Dropdown List: Same Tab, New Tab, New Window</t>
  </si>
  <si>
    <t>OpenIn</t>
  </si>
  <si>
    <t>Spire</t>
  </si>
  <si>
    <t>Extract Images (Spire)</t>
  </si>
  <si>
    <t>PDFSpire</t>
  </si>
  <si>
    <t>Extract PDF Pages (Spire)</t>
  </si>
  <si>
    <t>Manage Password (Spire)</t>
  </si>
  <si>
    <t>Merge PDFs (Spire)</t>
  </si>
  <si>
    <t>Read PDF (Spire)</t>
  </si>
  <si>
    <t>Read XPS Text (Spire)</t>
  </si>
  <si>
    <t>Save As Image (Spire)</t>
  </si>
  <si>
    <t>License File</t>
  </si>
  <si>
    <t>License Key</t>
  </si>
  <si>
    <t>If 'License Key' property is been provided then 'License File' property will not required to be provided</t>
  </si>
  <si>
    <t>If 'License File' property is been provided then 'License Key' property will not required to be provided</t>
  </si>
  <si>
    <t>ImageType</t>
  </si>
  <si>
    <t>LicenseFile</t>
  </si>
  <si>
    <t>LicenseKey</t>
  </si>
  <si>
    <t>ReadFilter</t>
  </si>
  <si>
    <t>WriteFilter</t>
  </si>
  <si>
    <t>NewTitle</t>
  </si>
  <si>
    <t>NewUserPassword</t>
  </si>
  <si>
    <t>NewOwnerPassword</t>
  </si>
  <si>
    <t>OldUserPassword</t>
  </si>
  <si>
    <t>OldOwnerPassword</t>
  </si>
  <si>
    <t>NewPDFName</t>
  </si>
  <si>
    <t>Notify Cockpit</t>
  </si>
  <si>
    <t>Sends notification message to Cockpit</t>
  </si>
  <si>
    <t>Level type information of the notification message</t>
  </si>
  <si>
    <t>Info</t>
  </si>
  <si>
    <t>Dropdown List: Info, Error, Warning</t>
  </si>
  <si>
    <t>NotifyCockpit</t>
  </si>
  <si>
    <t>Stores the errors that occurred during sending Notification to Cockpit</t>
  </si>
  <si>
    <t>Path of the Application that is to be closed.</t>
  </si>
  <si>
    <t>If 'License Key' has been provided then 'License File' is not required to be provided.</t>
  </si>
  <si>
    <t>If 'License File' has been provided then 'License Key' is not required to be provided.</t>
  </si>
  <si>
    <t>Name of the Application without .exe. This is a mandatory field.</t>
  </si>
  <si>
    <t>Contains the customized message which will overwrite the prebuilt message. This is an optional field.</t>
  </si>
  <si>
    <t>ExtractImagesSpire</t>
  </si>
  <si>
    <t>ExtractPDFPagesSpire</t>
  </si>
  <si>
    <t>ManagePasswordSpire</t>
  </si>
  <si>
    <t>MergePDFsSpire</t>
  </si>
  <si>
    <t>ReadPDFSpire</t>
  </si>
  <si>
    <t>ReadXPSTextSpire</t>
  </si>
  <si>
    <t>SaveAsImageSpire</t>
  </si>
  <si>
    <t>FileType</t>
  </si>
  <si>
    <t>File\Folder Path</t>
  </si>
  <si>
    <t>File Type</t>
  </si>
  <si>
    <t>Stores the full path of a File or Folder.</t>
  </si>
  <si>
    <t>Textbox field. If multiple files to be sent from this component then Label should be provided</t>
  </si>
  <si>
    <t>Textbox field and holds string type value or variable</t>
  </si>
  <si>
    <t>Dropdown List: All, .pdf, .jpg, .png, .tiff, .bmp, .zip</t>
  </si>
  <si>
    <t xml:space="preserve">Provides options to select the single or multiple file type which will be sent to TruCap+ server. </t>
  </si>
  <si>
    <t>Hashes a text using key and algorithm.</t>
  </si>
  <si>
    <t>Extract a range from table data</t>
  </si>
  <si>
    <t>All Records</t>
  </si>
  <si>
    <t>This specify that All records to be extracted which are present on the webpage as per selection criteria</t>
  </si>
  <si>
    <t>Dependent on Specific no. Of records (Either)</t>
  </si>
  <si>
    <t>Is Multipage</t>
  </si>
  <si>
    <t xml:space="preserve">The is Multipage must be checked only in case of scraping information from Multipage </t>
  </si>
  <si>
    <t>No. Of Records</t>
  </si>
  <si>
    <t xml:space="preserve">The specific number of records to be extracted, The default value is 100 </t>
  </si>
  <si>
    <t>Dependent on All records (Either)</t>
  </si>
  <si>
    <t>Pagination Selector</t>
  </si>
  <si>
    <t>The selector that identifies the Link/Button used to nevigate to the next page</t>
  </si>
  <si>
    <t>Virtual Scrolling</t>
  </si>
  <si>
    <t>Virtual Scrolling must be checked only in case of webpage load the information on scrolling</t>
  </si>
  <si>
    <t>JSON Output</t>
  </si>
  <si>
    <t>The information extracted from the indicated screen. This field supports only String value</t>
  </si>
  <si>
    <t>Dependent on Is Nested field</t>
  </si>
  <si>
    <t>is Nested</t>
  </si>
  <si>
    <t>The is Nexted must be checked only in case of Nested table scraping</t>
  </si>
  <si>
    <t>Table header</t>
  </si>
  <si>
    <t>Dependent on JSON Output</t>
  </si>
  <si>
    <t>The information extracted from the indicated screen. This field supports only Data Table</t>
  </si>
  <si>
    <t>Other then Nested Table</t>
  </si>
  <si>
    <t>Control Type</t>
  </si>
  <si>
    <t>Control Type will identily the type specific control, it can be combobox, dropdown, text field, GUITableControl etc</t>
  </si>
  <si>
    <t>Misc</t>
  </si>
  <si>
    <t>Event ID</t>
  </si>
  <si>
    <t>Event ID will identily and capture the path of specific item</t>
  </si>
  <si>
    <t>Autofill from recorder (Recorder Type SAP)</t>
  </si>
  <si>
    <t>AllRecords</t>
  </si>
  <si>
    <t>IsMultipage</t>
  </si>
  <si>
    <t>NoOfRecords</t>
  </si>
  <si>
    <t>PaginationSelector</t>
  </si>
  <si>
    <t>VirtualScrolling</t>
  </si>
  <si>
    <t>JSONOutput</t>
  </si>
  <si>
    <t>isNested</t>
  </si>
  <si>
    <t>EventID</t>
  </si>
  <si>
    <t>Keyboard Imitate</t>
  </si>
  <si>
    <t>Indicates how to encrypt objects when objects are stored in AWS S3, if the value is None.</t>
  </si>
  <si>
    <t>Simulates Keyboard events</t>
  </si>
  <si>
    <t>KeyboardImitate</t>
  </si>
  <si>
    <t>S3 Object</t>
  </si>
  <si>
    <t>Checkbox field, which is true by default from 4.7 onwards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</si>
</sst>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TRUE&quot;;&quot;TRUE&quot;;&quot;FALSE&quot;"/>
  </numFmts>
  <fonts count="28">
    <font>
      <sz val="11"/>
      <color rgb="FF000000"/>
      <name val="Calibri"/>
      <family val="2"/>
      <charset val="1"/>
    </font>
    <font>
      <sz val="11"/>
      <color theme="1"/>
      <name val="Calibri"/>
      <family val="2"/>
      <scheme val="minor"/>
    </font>
    <font>
      <sz val="11"/>
      <color theme="1"/>
      <name val="Calibri"/>
      <family val="2"/>
      <scheme val="minor"/>
    </font>
    <font>
      <b/>
      <sz val="11"/>
      <color rgb="FF000000"/>
      <name val="Calibri"/>
      <family val="2"/>
      <charset val="1"/>
    </font>
    <font>
      <sz val="9.5"/>
      <color rgb="FF000000"/>
      <name val="Consolas"/>
      <family val="3"/>
      <charset val="1"/>
    </font>
    <font>
      <b/>
      <sz val="11"/>
      <color rgb="FFFFFFFF"/>
      <name val="Calibri"/>
      <family val="2"/>
      <charset val="1"/>
    </font>
    <font>
      <sz val="9.5"/>
      <name val="Consolas"/>
      <family val="3"/>
      <charset val="1"/>
    </font>
    <font>
      <sz val="11"/>
      <name val="Calibri"/>
      <family val="2"/>
      <charset val="1"/>
    </font>
    <font>
      <sz val="11"/>
      <color rgb="FF2B2B30"/>
      <name val="Montserrat"/>
      <charset val="1"/>
    </font>
    <font>
      <sz val="9.5"/>
      <color rgb="FF2B91AF"/>
      <name val="Consolas"/>
      <family val="3"/>
    </font>
    <font>
      <sz val="9.5"/>
      <color rgb="FF000000"/>
      <name val="Consolas"/>
      <family val="3"/>
    </font>
    <font>
      <sz val="9.5"/>
      <color rgb="FFA31515"/>
      <name val="Consolas"/>
      <family val="3"/>
    </font>
    <font>
      <sz val="9.5"/>
      <color rgb="FF0000FF"/>
      <name val="Consolas"/>
      <family val="3"/>
    </font>
    <font>
      <sz val="9.5"/>
      <color rgb="FFA31515"/>
      <name val="Consolas"/>
      <family val="3"/>
      <charset val="1"/>
    </font>
    <font>
      <sz val="10"/>
      <color rgb="FF000000"/>
      <name val="Arial"/>
      <family val="2"/>
      <charset val="1"/>
    </font>
    <font>
      <sz val="11"/>
      <color rgb="FFFF0000"/>
      <name val="Calibri"/>
      <family val="2"/>
      <charset val="1"/>
    </font>
    <font>
      <sz val="9.5"/>
      <color rgb="FF0000FF"/>
      <name val="Consolas"/>
      <family val="3"/>
      <charset val="1"/>
    </font>
    <font>
      <i/>
      <sz val="10"/>
      <color rgb="FF595959"/>
      <name val="Montserrat"/>
      <charset val="1"/>
    </font>
    <font>
      <b/>
      <sz val="9.5"/>
      <color rgb="FF000000"/>
      <name val="Consolas"/>
      <family val="3"/>
    </font>
    <font>
      <sz val="11"/>
      <color rgb="FF00B050"/>
      <name val="Calibri"/>
      <family val="2"/>
      <charset val="1"/>
    </font>
    <font>
      <b/>
      <sz val="9"/>
      <color rgb="FF000000"/>
      <name val="Tahoma"/>
      <family val="2"/>
      <charset val="1"/>
    </font>
    <font>
      <sz val="9"/>
      <color rgb="FF000000"/>
      <name val="Tahoma"/>
      <family val="2"/>
      <charset val="1"/>
    </font>
    <font>
      <sz val="11"/>
      <color rgb="FF000000"/>
      <name val="Calibri"/>
      <family val="2"/>
      <charset val="1"/>
    </font>
    <font>
      <sz val="11"/>
      <color rgb="FF000000"/>
      <name val="Calibri"/>
      <family val="2"/>
    </font>
    <font>
      <sz val="9.5"/>
      <color rgb="FF2B2B30"/>
      <name val="Consolas"/>
      <family val="3"/>
    </font>
    <font>
      <sz val="11"/>
      <color rgb="FF000000"/>
      <name val="Segoe UI"/>
      <family val="2"/>
    </font>
    <font>
      <sz val="11"/>
      <name val="Calibri"/>
      <family val="2"/>
      <scheme val="minor"/>
    </font>
    <font>
      <sz val="11"/>
      <name val="Calibri"/>
      <family val="2"/>
    </font>
  </fonts>
  <fills count="24">
    <fill>
      <patternFill patternType="none"/>
    </fill>
    <fill>
      <patternFill patternType="gray125"/>
    </fill>
    <fill>
      <patternFill patternType="solid">
        <fgColor rgb="FFFFFF00"/>
        <bgColor rgb="FFFFFF00"/>
      </patternFill>
    </fill>
    <fill>
      <patternFill patternType="solid">
        <fgColor rgb="FFF4B183"/>
        <bgColor rgb="FFFFD966"/>
      </patternFill>
    </fill>
    <fill>
      <patternFill patternType="solid">
        <fgColor rgb="FFFFFFFF"/>
        <bgColor rgb="FFFBE5D6"/>
      </patternFill>
    </fill>
    <fill>
      <patternFill patternType="solid">
        <fgColor rgb="FFA5A5A5"/>
        <bgColor rgb="FF9DC3E6"/>
      </patternFill>
    </fill>
    <fill>
      <patternFill patternType="solid">
        <fgColor rgb="FFC5E0B4"/>
        <bgColor rgb="FFA9D18E"/>
      </patternFill>
    </fill>
    <fill>
      <patternFill patternType="solid">
        <fgColor rgb="FFFF0000"/>
        <bgColor rgb="FFA31515"/>
      </patternFill>
    </fill>
    <fill>
      <patternFill patternType="solid">
        <fgColor rgb="FF00B0F0"/>
        <bgColor rgb="FF33CCCC"/>
      </patternFill>
    </fill>
    <fill>
      <patternFill patternType="solid">
        <fgColor rgb="FFA9D18E"/>
        <bgColor rgb="FFC5E0B4"/>
      </patternFill>
    </fill>
    <fill>
      <patternFill patternType="solid">
        <fgColor rgb="FFFFD966"/>
        <bgColor rgb="FFF4B183"/>
      </patternFill>
    </fill>
    <fill>
      <patternFill patternType="solid">
        <fgColor rgb="FFFBE5D6"/>
        <bgColor rgb="FFFFFFFF"/>
      </patternFill>
    </fill>
    <fill>
      <patternFill patternType="solid">
        <fgColor rgb="FF00B0F0"/>
        <bgColor indexed="64"/>
      </patternFill>
    </fill>
    <fill>
      <patternFill patternType="solid">
        <fgColor rgb="FF00B0F0"/>
        <bgColor rgb="FFFBE5D6"/>
      </patternFill>
    </fill>
    <fill>
      <patternFill patternType="solid">
        <fgColor theme="9" tint="0.59999389629810485"/>
        <bgColor indexed="64"/>
      </patternFill>
    </fill>
    <fill>
      <patternFill patternType="solid">
        <fgColor rgb="FFFF0000"/>
        <bgColor indexed="64"/>
      </patternFill>
    </fill>
    <fill>
      <patternFill patternType="solid">
        <fgColor rgb="FFFF0000"/>
        <bgColor rgb="FFA9D18E"/>
      </patternFill>
    </fill>
    <fill>
      <patternFill patternType="solid">
        <fgColor rgb="FFFF0000"/>
        <bgColor rgb="FFFFD966"/>
      </patternFill>
    </fill>
    <fill>
      <patternFill patternType="solid">
        <fgColor theme="0"/>
        <bgColor rgb="FFFFD966"/>
      </patternFill>
    </fill>
    <fill>
      <patternFill patternType="solid">
        <fgColor rgb="FFFF0000"/>
        <bgColor rgb="FFFBE5D6"/>
      </patternFill>
    </fill>
    <fill>
      <patternFill patternType="solid">
        <fgColor theme="0"/>
        <bgColor indexed="64"/>
      </patternFill>
    </fill>
    <fill>
      <patternFill patternType="solid">
        <fgColor theme="0"/>
        <bgColor rgb="FFA9D18E"/>
      </patternFill>
    </fill>
    <fill>
      <patternFill patternType="solid">
        <fgColor theme="0"/>
        <bgColor rgb="FF9DC3E6"/>
      </patternFill>
    </fill>
    <fill>
      <patternFill patternType="solid">
        <fgColor theme="0"/>
        <bgColor rgb="FF33CCCC"/>
      </patternFill>
    </fill>
  </fills>
  <borders count="3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top style="thin">
        <color auto="1"/>
      </top>
      <bottom style="thin">
        <color auto="1"/>
      </bottom>
      <diagonal/>
    </border>
    <border>
      <left/>
      <right style="thin">
        <color rgb="FF9DC3E6"/>
      </right>
      <top/>
      <bottom/>
      <diagonal/>
    </border>
    <border>
      <left style="thin">
        <color rgb="FF9DC3E6"/>
      </left>
      <right/>
      <top/>
      <bottom style="thin">
        <color rgb="FF9DC3E6"/>
      </bottom>
      <diagonal/>
    </border>
    <border>
      <left/>
      <right/>
      <top/>
      <bottom style="thin">
        <color rgb="FF9DC3E6"/>
      </bottom>
      <diagonal/>
    </border>
    <border>
      <left/>
      <right style="thin">
        <color rgb="FF9DC3E6"/>
      </right>
      <top/>
      <bottom style="thin">
        <color rgb="FF9DC3E6"/>
      </bottom>
      <diagonal/>
    </border>
    <border>
      <left style="thin">
        <color rgb="FF9DC3E6"/>
      </left>
      <right/>
      <top style="thin">
        <color rgb="FF9DC3E6"/>
      </top>
      <bottom style="thin">
        <color rgb="FF9DC3E6"/>
      </bottom>
      <diagonal/>
    </border>
    <border>
      <left/>
      <right style="thin">
        <color rgb="FF9DC3E6"/>
      </right>
      <top style="thin">
        <color rgb="FF9DC3E6"/>
      </top>
      <bottom style="thin">
        <color rgb="FF9DC3E6"/>
      </bottom>
      <diagonal/>
    </border>
    <border>
      <left/>
      <right/>
      <top style="thin">
        <color rgb="FF9DC3E6"/>
      </top>
      <bottom style="thin">
        <color rgb="FF9DC3E6"/>
      </bottom>
      <diagonal/>
    </border>
    <border>
      <left style="thin">
        <color rgb="FF9DC3E6"/>
      </left>
      <right/>
      <top/>
      <bottom/>
      <diagonal/>
    </border>
    <border>
      <left/>
      <right/>
      <top style="thin">
        <color auto="1"/>
      </top>
      <bottom/>
      <diagonal/>
    </border>
    <border>
      <left/>
      <right style="thin">
        <color auto="1"/>
      </right>
      <top style="thin">
        <color auto="1"/>
      </top>
      <bottom/>
      <diagonal/>
    </border>
    <border>
      <left/>
      <right style="thin">
        <color auto="1"/>
      </right>
      <top style="thin">
        <color auto="1"/>
      </top>
      <bottom style="thin">
        <color auto="1"/>
      </bottom>
      <diagonal/>
    </border>
    <border>
      <left/>
      <right style="thin">
        <color auto="1"/>
      </right>
      <top/>
      <bottom/>
      <diagonal/>
    </border>
    <border>
      <left style="medium">
        <color auto="1"/>
      </left>
      <right style="thin">
        <color auto="1"/>
      </right>
      <top style="thin">
        <color auto="1"/>
      </top>
      <bottom style="medium">
        <color auto="1"/>
      </bottom>
      <diagonal/>
    </border>
  </borders>
  <cellStyleXfs count="28">
    <xf numFmtId="0" fontId="0"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applyBorder="0" applyProtection="0">
      <alignment horizontal="left"/>
    </xf>
    <xf numFmtId="0" fontId="22" fillId="0" borderId="0" applyBorder="0" applyProtection="0"/>
    <xf numFmtId="0" fontId="22" fillId="0" borderId="0" applyBorder="0" applyProtection="0"/>
    <xf numFmtId="0" fontId="3" fillId="0" borderId="0" applyBorder="0" applyProtection="0"/>
    <xf numFmtId="0" fontId="3" fillId="0" borderId="0" applyBorder="0" applyProtection="0">
      <alignment horizontal="left"/>
    </xf>
    <xf numFmtId="0" fontId="22" fillId="0" borderId="0" applyBorder="0" applyProtection="0"/>
    <xf numFmtId="0" fontId="2" fillId="0" borderId="0"/>
  </cellStyleXfs>
  <cellXfs count="365">
    <xf numFmtId="0" fontId="0" fillId="0" borderId="0" xfId="0"/>
    <xf numFmtId="0" fontId="3" fillId="0" borderId="1" xfId="0" applyFont="1" applyBorder="1"/>
    <xf numFmtId="0" fontId="0" fillId="0" borderId="1" xfId="0" applyFont="1" applyBorder="1"/>
    <xf numFmtId="0" fontId="0" fillId="2" borderId="1" xfId="0" applyFont="1" applyFill="1" applyBorder="1"/>
    <xf numFmtId="0" fontId="0" fillId="2" borderId="0" xfId="0" applyFill="1"/>
    <xf numFmtId="0" fontId="0" fillId="0" borderId="1" xfId="0" applyFont="1" applyBorder="1" applyAlignment="1">
      <alignment vertical="center" wrapText="1"/>
    </xf>
    <xf numFmtId="0" fontId="0" fillId="0" borderId="1" xfId="0" applyFont="1" applyBorder="1" applyAlignment="1">
      <alignment vertical="center"/>
    </xf>
    <xf numFmtId="0" fontId="0" fillId="0" borderId="2" xfId="0" applyFont="1" applyBorder="1" applyAlignment="1">
      <alignment vertical="center" wrapText="1"/>
    </xf>
    <xf numFmtId="0" fontId="0" fillId="0" borderId="2" xfId="0" applyFont="1" applyBorder="1" applyAlignment="1">
      <alignment vertical="center"/>
    </xf>
    <xf numFmtId="0" fontId="0" fillId="0" borderId="2" xfId="0" applyFont="1" applyBorder="1"/>
    <xf numFmtId="0" fontId="0" fillId="2" borderId="1" xfId="0" applyFont="1" applyFill="1" applyBorder="1" applyAlignment="1">
      <alignment vertical="center" wrapText="1"/>
    </xf>
    <xf numFmtId="0" fontId="0" fillId="2" borderId="1" xfId="0" applyFont="1" applyFill="1" applyBorder="1" applyAlignment="1">
      <alignment vertical="center"/>
    </xf>
    <xf numFmtId="0" fontId="4" fillId="0" borderId="1" xfId="0" applyFont="1" applyBorder="1"/>
    <xf numFmtId="0" fontId="0" fillId="0" borderId="0" xfId="23" applyFont="1"/>
    <xf numFmtId="49" fontId="0" fillId="0" borderId="1" xfId="0" applyNumberFormat="1" applyFont="1" applyBorder="1"/>
    <xf numFmtId="0" fontId="0" fillId="0" borderId="3" xfId="23" applyFont="1" applyBorder="1"/>
    <xf numFmtId="0" fontId="0" fillId="0" borderId="4" xfId="23" applyFont="1" applyBorder="1"/>
    <xf numFmtId="0" fontId="0" fillId="0" borderId="5" xfId="22" applyFont="1" applyBorder="1"/>
    <xf numFmtId="0" fontId="0" fillId="0" borderId="6" xfId="21" applyFont="1" applyBorder="1">
      <alignment horizontal="left"/>
    </xf>
    <xf numFmtId="0" fontId="22" fillId="0" borderId="7" xfId="21" applyBorder="1">
      <alignment horizontal="left"/>
    </xf>
    <xf numFmtId="0" fontId="22" fillId="0" borderId="8" xfId="26" applyBorder="1"/>
    <xf numFmtId="0" fontId="22" fillId="0" borderId="9" xfId="21" applyBorder="1">
      <alignment horizontal="left"/>
    </xf>
    <xf numFmtId="0" fontId="0" fillId="0" borderId="2" xfId="21" applyFont="1" applyBorder="1">
      <alignment horizontal="left"/>
    </xf>
    <xf numFmtId="0" fontId="22" fillId="0" borderId="10" xfId="26" applyBorder="1"/>
    <xf numFmtId="0" fontId="22" fillId="0" borderId="11" xfId="21" applyBorder="1">
      <alignment horizontal="left"/>
    </xf>
    <xf numFmtId="0" fontId="0" fillId="0" borderId="12" xfId="21" applyFont="1" applyBorder="1">
      <alignment horizontal="left"/>
    </xf>
    <xf numFmtId="0" fontId="22" fillId="0" borderId="13" xfId="26" applyBorder="1"/>
    <xf numFmtId="0" fontId="3" fillId="0" borderId="14" xfId="25" applyFont="1" applyBorder="1">
      <alignment horizontal="left"/>
    </xf>
    <xf numFmtId="0" fontId="3" fillId="0" borderId="15" xfId="25" applyBorder="1">
      <alignment horizontal="left"/>
    </xf>
    <xf numFmtId="0" fontId="3" fillId="0" borderId="16" xfId="24" applyBorder="1"/>
    <xf numFmtId="0" fontId="0" fillId="0" borderId="0" xfId="0" applyFont="1"/>
    <xf numFmtId="0" fontId="0" fillId="0" borderId="0" xfId="0" applyFont="1" applyAlignment="1">
      <alignment horizontal="left"/>
    </xf>
    <xf numFmtId="0" fontId="0" fillId="3" borderId="0" xfId="0" applyFill="1"/>
    <xf numFmtId="0" fontId="0" fillId="4" borderId="0" xfId="0" applyFill="1"/>
    <xf numFmtId="0" fontId="0" fillId="0" borderId="0" xfId="0" applyBorder="1"/>
    <xf numFmtId="0" fontId="3" fillId="5" borderId="1" xfId="0" applyFont="1" applyFill="1" applyBorder="1" applyAlignment="1">
      <alignment horizontal="left"/>
    </xf>
    <xf numFmtId="0" fontId="3" fillId="5" borderId="1" xfId="0" applyFont="1" applyFill="1" applyBorder="1"/>
    <xf numFmtId="0" fontId="3" fillId="5" borderId="17" xfId="0" applyFont="1" applyFill="1" applyBorder="1"/>
    <xf numFmtId="0" fontId="3" fillId="5" borderId="1" xfId="0" applyFont="1" applyFill="1" applyBorder="1" applyAlignment="1">
      <alignment wrapText="1"/>
    </xf>
    <xf numFmtId="0" fontId="5" fillId="3" borderId="1" xfId="0" applyFont="1" applyFill="1" applyBorder="1"/>
    <xf numFmtId="0" fontId="3" fillId="4" borderId="1" xfId="0" applyFont="1" applyFill="1" applyBorder="1"/>
    <xf numFmtId="0" fontId="3" fillId="5" borderId="12" xfId="0" applyFont="1" applyFill="1" applyBorder="1"/>
    <xf numFmtId="0" fontId="0" fillId="0" borderId="2" xfId="0" applyBorder="1" applyAlignment="1">
      <alignment horizontal="left"/>
    </xf>
    <xf numFmtId="0" fontId="0" fillId="6" borderId="1" xfId="0" applyFont="1" applyFill="1" applyBorder="1"/>
    <xf numFmtId="0" fontId="0" fillId="6" borderId="1" xfId="0" applyFont="1" applyFill="1" applyBorder="1" applyAlignment="1">
      <alignment wrapText="1"/>
    </xf>
    <xf numFmtId="0" fontId="0" fillId="6" borderId="2" xfId="0" applyFill="1" applyBorder="1" applyAlignment="1">
      <alignment wrapText="1"/>
    </xf>
    <xf numFmtId="0" fontId="0" fillId="0" borderId="1" xfId="0" applyBorder="1" applyAlignment="1"/>
    <xf numFmtId="0" fontId="0" fillId="3" borderId="2" xfId="0" applyFont="1" applyFill="1" applyBorder="1"/>
    <xf numFmtId="0" fontId="0" fillId="0" borderId="1" xfId="0" applyBorder="1" applyAlignment="1">
      <alignment horizontal="left"/>
    </xf>
    <xf numFmtId="0" fontId="0" fillId="3" borderId="1" xfId="0" applyFont="1" applyFill="1" applyBorder="1"/>
    <xf numFmtId="0" fontId="0" fillId="4" borderId="1" xfId="0" applyFill="1" applyBorder="1" applyAlignment="1">
      <alignment horizontal="left"/>
    </xf>
    <xf numFmtId="0" fontId="0" fillId="4" borderId="1" xfId="0" applyFill="1" applyBorder="1"/>
    <xf numFmtId="0" fontId="0" fillId="4" borderId="1" xfId="0" applyFont="1" applyFill="1" applyBorder="1"/>
    <xf numFmtId="0" fontId="6" fillId="4" borderId="1" xfId="0" applyFont="1" applyFill="1" applyBorder="1"/>
    <xf numFmtId="0" fontId="0" fillId="4" borderId="0" xfId="0" applyFill="1" applyBorder="1"/>
    <xf numFmtId="0" fontId="7" fillId="4" borderId="1" xfId="0" applyFont="1" applyFill="1" applyBorder="1"/>
    <xf numFmtId="0" fontId="0" fillId="7" borderId="1" xfId="0" applyFont="1" applyFill="1" applyBorder="1"/>
    <xf numFmtId="0" fontId="8" fillId="6" borderId="0" xfId="0" applyFont="1" applyFill="1" applyAlignment="1">
      <alignment vertical="center" wrapText="1"/>
    </xf>
    <xf numFmtId="0" fontId="8" fillId="6" borderId="0" xfId="0" applyFont="1" applyFill="1"/>
    <xf numFmtId="0" fontId="0" fillId="3" borderId="1" xfId="2" applyFont="1" applyFill="1" applyBorder="1"/>
    <xf numFmtId="0" fontId="0" fillId="4" borderId="1" xfId="2" applyFont="1" applyFill="1" applyBorder="1"/>
    <xf numFmtId="0" fontId="9" fillId="0" borderId="1" xfId="0" applyFont="1" applyBorder="1"/>
    <xf numFmtId="0" fontId="10" fillId="0" borderId="1" xfId="0" applyFont="1" applyBorder="1"/>
    <xf numFmtId="0" fontId="11" fillId="0" borderId="1" xfId="0" applyFont="1" applyBorder="1"/>
    <xf numFmtId="0" fontId="12" fillId="0" borderId="1" xfId="0" applyFont="1" applyBorder="1"/>
    <xf numFmtId="0" fontId="10" fillId="0" borderId="2" xfId="0" applyFont="1" applyBorder="1"/>
    <xf numFmtId="0" fontId="10" fillId="3" borderId="1" xfId="0" applyFont="1" applyFill="1" applyBorder="1"/>
    <xf numFmtId="164" fontId="0" fillId="0" borderId="0" xfId="0" applyNumberFormat="1" applyFont="1"/>
    <xf numFmtId="0" fontId="0" fillId="6" borderId="2" xfId="0" applyFill="1" applyBorder="1"/>
    <xf numFmtId="0" fontId="0" fillId="4" borderId="2" xfId="0" applyFont="1" applyFill="1" applyBorder="1"/>
    <xf numFmtId="0" fontId="4" fillId="4" borderId="1" xfId="0" applyFont="1" applyFill="1" applyBorder="1"/>
    <xf numFmtId="49" fontId="6" fillId="4" borderId="1" xfId="0" applyNumberFormat="1" applyFont="1" applyFill="1" applyBorder="1"/>
    <xf numFmtId="0" fontId="7" fillId="0" borderId="1" xfId="0" applyFont="1" applyBorder="1"/>
    <xf numFmtId="0" fontId="6" fillId="0" borderId="1" xfId="0" applyFont="1" applyBorder="1"/>
    <xf numFmtId="0" fontId="10" fillId="4" borderId="1" xfId="0" applyFont="1" applyFill="1" applyBorder="1"/>
    <xf numFmtId="0" fontId="0" fillId="3" borderId="18" xfId="0" applyFont="1" applyFill="1" applyBorder="1"/>
    <xf numFmtId="0" fontId="13" fillId="0" borderId="1" xfId="0" applyFont="1" applyBorder="1"/>
    <xf numFmtId="0" fontId="14" fillId="0" borderId="0" xfId="0" applyFont="1"/>
    <xf numFmtId="0" fontId="0" fillId="0" borderId="1" xfId="0" applyFont="1" applyBorder="1" applyAlignment="1">
      <alignment wrapText="1"/>
    </xf>
    <xf numFmtId="0" fontId="0" fillId="0" borderId="7" xfId="0" applyFont="1" applyBorder="1"/>
    <xf numFmtId="0" fontId="0" fillId="6" borderId="7" xfId="0" applyFill="1" applyBorder="1"/>
    <xf numFmtId="0" fontId="0" fillId="3" borderId="7" xfId="0" applyFont="1" applyFill="1" applyBorder="1"/>
    <xf numFmtId="0" fontId="6" fillId="0" borderId="7" xfId="0" applyFont="1" applyBorder="1"/>
    <xf numFmtId="0" fontId="7" fillId="0" borderId="7" xfId="0" applyFont="1" applyBorder="1"/>
    <xf numFmtId="0" fontId="0" fillId="6" borderId="12" xfId="0" applyFill="1" applyBorder="1"/>
    <xf numFmtId="0" fontId="0" fillId="0" borderId="12" xfId="0" applyBorder="1"/>
    <xf numFmtId="0" fontId="0" fillId="3" borderId="12" xfId="0" applyFont="1" applyFill="1" applyBorder="1"/>
    <xf numFmtId="0" fontId="0" fillId="6" borderId="0" xfId="0" applyFill="1" applyBorder="1"/>
    <xf numFmtId="0" fontId="22" fillId="4" borderId="1" xfId="4" applyFill="1" applyBorder="1" applyAlignment="1">
      <alignment horizontal="left"/>
    </xf>
    <xf numFmtId="0" fontId="0" fillId="0" borderId="1" xfId="4" applyFont="1" applyBorder="1"/>
    <xf numFmtId="0" fontId="0" fillId="3" borderId="1" xfId="4" applyFont="1" applyFill="1" applyBorder="1"/>
    <xf numFmtId="0" fontId="22" fillId="0" borderId="1" xfId="4" applyBorder="1" applyAlignment="1">
      <alignment horizontal="left"/>
    </xf>
    <xf numFmtId="0" fontId="0" fillId="0" borderId="1" xfId="0" applyFont="1" applyBorder="1" applyAlignment="1">
      <alignment horizontal="left"/>
    </xf>
    <xf numFmtId="0" fontId="22" fillId="4" borderId="1" xfId="4" applyFill="1" applyBorder="1"/>
    <xf numFmtId="0" fontId="15" fillId="2" borderId="1" xfId="4" applyFont="1" applyFill="1" applyBorder="1"/>
    <xf numFmtId="0" fontId="15" fillId="3" borderId="1" xfId="4" applyFont="1" applyFill="1" applyBorder="1"/>
    <xf numFmtId="0" fontId="4" fillId="4" borderId="1" xfId="4" applyFont="1" applyFill="1" applyBorder="1"/>
    <xf numFmtId="0" fontId="13" fillId="4" borderId="1" xfId="4" applyFont="1" applyFill="1" applyBorder="1"/>
    <xf numFmtId="0" fontId="0" fillId="4" borderId="1" xfId="4" applyFont="1" applyFill="1" applyBorder="1"/>
    <xf numFmtId="0" fontId="4" fillId="0" borderId="1" xfId="4" applyFont="1" applyBorder="1"/>
    <xf numFmtId="0" fontId="0" fillId="0" borderId="1" xfId="4" applyFont="1" applyBorder="1" applyAlignment="1">
      <alignment horizontal="left"/>
    </xf>
    <xf numFmtId="0" fontId="0" fillId="6" borderId="1" xfId="4" applyFont="1" applyFill="1" applyBorder="1"/>
    <xf numFmtId="0" fontId="0" fillId="0" borderId="1" xfId="2" applyFont="1" applyBorder="1" applyAlignment="1">
      <alignment horizontal="left"/>
    </xf>
    <xf numFmtId="0" fontId="0" fillId="0" borderId="1" xfId="2" applyFont="1" applyBorder="1"/>
    <xf numFmtId="0" fontId="0" fillId="8" borderId="1" xfId="0" applyFont="1" applyFill="1" applyBorder="1"/>
    <xf numFmtId="0" fontId="0" fillId="0" borderId="2" xfId="2" applyFont="1" applyBorder="1"/>
    <xf numFmtId="0" fontId="0" fillId="0" borderId="7" xfId="0" applyBorder="1" applyAlignment="1">
      <alignment horizontal="left"/>
    </xf>
    <xf numFmtId="0" fontId="0" fillId="0" borderId="7" xfId="2" applyFont="1" applyBorder="1"/>
    <xf numFmtId="0" fontId="0" fillId="0" borderId="2" xfId="0" applyBorder="1"/>
    <xf numFmtId="0" fontId="0" fillId="9" borderId="1" xfId="2" applyFont="1" applyFill="1" applyBorder="1"/>
    <xf numFmtId="0" fontId="22" fillId="2" borderId="1" xfId="2" applyFill="1" applyBorder="1"/>
    <xf numFmtId="0" fontId="4" fillId="9" borderId="1" xfId="2" applyFont="1" applyFill="1" applyBorder="1"/>
    <xf numFmtId="0" fontId="0" fillId="9" borderId="1" xfId="0" applyFill="1" applyBorder="1"/>
    <xf numFmtId="0" fontId="0" fillId="9" borderId="0" xfId="0" applyFill="1"/>
    <xf numFmtId="0" fontId="0" fillId="2" borderId="1" xfId="2" applyFont="1" applyFill="1" applyBorder="1"/>
    <xf numFmtId="0" fontId="22" fillId="2" borderId="1" xfId="4" applyFill="1" applyBorder="1" applyAlignment="1">
      <alignment horizontal="left"/>
    </xf>
    <xf numFmtId="0" fontId="4" fillId="2" borderId="1" xfId="2" applyFont="1" applyFill="1" applyBorder="1"/>
    <xf numFmtId="0" fontId="0" fillId="2" borderId="1" xfId="2" applyFont="1" applyFill="1" applyBorder="1" applyAlignment="1">
      <alignment horizontal="left"/>
    </xf>
    <xf numFmtId="0" fontId="22" fillId="9" borderId="12" xfId="2" applyFill="1" applyBorder="1"/>
    <xf numFmtId="0" fontId="22" fillId="9" borderId="7" xfId="2" applyFill="1" applyBorder="1"/>
    <xf numFmtId="0" fontId="0" fillId="2" borderId="12" xfId="2" applyFont="1" applyFill="1" applyBorder="1"/>
    <xf numFmtId="0" fontId="0" fillId="9" borderId="12" xfId="2" applyFont="1" applyFill="1" applyBorder="1"/>
    <xf numFmtId="0" fontId="22" fillId="2" borderId="0" xfId="2" applyFill="1" applyBorder="1"/>
    <xf numFmtId="0" fontId="0" fillId="2" borderId="0" xfId="0" applyFill="1" applyBorder="1"/>
    <xf numFmtId="0" fontId="0" fillId="10" borderId="1" xfId="0" applyFont="1" applyFill="1" applyBorder="1"/>
    <xf numFmtId="0" fontId="0" fillId="0" borderId="1" xfId="2" applyFont="1" applyBorder="1" applyAlignment="1"/>
    <xf numFmtId="0" fontId="0" fillId="6" borderId="1" xfId="2" applyFont="1" applyFill="1" applyBorder="1" applyAlignment="1"/>
    <xf numFmtId="0" fontId="0" fillId="0" borderId="1" xfId="0" applyFont="1" applyBorder="1" applyAlignment="1"/>
    <xf numFmtId="0" fontId="0" fillId="3" borderId="1" xfId="2" applyFont="1" applyFill="1" applyBorder="1" applyAlignment="1"/>
    <xf numFmtId="0" fontId="4" fillId="0" borderId="1" xfId="2" applyFont="1" applyBorder="1" applyAlignment="1"/>
    <xf numFmtId="0" fontId="0" fillId="4" borderId="12" xfId="0" applyFont="1" applyFill="1" applyBorder="1"/>
    <xf numFmtId="0" fontId="0" fillId="3" borderId="19" xfId="0" applyFont="1" applyFill="1" applyBorder="1"/>
    <xf numFmtId="0" fontId="0" fillId="3" borderId="20" xfId="0" applyFont="1" applyFill="1" applyBorder="1"/>
    <xf numFmtId="0" fontId="0" fillId="3" borderId="21" xfId="0" applyFont="1" applyFill="1" applyBorder="1"/>
    <xf numFmtId="0" fontId="0" fillId="3" borderId="22" xfId="0" applyFont="1" applyFill="1" applyBorder="1"/>
    <xf numFmtId="0" fontId="0" fillId="3" borderId="23" xfId="0" applyFont="1" applyFill="1" applyBorder="1"/>
    <xf numFmtId="0" fontId="0" fillId="3" borderId="0" xfId="0" applyFont="1" applyFill="1" applyBorder="1"/>
    <xf numFmtId="0" fontId="0" fillId="3" borderId="24" xfId="0" applyFont="1" applyFill="1" applyBorder="1"/>
    <xf numFmtId="0" fontId="0" fillId="3" borderId="0" xfId="0" applyFill="1" applyBorder="1"/>
    <xf numFmtId="0" fontId="0" fillId="3" borderId="25" xfId="0" applyFont="1" applyFill="1" applyBorder="1"/>
    <xf numFmtId="0" fontId="0" fillId="4" borderId="0" xfId="0" applyFont="1" applyFill="1" applyBorder="1"/>
    <xf numFmtId="0" fontId="10" fillId="0" borderId="0" xfId="0" applyFont="1"/>
    <xf numFmtId="0" fontId="0" fillId="0" borderId="0" xfId="0" applyFont="1" applyAlignment="1"/>
    <xf numFmtId="0" fontId="0" fillId="3" borderId="0" xfId="0" applyFont="1" applyFill="1" applyAlignment="1"/>
    <xf numFmtId="0" fontId="10" fillId="3" borderId="0" xfId="0" applyFont="1" applyFill="1" applyAlignment="1"/>
    <xf numFmtId="0" fontId="10" fillId="4" borderId="0" xfId="0" applyFont="1" applyFill="1" applyAlignment="1"/>
    <xf numFmtId="0" fontId="0" fillId="0" borderId="0" xfId="0" applyBorder="1" applyAlignment="1"/>
    <xf numFmtId="0" fontId="10" fillId="4" borderId="0" xfId="0" applyFont="1" applyFill="1"/>
    <xf numFmtId="0" fontId="0" fillId="4" borderId="0" xfId="0" applyFont="1" applyFill="1"/>
    <xf numFmtId="0" fontId="18" fillId="3" borderId="0" xfId="0" applyFont="1" applyFill="1" applyAlignment="1"/>
    <xf numFmtId="0" fontId="0" fillId="4" borderId="0" xfId="0" applyFont="1" applyFill="1" applyAlignment="1"/>
    <xf numFmtId="0" fontId="10" fillId="0" borderId="0" xfId="0" applyFont="1" applyAlignment="1"/>
    <xf numFmtId="0" fontId="0" fillId="0" borderId="0" xfId="0" applyFont="1" applyAlignment="1">
      <alignment wrapText="1"/>
    </xf>
    <xf numFmtId="0" fontId="10" fillId="4" borderId="0" xfId="0" applyFont="1" applyFill="1" applyAlignment="1">
      <alignment wrapText="1"/>
    </xf>
    <xf numFmtId="0" fontId="9" fillId="0" borderId="0" xfId="0" applyFont="1" applyAlignment="1"/>
    <xf numFmtId="0" fontId="0" fillId="11" borderId="0" xfId="0" applyFont="1" applyFill="1" applyAlignment="1">
      <alignment wrapText="1"/>
    </xf>
    <xf numFmtId="0" fontId="0" fillId="0" borderId="0" xfId="0" applyAlignment="1">
      <alignment horizontal="left"/>
    </xf>
    <xf numFmtId="0" fontId="0" fillId="0" borderId="25" xfId="0" applyFont="1" applyBorder="1"/>
    <xf numFmtId="0" fontId="0" fillId="0" borderId="18" xfId="0" applyFont="1" applyBorder="1"/>
    <xf numFmtId="0" fontId="0" fillId="0" borderId="0" xfId="0" applyFont="1" applyBorder="1"/>
    <xf numFmtId="0" fontId="0" fillId="0" borderId="25" xfId="0" applyFont="1" applyBorder="1" applyAlignment="1"/>
    <xf numFmtId="0" fontId="0" fillId="0" borderId="2" xfId="0" applyFont="1" applyBorder="1" applyAlignment="1"/>
    <xf numFmtId="0" fontId="0" fillId="6" borderId="1" xfId="0" applyFont="1" applyFill="1" applyBorder="1" applyAlignment="1"/>
    <xf numFmtId="0" fontId="0" fillId="0" borderId="25" xfId="0" applyFont="1" applyBorder="1" applyAlignment="1">
      <alignment wrapText="1"/>
    </xf>
    <xf numFmtId="0" fontId="19" fillId="0" borderId="25" xfId="0" applyFont="1" applyBorder="1" applyAlignment="1">
      <alignment wrapText="1"/>
    </xf>
    <xf numFmtId="0" fontId="0" fillId="0" borderId="0" xfId="0" applyFont="1" applyBorder="1" applyAlignment="1"/>
    <xf numFmtId="0" fontId="0" fillId="4" borderId="0" xfId="0" applyFont="1" applyFill="1" applyAlignment="1">
      <alignment horizontal="left"/>
    </xf>
    <xf numFmtId="0" fontId="0" fillId="4" borderId="1" xfId="0" applyFont="1" applyFill="1" applyBorder="1" applyAlignment="1"/>
    <xf numFmtId="0" fontId="0" fillId="4" borderId="25" xfId="0" applyFont="1" applyFill="1" applyBorder="1" applyAlignment="1"/>
    <xf numFmtId="0" fontId="0" fillId="4" borderId="0" xfId="0" applyFont="1" applyFill="1" applyBorder="1" applyAlignment="1"/>
    <xf numFmtId="0" fontId="0" fillId="4" borderId="0" xfId="0" applyFill="1" applyBorder="1" applyAlignment="1"/>
    <xf numFmtId="0" fontId="0" fillId="0" borderId="7" xfId="0" applyFont="1" applyBorder="1" applyAlignment="1"/>
    <xf numFmtId="0" fontId="7" fillId="0" borderId="1" xfId="0" applyFont="1" applyBorder="1" applyAlignment="1">
      <alignment wrapText="1"/>
    </xf>
    <xf numFmtId="0" fontId="7" fillId="0" borderId="1" xfId="2" applyFont="1" applyBorder="1"/>
    <xf numFmtId="0" fontId="7" fillId="0" borderId="1" xfId="4" applyFont="1" applyBorder="1"/>
    <xf numFmtId="0" fontId="7" fillId="0" borderId="12" xfId="0" applyFont="1" applyBorder="1"/>
    <xf numFmtId="0" fontId="0" fillId="0" borderId="26" xfId="0" applyBorder="1" applyAlignment="1">
      <alignment horizontal="left"/>
    </xf>
    <xf numFmtId="0" fontId="7" fillId="0" borderId="26" xfId="2" applyFont="1" applyBorder="1"/>
    <xf numFmtId="0" fontId="7" fillId="0" borderId="26" xfId="0" applyFont="1" applyBorder="1"/>
    <xf numFmtId="0" fontId="0" fillId="0" borderId="26" xfId="0" applyBorder="1"/>
    <xf numFmtId="0" fontId="7" fillId="0" borderId="27" xfId="2" applyFont="1" applyBorder="1"/>
    <xf numFmtId="0" fontId="7" fillId="3" borderId="26" xfId="2" applyFont="1" applyFill="1" applyBorder="1"/>
    <xf numFmtId="0" fontId="7" fillId="3" borderId="0" xfId="0" applyFont="1" applyFill="1" applyBorder="1"/>
    <xf numFmtId="0" fontId="0" fillId="0" borderId="28" xfId="0" applyFont="1" applyBorder="1"/>
    <xf numFmtId="0" fontId="7" fillId="0" borderId="0" xfId="2" applyFont="1" applyBorder="1"/>
    <xf numFmtId="0" fontId="7" fillId="0" borderId="29" xfId="2" applyFont="1" applyBorder="1"/>
    <xf numFmtId="0" fontId="7" fillId="0" borderId="0" xfId="0" applyFont="1" applyBorder="1"/>
    <xf numFmtId="0" fontId="0" fillId="4" borderId="28" xfId="0" applyFill="1" applyBorder="1"/>
    <xf numFmtId="0" fontId="0" fillId="0" borderId="0" xfId="0" applyAlignment="1">
      <alignment wrapText="1"/>
    </xf>
    <xf numFmtId="0" fontId="0" fillId="0" borderId="17" xfId="0" applyBorder="1" applyAlignment="1">
      <alignment horizontal="left"/>
    </xf>
    <xf numFmtId="0" fontId="7" fillId="0" borderId="28" xfId="2" applyFont="1" applyBorder="1"/>
    <xf numFmtId="0" fontId="7" fillId="0" borderId="17" xfId="2" applyFont="1" applyBorder="1"/>
    <xf numFmtId="0" fontId="0" fillId="0" borderId="12" xfId="0" applyFont="1" applyBorder="1" applyAlignment="1"/>
    <xf numFmtId="0" fontId="0" fillId="3" borderId="1" xfId="0" applyFont="1" applyFill="1" applyBorder="1" applyAlignment="1"/>
    <xf numFmtId="0" fontId="0" fillId="8" borderId="1" xfId="0" applyFill="1" applyBorder="1" applyAlignment="1">
      <alignment horizontal="left"/>
    </xf>
    <xf numFmtId="0" fontId="7" fillId="8" borderId="1" xfId="2" applyFont="1" applyFill="1" applyBorder="1"/>
    <xf numFmtId="0" fontId="7" fillId="8" borderId="1" xfId="0" applyFont="1" applyFill="1" applyBorder="1"/>
    <xf numFmtId="0" fontId="0" fillId="8" borderId="0" xfId="0" applyFont="1" applyFill="1"/>
    <xf numFmtId="0" fontId="0" fillId="8" borderId="0" xfId="0" applyFill="1" applyBorder="1"/>
    <xf numFmtId="0" fontId="7" fillId="4" borderId="1" xfId="2" applyFont="1" applyFill="1" applyBorder="1"/>
    <xf numFmtId="0" fontId="0" fillId="0" borderId="0" xfId="1" applyFont="1"/>
    <xf numFmtId="0" fontId="0" fillId="0" borderId="0" xfId="0" applyFont="1" applyAlignment="1">
      <alignment vertical="center" wrapText="1"/>
    </xf>
    <xf numFmtId="0" fontId="0" fillId="0" borderId="0" xfId="1" applyFont="1" applyAlignment="1">
      <alignment vertical="center" wrapText="1"/>
    </xf>
    <xf numFmtId="0" fontId="3" fillId="0" borderId="30" xfId="25" applyFont="1" applyBorder="1">
      <alignment horizontal="left"/>
    </xf>
    <xf numFmtId="0" fontId="0" fillId="0" borderId="12" xfId="0" applyFont="1" applyFill="1" applyBorder="1"/>
    <xf numFmtId="0" fontId="0" fillId="0" borderId="2" xfId="0" applyFont="1" applyBorder="1" applyAlignment="1">
      <alignment horizontal="left"/>
    </xf>
    <xf numFmtId="0" fontId="0" fillId="2" borderId="1" xfId="0" applyFont="1" applyFill="1" applyBorder="1" applyAlignment="1">
      <alignment horizontal="left"/>
    </xf>
    <xf numFmtId="164" fontId="0" fillId="0" borderId="1" xfId="0" applyNumberFormat="1" applyFont="1" applyBorder="1" applyAlignment="1">
      <alignment horizontal="left"/>
    </xf>
    <xf numFmtId="0" fontId="0" fillId="0" borderId="7" xfId="0" applyFont="1" applyBorder="1" applyAlignment="1">
      <alignment horizontal="left"/>
    </xf>
    <xf numFmtId="0" fontId="0" fillId="4" borderId="1" xfId="0" applyFont="1" applyFill="1" applyBorder="1" applyAlignment="1">
      <alignment horizontal="left"/>
    </xf>
    <xf numFmtId="0" fontId="22" fillId="2" borderId="1" xfId="2" applyFill="1" applyBorder="1" applyAlignment="1">
      <alignment horizontal="left"/>
    </xf>
    <xf numFmtId="0" fontId="0" fillId="9" borderId="1" xfId="2" applyFont="1" applyFill="1" applyBorder="1" applyAlignment="1">
      <alignment horizontal="left"/>
    </xf>
    <xf numFmtId="0" fontId="22" fillId="9" borderId="7" xfId="2" applyFill="1" applyBorder="1" applyAlignment="1">
      <alignment horizontal="left"/>
    </xf>
    <xf numFmtId="0" fontId="0" fillId="3" borderId="1" xfId="2" applyFont="1" applyFill="1" applyBorder="1" applyAlignment="1">
      <alignment horizontal="left"/>
    </xf>
    <xf numFmtId="0" fontId="0" fillId="3" borderId="0" xfId="0" applyFill="1" applyAlignment="1">
      <alignment horizontal="left"/>
    </xf>
    <xf numFmtId="0" fontId="0" fillId="0" borderId="0" xfId="0" applyFont="1" applyAlignment="1">
      <alignment horizontal="left" wrapText="1"/>
    </xf>
    <xf numFmtId="0" fontId="7" fillId="0" borderId="1" xfId="0" applyFont="1" applyBorder="1" applyAlignment="1">
      <alignment horizontal="left"/>
    </xf>
    <xf numFmtId="0" fontId="7" fillId="0" borderId="1" xfId="2" applyFont="1" applyBorder="1" applyAlignment="1">
      <alignment horizontal="left"/>
    </xf>
    <xf numFmtId="0" fontId="0" fillId="8" borderId="1" xfId="0" applyFont="1" applyFill="1" applyBorder="1" applyAlignment="1">
      <alignment horizontal="left"/>
    </xf>
    <xf numFmtId="0" fontId="0" fillId="0" borderId="0" xfId="0" applyAlignment="1">
      <alignment vertical="center" wrapText="1"/>
    </xf>
    <xf numFmtId="0" fontId="23" fillId="0" borderId="0" xfId="1" applyFont="1" applyAlignment="1">
      <alignment vertical="center" wrapText="1"/>
    </xf>
    <xf numFmtId="0" fontId="0" fillId="12" borderId="1" xfId="0" applyFill="1" applyBorder="1" applyAlignment="1">
      <alignment horizontal="left"/>
    </xf>
    <xf numFmtId="0" fontId="7" fillId="12" borderId="26" xfId="2" applyFont="1" applyFill="1" applyBorder="1"/>
    <xf numFmtId="0" fontId="0" fillId="12" borderId="0" xfId="0" applyFont="1" applyFill="1" applyAlignment="1">
      <alignment vertical="center" wrapText="1"/>
    </xf>
    <xf numFmtId="0" fontId="0" fillId="12" borderId="0" xfId="1" applyFont="1" applyFill="1"/>
    <xf numFmtId="0" fontId="0" fillId="12" borderId="0" xfId="0" applyFill="1"/>
    <xf numFmtId="0" fontId="0" fillId="12" borderId="0" xfId="0" applyFont="1" applyFill="1"/>
    <xf numFmtId="0" fontId="0" fillId="12" borderId="1" xfId="0" applyFont="1" applyFill="1" applyBorder="1"/>
    <xf numFmtId="0" fontId="0" fillId="12" borderId="0" xfId="0" applyFill="1" applyAlignment="1">
      <alignment horizontal="left"/>
    </xf>
    <xf numFmtId="0" fontId="0" fillId="12" borderId="0" xfId="0" applyFill="1" applyAlignment="1">
      <alignment vertical="center" wrapText="1"/>
    </xf>
    <xf numFmtId="0" fontId="0" fillId="13" borderId="0" xfId="0" applyFill="1"/>
    <xf numFmtId="0" fontId="0" fillId="12" borderId="0" xfId="0" applyFill="1" applyBorder="1"/>
    <xf numFmtId="0" fontId="7" fillId="0" borderId="1" xfId="2" applyFont="1" applyFill="1" applyBorder="1"/>
    <xf numFmtId="0" fontId="0" fillId="0" borderId="1" xfId="1" applyFont="1" applyFill="1" applyBorder="1"/>
    <xf numFmtId="0" fontId="0" fillId="0" borderId="1" xfId="0" applyBorder="1"/>
    <xf numFmtId="0" fontId="0" fillId="3" borderId="1" xfId="0" applyFill="1" applyBorder="1"/>
    <xf numFmtId="0" fontId="2" fillId="0" borderId="1" xfId="27" applyBorder="1"/>
    <xf numFmtId="0" fontId="2" fillId="14" borderId="1" xfId="27" applyFill="1" applyBorder="1"/>
    <xf numFmtId="0" fontId="2" fillId="0" borderId="2" xfId="27" applyBorder="1"/>
    <xf numFmtId="0" fontId="2" fillId="14" borderId="1" xfId="27" applyFont="1" applyFill="1" applyBorder="1"/>
    <xf numFmtId="0" fontId="2" fillId="0" borderId="1" xfId="27" applyBorder="1"/>
    <xf numFmtId="0" fontId="2" fillId="14" borderId="1" xfId="27" applyFill="1" applyBorder="1"/>
    <xf numFmtId="0" fontId="2" fillId="0" borderId="2" xfId="27" applyBorder="1"/>
    <xf numFmtId="0" fontId="2" fillId="0" borderId="1" xfId="27" applyBorder="1"/>
    <xf numFmtId="0" fontId="2" fillId="14" borderId="1" xfId="27" applyFill="1" applyBorder="1"/>
    <xf numFmtId="0" fontId="2" fillId="0" borderId="2" xfId="27" applyBorder="1"/>
    <xf numFmtId="0" fontId="2" fillId="14" borderId="1" xfId="27" applyFont="1" applyFill="1" applyBorder="1"/>
    <xf numFmtId="0" fontId="2" fillId="0" borderId="1" xfId="27" applyBorder="1"/>
    <xf numFmtId="0" fontId="2" fillId="14" borderId="1" xfId="27" applyFill="1" applyBorder="1"/>
    <xf numFmtId="0" fontId="2" fillId="0" borderId="2" xfId="27" applyBorder="1"/>
    <xf numFmtId="0" fontId="1" fillId="0" borderId="2" xfId="27" applyFont="1" applyBorder="1"/>
    <xf numFmtId="0" fontId="1" fillId="14" borderId="1" xfId="27" applyFont="1" applyFill="1" applyBorder="1"/>
    <xf numFmtId="0" fontId="0" fillId="0" borderId="1" xfId="0" applyFont="1" applyFill="1" applyBorder="1" applyAlignment="1">
      <alignment vertical="center" wrapText="1"/>
    </xf>
    <xf numFmtId="0" fontId="0" fillId="0" borderId="1" xfId="0" applyFill="1" applyBorder="1"/>
    <xf numFmtId="0" fontId="0" fillId="0" borderId="1" xfId="0" applyFont="1" applyFill="1" applyBorder="1"/>
    <xf numFmtId="0" fontId="0" fillId="0" borderId="1" xfId="1" applyFont="1" applyBorder="1"/>
    <xf numFmtId="0" fontId="0" fillId="12" borderId="7" xfId="0" applyFill="1" applyBorder="1" applyAlignment="1">
      <alignment horizontal="left"/>
    </xf>
    <xf numFmtId="0" fontId="0" fillId="12" borderId="7" xfId="0" applyFont="1" applyFill="1" applyBorder="1"/>
    <xf numFmtId="0" fontId="0" fillId="4" borderId="1" xfId="3" applyFont="1" applyFill="1" applyBorder="1"/>
    <xf numFmtId="0" fontId="22" fillId="0" borderId="1" xfId="0" applyFont="1" applyBorder="1"/>
    <xf numFmtId="164" fontId="12" fillId="0" borderId="1" xfId="0" applyNumberFormat="1" applyFont="1" applyBorder="1"/>
    <xf numFmtId="0" fontId="22" fillId="0" borderId="2" xfId="0" applyFont="1" applyBorder="1"/>
    <xf numFmtId="0" fontId="22" fillId="0" borderId="0" xfId="0" applyFont="1"/>
    <xf numFmtId="0" fontId="22" fillId="0" borderId="0" xfId="0" applyFont="1" applyAlignment="1"/>
    <xf numFmtId="0" fontId="22" fillId="4" borderId="1" xfId="0" applyFont="1" applyFill="1" applyBorder="1"/>
    <xf numFmtId="0" fontId="22" fillId="2" borderId="1" xfId="0" applyFont="1" applyFill="1" applyBorder="1"/>
    <xf numFmtId="0" fontId="22" fillId="0" borderId="25" xfId="0" applyFont="1" applyBorder="1" applyAlignment="1"/>
    <xf numFmtId="0" fontId="0" fillId="0" borderId="0" xfId="0" applyFont="1" applyFill="1" applyBorder="1" applyAlignment="1"/>
    <xf numFmtId="0" fontId="22" fillId="0" borderId="1" xfId="2" applyFont="1" applyBorder="1" applyAlignment="1"/>
    <xf numFmtId="0" fontId="24" fillId="0" borderId="0" xfId="0" applyFont="1"/>
    <xf numFmtId="0" fontId="22" fillId="0" borderId="1" xfId="0" applyFont="1" applyBorder="1" applyAlignment="1"/>
    <xf numFmtId="0" fontId="10" fillId="0" borderId="0" xfId="2" applyFont="1"/>
    <xf numFmtId="0" fontId="22" fillId="0" borderId="0" xfId="2" applyFont="1"/>
    <xf numFmtId="0" fontId="10" fillId="0" borderId="1" xfId="2" applyFont="1" applyBorder="1" applyAlignment="1"/>
    <xf numFmtId="0" fontId="22" fillId="3" borderId="1" xfId="2" applyFont="1" applyFill="1" applyBorder="1" applyAlignment="1"/>
    <xf numFmtId="164" fontId="22" fillId="0" borderId="0" xfId="0" applyNumberFormat="1" applyFont="1"/>
    <xf numFmtId="0" fontId="22" fillId="0" borderId="0" xfId="0" applyFont="1" applyAlignment="1">
      <alignment horizontal="left"/>
    </xf>
    <xf numFmtId="0" fontId="0" fillId="0" borderId="0" xfId="0" applyFont="1" applyFill="1" applyBorder="1"/>
    <xf numFmtId="0" fontId="22" fillId="0" borderId="7" xfId="0" applyFont="1" applyBorder="1"/>
    <xf numFmtId="0" fontId="0" fillId="15" borderId="1" xfId="4" applyFont="1" applyFill="1" applyBorder="1" applyAlignment="1">
      <alignment horizontal="left"/>
    </xf>
    <xf numFmtId="0" fontId="0" fillId="15" borderId="1" xfId="4" applyFont="1" applyFill="1" applyBorder="1"/>
    <xf numFmtId="0" fontId="0" fillId="16" borderId="1" xfId="4" applyFont="1" applyFill="1" applyBorder="1"/>
    <xf numFmtId="0" fontId="0" fillId="15" borderId="2" xfId="0" applyFont="1" applyFill="1" applyBorder="1"/>
    <xf numFmtId="0" fontId="0" fillId="16" borderId="1" xfId="0" applyFont="1" applyFill="1" applyBorder="1"/>
    <xf numFmtId="0" fontId="0" fillId="15" borderId="1" xfId="0" applyFont="1" applyFill="1" applyBorder="1"/>
    <xf numFmtId="0" fontId="0" fillId="17" borderId="1" xfId="4" applyFont="1" applyFill="1" applyBorder="1"/>
    <xf numFmtId="0" fontId="0" fillId="15" borderId="0" xfId="0" applyFont="1" applyFill="1"/>
    <xf numFmtId="0" fontId="0" fillId="15" borderId="0" xfId="0" applyFill="1"/>
    <xf numFmtId="0" fontId="0" fillId="0" borderId="12" xfId="4" applyFont="1" applyFill="1" applyBorder="1"/>
    <xf numFmtId="0" fontId="0" fillId="18" borderId="0" xfId="0" applyFont="1" applyFill="1" applyBorder="1"/>
    <xf numFmtId="0" fontId="0" fillId="15" borderId="1" xfId="2" applyFont="1" applyFill="1" applyBorder="1" applyAlignment="1">
      <alignment horizontal="left"/>
    </xf>
    <xf numFmtId="0" fontId="0" fillId="15" borderId="1" xfId="2" applyFont="1" applyFill="1" applyBorder="1"/>
    <xf numFmtId="0" fontId="0" fillId="17" borderId="1" xfId="2" applyFont="1" applyFill="1" applyBorder="1"/>
    <xf numFmtId="0" fontId="4" fillId="15" borderId="1" xfId="4" applyFont="1" applyFill="1" applyBorder="1"/>
    <xf numFmtId="0" fontId="22" fillId="15" borderId="0" xfId="2" applyFill="1"/>
    <xf numFmtId="0" fontId="0" fillId="15" borderId="1" xfId="0" applyFill="1" applyBorder="1" applyAlignment="1">
      <alignment horizontal="left"/>
    </xf>
    <xf numFmtId="0" fontId="0" fillId="17" borderId="1" xfId="0" applyFont="1" applyFill="1" applyBorder="1"/>
    <xf numFmtId="0" fontId="0" fillId="19" borderId="1" xfId="0" applyFill="1" applyBorder="1"/>
    <xf numFmtId="0" fontId="0" fillId="15" borderId="0" xfId="0" applyFill="1" applyBorder="1"/>
    <xf numFmtId="0" fontId="0" fillId="0" borderId="0" xfId="0" applyFill="1" applyBorder="1"/>
    <xf numFmtId="0" fontId="0" fillId="20" borderId="1" xfId="4" applyFont="1" applyFill="1" applyBorder="1" applyAlignment="1">
      <alignment horizontal="left"/>
    </xf>
    <xf numFmtId="0" fontId="0" fillId="20" borderId="1" xfId="4" applyFont="1" applyFill="1" applyBorder="1"/>
    <xf numFmtId="0" fontId="0" fillId="21" borderId="1" xfId="4" applyFont="1" applyFill="1" applyBorder="1"/>
    <xf numFmtId="0" fontId="0" fillId="20" borderId="2" xfId="0" applyFont="1" applyFill="1" applyBorder="1"/>
    <xf numFmtId="0" fontId="0" fillId="21" borderId="1" xfId="0" applyFont="1" applyFill="1" applyBorder="1"/>
    <xf numFmtId="0" fontId="0" fillId="20" borderId="1" xfId="0" applyFont="1" applyFill="1" applyBorder="1"/>
    <xf numFmtId="0" fontId="0" fillId="18" borderId="1" xfId="4" applyFont="1" applyFill="1" applyBorder="1"/>
    <xf numFmtId="0" fontId="0" fillId="20" borderId="0" xfId="0" applyFont="1" applyFill="1"/>
    <xf numFmtId="0" fontId="0" fillId="20" borderId="0" xfId="0" applyFill="1"/>
    <xf numFmtId="0" fontId="0" fillId="4" borderId="1" xfId="4" applyFont="1" applyFill="1" applyBorder="1" applyAlignment="1">
      <alignment horizontal="left"/>
    </xf>
    <xf numFmtId="0" fontId="3" fillId="22" borderId="1" xfId="0" applyFont="1" applyFill="1" applyBorder="1"/>
    <xf numFmtId="0" fontId="22" fillId="15" borderId="1" xfId="4" applyFill="1" applyBorder="1" applyAlignment="1">
      <alignment horizontal="left"/>
    </xf>
    <xf numFmtId="0" fontId="7" fillId="4" borderId="0" xfId="0" applyFont="1" applyFill="1" applyBorder="1" applyAlignment="1"/>
    <xf numFmtId="0" fontId="0" fillId="4" borderId="12" xfId="0" applyFont="1" applyFill="1" applyBorder="1" applyAlignment="1"/>
    <xf numFmtId="0" fontId="25" fillId="0" borderId="0" xfId="0" applyFont="1" applyAlignment="1">
      <alignment vertical="center" wrapText="1"/>
    </xf>
    <xf numFmtId="0" fontId="0" fillId="0" borderId="0" xfId="1" applyFont="1" applyFill="1" applyBorder="1"/>
    <xf numFmtId="0" fontId="7" fillId="0" borderId="0" xfId="2" applyFont="1" applyFill="1" applyBorder="1"/>
    <xf numFmtId="0" fontId="0" fillId="12" borderId="0" xfId="0" applyFont="1" applyFill="1" applyBorder="1"/>
    <xf numFmtId="0" fontId="0" fillId="0" borderId="1" xfId="0" applyBorder="1" applyAlignment="1">
      <alignment vertical="center" wrapText="1"/>
    </xf>
    <xf numFmtId="0" fontId="25" fillId="0" borderId="0" xfId="0" applyFont="1" applyAlignment="1">
      <alignment wrapText="1"/>
    </xf>
    <xf numFmtId="0" fontId="26" fillId="0" borderId="1" xfId="0" applyFont="1" applyBorder="1" applyAlignment="1">
      <alignment horizontal="left"/>
    </xf>
    <xf numFmtId="0" fontId="26" fillId="0" borderId="1" xfId="0" applyFont="1" applyFill="1" applyBorder="1" applyAlignment="1">
      <alignment horizontal="left"/>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0" fillId="0" borderId="0" xfId="0" applyAlignment="1"/>
    <xf numFmtId="0" fontId="27" fillId="0" borderId="1" xfId="2" applyFont="1" applyFill="1" applyBorder="1" applyAlignment="1">
      <alignment horizontal="right"/>
    </xf>
    <xf numFmtId="0" fontId="26" fillId="0" borderId="1" xfId="0" applyFont="1" applyBorder="1" applyAlignment="1">
      <alignment horizontal="right"/>
    </xf>
    <xf numFmtId="0" fontId="0" fillId="0" borderId="1" xfId="0" applyBorder="1" applyAlignment="1">
      <alignment horizontal="right"/>
    </xf>
    <xf numFmtId="0" fontId="26" fillId="0" borderId="1" xfId="0" applyFont="1" applyFill="1" applyBorder="1" applyAlignment="1">
      <alignment horizontal="right"/>
    </xf>
    <xf numFmtId="0" fontId="26" fillId="0" borderId="28" xfId="0" applyFont="1" applyBorder="1" applyAlignment="1">
      <alignment wrapText="1"/>
    </xf>
    <xf numFmtId="0" fontId="26" fillId="0" borderId="1" xfId="0" applyFont="1" applyBorder="1" applyAlignment="1">
      <alignment wrapText="1"/>
    </xf>
    <xf numFmtId="0" fontId="26" fillId="0" borderId="1" xfId="0" applyFont="1" applyFill="1" applyBorder="1"/>
    <xf numFmtId="0" fontId="27" fillId="0" borderId="0" xfId="2" applyFont="1" applyFill="1" applyBorder="1"/>
    <xf numFmtId="0" fontId="27" fillId="0" borderId="29" xfId="2" applyFont="1" applyFill="1" applyBorder="1"/>
    <xf numFmtId="0" fontId="0" fillId="0" borderId="12" xfId="1" applyFont="1" applyFill="1" applyBorder="1"/>
    <xf numFmtId="0" fontId="26" fillId="0" borderId="1" xfId="0" applyFont="1" applyBorder="1"/>
    <xf numFmtId="0" fontId="26" fillId="0" borderId="0" xfId="0" applyFont="1"/>
    <xf numFmtId="0" fontId="26" fillId="0" borderId="0" xfId="0" applyFont="1" applyFill="1" applyBorder="1"/>
    <xf numFmtId="0" fontId="26" fillId="0" borderId="29" xfId="0" applyFont="1" applyFill="1" applyBorder="1"/>
    <xf numFmtId="0" fontId="26" fillId="0" borderId="1" xfId="0" applyFont="1" applyBorder="1" applyAlignment="1">
      <alignment horizontal="left" wrapText="1"/>
    </xf>
    <xf numFmtId="0" fontId="26" fillId="0" borderId="12" xfId="0" applyFont="1" applyFill="1" applyBorder="1"/>
    <xf numFmtId="0" fontId="0" fillId="0" borderId="1" xfId="0" applyFill="1" applyBorder="1" applyAlignment="1">
      <alignment horizontal="left"/>
    </xf>
    <xf numFmtId="0" fontId="0" fillId="0" borderId="1" xfId="0" applyFont="1" applyFill="1" applyBorder="1" applyAlignment="1">
      <alignment horizontal="left"/>
    </xf>
    <xf numFmtId="0" fontId="0" fillId="0" borderId="1" xfId="4" applyFont="1" applyFill="1" applyBorder="1"/>
    <xf numFmtId="0" fontId="22" fillId="0" borderId="1" xfId="4" applyFill="1" applyBorder="1" applyAlignment="1">
      <alignment horizontal="left"/>
    </xf>
    <xf numFmtId="0" fontId="0" fillId="0" borderId="1" xfId="2" applyFont="1" applyFill="1" applyBorder="1"/>
    <xf numFmtId="0" fontId="0" fillId="0" borderId="2" xfId="0" applyFont="1" applyFill="1" applyBorder="1"/>
    <xf numFmtId="0" fontId="0" fillId="0" borderId="1" xfId="2" applyFont="1" applyFill="1" applyBorder="1" applyAlignment="1">
      <alignment horizontal="left"/>
    </xf>
    <xf numFmtId="0" fontId="0" fillId="23" borderId="0" xfId="0" applyFont="1" applyFill="1"/>
    <xf numFmtId="0" fontId="0" fillId="18" borderId="0" xfId="0" applyFill="1"/>
    <xf numFmtId="0" fontId="27" fillId="8" borderId="1" xfId="0" applyFont="1" applyFill="1" applyBorder="1"/>
    <xf numFmtId="0" fontId="27" fillId="3" borderId="1" xfId="0" applyFont="1" applyFill="1" applyBorder="1"/>
    <xf numFmtId="0" fontId="26" fillId="4" borderId="1" xfId="0" applyFont="1" applyFill="1" applyBorder="1"/>
    <xf numFmtId="0" fontId="27" fillId="0" borderId="1" xfId="0" applyFont="1" applyBorder="1"/>
    <xf numFmtId="0" fontId="27" fillId="0" borderId="1" xfId="0" applyFont="1" applyBorder="1" applyAlignment="1">
      <alignment horizontal="left"/>
    </xf>
    <xf numFmtId="0" fontId="26" fillId="0" borderId="1" xfId="2" applyFont="1" applyBorder="1"/>
    <xf numFmtId="0" fontId="27" fillId="4" borderId="1" xfId="0" applyFont="1" applyFill="1" applyBorder="1"/>
    <xf numFmtId="0" fontId="7" fillId="0" borderId="26" xfId="2" applyFont="1" applyBorder="1" applyAlignment="1"/>
    <xf numFmtId="0" fontId="7" fillId="0" borderId="26" xfId="0" applyFont="1" applyBorder="1" applyAlignment="1"/>
    <xf numFmtId="0" fontId="7" fillId="0" borderId="0" xfId="0" applyFont="1" applyBorder="1" applyAlignment="1"/>
    <xf numFmtId="0" fontId="7" fillId="3" borderId="26" xfId="2" applyFont="1" applyFill="1" applyBorder="1" applyAlignment="1"/>
    <xf numFmtId="0" fontId="7" fillId="3" borderId="0" xfId="0" applyFont="1" applyFill="1" applyBorder="1" applyAlignment="1"/>
    <xf numFmtId="0" fontId="0" fillId="0" borderId="28" xfId="0" applyFont="1" applyBorder="1" applyAlignment="1"/>
    <xf numFmtId="0" fontId="7" fillId="0" borderId="1" xfId="0" applyFont="1" applyBorder="1" applyAlignment="1"/>
    <xf numFmtId="0" fontId="0" fillId="0" borderId="1" xfId="0" applyFill="1" applyBorder="1" applyAlignment="1"/>
  </cellXfs>
  <cellStyles count="28">
    <cellStyle name="Normal" xfId="0" builtinId="0"/>
    <cellStyle name="Normal 10" xfId="1"/>
    <cellStyle name="Normal 11" xfId="2"/>
    <cellStyle name="Normal 12" xfId="3"/>
    <cellStyle name="Normal 13" xfId="27"/>
    <cellStyle name="Normal 2" xfId="4"/>
    <cellStyle name="Normal 2 2" xfId="5"/>
    <cellStyle name="Normal 2 2 2" xfId="6"/>
    <cellStyle name="Normal 3" xfId="7"/>
    <cellStyle name="Normal 3 2" xfId="8"/>
    <cellStyle name="Normal 4" xfId="9"/>
    <cellStyle name="Normal 4 2" xfId="10"/>
    <cellStyle name="Normal 5" xfId="11"/>
    <cellStyle name="Normal 5 2" xfId="12"/>
    <cellStyle name="Normal 6" xfId="13"/>
    <cellStyle name="Normal 6 2" xfId="14"/>
    <cellStyle name="Normal 7" xfId="15"/>
    <cellStyle name="Normal 7 2" xfId="16"/>
    <cellStyle name="Normal 8" xfId="17"/>
    <cellStyle name="Normal 8 2" xfId="18"/>
    <cellStyle name="Normal 9" xfId="19"/>
    <cellStyle name="Normal 9 2" xfId="20"/>
    <cellStyle name="Pivot Table Category" xfId="21"/>
    <cellStyle name="Pivot Table Corner" xfId="22"/>
    <cellStyle name="Pivot Table Field" xfId="23"/>
    <cellStyle name="Pivot Table Result" xfId="24"/>
    <cellStyle name="Pivot Table Title" xfId="25"/>
    <cellStyle name="Pivot Table Value" xfId="26"/>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B050"/>
      <rgbColor rgb="FFA9D18E"/>
      <rgbColor rgb="FF808080"/>
      <rgbColor rgb="FF9999FF"/>
      <rgbColor rgb="FF993366"/>
      <rgbColor rgb="FFFBE5D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B0F0"/>
      <rgbColor rgb="FFCCFFFF"/>
      <rgbColor rgb="FFC5E0B4"/>
      <rgbColor rgb="FFFFFF99"/>
      <rgbColor rgb="FF9DC3E6"/>
      <rgbColor rgb="FFF4B183"/>
      <rgbColor rgb="FFCC99FF"/>
      <rgbColor rgb="FFFFD966"/>
      <rgbColor rgb="FF3366FF"/>
      <rgbColor rgb="FF33CCCC"/>
      <rgbColor rgb="FF99CC00"/>
      <rgbColor rgb="FFFFCC00"/>
      <rgbColor rgb="FFFF9900"/>
      <rgbColor rgb="FFFF6600"/>
      <rgbColor rgb="FF595959"/>
      <rgbColor rgb="FFA5A5A5"/>
      <rgbColor rgb="FF003366"/>
      <rgbColor rgb="FF2B91AF"/>
      <rgbColor rgb="FF003300"/>
      <rgbColor rgb="FF333300"/>
      <rgbColor rgb="FFA31515"/>
      <rgbColor rgb="FF993366"/>
      <rgbColor rgb="FF333399"/>
      <rgbColor rgb="FF2B2B30"/>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618840</xdr:colOff>
      <xdr:row>492</xdr:row>
      <xdr:rowOff>161640</xdr:rowOff>
    </xdr:to>
    <xdr:sp macro="" textlink="">
      <xdr:nvSpPr>
        <xdr:cNvPr id="2" name="CustomShape 1" hidden="1"/>
        <xdr:cNvSpPr/>
      </xdr:nvSpPr>
      <xdr:spPr>
        <a:xfrm>
          <a:off x="0" y="0"/>
          <a:ext cx="10042200" cy="7934292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0</xdr:row>
      <xdr:rowOff>0</xdr:rowOff>
    </xdr:from>
    <xdr:to>
      <xdr:col>6</xdr:col>
      <xdr:colOff>618840</xdr:colOff>
      <xdr:row>492</xdr:row>
      <xdr:rowOff>161640</xdr:rowOff>
    </xdr:to>
    <xdr:sp macro="" textlink="">
      <xdr:nvSpPr>
        <xdr:cNvPr id="3" name="CustomShape 1" hidden="1"/>
        <xdr:cNvSpPr/>
      </xdr:nvSpPr>
      <xdr:spPr>
        <a:xfrm>
          <a:off x="0" y="0"/>
          <a:ext cx="10042200" cy="7934292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0</xdr:row>
      <xdr:rowOff>0</xdr:rowOff>
    </xdr:from>
    <xdr:to>
      <xdr:col>6</xdr:col>
      <xdr:colOff>619125</xdr:colOff>
      <xdr:row>58</xdr:row>
      <xdr:rowOff>133350</xdr:rowOff>
    </xdr:to>
    <xdr:sp macro="" textlink="">
      <xdr:nvSpPr>
        <xdr:cNvPr id="2052" name="_x0000_t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2050" name="_x0000_t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4" name="AutoShape 4"/>
        <xdr:cNvSpPr>
          <a:spLocks noChangeArrowheads="1"/>
        </xdr:cNvSpPr>
      </xdr:nvSpPr>
      <xdr:spPr bwMode="auto">
        <a:xfrm>
          <a:off x="0" y="0"/>
          <a:ext cx="134016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5" name="AutoShape 2"/>
        <xdr:cNvSpPr>
          <a:spLocks noChangeArrowheads="1"/>
        </xdr:cNvSpPr>
      </xdr:nvSpPr>
      <xdr:spPr bwMode="auto">
        <a:xfrm>
          <a:off x="0" y="0"/>
          <a:ext cx="134016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6" name="AutoShape 4"/>
        <xdr:cNvSpPr>
          <a:spLocks noChangeArrowheads="1"/>
        </xdr:cNvSpPr>
      </xdr:nvSpPr>
      <xdr:spPr bwMode="auto">
        <a:xfrm>
          <a:off x="0" y="0"/>
          <a:ext cx="134016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7" name="AutoShape 2"/>
        <xdr:cNvSpPr>
          <a:spLocks noChangeArrowheads="1"/>
        </xdr:cNvSpPr>
      </xdr:nvSpPr>
      <xdr:spPr bwMode="auto">
        <a:xfrm>
          <a:off x="0" y="0"/>
          <a:ext cx="134016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8" name="AutoShape 4"/>
        <xdr:cNvSpPr>
          <a:spLocks noChangeArrowheads="1"/>
        </xdr:cNvSpPr>
      </xdr:nvSpPr>
      <xdr:spPr bwMode="auto">
        <a:xfrm>
          <a:off x="0" y="0"/>
          <a:ext cx="134016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9" name="AutoShape 2"/>
        <xdr:cNvSpPr>
          <a:spLocks noChangeArrowheads="1"/>
        </xdr:cNvSpPr>
      </xdr:nvSpPr>
      <xdr:spPr bwMode="auto">
        <a:xfrm>
          <a:off x="0" y="0"/>
          <a:ext cx="134016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10" name="AutoShape 4"/>
        <xdr:cNvSpPr>
          <a:spLocks noChangeArrowheads="1"/>
        </xdr:cNvSpPr>
      </xdr:nvSpPr>
      <xdr:spPr bwMode="auto">
        <a:xfrm>
          <a:off x="0" y="0"/>
          <a:ext cx="134016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11" name="AutoShape 2"/>
        <xdr:cNvSpPr>
          <a:spLocks noChangeArrowheads="1"/>
        </xdr:cNvSpPr>
      </xdr:nvSpPr>
      <xdr:spPr bwMode="auto">
        <a:xfrm>
          <a:off x="0" y="0"/>
          <a:ext cx="134016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12" name="AutoShape 4"/>
        <xdr:cNvSpPr>
          <a:spLocks noChangeArrowheads="1"/>
        </xdr:cNvSpPr>
      </xdr:nvSpPr>
      <xdr:spPr bwMode="auto">
        <a:xfrm>
          <a:off x="0" y="0"/>
          <a:ext cx="13401675" cy="16192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13" name="AutoShape 2"/>
        <xdr:cNvSpPr>
          <a:spLocks noChangeArrowheads="1"/>
        </xdr:cNvSpPr>
      </xdr:nvSpPr>
      <xdr:spPr bwMode="auto">
        <a:xfrm>
          <a:off x="0" y="0"/>
          <a:ext cx="13401675" cy="16192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14" name="AutoShape 4"/>
        <xdr:cNvSpPr>
          <a:spLocks noChangeArrowheads="1"/>
        </xdr:cNvSpPr>
      </xdr:nvSpPr>
      <xdr:spPr bwMode="auto">
        <a:xfrm>
          <a:off x="0" y="0"/>
          <a:ext cx="134016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15" name="AutoShape 2"/>
        <xdr:cNvSpPr>
          <a:spLocks noChangeArrowheads="1"/>
        </xdr:cNvSpPr>
      </xdr:nvSpPr>
      <xdr:spPr bwMode="auto">
        <a:xfrm>
          <a:off x="0" y="0"/>
          <a:ext cx="134016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16" name="AutoShape 4"/>
        <xdr:cNvSpPr>
          <a:spLocks noChangeArrowheads="1"/>
        </xdr:cNvSpPr>
      </xdr:nvSpPr>
      <xdr:spPr bwMode="auto">
        <a:xfrm>
          <a:off x="0" y="0"/>
          <a:ext cx="38766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17" name="AutoShape 2"/>
        <xdr:cNvSpPr>
          <a:spLocks noChangeArrowheads="1"/>
        </xdr:cNvSpPr>
      </xdr:nvSpPr>
      <xdr:spPr bwMode="auto">
        <a:xfrm>
          <a:off x="0" y="0"/>
          <a:ext cx="38766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18" name="AutoShape 4"/>
        <xdr:cNvSpPr>
          <a:spLocks noChangeArrowheads="1"/>
        </xdr:cNvSpPr>
      </xdr:nvSpPr>
      <xdr:spPr bwMode="auto">
        <a:xfrm>
          <a:off x="0" y="0"/>
          <a:ext cx="1187767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19" name="AutoShape 2"/>
        <xdr:cNvSpPr>
          <a:spLocks noChangeArrowheads="1"/>
        </xdr:cNvSpPr>
      </xdr:nvSpPr>
      <xdr:spPr bwMode="auto">
        <a:xfrm>
          <a:off x="0" y="0"/>
          <a:ext cx="1187767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20" name="AutoShape 4"/>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21" name="AutoShape 2"/>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22" name="AutoShape 4"/>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23" name="AutoShape 2"/>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24" name="AutoShape 4"/>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25" name="AutoShape 2"/>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26" name="AutoShape 4"/>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27" name="AutoShape 2"/>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28" name="AutoShape 4"/>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29" name="AutoShape 2"/>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30" name="AutoShape 4"/>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31" name="AutoShape 2"/>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32" name="AutoShape 4"/>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33" name="AutoShape 2"/>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34" name="AutoShape 4"/>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35" name="AutoShape 2"/>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36" name="AutoShape 4"/>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37" name="AutoShape 2"/>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38" name="AutoShape 4"/>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39" name="AutoShape 2"/>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40" name="AutoShape 4"/>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41" name="AutoShape 2"/>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42" name="AutoShape 4"/>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43" name="AutoShape 2"/>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44" name="AutoShape 4"/>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45" name="AutoShape 2"/>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46" name="AutoShape 4"/>
        <xdr:cNvSpPr>
          <a:spLocks noChangeArrowheads="1"/>
        </xdr:cNvSpPr>
      </xdr:nvSpPr>
      <xdr:spPr bwMode="auto">
        <a:xfrm>
          <a:off x="0" y="0"/>
          <a:ext cx="138779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47" name="AutoShape 2"/>
        <xdr:cNvSpPr>
          <a:spLocks noChangeArrowheads="1"/>
        </xdr:cNvSpPr>
      </xdr:nvSpPr>
      <xdr:spPr bwMode="auto">
        <a:xfrm>
          <a:off x="0" y="0"/>
          <a:ext cx="138779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48" name="AutoShape 4"/>
        <xdr:cNvSpPr>
          <a:spLocks noChangeArrowheads="1"/>
        </xdr:cNvSpPr>
      </xdr:nvSpPr>
      <xdr:spPr bwMode="auto">
        <a:xfrm>
          <a:off x="0" y="0"/>
          <a:ext cx="138779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49" name="AutoShape 2"/>
        <xdr:cNvSpPr>
          <a:spLocks noChangeArrowheads="1"/>
        </xdr:cNvSpPr>
      </xdr:nvSpPr>
      <xdr:spPr bwMode="auto">
        <a:xfrm>
          <a:off x="0" y="0"/>
          <a:ext cx="138779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50" name="AutoShape 4"/>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51" name="AutoShape 2"/>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52" name="AutoShape 4"/>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53" name="AutoShape 2"/>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54" name="AutoShape 4"/>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55" name="AutoShape 2"/>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56" name="AutoShape 4"/>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57" name="AutoShape 2"/>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58" name="AutoShape 4"/>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59" name="AutoShape 2"/>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60" name="AutoShape 4"/>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61" name="AutoShape 2"/>
        <xdr:cNvSpPr>
          <a:spLocks noChangeArrowheads="1"/>
        </xdr:cNvSpPr>
      </xdr:nvSpPr>
      <xdr:spPr bwMode="auto">
        <a:xfrm>
          <a:off x="0" y="0"/>
          <a:ext cx="13877925" cy="1619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62" name="AutoShape 4"/>
        <xdr:cNvSpPr>
          <a:spLocks noChangeArrowheads="1"/>
        </xdr:cNvSpPr>
      </xdr:nvSpPr>
      <xdr:spPr bwMode="auto">
        <a:xfrm>
          <a:off x="0" y="0"/>
          <a:ext cx="13877925" cy="9715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63" name="AutoShape 2"/>
        <xdr:cNvSpPr>
          <a:spLocks noChangeArrowheads="1"/>
        </xdr:cNvSpPr>
      </xdr:nvSpPr>
      <xdr:spPr bwMode="auto">
        <a:xfrm>
          <a:off x="0" y="0"/>
          <a:ext cx="13877925" cy="9715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2048" name="AutoShape 4"/>
        <xdr:cNvSpPr>
          <a:spLocks noChangeArrowheads="1"/>
        </xdr:cNvSpPr>
      </xdr:nvSpPr>
      <xdr:spPr bwMode="auto">
        <a:xfrm>
          <a:off x="0" y="0"/>
          <a:ext cx="13877925" cy="9715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619125</xdr:colOff>
      <xdr:row>58</xdr:row>
      <xdr:rowOff>133350</xdr:rowOff>
    </xdr:to>
    <xdr:sp macro="" textlink="">
      <xdr:nvSpPr>
        <xdr:cNvPr id="2049" name="AutoShape 2"/>
        <xdr:cNvSpPr>
          <a:spLocks noChangeArrowheads="1"/>
        </xdr:cNvSpPr>
      </xdr:nvSpPr>
      <xdr:spPr bwMode="auto">
        <a:xfrm>
          <a:off x="0" y="0"/>
          <a:ext cx="13877925" cy="971550"/>
        </a:xfrm>
        <a:custGeom>
          <a:avLst/>
          <a:gdLst/>
          <a:ahLst/>
          <a:cxnLst/>
          <a:rect l="0" t="0" r="0" b="0"/>
          <a:pathLst/>
        </a:custGeom>
        <a:solidFill>
          <a:srgbClr val="FFFFFF"/>
        </a:solidFill>
        <a:ln w="9525">
          <a:solidFill>
            <a:srgbClr val="000000"/>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anan.shah.DGSL\AppData\Local\Microsoft\Windows\INetCache\Content.Outlook\UMJR3JAI\Workspace%20Datamatics\Documentation\TruBot\.%20Madcap%20Flare\test\HTMLGenerator.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Details"/>
      <sheetName val="CommonProperties"/>
      <sheetName val="RawDataFromTFS"/>
      <sheetName val="HTMLCode"/>
      <sheetName val="HTMLOutput"/>
      <sheetName val="Sheet1"/>
      <sheetName val="RawDataFromTFS.old"/>
    </sheetNames>
    <sheetDataSet>
      <sheetData sheetId="0" refreshError="1"/>
      <sheetData sheetId="1" refreshError="1"/>
      <sheetData sheetId="2" refreshError="1">
        <row r="2">
          <cell r="G2" t="str">
            <v>Email-id of the person at which an invitation is to be sent.</v>
          </cell>
        </row>
        <row r="3">
          <cell r="G3" t="str">
            <v>Calendar-id of the calendar where the event is created.</v>
          </cell>
        </row>
        <row r="4">
          <cell r="G4" t="str">
            <v>Event-id of the event.</v>
          </cell>
        </row>
        <row r="5">
          <cell r="G5" t="str">
            <v>Option to select the type of invitees for update notifications.</v>
          </cell>
        </row>
        <row r="6">
          <cell r="G6" t="str">
            <v>Email-ids of the invitees which are to be invited for the event.</v>
          </cell>
        </row>
        <row r="7">
          <cell r="G7" t="str">
            <v>Calendar-id of the calendar where the event is created.</v>
          </cell>
        </row>
        <row r="8">
          <cell r="G8" t="str">
            <v>Description about the event.</v>
          </cell>
        </row>
        <row r="9">
          <cell r="G9" t="str">
            <v>End time of the event.</v>
          </cell>
        </row>
        <row r="10">
          <cell r="G10" t="str">
            <v>Event-id of the event.</v>
          </cell>
        </row>
        <row r="11">
          <cell r="G11" t="str">
            <v>URL for accessing the event information.</v>
          </cell>
        </row>
        <row r="12">
          <cell r="G12" t="str">
            <v>Venue details.</v>
          </cell>
        </row>
        <row r="13">
          <cell r="G13" t="str">
            <v>Recurrence rule as per the Google Calendar application format.</v>
          </cell>
        </row>
        <row r="14">
          <cell r="G14" t="str">
            <v>Option to select the type of invitees for sending notification updates.</v>
          </cell>
        </row>
        <row r="15">
          <cell r="G15" t="str">
            <v>Start time of the event.</v>
          </cell>
        </row>
        <row r="16">
          <cell r="G16" t="str">
            <v>Current status of the event.</v>
          </cell>
        </row>
        <row r="17">
          <cell r="G17" t="str">
            <v>Timezone referred to in start and end time.</v>
          </cell>
        </row>
        <row r="18">
          <cell r="G18" t="str">
            <v>Title of the event.</v>
          </cell>
        </row>
        <row r="20">
          <cell r="G20" t="str">
            <v>Calendar-id of the calendar where the event is created.</v>
          </cell>
        </row>
        <row r="21">
          <cell r="G21" t="str">
            <v>Event-id of the event.</v>
          </cell>
        </row>
        <row r="22">
          <cell r="G22" t="str">
            <v>Option to indicate the event instances that should be deleted. THIS_EVENT_AND_FOLLOWING_EVENTS and ALL are applicable for recursive event.</v>
          </cell>
        </row>
        <row r="23">
          <cell r="G23" t="str">
            <v>Option to select the type of invitees for sending delete event notification.</v>
          </cell>
        </row>
        <row r="24">
          <cell r="G24" t="str">
            <v>Email-ids of the invitees which are to be informed about the event modification.</v>
          </cell>
        </row>
        <row r="25">
          <cell r="G25" t="str">
            <v>Calendar-id of the calendar where the event is created.</v>
          </cell>
        </row>
        <row r="26">
          <cell r="G26" t="str">
            <v>Description about the event.</v>
          </cell>
        </row>
        <row r="27">
          <cell r="G27" t="str">
            <v>New end time of the event.</v>
          </cell>
        </row>
        <row r="28">
          <cell r="G28" t="str">
            <v>Event-id of the event.</v>
          </cell>
        </row>
        <row r="29">
          <cell r="G29" t="str">
            <v>URL for accessing the event information.</v>
          </cell>
        </row>
        <row r="30">
          <cell r="G30" t="str">
            <v>New venue details.</v>
          </cell>
        </row>
        <row r="31">
          <cell r="G31" t="str">
            <v>Recurrence rule as per the Google Calendar application format.</v>
          </cell>
        </row>
        <row r="32">
          <cell r="G32" t="str">
            <v>Option to select the invitees for notification about event modification.</v>
          </cell>
        </row>
        <row r="33">
          <cell r="G33" t="str">
            <v>Option to select the type of invitees for notification about event modification.</v>
          </cell>
        </row>
        <row r="34">
          <cell r="G34" t="str">
            <v>Latest start time of the event.</v>
          </cell>
        </row>
        <row r="35">
          <cell r="G35" t="str">
            <v>Current status of the event.</v>
          </cell>
        </row>
        <row r="36">
          <cell r="G36" t="str">
            <v>Latest timezone referred to in start and end time.</v>
          </cell>
        </row>
        <row r="37">
          <cell r="G37" t="str">
            <v>Latest title of the event.</v>
          </cell>
        </row>
        <row r="39">
          <cell r="G39" t="str">
            <v>Calendar-id of the calendar where the events are to be searched.</v>
          </cell>
        </row>
        <row r="40">
          <cell r="G40" t="str">
            <v>Time limit criterion for the End time of an event. The End time of an event should be less than or equal to this time.</v>
          </cell>
        </row>
        <row r="41">
          <cell r="G41" t="str">
            <v>Number of events to be fetched.</v>
          </cell>
        </row>
        <row r="42">
          <cell r="G42" t="str">
            <v>An Event type object holding the events found in the search result.</v>
          </cell>
        </row>
        <row r="43">
          <cell r="G43" t="str">
            <v>Option to include the recurring instances of an event in search result.</v>
          </cell>
        </row>
        <row r="44">
          <cell r="G44" t="str">
            <v>Search string for event title and venue.</v>
          </cell>
        </row>
        <row r="45">
          <cell r="G45" t="str">
            <v>Time limit criterion for the Start time of an event. The Start time should equal to or greater than this time.</v>
          </cell>
        </row>
        <row r="46">
          <cell r="G46" t="str">
            <v>Option to select the type of operation to be performed.</v>
          </cell>
        </row>
        <row r="47">
          <cell r="G47" t="str">
            <v>Column name indicating the position where the columns are to be added/deleted. Value starts from 'A'. 'Column Name' and 'Position' properties are mutually exclusive.</v>
          </cell>
        </row>
        <row r="48">
          <cell r="G48" t="str">
            <v>Number of columns to be added or deleted.</v>
          </cell>
        </row>
        <row r="49">
          <cell r="G49" t="str">
            <v>Column number at which columns are to be added/deleted. Value starts from 1. 'Column Name' and 'Position' properties are mutually exclusive.</v>
          </cell>
        </row>
        <row r="50">
          <cell r="G50" t="str">
            <v>Name of the sheet where the columns are to be added or deeleted.</v>
          </cell>
        </row>
        <row r="51">
          <cell r="G51" t="str">
            <v>The unique Id assocaited with the spreadsheet.</v>
          </cell>
        </row>
        <row r="52">
          <cell r="G52" t="str">
            <v>Option to select the type of operation to be performed.</v>
          </cell>
        </row>
        <row r="53">
          <cell r="G53" t="str">
            <v>Number of rows to be added or deleted.</v>
          </cell>
        </row>
        <row r="54">
          <cell r="G54" t="str">
            <v>Row number at which rows are to be added/deleted. Value starts from 1.</v>
          </cell>
        </row>
        <row r="55">
          <cell r="G55" t="str">
            <v>Name of the sheet where the rows are to be added or deleted.</v>
          </cell>
        </row>
        <row r="56">
          <cell r="G56" t="str">
            <v>The unique Id associated with the spreadsheet.</v>
          </cell>
        </row>
        <row r="57">
          <cell r="G57" t="str">
            <v>Direction in which the cells are to be auto-filled.</v>
          </cell>
        </row>
        <row r="58">
          <cell r="G58" t="str">
            <v>Number of cells in a given direction that need to be auto-filled.</v>
          </cell>
        </row>
        <row r="59">
          <cell r="G59" t="str">
            <v>Cell range indicating the pattern (text / formula) that is to be used for auto-fill.</v>
          </cell>
        </row>
        <row r="60">
          <cell r="G60" t="str">
            <v>Name of the sheet where the cells are to be auto-filled.</v>
          </cell>
        </row>
        <row r="61">
          <cell r="G61" t="str">
            <v>The unique Id assocaited with the spreadsheet.</v>
          </cell>
        </row>
        <row r="62">
          <cell r="G62" t="str">
            <v>Number of columns to be created in the given sheet.</v>
          </cell>
        </row>
        <row r="63">
          <cell r="G63" t="str">
            <v>Number representing the position of the new sheet among the existing ones. Value starts from '0'.</v>
          </cell>
        </row>
        <row r="64">
          <cell r="G64" t="str">
            <v>Number of rows to be created in the given sheet.</v>
          </cell>
        </row>
        <row r="65">
          <cell r="G65" t="str">
            <v>Name of the spreadsheet where the sheet is to be created.</v>
          </cell>
        </row>
        <row r="66">
          <cell r="G66" t="str">
            <v>The unique Id assocaited with the spreadsheet.</v>
          </cell>
        </row>
        <row r="67">
          <cell r="G67" t="str">
            <v>Cell reference indicating the beginning of the appended row.</v>
          </cell>
        </row>
        <row r="68">
          <cell r="G68" t="str">
            <v>Data that is to be appended.</v>
          </cell>
        </row>
        <row r="69">
          <cell r="G69" t="str">
            <v>Name of the sheet where the row is to be appended.</v>
          </cell>
        </row>
        <row r="70">
          <cell r="G70" t="str">
            <v>The unique Id associated with the spreadsheet.</v>
          </cell>
        </row>
        <row r="73">
          <cell r="G73" t="str">
            <v>An object that holds the response values.</v>
          </cell>
        </row>
        <row r="74">
          <cell r="G74" t="str">
            <v>The unique Id assocaited with the spreadsheet.</v>
          </cell>
        </row>
        <row r="75">
          <cell r="G75" t="str">
            <v>Source sheet name.</v>
          </cell>
        </row>
        <row r="76">
          <cell r="G76" t="str">
            <v>Source spreadsheet Id.</v>
          </cell>
        </row>
        <row r="77">
          <cell r="G77" t="str">
            <v>Destination sheet name.</v>
          </cell>
        </row>
        <row r="78">
          <cell r="G78" t="str">
            <v>The unique Id assocaited with the spreadsheet.</v>
          </cell>
        </row>
        <row r="79">
          <cell r="G79" t="str">
            <v>Source sheet name.</v>
          </cell>
        </row>
        <row r="80">
          <cell r="G80" t="str">
            <v>Option to select the paste orientation as either normal or transpose.</v>
          </cell>
        </row>
        <row r="81">
          <cell r="G81" t="str">
            <v>Option to select the type of information that is to be pasted.</v>
          </cell>
        </row>
        <row r="82">
          <cell r="G82" t="str">
            <v>Cell range indicating the values that are to be pasted.</v>
          </cell>
        </row>
        <row r="83">
          <cell r="G83" t="str">
            <v>Source spreadsheet Id.</v>
          </cell>
        </row>
        <row r="84">
          <cell r="G84" t="str">
            <v>Cell position in the destination sheet where the range values are to be pasted.</v>
          </cell>
        </row>
        <row r="85">
          <cell r="G85" t="str">
            <v>Destination sheet name.</v>
          </cell>
        </row>
        <row r="86">
          <cell r="G86" t="str">
            <v>Number of columns required in the default sheet.</v>
          </cell>
        </row>
        <row r="87">
          <cell r="G87" t="str">
            <v>File URL that can be used to access the spreadsheet.</v>
          </cell>
        </row>
        <row r="88">
          <cell r="G88" t="str">
            <v>Number of rows required in the default sheet.</v>
          </cell>
        </row>
        <row r="89">
          <cell r="G89" t="str">
            <v>The unique Id assocaited with the spreadsheet.</v>
          </cell>
        </row>
        <row r="90">
          <cell r="G90" t="str">
            <v>Name for the new spreadsheet.</v>
          </cell>
        </row>
        <row r="91">
          <cell r="G91" t="str">
            <v>Range identifying the cell values that are to be deleted.</v>
          </cell>
        </row>
        <row r="92">
          <cell r="G92" t="str">
            <v>Name of the sheet where the given range is present.</v>
          </cell>
        </row>
        <row r="93">
          <cell r="G93" t="str">
            <v>Options to indicate how to shift the cells after deleting the given range.</v>
          </cell>
        </row>
        <row r="94">
          <cell r="G94" t="str">
            <v>The unique Id assocaited with the spreadsheet.</v>
          </cell>
        </row>
        <row r="95">
          <cell r="G95" t="str">
            <v>Name of the sheet that is to be deleted.</v>
          </cell>
        </row>
        <row r="96">
          <cell r="G96" t="str">
            <v>The unique Id associated with the spreadsheet.</v>
          </cell>
        </row>
        <row r="97">
          <cell r="G97" t="str">
            <v>Cell whose fill-color is to be fetched.</v>
          </cell>
        </row>
        <row r="98">
          <cell r="G98" t="str">
            <v>A Color type variable holding the values fetched by the component</v>
          </cell>
        </row>
        <row r="99">
          <cell r="G99" t="str">
            <v>Fill-color in hexadecimal format.</v>
          </cell>
        </row>
        <row r="100">
          <cell r="G100" t="str">
            <v>Name of the sheet from which fill-color is to be picked.</v>
          </cell>
        </row>
        <row r="101">
          <cell r="G101" t="str">
            <v>The unique Id assocaited with the spreadsheet.</v>
          </cell>
        </row>
        <row r="102">
          <cell r="G102" t="str">
            <v>An array that holds the sheet names present in the spreadsheet.</v>
          </cell>
        </row>
        <row r="103">
          <cell r="G103" t="str">
            <v>The unique Id associated with the spreadsheet.</v>
          </cell>
        </row>
        <row r="104">
          <cell r="G104" t="str">
            <v>Reference of the cell whose value is to be fetched.</v>
          </cell>
        </row>
        <row r="105">
          <cell r="G105" t="str">
            <v>An object that holds the cell value.</v>
          </cell>
        </row>
        <row r="106">
          <cell r="G106" t="str">
            <v>Name of the sheet from which the cell value is to be fetched.</v>
          </cell>
        </row>
        <row r="107">
          <cell r="G107" t="str">
            <v>The unique Id assocaited with the spreadsheet.</v>
          </cell>
        </row>
        <row r="108">
          <cell r="G108" t="str">
            <v>An object array that holds the column values fetched from the sheet.</v>
          </cell>
        </row>
        <row r="109">
          <cell r="G109" t="str">
            <v>Name of the sheet from which the column values are to be fetched.</v>
          </cell>
        </row>
        <row r="110">
          <cell r="G110" t="str">
            <v>The unique Id associated with the spreadsheet.</v>
          </cell>
        </row>
        <row r="111">
          <cell r="G111" t="str">
            <v>Position of the top cell in the given cell range (within the column).</v>
          </cell>
        </row>
        <row r="112">
          <cell r="G112" t="str">
            <v>Option to indicate the first row in the given range as a header.</v>
          </cell>
        </row>
        <row r="113">
          <cell r="G113" t="str">
            <v>Cell range from which values are to be fetched.</v>
          </cell>
        </row>
        <row r="114">
          <cell r="G114" t="str">
            <v>A datatable that holds the fetched data.</v>
          </cell>
        </row>
        <row r="115">
          <cell r="G115" t="str">
            <v>Name of the sheet from which the values are to be fetched.</v>
          </cell>
        </row>
        <row r="116">
          <cell r="G116" t="str">
            <v>The unique Id associated with the spreadsheet.</v>
          </cell>
        </row>
        <row r="117">
          <cell r="G117" t="str">
            <v>An object array that holds the row values fetched from the sheet.</v>
          </cell>
        </row>
        <row r="118">
          <cell r="G118" t="str">
            <v>Name of the sheet from which the row values are to be fetched.</v>
          </cell>
        </row>
        <row r="119">
          <cell r="G119" t="str">
            <v>The unique Id assocaited with the spreadsheet.</v>
          </cell>
        </row>
        <row r="120">
          <cell r="G120" t="str">
            <v>Position of the first cell in the given range (within the row).</v>
          </cell>
        </row>
        <row r="121">
          <cell r="G121" t="str">
            <v>New name of the sheet.</v>
          </cell>
        </row>
        <row r="122">
          <cell r="G122" t="str">
            <v>Existing name of the sheet.</v>
          </cell>
        </row>
        <row r="123">
          <cell r="G123" t="str">
            <v>The unique Id assocaited with the spreadsheet.</v>
          </cell>
        </row>
        <row r="124">
          <cell r="G124" t="str">
            <v>Reference of the cell that is to be written.</v>
          </cell>
        </row>
        <row r="127">
          <cell r="G127" t="str">
            <v>Name of the sheet where the given cell is present.</v>
          </cell>
        </row>
        <row r="128">
          <cell r="G128" t="str">
            <v>The unique Id associated with the spreadsheet.</v>
          </cell>
        </row>
        <row r="129">
          <cell r="G129" t="str">
            <v>Value to be written.</v>
          </cell>
        </row>
        <row r="130">
          <cell r="G130" t="str">
            <v>Datatable that is to be read for write activity.</v>
          </cell>
        </row>
        <row r="131">
          <cell r="G131" t="str">
            <v>Option to inlcude datatable header while copying data from the datatable.</v>
          </cell>
        </row>
        <row r="134">
          <cell r="G134" t="str">
            <v>Value indicating whether write operation was successful or not.</v>
          </cell>
        </row>
        <row r="135">
          <cell r="G135" t="str">
            <v>Name of the sheet where the datatable is to be written.</v>
          </cell>
        </row>
        <row r="136">
          <cell r="G136" t="str">
            <v>The unique Id associated with the spreadsheet.</v>
          </cell>
        </row>
        <row r="137">
          <cell r="G137" t="str">
            <v>Cell reference indicating the position where the datatable is to be written in the given sheet.</v>
          </cell>
        </row>
        <row r="139">
          <cell r="G139" t="str">
            <v>The unique Id assocaited with the document.</v>
          </cell>
        </row>
        <row r="142">
          <cell r="G142" t="str">
            <v>An object that holds the response values.</v>
          </cell>
        </row>
        <row r="143">
          <cell r="G143" t="str">
            <v>List of text indexes attached with different instancers of the text within the document.</v>
          </cell>
        </row>
        <row r="144">
          <cell r="G144" t="str">
            <v>The unique Id assocaited with the document.</v>
          </cell>
        </row>
        <row r="145">
          <cell r="G145" t="str">
            <v>Name of the document to be created.</v>
          </cell>
        </row>
        <row r="146">
          <cell r="G146" t="str">
            <v>The unique Id assocaited with the document.</v>
          </cell>
        </row>
        <row r="147">
          <cell r="G147" t="str">
            <v>The unique Id assocaited with the document.</v>
          </cell>
        </row>
        <row r="148">
          <cell r="G148" t="str">
            <v>A Document object that holds information related to the document.</v>
          </cell>
        </row>
        <row r="149">
          <cell r="G149" t="str">
            <v>The unique Id assocaited with the document.</v>
          </cell>
        </row>
        <row r="150">
          <cell r="G150" t="str">
            <v>A set of unique values identifying different instances of the given text in the document.</v>
          </cell>
        </row>
        <row r="151">
          <cell r="G151" t="str">
            <v>Text to be found inside the document.</v>
          </cell>
        </row>
        <row r="152">
          <cell r="G152" t="str">
            <v>The unique Id assocaited with the document.</v>
          </cell>
        </row>
        <row r="153">
          <cell r="G153" t="str">
            <v>An integer identifying the instance of the given text in the document.</v>
          </cell>
        </row>
        <row r="155">
          <cell r="G155" t="str">
            <v>Options to indicate the position of the text that is to be inserted. 'START' and  'END' indicate the beginning and end positions in the document. 'AT INDEX' indicate the start position of the indexed text.</v>
          </cell>
        </row>
        <row r="157">
          <cell r="G157" t="str">
            <v>Text to be inserted in the document.</v>
          </cell>
        </row>
        <row r="158">
          <cell r="G158" t="str">
            <v>The unique Id assocaited with the document.</v>
          </cell>
        </row>
        <row r="159">
          <cell r="G159" t="str">
            <v>Text to be replaced in the document.</v>
          </cell>
        </row>
        <row r="161">
          <cell r="G161" t="str">
            <v>Option to make the search case-sensitive.</v>
          </cell>
        </row>
        <row r="162">
          <cell r="G162" t="str">
            <v>String to replace the given text.</v>
          </cell>
        </row>
        <row r="164">
          <cell r="G164" t="str">
            <v>Path of the file whose file extension is to be checked.</v>
          </cell>
        </row>
        <row r="165">
          <cell r="G165" t="str">
            <v>Extension that is to be verified.</v>
          </cell>
        </row>
        <row r="166">
          <cell r="G166" t="str">
            <v>Value indicating whether the file is having the given file extension. 'True' indicates affirmation; 'False' indicates negation.</v>
          </cell>
        </row>
        <row r="167">
          <cell r="G167" t="str">
            <v>File path of the file whose file permissions are to be checked.</v>
          </cell>
        </row>
        <row r="168">
          <cell r="G168" t="str">
            <v>Value indicating whether the file is executable or not. 'True' indicates affirmation; 'False' indicates negation.</v>
          </cell>
        </row>
        <row r="169">
          <cell r="G169" t="str">
            <v>Path of the directory that is to be deleted.</v>
          </cell>
        </row>
        <row r="170">
          <cell r="G170" t="str">
            <v>Value indicating whether the directory was deleted or not. 'True' indicates affirmation; 'False' indicates negation.</v>
          </cell>
        </row>
        <row r="171">
          <cell r="G171" t="str">
            <v>File path of the file that is to be checked if it is existing or not.</v>
          </cell>
        </row>
        <row r="172">
          <cell r="G172" t="str">
            <v>Value indicating whether the file exists or not. 'True' indicates affirmation; 'False' indicates negation.</v>
          </cell>
        </row>
        <row r="173">
          <cell r="G173" t="str">
            <v>Path of the folder that is to be checked if existing or not.</v>
          </cell>
        </row>
        <row r="174">
          <cell r="G174" t="str">
            <v>Value indicating whether the folder exists or not. 'True' indicates affirmation; 'False' indicates negation.</v>
          </cell>
        </row>
        <row r="175">
          <cell r="G175" t="str">
            <v>Path of the file that is to be executed.</v>
          </cell>
        </row>
        <row r="176">
          <cell r="G176" t="str">
            <v>Source arguments to be provided to the executable file.</v>
          </cell>
        </row>
        <row r="177">
          <cell r="G177" t="str">
            <v>Value indicating whether the file was successfully executed or not. 'True' indicates affirmation; 'False' indicates negation.</v>
          </cell>
        </row>
        <row r="178">
          <cell r="G178" t="str">
            <v>Message to be sent as a reply.</v>
          </cell>
        </row>
        <row r="179">
          <cell r="G179" t="str">
            <v>Email-id for the Microsoft Exchange mail account.</v>
          </cell>
        </row>
        <row r="180">
          <cell r="G180" t="str">
            <v>Password for the Microsoft Exchange mail account.</v>
          </cell>
        </row>
        <row r="181">
          <cell r="G181" t="str">
            <v>Host name of the Microsoft Exchange server.</v>
          </cell>
        </row>
        <row r="182">
          <cell r="G182" t="str">
            <v>Domain name to be used for sender email.</v>
          </cell>
        </row>
        <row r="183">
          <cell r="G183" t="str">
            <v>Autodiscover service URL.</v>
          </cell>
        </row>
        <row r="184">
          <cell r="G184" t="str">
            <v>Option to reply all the mail recipients.</v>
          </cell>
        </row>
        <row r="185">
          <cell r="G185" t="str">
            <v>Body of the reply mail.</v>
          </cell>
        </row>
        <row r="186">
          <cell r="G186" t="str">
            <v>Subject of the reply mail.</v>
          </cell>
        </row>
        <row r="187">
          <cell r="G187" t="str">
            <v>Mail address of the recipient who is to be ket in Cc.</v>
          </cell>
        </row>
        <row r="188">
          <cell r="G188" t="str">
            <v>Microsoft Exchange server version.</v>
          </cell>
        </row>
        <row r="189">
          <cell r="G189" t="str">
            <v>Time for which a server will wait for an expected data before aborting the send reply transaction.</v>
          </cell>
        </row>
        <row r="190">
          <cell r="G190" t="str">
            <v>The list of attachments to send with the reply.</v>
          </cell>
        </row>
        <row r="191">
          <cell r="G191" t="str">
            <v>The files that are to be attached with the mail reply.</v>
          </cell>
        </row>
        <row r="192">
          <cell r="G192" t="str">
            <v>Option to select the given mail as read or unread.</v>
          </cell>
        </row>
        <row r="193">
          <cell r="G193" t="str">
            <v>Mail message that is to be marked.</v>
          </cell>
        </row>
        <row r="194">
          <cell r="G194" t="str">
            <v>Email-id for the Microsoft Exchange mail account.</v>
          </cell>
        </row>
        <row r="195">
          <cell r="G195" t="str">
            <v>Password for the Microsoft Exchange mail account.</v>
          </cell>
        </row>
        <row r="196">
          <cell r="G196" t="str">
            <v>Host name of the Microsoft Exchange server.</v>
          </cell>
        </row>
        <row r="197">
          <cell r="G197" t="str">
            <v>Domain name to be used for sender email.</v>
          </cell>
        </row>
        <row r="198">
          <cell r="G198" t="str">
            <v>Autodiscover service URL.</v>
          </cell>
        </row>
        <row r="199">
          <cell r="G199" t="str">
            <v>Microsoft Exchange server version.</v>
          </cell>
        </row>
        <row r="200">
          <cell r="G200" t="str">
            <v>Time for which a server will wait for an expected data before aborting the send reply transaction.</v>
          </cell>
        </row>
        <row r="201">
          <cell r="G201" t="str">
            <v>A variable that holds the datatable generated from HTML.</v>
          </cell>
        </row>
        <row r="202">
          <cell r="G202" t="str">
            <v>HTML string to be used for generating datatable.</v>
          </cell>
        </row>
        <row r="203">
          <cell r="G203" t="str">
            <v>Option to ignore empty table rows in the HTML string.</v>
          </cell>
        </row>
        <row r="204">
          <cell r="G204" t="str">
            <v>Datatable that is to be converted to an HTML table.</v>
          </cell>
        </row>
        <row r="205">
          <cell r="G205" t="str">
            <v>A variable that holds the HTML table generated from the datatable.</v>
          </cell>
        </row>
        <row r="206">
          <cell r="G206" t="str">
            <v>Path of the file that is to be encrypted.</v>
          </cell>
        </row>
        <row r="207">
          <cell r="G207" t="str">
            <v>Password that is to be assigned to the file.</v>
          </cell>
        </row>
        <row r="208">
          <cell r="G208" t="str">
            <v>Value indicating whether the file was successfully encrypted. 'True' indicates success; 'False' indicates failure.</v>
          </cell>
        </row>
        <row r="209">
          <cell r="G209" t="str">
            <v>Datatable that is to be validated.</v>
          </cell>
        </row>
        <row r="210">
          <cell r="G210" t="str">
            <v>Column names that are to be checked whether they are existing or not in the datatable.</v>
          </cell>
        </row>
        <row r="211">
          <cell r="G211" t="str">
            <v>Value indicating whether the datatable is valid or not. 'True' indicates valid; 'False' indicates invalid.</v>
          </cell>
        </row>
        <row r="212">
          <cell r="G212" t="str">
            <v>Datatable that is to be validated.</v>
          </cell>
        </row>
        <row r="213">
          <cell r="G213" t="str">
            <v>Column names that are to be checked whether they are having any empty cells or not.</v>
          </cell>
        </row>
        <row r="214">
          <cell r="G214" t="str">
            <v>Value indicating whether the datatable is valid or not. 'True' indicates valid; 'False' indicates invalid.</v>
          </cell>
        </row>
        <row r="215">
          <cell r="G215" t="str">
            <v>Path of the file containing the worksheet that is to be exported.</v>
          </cell>
        </row>
        <row r="216">
          <cell r="G216" t="str">
            <v>Name of the worksheet that is to be exported.</v>
          </cell>
        </row>
        <row r="217">
          <cell r="G217" t="str">
            <v>File path of the new file.</v>
          </cell>
        </row>
        <row r="218">
          <cell r="G218" t="str">
            <v>Format of the new file in which the worksheet is to be exported.</v>
          </cell>
        </row>
        <row r="219">
          <cell r="G219" t="str">
            <v>Value indicating whether the file was successfully exported. 'True' indicates success; 'False' indicates failure.</v>
          </cell>
        </row>
        <row r="220">
          <cell r="G220" t="str">
            <v>Name of the sheet where the cell range is to be merged.</v>
          </cell>
        </row>
        <row r="221">
          <cell r="G221" t="str">
            <v>Position of the top-left cell in the cell range.</v>
          </cell>
        </row>
        <row r="222">
          <cell r="G222" t="str">
            <v>Position of the bottom-right cell in the cell range.</v>
          </cell>
        </row>
        <row r="223">
          <cell r="G223" t="str">
            <v>File path of the Excel that contains the sheet.</v>
          </cell>
        </row>
        <row r="224">
          <cell r="G224" t="str">
            <v>The name of the excel sheet that is to be protected.</v>
          </cell>
        </row>
        <row r="225">
          <cell r="G225" t="str">
            <v>Password to be assigned to the Excel sheet.</v>
          </cell>
        </row>
        <row r="226">
          <cell r="G226" t="str">
            <v>Value indicating whether the sheet was successfully protected. 'True' indicates success; 'False' indicates failure.</v>
          </cell>
        </row>
        <row r="227">
          <cell r="G227" t="str">
            <v>File path of the Excel that is to be protected.</v>
          </cell>
        </row>
        <row r="228">
          <cell r="G228" t="str">
            <v>Password to be assigned to the Excel file.</v>
          </cell>
        </row>
        <row r="229">
          <cell r="G229" t="str">
            <v>Value indicating whether the file was successfully protected. 'True' indicates success; 'False' indicates failure.</v>
          </cell>
        </row>
        <row r="230">
          <cell r="G230" t="str">
            <v>File path of the file containing the Excel sheet that is to be renamed.</v>
          </cell>
        </row>
        <row r="231">
          <cell r="G231" t="str">
            <v>Name of the Excel sheet that is to be changed.</v>
          </cell>
        </row>
        <row r="232">
          <cell r="G232" t="str">
            <v>New name of the Excel sheet.</v>
          </cell>
        </row>
        <row r="233">
          <cell r="G233" t="str">
            <v>Value indicating whether the Excel sheet was successfully changed. 'True' indicates success; 'False' indicates failure.</v>
          </cell>
        </row>
        <row r="234">
          <cell r="G234" t="str">
            <v>File path of the Excel file where Vlookup is to be performed.</v>
          </cell>
        </row>
        <row r="235">
          <cell r="G235" t="str">
            <v>Name of the sheet where Vlookup is to be performed.</v>
          </cell>
        </row>
        <row r="236">
          <cell r="G236" t="str">
            <v>Range within which the required value is to be found.</v>
          </cell>
        </row>
        <row r="237">
          <cell r="G237" t="str">
            <v>Item value for which Vlookup is to be performed. The value is searched in the first column of the given range.</v>
          </cell>
        </row>
        <row r="238">
          <cell r="G238" t="str">
            <v>Column reference from which a value corresponding  to the given item is to be fetched. Column index starts from '1'.</v>
          </cell>
        </row>
        <row r="239">
          <cell r="G239" t="str">
            <v>An Object type value that holds the result of the Vlookup activity.</v>
          </cell>
        </row>
        <row r="242">
          <cell r="G242" t="str">
            <v>Excel range where the headers are to be found.</v>
          </cell>
        </row>
        <row r="243">
          <cell r="G243" t="str">
            <v>List of headers that are to be found in the given Excel range.</v>
          </cell>
        </row>
        <row r="244">
          <cell r="G244" t="str">
            <v>Value indicating whether the Excel range is valid or not. 'True' indicates valid; 'False' indicates invalid.</v>
          </cell>
        </row>
        <row r="245">
          <cell r="G245" t="str">
            <v>Name of the sheet in which validation is to performed.</v>
          </cell>
        </row>
        <row r="246">
          <cell r="G246" t="str">
            <v>Excel range where the empty cells are to be found.</v>
          </cell>
        </row>
        <row r="247">
          <cell r="G247" t="str">
            <v>List of headers to identify the cells in the given range for validation.</v>
          </cell>
        </row>
        <row r="248">
          <cell r="G248" t="str">
            <v>Value indicating whether the Excel range is valid or not. 'True' indicates valid; 'False' indicates invalid.</v>
          </cell>
        </row>
        <row r="249">
          <cell r="G249" t="str">
            <v>Name of the sheet in which validation is to performed.</v>
          </cell>
        </row>
        <row r="250">
          <cell r="G250" t="str">
            <v>File path of the Excel file where the sheet is to be added.</v>
          </cell>
        </row>
        <row r="251">
          <cell r="G251" t="str">
            <v>Name of the new sheet to be added.</v>
          </cell>
        </row>
        <row r="252">
          <cell r="G252" t="str">
            <v>File path of the Excel file from which the password is to be removed.</v>
          </cell>
        </row>
        <row r="253">
          <cell r="G253" t="str">
            <v>Existing password required to remove password protection.</v>
          </cell>
        </row>
      </sheetData>
      <sheetData sheetId="3" refreshError="1"/>
      <sheetData sheetId="4" refreshError="1"/>
      <sheetData sheetId="5" refreshError="1"/>
      <sheetData sheetId="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Date="0" createdVersion="3" recordCount="873">
  <cacheSource type="worksheet">
    <worksheetSource ref="A1:AV875" sheet="Properties - Final"/>
  </cacheSource>
  <cacheFields count="48">
    <cacheField name="Version" numFmtId="0">
      <sharedItems containsString="0" containsBlank="1" containsNumber="1" minValue="4.2" maxValue="4.2" count="2">
        <n v="4.2"/>
        <m/>
      </sharedItems>
    </cacheField>
    <cacheField name="Parent Category" numFmtId="0">
      <sharedItems containsBlank="1" count="6">
        <s v="Email"/>
        <s v="GSuite"/>
        <s v="Integrations"/>
        <s v="MS-Office"/>
        <s v="Programming"/>
        <m/>
      </sharedItems>
    </cacheField>
    <cacheField name="Component Category (Name)" numFmtId="0">
      <sharedItems count="27">
        <s v="Cockpit"/>
        <s v="Control Flow"/>
        <s v="CSV"/>
        <s v="Database"/>
        <s v="DataTable"/>
        <s v="Email"/>
        <s v="Encryption"/>
        <s v="Error Handling"/>
        <s v="Excel"/>
        <s v="Exchange"/>
        <s v="File Handling"/>
        <s v="FTP"/>
        <s v="Gmail"/>
        <s v="Google Drive"/>
        <s v="GSuite"/>
        <s v="JSON"/>
        <s v="LDAP"/>
        <s v="Outlook"/>
        <s v="PDF"/>
        <s v="Programming"/>
        <s v="SAP"/>
        <s v="SAP BAPI"/>
        <s v="String"/>
        <s v="User Input"/>
        <s v="Word"/>
        <s v="Workbook"/>
        <s v="XML"/>
      </sharedItems>
    </cacheField>
    <cacheField name="Component Display Name(Name)" numFmtId="0">
      <sharedItems count="185">
        <s v="Add Column"/>
        <s v="Add Data Table"/>
        <s v="Add Image"/>
        <s v="Add Row"/>
        <s v="Add Text"/>
        <s v="Append CSV"/>
        <s v="Append Line"/>
        <s v="Append Range"/>
        <s v="Append Text"/>
        <s v="Assign Multiple"/>
        <s v="Assign Parameter"/>
        <s v="Assign Password"/>
        <s v="Auto Fill Range"/>
        <s v="Beep Sound"/>
        <s v="Begin Transaction"/>
        <s v="Break"/>
        <s v="Change Password"/>
        <s v="Check File Exist"/>
        <s v="Check Folder Exist"/>
        <s v="Clear DataTable"/>
        <s v="Close Connection"/>
        <s v="Close Workbook"/>
        <s v="Code Block"/>
        <s v="Collect Files"/>
        <s v="Comment"/>
        <s v="Comment It"/>
        <s v="Conditional Scope Retry"/>
        <s v="Connect"/>
        <s v="Continue"/>
        <s v="Convert to DataTable"/>
        <s v="Copy Drive"/>
        <s v="Copy File"/>
        <s v="Copy Paste Range"/>
        <s v="Copy Sheet"/>
        <s v="Create DataTable"/>
        <s v="Create Directory"/>
        <s v="Create File"/>
        <s v="Create File Permission"/>
        <s v="Create Folder"/>
        <s v="Create FTP Session"/>
        <s v="Create User"/>
        <s v="Custom Input Box"/>
        <s v="Decrypt File"/>
        <s v="Decrypt Text"/>
        <s v="Delete Column"/>
        <s v="Delete Data Column"/>
        <s v="Delete Data Row"/>
        <s v="Delete Duplicate Rows"/>
        <s v="Delete File"/>
        <s v="Delete File Permission"/>
        <s v="Delete Range"/>
        <s v="Delete User"/>
        <s v="Disconnect"/>
        <s v="Display Message"/>
        <s v="Download File"/>
        <s v="Encrypt Text"/>
        <s v="Error if False"/>
        <s v="Error if True"/>
        <s v="Execute Non Query"/>
        <s v="Execute Query"/>
        <s v="Execute VBA"/>
        <s v="Execute Workflow"/>
        <s v="Export to PDF"/>
        <s v="Extract Images"/>
        <s v="Extract PDF Pages"/>
        <s v="Extract Text"/>
        <s v="Fetch Data Item"/>
        <s v="Fetch Exchange Mails"/>
        <s v="Fetch Outlook Mails"/>
        <s v="Fetch Password Expiration"/>
        <s v="Fetch User Expiration"/>
        <s v="Fetch User Group"/>
        <s v="Fetch User Status"/>
        <s v="File Change If"/>
        <s v="Filter DataTable"/>
        <s v="Filter Table"/>
        <s v="For Each"/>
        <s v="ForEach DataRow"/>
        <s v="Get Cell Colour"/>
        <s v="Get Environment Folder"/>
        <s v="Get Environment Variable"/>
        <s v="Get Exchange Mail"/>
        <s v="Get IMAP Mail"/>
        <s v="Get Outlook Mail"/>
        <s v="Get POP3 MAIL"/>
        <s v="Get Process"/>
        <s v="Get Selected Range"/>
        <s v="Get Sheet"/>
        <s v="Get Sheet Names"/>
        <s v="Get Table Range"/>
        <s v="Get XML Node Attributes"/>
        <s v="Get XML Node Value"/>
        <s v="Get XML Nodes"/>
        <s v="GSuite Application Scope"/>
        <s v="Hash File"/>
        <s v="Hash File with Key"/>
        <s v="Hash Text"/>
        <s v="Hash Text with Key"/>
        <s v="Input Message Box"/>
        <s v="Insert"/>
        <s v="Insert Excel Table"/>
        <s v="Insert or  Delete Row"/>
        <s v="Insert or Delete Column"/>
        <s v="Insert Pivot Table"/>
        <s v="Insert Table"/>
        <s v="Insert Table Column"/>
        <s v="Invoke SAP BAPI"/>
        <s v="Is Match"/>
        <s v="Join DataTable"/>
        <s v="Kill Process"/>
        <s v="Log Message"/>
        <s v="Lookup DataTable"/>
        <s v="Lookup Range"/>
        <s v="Manage Password"/>
        <s v="Matches"/>
        <s v="Merge DataTable"/>
        <s v="Merge PDFs"/>
        <s v="Modify File Permission"/>
        <s v="Move Exchange Mail"/>
        <s v="Move File"/>
        <s v="Move IMAP Mail"/>
        <s v="Move Mail"/>
        <s v="Move Outlook Mail"/>
        <s v="Open Connection"/>
        <s v="Open Workbook"/>
        <s v="Output DataTable"/>
        <s v="Read Cell"/>
        <s v="Read Cell Formulae"/>
        <s v="Read Column"/>
        <s v="Read CSV"/>
        <s v="Read PDF"/>
        <s v="Read Range"/>
        <s v="Read Row"/>
        <s v="Read Text"/>
        <s v="Read Text File"/>
        <s v="Read XPS Text"/>
        <s v="Refresh Pivot Table"/>
        <s v="Replace"/>
        <s v="Replace Image"/>
        <s v="Replace Labels"/>
        <s v="Replace Text"/>
        <s v="Reply Outlook Mail"/>
        <s v="Retrieve Active Directory Scope"/>
        <s v="Retrieve Email"/>
        <s v="Retrieve File Info"/>
        <s v="Retrieve File Permissions"/>
        <s v="Run Macro"/>
        <s v="Save As Image"/>
        <s v="Save Attachments"/>
        <s v="Save Mails"/>
        <s v="Save Workbook"/>
        <s v="Search Files and Folders"/>
        <s v="Select File"/>
        <s v="Select Folder"/>
        <s v="Select Range"/>
        <s v="Send Email"/>
        <s v="Send Exchange Mail"/>
        <s v="Send Log File"/>
        <s v="Send Outlook Mail"/>
        <s v="Send Progress Log"/>
        <s v="Send SMTP Mail"/>
        <s v="Send Transaction Log"/>
        <s v="Set Format"/>
        <s v="Set Range Colour"/>
        <s v="Set User Status"/>
        <s v="Sort DataTable"/>
        <s v="Sort Table"/>
        <s v="Split Text"/>
        <s v="Status Report"/>
        <s v="Stop Bot"/>
        <s v="String To Json"/>
        <s v="String to Json Array"/>
        <s v="String to XML"/>
        <s v="Upload File"/>
        <s v="User Exists"/>
        <s v="Using Excel Scope"/>
        <s v="Using SAP Application Scope"/>
        <s v="Using Scope"/>
        <s v="Using Word Scope"/>
        <s v="Verify Path"/>
        <s v="WordReplaceText"/>
        <s v="Write Cell"/>
        <s v="Write CSV"/>
        <s v="Write Range"/>
        <s v="Write Text File"/>
      </sharedItems>
    </cacheField>
    <cacheField name="Component Tooltip (Name)" numFmtId="0">
      <sharedItems containsBlank="1" count="200">
        <s v="Add Data Table"/>
        <s v="Adds a comment in the workflow for ease of understanding."/>
        <s v="Adds an image at the end of a given Word document"/>
        <s v="Adds column to the Data Table structure."/>
        <s v="Adds row to the Data Table structure."/>
        <s v="Appends a datatable in a given Workbook sheet."/>
        <s v="Appends data available in a given datatable into a CSV file."/>
        <s v="Appends text in a given Word document (scope required)."/>
        <s v="Appends text in a given Word document."/>
        <s v="Appends the source string to the output file. "/>
        <s v="Assign Multiple"/>
        <s v="Assigns extracted Cockpit parameter to the variables being used in the process. "/>
        <s v="Auto-fills a given range in an Excel sheet."/>
        <s v="Begin Transaction"/>
        <s v="Break"/>
        <s v="Change the password of a given Active Directory user."/>
        <s v="Checks if the specified directory exists on the FTP server"/>
        <s v="Checks if the specified file exists on the FTP server. "/>
        <s v="Checks if the specified file/folder exists in the specified path. "/>
        <s v="Checks whether a text is present in a given string."/>
        <s v="Checks whether a user exists in an Active Directory."/>
        <s v="Closes a given Workbook."/>
        <s v="Collect Files"/>
        <s v="Conditional Scope Retry"/>
        <s v="Continue"/>
        <s v="Convert a given Word document into PDF format."/>
        <s v="Convert to DataTable"/>
        <s v="Copies a file in Google Drive."/>
        <s v="Copies an Excel sheet from a given Excel workbook to another."/>
        <s v="Copies and paste data from one Excel cell range to another."/>
        <s v="Copy a file from one location to another"/>
        <s v="Creates a folder in Google Drive."/>
        <s v="Creates a permission for a file in Google Drive."/>
        <s v="Creates a pivot table in an Excel sheet."/>
        <s v="Creates a scope for a given Excel document that could be used to perform required operations related to the document."/>
        <s v="Creates a scope for a given Word document that could be used to perform required operations related to the document."/>
        <s v="Creates a table in a Workbook sheet."/>
        <s v="Creates a table in an Excel sheet."/>
        <s v="Creates an Active Directory user."/>
        <s v="Creates Data Tables as per the provided table structure."/>
        <s v="Creates new file in the specified location."/>
        <s v="Creates new folder in the specified location."/>
        <s v="Custom Input Box"/>
        <s v="Decrypts a given encrypted file using key and algorithm."/>
        <s v="Decrypts the encrypted text using the Key and Algorithm used for the encryption. "/>
        <s v="Delete Column"/>
        <s v="Delete Duplicate Rows"/>
        <s v="Deletes a file from the FTP server."/>
        <s v="Deletes a file in Google Drive."/>
        <s v="Deletes a file or folder from the specified location "/>
        <s v="Deletes a given range in an Excel sheet."/>
        <s v="Deletes a permission for a file in Google Drive."/>
        <s v="Deletes an Active Directory user."/>
        <s v="Deletes the specified column from the Data Table. "/>
        <s v="Deletes the specified row from the Data Table. "/>
        <s v="Deserializes the JSON array string to a JArray Object. "/>
        <s v="Deserializes the JSON string to a JSON Object. "/>
        <s v="Deserializes the XML string to a XML Object. "/>
        <s v="Disables a given section of workflow."/>
        <s v="Disconnects the connection with the database. "/>
        <s v="Downloads a file from Google Drive."/>
        <s v="Downloads the files from the FTP server"/>
        <s v="Encrypts the plain text using the specified Key and Algorithm. "/>
        <s v="Establishes a connection with FTP server. "/>
        <s v="Establishes connection to the database using specified connection string. "/>
        <s v="Execute VBA"/>
        <s v="Execute XPath"/>
        <s v="Executes Database command, which extracts data from Database table and returns the output as a table. "/>
        <s v="Executes SQL statement, which returns the output as number of rows affected by the query. "/>
        <s v="Export to PDF"/>
        <s v="Extract a sub-string from a given string."/>
        <s v="Extract Images"/>
        <s v="Extract PDF Pages"/>
        <s v="Fetches all the Exchange Mail Messages."/>
        <s v="Fetches all the Outlook Mail Messages."/>
        <s v="Fetches password expiration date (and time) for a given Active Directory user."/>
        <s v="Fetches the name of the groups to which an Active Directory user is associated."/>
        <s v="Fetches the user‑account expiration date (and time) for a given Active Directory user"/>
        <s v="File can be selected through dialog box. "/>
        <s v="File Change If"/>
        <s v="Filter DataTable"/>
        <s v="Filter Table"/>
        <s v="Find and replace a substring (in a string) with a given value."/>
        <s v="Finds all substrings in a given string that match a given value."/>
        <s v="Finds and replaces all instances of a given string with the replacement string in a Word document (scope required)."/>
        <s v="Finds and replaces all occurrences of a given string with the replacement string."/>
        <s v="Folder can be selected through dialog box. "/>
        <s v="For Each"/>
        <s v="Generates a beep sound."/>
        <s v="Generates an error if the conditions returns the value as false."/>
        <s v="Generates an error if the conditions returns the value as true."/>
        <s v="Get POP3 messages from specified server."/>
        <s v="Gets a value from a data table for the specified column or a data row."/>
        <s v="Gets IMAP messages from specified server. "/>
        <s v="Gets the attributes of XML nodes from the XNode variable."/>
        <s v="Gets the colour of a given Excel cell."/>
        <s v="Gets the list of processes running on a given machine."/>
        <s v="Gets the list of XML nodes from the string variable or the content."/>
        <s v="Gets the name of all Excel sheets present in a given file."/>
        <s v="Gets the name of the Excel sheet corresponding to a given index."/>
        <s v="Gets the path of a given environment folder."/>
        <s v="Gets the range of a given table in an Excel sheet."/>
        <s v="Gets the range of a given table in an Open Source Workbook."/>
        <s v="Gets the reference of the selected range in an Excel sheet."/>
        <s v="Gets value of a given environment variable."/>
        <s v="Hashes a file using key and algorithm."/>
        <s v="Hashes a given file using the specified algorithm."/>
        <s v="Hashes a string of plain text using the specified algorithm."/>
        <s v="Hides the password characters behind the bullets. "/>
        <s v="Input Message Box"/>
        <s v="Insert or  Delete Row"/>
        <s v="Insert Pivot Table"/>
        <s v="Inserts a column in an Excel Table."/>
        <s v="Inserts data from DataTable to Database table. "/>
        <s v="Inserts/deletes required Excel column(s)."/>
        <s v="Invoke SAP BAPI"/>
        <s v="Invokes a given code block."/>
        <s v="Iterates the records of DataTable."/>
        <s v="Join two data tables based on the specified Join Type property. "/>
        <s v="Kills (terminates) a given process."/>
        <s v="Loads and invokes specified workflow."/>
        <s v="Log Message"/>
        <s v="Lookup for a given value in the specified Excel range."/>
        <s v="Manage Password"/>
        <s v="Merge DataTable"/>
        <s v="Merge PDFs"/>
        <s v="Modifies a permission for a file in Google Drive."/>
        <s v="Move Mail"/>
        <s v="Moves a file from one location to another."/>
        <s v="Moves a file in Google Drive."/>
        <s v="Moves an email messages to the specific folder. "/>
        <s v="Moves an Outlook Mail."/>
        <s v="Moves the Exchange Mails."/>
        <s v="Open Connection"/>
        <s v="Opens a given Workbook."/>
        <s v="Prompts a message with the button(s)."/>
        <s v="Read PDF"/>
        <s v="Read XPS Text"/>
        <s v="Reads a formula mentioned in a given Excel cell."/>
        <s v="Reads a formula mentioned in a given Workbook cell."/>
        <s v="Reads and stores text content from file to a string variable. "/>
        <s v="Reads cell values from a given Excel row."/>
        <s v="Reads cell values from a given Workbook row."/>
        <s v="Reads data available in the specified Excel range."/>
        <s v="Reads data available in the specified Workbook range."/>
        <s v="Reads data from a CSV file into a datatable."/>
        <s v="Reads text from a given Word document into a string variable."/>
        <s v="Reads value from a given Excel cell."/>
        <s v="Reads value from a given Workbook cell."/>
        <s v="Reads values from a given Excel column."/>
        <s v="Reads values from a given Workbook column."/>
        <s v="Refreshes a given pivot table in an Excel sheet."/>
        <s v="Removes all rows and columns from the Data Table. "/>
        <s v="Replace Image"/>
        <s v="Replace Labels"/>
        <s v="Replies to an Outlook Mail."/>
        <s v="Retrieve Active Directory Scope"/>
        <s v="Retrieve mails from Gmail."/>
        <s v="Retrieves a permission for a file in Google Drive."/>
        <s v="Retrieves the information of a file in Google Drive."/>
        <s v="Retrieves the Scope of the Exchange."/>
        <s v="Run Macro"/>
        <s v="Save As Image"/>
        <s v="Saves attachments of an email to a specific location."/>
        <s v="Saves the extracted attachments to the specified folder."/>
        <s v="Saves the extracted emails to the specified folder."/>
        <s v="Saves the given Excel workbook."/>
        <s v="Searches for a file or folder in Google Drive."/>
        <s v="Searches the specified string and results the Row number where it was found. "/>
        <s v="Selects a specified range in a given Excel sheet."/>
        <s v="Send Exchange Mail"/>
        <s v="Send Transaction Log"/>
        <s v="Sends a mail via Gmail."/>
        <s v="Sends an email messages using SMTP."/>
        <s v="Sends an Exchange Mail."/>
        <s v="Sends an Outlook Mail."/>
        <s v="Set Format"/>
        <s v="Set Range Colour"/>
        <s v="Sets the application scope for google sheets."/>
        <s v="Sets the lock‑status of a given Active Directory user."/>
        <s v="Shows the bot’s progress in percentage on Cockpit. "/>
        <s v="Shows the log file in the textual format on Cockpit "/>
        <s v="Sort Table"/>
        <s v="Sorts the Data Table in the specified order based on the specified column. "/>
        <s v="Splits a given text based on the specified delimeter value."/>
        <s v="Status Report"/>
        <s v="Stops the bot after completing the current transaction."/>
        <s v="The Excel workbook name is defined in ScopeOfExcelApplication component within which the Append Range component is created."/>
        <s v="Uploads a file onto Google Drive."/>
        <s v="Uploads files from local to FTP server."/>
        <s v="Using SAP Application Scope"/>
        <s v="Using Word Scope"/>
        <s v="Writes a value into a given cell in an Excel sheet."/>
        <s v="Writes data available in a given datatable into a CSV file."/>
        <s v="Writes data from a datatable in a given Excel sheet at specified cell position."/>
        <s v="Writes data from a datatable into a given Workbook sheet at specified cell position."/>
        <s v="Writes the Data Table into string variable. "/>
        <s v="Writes the string content to a text file."/>
        <s v="Writes value into a given Workbook cell."/>
        <m/>
      </sharedItems>
    </cacheField>
    <cacheField name="Properties Display Name(Name)" numFmtId="0">
      <sharedItems containsBlank="1" count="368">
        <s v=" Column Name"/>
        <s v=" Column Number"/>
        <s v=" Data Column"/>
        <s v="Accept All Certificates"/>
        <s v="Account"/>
        <s v="Active Directory Server"/>
        <s v="Active Status"/>
        <s v="ActivityDescription"/>
        <s v="Add Position"/>
        <s v="Advanced Parameters"/>
        <s v="Algorithm"/>
        <s v="Allow Null"/>
        <s v="Always On Top"/>
        <s v="ApiKey"/>
        <s v="Apply Filter"/>
        <s v="Arguments"/>
        <s v="Attached Files"/>
        <s v="Attachments"/>
        <s v="Attachments List"/>
        <s v="Authentication Type"/>
        <s v="Auto Detect"/>
        <s v="Auto Increment"/>
        <s v="Auto Save"/>
        <s v="Auto Search Server"/>
        <s v="Autodiscover Server"/>
        <s v="Bcc"/>
        <s v="Body"/>
        <s v="Bookmark"/>
        <s v="Buttons"/>
        <s v="Can Induce Idle"/>
        <s v="Cc"/>
        <s v="Cell Address"/>
        <s v="Cell Colour"/>
        <s v="Certificate Password"/>
        <s v="Certificate Path"/>
        <s v="Child Folders"/>
        <s v="Client"/>
        <s v="Code"/>
        <s v="CodePath"/>
        <s v="Colour"/>
        <s v="Column Length"/>
        <s v="Column List"/>
        <s v="Column Name"/>
        <s v="Column Number"/>
        <s v="Column Selection Mode"/>
        <s v="Column Seperator"/>
        <s v="ColumnName"/>
        <s v="Command"/>
        <s v="Command Type"/>
        <s v="Comment"/>
        <s v="Comment Body"/>
        <s v="Condition"/>
        <s v="Connection String"/>
        <s v="Continue On Error"/>
        <s v="Count"/>
        <s v="Create New"/>
        <s v="Create User In"/>
        <s v="CSV"/>
        <s v="Current Value"/>
        <s v="CustomFolder"/>
        <s v="Data Column"/>
        <s v="Data Row"/>
        <s v="DataTable"/>
        <s v="DataTable 1"/>
        <s v="DataTable 2"/>
        <s v="DataTable Wizard"/>
        <s v="DB Transactions"/>
        <s v="DBConnection"/>
        <s v="Default Value"/>
        <s v="Delete On Read"/>
        <s v="Delimiter"/>
        <s v="Destination"/>
        <s v="Destination Cell"/>
        <s v="Destination Excel Path"/>
        <s v="Destination File ID"/>
        <s v="Destination Folder"/>
        <s v="Destination Folder ID"/>
        <s v="Destination Folder Name"/>
        <s v="Destination Path"/>
        <s v="Destination Sheet"/>
        <s v="Destination Sheet Name"/>
        <s v="Directory Path"/>
        <s v="Do"/>
        <s v="Domain"/>
        <s v="Element Index"/>
        <s v="Email"/>
        <s v="Email Content"/>
        <s v="Email ID"/>
        <s v="Emails"/>
        <s v="Emails Retrieved"/>
        <s v="Enable SSL"/>
        <s v="Enabled"/>
        <s v="Encoding"/>
        <s v="End String"/>
        <s v="End String Collection"/>
        <s v="Environment Variable"/>
        <s v="Error Message"/>
        <s v="Establish Stateful Connection"/>
        <s v="Exchange Service"/>
        <s v="Exchange Version"/>
        <s v="Existing Connection"/>
        <s v="Existing Service"/>
        <s v="Existing Workbook"/>
        <s v="Exists"/>
        <s v="Expiration Date"/>
        <s v="Fetch Emails"/>
        <s v="File ID"/>
        <s v="File List"/>
        <s v="File Name"/>
        <s v="File Object"/>
        <s v="File Path"/>
        <s v="Files"/>
        <s v="Fill Range"/>
        <s v="Filter"/>
        <s v="Filter Labels"/>
        <s v="Filters"/>
        <s v="Find Text"/>
        <s v="First File ID"/>
        <s v="Folder"/>
        <s v="Folder Description"/>
        <s v="Folder Path"/>
        <s v="Formulae"/>
        <s v="Forward Email"/>
        <s v="From"/>
        <s v="FTP Path"/>
        <s v="FTP Server"/>
        <s v="Get Attachments"/>
        <s v="Grant Permission To"/>
        <s v="Headers"/>
        <s v="Height"/>
        <s v="Host Server"/>
        <s v="Html Flag"/>
        <s v="Ignore Quotes"/>
        <s v="Image Resolution"/>
        <s v="Image Source"/>
        <s v="Image Type"/>
        <s v="In Filter"/>
        <s v="Include Column Names"/>
        <s v="Include Sub Folders"/>
        <s v="Include Subfolders"/>
        <s v="Index Variable"/>
        <s v="Input List"/>
        <s v="Input Text"/>
        <s v="Is Body HTML"/>
        <s v="Is Draft"/>
        <s v="Is HTML"/>
        <s v="Is Pivot"/>
        <s v="Is Unique"/>
        <s v="Join Conditions"/>
        <s v="Join Type"/>
        <s v="Json Object"/>
        <s v="Json Object Array"/>
        <s v="Key"/>
        <s v="Key Path"/>
        <s v="KnownFolder"/>
        <s v="Labels"/>
        <s v="Language"/>
        <s v="Level"/>
        <s v="Local Path"/>
        <s v="Lock Status"/>
        <s v="Log Confidential Data"/>
        <s v="Logical Expression"/>
        <s v="Login Anonymously"/>
        <s v="Logon Group"/>
        <s v="Lookup Result"/>
        <s v="Lookup Value"/>
        <s v="Macro Name"/>
        <s v="Macros"/>
        <s v="Mail Filter"/>
        <s v="Mail Folder"/>
        <s v="Mail Message"/>
        <s v="Mark As Read"/>
        <s v="Masked Password"/>
        <s v="Max Length"/>
        <s v="Max Results"/>
        <s v="Maximum Results"/>
        <s v="Message"/>
        <s v="Message Body"/>
        <s v="Message List"/>
        <s v="Message Server"/>
        <s v="Message Text"/>
        <s v="Method"/>
        <s v="Mode"/>
        <s v="Move To Folder"/>
        <s v="Name"/>
        <s v="New Data Table"/>
        <s v="New File Name"/>
        <s v="New Folder"/>
        <s v="New Folder ID"/>
        <s v="New Folder Name"/>
        <s v="New Format"/>
        <s v="New Image Path"/>
        <s v="New Label"/>
        <s v="New Line"/>
        <s v="New Owner Password"/>
        <s v="New Password"/>
        <s v="New PDF Name"/>
        <s v="New Text"/>
        <s v="New Title"/>
        <s v="New User"/>
        <s v="New User Password"/>
        <s v="NoProperty"/>
        <s v="Notify Filters"/>
        <s v="Number Of Columns"/>
        <s v="Number Of Rows"/>
        <s v="Occurrence Index"/>
        <s v="OCR Position"/>
        <s v="Old Owner Password"/>
        <s v="Old User Password"/>
        <s v="On Behalf Of"/>
        <s v="On Schema Mismatch"/>
        <s v="Only Unread"/>
        <s v="Optional Arguments"/>
        <s v="Out Filter"/>
        <s v="Output"/>
        <s v="Output DataTable"/>
        <s v="Output DBConnection"/>
        <s v="Output File Name"/>
        <s v="Overwrite"/>
        <s v="Overwrite Destination"/>
        <s v="Page"/>
        <s v="Page Range"/>
        <s v="Parameter"/>
        <s v="Parameters"/>
        <s v="Parent Folder"/>
        <s v="Parent Folder ID"/>
        <s v="Password"/>
        <s v="Password To Modify"/>
        <s v="Paste Options"/>
        <s v="Path"/>
        <s v="Percentage"/>
        <s v="Permission ID"/>
        <s v="Permission Object"/>
        <s v="Permission Validity"/>
        <s v="Port"/>
        <s v="Position"/>
        <s v="Preserve Format"/>
        <s v="Preserve New Lines"/>
        <s v="Preserve Strings"/>
        <s v="Process"/>
        <s v="Process Name"/>
        <s v="Properties"/>
        <s v="Provider"/>
        <s v="Range"/>
        <s v="Read Filter"/>
        <s v="Read Only"/>
        <s v="Regex Option"/>
        <s v="Regex String"/>
        <s v="RegexOption"/>
        <s v="Remove Expiration"/>
        <s v="Repeat For"/>
        <s v="Replace Images"/>
        <s v="Replace With"/>
        <s v="Reply All"/>
        <s v="Result"/>
        <s v="Result Collection"/>
        <s v="Result Data Column"/>
        <s v="Result DataTable"/>
        <s v="Result Row Number"/>
        <s v="Retain Format"/>
        <s v="Retry Count"/>
        <s v="Retry Interval"/>
        <s v="Role"/>
        <s v="Router"/>
        <s v="Row"/>
        <s v="Row Collection"/>
        <s v="Row Filter Mode"/>
        <s v="Row Number"/>
        <s v="Row Seperator"/>
        <s v="Rows Affected"/>
        <s v="RowsAffected"/>
        <s v="SAM Account Name"/>
        <s v="SAP Service Connection"/>
        <s v="SAP System ID"/>
        <s v="Save a Copy"/>
        <s v="Save As Draft"/>
        <s v="Save Title"/>
        <s v="Search"/>
        <s v="Search Directory"/>
        <s v="Search Expression"/>
        <s v="Search Filter"/>
        <s v="Search In"/>
        <s v="Search Parameters"/>
        <s v="Search Result"/>
        <s v="Search Results"/>
        <s v="Search Text"/>
        <s v="Secure Connection"/>
        <s v="Selection"/>
        <s v="Send Email"/>
        <s v="Send To"/>
        <s v="Sender Email ID"/>
        <s v="Sender Name"/>
        <s v="Sent To"/>
        <s v="Server"/>
        <s v="Service Account Email"/>
        <s v="Services"/>
        <s v="Set Status"/>
        <s v="SFTP"/>
        <s v="Shared Mailbox"/>
        <s v="Sheet Index"/>
        <s v="Sheet Name"/>
        <s v="Sheet Names"/>
        <s v="Shift"/>
        <s v="Shift To"/>
        <s v="Snc Connection Mode"/>
        <s v="Snc Library Path"/>
        <s v="Snc Partner Name"/>
        <s v="SncQOP"/>
        <s v="SncSSO"/>
        <s v="Sort Order"/>
        <s v="Source"/>
        <s v="Source 1"/>
        <s v="Source 2"/>
        <s v="Source File Path"/>
        <s v="Source Folder"/>
        <s v="Source Path"/>
        <s v="Source PDF Name"/>
        <s v="Source Range"/>
        <s v="Source Table"/>
        <s v="SSL"/>
        <s v="Start String"/>
        <s v="Status"/>
        <s v="Status Message"/>
        <s v="Steps No"/>
        <s v="String"/>
        <s v="Subject"/>
        <s v="Support Team Drives"/>
        <s v="System Number"/>
        <s v="Table Name"/>
        <s v="TableName"/>
        <s v="Target Column Name"/>
        <s v="Target Column Number"/>
        <s v="Text"/>
        <s v="Text Found"/>
        <s v="Timeout (MS)"/>
        <s v="Title"/>
        <s v="To"/>
        <s v="To Search"/>
        <s v="Type of Change"/>
        <s v="Update Existing"/>
        <s v="Upload Subfolders"/>
        <s v="URL"/>
        <s v="Use Column Header"/>
        <s v="Use Excel Application"/>
        <s v="Use Row Header"/>
        <s v="User Account Name"/>
        <s v="User Email"/>
        <s v="User Groups List"/>
        <s v="User ID"/>
        <s v="User Name"/>
        <s v="User Password"/>
        <s v="Username"/>
        <s v="Value"/>
        <s v="Values"/>
        <s v="Variable"/>
        <s v="Verification For"/>
        <s v="Visible"/>
        <s v="Width"/>
        <s v="Workbook"/>
        <s v="Workbook Body"/>
        <s v="WorkbookPath"/>
        <s v="Write Filter"/>
        <s v="XML Attributes"/>
        <s v="XML Nodes"/>
        <s v="XML Object"/>
        <s v="XML String"/>
        <s v="XPath"/>
        <m/>
      </sharedItems>
    </cacheField>
    <cacheField name="Property Tooltip(N)" numFmtId="0">
      <sharedItems containsBlank="1" count="477">
        <s v="_x005f_x000D_ This is a mandatory field."/>
        <s v="-"/>
        <s v="-_x005f_x000D_ This is a mandatory field."/>
        <s v="A filter to select required messages."/>
        <s v="Active Directory Server"/>
        <s v="Active Directory user account that is to be deleted."/>
        <s v="Active Directory user for whom the status is to be fetched."/>
        <s v="Active Directory user for whom the user group is to be fetched."/>
        <s v="Active Directory user name for whom password expiration date (and time) is to be fetched"/>
        <s v="Active Directory user name for whom the lock‑status is to be set."/>
        <s v="Active Directory user name for whom the password is to be changed."/>
        <s v="Active Directory user name for whom user‑account expiration date (and time) is to be fetched."/>
        <s v="Active‑status of the given user."/>
        <s v="Add variable name needs to be mapped to the added parameter._x005f_x000D_ This is a mandatory field."/>
        <s v="Adds default value to the column"/>
        <s v="Algorithm to be used to decrypt the file. It can be set to AES, DES or TripleDES."/>
        <s v="Algorithm used to decrypt the text."/>
        <s v="Algorithm used to decrypt the text. It can be set to AES, DES, RC2 (Non-FIPS), Rijndael (Non-FIPS), TripleDES. This is a mandatory field."/>
        <s v="Algorithm used to encrypt the text. It can be set to AES, DES, RC2 (Non-FIPS), Rijndael (Non-FIPS), TripleDES. This is a mandatory field."/>
        <s v="Algorithm used to hash the text."/>
        <s v="Alias for the new user."/>
        <s v="Alternate description based on which the images are to be replaced."/>
        <s v="An array of objects to be added to data table"/>
        <s v="An XDocument variable containing the XML content. "/>
        <s v="Any attachments are saved in this variable."/>
        <s v="Api Key of the google sheets."/>
        <s v="Attachment(s) which needs to be sent along with an email."/>
        <s v="Body"/>
        <s v="Bookmark"/>
        <s v="Boolean variable to hold the returned output._x005f_x000D_ This is a mandatory field."/>
        <s v="Can be selected as ascending or descending. This is a mandatory field."/>
        <s v="Can Induce Idle"/>
        <s v="Category type of message."/>
        <s v="Cell Address"/>
        <s v="Cell position where the data is to be written."/>
        <s v="Cell range from which data is to be deleted.This is a mandatory field."/>
        <s v="Cell range present from where the data is to be copied. This is a mandatory field."/>
        <s v="Cell range that define the boundaries of the table to be created. This is a mandatory field."/>
        <s v="Cell range that define the boundaries of the table to be created._x005f_x000D_ This is a mandatory field."/>
        <s v="Cell range to be selected. This is a mandatory field."/>
        <s v="Cell range within which the pivot table is created. This is a mandatory field."/>
        <s v="Cell reference for picking colour. This is a mandatory field."/>
        <s v="Cell reference from where the formulae is to be read._x005f_x000D_ This is a mandatory field."/>
        <s v="Cell reference from where the value is to be read. This is a mandatory field."/>
        <s v="Cell reference from where the value is to be read._x005f_x000D_ This is a mandatory field."/>
        <s v="Cell reference identifying the row and cell from where the values are to be read._x005f_x000D_ This is a mandatory field."/>
        <s v="Cell reference indicating the column from which the values are to be read. The values will be read from specified cell onwards._x005f_x000D_ This is a mandatory field."/>
        <s v="Cell reference where the copied data is to be pasted. This is a mandatory field."/>
        <s v="Cell reference where the data is to be written."/>
        <s v="Collection of arguments that are required to execute the code."/>
        <s v="Column grouping data type "/>
        <s v="Column name based on data needs to be retrieved."/>
        <s v="Column name based on data table needs to be sorted "/>
        <s v="Column name needs be deleted"/>
        <s v="Column name needs to added. This is a mandatory field."/>
        <s v="Column number based on data needs to be retrieved."/>
        <s v="Column number based on data table needs to be sorted "/>
        <s v="Column number needs be deleted"/>
        <s v="Column number to store the retrieved data. "/>
        <s v="ColumnName"/>
        <s v="Comment that is required to be added."/>
        <s v="Complete file‑path of the Excel file whose scope is to be created. In case just filename is given, the component will attempt to search the file in the process directory._x005f_x000D_ This is a mandatory field."/>
        <s v="Complete file‑path of the Word file whose scope is to be created. In case just filename is given, the component will attempt to search the file in the process directory."/>
        <s v="Complete file‑path of the Word file whose scope is to be created. In case just filename is given, the component will attempt to search the file in the process directory._x005f_x000D_ This is a mandatory field."/>
        <s v="Configure buttons to be displayed on the message box."/>
        <s v="Configure the modes for the FTPS session. It can be marked as None, Implicit, Explicit. "/>
        <s v="Content which needs to be added as an email body."/>
        <s v="Creates a new file (in case the file does not exists), if selected."/>
        <s v="Current Value"/>
        <s v="Customizable process progress percentage._x005f_x000D_ This is a mandatory field."/>
        <s v="Data Table object from which data needs to be extracted and inserted into Sql Table. This is a mandatory field."/>
        <s v="Data Table object to hold the join returned result. This is a mandatory field."/>
        <s v="Data Table object to hold the returned output "/>
        <s v="Data Table object to hold the returned output in table structure format"/>
        <s v="Data Table object to hold the table structure_x005f_x000D_ This is a mandatory field."/>
        <s v="Data Table object to hold the table structure. This is a mandatory field."/>
        <s v="Data to be appended._x005f_x000D_ This is a mandatory field."/>
        <s v="Data‑table to be inserted."/>
        <s v="Database connection variable returned by the component. "/>
        <s v="Database connection variable returned by the component. _x005f_x000D_ This is a mandatory field."/>
        <s v="Database connection variable returned by the Connect component. _x005f_x000D_This is a mandatory field."/>
        <s v="Database type."/>
        <s v="Datatable from which data is to be written into the Excel sheet. This is a mandatory field."/>
        <s v="Datatable from which data is to be written into the Workbook sheet._x005f_x000D_ This is a mandatory field."/>
        <s v="Datatable in which the read data will be stored._x005f_x000D_ This is a mandatory field."/>
        <s v="Datatable that is to be appended in the given Excel sheet. This is a mandatory field."/>
        <s v="Datatable that is to be appended in the given Workbook sheet._x005f_x000D_ This is a mandatory field."/>
        <s v="Datatable with/without the filtered rows."/>
        <s v="Description of the new folder being created."/>
        <s v="Destination Excel workbook where the sheet is to be copied._x005f_x000D_ This is a mandatory field."/>
        <s v="Destination File ID"/>
        <s v="Destination Folder Name"/>
        <s v="Dialog box title."/>
        <s v="Dictionary of named parameters that are bound to the sql command."/>
        <s v="Display name of the component. String variable/value accepted as valid input."/>
        <s v="Domain name under which the user is to be created"/>
        <s v="Domain of the Application."/>
        <s v="Element Index"/>
        <s v="Email Content"/>
        <s v="Email id from which emails need to be moved._x005f_x000D_ This is a mandatory field."/>
        <s v="Email id from which emails need to be retrieved. This is a mandatory field."/>
        <s v="Enables macros in the file, if selected."/>
        <s v="Encoding to be used when reading the file."/>
        <s v="Encoding to be used when saving the file."/>
        <s v="Encoding used to interpret the input text and the key specified in the Key property."/>
        <s v="Encoding used to interpret the input text and the key specified in the Key property. This is a mandatory field."/>
        <s v="Encrypted text needs to be decrypted. This is a mandatory field."/>
        <s v="Ending pattern of the sub-string that is to be extracetd."/>
        <s v="Error message to be displayed on the Output panel."/>
        <s v="Excel range from which data is to be read._x005f_x000D_ This is a mandatory field."/>
        <s v="Excel range that defines the pattern to be used for auto‑fill operation. This is a mandatory field."/>
        <s v="Excel range that is to be auto‑filled. This is a mandatory field."/>
        <s v="File Name"/>
        <s v="File Path"/>
        <s v="File path of the workbook (including the filename)._x005f_x000D_ This is a mandatory field."/>
        <s v="File-path of the image."/>
        <s v="File‑path of the new image file."/>
        <s v="FileName"/>
        <s v="Files"/>
        <s v="Fill Range"/>
        <s v="Filter"/>
        <s v="Filters applicable to file dialog box."/>
        <s v="First source datatable"/>
        <s v="Folder name from which emails need to be moved_x005f_x000D_. This is a mandatory field."/>
        <s v="Folder name from which emails need to be retrieved."/>
        <s v="Folder name of the source folder."/>
        <s v="Folder name to which emails need to be moved "/>
        <s v="Formulae read from the cell reference._x005f_x000D_ This is a mandatory field."/>
        <s v="Formulae read from the given cell reference._x005f_x000D_ This is a mandatory field."/>
        <s v="Group names that are found to be associated with the given Active Directory user."/>
        <s v="Holds the count of affected rows by the Sql statement. "/>
        <s v="If checked, the message box will be shown above all screens."/>
        <s v="If enabled, allows HTML elements to be sent in the body."/>
        <s v="If enabled, enables the HTML Flags."/>
        <s v="If enabled, removes the expiration date of the changes that are being made."/>
        <s v="If enabled, saves a copy of the Mail."/>
        <s v="If enabled, saves the email in as a draft."/>
        <s v="If enabled, saves the Mail as a draft."/>
        <s v="If enabled, supports team drives."/>
        <s v="If file exists, then overwrite the file."/>
        <s v="If selected, the file or directory is to be created on the FTP location."/>
        <s v="If selected, the file or directory is to be created on the local machine."/>
        <s v="If selected, the local file will be overwritten if it exists."/>
        <s v="If selected, the new user account is enabled. Otherwise, it is disabled."/>
        <s v="If selected, the remote file will be overwritten if it exists."/>
        <s v="If selected, the sub folders are also needs to be downloaded."/>
        <s v="If selected, the sub folders are also needs to be uploaded."/>
        <s v="If selected, then provided all certificates will be trusted and accepted. "/>
        <s v="If this is selected, then secured connection will be established using SFTP protocol."/>
        <s v="Image Resolution"/>
        <s v="Image Type"/>
        <s v="Includes headers in the read data, if selected."/>
        <s v="Index value of the column from where insertion/deletion is to be performed. Index value starts from ‘0’. This is a mandatory field."/>
        <s v="Index value of the given Excel sheet. This is a mandatory field."/>
        <s v="Index Variable"/>
        <s v="Indicates the Search text occurrences that are to be considered for insertion of the data‑table."/>
        <s v="InFilter"/>
        <s v="Information list related to files and folders present in a given FTP folder."/>
        <s v="Input provided by the user through either textbox or selection."/>
        <s v="It can be set to File or Folder._x005f_x000D_ This is a mandatory field."/>
        <s v="It returns the selected button value to string variable."/>
        <s v="JSON Array string to be deserilize. _x005f_x000D_ This is a mandatory field."/>
        <s v="JSON string to be deserilize. _x005f_x000D_ This is a mandatory field."/>
        <s v="Key to be used for the encryption of the text. This is a mandatory field."/>
        <s v="Key used for the encryption of the text."/>
        <s v="Key used for the encryption of the text. This is a mandatory field."/>
        <s v="Local path from which files need to be uploaded._x005f_x000D_ This is a mandatory field."/>
        <s v="Lock‑status of the given user."/>
        <s v="Lock‑status options."/>
        <s v="Log information for transaction activities that is generated during process execution."/>
        <s v="Mail Folder"/>
        <s v="MailMessage object to hold the emails. This is a mandatory field."/>
        <s v="Maximum character length can be added"/>
        <s v="Maximum Results"/>
        <s v="Merged datatable"/>
        <s v="Message box title "/>
        <s v="Message String"/>
        <s v="Message to be displayed to the user."/>
        <s v="Messages retrieved need to be stored in MailMessage object."/>
        <s v="Name of selected environment folder. User can select folder from the available drop‑down list._x005f_x000D_ This is a mandatory field."/>
        <s v="Name of the column to be inserted. String variable/value accepted as valid input."/>
        <s v="Name of the column, which will hold the returned output. "/>
        <s v="Name of the component."/>
        <s v="Name of the custom folder if the user requires."/>
        <s v="Name of the datatable from which the data is to be appended._x005f_x000D_ This is a mandatory field."/>
        <s v="Name of the datatable from which the data is to be written._x005f_x000D_ This is a mandatory field."/>
        <s v="Name of the datatable into which the data is to be written._x005f_x000D_ This is a mandatory field."/>
        <s v="Name of the Excel sheet in which the data is to be pasted. This is a mandatory field."/>
        <s v="Name of the file to be created._x005f_x000D_ This is a mandatory field."/>
        <s v="Name of the folder in the Active Directory where the user name is to be found."/>
        <s v="Name of the new folder to be created."/>
        <s v="Name of the new user created."/>
        <s v="Name of the pivot table to be created. This is a mandatory field."/>
        <s v="Name of the process that is to be killed (terminated)."/>
        <s v="Name of the shared mailbox."/>
        <s v="Name of the table to be created."/>
        <s v="Name of the table to insert operation will be performed . This is a mandatory field."/>
        <s v="Name of the variable that stores the value of the selected environment variable._x005f_x000D_ This is a mandatory field."/>
        <s v="Name of the Workbook sheet from which the value is to be read._x005f_x000D_ This is a mandatory field."/>
        <s v="Name of the Workbook sheet in which the data is to be written._x005f_x000D_ This is a mandatory field."/>
        <s v="NameRange"/>
        <s v="New Folder"/>
        <s v="New Folder ID"/>
        <s v="New Line"/>
        <s v="New Owner Password"/>
        <s v="New password that is to be set."/>
        <s v="New PDF Name"/>
        <s v="New Title"/>
        <s v="New User Password"/>
        <s v="Number indicating the relevant Search text occurrence to be considered for the insertion of the data‑table."/>
        <s v="Number of columns to be inserted/deleted. This is a mandatory field."/>
        <s v="Number of emails needs to be retrieved."/>
        <s v="Number of emails to fetch."/>
        <s v="Number of mails to retrieve."/>
        <s v="Object type collection representing the values read from the Excel column._x005f_x000D_ This is a mandatory field."/>
        <s v="Object type collection representing the values read from the Excel row._x005f_x000D_ This is a mandatory field."/>
        <s v="Old Owner Password"/>
        <s v="Old User Password"/>
        <s v="Opens the file in read‑only mode, if selected."/>
        <s v="Option to be used in case the datatable headers (schemas) do not match"/>
        <s v="Option to consider first row in data‑table as header row."/>
        <s v="Option to consider header row in the datatable as a data‑row."/>
        <s v="Option to execute a database operation as a database transaction. (A database transaction is defined as a logical unit of work in DBMS.)"/>
        <s v="Option to include a new line before the appended data."/>
        <s v="Option to include datatable header in the data that is to be written in the Excel sheet."/>
        <s v="Option to include information for all the files and folders (including descendants) in a given FTP folder."/>
        <s v="Option to indicate whether the table is a pivot table or not."/>
        <s v="Option to keep or remove the filtered rows."/>
        <s v="Option to keep or remove the selected source datatable columns."/>
        <s v="Option to log confidential data like passwords, etc."/>
        <s v="Option to select from an available format type."/>
        <s v="Option to select Microsoft Excel to open the Workbook."/>
        <s v="Option to shift the formatting of the cells based on Shift To value."/>
        <s v="Options available to the user."/>
        <s v="Options for regular expression based search."/>
        <s v="Options to select type of data to be copied. Available options are Value, Format, NumberFormat, CellFormat, and All."/>
        <s v="Options to select type of delete and shift operations. Available options are ShiftUp, ShiftLeft, EntireRow, and EntireColumn."/>
        <s v="Options to select type of operation to be performed. Available options are Add and Remove.This is a mandatory field."/>
        <s v="Options to select type of programming language in which the code is written. Available options are VBNet and CSharp. "/>
        <s v="Out Filter"/>
        <s v="OutFilter"/>
        <s v="Output"/>
        <s v="Output value representing the handle to the new database connection."/>
        <s v="Output value that stores the values read from the Workbook column._x005f_x000D_ This is a mandatory field."/>
        <s v="Output value that stores the values read from the Workbook row._x005f_x000D_ This is a mandatory field."/>
        <s v="Output variable that stores the colour of the given cell. This is a mandatory field."/>
        <s v="Output variable that stores the name of all Excel sheets in the given file. This is a mandatory field."/>
        <s v="Output variable that stores the name of the given Excel sheet. This is a mandatory field."/>
        <s v="Output variable that stores the table range._x005f_x000D_ This is a mandatory field."/>
        <s v="Output variable that stores the text available in the document._x005f_x000D_ This is a mandatory field."/>
        <s v="Output variable that stores the value read from the given cell. This is a mandatory field."/>
        <s v="Output variable that stores the value read from the given cell._x005f_x000D_ This is a mandatory field."/>
        <s v="Output variable to store the Workbook handle that can be used for performing Workbook related operations."/>
        <s v="Page Number"/>
        <s v="Parameter names and values required for establishing a new connection."/>
        <s v="Password"/>
        <s v="Password expiration date (and time) for the given Active Directory user"/>
        <s v="Password for the account. This is a mandatory field."/>
        <s v="Password of the Email ID."/>
        <s v="Password text to be masked. This is a mandatory field."/>
        <s v="Password to access the certificate. "/>
        <s v="Password to be used to connect to FTP session."/>
        <s v="Password to modify the file, if required"/>
        <s v="Password to open the file, if required"/>
        <s v="Password to the open the Workbook (if required)."/>
        <s v="Path and file name where the PDF document is to be saved_x005f_x000D_ This is a mandatory field."/>
        <s v="Path of the certificate files which will be used for secure connection to the FTP server."/>
        <s v="Path of the directory._x005f_x000D_ This is a mandatory field."/>
        <s v="Path of the file need to be deleted._x005f_x000D_ This is a mandatory field."/>
        <s v="Path of the file need to be verify. _x005f_x000D_ This is a mandatory field."/>
        <s v="Path of the file needs to be moved._x005f_x000D_ This is a mandatory field."/>
        <s v="Path of the file or folder._x005f_x000D_ This is a mandatory field."/>
        <s v="Path of the file to be created. _x005f_x000D_ This is a mandatory field."/>
        <s v="Path of the file._x005f_x000D_ This is a mandatory field."/>
        <s v="Path of the file(s) need to be deleted from FTP location._x005f_x000D_ This is a mandatory field."/>
        <s v="Path of the file(s) need to be downloaded._x005f_x000D_ This is a mandatory field."/>
        <s v="Path of the folder need to be verify. _x005f_x000D_ This is a mandatory field."/>
        <s v="Path of the folder to which the emails need to be saved. This is a mandatory field."/>
        <s v="Path of the FTP folder."/>
        <s v="Path to save the downloaded files._x005f_x000D_ This is a mandatory field."/>
        <s v="Path to the file needs to be moved._x005f_x000D_ This is a mandatory field."/>
        <s v="Path to which file need to be copy._x005f_x000D_ This is a mandatory field."/>
        <s v="Path where the key exists."/>
        <s v="Permission Object"/>
        <s v="Port to access the server. This is a mandatory field."/>
        <s v="Port to access the server._x005f_x000D_ This is a mandatory field."/>
        <s v="Position where the column is to be inserted. Value starts from ‘0’. Integer variable/value accepted as valid input. "/>
        <s v="Preserve Format"/>
        <s v="Preserves the formatting of the cell data, if selected. For example, if an integer data is displayed as 9.00, it will be stored as “9.00” instead of “9”."/>
        <s v="Range"/>
        <s v="Range in which the given value is to be found."/>
        <s v="Read Filter"/>
        <s v="Recipients as BCC."/>
        <s v="Recipients as CC."/>
        <s v="Reference of the Excel cell where the data is found. An empty string would be returned if the value is not found. This is a mandatory field."/>
        <s v="Reference of the Excel cell where the data is to be written. This is a mandatory field."/>
        <s v="Reference of the selected Excel cell range. This is a mandatory field."/>
        <s v="Reference to an existing database connection with an intention to reuse it (instead of creating a new one)."/>
        <s v="Regular expression pattern that is to applied on the extracted sub-string."/>
        <s v="Relative position (Before, After, etc.) from the relevant Bookmark / Search Text."/>
        <s v="Replace With"/>
        <s v="Replacement string."/>
        <s v="Replacement string._x005f_x000D_ This is a mandatory field."/>
        <s v="Result"/>
        <s v="Returned output to be stored in the string variable "/>
        <s v="Returned value is stored in string variable."/>
        <s v="Returns Boolean value. _x005f_x000D_ This is a mandatory field."/>
        <s v="Returns the Boolean value. _x005f_x000D_ This is a mandatory field."/>
        <s v="Returns the component execution status _x005f_x000D_ This is a mandatory field."/>
        <s v="Row grouping data type "/>
        <s v="Row grouping data type. This is a mandatory field."/>
        <s v="Row needs to be added to the data table"/>
        <s v="Row number needs be deleted"/>
        <s v="Row number, which will hold the retuned output. "/>
        <s v="Save Title"/>
        <s v="Saves the file automatically, if selected."/>
        <s v="Search filter options."/>
        <s v="Search Parameters"/>
        <s v="Search Result"/>
        <s v="Search Results"/>
        <s v="Second datatable"/>
        <s v="Security Accounts Manager (SAM) name for the new user."/>
        <s v="Select if duplicate values are not allowed in the column"/>
        <s v="Select if emails need to be marked as read."/>
        <s v="Select if emails need to be marked as unread."/>
        <s v="Select if emails needs to be deleted."/>
        <s v="Select if null value is allowed in the column "/>
        <s v="Select if the column needs to be incremented automatically "/>
        <s v="Select if the email body needs to be written as HTML format"/>
        <s v="Select parameter created at the Designer level._x005f_x000D_ This is a mandatory field."/>
        <s v="Select type of join operation needs to be used. This is a mandatory field."/>
        <s v="Send Email"/>
        <s v="Separator to be used while reading data from CSV_x005f_x000D_ This is a mandatory field."/>
        <s v="Separator to be used while writing data into CSV. Permitted values are:_x005f_x000D_ This is a mandatory field."/>
        <s v="Separator to be used while writing data into CSV. Permitted values are:_x005f_x000D_This is a mandatory field."/>
        <s v="Server host email id. This is a mandatory field."/>
        <s v="Server host email id._x005f_x000D_ This is a mandatory field."/>
        <s v="Services"/>
        <s v="Set to System.Activities.InArgument`1[System.Boolean]. This is a mandatory field."/>
        <s v="Source datatable."/>
        <s v="Source PDF Name"/>
        <s v="Source Table"/>
        <s v="Source table from which the pivot table is to be created. This is a mandatory field."/>
        <s v="Specifies the amount of time in milliseconds to wait for the component before throwing an error."/>
        <s v="Specify the type of separator to be used as a delimiter."/>
        <s v="Sql command to be executed._x005f_x000D_ This is a mandatory field."/>
        <s v="SSL protocol can be selected for FTP connection. E.g. TLS 1_0, TLS 1_1, TLS 1_2. "/>
        <s v="Starting pattern of the sub-string that is to be extracetd."/>
        <s v="Status to show along with percentage for the progress of bot."/>
        <s v="Step number to show along with percentage and status for the progress of bot._x005f_x000D_ This is a mandatory field."/>
        <s v="String in which the text is to be searched."/>
        <s v="String that is to be found and replaced."/>
        <s v="String that is to be found and replaced._x005f_x000D_ This is a mandatory field."/>
        <s v="String to be found in the document for determining the insertion position of the data‑table."/>
        <s v="String variable / value from which the sub-string is to be extracted."/>
        <s v="String variable or a content from which XML nodes need to be fetched. "/>
        <s v="String variable to hold the data from data table object. This is a mandatory field."/>
        <s v="Support Team Drives"/>
        <s v="Table Name"/>
        <s v="Text as an email subject."/>
        <s v="Text to be appended."/>
        <s v="Text to be encrypted. This is a mandatory field."/>
        <s v="Text to be hashed."/>
        <s v="Text to be searched."/>
        <s v="The address of the server where the emails are stored."/>
        <s v="The address of the server with the exchange."/>
        <s v="The attachments to attach while sending the reply."/>
        <s v="The collection of all the search results is stored in this variable"/>
        <s v="The current ID of the file in Google Drive."/>
        <s v="The current location of the file which needs uploaded."/>
        <s v="The destination where the new folder should be created."/>
        <s v="The domain of the exchange."/>
        <s v="The domain where the mails are stored."/>
        <s v="The Email ID of the account."/>
        <s v="The Email ID of the reciever."/>
        <s v="The Email ID of the sender."/>
        <s v="The email ID of the service account."/>
        <s v="The Email ID that the permission is to be created for."/>
        <s v="The email to forward if required by the user."/>
        <s v="The entity that the permission is to be granted to."/>
        <s v="The existing permission object."/>
        <s v="The existing service if available."/>
        <s v="The fetched emails are stored in this variable."/>
        <s v="The fetched scope is stored in this variable."/>
        <s v="The File name with which the file should be saved in the new destination."/>
        <s v="The file object variable where the information is stored."/>
        <s v="The folder where the mail message needs to be moved."/>
        <s v="The google ID of the user."/>
        <s v="The ID of the file in Google Drive."/>
        <s v="The ID of the first file found will be stored in this variable."/>
        <s v="The ID of the folder in Google Drive where the file needs to be uploaded."/>
        <s v="The labels of the mail to be changed."/>
        <s v="The labels to filter the attachments with."/>
        <s v="The labels to filter the mails with."/>
        <s v="The list of attachments to send with the email."/>
        <s v="The list of attachments to send with the reply."/>
        <s v="The location from where the text to be extracted."/>
        <s v="The location where the file needs to be saved in."/>
        <s v="The mail ID of the sender."/>
        <s v="The mail ID of the user."/>
        <s v="The mail message to be moved."/>
        <s v="The mail message to be replied to."/>
        <s v="The mail message to be sent."/>
        <s v="The mail message variable where the mails will be saved."/>
        <s v="The mail message with the labels to be changed."/>
        <s v="The mail whose attachments are to be saved."/>
        <s v="The name of the database provider used to access the database."/>
        <s v="The name of the database provider used to access the database._x005f_x000D_ This is a mandatory field."/>
        <s v="The name of the Domain witch which the user can auto search for the server."/>
        <s v="The name of the sender to be displayed."/>
        <s v="The new file ID of the uploaded file will be stored in this variable."/>
        <s v="The new labels to be put in place."/>
        <s v="The new permission variable where the object details are stored."/>
        <s v="The Outlook account username."/>
        <s v="The password of the google application user."/>
        <s v="The path of the file to be copied from._x005f_x000D_ This is a mandatory field."/>
        <s v="The path to the encrypted file needs to be decrypted."/>
        <s v="The path where the decrypted file should be placed."/>
        <s v="The path with directory name which need to be created._x005f_x000D_ This is a mandatory field."/>
        <s v="The permission ID to be deleted."/>
        <s v="The permission variable where the object details are stored."/>
        <s v="The port number of the SMTP Server."/>
        <s v="The port of the FTP server through which we can connect to the FTP session."/>
        <s v="The role that the new permission will be granted."/>
        <s v="The search expression to search the mails with."/>
        <s v="The SMTP Server."/>
        <s v="The string variable or a string text which needs to be appended to the file._x005f_x000D_ This is a mandatory field."/>
        <s v="The string variable or the string text which needs to be written to the file._x005f_x000D_ This is a mandatory field."/>
        <s v="The subject of the email to send."/>
        <s v="The text or a string variable whose content need to be displayed as a text message._x005f_x000D_ This is a mandatory field."/>
        <s v="The time (in milliseconds) to delay the operation before aborting it."/>
        <s v="The URL of the FTP server."/>
        <s v="The username of the account."/>
        <s v="The username of the receiver of the mail."/>
        <s v="The username of the sender."/>
        <s v="The validity of the changes being made to the permission."/>
        <s v="The variable to store the decrypted value. This is a mandatory field."/>
        <s v="The variable to store the encrypted value. This is a mandatory field."/>
        <s v="The version of the exchange."/>
        <s v="This is a mandatory field."/>
        <s v="This is connection string which comprises the configuration provided while setting up the DB connection_x005f_x000D_ This is a mandatory field."/>
        <s v="This is connection string, which comprises the configuration provided while setting up the DB connection."/>
        <s v="This specifies the command interpretation format. It can be Text, Stored Procedure, Table Direct"/>
        <s v="Title"/>
        <s v="To Path of the file(s) need to be uploaded._x005f_x000D_ This is a mandatory field."/>
        <s v="True, if string is replaced, else False."/>
        <s v="True, if text is found, else False."/>
        <s v="True, if the user exists, false otherwise"/>
        <s v="Update Existing"/>
        <s v="User-details related to the new user."/>
        <s v="User‑account expiration date (and time) for the given Active Directory user"/>
        <s v="Username"/>
        <s v="Username to be used to connect to FTP session."/>
        <s v="Value that is to be found in the given range. This is a mandatory field."/>
        <s v="Value that is to be written into the given cell._x005f_x000D_ This is a mandatory field."/>
        <s v="Value to be written in the given cell reference. This is a mandatory field."/>
        <s v="Value to searched in the data table. This is a mandatory field."/>
        <s v="Values"/>
        <s v="Variable that holds the value to be formatted."/>
        <s v="Variable that stores the folder path of the selected environment folder._x005f_x000D_ This is a mandatory field."/>
        <s v="Variable that stores the handle to the process to be killed."/>
        <s v="Variable to hold the returned output"/>
        <s v="Variable to hold the returned output. This is a mandatory field."/>
        <s v="Variable to hold the returned output._x005f_x000D_ This is a mandatory field."/>
        <s v="Variable to save the Excel scope. The namespace of the variable datatype is TruBot.Excel.Workbook.Application."/>
        <s v="Variable to store the deserialized JSON Array string. _x005f_x000D_ This is a mandatory field."/>
        <s v="Variable to store the deserialized JSON string. _x005f_x000D_ This is a mandatory field."/>
        <s v="Variable to store the deserialized XML string. _x005f_x000D_ This is a mandatory field."/>
        <s v="Variable to store the password. This is a mandatory field."/>
        <s v="Workbook handle that represents an open Workbook._x005f_x000D_ This is a mandatory field."/>
        <s v="Workbook range from which data is to be read._x005f_x000D_ This is a mandatory field."/>
        <s v="Write Filter"/>
        <s v="XAttribute variable to stores the retrieved attributes from XNode variable. "/>
        <s v="XML string to be deserilize. _x005f_x000D_ This is a mandatory field."/>
        <s v="XNode object variable to get the list of attributes. _x005f_x000D_ This is a mandatory field."/>
        <s v="XNode variables to stores the retrieved nodes from XML string. _x005f_x000D_ This is a mandatory field."/>
        <m/>
      </sharedItems>
    </cacheField>
    <cacheField name="Column H" numFmtId="0">
      <sharedItems containsString="0" containsBlank="1" count="1">
        <m/>
      </sharedItems>
    </cacheField>
    <cacheField name="Include Property" numFmtId="0">
      <sharedItems containsString="0" containsBlank="1" containsNumber="1" containsInteger="1" minValue="0" maxValue="1" count="3">
        <n v="0"/>
        <n v="1"/>
        <m/>
      </sharedItems>
    </cacheField>
    <cacheField name="Include Component" numFmtId="0">
      <sharedItems containsString="0" containsBlank="1" containsNumber="1" containsInteger="1" minValue="0" maxValue="1" count="3">
        <n v="0"/>
        <n v="1"/>
        <m/>
      </sharedItems>
    </cacheField>
    <cacheField name="Property Category (Name)" numFmtId="0">
      <sharedItems containsBlank="1" count="7">
        <s v="General"/>
        <s v="Input"/>
        <s v="Output"/>
        <s v="Preference"/>
        <s v="Preferences"/>
        <s v="Settings"/>
        <m/>
      </sharedItems>
    </cacheField>
    <cacheField name="_x000a_Mandatory (N)" numFmtId="0">
      <sharedItems containsBlank="1" count="6">
        <s v="N"/>
        <s v="No"/>
        <s v="Yes"/>
        <s v="Yes - Interdependant"/>
        <s v="Yes - Interdependent"/>
        <m/>
      </sharedItems>
    </cacheField>
    <cacheField name="Default (N)" numFmtId="0">
      <sharedItems containsBlank="1" containsMixedTypes="1" containsNumber="1" containsInteger="1" minValue="0" maxValue="30000" count="46">
        <n v="0"/>
        <n v="1"/>
        <n v="30"/>
        <n v="50"/>
        <n v="100"/>
        <n v="150"/>
        <n v="600"/>
        <n v="800"/>
        <n v="30000"/>
        <s v="&quot;A1&quot;"/>
        <s v="&quot;All&quot;"/>
        <s v="&quot;Inbox&quot;"/>
        <s v="&quot;name = 'MyFile'&quot;"/>
        <s v="&quot;SAMAccountName&quot;"/>
        <s v="&quot;Sheet1&quot;"/>
        <s v="&quot;Yes&quot;"/>
        <s v="1st item as per alphabetical order"/>
        <s v="A new permission has been created, and you are the recipient!"/>
        <s v="Add"/>
        <s v="AES"/>
        <s v="All"/>
        <s v="All Files"/>
        <s v="ApplicationData"/>
        <s v="Ascending"/>
        <s v="Auto"/>
        <s v="Changed"/>
        <s v="Comma"/>
        <s v="Disable"/>
        <s v="Exchange2007_SP1"/>
        <s v="File"/>
        <s v="IgnoreCase, Compiled"/>
        <s v="Inner"/>
        <s v="INSERT"/>
        <s v="ModeFTP.None"/>
        <s v="New Variable"/>
        <s v="No"/>
        <s v="No Filter"/>
        <s v="Ok"/>
        <s v="PNG"/>
        <s v="Read Only"/>
        <s v="SslProtocolsFTP.Default"/>
        <s v="Start"/>
        <s v="Text"/>
        <s v="The current AD in which the user resides"/>
        <s v="Yes"/>
        <m/>
      </sharedItems>
    </cacheField>
    <cacheField name="Comments" numFmtId="0">
      <sharedItems containsBlank="1" count="47" longText="1">
        <s v="&quot;Main&quot;"/>
        <s v="Any one of Data Column, Column Number and Column Name is mandatory"/>
        <s v="Any one of Data Row, Row Number is mandatory"/>
        <s v="Any one of Row Object and Row Object Array is mandatory. Priority is Row Collection"/>
        <s v="Can we change it to boolean?"/>
        <s v="Can we have this as Combo List? Either of DBConnection or Provider &amp; String has to be given"/>
        <s v="Can we provide new variable?"/>
        <s v="chk for devexpress components"/>
        <s v="Create a new folder if left blank"/>
        <s v="Default can be first item as per alphabetical order"/>
        <s v="Default: &quot;True&quot;"/>
        <s v="Do an anonymous login if username is not provided"/>
        <s v="Either of DBConnection or Provider &amp; String has to be given"/>
        <s v="Either of Process or Process Name should be mentioned"/>
        <s v="Either of To, CC &amp; Bcc should be mandatory"/>
        <s v="Either of XML Object or XML String should be mandatory. Ignore XML string if Object is provided"/>
        <s v="Explanation Reqd"/>
        <s v="Have a 2 different components for add and delete columns instead of one"/>
        <s v="Have two different components for Add and delete rows"/>
        <s v="If excel application scope is already present these properties are not reqd"/>
        <s v="Input is mandatory only if 'Specific Repeat For' is selected"/>
        <s v="Key should not be there in Hash Text"/>
        <s v="List of values should be provided in dropdown"/>
        <s v="Need to change from Data Column to Data Row as output"/>
        <s v="Need to check behaviour when this is blank"/>
        <s v="Options are:                                                                                                                                                                  ApiKey                                                                                                                                                                OAuth2User                                                                                                                                 OAuth2ServiceAccount"/>
        <s v="Options will be:_x000a_All_x000a_First_x000a_Last_x000a_Specific"/>
        <s v="Options will be:_x000a_None_x000a_Auto_x000a_SslOnConnect_x000a_StartTIs                                     StartTIsWhenAvailable                          "/>
        <s v="Options will be:_x000a_PNG_x000a_JPEG_x000a_TIFF_x000a_BMP                                             GIF                          "/>
        <s v="Options will be: _x000a_Exchange2007_SP1                                                                                                                                    Exchange2010                                                                                                                                    Exchange2010_SP1                                                                                                                           Exchange2010_SP2                                                                                                                                    Exchange2013                               _x000a_Exchange2013_SP1"/>
        <s v="Options will be: _x000a_Exchange2007_SP1                                                                                                Exchange2010                                                                                                Exchange2010_SP1                                                                                        Exchange2010_SP2                                                                                                Exchange2013                               _x000a_Exchange2013_SP1"/>
        <s v="Options will be: _x000a_Read Only_x000a_Read Write_x000a_Owner_x000a_Commentor"/>
        <s v="Options will be: _x000a_SAMAccountName_x000a_CommonName_x000a_UserPrincipalName"/>
        <s v="Options will be:                                                                                                                                                                     Start                                                                                                                                                                                          End                                                                                                                                                                                       Before                                                                                                                                                                                   After                                                                                                                                                                                Replace"/>
        <s v="Options: True, False"/>
        <s v="Options: True, False or Blank"/>
        <s v="Provide default focus from all buttons, timeout and selection on timeout"/>
        <s v="Provide only two options i.e. Enable &amp; Disable"/>
        <s v="Rename Left to Left Outer"/>
        <s v="Search Expression= &quot;from:a@b.com subject:Some Subject has:attachment&quot;"/>
        <s v="Sender Mail ID will be same as Login Email ID if left blank"/>
        <s v="This will be applicable to all mail components"/>
        <s v="This will be dropdown"/>
        <s v="Verify Folder &amp; Verify File to be two different components"/>
        <s v="We should give UI for this component"/>
        <s v="Why is output property not present?"/>
        <m/>
      </sharedItems>
    </cacheField>
    <cacheField name="HelpURL" numFmtId="0">
      <sharedItems count="200">
        <s v="Components/Cockpit/AssignParameter.htm"/>
        <s v="Components/Cockpit/SendLogFile.htm"/>
        <s v="Components/Cockpit/SendProgressLog.htm"/>
        <s v="Components/Cockpit/SendTransactionLog.htm"/>
        <s v="Components/Cockpit/StopBot.htm"/>
        <s v="Components/ControlFlow/Break.htm"/>
        <s v="Components/ControlFlow/Continue.htm"/>
        <s v="Components/ControlFlow/ExecuteWorkflow.htm"/>
        <s v="Components/ControlFlow/ForEach.htm"/>
        <s v="Components/CSV/AppendCSV.htm"/>
        <s v="Components/CSV/ReadCSV.htm"/>
        <s v="Components/CSV/WriteCSV.htm"/>
        <s v="Components/Email/Exchange/FetchExchangeMails.htm"/>
        <s v="Components/Email/Exchange/GetExchangeMail.htm"/>
        <s v="Components/Email/Exchange/MoveExchangeMail.htm"/>
        <s v="Components/Email/Exchange/SendExchangeMail.htm"/>
        <s v="Components/Email/Exchange/UsingScope.htm"/>
        <s v="Components/Email/GetIMAPMail.htm"/>
        <s v="Components/Email/GetPOP3MAIL.htm"/>
        <s v="Components/Email/MoveIMAPMail.htm"/>
        <s v="Components/Email/MoveMail.htm"/>
        <s v="Components/Email/Outlook/FetchOutlookMails.htm"/>
        <s v="Components/Email/Outlook/GetOutlookMail.htm"/>
        <s v="Components/Email/Outlook/MoveOutlookMail.htm"/>
        <s v="Components/Email/Outlook/ReplyOutlookMail.htm"/>
        <s v="Components/Email/Outlook/SendOutlookMail.htm"/>
        <s v="Components/Email/SaveAttachments.htm"/>
        <s v="Components/Email/SaveMails.htm"/>
        <s v="Components/Email/SendSMTPMail.htm"/>
        <s v="Components/FileHandling/AppendLine.htm"/>
        <s v="Components/FileHandling/CopyFile.htm"/>
        <s v="Components/FileHandling/CreateDirectory.htm"/>
        <s v="Components/FileHandling/CreateFile.htm"/>
        <s v="Components/FileHandling/DeleteFile.htm"/>
        <s v="Components/FileHandling/FileChangeIf.htm"/>
        <s v="Components/FileHandling/MoveFile.htm"/>
        <s v="Components/FileHandling/ReadTextFile.htm"/>
        <s v="Components/FileHandling/SelectFile.htm"/>
        <s v="Components/FileHandling/SelectFolder.htm"/>
        <s v="Components/FileHandling/VerifyPath.htm"/>
        <s v="Components/FileHandling/WriteTextFile.htm"/>
        <s v="Components/FTP/CheckFileExist.htm"/>
        <s v="Components/FTP/CheckFolderExist.htm"/>
        <s v="Components/FTP/CollectFiles.htm"/>
        <s v="Components/FTP/CreateFTPSession.htm"/>
        <s v="Components/FTP/DeleteFile.htm"/>
        <s v="Components/FTP/DownloadFile.htm"/>
        <s v="Components/FTP/UploadFile.htm"/>
        <s v="Components/GSuite/Gmail/ReplaceLabels.htm"/>
        <s v="Components/GSuite/Gmail/RetrieveEmail.htm"/>
        <s v="Components/GSuite/Gmail/SendEmail.htm"/>
        <s v="Components/GSuite/GoogleDrive/CopyDrive.htm"/>
        <s v="Components/GSuite/GoogleDrive/CopyFile.htm"/>
        <s v="Components/GSuite/GoogleDrive/CreateFilePermission.htm"/>
        <s v="Components/GSuite/GoogleDrive/CreateFolder.htm"/>
        <s v="Components/GSuite/GoogleDrive/DeleteFile.htm"/>
        <s v="Components/GSuite/GoogleDrive/DeleteFilePermission.htm"/>
        <s v="Components/GSuite/GoogleDrive/DownloadFile.htm"/>
        <s v="Components/GSuite/GoogleDrive/ModifyFilePermission.htm"/>
        <s v="Components/GSuite/GoogleDrive/MoveFile.htm"/>
        <s v="Components/GSuite/GoogleDrive/RetrieveFileInfo.htm"/>
        <s v="Components/GSuite/GoogleDrive/RetrieveFilePermissions.htm"/>
        <s v="Components/GSuite/GoogleDrive/SearchFilesandFolders.htm"/>
        <s v="Components/GSuite/GoogleDrive/UploadFile.htm"/>
        <s v="Components/GSuite/GSuiteApplicationScope.htm"/>
        <s v="Components/Integrations/Database/BeginTransaction.htm"/>
        <s v="Components/Integrations/Database/Connect.htm"/>
        <s v="Components/Integrations/Database/Disconnect.htm"/>
        <s v="Components/Integrations/Database/ExecuteNonQuery.htm"/>
        <s v="Components/Integrations/Database/ExecuteQuery.htm"/>
        <s v="Components/Integrations/Database/Insert.htm"/>
        <s v="Components/Integrations/JSON/StringToJson.htm"/>
        <s v="Components/Integrations/JSON/StringtoJsonArray.htm"/>
        <s v="Components/Integrations/SAPBAPI/InvokeSAPBAPI.htm"/>
        <s v="Components/Integrations/SAPBAPI/UsingSAPApplicationScope.htm"/>
        <s v="Components/Integrations/XML/GetXMLNodeAttributes.htm"/>
        <s v="Components/Integrations/XML/GetXMLNodes.htm"/>
        <s v="Components/Integrations/XML/GetXMLNodeValue.htm"/>
        <s v="Components/Integrations/XML/StringtoXML.htm"/>
        <s v="Components/LDAP/ChangePassword.htm"/>
        <s v="Components/LDAP/CreateUser.htm"/>
        <s v="Components/LDAP/DeleteUser.htm"/>
        <s v="Components/LDAP/FetchPasswordExpiration.htm"/>
        <s v="Components/LDAP/FetchUserExpiration.htm"/>
        <s v="Components/LDAP/FetchUserGroup.htm"/>
        <s v="Components/LDAP/FetchUserStatus.htm"/>
        <s v="Components/LDAP/RetrieveActiveDirectoryScope.htm"/>
        <s v="Components/LDAP/SetUserStatus.htm"/>
        <s v="Components/LDAP/UserExists.htm"/>
        <s v="Components/MS-Office/Excel/AppendRange.htm"/>
        <s v="Components/MS-Office/Excel/AutoFillRange.htm"/>
        <s v="Components/MS-Office/Excel/CopyPasteRange.htm"/>
        <s v="Components/MS-Office/Excel/CopySheet.htm"/>
        <s v="Components/MS-Office/Excel/DeleteColumn.htm"/>
        <s v="Components/MS-Office/Excel/DeleteDuplicateRows.htm"/>
        <s v="Components/MS-Office/Excel/DeleteRange.htm"/>
        <s v="Components/MS-Office/Excel/ExecuteVBA.htm"/>
        <s v="Components/MS-Office/Excel/FilterTable.htm"/>
        <s v="Components/MS-Office/Excel/GetCellColour.htm"/>
        <s v="Components/MS-Office/Excel/GetSelectedRange.htm"/>
        <s v="Components/MS-Office/Excel/GetSheet.htm"/>
        <s v="Components/MS-Office/Excel/GetSheetNames.htm"/>
        <s v="Components/MS-Office/Excel/GetTableRange.htm"/>
        <s v="Components/MS-Office/Excel/InsertExcelTable.htm"/>
        <s v="Components/MS-Office/Excel/InsertorDeleteColumn.htm"/>
        <s v="Components/MS-Office/Excel/InsertorDeleteRow.htm"/>
        <s v="Components/MS-Office/Excel/InsertPivotTable.htm"/>
        <s v="Components/MS-Office/Excel/InsertTableColumn.htm"/>
        <s v="Components/MS-Office/Excel/LookupRange.htm"/>
        <s v="Components/MS-Office/Excel/ReadCell.htm"/>
        <s v="Components/MS-Office/Excel/ReadCellFormulae.htm"/>
        <s v="Components/MS-Office/Excel/ReadColumn.htm"/>
        <s v="Components/MS-Office/Excel/ReadRange.htm"/>
        <s v="Components/MS-Office/Excel/ReadRow.htm"/>
        <s v="Components/MS-Office/Excel/RefreshPivotTable.htm"/>
        <s v="Components/MS-Office/Excel/RunMacro.htm"/>
        <s v="Components/MS-Office/Excel/SaveWorkbook.htm"/>
        <s v="Components/MS-Office/Excel/SelectRange.htm"/>
        <s v="Components/MS-Office/Excel/SetRangeColour.htm"/>
        <s v="Components/MS-Office/Excel/SortTable.htm"/>
        <s v="Components/MS-Office/Excel/UsingExcelScope.htm"/>
        <s v="Components/MS-Office/Excel/WriteCell.htm"/>
        <s v="Components/MS-Office/Excel/WriteRange.htm"/>
        <s v="Components/MS-Office/Word/AddDataTable.htm"/>
        <s v="Components/MS-Office/Word/AddImage.htm"/>
        <s v="Components/MS-Office/Word/AddText.htm"/>
        <s v="Components/MS-Office/Word/AppendText.htm"/>
        <s v="Components/MS-Office/Word/ExporttoPDF.htm"/>
        <s v="Components/MS-Office/Word/ReadText.htm"/>
        <s v="Components/MS-Office/Word/ReplaceImage.htm"/>
        <s v="Components/MS-Office/Word/ReplaceText.htm"/>
        <s v="Components/MS-Office/Word/UsingWordScope.htm"/>
        <s v="Components/MS-Office/Word/WordReplaceText.htm"/>
        <s v="Components/PDF/ExtractImages.htm"/>
        <s v="Components/PDF/ExtractPDFPages.htm"/>
        <s v="Components/PDF/ManagePassword.htm"/>
        <s v="Components/PDF/MergePDFs.htm"/>
        <s v="Components/PDF/ReadPDF.htm"/>
        <s v="Components/PDF/ReadXPSText.htm"/>
        <s v="Components/PDF/SaveAsImage.htm"/>
        <s v="Components/Programming/AssignMultiple.htm"/>
        <s v="Components/Programming/BeepSound.htm"/>
        <s v="Components/Programming/CodeBlock.htm"/>
        <s v="Components/Programming/Comment.htm"/>
        <s v="Components/Programming/CommentIt.htm"/>
        <s v="Components/Programming/ConditionalScopeRetry.htm"/>
        <s v="Components/Programming/DataTable/AddColumn.htm"/>
        <s v="Components/Programming/DataTable/AddRow.htm"/>
        <s v="Components/Programming/DataTable/ClearDataTable.htm"/>
        <s v="Components/Programming/DataTable/ConverttoDataTable.htm"/>
        <s v="Components/Programming/DataTable/CreateDataTable.htm"/>
        <s v="Components/Programming/DataTable/DeleteDataColumn.htm"/>
        <s v="Components/Programming/DataTable/DeleteDataRow.htm"/>
        <s v="Components/Programming/DataTable/FetchDataItem.htm"/>
        <s v="Components/Programming/DataTable/FilterDataTable.htm"/>
        <s v="Components/Programming/DataTable/ForEachDataRow.htm"/>
        <s v="Components/Programming/DataTable/JoinDataTable.htm"/>
        <s v="Components/Programming/DataTable/LookupDataTable.htm"/>
        <s v="Components/Programming/DataTable/MergeDataTable.htm"/>
        <s v="Components/Programming/DataTable/OutputDataTable.htm"/>
        <s v="Components/Programming/DataTable/SortDataTable.htm"/>
        <s v="Components/Programming/DisplayMessage.htm"/>
        <s v="Components/Programming/Encryption/AssignPassword.htm"/>
        <s v="Components/Programming/Encryption/DecryptFile.htm"/>
        <s v="Components/Programming/Encryption/DecryptText.htm"/>
        <s v="Components/Programming/Encryption/EncryptText.htm"/>
        <s v="Components/Programming/Encryption/HashFile.htm"/>
        <s v="Components/Programming/Encryption/HashFilewithKey.htm"/>
        <s v="Components/Programming/Encryption/HashText.htm"/>
        <s v="Components/Programming/Encryption/HashTextwithKey.htm"/>
        <s v="Components/Programming/ErrorHandling/ErrorifFalse.htm"/>
        <s v="Components/Programming/ErrorHandling/ErrorifTrue.htm"/>
        <s v="Components/Programming/GetEnvironmentFolder.htm"/>
        <s v="Components/Programming/GetEnvironmentVariable.htm"/>
        <s v="Components/Programming/GetProcess.htm"/>
        <s v="Components/Programming/InputMessageBox.htm"/>
        <s v="Components/Programming/KillProcess.htm"/>
        <s v="Components/Programming/LogMessage.htm"/>
        <s v="Components/Programming/SetFormat.htm"/>
        <s v="Components/Programming/StatusReport.htm"/>
        <s v="Components/Programming/String/ExtractText.htm"/>
        <s v="Components/Programming/String/IsMatch.htm"/>
        <s v="Components/Programming/String/Matches.htm"/>
        <s v="Components/Programming/String/Replace.htm"/>
        <s v="Components/Programming/String/SplitText.htm"/>
        <s v="Components/SAP/CloseConnection.htm"/>
        <s v="Components/SAP/OpenConnection.htm"/>
        <s v="Components/UserInput/CustomInputBox.htm"/>
        <s v="Components/Workbook/AppendRange.htm"/>
        <s v="Components/Workbook/CloseWorkbook.htm"/>
        <s v="Components/Workbook/GetTableRange.htm"/>
        <s v="Components/Workbook/InsertTable.htm"/>
        <s v="Components/Workbook/OpenWorkbook.htm"/>
        <s v="Components/Workbook/ReadCell.htm"/>
        <s v="Components/Workbook/ReadCellFormulae.htm"/>
        <s v="Components/Workbook/ReadColumn.htm"/>
        <s v="Components/Workbook/ReadRange.htm"/>
        <s v="Components/Workbook/ReadRow.htm"/>
        <s v="Components/Workbook/WriteCell.htm"/>
        <s v="Components/Workbook/WriteRange.htm"/>
      </sharedItems>
    </cacheField>
    <cacheField name="Category Class Name (XML Tags)" numFmtId="0">
      <sharedItems containsBlank="1" count="25">
        <s v="Cockpit"/>
        <s v="Control Flow"/>
        <s v="CSV"/>
        <s v="Database"/>
        <s v="DataTable"/>
        <s v="Email"/>
        <s v="Encryption"/>
        <s v="Error Handling"/>
        <s v="Excel"/>
        <s v="File Handling"/>
        <s v="FTP"/>
        <s v="GSuite"/>
        <s v="GsuiteGmail"/>
        <s v="GsuiteGoogleDrive"/>
        <s v="Integration"/>
        <s v="LDAP"/>
        <s v="Message"/>
        <s v="PDF"/>
        <s v="Programming"/>
        <s v="SAP"/>
        <s v="String"/>
        <s v="User Input"/>
        <s v="Word"/>
        <s v="Workbook"/>
        <m/>
      </sharedItems>
    </cacheField>
    <cacheField name="Component Class Name (XML Tags)" numFmtId="0">
      <sharedItems containsBlank="1" count="187">
        <s v="Add Column"/>
        <s v="Add Data Table"/>
        <s v="Add Image"/>
        <s v="Add Row"/>
        <s v="Add Text"/>
        <s v="Append CSV"/>
        <s v="Append Line"/>
        <s v="Append Range"/>
        <s v="Append Text"/>
        <s v="Assign Multiple"/>
        <s v="Assign Parameter"/>
        <s v="Assign Password"/>
        <s v="Auto Fill Range"/>
        <s v="Beep Sound"/>
        <s v="Begin Transaction"/>
        <s v="BookMarkBreak"/>
        <s v="BookMarkContinue"/>
        <s v="Change Password"/>
        <s v="Check File Exist"/>
        <s v="Check Folder Exist"/>
        <s v="Clear DataTable"/>
        <s v="Close Connection"/>
        <s v="Close Workbook"/>
        <s v="Code Block"/>
        <s v="Collect Files"/>
        <s v="Comment"/>
        <s v="Comment It"/>
        <s v="Conditional Scope Retry"/>
        <s v="Connect"/>
        <s v="Convert to DataTable"/>
        <s v="Copy Drive"/>
        <s v="Copy File"/>
        <s v="Copy Paste Range"/>
        <s v="Copy Sheet"/>
        <s v="Create DataTable"/>
        <s v="Create Directory"/>
        <s v="Create File"/>
        <s v="Create File Permission"/>
        <s v="Create Folder"/>
        <s v="Create FTP Session"/>
        <s v="Create User"/>
        <s v="Custom Input Box"/>
        <s v="Decrypt File"/>
        <s v="Decrypt Text"/>
        <s v="Delete Column"/>
        <s v="Delete Data Column"/>
        <s v="Delete Data Row"/>
        <s v="Delete Duplicate Rows"/>
        <s v="Delete File"/>
        <s v="Delete File Permission"/>
        <s v="Delete Range"/>
        <s v="Delete User"/>
        <s v="Disconnect"/>
        <s v="Display Message"/>
        <s v="Download File"/>
        <s v="Encrypt Text"/>
        <s v="Error if False"/>
        <s v="Error if True"/>
        <s v="Execute Non Query"/>
        <s v="Execute Query"/>
        <s v="Execute VBA"/>
        <s v="Execute Workflow"/>
        <s v="Execute XPath"/>
        <s v="Export to PDF"/>
        <s v="ExporttoPDF"/>
        <s v="Extract Images"/>
        <s v="Extract PDF Pages"/>
        <s v="Extract Text"/>
        <s v="Fetch Data Item"/>
        <s v="Fetch Exchange Mails"/>
        <s v="Fetch Outlook Mails"/>
        <s v="Fetch Password Expiration"/>
        <s v="Fetch User Expiration"/>
        <s v="Fetch User Group"/>
        <s v="Fetch User Status"/>
        <s v="File Change If"/>
        <s v="Filter DataTable"/>
        <s v="Filter Table"/>
        <s v="For Each"/>
        <s v="ForEach DataRow"/>
        <s v="Get Cell Colour"/>
        <s v="Get Environment Folder"/>
        <s v="Get Environment Variable"/>
        <s v="Get Exchange Mail"/>
        <s v="Get IMAP Mail"/>
        <s v="Get Outlook Mail"/>
        <s v="Get POP3 MAIL"/>
        <s v="Get Process"/>
        <s v="Get Selected Range"/>
        <s v="Get Sheet"/>
        <s v="Get Sheet Names"/>
        <s v="Get Table Range"/>
        <s v="Get XML Node Attributes"/>
        <s v="Get XML Nodes"/>
        <s v="GoogleSheetApplScope"/>
        <s v="Hash File"/>
        <s v="Hash File with Key"/>
        <s v="Hash Text"/>
        <s v="Hash Text with Key"/>
        <s v="Input Message Box"/>
        <s v="Insert"/>
        <s v="Insert Excel Table"/>
        <s v="Insert or  Delete Row"/>
        <s v="Insert or Delete Column"/>
        <s v="Insert Pivot Table"/>
        <s v="Insert Table"/>
        <s v="Insert Table Column"/>
        <s v="Invoke SAP BAPI"/>
        <s v="Is Match"/>
        <s v="Join DataTable"/>
        <s v="Kill Process"/>
        <s v="Log Message"/>
        <s v="Lookup DataTable"/>
        <s v="Lookup Range"/>
        <s v="Manage Password"/>
        <s v="Matches"/>
        <s v="Merge DataTable"/>
        <s v="Merge PDFs"/>
        <s v="Modify File Permission"/>
        <s v="Move Exchange Mail"/>
        <s v="Move File"/>
        <s v="Move IMAP Mail"/>
        <s v="Move Mail"/>
        <s v="Move Outlook Mail"/>
        <s v="Open Connection"/>
        <s v="Open Workbook"/>
        <s v="Output DataTable"/>
        <s v="Read Cell"/>
        <s v="Read Cell Formulae"/>
        <s v="Read Column"/>
        <s v="Read CSV"/>
        <s v="Read PDF"/>
        <s v="Read Range"/>
        <s v="Read Row"/>
        <s v="Read Text"/>
        <s v="Read Text File"/>
        <s v="Read XPS Text"/>
        <s v="Refresh Pivot Table"/>
        <s v="Replace"/>
        <s v="Replace Image"/>
        <s v="Replace Labels"/>
        <s v="Replace Text"/>
        <s v="Reply Outlook Mail"/>
        <s v="Retrieve Active Directory Scope"/>
        <s v="Retrieve Email"/>
        <s v="Retrieve File Info"/>
        <s v="Retrieve File Permissions"/>
        <s v="RetrieveExchangeScope"/>
        <s v="Run Macro"/>
        <s v="Save As Image"/>
        <s v="Save Attachments"/>
        <s v="Save Mails"/>
        <s v="Save Workbook"/>
        <s v="Search Files and Folders"/>
        <s v="Select File"/>
        <s v="Select Folder"/>
        <s v="Select Range"/>
        <s v="Send Email"/>
        <s v="Send Exchange Mail"/>
        <s v="Send Log File"/>
        <s v="Send Outlook Mail"/>
        <s v="Send Progress Log"/>
        <s v="Send SMTP Mail"/>
        <s v="Send Transaction Log"/>
        <s v="Set Format"/>
        <s v="Set Range Colour"/>
        <s v="Set User Status"/>
        <s v="Sort DataTable"/>
        <s v="Sort Table"/>
        <s v="Split Text"/>
        <s v="Status Report"/>
        <s v="Stop Bot"/>
        <s v="String To Json"/>
        <s v="String to Json Array"/>
        <s v="String to XML"/>
        <s v="Upload File"/>
        <s v="Using Excel Scope"/>
        <s v="Using SAP Application Scope"/>
        <s v="Using Word Scope"/>
        <s v="Verify Path"/>
        <s v="Verify User Exists"/>
        <s v="WordReplaceText"/>
        <s v="Write Cell"/>
        <s v="Write CSV"/>
        <s v="Write Range"/>
        <s v="Write Text File"/>
        <m/>
      </sharedItems>
    </cacheField>
    <cacheField name="Property Class Name (XML Tags) " numFmtId="0">
      <sharedItems containsBlank="1" count="392">
        <s v="Accept All Certificates"/>
        <s v="Account"/>
        <s v="Active Directory Server"/>
        <s v="Active Status"/>
        <s v="ActivityDescription"/>
        <s v="Add Position"/>
        <s v="AdvancedParameters"/>
        <s v="Algorithm"/>
        <s v="Allow Null"/>
        <s v="Always On Top"/>
        <s v="ApiKey"/>
        <s v="Apply Filter"/>
        <s v="Arguments"/>
        <s v="Attached Files"/>
        <s v="Attachments"/>
        <s v="Attachments List"/>
        <s v="AuthenticationType"/>
        <s v="Auto Detect"/>
        <s v="Auto Increment"/>
        <s v="Auto Save"/>
        <s v="Auto Search Server"/>
        <s v="AutodiscoverServer"/>
        <s v="Bcc"/>
        <s v="Body"/>
        <s v="Bookmark"/>
        <s v="Buttons"/>
        <s v="CanInduceIdle"/>
        <s v="Cc"/>
        <s v="Cell Address"/>
        <s v="Cell Colour"/>
        <s v="Certificate Password"/>
        <s v="Certificate Path"/>
        <s v="Child Folders"/>
        <s v="Client"/>
        <s v="Code"/>
        <s v="Code Path"/>
        <s v="Colour"/>
        <s v="Column Length"/>
        <s v="Column List"/>
        <s v="Column Name"/>
        <s v="Column Number"/>
        <s v="Column Selection Mode"/>
        <s v="Column Seperator"/>
        <s v="ColumnName"/>
        <s v="Command"/>
        <s v="Command Type"/>
        <s v="Comment"/>
        <s v="Comment Body"/>
        <s v="Condition"/>
        <s v="Connection String"/>
        <s v="Continue On Error"/>
        <s v="Count"/>
        <s v="Create New"/>
        <s v="Create User In"/>
        <s v="CSV"/>
        <s v="CurrentValue"/>
        <s v="CustomFolder"/>
        <s v="Data Column"/>
        <s v="Data Row"/>
        <s v="DataTable"/>
        <s v="DataTable 1"/>
        <s v="DataTable 2"/>
        <s v="DataTable Wizard"/>
        <s v="DB Transactions"/>
        <s v="DBConnection"/>
        <s v="Default Value"/>
        <s v="Delete On Read"/>
        <s v="Delimiter"/>
        <s v="DesignAdvancedParameters"/>
        <s v="DesignAppServer"/>
        <s v="DesignClient"/>
        <s v="DesignLanguage"/>
        <s v="DesignLogonGroup"/>
        <s v="DesignMessageServer"/>
        <s v="DesignPassword"/>
        <s v="DesignSapRouterString"/>
        <s v="DesignSncLibraryPath"/>
        <s v="DesignSncMode"/>
        <s v="DesignSncPartnerName"/>
        <s v="DesignSncQOP"/>
        <s v="DesignSncSso"/>
        <s v="DesignSystemId"/>
        <s v="DesignSystemNumber"/>
        <s v="DesignUser"/>
        <s v="Destination"/>
        <s v="Destination Cell"/>
        <s v="Destination Excel Path"/>
        <s v="Destination File ID"/>
        <s v="Destination Folder"/>
        <s v="Destination Folder ID"/>
        <s v="Destination Folder Name"/>
        <s v="Destination Path"/>
        <s v="Destination Sheet"/>
        <s v="Destination Sheet Name"/>
        <s v="DestinationFolderName"/>
        <s v="Directory Path"/>
        <s v="Do"/>
        <s v="Domain"/>
        <s v="ElementIndex"/>
        <s v="Email"/>
        <s v="Email Content"/>
        <s v="Email ID"/>
        <s v="Emails"/>
        <s v="Emails Retrieved"/>
        <s v="Enable SSL"/>
        <s v="Enabled"/>
        <s v="Encoding"/>
        <s v="End String"/>
        <s v="EndStringCollection"/>
        <s v="Environment Variable"/>
        <s v="Error Message"/>
        <s v="Establish Stateful Connection"/>
        <s v="Exchange Version"/>
        <s v="ExchangeService"/>
        <s v="ExchangeVersion"/>
        <s v="Existing Connection"/>
        <s v="Existing Workbook"/>
        <s v="ExistingService"/>
        <s v="Exists"/>
        <s v="Expiration Date"/>
        <s v="Fetch Emails"/>
        <s v="File ID"/>
        <s v="File List"/>
        <s v="File Name"/>
        <s v="File Object"/>
        <s v="File Path"/>
        <s v="FileName"/>
        <s v="FilePath"/>
        <s v="Files"/>
        <s v="Fill Range"/>
        <s v="Filter"/>
        <s v="Filter Labels"/>
        <s v="Filters"/>
        <s v="Find Text"/>
        <s v="First File ID"/>
        <s v="Folder"/>
        <s v="Folder Description"/>
        <s v="Folder Path"/>
        <s v="Formulae"/>
        <s v="Forward Email"/>
        <s v="From"/>
        <s v="FTP Path"/>
        <s v="FTP Server"/>
        <s v="Get Attachments"/>
        <s v="GoogleApplicationContainerPropertyTag"/>
        <s v="Grant Permission To"/>
        <s v="HasDomainWideAccesss"/>
        <s v="Headers"/>
        <s v="Height"/>
        <s v="Host Server"/>
        <s v="HostServer"/>
        <s v="HTML Flag"/>
        <s v="Ignore Quotes"/>
        <s v="Image Resolution"/>
        <s v="Image Source"/>
        <s v="Image Type"/>
        <s v="In Filter"/>
        <s v="Include Column Names"/>
        <s v="Include Subfolders"/>
        <s v="IndexVariable"/>
        <s v="Input List"/>
        <s v="Input Text"/>
        <s v="Is Body HTML"/>
        <s v="Is Draft"/>
        <s v="Is HTML"/>
        <s v="Is Pivot"/>
        <s v="Is Unique"/>
        <s v="Join Conditions"/>
        <s v="Join Type"/>
        <s v="Json Object"/>
        <s v="Json Object Array"/>
        <s v="Key"/>
        <s v="KeyPath"/>
        <s v="KeyType"/>
        <s v="KnownFolder"/>
        <s v="Labels"/>
        <s v="Language"/>
        <s v="Level"/>
        <s v="Local Path"/>
        <s v="Lock Status"/>
        <s v="Log Confidential Data"/>
        <s v="Logical Expression"/>
        <s v="Login Anonymously"/>
        <s v="Logon Group"/>
        <s v="Lookup Result"/>
        <s v="Lookup Value"/>
        <s v="Macro Name"/>
        <s v="MacroParameters"/>
        <s v="Macros"/>
        <s v="Mail Filter"/>
        <s v="Mail Folder"/>
        <s v="Mail Message"/>
        <s v="MailFolder"/>
        <s v="Mark As Read"/>
        <s v="Masked Password"/>
        <s v="Max Length"/>
        <s v="Max Results"/>
        <s v="Maximum Results"/>
        <s v="Message"/>
        <s v="Message Body"/>
        <s v="Message List"/>
        <s v="Message Server"/>
        <s v="Message Text"/>
        <s v="Method"/>
        <s v="Mode"/>
        <s v="Move To Folder"/>
        <s v="Name"/>
        <s v="New Data Table"/>
        <s v="New File Name"/>
        <s v="New Folder"/>
        <s v="New Folder ID"/>
        <s v="New Folder Name"/>
        <s v="New Image Path"/>
        <s v="New Label"/>
        <s v="New Line"/>
        <s v="New Owner Password"/>
        <s v="New Password"/>
        <s v="New PDF Name"/>
        <s v="New Text"/>
        <s v="New Title"/>
        <s v="New User"/>
        <s v="New User Password"/>
        <s v="NewFormat"/>
        <s v="NoProperty"/>
        <s v="Notify Filters"/>
        <s v="Number Of Columns"/>
        <s v="Number Of Rows"/>
        <s v="Occurrence Index"/>
        <s v="OCR Position"/>
        <s v="Old Owner Password"/>
        <s v="Old User Password"/>
        <s v="On Behalf Of"/>
        <s v="On Schema Mismatch"/>
        <s v="Only Unread"/>
        <s v="OpenTitle"/>
        <s v="Optional Arguments"/>
        <s v="Out Filter"/>
        <s v="Output DataTable"/>
        <s v="Output DBConnection"/>
        <s v="Output File Name"/>
        <s v="Overwrite"/>
        <s v="Overwrite Destination"/>
        <s v="Page"/>
        <s v="Parameter"/>
        <s v="Parameters"/>
        <s v="Parent Folder ID"/>
        <s v="Password"/>
        <s v="Password To Modify"/>
        <s v="Paste Options"/>
        <s v="Path"/>
        <s v="Percentage"/>
        <s v="Permission ID"/>
        <s v="Permission Object"/>
        <s v="Permission Validity"/>
        <s v="Port"/>
        <s v="Position"/>
        <s v="Preserve Format"/>
        <s v="Preserve New Lines"/>
        <s v="Preserve Strings"/>
        <s v="Process"/>
        <s v="Process Name"/>
        <s v="Properties"/>
        <s v="Provider"/>
        <s v="Range"/>
        <s v="Read Filter"/>
        <s v="Read Only"/>
        <s v="Regex String"/>
        <s v="RegexOption"/>
        <s v="Remove Expiration"/>
        <s v="Repeat For"/>
        <s v="Replace Images"/>
        <s v="Replace With"/>
        <s v="Reply All"/>
        <s v="Result"/>
        <s v="Result Data Column"/>
        <s v="Result DataTable"/>
        <s v="Result Row Number"/>
        <s v="ResultCollection"/>
        <s v="Retain Format"/>
        <s v="Retry Count"/>
        <s v="Retry Interval"/>
        <s v="Role"/>
        <s v="Router"/>
        <s v="Row"/>
        <s v="Row Collection"/>
        <s v="Row Filter Mode"/>
        <s v="Row Number"/>
        <s v="Row Seperator"/>
        <s v="Rows Affected"/>
        <s v="RunMacroProp1"/>
        <s v="SAM Account Name"/>
        <s v="SAP Service Connection"/>
        <s v="SAP System ID"/>
        <s v="Save a Copy"/>
        <s v="Save As Draft"/>
        <s v="Save Title"/>
        <s v="SaveTitle"/>
        <s v="Search"/>
        <s v="Search Directory"/>
        <s v="Search Expression"/>
        <s v="Search Filter"/>
        <s v="Search In"/>
        <s v="Search Parameters"/>
        <s v="Search Result"/>
        <s v="Search Results"/>
        <s v="Search Text"/>
        <s v="Secure Connection"/>
        <s v="Selection"/>
        <s v="Send Email"/>
        <s v="Send To"/>
        <s v="Sender Email ID"/>
        <s v="Sender Name"/>
        <s v="Sent To"/>
        <s v="Server"/>
        <s v="ServiceAccountEmail"/>
        <s v="Services"/>
        <s v="Set Status"/>
        <s v="SFTP"/>
        <s v="Shared Mailbox"/>
        <s v="Sheet Index"/>
        <s v="Sheet Name"/>
        <s v="Sheet Names"/>
        <s v="SheetName"/>
        <s v="Shift"/>
        <s v="Shift To"/>
        <s v="Snc Connection Mode"/>
        <s v="Snc Library Path"/>
        <s v="Snc Partner Name"/>
        <s v="SncQOP"/>
        <s v="SncSSO"/>
        <s v="Sort Order"/>
        <s v="Source"/>
        <s v="Source 1"/>
        <s v="Source 2"/>
        <s v="Source File Path"/>
        <s v="Source Folder"/>
        <s v="Source Path"/>
        <s v="Source PDF Name"/>
        <s v="Source Range"/>
        <s v="Source Table"/>
        <s v="SSL"/>
        <s v="Start String"/>
        <s v="Status"/>
        <s v="Status Message"/>
        <s v="Steps No"/>
        <s v="String"/>
        <s v="Subject"/>
        <s v="Support Team Drives"/>
        <s v="System Number"/>
        <s v="Table Name"/>
        <s v="TableName"/>
        <s v="Target Column Name"/>
        <s v="Target Column Number"/>
        <s v="Text"/>
        <s v="Text Found"/>
        <s v="Timeout"/>
        <s v="Timeout MS"/>
        <s v="TimeoutMS"/>
        <s v="Title"/>
        <s v="To"/>
        <s v="To Search"/>
        <s v="Type of Change"/>
        <s v="Update Existing"/>
        <s v="Upload Subfolders"/>
        <s v="URL"/>
        <s v="Use Column Header"/>
        <s v="Use Excel Application"/>
        <s v="Use Row Header"/>
        <s v="User"/>
        <s v="User Account Name"/>
        <s v="User Groups List"/>
        <s v="User Name"/>
        <s v="UserEmail"/>
        <s v="UserID"/>
        <s v="UserName"/>
        <s v="UserPassword"/>
        <s v="Value"/>
        <s v="Values"/>
        <s v="Variable"/>
        <s v="Verification For"/>
        <s v="Visible"/>
        <s v="Width"/>
        <s v="Workbook"/>
        <s v="Workbook Body"/>
        <s v="WorkbookPath"/>
        <s v="Write Filter"/>
        <s v="XML Attributes"/>
        <s v="XML Nodes"/>
        <s v="XML Object"/>
        <s v="XML String"/>
        <s v="XPath"/>
        <m/>
      </sharedItems>
    </cacheField>
    <cacheField name="RequiredArgument" numFmtId="0">
      <sharedItems containsBlank="1" count="4">
        <s v=" "/>
        <s v="No"/>
        <s v="Yes"/>
        <m/>
      </sharedItems>
    </cacheField>
    <cacheField name="DefaultValue" numFmtId="0">
      <sharedItems containsBlank="1" containsMixedTypes="1" containsNumber="1" containsInteger="1" minValue="0" maxValue="100" count="23">
        <n v="0"/>
        <n v="1"/>
        <n v="30"/>
        <n v="100"/>
        <s v="&quot;&quot;"/>
        <s v="&quot;A1:A2&quot;"/>
        <s v="&quot;A1&quot;"/>
        <s v="&quot;All files (*.*)|*.*&quot;"/>
        <s v="&quot;Inbox&quot;"/>
        <s v="&quot;Sheet1&quot;"/>
        <s v="A1:A2"/>
        <s v="ExcelCopyOptions.All"/>
        <s v="ImageExtension.PNG"/>
        <s v="Main"/>
        <s v="ModeFTP.None"/>
        <s v="new VisualBasicValue&lt;Encoding&gt;(typeof(Encoding).FullName + &quot;.&quot; + nameof(System.Text.Encoding.UTF8));"/>
        <s v="null"/>
        <s v="Occurrence.All"/>
        <s v="Position.Start"/>
        <s v="SslProtocolsFTP.Default"/>
        <s v="SymmetricAlgorithms.AES"/>
        <s v="TruBot.Excel.MacroSetting.EnableAll"/>
        <m/>
      </sharedItems>
    </cacheField>
    <cacheField name="PropertyDataType" numFmtId="0">
      <sharedItems containsBlank="1" count="160">
        <s v=" IDictionary&lt;string, ArgumentUiModelBAPI&gt;"/>
        <s v=" InArgument&lt;bool&gt;"/>
        <s v=" InArgument&lt;DataColumn&gt;"/>
        <s v=" InArgument&lt;DataRow&gt;"/>
        <s v=" InArgument&lt;DataTable&gt;"/>
        <s v=" InArgument&lt;DataTable&gt; "/>
        <s v=" InArgument&lt;DateTime?&gt;"/>
        <s v=" InArgument&lt;IEnumerable&lt;string&gt;&gt;"/>
        <s v=" InArgument&lt;int"/>
        <s v=" InArgument&lt;int&gt; "/>
        <s v=" InArgument&lt;object&gt; "/>
        <s v=" InArgument&lt;Process&gt;"/>
        <s v=" InArgument&lt;string&gt;"/>
        <s v=" InArgument&lt;string&gt; "/>
        <s v=" InArgument&lt;System.Net.Mail.MailMessage&gt; "/>
        <s v=" InArgument&lt;XDocument&gt;"/>
        <s v=" List&lt;InArgument&lt;string&gt;&gt;"/>
        <s v=" List&lt;InArgument&gt;"/>
        <s v=" List&lt;JoinOperationArgument&gt;"/>
        <s v=" List&lt;string&gt; "/>
        <s v=" OutArgument&lt;ActiveStatus&gt; "/>
        <s v=" OutArgument&lt;DataTable&gt;"/>
        <s v=" OutArgument&lt;IEnumerable&lt;XAttribute&gt;&gt;"/>
        <s v=" OutArgument&lt;string[]&gt;"/>
        <s v=" OutArgument&lt;string&gt;"/>
        <s v=" System.Data.MissingSchemaAction"/>
        <s v=" TruBot.PDF.ImageDpi "/>
        <s v="Activity"/>
        <s v="ActivityAction&lt;ISessionFTP&gt;"/>
        <s v="ActivityAction&lt;SimpleObjectContainer&gt;"/>
        <s v="ActivityAction&lt;WordDocument&gt;"/>
        <s v="ActivityAction&lt;WorkbookApplication&gt;"/>
        <s v="ActivityDelegate"/>
        <s v="ActivityFunc&lt;bool&gt; "/>
        <s v="bool"/>
        <s v="BotStatus"/>
        <s v="ButtonOptions"/>
        <s v="ChangeMode"/>
        <s v="CommandType"/>
        <s v="DelimitatorOptions"/>
        <s v="Dictionary&lt;string, Argument&gt;"/>
        <s v="DisplayNameFileName"/>
        <s v="Enums.GranteeType"/>
        <s v="Environment.SpecialFolder"/>
        <s v="ExcelCopyOptions"/>
        <s v="GoogleAuthenticationType"/>
        <s v="GoogleService"/>
        <s v="HashAlgorithms"/>
        <s v="IList&lt;ArgumentUiModelBAPI&gt;"/>
        <s v="IList&lt;ArgumentUiModelBAPI&gt; "/>
        <s v="ImageExtension"/>
        <s v="InArgument"/>
        <s v="InArgument&lt;bool&gt;"/>
        <s v="InArgument&lt;bool&gt; "/>
        <s v="InArgument&lt;BotLogTransaction&gt;"/>
        <s v="InArgument&lt;CurrentLogLevel&gt;"/>
        <s v="InArgument&lt;DataColumn&gt;"/>
        <s v="InArgument&lt;DataRow&gt; "/>
        <s v="InArgument&lt;DataTable&gt;"/>
        <s v="InArgument&lt;DBConnection&gt;"/>
        <s v="InArgument&lt;Encoding&gt;"/>
        <s v="InArgument&lt;GmailMessage&gt;"/>
        <s v="InArgument&lt;IConnectionService&gt;"/>
        <s v="InArgument&lt;IConnectionService&gt; "/>
        <s v="InArgument&lt;IEnumerable&lt;int&gt;&gt; "/>
        <s v="InArgument&lt;IEnumerable&lt;KeyValuePair&lt;Rectangle, string&gt;&gt;&gt; "/>
        <s v="InArgument&lt;IEnumerable&lt;object&gt;&gt;"/>
        <s v="InArgument&lt;IEnumerable&lt;object&gt;&gt; "/>
        <s v="InArgument&lt;IEnumerable&lt;string&gt;&gt;"/>
        <s v="InArgument&lt;int?&gt;"/>
        <s v="InArgument&lt;int&gt;"/>
        <s v="InArgument&lt;int&gt; "/>
        <s v="InArgument&lt;int&gt; Port"/>
        <s v="InArgument&lt;MailMessage&gt;"/>
        <s v="InArgument&lt;object[]&gt;"/>
        <s v="InArgument&lt;object&gt;"/>
        <s v="InArgument&lt;SecureString&gt; "/>
        <s v="InArgument&lt;string[]&gt;"/>
        <s v="InArgument&lt;string&gt;"/>
        <s v="InArgument&lt;string&gt; "/>
        <s v="InArgument&lt;string&gt; MailFolder"/>
        <s v="InArgument&lt;System.Data.DataColumn&gt;"/>
        <s v="InArgument&lt;System.Data.DataRow&gt;"/>
        <s v="InArgument&lt;System.Data.DataTable&gt;"/>
        <s v="InArgument&lt;System.Drawing.Color&gt;"/>
        <s v="InArgument&lt;System.Net.Mail.MailMessage&gt;"/>
        <s v="InArgument&lt;System.Net.Mail.MailMessage&gt; "/>
        <s v="InArgument&lt;T&gt;"/>
        <s v="InArgument&lt;TimeSpan&gt; "/>
        <s v="InArgument&lt;TruBot.Excel.Workbook&gt;"/>
        <s v="InArgument&lt;WorkbookApplication&gt;"/>
        <s v="InArgument&lt;XDocument&gt;"/>
        <s v="InArgument&lt;XNode&gt; "/>
        <s v="InOutArgument&lt;DataTable&gt;"/>
        <s v="InOutArgument&lt;System.Data.DataTable&gt;"/>
        <s v="InOutArgument&lt;System.Data.DataTable&gt; "/>
        <s v="int"/>
        <s v="JoinType "/>
        <s v="KeyedHashAlgorithms"/>
        <s v="KnownFolders"/>
        <s v="List&lt;FilterOperationArgument&gt;"/>
        <s v="List&lt;InArgument&lt;string&gt;&gt;"/>
        <s v="List&lt;InArgument&lt;string&gt;&gt; "/>
        <s v="List&lt;OperationAssign&gt;"/>
        <s v="List&lt;string&gt;"/>
        <s v="Microsoft.Exchange.WebServices.Data.ExchangeVersion"/>
        <s v="ModeFTP"/>
        <s v="NetLanguage"/>
        <s v="new OutArgument&lt;string&gt; "/>
        <s v="Occurrence"/>
        <s v="OrderType"/>
        <s v="OutArgument"/>
        <s v="OutArgument&lt;bool&gt;"/>
        <s v="OutArgument&lt;Collection&lt;Process&gt;&gt;"/>
        <s v="OutArgument&lt;DataTable&gt;"/>
        <s v="OutArgument&lt;DateTime?&gt; "/>
        <s v="OutArgument&lt;DBConnection&gt;"/>
        <s v="OutArgument&lt;File[]&gt;"/>
        <s v="OutArgument&lt;File&gt; "/>
        <s v="OutArgument&lt;GmailMessage[]&gt;"/>
        <s v="OutArgument&lt;IConnectionService&gt; "/>
        <s v="OutArgument&lt;IEnumerable&lt;object&gt;&gt;"/>
        <s v="OutArgument&lt;IEnumerable&lt;ObjectInfoFTP&gt;&gt; "/>
        <s v="OutArgument&lt;IEnumerable&lt;string&gt;&gt;"/>
        <s v="OutArgument&lt;IEnumerable&lt;XNode&gt;&gt;"/>
        <s v="OutArgument&lt;IList&lt;string&gt;&gt;"/>
        <s v="OutArgument&lt;int&gt;"/>
        <s v="OutArgument&lt;JArray&gt;"/>
        <s v="OutArgument&lt;List&lt;MailMessage&gt;&gt;"/>
        <s v="OutArgument&lt;object&gt; "/>
        <s v="OutArgument&lt;Permission[]&gt;"/>
        <s v="OutArgument&lt;Permission&gt;"/>
        <s v="OutArgument&lt;string&gt;"/>
        <s v="OutArgument&lt;string&gt; "/>
        <s v="OutArgument&lt;System.Data.DataTable&gt;"/>
        <s v="OutArgument&lt;System.Drawing.Color&gt;"/>
        <s v="OutArgument&lt;T&gt;"/>
        <s v="OutArgument&lt;TruBot.Excel.Workbook&gt; "/>
        <s v="OutArgument&lt;WorkbookApplication&gt;"/>
        <s v="OutArgument&lt;XDocument&gt;"/>
        <s v="override InArgument&lt;string&gt;"/>
        <s v="override OutArgument&lt;bool&gt; "/>
        <s v="Position"/>
        <s v="Roles"/>
        <s v="SecureSocketEncryption"/>
        <s v="SelectMode"/>
        <s v="ServiceAccountKeyType"/>
        <s v="SortingOrder"/>
        <s v="SslProtocolsFTP"/>
        <s v="string"/>
        <s v="SymmetricAlgorithms"/>
        <s v="System.IO.NotifyFilters "/>
        <s v="TruBot.Core.Activities.PathType"/>
        <s v="TruBot.Excel.MacroSetting"/>
        <s v="TruBot.Excel.ShiftOption"/>
        <s v="UserPropertyFilte"/>
        <s v="UserStatus"/>
        <s v="WatcherChangeTypes"/>
        <s v="WellKnownFolderName"/>
        <m/>
      </sharedItems>
    </cacheField>
    <cacheField name="Browsable" numFmtId="0">
      <sharedItems containsBlank="1" containsMixedTypes="1" containsNumber="1" containsInteger="1" minValue="0" maxValue="0" count="4">
        <n v="0"/>
        <s v="No"/>
        <s v="Yes"/>
        <m/>
      </sharedItems>
    </cacheField>
    <cacheField name="Description" numFmtId="0">
      <sharedItems containsBlank="1" count="207">
        <s v="ActivityStepsNo"/>
        <s v="AdvancedParametersDescription"/>
        <s v="AppServerDescription"/>
        <s v="CategoryMoveImapMail"/>
        <s v="CellOrRangeDescription"/>
        <s v="CheckByDescription"/>
        <s v="CheckUserExists_ExistsDescription"/>
        <s v="CheckUserExists_LocationDescription"/>
        <s v="ClientDescription"/>
        <s v="ColorDescription"/>
        <s v="CopyFileResultDescription"/>
        <s v="Count"/>
        <s v="CreateNewUser_CommonNameDescription"/>
        <s v="CreateNewUser_DistinguishedNameDescription"/>
        <s v="CreateNewUser_EnabledDescription"/>
        <s v="CreateNewUser_LocationDescription"/>
        <s v="CreateNewUser_PasswordDescription"/>
        <s v="CreateNewUser_PropertiesDescription"/>
        <s v="CustomInputHeightDescription"/>
        <s v="CustomInputResultDescription"/>
        <s v="CustomInputWidthDescription"/>
        <s v="DeleteMessage"/>
        <s v="DescriptionCellDestination"/>
        <s v="DescriptionChangeMode"/>
        <s v="DescriptionCopyItems"/>
        <s v="DescriptionIndex"/>
        <s v="DescriptionMacroSetting"/>
        <s v="DescriptionNoColumns"/>
        <s v="DescriptionNoRows"/>
        <s v="DestinationSheetDescription"/>
        <s v="DriveFileCopyFileIdDescription"/>
        <s v="DriveFileCopyFileNameDescription"/>
        <s v="DriveFileCopyNewParentIdDescription"/>
        <s v="DriveFileMoveFileIdDescription"/>
        <s v="DriveFileMoveFileNameDescription"/>
        <s v="DriveFileMoveNewParentIdDescription"/>
        <s v="DuplicatesRangeRemoveDescription"/>
        <s v="EmailSendAttachmentListDescription"/>
        <s v="EmailSendAttachmentsDescription"/>
        <s v="EmailSendBccDescription"/>
        <s v="EmailSendBodyDescription"/>
        <s v="EmailSendCcDescription"/>
        <s v="EmailSendIsDraftDescription"/>
        <s v="EmailSendIsHTMLDescription"/>
        <s v="EmailSendSubjectDescription"/>
        <s v="EmailSendToDescription"/>
        <s v="EnterActivityName"/>
        <s v="EnterBccEmail"/>
        <s v="EnterBodyEmail"/>
        <s v="EnterCcEmail"/>
        <s v="EnterEmail"/>
        <s v="EnterFromMailFolder"/>
        <s v="EnterHtmlFlag"/>
        <s v="EnterMailFolder"/>
        <s v="EnterPercentage"/>
        <s v="EnterPort"/>
        <s v="EnterPWD"/>
        <s v="EnterServerName"/>
        <s v="EnterSubjectEmail"/>
        <s v="EnterToEmail"/>
        <s v="Explanation Required"/>
        <s v="FetchUserGroups_GroupsNameDescription"/>
        <s v="FetchUserStatus_ActiveStatusDescription"/>
        <s v="FetchUserStatus_LockStatusDescription"/>
        <s v="FileDeleteFileIdDescription"/>
        <s v="FileDownloadFileIdDescription"/>
        <s v="FileDownloadLocalPathDescription"/>
        <s v="FilePath"/>
        <s v="FilePermissionCreateDomainDescription"/>
        <s v="FilePermissionCreateEmailMessageDescription"/>
        <s v="FilePermissionCreateFileIdDescription"/>
        <s v="FilePermissionCreateGranteeTypeDescription"/>
        <s v="FilePermissionCreateResultDescription"/>
        <s v="FilePermissionCreateRoleDescription"/>
        <s v="FilePermissionCreateUserEmailDescription"/>
        <s v="FilePermissionDeleteFileIdDescription"/>
        <s v="FilePermissionDeletePermissionIdDescription"/>
        <s v="FilePermissionUpdateExpirationTimeDescription"/>
        <s v="FilePermissionUpdateFileIdDescription"/>
        <s v="FilePermissionUpdatePermissionIdDescription"/>
        <s v="FilePermissionUpdateResultDescription"/>
        <s v="FilePermissionUpdateRoleDescription"/>
        <s v="FileUploadLocalFilePathDescription"/>
        <s v="FileUploadParentIdDescription"/>
        <s v="FileUploadResultDescription"/>
        <s v="FileUploadUpdateExistingDescription"/>
        <s v="FillRangeDescription"/>
        <s v="FolderCreateFolderDescriptionDescription"/>
        <s v="FolderCreateFolderNameDescription"/>
        <s v="FolderCreateParentIdDescription"/>
        <s v="FolderCreateResultDescription"/>
        <s v="GoogleApplicationScopeApiKeyDescription"/>
        <s v="GoogleApplicationScopeAuthenticationTypeDescription"/>
        <s v="GoogleApplicationScopeCredentialIDDescription"/>
        <s v="GoogleApplicationScopeCredentialSecretDescription"/>
        <s v="GoogleApplicationScopeHasDomainWideAccessDescription"/>
        <s v="GoogleApplicationScopeKeyPathDescription"/>
        <s v="GoogleApplicationScopeKeyTypeDescription"/>
        <s v="GoogleApplicationScopePasswordDescription"/>
        <s v="GoogleApplicationScopeServiceAccountEmailDescription"/>
        <s v="GoogleApplicationScopeServicesDescription"/>
        <s v="GoogleApplicationScopeUserDescription"/>
        <s v="GoogleApplicationScopeUserEmailDescription"/>
        <s v="HashFilePathDescription"/>
        <s v="HashTextInputDescription"/>
        <s v="IgnoreQuotesDescription"/>
        <s v="ImageDpiDescription"/>
        <s v="IndexDescription"/>
        <s v="KeyedHashAlgorithmDescription"/>
        <s v="KeyedHashFileEncodingDescription"/>
        <s v="KeyedHashFileResultDescription"/>
        <s v="LabelsChangeEmailDescription"/>
        <s v="LabelsChangeNewLabelsDescription"/>
        <s v="LabelsChangeNewLabelsListDescription"/>
        <s v="LanguageDescription"/>
        <s v="LogonGroupDescription"/>
        <s v="LookupRangeDescription"/>
        <s v="MailMessage"/>
        <s v="MailReceiveLabelsDescription"/>
        <s v="MailReceiveMarkAsReadDescription"/>
        <s v="MailReceiveMaxEmailsDescription"/>
        <s v="MailReceiveResultDescription"/>
        <s v="MailReceiveSearchExpressionDescription"/>
        <s v="MessageServerDescription"/>
        <s v="Name"/>
        <s v="NameDescr"/>
        <s v="nameof(Resources.ContinueOnErrorDisplayName)"/>
        <s v="nameof(Resources.DecryptAlgorithmDescription)"/>
        <s v="nameof(Resources.DecryptFileEncodingDescription)"/>
        <s v="nameof(Resources.DecryptFileInputPathDescription)"/>
        <s v="nameof(Resources.DecryptFileKeyDescription)"/>
        <s v="nameof(Resources.DecryptFileOutputPathDescription)"/>
        <s v="nameof(Resources.DecryptTextEncodingDescription)"/>
        <s v="nameof(Resources.DecryptTextInputDescription)"/>
        <s v="nameof(Resources.DecryptTextKeyDescription)"/>
        <s v="nameof(Resources.DecryptTextResultDescription)"/>
        <s v="nameof(Resources.EncryptAlgorithmDescription)"/>
        <s v="nameof(Resources.EncryptTextEncodingDescription)"/>
        <s v="nameof(Resources.EncryptTextInputDescription)"/>
        <s v="nameof(Resources.EncryptTextKeyDescription)"/>
        <s v="nameof(Resources.EncryptTextResultDescription)"/>
        <s v="nameof(Resources.OverwriteDescription)"/>
        <s v="PasswordDescription"/>
        <s v="PasswordExpirationDateDescription"/>
        <s v="PictureAltTextDescription"/>
        <s v="PicturePathDescription"/>
        <s v="PivotTableDestinationDescription"/>
        <s v="PivotTableNameDescription"/>
        <s v="PreserveFormatDescription"/>
        <s v="PreserveFormatSlowDescription"/>
        <s v="PreserveFormattingDescription"/>
        <s v="ReadCellCellDescription"/>
        <s v="ReadCellResultDescription"/>
        <s v="ReadColumnResultDescription"/>
        <s v="ReadColumnStartingCellDescription"/>
        <s v="ReadRangeAddHeadersDescription"/>
        <s v="ReadRangeDataTableDescription"/>
        <s v="ReadRangeRangeDescription"/>
        <s v="ReadRangeUseFilterDescription"/>
        <s v="ReadRowResultDescription"/>
        <s v="ReadRowStartingCellDescription"/>
        <s v="RemoveExpirationDescription"/>
        <s v="ResultLookupDescription"/>
        <s v="RetrieveFileInfoFileIdDescription"/>
        <s v="RetrieveFileInfoResultDescription"/>
        <s v="RetrieveFilePermissionsFileIdDescription"/>
        <s v="RetrieveFilePermissionsResultDescription"/>
        <s v="SapConnectionServiceDescription"/>
        <s v="SapRouterStringDescription"/>
        <s v="SaveMailMessages"/>
        <s v="SearchFilesFirstResultIdDescription"/>
        <s v="SearchFilesMaxFilesDescription"/>
        <s v="SearchFilesResultDescription"/>
        <s v="SearchFilesSearchExpressionDescription"/>
        <s v="SelectDeleteMessage"/>
        <s v="SelectedRangeDescription"/>
        <s v="SelectMarkAsRead"/>
        <s v="SelectStatus"/>
        <s v="SelectUnreadMessage"/>
        <s v="SendNotificationEmailDescription"/>
        <s v="SheetDescription"/>
        <s v="SncLibraryPathDescription"/>
        <s v="SncModeDescription"/>
        <s v="SncPartnerNameDescription"/>
        <s v="SncQOPDescription"/>
        <s v="SncSSODescription"/>
        <s v="SourceRangeAutoFillDescription"/>
        <s v="SourceRangeDescription"/>
        <s v="SourceTableNameDescription"/>
        <s v="StatefulConnectionDescription"/>
        <s v="StatusDescription"/>
        <s v="SupportsTeamDrivesDescription"/>
        <s v="SystemIDDescription"/>
        <s v="SystemNumberDescription"/>
        <s v="TableNameDescription"/>
        <s v="TableRangeDescription"/>
        <s v="UploadAttachments"/>
        <s v="URIDescription"/>
        <s v="UseExistingConnectionDescription"/>
        <s v="UserAccountExpirationDateDescription"/>
        <s v="UserDescription"/>
        <s v="UserDistinguishedNameDescription"/>
        <s v="UserPasswordChange_PasswordDescription"/>
        <s v="ValueDescription"/>
        <s v="ValueLookupDescription"/>
        <s v="WorkbookSheetsDescription"/>
        <m/>
      </sharedItems>
    </cacheField>
    <cacheField name="Chk Properties" numFmtId="0">
      <sharedItems containsBlank="1" count="2">
        <e v="#REF!"/>
        <m/>
      </sharedItems>
    </cacheField>
    <cacheField name="DesignerName" numFmtId="0">
      <sharedItems containsBlank="1" count="90">
        <s v="AppendFileCSVDesigner"/>
        <s v="ApplicationScopeSAPDesigner"/>
        <s v="AppScopeWordDesigner"/>
        <s v="BAPIInvokeSapDesigner"/>
        <s v="CellReadXlsxDesigner"/>
        <s v="CellWriteXlsxDesigner"/>
        <s v="CloseConnectionSAPDesigner"/>
        <s v="CommentBodyDesigner"/>
        <s v="CreateNewDirectoryDesigner"/>
        <s v="CreateNewTableXlsxDesigner"/>
        <s v="CreatePivotTableDesigner"/>
        <s v="CreateTableDesigner"/>
        <s v="DataTablesJoinDesigner"/>
        <s v="DocTextAppendDesigner"/>
        <s v="DocTextReadDesigner"/>
        <s v="DocTextReplaceDesigner"/>
        <s v="DriveFileCopyDesigner"/>
        <s v="DriveFileMoveDesigner"/>
        <s v="DuplicatesRangeRemoveDesigner"/>
        <s v="EmailSendDesigner"/>
        <s v="EmptyDesigner"/>
        <s v="EmptyFileHandlingDesigner"/>
        <s v="ExcelCellReadDesigner"/>
        <s v="ExcelCellWriteDesigner"/>
        <s v="ExcelRangeAppendDesigner"/>
        <s v="ExcelRangeSelectionDesigner"/>
        <s v="ExcelRangeWriteDesigner"/>
        <s v="ExecuteXPathDesigner"/>
        <s v="ExportToPdfDesigner"/>
        <s v="FileCopyDesigner"/>
        <s v="FileDecryptActivityDesigner"/>
        <s v="FileDeleteDesigner"/>
        <s v="FileDownloadDesigner"/>
        <s v="FileHashActivityDesigner"/>
        <s v="FileInFileOutDesigner"/>
        <s v="FileKeyedHashActivityDesigner"/>
        <s v="FileMoveDesigner"/>
        <s v="FilePermissionCreateDesigner"/>
        <s v="FilePermissionDeleteDesigner"/>
        <s v="FilePermissionUpdateDesigner"/>
        <s v="FileUploadDesigner"/>
        <s v="FilterDataTableDesigner"/>
        <s v="FolderCreateDesigner"/>
        <s v="ForEachDataRowDesigner"/>
        <s v="ForEachDesigner"/>
        <s v="FtpSessionDesigner"/>
        <s v="GetDataRowItemDesigner"/>
        <s v="GetEnvironmentFolderDesigner"/>
        <s v="GetEnvironmentVariableDesigner"/>
        <s v="GetRangeOfTableXlsxDesigner"/>
        <s v="GoogleApplicationScopeDesigner"/>
        <s v="InputCustomDesigner"/>
        <s v="InsertDataTableDesigner"/>
        <s v="InvokeCodeBlockDesigner"/>
        <s v="JoinPDFDesigner"/>
        <s v="LabelsChangeDesigner"/>
        <s v="MailReceiveDesigner"/>
        <s v="MailSaveAttachmentsDesigner"/>
        <s v="MessageLoggingDesigner"/>
        <s v="No Design"/>
        <s v="No Design "/>
        <s v="OpenConnectionSAPDesigner"/>
        <s v="PivotTableRefreshDesigner"/>
        <s v="RangeAppendXlsxDesigner"/>
        <s v="RangeLookUpDesigner"/>
        <s v="RangeReadXlsxDesigner"/>
        <s v="RangeWriteXlsxDesigner"/>
        <s v="ReadFileCSVDesigner"/>
        <s v="ReadFileTextDesigner"/>
        <s v="ReadTextFileDesigner"/>
        <s v="RetrieveFileInfoDesigner"/>
        <s v="RetrieveFilePermissionsDesigner"/>
        <s v="RunMacroDesigner"/>
        <s v="ScopeOfExcelApplicationDesigner"/>
        <s v="ScopeRetryDesigner"/>
        <s v="SearchFilesDesigner"/>
        <s v="StatusReportDesigner"/>
        <s v="VBAInvokeDesigner"/>
        <s v="WordAddImageDesigner"/>
        <s v="WordInsertDataTableDesigner"/>
        <s v="WordReplacePictureDesigner"/>
        <s v="WordReplaceTextDesigner"/>
        <s v="WordTextReadDesigner"/>
        <s v="WordWriteTextDesigner"/>
        <s v="WorkbookClosureDesigner"/>
        <s v="WorkbookOpenDesigner"/>
        <s v="WriteCommentDesigner"/>
        <s v="WriteFileCSVDesigner"/>
        <s v="WriteTextFileDesigner"/>
        <m/>
      </sharedItems>
    </cacheField>
    <cacheField name="DesignerGroup" numFmtId="0">
      <sharedItems containsBlank="1" count="22">
        <s v=" TruBot.Core.Activities.Design"/>
        <s v=" TruBot.Cryptography.Activities.Design"/>
        <s v=" TruBot.PDF.Activities.Design"/>
        <s v=" TruBot.SAP.API.Activities.Design"/>
        <s v=" TruBot.WordDoc.Activities.Design"/>
        <s v="Collection"/>
        <s v="Microsoft.Activities.Extension.statement"/>
        <s v="TruBot.Cockpit.Activities.Design"/>
        <s v="TruBot.Core.Activities.Design"/>
        <s v="TruBot.Core.Activities.Design.DataTable"/>
        <s v="TruBot.Cryptography.Activities.Design"/>
        <s v="TruBot.Database.Activities.Design"/>
        <s v="TruBot.Excel.Activities.Design"/>
        <s v="TruBot.Excel.Activities.Design.CSV"/>
        <s v="TruBot.Excel.Activities.Design.Excel"/>
        <s v="TruBot.FTP.Activities.Design"/>
        <s v="TruBot.GoogleApp.Activities.Design"/>
        <s v="TruBot.Mail.Activities.Design"/>
        <s v="TruBot.PDF.Activities.Design"/>
        <s v="TruBot.Web.Activities.Design"/>
        <s v="TruBot.WordDoc.Activities.Design"/>
        <m/>
      </sharedItems>
    </cacheField>
    <cacheField name="UIElement" numFmtId="0">
      <sharedItems containsBlank="1" count="7">
        <s v="ComboBox"/>
        <s v="ExpressionTextBox"/>
        <s v="FilePathControl"/>
        <s v="FilePathControl "/>
        <s v="NA"/>
        <s v="WorkflowItemPresenter"/>
        <m/>
      </sharedItems>
    </cacheField>
    <cacheField name="Wizard(Dialog/Popup)" numFmtId="0">
      <sharedItems containsBlank="1" count="4">
        <s v="Default"/>
        <s v="No"/>
        <s v="Yes"/>
        <m/>
      </sharedItems>
    </cacheField>
    <cacheField name="Theme" numFmtId="0">
      <sharedItems containsString="0" containsBlank="1" count="1">
        <m/>
      </sharedItems>
    </cacheField>
    <cacheField name="Icon" numFmtId="0">
      <sharedItems containsBlank="1" count="2">
        <s v="Default"/>
        <m/>
      </sharedItems>
    </cacheField>
    <cacheField name="CB-Req Argument" numFmtId="0">
      <sharedItems containsBlank="1" count="3">
        <s v=""/>
        <s v="[RequiredArgument]"/>
        <m/>
      </sharedItems>
    </cacheField>
    <cacheField name="DisplayName" numFmtId="0">
      <sharedItems containsBlank="1" count="853" longText="1">
        <s v="attributeTableBuilder.AddCustomAttributes(typeof(AddColumn),&quot;AllowNull&quot;, new Attribute[] { new DesignerLocalizedDisplayNameAttribute(DesignerResource.DataTable_AddColumn_AllowNull_DisplayName)});"/>
        <s v="attributeTableBuilder.AddCustomAttributes(typeof(AddColumn),&quot;AutoIncrement&quot;, new Attribute[] { new DesignerLocalizedDisplayNameAttribute(DesignerResource.DataTable_AddColumn_AutoIncrement_DisplayName)});"/>
        <s v="attributeTableBuilder.AddCustomAttributes(typeof(AddColumn),&quot;DataColumn&quot;, new Attribute[] { new DesignerLocalizedDisplayNameAttribute(DesignerResource.DataTable_AddColumn_DataColumn_DisplayName)});"/>
        <s v="attributeTableBuilder.AddCustomAttributes(typeof(AddColumn),&quot;DataTable&quot;, new Attribute[] { new DesignerLocalizedDisplayNameAttribute(DesignerResource.DataTable_AddColumn_DataTable_DisplayName)});"/>
        <s v="attributeTableBuilder.AddCustomAttributes(typeof(AddColumn),&quot;DefaultValue&quot;, new Attribute[] { new DesignerLocalizedDisplayNameAttribute(DesignerResource.DataTable_AddColumn_DefaultValue_DisplayName)});"/>
        <s v="attributeTableBuilder.AddCustomAttributes(typeof(AddColumn),&quot;IsUnique&quot;, new Attribute[] { new DesignerLocalizedDisplayNameAttribute(DesignerResource.DataTable_AddColumn_IsUnique_DisplayName)});"/>
        <s v="attributeTableBuilder.AddCustomAttributes(typeof(AddColumn),&quot;MaxLength&quot;, new Attribute[] { new DesignerLocalizedDisplayNameAttribute(DesignerResource.DataTable_AddColumn_MaxLength_DisplayName)});"/>
        <s v="attributeTableBuilder.AddCustomAttributes(typeof(AddColumn),&quot;Name&quot;, new Attribute[] { new DesignerLocalizedDisplayNameAttribute(DesignerResource.DataTable_AddColumn_Name_DisplayName)});"/>
        <s v="attributeTableBuilder.AddCustomAttributes(typeof(AddDataTable),&quot;AddPosition&quot;, new Attribute[] { new DesignerLocalizedDisplayNameAttribute(DesignerResource.Word_AddDataTable_AddPosition_DisplayName)});"/>
        <s v="attributeTableBuilder.AddCustomAttributes(typeof(AddDataTable),&quot;Bookmark&quot;, new Attribute[] { new DesignerLocalizedDisplayNameAttribute(DesignerResource.Word_AddDataTable_Bookmark_DisplayName)});"/>
        <s v="attributeTableBuilder.AddCustomAttributes(typeof(AddDataTable),&quot;NewDataTable&quot;, new Attribute[] { new DesignerLocalizedDisplayNameAttribute(DesignerResource.Word_AddDataTable_NewDataTable_DisplayName)});"/>
        <s v="attributeTableBuilder.AddCustomAttributes(typeof(AddDataTable),&quot;OccurrenceIndex&quot;, new Attribute[] { new DesignerLocalizedDisplayNameAttribute(DesignerResource.Word_AddDataTable_OccurrenceIndex_DisplayName)});"/>
        <s v="attributeTableBuilder.AddCustomAttributes(typeof(AddDataTable),&quot;RepeatFor&quot;, new Attribute[] { new DesignerLocalizedDisplayNameAttribute(DesignerResource.Word_AddDataTable_RepeatFor_DisplayName)});"/>
        <s v="attributeTableBuilder.AddCustomAttributes(typeof(AddDataTable),&quot;SearchText&quot;, new Attribute[] { new DesignerLocalizedDisplayNameAttribute(DesignerResource.Word_AddDataTable_SearchText_DisplayName)});"/>
        <s v="attributeTableBuilder.AddCustomAttributes(typeof(AddImage),&quot;ImageSource&quot;, new Attribute[] { new DesignerLocalizedDisplayNameAttribute(DesignerResource.Word_AddImage_ImageSource_DisplayName)});"/>
        <s v="attributeTableBuilder.AddCustomAttributes(typeof(AddRow),&quot;DataTable&quot;, new Attribute[] { new DesignerLocalizedDisplayNameAttribute(DesignerResource.DataTable_AddRow_DataTable_DisplayName)});"/>
        <s v="attributeTableBuilder.AddCustomAttributes(typeof(AddRow),&quot;Row&quot;, new Attribute[] { new DesignerLocalizedDisplayNameAttribute(DesignerResource.DataTable_AddRow_Row_DisplayName)});"/>
        <s v="attributeTableBuilder.AddCustomAttributes(typeof(AddRow),&quot;RowCollection&quot;, new Attribute[] { new DesignerLocalizedDisplayNameAttribute(DesignerResource.DataTable_AddRow_RowCollection_DisplayName)});"/>
        <s v="attributeTableBuilder.AddCustomAttributes(typeof(AddText),&quot;NewLine&quot;, new Attribute[] { new DesignerLocalizedDisplayNameAttribute(DesignerResource.Word_AddText_NewLine_DisplayName)});"/>
        <s v="attributeTableBuilder.AddCustomAttributes(typeof(AddText),&quot;Text&quot;, new Attribute[] { new DesignerLocalizedDisplayNameAttribute(DesignerResource.Word_AddText_Text_DisplayName)});"/>
        <s v="attributeTableBuilder.AddCustomAttributes(typeof(AppendCSV),&quot;DataTable&quot;, new Attribute[] { new DesignerLocalizedDisplayNameAttribute(DesignerResource.CSV_AppendCSV_DataTable_DisplayName)});"/>
        <s v="attributeTableBuilder.AddCustomAttributes(typeof(AppendCSV),&quot;Delimiter&quot;, new Attribute[] { new DesignerLocalizedDisplayNameAttribute(DesignerResource.CSV_AppendCSV_Delimiter_DisplayName)});"/>
        <s v="attributeTableBuilder.AddCustomAttributes(typeof(AppendCSV),&quot;Encoding&quot;, new Attribute[] { new DesignerLocalizedDisplayNameAttribute(DesignerResource.CSV_AppendCSV_Encoding_DisplayName)});"/>
        <s v="attributeTableBuilder.AddCustomAttributes(typeof(AppendCSV),&quot;FilePath&quot;, new Attribute[] { new DesignerLocalizedDisplayNameAttribute(DesignerResource.CSV_AppendCSV_FilePath_DisplayName)});"/>
        <s v="attributeTableBuilder.AddCustomAttributes(typeof(AppendLine),&quot;Encoding&quot;, new Attribute[] { new DesignerLocalizedDisplayNameAttribute(DesignerResource.FileHandling_AppendLine_Encoding_DisplayName)});"/>
        <s v="attributeTableBuilder.AddCustomAttributes(typeof(AppendLine),&quot;FilePath&quot;, new Attribute[] { new DesignerLocalizedDisplayNameAttribute(DesignerResource.FileHandling_AppendLine_FilePath_DisplayName)});"/>
        <s v="attributeTableBuilder.AddCustomAttributes(typeof(AppendLine),&quot;Value&quot;, new Attribute[] { new DesignerLocalizedDisplayNameAttribute(DesignerResource.FileHandling_AppendLine_Value_DisplayName)});"/>
        <s v="attributeTableBuilder.AddCustomAttributes(typeof(AppendRange),&quot;DataTable&quot;, new Attribute[] { new DesignerLocalizedDisplayNameAttribute(DesignerResource.Excel_AppendRange_DataTable_DisplayName)});"/>
        <s v="attributeTableBuilder.AddCustomAttributes(typeof(AppendRange),&quot;DataTable&quot;, new Attribute[] { new DesignerLocalizedDisplayNameAttribute(DesignerResource.Workbook_AppendRange_DataTable_DisplayName)});"/>
        <s v="attributeTableBuilder.AddCustomAttributes(typeof(AppendText),&quot;FilePath&quot;, new Attribute[] { new DesignerLocalizedDisplayNameAttribute(DesignerResource.Word_AppendText_FilePath_DisplayName)});"/>
        <s v="attributeTableBuilder.AddCustomAttributes(typeof(AppendText),&quot;NewLine&quot;, new Attribute[] { new DesignerLocalizedDisplayNameAttribute(DesignerResource.Word_AppendText_NewLine_DisplayName)});"/>
        <s v="attributeTableBuilder.AddCustomAttributes(typeof(AppendText),&quot;Value&quot;, new Attribute[] { new DesignerLocalizedDisplayNameAttribute(DesignerResource.Word_AppendText_Value_DisplayName)});"/>
        <s v="attributeTableBuilder.AddCustomAttributes(typeof(AssignMultiple),&quot;Body&quot;, new Attribute[] { new DesignerLocalizedDisplayNameAttribute(DesignerResource.Programming_AssignMultiple_Body_DisplayName)});"/>
        <s v="attributeTableBuilder.AddCustomAttributes(typeof(AssignParameter),&quot;Parameter&quot;, new Attribute[] { new DesignerLocalizedDisplayNameAttribute(DesignerResource.Cockpit_AssignParameter_Parameter_DisplayName)});"/>
        <s v="attributeTableBuilder.AddCustomAttributes(typeof(AssignParameter),&quot;Variable&quot;, new Attribute[] { new DesignerLocalizedDisplayNameAttribute(DesignerResource.Cockpit_AssignParameter_Variable_DisplayName)});"/>
        <s v="attributeTableBuilder.AddCustomAttributes(typeof(AssignPassword),&quot;MaskedPassword&quot;, new Attribute[] { new DesignerLocalizedDisplayNameAttribute(DesignerResource.Encryption_AssignPassword_MaskedPassword_DisplayName)});"/>
        <s v="attributeTableBuilder.AddCustomAttributes(typeof(AssignPassword),&quot;Password&quot;, new Attribute[] { new DesignerLocalizedDisplayNameAttribute(DesignerResource.Encryption_AssignPassword_Password_DisplayName)});"/>
        <s v="attributeTableBuilder.AddCustomAttributes(typeof(AutoFillRange),&quot;FillRange&quot;, new Attribute[] { new DesignerLocalizedDisplayNameAttribute(DesignerResource.Excel_AutoFillRange_FillRange_DisplayName)});"/>
        <s v="attributeTableBuilder.AddCustomAttributes(typeof(AutoFillRange),&quot;SheetName&quot;, new Attribute[] { new DesignerLocalizedDisplayNameAttribute(DesignerResource.Excel_AutoFillRange_SheetName_DisplayName)});"/>
        <s v="attributeTableBuilder.AddCustomAttributes(typeof(AutoFillRange),&quot;SourceRange&quot;, new Attribute[] { new DesignerLocalizedDisplayNameAttribute(DesignerResource.Excel_AutoFillRange_SourceRange_DisplayName)});"/>
        <s v="attributeTableBuilder.AddCustomAttributes(typeof(BeepSound),&quot;NoProperty&quot;, new Attribute[] { new DesignerLocalizedDisplayNameAttribute(DesignerResource.Message_BeepSound_NoProperty_DisplayName)});"/>
        <s v="attributeTableBuilder.AddCustomAttributes(typeof(BeginTransaction),&quot;Body&quot;, new Attribute[] { new DesignerLocalizedDisplayNameAttribute(DesignerResource.Database_BeginTransaction_Body_DisplayName)});"/>
        <s v="attributeTableBuilder.AddCustomAttributes(typeof(BeginTransaction),&quot;ConnectionString&quot;, new Attribute[] { new DesignerLocalizedDisplayNameAttribute(DesignerResource.Database_BeginTransaction_ConnectionString_DisplayName)});"/>
        <s v="attributeTableBuilder.AddCustomAttributes(typeof(BeginTransaction),&quot;ContinueOnError&quot;, new Attribute[] { new DesignerLocalizedDisplayNameAttribute(DesignerResource.Database_BeginTransaction_ContinueOnError_DisplayName)});"/>
        <s v="attributeTableBuilder.AddCustomAttributes(typeof(BeginTransaction),&quot;DBConnection&quot;, new Attribute[] { new DesignerLocalizedDisplayNameAttribute(DesignerResource.Database_BeginTransaction_DBConnection_DisplayName)});"/>
        <s v="attributeTableBuilder.AddCustomAttributes(typeof(BeginTransaction),&quot;DBTransactions&quot;, new Attribute[] { new DesignerLocalizedDisplayNameAttribute(DesignerResource.Database_BeginTransaction_DBTransactions_DisplayName)});"/>
        <s v="attributeTableBuilder.AddCustomAttributes(typeof(BeginTransaction),&quot;OutputDBConnection&quot;, new Attribute[] { new DesignerLocalizedDisplayNameAttribute(DesignerResource.Database_BeginTransaction_OutputDBConnection_DisplayName)});"/>
        <s v="attributeTableBuilder.AddCustomAttributes(typeof(BeginTransaction),&quot;Provider&quot;, new Attribute[] { new DesignerLocalizedDisplayNameAttribute(DesignerResource.Database_BeginTransaction_Provider_DisplayName)});"/>
        <s v="attributeTableBuilder.AddCustomAttributes(typeof(BookMarkBreak),&quot;&quot;, new Attribute[] { new DesignerLocalizedDisplayNameAttribute(DesignerResource.Programming_BookMarkBreak__DisplayName)});"/>
        <s v="attributeTableBuilder.AddCustomAttributes(typeof(BookMarkContinue),&quot;&quot;, new Attribute[] { new DesignerLocalizedDisplayNameAttribute(DesignerResource.Programming_BookMarkContinue__DisplayName)});"/>
        <s v="attributeTableBuilder.AddCustomAttributes(typeof(ChangePassword),&quot;NewPassword&quot;, new Attribute[] { new DesignerLocalizedDisplayNameAttribute(DesignerResource.LDAP_ChangePassword_NewPassword_DisplayName)});"/>
        <s v="attributeTableBuilder.AddCustomAttributes(typeof(ChangePassword),&quot;UserAccountName&quot;, new Attribute[] { new DesignerLocalizedDisplayNameAttribute(DesignerResource.LDAP_ChangePassword_UserAccountName_DisplayName)});"/>
        <s v="attributeTableBuilder.AddCustomAttributes(typeof(CheckFileExist),&quot;FTPPath&quot;, new Attribute[] { new DesignerLocalizedDisplayNameAttribute(DesignerResource.FTP_CheckFileExist_FTPPath_DisplayName)});"/>
        <s v="attributeTableBuilder.AddCustomAttributes(typeof(CheckFileExist),&quot;Result&quot;, new Attribute[] { new DesignerLocalizedDisplayNameAttribute(DesignerResource.FTP_CheckFileExist_Result_DisplayName)});"/>
        <s v="attributeTableBuilder.AddCustomAttributes(typeof(CheckFolderExist),&quot;FTPPath&quot;, new Attribute[] { new DesignerLocalizedDisplayNameAttribute(DesignerResource.FTP_CheckFolderExist_FTPPath_DisplayName)});"/>
        <s v="attributeTableBuilder.AddCustomAttributes(typeof(CheckFolderExist),&quot;Result&quot;, new Attribute[] { new DesignerLocalizedDisplayNameAttribute(DesignerResource.FTP_CheckFolderExist_Result_DisplayName)});"/>
        <s v="attributeTableBuilder.AddCustomAttributes(typeof(ClearDataTable),&quot;DataTable&quot;, new Attribute[] { new DesignerLocalizedDisplayNameAttribute(DesignerResource.DataTable_ClearDataTable_DataTable_DisplayName)});"/>
        <s v="attributeTableBuilder.AddCustomAttributes(typeof(CloseConnection),&quot;SAPServiceConnection&quot;, new Attribute[] { new DesignerLocalizedDisplayNameAttribute(DesignerResource.SAP_CloseConnection_SAPServiceConnection_DisplayName)});"/>
        <s v="attributeTableBuilder.AddCustomAttributes(typeof(CloseWorkbook),&quot;Workbook&quot;, new Attribute[] { new DesignerLocalizedDisplayNameAttribute(DesignerResource.Workbook_CloseWorkbook_Workbook_DisplayName)});"/>
        <s v="attributeTableBuilder.AddCustomAttributes(typeof(CodeBlock),&quot;Arguments&quot;, new Attribute[] { new DesignerLocalizedDisplayNameAttribute(DesignerResource.Programming_CodeBlock_Arguments_DisplayName)});"/>
        <s v="attributeTableBuilder.AddCustomAttributes(typeof(CodeBlock),&quot;Code&quot;, new Attribute[] { new DesignerLocalizedDisplayNameAttribute(DesignerResource.Programming_CodeBlock_Code_DisplayName)});"/>
        <s v="attributeTableBuilder.AddCustomAttributes(typeof(CodeBlock),&quot;ContinueOnError&quot;, new Attribute[] { new DesignerLocalizedDisplayNameAttribute(DesignerResource.Programming_CodeBlock_ContinueOnError_DisplayName)});"/>
        <s v="attributeTableBuilder.AddCustomAttributes(typeof(CodeBlock),&quot;Language&quot;, new Attribute[] { new DesignerLocalizedDisplayNameAttribute(DesignerResource.Programming_CodeBlock_Language_DisplayName)});"/>
        <s v="attributeTableBuilder.AddCustomAttributes(typeof(CollectFiles),&quot;ChildFolders&quot;, new Attribute[] { new DesignerLocalizedDisplayNameAttribute(DesignerResource.FTP_CollectFiles_ChildFolders_DisplayName)});"/>
        <s v="attributeTableBuilder.AddCustomAttributes(typeof(CollectFiles),&quot;FileList&quot;, new Attribute[] { new DesignerLocalizedDisplayNameAttribute(DesignerResource.FTP_CollectFiles_FileList_DisplayName)});"/>
        <s v="attributeTableBuilder.AddCustomAttributes(typeof(CollectFiles),&quot;FTPPath&quot;, new Attribute[] { new DesignerLocalizedDisplayNameAttribute(DesignerResource.FTP_CollectFiles_FTPPath_DisplayName)});"/>
        <s v="attributeTableBuilder.AddCustomAttributes(typeof(Comment),&quot;Comment&quot;, new Attribute[] { new DesignerLocalizedDisplayNameAttribute(DesignerResource.Programming_Comment_Comment_DisplayName)});"/>
        <s v="attributeTableBuilder.AddCustomAttributes(typeof(CommentIt),&quot;CommentBody&quot;, new Attribute[] { new DesignerLocalizedDisplayNameAttribute(DesignerResource.Programming_CommentIt_CommentBody_DisplayName)});"/>
        <s v="attributeTableBuilder.AddCustomAttributes(typeof(ConditionalScopeRetry),&quot;Condition&quot;, new Attribute[] { new DesignerLocalizedDisplayNameAttribute(DesignerResource.Programming_ConditionalScopeRetry_Condition_DisplayName)});"/>
        <s v="attributeTableBuilder.AddCustomAttributes(typeof(ConditionalScopeRetry),&quot;ContinueonError&quot;, new Attribute[] { new DesignerLocalizedDisplayNameAttribute(DesignerResource.Programming_ConditionalScopeRetry_ContinueonError_DisplayName)});"/>
        <s v="attributeTableBuilder.AddCustomAttributes(typeof(ConditionalScopeRetry),&quot;Do&quot;, new Attribute[] { new DesignerLocalizedDisplayNameAttribute(DesignerResource.Programming_ConditionalScopeRetry_Do_DisplayName)});"/>
        <s v="attributeTableBuilder.AddCustomAttributes(typeof(ConditionalScopeRetry),&quot;RetryCount&quot;, new Attribute[] { new DesignerLocalizedDisplayNameAttribute(DesignerResource.Programming_ConditionalScopeRetry_RetryCount_DisplayName)});"/>
        <s v="attributeTableBuilder.AddCustomAttributes(typeof(ConditionalScopeRetry),&quot;RetryInterval&quot;, new Attribute[] { new DesignerLocalizedDisplayNameAttribute(DesignerResource.Programming_ConditionalScopeRetry_RetryInterval_DisplayName)});"/>
        <s v="attributeTableBuilder.AddCustomAttributes(typeof(Connect),&quot;ConnectionString&quot;, new Attribute[] { new DesignerLocalizedDisplayNameAttribute(DesignerResource.Database_Connect_ConnectionString_DisplayName)});"/>
        <s v="attributeTableBuilder.AddCustomAttributes(typeof(Connect),&quot;DBConnection&quot;, new Attribute[] { new DesignerLocalizedDisplayNameAttribute(DesignerResource.Database_Connect_DBConnection_DisplayName)});"/>
        <s v="attributeTableBuilder.AddCustomAttributes(typeof(Connect),&quot;Provider&quot;, new Attribute[] { new DesignerLocalizedDisplayNameAttribute(DesignerResource.Database_Connect_Provider_DisplayName)});"/>
        <s v="attributeTableBuilder.AddCustomAttributes(typeof(ConverttoDataTable),&quot;AutoDetect&quot;, new Attribute[] { new DesignerLocalizedDisplayNameAttribute(DesignerResource.DataTable_ConverttoDataTable_AutoDetect_DisplayName)});"/>
        <s v="attributeTableBuilder.AddCustomAttributes(typeof(ConverttoDataTable),&quot;ColumnLength&quot;, new Attribute[] { new DesignerLocalizedDisplayNameAttribute(DesignerResource.DataTable_ConverttoDataTable_ColumnLength_DisplayName)});"/>
        <s v="attributeTableBuilder.AddCustomAttributes(typeof(ConverttoDataTable),&quot;ColumnSeperator&quot;, new Attribute[] { new DesignerLocalizedDisplayNameAttribute(DesignerResource.DataTable_ConverttoDataTable_ColumnSeperator_DisplayName)});"/>
        <s v="attributeTableBuilder.AddCustomAttributes(typeof(ConverttoDataTable),&quot;CSV&quot;, new Attribute[] { new DesignerLocalizedDisplayNameAttribute(DesignerResource.DataTable_ConverttoDataTable_CSV_DisplayName)});"/>
        <s v="attributeTableBuilder.AddCustomAttributes(typeof(ConverttoDataTable),&quot;DataTable&quot;, new Attribute[] { new DesignerLocalizedDisplayNameAttribute(DesignerResource.DataTable_ConverttoDataTable_DataTable_DisplayName)});"/>
        <s v="attributeTableBuilder.AddCustomAttributes(typeof(ConverttoDataTable),&quot;OCRPosition&quot;, new Attribute[] { new DesignerLocalizedDisplayNameAttribute(DesignerResource.DataTable_ConverttoDataTable_OCRPosition_DisplayName)});"/>
        <s v="attributeTableBuilder.AddCustomAttributes(typeof(ConverttoDataTable),&quot;PreserveNewLines&quot;, new Attribute[] { new DesignerLocalizedDisplayNameAttribute(DesignerResource.DataTable_ConverttoDataTable_PreserveNewLines_DisplayName)});"/>
        <s v="attributeTableBuilder.AddCustomAttributes(typeof(ConverttoDataTable),&quot;PreserveStrings&quot;, new Attribute[] { new DesignerLocalizedDisplayNameAttribute(DesignerResource.DataTable_ConverttoDataTable_PreserveStrings_DisplayName)});"/>
        <s v="attributeTableBuilder.AddCustomAttributes(typeof(ConverttoDataTable),&quot;RowSeperator&quot;, new Attribute[] { new DesignerLocalizedDisplayNameAttribute(DesignerResource.DataTable_ConverttoDataTable_RowSeperator_DisplayName)});"/>
        <s v="attributeTableBuilder.AddCustomAttributes(typeof(ConverttoDataTable),&quot;Source&quot;, new Attribute[] { new DesignerLocalizedDisplayNameAttribute(DesignerResource.DataTable_ConverttoDataTable_Source_DisplayName)});"/>
        <s v="attributeTableBuilder.AddCustomAttributes(typeof(ConverttoDataTable),&quot;UseColumnHeader&quot;, new Attribute[] { new DesignerLocalizedDisplayNameAttribute(DesignerResource.DataTable_ConverttoDataTable_UseColumnHeader_DisplayName)});"/>
        <s v="attributeTableBuilder.AddCustomAttributes(typeof(ConverttoDataTable),&quot;UseRowHeader&quot;, new Attribute[] { new DesignerLocalizedDisplayNameAttribute(DesignerResource.DataTable_ConverttoDataTable_UseRowHeader_DisplayName)});"/>
        <s v="attributeTableBuilder.AddCustomAttributes(typeof(CopyDrive),&quot;DestinationFolder&quot;, new Attribute[] { new DesignerLocalizedDisplayNameAttribute(DesignerResource.GsuiteGoogleDrive_CopyDrive_DestinationFolder_DisplayName)});"/>
        <s v="attributeTableBuilder.AddCustomAttributes(typeof(CopyDrive),&quot;NewFolder&quot;, new Attribute[] { new DesignerLocalizedDisplayNameAttribute(DesignerResource.GsuiteGoogleDrive_CopyDrive_NewFolder_DisplayName)});"/>
        <s v="attributeTableBuilder.AddCustomAttributes(typeof(CopyDrive),&quot;Result&quot;, new Attribute[] { new DesignerLocalizedDisplayNameAttribute(DesignerResource.GsuiteGoogleDrive_CopyDrive_Result_DisplayName)});"/>
        <s v="attributeTableBuilder.AddCustomAttributes(typeof(CopyDrive),&quot;SourceFolder&quot;, new Attribute[] { new DesignerLocalizedDisplayNameAttribute(DesignerResource.GsuiteGoogleDrive_CopyDrive_SourceFolder_DisplayName)});"/>
        <s v="attributeTableBuilder.AddCustomAttributes(typeof(CopyDrive),&quot;SupportTeamDrives&quot;, new Attribute[] { new DesignerLocalizedDisplayNameAttribute(DesignerResource.GsuiteGoogleDrive_CopyDrive_SupportTeamDrives_DisplayName)});"/>
        <s v="attributeTableBuilder.AddCustomAttributes(typeof(CopyFile),&quot;ContinueOnError&quot;, new Attribute[] { new DesignerLocalizedDisplayNameAttribute(DesignerResource.FileHandling_CopyFile_ContinueOnError_DisplayName)});"/>
        <s v="attributeTableBuilder.AddCustomAttributes(typeof(CopyFile),&quot;DestinationFileID&quot;, new Attribute[] { new DesignerLocalizedDisplayNameAttribute(DesignerResource.GsuiteGoogleDrive_CopyFile_DestinationFileID_DisplayName)});"/>
        <s v="attributeTableBuilder.AddCustomAttributes(typeof(CopyFile),&quot;DestinationFolderID&quot;, new Attribute[] { new DesignerLocalizedDisplayNameAttribute(DesignerResource.GsuiteGoogleDrive_CopyFile_DestinationFolderID_DisplayName)});"/>
        <s v="attributeTableBuilder.AddCustomAttributes(typeof(CopyFile),&quot;DestinationPath&quot;, new Attribute[] { new DesignerLocalizedDisplayNameAttribute(DesignerResource.FileHandling_CopyFile_DestinationPath_DisplayName)});"/>
        <s v="attributeTableBuilder.AddCustomAttributes(typeof(CopyFile),&quot;FileID&quot;, new Attribute[] { new DesignerLocalizedDisplayNameAttribute(DesignerResource.GsuiteGoogleDrive_CopyFile_FileID_DisplayName)});"/>
        <s v="attributeTableBuilder.AddCustomAttributes(typeof(CopyFile),&quot;NewFileName&quot;, new Attribute[] { new DesignerLocalizedDisplayNameAttribute(DesignerResource.GsuiteGoogleDrive_CopyFile_NewFileName_DisplayName)});"/>
        <s v="attributeTableBuilder.AddCustomAttributes(typeof(CopyFile),&quot;OverwriteDestination&quot;, new Attribute[] { new DesignerLocalizedDisplayNameAttribute(DesignerResource.FileHandling_CopyFile_OverwriteDestination_DisplayName)});"/>
        <s v="attributeTableBuilder.AddCustomAttributes(typeof(CopyFile),&quot;SourceFilePath&quot;, new Attribute[] { new DesignerLocalizedDisplayNameAttribute(DesignerResource.FileHandling_CopyFile_SourceFilePath_DisplayName)});"/>
        <s v="attributeTableBuilder.AddCustomAttributes(typeof(CopyFile),&quot;SupportTeamDrives&quot;, new Attribute[] { new DesignerLocalizedDisplayNameAttribute(DesignerResource.GsuiteGoogleDrive_CopyFile_SupportTeamDrives_DisplayName)});"/>
        <s v="attributeTableBuilder.AddCustomAttributes(typeof(CopyPasteRange),&quot;DestinationCell&quot;, new Attribute[] { new DesignerLocalizedDisplayNameAttribute(DesignerResource.Excel_CopyPasteRange_DestinationCell_DisplayName)});"/>
        <s v="attributeTableBuilder.AddCustomAttributes(typeof(CopyPasteRange),&quot;DestinationSheet&quot;, new Attribute[] { new DesignerLocalizedDisplayNameAttribute(DesignerResource.Excel_CopyPasteRange_DestinationSheet_DisplayName)});"/>
        <s v="attributeTableBuilder.AddCustomAttributes(typeof(CopyPasteRange),&quot;PasteOptions&quot;, new Attribute[] { new DesignerLocalizedDisplayNameAttribute(DesignerResource.Excel_CopyPasteRange_PasteOptions_DisplayName)});"/>
        <s v="attributeTableBuilder.AddCustomAttributes(typeof(CopyPasteRange),&quot;SourceRange&quot;, new Attribute[] { new DesignerLocalizedDisplayNameAttribute(DesignerResource.Excel_CopyPasteRange_SourceRange_DisplayName)});"/>
        <s v="attributeTableBuilder.AddCustomAttributes(typeof(CopySheet),&quot;DestinationExcelPath&quot;, new Attribute[] { new DesignerLocalizedDisplayNameAttribute(DesignerResource.Excel_CopySheet_DestinationExcelPath_DisplayName)});"/>
        <s v="attributeTableBuilder.AddCustomAttributes(typeof(CopySheet),&quot;DestinationSheetName&quot;, new Attribute[] { new DesignerLocalizedDisplayNameAttribute(DesignerResource.Excel_CopySheet_DestinationSheetName_DisplayName)});"/>
        <s v="attributeTableBuilder.AddCustomAttributes(typeof(CreateDataTable),&quot;DataTable&quot;, new Attribute[] { new DesignerLocalizedDisplayNameAttribute(DesignerResource.DataTable_CreateDataTable_DataTable_DisplayName)});"/>
        <s v="attributeTableBuilder.AddCustomAttributes(typeof(CreateDataTable),&quot;DataTableWizard&quot;, new Attribute[] { new DesignerLocalizedDisplayNameAttribute(DesignerResource.DataTable_CreateDataTable_DataTableWizard_DisplayName)});"/>
        <s v="attributeTableBuilder.AddCustomAttributes(typeof(CreateDirectory),&quot;ContinueOnError&quot;, new Attribute[] { new DesignerLocalizedDisplayNameAttribute(DesignerResource.FileHandling_CreateDirectory_ContinueOnError_DisplayName)});"/>
        <s v="attributeTableBuilder.AddCustomAttributes(typeof(CreateDirectory),&quot;DirectoryPath&quot;, new Attribute[] { new DesignerLocalizedDisplayNameAttribute(DesignerResource.FileHandling_CreateDirectory_DirectoryPath_DisplayName)});"/>
        <s v="attributeTableBuilder.AddCustomAttributes(typeof(CreateFile),&quot;ContinueOnError&quot;, new Attribute[] { new DesignerLocalizedDisplayNameAttribute(DesignerResource.FileHandling_CreateFile_ContinueOnError_DisplayName)});"/>
        <s v="attributeTableBuilder.AddCustomAttributes(typeof(CreateFile),&quot;FileName&quot;, new Attribute[] { new DesignerLocalizedDisplayNameAttribute(DesignerResource.FileHandling_CreateFile_FileName_DisplayName)});"/>
        <s v="attributeTableBuilder.AddCustomAttributes(typeof(CreateFile),&quot;FilePath&quot;, new Attribute[] { new DesignerLocalizedDisplayNameAttribute(DesignerResource.FileHandling_CreateFile_FilePath_DisplayName)});"/>
        <s v="attributeTableBuilder.AddCustomAttributes(typeof(CreateFilePermission),&quot;Domain&quot;, new Attribute[] { new DesignerLocalizedDisplayNameAttribute(DesignerResource.GsuiteGoogleDrive_CreateFilePermission_Domain_DisplayName)});"/>
        <s v="attributeTableBuilder.AddCustomAttributes(typeof(CreateFilePermission),&quot;EmailContent&quot;, new Attribute[] { new DesignerLocalizedDisplayNameAttribute(DesignerResource.GsuiteGoogleDrive_CreateFilePermission_EmailContent_DisplayName)});"/>
        <s v="attributeTableBuilder.AddCustomAttributes(typeof(CreateFilePermission),&quot;EmailID&quot;, new Attribute[] { new DesignerLocalizedDisplayNameAttribute(DesignerResource.GsuiteGoogleDrive_CreateFilePermission_EmailID_DisplayName)});"/>
        <s v="attributeTableBuilder.AddCustomAttributes(typeof(CreateFilePermission),&quot;FileID&quot;, new Attribute[] { new DesignerLocalizedDisplayNameAttribute(DesignerResource.GsuiteGoogleDrive_CreateFilePermission_FileID_DisplayName)});"/>
        <s v="attributeTableBuilder.AddCustomAttributes(typeof(CreateFilePermission),&quot;GrantPermissionTo&quot;, new Attribute[] { new DesignerLocalizedDisplayNameAttribute(DesignerResource.GsuiteGoogleDrive_CreateFilePermission_GrantPermissionTo_DisplayName)});"/>
        <s v="attributeTableBuilder.AddCustomAttributes(typeof(CreateFilePermission),&quot;PermissionObject&quot;, new Attribute[] { new DesignerLocalizedDisplayNameAttribute(DesignerResource.GsuiteGoogleDrive_CreateFilePermission_PermissionObject_DisplayName)});"/>
        <s v="attributeTableBuilder.AddCustomAttributes(typeof(CreateFilePermission),&quot;Role&quot;, new Attribute[] { new DesignerLocalizedDisplayNameAttribute(DesignerResource.GsuiteGoogleDrive_CreateFilePermission_Role_DisplayName)});"/>
        <s v="attributeTableBuilder.AddCustomAttributes(typeof(CreateFilePermission),&quot;SendEmail&quot;, new Attribute[] { new DesignerLocalizedDisplayNameAttribute(DesignerResource.GsuiteGoogleDrive_CreateFilePermission_SendEmail_DisplayName)});"/>
        <s v="attributeTableBuilder.AddCustomAttributes(typeof(CreateFilePermission),&quot;SupportTeamDrives&quot;, new Attribute[] { new DesignerLocalizedDisplayNameAttribute(DesignerResource.GsuiteGoogleDrive_CreateFilePermission_SupportTeamDrives_DisplayName)});"/>
        <s v="attributeTableBuilder.AddCustomAttributes(typeof(CreateFolder),&quot;FolderDescription&quot;, new Attribute[] { new DesignerLocalizedDisplayNameAttribute(DesignerResource.GsuiteGoogleDrive_CreateFolder_FolderDescription_DisplayName)});"/>
        <s v="attributeTableBuilder.AddCustomAttributes(typeof(CreateFolder),&quot;NewFolderID&quot;, new Attribute[] { new DesignerLocalizedDisplayNameAttribute(DesignerResource.GsuiteGoogleDrive_CreateFolder_NewFolderID_DisplayName)});"/>
        <s v="attributeTableBuilder.AddCustomAttributes(typeof(CreateFolder),&quot;NewFolderName&quot;, new Attribute[] { new DesignerLocalizedDisplayNameAttribute(DesignerResource.GsuiteGoogleDrive_CreateFolder_NewFolderName_DisplayName)});"/>
        <s v="attributeTableBuilder.AddCustomAttributes(typeof(CreateFolder),&quot;ParentFolderID&quot;, new Attribute[] { new DesignerLocalizedDisplayNameAttribute(DesignerResource.GsuiteGoogleDrive_CreateFolder_ParentFolderID_DisplayName)});"/>
        <s v="attributeTableBuilder.AddCustomAttributes(typeof(CreateFolder),&quot;SupportTeamDrives&quot;, new Attribute[] { new DesignerLocalizedDisplayNameAttribute(DesignerResource.GsuiteGoogleDrive_CreateFolder_SupportTeamDrives_DisplayName)});"/>
        <s v="attributeTableBuilder.AddCustomAttributes(typeof(CreateFTPSession),&quot;AcceptAllCertificates&quot;, new Attribute[] { new DesignerLocalizedDisplayNameAttribute(DesignerResource.FTP_CreateFTPSession_AcceptAllCertificates_DisplayName)});"/>
        <s v="attributeTableBuilder.AddCustomAttributes(typeof(CreateFTPSession),&quot;Body&quot;, new Attribute[] { new DesignerLocalizedDisplayNameAttribute(DesignerResource.FTP_CreateFTPSession_Body_DisplayName)});"/>
        <s v="attributeTableBuilder.AddCustomAttributes(typeof(CreateFTPSession),&quot;CertificatePassword&quot;, new Attribute[] { new DesignerLocalizedDisplayNameAttribute(DesignerResource.FTP_CreateFTPSession_CertificatePassword_DisplayName)});"/>
        <s v="attributeTableBuilder.AddCustomAttributes(typeof(CreateFTPSession),&quot;CertificatePath&quot;, new Attribute[] { new DesignerLocalizedDisplayNameAttribute(DesignerResource.FTP_CreateFTPSession_CertificatePath_DisplayName)});"/>
        <s v="attributeTableBuilder.AddCustomAttributes(typeof(CreateFTPSession),&quot;FTPServer&quot;, new Attribute[] { new DesignerLocalizedDisplayNameAttribute(DesignerResource.FTP_CreateFTPSession_FTPServer_DisplayName)});"/>
        <s v="attributeTableBuilder.AddCustomAttributes(typeof(CreateFTPSession),&quot;LoginAnonymously&quot;, new Attribute[] { new DesignerLocalizedDisplayNameAttribute(DesignerResource.FTP_CreateFTPSession_LoginAnonymously_DisplayName)});"/>
        <s v="attributeTableBuilder.AddCustomAttributes(typeof(CreateFTPSession),&quot;Mode&quot;, new Attribute[] { new DesignerLocalizedDisplayNameAttribute(DesignerResource.FTP_CreateFTPSession_Mode_DisplayName)});"/>
        <s v="attributeTableBuilder.AddCustomAttributes(typeof(CreateFTPSession),&quot;Password&quot;, new Attribute[] { new DesignerLocalizedDisplayNameAttribute(DesignerResource.FTP_CreateFTPSession_Password_DisplayName)});"/>
        <s v="attributeTableBuilder.AddCustomAttributes(typeof(CreateFTPSession),&quot;Port&quot;, new Attribute[] { new DesignerLocalizedDisplayNameAttribute(DesignerResource.FTP_CreateFTPSession_Port_DisplayName)});"/>
        <s v="attributeTableBuilder.AddCustomAttributes(typeof(CreateFTPSession),&quot;SFTP&quot;, new Attribute[] { new DesignerLocalizedDisplayNameAttribute(DesignerResource.FTP_CreateFTPSession_SFTP_DisplayName)});"/>
        <s v="attributeTableBuilder.AddCustomAttributes(typeof(CreateFTPSession),&quot;SSL&quot;, new Attribute[] { new DesignerLocalizedDisplayNameAttribute(DesignerResource.FTP_CreateFTPSession_SSL_DisplayName)});"/>
        <s v="attributeTableBuilder.AddCustomAttributes(typeof(CreateFTPSession),&quot;Username&quot;, new Attribute[] { new DesignerLocalizedDisplayNameAttribute(DesignerResource.FTP_CreateFTPSession_Username_DisplayName)});"/>
        <s v="attributeTableBuilder.AddCustomAttributes(typeof(CreateUser),&quot;CreateUserIn&quot;, new Attribute[] { new DesignerLocalizedDisplayNameAttribute(DesignerResource.LDAP_CreateUser_CreateUserIn_DisplayName)});"/>
        <s v="attributeTableBuilder.AddCustomAttributes(typeof(CreateUser),&quot;Enabled&quot;, new Attribute[] { new DesignerLocalizedDisplayNameAttribute(DesignerResource.LDAP_CreateUser_Enabled_DisplayName)});"/>
        <s v="attributeTableBuilder.AddCustomAttributes(typeof(CreateUser),&quot;NewUser&quot;, new Attribute[] { new DesignerLocalizedDisplayNameAttribute(DesignerResource.LDAP_CreateUser_NewUser_DisplayName)});"/>
        <s v="attributeTableBuilder.AddCustomAttributes(typeof(CreateUser),&quot;Password&quot;, new Attribute[] { new DesignerLocalizedDisplayNameAttribute(DesignerResource.LDAP_CreateUser_Password_DisplayName)});"/>
        <s v="attributeTableBuilder.AddCustomAttributes(typeof(CreateUser),&quot;Properties&quot;, new Attribute[] { new DesignerLocalizedDisplayNameAttribute(DesignerResource.LDAP_CreateUser_Properties_DisplayName)});"/>
        <s v="attributeTableBuilder.AddCustomAttributes(typeof(CreateUser),&quot;SAMAccountName&quot;, new Attribute[] { new DesignerLocalizedDisplayNameAttribute(DesignerResource.LDAP_CreateUser_SAMAccountName_DisplayName)});"/>
        <s v="attributeTableBuilder.AddCustomAttributes(typeof(CreateUser),&quot;UserName&quot;, new Attribute[] { new DesignerLocalizedDisplayNameAttribute(DesignerResource.LDAP_CreateUser_UserName_DisplayName)});"/>
        <s v="attributeTableBuilder.AddCustomAttributes(typeof(CustomInputBox),&quot;Height&quot;, new Attribute[] { new DesignerLocalizedDisplayNameAttribute(DesignerResource.UserInput_CustomInputBox_Height_DisplayName)});"/>
        <s v="attributeTableBuilder.AddCustomAttributes(typeof(CustomInputBox),&quot;Result&quot;, new Attribute[] { new DesignerLocalizedDisplayNameAttribute(DesignerResource.UserInput_CustomInputBox_Result_DisplayName)});"/>
        <s v="attributeTableBuilder.AddCustomAttributes(typeof(CustomInputBox),&quot;URL&quot;, new Attribute[] { new DesignerLocalizedDisplayNameAttribute(DesignerResource.UserInput_CustomInputBox_URL_DisplayName)});"/>
        <s v="attributeTableBuilder.AddCustomAttributes(typeof(CustomInputBox),&quot;Width&quot;, new Attribute[] { new DesignerLocalizedDisplayNameAttribute(DesignerResource.UserInput_CustomInputBox_Width_DisplayName)});"/>
        <s v="attributeTableBuilder.AddCustomAttributes(typeof(DecryptFile),&quot;Algorithm&quot;, new Attribute[] { new DesignerLocalizedDisplayNameAttribute(DesignerResource.Encryption_DecryptFile_Algorithm_DisplayName)});"/>
        <s v="attributeTableBuilder.AddCustomAttributes(typeof(DecryptFile),&quot;ContinueOnError&quot;, new Attribute[] { new DesignerLocalizedDisplayNameAttribute(DesignerResource.Encryption_DecryptFile_ContinueOnError_DisplayName)});"/>
        <s v="attributeTableBuilder.AddCustomAttributes(typeof(DecryptFile),&quot;DestinationPath&quot;, new Attribute[] { new DesignerLocalizedDisplayNameAttribute(DesignerResource.Encryption_DecryptFile_DestinationPath_DisplayName)});"/>
        <s v="attributeTableBuilder.AddCustomAttributes(typeof(DecryptFile),&quot;Encoding&quot;, new Attribute[] { new DesignerLocalizedDisplayNameAttribute(DesignerResource.Encryption_DecryptFile_Encoding_DisplayName)});"/>
        <s v="attributeTableBuilder.AddCustomAttributes(typeof(DecryptFile),&quot;Key&quot;, new Attribute[] { new DesignerLocalizedDisplayNameAttribute(DesignerResource.Encryption_DecryptFile_Key_DisplayName)});"/>
        <s v="attributeTableBuilder.AddCustomAttributes(typeof(DecryptFile),&quot;Overwrite&quot;, new Attribute[] { new DesignerLocalizedDisplayNameAttribute(DesignerResource.Encryption_DecryptFile_Overwrite_DisplayName)});"/>
        <s v="attributeTableBuilder.AddCustomAttributes(typeof(DecryptFile),&quot;SourcePath&quot;, new Attribute[] { new DesignerLocalizedDisplayNameAttribute(DesignerResource.Encryption_DecryptFile_SourcePath_DisplayName)});"/>
        <s v="attributeTableBuilder.AddCustomAttributes(typeof(DecryptText),&quot;Algorithm&quot;, new Attribute[] { new DesignerLocalizedDisplayNameAttribute(DesignerResource.Encryption_DecryptText_Algorithm_DisplayName)});"/>
        <s v="attributeTableBuilder.AddCustomAttributes(typeof(DecryptText),&quot;ContinueOnError&quot;, new Attribute[] { new DesignerLocalizedDisplayNameAttribute(DesignerResource.Encryption_DecryptText_ContinueOnError_DisplayName)});"/>
        <s v="attributeTableBuilder.AddCustomAttributes(typeof(DecryptText),&quot;Encoding&quot;, new Attribute[] { new DesignerLocalizedDisplayNameAttribute(DesignerResource.Encryption_DecryptText_Encoding_DisplayName)});"/>
        <s v="attributeTableBuilder.AddCustomAttributes(typeof(DecryptText),&quot;InputText&quot;, new Attribute[] { new DesignerLocalizedDisplayNameAttribute(DesignerResource.Encryption_DecryptText_InputText_DisplayName)});"/>
        <s v="attributeTableBuilder.AddCustomAttributes(typeof(DecryptText),&quot;Key&quot;, new Attribute[] { new DesignerLocalizedDisplayNameAttribute(DesignerResource.Encryption_DecryptText_Key_DisplayName)});"/>
        <s v="attributeTableBuilder.AddCustomAttributes(typeof(DecryptText),&quot;Result&quot;, new Attribute[] { new DesignerLocalizedDisplayNameAttribute(DesignerResource.Encryption_DecryptText_Result_DisplayName)});"/>
        <s v="attributeTableBuilder.AddCustomAttributes(typeof(DeleteColumn),&quot;ColumnName&quot;, new Attribute[] { new DesignerLocalizedDisplayNameAttribute(DesignerResource.Excel_DeleteColumn_ColumnName_DisplayName)});"/>
        <s v="attributeTableBuilder.AddCustomAttributes(typeof(DeleteColumn),&quot;SheetName&quot;, new Attribute[] { new DesignerLocalizedDisplayNameAttribute(DesignerResource.Excel_DeleteColumn_SheetName_DisplayName)});"/>
        <s v="attributeTableBuilder.AddCustomAttributes(typeof(DeleteColumn),&quot;TableName&quot;, new Attribute[] { new DesignerLocalizedDisplayNameAttribute(DesignerResource.Excel_DeleteColumn_TableName_DisplayName)});"/>
        <s v="attributeTableBuilder.AddCustomAttributes(typeof(DeleteDataColumn),&quot;ColumnName&quot;, new Attribute[] { new DesignerLocalizedDisplayNameAttribute(DesignerResource.DataTable_DeleteDataColumn_ColumnName_DisplayName)});"/>
        <s v="attributeTableBuilder.AddCustomAttributes(typeof(DeleteDataColumn),&quot;ColumnNumber&quot;, new Attribute[] { new DesignerLocalizedDisplayNameAttribute(DesignerResource.DataTable_DeleteDataColumn_ColumnNumber_DisplayName)});"/>
        <s v="attributeTableBuilder.AddCustomAttributes(typeof(DeleteDataColumn),&quot;DataColumn&quot;, new Attribute[] { new DesignerLocalizedDisplayNameAttribute(DesignerResource.DataTable_DeleteDataColumn_DataColumn_DisplayName)});"/>
        <s v="attributeTableBuilder.AddCustomAttributes(typeof(DeleteDataColumn),&quot;DataTable&quot;, new Attribute[] { new DesignerLocalizedDisplayNameAttribute(DesignerResource.DataTable_DeleteDataColumn_DataTable_DisplayName)});"/>
        <s v="attributeTableBuilder.AddCustomAttributes(typeof(DeleteDataRow),&quot;DataRow&quot;, new Attribute[] { new DesignerLocalizedDisplayNameAttribute(DesignerResource.DataTable_DeleteDataRow_DataRow_DisplayName)});"/>
        <s v="attributeTableBuilder.AddCustomAttributes(typeof(DeleteDataRow),&quot;DataTable&quot;, new Attribute[] { new DesignerLocalizedDisplayNameAttribute(DesignerResource.DataTable_DeleteDataRow_DataTable_DisplayName)});"/>
        <s v="attributeTableBuilder.AddCustomAttributes(typeof(DeleteDataRow),&quot;RowNumber&quot;, new Attribute[] { new DesignerLocalizedDisplayNameAttribute(DesignerResource.DataTable_DeleteDataRow_RowNumber_DisplayName)});"/>
        <s v="attributeTableBuilder.AddCustomAttributes(typeof(DeleteDuplicateRows),&quot;Range&quot;, new Attribute[] { new DesignerLocalizedDisplayNameAttribute(DesignerResource.Excel_DeleteDuplicateRows_Range_DisplayName)});"/>
        <s v="attributeTableBuilder.AddCustomAttributes(typeof(DeleteDuplicateRows),&quot;SheetName&quot;, new Attribute[] { new DesignerLocalizedDisplayNameAttribute(DesignerResource.Excel_DeleteDuplicateRows_SheetName_DisplayName)});"/>
        <s v="attributeTableBuilder.AddCustomAttributes(typeof(DeleteFile),&quot;ContinueOnError&quot;, new Attribute[] { new DesignerLocalizedDisplayNameAttribute(DesignerResource.FileHandling_DeleteFile_ContinueOnError_DisplayName)});"/>
        <s v="attributeTableBuilder.AddCustomAttributes(typeof(DeleteFile),&quot;FileID&quot;, new Attribute[] { new DesignerLocalizedDisplayNameAttribute(DesignerResource.GsuiteGoogleDrive_DeleteFile_FileID_DisplayName)});"/>
        <s v="attributeTableBuilder.AddCustomAttributes(typeof(DeleteFile),&quot;FTPPath&quot;, new Attribute[] { new DesignerLocalizedDisplayNameAttribute(DesignerResource.FTP_DeleteFile_FTPPath_DisplayName)});"/>
        <s v="attributeTableBuilder.AddCustomAttributes(typeof(DeleteFile),&quot;Path&quot;, new Attribute[] { new DesignerLocalizedDisplayNameAttribute(DesignerResource.FileHandling_DeleteFile_Path_DisplayName)});"/>
        <s v="attributeTableBuilder.AddCustomAttributes(typeof(DeleteFile),&quot;SupportTeamDrives&quot;, new Attribute[] { new DesignerLocalizedDisplayNameAttribute(DesignerResource.GsuiteGoogleDrive_DeleteFile_SupportTeamDrives_DisplayName)});"/>
        <s v="attributeTableBuilder.AddCustomAttributes(typeof(DeleteFilePermission),&quot;FileID&quot;, new Attribute[] { new DesignerLocalizedDisplayNameAttribute(DesignerResource.GsuiteGoogleDrive_DeleteFilePermission_FileID_DisplayName)});"/>
        <s v="attributeTableBuilder.AddCustomAttributes(typeof(DeleteFilePermission),&quot;PermissionID&quot;, new Attribute[] { new DesignerLocalizedDisplayNameAttribute(DesignerResource.GsuiteGoogleDrive_DeleteFilePermission_PermissionID_DisplayName)});"/>
        <s v="attributeTableBuilder.AddCustomAttributes(typeof(DeleteFilePermission),&quot;SupportTeamDrives&quot;, new Attribute[] { new DesignerLocalizedDisplayNameAttribute(DesignerResource.GsuiteGoogleDrive_DeleteFilePermission_SupportTeamDrives_DisplayName)});"/>
        <s v="attributeTableBuilder.AddCustomAttributes(typeof(DeleteRange),&quot;Range&quot;, new Attribute[] { new DesignerLocalizedDisplayNameAttribute(DesignerResource.Excel_DeleteRange_Range_DisplayName)});"/>
        <s v="attributeTableBuilder.AddCustomAttributes(typeof(DeleteRange),&quot;Shift&quot;, new Attribute[] { new DesignerLocalizedDisplayNameAttribute(DesignerResource.Excel_DeleteRange_Shift_DisplayName)});"/>
        <s v="attributeTableBuilder.AddCustomAttributes(typeof(DeleteRange),&quot;ShiftTo&quot;, new Attribute[] { new DesignerLocalizedDisplayNameAttribute(DesignerResource.Excel_DeleteRange_ShiftTo_DisplayName)});"/>
        <s v="attributeTableBuilder.AddCustomAttributes(typeof(DeleteUser),&quot;UserAccountName&quot;, new Attribute[] { new DesignerLocalizedDisplayNameAttribute(DesignerResource.LDAP_DeleteUser_UserAccountName_DisplayName)});"/>
        <s v="attributeTableBuilder.AddCustomAttributes(typeof(Disconnect),&quot;DBConnection&quot;, new Attribute[] { new DesignerLocalizedDisplayNameAttribute(DesignerResource.Database_Disconnect_DBConnection_DisplayName)});"/>
        <s v="attributeTableBuilder.AddCustomAttributes(typeof(DisplayMessage),&quot;AlwaysOnTop&quot;, new Attribute[] { new DesignerLocalizedDisplayNameAttribute(DesignerResource.Message_DisplayMessage_AlwaysOnTop_DisplayName)});"/>
        <s v="attributeTableBuilder.AddCustomAttributes(typeof(DisplayMessage),&quot;Buttons&quot;, new Attribute[] { new DesignerLocalizedDisplayNameAttribute(DesignerResource.Message_DisplayMessage_Buttons_DisplayName)});"/>
        <s v="attributeTableBuilder.AddCustomAttributes(typeof(DisplayMessage),&quot;MessageText&quot;, new Attribute[] { new DesignerLocalizedDisplayNameAttribute(DesignerResource.Message_DisplayMessage_MessageText_DisplayName)});"/>
        <s v="attributeTableBuilder.AddCustomAttributes(typeof(DisplayMessage),&quot;Selection&quot;, new Attribute[] { new DesignerLocalizedDisplayNameAttribute(DesignerResource.Message_DisplayMessage_Selection_DisplayName)});"/>
        <s v="attributeTableBuilder.AddCustomAttributes(typeof(DisplayMessage),&quot;Title&quot;, new Attribute[] { new DesignerLocalizedDisplayNameAttribute(DesignerResource.Message_DisplayMessage_Title_DisplayName)});"/>
        <s v="attributeTableBuilder.AddCustomAttributes(typeof(DownloadFile),&quot;CreateNew&quot;, new Attribute[] { new DesignerLocalizedDisplayNameAttribute(DesignerResource.FTP_DownloadFile_CreateNew_DisplayName)});"/>
        <s v="attributeTableBuilder.AddCustomAttributes(typeof(DownloadFile),&quot;FileID&quot;, new Attribute[] { new DesignerLocalizedDisplayNameAttribute(DesignerResource.GsuiteGoogleDrive_DownloadFile_FileID_DisplayName)});"/>
        <s v="attributeTableBuilder.AddCustomAttributes(typeof(DownloadFile),&quot;FilePath&quot;, new Attribute[] { new DesignerLocalizedDisplayNameAttribute(DesignerResource.GsuiteGoogleDrive_DownloadFile_FilePath_DisplayName)});"/>
        <s v="attributeTableBuilder.AddCustomAttributes(typeof(DownloadFile),&quot;FTPPath&quot;, new Attribute[] { new DesignerLocalizedDisplayNameAttribute(DesignerResource.FTP_DownloadFile_FTPPath_DisplayName)});"/>
        <s v="attributeTableBuilder.AddCustomAttributes(typeof(DownloadFile),&quot;IncludeSubfolders&quot;, new Attribute[] { new DesignerLocalizedDisplayNameAttribute(DesignerResource.FTP_DownloadFile_IncludeSubfolders_DisplayName)});"/>
        <s v="attributeTableBuilder.AddCustomAttributes(typeof(DownloadFile),&quot;LocalPath&quot;, new Attribute[] { new DesignerLocalizedDisplayNameAttribute(DesignerResource.FTP_DownloadFile_LocalPath_DisplayName)});"/>
        <s v="attributeTableBuilder.AddCustomAttributes(typeof(DownloadFile),&quot;Overwrite&quot;, new Attribute[] { new DesignerLocalizedDisplayNameAttribute(DesignerResource.FTP_DownloadFile_Overwrite_DisplayName)});"/>
        <s v="attributeTableBuilder.AddCustomAttributes(typeof(DownloadFile),&quot;SupportTeamDrives&quot;, new Attribute[] { new DesignerLocalizedDisplayNameAttribute(DesignerResource.GsuiteGoogleDrive_DownloadFile_SupportTeamDrives_DisplayName)});"/>
        <s v="attributeTableBuilder.AddCustomAttributes(typeof(EncryptText),&quot;Algorithm&quot;, new Attribute[] { new DesignerLocalizedDisplayNameAttribute(DesignerResource.Encryption_EncryptText_Algorithm_DisplayName)});"/>
        <s v="attributeTableBuilder.AddCustomAttributes(typeof(EncryptText),&quot;ContinueOnError&quot;, new Attribute[] { new DesignerLocalizedDisplayNameAttribute(DesignerResource.Encryption_EncryptText_ContinueOnError_DisplayName)});"/>
        <s v="attributeTableBuilder.AddCustomAttributes(typeof(EncryptText),&quot;Encoding&quot;, new Attribute[] { new DesignerLocalizedDisplayNameAttribute(DesignerResource.Encryption_EncryptText_Encoding_DisplayName)});"/>
        <s v="attributeTableBuilder.AddCustomAttributes(typeof(EncryptText),&quot;InputText&quot;, new Attribute[] { new DesignerLocalizedDisplayNameAttribute(DesignerResource.Encryption_EncryptText_InputText_DisplayName)});"/>
        <s v="attributeTableBuilder.AddCustomAttributes(typeof(EncryptText),&quot;Key&quot;, new Attribute[] { new DesignerLocalizedDisplayNameAttribute(DesignerResource.Encryption_EncryptText_Key_DisplayName)});"/>
        <s v="attributeTableBuilder.AddCustomAttributes(typeof(EncryptText),&quot;Result&quot;, new Attribute[] { new DesignerLocalizedDisplayNameAttribute(DesignerResource.Encryption_EncryptText_Result_DisplayName)});"/>
        <s v="attributeTableBuilder.AddCustomAttributes(typeof(ErrorifFalse),&quot;ErrorMessage&quot;, new Attribute[] { new DesignerLocalizedDisplayNameAttribute(DesignerResource.ErrorHandling_ErrorifFalse_ErrorMessage_DisplayName)});"/>
        <s v="attributeTableBuilder.AddCustomAttributes(typeof(ErrorifFalse),&quot;LogicalExpression&quot;, new Attribute[] { new DesignerLocalizedDisplayNameAttribute(DesignerResource.ErrorHandling_ErrorifFalse_LogicalExpression_DisplayName)});"/>
        <s v="attributeTableBuilder.AddCustomAttributes(typeof(ErrorifTrue),&quot;ErrorMessage&quot;, new Attribute[] { new DesignerLocalizedDisplayNameAttribute(DesignerResource.ErrorHandling_ErrorifTrue_ErrorMessage_DisplayName)});"/>
        <s v="attributeTableBuilder.AddCustomAttributes(typeof(ErrorifTrue),&quot;LogicalExpression&quot;, new Attribute[] { new DesignerLocalizedDisplayNameAttribute(DesignerResource.ErrorHandling_ErrorifTrue_LogicalExpression_DisplayName)});"/>
        <s v="attributeTableBuilder.AddCustomAttributes(typeof(ExecuteNonQuery),&quot;Command&quot;, new Attribute[] { new DesignerLocalizedDisplayNameAttribute(DesignerResource.Database_ExecuteNonQuery_Command_DisplayName)});"/>
        <s v="attributeTableBuilder.AddCustomAttributes(typeof(ExecuteNonQuery),&quot;CommandType&quot;, new Attribute[] { new DesignerLocalizedDisplayNameAttribute(DesignerResource.Database_ExecuteNonQuery_CommandType_DisplayName)});"/>
        <s v="attributeTableBuilder.AddCustomAttributes(typeof(ExecuteNonQuery),&quot;ConnectionString&quot;, new Attribute[] { new DesignerLocalizedDisplayNameAttribute(DesignerResource.Database_ExecuteNonQuery_ConnectionString_DisplayName)});"/>
        <s v="attributeTableBuilder.AddCustomAttributes(typeof(ExecuteNonQuery),&quot;ContinueOnError&quot;, new Attribute[] { new DesignerLocalizedDisplayNameAttribute(DesignerResource.Database_ExecuteNonQuery_ContinueOnError_DisplayName)});"/>
        <s v="attributeTableBuilder.AddCustomAttributes(typeof(ExecuteNonQuery),&quot;DBConnection&quot;, new Attribute[] { new DesignerLocalizedDisplayNameAttribute(DesignerResource.Database_ExecuteNonQuery_DBConnection_DisplayName)});"/>
        <s v="attributeTableBuilder.AddCustomAttributes(typeof(ExecuteNonQuery),&quot;Parameters&quot;, new Attribute[] { new DesignerLocalizedDisplayNameAttribute(DesignerResource.Database_ExecuteNonQuery_Parameters_DisplayName)});"/>
        <s v="attributeTableBuilder.AddCustomAttributes(typeof(ExecuteNonQuery),&quot;Provider&quot;, new Attribute[] { new DesignerLocalizedDisplayNameAttribute(DesignerResource.Database_ExecuteNonQuery_Provider_DisplayName)});"/>
        <s v="attributeTableBuilder.AddCustomAttributes(typeof(ExecuteNonQuery),&quot;RowsAffected&quot;, new Attribute[] { new DesignerLocalizedDisplayNameAttribute(DesignerResource.Database_ExecuteNonQuery_RowsAffected_DisplayName)});"/>
        <s v="attributeTableBuilder.AddCustomAttributes(typeof(ExecuteNonQuery),&quot;Timeout&quot;, new Attribute[] { new DesignerLocalizedDisplayNameAttribute(DesignerResource.Database_ExecuteNonQuery_Timeout_DisplayName)});"/>
        <s v="attributeTableBuilder.AddCustomAttributes(typeof(ExecuteQuery),&quot;Command&quot;, new Attribute[] { new DesignerLocalizedDisplayNameAttribute(DesignerResource.Database_ExecuteQuery_Command_DisplayName)});"/>
        <s v="attributeTableBuilder.AddCustomAttributes(typeof(ExecuteQuery),&quot;CommandType&quot;, new Attribute[] { new DesignerLocalizedDisplayNameAttribute(DesignerResource.Database_ExecuteQuery_CommandType_DisplayName)});"/>
        <s v="attributeTableBuilder.AddCustomAttributes(typeof(ExecuteQuery),&quot;ConnectionString&quot;, new Attribute[] { new DesignerLocalizedDisplayNameAttribute(DesignerResource.Database_ExecuteQuery_ConnectionString_DisplayName)});"/>
        <s v="attributeTableBuilder.AddCustomAttributes(typeof(ExecuteQuery),&quot;ContinueOnError&quot;, new Attribute[] { new DesignerLocalizedDisplayNameAttribute(DesignerResource.Database_ExecuteQuery_ContinueOnError_DisplayName)});"/>
        <s v="attributeTableBuilder.AddCustomAttributes(typeof(ExecuteQuery),&quot;DataTable&quot;, new Attribute[] { new DesignerLocalizedDisplayNameAttribute(DesignerResource.Database_ExecuteQuery_DataTable_DisplayName)});"/>
        <s v="attributeTableBuilder.AddCustomAttributes(typeof(ExecuteQuery),&quot;DBConnection&quot;, new Attribute[] { new DesignerLocalizedDisplayNameAttribute(DesignerResource.Database_ExecuteQuery_DBConnection_DisplayName)});"/>
        <s v="attributeTableBuilder.AddCustomAttributes(typeof(ExecuteQuery),&quot;Parameters&quot;, new Attribute[] { new DesignerLocalizedDisplayNameAttribute(DesignerResource.Database_ExecuteQuery_Parameters_DisplayName)});"/>
        <s v="attributeTableBuilder.AddCustomAttributes(typeof(ExecuteQuery),&quot;Provider&quot;, new Attribute[] { new DesignerLocalizedDisplayNameAttribute(DesignerResource.Database_ExecuteQuery_Provider_DisplayName)});"/>
        <s v="attributeTableBuilder.AddCustomAttributes(typeof(ExecuteQuery),&quot;Timeout&quot;, new Attribute[] { new DesignerLocalizedDisplayNameAttribute(DesignerResource.Database_ExecuteQuery_Timeout_DisplayName)});"/>
        <s v="attributeTableBuilder.AddCustomAttributes(typeof(ExecuteVBA),&quot;Arguments&quot;, new Attribute[] { new DesignerLocalizedDisplayNameAttribute(DesignerResource.Excel_ExecuteVBA_Arguments_DisplayName)});"/>
        <s v="attributeTableBuilder.AddCustomAttributes(typeof(ExecuteVBA),&quot;CodePath&quot;, new Attribute[] { new DesignerLocalizedDisplayNameAttribute(DesignerResource.Excel_ExecuteVBA_CodePath_DisplayName)});"/>
        <s v="attributeTableBuilder.AddCustomAttributes(typeof(ExecuteVBA),&quot;Method&quot;, new Attribute[] { new DesignerLocalizedDisplayNameAttribute(DesignerResource.Excel_ExecuteVBA_Method_DisplayName)});"/>
        <s v="attributeTableBuilder.AddCustomAttributes(typeof(ExecuteVBA),&quot;Result&quot;, new Attribute[] { new DesignerLocalizedDisplayNameAttribute(DesignerResource.Excel_ExecuteVBA_Result_DisplayName)});"/>
        <s v="attributeTableBuilder.AddCustomAttributes(typeof(ExecuteWorkflow),&quot;NoProperty&quot;, new Attribute[] { new DesignerLocalizedDisplayNameAttribute(DesignerResource.ControlFlow_ExecuteWorkflow_NoProperty_DisplayName)});"/>
        <s v="attributeTableBuilder.AddCustomAttributes(typeof(ExecuteXPath),&quot;XMLObject&quot;, new Attribute[] { new DesignerLocalizedDisplayNameAttribute(DesignerResource.Integration_ExecuteXPath_XMLObject_DisplayName)});"/>
        <s v="attributeTableBuilder.AddCustomAttributes(typeof(ExecuteXPath),&quot;XMLString&quot;, new Attribute[] { new DesignerLocalizedDisplayNameAttribute(DesignerResource.Integration_ExecuteXPath_XMLString_DisplayName)});"/>
        <s v="attributeTableBuilder.AddCustomAttributes(typeof(ExecuteXPath),&quot;XPath&quot;, new Attribute[] { new DesignerLocalizedDisplayNameAttribute(DesignerResource.Integration_ExecuteXPath_XPath_DisplayName)});"/>
        <s v="attributeTableBuilder.AddCustomAttributes(typeof(ExporttoPDF),&quot;&quot;, new Attribute[] { new DesignerLocalizedDisplayNameAttribute(DesignerResource.Word_ExporttoPDF__DisplayName)});"/>
        <s v="attributeTableBuilder.AddCustomAttributes(typeof(ExporttoPDF),&quot;DestinationPath&quot;, new Attribute[] { new DesignerLocalizedDisplayNameAttribute(DesignerResource.Word_ExporttoPDF_DestinationPath_DisplayName)});"/>
        <s v="attributeTableBuilder.AddCustomAttributes(typeof(ExtractImages),&quot;DestinationFolderName&quot;, new Attribute[] { new DesignerLocalizedDisplayNameAttribute(DesignerResource.PDF_ExtractImages_DestinationFolderName_DisplayName)});"/>
        <s v="attributeTableBuilder.AddCustomAttributes(typeof(ExtractImages),&quot;FileName&quot;, new Attribute[] { new DesignerLocalizedDisplayNameAttribute(DesignerResource.PDF_ExtractImages_FileName_DisplayName)});"/>
        <s v="attributeTableBuilder.AddCustomAttributes(typeof(ExtractImages),&quot;Filter&quot;, new Attribute[] { new DesignerLocalizedDisplayNameAttribute(DesignerResource.PDF_ExtractImages_Filter_DisplayName)});"/>
        <s v="attributeTableBuilder.AddCustomAttributes(typeof(ExtractImages),&quot;ImageType&quot;, new Attribute[] { new DesignerLocalizedDisplayNameAttribute(DesignerResource.PDF_ExtractImages_ImageType_DisplayName)});"/>
        <s v="attributeTableBuilder.AddCustomAttributes(typeof(ExtractImages),&quot;Password&quot;, new Attribute[] { new DesignerLocalizedDisplayNameAttribute(DesignerResource.PDF_ExtractImages_Password_DisplayName)});"/>
        <s v="attributeTableBuilder.AddCustomAttributes(typeof(ExtractImages),&quot;Title&quot;, new Attribute[] { new DesignerLocalizedDisplayNameAttribute(DesignerResource.PDF_ExtractImages_Title_DisplayName)});"/>
        <s v="attributeTableBuilder.AddCustomAttributes(typeof(ExtractPDFPages),&quot;DestinationFolderName&quot;, new Attribute[] { new DesignerLocalizedDisplayNameAttribute(DesignerResource.PDF_ExtractPDFPages_DestinationFolderName_DisplayName)});"/>
        <s v="attributeTableBuilder.AddCustomAttributes(typeof(ExtractPDFPages),&quot;NewTitle&quot;, new Attribute[] { new DesignerLocalizedDisplayNameAttribute(DesignerResource.PDF_ExtractPDFPages_NewTitle_DisplayName)});"/>
        <s v="attributeTableBuilder.AddCustomAttributes(typeof(ExtractPDFPages),&quot;OutputFileName&quot;, new Attribute[] { new DesignerLocalizedDisplayNameAttribute(DesignerResource.PDF_ExtractPDFPages_OutputFileName_DisplayName)});"/>
        <s v="attributeTableBuilder.AddCustomAttributes(typeof(ExtractPDFPages),&quot;Password&quot;, new Attribute[] { new DesignerLocalizedDisplayNameAttribute(DesignerResource.PDF_ExtractPDFPages_Password_DisplayName)});"/>
        <s v="attributeTableBuilder.AddCustomAttributes(typeof(ExtractPDFPages),&quot;Range&quot;, new Attribute[] { new DesignerLocalizedDisplayNameAttribute(DesignerResource.PDF_ExtractPDFPages_Range_DisplayName)});"/>
        <s v="attributeTableBuilder.AddCustomAttributes(typeof(ExtractPDFPages),&quot;ReadFilter&quot;, new Attribute[] { new DesignerLocalizedDisplayNameAttribute(DesignerResource.PDF_ExtractPDFPages_ReadFilter_DisplayName)});"/>
        <s v="attributeTableBuilder.AddCustomAttributes(typeof(ExtractPDFPages),&quot;SourcePDFName&quot;, new Attribute[] { new DesignerLocalizedDisplayNameAttribute(DesignerResource.PDF_ExtractPDFPages_SourcePDFName_DisplayName)});"/>
        <s v="attributeTableBuilder.AddCustomAttributes(typeof(ExtractPDFPages),&quot;WriteFilter&quot;, new Attribute[] { new DesignerLocalizedDisplayNameAttribute(DesignerResource.PDF_ExtractPDFPages_WriteFilter_DisplayName)});"/>
        <s v="attributeTableBuilder.AddCustomAttributes(typeof(ExtractText),&quot;EndString&quot;, new Attribute[] { new DesignerLocalizedDisplayNameAttribute(DesignerResource.String_ExtractText_EndString_DisplayName)});"/>
        <s v="attributeTableBuilder.AddCustomAttributes(typeof(ExtractText),&quot;EndStringCollection&quot;, new Attribute[] { new DesignerLocalizedDisplayNameAttribute(DesignerResource.String_ExtractText_EndStringCollection_DisplayName)});"/>
        <s v="attributeTableBuilder.AddCustomAttributes(typeof(ExtractText),&quot;RegexString&quot;, new Attribute[] { new DesignerLocalizedDisplayNameAttribute(DesignerResource.String_ExtractText_RegexString_DisplayName)});"/>
        <s v="attributeTableBuilder.AddCustomAttributes(typeof(ExtractText),&quot;Result&quot;, new Attribute[] { new DesignerLocalizedDisplayNameAttribute(DesignerResource.String_ExtractText_Result_DisplayName)});"/>
        <s v="attributeTableBuilder.AddCustomAttributes(typeof(ExtractText),&quot;ResultCollection&quot;, new Attribute[] { new DesignerLocalizedDisplayNameAttribute(DesignerResource.String_ExtractText_ResultCollection_DisplayName)});"/>
        <s v="attributeTableBuilder.AddCustomAttributes(typeof(ExtractText),&quot;StartString&quot;, new Attribute[] { new DesignerLocalizedDisplayNameAttribute(DesignerResource.String_ExtractText_StartString_DisplayName)});"/>
        <s v="attributeTableBuilder.AddCustomAttributes(typeof(ExtractText),&quot;Text&quot;, new Attribute[] { new DesignerLocalizedDisplayNameAttribute(DesignerResource.String_ExtractText_Text_DisplayName)});"/>
        <s v="attributeTableBuilder.AddCustomAttributes(typeof(FetchDataItem),&quot;ColumnName&quot;, new Attribute[] { new DesignerLocalizedDisplayNameAttribute(DesignerResource.DataTable_FetchDataItem_ColumnName_DisplayName)});"/>
        <s v="attributeTableBuilder.AddCustomAttributes(typeof(FetchDataItem),&quot;ColumnNumber&quot;, new Attribute[] { new DesignerLocalizedDisplayNameAttribute(DesignerResource.DataTable_FetchDataItem_ColumnNumber_DisplayName)});"/>
        <s v="attributeTableBuilder.AddCustomAttributes(typeof(FetchDataItem),&quot;DataColumn&quot;, new Attribute[] { new DesignerLocalizedDisplayNameAttribute(DesignerResource.DataTable_FetchDataItem_DataColumn_DisplayName)});"/>
        <s v="attributeTableBuilder.AddCustomAttributes(typeof(FetchDataItem),&quot;DataRow&quot;, new Attribute[] { new DesignerLocalizedDisplayNameAttribute(DesignerResource.DataTable_FetchDataItem_DataRow_DisplayName)});"/>
        <s v="attributeTableBuilder.AddCustomAttributes(typeof(FetchDataItem),&quot;Result&quot;, new Attribute[] { new DesignerLocalizedDisplayNameAttribute(DesignerResource.DataTable_FetchDataItem_Result_DisplayName)});"/>
        <s v="attributeTableBuilder.AddCustomAttributes(typeof(FetchExchangeMails),&quot;AutoSearchServer&quot;, new Attribute[] { new DesignerLocalizedDisplayNameAttribute(DesignerResource.Email_FetchExchangeMails_AutoSearchServer_DisplayName)});"/>
        <s v="attributeTableBuilder.AddCustomAttributes(typeof(FetchExchangeMails),&quot;Domain&quot;, new Attribute[] { new DesignerLocalizedDisplayNameAttribute(DesignerResource.Email_FetchExchangeMails_Domain_DisplayName)});"/>
        <s v="attributeTableBuilder.AddCustomAttributes(typeof(FetchExchangeMails),&quot;ExchangeVersion&quot;, new Attribute[] { new DesignerLocalizedDisplayNameAttribute(DesignerResource.Email_FetchExchangeMails_ExchangeVersion_DisplayName)});"/>
        <s v="attributeTableBuilder.AddCustomAttributes(typeof(FetchExchangeMails),&quot;HostServer&quot;, new Attribute[] { new DesignerLocalizedDisplayNameAttribute(DesignerResource.Email_FetchExchangeMails_HostServer_DisplayName)});"/>
        <s v="attributeTableBuilder.AddCustomAttributes(typeof(FetchExchangeMails),&quot;Password&quot;, new Attribute[] { new DesignerLocalizedDisplayNameAttribute(DesignerResource.Email_FetchExchangeMails_Password_DisplayName)});"/>
        <s v="attributeTableBuilder.AddCustomAttributes(typeof(FetchExchangeMails),&quot;TimeoutMS&quot;, new Attribute[] { new DesignerLocalizedDisplayNameAttribute(DesignerResource.Email_FetchExchangeMails_TimeoutMS_DisplayName)});"/>
        <s v="attributeTableBuilder.AddCustomAttributes(typeof(FetchExchangeMails),&quot;UserName&quot;, new Attribute[] { new DesignerLocalizedDisplayNameAttribute(DesignerResource.Email_FetchExchangeMails_UserName_DisplayName)});"/>
        <s v="attributeTableBuilder.AddCustomAttributes(typeof(FetchOutlookMails),&quot;Emails&quot;, new Attribute[] { new DesignerLocalizedDisplayNameAttribute(DesignerResource.Email_FetchOutlookMails_Emails_DisplayName)});"/>
        <s v="attributeTableBuilder.AddCustomAttributes(typeof(FetchOutlookMails),&quot;FetchEmails&quot;, new Attribute[] { new DesignerLocalizedDisplayNameAttribute(DesignerResource.Email_FetchOutlookMails_FetchEmails_DisplayName)});"/>
        <s v="attributeTableBuilder.AddCustomAttributes(typeof(FetchOutlookMails),&quot;MailFolder&quot;, new Attribute[] { new DesignerLocalizedDisplayNameAttribute(DesignerResource.Email_FetchOutlookMails_MailFolder_DisplayName)});"/>
        <s v="attributeTableBuilder.AddCustomAttributes(typeof(FetchOutlookMails),&quot;TimeoutMS&quot;, new Attribute[] { new DesignerLocalizedDisplayNameAttribute(DesignerResource.Email_FetchOutlookMails_TimeoutMS_DisplayName)});"/>
        <s v="attributeTableBuilder.AddCustomAttributes(typeof(FetchPasswordExpiration),&quot;ExpirationDate&quot;, new Attribute[] { new DesignerLocalizedDisplayNameAttribute(DesignerResource.LDAP_FetchPasswordExpiration_ExpirationDate_DisplayName)});"/>
        <s v="attributeTableBuilder.AddCustomAttributes(typeof(FetchPasswordExpiration),&quot;UserAccountName&quot;, new Attribute[] { new DesignerLocalizedDisplayNameAttribute(DesignerResource.LDAP_FetchPasswordExpiration_UserAccountName_DisplayName)});"/>
        <s v="attributeTableBuilder.AddCustomAttributes(typeof(FetchUserExpiration),&quot;ExpirationDate&quot;, new Attribute[] { new DesignerLocalizedDisplayNameAttribute(DesignerResource.LDAP_FetchUserExpiration_ExpirationDate_DisplayName)});"/>
        <s v="attributeTableBuilder.AddCustomAttributes(typeof(FetchUserExpiration),&quot;UserAccountName&quot;, new Attribute[] { new DesignerLocalizedDisplayNameAttribute(DesignerResource.LDAP_FetchUserExpiration_UserAccountName_DisplayName)});"/>
        <s v="attributeTableBuilder.AddCustomAttributes(typeof(FetchUserGroup),&quot;UserAccountName&quot;, new Attribute[] { new DesignerLocalizedDisplayNameAttribute(DesignerResource.LDAP_FetchUserGroup_UserAccountName_DisplayName)});"/>
        <s v="attributeTableBuilder.AddCustomAttributes(typeof(FetchUserGroup),&quot;UserGroupsList&quot;, new Attribute[] { new DesignerLocalizedDisplayNameAttribute(DesignerResource.LDAP_FetchUserGroup_UserGroupsList_DisplayName)});"/>
        <s v="attributeTableBuilder.AddCustomAttributes(typeof(FetchUserStatus),&quot;ActiveStatus&quot;, new Attribute[] { new DesignerLocalizedDisplayNameAttribute(DesignerResource.LDAP_FetchUserStatus_ActiveStatus_DisplayName)});"/>
        <s v="attributeTableBuilder.AddCustomAttributes(typeof(FetchUserStatus),&quot;LockStatus&quot;, new Attribute[] { new DesignerLocalizedDisplayNameAttribute(DesignerResource.LDAP_FetchUserStatus_LockStatus_DisplayName)});"/>
        <s v="attributeTableBuilder.AddCustomAttributes(typeof(FetchUserStatus),&quot;UserAccountName&quot;, new Attribute[] { new DesignerLocalizedDisplayNameAttribute(DesignerResource.LDAP_FetchUserStatus_UserAccountName_DisplayName)});"/>
        <s v="attributeTableBuilder.AddCustomAttributes(typeof(FileChangeIf),&quot;FileName&quot;, new Attribute[] { new DesignerLocalizedDisplayNameAttribute(DesignerResource.FileHandling_FileChangeIf_FileName_DisplayName)});"/>
        <s v="attributeTableBuilder.AddCustomAttributes(typeof(FileChangeIf),&quot;FilePath&quot;, new Attribute[] { new DesignerLocalizedDisplayNameAttribute(DesignerResource.FileHandling_FileChangeIf_FilePath_DisplayName)});"/>
        <s v="attributeTableBuilder.AddCustomAttributes(typeof(FileChangeIf),&quot;IncludeSubFolders&quot;, new Attribute[] { new DesignerLocalizedDisplayNameAttribute(DesignerResource.FileHandling_FileChangeIf_IncludeSubFolders_DisplayName)});"/>
        <s v="attributeTableBuilder.AddCustomAttributes(typeof(FileChangeIf),&quot;NotifyFilters&quot;, new Attribute[] { new DesignerLocalizedDisplayNameAttribute(DesignerResource.FileHandling_FileChangeIf_NotifyFilters_DisplayName)});"/>
        <s v="attributeTableBuilder.AddCustomAttributes(typeof(FileChangeIf),&quot;TypeofChange&quot;, new Attribute[] { new DesignerLocalizedDisplayNameAttribute(DesignerResource.FileHandling_FileChangeIf_TypeofChange_DisplayName)});"/>
        <s v="attributeTableBuilder.AddCustomAttributes(typeof(FilterDataTable),&quot;ColumnList&quot;, new Attribute[] { new DesignerLocalizedDisplayNameAttribute(DesignerResource.DataTable_FilterDataTable_ColumnList_DisplayName)});"/>
        <s v="attributeTableBuilder.AddCustomAttributes(typeof(FilterDataTable),&quot;ColumnSelectionMode&quot;, new Attribute[] { new DesignerLocalizedDisplayNameAttribute(DesignerResource.DataTable_FilterDataTable_ColumnSelectionMode_DisplayName)});"/>
        <s v="attributeTableBuilder.AddCustomAttributes(typeof(FilterDataTable),&quot;DataTable&quot;, new Attribute[] { new DesignerLocalizedDisplayNameAttribute(DesignerResource.DataTable_FilterDataTable_DataTable_DisplayName)});"/>
        <s v="attributeTableBuilder.AddCustomAttributes(typeof(FilterDataTable),&quot;Filters&quot;, new Attribute[] { new DesignerLocalizedDisplayNameAttribute(DesignerResource.DataTable_FilterDataTable_Filters_DisplayName)});"/>
        <s v="attributeTableBuilder.AddCustomAttributes(typeof(FilterDataTable),&quot;OutputDataTable&quot;, new Attribute[] { new DesignerLocalizedDisplayNameAttribute(DesignerResource.DataTable_FilterDataTable_OutputDataTable_DisplayName)});"/>
        <s v="attributeTableBuilder.AddCustomAttributes(typeof(FilterDataTable),&quot;RowFilterMode&quot;, new Attribute[] { new DesignerLocalizedDisplayNameAttribute(DesignerResource.DataTable_FilterDataTable_RowFilterMode_DisplayName)});"/>
        <s v="attributeTableBuilder.AddCustomAttributes(typeof(FilterTable),&quot;ColumnName&quot;, new Attribute[] { new DesignerLocalizedDisplayNameAttribute(DesignerResource.Excel_FilterTable_ColumnName_DisplayName)});"/>
        <s v="attributeTableBuilder.AddCustomAttributes(typeof(FilterTable),&quot;Filter&quot;, new Attribute[] { new DesignerLocalizedDisplayNameAttribute(DesignerResource.Excel_FilterTable_Filter_DisplayName)});"/>
        <s v="attributeTableBuilder.AddCustomAttributes(typeof(FilterTable),&quot;SheetName&quot;, new Attribute[] { new DesignerLocalizedDisplayNameAttribute(DesignerResource.Excel_FilterTable_SheetName_DisplayName)});"/>
        <s v="attributeTableBuilder.AddCustomAttributes(typeof(FilterTable),&quot;TableName&quot;, new Attribute[] { new DesignerLocalizedDisplayNameAttribute(DesignerResource.Excel_FilterTable_TableName_DisplayName)});"/>
        <s v="attributeTableBuilder.AddCustomAttributes(typeof(ForEach),&quot;Body&quot;, new Attribute[] { new DesignerLocalizedDisplayNameAttribute(DesignerResource.Programming_ForEach_Body_DisplayName)});"/>
        <s v="attributeTableBuilder.AddCustomAttributes(typeof(ForEach),&quot;CanInduceIdle&quot;, new Attribute[] { new DesignerLocalizedDisplayNameAttribute(DesignerResource.Programming_ForEach_CanInduceIdle_DisplayName)});"/>
        <s v="attributeTableBuilder.AddCustomAttributes(typeof(ForEach),&quot;CurrentValue&quot;, new Attribute[] { new DesignerLocalizedDisplayNameAttribute(DesignerResource.Programming_ForEach_CurrentValue_DisplayName)});"/>
        <s v="attributeTableBuilder.AddCustomAttributes(typeof(ForEach),&quot;ElementIndex&quot;, new Attribute[] { new DesignerLocalizedDisplayNameAttribute(DesignerResource.Programming_ForEach_ElementIndex_DisplayName)});"/>
        <s v="attributeTableBuilder.AddCustomAttributes(typeof(ForEach),&quot;IndexVariable&quot;, new Attribute[] { new DesignerLocalizedDisplayNameAttribute(DesignerResource.Programming_ForEach_IndexVariable_DisplayName)});"/>
        <s v="attributeTableBuilder.AddCustomAttributes(typeof(ForEach),&quot;Values&quot;, new Attribute[] { new DesignerLocalizedDisplayNameAttribute(DesignerResource.Programming_ForEach_Values_DisplayName)});"/>
        <s v="attributeTableBuilder.AddCustomAttributes(typeof(ForEachDataRow),&quot;DataTable&quot;, new Attribute[] { new DesignerLocalizedDisplayNameAttribute(DesignerResource.DataTable_ForEachDataRow_DataTable_DisplayName)});"/>
        <s v="attributeTableBuilder.AddCustomAttributes(typeof(GetCellColour),&quot;CellAddress&quot;, new Attribute[] { new DesignerLocalizedDisplayNameAttribute(DesignerResource.Excel_GetCellColour_CellAddress_DisplayName)});"/>
        <s v="attributeTableBuilder.AddCustomAttributes(typeof(GetCellColour),&quot;CellColour&quot;, new Attribute[] { new DesignerLocalizedDisplayNameAttribute(DesignerResource.Excel_GetCellColour_CellColour_DisplayName)});"/>
        <s v="attributeTableBuilder.AddCustomAttributes(typeof(GetEnvironmentFolder),&quot;Folder&quot;, new Attribute[] { new DesignerLocalizedDisplayNameAttribute(DesignerResource.Programming_GetEnvironmentFolder_Folder_DisplayName)});"/>
        <s v="attributeTableBuilder.AddCustomAttributes(typeof(GetEnvironmentFolder),&quot;FolderPath&quot;, new Attribute[] { new DesignerLocalizedDisplayNameAttribute(DesignerResource.Programming_GetEnvironmentFolder_FolderPath_DisplayName)});"/>
        <s v="attributeTableBuilder.AddCustomAttributes(typeof(GetEnvironmentVariable),&quot;EnvironmentVariable&quot;, new Attribute[] { new DesignerLocalizedDisplayNameAttribute(DesignerResource.Programming_GetEnvironmentVariable_EnvironmentVariable_DisplayName)});"/>
        <s v="attributeTableBuilder.AddCustomAttributes(typeof(GetEnvironmentVariable),&quot;Result&quot;, new Attribute[] { new DesignerLocalizedDisplayNameAttribute(DesignerResource.Programming_GetEnvironmentVariable_Result_DisplayName)});"/>
        <s v="attributeTableBuilder.AddCustomAttributes(typeof(GetExchangeMail),&quot;Count&quot;, new Attribute[] { new DesignerLocalizedDisplayNameAttribute(DesignerResource.Email_GetExchangeMail_Count_DisplayName)});"/>
        <s v="attributeTableBuilder.AddCustomAttributes(typeof(GetExchangeMail),&quot;CustomFolder&quot;, new Attribute[] { new DesignerLocalizedDisplayNameAttribute(DesignerResource.Email_GetExchangeMail_CustomFolder_DisplayName)});"/>
        <s v="attributeTableBuilder.AddCustomAttributes(typeof(GetExchangeMail),&quot;GetAttachments&quot;, new Attribute[] { new DesignerLocalizedDisplayNameAttribute(DesignerResource.Email_GetExchangeMail_GetAttachments_DisplayName)});"/>
        <s v="attributeTableBuilder.AddCustomAttributes(typeof(GetExchangeMail),&quot;HTMLFlag&quot;, new Attribute[] { new DesignerLocalizedDisplayNameAttribute(DesignerResource.Email_GetExchangeMail_HTMLFlag_DisplayName)});"/>
        <s v="attributeTableBuilder.AddCustomAttributes(typeof(GetExchangeMail),&quot;MailFolder&quot;, new Attribute[] { new DesignerLocalizedDisplayNameAttribute(DesignerResource.Email_GetExchangeMail_MailFolder_DisplayName)});"/>
        <s v="attributeTableBuilder.AddCustomAttributes(typeof(GetExchangeMail),&quot;MarkAsRead&quot;, new Attribute[] { new DesignerLocalizedDisplayNameAttribute(DesignerResource.Email_GetExchangeMail_MarkAsRead_DisplayName)});"/>
        <s v="attributeTableBuilder.AddCustomAttributes(typeof(GetExchangeMail),&quot;MessageList&quot;, new Attribute[] { new DesignerLocalizedDisplayNameAttribute(DesignerResource.Email_GetExchangeMail_MessageList_DisplayName)});"/>
        <s v="attributeTableBuilder.AddCustomAttributes(typeof(GetExchangeMail),&quot;OnlyUnread&quot;, new Attribute[] { new DesignerLocalizedDisplayNameAttribute(DesignerResource.Email_GetExchangeMail_OnlyUnread_DisplayName)});"/>
        <s v="attributeTableBuilder.AddCustomAttributes(typeof(GetExchangeMail),&quot;SharedMailbox&quot;, new Attribute[] { new DesignerLocalizedDisplayNameAttribute(DesignerResource.Email_GetExchangeMail_SharedMailbox_DisplayName)});"/>
        <s v="attributeTableBuilder.AddCustomAttributes(typeof(GetIMAPMail),&quot;Count&quot;, new Attribute[] { new DesignerLocalizedDisplayNameAttribute(DesignerResource.Email_GetIMAPMail_Count_DisplayName)});"/>
        <s v="attributeTableBuilder.AddCustomAttributes(typeof(GetIMAPMail),&quot;DeleteOnRead&quot;, new Attribute[] { new DesignerLocalizedDisplayNameAttribute(DesignerResource.Email_GetIMAPMail_DeleteOnRead_DisplayName)});"/>
        <s v="attributeTableBuilder.AddCustomAttributes(typeof(GetIMAPMail),&quot;Email&quot;, new Attribute[] { new DesignerLocalizedDisplayNameAttribute(DesignerResource.Email_GetIMAPMail_Email_DisplayName)});"/>
        <s v="attributeTableBuilder.AddCustomAttributes(typeof(GetIMAPMail),&quot;EnableSSL&quot;, new Attribute[] { new DesignerLocalizedDisplayNameAttribute(DesignerResource.Email_GetIMAPMail_EnableSSL_DisplayName)});"/>
        <s v="attributeTableBuilder.AddCustomAttributes(typeof(GetIMAPMail),&quot;MailFolder&quot;, new Attribute[] { new DesignerLocalizedDisplayNameAttribute(DesignerResource.Email_GetIMAPMail_MailFolder_DisplayName)});"/>
        <s v="attributeTableBuilder.AddCustomAttributes(typeof(GetIMAPMail),&quot;MarkAsRead&quot;, new Attribute[] { new DesignerLocalizedDisplayNameAttribute(DesignerResource.Email_GetIMAPMail_MarkAsRead_DisplayName)});"/>
        <s v="attributeTableBuilder.AddCustomAttributes(typeof(GetIMAPMail),&quot;MessageList&quot;, new Attribute[] { new DesignerLocalizedDisplayNameAttribute(DesignerResource.Email_GetIMAPMail_MessageList_DisplayName)});"/>
        <s v="attributeTableBuilder.AddCustomAttributes(typeof(GetIMAPMail),&quot;OnlyUnread&quot;, new Attribute[] { new DesignerLocalizedDisplayNameAttribute(DesignerResource.Email_GetIMAPMail_OnlyUnread_DisplayName)});"/>
        <s v="attributeTableBuilder.AddCustomAttributes(typeof(GetIMAPMail),&quot;Password&quot;, new Attribute[] { new DesignerLocalizedDisplayNameAttribute(DesignerResource.Email_GetIMAPMail_Password_DisplayName)});"/>
        <s v="attributeTableBuilder.AddCustomAttributes(typeof(GetIMAPMail),&quot;Port&quot;, new Attribute[] { new DesignerLocalizedDisplayNameAttribute(DesignerResource.Email_GetIMAPMail_Port_DisplayName)});"/>
        <s v="attributeTableBuilder.AddCustomAttributes(typeof(GetIMAPMail),&quot;SecureConnection&quot;, new Attribute[] { new DesignerLocalizedDisplayNameAttribute(DesignerResource.Email_GetIMAPMail_SecureConnection_DisplayName)});"/>
        <s v="attributeTableBuilder.AddCustomAttributes(typeof(GetIMAPMail),&quot;Server&quot;, new Attribute[] { new DesignerLocalizedDisplayNameAttribute(DesignerResource.Email_GetIMAPMail_Server_DisplayName)});"/>
        <s v="attributeTableBuilder.AddCustomAttributes(typeof(GetOutlookMail),&quot;Account&quot;, new Attribute[] { new DesignerLocalizedDisplayNameAttribute(DesignerResource.Email_GetOutlookMail_Account_DisplayName)});"/>
        <s v="attributeTableBuilder.AddCustomAttributes(typeof(GetOutlookMail),&quot;GetAttachments&quot;, new Attribute[] { new DesignerLocalizedDisplayNameAttribute(DesignerResource.Email_GetOutlookMail_GetAttachments_DisplayName)});"/>
        <s v="attributeTableBuilder.AddCustomAttributes(typeof(GetOutlookMail),&quot;KnownFolder&quot;, new Attribute[] { new DesignerLocalizedDisplayNameAttribute(DesignerResource.Email_GetOutlookMail_KnownFolder_DisplayName)});"/>
        <s v="attributeTableBuilder.AddCustomAttributes(typeof(GetOutlookMail),&quot;MailFilter&quot;, new Attribute[] { new DesignerLocalizedDisplayNameAttribute(DesignerResource.Email_GetOutlookMail_MailFilter_DisplayName)});"/>
        <s v="attributeTableBuilder.AddCustomAttributes(typeof(GetOutlookMail),&quot;MailFolder&quot;, new Attribute[] { new DesignerLocalizedDisplayNameAttribute(DesignerResource.Email_GetOutlookMail_MailFolder_DisplayName)});"/>
        <s v="attributeTableBuilder.AddCustomAttributes(typeof(GetOutlookMail),&quot;MarkAsRead&quot;, new Attribute[] { new DesignerLocalizedDisplayNameAttribute(DesignerResource.Email_GetOutlookMail_MarkAsRead_DisplayName)});"/>
        <s v="attributeTableBuilder.AddCustomAttributes(typeof(GetOutlookMail),&quot;OnlyUnread&quot;, new Attribute[] { new DesignerLocalizedDisplayNameAttribute(DesignerResource.Email_GetOutlookMail_OnlyUnread_DisplayName)});"/>
        <s v="attributeTableBuilder.AddCustomAttributes(typeof(GetPOP3MAIL),&quot;Count&quot;, new Attribute[] { new DesignerLocalizedDisplayNameAttribute(DesignerResource.Email_GetPOP3MAIL_Count_DisplayName)});"/>
        <s v="attributeTableBuilder.AddCustomAttributes(typeof(GetPOP3MAIL),&quot;DeleteOnRead&quot;, new Attribute[] { new DesignerLocalizedDisplayNameAttribute(DesignerResource.Email_GetPOP3MAIL_DeleteOnRead_DisplayName)});"/>
        <s v="attributeTableBuilder.AddCustomAttributes(typeof(GetPOP3MAIL),&quot;Email&quot;, new Attribute[] { new DesignerLocalizedDisplayNameAttribute(DesignerResource.Email_GetPOP3MAIL_Email_DisplayName)});"/>
        <s v="attributeTableBuilder.AddCustomAttributes(typeof(GetPOP3MAIL),&quot;Emails&quot;, new Attribute[] { new DesignerLocalizedDisplayNameAttribute(DesignerResource.Email_GetPOP3MAIL_Emails_DisplayName)});"/>
        <s v="attributeTableBuilder.AddCustomAttributes(typeof(GetPOP3MAIL),&quot;EnableSSL&quot;, new Attribute[] { new DesignerLocalizedDisplayNameAttribute(DesignerResource.Email_GetPOP3MAIL_EnableSSL_DisplayName)});"/>
        <s v="attributeTableBuilder.AddCustomAttributes(typeof(GetPOP3MAIL),&quot;Password&quot;, new Attribute[] { new DesignerLocalizedDisplayNameAttribute(DesignerResource.Email_GetPOP3MAIL_Password_DisplayName)});"/>
        <s v="attributeTableBuilder.AddCustomAttributes(typeof(GetPOP3MAIL),&quot;Port&quot;, new Attribute[] { new DesignerLocalizedDisplayNameAttribute(DesignerResource.Email_GetPOP3MAIL_Port_DisplayName)});"/>
        <s v="attributeTableBuilder.AddCustomAttributes(typeof(GetPOP3MAIL),&quot;SecureConnection&quot;, new Attribute[] { new DesignerLocalizedDisplayNameAttribute(DesignerResource.Email_GetPOP3MAIL_SecureConnection_DisplayName)});"/>
        <s v="attributeTableBuilder.AddCustomAttributes(typeof(GetPOP3MAIL),&quot;Server&quot;, new Attribute[] { new DesignerLocalizedDisplayNameAttribute(DesignerResource.Email_GetPOP3MAIL_Server_DisplayName)});"/>
        <s v="attributeTableBuilder.AddCustomAttributes(typeof(GetProcess),&quot;ContinueOnError&quot;, new Attribute[] { new DesignerLocalizedDisplayNameAttribute(DesignerResource.Programming_GetProcess_ContinueOnError_DisplayName)});"/>
        <s v="attributeTableBuilder.AddCustomAttributes(typeof(GetProcess),&quot;Process&quot;, new Attribute[] { new DesignerLocalizedDisplayNameAttribute(DesignerResource.Programming_GetProcess_Process_DisplayName)});"/>
        <s v="attributeTableBuilder.AddCustomAttributes(typeof(GetSelectedRange),&quot;Range&quot;, new Attribute[] { new DesignerLocalizedDisplayNameAttribute(DesignerResource.Excel_GetSelectedRange_Range_DisplayName)});"/>
        <s v="attributeTableBuilder.AddCustomAttributes(typeof(GetSheet),&quot;SheetIndex&quot;, new Attribute[] { new DesignerLocalizedDisplayNameAttribute(DesignerResource.Excel_GetSheet_SheetIndex_DisplayName)});"/>
        <s v="attributeTableBuilder.AddCustomAttributes(typeof(GetSheet),&quot;SheetName&quot;, new Attribute[] { new DesignerLocalizedDisplayNameAttribute(DesignerResource.Excel_GetSheet_SheetName_DisplayName)});"/>
        <s v="attributeTableBuilder.AddCustomAttributes(typeof(GetSheetNames),&quot;SheetNames&quot;, new Attribute[] { new DesignerLocalizedDisplayNameAttribute(DesignerResource.Excel_GetSheetNames_SheetNames_DisplayName)});"/>
        <s v="attributeTableBuilder.AddCustomAttributes(typeof(GetTableRange),&quot;IsPivot&quot;, new Attribute[] { new DesignerLocalizedDisplayNameAttribute(DesignerResource.Excel_GetTableRange_IsPivot_DisplayName)});"/>
        <s v="attributeTableBuilder.AddCustomAttributes(typeof(GetTableRange),&quot;IsPivot&quot;, new Attribute[] { new DesignerLocalizedDisplayNameAttribute(DesignerResource.Workbook_GetTableRange_IsPivot_DisplayName)});"/>
        <s v="attributeTableBuilder.AddCustomAttributes(typeof(GetTableRange),&quot;Result&quot;, new Attribute[] { new DesignerLocalizedDisplayNameAttribute(DesignerResource.Excel_GetTableRange_Result_DisplayName)});"/>
        <s v="attributeTableBuilder.AddCustomAttributes(typeof(GetTableRange),&quot;Result&quot;, new Attribute[] { new DesignerLocalizedDisplayNameAttribute(DesignerResource.Workbook_GetTableRange_Result_DisplayName)});"/>
        <s v="attributeTableBuilder.AddCustomAttributes(typeof(GetTableRange),&quot;TableName&quot;, new Attribute[] { new DesignerLocalizedDisplayNameAttribute(DesignerResource.Excel_GetTableRange_TableName_DisplayName)});"/>
        <s v="attributeTableBuilder.AddCustomAttributes(typeof(GetTableRange),&quot;TableName&quot;, new Attribute[] { new DesignerLocalizedDisplayNameAttribute(DesignerResource.Workbook_GetTableRange_TableName_DisplayName)});"/>
        <s v="attributeTableBuilder.AddCustomAttributes(typeof(GetXMLNodeAttributes),&quot;XMLAttributes&quot;, new Attribute[] { new DesignerLocalizedDisplayNameAttribute(DesignerResource.Integration_GetXMLNodeAttributes_XMLAttributes_DisplayName)});"/>
        <s v="attributeTableBuilder.AddCustomAttributes(typeof(GetXMLNodeAttributes),&quot;XMLNodes&quot;, new Attribute[] { new DesignerLocalizedDisplayNameAttribute(DesignerResource.Integration_GetXMLNodeAttributes_XMLNodes_DisplayName)});"/>
        <s v="attributeTableBuilder.AddCustomAttributes(typeof(GetXMLNodes),&quot;String&quot;, new Attribute[] { new DesignerLocalizedDisplayNameAttribute(DesignerResource.Integration_GetXMLNodes_String_DisplayName)});"/>
        <s v="attributeTableBuilder.AddCustomAttributes(typeof(GetXMLNodes),&quot;XMLNodes&quot;, new Attribute[] { new DesignerLocalizedDisplayNameAttribute(DesignerResource.Integration_GetXMLNodes_XMLNodes_DisplayName)});"/>
        <s v="attributeTableBuilder.AddCustomAttributes(typeof(GetXMLNodes),&quot;XMLObject&quot;, new Attribute[] { new DesignerLocalizedDisplayNameAttribute(DesignerResource.Integration_GetXMLNodes_XMLObject_DisplayName)});"/>
        <s v="attributeTableBuilder.AddCustomAttributes(typeof(GoogleSheetApplScope),&quot;ApiKey&quot;, new Attribute[] { new DesignerLocalizedDisplayNameAttribute(DesignerResource.GSuite_GoogleSheetApplScope_ApiKey_DisplayName)});"/>
        <s v="attributeTableBuilder.AddCustomAttributes(typeof(GoogleSheetApplScope),&quot;AuthenticationType&quot;, new Attribute[] { new DesignerLocalizedDisplayNameAttribute(DesignerResource.GSuite_GoogleSheetApplScope_AuthenticationType_DisplayName)});"/>
        <s v="attributeTableBuilder.AddCustomAttributes(typeof(GoogleSheetApplScope),&quot;Body&quot;, new Attribute[] { new DesignerLocalizedDisplayNameAttribute(DesignerResource.GSuite_GoogleSheetApplScope_Body_DisplayName)});"/>
        <s v="attributeTableBuilder.AddCustomAttributes(typeof(GoogleSheetApplScope),&quot;GoogleApplicationContainerPropertyTag&quot;, new Attribute[] { new DesignerLocalizedDisplayNameAttribute(DesignerResource.GSuite_GoogleSheetApplScope_GoogleApplicationContainerPropertyTag_DisplayName)});"/>
        <s v="attributeTableBuilder.AddCustomAttributes(typeof(GoogleSheetApplScope),&quot;HasDomainWideAccesss&quot;, new Attribute[] { new DesignerLocalizedDisplayNameAttribute(DesignerResource.GSuite_GoogleSheetApplScope_HasDomainWideAccesss_DisplayName)});"/>
        <s v="attributeTableBuilder.AddCustomAttributes(typeof(GoogleSheetApplScope),&quot;KeyPath&quot;, new Attribute[] { new DesignerLocalizedDisplayNameAttribute(DesignerResource.GSuite_GoogleSheetApplScope_KeyPath_DisplayName)});"/>
        <s v="attributeTableBuilder.AddCustomAttributes(typeof(GoogleSheetApplScope),&quot;KeyType&quot;, new Attribute[] { new DesignerLocalizedDisplayNameAttribute(DesignerResource.GSuite_GoogleSheetApplScope_KeyType_DisplayName)});"/>
        <s v="attributeTableBuilder.AddCustomAttributes(typeof(GoogleSheetApplScope),&quot;Password&quot;, new Attribute[] { new DesignerLocalizedDisplayNameAttribute(DesignerResource.GSuite_GoogleSheetApplScope_Password_DisplayName)});"/>
        <s v="attributeTableBuilder.AddCustomAttributes(typeof(GoogleSheetApplScope),&quot;ServiceAccountEmail&quot;, new Attribute[] { new DesignerLocalizedDisplayNameAttribute(DesignerResource.GSuite_GoogleSheetApplScope_ServiceAccountEmail_DisplayName)});"/>
        <s v="attributeTableBuilder.AddCustomAttributes(typeof(GoogleSheetApplScope),&quot;Services&quot;, new Attribute[] { new DesignerLocalizedDisplayNameAttribute(DesignerResource.GSuite_GoogleSheetApplScope_Services_DisplayName)});"/>
        <s v="attributeTableBuilder.AddCustomAttributes(typeof(GoogleSheetApplScope),&quot;UserEmail&quot;, new Attribute[] { new DesignerLocalizedDisplayNameAttribute(DesignerResource.GSuite_GoogleSheetApplScope_UserEmail_DisplayName)});"/>
        <s v="attributeTableBuilder.AddCustomAttributes(typeof(GoogleSheetApplScope),&quot;UserID&quot;, new Attribute[] { new DesignerLocalizedDisplayNameAttribute(DesignerResource.GSuite_GoogleSheetApplScope_UserID_DisplayName)});"/>
        <s v="attributeTableBuilder.AddCustomAttributes(typeof(GoogleSheetApplScope),&quot;UserName&quot;, new Attribute[] { new DesignerLocalizedDisplayNameAttribute(DesignerResource.GSuite_GoogleSheetApplScope_UserName_DisplayName)});"/>
        <s v="attributeTableBuilder.AddCustomAttributes(typeof(GoogleSheetApplScope),&quot;UserPassword&quot;, new Attribute[] { new DesignerLocalizedDisplayNameAttribute(DesignerResource.GSuite_GoogleSheetApplScope_UserPassword_DisplayName)});"/>
        <s v="attributeTableBuilder.AddCustomAttributes(typeof(HashFile),&quot;Algorithm&quot;, new Attribute[] { new DesignerLocalizedDisplayNameAttribute(DesignerResource.Encryption_HashFile_Algorithm_DisplayName)});"/>
        <s v="attributeTableBuilder.AddCustomAttributes(typeof(HashFile),&quot;ContinueOnError&quot;, new Attribute[] { new DesignerLocalizedDisplayNameAttribute(DesignerResource.Encryption_HashFile_ContinueOnError_DisplayName)});"/>
        <s v="attributeTableBuilder.AddCustomAttributes(typeof(HashFile),&quot;Result&quot;, new Attribute[] { new DesignerLocalizedDisplayNameAttribute(DesignerResource.Encryption_HashFile_Result_DisplayName)});"/>
        <s v="attributeTableBuilder.AddCustomAttributes(typeof(HashFile),&quot;SourcePath&quot;, new Attribute[] { new DesignerLocalizedDisplayNameAttribute(DesignerResource.Encryption_HashFile_SourcePath_DisplayName)});"/>
        <s v="attributeTableBuilder.AddCustomAttributes(typeof(HashFilewithKey),&quot;Algorithm&quot;, new Attribute[] { new DesignerLocalizedDisplayNameAttribute(DesignerResource.Encryption_HashFilewithKey_Algorithm_DisplayName)});"/>
        <s v="attributeTableBuilder.AddCustomAttributes(typeof(HashFilewithKey),&quot;ContinueOnError&quot;, new Attribute[] { new DesignerLocalizedDisplayNameAttribute(DesignerResource.Encryption_HashFilewithKey_ContinueOnError_DisplayName)});"/>
        <s v="attributeTableBuilder.AddCustomAttributes(typeof(HashFilewithKey),&quot;Encoding&quot;, new Attribute[] { new DesignerLocalizedDisplayNameAttribute(DesignerResource.Encryption_HashFilewithKey_Encoding_DisplayName)});"/>
        <s v="attributeTableBuilder.AddCustomAttributes(typeof(HashFilewithKey),&quot;Key&quot;, new Attribute[] { new DesignerLocalizedDisplayNameAttribute(DesignerResource.Encryption_HashFilewithKey_Key_DisplayName)});"/>
        <s v="attributeTableBuilder.AddCustomAttributes(typeof(HashFilewithKey),&quot;Result&quot;, new Attribute[] { new DesignerLocalizedDisplayNameAttribute(DesignerResource.Encryption_HashFilewithKey_Result_DisplayName)});"/>
        <s v="attributeTableBuilder.AddCustomAttributes(typeof(HashFilewithKey),&quot;SourcePath&quot;, new Attribute[] { new DesignerLocalizedDisplayNameAttribute(DesignerResource.Encryption_HashFilewithKey_SourcePath_DisplayName)});"/>
        <s v="attributeTableBuilder.AddCustomAttributes(typeof(HashText),&quot;Algorithm&quot;, new Attribute[] { new DesignerLocalizedDisplayNameAttribute(DesignerResource.Encryption_HashText_Algorithm_DisplayName)});"/>
        <s v="attributeTableBuilder.AddCustomAttributes(typeof(HashText),&quot;ContinueOnError&quot;, new Attribute[] { new DesignerLocalizedDisplayNameAttribute(DesignerResource.Encryption_HashText_ContinueOnError_DisplayName)});"/>
        <s v="attributeTableBuilder.AddCustomAttributes(typeof(HashText),&quot;Encoding&quot;, new Attribute[] { new DesignerLocalizedDisplayNameAttribute(DesignerResource.Encryption_HashText_Encoding_DisplayName)});"/>
        <s v="attributeTableBuilder.AddCustomAttributes(typeof(HashText),&quot;InputText&quot;, new Attribute[] { new DesignerLocalizedDisplayNameAttribute(DesignerResource.Encryption_HashText_InputText_DisplayName)});"/>
        <s v="attributeTableBuilder.AddCustomAttributes(typeof(HashText),&quot;Key&quot;, new Attribute[] { new DesignerLocalizedDisplayNameAttribute(DesignerResource.Encryption_HashText_Key_DisplayName)});"/>
        <s v="attributeTableBuilder.AddCustomAttributes(typeof(HashText),&quot;Result&quot;, new Attribute[] { new DesignerLocalizedDisplayNameAttribute(DesignerResource.Encryption_HashText_Result_DisplayName)});"/>
        <s v="attributeTableBuilder.AddCustomAttributes(typeof(HashTextwithKey),&quot;Algorithm&quot;, new Attribute[] { new DesignerLocalizedDisplayNameAttribute(DesignerResource.Encryption_HashTextwithKey_Algorithm_DisplayName)});"/>
        <s v="attributeTableBuilder.AddCustomAttributes(typeof(HashTextwithKey),&quot;ContinueOnError&quot;, new Attribute[] { new DesignerLocalizedDisplayNameAttribute(DesignerResource.Encryption_HashTextwithKey_ContinueOnError_DisplayName)});"/>
        <s v="attributeTableBuilder.AddCustomAttributes(typeof(HashTextwithKey),&quot;Encoding&quot;, new Attribute[] { new DesignerLocalizedDisplayNameAttribute(DesignerResource.Encryption_HashTextwithKey_Encoding_DisplayName)});"/>
        <s v="attributeTableBuilder.AddCustomAttributes(typeof(HashTextwithKey),&quot;InputText&quot;, new Attribute[] { new DesignerLocalizedDisplayNameAttribute(DesignerResource.Encryption_HashTextwithKey_InputText_DisplayName)});"/>
        <s v="attributeTableBuilder.AddCustomAttributes(typeof(HashTextwithKey),&quot;Key&quot;, new Attribute[] { new DesignerLocalizedDisplayNameAttribute(DesignerResource.Encryption_HashTextwithKey_Key_DisplayName)});"/>
        <s v="attributeTableBuilder.AddCustomAttributes(typeof(HashTextwithKey),&quot;Result&quot;, new Attribute[] { new DesignerLocalizedDisplayNameAttribute(DesignerResource.Encryption_HashTextwithKey_Result_DisplayName)});"/>
        <s v="attributeTableBuilder.AddCustomAttributes(typeof(InputMessageBox),&quot;InputList&quot;, new Attribute[] { new DesignerLocalizedDisplayNameAttribute(DesignerResource.UserInput_InputMessageBox_InputList_DisplayName)});"/>
        <s v="attributeTableBuilder.AddCustomAttributes(typeof(InputMessageBox),&quot;MessageText&quot;, new Attribute[] { new DesignerLocalizedDisplayNameAttribute(DesignerResource.UserInput_InputMessageBox_MessageText_DisplayName)});"/>
        <s v="attributeTableBuilder.AddCustomAttributes(typeof(InputMessageBox),&quot;Password&quot;, new Attribute[] { new DesignerLocalizedDisplayNameAttribute(DesignerResource.UserInput_InputMessageBox_Password_DisplayName)});"/>
        <s v="attributeTableBuilder.AddCustomAttributes(typeof(InputMessageBox),&quot;Result&quot;, new Attribute[] { new DesignerLocalizedDisplayNameAttribute(DesignerResource.UserInput_InputMessageBox_Result_DisplayName)});"/>
        <s v="attributeTableBuilder.AddCustomAttributes(typeof(InputMessageBox),&quot;Title&quot;, new Attribute[] { new DesignerLocalizedDisplayNameAttribute(DesignerResource.UserInput_InputMessageBox_Title_DisplayName)});"/>
        <s v="attributeTableBuilder.AddCustomAttributes(typeof(Insert),&quot;ConnectionString&quot;, new Attribute[] { new DesignerLocalizedDisplayNameAttribute(DesignerResource.Database_Insert_ConnectionString_DisplayName)});"/>
        <s v="attributeTableBuilder.AddCustomAttributes(typeof(Insert),&quot;ContinueOnError&quot;, new Attribute[] { new DesignerLocalizedDisplayNameAttribute(DesignerResource.Database_Insert_ContinueOnError_DisplayName)});"/>
        <s v="attributeTableBuilder.AddCustomAttributes(typeof(Insert),&quot;DataTable&quot;, new Attribute[] { new DesignerLocalizedDisplayNameAttribute(DesignerResource.Database_Insert_DataTable_DisplayName)});"/>
        <s v="attributeTableBuilder.AddCustomAttributes(typeof(Insert),&quot;DBConnection&quot;, new Attribute[] { new DesignerLocalizedDisplayNameAttribute(DesignerResource.Database_Insert_DBConnection_DisplayName)});"/>
        <s v="attributeTableBuilder.AddCustomAttributes(typeof(Insert),&quot;Provider&quot;, new Attribute[] { new DesignerLocalizedDisplayNameAttribute(DesignerResource.Database_Insert_Provider_DisplayName)});"/>
        <s v="attributeTableBuilder.AddCustomAttributes(typeof(Insert),&quot;RowsAffected&quot;, new Attribute[] { new DesignerLocalizedDisplayNameAttribute(DesignerResource.Database_Insert_RowsAffected_DisplayName)});"/>
        <s v="attributeTableBuilder.AddCustomAttributes(typeof(Insert),&quot;TableName&quot;, new Attribute[] { new DesignerLocalizedDisplayNameAttribute(DesignerResource.Database_Insert_TableName_DisplayName)});"/>
        <s v="attributeTableBuilder.AddCustomAttributes(typeof(InsertExcelTable),&quot;Range&quot;, new Attribute[] { new DesignerLocalizedDisplayNameAttribute(DesignerResource.Excel_InsertExcelTable_Range_DisplayName)});"/>
        <s v="attributeTableBuilder.AddCustomAttributes(typeof(InsertExcelTable),&quot;TableName&quot;, new Attribute[] { new DesignerLocalizedDisplayNameAttribute(DesignerResource.Excel_InsertExcelTable_TableName_DisplayName)});"/>
        <s v="attributeTableBuilder.AddCustomAttributes(typeof(InsertorDeleteColumn),&quot;Mode&quot;, new Attribute[] { new DesignerLocalizedDisplayNameAttribute(DesignerResource.Excel_InsertorDeleteColumn_Mode_DisplayName)});"/>
        <s v="attributeTableBuilder.AddCustomAttributes(typeof(InsertorDeleteColumn),&quot;NumberOfColumns&quot;, new Attribute[] { new DesignerLocalizedDisplayNameAttribute(DesignerResource.Excel_InsertorDeleteColumn_NumberOfColumns_DisplayName)});"/>
        <s v="attributeTableBuilder.AddCustomAttributes(typeof(InsertorDeleteColumn),&quot;Position&quot;, new Attribute[] { new DesignerLocalizedDisplayNameAttribute(DesignerResource.Excel_InsertorDeleteColumn_Position_DisplayName)});"/>
        <s v="attributeTableBuilder.AddCustomAttributes(typeof(InsertorDeleteRow),&quot;Mode&quot;, new Attribute[] { new DesignerLocalizedDisplayNameAttribute(DesignerResource.Excel_InsertorDeleteRow_Mode_DisplayName)});"/>
        <s v="attributeTableBuilder.AddCustomAttributes(typeof(InsertorDeleteRow),&quot;NumberOfRows&quot;, new Attribute[] { new DesignerLocalizedDisplayNameAttribute(DesignerResource.Excel_InsertorDeleteRow_NumberOfRows_DisplayName)});"/>
        <s v="attributeTableBuilder.AddCustomAttributes(typeof(InsertorDeleteRow),&quot;Position&quot;, new Attribute[] { new DesignerLocalizedDisplayNameAttribute(DesignerResource.Excel_InsertorDeleteRow_Position_DisplayName)});"/>
        <s v="attributeTableBuilder.AddCustomAttributes(typeof(InsertPivotTable),&quot;Range&quot;, new Attribute[] { new DesignerLocalizedDisplayNameAttribute(DesignerResource.Excel_InsertPivotTable_Range_DisplayName)});"/>
        <s v="attributeTableBuilder.AddCustomAttributes(typeof(InsertPivotTable),&quot;SourceTable&quot;, new Attribute[] { new DesignerLocalizedDisplayNameAttribute(DesignerResource.Excel_InsertPivotTable_SourceTable_DisplayName)});"/>
        <s v="attributeTableBuilder.AddCustomAttributes(typeof(InsertPivotTable),&quot;TableName&quot;, new Attribute[] { new DesignerLocalizedDisplayNameAttribute(DesignerResource.Excel_InsertPivotTable_TableName_DisplayName)});"/>
        <s v="attributeTableBuilder.AddCustomAttributes(typeof(InsertTable),&quot;Range&quot;, new Attribute[] { new DesignerLocalizedDisplayNameAttribute(DesignerResource.Workbook_InsertTable_Range_DisplayName)});"/>
        <s v="attributeTableBuilder.AddCustomAttributes(typeof(InsertTable),&quot;TableName&quot;, new Attribute[] { new DesignerLocalizedDisplayNameAttribute(DesignerResource.Workbook_InsertTable_TableName_DisplayName)});"/>
        <s v="attributeTableBuilder.AddCustomAttributes(typeof(InsertTableColumn),&quot;ColumnName&quot;, new Attribute[] { new DesignerLocalizedDisplayNameAttribute(DesignerResource.Excel_InsertTableColumn_ColumnName_DisplayName)});"/>
        <s v="attributeTableBuilder.AddCustomAttributes(typeof(InsertTableColumn),&quot;Position&quot;, new Attribute[] { new DesignerLocalizedDisplayNameAttribute(DesignerResource.Excel_InsertTableColumn_Position_DisplayName)});"/>
        <s v="attributeTableBuilder.AddCustomAttributes(typeof(InsertTableColumn),&quot;TableName&quot;, new Attribute[] { new DesignerLocalizedDisplayNameAttribute(DesignerResource.Excel_InsertTableColumn_TableName_DisplayName)});"/>
        <s v="attributeTableBuilder.AddCustomAttributes(typeof(InvokeSAPBAPI),&quot;&quot;, new Attribute[] { new DesignerLocalizedDisplayNameAttribute(DesignerResource.SAP_InvokeSAPBAPI__DisplayName)});"/>
        <s v="attributeTableBuilder.AddCustomAttributes(typeof(InvokeSAPBAPI),&quot;OptionalArguments&quot;, new Attribute[] { new DesignerLocalizedDisplayNameAttribute(DesignerResource.SAP_InvokeSAPBAPI_OptionalArguments_DisplayName)});"/>
        <s v="attributeTableBuilder.AddCustomAttributes(typeof(IsMatch),&quot;RegexOption&quot;, new Attribute[] { new DesignerLocalizedDisplayNameAttribute(DesignerResource.String_IsMatch_RegexOption_DisplayName)});"/>
        <s v="attributeTableBuilder.AddCustomAttributes(typeof(IsMatch),&quot;SearchIn&quot;, new Attribute[] { new DesignerLocalizedDisplayNameAttribute(DesignerResource.String_IsMatch_SearchIn_DisplayName)});"/>
        <s v="attributeTableBuilder.AddCustomAttributes(typeof(IsMatch),&quot;SearchResult&quot;, new Attribute[] { new DesignerLocalizedDisplayNameAttribute(DesignerResource.String_IsMatch_SearchResult_DisplayName)});"/>
        <s v="attributeTableBuilder.AddCustomAttributes(typeof(IsMatch),&quot;ToSearch&quot;, new Attribute[] { new DesignerLocalizedDisplayNameAttribute(DesignerResource.String_IsMatch_ToSearch_DisplayName)});"/>
        <s v="attributeTableBuilder.AddCustomAttributes(typeof(JoinDataTable),&quot;DataTable&quot;, new Attribute[] { new DesignerLocalizedDisplayNameAttribute(DesignerResource.DataTable_JoinDataTable_DataTable_DisplayName)});"/>
        <s v="attributeTableBuilder.AddCustomAttributes(typeof(JoinDataTable),&quot;DataTable1&quot;, new Attribute[] { new DesignerLocalizedDisplayNameAttribute(DesignerResource.DataTable_JoinDataTable_DataTable1_DisplayName)});"/>
        <s v="attributeTableBuilder.AddCustomAttributes(typeof(JoinDataTable),&quot;DataTable2&quot;, new Attribute[] { new DesignerLocalizedDisplayNameAttribute(DesignerResource.DataTable_JoinDataTable_DataTable2_DisplayName)});"/>
        <s v="attributeTableBuilder.AddCustomAttributes(typeof(JoinDataTable),&quot;JoinConditions&quot;, new Attribute[] { new DesignerLocalizedDisplayNameAttribute(DesignerResource.DataTable_JoinDataTable_JoinConditions_DisplayName)});"/>
        <s v="attributeTableBuilder.AddCustomAttributes(typeof(JoinDataTable),&quot;JoinType&quot;, new Attribute[] { new DesignerLocalizedDisplayNameAttribute(DesignerResource.DataTable_JoinDataTable_JoinType_DisplayName)});"/>
        <s v="attributeTableBuilder.AddCustomAttributes(typeof(KillProcess),&quot;ContinueOnError&quot;, new Attribute[] { new DesignerLocalizedDisplayNameAttribute(DesignerResource.Programming_KillProcess_ContinueOnError_DisplayName)});"/>
        <s v="attributeTableBuilder.AddCustomAttributes(typeof(KillProcess),&quot;Process&quot;, new Attribute[] { new DesignerLocalizedDisplayNameAttribute(DesignerResource.Programming_KillProcess_Process_DisplayName)});"/>
        <s v="attributeTableBuilder.AddCustomAttributes(typeof(KillProcess),&quot;ProcessName&quot;, new Attribute[] { new DesignerLocalizedDisplayNameAttribute(DesignerResource.Programming_KillProcess_ProcessName_DisplayName)});"/>
        <s v="attributeTableBuilder.AddCustomAttributes(typeof(LogMessage),&quot;Level&quot;, new Attribute[] { new DesignerLocalizedDisplayNameAttribute(DesignerResource.Programming_LogMessage_Level_DisplayName)});"/>
        <s v="attributeTableBuilder.AddCustomAttributes(typeof(LogMessage),&quot;Message&quot;, new Attribute[] { new DesignerLocalizedDisplayNameAttribute(DesignerResource.Programming_LogMessage_Message_DisplayName)});"/>
        <s v="attributeTableBuilder.AddCustomAttributes(typeof(LookupDataTable),&quot;ColumnName&quot;, new Attribute[] { new DesignerLocalizedDisplayNameAttribute(DesignerResource.DataTable_LookupDataTable_ColumnName_DisplayName)});"/>
        <s v="attributeTableBuilder.AddCustomAttributes(typeof(LookupDataTable),&quot;ColumnNumber&quot;, new Attribute[] { new DesignerLocalizedDisplayNameAttribute(DesignerResource.DataTable_LookupDataTable_ColumnNumber_DisplayName)});"/>
        <s v="attributeTableBuilder.AddCustomAttributes(typeof(LookupDataTable),&quot;DataColumn&quot;, new Attribute[] { new DesignerLocalizedDisplayNameAttribute(DesignerResource.DataTable_LookupDataTable_DataColumn_DisplayName)});"/>
        <s v="attributeTableBuilder.AddCustomAttributes(typeof(LookupDataTable),&quot;DataTable&quot;, new Attribute[] { new DesignerLocalizedDisplayNameAttribute(DesignerResource.DataTable_LookupDataTable_DataTable_DisplayName)});"/>
        <s v="attributeTableBuilder.AddCustomAttributes(typeof(LookupDataTable),&quot;LookupResult&quot;, new Attribute[] { new DesignerLocalizedDisplayNameAttribute(DesignerResource.DataTable_LookupDataTable_LookupResult_DisplayName)});"/>
        <s v="attributeTableBuilder.AddCustomAttributes(typeof(LookupDataTable),&quot;LookupValue&quot;, new Attribute[] { new DesignerLocalizedDisplayNameAttribute(DesignerResource.DataTable_LookupDataTable_LookupValue_DisplayName)});"/>
        <s v="attributeTableBuilder.AddCustomAttributes(typeof(LookupDataTable),&quot;ResultDataColumn&quot;, new Attribute[] { new DesignerLocalizedDisplayNameAttribute(DesignerResource.DataTable_LookupDataTable_ResultDataColumn_DisplayName)});"/>
        <s v="attributeTableBuilder.AddCustomAttributes(typeof(LookupDataTable),&quot;ResultRowNumber&quot;, new Attribute[] { new DesignerLocalizedDisplayNameAttribute(DesignerResource.DataTable_LookupDataTable_ResultRowNumber_DisplayName)});"/>
        <s v="attributeTableBuilder.AddCustomAttributes(typeof(LookupDataTable),&quot;TargetColumnName&quot;, new Attribute[] { new DesignerLocalizedDisplayNameAttribute(DesignerResource.DataTable_LookupDataTable_TargetColumnName_DisplayName)});"/>
        <s v="attributeTableBuilder.AddCustomAttributes(typeof(LookupDataTable),&quot;TargetColumnNumber&quot;, new Attribute[] { new DesignerLocalizedDisplayNameAttribute(DesignerResource.DataTable_LookupDataTable_TargetColumnNumber_DisplayName)});"/>
        <s v="attributeTableBuilder.AddCustomAttributes(typeof(LookupRange),&quot;CellAddress&quot;, new Attribute[] { new DesignerLocalizedDisplayNameAttribute(DesignerResource.Excel_LookupRange_CellAddress_DisplayName)});"/>
        <s v="attributeTableBuilder.AddCustomAttributes(typeof(LookupRange),&quot;LookupValue&quot;, new Attribute[] { new DesignerLocalizedDisplayNameAttribute(DesignerResource.Excel_LookupRange_LookupValue_DisplayName)});"/>
        <s v="attributeTableBuilder.AddCustomAttributes(typeof(LookupRange),&quot;Range&quot;, new Attribute[] { new DesignerLocalizedDisplayNameAttribute(DesignerResource.Excel_LookupRange_Range_DisplayName)});"/>
        <s v="attributeTableBuilder.AddCustomAttributes(typeof(LookupRange),&quot;SheetName&quot;, new Attribute[] { new DesignerLocalizedDisplayNameAttribute(DesignerResource.Excel_LookupRange_SheetName_DisplayName)});"/>
        <s v="attributeTableBuilder.AddCustomAttributes(typeof(ManagePassword),&quot;DestinationFolderName&quot;, new Attribute[] { new DesignerLocalizedDisplayNameAttribute(DesignerResource.PDF_ManagePassword_DestinationFolderName_DisplayName)});"/>
        <s v="attributeTableBuilder.AddCustomAttributes(typeof(ManagePassword),&quot;InFilter&quot;, new Attribute[] { new DesignerLocalizedDisplayNameAttribute(DesignerResource.PDF_ManagePassword_InFilter_DisplayName)});"/>
        <s v="attributeTableBuilder.AddCustomAttributes(typeof(ManagePassword),&quot;NewOwnerPassword&quot;, new Attribute[] { new DesignerLocalizedDisplayNameAttribute(DesignerResource.PDF_ManagePassword_NewOwnerPassword_DisplayName)});"/>
        <s v="attributeTableBuilder.AddCustomAttributes(typeof(ManagePassword),&quot;NewUserPassword&quot;, new Attribute[] { new DesignerLocalizedDisplayNameAttribute(DesignerResource.PDF_ManagePassword_NewUserPassword_DisplayName)});"/>
        <s v="attributeTableBuilder.AddCustomAttributes(typeof(ManagePassword),&quot;OldOwnerPassword&quot;, new Attribute[] { new DesignerLocalizedDisplayNameAttribute(DesignerResource.PDF_ManagePassword_OldOwnerPassword_DisplayName)});"/>
        <s v="attributeTableBuilder.AddCustomAttributes(typeof(ManagePassword),&quot;OldUserPassword&quot;, new Attribute[] { new DesignerLocalizedDisplayNameAttribute(DesignerResource.PDF_ManagePassword_OldUserPassword_DisplayName)});"/>
        <s v="attributeTableBuilder.AddCustomAttributes(typeof(ManagePassword),&quot;OutFilter&quot;, new Attribute[] { new DesignerLocalizedDisplayNameAttribute(DesignerResource.PDF_ManagePassword_OutFilter_DisplayName)});"/>
        <s v="attributeTableBuilder.AddCustomAttributes(typeof(ManagePassword),&quot;SaveTitle&quot;, new Attribute[] { new DesignerLocalizedDisplayNameAttribute(DesignerResource.PDF_ManagePassword_SaveTitle_DisplayName)});"/>
        <s v="attributeTableBuilder.AddCustomAttributes(typeof(ManagePassword),&quot;SourcePDFName&quot;, new Attribute[] { new DesignerLocalizedDisplayNameAttribute(DesignerResource.PDF_ManagePassword_SourcePDFName_DisplayName)});"/>
        <s v="attributeTableBuilder.AddCustomAttributes(typeof(Matches),&quot;RegexOption&quot;, new Attribute[] { new DesignerLocalizedDisplayNameAttribute(DesignerResource.String_Matches_RegexOption_DisplayName)});"/>
        <s v="attributeTableBuilder.AddCustomAttributes(typeof(Matches),&quot;SearchIn&quot;, new Attribute[] { new DesignerLocalizedDisplayNameAttribute(DesignerResource.String_Matches_SearchIn_DisplayName)});"/>
        <s v="attributeTableBuilder.AddCustomAttributes(typeof(Matches),&quot;SearchResults&quot;, new Attribute[] { new DesignerLocalizedDisplayNameAttribute(DesignerResource.String_Matches_SearchResults_DisplayName)});"/>
        <s v="attributeTableBuilder.AddCustomAttributes(typeof(Matches),&quot;ToSearch&quot;, new Attribute[] { new DesignerLocalizedDisplayNameAttribute(DesignerResource.String_Matches_ToSearch_DisplayName)});"/>
        <s v="attributeTableBuilder.AddCustomAttributes(typeof(MergeDataTable),&quot;Destination&quot;, new Attribute[] { new DesignerLocalizedDisplayNameAttribute(DesignerResource.DataTable_MergeDataTable_Destination_DisplayName)});"/>
        <s v="attributeTableBuilder.AddCustomAttributes(typeof(MergeDataTable),&quot;OnSchemaMismatch&quot;, new Attribute[] { new DesignerLocalizedDisplayNameAttribute(DesignerResource.DataTable_MergeDataTable_OnSchemaMismatch_DisplayName)});"/>
        <s v="attributeTableBuilder.AddCustomAttributes(typeof(MergeDataTable),&quot;Source1&quot;, new Attribute[] { new DesignerLocalizedDisplayNameAttribute(DesignerResource.DataTable_MergeDataTable_Source1_DisplayName)});"/>
        <s v="attributeTableBuilder.AddCustomAttributes(typeof(MergeDataTable),&quot;Source2&quot;, new Attribute[] { new DesignerLocalizedDisplayNameAttribute(DesignerResource.DataTable_MergeDataTable_Source2_DisplayName)});"/>
        <s v="attributeTableBuilder.AddCustomAttributes(typeof(MergePDFs),&quot;Files&quot;, new Attribute[] { new DesignerLocalizedDisplayNameAttribute(DesignerResource.PDF_MergePDFs_Files_DisplayName)});"/>
        <s v="attributeTableBuilder.AddCustomAttributes(typeof(MergePDFs),&quot;NewPDFName&quot;, new Attribute[] { new DesignerLocalizedDisplayNameAttribute(DesignerResource.PDF_MergePDFs_NewPDFName_DisplayName)});"/>
        <s v="attributeTableBuilder.AddCustomAttributes(typeof(MergePDFs),&quot;ReadFilter&quot;, new Attribute[] { new DesignerLocalizedDisplayNameAttribute(DesignerResource.PDF_MergePDFs_ReadFilter_DisplayName)});"/>
        <s v="attributeTableBuilder.AddCustomAttributes(typeof(ModifyFilePermission),&quot;FileID&quot;, new Attribute[] { new DesignerLocalizedDisplayNameAttribute(DesignerResource.GsuiteGoogleDrive_ModifyFilePermission_FileID_DisplayName)});"/>
        <s v="attributeTableBuilder.AddCustomAttributes(typeof(ModifyFilePermission),&quot;PermissionID&quot;, new Attribute[] { new DesignerLocalizedDisplayNameAttribute(DesignerResource.GsuiteGoogleDrive_ModifyFilePermission_PermissionID_DisplayName)});"/>
        <s v="attributeTableBuilder.AddCustomAttributes(typeof(ModifyFilePermission),&quot;PermissionObject&quot;, new Attribute[] { new DesignerLocalizedDisplayNameAttribute(DesignerResource.GsuiteGoogleDrive_ModifyFilePermission_PermissionObject_DisplayName)});"/>
        <s v="attributeTableBuilder.AddCustomAttributes(typeof(ModifyFilePermission),&quot;PermissionValidity&quot;, new Attribute[] { new DesignerLocalizedDisplayNameAttribute(DesignerResource.GsuiteGoogleDrive_ModifyFilePermission_PermissionValidity_DisplayName)});"/>
        <s v="attributeTableBuilder.AddCustomAttributes(typeof(ModifyFilePermission),&quot;RemoveExpiration&quot;, new Attribute[] { new DesignerLocalizedDisplayNameAttribute(DesignerResource.GsuiteGoogleDrive_ModifyFilePermission_RemoveExpiration_DisplayName)});"/>
        <s v="attributeTableBuilder.AddCustomAttributes(typeof(ModifyFilePermission),&quot;Role&quot;, new Attribute[] { new DesignerLocalizedDisplayNameAttribute(DesignerResource.GsuiteGoogleDrive_ModifyFilePermission_Role_DisplayName)});"/>
        <s v="attributeTableBuilder.AddCustomAttributes(typeof(ModifyFilePermission),&quot;SupportTeamDrives&quot;, new Attribute[] { new DesignerLocalizedDisplayNameAttribute(DesignerResource.GsuiteGoogleDrive_ModifyFilePermission_SupportTeamDrives_DisplayName)});"/>
        <s v="attributeTableBuilder.AddCustomAttributes(typeof(MoveExchangeMail),&quot;MailMessage&quot;, new Attribute[] { new DesignerLocalizedDisplayNameAttribute(DesignerResource.Email_MoveExchangeMail_MailMessage_DisplayName)});"/>
        <s v="attributeTableBuilder.AddCustomAttributes(typeof(MoveExchangeMail),&quot;MoveToFolder&quot;, new Attribute[] { new DesignerLocalizedDisplayNameAttribute(DesignerResource.Email_MoveExchangeMail_MoveToFolder_DisplayName)});"/>
        <s v="attributeTableBuilder.AddCustomAttributes(typeof(MoveExchangeMail),&quot;SharedMailbox&quot;, new Attribute[] { new DesignerLocalizedDisplayNameAttribute(DesignerResource.Email_MoveExchangeMail_SharedMailbox_DisplayName)});"/>
        <s v="attributeTableBuilder.AddCustomAttributes(typeof(MoveFile),&quot;ContinueOnError&quot;, new Attribute[] { new DesignerLocalizedDisplayNameAttribute(DesignerResource.FileHandling_MoveFile_ContinueOnError_DisplayName)});"/>
        <s v="attributeTableBuilder.AddCustomAttributes(typeof(MoveFile),&quot;DestinationFolderID&quot;, new Attribute[] { new DesignerLocalizedDisplayNameAttribute(DesignerResource.GsuiteGoogleDrive_MoveFile_DestinationFolderID_DisplayName)});"/>
        <s v="attributeTableBuilder.AddCustomAttributes(typeof(MoveFile),&quot;DestinationPath&quot;, new Attribute[] { new DesignerLocalizedDisplayNameAttribute(DesignerResource.FileHandling_MoveFile_DestinationPath_DisplayName)});"/>
        <s v="attributeTableBuilder.AddCustomAttributes(typeof(MoveFile),&quot;FileID&quot;, new Attribute[] { new DesignerLocalizedDisplayNameAttribute(DesignerResource.GsuiteGoogleDrive_MoveFile_FileID_DisplayName)});"/>
        <s v="attributeTableBuilder.AddCustomAttributes(typeof(MoveFile),&quot;NewFileName&quot;, new Attribute[] { new DesignerLocalizedDisplayNameAttribute(DesignerResource.GsuiteGoogleDrive_MoveFile_NewFileName_DisplayName)});"/>
        <s v="attributeTableBuilder.AddCustomAttributes(typeof(MoveFile),&quot;OverwriteDestination&quot;, new Attribute[] { new DesignerLocalizedDisplayNameAttribute(DesignerResource.FileHandling_MoveFile_OverwriteDestination_DisplayName)});"/>
        <s v="attributeTableBuilder.AddCustomAttributes(typeof(MoveFile),&quot;SourceFilePath&quot;, new Attribute[] { new DesignerLocalizedDisplayNameAttribute(DesignerResource.FileHandling_MoveFile_SourceFilePath_DisplayName)});"/>
        <s v="attributeTableBuilder.AddCustomAttributes(typeof(MoveFile),&quot;SupportTeamDrives&quot;, new Attribute[] { new DesignerLocalizedDisplayNameAttribute(DesignerResource.GsuiteGoogleDrive_MoveFile_SupportTeamDrives_DisplayName)});"/>
        <s v="attributeTableBuilder.AddCustomAttributes(typeof(MoveIMAPMail),&quot;DestinationFolder&quot;, new Attribute[] { new DesignerLocalizedDisplayNameAttribute(DesignerResource.Email_MoveIMAPMail_DestinationFolder_DisplayName)});"/>
        <s v="attributeTableBuilder.AddCustomAttributes(typeof(MoveIMAPMail),&quot;Email&quot;, new Attribute[] { new DesignerLocalizedDisplayNameAttribute(DesignerResource.Email_MoveIMAPMail_Email_DisplayName)});"/>
        <s v="attributeTableBuilder.AddCustomAttributes(typeof(MoveIMAPMail),&quot;EnableSSL&quot;, new Attribute[] { new DesignerLocalizedDisplayNameAttribute(DesignerResource.Email_MoveIMAPMail_EnableSSL_DisplayName)});"/>
        <s v="attributeTableBuilder.AddCustomAttributes(typeof(MoveIMAPMail),&quot;MailMessage&quot;, new Attribute[] { new DesignerLocalizedDisplayNameAttribute(DesignerResource.Email_MoveIMAPMail_MailMessage_DisplayName)});"/>
        <s v="attributeTableBuilder.AddCustomAttributes(typeof(MoveIMAPMail),&quot;Password&quot;, new Attribute[] { new DesignerLocalizedDisplayNameAttribute(DesignerResource.Email_MoveIMAPMail_Password_DisplayName)});"/>
        <s v="attributeTableBuilder.AddCustomAttributes(typeof(MoveIMAPMail),&quot;Port&quot;, new Attribute[] { new DesignerLocalizedDisplayNameAttribute(DesignerResource.Email_MoveIMAPMail_Port_DisplayName)});"/>
        <s v="attributeTableBuilder.AddCustomAttributes(typeof(MoveIMAPMail),&quot;Result&quot;, new Attribute[] { new DesignerLocalizedDisplayNameAttribute(DesignerResource.Email_MoveIMAPMail_Result_DisplayName)});"/>
        <s v="attributeTableBuilder.AddCustomAttributes(typeof(MoveIMAPMail),&quot;SecureConnection&quot;, new Attribute[] { new DesignerLocalizedDisplayNameAttribute(DesignerResource.Email_MoveIMAPMail_SecureConnection_DisplayName)});"/>
        <s v="attributeTableBuilder.AddCustomAttributes(typeof(MoveIMAPMail),&quot;Server&quot;, new Attribute[] { new DesignerLocalizedDisplayNameAttribute(DesignerResource.Email_MoveIMAPMail_Server_DisplayName)});"/>
        <s v="attributeTableBuilder.AddCustomAttributes(typeof(MoveIMAPMail),&quot;SourceFolder&quot;, new Attribute[] { new DesignerLocalizedDisplayNameAttribute(DesignerResource.Email_MoveIMAPMail_SourceFolder_DisplayName)});"/>
        <s v="attributeTableBuilder.AddCustomAttributes(typeof(MoveMail),&quot;AutoSearchServer&quot;, new Attribute[] { new DesignerLocalizedDisplayNameAttribute(DesignerResource.Email_MoveMail_AutoSearchServer_DisplayName)});"/>
        <s v="attributeTableBuilder.AddCustomAttributes(typeof(MoveMail),&quot;Domain&quot;, new Attribute[] { new DesignerLocalizedDisplayNameAttribute(DesignerResource.Email_MoveMail_Domain_DisplayName)});"/>
        <s v="attributeTableBuilder.AddCustomAttributes(typeof(MoveMail),&quot;ExchangeVersion&quot;, new Attribute[] { new DesignerLocalizedDisplayNameAttribute(DesignerResource.Email_MoveMail_ExchangeVersion_DisplayName)});"/>
        <s v="attributeTableBuilder.AddCustomAttributes(typeof(MoveMail),&quot;HostServer&quot;, new Attribute[] { new DesignerLocalizedDisplayNameAttribute(DesignerResource.Email_MoveMail_HostServer_DisplayName)});"/>
        <s v="attributeTableBuilder.AddCustomAttributes(typeof(MoveMail),&quot;Password&quot;, new Attribute[] { new DesignerLocalizedDisplayNameAttribute(DesignerResource.Email_MoveMail_Password_DisplayName)});"/>
        <s v="attributeTableBuilder.AddCustomAttributes(typeof(MoveMail),&quot;TimeoutMS&quot;, new Attribute[] { new DesignerLocalizedDisplayNameAttribute(DesignerResource.Email_MoveMail_TimeoutMS_DisplayName)});"/>
        <s v="attributeTableBuilder.AddCustomAttributes(typeof(MoveMail),&quot;UserName&quot;, new Attribute[] { new DesignerLocalizedDisplayNameAttribute(DesignerResource.Email_MoveMail_UserName_DisplayName)});"/>
        <s v="attributeTableBuilder.AddCustomAttributes(typeof(MoveOutlookMail),&quot;Account&quot;, new Attribute[] { new DesignerLocalizedDisplayNameAttribute(DesignerResource.Email_MoveOutlookMail_Account_DisplayName)});"/>
        <s v="attributeTableBuilder.AddCustomAttributes(typeof(MoveOutlookMail),&quot;MailMessage&quot;, new Attribute[] { new DesignerLocalizedDisplayNameAttribute(DesignerResource.Email_MoveOutlookMail_MailMessage_DisplayName)});"/>
        <s v="attributeTableBuilder.AddCustomAttributes(typeof(MoveOutlookMail),&quot;MoveToFolder&quot;, new Attribute[] { new DesignerLocalizedDisplayNameAttribute(DesignerResource.Email_MoveOutlookMail_MoveToFolder_DisplayName)});"/>
        <s v="attributeTableBuilder.AddCustomAttributes(typeof(OpenConnection),&quot;Client&quot;, new Attribute[] { new DesignerLocalizedDisplayNameAttribute(DesignerResource.SAP_OpenConnection_Client_DisplayName)});"/>
        <s v="attributeTableBuilder.AddCustomAttributes(typeof(OpenConnection),&quot;Language&quot;, new Attribute[] { new DesignerLocalizedDisplayNameAttribute(DesignerResource.SAP_OpenConnection_Language_DisplayName)});"/>
        <s v="attributeTableBuilder.AddCustomAttributes(typeof(OpenConnection),&quot;Password&quot;, new Attribute[] { new DesignerLocalizedDisplayNameAttribute(DesignerResource.SAP_OpenConnection_Password_DisplayName)});"/>
        <s v="attributeTableBuilder.AddCustomAttributes(typeof(OpenConnection),&quot;SAPServiceConnection&quot;, new Attribute[] { new DesignerLocalizedDisplayNameAttribute(DesignerResource.SAP_OpenConnection_SAPServiceConnection_DisplayName)});"/>
        <s v="attributeTableBuilder.AddCustomAttributes(typeof(OpenConnection),&quot;Server&quot;, new Attribute[] { new DesignerLocalizedDisplayNameAttribute(DesignerResource.SAP_OpenConnection_Server_DisplayName)});"/>
        <s v="attributeTableBuilder.AddCustomAttributes(typeof(OpenConnection),&quot;SystemNumber&quot;, new Attribute[] { new DesignerLocalizedDisplayNameAttribute(DesignerResource.SAP_OpenConnection_SystemNumber_DisplayName)});"/>
        <s v="attributeTableBuilder.AddCustomAttributes(typeof(OpenConnection),&quot;Username&quot;, new Attribute[] { new DesignerLocalizedDisplayNameAttribute(DesignerResource.SAP_OpenConnection_Username_DisplayName)});"/>
        <s v="attributeTableBuilder.AddCustomAttributes(typeof(OpenWorkbook),&quot;FilePath&quot;, new Attribute[] { new DesignerLocalizedDisplayNameAttribute(DesignerResource.Workbook_OpenWorkbook_FilePath_DisplayName)});"/>
        <s v="attributeTableBuilder.AddCustomAttributes(typeof(OpenWorkbook),&quot;Password&quot;, new Attribute[] { new DesignerLocalizedDisplayNameAttribute(DesignerResource.Workbook_OpenWorkbook_Password_DisplayName)});"/>
        <s v="attributeTableBuilder.AddCustomAttributes(typeof(OpenWorkbook),&quot;UseExcelApplication&quot;, new Attribute[] { new DesignerLocalizedDisplayNameAttribute(DesignerResource.Workbook_OpenWorkbook_UseExcelApplication_DisplayName)});"/>
        <s v="attributeTableBuilder.AddCustomAttributes(typeof(OpenWorkbook),&quot;Workbook&quot;, new Attribute[] { new DesignerLocalizedDisplayNameAttribute(DesignerResource.Workbook_OpenWorkbook_Workbook_DisplayName)});"/>
        <s v="attributeTableBuilder.AddCustomAttributes(typeof(OutputDataTable),&quot;DataTable&quot;, new Attribute[] { new DesignerLocalizedDisplayNameAttribute(DesignerResource.DataTable_OutputDataTable_DataTable_DisplayName)});"/>
        <s v="attributeTableBuilder.AddCustomAttributes(typeof(OutputDataTable),&quot;Result&quot;, new Attribute[] { new DesignerLocalizedDisplayNameAttribute(DesignerResource.DataTable_OutputDataTable_Result_DisplayName)});"/>
        <s v="attributeTableBuilder.AddCustomAttributes(typeof(ReadCell),&quot;CellAddress&quot;, new Attribute[] { new DesignerLocalizedDisplayNameAttribute(DesignerResource.Excel_ReadCell_CellAddress_DisplayName)});"/>
        <s v="attributeTableBuilder.AddCustomAttributes(typeof(ReadCell),&quot;CellAddress&quot;, new Attribute[] { new DesignerLocalizedDisplayNameAttribute(DesignerResource.Workbook_ReadCell_CellAddress_DisplayName)});"/>
        <s v="attributeTableBuilder.AddCustomAttributes(typeof(ReadCell),&quot;Result&quot;, new Attribute[] { new DesignerLocalizedDisplayNameAttribute(DesignerResource.Excel_ReadCell_Result_DisplayName)});"/>
        <s v="attributeTableBuilder.AddCustomAttributes(typeof(ReadCell),&quot;Result&quot;, new Attribute[] { new DesignerLocalizedDisplayNameAttribute(DesignerResource.Workbook_ReadCell_Result_DisplayName)});"/>
        <s v="attributeTableBuilder.AddCustomAttributes(typeof(ReadCell),&quot;RetainFormat&quot;, new Attribute[] { new DesignerLocalizedDisplayNameAttribute(DesignerResource.Excel_ReadCell_RetainFormat_DisplayName)});"/>
        <s v="attributeTableBuilder.AddCustomAttributes(typeof(ReadCell),&quot;RetainFormat&quot;, new Attribute[] { new DesignerLocalizedDisplayNameAttribute(DesignerResource.Workbook_ReadCell_RetainFormat_DisplayName)});"/>
        <s v="attributeTableBuilder.AddCustomAttributes(typeof(ReadCellFormulae),&quot;CellAddress&quot;, new Attribute[] { new DesignerLocalizedDisplayNameAttribute(DesignerResource.Excel_ReadCellFormulae_CellAddress_DisplayName)});"/>
        <s v="attributeTableBuilder.AddCustomAttributes(typeof(ReadCellFormulae),&quot;CellAddress&quot;, new Attribute[] { new DesignerLocalizedDisplayNameAttribute(DesignerResource.Workbook_ReadCellFormulae_CellAddress_DisplayName)});"/>
        <s v="attributeTableBuilder.AddCustomAttributes(typeof(ReadCellFormulae),&quot;Formulae&quot;, new Attribute[] { new DesignerLocalizedDisplayNameAttribute(DesignerResource.Excel_ReadCellFormulae_Formulae_DisplayName)});"/>
        <s v="attributeTableBuilder.AddCustomAttributes(typeof(ReadCellFormulae),&quot;Formulae&quot;, new Attribute[] { new DesignerLocalizedDisplayNameAttribute(DesignerResource.Workbook_ReadCellFormulae_Formulae_DisplayName)});"/>
        <s v="attributeTableBuilder.AddCustomAttributes(typeof(ReadColumn),&quot;CellAddress&quot;, new Attribute[] { new DesignerLocalizedDisplayNameAttribute(DesignerResource.Excel_ReadColumn_CellAddress_DisplayName)});"/>
        <s v="attributeTableBuilder.AddCustomAttributes(typeof(ReadColumn),&quot;CellAddress&quot;, new Attribute[] { new DesignerLocalizedDisplayNameAttribute(DesignerResource.Workbook_ReadColumn_CellAddress_DisplayName)});"/>
        <s v="attributeTableBuilder.AddCustomAttributes(typeof(ReadColumn),&quot;Result&quot;, new Attribute[] { new DesignerLocalizedDisplayNameAttribute(DesignerResource.Excel_ReadColumn_Result_DisplayName)});"/>
        <s v="attributeTableBuilder.AddCustomAttributes(typeof(ReadColumn),&quot;Result&quot;, new Attribute[] { new DesignerLocalizedDisplayNameAttribute(DesignerResource.Workbook_ReadColumn_Result_DisplayName)});"/>
        <s v="attributeTableBuilder.AddCustomAttributes(typeof(ReadColumn),&quot;RetainFormat&quot;, new Attribute[] { new DesignerLocalizedDisplayNameAttribute(DesignerResource.Excel_ReadColumn_RetainFormat_DisplayName)});"/>
        <s v="attributeTableBuilder.AddCustomAttributes(typeof(ReadColumn),&quot;RetainFormat&quot;, new Attribute[] { new DesignerLocalizedDisplayNameAttribute(DesignerResource.Workbook_ReadColumn_RetainFormat_DisplayName)});"/>
        <s v="attributeTableBuilder.AddCustomAttributes(typeof(ReadCSV),&quot;DataTable&quot;, new Attribute[] { new DesignerLocalizedDisplayNameAttribute(DesignerResource.CSV_ReadCSV_DataTable_DisplayName)});"/>
        <s v="attributeTableBuilder.AddCustomAttributes(typeof(ReadCSV),&quot;Delimiter&quot;, new Attribute[] { new DesignerLocalizedDisplayNameAttribute(DesignerResource.CSV_ReadCSV_Delimiter_DisplayName)});"/>
        <s v="attributeTableBuilder.AddCustomAttributes(typeof(ReadCSV),&quot;Encoding&quot;, new Attribute[] { new DesignerLocalizedDisplayNameAttribute(DesignerResource.CSV_ReadCSV_Encoding_DisplayName)});"/>
        <s v="attributeTableBuilder.AddCustomAttributes(typeof(ReadCSV),&quot;FilePath&quot;, new Attribute[] { new DesignerLocalizedDisplayNameAttribute(DesignerResource.CSV_ReadCSV_FilePath_DisplayName)});"/>
        <s v="attributeTableBuilder.AddCustomAttributes(typeof(ReadCSV),&quot;IgnoreQuotes&quot;, new Attribute[] { new DesignerLocalizedDisplayNameAttribute(DesignerResource.CSV_ReadCSV_IgnoreQuotes_DisplayName)});"/>
        <s v="attributeTableBuilder.AddCustomAttributes(typeof(ReadCSV),&quot;IncludeColumnNames&quot;, new Attribute[] { new DesignerLocalizedDisplayNameAttribute(DesignerResource.CSV_ReadCSV_IncludeColumnNames_DisplayName)});"/>
        <s v="attributeTableBuilder.AddCustomAttributes(typeof(ReadPDF),&quot;FileName&quot;, new Attribute[] { new DesignerLocalizedDisplayNameAttribute(DesignerResource.PDF_ReadPDF_FileName_DisplayName)});"/>
        <s v="attributeTableBuilder.AddCustomAttributes(typeof(ReadPDF),&quot;Password&quot;, new Attribute[] { new DesignerLocalizedDisplayNameAttribute(DesignerResource.PDF_ReadPDF_Password_DisplayName)});"/>
        <s v="attributeTableBuilder.AddCustomAttributes(typeof(ReadPDF),&quot;PreserveFormat&quot;, new Attribute[] { new DesignerLocalizedDisplayNameAttribute(DesignerResource.PDF_ReadPDF_PreserveFormat_DisplayName)});"/>
        <s v="attributeTableBuilder.AddCustomAttributes(typeof(ReadPDF),&quot;Range&quot;, new Attribute[] { new DesignerLocalizedDisplayNameAttribute(DesignerResource.PDF_ReadPDF_Range_DisplayName)});"/>
        <s v="attributeTableBuilder.AddCustomAttributes(typeof(ReadPDF),&quot;Text&quot;, new Attribute[] { new DesignerLocalizedDisplayNameAttribute(DesignerResource.PDF_ReadPDF_Text_DisplayName)});"/>
        <s v="attributeTableBuilder.AddCustomAttributes(typeof(ReadRange),&quot;ApplyFilter&quot;, new Attribute[] { new DesignerLocalizedDisplayNameAttribute(DesignerResource.Excel_ReadRange_ApplyFilter_DisplayName)});"/>
        <s v="attributeTableBuilder.AddCustomAttributes(typeof(ReadRange),&quot;DataTable&quot;, new Attribute[] { new DesignerLocalizedDisplayNameAttribute(DesignerResource.Excel_ReadRange_DataTable_DisplayName)});"/>
        <s v="attributeTableBuilder.AddCustomAttributes(typeof(ReadRange),&quot;DataTable&quot;, new Attribute[] { new DesignerLocalizedDisplayNameAttribute(DesignerResource.Workbook_ReadRange_DataTable_DisplayName)});"/>
        <s v="attributeTableBuilder.AddCustomAttributes(typeof(ReadRange),&quot;Headers&quot;, new Attribute[] { new DesignerLocalizedDisplayNameAttribute(DesignerResource.Excel_ReadRange_Headers_DisplayName)});"/>
        <s v="attributeTableBuilder.AddCustomAttributes(typeof(ReadRange),&quot;Headers&quot;, new Attribute[] { new DesignerLocalizedDisplayNameAttribute(DesignerResource.Workbook_ReadRange_Headers_DisplayName)});"/>
        <s v="attributeTableBuilder.AddCustomAttributes(typeof(ReadRange),&quot;Range&quot;, new Attribute[] { new DesignerLocalizedDisplayNameAttribute(DesignerResource.Excel_ReadRange_Range_DisplayName)});"/>
        <s v="attributeTableBuilder.AddCustomAttributes(typeof(ReadRange),&quot;Range&quot;, new Attribute[] { new DesignerLocalizedDisplayNameAttribute(DesignerResource.Workbook_ReadRange_Range_DisplayName)});"/>
        <s v="attributeTableBuilder.AddCustomAttributes(typeof(ReadRange),&quot;RetainFormat&quot;, new Attribute[] { new DesignerLocalizedDisplayNameAttribute(DesignerResource.Excel_ReadRange_RetainFormat_DisplayName)});"/>
        <s v="attributeTableBuilder.AddCustomAttributes(typeof(ReadRange),&quot;RetainFormat&quot;, new Attribute[] { new DesignerLocalizedDisplayNameAttribute(DesignerResource.Workbook_ReadRange_RetainFormat_DisplayName)});"/>
        <s v="attributeTableBuilder.AddCustomAttributes(typeof(ReadRow),&quot;CellAddress&quot;, new Attribute[] { new DesignerLocalizedDisplayNameAttribute(DesignerResource.Excel_ReadRow_CellAddress_DisplayName)});"/>
        <s v="attributeTableBuilder.AddCustomAttributes(typeof(ReadRow),&quot;CellAddress&quot;, new Attribute[] { new DesignerLocalizedDisplayNameAttribute(DesignerResource.Workbook_ReadRow_CellAddress_DisplayName)});"/>
        <s v="attributeTableBuilder.AddCustomAttributes(typeof(ReadRow),&quot;Result&quot;, new Attribute[] { new DesignerLocalizedDisplayNameAttribute(DesignerResource.Excel_ReadRow_Result_DisplayName)});"/>
        <s v="attributeTableBuilder.AddCustomAttributes(typeof(ReadRow),&quot;Result&quot;, new Attribute[] { new DesignerLocalizedDisplayNameAttribute(DesignerResource.Workbook_ReadRow_Result_DisplayName)});"/>
        <s v="attributeTableBuilder.AddCustomAttributes(typeof(ReadRow),&quot;RetainFormat&quot;, new Attribute[] { new DesignerLocalizedDisplayNameAttribute(DesignerResource.Excel_ReadRow_RetainFormat_DisplayName)});"/>
        <s v="attributeTableBuilder.AddCustomAttributes(typeof(ReadRow),&quot;RetainFormat&quot;, new Attribute[] { new DesignerLocalizedDisplayNameAttribute(DesignerResource.Workbook_ReadRow_RetainFormat_DisplayName)});"/>
        <s v="attributeTableBuilder.AddCustomAttributes(typeof(ReadText),&quot;Result&quot;, new Attribute[] { new DesignerLocalizedDisplayNameAttribute(DesignerResource.Word_ReadText_Result_DisplayName)});"/>
        <s v="attributeTableBuilder.AddCustomAttributes(typeof(ReadTextFile),&quot;Encoding&quot;, new Attribute[] { new DesignerLocalizedDisplayNameAttribute(DesignerResource.FileHandling_ReadTextFile_Encoding_DisplayName)});"/>
        <s v="attributeTableBuilder.AddCustomAttributes(typeof(ReadTextFile),&quot;FilePath&quot;, new Attribute[] { new DesignerLocalizedDisplayNameAttribute(DesignerResource.FileHandling_ReadTextFile_FilePath_DisplayName)});"/>
        <s v="attributeTableBuilder.AddCustomAttributes(typeof(ReadTextFile),&quot;Result&quot;, new Attribute[] { new DesignerLocalizedDisplayNameAttribute(DesignerResource.FileHandling_ReadTextFile_Result_DisplayName)});"/>
        <s v="attributeTableBuilder.AddCustomAttributes(typeof(ReadXPSText),&quot;FileName&quot;, new Attribute[] { new DesignerLocalizedDisplayNameAttribute(DesignerResource.PDF_ReadXPSText_FileName_DisplayName)});"/>
        <s v="attributeTableBuilder.AddCustomAttributes(typeof(ReadXPSText),&quot;Filter&quot;, new Attribute[] { new DesignerLocalizedDisplayNameAttribute(DesignerResource.PDF_ReadXPSText_Filter_DisplayName)});"/>
        <s v="attributeTableBuilder.AddCustomAttributes(typeof(ReadXPSText),&quot;OpenTitle&quot;, new Attribute[] { new DesignerLocalizedDisplayNameAttribute(DesignerResource.PDF_ReadXPSText_OpenTitle_DisplayName)});"/>
        <s v="attributeTableBuilder.AddCustomAttributes(typeof(ReadXPSText),&quot;Password&quot;, new Attribute[] { new DesignerLocalizedDisplayNameAttribute(DesignerResource.PDF_ReadXPSText_Password_DisplayName)});"/>
        <s v="attributeTableBuilder.AddCustomAttributes(typeof(ReadXPSText),&quot;Range&quot;, new Attribute[] { new DesignerLocalizedDisplayNameAttribute(DesignerResource.PDF_ReadXPSText_Range_DisplayName)});"/>
        <s v="attributeTableBuilder.AddCustomAttributes(typeof(ReadXPSText),&quot;Text&quot;, new Attribute[] { new DesignerLocalizedDisplayNameAttribute(DesignerResource.PDF_ReadXPSText_Text_DisplayName)});"/>
        <s v="attributeTableBuilder.AddCustomAttributes(typeof(RefreshPivotTable),&quot;SheetName&quot;, new Attribute[] { new DesignerLocalizedDisplayNameAttribute(DesignerResource.Excel_RefreshPivotTable_SheetName_DisplayName)});"/>
        <s v="attributeTableBuilder.AddCustomAttributes(typeof(RefreshPivotTable),&quot;TableName&quot;, new Attribute[] { new DesignerLocalizedDisplayNameAttribute(DesignerResource.Excel_RefreshPivotTable_TableName_DisplayName)});"/>
        <s v="attributeTableBuilder.AddCustomAttributes(typeof(Replace),&quot;RegexOption&quot;, new Attribute[] { new DesignerLocalizedDisplayNameAttribute(DesignerResource.String_Replace_RegexOption_DisplayName)});"/>
        <s v="attributeTableBuilder.AddCustomAttributes(typeof(Replace),&quot;ReplaceWith&quot;, new Attribute[] { new DesignerLocalizedDisplayNameAttribute(DesignerResource.String_Replace_ReplaceWith_DisplayName)});"/>
        <s v="attributeTableBuilder.AddCustomAttributes(typeof(Replace),&quot;Result&quot;, new Attribute[] { new DesignerLocalizedDisplayNameAttribute(DesignerResource.String_Replace_Result_DisplayName)});"/>
        <s v="attributeTableBuilder.AddCustomAttributes(typeof(Replace),&quot;SearchIn&quot;, new Attribute[] { new DesignerLocalizedDisplayNameAttribute(DesignerResource.String_Replace_SearchIn_DisplayName)});"/>
        <s v="attributeTableBuilder.AddCustomAttributes(typeof(Replace),&quot;ToSearch&quot;, new Attribute[] { new DesignerLocalizedDisplayNameAttribute(DesignerResource.String_Replace_ToSearch_DisplayName)});"/>
        <s v="attributeTableBuilder.AddCustomAttributes(typeof(ReplaceImage),&quot;NewImagePath&quot;, new Attribute[] { new DesignerLocalizedDisplayNameAttribute(DesignerResource.Word_ReplaceImage_NewImagePath_DisplayName)});"/>
        <s v="attributeTableBuilder.AddCustomAttributes(typeof(ReplaceImage),&quot;ReplaceImages&quot;, new Attribute[] { new DesignerLocalizedDisplayNameAttribute(DesignerResource.Word_ReplaceImage_ReplaceImages_DisplayName)});"/>
        <s v="attributeTableBuilder.AddCustomAttributes(typeof(ReplaceLabels),&quot;Email&quot;, new Attribute[] { new DesignerLocalizedDisplayNameAttribute(DesignerResource.GsuiteGmail_ReplaceLabels_Email_DisplayName)});"/>
        <s v="attributeTableBuilder.AddCustomAttributes(typeof(ReplaceLabels),&quot;Labels&quot;, new Attribute[] { new DesignerLocalizedDisplayNameAttribute(DesignerResource.GsuiteGmail_ReplaceLabels_Labels_DisplayName)});"/>
        <s v="attributeTableBuilder.AddCustomAttributes(typeof(ReplaceLabels),&quot;NewLabel&quot;, new Attribute[] { new DesignerLocalizedDisplayNameAttribute(DesignerResource.GsuiteGmail_ReplaceLabels_NewLabel_DisplayName)});"/>
        <s v="attributeTableBuilder.AddCustomAttributes(typeof(ReplaceText),&quot;FilePath&quot;, new Attribute[] { new DesignerLocalizedDisplayNameAttribute(DesignerResource.Word_ReplaceText_FilePath_DisplayName)});"/>
        <s v="attributeTableBuilder.AddCustomAttributes(typeof(ReplaceText),&quot;FindText&quot;, new Attribute[] { new DesignerLocalizedDisplayNameAttribute(DesignerResource.Word_ReplaceText_FindText_DisplayName)});"/>
        <s v="attributeTableBuilder.AddCustomAttributes(typeof(ReplaceText),&quot;ReplaceWith&quot;, new Attribute[] { new DesignerLocalizedDisplayNameAttribute(DesignerResource.Word_ReplaceText_ReplaceWith_DisplayName)});"/>
        <s v="attributeTableBuilder.AddCustomAttributes(typeof(ReplaceText),&quot;TextFound&quot;, new Attribute[] { new DesignerLocalizedDisplayNameAttribute(DesignerResource.Word_ReplaceText_TextFound_DisplayName)});"/>
        <s v="attributeTableBuilder.AddCustomAttributes(typeof(ReplyOutlookMail),&quot;Attachments&quot;, new Attribute[] { new DesignerLocalizedDisplayNameAttribute(DesignerResource.Email_ReplyOutlookMail_Attachments_DisplayName)});"/>
        <s v="attributeTableBuilder.AddCustomAttributes(typeof(ReplyOutlookMail),&quot;AttachmentsList&quot;, new Attribute[] { new DesignerLocalizedDisplayNameAttribute(DesignerResource.Email_ReplyOutlookMail_AttachmentsList_DisplayName)});"/>
        <s v="attributeTableBuilder.AddCustomAttributes(typeof(ReplyOutlookMail),&quot;Body&quot;, new Attribute[] { new DesignerLocalizedDisplayNameAttribute(DesignerResource.Email_ReplyOutlookMail_Body_DisplayName)});"/>
        <s v="attributeTableBuilder.AddCustomAttributes(typeof(ReplyOutlookMail),&quot;MailMessage&quot;, new Attribute[] { new DesignerLocalizedDisplayNameAttribute(DesignerResource.Email_ReplyOutlookMail_MailMessage_DisplayName)});"/>
        <s v="attributeTableBuilder.AddCustomAttributes(typeof(ReplyOutlookMail),&quot;ReplyAll&quot;, new Attribute[] { new DesignerLocalizedDisplayNameAttribute(DesignerResource.Email_ReplyOutlookMail_ReplyAll_DisplayName)});"/>
        <s v="attributeTableBuilder.AddCustomAttributes(typeof(ReplyOutlookMail),&quot;TimeoutMS&quot;, new Attribute[] { new DesignerLocalizedDisplayNameAttribute(DesignerResource.Email_ReplyOutlookMail_TimeoutMS_DisplayName)});"/>
        <s v="attributeTableBuilder.AddCustomAttributes(typeof(RetrieveActiveDirectoryScope),&quot;&quot;, new Attribute[] { new DesignerLocalizedDisplayNameAttribute(DesignerResource.LDAP_RetrieveActiveDirectoryScope__DisplayName)});"/>
        <s v="attributeTableBuilder.AddCustomAttributes(typeof(RetrieveActiveDirectoryScope),&quot;ActiveDirectoryServer&quot;, new Attribute[] { new DesignerLocalizedDisplayNameAttribute(DesignerResource.LDAP_RetrieveActiveDirectoryScope_ActiveDirectoryServer_DisplayName)});"/>
        <s v="attributeTableBuilder.AddCustomAttributes(typeof(RetrieveActiveDirectoryScope),&quot;Password&quot;, new Attribute[] { new DesignerLocalizedDisplayNameAttribute(DesignerResource.LDAP_RetrieveActiveDirectoryScope_Password_DisplayName)});"/>
        <s v="attributeTableBuilder.AddCustomAttributes(typeof(RetrieveActiveDirectoryScope),&quot;Username&quot;, new Attribute[] { new DesignerLocalizedDisplayNameAttribute(DesignerResource.LDAP_RetrieveActiveDirectoryScope_Username_DisplayName)});"/>
        <s v="attributeTableBuilder.AddCustomAttributes(typeof(RetrieveEmail),&quot;EmailsRetrieved&quot;, new Attribute[] { new DesignerLocalizedDisplayNameAttribute(DesignerResource.GsuiteGmail_RetrieveEmail_EmailsRetrieved_DisplayName)});"/>
        <s v="attributeTableBuilder.AddCustomAttributes(typeof(RetrieveEmail),&quot;FilterLabels&quot;, new Attribute[] { new DesignerLocalizedDisplayNameAttribute(DesignerResource.GsuiteGmail_RetrieveEmail_FilterLabels_DisplayName)});"/>
        <s v="attributeTableBuilder.AddCustomAttributes(typeof(RetrieveEmail),&quot;MarkasRead&quot;, new Attribute[] { new DesignerLocalizedDisplayNameAttribute(DesignerResource.GsuiteGmail_RetrieveEmail_MarkasRead_DisplayName)});"/>
        <s v="attributeTableBuilder.AddCustomAttributes(typeof(RetrieveEmail),&quot;MaxResults&quot;, new Attribute[] { new DesignerLocalizedDisplayNameAttribute(DesignerResource.GsuiteGmail_RetrieveEmail_MaxResults_DisplayName)});"/>
        <s v="attributeTableBuilder.AddCustomAttributes(typeof(RetrieveEmail),&quot;SearchExpression&quot;, new Attribute[] { new DesignerLocalizedDisplayNameAttribute(DesignerResource.GsuiteGmail_RetrieveEmail_SearchExpression_DisplayName)});"/>
        <s v="attributeTableBuilder.AddCustomAttributes(typeof(RetrieveExchangeScope),&quot;AutodiscoverServer&quot;, new Attribute[] { new DesignerLocalizedDisplayNameAttribute(DesignerResource.Email_RetrieveExchangeScope_AutodiscoverServer_DisplayName)});"/>
        <s v="attributeTableBuilder.AddCustomAttributes(typeof(RetrieveExchangeScope),&quot;Body&quot;, new Attribute[] { new DesignerLocalizedDisplayNameAttribute(DesignerResource.Email_RetrieveExchangeScope_Body_DisplayName)});"/>
        <s v="attributeTableBuilder.AddCustomAttributes(typeof(RetrieveExchangeScope),&quot;Domain&quot;, new Attribute[] { new DesignerLocalizedDisplayNameAttribute(DesignerResource.Email_RetrieveExchangeScope_Domain_DisplayName)});"/>
        <s v="attributeTableBuilder.AddCustomAttributes(typeof(RetrieveExchangeScope),&quot;ExchangeService&quot;, new Attribute[] { new DesignerLocalizedDisplayNameAttribute(DesignerResource.Email_RetrieveExchangeScope_ExchangeService_DisplayName)});"/>
        <s v="attributeTableBuilder.AddCustomAttributes(typeof(RetrieveExchangeScope),&quot;ExchangeVersion&quot;, new Attribute[] { new DesignerLocalizedDisplayNameAttribute(DesignerResource.Email_RetrieveExchangeScope_ExchangeVersion_DisplayName)});"/>
        <s v="attributeTableBuilder.AddCustomAttributes(typeof(RetrieveExchangeScope),&quot;ExistingService&quot;, new Attribute[] { new DesignerLocalizedDisplayNameAttribute(DesignerResource.Email_RetrieveExchangeScope_ExistingService_DisplayName)});"/>
        <s v="attributeTableBuilder.AddCustomAttributes(typeof(RetrieveExchangeScope),&quot;HostServer&quot;, new Attribute[] { new DesignerLocalizedDisplayNameAttribute(DesignerResource.Email_RetrieveExchangeScope_HostServer_DisplayName)});"/>
        <s v="attributeTableBuilder.AddCustomAttributes(typeof(RetrieveExchangeScope),&quot;Password&quot;, new Attribute[] { new DesignerLocalizedDisplayNameAttribute(DesignerResource.Email_RetrieveExchangeScope_Password_DisplayName)});"/>
        <s v="attributeTableBuilder.AddCustomAttributes(typeof(RetrieveExchangeScope),&quot;TimeoutMS&quot;, new Attribute[] { new DesignerLocalizedDisplayNameAttribute(DesignerResource.Email_RetrieveExchangeScope_TimeoutMS_DisplayName)});"/>
        <s v="attributeTableBuilder.AddCustomAttributes(typeof(RetrieveExchangeScope),&quot;User&quot;, new Attribute[] { new DesignerLocalizedDisplayNameAttribute(DesignerResource.Email_RetrieveExchangeScope_User_DisplayName)});"/>
        <s v="attributeTableBuilder.AddCustomAttributes(typeof(RetrieveFileInfo),&quot;FileID&quot;, new Attribute[] { new DesignerLocalizedDisplayNameAttribute(DesignerResource.GsuiteGoogleDrive_RetrieveFileInfo_FileID_DisplayName)});"/>
        <s v="attributeTableBuilder.AddCustomAttributes(typeof(RetrieveFileInfo),&quot;FileObject&quot;, new Attribute[] { new DesignerLocalizedDisplayNameAttribute(DesignerResource.GsuiteGoogleDrive_RetrieveFileInfo_FileObject_DisplayName)});"/>
        <s v="attributeTableBuilder.AddCustomAttributes(typeof(RetrieveFileInfo),&quot;SupportTeamDrives&quot;, new Attribute[] { new DesignerLocalizedDisplayNameAttribute(DesignerResource.GsuiteGoogleDrive_RetrieveFileInfo_SupportTeamDrives_DisplayName)});"/>
        <s v="attributeTableBuilder.AddCustomAttributes(typeof(RetrieveFilePermissions),&quot;FileID&quot;, new Attribute[] { new DesignerLocalizedDisplayNameAttribute(DesignerResource.GsuiteGoogleDrive_RetrieveFilePermissions_FileID_DisplayName)});"/>
        <s v="attributeTableBuilder.AddCustomAttributes(typeof(RetrieveFilePermissions),&quot;PermissionObject&quot;, new Attribute[] { new DesignerLocalizedDisplayNameAttribute(DesignerResource.GsuiteGoogleDrive_RetrieveFilePermissions_PermissionObject_DisplayName)});"/>
        <s v="attributeTableBuilder.AddCustomAttributes(typeof(RetrieveFilePermissions),&quot;SupportTeamDrives&quot;, new Attribute[] { new DesignerLocalizedDisplayNameAttribute(DesignerResource.GsuiteGoogleDrive_RetrieveFilePermissions_SupportTeamDrives_DisplayName)});"/>
        <s v="attributeTableBuilder.AddCustomAttributes(typeof(RunMacro),&quot;Arguments&quot;, new Attribute[] { new DesignerLocalizedDisplayNameAttribute(DesignerResource.Excel_RunMacro_Arguments_DisplayName)});"/>
        <s v="attributeTableBuilder.AddCustomAttributes(typeof(RunMacro),&quot;ContinueonError&quot;, new Attribute[] { new DesignerLocalizedDisplayNameAttribute(DesignerResource.Excel_RunMacro_ContinueonError_DisplayName)});"/>
        <s v="attributeTableBuilder.AddCustomAttributes(typeof(RunMacro),&quot;MacroName&quot;, new Attribute[] { new DesignerLocalizedDisplayNameAttribute(DesignerResource.Excel_RunMacro_MacroName_DisplayName)});"/>
        <s v="attributeTableBuilder.AddCustomAttributes(typeof(RunMacro),&quot;MacroParameters&quot;, new Attribute[] { new DesignerLocalizedDisplayNameAttribute(DesignerResource.Excel_RunMacro_MacroParameters_DisplayName)});"/>
        <s v="attributeTableBuilder.AddCustomAttributes(typeof(RunMacro),&quot;Password&quot;, new Attribute[] { new DesignerLocalizedDisplayNameAttribute(DesignerResource.Excel_RunMacro_Password_DisplayName)});"/>
        <s v="attributeTableBuilder.AddCustomAttributes(typeof(RunMacro),&quot;Result&quot;, new Attribute[] { new DesignerLocalizedDisplayNameAttribute(DesignerResource.Excel_RunMacro_Result_DisplayName)});"/>
        <s v="attributeTableBuilder.AddCustomAttributes(typeof(RunMacro),&quot;RunMacroProp1&quot;, new Attribute[] { new DesignerLocalizedDisplayNameAttribute(DesignerResource.Excel_RunMacro_RunMacroProp1_DisplayName)});"/>
        <s v="attributeTableBuilder.AddCustomAttributes(typeof(RunMacro),&quot;Workbook&quot;, new Attribute[] { new DesignerLocalizedDisplayNameAttribute(DesignerResource.Excel_RunMacro_Workbook_DisplayName)});"/>
        <s v="attributeTableBuilder.AddCustomAttributes(typeof(RunMacro),&quot;WorkbookPath&quot;, new Attribute[] { new DesignerLocalizedDisplayNameAttribute(DesignerResource.Excel_RunMacro_WorkbookPath_DisplayName)});"/>
        <s v="attributeTableBuilder.AddCustomAttributes(typeof(SaveAsImage),&quot;DestinationFolderName&quot;, new Attribute[] { new DesignerLocalizedDisplayNameAttribute(DesignerResource.PDF_SaveAsImage_DestinationFolderName_DisplayName)});"/>
        <s v="attributeTableBuilder.AddCustomAttributes(typeof(SaveAsImage),&quot;ImageResolution&quot;, new Attribute[] { new DesignerLocalizedDisplayNameAttribute(DesignerResource.PDF_SaveAsImage_ImageResolution_DisplayName)});"/>
        <s v="attributeTableBuilder.AddCustomAttributes(typeof(SaveAsImage),&quot;InFilter&quot;, new Attribute[] { new DesignerLocalizedDisplayNameAttribute(DesignerResource.PDF_SaveAsImage_InFilter_DisplayName)});"/>
        <s v="attributeTableBuilder.AddCustomAttributes(typeof(SaveAsImage),&quot;OutFilter&quot;, new Attribute[] { new DesignerLocalizedDisplayNameAttribute(DesignerResource.PDF_SaveAsImage_OutFilter_DisplayName)});"/>
        <s v="attributeTableBuilder.AddCustomAttributes(typeof(SaveAsImage),&quot;Page&quot;, new Attribute[] { new DesignerLocalizedDisplayNameAttribute(DesignerResource.PDF_SaveAsImage_Page_DisplayName)});"/>
        <s v="attributeTableBuilder.AddCustomAttributes(typeof(SaveAsImage),&quot;Password&quot;, new Attribute[] { new DesignerLocalizedDisplayNameAttribute(DesignerResource.PDF_SaveAsImage_Password_DisplayName)});"/>
        <s v="attributeTableBuilder.AddCustomAttributes(typeof(SaveAsImage),&quot;SaveTitle&quot;, new Attribute[] { new DesignerLocalizedDisplayNameAttribute(DesignerResource.PDF_SaveAsImage_SaveTitle_DisplayName)});"/>
        <s v="attributeTableBuilder.AddCustomAttributes(typeof(SaveAsImage),&quot;SourcePDFName&quot;, new Attribute[] { new DesignerLocalizedDisplayNameAttribute(DesignerResource.PDF_SaveAsImage_SourcePDFName_DisplayName)});"/>
        <s v="attributeTableBuilder.AddCustomAttributes(typeof(SaveAttachments),&quot;Attachments&quot;, new Attribute[] { new DesignerLocalizedDisplayNameAttribute(DesignerResource.Email_SaveAttachments_Attachments_DisplayName)});"/>
        <s v="attributeTableBuilder.AddCustomAttributes(typeof(SaveAttachments),&quot;FilePath&quot;, new Attribute[] { new DesignerLocalizedDisplayNameAttribute(DesignerResource.Email_SaveAttachments_FilePath_DisplayName)});"/>
        <s v="attributeTableBuilder.AddCustomAttributes(typeof(SaveAttachments),&quot;Filter&quot;, new Attribute[] { new DesignerLocalizedDisplayNameAttribute(DesignerResource.Email_SaveAttachments_Filter_DisplayName)});"/>
        <s v="attributeTableBuilder.AddCustomAttributes(typeof(SaveAttachments),&quot;MailMessage&quot;, new Attribute[] { new DesignerLocalizedDisplayNameAttribute(DesignerResource.Email_SaveAttachments_MailMessage_DisplayName)});"/>
        <s v="attributeTableBuilder.AddCustomAttributes(typeof(SaveMails),&quot;Attachments&quot;, new Attribute[] { new DesignerLocalizedDisplayNameAttribute(DesignerResource.Email_SaveMails_Attachments_DisplayName)});"/>
        <s v="attributeTableBuilder.AddCustomAttributes(typeof(SaveMails),&quot;FilePath&quot;, new Attribute[] { new DesignerLocalizedDisplayNameAttribute(DesignerResource.Email_SaveMails_FilePath_DisplayName)});"/>
        <s v="attributeTableBuilder.AddCustomAttributes(typeof(SaveMails),&quot;MailMessage&quot;, new Attribute[] { new DesignerLocalizedDisplayNameAttribute(DesignerResource.Email_SaveMails_MailMessage_DisplayName)});"/>
        <s v="attributeTableBuilder.AddCustomAttributes(typeof(SaveWorkbook),&quot;NoProperty&quot;, new Attribute[] { new DesignerLocalizedDisplayNameAttribute(DesignerResource.Excel_SaveWorkbook_NoProperty_DisplayName)});"/>
        <s v="attributeTableBuilder.AddCustomAttributes(typeof(SearchFilesandFolders),&quot;FirstFileID&quot;, new Attribute[] { new DesignerLocalizedDisplayNameAttribute(DesignerResource.GsuiteGoogleDrive_SearchFilesandFolders_FirstFileID_DisplayName)});"/>
        <s v="attributeTableBuilder.AddCustomAttributes(typeof(SearchFilesandFolders),&quot;MaximumResults&quot;, new Attribute[] { new DesignerLocalizedDisplayNameAttribute(DesignerResource.GsuiteGoogleDrive_SearchFilesandFolders_MaximumResults_DisplayName)});"/>
        <s v="attributeTableBuilder.AddCustomAttributes(typeof(SearchFilesandFolders),&quot;Result&quot;, new Attribute[] { new DesignerLocalizedDisplayNameAttribute(DesignerResource.GsuiteGoogleDrive_SearchFilesandFolders_Result_DisplayName)});"/>
        <s v="attributeTableBuilder.AddCustomAttributes(typeof(SearchFilesandFolders),&quot;SearchParameters&quot;, new Attribute[] { new DesignerLocalizedDisplayNameAttribute(DesignerResource.GsuiteGoogleDrive_SearchFilesandFolders_SearchParameters_DisplayName)});"/>
        <s v="attributeTableBuilder.AddCustomAttributes(typeof(SearchFilesandFolders),&quot;SupportTeamDrives&quot;, new Attribute[] { new DesignerLocalizedDisplayNameAttribute(DesignerResource.GsuiteGoogleDrive_SearchFilesandFolders_SupportTeamDrives_DisplayName)});"/>
        <s v="attributeTableBuilder.AddCustomAttributes(typeof(SelectFile),&quot;ApplyFilter&quot;, new Attribute[] { new DesignerLocalizedDisplayNameAttribute(DesignerResource.FileHandling_SelectFile_ApplyFilter_DisplayName)});"/>
        <s v="attributeTableBuilder.AddCustomAttributes(typeof(SelectFile),&quot;FilePath&quot;, new Attribute[] { new DesignerLocalizedDisplayNameAttribute(DesignerResource.FileHandling_SelectFile_FilePath_DisplayName)});"/>
        <s v="attributeTableBuilder.AddCustomAttributes(typeof(SelectFolder),&quot;DirectoryPath&quot;, new Attribute[] { new DesignerLocalizedDisplayNameAttribute(DesignerResource.FileHandling_SelectFolder_DirectoryPath_DisplayName)});"/>
        <s v="attributeTableBuilder.AddCustomAttributes(typeof(SelectRange),&quot;Range&quot;, new Attribute[] { new DesignerLocalizedDisplayNameAttribute(DesignerResource.Excel_SelectRange_Range_DisplayName)});"/>
        <s v="attributeTableBuilder.AddCustomAttributes(typeof(SendEmail),&quot;Attachments&quot;, new Attribute[] { new DesignerLocalizedDisplayNameAttribute(DesignerResource.GsuiteGmail_SendEmail_Attachments_DisplayName)});"/>
        <s v="attributeTableBuilder.AddCustomAttributes(typeof(SendEmail),&quot;AttachmentsList&quot;, new Attribute[] { new DesignerLocalizedDisplayNameAttribute(DesignerResource.GsuiteGmail_SendEmail_AttachmentsList_DisplayName)});"/>
        <s v="attributeTableBuilder.AddCustomAttributes(typeof(SendEmail),&quot;Bcc&quot;, new Attribute[] { new DesignerLocalizedDisplayNameAttribute(DesignerResource.GsuiteGmail_SendEmail_Bcc_DisplayName)});"/>
        <s v="attributeTableBuilder.AddCustomAttributes(typeof(SendEmail),&quot;Body&quot;, new Attribute[] { new DesignerLocalizedDisplayNameAttribute(DesignerResource.GsuiteGmail_SendEmail_Body_DisplayName)});"/>
        <s v="attributeTableBuilder.AddCustomAttributes(typeof(SendEmail),&quot;Cc&quot;, new Attribute[] { new DesignerLocalizedDisplayNameAttribute(DesignerResource.GsuiteGmail_SendEmail_Cc_DisplayName)});"/>
        <s v="attributeTableBuilder.AddCustomAttributes(typeof(SendEmail),&quot;IsDraft&quot;, new Attribute[] { new DesignerLocalizedDisplayNameAttribute(DesignerResource.GsuiteGmail_SendEmail_IsDraft_DisplayName)});"/>
        <s v="attributeTableBuilder.AddCustomAttributes(typeof(SendEmail),&quot;IsHTML&quot;, new Attribute[] { new DesignerLocalizedDisplayNameAttribute(DesignerResource.GsuiteGmail_SendEmail_IsHTML_DisplayName)});"/>
        <s v="attributeTableBuilder.AddCustomAttributes(typeof(SendEmail),&quot;SentTo&quot;, new Attribute[] { new DesignerLocalizedDisplayNameAttribute(DesignerResource.GsuiteGmail_SendEmail_SentTo_DisplayName)});"/>
        <s v="attributeTableBuilder.AddCustomAttributes(typeof(SendEmail),&quot;Subject&quot;, new Attribute[] { new DesignerLocalizedDisplayNameAttribute(DesignerResource.GsuiteGmail_SendEmail_Subject_DisplayName)});"/>
        <s v="attributeTableBuilder.AddCustomAttributes(typeof(SendExchangeMail),&quot;Attachments&quot;, new Attribute[] { new DesignerLocalizedDisplayNameAttribute(DesignerResource.Email_SendExchangeMail_Attachments_DisplayName)});"/>
        <s v="attributeTableBuilder.AddCustomAttributes(typeof(SendExchangeMail),&quot;AttachmentsList&quot;, new Attribute[] { new DesignerLocalizedDisplayNameAttribute(DesignerResource.Email_SendExchangeMail_AttachmentsList_DisplayName)});"/>
        <s v="attributeTableBuilder.AddCustomAttributes(typeof(SendExchangeMail),&quot;AutoSearchServer&quot;, new Attribute[] { new DesignerLocalizedDisplayNameAttribute(DesignerResource.Email_SendExchangeMail_AutoSearchServer_DisplayName)});"/>
        <s v="attributeTableBuilder.AddCustomAttributes(typeof(SendExchangeMail),&quot;Bcc&quot;, new Attribute[] { new DesignerLocalizedDisplayNameAttribute(DesignerResource.Email_SendExchangeMail_Bcc_DisplayName)});"/>
        <s v="attributeTableBuilder.AddCustomAttributes(typeof(SendExchangeMail),&quot;Body&quot;, new Attribute[] { new DesignerLocalizedDisplayNameAttribute(DesignerResource.Email_SendExchangeMail_Body_DisplayName)});"/>
        <s v="attributeTableBuilder.AddCustomAttributes(typeof(SendExchangeMail),&quot;Cc&quot;, new Attribute[] { new DesignerLocalizedDisplayNameAttribute(DesignerResource.Email_SendExchangeMail_Cc_DisplayName)});"/>
        <s v="attributeTableBuilder.AddCustomAttributes(typeof(SendExchangeMail),&quot;Domain&quot;, new Attribute[] { new DesignerLocalizedDisplayNameAttribute(DesignerResource.Email_SendExchangeMail_Domain_DisplayName)});"/>
        <s v="attributeTableBuilder.AddCustomAttributes(typeof(SendExchangeMail),&quot;ExchangeVersion&quot;, new Attribute[] { new DesignerLocalizedDisplayNameAttribute(DesignerResource.Email_SendExchangeMail_ExchangeVersion_DisplayName)});"/>
        <s v="attributeTableBuilder.AddCustomAttributes(typeof(SendExchangeMail),&quot;Files&quot;, new Attribute[] { new DesignerLocalizedDisplayNameAttribute(DesignerResource.Email_SendExchangeMail_Files_DisplayName)});"/>
        <s v="attributeTableBuilder.AddCustomAttributes(typeof(SendExchangeMail),&quot;From&quot;, new Attribute[] { new DesignerLocalizedDisplayNameAttribute(DesignerResource.Email_SendExchangeMail_From_DisplayName)});"/>
        <s v="attributeTableBuilder.AddCustomAttributes(typeof(SendExchangeMail),&quot;HostServer&quot;, new Attribute[] { new DesignerLocalizedDisplayNameAttribute(DesignerResource.Email_SendExchangeMail_HostServer_DisplayName)});"/>
        <s v="attributeTableBuilder.AddCustomAttributes(typeof(SendExchangeMail),&quot;HtmlFlag&quot;, new Attribute[] { new DesignerLocalizedDisplayNameAttribute(DesignerResource.Email_SendExchangeMail_HtmlFlag_DisplayName)});"/>
        <s v="attributeTableBuilder.AddCustomAttributes(typeof(SendExchangeMail),&quot;MailMessage&quot;, new Attribute[] { new DesignerLocalizedDisplayNameAttribute(DesignerResource.Email_SendExchangeMail_MailMessage_DisplayName)});"/>
        <s v="attributeTableBuilder.AddCustomAttributes(typeof(SendExchangeMail),&quot;Password&quot;, new Attribute[] { new DesignerLocalizedDisplayNameAttribute(DesignerResource.Email_SendExchangeMail_Password_DisplayName)});"/>
        <s v="attributeTableBuilder.AddCustomAttributes(typeof(SendExchangeMail),&quot;SaveaCopy&quot;, new Attribute[] { new DesignerLocalizedDisplayNameAttribute(DesignerResource.Email_SendExchangeMail_SaveaCopy_DisplayName)});"/>
        <s v="attributeTableBuilder.AddCustomAttributes(typeof(SendExchangeMail),&quot;SaveAsDraft&quot;, new Attribute[] { new DesignerLocalizedDisplayNameAttribute(DesignerResource.Email_SendExchangeMail_SaveAsDraft_DisplayName)});"/>
        <s v="attributeTableBuilder.AddCustomAttributes(typeof(SendExchangeMail),&quot;SenderName&quot;, new Attribute[] { new DesignerLocalizedDisplayNameAttribute(DesignerResource.Email_SendExchangeMail_SenderName_DisplayName)});"/>
        <s v="attributeTableBuilder.AddCustomAttributes(typeof(SendExchangeMail),&quot;Subject&quot;, new Attribute[] { new DesignerLocalizedDisplayNameAttribute(DesignerResource.Email_SendExchangeMail_Subject_DisplayName)});"/>
        <s v="attributeTableBuilder.AddCustomAttributes(typeof(SendExchangeMail),&quot;TimeoutMS&quot;, new Attribute[] { new DesignerLocalizedDisplayNameAttribute(DesignerResource.Email_SendExchangeMail_TimeoutMS_DisplayName)});"/>
        <s v="attributeTableBuilder.AddCustomAttributes(typeof(SendExchangeMail),&quot;To&quot;, new Attribute[] { new DesignerLocalizedDisplayNameAttribute(DesignerResource.Email_SendExchangeMail_To_DisplayName)});"/>
        <s v="attributeTableBuilder.AddCustomAttributes(typeof(SendExchangeMail),&quot;UserName&quot;, new Attribute[] { new DesignerLocalizedDisplayNameAttribute(DesignerResource.Email_SendExchangeMail_UserName_DisplayName)});"/>
        <s v="attributeTableBuilder.AddCustomAttributes(typeof(SendLogFile),&quot;NoProperty&quot;, new Attribute[] { new DesignerLocalizedDisplayNameAttribute(DesignerResource.Cockpit_SendLogFile_NoProperty_DisplayName)});"/>
        <s v="attributeTableBuilder.AddCustomAttributes(typeof(SendOutlookMail),&quot;Account&quot;, new Attribute[] { new DesignerLocalizedDisplayNameAttribute(DesignerResource.Email_SendOutlookMail_Account_DisplayName)});"/>
        <s v="attributeTableBuilder.AddCustomAttributes(typeof(SendOutlookMail),&quot;AttachedFiles&quot;, new Attribute[] { new DesignerLocalizedDisplayNameAttribute(DesignerResource.Email_SendOutlookMail_AttachedFiles_DisplayName)});"/>
        <s v="attributeTableBuilder.AddCustomAttributes(typeof(SendOutlookMail),&quot;Attachments&quot;, new Attribute[] { new DesignerLocalizedDisplayNameAttribute(DesignerResource.Email_SendOutlookMail_Attachments_DisplayName)});"/>
        <s v="attributeTableBuilder.AddCustomAttributes(typeof(SendOutlookMail),&quot;Bcc&quot;, new Attribute[] { new DesignerLocalizedDisplayNameAttribute(DesignerResource.Email_SendOutlookMail_Bcc_DisplayName)});"/>
        <s v="attributeTableBuilder.AddCustomAttributes(typeof(SendOutlookMail),&quot;Cc&quot;, new Attribute[] { new DesignerLocalizedDisplayNameAttribute(DesignerResource.Email_SendOutlookMail_Cc_DisplayName)});"/>
        <s v="attributeTableBuilder.AddCustomAttributes(typeof(SendOutlookMail),&quot;ForwardEmail&quot;, new Attribute[] { new DesignerLocalizedDisplayNameAttribute(DesignerResource.Email_SendOutlookMail_ForwardEmail_DisplayName)});"/>
        <s v="attributeTableBuilder.AddCustomAttributes(typeof(SendOutlookMail),&quot;IsBodyHTML&quot;, new Attribute[] { new DesignerLocalizedDisplayNameAttribute(DesignerResource.Email_SendOutlookMail_IsBodyHTML_DisplayName)});"/>
        <s v="attributeTableBuilder.AddCustomAttributes(typeof(SendOutlookMail),&quot;MessageBody&quot;, new Attribute[] { new DesignerLocalizedDisplayNameAttribute(DesignerResource.Email_SendOutlookMail_MessageBody_DisplayName)});"/>
        <s v="attributeTableBuilder.AddCustomAttributes(typeof(SendOutlookMail),&quot;OnBehalfOf&quot;, new Attribute[] { new DesignerLocalizedDisplayNameAttribute(DesignerResource.Email_SendOutlookMail_OnBehalfOf_DisplayName)});"/>
        <s v="attributeTableBuilder.AddCustomAttributes(typeof(SendOutlookMail),&quot;SaveAsDraft&quot;, new Attribute[] { new DesignerLocalizedDisplayNameAttribute(DesignerResource.Email_SendOutlookMail_SaveAsDraft_DisplayName)});"/>
        <s v="attributeTableBuilder.AddCustomAttributes(typeof(SendOutlookMail),&quot;SendTo&quot;, new Attribute[] { new DesignerLocalizedDisplayNameAttribute(DesignerResource.Email_SendOutlookMail_SendTo_DisplayName)});"/>
        <s v="attributeTableBuilder.AddCustomAttributes(typeof(SendOutlookMail),&quot;Subject&quot;, new Attribute[] { new DesignerLocalizedDisplayNameAttribute(DesignerResource.Email_SendOutlookMail_Subject_DisplayName)});"/>
        <s v="attributeTableBuilder.AddCustomAttributes(typeof(SendOutlookMail),&quot;TimeoutMS&quot;, new Attribute[] { new DesignerLocalizedDisplayNameAttribute(DesignerResource.Email_SendOutlookMail_TimeoutMS_DisplayName)});"/>
        <s v="attributeTableBuilder.AddCustomAttributes(typeof(SendProgressLog),&quot;Name&quot;, new Attribute[] { new DesignerLocalizedDisplayNameAttribute(DesignerResource.Cockpit_SendProgressLog_Name_DisplayName)});"/>
        <s v="attributeTableBuilder.AddCustomAttributes(typeof(SendProgressLog),&quot;Percentage&quot;, new Attribute[] { new DesignerLocalizedDisplayNameAttribute(DesignerResource.Cockpit_SendProgressLog_Percentage_DisplayName)});"/>
        <s v="attributeTableBuilder.AddCustomAttributes(typeof(SendProgressLog),&quot;Status&quot;, new Attribute[] { new DesignerLocalizedDisplayNameAttribute(DesignerResource.Cockpit_SendProgressLog_Status_DisplayName)});"/>
        <s v="attributeTableBuilder.AddCustomAttributes(typeof(SendProgressLog),&quot;StepsNo&quot;, new Attribute[] { new DesignerLocalizedDisplayNameAttribute(DesignerResource.Cockpit_SendProgressLog_StepsNo_DisplayName)});"/>
        <s v="attributeTableBuilder.AddCustomAttributes(typeof(SendSMTPMail),&quot;Attachments&quot;, new Attribute[] { new DesignerLocalizedDisplayNameAttribute(DesignerResource.Email_SendSMTPMail_Attachments_DisplayName)});"/>
        <s v="attributeTableBuilder.AddCustomAttributes(typeof(SendSMTPMail),&quot;Bcc&quot;, new Attribute[] { new DesignerLocalizedDisplayNameAttribute(DesignerResource.Email_SendSMTPMail_Bcc_DisplayName)});"/>
        <s v="attributeTableBuilder.AddCustomAttributes(typeof(SendSMTPMail),&quot;Body&quot;, new Attribute[] { new DesignerLocalizedDisplayNameAttribute(DesignerResource.Email_SendSMTPMail_Body_DisplayName)});"/>
        <s v="attributeTableBuilder.AddCustomAttributes(typeof(SendSMTPMail),&quot;Cc&quot;, new Attribute[] { new DesignerLocalizedDisplayNameAttribute(DesignerResource.Email_SendSMTPMail_Cc_DisplayName)});"/>
        <s v="attributeTableBuilder.AddCustomAttributes(typeof(SendSMTPMail),&quot;Email&quot;, new Attribute[] { new DesignerLocalizedDisplayNameAttribute(DesignerResource.Email_SendSMTPMail_Email_DisplayName)});"/>
        <s v="attributeTableBuilder.AddCustomAttributes(typeof(SendSMTPMail),&quot;EnableSSL&quot;, new Attribute[] { new DesignerLocalizedDisplayNameAttribute(DesignerResource.Email_SendSMTPMail_EnableSSL_DisplayName)});"/>
        <s v="attributeTableBuilder.AddCustomAttributes(typeof(SendSMTPMail),&quot;HtmlFlag&quot;, new Attribute[] { new DesignerLocalizedDisplayNameAttribute(DesignerResource.Email_SendSMTPMail_HtmlFlag_DisplayName)});"/>
        <s v="attributeTableBuilder.AddCustomAttributes(typeof(SendSMTPMail),&quot;Password&quot;, new Attribute[] { new DesignerLocalizedDisplayNameAttribute(DesignerResource.Email_SendSMTPMail_Password_DisplayName)});"/>
        <s v="attributeTableBuilder.AddCustomAttributes(typeof(SendSMTPMail),&quot;Port&quot;, new Attribute[] { new DesignerLocalizedDisplayNameAttribute(DesignerResource.Email_SendSMTPMail_Port_DisplayName)});"/>
        <s v="attributeTableBuilder.AddCustomAttributes(typeof(SendSMTPMail),&quot;Result&quot;, new Attribute[] { new DesignerLocalizedDisplayNameAttribute(DesignerResource.Email_SendSMTPMail_Result_DisplayName)});"/>
        <s v="attributeTableBuilder.AddCustomAttributes(typeof(SendSMTPMail),&quot;SecureConnection&quot;, new Attribute[] { new DesignerLocalizedDisplayNameAttribute(DesignerResource.Email_SendSMTPMail_SecureConnection_DisplayName)});"/>
        <s v="attributeTableBuilder.AddCustomAttributes(typeof(SendSMTPMail),&quot;SenderEmailID&quot;, new Attribute[] { new DesignerLocalizedDisplayNameAttribute(DesignerResource.Email_SendSMTPMail_SenderEmailID_DisplayName)});"/>
        <s v="attributeTableBuilder.AddCustomAttributes(typeof(SendSMTPMail),&quot;SenderName&quot;, new Attribute[] { new DesignerLocalizedDisplayNameAttribute(DesignerResource.Email_SendSMTPMail_SenderName_DisplayName)});"/>
        <s v="attributeTableBuilder.AddCustomAttributes(typeof(SendSMTPMail),&quot;Server&quot;, new Attribute[] { new DesignerLocalizedDisplayNameAttribute(DesignerResource.Email_SendSMTPMail_Server_DisplayName)});"/>
        <s v="attributeTableBuilder.AddCustomAttributes(typeof(SendSMTPMail),&quot;Subject&quot;, new Attribute[] { new DesignerLocalizedDisplayNameAttribute(DesignerResource.Email_SendSMTPMail_Subject_DisplayName)});"/>
        <s v="attributeTableBuilder.AddCustomAttributes(typeof(SendSMTPMail),&quot;To&quot;, new Attribute[] { new DesignerLocalizedDisplayNameAttribute(DesignerResource.Email_SendSMTPMail_To_DisplayName)});"/>
        <s v="attributeTableBuilder.AddCustomAttributes(typeof(SendTransactionLog),&quot;ActivityDescription&quot;, new Attribute[] { new DesignerLocalizedDisplayNameAttribute(DesignerResource.Cockpit_SendTransactionLog_ActivityDescription_DisplayName)});"/>
        <s v="attributeTableBuilder.AddCustomAttributes(typeof(SendTransactionLog),&quot;LogConfidentialData&quot;, new Attribute[] { new DesignerLocalizedDisplayNameAttribute(DesignerResource.Cockpit_SendTransactionLog_LogConfidentialData_DisplayName)});"/>
        <s v="attributeTableBuilder.AddCustomAttributes(typeof(SetFormat),&quot;NewFormat&quot;, new Attribute[] { new DesignerLocalizedDisplayNameAttribute(DesignerResource.Programming_SetFormat_NewFormat_DisplayName)});"/>
        <s v="attributeTableBuilder.AddCustomAttributes(typeof(SetFormat),&quot;Value&quot;, new Attribute[] { new DesignerLocalizedDisplayNameAttribute(DesignerResource.Programming_SetFormat_Value_DisplayName)});"/>
        <s v="attributeTableBuilder.AddCustomAttributes(typeof(SetRangeColour),&quot;Colour&quot;, new Attribute[] { new DesignerLocalizedDisplayNameAttribute(DesignerResource.Excel_SetRangeColour_Colour_DisplayName)});"/>
        <s v="attributeTableBuilder.AddCustomAttributes(typeof(SetRangeColour),&quot;Range&quot;, new Attribute[] { new DesignerLocalizedDisplayNameAttribute(DesignerResource.Excel_SetRangeColour_Range_DisplayName)});"/>
        <s v="attributeTableBuilder.AddCustomAttributes(typeof(SetRangeColour),&quot;SheetName&quot;, new Attribute[] { new DesignerLocalizedDisplayNameAttribute(DesignerResource.Excel_SetRangeColour_SheetName_DisplayName)});"/>
        <s v="attributeTableBuilder.AddCustomAttributes(typeof(SetUserStatus),&quot;SetStatus&quot;, new Attribute[] { new DesignerLocalizedDisplayNameAttribute(DesignerResource.LDAP_SetUserStatus_SetStatus_DisplayName)});"/>
        <s v="attributeTableBuilder.AddCustomAttributes(typeof(SetUserStatus),&quot;UserAccountName&quot;, new Attribute[] { new DesignerLocalizedDisplayNameAttribute(DesignerResource.LDAP_SetUserStatus_UserAccountName_DisplayName)});"/>
        <s v="attributeTableBuilder.AddCustomAttributes(typeof(SortDataTable),&quot;ColumnName&quot;, new Attribute[] { new DesignerLocalizedDisplayNameAttribute(DesignerResource.DataTable_SortDataTable_ColumnName_DisplayName)});"/>
        <s v="attributeTableBuilder.AddCustomAttributes(typeof(SortDataTable),&quot;ColumnNumber&quot;, new Attribute[] { new DesignerLocalizedDisplayNameAttribute(DesignerResource.DataTable_SortDataTable_ColumnNumber_DisplayName)});"/>
        <s v="attributeTableBuilder.AddCustomAttributes(typeof(SortDataTable),&quot;DataColumn&quot;, new Attribute[] { new DesignerLocalizedDisplayNameAttribute(DesignerResource.DataTable_SortDataTable_DataColumn_DisplayName)});"/>
        <s v="attributeTableBuilder.AddCustomAttributes(typeof(SortDataTable),&quot;DataTable&quot;, new Attribute[] { new DesignerLocalizedDisplayNameAttribute(DesignerResource.DataTable_SortDataTable_DataTable_DisplayName)});"/>
        <s v="attributeTableBuilder.AddCustomAttributes(typeof(SortDataTable),&quot;ResultDataTable&quot;, new Attribute[] { new DesignerLocalizedDisplayNameAttribute(DesignerResource.DataTable_SortDataTable_ResultDataTable_DisplayName)});"/>
        <s v="attributeTableBuilder.AddCustomAttributes(typeof(SortDataTable),&quot;SortOrder&quot;, new Attribute[] { new DesignerLocalizedDisplayNameAttribute(DesignerResource.DataTable_SortDataTable_SortOrder_DisplayName)});"/>
        <s v="attributeTableBuilder.AddCustomAttributes(typeof(SortTable),&quot;ColumnName&quot;, new Attribute[] { new DesignerLocalizedDisplayNameAttribute(DesignerResource.Excel_SortTable_ColumnName_DisplayName)});"/>
        <s v="attributeTableBuilder.AddCustomAttributes(typeof(SortTable),&quot;SortOrder&quot;, new Attribute[] { new DesignerLocalizedDisplayNameAttribute(DesignerResource.Excel_SortTable_SortOrder_DisplayName)});"/>
        <s v="attributeTableBuilder.AddCustomAttributes(typeof(SortTable),&quot;TableName&quot;, new Attribute[] { new DesignerLocalizedDisplayNameAttribute(DesignerResource.Excel_SortTable_TableName_DisplayName)});"/>
        <s v="attributeTableBuilder.AddCustomAttributes(typeof(SplitText),&quot;Delimiter&quot;, new Attribute[] { new DesignerLocalizedDisplayNameAttribute(DesignerResource.String_SplitText_Delimiter_DisplayName)});"/>
        <s v="attributeTableBuilder.AddCustomAttributes(typeof(SplitText),&quot;Result&quot;, new Attribute[] { new DesignerLocalizedDisplayNameAttribute(DesignerResource.String_SplitText_Result_DisplayName)});"/>
        <s v="attributeTableBuilder.AddCustomAttributes(typeof(SplitText),&quot;Text&quot;, new Attribute[] { new DesignerLocalizedDisplayNameAttribute(DesignerResource.String_SplitText_Text_DisplayName)});"/>
        <s v="attributeTableBuilder.AddCustomAttributes(typeof(StatusReport),&quot;StatusMessage&quot;, new Attribute[] { new DesignerLocalizedDisplayNameAttribute(DesignerResource.Programming_StatusReport_StatusMessage_DisplayName)});"/>
        <s v="attributeTableBuilder.AddCustomAttributes(typeof(StopBot),&quot;Name&quot;, new Attribute[] { new DesignerLocalizedDisplayNameAttribute(DesignerResource.Cockpit_StopBot_Name_DisplayName)});"/>
        <s v="attributeTableBuilder.AddCustomAttributes(typeof(StringToJson),&quot;JsonObject&quot;, new Attribute[] { new DesignerLocalizedDisplayNameAttribute(DesignerResource.Integration_StringToJson_JsonObject_DisplayName)});"/>
        <s v="attributeTableBuilder.AddCustomAttributes(typeof(StringToJson),&quot;String&quot;, new Attribute[] { new DesignerLocalizedDisplayNameAttribute(DesignerResource.Integration_StringToJson_String_DisplayName)});"/>
        <s v="attributeTableBuilder.AddCustomAttributes(typeof(StringtoJsonArray),&quot;JsonObjectArray&quot;, new Attribute[] { new DesignerLocalizedDisplayNameAttribute(DesignerResource.Integration_StringtoJsonArray_JsonObjectArray_DisplayName)});"/>
        <s v="attributeTableBuilder.AddCustomAttributes(typeof(StringtoJsonArray),&quot;String&quot;, new Attribute[] { new DesignerLocalizedDisplayNameAttribute(DesignerResource.Integration_StringtoJsonArray_String_DisplayName)});"/>
        <s v="attributeTableBuilder.AddCustomAttributes(typeof(StringtoXML),&quot;String&quot;, new Attribute[] { new DesignerLocalizedDisplayNameAttribute(DesignerResource.Integration_StringtoXML_String_DisplayName)});"/>
        <s v="attributeTableBuilder.AddCustomAttributes(typeof(StringtoXML),&quot;XMLObject&quot;, new Attribute[] { new DesignerLocalizedDisplayNameAttribute(DesignerResource.Integration_StringtoXML_XMLObject_DisplayName)});"/>
        <s v="attributeTableBuilder.AddCustomAttributes(typeof(UploadFile),&quot;CreateNew&quot;, new Attribute[] { new DesignerLocalizedDisplayNameAttribute(DesignerResource.FTP_UploadFile_CreateNew_DisplayName)});"/>
        <s v="attributeTableBuilder.AddCustomAttributes(typeof(UploadFile),&quot;DestinationFileID&quot;, new Attribute[] { new DesignerLocalizedDisplayNameAttribute(DesignerResource.GsuiteGoogleDrive_UploadFile_DestinationFileID_DisplayName)});"/>
        <s v="attributeTableBuilder.AddCustomAttributes(typeof(UploadFile),&quot;DestinationFolderID&quot;, new Attribute[] { new DesignerLocalizedDisplayNameAttribute(DesignerResource.GsuiteGoogleDrive_UploadFile_DestinationFolderID_DisplayName)});"/>
        <s v="attributeTableBuilder.AddCustomAttributes(typeof(UploadFile),&quot;FTPPath&quot;, new Attribute[] { new DesignerLocalizedDisplayNameAttribute(DesignerResource.FTP_UploadFile_FTPPath_DisplayName)});"/>
        <s v="attributeTableBuilder.AddCustomAttributes(typeof(UploadFile),&quot;LocalPath&quot;, new Attribute[] { new DesignerLocalizedDisplayNameAttribute(DesignerResource.FTP_UploadFile_LocalPath_DisplayName)});"/>
        <s v="attributeTableBuilder.AddCustomAttributes(typeof(UploadFile),&quot;Overwrite&quot;, new Attribute[] { new DesignerLocalizedDisplayNameAttribute(DesignerResource.FTP_UploadFile_Overwrite_DisplayName)});"/>
        <s v="attributeTableBuilder.AddCustomAttributes(typeof(UploadFile),&quot;SourceFilePath&quot;, new Attribute[] { new DesignerLocalizedDisplayNameAttribute(DesignerResource.GsuiteGoogleDrive_UploadFile_SourceFilePath_DisplayName)});"/>
        <s v="attributeTableBuilder.AddCustomAttributes(typeof(UploadFile),&quot;SupportTeamDrives&quot;, new Attribute[] { new DesignerLocalizedDisplayNameAttribute(DesignerResource.GsuiteGoogleDrive_UploadFile_SupportTeamDrives_DisplayName)});"/>
        <s v="attributeTableBuilder.AddCustomAttributes(typeof(UploadFile),&quot;UpdateExisting&quot;, new Attribute[] { new DesignerLocalizedDisplayNameAttribute(DesignerResource.GsuiteGoogleDrive_UploadFile_UpdateExisting_DisplayName)});"/>
        <s v="attributeTableBuilder.AddCustomAttributes(typeof(UploadFile),&quot;UploadSubfolders&quot;, new Attribute[] { new DesignerLocalizedDisplayNameAttribute(DesignerResource.FTP_UploadFile_UploadSubfolders_DisplayName)});"/>
        <s v="attributeTableBuilder.AddCustomAttributes(typeof(UsingExcelScope),&quot;AutoSave&quot;, new Attribute[] { new DesignerLocalizedDisplayNameAttribute(DesignerResource.Excel_UsingExcelScope_AutoSave_DisplayName)});"/>
        <s v="attributeTableBuilder.AddCustomAttributes(typeof(UsingExcelScope),&quot;CreateNew&quot;, new Attribute[] { new DesignerLocalizedDisplayNameAttribute(DesignerResource.Excel_UsingExcelScope_CreateNew_DisplayName)});"/>
        <s v="attributeTableBuilder.AddCustomAttributes(typeof(UsingExcelScope),&quot;ExistingWorkbook&quot;, new Attribute[] { new DesignerLocalizedDisplayNameAttribute(DesignerResource.Excel_UsingExcelScope_ExistingWorkbook_DisplayName)});"/>
        <s v="attributeTableBuilder.AddCustomAttributes(typeof(UsingExcelScope),&quot;FilePath&quot;, new Attribute[] { new DesignerLocalizedDisplayNameAttribute(DesignerResource.Excel_UsingExcelScope_FilePath_DisplayName)});"/>
        <s v="attributeTableBuilder.AddCustomAttributes(typeof(UsingExcelScope),&quot;Macros&quot;, new Attribute[] { new DesignerLocalizedDisplayNameAttribute(DesignerResource.Excel_UsingExcelScope_Macros_DisplayName)});"/>
        <s v="attributeTableBuilder.AddCustomAttributes(typeof(UsingExcelScope),&quot;Password&quot;, new Attribute[] { new DesignerLocalizedDisplayNameAttribute(DesignerResource.Excel_UsingExcelScope_Password_DisplayName)});"/>
        <s v="attributeTableBuilder.AddCustomAttributes(typeof(UsingExcelScope),&quot;PasswordToModify&quot;, new Attribute[] { new DesignerLocalizedDisplayNameAttribute(DesignerResource.Excel_UsingExcelScope_PasswordToModify_DisplayName)});"/>
        <s v="attributeTableBuilder.AddCustomAttributes(typeof(UsingExcelScope),&quot;ReadOnly&quot;, new Attribute[] { new DesignerLocalizedDisplayNameAttribute(DesignerResource.Excel_UsingExcelScope_ReadOnly_DisplayName)});"/>
        <s v="attributeTableBuilder.AddCustomAttributes(typeof(UsingExcelScope),&quot;Visible&quot;, new Attribute[] { new DesignerLocalizedDisplayNameAttribute(DesignerResource.Excel_UsingExcelScope_Visible_DisplayName)});"/>
        <s v="attributeTableBuilder.AddCustomAttributes(typeof(UsingExcelScope),&quot;Workbook&quot;, new Attribute[] { new DesignerLocalizedDisplayNameAttribute(DesignerResource.Excel_UsingExcelScope_Workbook_DisplayName)});"/>
        <s v="attributeTableBuilder.AddCustomAttributes(typeof(UsingExcelScope),&quot;WorkbookBody&quot;, new Attribute[] { new DesignerLocalizedDisplayNameAttribute(DesignerResource.Excel_UsingExcelScope_WorkbookBody_DisplayName)});"/>
        <s v="attributeTableBuilder.AddCustomAttributes(typeof(UsingSAPApplicationScope),&quot;AdvancedParameters&quot;, new Attribute[] { new DesignerLocalizedDisplayNameAttribute(DesignerResource.SAP_UsingSAPApplicationScope_AdvancedParameters_DisplayName)});"/>
        <s v="attributeTableBuilder.AddCustomAttributes(typeof(UsingSAPApplicationScope),&quot;Body&quot;, new Attribute[] { new DesignerLocalizedDisplayNameAttribute(DesignerResource.SAP_UsingSAPApplicationScope_Body_DisplayName)});"/>
        <s v="attributeTableBuilder.AddCustomAttributes(typeof(UsingSAPApplicationScope),&quot;Client&quot;, new Attribute[] { new DesignerLocalizedDisplayNameAttribute(DesignerResource.SAP_UsingSAPApplicationScope_Client_DisplayName)});"/>
        <s v="attributeTableBuilder.AddCustomAttributes(typeof(UsingSAPApplicationScope),&quot;DesignAdvancedParameters&quot;, new Attribute[] { new DesignerLocalizedDisplayNameAttribute(DesignerResource.SAP_UsingSAPApplicationScope_DesignAdvancedParameters_DisplayName)});"/>
        <s v="attributeTableBuilder.AddCustomAttributes(typeof(UsingSAPApplicationScope),&quot;DesignAppServer&quot;, new Attribute[] { new DesignerLocalizedDisplayNameAttribute(DesignerResource.SAP_UsingSAPApplicationScope_DesignAppServer_DisplayName)});"/>
        <s v="attributeTableBuilder.AddCustomAttributes(typeof(UsingSAPApplicationScope),&quot;DesignClient&quot;, new Attribute[] { new DesignerLocalizedDisplayNameAttribute(DesignerResource.SAP_UsingSAPApplicationScope_DesignClient_DisplayName)});"/>
        <s v="attributeTableBuilder.AddCustomAttributes(typeof(UsingSAPApplicationScope),&quot;DesignLanguage&quot;, new Attribute[] { new DesignerLocalizedDisplayNameAttribute(DesignerResource.SAP_UsingSAPApplicationScope_DesignLanguage_DisplayName)});"/>
        <s v="attributeTableBuilder.AddCustomAttributes(typeof(UsingSAPApplicationScope),&quot;DesignLogonGroup&quot;, new Attribute[] { new DesignerLocalizedDisplayNameAttribute(DesignerResource.SAP_UsingSAPApplicationScope_DesignLogonGroup_DisplayName)});"/>
        <s v="attributeTableBuilder.AddCustomAttributes(typeof(UsingSAPApplicationScope),&quot;DesignMessageServer&quot;, new Attribute[] { new DesignerLocalizedDisplayNameAttribute(DesignerResource.SAP_UsingSAPApplicationScope_DesignMessageServer_DisplayName)});"/>
        <s v="attributeTableBuilder.AddCustomAttributes(typeof(UsingSAPApplicationScope),&quot;DesignPassword&quot;, new Attribute[] { new DesignerLocalizedDisplayNameAttribute(DesignerResource.SAP_UsingSAPApplicationScope_DesignPassword_DisplayName)});"/>
        <s v="attributeTableBuilder.AddCustomAttributes(typeof(UsingSAPApplicationScope),&quot;DesignSapRouterString&quot;, new Attribute[] { new DesignerLocalizedDisplayNameAttribute(DesignerResource.SAP_UsingSAPApplicationScope_DesignSapRouterString_DisplayName)});"/>
        <s v="attributeTableBuilder.AddCustomAttributes(typeof(UsingSAPApplicationScope),&quot;DesignSncLibraryPath&quot;, new Attribute[] { new DesignerLocalizedDisplayNameAttribute(DesignerResource.SAP_UsingSAPApplicationScope_DesignSncLibraryPath_DisplayName)});"/>
        <s v="attributeTableBuilder.AddCustomAttributes(typeof(UsingSAPApplicationScope),&quot;DesignSncMode&quot;, new Attribute[] { new DesignerLocalizedDisplayNameAttribute(DesignerResource.SAP_UsingSAPApplicationScope_DesignSncMode_DisplayName)});"/>
        <s v="attributeTableBuilder.AddCustomAttributes(typeof(UsingSAPApplicationScope),&quot;DesignSncPartnerName&quot;, new Attribute[] { new DesignerLocalizedDisplayNameAttribute(DesignerResource.SAP_UsingSAPApplicationScope_DesignSncPartnerName_DisplayName)});"/>
        <s v="attributeTableBuilder.AddCustomAttributes(typeof(UsingSAPApplicationScope),&quot;DesignSncQOP&quot;, new Attribute[] { new DesignerLocalizedDisplayNameAttribute(DesignerResource.SAP_UsingSAPApplicationScope_DesignSncQOP_DisplayName)});"/>
        <s v="attributeTableBuilder.AddCustomAttributes(typeof(UsingSAPApplicationScope),&quot;DesignSncSso&quot;, new Attribute[] { new DesignerLocalizedDisplayNameAttribute(DesignerResource.SAP_UsingSAPApplicationScope_DesignSncSso_DisplayName)});"/>
        <s v="attributeTableBuilder.AddCustomAttributes(typeof(UsingSAPApplicationScope),&quot;DesignSystemId&quot;, new Attribute[] { new DesignerLocalizedDisplayNameAttribute(DesignerResource.SAP_UsingSAPApplicationScope_DesignSystemId_DisplayName)});"/>
        <s v="attributeTableBuilder.AddCustomAttributes(typeof(UsingSAPApplicationScope),&quot;DesignSystemNumber&quot;, new Attribute[] { new DesignerLocalizedDisplayNameAttribute(DesignerResource.SAP_UsingSAPApplicationScope_DesignSystemNumber_DisplayName)});"/>
        <s v="attributeTableBuilder.AddCustomAttributes(typeof(UsingSAPApplicationScope),&quot;DesignUser&quot;, new Attribute[] { new DesignerLocalizedDisplayNameAttribute(DesignerResource.SAP_UsingSAPApplicationScope_DesignUser_DisplayName)});"/>
        <s v="attributeTableBuilder.AddCustomAttributes(typeof(UsingSAPApplicationScope),&quot;EstablishStatefulConnection&quot;, new Attribute[] { new DesignerLocalizedDisplayNameAttribute(DesignerResource.SAP_UsingSAPApplicationScope_EstablishStatefulConnection_DisplayName)});"/>
        <s v="attributeTableBuilder.AddCustomAttributes(typeof(UsingSAPApplicationScope),&quot;ExistingConnection&quot;, new Attribute[] { new DesignerLocalizedDisplayNameAttribute(DesignerResource.SAP_UsingSAPApplicationScope_ExistingConnection_DisplayName)});"/>
        <s v="attributeTableBuilder.AddCustomAttributes(typeof(UsingSAPApplicationScope),&quot;Language&quot;, new Attribute[] { new DesignerLocalizedDisplayNameAttribute(DesignerResource.SAP_UsingSAPApplicationScope_Language_DisplayName)});"/>
        <s v="attributeTableBuilder.AddCustomAttributes(typeof(UsingSAPApplicationScope),&quot;LogonGroup&quot;, new Attribute[] { new DesignerLocalizedDisplayNameAttribute(DesignerResource.SAP_UsingSAPApplicationScope_LogonGroup_DisplayName)});"/>
        <s v="attributeTableBuilder.AddCustomAttributes(typeof(UsingSAPApplicationScope),&quot;MessageServer&quot;, new Attribute[] { new DesignerLocalizedDisplayNameAttribute(DesignerResource.SAP_UsingSAPApplicationScope_MessageServer_DisplayName)});"/>
        <s v="attributeTableBuilder.AddCustomAttributes(typeof(UsingSAPApplicationScope),&quot;Password&quot;, new Attribute[] { new DesignerLocalizedDisplayNameAttribute(DesignerResource.SAP_UsingSAPApplicationScope_Password_DisplayName)});"/>
        <s v="attributeTableBuilder.AddCustomAttributes(typeof(UsingSAPApplicationScope),&quot;Router&quot;, new Attribute[] { new DesignerLocalizedDisplayNameAttribute(DesignerResource.SAP_UsingSAPApplicationScope_Router_DisplayName)});"/>
        <s v="attributeTableBuilder.AddCustomAttributes(typeof(UsingSAPApplicationScope),&quot;SAPServiceConnection&quot;, new Attribute[] { new DesignerLocalizedDisplayNameAttribute(DesignerResource.SAP_UsingSAPApplicationScope_SAPServiceConnection_DisplayName)});"/>
        <s v="attributeTableBuilder.AddCustomAttributes(typeof(UsingSAPApplicationScope),&quot;SAPSystemID&quot;, new Attribute[] { new DesignerLocalizedDisplayNameAttribute(DesignerResource.SAP_UsingSAPApplicationScope_SAPSystemID_DisplayName)});"/>
        <s v="attributeTableBuilder.AddCustomAttributes(typeof(UsingSAPApplicationScope),&quot;Server&quot;, new Attribute[] { new DesignerLocalizedDisplayNameAttribute(DesignerResource.SAP_UsingSAPApplicationScope_Server_DisplayName)});"/>
        <s v="attributeTableBuilder.AddCustomAttributes(typeof(UsingSAPApplicationScope),&quot;SncConnectionMode&quot;, new Attribute[] { new DesignerLocalizedDisplayNameAttribute(DesignerResource.SAP_UsingSAPApplicationScope_SncConnectionMode_DisplayName)});"/>
        <s v="attributeTableBuilder.AddCustomAttributes(typeof(UsingSAPApplicationScope),&quot;SncLibraryPath&quot;, new Attribute[] { new DesignerLocalizedDisplayNameAttribute(DesignerResource.SAP_UsingSAPApplicationScope_SncLibraryPath_DisplayName)});"/>
        <s v="attributeTableBuilder.AddCustomAttributes(typeof(UsingSAPApplicationScope),&quot;SncPartnerName&quot;, new Attribute[] { new DesignerLocalizedDisplayNameAttribute(DesignerResource.SAP_UsingSAPApplicationScope_SncPartnerName_DisplayName)});"/>
        <s v="attributeTableBuilder.AddCustomAttributes(typeof(UsingSAPApplicationScope),&quot;SncQOP&quot;, new Attribute[] { new DesignerLocalizedDisplayNameAttribute(DesignerResource.SAP_UsingSAPApplicationScope_SncQOP_DisplayName)});"/>
        <s v="attributeTableBuilder.AddCustomAttributes(typeof(UsingSAPApplicationScope),&quot;SncSSO&quot;, new Attribute[] { new DesignerLocalizedDisplayNameAttribute(DesignerResource.SAP_UsingSAPApplicationScope_SncSSO_DisplayName)});"/>
        <s v="attributeTableBuilder.AddCustomAttributes(typeof(UsingSAPApplicationScope),&quot;SystemNumber&quot;, new Attribute[] { new DesignerLocalizedDisplayNameAttribute(DesignerResource.SAP_UsingSAPApplicationScope_SystemNumber_DisplayName)});"/>
        <s v="attributeTableBuilder.AddCustomAttributes(typeof(UsingSAPApplicationScope),&quot;Username&quot;, new Attribute[] { new DesignerLocalizedDisplayNameAttribute(DesignerResource.SAP_UsingSAPApplicationScope_Username_DisplayName)});"/>
        <s v="attributeTableBuilder.AddCustomAttributes(typeof(UsingWordScope),&quot;&quot;, new Attribute[] { new DesignerLocalizedDisplayNameAttribute(DesignerResource.Word_UsingWordScope__DisplayName)});"/>
        <s v="attributeTableBuilder.AddCustomAttributes(typeof(UsingWordScope),&quot;Body&quot;, new Attribute[] { new DesignerLocalizedDisplayNameAttribute(DesignerResource.Word_UsingWordScope_Body_DisplayName)});"/>
        <s v="attributeTableBuilder.AddCustomAttributes(typeof(UsingWordScope),&quot;FilePath&quot;, new Attribute[] { new DesignerLocalizedDisplayNameAttribute(DesignerResource.Word_UsingWordScope_FilePath_DisplayName)});"/>
        <s v="attributeTableBuilder.AddCustomAttributes(typeof(VerifyPath),&quot;Path&quot;, new Attribute[] { new DesignerLocalizedDisplayNameAttribute(DesignerResource.FileHandling_VerifyPath_Path_DisplayName)});"/>
        <s v="attributeTableBuilder.AddCustomAttributes(typeof(VerifyPath),&quot;Result&quot;, new Attribute[] { new DesignerLocalizedDisplayNameAttribute(DesignerResource.FileHandling_VerifyPath_Result_DisplayName)});"/>
        <s v="attributeTableBuilder.AddCustomAttributes(typeof(VerifyPath),&quot;VerificationFor&quot;, new Attribute[] { new DesignerLocalizedDisplayNameAttribute(DesignerResource.FileHandling_VerifyPath_VerificationFor_DisplayName)});"/>
        <s v="attributeTableBuilder.AddCustomAttributes(typeof(VerifyUserExists),&quot;Exists&quot;, new Attribute[] { new DesignerLocalizedDisplayNameAttribute(DesignerResource.LDAP_VerifyUserExists_Exists_DisplayName)});"/>
        <s v="attributeTableBuilder.AddCustomAttributes(typeof(VerifyUserExists),&quot;SearchDirectory&quot;, new Attribute[] { new DesignerLocalizedDisplayNameAttribute(DesignerResource.LDAP_VerifyUserExists_SearchDirectory_DisplayName)});"/>
        <s v="attributeTableBuilder.AddCustomAttributes(typeof(VerifyUserExists),&quot;SearchFilter&quot;, new Attribute[] { new DesignerLocalizedDisplayNameAttribute(DesignerResource.LDAP_VerifyUserExists_SearchFilter_DisplayName)});"/>
        <s v="attributeTableBuilder.AddCustomAttributes(typeof(VerifyUserExists),&quot;Value&quot;, new Attribute[] { new DesignerLocalizedDisplayNameAttribute(DesignerResource.LDAP_VerifyUserExists_Value_DisplayName)});"/>
        <s v="attributeTableBuilder.AddCustomAttributes(typeof(WordReplaceText),&quot;NewText&quot;, new Attribute[] { new DesignerLocalizedDisplayNameAttribute(DesignerResource.Word_WordReplaceText_NewText_DisplayName)});"/>
        <s v="attributeTableBuilder.AddCustomAttributes(typeof(WordReplaceText),&quot;Search&quot;, new Attribute[] { new DesignerLocalizedDisplayNameAttribute(DesignerResource.Word_WordReplaceText_Search_DisplayName)});"/>
        <s v="attributeTableBuilder.AddCustomAttributes(typeof(WordReplaceText),&quot;SearchResults&quot;, new Attribute[] { new DesignerLocalizedDisplayNameAttribute(DesignerResource.Word_WordReplaceText_SearchResults_DisplayName)});"/>
        <s v="attributeTableBuilder.AddCustomAttributes(typeof(WriteCell),&quot;CellAddress&quot;, new Attribute[] { new DesignerLocalizedDisplayNameAttribute(DesignerResource.Excel_WriteCell_CellAddress_DisplayName)});"/>
        <s v="attributeTableBuilder.AddCustomAttributes(typeof(WriteCell),&quot;CellAddress&quot;, new Attribute[] { new DesignerLocalizedDisplayNameAttribute(DesignerResource.Workbook_WriteCell_CellAddress_DisplayName)});"/>
        <s v="attributeTableBuilder.AddCustomAttributes(typeof(WriteCell),&quot;SheetName&quot;, new Attribute[] { new DesignerLocalizedDisplayNameAttribute(DesignerResource.Excel_WriteCell_SheetName_DisplayName)});"/>
        <s v="attributeTableBuilder.AddCustomAttributes(typeof(WriteCell),&quot;SheetName&quot;, new Attribute[] { new DesignerLocalizedDisplayNameAttribute(DesignerResource.Workbook_WriteCell_SheetName_DisplayName)});"/>
        <s v="attributeTableBuilder.AddCustomAttributes(typeof(WriteCell),&quot;Value&quot;, new Attribute[] { new DesignerLocalizedDisplayNameAttribute(DesignerResource.Excel_WriteCell_Value_DisplayName)});"/>
        <s v="attributeTableBuilder.AddCustomAttributes(typeof(WriteCell),&quot;Value&quot;, new Attribute[] { new DesignerLocalizedDisplayNameAttribute(DesignerResource.Workbook_WriteCell_Value_DisplayName)});"/>
        <s v="attributeTableBuilder.AddCustomAttributes(typeof(WriteCSV),&quot;DataTable&quot;, new Attribute[] { new DesignerLocalizedDisplayNameAttribute(DesignerResource.CSV_WriteCSV_DataTable_DisplayName)});"/>
        <s v="attributeTableBuilder.AddCustomAttributes(typeof(WriteCSV),&quot;Delimiter&quot;, new Attribute[] { new DesignerLocalizedDisplayNameAttribute(DesignerResource.CSV_WriteCSV_Delimiter_DisplayName)});"/>
        <s v="attributeTableBuilder.AddCustomAttributes(typeof(WriteCSV),&quot;Encoding&quot;, new Attribute[] { new DesignerLocalizedDisplayNameAttribute(DesignerResource.CSV_WriteCSV_Encoding_DisplayName)});"/>
        <s v="attributeTableBuilder.AddCustomAttributes(typeof(WriteCSV),&quot;FilePath&quot;, new Attribute[] { new DesignerLocalizedDisplayNameAttribute(DesignerResource.CSV_WriteCSV_FilePath_DisplayName)});"/>
        <s v="attributeTableBuilder.AddCustomAttributes(typeof(WriteCSV),&quot;Headers&quot;, new Attribute[] { new DesignerLocalizedDisplayNameAttribute(DesignerResource.CSV_WriteCSV_Headers_DisplayName)});"/>
        <s v="attributeTableBuilder.AddCustomAttributes(typeof(WriteRange),&quot;CellAddress&quot;, new Attribute[] { new DesignerLocalizedDisplayNameAttribute(DesignerResource.Excel_WriteRange_CellAddress_DisplayName)});"/>
        <s v="attributeTableBuilder.AddCustomAttributes(typeof(WriteRange),&quot;CellAddress&quot;, new Attribute[] { new DesignerLocalizedDisplayNameAttribute(DesignerResource.Workbook_WriteRange_CellAddress_DisplayName)});"/>
        <s v="attributeTableBuilder.AddCustomAttributes(typeof(WriteRange),&quot;DataTable&quot;, new Attribute[] { new DesignerLocalizedDisplayNameAttribute(DesignerResource.Excel_WriteRange_DataTable_DisplayName)});"/>
        <s v="attributeTableBuilder.AddCustomAttributes(typeof(WriteRange),&quot;DataTable&quot;, new Attribute[] { new DesignerLocalizedDisplayNameAttribute(DesignerResource.Workbook_WriteRange_DataTable_DisplayName)});"/>
        <s v="attributeTableBuilder.AddCustomAttributes(typeof(WriteRange),&quot;Headers&quot;, new Attribute[] { new DesignerLocalizedDisplayNameAttribute(DesignerResource.Excel_WriteRange_Headers_DisplayName)});"/>
        <s v="attributeTableBuilder.AddCustomAttributes(typeof(WriteRange),&quot;Headers&quot;, new Attribute[] { new DesignerLocalizedDisplayNameAttribute(DesignerResource.Workbook_WriteRange_Headers_DisplayName)});"/>
        <s v="attributeTableBuilder.AddCustomAttributes(typeof(WriteRange),&quot;SheetName&quot;, new Attribute[] { new DesignerLocalizedDisplayNameAttribute(DesignerResource.Excel_WriteRange_SheetName_DisplayName)});"/>
        <s v="attributeTableBuilder.AddCustomAttributes(typeof(WriteRange),&quot;SheetName&quot;, new Attribute[] { new DesignerLocalizedDisplayNameAttribute(DesignerResource.Workbook_WriteRange_SheetName_DisplayName)});"/>
        <s v="attributeTableBuilder.AddCustomAttributes(typeof(WriteTextFile),&quot;Encoding&quot;, new Attribute[] { new DesignerLocalizedDisplayNameAttribute(DesignerResource.FileHandling_WriteTextFile_Encoding_DisplayName)});"/>
        <s v="attributeTableBuilder.AddCustomAttributes(typeof(WriteTextFile),&quot;FilePath&quot;, new Attribute[] { new DesignerLocalizedDisplayNameAttribute(DesignerResource.FileHandling_WriteTextFile_FilePath_DisplayName)});"/>
        <s v="attributeTableBuilder.AddCustomAttributes(typeof(WriteTextFile),&quot;Value&quot;, new Attribute[] { new DesignerLocalizedDisplayNameAttribute(DesignerResource.FileHandling_WriteTextFile_Value_DisplayName)});"/>
        <m/>
      </sharedItems>
    </cacheField>
    <cacheField name="Description2" numFmtId="0">
      <sharedItems containsBlank="1" count="853" longText="1">
        <s v="attributeTableBuilder.AddCustomAttributes(typeof(AddColumn),&quot;AllowNull&quot;, new Attribute[] { new DesignerLocalizedDescriptionAttribute(DesignerResource.DataTable_AddColumn_AllowNull_Description)});"/>
        <s v="attributeTableBuilder.AddCustomAttributes(typeof(AddColumn),&quot;AutoIncrement&quot;, new Attribute[] { new DesignerLocalizedDescriptionAttribute(DesignerResource.DataTable_AddColumn_AutoIncrement_Description)});"/>
        <s v="attributeTableBuilder.AddCustomAttributes(typeof(AddColumn),&quot;DataColumn&quot;, new Attribute[] { new DesignerLocalizedDescriptionAttribute(DesignerResource.DataTable_AddColumn_DataColumn_Description)});"/>
        <s v="attributeTableBuilder.AddCustomAttributes(typeof(AddColumn),&quot;DataTable&quot;, new Attribute[] { new DesignerLocalizedDescriptionAttribute(DesignerResource.DataTable_AddColumn_DataTable_Description)});"/>
        <s v="attributeTableBuilder.AddCustomAttributes(typeof(AddColumn),&quot;DefaultValue&quot;, new Attribute[] { new DesignerLocalizedDescriptionAttribute(DesignerResource.DataTable_AddColumn_DefaultValue_Description)});"/>
        <s v="attributeTableBuilder.AddCustomAttributes(typeof(AddColumn),&quot;IsUnique&quot;, new Attribute[] { new DesignerLocalizedDescriptionAttribute(DesignerResource.DataTable_AddColumn_IsUnique_Description)});"/>
        <s v="attributeTableBuilder.AddCustomAttributes(typeof(AddColumn),&quot;MaxLength&quot;, new Attribute[] { new DesignerLocalizedDescriptionAttribute(DesignerResource.DataTable_AddColumn_MaxLength_Description)});"/>
        <s v="attributeTableBuilder.AddCustomAttributes(typeof(AddColumn),&quot;Name&quot;, new Attribute[] { new DesignerLocalizedDescriptionAttribute(DesignerResource.DataTable_AddColumn_Name_Description)});"/>
        <s v="attributeTableBuilder.AddCustomAttributes(typeof(AddDataTable),&quot;AddPosition&quot;, new Attribute[] { new DesignerLocalizedDescriptionAttribute(DesignerResource.Word_AddDataTable_AddPosition_Description)});"/>
        <s v="attributeTableBuilder.AddCustomAttributes(typeof(AddDataTable),&quot;Bookmark&quot;, new Attribute[] { new DesignerLocalizedDescriptionAttribute(DesignerResource.Word_AddDataTable_Bookmark_Description)});"/>
        <s v="attributeTableBuilder.AddCustomAttributes(typeof(AddDataTable),&quot;NewDataTable&quot;, new Attribute[] { new DesignerLocalizedDescriptionAttribute(DesignerResource.Word_AddDataTable_NewDataTable_Description)});"/>
        <s v="attributeTableBuilder.AddCustomAttributes(typeof(AddDataTable),&quot;OccurrenceIndex&quot;, new Attribute[] { new DesignerLocalizedDescriptionAttribute(DesignerResource.Word_AddDataTable_OccurrenceIndex_Description)});"/>
        <s v="attributeTableBuilder.AddCustomAttributes(typeof(AddDataTable),&quot;RepeatFor&quot;, new Attribute[] { new DesignerLocalizedDescriptionAttribute(DesignerResource.Word_AddDataTable_RepeatFor_Description)});"/>
        <s v="attributeTableBuilder.AddCustomAttributes(typeof(AddDataTable),&quot;SearchText&quot;, new Attribute[] { new DesignerLocalizedDescriptionAttribute(DesignerResource.Word_AddDataTable_SearchText_Description)});"/>
        <s v="attributeTableBuilder.AddCustomAttributes(typeof(AddImage),&quot;ImageSource&quot;, new Attribute[] { new DesignerLocalizedDescriptionAttribute(DesignerResource.Word_AddImage_ImageSource_Description)});"/>
        <s v="attributeTableBuilder.AddCustomAttributes(typeof(AddRow),&quot;DataTable&quot;, new Attribute[] { new DesignerLocalizedDescriptionAttribute(DesignerResource.DataTable_AddRow_DataTable_Description)});"/>
        <s v="attributeTableBuilder.AddCustomAttributes(typeof(AddRow),&quot;Row&quot;, new Attribute[] { new DesignerLocalizedDescriptionAttribute(DesignerResource.DataTable_AddRow_Row_Description)});"/>
        <s v="attributeTableBuilder.AddCustomAttributes(typeof(AddRow),&quot;RowCollection&quot;, new Attribute[] { new DesignerLocalizedDescriptionAttribute(DesignerResource.DataTable_AddRow_RowCollection_Description)});"/>
        <s v="attributeTableBuilder.AddCustomAttributes(typeof(AddText),&quot;NewLine&quot;, new Attribute[] { new DesignerLocalizedDescriptionAttribute(DesignerResource.Word_AddText_NewLine_Description)});"/>
        <s v="attributeTableBuilder.AddCustomAttributes(typeof(AddText),&quot;Text&quot;, new Attribute[] { new DesignerLocalizedDescriptionAttribute(DesignerResource.Word_AddText_Text_Description)});"/>
        <s v="attributeTableBuilder.AddCustomAttributes(typeof(AppendCSV),&quot;DataTable&quot;, new Attribute[] { new DesignerLocalizedDescriptionAttribute(DesignerResource.CSV_AppendCSV_DataTable_Description)});"/>
        <s v="attributeTableBuilder.AddCustomAttributes(typeof(AppendCSV),&quot;Delimiter&quot;, new Attribute[] { new DesignerLocalizedDescriptionAttribute(DesignerResource.CSV_AppendCSV_Delimiter_Description)});"/>
        <s v="attributeTableBuilder.AddCustomAttributes(typeof(AppendCSV),&quot;Encoding&quot;, new Attribute[] { new DesignerLocalizedDescriptionAttribute(DesignerResource.CSV_AppendCSV_Encoding_Description)});"/>
        <s v="attributeTableBuilder.AddCustomAttributes(typeof(AppendCSV),&quot;FilePath&quot;, new Attribute[] { new DesignerLocalizedDescriptionAttribute(DesignerResource.CSV_AppendCSV_FilePath_Description)});"/>
        <s v="attributeTableBuilder.AddCustomAttributes(typeof(AppendLine),&quot;Encoding&quot;, new Attribute[] { new DesignerLocalizedDescriptionAttribute(DesignerResource.FileHandling_AppendLine_Encoding_Description)});"/>
        <s v="attributeTableBuilder.AddCustomAttributes(typeof(AppendLine),&quot;FilePath&quot;, new Attribute[] { new DesignerLocalizedDescriptionAttribute(DesignerResource.FileHandling_AppendLine_FilePath_Description)});"/>
        <s v="attributeTableBuilder.AddCustomAttributes(typeof(AppendLine),&quot;Value&quot;, new Attribute[] { new DesignerLocalizedDescriptionAttribute(DesignerResource.FileHandling_AppendLine_Value_Description)});"/>
        <s v="attributeTableBuilder.AddCustomAttributes(typeof(AppendRange),&quot;DataTable&quot;, new Attribute[] { new DesignerLocalizedDescriptionAttribute(DesignerResource.Excel_AppendRange_DataTable_Description)});"/>
        <s v="attributeTableBuilder.AddCustomAttributes(typeof(AppendRange),&quot;DataTable&quot;, new Attribute[] { new DesignerLocalizedDescriptionAttribute(DesignerResource.Workbook_AppendRange_DataTable_Description)});"/>
        <s v="attributeTableBuilder.AddCustomAttributes(typeof(AppendText),&quot;FilePath&quot;, new Attribute[] { new DesignerLocalizedDescriptionAttribute(DesignerResource.Word_AppendText_FilePath_Description)});"/>
        <s v="attributeTableBuilder.AddCustomAttributes(typeof(AppendText),&quot;NewLine&quot;, new Attribute[] { new DesignerLocalizedDescriptionAttribute(DesignerResource.Word_AppendText_NewLine_Description)});"/>
        <s v="attributeTableBuilder.AddCustomAttributes(typeof(AppendText),&quot;Value&quot;, new Attribute[] { new DesignerLocalizedDescriptionAttribute(DesignerResource.Word_AppendText_Value_Description)});"/>
        <s v="attributeTableBuilder.AddCustomAttributes(typeof(AssignMultiple),&quot;Body&quot;, new Attribute[] { new DesignerLocalizedDescriptionAttribute(DesignerResource.Programming_AssignMultiple_Body_Description)});"/>
        <s v="attributeTableBuilder.AddCustomAttributes(typeof(AssignParameter),&quot;Parameter&quot;, new Attribute[] { new DesignerLocalizedDescriptionAttribute(DesignerResource.Cockpit_AssignParameter_Parameter_Description)});"/>
        <s v="attributeTableBuilder.AddCustomAttributes(typeof(AssignParameter),&quot;Variable&quot;, new Attribute[] { new DesignerLocalizedDescriptionAttribute(DesignerResource.Cockpit_AssignParameter_Variable_Description)});"/>
        <s v="attributeTableBuilder.AddCustomAttributes(typeof(AssignPassword),&quot;MaskedPassword&quot;, new Attribute[] { new DesignerLocalizedDescriptionAttribute(DesignerResource.Encryption_AssignPassword_MaskedPassword_Description)});"/>
        <s v="attributeTableBuilder.AddCustomAttributes(typeof(AssignPassword),&quot;Password&quot;, new Attribute[] { new DesignerLocalizedDescriptionAttribute(DesignerResource.Encryption_AssignPassword_Password_Description)});"/>
        <s v="attributeTableBuilder.AddCustomAttributes(typeof(AutoFillRange),&quot;FillRange&quot;, new Attribute[] { new DesignerLocalizedDescriptionAttribute(DesignerResource.Excel_AutoFillRange_FillRange_Description)});"/>
        <s v="attributeTableBuilder.AddCustomAttributes(typeof(AutoFillRange),&quot;SheetName&quot;, new Attribute[] { new DesignerLocalizedDescriptionAttribute(DesignerResource.Excel_AutoFillRange_SheetName_Description)});"/>
        <s v="attributeTableBuilder.AddCustomAttributes(typeof(AutoFillRange),&quot;SourceRange&quot;, new Attribute[] { new DesignerLocalizedDescriptionAttribute(DesignerResource.Excel_AutoFillRange_SourceRange_Description)});"/>
        <s v="attributeTableBuilder.AddCustomAttributes(typeof(BeepSound),&quot;NoProperty&quot;, new Attribute[] { new DesignerLocalizedDescriptionAttribute(DesignerResource.Message_BeepSound_NoProperty_Description)});"/>
        <s v="attributeTableBuilder.AddCustomAttributes(typeof(BeginTransaction),&quot;Body&quot;, new Attribute[] { new DesignerLocalizedDescriptionAttribute(DesignerResource.Database_BeginTransaction_Body_Description)});"/>
        <s v="attributeTableBuilder.AddCustomAttributes(typeof(BeginTransaction),&quot;ConnectionString&quot;, new Attribute[] { new DesignerLocalizedDescriptionAttribute(DesignerResource.Database_BeginTransaction_ConnectionString_Description)});"/>
        <s v="attributeTableBuilder.AddCustomAttributes(typeof(BeginTransaction),&quot;ContinueOnError&quot;, new Attribute[] { new DesignerLocalizedDescriptionAttribute(DesignerResource.Database_BeginTransaction_ContinueOnError_Description)});"/>
        <s v="attributeTableBuilder.AddCustomAttributes(typeof(BeginTransaction),&quot;DBConnection&quot;, new Attribute[] { new DesignerLocalizedDescriptionAttribute(DesignerResource.Database_BeginTransaction_DBConnection_Description)});"/>
        <s v="attributeTableBuilder.AddCustomAttributes(typeof(BeginTransaction),&quot;DBTransactions&quot;, new Attribute[] { new DesignerLocalizedDescriptionAttribute(DesignerResource.Database_BeginTransaction_DBTransactions_Description)});"/>
        <s v="attributeTableBuilder.AddCustomAttributes(typeof(BeginTransaction),&quot;OutputDBConnection&quot;, new Attribute[] { new DesignerLocalizedDescriptionAttribute(DesignerResource.Database_BeginTransaction_OutputDBConnection_Description)});"/>
        <s v="attributeTableBuilder.AddCustomAttributes(typeof(BeginTransaction),&quot;Provider&quot;, new Attribute[] { new DesignerLocalizedDescriptionAttribute(DesignerResource.Database_BeginTransaction_Provider_Description)});"/>
        <s v="attributeTableBuilder.AddCustomAttributes(typeof(BookMarkBreak),&quot;&quot;, new Attribute[] { new DesignerLocalizedDescriptionAttribute(DesignerResource.Programming_BookMarkBreak__Description)});"/>
        <s v="attributeTableBuilder.AddCustomAttributes(typeof(BookMarkContinue),&quot;&quot;, new Attribute[] { new DesignerLocalizedDescriptionAttribute(DesignerResource.Programming_BookMarkContinue__Description)});"/>
        <s v="attributeTableBuilder.AddCustomAttributes(typeof(ChangePassword),&quot;NewPassword&quot;, new Attribute[] { new DesignerLocalizedDescriptionAttribute(DesignerResource.LDAP_ChangePassword_NewPassword_Description)});"/>
        <s v="attributeTableBuilder.AddCustomAttributes(typeof(ChangePassword),&quot;UserAccountName&quot;, new Attribute[] { new DesignerLocalizedDescriptionAttribute(DesignerResource.LDAP_ChangePassword_UserAccountName_Description)});"/>
        <s v="attributeTableBuilder.AddCustomAttributes(typeof(CheckFileExist),&quot;FTPPath&quot;, new Attribute[] { new DesignerLocalizedDescriptionAttribute(DesignerResource.FTP_CheckFileExist_FTPPath_Description)});"/>
        <s v="attributeTableBuilder.AddCustomAttributes(typeof(CheckFileExist),&quot;Result&quot;, new Attribute[] { new DesignerLocalizedDescriptionAttribute(DesignerResource.FTP_CheckFileExist_Result_Description)});"/>
        <s v="attributeTableBuilder.AddCustomAttributes(typeof(CheckFolderExist),&quot;FTPPath&quot;, new Attribute[] { new DesignerLocalizedDescriptionAttribute(DesignerResource.FTP_CheckFolderExist_FTPPath_Description)});"/>
        <s v="attributeTableBuilder.AddCustomAttributes(typeof(CheckFolderExist),&quot;Result&quot;, new Attribute[] { new DesignerLocalizedDescriptionAttribute(DesignerResource.FTP_CheckFolderExist_Result_Description)});"/>
        <s v="attributeTableBuilder.AddCustomAttributes(typeof(ClearDataTable),&quot;DataTable&quot;, new Attribute[] { new DesignerLocalizedDescriptionAttribute(DesignerResource.DataTable_ClearDataTable_DataTable_Description)});"/>
        <s v="attributeTableBuilder.AddCustomAttributes(typeof(CloseConnection),&quot;SAPServiceConnection&quot;, new Attribute[] { new DesignerLocalizedDescriptionAttribute(DesignerResource.SAP_CloseConnection_SAPServiceConnection_Description)});"/>
        <s v="attributeTableBuilder.AddCustomAttributes(typeof(CloseWorkbook),&quot;Workbook&quot;, new Attribute[] { new DesignerLocalizedDescriptionAttribute(DesignerResource.Workbook_CloseWorkbook_Workbook_Description)});"/>
        <s v="attributeTableBuilder.AddCustomAttributes(typeof(CodeBlock),&quot;Arguments&quot;, new Attribute[] { new DesignerLocalizedDescriptionAttribute(DesignerResource.Programming_CodeBlock_Arguments_Description)});"/>
        <s v="attributeTableBuilder.AddCustomAttributes(typeof(CodeBlock),&quot;Code&quot;, new Attribute[] { new DesignerLocalizedDescriptionAttribute(DesignerResource.Programming_CodeBlock_Code_Description)});"/>
        <s v="attributeTableBuilder.AddCustomAttributes(typeof(CodeBlock),&quot;ContinueOnError&quot;, new Attribute[] { new DesignerLocalizedDescriptionAttribute(DesignerResource.Programming_CodeBlock_ContinueOnError_Description)});"/>
        <s v="attributeTableBuilder.AddCustomAttributes(typeof(CodeBlock),&quot;Language&quot;, new Attribute[] { new DesignerLocalizedDescriptionAttribute(DesignerResource.Programming_CodeBlock_Language_Description)});"/>
        <s v="attributeTableBuilder.AddCustomAttributes(typeof(CollectFiles),&quot;ChildFolders&quot;, new Attribute[] { new DesignerLocalizedDescriptionAttribute(DesignerResource.FTP_CollectFiles_ChildFolders_Description)});"/>
        <s v="attributeTableBuilder.AddCustomAttributes(typeof(CollectFiles),&quot;FileList&quot;, new Attribute[] { new DesignerLocalizedDescriptionAttribute(DesignerResource.FTP_CollectFiles_FileList_Description)});"/>
        <s v="attributeTableBuilder.AddCustomAttributes(typeof(CollectFiles),&quot;FTPPath&quot;, new Attribute[] { new DesignerLocalizedDescriptionAttribute(DesignerResource.FTP_CollectFiles_FTPPath_Description)});"/>
        <s v="attributeTableBuilder.AddCustomAttributes(typeof(Comment),&quot;Comment&quot;, new Attribute[] { new DesignerLocalizedDescriptionAttribute(DesignerResource.Programming_Comment_Comment_Description)});"/>
        <s v="attributeTableBuilder.AddCustomAttributes(typeof(CommentIt),&quot;CommentBody&quot;, new Attribute[] { new DesignerLocalizedDescriptionAttribute(DesignerResource.Programming_CommentIt_CommentBody_Description)});"/>
        <s v="attributeTableBuilder.AddCustomAttributes(typeof(ConditionalScopeRetry),&quot;Condition&quot;, new Attribute[] { new DesignerLocalizedDescriptionAttribute(DesignerResource.Programming_ConditionalScopeRetry_Condition_Description)});"/>
        <s v="attributeTableBuilder.AddCustomAttributes(typeof(ConditionalScopeRetry),&quot;ContinueonError&quot;, new Attribute[] { new DesignerLocalizedDescriptionAttribute(DesignerResource.Programming_ConditionalScopeRetry_ContinueonError_Description)});"/>
        <s v="attributeTableBuilder.AddCustomAttributes(typeof(ConditionalScopeRetry),&quot;Do&quot;, new Attribute[] { new DesignerLocalizedDescriptionAttribute(DesignerResource.Programming_ConditionalScopeRetry_Do_Description)});"/>
        <s v="attributeTableBuilder.AddCustomAttributes(typeof(ConditionalScopeRetry),&quot;RetryCount&quot;, new Attribute[] { new DesignerLocalizedDescriptionAttribute(DesignerResource.Programming_ConditionalScopeRetry_RetryCount_Description)});"/>
        <s v="attributeTableBuilder.AddCustomAttributes(typeof(ConditionalScopeRetry),&quot;RetryInterval&quot;, new Attribute[] { new DesignerLocalizedDescriptionAttribute(DesignerResource.Programming_ConditionalScopeRetry_RetryInterval_Description)});"/>
        <s v="attributeTableBuilder.AddCustomAttributes(typeof(Connect),&quot;ConnectionString&quot;, new Attribute[] { new DesignerLocalizedDescriptionAttribute(DesignerResource.Database_Connect_ConnectionString_Description)});"/>
        <s v="attributeTableBuilder.AddCustomAttributes(typeof(Connect),&quot;DBConnection&quot;, new Attribute[] { new DesignerLocalizedDescriptionAttribute(DesignerResource.Database_Connect_DBConnection_Description)});"/>
        <s v="attributeTableBuilder.AddCustomAttributes(typeof(Connect),&quot;Provider&quot;, new Attribute[] { new DesignerLocalizedDescriptionAttribute(DesignerResource.Database_Connect_Provider_Description)});"/>
        <s v="attributeTableBuilder.AddCustomAttributes(typeof(ConverttoDataTable),&quot;AutoDetect&quot;, new Attribute[] { new DesignerLocalizedDescriptionAttribute(DesignerResource.DataTable_ConverttoDataTable_AutoDetect_Description)});"/>
        <s v="attributeTableBuilder.AddCustomAttributes(typeof(ConverttoDataTable),&quot;ColumnLength&quot;, new Attribute[] { new DesignerLocalizedDescriptionAttribute(DesignerResource.DataTable_ConverttoDataTable_ColumnLength_Description)});"/>
        <s v="attributeTableBuilder.AddCustomAttributes(typeof(ConverttoDataTable),&quot;ColumnSeperator&quot;, new Attribute[] { new DesignerLocalizedDescriptionAttribute(DesignerResource.DataTable_ConverttoDataTable_ColumnSeperator_Description)});"/>
        <s v="attributeTableBuilder.AddCustomAttributes(typeof(ConverttoDataTable),&quot;CSV&quot;, new Attribute[] { new DesignerLocalizedDescriptionAttribute(DesignerResource.DataTable_ConverttoDataTable_CSV_Description)});"/>
        <s v="attributeTableBuilder.AddCustomAttributes(typeof(ConverttoDataTable),&quot;DataTable&quot;, new Attribute[] { new DesignerLocalizedDescriptionAttribute(DesignerResource.DataTable_ConverttoDataTable_DataTable_Description)});"/>
        <s v="attributeTableBuilder.AddCustomAttributes(typeof(ConverttoDataTable),&quot;OCRPosition&quot;, new Attribute[] { new DesignerLocalizedDescriptionAttribute(DesignerResource.DataTable_ConverttoDataTable_OCRPosition_Description)});"/>
        <s v="attributeTableBuilder.AddCustomAttributes(typeof(ConverttoDataTable),&quot;PreserveNewLines&quot;, new Attribute[] { new DesignerLocalizedDescriptionAttribute(DesignerResource.DataTable_ConverttoDataTable_PreserveNewLines_Description)});"/>
        <s v="attributeTableBuilder.AddCustomAttributes(typeof(ConverttoDataTable),&quot;PreserveStrings&quot;, new Attribute[] { new DesignerLocalizedDescriptionAttribute(DesignerResource.DataTable_ConverttoDataTable_PreserveStrings_Description)});"/>
        <s v="attributeTableBuilder.AddCustomAttributes(typeof(ConverttoDataTable),&quot;RowSeperator&quot;, new Attribute[] { new DesignerLocalizedDescriptionAttribute(DesignerResource.DataTable_ConverttoDataTable_RowSeperator_Description)});"/>
        <s v="attributeTableBuilder.AddCustomAttributes(typeof(ConverttoDataTable),&quot;Source&quot;, new Attribute[] { new DesignerLocalizedDescriptionAttribute(DesignerResource.DataTable_ConverttoDataTable_Source_Description)});"/>
        <s v="attributeTableBuilder.AddCustomAttributes(typeof(ConverttoDataTable),&quot;UseColumnHeader&quot;, new Attribute[] { new DesignerLocalizedDescriptionAttribute(DesignerResource.DataTable_ConverttoDataTable_UseColumnHeader_Description)});"/>
        <s v="attributeTableBuilder.AddCustomAttributes(typeof(ConverttoDataTable),&quot;UseRowHeader&quot;, new Attribute[] { new DesignerLocalizedDescriptionAttribute(DesignerResource.DataTable_ConverttoDataTable_UseRowHeader_Description)});"/>
        <s v="attributeTableBuilder.AddCustomAttributes(typeof(CopyDrive),&quot;DestinationFolder&quot;, new Attribute[] { new DesignerLocalizedDescriptionAttribute(DesignerResource.GsuiteGoogleDrive_CopyDrive_DestinationFolder_Description)});"/>
        <s v="attributeTableBuilder.AddCustomAttributes(typeof(CopyDrive),&quot;NewFolder&quot;, new Attribute[] { new DesignerLocalizedDescriptionAttribute(DesignerResource.GsuiteGoogleDrive_CopyDrive_NewFolder_Description)});"/>
        <s v="attributeTableBuilder.AddCustomAttributes(typeof(CopyDrive),&quot;Result&quot;, new Attribute[] { new DesignerLocalizedDescriptionAttribute(DesignerResource.GsuiteGoogleDrive_CopyDrive_Result_Description)});"/>
        <s v="attributeTableBuilder.AddCustomAttributes(typeof(CopyDrive),&quot;SourceFolder&quot;, new Attribute[] { new DesignerLocalizedDescriptionAttribute(DesignerResource.GsuiteGoogleDrive_CopyDrive_SourceFolder_Description)});"/>
        <s v="attributeTableBuilder.AddCustomAttributes(typeof(CopyDrive),&quot;SupportTeamDrives&quot;, new Attribute[] { new DesignerLocalizedDescriptionAttribute(DesignerResource.GsuiteGoogleDrive_CopyDrive_SupportTeamDrives_Description)});"/>
        <s v="attributeTableBuilder.AddCustomAttributes(typeof(CopyFile),&quot;ContinueOnError&quot;, new Attribute[] { new DesignerLocalizedDescriptionAttribute(DesignerResource.FileHandling_CopyFile_ContinueOnError_Description)});"/>
        <s v="attributeTableBuilder.AddCustomAttributes(typeof(CopyFile),&quot;DestinationFileID&quot;, new Attribute[] { new DesignerLocalizedDescriptionAttribute(DesignerResource.GsuiteGoogleDrive_CopyFile_DestinationFileID_Description)});"/>
        <s v="attributeTableBuilder.AddCustomAttributes(typeof(CopyFile),&quot;DestinationFolderID&quot;, new Attribute[] { new DesignerLocalizedDescriptionAttribute(DesignerResource.GsuiteGoogleDrive_CopyFile_DestinationFolderID_Description)});"/>
        <s v="attributeTableBuilder.AddCustomAttributes(typeof(CopyFile),&quot;DestinationPath&quot;, new Attribute[] { new DesignerLocalizedDescriptionAttribute(DesignerResource.FileHandling_CopyFile_DestinationPath_Description)});"/>
        <s v="attributeTableBuilder.AddCustomAttributes(typeof(CopyFile),&quot;FileID&quot;, new Attribute[] { new DesignerLocalizedDescriptionAttribute(DesignerResource.GsuiteGoogleDrive_CopyFile_FileID_Description)});"/>
        <s v="attributeTableBuilder.AddCustomAttributes(typeof(CopyFile),&quot;NewFileName&quot;, new Attribute[] { new DesignerLocalizedDescriptionAttribute(DesignerResource.GsuiteGoogleDrive_CopyFile_NewFileName_Description)});"/>
        <s v="attributeTableBuilder.AddCustomAttributes(typeof(CopyFile),&quot;OverwriteDestination&quot;, new Attribute[] { new DesignerLocalizedDescriptionAttribute(DesignerResource.FileHandling_CopyFile_OverwriteDestination_Description)});"/>
        <s v="attributeTableBuilder.AddCustomAttributes(typeof(CopyFile),&quot;SourceFilePath&quot;, new Attribute[] { new DesignerLocalizedDescriptionAttribute(DesignerResource.FileHandling_CopyFile_SourceFilePath_Description)});"/>
        <s v="attributeTableBuilder.AddCustomAttributes(typeof(CopyFile),&quot;SupportTeamDrives&quot;, new Attribute[] { new DesignerLocalizedDescriptionAttribute(DesignerResource.GsuiteGoogleDrive_CopyFile_SupportTeamDrives_Description)});"/>
        <s v="attributeTableBuilder.AddCustomAttributes(typeof(CopyPasteRange),&quot;DestinationCell&quot;, new Attribute[] { new DesignerLocalizedDescriptionAttribute(DesignerResource.Excel_CopyPasteRange_DestinationCell_Description)});"/>
        <s v="attributeTableBuilder.AddCustomAttributes(typeof(CopyPasteRange),&quot;DestinationSheet&quot;, new Attribute[] { new DesignerLocalizedDescriptionAttribute(DesignerResource.Excel_CopyPasteRange_DestinationSheet_Description)});"/>
        <s v="attributeTableBuilder.AddCustomAttributes(typeof(CopyPasteRange),&quot;PasteOptions&quot;, new Attribute[] { new DesignerLocalizedDescriptionAttribute(DesignerResource.Excel_CopyPasteRange_PasteOptions_Description)});"/>
        <s v="attributeTableBuilder.AddCustomAttributes(typeof(CopyPasteRange),&quot;SourceRange&quot;, new Attribute[] { new DesignerLocalizedDescriptionAttribute(DesignerResource.Excel_CopyPasteRange_SourceRange_Description)});"/>
        <s v="attributeTableBuilder.AddCustomAttributes(typeof(CopySheet),&quot;DestinationExcelPath&quot;, new Attribute[] { new DesignerLocalizedDescriptionAttribute(DesignerResource.Excel_CopySheet_DestinationExcelPath_Description)});"/>
        <s v="attributeTableBuilder.AddCustomAttributes(typeof(CopySheet),&quot;DestinationSheetName&quot;, new Attribute[] { new DesignerLocalizedDescriptionAttribute(DesignerResource.Excel_CopySheet_DestinationSheetName_Description)});"/>
        <s v="attributeTableBuilder.AddCustomAttributes(typeof(CreateDataTable),&quot;DataTable&quot;, new Attribute[] { new DesignerLocalizedDescriptionAttribute(DesignerResource.DataTable_CreateDataTable_DataTable_Description)});"/>
        <s v="attributeTableBuilder.AddCustomAttributes(typeof(CreateDataTable),&quot;DataTableWizard&quot;, new Attribute[] { new DesignerLocalizedDescriptionAttribute(DesignerResource.DataTable_CreateDataTable_DataTableWizard_Description)});"/>
        <s v="attributeTableBuilder.AddCustomAttributes(typeof(CreateDirectory),&quot;ContinueOnError&quot;, new Attribute[] { new DesignerLocalizedDescriptionAttribute(DesignerResource.FileHandling_CreateDirectory_ContinueOnError_Description)});"/>
        <s v="attributeTableBuilder.AddCustomAttributes(typeof(CreateDirectory),&quot;DirectoryPath&quot;, new Attribute[] { new DesignerLocalizedDescriptionAttribute(DesignerResource.FileHandling_CreateDirectory_DirectoryPath_Description)});"/>
        <s v="attributeTableBuilder.AddCustomAttributes(typeof(CreateFile),&quot;ContinueOnError&quot;, new Attribute[] { new DesignerLocalizedDescriptionAttribute(DesignerResource.FileHandling_CreateFile_ContinueOnError_Description)});"/>
        <s v="attributeTableBuilder.AddCustomAttributes(typeof(CreateFile),&quot;FileName&quot;, new Attribute[] { new DesignerLocalizedDescriptionAttribute(DesignerResource.FileHandling_CreateFile_FileName_Description)});"/>
        <s v="attributeTableBuilder.AddCustomAttributes(typeof(CreateFile),&quot;FilePath&quot;, new Attribute[] { new DesignerLocalizedDescriptionAttribute(DesignerResource.FileHandling_CreateFile_FilePath_Description)});"/>
        <s v="attributeTableBuilder.AddCustomAttributes(typeof(CreateFilePermission),&quot;Domain&quot;, new Attribute[] { new DesignerLocalizedDescriptionAttribute(DesignerResource.GsuiteGoogleDrive_CreateFilePermission_Domain_Description)});"/>
        <s v="attributeTableBuilder.AddCustomAttributes(typeof(CreateFilePermission),&quot;EmailContent&quot;, new Attribute[] { new DesignerLocalizedDescriptionAttribute(DesignerResource.GsuiteGoogleDrive_CreateFilePermission_EmailContent_Description)});"/>
        <s v="attributeTableBuilder.AddCustomAttributes(typeof(CreateFilePermission),&quot;EmailID&quot;, new Attribute[] { new DesignerLocalizedDescriptionAttribute(DesignerResource.GsuiteGoogleDrive_CreateFilePermission_EmailID_Description)});"/>
        <s v="attributeTableBuilder.AddCustomAttributes(typeof(CreateFilePermission),&quot;FileID&quot;, new Attribute[] { new DesignerLocalizedDescriptionAttribute(DesignerResource.GsuiteGoogleDrive_CreateFilePermission_FileID_Description)});"/>
        <s v="attributeTableBuilder.AddCustomAttributes(typeof(CreateFilePermission),&quot;GrantPermissionTo&quot;, new Attribute[] { new DesignerLocalizedDescriptionAttribute(DesignerResource.GsuiteGoogleDrive_CreateFilePermission_GrantPermissionTo_Description)});"/>
        <s v="attributeTableBuilder.AddCustomAttributes(typeof(CreateFilePermission),&quot;PermissionObject&quot;, new Attribute[] { new DesignerLocalizedDescriptionAttribute(DesignerResource.GsuiteGoogleDrive_CreateFilePermission_PermissionObject_Description)});"/>
        <s v="attributeTableBuilder.AddCustomAttributes(typeof(CreateFilePermission),&quot;Role&quot;, new Attribute[] { new DesignerLocalizedDescriptionAttribute(DesignerResource.GsuiteGoogleDrive_CreateFilePermission_Role_Description)});"/>
        <s v="attributeTableBuilder.AddCustomAttributes(typeof(CreateFilePermission),&quot;SendEmail&quot;, new Attribute[] { new DesignerLocalizedDescriptionAttribute(DesignerResource.GsuiteGoogleDrive_CreateFilePermission_SendEmail_Description)});"/>
        <s v="attributeTableBuilder.AddCustomAttributes(typeof(CreateFilePermission),&quot;SupportTeamDrives&quot;, new Attribute[] { new DesignerLocalizedDescriptionAttribute(DesignerResource.GsuiteGoogleDrive_CreateFilePermission_SupportTeamDrives_Description)});"/>
        <s v="attributeTableBuilder.AddCustomAttributes(typeof(CreateFolder),&quot;FolderDescription&quot;, new Attribute[] { new DesignerLocalizedDescriptionAttribute(DesignerResource.GsuiteGoogleDrive_CreateFolder_FolderDescription_Description)});"/>
        <s v="attributeTableBuilder.AddCustomAttributes(typeof(CreateFolder),&quot;NewFolderID&quot;, new Attribute[] { new DesignerLocalizedDescriptionAttribute(DesignerResource.GsuiteGoogleDrive_CreateFolder_NewFolderID_Description)});"/>
        <s v="attributeTableBuilder.AddCustomAttributes(typeof(CreateFolder),&quot;NewFolderName&quot;, new Attribute[] { new DesignerLocalizedDescriptionAttribute(DesignerResource.GsuiteGoogleDrive_CreateFolder_NewFolderName_Description)});"/>
        <s v="attributeTableBuilder.AddCustomAttributes(typeof(CreateFolder),&quot;ParentFolderID&quot;, new Attribute[] { new DesignerLocalizedDescriptionAttribute(DesignerResource.GsuiteGoogleDrive_CreateFolder_ParentFolderID_Description)});"/>
        <s v="attributeTableBuilder.AddCustomAttributes(typeof(CreateFolder),&quot;SupportTeamDrives&quot;, new Attribute[] { new DesignerLocalizedDescriptionAttribute(DesignerResource.GsuiteGoogleDrive_CreateFolder_SupportTeamDrives_Description)});"/>
        <s v="attributeTableBuilder.AddCustomAttributes(typeof(CreateFTPSession),&quot;AcceptAllCertificates&quot;, new Attribute[] { new DesignerLocalizedDescriptionAttribute(DesignerResource.FTP_CreateFTPSession_AcceptAllCertificates_Description)});"/>
        <s v="attributeTableBuilder.AddCustomAttributes(typeof(CreateFTPSession),&quot;Body&quot;, new Attribute[] { new DesignerLocalizedDescriptionAttribute(DesignerResource.FTP_CreateFTPSession_Body_Description)});"/>
        <s v="attributeTableBuilder.AddCustomAttributes(typeof(CreateFTPSession),&quot;CertificatePassword&quot;, new Attribute[] { new DesignerLocalizedDescriptionAttribute(DesignerResource.FTP_CreateFTPSession_CertificatePassword_Description)});"/>
        <s v="attributeTableBuilder.AddCustomAttributes(typeof(CreateFTPSession),&quot;CertificatePath&quot;, new Attribute[] { new DesignerLocalizedDescriptionAttribute(DesignerResource.FTP_CreateFTPSession_CertificatePath_Description)});"/>
        <s v="attributeTableBuilder.AddCustomAttributes(typeof(CreateFTPSession),&quot;FTPServer&quot;, new Attribute[] { new DesignerLocalizedDescriptionAttribute(DesignerResource.FTP_CreateFTPSession_FTPServer_Description)});"/>
        <s v="attributeTableBuilder.AddCustomAttributes(typeof(CreateFTPSession),&quot;LoginAnonymously&quot;, new Attribute[] { new DesignerLocalizedDescriptionAttribute(DesignerResource.FTP_CreateFTPSession_LoginAnonymously_Description)});"/>
        <s v="attributeTableBuilder.AddCustomAttributes(typeof(CreateFTPSession),&quot;Mode&quot;, new Attribute[] { new DesignerLocalizedDescriptionAttribute(DesignerResource.FTP_CreateFTPSession_Mode_Description)});"/>
        <s v="attributeTableBuilder.AddCustomAttributes(typeof(CreateFTPSession),&quot;Password&quot;, new Attribute[] { new DesignerLocalizedDescriptionAttribute(DesignerResource.FTP_CreateFTPSession_Password_Description)});"/>
        <s v="attributeTableBuilder.AddCustomAttributes(typeof(CreateFTPSession),&quot;Port&quot;, new Attribute[] { new DesignerLocalizedDescriptionAttribute(DesignerResource.FTP_CreateFTPSession_Port_Description)});"/>
        <s v="attributeTableBuilder.AddCustomAttributes(typeof(CreateFTPSession),&quot;SFTP&quot;, new Attribute[] { new DesignerLocalizedDescriptionAttribute(DesignerResource.FTP_CreateFTPSession_SFTP_Description)});"/>
        <s v="attributeTableBuilder.AddCustomAttributes(typeof(CreateFTPSession),&quot;SSL&quot;, new Attribute[] { new DesignerLocalizedDescriptionAttribute(DesignerResource.FTP_CreateFTPSession_SSL_Description)});"/>
        <s v="attributeTableBuilder.AddCustomAttributes(typeof(CreateFTPSession),&quot;Username&quot;, new Attribute[] { new DesignerLocalizedDescriptionAttribute(DesignerResource.FTP_CreateFTPSession_Username_Description)});"/>
        <s v="attributeTableBuilder.AddCustomAttributes(typeof(CreateUser),&quot;CreateUserIn&quot;, new Attribute[] { new DesignerLocalizedDescriptionAttribute(DesignerResource.LDAP_CreateUser_CreateUserIn_Description)});"/>
        <s v="attributeTableBuilder.AddCustomAttributes(typeof(CreateUser),&quot;Enabled&quot;, new Attribute[] { new DesignerLocalizedDescriptionAttribute(DesignerResource.LDAP_CreateUser_Enabled_Description)});"/>
        <s v="attributeTableBuilder.AddCustomAttributes(typeof(CreateUser),&quot;NewUser&quot;, new Attribute[] { new DesignerLocalizedDescriptionAttribute(DesignerResource.LDAP_CreateUser_NewUser_Description)});"/>
        <s v="attributeTableBuilder.AddCustomAttributes(typeof(CreateUser),&quot;Password&quot;, new Attribute[] { new DesignerLocalizedDescriptionAttribute(DesignerResource.LDAP_CreateUser_Password_Description)});"/>
        <s v="attributeTableBuilder.AddCustomAttributes(typeof(CreateUser),&quot;Properties&quot;, new Attribute[] { new DesignerLocalizedDescriptionAttribute(DesignerResource.LDAP_CreateUser_Properties_Description)});"/>
        <s v="attributeTableBuilder.AddCustomAttributes(typeof(CreateUser),&quot;SAMAccountName&quot;, new Attribute[] { new DesignerLocalizedDescriptionAttribute(DesignerResource.LDAP_CreateUser_SAMAccountName_Description)});"/>
        <s v="attributeTableBuilder.AddCustomAttributes(typeof(CreateUser),&quot;UserName&quot;, new Attribute[] { new DesignerLocalizedDescriptionAttribute(DesignerResource.LDAP_CreateUser_UserName_Description)});"/>
        <s v="attributeTableBuilder.AddCustomAttributes(typeof(CustomInputBox),&quot;Height&quot;, new Attribute[] { new DesignerLocalizedDescriptionAttribute(DesignerResource.UserInput_CustomInputBox_Height_Description)});"/>
        <s v="attributeTableBuilder.AddCustomAttributes(typeof(CustomInputBox),&quot;Result&quot;, new Attribute[] { new DesignerLocalizedDescriptionAttribute(DesignerResource.UserInput_CustomInputBox_Result_Description)});"/>
        <s v="attributeTableBuilder.AddCustomAttributes(typeof(CustomInputBox),&quot;URL&quot;, new Attribute[] { new DesignerLocalizedDescriptionAttribute(DesignerResource.UserInput_CustomInputBox_URL_Description)});"/>
        <s v="attributeTableBuilder.AddCustomAttributes(typeof(CustomInputBox),&quot;Width&quot;, new Attribute[] { new DesignerLocalizedDescriptionAttribute(DesignerResource.UserInput_CustomInputBox_Width_Description)});"/>
        <s v="attributeTableBuilder.AddCustomAttributes(typeof(DecryptFile),&quot;Algorithm&quot;, new Attribute[] { new DesignerLocalizedDescriptionAttribute(DesignerResource.Encryption_DecryptFile_Algorithm_Description)});"/>
        <s v="attributeTableBuilder.AddCustomAttributes(typeof(DecryptFile),&quot;ContinueOnError&quot;, new Attribute[] { new DesignerLocalizedDescriptionAttribute(DesignerResource.Encryption_DecryptFile_ContinueOnError_Description)});"/>
        <s v="attributeTableBuilder.AddCustomAttributes(typeof(DecryptFile),&quot;DestinationPath&quot;, new Attribute[] { new DesignerLocalizedDescriptionAttribute(DesignerResource.Encryption_DecryptFile_DestinationPath_Description)});"/>
        <s v="attributeTableBuilder.AddCustomAttributes(typeof(DecryptFile),&quot;Encoding&quot;, new Attribute[] { new DesignerLocalizedDescriptionAttribute(DesignerResource.Encryption_DecryptFile_Encoding_Description)});"/>
        <s v="attributeTableBuilder.AddCustomAttributes(typeof(DecryptFile),&quot;Key&quot;, new Attribute[] { new DesignerLocalizedDescriptionAttribute(DesignerResource.Encryption_DecryptFile_Key_Description)});"/>
        <s v="attributeTableBuilder.AddCustomAttributes(typeof(DecryptFile),&quot;Overwrite&quot;, new Attribute[] { new DesignerLocalizedDescriptionAttribute(DesignerResource.Encryption_DecryptFile_Overwrite_Description)});"/>
        <s v="attributeTableBuilder.AddCustomAttributes(typeof(DecryptFile),&quot;SourcePath&quot;, new Attribute[] { new DesignerLocalizedDescriptionAttribute(DesignerResource.Encryption_DecryptFile_SourcePath_Description)});"/>
        <s v="attributeTableBuilder.AddCustomAttributes(typeof(DecryptText),&quot;Algorithm&quot;, new Attribute[] { new DesignerLocalizedDescriptionAttribute(DesignerResource.Encryption_DecryptText_Algorithm_Description)});"/>
        <s v="attributeTableBuilder.AddCustomAttributes(typeof(DecryptText),&quot;ContinueOnError&quot;, new Attribute[] { new DesignerLocalizedDescriptionAttribute(DesignerResource.Encryption_DecryptText_ContinueOnError_Description)});"/>
        <s v="attributeTableBuilder.AddCustomAttributes(typeof(DecryptText),&quot;Encoding&quot;, new Attribute[] { new DesignerLocalizedDescriptionAttribute(DesignerResource.Encryption_DecryptText_Encoding_Description)});"/>
        <s v="attributeTableBuilder.AddCustomAttributes(typeof(DecryptText),&quot;InputText&quot;, new Attribute[] { new DesignerLocalizedDescriptionAttribute(DesignerResource.Encryption_DecryptText_InputText_Description)});"/>
        <s v="attributeTableBuilder.AddCustomAttributes(typeof(DecryptText),&quot;Key&quot;, new Attribute[] { new DesignerLocalizedDescriptionAttribute(DesignerResource.Encryption_DecryptText_Key_Description)});"/>
        <s v="attributeTableBuilder.AddCustomAttributes(typeof(DecryptText),&quot;Result&quot;, new Attribute[] { new DesignerLocalizedDescriptionAttribute(DesignerResource.Encryption_DecryptText_Result_Description)});"/>
        <s v="attributeTableBuilder.AddCustomAttributes(typeof(DeleteColumn),&quot;ColumnName&quot;, new Attribute[] { new DesignerLocalizedDescriptionAttribute(DesignerResource.Excel_DeleteColumn_ColumnName_Description)});"/>
        <s v="attributeTableBuilder.AddCustomAttributes(typeof(DeleteColumn),&quot;SheetName&quot;, new Attribute[] { new DesignerLocalizedDescriptionAttribute(DesignerResource.Excel_DeleteColumn_SheetName_Description)});"/>
        <s v="attributeTableBuilder.AddCustomAttributes(typeof(DeleteColumn),&quot;TableName&quot;, new Attribute[] { new DesignerLocalizedDescriptionAttribute(DesignerResource.Excel_DeleteColumn_TableName_Description)});"/>
        <s v="attributeTableBuilder.AddCustomAttributes(typeof(DeleteDataColumn),&quot;ColumnName&quot;, new Attribute[] { new DesignerLocalizedDescriptionAttribute(DesignerResource.DataTable_DeleteDataColumn_ColumnName_Description)});"/>
        <s v="attributeTableBuilder.AddCustomAttributes(typeof(DeleteDataColumn),&quot;ColumnNumber&quot;, new Attribute[] { new DesignerLocalizedDescriptionAttribute(DesignerResource.DataTable_DeleteDataColumn_ColumnNumber_Description)});"/>
        <s v="attributeTableBuilder.AddCustomAttributes(typeof(DeleteDataColumn),&quot;DataColumn&quot;, new Attribute[] { new DesignerLocalizedDescriptionAttribute(DesignerResource.DataTable_DeleteDataColumn_DataColumn_Description)});"/>
        <s v="attributeTableBuilder.AddCustomAttributes(typeof(DeleteDataColumn),&quot;DataTable&quot;, new Attribute[] { new DesignerLocalizedDescriptionAttribute(DesignerResource.DataTable_DeleteDataColumn_DataTable_Description)});"/>
        <s v="attributeTableBuilder.AddCustomAttributes(typeof(DeleteDataRow),&quot;DataRow&quot;, new Attribute[] { new DesignerLocalizedDescriptionAttribute(DesignerResource.DataTable_DeleteDataRow_DataRow_Description)});"/>
        <s v="attributeTableBuilder.AddCustomAttributes(typeof(DeleteDataRow),&quot;DataTable&quot;, new Attribute[] { new DesignerLocalizedDescriptionAttribute(DesignerResource.DataTable_DeleteDataRow_DataTable_Description)});"/>
        <s v="attributeTableBuilder.AddCustomAttributes(typeof(DeleteDataRow),&quot;RowNumber&quot;, new Attribute[] { new DesignerLocalizedDescriptionAttribute(DesignerResource.DataTable_DeleteDataRow_RowNumber_Description)});"/>
        <s v="attributeTableBuilder.AddCustomAttributes(typeof(DeleteDuplicateRows),&quot;Range&quot;, new Attribute[] { new DesignerLocalizedDescriptionAttribute(DesignerResource.Excel_DeleteDuplicateRows_Range_Description)});"/>
        <s v="attributeTableBuilder.AddCustomAttributes(typeof(DeleteDuplicateRows),&quot;SheetName&quot;, new Attribute[] { new DesignerLocalizedDescriptionAttribute(DesignerResource.Excel_DeleteDuplicateRows_SheetName_Description)});"/>
        <s v="attributeTableBuilder.AddCustomAttributes(typeof(DeleteFile),&quot;ContinueOnError&quot;, new Attribute[] { new DesignerLocalizedDescriptionAttribute(DesignerResource.FileHandling_DeleteFile_ContinueOnError_Description)});"/>
        <s v="attributeTableBuilder.AddCustomAttributes(typeof(DeleteFile),&quot;FileID&quot;, new Attribute[] { new DesignerLocalizedDescriptionAttribute(DesignerResource.GsuiteGoogleDrive_DeleteFile_FileID_Description)});"/>
        <s v="attributeTableBuilder.AddCustomAttributes(typeof(DeleteFile),&quot;FTPPath&quot;, new Attribute[] { new DesignerLocalizedDescriptionAttribute(DesignerResource.FTP_DeleteFile_FTPPath_Description)});"/>
        <s v="attributeTableBuilder.AddCustomAttributes(typeof(DeleteFile),&quot;Path&quot;, new Attribute[] { new DesignerLocalizedDescriptionAttribute(DesignerResource.FileHandling_DeleteFile_Path_Description)});"/>
        <s v="attributeTableBuilder.AddCustomAttributes(typeof(DeleteFile),&quot;SupportTeamDrives&quot;, new Attribute[] { new DesignerLocalizedDescriptionAttribute(DesignerResource.GsuiteGoogleDrive_DeleteFile_SupportTeamDrives_Description)});"/>
        <s v="attributeTableBuilder.AddCustomAttributes(typeof(DeleteFilePermission),&quot;FileID&quot;, new Attribute[] { new DesignerLocalizedDescriptionAttribute(DesignerResource.GsuiteGoogleDrive_DeleteFilePermission_FileID_Description)});"/>
        <s v="attributeTableBuilder.AddCustomAttributes(typeof(DeleteFilePermission),&quot;PermissionID&quot;, new Attribute[] { new DesignerLocalizedDescriptionAttribute(DesignerResource.GsuiteGoogleDrive_DeleteFilePermission_PermissionID_Description)});"/>
        <s v="attributeTableBuilder.AddCustomAttributes(typeof(DeleteFilePermission),&quot;SupportTeamDrives&quot;, new Attribute[] { new DesignerLocalizedDescriptionAttribute(DesignerResource.GsuiteGoogleDrive_DeleteFilePermission_SupportTeamDrives_Description)});"/>
        <s v="attributeTableBuilder.AddCustomAttributes(typeof(DeleteRange),&quot;Range&quot;, new Attribute[] { new DesignerLocalizedDescriptionAttribute(DesignerResource.Excel_DeleteRange_Range_Description)});"/>
        <s v="attributeTableBuilder.AddCustomAttributes(typeof(DeleteRange),&quot;Shift&quot;, new Attribute[] { new DesignerLocalizedDescriptionAttribute(DesignerResource.Excel_DeleteRange_Shift_Description)});"/>
        <s v="attributeTableBuilder.AddCustomAttributes(typeof(DeleteRange),&quot;ShiftTo&quot;, new Attribute[] { new DesignerLocalizedDescriptionAttribute(DesignerResource.Excel_DeleteRange_ShiftTo_Description)});"/>
        <s v="attributeTableBuilder.AddCustomAttributes(typeof(DeleteUser),&quot;UserAccountName&quot;, new Attribute[] { new DesignerLocalizedDescriptionAttribute(DesignerResource.LDAP_DeleteUser_UserAccountName_Description)});"/>
        <s v="attributeTableBuilder.AddCustomAttributes(typeof(Disconnect),&quot;DBConnection&quot;, new Attribute[] { new DesignerLocalizedDescriptionAttribute(DesignerResource.Database_Disconnect_DBConnection_Description)});"/>
        <s v="attributeTableBuilder.AddCustomAttributes(typeof(DisplayMessage),&quot;AlwaysOnTop&quot;, new Attribute[] { new DesignerLocalizedDescriptionAttribute(DesignerResource.Message_DisplayMessage_AlwaysOnTop_Description)});"/>
        <s v="attributeTableBuilder.AddCustomAttributes(typeof(DisplayMessage),&quot;Buttons&quot;, new Attribute[] { new DesignerLocalizedDescriptionAttribute(DesignerResource.Message_DisplayMessage_Buttons_Description)});"/>
        <s v="attributeTableBuilder.AddCustomAttributes(typeof(DisplayMessage),&quot;MessageText&quot;, new Attribute[] { new DesignerLocalizedDescriptionAttribute(DesignerResource.Message_DisplayMessage_MessageText_Description)});"/>
        <s v="attributeTableBuilder.AddCustomAttributes(typeof(DisplayMessage),&quot;Selection&quot;, new Attribute[] { new DesignerLocalizedDescriptionAttribute(DesignerResource.Message_DisplayMessage_Selection_Description)});"/>
        <s v="attributeTableBuilder.AddCustomAttributes(typeof(DisplayMessage),&quot;Title&quot;, new Attribute[] { new DesignerLocalizedDescriptionAttribute(DesignerResource.Message_DisplayMessage_Title_Description)});"/>
        <s v="attributeTableBuilder.AddCustomAttributes(typeof(DownloadFile),&quot;CreateNew&quot;, new Attribute[] { new DesignerLocalizedDescriptionAttribute(DesignerResource.FTP_DownloadFile_CreateNew_Description)});"/>
        <s v="attributeTableBuilder.AddCustomAttributes(typeof(DownloadFile),&quot;FileID&quot;, new Attribute[] { new DesignerLocalizedDescriptionAttribute(DesignerResource.GsuiteGoogleDrive_DownloadFile_FileID_Description)});"/>
        <s v="attributeTableBuilder.AddCustomAttributes(typeof(DownloadFile),&quot;FilePath&quot;, new Attribute[] { new DesignerLocalizedDescriptionAttribute(DesignerResource.GsuiteGoogleDrive_DownloadFile_FilePath_Description)});"/>
        <s v="attributeTableBuilder.AddCustomAttributes(typeof(DownloadFile),&quot;FTPPath&quot;, new Attribute[] { new DesignerLocalizedDescriptionAttribute(DesignerResource.FTP_DownloadFile_FTPPath_Description)});"/>
        <s v="attributeTableBuilder.AddCustomAttributes(typeof(DownloadFile),&quot;IncludeSubfolders&quot;, new Attribute[] { new DesignerLocalizedDescriptionAttribute(DesignerResource.FTP_DownloadFile_IncludeSubfolders_Description)});"/>
        <s v="attributeTableBuilder.AddCustomAttributes(typeof(DownloadFile),&quot;LocalPath&quot;, new Attribute[] { new DesignerLocalizedDescriptionAttribute(DesignerResource.FTP_DownloadFile_LocalPath_Description)});"/>
        <s v="attributeTableBuilder.AddCustomAttributes(typeof(DownloadFile),&quot;Overwrite&quot;, new Attribute[] { new DesignerLocalizedDescriptionAttribute(DesignerResource.FTP_DownloadFile_Overwrite_Description)});"/>
        <s v="attributeTableBuilder.AddCustomAttributes(typeof(DownloadFile),&quot;SupportTeamDrives&quot;, new Attribute[] { new DesignerLocalizedDescriptionAttribute(DesignerResource.GsuiteGoogleDrive_DownloadFile_SupportTeamDrives_Description)});"/>
        <s v="attributeTableBuilder.AddCustomAttributes(typeof(EncryptText),&quot;Algorithm&quot;, new Attribute[] { new DesignerLocalizedDescriptionAttribute(DesignerResource.Encryption_EncryptText_Algorithm_Description)});"/>
        <s v="attributeTableBuilder.AddCustomAttributes(typeof(EncryptText),&quot;ContinueOnError&quot;, new Attribute[] { new DesignerLocalizedDescriptionAttribute(DesignerResource.Encryption_EncryptText_ContinueOnError_Description)});"/>
        <s v="attributeTableBuilder.AddCustomAttributes(typeof(EncryptText),&quot;Encoding&quot;, new Attribute[] { new DesignerLocalizedDescriptionAttribute(DesignerResource.Encryption_EncryptText_Encoding_Description)});"/>
        <s v="attributeTableBuilder.AddCustomAttributes(typeof(EncryptText),&quot;InputText&quot;, new Attribute[] { new DesignerLocalizedDescriptionAttribute(DesignerResource.Encryption_EncryptText_InputText_Description)});"/>
        <s v="attributeTableBuilder.AddCustomAttributes(typeof(EncryptText),&quot;Key&quot;, new Attribute[] { new DesignerLocalizedDescriptionAttribute(DesignerResource.Encryption_EncryptText_Key_Description)});"/>
        <s v="attributeTableBuilder.AddCustomAttributes(typeof(EncryptText),&quot;Result&quot;, new Attribute[] { new DesignerLocalizedDescriptionAttribute(DesignerResource.Encryption_EncryptText_Result_Description)});"/>
        <s v="attributeTableBuilder.AddCustomAttributes(typeof(ErrorifFalse),&quot;ErrorMessage&quot;, new Attribute[] { new DesignerLocalizedDescriptionAttribute(DesignerResource.ErrorHandling_ErrorifFalse_ErrorMessage_Description)});"/>
        <s v="attributeTableBuilder.AddCustomAttributes(typeof(ErrorifFalse),&quot;LogicalExpression&quot;, new Attribute[] { new DesignerLocalizedDescriptionAttribute(DesignerResource.ErrorHandling_ErrorifFalse_LogicalExpression_Description)});"/>
        <s v="attributeTableBuilder.AddCustomAttributes(typeof(ErrorifTrue),&quot;ErrorMessage&quot;, new Attribute[] { new DesignerLocalizedDescriptionAttribute(DesignerResource.ErrorHandling_ErrorifTrue_ErrorMessage_Description)});"/>
        <s v="attributeTableBuilder.AddCustomAttributes(typeof(ErrorifTrue),&quot;LogicalExpression&quot;, new Attribute[] { new DesignerLocalizedDescriptionAttribute(DesignerResource.ErrorHandling_ErrorifTrue_LogicalExpression_Description)});"/>
        <s v="attributeTableBuilder.AddCustomAttributes(typeof(ExecuteNonQuery),&quot;Command&quot;, new Attribute[] { new DesignerLocalizedDescriptionAttribute(DesignerResource.Database_ExecuteNonQuery_Command_Description)});"/>
        <s v="attributeTableBuilder.AddCustomAttributes(typeof(ExecuteNonQuery),&quot;CommandType&quot;, new Attribute[] { new DesignerLocalizedDescriptionAttribute(DesignerResource.Database_ExecuteNonQuery_CommandType_Description)});"/>
        <s v="attributeTableBuilder.AddCustomAttributes(typeof(ExecuteNonQuery),&quot;ConnectionString&quot;, new Attribute[] { new DesignerLocalizedDescriptionAttribute(DesignerResource.Database_ExecuteNonQuery_ConnectionString_Description)});"/>
        <s v="attributeTableBuilder.AddCustomAttributes(typeof(ExecuteNonQuery),&quot;ContinueOnError&quot;, new Attribute[] { new DesignerLocalizedDescriptionAttribute(DesignerResource.Database_ExecuteNonQuery_ContinueOnError_Description)});"/>
        <s v="attributeTableBuilder.AddCustomAttributes(typeof(ExecuteNonQuery),&quot;DBConnection&quot;, new Attribute[] { new DesignerLocalizedDescriptionAttribute(DesignerResource.Database_ExecuteNonQuery_DBConnection_Description)});"/>
        <s v="attributeTableBuilder.AddCustomAttributes(typeof(ExecuteNonQuery),&quot;Parameters&quot;, new Attribute[] { new DesignerLocalizedDescriptionAttribute(DesignerResource.Database_ExecuteNonQuery_Parameters_Description)});"/>
        <s v="attributeTableBuilder.AddCustomAttributes(typeof(ExecuteNonQuery),&quot;Provider&quot;, new Attribute[] { new DesignerLocalizedDescriptionAttribute(DesignerResource.Database_ExecuteNonQuery_Provider_Description)});"/>
        <s v="attributeTableBuilder.AddCustomAttributes(typeof(ExecuteNonQuery),&quot;RowsAffected&quot;, new Attribute[] { new DesignerLocalizedDescriptionAttribute(DesignerResource.Database_ExecuteNonQuery_RowsAffected_Description)});"/>
        <s v="attributeTableBuilder.AddCustomAttributes(typeof(ExecuteNonQuery),&quot;Timeout&quot;, new Attribute[] { new DesignerLocalizedDescriptionAttribute(DesignerResource.Database_ExecuteNonQuery_Timeout_Description)});"/>
        <s v="attributeTableBuilder.AddCustomAttributes(typeof(ExecuteQuery),&quot;Command&quot;, new Attribute[] { new DesignerLocalizedDescriptionAttribute(DesignerResource.Database_ExecuteQuery_Command_Description)});"/>
        <s v="attributeTableBuilder.AddCustomAttributes(typeof(ExecuteQuery),&quot;CommandType&quot;, new Attribute[] { new DesignerLocalizedDescriptionAttribute(DesignerResource.Database_ExecuteQuery_CommandType_Description)});"/>
        <s v="attributeTableBuilder.AddCustomAttributes(typeof(ExecuteQuery),&quot;ConnectionString&quot;, new Attribute[] { new DesignerLocalizedDescriptionAttribute(DesignerResource.Database_ExecuteQuery_ConnectionString_Description)});"/>
        <s v="attributeTableBuilder.AddCustomAttributes(typeof(ExecuteQuery),&quot;ContinueOnError&quot;, new Attribute[] { new DesignerLocalizedDescriptionAttribute(DesignerResource.Database_ExecuteQuery_ContinueOnError_Description)});"/>
        <s v="attributeTableBuilder.AddCustomAttributes(typeof(ExecuteQuery),&quot;DataTable&quot;, new Attribute[] { new DesignerLocalizedDescriptionAttribute(DesignerResource.Database_ExecuteQuery_DataTable_Description)});"/>
        <s v="attributeTableBuilder.AddCustomAttributes(typeof(ExecuteQuery),&quot;DBConnection&quot;, new Attribute[] { new DesignerLocalizedDescriptionAttribute(DesignerResource.Database_ExecuteQuery_DBConnection_Description)});"/>
        <s v="attributeTableBuilder.AddCustomAttributes(typeof(ExecuteQuery),&quot;Parameters&quot;, new Attribute[] { new DesignerLocalizedDescriptionAttribute(DesignerResource.Database_ExecuteQuery_Parameters_Description)});"/>
        <s v="attributeTableBuilder.AddCustomAttributes(typeof(ExecuteQuery),&quot;Provider&quot;, new Attribute[] { new DesignerLocalizedDescriptionAttribute(DesignerResource.Database_ExecuteQuery_Provider_Description)});"/>
        <s v="attributeTableBuilder.AddCustomAttributes(typeof(ExecuteQuery),&quot;Timeout&quot;, new Attribute[] { new DesignerLocalizedDescriptionAttribute(DesignerResource.Database_ExecuteQuery_Timeout_Description)});"/>
        <s v="attributeTableBuilder.AddCustomAttributes(typeof(ExecuteVBA),&quot;Arguments&quot;, new Attribute[] { new DesignerLocalizedDescriptionAttribute(DesignerResource.Excel_ExecuteVBA_Arguments_Description)});"/>
        <s v="attributeTableBuilder.AddCustomAttributes(typeof(ExecuteVBA),&quot;CodePath&quot;, new Attribute[] { new DesignerLocalizedDescriptionAttribute(DesignerResource.Excel_ExecuteVBA_CodePath_Description)});"/>
        <s v="attributeTableBuilder.AddCustomAttributes(typeof(ExecuteVBA),&quot;Method&quot;, new Attribute[] { new DesignerLocalizedDescriptionAttribute(DesignerResource.Excel_ExecuteVBA_Method_Description)});"/>
        <s v="attributeTableBuilder.AddCustomAttributes(typeof(ExecuteVBA),&quot;Result&quot;, new Attribute[] { new DesignerLocalizedDescriptionAttribute(DesignerResource.Excel_ExecuteVBA_Result_Description)});"/>
        <s v="attributeTableBuilder.AddCustomAttributes(typeof(ExecuteWorkflow),&quot;NoProperty&quot;, new Attribute[] { new DesignerLocalizedDescriptionAttribute(DesignerResource.ControlFlow_ExecuteWorkflow_NoProperty_Description)});"/>
        <s v="attributeTableBuilder.AddCustomAttributes(typeof(ExecuteXPath),&quot;XMLObject&quot;, new Attribute[] { new DesignerLocalizedDescriptionAttribute(DesignerResource.Integration_ExecuteXPath_XMLObject_Description)});"/>
        <s v="attributeTableBuilder.AddCustomAttributes(typeof(ExecuteXPath),&quot;XMLString&quot;, new Attribute[] { new DesignerLocalizedDescriptionAttribute(DesignerResource.Integration_ExecuteXPath_XMLString_Description)});"/>
        <s v="attributeTableBuilder.AddCustomAttributes(typeof(ExecuteXPath),&quot;XPath&quot;, new Attribute[] { new DesignerLocalizedDescriptionAttribute(DesignerResource.Integration_ExecuteXPath_XPath_Description)});"/>
        <s v="attributeTableBuilder.AddCustomAttributes(typeof(ExporttoPDF),&quot;&quot;, new Attribute[] { new DesignerLocalizedDescriptionAttribute(DesignerResource.Word_ExporttoPDF__Description)});"/>
        <s v="attributeTableBuilder.AddCustomAttributes(typeof(ExporttoPDF),&quot;DestinationPath&quot;, new Attribute[] { new DesignerLocalizedDescriptionAttribute(DesignerResource.Word_ExporttoPDF_DestinationPath_Description)});"/>
        <s v="attributeTableBuilder.AddCustomAttributes(typeof(ExtractImages),&quot;DestinationFolderName&quot;, new Attribute[] { new DesignerLocalizedDescriptionAttribute(DesignerResource.PDF_ExtractImages_DestinationFolderName_Description)});"/>
        <s v="attributeTableBuilder.AddCustomAttributes(typeof(ExtractImages),&quot;FileName&quot;, new Attribute[] { new DesignerLocalizedDescriptionAttribute(DesignerResource.PDF_ExtractImages_FileName_Description)});"/>
        <s v="attributeTableBuilder.AddCustomAttributes(typeof(ExtractImages),&quot;Filter&quot;, new Attribute[] { new DesignerLocalizedDescriptionAttribute(DesignerResource.PDF_ExtractImages_Filter_Description)});"/>
        <s v="attributeTableBuilder.AddCustomAttributes(typeof(ExtractImages),&quot;ImageType&quot;, new Attribute[] { new DesignerLocalizedDescriptionAttribute(DesignerResource.PDF_ExtractImages_ImageType_Description)});"/>
        <s v="attributeTableBuilder.AddCustomAttributes(typeof(ExtractImages),&quot;Password&quot;, new Attribute[] { new DesignerLocalizedDescriptionAttribute(DesignerResource.PDF_ExtractImages_Password_Description)});"/>
        <s v="attributeTableBuilder.AddCustomAttributes(typeof(ExtractImages),&quot;Title&quot;, new Attribute[] { new DesignerLocalizedDescriptionAttribute(DesignerResource.PDF_ExtractImages_Title_Description)});"/>
        <s v="attributeTableBuilder.AddCustomAttributes(typeof(ExtractPDFPages),&quot;DestinationFolderName&quot;, new Attribute[] { new DesignerLocalizedDescriptionAttribute(DesignerResource.PDF_ExtractPDFPages_DestinationFolderName_Description)});"/>
        <s v="attributeTableBuilder.AddCustomAttributes(typeof(ExtractPDFPages),&quot;NewTitle&quot;, new Attribute[] { new DesignerLocalizedDescriptionAttribute(DesignerResource.PDF_ExtractPDFPages_NewTitle_Description)});"/>
        <s v="attributeTableBuilder.AddCustomAttributes(typeof(ExtractPDFPages),&quot;OutputFileName&quot;, new Attribute[] { new DesignerLocalizedDescriptionAttribute(DesignerResource.PDF_ExtractPDFPages_OutputFileName_Description)});"/>
        <s v="attributeTableBuilder.AddCustomAttributes(typeof(ExtractPDFPages),&quot;Password&quot;, new Attribute[] { new DesignerLocalizedDescriptionAttribute(DesignerResource.PDF_ExtractPDFPages_Password_Description)});"/>
        <s v="attributeTableBuilder.AddCustomAttributes(typeof(ExtractPDFPages),&quot;Range&quot;, new Attribute[] { new DesignerLocalizedDescriptionAttribute(DesignerResource.PDF_ExtractPDFPages_Range_Description)});"/>
        <s v="attributeTableBuilder.AddCustomAttributes(typeof(ExtractPDFPages),&quot;ReadFilter&quot;, new Attribute[] { new DesignerLocalizedDescriptionAttribute(DesignerResource.PDF_ExtractPDFPages_ReadFilter_Description)});"/>
        <s v="attributeTableBuilder.AddCustomAttributes(typeof(ExtractPDFPages),&quot;SourcePDFName&quot;, new Attribute[] { new DesignerLocalizedDescriptionAttribute(DesignerResource.PDF_ExtractPDFPages_SourcePDFName_Description)});"/>
        <s v="attributeTableBuilder.AddCustomAttributes(typeof(ExtractPDFPages),&quot;WriteFilter&quot;, new Attribute[] { new DesignerLocalizedDescriptionAttribute(DesignerResource.PDF_ExtractPDFPages_WriteFilter_Description)});"/>
        <s v="attributeTableBuilder.AddCustomAttributes(typeof(ExtractText),&quot;EndString&quot;, new Attribute[] { new DesignerLocalizedDescriptionAttribute(DesignerResource.String_ExtractText_EndString_Description)});"/>
        <s v="attributeTableBuilder.AddCustomAttributes(typeof(ExtractText),&quot;EndStringCollection&quot;, new Attribute[] { new DesignerLocalizedDescriptionAttribute(DesignerResource.String_ExtractText_EndStringCollection_Description)});"/>
        <s v="attributeTableBuilder.AddCustomAttributes(typeof(ExtractText),&quot;RegexString&quot;, new Attribute[] { new DesignerLocalizedDescriptionAttribute(DesignerResource.String_ExtractText_RegexString_Description)});"/>
        <s v="attributeTableBuilder.AddCustomAttributes(typeof(ExtractText),&quot;Result&quot;, new Attribute[] { new DesignerLocalizedDescriptionAttribute(DesignerResource.String_ExtractText_Result_Description)});"/>
        <s v="attributeTableBuilder.AddCustomAttributes(typeof(ExtractText),&quot;ResultCollection&quot;, new Attribute[] { new DesignerLocalizedDescriptionAttribute(DesignerResource.String_ExtractText_ResultCollection_Description)});"/>
        <s v="attributeTableBuilder.AddCustomAttributes(typeof(ExtractText),&quot;StartString&quot;, new Attribute[] { new DesignerLocalizedDescriptionAttribute(DesignerResource.String_ExtractText_StartString_Description)});"/>
        <s v="attributeTableBuilder.AddCustomAttributes(typeof(ExtractText),&quot;Text&quot;, new Attribute[] { new DesignerLocalizedDescriptionAttribute(DesignerResource.String_ExtractText_Text_Description)});"/>
        <s v="attributeTableBuilder.AddCustomAttributes(typeof(FetchDataItem),&quot;ColumnName&quot;, new Attribute[] { new DesignerLocalizedDescriptionAttribute(DesignerResource.DataTable_FetchDataItem_ColumnName_Description)});"/>
        <s v="attributeTableBuilder.AddCustomAttributes(typeof(FetchDataItem),&quot;ColumnNumber&quot;, new Attribute[] { new DesignerLocalizedDescriptionAttribute(DesignerResource.DataTable_FetchDataItem_ColumnNumber_Description)});"/>
        <s v="attributeTableBuilder.AddCustomAttributes(typeof(FetchDataItem),&quot;DataColumn&quot;, new Attribute[] { new DesignerLocalizedDescriptionAttribute(DesignerResource.DataTable_FetchDataItem_DataColumn_Description)});"/>
        <s v="attributeTableBuilder.AddCustomAttributes(typeof(FetchDataItem),&quot;DataRow&quot;, new Attribute[] { new DesignerLocalizedDescriptionAttribute(DesignerResource.DataTable_FetchDataItem_DataRow_Description)});"/>
        <s v="attributeTableBuilder.AddCustomAttributes(typeof(FetchDataItem),&quot;Result&quot;, new Attribute[] { new DesignerLocalizedDescriptionAttribute(DesignerResource.DataTable_FetchDataItem_Result_Description)});"/>
        <s v="attributeTableBuilder.AddCustomAttributes(typeof(FetchExchangeMails),&quot;AutoSearchServer&quot;, new Attribute[] { new DesignerLocalizedDescriptionAttribute(DesignerResource.Email_FetchExchangeMails_AutoSearchServer_Description)});"/>
        <s v="attributeTableBuilder.AddCustomAttributes(typeof(FetchExchangeMails),&quot;Domain&quot;, new Attribute[] { new DesignerLocalizedDescriptionAttribute(DesignerResource.Email_FetchExchangeMails_Domain_Description)});"/>
        <s v="attributeTableBuilder.AddCustomAttributes(typeof(FetchExchangeMails),&quot;ExchangeVersion&quot;, new Attribute[] { new DesignerLocalizedDescriptionAttribute(DesignerResource.Email_FetchExchangeMails_ExchangeVersion_Description)});"/>
        <s v="attributeTableBuilder.AddCustomAttributes(typeof(FetchExchangeMails),&quot;HostServer&quot;, new Attribute[] { new DesignerLocalizedDescriptionAttribute(DesignerResource.Email_FetchExchangeMails_HostServer_Description)});"/>
        <s v="attributeTableBuilder.AddCustomAttributes(typeof(FetchExchangeMails),&quot;Password&quot;, new Attribute[] { new DesignerLocalizedDescriptionAttribute(DesignerResource.Email_FetchExchangeMails_Password_Description)});"/>
        <s v="attributeTableBuilder.AddCustomAttributes(typeof(FetchExchangeMails),&quot;TimeoutMS&quot;, new Attribute[] { new DesignerLocalizedDescriptionAttribute(DesignerResource.Email_FetchExchangeMails_TimeoutMS_Description)});"/>
        <s v="attributeTableBuilder.AddCustomAttributes(typeof(FetchExchangeMails),&quot;UserName&quot;, new Attribute[] { new DesignerLocalizedDescriptionAttribute(DesignerResource.Email_FetchExchangeMails_UserName_Description)});"/>
        <s v="attributeTableBuilder.AddCustomAttributes(typeof(FetchOutlookMails),&quot;Emails&quot;, new Attribute[] { new DesignerLocalizedDescriptionAttribute(DesignerResource.Email_FetchOutlookMails_Emails_Description)});"/>
        <s v="attributeTableBuilder.AddCustomAttributes(typeof(FetchOutlookMails),&quot;FetchEmails&quot;, new Attribute[] { new DesignerLocalizedDescriptionAttribute(DesignerResource.Email_FetchOutlookMails_FetchEmails_Description)});"/>
        <s v="attributeTableBuilder.AddCustomAttributes(typeof(FetchOutlookMails),&quot;MailFolder&quot;, new Attribute[] { new DesignerLocalizedDescriptionAttribute(DesignerResource.Email_FetchOutlookMails_MailFolder_Description)});"/>
        <s v="attributeTableBuilder.AddCustomAttributes(typeof(FetchOutlookMails),&quot;TimeoutMS&quot;, new Attribute[] { new DesignerLocalizedDescriptionAttribute(DesignerResource.Email_FetchOutlookMails_TimeoutMS_Description)});"/>
        <s v="attributeTableBuilder.AddCustomAttributes(typeof(FetchPasswordExpiration),&quot;ExpirationDate&quot;, new Attribute[] { new DesignerLocalizedDescriptionAttribute(DesignerResource.LDAP_FetchPasswordExpiration_ExpirationDate_Description)});"/>
        <s v="attributeTableBuilder.AddCustomAttributes(typeof(FetchPasswordExpiration),&quot;UserAccountName&quot;, new Attribute[] { new DesignerLocalizedDescriptionAttribute(DesignerResource.LDAP_FetchPasswordExpiration_UserAccountName_Description)});"/>
        <s v="attributeTableBuilder.AddCustomAttributes(typeof(FetchUserExpiration),&quot;ExpirationDate&quot;, new Attribute[] { new DesignerLocalizedDescriptionAttribute(DesignerResource.LDAP_FetchUserExpiration_ExpirationDate_Description)});"/>
        <s v="attributeTableBuilder.AddCustomAttributes(typeof(FetchUserExpiration),&quot;UserAccountName&quot;, new Attribute[] { new DesignerLocalizedDescriptionAttribute(DesignerResource.LDAP_FetchUserExpiration_UserAccountName_Description)});"/>
        <s v="attributeTableBuilder.AddCustomAttributes(typeof(FetchUserGroup),&quot;UserAccountName&quot;, new Attribute[] { new DesignerLocalizedDescriptionAttribute(DesignerResource.LDAP_FetchUserGroup_UserAccountName_Description)});"/>
        <s v="attributeTableBuilder.AddCustomAttributes(typeof(FetchUserGroup),&quot;UserGroupsList&quot;, new Attribute[] { new DesignerLocalizedDescriptionAttribute(DesignerResource.LDAP_FetchUserGroup_UserGroupsList_Description)});"/>
        <s v="attributeTableBuilder.AddCustomAttributes(typeof(FetchUserStatus),&quot;ActiveStatus&quot;, new Attribute[] { new DesignerLocalizedDescriptionAttribute(DesignerResource.LDAP_FetchUserStatus_ActiveStatus_Description)});"/>
        <s v="attributeTableBuilder.AddCustomAttributes(typeof(FetchUserStatus),&quot;LockStatus&quot;, new Attribute[] { new DesignerLocalizedDescriptionAttribute(DesignerResource.LDAP_FetchUserStatus_LockStatus_Description)});"/>
        <s v="attributeTableBuilder.AddCustomAttributes(typeof(FetchUserStatus),&quot;UserAccountName&quot;, new Attribute[] { new DesignerLocalizedDescriptionAttribute(DesignerResource.LDAP_FetchUserStatus_UserAccountName_Description)});"/>
        <s v="attributeTableBuilder.AddCustomAttributes(typeof(FileChangeIf),&quot;FileName&quot;, new Attribute[] { new DesignerLocalizedDescriptionAttribute(DesignerResource.FileHandling_FileChangeIf_FileName_Description)});"/>
        <s v="attributeTableBuilder.AddCustomAttributes(typeof(FileChangeIf),&quot;FilePath&quot;, new Attribute[] { new DesignerLocalizedDescriptionAttribute(DesignerResource.FileHandling_FileChangeIf_FilePath_Description)});"/>
        <s v="attributeTableBuilder.AddCustomAttributes(typeof(FileChangeIf),&quot;IncludeSubFolders&quot;, new Attribute[] { new DesignerLocalizedDescriptionAttribute(DesignerResource.FileHandling_FileChangeIf_IncludeSubFolders_Description)});"/>
        <s v="attributeTableBuilder.AddCustomAttributes(typeof(FileChangeIf),&quot;NotifyFilters&quot;, new Attribute[] { new DesignerLocalizedDescriptionAttribute(DesignerResource.FileHandling_FileChangeIf_NotifyFilters_Description)});"/>
        <s v="attributeTableBuilder.AddCustomAttributes(typeof(FileChangeIf),&quot;TypeofChange&quot;, new Attribute[] { new DesignerLocalizedDescriptionAttribute(DesignerResource.FileHandling_FileChangeIf_TypeofChange_Description)});"/>
        <s v="attributeTableBuilder.AddCustomAttributes(typeof(FilterDataTable),&quot;ColumnList&quot;, new Attribute[] { new DesignerLocalizedDescriptionAttribute(DesignerResource.DataTable_FilterDataTable_ColumnList_Description)});"/>
        <s v="attributeTableBuilder.AddCustomAttributes(typeof(FilterDataTable),&quot;ColumnSelectionMode&quot;, new Attribute[] { new DesignerLocalizedDescriptionAttribute(DesignerResource.DataTable_FilterDataTable_ColumnSelectionMode_Description)});"/>
        <s v="attributeTableBuilder.AddCustomAttributes(typeof(FilterDataTable),&quot;DataTable&quot;, new Attribute[] { new DesignerLocalizedDescriptionAttribute(DesignerResource.DataTable_FilterDataTable_DataTable_Description)});"/>
        <s v="attributeTableBuilder.AddCustomAttributes(typeof(FilterDataTable),&quot;Filters&quot;, new Attribute[] { new DesignerLocalizedDescriptionAttribute(DesignerResource.DataTable_FilterDataTable_Filters_Description)});"/>
        <s v="attributeTableBuilder.AddCustomAttributes(typeof(FilterDataTable),&quot;OutputDataTable&quot;, new Attribute[] { new DesignerLocalizedDescriptionAttribute(DesignerResource.DataTable_FilterDataTable_OutputDataTable_Description)});"/>
        <s v="attributeTableBuilder.AddCustomAttributes(typeof(FilterDataTable),&quot;RowFilterMode&quot;, new Attribute[] { new DesignerLocalizedDescriptionAttribute(DesignerResource.DataTable_FilterDataTable_RowFilterMode_Description)});"/>
        <s v="attributeTableBuilder.AddCustomAttributes(typeof(FilterTable),&quot;ColumnName&quot;, new Attribute[] { new DesignerLocalizedDescriptionAttribute(DesignerResource.Excel_FilterTable_ColumnName_Description)});"/>
        <s v="attributeTableBuilder.AddCustomAttributes(typeof(FilterTable),&quot;Filter&quot;, new Attribute[] { new DesignerLocalizedDescriptionAttribute(DesignerResource.Excel_FilterTable_Filter_Description)});"/>
        <s v="attributeTableBuilder.AddCustomAttributes(typeof(FilterTable),&quot;SheetName&quot;, new Attribute[] { new DesignerLocalizedDescriptionAttribute(DesignerResource.Excel_FilterTable_SheetName_Description)});"/>
        <s v="attributeTableBuilder.AddCustomAttributes(typeof(FilterTable),&quot;TableName&quot;, new Attribute[] { new DesignerLocalizedDescriptionAttribute(DesignerResource.Excel_FilterTable_TableName_Description)});"/>
        <s v="attributeTableBuilder.AddCustomAttributes(typeof(ForEach),&quot;Body&quot;, new Attribute[] { new DesignerLocalizedDescriptionAttribute(DesignerResource.Programming_ForEach_Body_Description)});"/>
        <s v="attributeTableBuilder.AddCustomAttributes(typeof(ForEach),&quot;CanInduceIdle&quot;, new Attribute[] { new DesignerLocalizedDescriptionAttribute(DesignerResource.Programming_ForEach_CanInduceIdle_Description)});"/>
        <s v="attributeTableBuilder.AddCustomAttributes(typeof(ForEach),&quot;CurrentValue&quot;, new Attribute[] { new DesignerLocalizedDescriptionAttribute(DesignerResource.Programming_ForEach_CurrentValue_Description)});"/>
        <s v="attributeTableBuilder.AddCustomAttributes(typeof(ForEach),&quot;ElementIndex&quot;, new Attribute[] { new DesignerLocalizedDescriptionAttribute(DesignerResource.Programming_ForEach_ElementIndex_Description)});"/>
        <s v="attributeTableBuilder.AddCustomAttributes(typeof(ForEach),&quot;IndexVariable&quot;, new Attribute[] { new DesignerLocalizedDescriptionAttribute(DesignerResource.Programming_ForEach_IndexVariable_Description)});"/>
        <s v="attributeTableBuilder.AddCustomAttributes(typeof(ForEach),&quot;Values&quot;, new Attribute[] { new DesignerLocalizedDescriptionAttribute(DesignerResource.Programming_ForEach_Values_Description)});"/>
        <s v="attributeTableBuilder.AddCustomAttributes(typeof(ForEachDataRow),&quot;DataTable&quot;, new Attribute[] { new DesignerLocalizedDescriptionAttribute(DesignerResource.DataTable_ForEachDataRow_DataTable_Description)});"/>
        <s v="attributeTableBuilder.AddCustomAttributes(typeof(GetCellColour),&quot;CellAddress&quot;, new Attribute[] { new DesignerLocalizedDescriptionAttribute(DesignerResource.Excel_GetCellColour_CellAddress_Description)});"/>
        <s v="attributeTableBuilder.AddCustomAttributes(typeof(GetCellColour),&quot;CellColour&quot;, new Attribute[] { new DesignerLocalizedDescriptionAttribute(DesignerResource.Excel_GetCellColour_CellColour_Description)});"/>
        <s v="attributeTableBuilder.AddCustomAttributes(typeof(GetEnvironmentFolder),&quot;Folder&quot;, new Attribute[] { new DesignerLocalizedDescriptionAttribute(DesignerResource.Programming_GetEnvironmentFolder_Folder_Description)});"/>
        <s v="attributeTableBuilder.AddCustomAttributes(typeof(GetEnvironmentFolder),&quot;FolderPath&quot;, new Attribute[] { new DesignerLocalizedDescriptionAttribute(DesignerResource.Programming_GetEnvironmentFolder_FolderPath_Description)});"/>
        <s v="attributeTableBuilder.AddCustomAttributes(typeof(GetEnvironmentVariable),&quot;EnvironmentVariable&quot;, new Attribute[] { new DesignerLocalizedDescriptionAttribute(DesignerResource.Programming_GetEnvironmentVariable_EnvironmentVariable_Description)});"/>
        <s v="attributeTableBuilder.AddCustomAttributes(typeof(GetEnvironmentVariable),&quot;Result&quot;, new Attribute[] { new DesignerLocalizedDescriptionAttribute(DesignerResource.Programming_GetEnvironmentVariable_Result_Description)});"/>
        <s v="attributeTableBuilder.AddCustomAttributes(typeof(GetExchangeMail),&quot;Count&quot;, new Attribute[] { new DesignerLocalizedDescriptionAttribute(DesignerResource.Email_GetExchangeMail_Count_Description)});"/>
        <s v="attributeTableBuilder.AddCustomAttributes(typeof(GetExchangeMail),&quot;CustomFolder&quot;, new Attribute[] { new DesignerLocalizedDescriptionAttribute(DesignerResource.Email_GetExchangeMail_CustomFolder_Description)});"/>
        <s v="attributeTableBuilder.AddCustomAttributes(typeof(GetExchangeMail),&quot;GetAttachments&quot;, new Attribute[] { new DesignerLocalizedDescriptionAttribute(DesignerResource.Email_GetExchangeMail_GetAttachments_Description)});"/>
        <s v="attributeTableBuilder.AddCustomAttributes(typeof(GetExchangeMail),&quot;HTMLFlag&quot;, new Attribute[] { new DesignerLocalizedDescriptionAttribute(DesignerResource.Email_GetExchangeMail_HTMLFlag_Description)});"/>
        <s v="attributeTableBuilder.AddCustomAttributes(typeof(GetExchangeMail),&quot;MailFolder&quot;, new Attribute[] { new DesignerLocalizedDescriptionAttribute(DesignerResource.Email_GetExchangeMail_MailFolder_Description)});"/>
        <s v="attributeTableBuilder.AddCustomAttributes(typeof(GetExchangeMail),&quot;MarkAsRead&quot;, new Attribute[] { new DesignerLocalizedDescriptionAttribute(DesignerResource.Email_GetExchangeMail_MarkAsRead_Description)});"/>
        <s v="attributeTableBuilder.AddCustomAttributes(typeof(GetExchangeMail),&quot;MessageList&quot;, new Attribute[] { new DesignerLocalizedDescriptionAttribute(DesignerResource.Email_GetExchangeMail_MessageList_Description)});"/>
        <s v="attributeTableBuilder.AddCustomAttributes(typeof(GetExchangeMail),&quot;OnlyUnread&quot;, new Attribute[] { new DesignerLocalizedDescriptionAttribute(DesignerResource.Email_GetExchangeMail_OnlyUnread_Description)});"/>
        <s v="attributeTableBuilder.AddCustomAttributes(typeof(GetExchangeMail),&quot;SharedMailbox&quot;, new Attribute[] { new DesignerLocalizedDescriptionAttribute(DesignerResource.Email_GetExchangeMail_SharedMailbox_Description)});"/>
        <s v="attributeTableBuilder.AddCustomAttributes(typeof(GetIMAPMail),&quot;Count&quot;, new Attribute[] { new DesignerLocalizedDescriptionAttribute(DesignerResource.Email_GetIMAPMail_Count_Description)});"/>
        <s v="attributeTableBuilder.AddCustomAttributes(typeof(GetIMAPMail),&quot;DeleteOnRead&quot;, new Attribute[] { new DesignerLocalizedDescriptionAttribute(DesignerResource.Email_GetIMAPMail_DeleteOnRead_Description)});"/>
        <s v="attributeTableBuilder.AddCustomAttributes(typeof(GetIMAPMail),&quot;Email&quot;, new Attribute[] { new DesignerLocalizedDescriptionAttribute(DesignerResource.Email_GetIMAPMail_Email_Description)});"/>
        <s v="attributeTableBuilder.AddCustomAttributes(typeof(GetIMAPMail),&quot;EnableSSL&quot;, new Attribute[] { new DesignerLocalizedDescriptionAttribute(DesignerResource.Email_GetIMAPMail_EnableSSL_Description)});"/>
        <s v="attributeTableBuilder.AddCustomAttributes(typeof(GetIMAPMail),&quot;MailFolder&quot;, new Attribute[] { new DesignerLocalizedDescriptionAttribute(DesignerResource.Email_GetIMAPMail_MailFolder_Description)});"/>
        <s v="attributeTableBuilder.AddCustomAttributes(typeof(GetIMAPMail),&quot;MarkAsRead&quot;, new Attribute[] { new DesignerLocalizedDescriptionAttribute(DesignerResource.Email_GetIMAPMail_MarkAsRead_Description)});"/>
        <s v="attributeTableBuilder.AddCustomAttributes(typeof(GetIMAPMail),&quot;MessageList&quot;, new Attribute[] { new DesignerLocalizedDescriptionAttribute(DesignerResource.Email_GetIMAPMail_MessageList_Description)});"/>
        <s v="attributeTableBuilder.AddCustomAttributes(typeof(GetIMAPMail),&quot;OnlyUnread&quot;, new Attribute[] { new DesignerLocalizedDescriptionAttribute(DesignerResource.Email_GetIMAPMail_OnlyUnread_Description)});"/>
        <s v="attributeTableBuilder.AddCustomAttributes(typeof(GetIMAPMail),&quot;Password&quot;, new Attribute[] { new DesignerLocalizedDescriptionAttribute(DesignerResource.Email_GetIMAPMail_Password_Description)});"/>
        <s v="attributeTableBuilder.AddCustomAttributes(typeof(GetIMAPMail),&quot;Port&quot;, new Attribute[] { new DesignerLocalizedDescriptionAttribute(DesignerResource.Email_GetIMAPMail_Port_Description)});"/>
        <s v="attributeTableBuilder.AddCustomAttributes(typeof(GetIMAPMail),&quot;SecureConnection&quot;, new Attribute[] { new DesignerLocalizedDescriptionAttribute(DesignerResource.Email_GetIMAPMail_SecureConnection_Description)});"/>
        <s v="attributeTableBuilder.AddCustomAttributes(typeof(GetIMAPMail),&quot;Server&quot;, new Attribute[] { new DesignerLocalizedDescriptionAttribute(DesignerResource.Email_GetIMAPMail_Server_Description)});"/>
        <s v="attributeTableBuilder.AddCustomAttributes(typeof(GetOutlookMail),&quot;Account&quot;, new Attribute[] { new DesignerLocalizedDescriptionAttribute(DesignerResource.Email_GetOutlookMail_Account_Description)});"/>
        <s v="attributeTableBuilder.AddCustomAttributes(typeof(GetOutlookMail),&quot;GetAttachments&quot;, new Attribute[] { new DesignerLocalizedDescriptionAttribute(DesignerResource.Email_GetOutlookMail_GetAttachments_Description)});"/>
        <s v="attributeTableBuilder.AddCustomAttributes(typeof(GetOutlookMail),&quot;KnownFolder&quot;, new Attribute[] { new DesignerLocalizedDescriptionAttribute(DesignerResource.Email_GetOutlookMail_KnownFolder_Description)});"/>
        <s v="attributeTableBuilder.AddCustomAttributes(typeof(GetOutlookMail),&quot;MailFilter&quot;, new Attribute[] { new DesignerLocalizedDescriptionAttribute(DesignerResource.Email_GetOutlookMail_MailFilter_Description)});"/>
        <s v="attributeTableBuilder.AddCustomAttributes(typeof(GetOutlookMail),&quot;MailFolder&quot;, new Attribute[] { new DesignerLocalizedDescriptionAttribute(DesignerResource.Email_GetOutlookMail_MailFolder_Description)});"/>
        <s v="attributeTableBuilder.AddCustomAttributes(typeof(GetOutlookMail),&quot;MarkAsRead&quot;, new Attribute[] { new DesignerLocalizedDescriptionAttribute(DesignerResource.Email_GetOutlookMail_MarkAsRead_Description)});"/>
        <s v="attributeTableBuilder.AddCustomAttributes(typeof(GetOutlookMail),&quot;OnlyUnread&quot;, new Attribute[] { new DesignerLocalizedDescriptionAttribute(DesignerResource.Email_GetOutlookMail_OnlyUnread_Description)});"/>
        <s v="attributeTableBuilder.AddCustomAttributes(typeof(GetPOP3MAIL),&quot;Count&quot;, new Attribute[] { new DesignerLocalizedDescriptionAttribute(DesignerResource.Email_GetPOP3MAIL_Count_Description)});"/>
        <s v="attributeTableBuilder.AddCustomAttributes(typeof(GetPOP3MAIL),&quot;DeleteOnRead&quot;, new Attribute[] { new DesignerLocalizedDescriptionAttribute(DesignerResource.Email_GetPOP3MAIL_DeleteOnRead_Description)});"/>
        <s v="attributeTableBuilder.AddCustomAttributes(typeof(GetPOP3MAIL),&quot;Email&quot;, new Attribute[] { new DesignerLocalizedDescriptionAttribute(DesignerResource.Email_GetPOP3MAIL_Email_Description)});"/>
        <s v="attributeTableBuilder.AddCustomAttributes(typeof(GetPOP3MAIL),&quot;Emails&quot;, new Attribute[] { new DesignerLocalizedDescriptionAttribute(DesignerResource.Email_GetPOP3MAIL_Emails_Description)});"/>
        <s v="attributeTableBuilder.AddCustomAttributes(typeof(GetPOP3MAIL),&quot;EnableSSL&quot;, new Attribute[] { new DesignerLocalizedDescriptionAttribute(DesignerResource.Email_GetPOP3MAIL_EnableSSL_Description)});"/>
        <s v="attributeTableBuilder.AddCustomAttributes(typeof(GetPOP3MAIL),&quot;Password&quot;, new Attribute[] { new DesignerLocalizedDescriptionAttribute(DesignerResource.Email_GetPOP3MAIL_Password_Description)});"/>
        <s v="attributeTableBuilder.AddCustomAttributes(typeof(GetPOP3MAIL),&quot;Port&quot;, new Attribute[] { new DesignerLocalizedDescriptionAttribute(DesignerResource.Email_GetPOP3MAIL_Port_Description)});"/>
        <s v="attributeTableBuilder.AddCustomAttributes(typeof(GetPOP3MAIL),&quot;SecureConnection&quot;, new Attribute[] { new DesignerLocalizedDescriptionAttribute(DesignerResource.Email_GetPOP3MAIL_SecureConnection_Description)});"/>
        <s v="attributeTableBuilder.AddCustomAttributes(typeof(GetPOP3MAIL),&quot;Server&quot;, new Attribute[] { new DesignerLocalizedDescriptionAttribute(DesignerResource.Email_GetPOP3MAIL_Server_Description)});"/>
        <s v="attributeTableBuilder.AddCustomAttributes(typeof(GetProcess),&quot;ContinueOnError&quot;, new Attribute[] { new DesignerLocalizedDescriptionAttribute(DesignerResource.Programming_GetProcess_ContinueOnError_Description)});"/>
        <s v="attributeTableBuilder.AddCustomAttributes(typeof(GetProcess),&quot;Process&quot;, new Attribute[] { new DesignerLocalizedDescriptionAttribute(DesignerResource.Programming_GetProcess_Process_Description)});"/>
        <s v="attributeTableBuilder.AddCustomAttributes(typeof(GetSelectedRange),&quot;Range&quot;, new Attribute[] { new DesignerLocalizedDescriptionAttribute(DesignerResource.Excel_GetSelectedRange_Range_Description)});"/>
        <s v="attributeTableBuilder.AddCustomAttributes(typeof(GetSheet),&quot;SheetIndex&quot;, new Attribute[] { new DesignerLocalizedDescriptionAttribute(DesignerResource.Excel_GetSheet_SheetIndex_Description)});"/>
        <s v="attributeTableBuilder.AddCustomAttributes(typeof(GetSheet),&quot;SheetName&quot;, new Attribute[] { new DesignerLocalizedDescriptionAttribute(DesignerResource.Excel_GetSheet_SheetName_Description)});"/>
        <s v="attributeTableBuilder.AddCustomAttributes(typeof(GetSheetNames),&quot;SheetNames&quot;, new Attribute[] { new DesignerLocalizedDescriptionAttribute(DesignerResource.Excel_GetSheetNames_SheetNames_Description)});"/>
        <s v="attributeTableBuilder.AddCustomAttributes(typeof(GetTableRange),&quot;IsPivot&quot;, new Attribute[] { new DesignerLocalizedDescriptionAttribute(DesignerResource.Excel_GetTableRange_IsPivot_Description)});"/>
        <s v="attributeTableBuilder.AddCustomAttributes(typeof(GetTableRange),&quot;IsPivot&quot;, new Attribute[] { new DesignerLocalizedDescriptionAttribute(DesignerResource.Workbook_GetTableRange_IsPivot_Description)});"/>
        <s v="attributeTableBuilder.AddCustomAttributes(typeof(GetTableRange),&quot;Result&quot;, new Attribute[] { new DesignerLocalizedDescriptionAttribute(DesignerResource.Excel_GetTableRange_Result_Description)});"/>
        <s v="attributeTableBuilder.AddCustomAttributes(typeof(GetTableRange),&quot;Result&quot;, new Attribute[] { new DesignerLocalizedDescriptionAttribute(DesignerResource.Workbook_GetTableRange_Result_Description)});"/>
        <s v="attributeTableBuilder.AddCustomAttributes(typeof(GetTableRange),&quot;TableName&quot;, new Attribute[] { new DesignerLocalizedDescriptionAttribute(DesignerResource.Excel_GetTableRange_TableName_Description)});"/>
        <s v="attributeTableBuilder.AddCustomAttributes(typeof(GetTableRange),&quot;TableName&quot;, new Attribute[] { new DesignerLocalizedDescriptionAttribute(DesignerResource.Workbook_GetTableRange_TableName_Description)});"/>
        <s v="attributeTableBuilder.AddCustomAttributes(typeof(GetXMLNodeAttributes),&quot;XMLAttributes&quot;, new Attribute[] { new DesignerLocalizedDescriptionAttribute(DesignerResource.Integration_GetXMLNodeAttributes_XMLAttributes_Description)});"/>
        <s v="attributeTableBuilder.AddCustomAttributes(typeof(GetXMLNodeAttributes),&quot;XMLNodes&quot;, new Attribute[] { new DesignerLocalizedDescriptionAttribute(DesignerResource.Integration_GetXMLNodeAttributes_XMLNodes_Description)});"/>
        <s v="attributeTableBuilder.AddCustomAttributes(typeof(GetXMLNodes),&quot;String&quot;, new Attribute[] { new DesignerLocalizedDescriptionAttribute(DesignerResource.Integration_GetXMLNodes_String_Description)});"/>
        <s v="attributeTableBuilder.AddCustomAttributes(typeof(GetXMLNodes),&quot;XMLNodes&quot;, new Attribute[] { new DesignerLocalizedDescriptionAttribute(DesignerResource.Integration_GetXMLNodes_XMLNodes_Description)});"/>
        <s v="attributeTableBuilder.AddCustomAttributes(typeof(GetXMLNodes),&quot;XMLObject&quot;, new Attribute[] { new DesignerLocalizedDescriptionAttribute(DesignerResource.Integration_GetXMLNodes_XMLObject_Description)});"/>
        <s v="attributeTableBuilder.AddCustomAttributes(typeof(GoogleSheetApplScope),&quot;ApiKey&quot;, new Attribute[] { new DesignerLocalizedDescriptionAttribute(DesignerResource.GSuite_GoogleSheetApplScope_ApiKey_Description)});"/>
        <s v="attributeTableBuilder.AddCustomAttributes(typeof(GoogleSheetApplScope),&quot;AuthenticationType&quot;, new Attribute[] { new DesignerLocalizedDescriptionAttribute(DesignerResource.GSuite_GoogleSheetApplScope_AuthenticationType_Description)});"/>
        <s v="attributeTableBuilder.AddCustomAttributes(typeof(GoogleSheetApplScope),&quot;Body&quot;, new Attribute[] { new DesignerLocalizedDescriptionAttribute(DesignerResource.GSuite_GoogleSheetApplScope_Body_Description)});"/>
        <s v="attributeTableBuilder.AddCustomAttributes(typeof(GoogleSheetApplScope),&quot;GoogleApplicationContainerPropertyTag&quot;, new Attribute[] { new DesignerLocalizedDescriptionAttribute(DesignerResource.GSuite_GoogleSheetApplScope_GoogleApplicationContainerPropertyTag_Description)});"/>
        <s v="attributeTableBuilder.AddCustomAttributes(typeof(GoogleSheetApplScope),&quot;HasDomainWideAccesss&quot;, new Attribute[] { new DesignerLocalizedDescriptionAttribute(DesignerResource.GSuite_GoogleSheetApplScope_HasDomainWideAccesss_Description)});"/>
        <s v="attributeTableBuilder.AddCustomAttributes(typeof(GoogleSheetApplScope),&quot;KeyPath&quot;, new Attribute[] { new DesignerLocalizedDescriptionAttribute(DesignerResource.GSuite_GoogleSheetApplScope_KeyPath_Description)});"/>
        <s v="attributeTableBuilder.AddCustomAttributes(typeof(GoogleSheetApplScope),&quot;KeyType&quot;, new Attribute[] { new DesignerLocalizedDescriptionAttribute(DesignerResource.GSuite_GoogleSheetApplScope_KeyType_Description)});"/>
        <s v="attributeTableBuilder.AddCustomAttributes(typeof(GoogleSheetApplScope),&quot;Password&quot;, new Attribute[] { new DesignerLocalizedDescriptionAttribute(DesignerResource.GSuite_GoogleSheetApplScope_Password_Description)});"/>
        <s v="attributeTableBuilder.AddCustomAttributes(typeof(GoogleSheetApplScope),&quot;ServiceAccountEmail&quot;, new Attribute[] { new DesignerLocalizedDescriptionAttribute(DesignerResource.GSuite_GoogleSheetApplScope_ServiceAccountEmail_Description)});"/>
        <s v="attributeTableBuilder.AddCustomAttributes(typeof(GoogleSheetApplScope),&quot;Services&quot;, new Attribute[] { new DesignerLocalizedDescriptionAttribute(DesignerResource.GSuite_GoogleSheetApplScope_Services_Description)});"/>
        <s v="attributeTableBuilder.AddCustomAttributes(typeof(GoogleSheetApplScope),&quot;UserEmail&quot;, new Attribute[] { new DesignerLocalizedDescriptionAttribute(DesignerResource.GSuite_GoogleSheetApplScope_UserEmail_Description)});"/>
        <s v="attributeTableBuilder.AddCustomAttributes(typeof(GoogleSheetApplScope),&quot;UserID&quot;, new Attribute[] { new DesignerLocalizedDescriptionAttribute(DesignerResource.GSuite_GoogleSheetApplScope_UserID_Description)});"/>
        <s v="attributeTableBuilder.AddCustomAttributes(typeof(GoogleSheetApplScope),&quot;UserName&quot;, new Attribute[] { new DesignerLocalizedDescriptionAttribute(DesignerResource.GSuite_GoogleSheetApplScope_UserName_Description)});"/>
        <s v="attributeTableBuilder.AddCustomAttributes(typeof(GoogleSheetApplScope),&quot;UserPassword&quot;, new Attribute[] { new DesignerLocalizedDescriptionAttribute(DesignerResource.GSuite_GoogleSheetApplScope_UserPassword_Description)});"/>
        <s v="attributeTableBuilder.AddCustomAttributes(typeof(HashFile),&quot;Algorithm&quot;, new Attribute[] { new DesignerLocalizedDescriptionAttribute(DesignerResource.Encryption_HashFile_Algorithm_Description)});"/>
        <s v="attributeTableBuilder.AddCustomAttributes(typeof(HashFile),&quot;ContinueOnError&quot;, new Attribute[] { new DesignerLocalizedDescriptionAttribute(DesignerResource.Encryption_HashFile_ContinueOnError_Description)});"/>
        <s v="attributeTableBuilder.AddCustomAttributes(typeof(HashFile),&quot;Result&quot;, new Attribute[] { new DesignerLocalizedDescriptionAttribute(DesignerResource.Encryption_HashFile_Result_Description)});"/>
        <s v="attributeTableBuilder.AddCustomAttributes(typeof(HashFile),&quot;SourcePath&quot;, new Attribute[] { new DesignerLocalizedDescriptionAttribute(DesignerResource.Encryption_HashFile_SourcePath_Description)});"/>
        <s v="attributeTableBuilder.AddCustomAttributes(typeof(HashFilewithKey),&quot;Algorithm&quot;, new Attribute[] { new DesignerLocalizedDescriptionAttribute(DesignerResource.Encryption_HashFilewithKey_Algorithm_Description)});"/>
        <s v="attributeTableBuilder.AddCustomAttributes(typeof(HashFilewithKey),&quot;ContinueOnError&quot;, new Attribute[] { new DesignerLocalizedDescriptionAttribute(DesignerResource.Encryption_HashFilewithKey_ContinueOnError_Description)});"/>
        <s v="attributeTableBuilder.AddCustomAttributes(typeof(HashFilewithKey),&quot;Encoding&quot;, new Attribute[] { new DesignerLocalizedDescriptionAttribute(DesignerResource.Encryption_HashFilewithKey_Encoding_Description)});"/>
        <s v="attributeTableBuilder.AddCustomAttributes(typeof(HashFilewithKey),&quot;Key&quot;, new Attribute[] { new DesignerLocalizedDescriptionAttribute(DesignerResource.Encryption_HashFilewithKey_Key_Description)});"/>
        <s v="attributeTableBuilder.AddCustomAttributes(typeof(HashFilewithKey),&quot;Result&quot;, new Attribute[] { new DesignerLocalizedDescriptionAttribute(DesignerResource.Encryption_HashFilewithKey_Result_Description)});"/>
        <s v="attributeTableBuilder.AddCustomAttributes(typeof(HashFilewithKey),&quot;SourcePath&quot;, new Attribute[] { new DesignerLocalizedDescriptionAttribute(DesignerResource.Encryption_HashFilewithKey_SourcePath_Description)});"/>
        <s v="attributeTableBuilder.AddCustomAttributes(typeof(HashText),&quot;Algorithm&quot;, new Attribute[] { new DesignerLocalizedDescriptionAttribute(DesignerResource.Encryption_HashText_Algorithm_Description)});"/>
        <s v="attributeTableBuilder.AddCustomAttributes(typeof(HashText),&quot;ContinueOnError&quot;, new Attribute[] { new DesignerLocalizedDescriptionAttribute(DesignerResource.Encryption_HashText_ContinueOnError_Description)});"/>
        <s v="attributeTableBuilder.AddCustomAttributes(typeof(HashText),&quot;Encoding&quot;, new Attribute[] { new DesignerLocalizedDescriptionAttribute(DesignerResource.Encryption_HashText_Encoding_Description)});"/>
        <s v="attributeTableBuilder.AddCustomAttributes(typeof(HashText),&quot;InputText&quot;, new Attribute[] { new DesignerLocalizedDescriptionAttribute(DesignerResource.Encryption_HashText_InputText_Description)});"/>
        <s v="attributeTableBuilder.AddCustomAttributes(typeof(HashText),&quot;Key&quot;, new Attribute[] { new DesignerLocalizedDescriptionAttribute(DesignerResource.Encryption_HashText_Key_Description)});"/>
        <s v="attributeTableBuilder.AddCustomAttributes(typeof(HashText),&quot;Result&quot;, new Attribute[] { new DesignerLocalizedDescriptionAttribute(DesignerResource.Encryption_HashText_Result_Description)});"/>
        <s v="attributeTableBuilder.AddCustomAttributes(typeof(HashTextwithKey),&quot;Algorithm&quot;, new Attribute[] { new DesignerLocalizedDescriptionAttribute(DesignerResource.Encryption_HashTextwithKey_Algorithm_Description)});"/>
        <s v="attributeTableBuilder.AddCustomAttributes(typeof(HashTextwithKey),&quot;ContinueOnError&quot;, new Attribute[] { new DesignerLocalizedDescriptionAttribute(DesignerResource.Encryption_HashTextwithKey_ContinueOnError_Description)});"/>
        <s v="attributeTableBuilder.AddCustomAttributes(typeof(HashTextwithKey),&quot;Encoding&quot;, new Attribute[] { new DesignerLocalizedDescriptionAttribute(DesignerResource.Encryption_HashTextwithKey_Encoding_Description)});"/>
        <s v="attributeTableBuilder.AddCustomAttributes(typeof(HashTextwithKey),&quot;InputText&quot;, new Attribute[] { new DesignerLocalizedDescriptionAttribute(DesignerResource.Encryption_HashTextwithKey_InputText_Description)});"/>
        <s v="attributeTableBuilder.AddCustomAttributes(typeof(HashTextwithKey),&quot;Key&quot;, new Attribute[] { new DesignerLocalizedDescriptionAttribute(DesignerResource.Encryption_HashTextwithKey_Key_Description)});"/>
        <s v="attributeTableBuilder.AddCustomAttributes(typeof(HashTextwithKey),&quot;Result&quot;, new Attribute[] { new DesignerLocalizedDescriptionAttribute(DesignerResource.Encryption_HashTextwithKey_Result_Description)});"/>
        <s v="attributeTableBuilder.AddCustomAttributes(typeof(InputMessageBox),&quot;InputList&quot;, new Attribute[] { new DesignerLocalizedDescriptionAttribute(DesignerResource.UserInput_InputMessageBox_InputList_Description)});"/>
        <s v="attributeTableBuilder.AddCustomAttributes(typeof(InputMessageBox),&quot;MessageText&quot;, new Attribute[] { new DesignerLocalizedDescriptionAttribute(DesignerResource.UserInput_InputMessageBox_MessageText_Description)});"/>
        <s v="attributeTableBuilder.AddCustomAttributes(typeof(InputMessageBox),&quot;Password&quot;, new Attribute[] { new DesignerLocalizedDescriptionAttribute(DesignerResource.UserInput_InputMessageBox_Password_Description)});"/>
        <s v="attributeTableBuilder.AddCustomAttributes(typeof(InputMessageBox),&quot;Result&quot;, new Attribute[] { new DesignerLocalizedDescriptionAttribute(DesignerResource.UserInput_InputMessageBox_Result_Description)});"/>
        <s v="attributeTableBuilder.AddCustomAttributes(typeof(InputMessageBox),&quot;Title&quot;, new Attribute[] { new DesignerLocalizedDescriptionAttribute(DesignerResource.UserInput_InputMessageBox_Title_Description)});"/>
        <s v="attributeTableBuilder.AddCustomAttributes(typeof(Insert),&quot;ConnectionString&quot;, new Attribute[] { new DesignerLocalizedDescriptionAttribute(DesignerResource.Database_Insert_ConnectionString_Description)});"/>
        <s v="attributeTableBuilder.AddCustomAttributes(typeof(Insert),&quot;ContinueOnError&quot;, new Attribute[] { new DesignerLocalizedDescriptionAttribute(DesignerResource.Database_Insert_ContinueOnError_Description)});"/>
        <s v="attributeTableBuilder.AddCustomAttributes(typeof(Insert),&quot;DataTable&quot;, new Attribute[] { new DesignerLocalizedDescriptionAttribute(DesignerResource.Database_Insert_DataTable_Description)});"/>
        <s v="attributeTableBuilder.AddCustomAttributes(typeof(Insert),&quot;DBConnection&quot;, new Attribute[] { new DesignerLocalizedDescriptionAttribute(DesignerResource.Database_Insert_DBConnection_Description)});"/>
        <s v="attributeTableBuilder.AddCustomAttributes(typeof(Insert),&quot;Provider&quot;, new Attribute[] { new DesignerLocalizedDescriptionAttribute(DesignerResource.Database_Insert_Provider_Description)});"/>
        <s v="attributeTableBuilder.AddCustomAttributes(typeof(Insert),&quot;RowsAffected&quot;, new Attribute[] { new DesignerLocalizedDescriptionAttribute(DesignerResource.Database_Insert_RowsAffected_Description)});"/>
        <s v="attributeTableBuilder.AddCustomAttributes(typeof(Insert),&quot;TableName&quot;, new Attribute[] { new DesignerLocalizedDescriptionAttribute(DesignerResource.Database_Insert_TableName_Description)});"/>
        <s v="attributeTableBuilder.AddCustomAttributes(typeof(InsertExcelTable),&quot;Range&quot;, new Attribute[] { new DesignerLocalizedDescriptionAttribute(DesignerResource.Excel_InsertExcelTable_Range_Description)});"/>
        <s v="attributeTableBuilder.AddCustomAttributes(typeof(InsertExcelTable),&quot;TableName&quot;, new Attribute[] { new DesignerLocalizedDescriptionAttribute(DesignerResource.Excel_InsertExcelTable_TableName_Description)});"/>
        <s v="attributeTableBuilder.AddCustomAttributes(typeof(InsertorDeleteColumn),&quot;Mode&quot;, new Attribute[] { new DesignerLocalizedDescriptionAttribute(DesignerResource.Excel_InsertorDeleteColumn_Mode_Description)});"/>
        <s v="attributeTableBuilder.AddCustomAttributes(typeof(InsertorDeleteColumn),&quot;NumberOfColumns&quot;, new Attribute[] { new DesignerLocalizedDescriptionAttribute(DesignerResource.Excel_InsertorDeleteColumn_NumberOfColumns_Description)});"/>
        <s v="attributeTableBuilder.AddCustomAttributes(typeof(InsertorDeleteColumn),&quot;Position&quot;, new Attribute[] { new DesignerLocalizedDescriptionAttribute(DesignerResource.Excel_InsertorDeleteColumn_Position_Description)});"/>
        <s v="attributeTableBuilder.AddCustomAttributes(typeof(InsertorDeleteRow),&quot;Mode&quot;, new Attribute[] { new DesignerLocalizedDescriptionAttribute(DesignerResource.Excel_InsertorDeleteRow_Mode_Description)});"/>
        <s v="attributeTableBuilder.AddCustomAttributes(typeof(InsertorDeleteRow),&quot;NumberOfRows&quot;, new Attribute[] { new DesignerLocalizedDescriptionAttribute(DesignerResource.Excel_InsertorDeleteRow_NumberOfRows_Description)});"/>
        <s v="attributeTableBuilder.AddCustomAttributes(typeof(InsertorDeleteRow),&quot;Position&quot;, new Attribute[] { new DesignerLocalizedDescriptionAttribute(DesignerResource.Excel_InsertorDeleteRow_Position_Description)});"/>
        <s v="attributeTableBuilder.AddCustomAttributes(typeof(InsertPivotTable),&quot;Range&quot;, new Attribute[] { new DesignerLocalizedDescriptionAttribute(DesignerResource.Excel_InsertPivotTable_Range_Description)});"/>
        <s v="attributeTableBuilder.AddCustomAttributes(typeof(InsertPivotTable),&quot;SourceTable&quot;, new Attribute[] { new DesignerLocalizedDescriptionAttribute(DesignerResource.Excel_InsertPivotTable_SourceTable_Description)});"/>
        <s v="attributeTableBuilder.AddCustomAttributes(typeof(InsertPivotTable),&quot;TableName&quot;, new Attribute[] { new DesignerLocalizedDescriptionAttribute(DesignerResource.Excel_InsertPivotTable_TableName_Description)});"/>
        <s v="attributeTableBuilder.AddCustomAttributes(typeof(InsertTable),&quot;Range&quot;, new Attribute[] { new DesignerLocalizedDescriptionAttribute(DesignerResource.Workbook_InsertTable_Range_Description)});"/>
        <s v="attributeTableBuilder.AddCustomAttributes(typeof(InsertTable),&quot;TableName&quot;, new Attribute[] { new DesignerLocalizedDescriptionAttribute(DesignerResource.Workbook_InsertTable_TableName_Description)});"/>
        <s v="attributeTableBuilder.AddCustomAttributes(typeof(InsertTableColumn),&quot;ColumnName&quot;, new Attribute[] { new DesignerLocalizedDescriptionAttribute(DesignerResource.Excel_InsertTableColumn_ColumnName_Description)});"/>
        <s v="attributeTableBuilder.AddCustomAttributes(typeof(InsertTableColumn),&quot;Position&quot;, new Attribute[] { new DesignerLocalizedDescriptionAttribute(DesignerResource.Excel_InsertTableColumn_Position_Description)});"/>
        <s v="attributeTableBuilder.AddCustomAttributes(typeof(InsertTableColumn),&quot;TableName&quot;, new Attribute[] { new DesignerLocalizedDescriptionAttribute(DesignerResource.Excel_InsertTableColumn_TableName_Description)});"/>
        <s v="attributeTableBuilder.AddCustomAttributes(typeof(InvokeSAPBAPI),&quot;&quot;, new Attribute[] { new DesignerLocalizedDescriptionAttribute(DesignerResource.SAP_InvokeSAPBAPI__Description)});"/>
        <s v="attributeTableBuilder.AddCustomAttributes(typeof(InvokeSAPBAPI),&quot;OptionalArguments&quot;, new Attribute[] { new DesignerLocalizedDescriptionAttribute(DesignerResource.SAP_InvokeSAPBAPI_OptionalArguments_Description)});"/>
        <s v="attributeTableBuilder.AddCustomAttributes(typeof(IsMatch),&quot;RegexOption&quot;, new Attribute[] { new DesignerLocalizedDescriptionAttribute(DesignerResource.String_IsMatch_RegexOption_Description)});"/>
        <s v="attributeTableBuilder.AddCustomAttributes(typeof(IsMatch),&quot;SearchIn&quot;, new Attribute[] { new DesignerLocalizedDescriptionAttribute(DesignerResource.String_IsMatch_SearchIn_Description)});"/>
        <s v="attributeTableBuilder.AddCustomAttributes(typeof(IsMatch),&quot;SearchResult&quot;, new Attribute[] { new DesignerLocalizedDescriptionAttribute(DesignerResource.String_IsMatch_SearchResult_Description)});"/>
        <s v="attributeTableBuilder.AddCustomAttributes(typeof(IsMatch),&quot;ToSearch&quot;, new Attribute[] { new DesignerLocalizedDescriptionAttribute(DesignerResource.String_IsMatch_ToSearch_Description)});"/>
        <s v="attributeTableBuilder.AddCustomAttributes(typeof(JoinDataTable),&quot;DataTable&quot;, new Attribute[] { new DesignerLocalizedDescriptionAttribute(DesignerResource.DataTable_JoinDataTable_DataTable_Description)});"/>
        <s v="attributeTableBuilder.AddCustomAttributes(typeof(JoinDataTable),&quot;DataTable1&quot;, new Attribute[] { new DesignerLocalizedDescriptionAttribute(DesignerResource.DataTable_JoinDataTable_DataTable1_Description)});"/>
        <s v="attributeTableBuilder.AddCustomAttributes(typeof(JoinDataTable),&quot;DataTable2&quot;, new Attribute[] { new DesignerLocalizedDescriptionAttribute(DesignerResource.DataTable_JoinDataTable_DataTable2_Description)});"/>
        <s v="attributeTableBuilder.AddCustomAttributes(typeof(JoinDataTable),&quot;JoinConditions&quot;, new Attribute[] { new DesignerLocalizedDescriptionAttribute(DesignerResource.DataTable_JoinDataTable_JoinConditions_Description)});"/>
        <s v="attributeTableBuilder.AddCustomAttributes(typeof(JoinDataTable),&quot;JoinType&quot;, new Attribute[] { new DesignerLocalizedDescriptionAttribute(DesignerResource.DataTable_JoinDataTable_JoinType_Description)});"/>
        <s v="attributeTableBuilder.AddCustomAttributes(typeof(KillProcess),&quot;ContinueOnError&quot;, new Attribute[] { new DesignerLocalizedDescriptionAttribute(DesignerResource.Programming_KillProcess_ContinueOnError_Description)});"/>
        <s v="attributeTableBuilder.AddCustomAttributes(typeof(KillProcess),&quot;Process&quot;, new Attribute[] { new DesignerLocalizedDescriptionAttribute(DesignerResource.Programming_KillProcess_Process_Description)});"/>
        <s v="attributeTableBuilder.AddCustomAttributes(typeof(KillProcess),&quot;ProcessName&quot;, new Attribute[] { new DesignerLocalizedDescriptionAttribute(DesignerResource.Programming_KillProcess_ProcessName_Description)});"/>
        <s v="attributeTableBuilder.AddCustomAttributes(typeof(LogMessage),&quot;Level&quot;, new Attribute[] { new DesignerLocalizedDescriptionAttribute(DesignerResource.Programming_LogMessage_Level_Description)});"/>
        <s v="attributeTableBuilder.AddCustomAttributes(typeof(LogMessage),&quot;Message&quot;, new Attribute[] { new DesignerLocalizedDescriptionAttribute(DesignerResource.Programming_LogMessage_Message_Description)});"/>
        <s v="attributeTableBuilder.AddCustomAttributes(typeof(LookupDataTable),&quot;ColumnName&quot;, new Attribute[] { new DesignerLocalizedDescriptionAttribute(DesignerResource.DataTable_LookupDataTable_ColumnName_Description)});"/>
        <s v="attributeTableBuilder.AddCustomAttributes(typeof(LookupDataTable),&quot;ColumnNumber&quot;, new Attribute[] { new DesignerLocalizedDescriptionAttribute(DesignerResource.DataTable_LookupDataTable_ColumnNumber_Description)});"/>
        <s v="attributeTableBuilder.AddCustomAttributes(typeof(LookupDataTable),&quot;DataColumn&quot;, new Attribute[] { new DesignerLocalizedDescriptionAttribute(DesignerResource.DataTable_LookupDataTable_DataColumn_Description)});"/>
        <s v="attributeTableBuilder.AddCustomAttributes(typeof(LookupDataTable),&quot;DataTable&quot;, new Attribute[] { new DesignerLocalizedDescriptionAttribute(DesignerResource.DataTable_LookupDataTable_DataTable_Description)});"/>
        <s v="attributeTableBuilder.AddCustomAttributes(typeof(LookupDataTable),&quot;LookupResult&quot;, new Attribute[] { new DesignerLocalizedDescriptionAttribute(DesignerResource.DataTable_LookupDataTable_LookupResult_Description)});"/>
        <s v="attributeTableBuilder.AddCustomAttributes(typeof(LookupDataTable),&quot;LookupValue&quot;, new Attribute[] { new DesignerLocalizedDescriptionAttribute(DesignerResource.DataTable_LookupDataTable_LookupValue_Description)});"/>
        <s v="attributeTableBuilder.AddCustomAttributes(typeof(LookupDataTable),&quot;ResultDataColumn&quot;, new Attribute[] { new DesignerLocalizedDescriptionAttribute(DesignerResource.DataTable_LookupDataTable_ResultDataColumn_Description)});"/>
        <s v="attributeTableBuilder.AddCustomAttributes(typeof(LookupDataTable),&quot;ResultRowNumber&quot;, new Attribute[] { new DesignerLocalizedDescriptionAttribute(DesignerResource.DataTable_LookupDataTable_ResultRowNumber_Description)});"/>
        <s v="attributeTableBuilder.AddCustomAttributes(typeof(LookupDataTable),&quot;TargetColumnName&quot;, new Attribute[] { new DesignerLocalizedDescriptionAttribute(DesignerResource.DataTable_LookupDataTable_TargetColumnName_Description)});"/>
        <s v="attributeTableBuilder.AddCustomAttributes(typeof(LookupDataTable),&quot;TargetColumnNumber&quot;, new Attribute[] { new DesignerLocalizedDescriptionAttribute(DesignerResource.DataTable_LookupDataTable_TargetColumnNumber_Description)});"/>
        <s v="attributeTableBuilder.AddCustomAttributes(typeof(LookupRange),&quot;CellAddress&quot;, new Attribute[] { new DesignerLocalizedDescriptionAttribute(DesignerResource.Excel_LookupRange_CellAddress_Description)});"/>
        <s v="attributeTableBuilder.AddCustomAttributes(typeof(LookupRange),&quot;LookupValue&quot;, new Attribute[] { new DesignerLocalizedDescriptionAttribute(DesignerResource.Excel_LookupRange_LookupValue_Description)});"/>
        <s v="attributeTableBuilder.AddCustomAttributes(typeof(LookupRange),&quot;Range&quot;, new Attribute[] { new DesignerLocalizedDescriptionAttribute(DesignerResource.Excel_LookupRange_Range_Description)});"/>
        <s v="attributeTableBuilder.AddCustomAttributes(typeof(LookupRange),&quot;SheetName&quot;, new Attribute[] { new DesignerLocalizedDescriptionAttribute(DesignerResource.Excel_LookupRange_SheetName_Description)});"/>
        <s v="attributeTableBuilder.AddCustomAttributes(typeof(ManagePassword),&quot;DestinationFolderName&quot;, new Attribute[] { new DesignerLocalizedDescriptionAttribute(DesignerResource.PDF_ManagePassword_DestinationFolderName_Description)});"/>
        <s v="attributeTableBuilder.AddCustomAttributes(typeof(ManagePassword),&quot;InFilter&quot;, new Attribute[] { new DesignerLocalizedDescriptionAttribute(DesignerResource.PDF_ManagePassword_InFilter_Description)});"/>
        <s v="attributeTableBuilder.AddCustomAttributes(typeof(ManagePassword),&quot;NewOwnerPassword&quot;, new Attribute[] { new DesignerLocalizedDescriptionAttribute(DesignerResource.PDF_ManagePassword_NewOwnerPassword_Description)});"/>
        <s v="attributeTableBuilder.AddCustomAttributes(typeof(ManagePassword),&quot;NewUserPassword&quot;, new Attribute[] { new DesignerLocalizedDescriptionAttribute(DesignerResource.PDF_ManagePassword_NewUserPassword_Description)});"/>
        <s v="attributeTableBuilder.AddCustomAttributes(typeof(ManagePassword),&quot;OldOwnerPassword&quot;, new Attribute[] { new DesignerLocalizedDescriptionAttribute(DesignerResource.PDF_ManagePassword_OldOwnerPassword_Description)});"/>
        <s v="attributeTableBuilder.AddCustomAttributes(typeof(ManagePassword),&quot;OldUserPassword&quot;, new Attribute[] { new DesignerLocalizedDescriptionAttribute(DesignerResource.PDF_ManagePassword_OldUserPassword_Description)});"/>
        <s v="attributeTableBuilder.AddCustomAttributes(typeof(ManagePassword),&quot;OutFilter&quot;, new Attribute[] { new DesignerLocalizedDescriptionAttribute(DesignerResource.PDF_ManagePassword_OutFilter_Description)});"/>
        <s v="attributeTableBuilder.AddCustomAttributes(typeof(ManagePassword),&quot;SaveTitle&quot;, new Attribute[] { new DesignerLocalizedDescriptionAttribute(DesignerResource.PDF_ManagePassword_SaveTitle_Description)});"/>
        <s v="attributeTableBuilder.AddCustomAttributes(typeof(ManagePassword),&quot;SourcePDFName&quot;, new Attribute[] { new DesignerLocalizedDescriptionAttribute(DesignerResource.PDF_ManagePassword_SourcePDFName_Description)});"/>
        <s v="attributeTableBuilder.AddCustomAttributes(typeof(Matches),&quot;RegexOption&quot;, new Attribute[] { new DesignerLocalizedDescriptionAttribute(DesignerResource.String_Matches_RegexOption_Description)});"/>
        <s v="attributeTableBuilder.AddCustomAttributes(typeof(Matches),&quot;SearchIn&quot;, new Attribute[] { new DesignerLocalizedDescriptionAttribute(DesignerResource.String_Matches_SearchIn_Description)});"/>
        <s v="attributeTableBuilder.AddCustomAttributes(typeof(Matches),&quot;SearchResults&quot;, new Attribute[] { new DesignerLocalizedDescriptionAttribute(DesignerResource.String_Matches_SearchResults_Description)});"/>
        <s v="attributeTableBuilder.AddCustomAttributes(typeof(Matches),&quot;ToSearch&quot;, new Attribute[] { new DesignerLocalizedDescriptionAttribute(DesignerResource.String_Matches_ToSearch_Description)});"/>
        <s v="attributeTableBuilder.AddCustomAttributes(typeof(MergeDataTable),&quot;Destination&quot;, new Attribute[] { new DesignerLocalizedDescriptionAttribute(DesignerResource.DataTable_MergeDataTable_Destination_Description)});"/>
        <s v="attributeTableBuilder.AddCustomAttributes(typeof(MergeDataTable),&quot;OnSchemaMismatch&quot;, new Attribute[] { new DesignerLocalizedDescriptionAttribute(DesignerResource.DataTable_MergeDataTable_OnSchemaMismatch_Description)});"/>
        <s v="attributeTableBuilder.AddCustomAttributes(typeof(MergeDataTable),&quot;Source1&quot;, new Attribute[] { new DesignerLocalizedDescriptionAttribute(DesignerResource.DataTable_MergeDataTable_Source1_Description)});"/>
        <s v="attributeTableBuilder.AddCustomAttributes(typeof(MergeDataTable),&quot;Source2&quot;, new Attribute[] { new DesignerLocalizedDescriptionAttribute(DesignerResource.DataTable_MergeDataTable_Source2_Description)});"/>
        <s v="attributeTableBuilder.AddCustomAttributes(typeof(MergePDFs),&quot;Files&quot;, new Attribute[] { new DesignerLocalizedDescriptionAttribute(DesignerResource.PDF_MergePDFs_Files_Description)});"/>
        <s v="attributeTableBuilder.AddCustomAttributes(typeof(MergePDFs),&quot;NewPDFName&quot;, new Attribute[] { new DesignerLocalizedDescriptionAttribute(DesignerResource.PDF_MergePDFs_NewPDFName_Description)});"/>
        <s v="attributeTableBuilder.AddCustomAttributes(typeof(MergePDFs),&quot;ReadFilter&quot;, new Attribute[] { new DesignerLocalizedDescriptionAttribute(DesignerResource.PDF_MergePDFs_ReadFilter_Description)});"/>
        <s v="attributeTableBuilder.AddCustomAttributes(typeof(ModifyFilePermission),&quot;FileID&quot;, new Attribute[] { new DesignerLocalizedDescriptionAttribute(DesignerResource.GsuiteGoogleDrive_ModifyFilePermission_FileID_Description)});"/>
        <s v="attributeTableBuilder.AddCustomAttributes(typeof(ModifyFilePermission),&quot;PermissionID&quot;, new Attribute[] { new DesignerLocalizedDescriptionAttribute(DesignerResource.GsuiteGoogleDrive_ModifyFilePermission_PermissionID_Description)});"/>
        <s v="attributeTableBuilder.AddCustomAttributes(typeof(ModifyFilePermission),&quot;PermissionObject&quot;, new Attribute[] { new DesignerLocalizedDescriptionAttribute(DesignerResource.GsuiteGoogleDrive_ModifyFilePermission_PermissionObject_Description)});"/>
        <s v="attributeTableBuilder.AddCustomAttributes(typeof(ModifyFilePermission),&quot;PermissionValidity&quot;, new Attribute[] { new DesignerLocalizedDescriptionAttribute(DesignerResource.GsuiteGoogleDrive_ModifyFilePermission_PermissionValidity_Description)});"/>
        <s v="attributeTableBuilder.AddCustomAttributes(typeof(ModifyFilePermission),&quot;RemoveExpiration&quot;, new Attribute[] { new DesignerLocalizedDescriptionAttribute(DesignerResource.GsuiteGoogleDrive_ModifyFilePermission_RemoveExpiration_Description)});"/>
        <s v="attributeTableBuilder.AddCustomAttributes(typeof(ModifyFilePermission),&quot;Role&quot;, new Attribute[] { new DesignerLocalizedDescriptionAttribute(DesignerResource.GsuiteGoogleDrive_ModifyFilePermission_Role_Description)});"/>
        <s v="attributeTableBuilder.AddCustomAttributes(typeof(ModifyFilePermission),&quot;SupportTeamDrives&quot;, new Attribute[] { new DesignerLocalizedDescriptionAttribute(DesignerResource.GsuiteGoogleDrive_ModifyFilePermission_SupportTeamDrives_Description)});"/>
        <s v="attributeTableBuilder.AddCustomAttributes(typeof(MoveExchangeMail),&quot;MailMessage&quot;, new Attribute[] { new DesignerLocalizedDescriptionAttribute(DesignerResource.Email_MoveExchangeMail_MailMessage_Description)});"/>
        <s v="attributeTableBuilder.AddCustomAttributes(typeof(MoveExchangeMail),&quot;MoveToFolder&quot;, new Attribute[] { new DesignerLocalizedDescriptionAttribute(DesignerResource.Email_MoveExchangeMail_MoveToFolder_Description)});"/>
        <s v="attributeTableBuilder.AddCustomAttributes(typeof(MoveExchangeMail),&quot;SharedMailbox&quot;, new Attribute[] { new DesignerLocalizedDescriptionAttribute(DesignerResource.Email_MoveExchangeMail_SharedMailbox_Description)});"/>
        <s v="attributeTableBuilder.AddCustomAttributes(typeof(MoveFile),&quot;ContinueOnError&quot;, new Attribute[] { new DesignerLocalizedDescriptionAttribute(DesignerResource.FileHandling_MoveFile_ContinueOnError_Description)});"/>
        <s v="attributeTableBuilder.AddCustomAttributes(typeof(MoveFile),&quot;DestinationFolderID&quot;, new Attribute[] { new DesignerLocalizedDescriptionAttribute(DesignerResource.GsuiteGoogleDrive_MoveFile_DestinationFolderID_Description)});"/>
        <s v="attributeTableBuilder.AddCustomAttributes(typeof(MoveFile),&quot;DestinationPath&quot;, new Attribute[] { new DesignerLocalizedDescriptionAttribute(DesignerResource.FileHandling_MoveFile_DestinationPath_Description)});"/>
        <s v="attributeTableBuilder.AddCustomAttributes(typeof(MoveFile),&quot;FileID&quot;, new Attribute[] { new DesignerLocalizedDescriptionAttribute(DesignerResource.GsuiteGoogleDrive_MoveFile_FileID_Description)});"/>
        <s v="attributeTableBuilder.AddCustomAttributes(typeof(MoveFile),&quot;NewFileName&quot;, new Attribute[] { new DesignerLocalizedDescriptionAttribute(DesignerResource.GsuiteGoogleDrive_MoveFile_NewFileName_Description)});"/>
        <s v="attributeTableBuilder.AddCustomAttributes(typeof(MoveFile),&quot;OverwriteDestination&quot;, new Attribute[] { new DesignerLocalizedDescriptionAttribute(DesignerResource.FileHandling_MoveFile_OverwriteDestination_Description)});"/>
        <s v="attributeTableBuilder.AddCustomAttributes(typeof(MoveFile),&quot;SourceFilePath&quot;, new Attribute[] { new DesignerLocalizedDescriptionAttribute(DesignerResource.FileHandling_MoveFile_SourceFilePath_Description)});"/>
        <s v="attributeTableBuilder.AddCustomAttributes(typeof(MoveFile),&quot;SupportTeamDrives&quot;, new Attribute[] { new DesignerLocalizedDescriptionAttribute(DesignerResource.GsuiteGoogleDrive_MoveFile_SupportTeamDrives_Description)});"/>
        <s v="attributeTableBuilder.AddCustomAttributes(typeof(MoveIMAPMail),&quot;DestinationFolder&quot;, new Attribute[] { new DesignerLocalizedDescriptionAttribute(DesignerResource.Email_MoveIMAPMail_DestinationFolder_Description)});"/>
        <s v="attributeTableBuilder.AddCustomAttributes(typeof(MoveIMAPMail),&quot;Email&quot;, new Attribute[] { new DesignerLocalizedDescriptionAttribute(DesignerResource.Email_MoveIMAPMail_Email_Description)});"/>
        <s v="attributeTableBuilder.AddCustomAttributes(typeof(MoveIMAPMail),&quot;EnableSSL&quot;, new Attribute[] { new DesignerLocalizedDescriptionAttribute(DesignerResource.Email_MoveIMAPMail_EnableSSL_Description)});"/>
        <s v="attributeTableBuilder.AddCustomAttributes(typeof(MoveIMAPMail),&quot;MailMessage&quot;, new Attribute[] { new DesignerLocalizedDescriptionAttribute(DesignerResource.Email_MoveIMAPMail_MailMessage_Description)});"/>
        <s v="attributeTableBuilder.AddCustomAttributes(typeof(MoveIMAPMail),&quot;Password&quot;, new Attribute[] { new DesignerLocalizedDescriptionAttribute(DesignerResource.Email_MoveIMAPMail_Password_Description)});"/>
        <s v="attributeTableBuilder.AddCustomAttributes(typeof(MoveIMAPMail),&quot;Port&quot;, new Attribute[] { new DesignerLocalizedDescriptionAttribute(DesignerResource.Email_MoveIMAPMail_Port_Description)});"/>
        <s v="attributeTableBuilder.AddCustomAttributes(typeof(MoveIMAPMail),&quot;Result&quot;, new Attribute[] { new DesignerLocalizedDescriptionAttribute(DesignerResource.Email_MoveIMAPMail_Result_Description)});"/>
        <s v="attributeTableBuilder.AddCustomAttributes(typeof(MoveIMAPMail),&quot;SecureConnection&quot;, new Attribute[] { new DesignerLocalizedDescriptionAttribute(DesignerResource.Email_MoveIMAPMail_SecureConnection_Description)});"/>
        <s v="attributeTableBuilder.AddCustomAttributes(typeof(MoveIMAPMail),&quot;Server&quot;, new Attribute[] { new DesignerLocalizedDescriptionAttribute(DesignerResource.Email_MoveIMAPMail_Server_Description)});"/>
        <s v="attributeTableBuilder.AddCustomAttributes(typeof(MoveIMAPMail),&quot;SourceFolder&quot;, new Attribute[] { new DesignerLocalizedDescriptionAttribute(DesignerResource.Email_MoveIMAPMail_SourceFolder_Description)});"/>
        <s v="attributeTableBuilder.AddCustomAttributes(typeof(MoveMail),&quot;AutoSearchServer&quot;, new Attribute[] { new DesignerLocalizedDescriptionAttribute(DesignerResource.Email_MoveMail_AutoSearchServer_Description)});"/>
        <s v="attributeTableBuilder.AddCustomAttributes(typeof(MoveMail),&quot;Domain&quot;, new Attribute[] { new DesignerLocalizedDescriptionAttribute(DesignerResource.Email_MoveMail_Domain_Description)});"/>
        <s v="attributeTableBuilder.AddCustomAttributes(typeof(MoveMail),&quot;ExchangeVersion&quot;, new Attribute[] { new DesignerLocalizedDescriptionAttribute(DesignerResource.Email_MoveMail_ExchangeVersion_Description)});"/>
        <s v="attributeTableBuilder.AddCustomAttributes(typeof(MoveMail),&quot;HostServer&quot;, new Attribute[] { new DesignerLocalizedDescriptionAttribute(DesignerResource.Email_MoveMail_HostServer_Description)});"/>
        <s v="attributeTableBuilder.AddCustomAttributes(typeof(MoveMail),&quot;Password&quot;, new Attribute[] { new DesignerLocalizedDescriptionAttribute(DesignerResource.Email_MoveMail_Password_Description)});"/>
        <s v="attributeTableBuilder.AddCustomAttributes(typeof(MoveMail),&quot;TimeoutMS&quot;, new Attribute[] { new DesignerLocalizedDescriptionAttribute(DesignerResource.Email_MoveMail_TimeoutMS_Description)});"/>
        <s v="attributeTableBuilder.AddCustomAttributes(typeof(MoveMail),&quot;UserName&quot;, new Attribute[] { new DesignerLocalizedDescriptionAttribute(DesignerResource.Email_MoveMail_UserName_Description)});"/>
        <s v="attributeTableBuilder.AddCustomAttributes(typeof(MoveOutlookMail),&quot;Account&quot;, new Attribute[] { new DesignerLocalizedDescriptionAttribute(DesignerResource.Email_MoveOutlookMail_Account_Description)});"/>
        <s v="attributeTableBuilder.AddCustomAttributes(typeof(MoveOutlookMail),&quot;MailMessage&quot;, new Attribute[] { new DesignerLocalizedDescriptionAttribute(DesignerResource.Email_MoveOutlookMail_MailMessage_Description)});"/>
        <s v="attributeTableBuilder.AddCustomAttributes(typeof(MoveOutlookMail),&quot;MoveToFolder&quot;, new Attribute[] { new DesignerLocalizedDescriptionAttribute(DesignerResource.Email_MoveOutlookMail_MoveToFolder_Description)});"/>
        <s v="attributeTableBuilder.AddCustomAttributes(typeof(OpenConnection),&quot;Client&quot;, new Attribute[] { new DesignerLocalizedDescriptionAttribute(DesignerResource.SAP_OpenConnection_Client_Description)});"/>
        <s v="attributeTableBuilder.AddCustomAttributes(typeof(OpenConnection),&quot;Language&quot;, new Attribute[] { new DesignerLocalizedDescriptionAttribute(DesignerResource.SAP_OpenConnection_Language_Description)});"/>
        <s v="attributeTableBuilder.AddCustomAttributes(typeof(OpenConnection),&quot;Password&quot;, new Attribute[] { new DesignerLocalizedDescriptionAttribute(DesignerResource.SAP_OpenConnection_Password_Description)});"/>
        <s v="attributeTableBuilder.AddCustomAttributes(typeof(OpenConnection),&quot;SAPServiceConnection&quot;, new Attribute[] { new DesignerLocalizedDescriptionAttribute(DesignerResource.SAP_OpenConnection_SAPServiceConnection_Description)});"/>
        <s v="attributeTableBuilder.AddCustomAttributes(typeof(OpenConnection),&quot;Server&quot;, new Attribute[] { new DesignerLocalizedDescriptionAttribute(DesignerResource.SAP_OpenConnection_Server_Description)});"/>
        <s v="attributeTableBuilder.AddCustomAttributes(typeof(OpenConnection),&quot;SystemNumber&quot;, new Attribute[] { new DesignerLocalizedDescriptionAttribute(DesignerResource.SAP_OpenConnection_SystemNumber_Description)});"/>
        <s v="attributeTableBuilder.AddCustomAttributes(typeof(OpenConnection),&quot;Username&quot;, new Attribute[] { new DesignerLocalizedDescriptionAttribute(DesignerResource.SAP_OpenConnection_Username_Description)});"/>
        <s v="attributeTableBuilder.AddCustomAttributes(typeof(OpenWorkbook),&quot;FilePath&quot;, new Attribute[] { new DesignerLocalizedDescriptionAttribute(DesignerResource.Workbook_OpenWorkbook_FilePath_Description)});"/>
        <s v="attributeTableBuilder.AddCustomAttributes(typeof(OpenWorkbook),&quot;Password&quot;, new Attribute[] { new DesignerLocalizedDescriptionAttribute(DesignerResource.Workbook_OpenWorkbook_Password_Description)});"/>
        <s v="attributeTableBuilder.AddCustomAttributes(typeof(OpenWorkbook),&quot;UseExcelApplication&quot;, new Attribute[] { new DesignerLocalizedDescriptionAttribute(DesignerResource.Workbook_OpenWorkbook_UseExcelApplication_Description)});"/>
        <s v="attributeTableBuilder.AddCustomAttributes(typeof(OpenWorkbook),&quot;Workbook&quot;, new Attribute[] { new DesignerLocalizedDescriptionAttribute(DesignerResource.Workbook_OpenWorkbook_Workbook_Description)});"/>
        <s v="attributeTableBuilder.AddCustomAttributes(typeof(OutputDataTable),&quot;DataTable&quot;, new Attribute[] { new DesignerLocalizedDescriptionAttribute(DesignerResource.DataTable_OutputDataTable_DataTable_Description)});"/>
        <s v="attributeTableBuilder.AddCustomAttributes(typeof(OutputDataTable),&quot;Result&quot;, new Attribute[] { new DesignerLocalizedDescriptionAttribute(DesignerResource.DataTable_OutputDataTable_Result_Description)});"/>
        <s v="attributeTableBuilder.AddCustomAttributes(typeof(ReadCell),&quot;CellAddress&quot;, new Attribute[] { new DesignerLocalizedDescriptionAttribute(DesignerResource.Excel_ReadCell_CellAddress_Description)});"/>
        <s v="attributeTableBuilder.AddCustomAttributes(typeof(ReadCell),&quot;CellAddress&quot;, new Attribute[] { new DesignerLocalizedDescriptionAttribute(DesignerResource.Workbook_ReadCell_CellAddress_Description)});"/>
        <s v="attributeTableBuilder.AddCustomAttributes(typeof(ReadCell),&quot;Result&quot;, new Attribute[] { new DesignerLocalizedDescriptionAttribute(DesignerResource.Excel_ReadCell_Result_Description)});"/>
        <s v="attributeTableBuilder.AddCustomAttributes(typeof(ReadCell),&quot;Result&quot;, new Attribute[] { new DesignerLocalizedDescriptionAttribute(DesignerResource.Workbook_ReadCell_Result_Description)});"/>
        <s v="attributeTableBuilder.AddCustomAttributes(typeof(ReadCell),&quot;RetainFormat&quot;, new Attribute[] { new DesignerLocalizedDescriptionAttribute(DesignerResource.Excel_ReadCell_RetainFormat_Description)});"/>
        <s v="attributeTableBuilder.AddCustomAttributes(typeof(ReadCell),&quot;RetainFormat&quot;, new Attribute[] { new DesignerLocalizedDescriptionAttribute(DesignerResource.Workbook_ReadCell_RetainFormat_Description)});"/>
        <s v="attributeTableBuilder.AddCustomAttributes(typeof(ReadCellFormulae),&quot;CellAddress&quot;, new Attribute[] { new DesignerLocalizedDescriptionAttribute(DesignerResource.Excel_ReadCellFormulae_CellAddress_Description)});"/>
        <s v="attributeTableBuilder.AddCustomAttributes(typeof(ReadCellFormulae),&quot;CellAddress&quot;, new Attribute[] { new DesignerLocalizedDescriptionAttribute(DesignerResource.Workbook_ReadCellFormulae_CellAddress_Description)});"/>
        <s v="attributeTableBuilder.AddCustomAttributes(typeof(ReadCellFormulae),&quot;Formulae&quot;, new Attribute[] { new DesignerLocalizedDescriptionAttribute(DesignerResource.Excel_ReadCellFormulae_Formulae_Description)});"/>
        <s v="attributeTableBuilder.AddCustomAttributes(typeof(ReadCellFormulae),&quot;Formulae&quot;, new Attribute[] { new DesignerLocalizedDescriptionAttribute(DesignerResource.Workbook_ReadCellFormulae_Formulae_Description)});"/>
        <s v="attributeTableBuilder.AddCustomAttributes(typeof(ReadColumn),&quot;CellAddress&quot;, new Attribute[] { new DesignerLocalizedDescriptionAttribute(DesignerResource.Excel_ReadColumn_CellAddress_Description)});"/>
        <s v="attributeTableBuilder.AddCustomAttributes(typeof(ReadColumn),&quot;CellAddress&quot;, new Attribute[] { new DesignerLocalizedDescriptionAttribute(DesignerResource.Workbook_ReadColumn_CellAddress_Description)});"/>
        <s v="attributeTableBuilder.AddCustomAttributes(typeof(ReadColumn),&quot;Result&quot;, new Attribute[] { new DesignerLocalizedDescriptionAttribute(DesignerResource.Excel_ReadColumn_Result_Description)});"/>
        <s v="attributeTableBuilder.AddCustomAttributes(typeof(ReadColumn),&quot;Result&quot;, new Attribute[] { new DesignerLocalizedDescriptionAttribute(DesignerResource.Workbook_ReadColumn_Result_Description)});"/>
        <s v="attributeTableBuilder.AddCustomAttributes(typeof(ReadColumn),&quot;RetainFormat&quot;, new Attribute[] { new DesignerLocalizedDescriptionAttribute(DesignerResource.Excel_ReadColumn_RetainFormat_Description)});"/>
        <s v="attributeTableBuilder.AddCustomAttributes(typeof(ReadColumn),&quot;RetainFormat&quot;, new Attribute[] { new DesignerLocalizedDescriptionAttribute(DesignerResource.Workbook_ReadColumn_RetainFormat_Description)});"/>
        <s v="attributeTableBuilder.AddCustomAttributes(typeof(ReadCSV),&quot;DataTable&quot;, new Attribute[] { new DesignerLocalizedDescriptionAttribute(DesignerResource.CSV_ReadCSV_DataTable_Description)});"/>
        <s v="attributeTableBuilder.AddCustomAttributes(typeof(ReadCSV),&quot;Delimiter&quot;, new Attribute[] { new DesignerLocalizedDescriptionAttribute(DesignerResource.CSV_ReadCSV_Delimiter_Description)});"/>
        <s v="attributeTableBuilder.AddCustomAttributes(typeof(ReadCSV),&quot;Encoding&quot;, new Attribute[] { new DesignerLocalizedDescriptionAttribute(DesignerResource.CSV_ReadCSV_Encoding_Description)});"/>
        <s v="attributeTableBuilder.AddCustomAttributes(typeof(ReadCSV),&quot;FilePath&quot;, new Attribute[] { new DesignerLocalizedDescriptionAttribute(DesignerResource.CSV_ReadCSV_FilePath_Description)});"/>
        <s v="attributeTableBuilder.AddCustomAttributes(typeof(ReadCSV),&quot;IgnoreQuotes&quot;, new Attribute[] { new DesignerLocalizedDescriptionAttribute(DesignerResource.CSV_ReadCSV_IgnoreQuotes_Description)});"/>
        <s v="attributeTableBuilder.AddCustomAttributes(typeof(ReadCSV),&quot;IncludeColumnNames&quot;, new Attribute[] { new DesignerLocalizedDescriptionAttribute(DesignerResource.CSV_ReadCSV_IncludeColumnNames_Description)});"/>
        <s v="attributeTableBuilder.AddCustomAttributes(typeof(ReadPDF),&quot;FileName&quot;, new Attribute[] { new DesignerLocalizedDescriptionAttribute(DesignerResource.PDF_ReadPDF_FileName_Description)});"/>
        <s v="attributeTableBuilder.AddCustomAttributes(typeof(ReadPDF),&quot;Password&quot;, new Attribute[] { new DesignerLocalizedDescriptionAttribute(DesignerResource.PDF_ReadPDF_Password_Description)});"/>
        <s v="attributeTableBuilder.AddCustomAttributes(typeof(ReadPDF),&quot;PreserveFormat&quot;, new Attribute[] { new DesignerLocalizedDescriptionAttribute(DesignerResource.PDF_ReadPDF_PreserveFormat_Description)});"/>
        <s v="attributeTableBuilder.AddCustomAttributes(typeof(ReadPDF),&quot;Range&quot;, new Attribute[] { new DesignerLocalizedDescriptionAttribute(DesignerResource.PDF_ReadPDF_Range_Description)});"/>
        <s v="attributeTableBuilder.AddCustomAttributes(typeof(ReadPDF),&quot;Text&quot;, new Attribute[] { new DesignerLocalizedDescriptionAttribute(DesignerResource.PDF_ReadPDF_Text_Description)});"/>
        <s v="attributeTableBuilder.AddCustomAttributes(typeof(ReadRange),&quot;ApplyFilter&quot;, new Attribute[] { new DesignerLocalizedDescriptionAttribute(DesignerResource.Excel_ReadRange_ApplyFilter_Description)});"/>
        <s v="attributeTableBuilder.AddCustomAttributes(typeof(ReadRange),&quot;DataTable&quot;, new Attribute[] { new DesignerLocalizedDescriptionAttribute(DesignerResource.Excel_ReadRange_DataTable_Description)});"/>
        <s v="attributeTableBuilder.AddCustomAttributes(typeof(ReadRange),&quot;DataTable&quot;, new Attribute[] { new DesignerLocalizedDescriptionAttribute(DesignerResource.Workbook_ReadRange_DataTable_Description)});"/>
        <s v="attributeTableBuilder.AddCustomAttributes(typeof(ReadRange),&quot;Headers&quot;, new Attribute[] { new DesignerLocalizedDescriptionAttribute(DesignerResource.Excel_ReadRange_Headers_Description)});"/>
        <s v="attributeTableBuilder.AddCustomAttributes(typeof(ReadRange),&quot;Headers&quot;, new Attribute[] { new DesignerLocalizedDescriptionAttribute(DesignerResource.Workbook_ReadRange_Headers_Description)});"/>
        <s v="attributeTableBuilder.AddCustomAttributes(typeof(ReadRange),&quot;Range&quot;, new Attribute[] { new DesignerLocalizedDescriptionAttribute(DesignerResource.Excel_ReadRange_Range_Description)});"/>
        <s v="attributeTableBuilder.AddCustomAttributes(typeof(ReadRange),&quot;Range&quot;, new Attribute[] { new DesignerLocalizedDescriptionAttribute(DesignerResource.Workbook_ReadRange_Range_Description)});"/>
        <s v="attributeTableBuilder.AddCustomAttributes(typeof(ReadRange),&quot;RetainFormat&quot;, new Attribute[] { new DesignerLocalizedDescriptionAttribute(DesignerResource.Excel_ReadRange_RetainFormat_Description)});"/>
        <s v="attributeTableBuilder.AddCustomAttributes(typeof(ReadRange),&quot;RetainFormat&quot;, new Attribute[] { new DesignerLocalizedDescriptionAttribute(DesignerResource.Workbook_ReadRange_RetainFormat_Description)});"/>
        <s v="attributeTableBuilder.AddCustomAttributes(typeof(ReadRow),&quot;CellAddress&quot;, new Attribute[] { new DesignerLocalizedDescriptionAttribute(DesignerResource.Excel_ReadRow_CellAddress_Description)});"/>
        <s v="attributeTableBuilder.AddCustomAttributes(typeof(ReadRow),&quot;CellAddress&quot;, new Attribute[] { new DesignerLocalizedDescriptionAttribute(DesignerResource.Workbook_ReadRow_CellAddress_Description)});"/>
        <s v="attributeTableBuilder.AddCustomAttributes(typeof(ReadRow),&quot;Result&quot;, new Attribute[] { new DesignerLocalizedDescriptionAttribute(DesignerResource.Excel_ReadRow_Result_Description)});"/>
        <s v="attributeTableBuilder.AddCustomAttributes(typeof(ReadRow),&quot;Result&quot;, new Attribute[] { new DesignerLocalizedDescriptionAttribute(DesignerResource.Workbook_ReadRow_Result_Description)});"/>
        <s v="attributeTableBuilder.AddCustomAttributes(typeof(ReadRow),&quot;RetainFormat&quot;, new Attribute[] { new DesignerLocalizedDescriptionAttribute(DesignerResource.Excel_ReadRow_RetainFormat_Description)});"/>
        <s v="attributeTableBuilder.AddCustomAttributes(typeof(ReadRow),&quot;RetainFormat&quot;, new Attribute[] { new DesignerLocalizedDescriptionAttribute(DesignerResource.Workbook_ReadRow_RetainFormat_Description)});"/>
        <s v="attributeTableBuilder.AddCustomAttributes(typeof(ReadText),&quot;Result&quot;, new Attribute[] { new DesignerLocalizedDescriptionAttribute(DesignerResource.Word_ReadText_Result_Description)});"/>
        <s v="attributeTableBuilder.AddCustomAttributes(typeof(ReadTextFile),&quot;Encoding&quot;, new Attribute[] { new DesignerLocalizedDescriptionAttribute(DesignerResource.FileHandling_ReadTextFile_Encoding_Description)});"/>
        <s v="attributeTableBuilder.AddCustomAttributes(typeof(ReadTextFile),&quot;FilePath&quot;, new Attribute[] { new DesignerLocalizedDescriptionAttribute(DesignerResource.FileHandling_ReadTextFile_FilePath_Description)});"/>
        <s v="attributeTableBuilder.AddCustomAttributes(typeof(ReadTextFile),&quot;Result&quot;, new Attribute[] { new DesignerLocalizedDescriptionAttribute(DesignerResource.FileHandling_ReadTextFile_Result_Description)});"/>
        <s v="attributeTableBuilder.AddCustomAttributes(typeof(ReadXPSText),&quot;FileName&quot;, new Attribute[] { new DesignerLocalizedDescriptionAttribute(DesignerResource.PDF_ReadXPSText_FileName_Description)});"/>
        <s v="attributeTableBuilder.AddCustomAttributes(typeof(ReadXPSText),&quot;Filter&quot;, new Attribute[] { new DesignerLocalizedDescriptionAttribute(DesignerResource.PDF_ReadXPSText_Filter_Description)});"/>
        <s v="attributeTableBuilder.AddCustomAttributes(typeof(ReadXPSText),&quot;OpenTitle&quot;, new Attribute[] { new DesignerLocalizedDescriptionAttribute(DesignerResource.PDF_ReadXPSText_OpenTitle_Description)});"/>
        <s v="attributeTableBuilder.AddCustomAttributes(typeof(ReadXPSText),&quot;Password&quot;, new Attribute[] { new DesignerLocalizedDescriptionAttribute(DesignerResource.PDF_ReadXPSText_Password_Description)});"/>
        <s v="attributeTableBuilder.AddCustomAttributes(typeof(ReadXPSText),&quot;Range&quot;, new Attribute[] { new DesignerLocalizedDescriptionAttribute(DesignerResource.PDF_ReadXPSText_Range_Description)});"/>
        <s v="attributeTableBuilder.AddCustomAttributes(typeof(ReadXPSText),&quot;Text&quot;, new Attribute[] { new DesignerLocalizedDescriptionAttribute(DesignerResource.PDF_ReadXPSText_Text_Description)});"/>
        <s v="attributeTableBuilder.AddCustomAttributes(typeof(RefreshPivotTable),&quot;SheetName&quot;, new Attribute[] { new DesignerLocalizedDescriptionAttribute(DesignerResource.Excel_RefreshPivotTable_SheetName_Description)});"/>
        <s v="attributeTableBuilder.AddCustomAttributes(typeof(RefreshPivotTable),&quot;TableName&quot;, new Attribute[] { new DesignerLocalizedDescriptionAttribute(DesignerResource.Excel_RefreshPivotTable_TableName_Description)});"/>
        <s v="attributeTableBuilder.AddCustomAttributes(typeof(Replace),&quot;RegexOption&quot;, new Attribute[] { new DesignerLocalizedDescriptionAttribute(DesignerResource.String_Replace_RegexOption_Description)});"/>
        <s v="attributeTableBuilder.AddCustomAttributes(typeof(Replace),&quot;ReplaceWith&quot;, new Attribute[] { new DesignerLocalizedDescriptionAttribute(DesignerResource.String_Replace_ReplaceWith_Description)});"/>
        <s v="attributeTableBuilder.AddCustomAttributes(typeof(Replace),&quot;Result&quot;, new Attribute[] { new DesignerLocalizedDescriptionAttribute(DesignerResource.String_Replace_Result_Description)});"/>
        <s v="attributeTableBuilder.AddCustomAttributes(typeof(Replace),&quot;SearchIn&quot;, new Attribute[] { new DesignerLocalizedDescriptionAttribute(DesignerResource.String_Replace_SearchIn_Description)});"/>
        <s v="attributeTableBuilder.AddCustomAttributes(typeof(Replace),&quot;ToSearch&quot;, new Attribute[] { new DesignerLocalizedDescriptionAttribute(DesignerResource.String_Replace_ToSearch_Description)});"/>
        <s v="attributeTableBuilder.AddCustomAttributes(typeof(ReplaceImage),&quot;NewImagePath&quot;, new Attribute[] { new DesignerLocalizedDescriptionAttribute(DesignerResource.Word_ReplaceImage_NewImagePath_Description)});"/>
        <s v="attributeTableBuilder.AddCustomAttributes(typeof(ReplaceImage),&quot;ReplaceImages&quot;, new Attribute[] { new DesignerLocalizedDescriptionAttribute(DesignerResource.Word_ReplaceImage_ReplaceImages_Description)});"/>
        <s v="attributeTableBuilder.AddCustomAttributes(typeof(ReplaceLabels),&quot;Email&quot;, new Attribute[] { new DesignerLocalizedDescriptionAttribute(DesignerResource.GsuiteGmail_ReplaceLabels_Email_Description)});"/>
        <s v="attributeTableBuilder.AddCustomAttributes(typeof(ReplaceLabels),&quot;Labels&quot;, new Attribute[] { new DesignerLocalizedDescriptionAttribute(DesignerResource.GsuiteGmail_ReplaceLabels_Labels_Description)});"/>
        <s v="attributeTableBuilder.AddCustomAttributes(typeof(ReplaceLabels),&quot;NewLabel&quot;, new Attribute[] { new DesignerLocalizedDescriptionAttribute(DesignerResource.GsuiteGmail_ReplaceLabels_NewLabel_Description)});"/>
        <s v="attributeTableBuilder.AddCustomAttributes(typeof(ReplaceText),&quot;FilePath&quot;, new Attribute[] { new DesignerLocalizedDescriptionAttribute(DesignerResource.Word_ReplaceText_FilePath_Description)});"/>
        <s v="attributeTableBuilder.AddCustomAttributes(typeof(ReplaceText),&quot;FindText&quot;, new Attribute[] { new DesignerLocalizedDescriptionAttribute(DesignerResource.Word_ReplaceText_FindText_Description)});"/>
        <s v="attributeTableBuilder.AddCustomAttributes(typeof(ReplaceText),&quot;ReplaceWith&quot;, new Attribute[] { new DesignerLocalizedDescriptionAttribute(DesignerResource.Word_ReplaceText_ReplaceWith_Description)});"/>
        <s v="attributeTableBuilder.AddCustomAttributes(typeof(ReplaceText),&quot;TextFound&quot;, new Attribute[] { new DesignerLocalizedDescriptionAttribute(DesignerResource.Word_ReplaceText_TextFound_Description)});"/>
        <s v="attributeTableBuilder.AddCustomAttributes(typeof(ReplyOutlookMail),&quot;Attachments&quot;, new Attribute[] { new DesignerLocalizedDescriptionAttribute(DesignerResource.Email_ReplyOutlookMail_Attachments_Description)});"/>
        <s v="attributeTableBuilder.AddCustomAttributes(typeof(ReplyOutlookMail),&quot;AttachmentsList&quot;, new Attribute[] { new DesignerLocalizedDescriptionAttribute(DesignerResource.Email_ReplyOutlookMail_AttachmentsList_Description)});"/>
        <s v="attributeTableBuilder.AddCustomAttributes(typeof(ReplyOutlookMail),&quot;Body&quot;, new Attribute[] { new DesignerLocalizedDescriptionAttribute(DesignerResource.Email_ReplyOutlookMail_Body_Description)});"/>
        <s v="attributeTableBuilder.AddCustomAttributes(typeof(ReplyOutlookMail),&quot;MailMessage&quot;, new Attribute[] { new DesignerLocalizedDescriptionAttribute(DesignerResource.Email_ReplyOutlookMail_MailMessage_Description)});"/>
        <s v="attributeTableBuilder.AddCustomAttributes(typeof(ReplyOutlookMail),&quot;ReplyAll&quot;, new Attribute[] { new DesignerLocalizedDescriptionAttribute(DesignerResource.Email_ReplyOutlookMail_ReplyAll_Description)});"/>
        <s v="attributeTableBuilder.AddCustomAttributes(typeof(ReplyOutlookMail),&quot;TimeoutMS&quot;, new Attribute[] { new DesignerLocalizedDescriptionAttribute(DesignerResource.Email_ReplyOutlookMail_TimeoutMS_Description)});"/>
        <s v="attributeTableBuilder.AddCustomAttributes(typeof(RetrieveActiveDirectoryScope),&quot;&quot;, new Attribute[] { new DesignerLocalizedDescriptionAttribute(DesignerResource.LDAP_RetrieveActiveDirectoryScope__Description)});"/>
        <s v="attributeTableBuilder.AddCustomAttributes(typeof(RetrieveActiveDirectoryScope),&quot;ActiveDirectoryServer&quot;, new Attribute[] { new DesignerLocalizedDescriptionAttribute(DesignerResource.LDAP_RetrieveActiveDirectoryScope_ActiveDirectoryServer_Description)});"/>
        <s v="attributeTableBuilder.AddCustomAttributes(typeof(RetrieveActiveDirectoryScope),&quot;Password&quot;, new Attribute[] { new DesignerLocalizedDescriptionAttribute(DesignerResource.LDAP_RetrieveActiveDirectoryScope_Password_Description)});"/>
        <s v="attributeTableBuilder.AddCustomAttributes(typeof(RetrieveActiveDirectoryScope),&quot;Username&quot;, new Attribute[] { new DesignerLocalizedDescriptionAttribute(DesignerResource.LDAP_RetrieveActiveDirectoryScope_Username_Description)});"/>
        <s v="attributeTableBuilder.AddCustomAttributes(typeof(RetrieveEmail),&quot;EmailsRetrieved&quot;, new Attribute[] { new DesignerLocalizedDescriptionAttribute(DesignerResource.GsuiteGmail_RetrieveEmail_EmailsRetrieved_Description)});"/>
        <s v="attributeTableBuilder.AddCustomAttributes(typeof(RetrieveEmail),&quot;FilterLabels&quot;, new Attribute[] { new DesignerLocalizedDescriptionAttribute(DesignerResource.GsuiteGmail_RetrieveEmail_FilterLabels_Description)});"/>
        <s v="attributeTableBuilder.AddCustomAttributes(typeof(RetrieveEmail),&quot;MarkasRead&quot;, new Attribute[] { new DesignerLocalizedDescriptionAttribute(DesignerResource.GsuiteGmail_RetrieveEmail_MarkasRead_Description)});"/>
        <s v="attributeTableBuilder.AddCustomAttributes(typeof(RetrieveEmail),&quot;MaxResults&quot;, new Attribute[] { new DesignerLocalizedDescriptionAttribute(DesignerResource.GsuiteGmail_RetrieveEmail_MaxResults_Description)});"/>
        <s v="attributeTableBuilder.AddCustomAttributes(typeof(RetrieveEmail),&quot;SearchExpression&quot;, new Attribute[] { new DesignerLocalizedDescriptionAttribute(DesignerResource.GsuiteGmail_RetrieveEmail_SearchExpression_Description)});"/>
        <s v="attributeTableBuilder.AddCustomAttributes(typeof(RetrieveExchangeScope),&quot;AutodiscoverServer&quot;, new Attribute[] { new DesignerLocalizedDescriptionAttribute(DesignerResource.Email_RetrieveExchangeScope_AutodiscoverServer_Description)});"/>
        <s v="attributeTableBuilder.AddCustomAttributes(typeof(RetrieveExchangeScope),&quot;Body&quot;, new Attribute[] { new DesignerLocalizedDescriptionAttribute(DesignerResource.Email_RetrieveExchangeScope_Body_Description)});"/>
        <s v="attributeTableBuilder.AddCustomAttributes(typeof(RetrieveExchangeScope),&quot;Domain&quot;, new Attribute[] { new DesignerLocalizedDescriptionAttribute(DesignerResource.Email_RetrieveExchangeScope_Domain_Description)});"/>
        <s v="attributeTableBuilder.AddCustomAttributes(typeof(RetrieveExchangeScope),&quot;ExchangeService&quot;, new Attribute[] { new DesignerLocalizedDescriptionAttribute(DesignerResource.Email_RetrieveExchangeScope_ExchangeService_Description)});"/>
        <s v="attributeTableBuilder.AddCustomAttributes(typeof(RetrieveExchangeScope),&quot;ExchangeVersion&quot;, new Attribute[] { new DesignerLocalizedDescriptionAttribute(DesignerResource.Email_RetrieveExchangeScope_ExchangeVersion_Description)});"/>
        <s v="attributeTableBuilder.AddCustomAttributes(typeof(RetrieveExchangeScope),&quot;ExistingService&quot;, new Attribute[] { new DesignerLocalizedDescriptionAttribute(DesignerResource.Email_RetrieveExchangeScope_ExistingService_Description)});"/>
        <s v="attributeTableBuilder.AddCustomAttributes(typeof(RetrieveExchangeScope),&quot;HostServer&quot;, new Attribute[] { new DesignerLocalizedDescriptionAttribute(DesignerResource.Email_RetrieveExchangeScope_HostServer_Description)});"/>
        <s v="attributeTableBuilder.AddCustomAttributes(typeof(RetrieveExchangeScope),&quot;Password&quot;, new Attribute[] { new DesignerLocalizedDescriptionAttribute(DesignerResource.Email_RetrieveExchangeScope_Password_Description)});"/>
        <s v="attributeTableBuilder.AddCustomAttributes(typeof(RetrieveExchangeScope),&quot;TimeoutMS&quot;, new Attribute[] { new DesignerLocalizedDescriptionAttribute(DesignerResource.Email_RetrieveExchangeScope_TimeoutMS_Description)});"/>
        <s v="attributeTableBuilder.AddCustomAttributes(typeof(RetrieveExchangeScope),&quot;User&quot;, new Attribute[] { new DesignerLocalizedDescriptionAttribute(DesignerResource.Email_RetrieveExchangeScope_User_Description)});"/>
        <s v="attributeTableBuilder.AddCustomAttributes(typeof(RetrieveFileInfo),&quot;FileID&quot;, new Attribute[] { new DesignerLocalizedDescriptionAttribute(DesignerResource.GsuiteGoogleDrive_RetrieveFileInfo_FileID_Description)});"/>
        <s v="attributeTableBuilder.AddCustomAttributes(typeof(RetrieveFileInfo),&quot;FileObject&quot;, new Attribute[] { new DesignerLocalizedDescriptionAttribute(DesignerResource.GsuiteGoogleDrive_RetrieveFileInfo_FileObject_Description)});"/>
        <s v="attributeTableBuilder.AddCustomAttributes(typeof(RetrieveFileInfo),&quot;SupportTeamDrives&quot;, new Attribute[] { new DesignerLocalizedDescriptionAttribute(DesignerResource.GsuiteGoogleDrive_RetrieveFileInfo_SupportTeamDrives_Description)});"/>
        <s v="attributeTableBuilder.AddCustomAttributes(typeof(RetrieveFilePermissions),&quot;FileID&quot;, new Attribute[] { new DesignerLocalizedDescriptionAttribute(DesignerResource.GsuiteGoogleDrive_RetrieveFilePermissions_FileID_Description)});"/>
        <s v="attributeTableBuilder.AddCustomAttributes(typeof(RetrieveFilePermissions),&quot;PermissionObject&quot;, new Attribute[] { new DesignerLocalizedDescriptionAttribute(DesignerResource.GsuiteGoogleDrive_RetrieveFilePermissions_PermissionObject_Description)});"/>
        <s v="attributeTableBuilder.AddCustomAttributes(typeof(RetrieveFilePermissions),&quot;SupportTeamDrives&quot;, new Attribute[] { new DesignerLocalizedDescriptionAttribute(DesignerResource.GsuiteGoogleDrive_RetrieveFilePermissions_SupportTeamDrives_Description)});"/>
        <s v="attributeTableBuilder.AddCustomAttributes(typeof(RunMacro),&quot;Arguments&quot;, new Attribute[] { new DesignerLocalizedDescriptionAttribute(DesignerResource.Excel_RunMacro_Arguments_Description)});"/>
        <s v="attributeTableBuilder.AddCustomAttributes(typeof(RunMacro),&quot;ContinueonError&quot;, new Attribute[] { new DesignerLocalizedDescriptionAttribute(DesignerResource.Excel_RunMacro_ContinueonError_Description)});"/>
        <s v="attributeTableBuilder.AddCustomAttributes(typeof(RunMacro),&quot;MacroName&quot;, new Attribute[] { new DesignerLocalizedDescriptionAttribute(DesignerResource.Excel_RunMacro_MacroName_Description)});"/>
        <s v="attributeTableBuilder.AddCustomAttributes(typeof(RunMacro),&quot;MacroParameters&quot;, new Attribute[] { new DesignerLocalizedDescriptionAttribute(DesignerResource.Excel_RunMacro_MacroParameters_Description)});"/>
        <s v="attributeTableBuilder.AddCustomAttributes(typeof(RunMacro),&quot;Password&quot;, new Attribute[] { new DesignerLocalizedDescriptionAttribute(DesignerResource.Excel_RunMacro_Password_Description)});"/>
        <s v="attributeTableBuilder.AddCustomAttributes(typeof(RunMacro),&quot;Result&quot;, new Attribute[] { new DesignerLocalizedDescriptionAttribute(DesignerResource.Excel_RunMacro_Result_Description)});"/>
        <s v="attributeTableBuilder.AddCustomAttributes(typeof(RunMacro),&quot;RunMacroProp1&quot;, new Attribute[] { new DesignerLocalizedDescriptionAttribute(DesignerResource.Excel_RunMacro_RunMacroProp1_Description)});"/>
        <s v="attributeTableBuilder.AddCustomAttributes(typeof(RunMacro),&quot;Workbook&quot;, new Attribute[] { new DesignerLocalizedDescriptionAttribute(DesignerResource.Excel_RunMacro_Workbook_Description)});"/>
        <s v="attributeTableBuilder.AddCustomAttributes(typeof(RunMacro),&quot;WorkbookPath&quot;, new Attribute[] { new DesignerLocalizedDescriptionAttribute(DesignerResource.Excel_RunMacro_WorkbookPath_Description)});"/>
        <s v="attributeTableBuilder.AddCustomAttributes(typeof(SaveAsImage),&quot;DestinationFolderName&quot;, new Attribute[] { new DesignerLocalizedDescriptionAttribute(DesignerResource.PDF_SaveAsImage_DestinationFolderName_Description)});"/>
        <s v="attributeTableBuilder.AddCustomAttributes(typeof(SaveAsImage),&quot;ImageResolution&quot;, new Attribute[] { new DesignerLocalizedDescriptionAttribute(DesignerResource.PDF_SaveAsImage_ImageResolution_Description)});"/>
        <s v="attributeTableBuilder.AddCustomAttributes(typeof(SaveAsImage),&quot;InFilter&quot;, new Attribute[] { new DesignerLocalizedDescriptionAttribute(DesignerResource.PDF_SaveAsImage_InFilter_Description)});"/>
        <s v="attributeTableBuilder.AddCustomAttributes(typeof(SaveAsImage),&quot;OutFilter&quot;, new Attribute[] { new DesignerLocalizedDescriptionAttribute(DesignerResource.PDF_SaveAsImage_OutFilter_Description)});"/>
        <s v="attributeTableBuilder.AddCustomAttributes(typeof(SaveAsImage),&quot;Page&quot;, new Attribute[] { new DesignerLocalizedDescriptionAttribute(DesignerResource.PDF_SaveAsImage_Page_Description)});"/>
        <s v="attributeTableBuilder.AddCustomAttributes(typeof(SaveAsImage),&quot;Password&quot;, new Attribute[] { new DesignerLocalizedDescriptionAttribute(DesignerResource.PDF_SaveAsImage_Password_Description)});"/>
        <s v="attributeTableBuilder.AddCustomAttributes(typeof(SaveAsImage),&quot;SaveTitle&quot;, new Attribute[] { new DesignerLocalizedDescriptionAttribute(DesignerResource.PDF_SaveAsImage_SaveTitle_Description)});"/>
        <s v="attributeTableBuilder.AddCustomAttributes(typeof(SaveAsImage),&quot;SourcePDFName&quot;, new Attribute[] { new DesignerLocalizedDescriptionAttribute(DesignerResource.PDF_SaveAsImage_SourcePDFName_Description)});"/>
        <s v="attributeTableBuilder.AddCustomAttributes(typeof(SaveAttachments),&quot;Attachments&quot;, new Attribute[] { new DesignerLocalizedDescriptionAttribute(DesignerResource.Email_SaveAttachments_Attachments_Description)});"/>
        <s v="attributeTableBuilder.AddCustomAttributes(typeof(SaveAttachments),&quot;FilePath&quot;, new Attribute[] { new DesignerLocalizedDescriptionAttribute(DesignerResource.Email_SaveAttachments_FilePath_Description)});"/>
        <s v="attributeTableBuilder.AddCustomAttributes(typeof(SaveAttachments),&quot;Filter&quot;, new Attribute[] { new DesignerLocalizedDescriptionAttribute(DesignerResource.Email_SaveAttachments_Filter_Description)});"/>
        <s v="attributeTableBuilder.AddCustomAttributes(typeof(SaveAttachments),&quot;MailMessage&quot;, new Attribute[] { new DesignerLocalizedDescriptionAttribute(DesignerResource.Email_SaveAttachments_MailMessage_Description)});"/>
        <s v="attributeTableBuilder.AddCustomAttributes(typeof(SaveMails),&quot;Attachments&quot;, new Attribute[] { new DesignerLocalizedDescriptionAttribute(DesignerResource.Email_SaveMails_Attachments_Description)});"/>
        <s v="attributeTableBuilder.AddCustomAttributes(typeof(SaveMails),&quot;FilePath&quot;, new Attribute[] { new DesignerLocalizedDescriptionAttribute(DesignerResource.Email_SaveMails_FilePath_Description)});"/>
        <s v="attributeTableBuilder.AddCustomAttributes(typeof(SaveMails),&quot;MailMessage&quot;, new Attribute[] { new DesignerLocalizedDescriptionAttribute(DesignerResource.Email_SaveMails_MailMessage_Description)});"/>
        <s v="attributeTableBuilder.AddCustomAttributes(typeof(SaveWorkbook),&quot;NoProperty&quot;, new Attribute[] { new DesignerLocalizedDescriptionAttribute(DesignerResource.Excel_SaveWorkbook_NoProperty_Description)});"/>
        <s v="attributeTableBuilder.AddCustomAttributes(typeof(SearchFilesandFolders),&quot;FirstFileID&quot;, new Attribute[] { new DesignerLocalizedDescriptionAttribute(DesignerResource.GsuiteGoogleDrive_SearchFilesandFolders_FirstFileID_Description)});"/>
        <s v="attributeTableBuilder.AddCustomAttributes(typeof(SearchFilesandFolders),&quot;MaximumResults&quot;, new Attribute[] { new DesignerLocalizedDescriptionAttribute(DesignerResource.GsuiteGoogleDrive_SearchFilesandFolders_MaximumResults_Description)});"/>
        <s v="attributeTableBuilder.AddCustomAttributes(typeof(SearchFilesandFolders),&quot;Result&quot;, new Attribute[] { new DesignerLocalizedDescriptionAttribute(DesignerResource.GsuiteGoogleDrive_SearchFilesandFolders_Result_Description)});"/>
        <s v="attributeTableBuilder.AddCustomAttributes(typeof(SearchFilesandFolders),&quot;SearchParameters&quot;, new Attribute[] { new DesignerLocalizedDescriptionAttribute(DesignerResource.GsuiteGoogleDrive_SearchFilesandFolders_SearchParameters_Description)});"/>
        <s v="attributeTableBuilder.AddCustomAttributes(typeof(SearchFilesandFolders),&quot;SupportTeamDrives&quot;, new Attribute[] { new DesignerLocalizedDescriptionAttribute(DesignerResource.GsuiteGoogleDrive_SearchFilesandFolders_SupportTeamDrives_Description)});"/>
        <s v="attributeTableBuilder.AddCustomAttributes(typeof(SelectFile),&quot;ApplyFilter&quot;, new Attribute[] { new DesignerLocalizedDescriptionAttribute(DesignerResource.FileHandling_SelectFile_ApplyFilter_Description)});"/>
        <s v="attributeTableBuilder.AddCustomAttributes(typeof(SelectFile),&quot;FilePath&quot;, new Attribute[] { new DesignerLocalizedDescriptionAttribute(DesignerResource.FileHandling_SelectFile_FilePath_Description)});"/>
        <s v="attributeTableBuilder.AddCustomAttributes(typeof(SelectFolder),&quot;DirectoryPath&quot;, new Attribute[] { new DesignerLocalizedDescriptionAttribute(DesignerResource.FileHandling_SelectFolder_DirectoryPath_Description)});"/>
        <s v="attributeTableBuilder.AddCustomAttributes(typeof(SelectRange),&quot;Range&quot;, new Attribute[] { new DesignerLocalizedDescriptionAttribute(DesignerResource.Excel_SelectRange_Range_Description)});"/>
        <s v="attributeTableBuilder.AddCustomAttributes(typeof(SendEmail),&quot;Attachments&quot;, new Attribute[] { new DesignerLocalizedDescriptionAttribute(DesignerResource.GsuiteGmail_SendEmail_Attachments_Description)});"/>
        <s v="attributeTableBuilder.AddCustomAttributes(typeof(SendEmail),&quot;AttachmentsList&quot;, new Attribute[] { new DesignerLocalizedDescriptionAttribute(DesignerResource.GsuiteGmail_SendEmail_AttachmentsList_Description)});"/>
        <s v="attributeTableBuilder.AddCustomAttributes(typeof(SendEmail),&quot;Bcc&quot;, new Attribute[] { new DesignerLocalizedDescriptionAttribute(DesignerResource.GsuiteGmail_SendEmail_Bcc_Description)});"/>
        <s v="attributeTableBuilder.AddCustomAttributes(typeof(SendEmail),&quot;Body&quot;, new Attribute[] { new DesignerLocalizedDescriptionAttribute(DesignerResource.GsuiteGmail_SendEmail_Body_Description)});"/>
        <s v="attributeTableBuilder.AddCustomAttributes(typeof(SendEmail),&quot;Cc&quot;, new Attribute[] { new DesignerLocalizedDescriptionAttribute(DesignerResource.GsuiteGmail_SendEmail_Cc_Description)});"/>
        <s v="attributeTableBuilder.AddCustomAttributes(typeof(SendEmail),&quot;IsDraft&quot;, new Attribute[] { new DesignerLocalizedDescriptionAttribute(DesignerResource.GsuiteGmail_SendEmail_IsDraft_Description)});"/>
        <s v="attributeTableBuilder.AddCustomAttributes(typeof(SendEmail),&quot;IsHTML&quot;, new Attribute[] { new DesignerLocalizedDescriptionAttribute(DesignerResource.GsuiteGmail_SendEmail_IsHTML_Description)});"/>
        <s v="attributeTableBuilder.AddCustomAttributes(typeof(SendEmail),&quot;SentTo&quot;, new Attribute[] { new DesignerLocalizedDescriptionAttribute(DesignerResource.GsuiteGmail_SendEmail_SentTo_Description)});"/>
        <s v="attributeTableBuilder.AddCustomAttributes(typeof(SendEmail),&quot;Subject&quot;, new Attribute[] { new DesignerLocalizedDescriptionAttribute(DesignerResource.GsuiteGmail_SendEmail_Subject_Description)});"/>
        <s v="attributeTableBuilder.AddCustomAttributes(typeof(SendExchangeMail),&quot;Attachments&quot;, new Attribute[] { new DesignerLocalizedDescriptionAttribute(DesignerResource.Email_SendExchangeMail_Attachments_Description)});"/>
        <s v="attributeTableBuilder.AddCustomAttributes(typeof(SendExchangeMail),&quot;AttachmentsList&quot;, new Attribute[] { new DesignerLocalizedDescriptionAttribute(DesignerResource.Email_SendExchangeMail_AttachmentsList_Description)});"/>
        <s v="attributeTableBuilder.AddCustomAttributes(typeof(SendExchangeMail),&quot;AutoSearchServer&quot;, new Attribute[] { new DesignerLocalizedDescriptionAttribute(DesignerResource.Email_SendExchangeMail_AutoSearchServer_Description)});"/>
        <s v="attributeTableBuilder.AddCustomAttributes(typeof(SendExchangeMail),&quot;Bcc&quot;, new Attribute[] { new DesignerLocalizedDescriptionAttribute(DesignerResource.Email_SendExchangeMail_Bcc_Description)});"/>
        <s v="attributeTableBuilder.AddCustomAttributes(typeof(SendExchangeMail),&quot;Body&quot;, new Attribute[] { new DesignerLocalizedDescriptionAttribute(DesignerResource.Email_SendExchangeMail_Body_Description)});"/>
        <s v="attributeTableBuilder.AddCustomAttributes(typeof(SendExchangeMail),&quot;Cc&quot;, new Attribute[] { new DesignerLocalizedDescriptionAttribute(DesignerResource.Email_SendExchangeMail_Cc_Description)});"/>
        <s v="attributeTableBuilder.AddCustomAttributes(typeof(SendExchangeMail),&quot;Domain&quot;, new Attribute[] { new DesignerLocalizedDescriptionAttribute(DesignerResource.Email_SendExchangeMail_Domain_Description)});"/>
        <s v="attributeTableBuilder.AddCustomAttributes(typeof(SendExchangeMail),&quot;ExchangeVersion&quot;, new Attribute[] { new DesignerLocalizedDescriptionAttribute(DesignerResource.Email_SendExchangeMail_ExchangeVersion_Description)});"/>
        <s v="attributeTableBuilder.AddCustomAttributes(typeof(SendExchangeMail),&quot;Files&quot;, new Attribute[] { new DesignerLocalizedDescriptionAttribute(DesignerResource.Email_SendExchangeMail_Files_Description)});"/>
        <s v="attributeTableBuilder.AddCustomAttributes(typeof(SendExchangeMail),&quot;From&quot;, new Attribute[] { new DesignerLocalizedDescriptionAttribute(DesignerResource.Email_SendExchangeMail_From_Description)});"/>
        <s v="attributeTableBuilder.AddCustomAttributes(typeof(SendExchangeMail),&quot;HostServer&quot;, new Attribute[] { new DesignerLocalizedDescriptionAttribute(DesignerResource.Email_SendExchangeMail_HostServer_Description)});"/>
        <s v="attributeTableBuilder.AddCustomAttributes(typeof(SendExchangeMail),&quot;HtmlFlag&quot;, new Attribute[] { new DesignerLocalizedDescriptionAttribute(DesignerResource.Email_SendExchangeMail_HtmlFlag_Description)});"/>
        <s v="attributeTableBuilder.AddCustomAttributes(typeof(SendExchangeMail),&quot;MailMessage&quot;, new Attribute[] { new DesignerLocalizedDescriptionAttribute(DesignerResource.Email_SendExchangeMail_MailMessage_Description)});"/>
        <s v="attributeTableBuilder.AddCustomAttributes(typeof(SendExchangeMail),&quot;Password&quot;, new Attribute[] { new DesignerLocalizedDescriptionAttribute(DesignerResource.Email_SendExchangeMail_Password_Description)});"/>
        <s v="attributeTableBuilder.AddCustomAttributes(typeof(SendExchangeMail),&quot;SaveaCopy&quot;, new Attribute[] { new DesignerLocalizedDescriptionAttribute(DesignerResource.Email_SendExchangeMail_SaveaCopy_Description)});"/>
        <s v="attributeTableBuilder.AddCustomAttributes(typeof(SendExchangeMail),&quot;SaveAsDraft&quot;, new Attribute[] { new DesignerLocalizedDescriptionAttribute(DesignerResource.Email_SendExchangeMail_SaveAsDraft_Description)});"/>
        <s v="attributeTableBuilder.AddCustomAttributes(typeof(SendExchangeMail),&quot;SenderName&quot;, new Attribute[] { new DesignerLocalizedDescriptionAttribute(DesignerResource.Email_SendExchangeMail_SenderName_Description)});"/>
        <s v="attributeTableBuilder.AddCustomAttributes(typeof(SendExchangeMail),&quot;Subject&quot;, new Attribute[] { new DesignerLocalizedDescriptionAttribute(DesignerResource.Email_SendExchangeMail_Subject_Description)});"/>
        <s v="attributeTableBuilder.AddCustomAttributes(typeof(SendExchangeMail),&quot;TimeoutMS&quot;, new Attribute[] { new DesignerLocalizedDescriptionAttribute(DesignerResource.Email_SendExchangeMail_TimeoutMS_Description)});"/>
        <s v="attributeTableBuilder.AddCustomAttributes(typeof(SendExchangeMail),&quot;To&quot;, new Attribute[] { new DesignerLocalizedDescriptionAttribute(DesignerResource.Email_SendExchangeMail_To_Description)});"/>
        <s v="attributeTableBuilder.AddCustomAttributes(typeof(SendExchangeMail),&quot;UserName&quot;, new Attribute[] { new DesignerLocalizedDescriptionAttribute(DesignerResource.Email_SendExchangeMail_UserName_Description)});"/>
        <s v="attributeTableBuilder.AddCustomAttributes(typeof(SendLogFile),&quot;NoProperty&quot;, new Attribute[] { new DesignerLocalizedDescriptionAttribute(DesignerResource.Cockpit_SendLogFile_NoProperty_Description)});"/>
        <s v="attributeTableBuilder.AddCustomAttributes(typeof(SendOutlookMail),&quot;Account&quot;, new Attribute[] { new DesignerLocalizedDescriptionAttribute(DesignerResource.Email_SendOutlookMail_Account_Description)});"/>
        <s v="attributeTableBuilder.AddCustomAttributes(typeof(SendOutlookMail),&quot;AttachedFiles&quot;, new Attribute[] { new DesignerLocalizedDescriptionAttribute(DesignerResource.Email_SendOutlookMail_AttachedFiles_Description)});"/>
        <s v="attributeTableBuilder.AddCustomAttributes(typeof(SendOutlookMail),&quot;Attachments&quot;, new Attribute[] { new DesignerLocalizedDescriptionAttribute(DesignerResource.Email_SendOutlookMail_Attachments_Description)});"/>
        <s v="attributeTableBuilder.AddCustomAttributes(typeof(SendOutlookMail),&quot;Bcc&quot;, new Attribute[] { new DesignerLocalizedDescriptionAttribute(DesignerResource.Email_SendOutlookMail_Bcc_Description)});"/>
        <s v="attributeTableBuilder.AddCustomAttributes(typeof(SendOutlookMail),&quot;Cc&quot;, new Attribute[] { new DesignerLocalizedDescriptionAttribute(DesignerResource.Email_SendOutlookMail_Cc_Description)});"/>
        <s v="attributeTableBuilder.AddCustomAttributes(typeof(SendOutlookMail),&quot;ForwardEmail&quot;, new Attribute[] { new DesignerLocalizedDescriptionAttribute(DesignerResource.Email_SendOutlookMail_ForwardEmail_Description)});"/>
        <s v="attributeTableBuilder.AddCustomAttributes(typeof(SendOutlookMail),&quot;IsBodyHTML&quot;, new Attribute[] { new DesignerLocalizedDescriptionAttribute(DesignerResource.Email_SendOutlookMail_IsBodyHTML_Description)});"/>
        <s v="attributeTableBuilder.AddCustomAttributes(typeof(SendOutlookMail),&quot;MessageBody&quot;, new Attribute[] { new DesignerLocalizedDescriptionAttribute(DesignerResource.Email_SendOutlookMail_MessageBody_Description)});"/>
        <s v="attributeTableBuilder.AddCustomAttributes(typeof(SendOutlookMail),&quot;OnBehalfOf&quot;, new Attribute[] { new DesignerLocalizedDescriptionAttribute(DesignerResource.Email_SendOutlookMail_OnBehalfOf_Description)});"/>
        <s v="attributeTableBuilder.AddCustomAttributes(typeof(SendOutlookMail),&quot;SaveAsDraft&quot;, new Attribute[] { new DesignerLocalizedDescriptionAttribute(DesignerResource.Email_SendOutlookMail_SaveAsDraft_Description)});"/>
        <s v="attributeTableBuilder.AddCustomAttributes(typeof(SendOutlookMail),&quot;SendTo&quot;, new Attribute[] { new DesignerLocalizedDescriptionAttribute(DesignerResource.Email_SendOutlookMail_SendTo_Description)});"/>
        <s v="attributeTableBuilder.AddCustomAttributes(typeof(SendOutlookMail),&quot;Subject&quot;, new Attribute[] { new DesignerLocalizedDescriptionAttribute(DesignerResource.Email_SendOutlookMail_Subject_Description)});"/>
        <s v="attributeTableBuilder.AddCustomAttributes(typeof(SendOutlookMail),&quot;TimeoutMS&quot;, new Attribute[] { new DesignerLocalizedDescriptionAttribute(DesignerResource.Email_SendOutlookMail_TimeoutMS_Description)});"/>
        <s v="attributeTableBuilder.AddCustomAttributes(typeof(SendProgressLog),&quot;Name&quot;, new Attribute[] { new DesignerLocalizedDescriptionAttribute(DesignerResource.Cockpit_SendProgressLog_Name_Description)});"/>
        <s v="attributeTableBuilder.AddCustomAttributes(typeof(SendProgressLog),&quot;Percentage&quot;, new Attribute[] { new DesignerLocalizedDescriptionAttribute(DesignerResource.Cockpit_SendProgressLog_Percentage_Description)});"/>
        <s v="attributeTableBuilder.AddCustomAttributes(typeof(SendProgressLog),&quot;Status&quot;, new Attribute[] { new DesignerLocalizedDescriptionAttribute(DesignerResource.Cockpit_SendProgressLog_Status_Description)});"/>
        <s v="attributeTableBuilder.AddCustomAttributes(typeof(SendProgressLog),&quot;StepsNo&quot;, new Attribute[] { new DesignerLocalizedDescriptionAttribute(DesignerResource.Cockpit_SendProgressLog_StepsNo_Description)});"/>
        <s v="attributeTableBuilder.AddCustomAttributes(typeof(SendSMTPMail),&quot;Attachments&quot;, new Attribute[] { new DesignerLocalizedDescriptionAttribute(DesignerResource.Email_SendSMTPMail_Attachments_Description)});"/>
        <s v="attributeTableBuilder.AddCustomAttributes(typeof(SendSMTPMail),&quot;Bcc&quot;, new Attribute[] { new DesignerLocalizedDescriptionAttribute(DesignerResource.Email_SendSMTPMail_Bcc_Description)});"/>
        <s v="attributeTableBuilder.AddCustomAttributes(typeof(SendSMTPMail),&quot;Body&quot;, new Attribute[] { new DesignerLocalizedDescriptionAttribute(DesignerResource.Email_SendSMTPMail_Body_Description)});"/>
        <s v="attributeTableBuilder.AddCustomAttributes(typeof(SendSMTPMail),&quot;Cc&quot;, new Attribute[] { new DesignerLocalizedDescriptionAttribute(DesignerResource.Email_SendSMTPMail_Cc_Description)});"/>
        <s v="attributeTableBuilder.AddCustomAttributes(typeof(SendSMTPMail),&quot;Email&quot;, new Attribute[] { new DesignerLocalizedDescriptionAttribute(DesignerResource.Email_SendSMTPMail_Email_Description)});"/>
        <s v="attributeTableBuilder.AddCustomAttributes(typeof(SendSMTPMail),&quot;EnableSSL&quot;, new Attribute[] { new DesignerLocalizedDescriptionAttribute(DesignerResource.Email_SendSMTPMail_EnableSSL_Description)});"/>
        <s v="attributeTableBuilder.AddCustomAttributes(typeof(SendSMTPMail),&quot;HtmlFlag&quot;, new Attribute[] { new DesignerLocalizedDescriptionAttribute(DesignerResource.Email_SendSMTPMail_HtmlFlag_Description)});"/>
        <s v="attributeTableBuilder.AddCustomAttributes(typeof(SendSMTPMail),&quot;Password&quot;, new Attribute[] { new DesignerLocalizedDescriptionAttribute(DesignerResource.Email_SendSMTPMail_Password_Description)});"/>
        <s v="attributeTableBuilder.AddCustomAttributes(typeof(SendSMTPMail),&quot;Port&quot;, new Attribute[] { new DesignerLocalizedDescriptionAttribute(DesignerResource.Email_SendSMTPMail_Port_Description)});"/>
        <s v="attributeTableBuilder.AddCustomAttributes(typeof(SendSMTPMail),&quot;Result&quot;, new Attribute[] { new DesignerLocalizedDescriptionAttribute(DesignerResource.Email_SendSMTPMail_Result_Description)});"/>
        <s v="attributeTableBuilder.AddCustomAttributes(typeof(SendSMTPMail),&quot;SecureConnection&quot;, new Attribute[] { new DesignerLocalizedDescriptionAttribute(DesignerResource.Email_SendSMTPMail_SecureConnection_Description)});"/>
        <s v="attributeTableBuilder.AddCustomAttributes(typeof(SendSMTPMail),&quot;SenderEmailID&quot;, new Attribute[] { new DesignerLocalizedDescriptionAttribute(DesignerResource.Email_SendSMTPMail_SenderEmailID_Description)});"/>
        <s v="attributeTableBuilder.AddCustomAttributes(typeof(SendSMTPMail),&quot;SenderName&quot;, new Attribute[] { new DesignerLocalizedDescriptionAttribute(DesignerResource.Email_SendSMTPMail_SenderName_Description)});"/>
        <s v="attributeTableBuilder.AddCustomAttributes(typeof(SendSMTPMail),&quot;Server&quot;, new Attribute[] { new DesignerLocalizedDescriptionAttribute(DesignerResource.Email_SendSMTPMail_Server_Description)});"/>
        <s v="attributeTableBuilder.AddCustomAttributes(typeof(SendSMTPMail),&quot;Subject&quot;, new Attribute[] { new DesignerLocalizedDescriptionAttribute(DesignerResource.Email_SendSMTPMail_Subject_Description)});"/>
        <s v="attributeTableBuilder.AddCustomAttributes(typeof(SendSMTPMail),&quot;To&quot;, new Attribute[] { new DesignerLocalizedDescriptionAttribute(DesignerResource.Email_SendSMTPMail_To_Description)});"/>
        <s v="attributeTableBuilder.AddCustomAttributes(typeof(SendTransactionLog),&quot;ActivityDescription&quot;, new Attribute[] { new DesignerLocalizedDescriptionAttribute(DesignerResource.Cockpit_SendTransactionLog_ActivityDescription_Description)});"/>
        <s v="attributeTableBuilder.AddCustomAttributes(typeof(SendTransactionLog),&quot;LogConfidentialData&quot;, new Attribute[] { new DesignerLocalizedDescriptionAttribute(DesignerResource.Cockpit_SendTransactionLog_LogConfidentialData_Description)});"/>
        <s v="attributeTableBuilder.AddCustomAttributes(typeof(SetFormat),&quot;NewFormat&quot;, new Attribute[] { new DesignerLocalizedDescriptionAttribute(DesignerResource.Programming_SetFormat_NewFormat_Description)});"/>
        <s v="attributeTableBuilder.AddCustomAttributes(typeof(SetFormat),&quot;Value&quot;, new Attribute[] { new DesignerLocalizedDescriptionAttribute(DesignerResource.Programming_SetFormat_Value_Description)});"/>
        <s v="attributeTableBuilder.AddCustomAttributes(typeof(SetRangeColour),&quot;Colour&quot;, new Attribute[] { new DesignerLocalizedDescriptionAttribute(DesignerResource.Excel_SetRangeColour_Colour_Description)});"/>
        <s v="attributeTableBuilder.AddCustomAttributes(typeof(SetRangeColour),&quot;Range&quot;, new Attribute[] { new DesignerLocalizedDescriptionAttribute(DesignerResource.Excel_SetRangeColour_Range_Description)});"/>
        <s v="attributeTableBuilder.AddCustomAttributes(typeof(SetRangeColour),&quot;SheetName&quot;, new Attribute[] { new DesignerLocalizedDescriptionAttribute(DesignerResource.Excel_SetRangeColour_SheetName_Description)});"/>
        <s v="attributeTableBuilder.AddCustomAttributes(typeof(SetUserStatus),&quot;SetStatus&quot;, new Attribute[] { new DesignerLocalizedDescriptionAttribute(DesignerResource.LDAP_SetUserStatus_SetStatus_Description)});"/>
        <s v="attributeTableBuilder.AddCustomAttributes(typeof(SetUserStatus),&quot;UserAccountName&quot;, new Attribute[] { new DesignerLocalizedDescriptionAttribute(DesignerResource.LDAP_SetUserStatus_UserAccountName_Description)});"/>
        <s v="attributeTableBuilder.AddCustomAttributes(typeof(SortDataTable),&quot;ColumnName&quot;, new Attribute[] { new DesignerLocalizedDescriptionAttribute(DesignerResource.DataTable_SortDataTable_ColumnName_Description)});"/>
        <s v="attributeTableBuilder.AddCustomAttributes(typeof(SortDataTable),&quot;ColumnNumber&quot;, new Attribute[] { new DesignerLocalizedDescriptionAttribute(DesignerResource.DataTable_SortDataTable_ColumnNumber_Description)});"/>
        <s v="attributeTableBuilder.AddCustomAttributes(typeof(SortDataTable),&quot;DataColumn&quot;, new Attribute[] { new DesignerLocalizedDescriptionAttribute(DesignerResource.DataTable_SortDataTable_DataColumn_Description)});"/>
        <s v="attributeTableBuilder.AddCustomAttributes(typeof(SortDataTable),&quot;DataTable&quot;, new Attribute[] { new DesignerLocalizedDescriptionAttribute(DesignerResource.DataTable_SortDataTable_DataTable_Description)});"/>
        <s v="attributeTableBuilder.AddCustomAttributes(typeof(SortDataTable),&quot;ResultDataTable&quot;, new Attribute[] { new DesignerLocalizedDescriptionAttribute(DesignerResource.DataTable_SortDataTable_ResultDataTable_Description)});"/>
        <s v="attributeTableBuilder.AddCustomAttributes(typeof(SortDataTable),&quot;SortOrder&quot;, new Attribute[] { new DesignerLocalizedDescriptionAttribute(DesignerResource.DataTable_SortDataTable_SortOrder_Description)});"/>
        <s v="attributeTableBuilder.AddCustomAttributes(typeof(SortTable),&quot;ColumnName&quot;, new Attribute[] { new DesignerLocalizedDescriptionAttribute(DesignerResource.Excel_SortTable_ColumnName_Description)});"/>
        <s v="attributeTableBuilder.AddCustomAttributes(typeof(SortTable),&quot;SortOrder&quot;, new Attribute[] { new DesignerLocalizedDescriptionAttribute(DesignerResource.Excel_SortTable_SortOrder_Description)});"/>
        <s v="attributeTableBuilder.AddCustomAttributes(typeof(SortTable),&quot;TableName&quot;, new Attribute[] { new DesignerLocalizedDescriptionAttribute(DesignerResource.Excel_SortTable_TableName_Description)});"/>
        <s v="attributeTableBuilder.AddCustomAttributes(typeof(SplitText),&quot;Delimiter&quot;, new Attribute[] { new DesignerLocalizedDescriptionAttribute(DesignerResource.String_SplitText_Delimiter_Description)});"/>
        <s v="attributeTableBuilder.AddCustomAttributes(typeof(SplitText),&quot;Result&quot;, new Attribute[] { new DesignerLocalizedDescriptionAttribute(DesignerResource.String_SplitText_Result_Description)});"/>
        <s v="attributeTableBuilder.AddCustomAttributes(typeof(SplitText),&quot;Text&quot;, new Attribute[] { new DesignerLocalizedDescriptionAttribute(DesignerResource.String_SplitText_Text_Description)});"/>
        <s v="attributeTableBuilder.AddCustomAttributes(typeof(StatusReport),&quot;StatusMessage&quot;, new Attribute[] { new DesignerLocalizedDescriptionAttribute(DesignerResource.Programming_StatusReport_StatusMessage_Description)});"/>
        <s v="attributeTableBuilder.AddCustomAttributes(typeof(StopBot),&quot;Name&quot;, new Attribute[] { new DesignerLocalizedDescriptionAttribute(DesignerResource.Cockpit_StopBot_Name_Description)});"/>
        <s v="attributeTableBuilder.AddCustomAttributes(typeof(StringToJson),&quot;JsonObject&quot;, new Attribute[] { new DesignerLocalizedDescriptionAttribute(DesignerResource.Integration_StringToJson_JsonObject_Description)});"/>
        <s v="attributeTableBuilder.AddCustomAttributes(typeof(StringToJson),&quot;String&quot;, new Attribute[] { new DesignerLocalizedDescriptionAttribute(DesignerResource.Integration_StringToJson_String_Description)});"/>
        <s v="attributeTableBuilder.AddCustomAttributes(typeof(StringtoJsonArray),&quot;JsonObjectArray&quot;, new Attribute[] { new DesignerLocalizedDescriptionAttribute(DesignerResource.Integration_StringtoJsonArray_JsonObjectArray_Description)});"/>
        <s v="attributeTableBuilder.AddCustomAttributes(typeof(StringtoJsonArray),&quot;String&quot;, new Attribute[] { new DesignerLocalizedDescriptionAttribute(DesignerResource.Integration_StringtoJsonArray_String_Description)});"/>
        <s v="attributeTableBuilder.AddCustomAttributes(typeof(StringtoXML),&quot;String&quot;, new Attribute[] { new DesignerLocalizedDescriptionAttribute(DesignerResource.Integration_StringtoXML_String_Description)});"/>
        <s v="attributeTableBuilder.AddCustomAttributes(typeof(StringtoXML),&quot;XMLObject&quot;, new Attribute[] { new DesignerLocalizedDescriptionAttribute(DesignerResource.Integration_StringtoXML_XMLObject_Description)});"/>
        <s v="attributeTableBuilder.AddCustomAttributes(typeof(UploadFile),&quot;CreateNew&quot;, new Attribute[] { new DesignerLocalizedDescriptionAttribute(DesignerResource.FTP_UploadFile_CreateNew_Description)});"/>
        <s v="attributeTableBuilder.AddCustomAttributes(typeof(UploadFile),&quot;DestinationFileID&quot;, new Attribute[] { new DesignerLocalizedDescriptionAttribute(DesignerResource.GsuiteGoogleDrive_UploadFile_DestinationFileID_Description)});"/>
        <s v="attributeTableBuilder.AddCustomAttributes(typeof(UploadFile),&quot;DestinationFolderID&quot;, new Attribute[] { new DesignerLocalizedDescriptionAttribute(DesignerResource.GsuiteGoogleDrive_UploadFile_DestinationFolderID_Description)});"/>
        <s v="attributeTableBuilder.AddCustomAttributes(typeof(UploadFile),&quot;FTPPath&quot;, new Attribute[] { new DesignerLocalizedDescriptionAttribute(DesignerResource.FTP_UploadFile_FTPPath_Description)});"/>
        <s v="attributeTableBuilder.AddCustomAttributes(typeof(UploadFile),&quot;LocalPath&quot;, new Attribute[] { new DesignerLocalizedDescriptionAttribute(DesignerResource.FTP_UploadFile_LocalPath_Description)});"/>
        <s v="attributeTableBuilder.AddCustomAttributes(typeof(UploadFile),&quot;Overwrite&quot;, new Attribute[] { new DesignerLocalizedDescriptionAttribute(DesignerResource.FTP_UploadFile_Overwrite_Description)});"/>
        <s v="attributeTableBuilder.AddCustomAttributes(typeof(UploadFile),&quot;SourceFilePath&quot;, new Attribute[] { new DesignerLocalizedDescriptionAttribute(DesignerResource.GsuiteGoogleDrive_UploadFile_SourceFilePath_Description)});"/>
        <s v="attributeTableBuilder.AddCustomAttributes(typeof(UploadFile),&quot;SupportTeamDrives&quot;, new Attribute[] { new DesignerLocalizedDescriptionAttribute(DesignerResource.GsuiteGoogleDrive_UploadFile_SupportTeamDrives_Description)});"/>
        <s v="attributeTableBuilder.AddCustomAttributes(typeof(UploadFile),&quot;UpdateExisting&quot;, new Attribute[] { new DesignerLocalizedDescriptionAttribute(DesignerResource.GsuiteGoogleDrive_UploadFile_UpdateExisting_Description)});"/>
        <s v="attributeTableBuilder.AddCustomAttributes(typeof(UploadFile),&quot;UploadSubfolders&quot;, new Attribute[] { new DesignerLocalizedDescriptionAttribute(DesignerResource.FTP_UploadFile_UploadSubfolders_Description)});"/>
        <s v="attributeTableBuilder.AddCustomAttributes(typeof(UsingExcelScope),&quot;AutoSave&quot;, new Attribute[] { new DesignerLocalizedDescriptionAttribute(DesignerResource.Excel_UsingExcelScope_AutoSave_Description)});"/>
        <s v="attributeTableBuilder.AddCustomAttributes(typeof(UsingExcelScope),&quot;CreateNew&quot;, new Attribute[] { new DesignerLocalizedDescriptionAttribute(DesignerResource.Excel_UsingExcelScope_CreateNew_Description)});"/>
        <s v="attributeTableBuilder.AddCustomAttributes(typeof(UsingExcelScope),&quot;ExistingWorkbook&quot;, new Attribute[] { new DesignerLocalizedDescriptionAttribute(DesignerResource.Excel_UsingExcelScope_ExistingWorkbook_Description)});"/>
        <s v="attributeTableBuilder.AddCustomAttributes(typeof(UsingExcelScope),&quot;FilePath&quot;, new Attribute[] { new DesignerLocalizedDescriptionAttribute(DesignerResource.Excel_UsingExcelScope_FilePath_Description)});"/>
        <s v="attributeTableBuilder.AddCustomAttributes(typeof(UsingExcelScope),&quot;Macros&quot;, new Attribute[] { new DesignerLocalizedDescriptionAttribute(DesignerResource.Excel_UsingExcelScope_Macros_Description)});"/>
        <s v="attributeTableBuilder.AddCustomAttributes(typeof(UsingExcelScope),&quot;Password&quot;, new Attribute[] { new DesignerLocalizedDescriptionAttribute(DesignerResource.Excel_UsingExcelScope_Password_Description)});"/>
        <s v="attributeTableBuilder.AddCustomAttributes(typeof(UsingExcelScope),&quot;PasswordToModify&quot;, new Attribute[] { new DesignerLocalizedDescriptionAttribute(DesignerResource.Excel_UsingExcelScope_PasswordToModify_Description)});"/>
        <s v="attributeTableBuilder.AddCustomAttributes(typeof(UsingExcelScope),&quot;ReadOnly&quot;, new Attribute[] { new DesignerLocalizedDescriptionAttribute(DesignerResource.Excel_UsingExcelScope_ReadOnly_Description)});"/>
        <s v="attributeTableBuilder.AddCustomAttributes(typeof(UsingExcelScope),&quot;Visible&quot;, new Attribute[] { new DesignerLocalizedDescriptionAttribute(DesignerResource.Excel_UsingExcelScope_Visible_Description)});"/>
        <s v="attributeTableBuilder.AddCustomAttributes(typeof(UsingExcelScope),&quot;Workbook&quot;, new Attribute[] { new DesignerLocalizedDescriptionAttribute(DesignerResource.Excel_UsingExcelScope_Workbook_Description)});"/>
        <s v="attributeTableBuilder.AddCustomAttributes(typeof(UsingExcelScope),&quot;WorkbookBody&quot;, new Attribute[] { new DesignerLocalizedDescriptionAttribute(DesignerResource.Excel_UsingExcelScope_WorkbookBody_Description)});"/>
        <s v="attributeTableBuilder.AddCustomAttributes(typeof(UsingSAPApplicationScope),&quot;AdvancedParameters&quot;, new Attribute[] { new DesignerLocalizedDescriptionAttribute(DesignerResource.SAP_UsingSAPApplicationScope_AdvancedParameters_Description)});"/>
        <s v="attributeTableBuilder.AddCustomAttributes(typeof(UsingSAPApplicationScope),&quot;Body&quot;, new Attribute[] { new DesignerLocalizedDescriptionAttribute(DesignerResource.SAP_UsingSAPApplicationScope_Body_Description)});"/>
        <s v="attributeTableBuilder.AddCustomAttributes(typeof(UsingSAPApplicationScope),&quot;Client&quot;, new Attribute[] { new DesignerLocalizedDescriptionAttribute(DesignerResource.SAP_UsingSAPApplicationScope_Client_Description)});"/>
        <s v="attributeTableBuilder.AddCustomAttributes(typeof(UsingSAPApplicationScope),&quot;DesignAdvancedParameters&quot;, new Attribute[] { new DesignerLocalizedDescriptionAttribute(DesignerResource.SAP_UsingSAPApplicationScope_DesignAdvancedParameters_Description)});"/>
        <s v="attributeTableBuilder.AddCustomAttributes(typeof(UsingSAPApplicationScope),&quot;DesignAppServer&quot;, new Attribute[] { new DesignerLocalizedDescriptionAttribute(DesignerResource.SAP_UsingSAPApplicationScope_DesignAppServer_Description)});"/>
        <s v="attributeTableBuilder.AddCustomAttributes(typeof(UsingSAPApplicationScope),&quot;DesignClient&quot;, new Attribute[] { new DesignerLocalizedDescriptionAttribute(DesignerResource.SAP_UsingSAPApplicationScope_DesignClient_Description)});"/>
        <s v="attributeTableBuilder.AddCustomAttributes(typeof(UsingSAPApplicationScope),&quot;DesignLanguage&quot;, new Attribute[] { new DesignerLocalizedDescriptionAttribute(DesignerResource.SAP_UsingSAPApplicationScope_DesignLanguage_Description)});"/>
        <s v="attributeTableBuilder.AddCustomAttributes(typeof(UsingSAPApplicationScope),&quot;DesignLogonGroup&quot;, new Attribute[] { new DesignerLocalizedDescriptionAttribute(DesignerResource.SAP_UsingSAPApplicationScope_DesignLogonGroup_Description)});"/>
        <s v="attributeTableBuilder.AddCustomAttributes(typeof(UsingSAPApplicationScope),&quot;DesignMessageServer&quot;, new Attribute[] { new DesignerLocalizedDescriptionAttribute(DesignerResource.SAP_UsingSAPApplicationScope_DesignMessageServer_Description)});"/>
        <s v="attributeTableBuilder.AddCustomAttributes(typeof(UsingSAPApplicationScope),&quot;DesignPassword&quot;, new Attribute[] { new DesignerLocalizedDescriptionAttribute(DesignerResource.SAP_UsingSAPApplicationScope_DesignPassword_Description)});"/>
        <s v="attributeTableBuilder.AddCustomAttributes(typeof(UsingSAPApplicationScope),&quot;DesignSapRouterString&quot;, new Attribute[] { new DesignerLocalizedDescriptionAttribute(DesignerResource.SAP_UsingSAPApplicationScope_DesignSapRouterString_Description)});"/>
        <s v="attributeTableBuilder.AddCustomAttributes(typeof(UsingSAPApplicationScope),&quot;DesignSncLibraryPath&quot;, new Attribute[] { new DesignerLocalizedDescriptionAttribute(DesignerResource.SAP_UsingSAPApplicationScope_DesignSncLibraryPath_Description)});"/>
        <s v="attributeTableBuilder.AddCustomAttributes(typeof(UsingSAPApplicationScope),&quot;DesignSncMode&quot;, new Attribute[] { new DesignerLocalizedDescriptionAttribute(DesignerResource.SAP_UsingSAPApplicationScope_DesignSncMode_Description)});"/>
        <s v="attributeTableBuilder.AddCustomAttributes(typeof(UsingSAPApplicationScope),&quot;DesignSncPartnerName&quot;, new Attribute[] { new DesignerLocalizedDescriptionAttribute(DesignerResource.SAP_UsingSAPApplicationScope_DesignSncPartnerName_Description)});"/>
        <s v="attributeTableBuilder.AddCustomAttributes(typeof(UsingSAPApplicationScope),&quot;DesignSncQOP&quot;, new Attribute[] { new DesignerLocalizedDescriptionAttribute(DesignerResource.SAP_UsingSAPApplicationScope_DesignSncQOP_Description)});"/>
        <s v="attributeTableBuilder.AddCustomAttributes(typeof(UsingSAPApplicationScope),&quot;DesignSncSso&quot;, new Attribute[] { new DesignerLocalizedDescriptionAttribute(DesignerResource.SAP_UsingSAPApplicationScope_DesignSncSso_Description)});"/>
        <s v="attributeTableBuilder.AddCustomAttributes(typeof(UsingSAPApplicationScope),&quot;DesignSystemId&quot;, new Attribute[] { new DesignerLocalizedDescriptionAttribute(DesignerResource.SAP_UsingSAPApplicationScope_DesignSystemId_Description)});"/>
        <s v="attributeTableBuilder.AddCustomAttributes(typeof(UsingSAPApplicationScope),&quot;DesignSystemNumber&quot;, new Attribute[] { new DesignerLocalizedDescriptionAttribute(DesignerResource.SAP_UsingSAPApplicationScope_DesignSystemNumber_Description)});"/>
        <s v="attributeTableBuilder.AddCustomAttributes(typeof(UsingSAPApplicationScope),&quot;DesignUser&quot;, new Attribute[] { new DesignerLocalizedDescriptionAttribute(DesignerResource.SAP_UsingSAPApplicationScope_DesignUser_Description)});"/>
        <s v="attributeTableBuilder.AddCustomAttributes(typeof(UsingSAPApplicationScope),&quot;EstablishStatefulConnection&quot;, new Attribute[] { new DesignerLocalizedDescriptionAttribute(DesignerResource.SAP_UsingSAPApplicationScope_EstablishStatefulConnection_Description)});"/>
        <s v="attributeTableBuilder.AddCustomAttributes(typeof(UsingSAPApplicationScope),&quot;ExistingConnection&quot;, new Attribute[] { new DesignerLocalizedDescriptionAttribute(DesignerResource.SAP_UsingSAPApplicationScope_ExistingConnection_Description)});"/>
        <s v="attributeTableBuilder.AddCustomAttributes(typeof(UsingSAPApplicationScope),&quot;Language&quot;, new Attribute[] { new DesignerLocalizedDescriptionAttribute(DesignerResource.SAP_UsingSAPApplicationScope_Language_Description)});"/>
        <s v="attributeTableBuilder.AddCustomAttributes(typeof(UsingSAPApplicationScope),&quot;LogonGroup&quot;, new Attribute[] { new DesignerLocalizedDescriptionAttribute(DesignerResource.SAP_UsingSAPApplicationScope_LogonGroup_Description)});"/>
        <s v="attributeTableBuilder.AddCustomAttributes(typeof(UsingSAPApplicationScope),&quot;MessageServer&quot;, new Attribute[] { new DesignerLocalizedDescriptionAttribute(DesignerResource.SAP_UsingSAPApplicationScope_MessageServer_Description)});"/>
        <s v="attributeTableBuilder.AddCustomAttributes(typeof(UsingSAPApplicationScope),&quot;Password&quot;, new Attribute[] { new DesignerLocalizedDescriptionAttribute(DesignerResource.SAP_UsingSAPApplicationScope_Password_Description)});"/>
        <s v="attributeTableBuilder.AddCustomAttributes(typeof(UsingSAPApplicationScope),&quot;Router&quot;, new Attribute[] { new DesignerLocalizedDescriptionAttribute(DesignerResource.SAP_UsingSAPApplicationScope_Router_Description)});"/>
        <s v="attributeTableBuilder.AddCustomAttributes(typeof(UsingSAPApplicationScope),&quot;SAPServiceConnection&quot;, new Attribute[] { new DesignerLocalizedDescriptionAttribute(DesignerResource.SAP_UsingSAPApplicationScope_SAPServiceConnection_Description)});"/>
        <s v="attributeTableBuilder.AddCustomAttributes(typeof(UsingSAPApplicationScope),&quot;SAPSystemID&quot;, new Attribute[] { new DesignerLocalizedDescriptionAttribute(DesignerResource.SAP_UsingSAPApplicationScope_SAPSystemID_Description)});"/>
        <s v="attributeTableBuilder.AddCustomAttributes(typeof(UsingSAPApplicationScope),&quot;Server&quot;, new Attribute[] { new DesignerLocalizedDescriptionAttribute(DesignerResource.SAP_UsingSAPApplicationScope_Server_Description)});"/>
        <s v="attributeTableBuilder.AddCustomAttributes(typeof(UsingSAPApplicationScope),&quot;SncConnectionMode&quot;, new Attribute[] { new DesignerLocalizedDescriptionAttribute(DesignerResource.SAP_UsingSAPApplicationScope_SncConnectionMode_Description)});"/>
        <s v="attributeTableBuilder.AddCustomAttributes(typeof(UsingSAPApplicationScope),&quot;SncLibraryPath&quot;, new Attribute[] { new DesignerLocalizedDescriptionAttribute(DesignerResource.SAP_UsingSAPApplicationScope_SncLibraryPath_Description)});"/>
        <s v="attributeTableBuilder.AddCustomAttributes(typeof(UsingSAPApplicationScope),&quot;SncPartnerName&quot;, new Attribute[] { new DesignerLocalizedDescriptionAttribute(DesignerResource.SAP_UsingSAPApplicationScope_SncPartnerName_Description)});"/>
        <s v="attributeTableBuilder.AddCustomAttributes(typeof(UsingSAPApplicationScope),&quot;SncQOP&quot;, new Attribute[] { new DesignerLocalizedDescriptionAttribute(DesignerResource.SAP_UsingSAPApplicationScope_SncQOP_Description)});"/>
        <s v="attributeTableBuilder.AddCustomAttributes(typeof(UsingSAPApplicationScope),&quot;SncSSO&quot;, new Attribute[] { new DesignerLocalizedDescriptionAttribute(DesignerResource.SAP_UsingSAPApplicationScope_SncSSO_Description)});"/>
        <s v="attributeTableBuilder.AddCustomAttributes(typeof(UsingSAPApplicationScope),&quot;SystemNumber&quot;, new Attribute[] { new DesignerLocalizedDescriptionAttribute(DesignerResource.SAP_UsingSAPApplicationScope_SystemNumber_Description)});"/>
        <s v="attributeTableBuilder.AddCustomAttributes(typeof(UsingSAPApplicationScope),&quot;Username&quot;, new Attribute[] { new DesignerLocalizedDescriptionAttribute(DesignerResource.SAP_UsingSAPApplicationScope_Username_Description)});"/>
        <s v="attributeTableBuilder.AddCustomAttributes(typeof(UsingWordScope),&quot;&quot;, new Attribute[] { new DesignerLocalizedDescriptionAttribute(DesignerResource.Word_UsingWordScope__Description)});"/>
        <s v="attributeTableBuilder.AddCustomAttributes(typeof(UsingWordScope),&quot;Body&quot;, new Attribute[] { new DesignerLocalizedDescriptionAttribute(DesignerResource.Word_UsingWordScope_Body_Description)});"/>
        <s v="attributeTableBuilder.AddCustomAttributes(typeof(UsingWordScope),&quot;FilePath&quot;, new Attribute[] { new DesignerLocalizedDescriptionAttribute(DesignerResource.Word_UsingWordScope_FilePath_Description)});"/>
        <s v="attributeTableBuilder.AddCustomAttributes(typeof(VerifyPath),&quot;Path&quot;, new Attribute[] { new DesignerLocalizedDescriptionAttribute(DesignerResource.FileHandling_VerifyPath_Path_Description)});"/>
        <s v="attributeTableBuilder.AddCustomAttributes(typeof(VerifyPath),&quot;Result&quot;, new Attribute[] { new DesignerLocalizedDescriptionAttribute(DesignerResource.FileHandling_VerifyPath_Result_Description)});"/>
        <s v="attributeTableBuilder.AddCustomAttributes(typeof(VerifyPath),&quot;VerificationFor&quot;, new Attribute[] { new DesignerLocalizedDescriptionAttribute(DesignerResource.FileHandling_VerifyPath_VerificationFor_Description)});"/>
        <s v="attributeTableBuilder.AddCustomAttributes(typeof(VerifyUserExists),&quot;Exists&quot;, new Attribute[] { new DesignerLocalizedDescriptionAttribute(DesignerResource.LDAP_VerifyUserExists_Exists_Description)});"/>
        <s v="attributeTableBuilder.AddCustomAttributes(typeof(VerifyUserExists),&quot;SearchDirectory&quot;, new Attribute[] { new DesignerLocalizedDescriptionAttribute(DesignerResource.LDAP_VerifyUserExists_SearchDirectory_Description)});"/>
        <s v="attributeTableBuilder.AddCustomAttributes(typeof(VerifyUserExists),&quot;SearchFilter&quot;, new Attribute[] { new DesignerLocalizedDescriptionAttribute(DesignerResource.LDAP_VerifyUserExists_SearchFilter_Description)});"/>
        <s v="attributeTableBuilder.AddCustomAttributes(typeof(VerifyUserExists),&quot;Value&quot;, new Attribute[] { new DesignerLocalizedDescriptionAttribute(DesignerResource.LDAP_VerifyUserExists_Value_Description)});"/>
        <s v="attributeTableBuilder.AddCustomAttributes(typeof(WordReplaceText),&quot;NewText&quot;, new Attribute[] { new DesignerLocalizedDescriptionAttribute(DesignerResource.Word_WordReplaceText_NewText_Description)});"/>
        <s v="attributeTableBuilder.AddCustomAttributes(typeof(WordReplaceText),&quot;Search&quot;, new Attribute[] { new DesignerLocalizedDescriptionAttribute(DesignerResource.Word_WordReplaceText_Search_Description)});"/>
        <s v="attributeTableBuilder.AddCustomAttributes(typeof(WordReplaceText),&quot;SearchResults&quot;, new Attribute[] { new DesignerLocalizedDescriptionAttribute(DesignerResource.Word_WordReplaceText_SearchResults_Description)});"/>
        <s v="attributeTableBuilder.AddCustomAttributes(typeof(WriteCell),&quot;CellAddress&quot;, new Attribute[] { new DesignerLocalizedDescriptionAttribute(DesignerResource.Excel_WriteCell_CellAddress_Description)});"/>
        <s v="attributeTableBuilder.AddCustomAttributes(typeof(WriteCell),&quot;CellAddress&quot;, new Attribute[] { new DesignerLocalizedDescriptionAttribute(DesignerResource.Workbook_WriteCell_CellAddress_Description)});"/>
        <s v="attributeTableBuilder.AddCustomAttributes(typeof(WriteCell),&quot;SheetName&quot;, new Attribute[] { new DesignerLocalizedDescriptionAttribute(DesignerResource.Excel_WriteCell_SheetName_Description)});"/>
        <s v="attributeTableBuilder.AddCustomAttributes(typeof(WriteCell),&quot;SheetName&quot;, new Attribute[] { new DesignerLocalizedDescriptionAttribute(DesignerResource.Workbook_WriteCell_SheetName_Description)});"/>
        <s v="attributeTableBuilder.AddCustomAttributes(typeof(WriteCell),&quot;Value&quot;, new Attribute[] { new DesignerLocalizedDescriptionAttribute(DesignerResource.Excel_WriteCell_Value_Description)});"/>
        <s v="attributeTableBuilder.AddCustomAttributes(typeof(WriteCell),&quot;Value&quot;, new Attribute[] { new DesignerLocalizedDescriptionAttribute(DesignerResource.Workbook_WriteCell_Value_Description)});"/>
        <s v="attributeTableBuilder.AddCustomAttributes(typeof(WriteCSV),&quot;DataTable&quot;, new Attribute[] { new DesignerLocalizedDescriptionAttribute(DesignerResource.CSV_WriteCSV_DataTable_Description)});"/>
        <s v="attributeTableBuilder.AddCustomAttributes(typeof(WriteCSV),&quot;Delimiter&quot;, new Attribute[] { new DesignerLocalizedDescriptionAttribute(DesignerResource.CSV_WriteCSV_Delimiter_Description)});"/>
        <s v="attributeTableBuilder.AddCustomAttributes(typeof(WriteCSV),&quot;Encoding&quot;, new Attribute[] { new DesignerLocalizedDescriptionAttribute(DesignerResource.CSV_WriteCSV_Encoding_Description)});"/>
        <s v="attributeTableBuilder.AddCustomAttributes(typeof(WriteCSV),&quot;FilePath&quot;, new Attribute[] { new DesignerLocalizedDescriptionAttribute(DesignerResource.CSV_WriteCSV_FilePath_Description)});"/>
        <s v="attributeTableBuilder.AddCustomAttributes(typeof(WriteCSV),&quot;Headers&quot;, new Attribute[] { new DesignerLocalizedDescriptionAttribute(DesignerResource.CSV_WriteCSV_Headers_Description)});"/>
        <s v="attributeTableBuilder.AddCustomAttributes(typeof(WriteRange),&quot;CellAddress&quot;, new Attribute[] { new DesignerLocalizedDescriptionAttribute(DesignerResource.Excel_WriteRange_CellAddress_Description)});"/>
        <s v="attributeTableBuilder.AddCustomAttributes(typeof(WriteRange),&quot;CellAddress&quot;, new Attribute[] { new DesignerLocalizedDescriptionAttribute(DesignerResource.Workbook_WriteRange_CellAddress_Description)});"/>
        <s v="attributeTableBuilder.AddCustomAttributes(typeof(WriteRange),&quot;DataTable&quot;, new Attribute[] { new DesignerLocalizedDescriptionAttribute(DesignerResource.Excel_WriteRange_DataTable_Description)});"/>
        <s v="attributeTableBuilder.AddCustomAttributes(typeof(WriteRange),&quot;DataTable&quot;, new Attribute[] { new DesignerLocalizedDescriptionAttribute(DesignerResource.Workbook_WriteRange_DataTable_Description)});"/>
        <s v="attributeTableBuilder.AddCustomAttributes(typeof(WriteRange),&quot;Headers&quot;, new Attribute[] { new DesignerLocalizedDescriptionAttribute(DesignerResource.Excel_WriteRange_Headers_Description)});"/>
        <s v="attributeTableBuilder.AddCustomAttributes(typeof(WriteRange),&quot;Headers&quot;, new Attribute[] { new DesignerLocalizedDescriptionAttribute(DesignerResource.Workbook_WriteRange_Headers_Description)});"/>
        <s v="attributeTableBuilder.AddCustomAttributes(typeof(WriteRange),&quot;SheetName&quot;, new Attribute[] { new DesignerLocalizedDescriptionAttribute(DesignerResource.Excel_WriteRange_SheetName_Description)});"/>
        <s v="attributeTableBuilder.AddCustomAttributes(typeof(WriteRange),&quot;SheetName&quot;, new Attribute[] { new DesignerLocalizedDescriptionAttribute(DesignerResource.Workbook_WriteRange_SheetName_Description)});"/>
        <s v="attributeTableBuilder.AddCustomAttributes(typeof(WriteTextFile),&quot;Encoding&quot;, new Attribute[] { new DesignerLocalizedDescriptionAttribute(DesignerResource.FileHandling_WriteTextFile_Encoding_Description)});"/>
        <s v="attributeTableBuilder.AddCustomAttributes(typeof(WriteTextFile),&quot;FilePath&quot;, new Attribute[] { new DesignerLocalizedDescriptionAttribute(DesignerResource.FileHandling_WriteTextFile_FilePath_Description)});"/>
        <s v="attributeTableBuilder.AddCustomAttributes(typeof(WriteTextFile),&quot;Value&quot;, new Attribute[] { new DesignerLocalizedDescriptionAttribute(DesignerResource.FileHandling_WriteTextFile_Value_Description)});"/>
        <m/>
      </sharedItems>
    </cacheField>
    <cacheField name="Category" numFmtId="0">
      <sharedItems containsBlank="1" count="853" longText="1">
        <s v="attributeTableBuilder.AddCustomAttributes(typeof(AddColumn),&quot;AllowNull&quot;, new Attribute[] { new DesignerLocalizedCategoryAttribute(DesignerResource.DataTable_AddColumn_AllowNull_Category)});"/>
        <s v="attributeTableBuilder.AddCustomAttributes(typeof(AddColumn),&quot;AutoIncrement&quot;, new Attribute[] { new DesignerLocalizedCategoryAttribute(DesignerResource.DataTable_AddColumn_AutoIncrement_Category)});"/>
        <s v="attributeTableBuilder.AddCustomAttributes(typeof(AddColumn),&quot;DataColumn&quot;, new Attribute[] { new DesignerLocalizedCategoryAttribute(DesignerResource.DataTable_AddColumn_DataColumn_Category)});"/>
        <s v="attributeTableBuilder.AddCustomAttributes(typeof(AddColumn),&quot;DataTable&quot;, new Attribute[] { new DesignerLocalizedCategoryAttribute(DesignerResource.DataTable_AddColumn_DataTable_Category)});"/>
        <s v="attributeTableBuilder.AddCustomAttributes(typeof(AddColumn),&quot;DefaultValue&quot;, new Attribute[] { new DesignerLocalizedCategoryAttribute(DesignerResource.DataTable_AddColumn_DefaultValue_Category)});"/>
        <s v="attributeTableBuilder.AddCustomAttributes(typeof(AddColumn),&quot;IsUnique&quot;, new Attribute[] { new DesignerLocalizedCategoryAttribute(DesignerResource.DataTable_AddColumn_IsUnique_Category)});"/>
        <s v="attributeTableBuilder.AddCustomAttributes(typeof(AddColumn),&quot;MaxLength&quot;, new Attribute[] { new DesignerLocalizedCategoryAttribute(DesignerResource.DataTable_AddColumn_MaxLength_Category)});"/>
        <s v="attributeTableBuilder.AddCustomAttributes(typeof(AddColumn),&quot;Name&quot;, new Attribute[] { new DesignerLocalizedCategoryAttribute(DesignerResource.DataTable_AddColumn_Name_Category)});"/>
        <s v="attributeTableBuilder.AddCustomAttributes(typeof(AddDataTable),&quot;AddPosition&quot;, new Attribute[] { new DesignerLocalizedCategoryAttribute(DesignerResource.Word_AddDataTable_AddPosition_Category)});"/>
        <s v="attributeTableBuilder.AddCustomAttributes(typeof(AddDataTable),&quot;Bookmark&quot;, new Attribute[] { new DesignerLocalizedCategoryAttribute(DesignerResource.Word_AddDataTable_Bookmark_Category)});"/>
        <s v="attributeTableBuilder.AddCustomAttributes(typeof(AddDataTable),&quot;NewDataTable&quot;, new Attribute[] { new DesignerLocalizedCategoryAttribute(DesignerResource.Word_AddDataTable_NewDataTable_Category)});"/>
        <s v="attributeTableBuilder.AddCustomAttributes(typeof(AddDataTable),&quot;OccurrenceIndex&quot;, new Attribute[] { new DesignerLocalizedCategoryAttribute(DesignerResource.Word_AddDataTable_OccurrenceIndex_Category)});"/>
        <s v="attributeTableBuilder.AddCustomAttributes(typeof(AddDataTable),&quot;RepeatFor&quot;, new Attribute[] { new DesignerLocalizedCategoryAttribute(DesignerResource.Word_AddDataTable_RepeatFor_Category)});"/>
        <s v="attributeTableBuilder.AddCustomAttributes(typeof(AddDataTable),&quot;SearchText&quot;, new Attribute[] { new DesignerLocalizedCategoryAttribute(DesignerResource.Word_AddDataTable_SearchText_Category)});"/>
        <s v="attributeTableBuilder.AddCustomAttributes(typeof(AddImage),&quot;ImageSource&quot;, new Attribute[] { new DesignerLocalizedCategoryAttribute(DesignerResource.Word_AddImage_ImageSource_Category)});"/>
        <s v="attributeTableBuilder.AddCustomAttributes(typeof(AddRow),&quot;DataTable&quot;, new Attribute[] { new DesignerLocalizedCategoryAttribute(DesignerResource.DataTable_AddRow_DataTable_Category)});"/>
        <s v="attributeTableBuilder.AddCustomAttributes(typeof(AddRow),&quot;Row&quot;, new Attribute[] { new DesignerLocalizedCategoryAttribute(DesignerResource.DataTable_AddRow_Row_Category)});"/>
        <s v="attributeTableBuilder.AddCustomAttributes(typeof(AddRow),&quot;RowCollection&quot;, new Attribute[] { new DesignerLocalizedCategoryAttribute(DesignerResource.DataTable_AddRow_RowCollection_Category)});"/>
        <s v="attributeTableBuilder.AddCustomAttributes(typeof(AddText),&quot;NewLine&quot;, new Attribute[] { new DesignerLocalizedCategoryAttribute(DesignerResource.Word_AddText_NewLine_Category)});"/>
        <s v="attributeTableBuilder.AddCustomAttributes(typeof(AddText),&quot;Text&quot;, new Attribute[] { new DesignerLocalizedCategoryAttribute(DesignerResource.Word_AddText_Text_Category)});"/>
        <s v="attributeTableBuilder.AddCustomAttributes(typeof(AppendCSV),&quot;DataTable&quot;, new Attribute[] { new DesignerLocalizedCategoryAttribute(DesignerResource.CSV_AppendCSV_DataTable_Category)});"/>
        <s v="attributeTableBuilder.AddCustomAttributes(typeof(AppendCSV),&quot;Delimiter&quot;, new Attribute[] { new DesignerLocalizedCategoryAttribute(DesignerResource.CSV_AppendCSV_Delimiter_Category)});"/>
        <s v="attributeTableBuilder.AddCustomAttributes(typeof(AppendCSV),&quot;Encoding&quot;, new Attribute[] { new DesignerLocalizedCategoryAttribute(DesignerResource.CSV_AppendCSV_Encoding_Category)});"/>
        <s v="attributeTableBuilder.AddCustomAttributes(typeof(AppendCSV),&quot;FilePath&quot;, new Attribute[] { new DesignerLocalizedCategoryAttribute(DesignerResource.CSV_AppendCSV_FilePath_Category)});"/>
        <s v="attributeTableBuilder.AddCustomAttributes(typeof(AppendLine),&quot;Encoding&quot;, new Attribute[] { new DesignerLocalizedCategoryAttribute(DesignerResource.FileHandling_AppendLine_Encoding_Category)});"/>
        <s v="attributeTableBuilder.AddCustomAttributes(typeof(AppendLine),&quot;FilePath&quot;, new Attribute[] { new DesignerLocalizedCategoryAttribute(DesignerResource.FileHandling_AppendLine_FilePath_Category)});"/>
        <s v="attributeTableBuilder.AddCustomAttributes(typeof(AppendLine),&quot;Value&quot;, new Attribute[] { new DesignerLocalizedCategoryAttribute(DesignerResource.FileHandling_AppendLine_Value_Category)});"/>
        <s v="attributeTableBuilder.AddCustomAttributes(typeof(AppendRange),&quot;DataTable&quot;, new Attribute[] { new DesignerLocalizedCategoryAttribute(DesignerResource.Excel_AppendRange_DataTable_Category)});"/>
        <s v="attributeTableBuilder.AddCustomAttributes(typeof(AppendRange),&quot;DataTable&quot;, new Attribute[] { new DesignerLocalizedCategoryAttribute(DesignerResource.Workbook_AppendRange_DataTable_Category)});"/>
        <s v="attributeTableBuilder.AddCustomAttributes(typeof(AppendText),&quot;FilePath&quot;, new Attribute[] { new DesignerLocalizedCategoryAttribute(DesignerResource.Word_AppendText_FilePath_Category)});"/>
        <s v="attributeTableBuilder.AddCustomAttributes(typeof(AppendText),&quot;NewLine&quot;, new Attribute[] { new DesignerLocalizedCategoryAttribute(DesignerResource.Word_AppendText_NewLine_Category)});"/>
        <s v="attributeTableBuilder.AddCustomAttributes(typeof(AppendText),&quot;Value&quot;, new Attribute[] { new DesignerLocalizedCategoryAttribute(DesignerResource.Word_AppendText_Value_Category)});"/>
        <s v="attributeTableBuilder.AddCustomAttributes(typeof(AssignMultiple),&quot;Body&quot;, new Attribute[] { new DesignerLocalizedCategoryAttribute(DesignerResource.Programming_AssignMultiple_Body_Category)});"/>
        <s v="attributeTableBuilder.AddCustomAttributes(typeof(AssignParameter),&quot;Parameter&quot;, new Attribute[] { new DesignerLocalizedCategoryAttribute(DesignerResource.Cockpit_AssignParameter_Parameter_Category)});"/>
        <s v="attributeTableBuilder.AddCustomAttributes(typeof(AssignParameter),&quot;Variable&quot;, new Attribute[] { new DesignerLocalizedCategoryAttribute(DesignerResource.Cockpit_AssignParameter_Variable_Category)});"/>
        <s v="attributeTableBuilder.AddCustomAttributes(typeof(AssignPassword),&quot;MaskedPassword&quot;, new Attribute[] { new DesignerLocalizedCategoryAttribute(DesignerResource.Encryption_AssignPassword_MaskedPassword_Category)});"/>
        <s v="attributeTableBuilder.AddCustomAttributes(typeof(AssignPassword),&quot;Password&quot;, new Attribute[] { new DesignerLocalizedCategoryAttribute(DesignerResource.Encryption_AssignPassword_Password_Category)});"/>
        <s v="attributeTableBuilder.AddCustomAttributes(typeof(AutoFillRange),&quot;FillRange&quot;, new Attribute[] { new DesignerLocalizedCategoryAttribute(DesignerResource.Excel_AutoFillRange_FillRange_Category)});"/>
        <s v="attributeTableBuilder.AddCustomAttributes(typeof(AutoFillRange),&quot;SheetName&quot;, new Attribute[] { new DesignerLocalizedCategoryAttribute(DesignerResource.Excel_AutoFillRange_SheetName_Category)});"/>
        <s v="attributeTableBuilder.AddCustomAttributes(typeof(AutoFillRange),&quot;SourceRange&quot;, new Attribute[] { new DesignerLocalizedCategoryAttribute(DesignerResource.Excel_AutoFillRange_SourceRange_Category)});"/>
        <s v="attributeTableBuilder.AddCustomAttributes(typeof(BeepSound),&quot;NoProperty&quot;, new Attribute[] { new DesignerLocalizedCategoryAttribute(DesignerResource.Message_BeepSound_NoProperty_Category)});"/>
        <s v="attributeTableBuilder.AddCustomAttributes(typeof(BeginTransaction),&quot;Body&quot;, new Attribute[] { new DesignerLocalizedCategoryAttribute(DesignerResource.Database_BeginTransaction_Body_Category)});"/>
        <s v="attributeTableBuilder.AddCustomAttributes(typeof(BeginTransaction),&quot;ConnectionString&quot;, new Attribute[] { new DesignerLocalizedCategoryAttribute(DesignerResource.Database_BeginTransaction_ConnectionString_Category)});"/>
        <s v="attributeTableBuilder.AddCustomAttributes(typeof(BeginTransaction),&quot;ContinueOnError&quot;, new Attribute[] { new DesignerLocalizedCategoryAttribute(DesignerResource.Database_BeginTransaction_ContinueOnError_Category)});"/>
        <s v="attributeTableBuilder.AddCustomAttributes(typeof(BeginTransaction),&quot;DBConnection&quot;, new Attribute[] { new DesignerLocalizedCategoryAttribute(DesignerResource.Database_BeginTransaction_DBConnection_Category)});"/>
        <s v="attributeTableBuilder.AddCustomAttributes(typeof(BeginTransaction),&quot;DBTransactions&quot;, new Attribute[] { new DesignerLocalizedCategoryAttribute(DesignerResource.Database_BeginTransaction_DBTransactions_Category)});"/>
        <s v="attributeTableBuilder.AddCustomAttributes(typeof(BeginTransaction),&quot;OutputDBConnection&quot;, new Attribute[] { new DesignerLocalizedCategoryAttribute(DesignerResource.Database_BeginTransaction_OutputDBConnection_Category)});"/>
        <s v="attributeTableBuilder.AddCustomAttributes(typeof(BeginTransaction),&quot;Provider&quot;, new Attribute[] { new DesignerLocalizedCategoryAttribute(DesignerResource.Database_BeginTransaction_Provider_Category)});"/>
        <s v="attributeTableBuilder.AddCustomAttributes(typeof(BookMarkBreak),&quot;&quot;, new Attribute[] { new DesignerLocalizedCategoryAttribute(DesignerResource.Programming_BookMarkBreak__Category)});"/>
        <s v="attributeTableBuilder.AddCustomAttributes(typeof(BookMarkContinue),&quot;&quot;, new Attribute[] { new DesignerLocalizedCategoryAttribute(DesignerResource.Programming_BookMarkContinue__Category)});"/>
        <s v="attributeTableBuilder.AddCustomAttributes(typeof(ChangePassword),&quot;NewPassword&quot;, new Attribute[] { new DesignerLocalizedCategoryAttribute(DesignerResource.LDAP_ChangePassword_NewPassword_Category)});"/>
        <s v="attributeTableBuilder.AddCustomAttributes(typeof(ChangePassword),&quot;UserAccountName&quot;, new Attribute[] { new DesignerLocalizedCategoryAttribute(DesignerResource.LDAP_ChangePassword_UserAccountName_Category)});"/>
        <s v="attributeTableBuilder.AddCustomAttributes(typeof(CheckFileExist),&quot;FTPPath&quot;, new Attribute[] { new DesignerLocalizedCategoryAttribute(DesignerResource.FTP_CheckFileExist_FTPPath_Category)});"/>
        <s v="attributeTableBuilder.AddCustomAttributes(typeof(CheckFileExist),&quot;Result&quot;, new Attribute[] { new DesignerLocalizedCategoryAttribute(DesignerResource.FTP_CheckFileExist_Result_Category)});"/>
        <s v="attributeTableBuilder.AddCustomAttributes(typeof(CheckFolderExist),&quot;FTPPath&quot;, new Attribute[] { new DesignerLocalizedCategoryAttribute(DesignerResource.FTP_CheckFolderExist_FTPPath_Category)});"/>
        <s v="attributeTableBuilder.AddCustomAttributes(typeof(CheckFolderExist),&quot;Result&quot;, new Attribute[] { new DesignerLocalizedCategoryAttribute(DesignerResource.FTP_CheckFolderExist_Result_Category)});"/>
        <s v="attributeTableBuilder.AddCustomAttributes(typeof(ClearDataTable),&quot;DataTable&quot;, new Attribute[] { new DesignerLocalizedCategoryAttribute(DesignerResource.DataTable_ClearDataTable_DataTable_Category)});"/>
        <s v="attributeTableBuilder.AddCustomAttributes(typeof(CloseConnection),&quot;SAPServiceConnection&quot;, new Attribute[] { new DesignerLocalizedCategoryAttribute(DesignerResource.SAP_CloseConnection_SAPServiceConnection_Category)});"/>
        <s v="attributeTableBuilder.AddCustomAttributes(typeof(CloseWorkbook),&quot;Workbook&quot;, new Attribute[] { new DesignerLocalizedCategoryAttribute(DesignerResource.Workbook_CloseWorkbook_Workbook_Category)});"/>
        <s v="attributeTableBuilder.AddCustomAttributes(typeof(CodeBlock),&quot;Arguments&quot;, new Attribute[] { new DesignerLocalizedCategoryAttribute(DesignerResource.Programming_CodeBlock_Arguments_Category)});"/>
        <s v="attributeTableBuilder.AddCustomAttributes(typeof(CodeBlock),&quot;Code&quot;, new Attribute[] { new DesignerLocalizedCategoryAttribute(DesignerResource.Programming_CodeBlock_Code_Category)});"/>
        <s v="attributeTableBuilder.AddCustomAttributes(typeof(CodeBlock),&quot;ContinueOnError&quot;, new Attribute[] { new DesignerLocalizedCategoryAttribute(DesignerResource.Programming_CodeBlock_ContinueOnError_Category)});"/>
        <s v="attributeTableBuilder.AddCustomAttributes(typeof(CodeBlock),&quot;Language&quot;, new Attribute[] { new DesignerLocalizedCategoryAttribute(DesignerResource.Programming_CodeBlock_Language_Category)});"/>
        <s v="attributeTableBuilder.AddCustomAttributes(typeof(CollectFiles),&quot;ChildFolders&quot;, new Attribute[] { new DesignerLocalizedCategoryAttribute(DesignerResource.FTP_CollectFiles_ChildFolders_Category)});"/>
        <s v="attributeTableBuilder.AddCustomAttributes(typeof(CollectFiles),&quot;FileList&quot;, new Attribute[] { new DesignerLocalizedCategoryAttribute(DesignerResource.FTP_CollectFiles_FileList_Category)});"/>
        <s v="attributeTableBuilder.AddCustomAttributes(typeof(CollectFiles),&quot;FTPPath&quot;, new Attribute[] { new DesignerLocalizedCategoryAttribute(DesignerResource.FTP_CollectFiles_FTPPath_Category)});"/>
        <s v="attributeTableBuilder.AddCustomAttributes(typeof(Comment),&quot;Comment&quot;, new Attribute[] { new DesignerLocalizedCategoryAttribute(DesignerResource.Programming_Comment_Comment_Category)});"/>
        <s v="attributeTableBuilder.AddCustomAttributes(typeof(CommentIt),&quot;CommentBody&quot;, new Attribute[] { new DesignerLocalizedCategoryAttribute(DesignerResource.Programming_CommentIt_CommentBody_Category)});"/>
        <s v="attributeTableBuilder.AddCustomAttributes(typeof(ConditionalScopeRetry),&quot;Condition&quot;, new Attribute[] { new DesignerLocalizedCategoryAttribute(DesignerResource.Programming_ConditionalScopeRetry_Condition_Category)});"/>
        <s v="attributeTableBuilder.AddCustomAttributes(typeof(ConditionalScopeRetry),&quot;ContinueonError&quot;, new Attribute[] { new DesignerLocalizedCategoryAttribute(DesignerResource.Programming_ConditionalScopeRetry_ContinueonError_Category)});"/>
        <s v="attributeTableBuilder.AddCustomAttributes(typeof(ConditionalScopeRetry),&quot;Do&quot;, new Attribute[] { new DesignerLocalizedCategoryAttribute(DesignerResource.Programming_ConditionalScopeRetry_Do_Category)});"/>
        <s v="attributeTableBuilder.AddCustomAttributes(typeof(ConditionalScopeRetry),&quot;RetryCount&quot;, new Attribute[] { new DesignerLocalizedCategoryAttribute(DesignerResource.Programming_ConditionalScopeRetry_RetryCount_Category)});"/>
        <s v="attributeTableBuilder.AddCustomAttributes(typeof(ConditionalScopeRetry),&quot;RetryInterval&quot;, new Attribute[] { new DesignerLocalizedCategoryAttribute(DesignerResource.Programming_ConditionalScopeRetry_RetryInterval_Category)});"/>
        <s v="attributeTableBuilder.AddCustomAttributes(typeof(Connect),&quot;ConnectionString&quot;, new Attribute[] { new DesignerLocalizedCategoryAttribute(DesignerResource.Database_Connect_ConnectionString_Category)});"/>
        <s v="attributeTableBuilder.AddCustomAttributes(typeof(Connect),&quot;DBConnection&quot;, new Attribute[] { new DesignerLocalizedCategoryAttribute(DesignerResource.Database_Connect_DBConnection_Category)});"/>
        <s v="attributeTableBuilder.AddCustomAttributes(typeof(Connect),&quot;Provider&quot;, new Attribute[] { new DesignerLocalizedCategoryAttribute(DesignerResource.Database_Connect_Provider_Category)});"/>
        <s v="attributeTableBuilder.AddCustomAttributes(typeof(ConverttoDataTable),&quot;AutoDetect&quot;, new Attribute[] { new DesignerLocalizedCategoryAttribute(DesignerResource.DataTable_ConverttoDataTable_AutoDetect_Category)});"/>
        <s v="attributeTableBuilder.AddCustomAttributes(typeof(ConverttoDataTable),&quot;ColumnLength&quot;, new Attribute[] { new DesignerLocalizedCategoryAttribute(DesignerResource.DataTable_ConverttoDataTable_ColumnLength_Category)});"/>
        <s v="attributeTableBuilder.AddCustomAttributes(typeof(ConverttoDataTable),&quot;ColumnSeperator&quot;, new Attribute[] { new DesignerLocalizedCategoryAttribute(DesignerResource.DataTable_ConverttoDataTable_ColumnSeperator_Category)});"/>
        <s v="attributeTableBuilder.AddCustomAttributes(typeof(ConverttoDataTable),&quot;CSV&quot;, new Attribute[] { new DesignerLocalizedCategoryAttribute(DesignerResource.DataTable_ConverttoDataTable_CSV_Category)});"/>
        <s v="attributeTableBuilder.AddCustomAttributes(typeof(ConverttoDataTable),&quot;DataTable&quot;, new Attribute[] { new DesignerLocalizedCategoryAttribute(DesignerResource.DataTable_ConverttoDataTable_DataTable_Category)});"/>
        <s v="attributeTableBuilder.AddCustomAttributes(typeof(ConverttoDataTable),&quot;OCRPosition&quot;, new Attribute[] { new DesignerLocalizedCategoryAttribute(DesignerResource.DataTable_ConverttoDataTable_OCRPosition_Category)});"/>
        <s v="attributeTableBuilder.AddCustomAttributes(typeof(ConverttoDataTable),&quot;PreserveNewLines&quot;, new Attribute[] { new DesignerLocalizedCategoryAttribute(DesignerResource.DataTable_ConverttoDataTable_PreserveNewLines_Category)});"/>
        <s v="attributeTableBuilder.AddCustomAttributes(typeof(ConverttoDataTable),&quot;PreserveStrings&quot;, new Attribute[] { new DesignerLocalizedCategoryAttribute(DesignerResource.DataTable_ConverttoDataTable_PreserveStrings_Category)});"/>
        <s v="attributeTableBuilder.AddCustomAttributes(typeof(ConverttoDataTable),&quot;RowSeperator&quot;, new Attribute[] { new DesignerLocalizedCategoryAttribute(DesignerResource.DataTable_ConverttoDataTable_RowSeperator_Category)});"/>
        <s v="attributeTableBuilder.AddCustomAttributes(typeof(ConverttoDataTable),&quot;Source&quot;, new Attribute[] { new DesignerLocalizedCategoryAttribute(DesignerResource.DataTable_ConverttoDataTable_Source_Category)});"/>
        <s v="attributeTableBuilder.AddCustomAttributes(typeof(ConverttoDataTable),&quot;UseColumnHeader&quot;, new Attribute[] { new DesignerLocalizedCategoryAttribute(DesignerResource.DataTable_ConverttoDataTable_UseColumnHeader_Category)});"/>
        <s v="attributeTableBuilder.AddCustomAttributes(typeof(ConverttoDataTable),&quot;UseRowHeader&quot;, new Attribute[] { new DesignerLocalizedCategoryAttribute(DesignerResource.DataTable_ConverttoDataTable_UseRowHeader_Category)});"/>
        <s v="attributeTableBuilder.AddCustomAttributes(typeof(CopyDrive),&quot;DestinationFolder&quot;, new Attribute[] { new DesignerLocalizedCategoryAttribute(DesignerResource.GsuiteGoogleDrive_CopyDrive_DestinationFolder_Category)});"/>
        <s v="attributeTableBuilder.AddCustomAttributes(typeof(CopyDrive),&quot;NewFolder&quot;, new Attribute[] { new DesignerLocalizedCategoryAttribute(DesignerResource.GsuiteGoogleDrive_CopyDrive_NewFolder_Category)});"/>
        <s v="attributeTableBuilder.AddCustomAttributes(typeof(CopyDrive),&quot;Result&quot;, new Attribute[] { new DesignerLocalizedCategoryAttribute(DesignerResource.GsuiteGoogleDrive_CopyDrive_Result_Category)});"/>
        <s v="attributeTableBuilder.AddCustomAttributes(typeof(CopyDrive),&quot;SourceFolder&quot;, new Attribute[] { new DesignerLocalizedCategoryAttribute(DesignerResource.GsuiteGoogleDrive_CopyDrive_SourceFolder_Category)});"/>
        <s v="attributeTableBuilder.AddCustomAttributes(typeof(CopyDrive),&quot;SupportTeamDrives&quot;, new Attribute[] { new DesignerLocalizedCategoryAttribute(DesignerResource.GsuiteGoogleDrive_CopyDrive_SupportTeamDrives_Category)});"/>
        <s v="attributeTableBuilder.AddCustomAttributes(typeof(CopyFile),&quot;ContinueOnError&quot;, new Attribute[] { new DesignerLocalizedCategoryAttribute(DesignerResource.FileHandling_CopyFile_ContinueOnError_Category)});"/>
        <s v="attributeTableBuilder.AddCustomAttributes(typeof(CopyFile),&quot;DestinationFileID&quot;, new Attribute[] { new DesignerLocalizedCategoryAttribute(DesignerResource.GsuiteGoogleDrive_CopyFile_DestinationFileID_Category)});"/>
        <s v="attributeTableBuilder.AddCustomAttributes(typeof(CopyFile),&quot;DestinationFolderID&quot;, new Attribute[] { new DesignerLocalizedCategoryAttribute(DesignerResource.GsuiteGoogleDrive_CopyFile_DestinationFolderID_Category)});"/>
        <s v="attributeTableBuilder.AddCustomAttributes(typeof(CopyFile),&quot;DestinationPath&quot;, new Attribute[] { new DesignerLocalizedCategoryAttribute(DesignerResource.FileHandling_CopyFile_DestinationPath_Category)});"/>
        <s v="attributeTableBuilder.AddCustomAttributes(typeof(CopyFile),&quot;FileID&quot;, new Attribute[] { new DesignerLocalizedCategoryAttribute(DesignerResource.GsuiteGoogleDrive_CopyFile_FileID_Category)});"/>
        <s v="attributeTableBuilder.AddCustomAttributes(typeof(CopyFile),&quot;NewFileName&quot;, new Attribute[] { new DesignerLocalizedCategoryAttribute(DesignerResource.GsuiteGoogleDrive_CopyFile_NewFileName_Category)});"/>
        <s v="attributeTableBuilder.AddCustomAttributes(typeof(CopyFile),&quot;OverwriteDestination&quot;, new Attribute[] { new DesignerLocalizedCategoryAttribute(DesignerResource.FileHandling_CopyFile_OverwriteDestination_Category)});"/>
        <s v="attributeTableBuilder.AddCustomAttributes(typeof(CopyFile),&quot;SourceFilePath&quot;, new Attribute[] { new DesignerLocalizedCategoryAttribute(DesignerResource.FileHandling_CopyFile_SourceFilePath_Category)});"/>
        <s v="attributeTableBuilder.AddCustomAttributes(typeof(CopyFile),&quot;SupportTeamDrives&quot;, new Attribute[] { new DesignerLocalizedCategoryAttribute(DesignerResource.GsuiteGoogleDrive_CopyFile_SupportTeamDrives_Category)});"/>
        <s v="attributeTableBuilder.AddCustomAttributes(typeof(CopyPasteRange),&quot;DestinationCell&quot;, new Attribute[] { new DesignerLocalizedCategoryAttribute(DesignerResource.Excel_CopyPasteRange_DestinationCell_Category)});"/>
        <s v="attributeTableBuilder.AddCustomAttributes(typeof(CopyPasteRange),&quot;DestinationSheet&quot;, new Attribute[] { new DesignerLocalizedCategoryAttribute(DesignerResource.Excel_CopyPasteRange_DestinationSheet_Category)});"/>
        <s v="attributeTableBuilder.AddCustomAttributes(typeof(CopyPasteRange),&quot;PasteOptions&quot;, new Attribute[] { new DesignerLocalizedCategoryAttribute(DesignerResource.Excel_CopyPasteRange_PasteOptions_Category)});"/>
        <s v="attributeTableBuilder.AddCustomAttributes(typeof(CopyPasteRange),&quot;SourceRange&quot;, new Attribute[] { new DesignerLocalizedCategoryAttribute(DesignerResource.Excel_CopyPasteRange_SourceRange_Category)});"/>
        <s v="attributeTableBuilder.AddCustomAttributes(typeof(CopySheet),&quot;DestinationExcelPath&quot;, new Attribute[] { new DesignerLocalizedCategoryAttribute(DesignerResource.Excel_CopySheet_DestinationExcelPath_Category)});"/>
        <s v="attributeTableBuilder.AddCustomAttributes(typeof(CopySheet),&quot;DestinationSheetName&quot;, new Attribute[] { new DesignerLocalizedCategoryAttribute(DesignerResource.Excel_CopySheet_DestinationSheetName_Category)});"/>
        <s v="attributeTableBuilder.AddCustomAttributes(typeof(CreateDataTable),&quot;DataTable&quot;, new Attribute[] { new DesignerLocalizedCategoryAttribute(DesignerResource.DataTable_CreateDataTable_DataTable_Category)});"/>
        <s v="attributeTableBuilder.AddCustomAttributes(typeof(CreateDataTable),&quot;DataTableWizard&quot;, new Attribute[] { new DesignerLocalizedCategoryAttribute(DesignerResource.DataTable_CreateDataTable_DataTableWizard_Category)});"/>
        <s v="attributeTableBuilder.AddCustomAttributes(typeof(CreateDirectory),&quot;ContinueOnError&quot;, new Attribute[] { new DesignerLocalizedCategoryAttribute(DesignerResource.FileHandling_CreateDirectory_ContinueOnError_Category)});"/>
        <s v="attributeTableBuilder.AddCustomAttributes(typeof(CreateDirectory),&quot;DirectoryPath&quot;, new Attribute[] { new DesignerLocalizedCategoryAttribute(DesignerResource.FileHandling_CreateDirectory_DirectoryPath_Category)});"/>
        <s v="attributeTableBuilder.AddCustomAttributes(typeof(CreateFile),&quot;ContinueOnError&quot;, new Attribute[] { new DesignerLocalizedCategoryAttribute(DesignerResource.FileHandling_CreateFile_ContinueOnError_Category)});"/>
        <s v="attributeTableBuilder.AddCustomAttributes(typeof(CreateFile),&quot;FileName&quot;, new Attribute[] { new DesignerLocalizedCategoryAttribute(DesignerResource.FileHandling_CreateFile_FileName_Category)});"/>
        <s v="attributeTableBuilder.AddCustomAttributes(typeof(CreateFile),&quot;FilePath&quot;, new Attribute[] { new DesignerLocalizedCategoryAttribute(DesignerResource.FileHandling_CreateFile_FilePath_Category)});"/>
        <s v="attributeTableBuilder.AddCustomAttributes(typeof(CreateFilePermission),&quot;Domain&quot;, new Attribute[] { new DesignerLocalizedCategoryAttribute(DesignerResource.GsuiteGoogleDrive_CreateFilePermission_Domain_Category)});"/>
        <s v="attributeTableBuilder.AddCustomAttributes(typeof(CreateFilePermission),&quot;EmailContent&quot;, new Attribute[] { new DesignerLocalizedCategoryAttribute(DesignerResource.GsuiteGoogleDrive_CreateFilePermission_EmailContent_Category)});"/>
        <s v="attributeTableBuilder.AddCustomAttributes(typeof(CreateFilePermission),&quot;EmailID&quot;, new Attribute[] { new DesignerLocalizedCategoryAttribute(DesignerResource.GsuiteGoogleDrive_CreateFilePermission_EmailID_Category)});"/>
        <s v="attributeTableBuilder.AddCustomAttributes(typeof(CreateFilePermission),&quot;FileID&quot;, new Attribute[] { new DesignerLocalizedCategoryAttribute(DesignerResource.GsuiteGoogleDrive_CreateFilePermission_FileID_Category)});"/>
        <s v="attributeTableBuilder.AddCustomAttributes(typeof(CreateFilePermission),&quot;GrantPermissionTo&quot;, new Attribute[] { new DesignerLocalizedCategoryAttribute(DesignerResource.GsuiteGoogleDrive_CreateFilePermission_GrantPermissionTo_Category)});"/>
        <s v="attributeTableBuilder.AddCustomAttributes(typeof(CreateFilePermission),&quot;PermissionObject&quot;, new Attribute[] { new DesignerLocalizedCategoryAttribute(DesignerResource.GsuiteGoogleDrive_CreateFilePermission_PermissionObject_Category)});"/>
        <s v="attributeTableBuilder.AddCustomAttributes(typeof(CreateFilePermission),&quot;Role&quot;, new Attribute[] { new DesignerLocalizedCategoryAttribute(DesignerResource.GsuiteGoogleDrive_CreateFilePermission_Role_Category)});"/>
        <s v="attributeTableBuilder.AddCustomAttributes(typeof(CreateFilePermission),&quot;SendEmail&quot;, new Attribute[] { new DesignerLocalizedCategoryAttribute(DesignerResource.GsuiteGoogleDrive_CreateFilePermission_SendEmail_Category)});"/>
        <s v="attributeTableBuilder.AddCustomAttributes(typeof(CreateFilePermission),&quot;SupportTeamDrives&quot;, new Attribute[] { new DesignerLocalizedCategoryAttribute(DesignerResource.GsuiteGoogleDrive_CreateFilePermission_SupportTeamDrives_Category)});"/>
        <s v="attributeTableBuilder.AddCustomAttributes(typeof(CreateFolder),&quot;FolderDescription&quot;, new Attribute[] { new DesignerLocalizedCategoryAttribute(DesignerResource.GsuiteGoogleDrive_CreateFolder_FolderDescription_Category)});"/>
        <s v="attributeTableBuilder.AddCustomAttributes(typeof(CreateFolder),&quot;NewFolderID&quot;, new Attribute[] { new DesignerLocalizedCategoryAttribute(DesignerResource.GsuiteGoogleDrive_CreateFolder_NewFolderID_Category)});"/>
        <s v="attributeTableBuilder.AddCustomAttributes(typeof(CreateFolder),&quot;NewFolderName&quot;, new Attribute[] { new DesignerLocalizedCategoryAttribute(DesignerResource.GsuiteGoogleDrive_CreateFolder_NewFolderName_Category)});"/>
        <s v="attributeTableBuilder.AddCustomAttributes(typeof(CreateFolder),&quot;ParentFolderID&quot;, new Attribute[] { new DesignerLocalizedCategoryAttribute(DesignerResource.GsuiteGoogleDrive_CreateFolder_ParentFolderID_Category)});"/>
        <s v="attributeTableBuilder.AddCustomAttributes(typeof(CreateFolder),&quot;SupportTeamDrives&quot;, new Attribute[] { new DesignerLocalizedCategoryAttribute(DesignerResource.GsuiteGoogleDrive_CreateFolder_SupportTeamDrives_Category)});"/>
        <s v="attributeTableBuilder.AddCustomAttributes(typeof(CreateFTPSession),&quot;AcceptAllCertificates&quot;, new Attribute[] { new DesignerLocalizedCategoryAttribute(DesignerResource.FTP_CreateFTPSession_AcceptAllCertificates_Category)});"/>
        <s v="attributeTableBuilder.AddCustomAttributes(typeof(CreateFTPSession),&quot;Body&quot;, new Attribute[] { new DesignerLocalizedCategoryAttribute(DesignerResource.FTP_CreateFTPSession_Body_Category)});"/>
        <s v="attributeTableBuilder.AddCustomAttributes(typeof(CreateFTPSession),&quot;CertificatePassword&quot;, new Attribute[] { new DesignerLocalizedCategoryAttribute(DesignerResource.FTP_CreateFTPSession_CertificatePassword_Category)});"/>
        <s v="attributeTableBuilder.AddCustomAttributes(typeof(CreateFTPSession),&quot;CertificatePath&quot;, new Attribute[] { new DesignerLocalizedCategoryAttribute(DesignerResource.FTP_CreateFTPSession_CertificatePath_Category)});"/>
        <s v="attributeTableBuilder.AddCustomAttributes(typeof(CreateFTPSession),&quot;FTPServer&quot;, new Attribute[] { new DesignerLocalizedCategoryAttribute(DesignerResource.FTP_CreateFTPSession_FTPServer_Category)});"/>
        <s v="attributeTableBuilder.AddCustomAttributes(typeof(CreateFTPSession),&quot;LoginAnonymously&quot;, new Attribute[] { new DesignerLocalizedCategoryAttribute(DesignerResource.FTP_CreateFTPSession_LoginAnonymously_Category)});"/>
        <s v="attributeTableBuilder.AddCustomAttributes(typeof(CreateFTPSession),&quot;Mode&quot;, new Attribute[] { new DesignerLocalizedCategoryAttribute(DesignerResource.FTP_CreateFTPSession_Mode_Category)});"/>
        <s v="attributeTableBuilder.AddCustomAttributes(typeof(CreateFTPSession),&quot;Password&quot;, new Attribute[] { new DesignerLocalizedCategoryAttribute(DesignerResource.FTP_CreateFTPSession_Password_Category)});"/>
        <s v="attributeTableBuilder.AddCustomAttributes(typeof(CreateFTPSession),&quot;Port&quot;, new Attribute[] { new DesignerLocalizedCategoryAttribute(DesignerResource.FTP_CreateFTPSession_Port_Category)});"/>
        <s v="attributeTableBuilder.AddCustomAttributes(typeof(CreateFTPSession),&quot;SFTP&quot;, new Attribute[] { new DesignerLocalizedCategoryAttribute(DesignerResource.FTP_CreateFTPSession_SFTP_Category)});"/>
        <s v="attributeTableBuilder.AddCustomAttributes(typeof(CreateFTPSession),&quot;SSL&quot;, new Attribute[] { new DesignerLocalizedCategoryAttribute(DesignerResource.FTP_CreateFTPSession_SSL_Category)});"/>
        <s v="attributeTableBuilder.AddCustomAttributes(typeof(CreateFTPSession),&quot;Username&quot;, new Attribute[] { new DesignerLocalizedCategoryAttribute(DesignerResource.FTP_CreateFTPSession_Username_Category)});"/>
        <s v="attributeTableBuilder.AddCustomAttributes(typeof(CreateUser),&quot;CreateUserIn&quot;, new Attribute[] { new DesignerLocalizedCategoryAttribute(DesignerResource.LDAP_CreateUser_CreateUserIn_Category)});"/>
        <s v="attributeTableBuilder.AddCustomAttributes(typeof(CreateUser),&quot;Enabled&quot;, new Attribute[] { new DesignerLocalizedCategoryAttribute(DesignerResource.LDAP_CreateUser_Enabled_Category)});"/>
        <s v="attributeTableBuilder.AddCustomAttributes(typeof(CreateUser),&quot;NewUser&quot;, new Attribute[] { new DesignerLocalizedCategoryAttribute(DesignerResource.LDAP_CreateUser_NewUser_Category)});"/>
        <s v="attributeTableBuilder.AddCustomAttributes(typeof(CreateUser),&quot;Password&quot;, new Attribute[] { new DesignerLocalizedCategoryAttribute(DesignerResource.LDAP_CreateUser_Password_Category)});"/>
        <s v="attributeTableBuilder.AddCustomAttributes(typeof(CreateUser),&quot;Properties&quot;, new Attribute[] { new DesignerLocalizedCategoryAttribute(DesignerResource.LDAP_CreateUser_Properties_Category)});"/>
        <s v="attributeTableBuilder.AddCustomAttributes(typeof(CreateUser),&quot;SAMAccountName&quot;, new Attribute[] { new DesignerLocalizedCategoryAttribute(DesignerResource.LDAP_CreateUser_SAMAccountName_Category)});"/>
        <s v="attributeTableBuilder.AddCustomAttributes(typeof(CreateUser),&quot;UserName&quot;, new Attribute[] { new DesignerLocalizedCategoryAttribute(DesignerResource.LDAP_CreateUser_UserName_Category)});"/>
        <s v="attributeTableBuilder.AddCustomAttributes(typeof(CustomInputBox),&quot;Height&quot;, new Attribute[] { new DesignerLocalizedCategoryAttribute(DesignerResource.UserInput_CustomInputBox_Height_Category)});"/>
        <s v="attributeTableBuilder.AddCustomAttributes(typeof(CustomInputBox),&quot;Result&quot;, new Attribute[] { new DesignerLocalizedCategoryAttribute(DesignerResource.UserInput_CustomInputBox_Result_Category)});"/>
        <s v="attributeTableBuilder.AddCustomAttributes(typeof(CustomInputBox),&quot;URL&quot;, new Attribute[] { new DesignerLocalizedCategoryAttribute(DesignerResource.UserInput_CustomInputBox_URL_Category)});"/>
        <s v="attributeTableBuilder.AddCustomAttributes(typeof(CustomInputBox),&quot;Width&quot;, new Attribute[] { new DesignerLocalizedCategoryAttribute(DesignerResource.UserInput_CustomInputBox_Width_Category)});"/>
        <s v="attributeTableBuilder.AddCustomAttributes(typeof(DecryptFile),&quot;Algorithm&quot;, new Attribute[] { new DesignerLocalizedCategoryAttribute(DesignerResource.Encryption_DecryptFile_Algorithm_Category)});"/>
        <s v="attributeTableBuilder.AddCustomAttributes(typeof(DecryptFile),&quot;ContinueOnError&quot;, new Attribute[] { new DesignerLocalizedCategoryAttribute(DesignerResource.Encryption_DecryptFile_ContinueOnError_Category)});"/>
        <s v="attributeTableBuilder.AddCustomAttributes(typeof(DecryptFile),&quot;DestinationPath&quot;, new Attribute[] { new DesignerLocalizedCategoryAttribute(DesignerResource.Encryption_DecryptFile_DestinationPath_Category)});"/>
        <s v="attributeTableBuilder.AddCustomAttributes(typeof(DecryptFile),&quot;Encoding&quot;, new Attribute[] { new DesignerLocalizedCategoryAttribute(DesignerResource.Encryption_DecryptFile_Encoding_Category)});"/>
        <s v="attributeTableBuilder.AddCustomAttributes(typeof(DecryptFile),&quot;Key&quot;, new Attribute[] { new DesignerLocalizedCategoryAttribute(DesignerResource.Encryption_DecryptFile_Key_Category)});"/>
        <s v="attributeTableBuilder.AddCustomAttributes(typeof(DecryptFile),&quot;Overwrite&quot;, new Attribute[] { new DesignerLocalizedCategoryAttribute(DesignerResource.Encryption_DecryptFile_Overwrite_Category)});"/>
        <s v="attributeTableBuilder.AddCustomAttributes(typeof(DecryptFile),&quot;SourcePath&quot;, new Attribute[] { new DesignerLocalizedCategoryAttribute(DesignerResource.Encryption_DecryptFile_SourcePath_Category)});"/>
        <s v="attributeTableBuilder.AddCustomAttributes(typeof(DecryptText),&quot;Algorithm&quot;, new Attribute[] { new DesignerLocalizedCategoryAttribute(DesignerResource.Encryption_DecryptText_Algorithm_Category)});"/>
        <s v="attributeTableBuilder.AddCustomAttributes(typeof(DecryptText),&quot;ContinueOnError&quot;, new Attribute[] { new DesignerLocalizedCategoryAttribute(DesignerResource.Encryption_DecryptText_ContinueOnError_Category)});"/>
        <s v="attributeTableBuilder.AddCustomAttributes(typeof(DecryptText),&quot;Encoding&quot;, new Attribute[] { new DesignerLocalizedCategoryAttribute(DesignerResource.Encryption_DecryptText_Encoding_Category)});"/>
        <s v="attributeTableBuilder.AddCustomAttributes(typeof(DecryptText),&quot;InputText&quot;, new Attribute[] { new DesignerLocalizedCategoryAttribute(DesignerResource.Encryption_DecryptText_InputText_Category)});"/>
        <s v="attributeTableBuilder.AddCustomAttributes(typeof(DecryptText),&quot;Key&quot;, new Attribute[] { new DesignerLocalizedCategoryAttribute(DesignerResource.Encryption_DecryptText_Key_Category)});"/>
        <s v="attributeTableBuilder.AddCustomAttributes(typeof(DecryptText),&quot;Result&quot;, new Attribute[] { new DesignerLocalizedCategoryAttribute(DesignerResource.Encryption_DecryptText_Result_Category)});"/>
        <s v="attributeTableBuilder.AddCustomAttributes(typeof(DeleteColumn),&quot;ColumnName&quot;, new Attribute[] { new DesignerLocalizedCategoryAttribute(DesignerResource.Excel_DeleteColumn_ColumnName_Category)});"/>
        <s v="attributeTableBuilder.AddCustomAttributes(typeof(DeleteColumn),&quot;SheetName&quot;, new Attribute[] { new DesignerLocalizedCategoryAttribute(DesignerResource.Excel_DeleteColumn_SheetName_Category)});"/>
        <s v="attributeTableBuilder.AddCustomAttributes(typeof(DeleteColumn),&quot;TableName&quot;, new Attribute[] { new DesignerLocalizedCategoryAttribute(DesignerResource.Excel_DeleteColumn_TableName_Category)});"/>
        <s v="attributeTableBuilder.AddCustomAttributes(typeof(DeleteDataColumn),&quot;ColumnName&quot;, new Attribute[] { new DesignerLocalizedCategoryAttribute(DesignerResource.DataTable_DeleteDataColumn_ColumnName_Category)});"/>
        <s v="attributeTableBuilder.AddCustomAttributes(typeof(DeleteDataColumn),&quot;ColumnNumber&quot;, new Attribute[] { new DesignerLocalizedCategoryAttribute(DesignerResource.DataTable_DeleteDataColumn_ColumnNumber_Category)});"/>
        <s v="attributeTableBuilder.AddCustomAttributes(typeof(DeleteDataColumn),&quot;DataColumn&quot;, new Attribute[] { new DesignerLocalizedCategoryAttribute(DesignerResource.DataTable_DeleteDataColumn_DataColumn_Category)});"/>
        <s v="attributeTableBuilder.AddCustomAttributes(typeof(DeleteDataColumn),&quot;DataTable&quot;, new Attribute[] { new DesignerLocalizedCategoryAttribute(DesignerResource.DataTable_DeleteDataColumn_DataTable_Category)});"/>
        <s v="attributeTableBuilder.AddCustomAttributes(typeof(DeleteDataRow),&quot;DataRow&quot;, new Attribute[] { new DesignerLocalizedCategoryAttribute(DesignerResource.DataTable_DeleteDataRow_DataRow_Category)});"/>
        <s v="attributeTableBuilder.AddCustomAttributes(typeof(DeleteDataRow),&quot;DataTable&quot;, new Attribute[] { new DesignerLocalizedCategoryAttribute(DesignerResource.DataTable_DeleteDataRow_DataTable_Category)});"/>
        <s v="attributeTableBuilder.AddCustomAttributes(typeof(DeleteDataRow),&quot;RowNumber&quot;, new Attribute[] { new DesignerLocalizedCategoryAttribute(DesignerResource.DataTable_DeleteDataRow_RowNumber_Category)});"/>
        <s v="attributeTableBuilder.AddCustomAttributes(typeof(DeleteDuplicateRows),&quot;Range&quot;, new Attribute[] { new DesignerLocalizedCategoryAttribute(DesignerResource.Excel_DeleteDuplicateRows_Range_Category)});"/>
        <s v="attributeTableBuilder.AddCustomAttributes(typeof(DeleteDuplicateRows),&quot;SheetName&quot;, new Attribute[] { new DesignerLocalizedCategoryAttribute(DesignerResource.Excel_DeleteDuplicateRows_SheetName_Category)});"/>
        <s v="attributeTableBuilder.AddCustomAttributes(typeof(DeleteFile),&quot;ContinueOnError&quot;, new Attribute[] { new DesignerLocalizedCategoryAttribute(DesignerResource.FileHandling_DeleteFile_ContinueOnError_Category)});"/>
        <s v="attributeTableBuilder.AddCustomAttributes(typeof(DeleteFile),&quot;FileID&quot;, new Attribute[] { new DesignerLocalizedCategoryAttribute(DesignerResource.GsuiteGoogleDrive_DeleteFile_FileID_Category)});"/>
        <s v="attributeTableBuilder.AddCustomAttributes(typeof(DeleteFile),&quot;FTPPath&quot;, new Attribute[] { new DesignerLocalizedCategoryAttribute(DesignerResource.FTP_DeleteFile_FTPPath_Category)});"/>
        <s v="attributeTableBuilder.AddCustomAttributes(typeof(DeleteFile),&quot;Path&quot;, new Attribute[] { new DesignerLocalizedCategoryAttribute(DesignerResource.FileHandling_DeleteFile_Path_Category)});"/>
        <s v="attributeTableBuilder.AddCustomAttributes(typeof(DeleteFile),&quot;SupportTeamDrives&quot;, new Attribute[] { new DesignerLocalizedCategoryAttribute(DesignerResource.GsuiteGoogleDrive_DeleteFile_SupportTeamDrives_Category)});"/>
        <s v="attributeTableBuilder.AddCustomAttributes(typeof(DeleteFilePermission),&quot;FileID&quot;, new Attribute[] { new DesignerLocalizedCategoryAttribute(DesignerResource.GsuiteGoogleDrive_DeleteFilePermission_FileID_Category)});"/>
        <s v="attributeTableBuilder.AddCustomAttributes(typeof(DeleteFilePermission),&quot;PermissionID&quot;, new Attribute[] { new DesignerLocalizedCategoryAttribute(DesignerResource.GsuiteGoogleDrive_DeleteFilePermission_PermissionID_Category)});"/>
        <s v="attributeTableBuilder.AddCustomAttributes(typeof(DeleteFilePermission),&quot;SupportTeamDrives&quot;, new Attribute[] { new DesignerLocalizedCategoryAttribute(DesignerResource.GsuiteGoogleDrive_DeleteFilePermission_SupportTeamDrives_Category)});"/>
        <s v="attributeTableBuilder.AddCustomAttributes(typeof(DeleteRange),&quot;Range&quot;, new Attribute[] { new DesignerLocalizedCategoryAttribute(DesignerResource.Excel_DeleteRange_Range_Category)});"/>
        <s v="attributeTableBuilder.AddCustomAttributes(typeof(DeleteRange),&quot;Shift&quot;, new Attribute[] { new DesignerLocalizedCategoryAttribute(DesignerResource.Excel_DeleteRange_Shift_Category)});"/>
        <s v="attributeTableBuilder.AddCustomAttributes(typeof(DeleteRange),&quot;ShiftTo&quot;, new Attribute[] { new DesignerLocalizedCategoryAttribute(DesignerResource.Excel_DeleteRange_ShiftTo_Category)});"/>
        <s v="attributeTableBuilder.AddCustomAttributes(typeof(DeleteUser),&quot;UserAccountName&quot;, new Attribute[] { new DesignerLocalizedCategoryAttribute(DesignerResource.LDAP_DeleteUser_UserAccountName_Category)});"/>
        <s v="attributeTableBuilder.AddCustomAttributes(typeof(Disconnect),&quot;DBConnection&quot;, new Attribute[] { new DesignerLocalizedCategoryAttribute(DesignerResource.Database_Disconnect_DBConnection_Category)});"/>
        <s v="attributeTableBuilder.AddCustomAttributes(typeof(DisplayMessage),&quot;AlwaysOnTop&quot;, new Attribute[] { new DesignerLocalizedCategoryAttribute(DesignerResource.Message_DisplayMessage_AlwaysOnTop_Category)});"/>
        <s v="attributeTableBuilder.AddCustomAttributes(typeof(DisplayMessage),&quot;Buttons&quot;, new Attribute[] { new DesignerLocalizedCategoryAttribute(DesignerResource.Message_DisplayMessage_Buttons_Category)});"/>
        <s v="attributeTableBuilder.AddCustomAttributes(typeof(DisplayMessage),&quot;MessageText&quot;, new Attribute[] { new DesignerLocalizedCategoryAttribute(DesignerResource.Message_DisplayMessage_MessageText_Category)});"/>
        <s v="attributeTableBuilder.AddCustomAttributes(typeof(DisplayMessage),&quot;Selection&quot;, new Attribute[] { new DesignerLocalizedCategoryAttribute(DesignerResource.Message_DisplayMessage_Selection_Category)});"/>
        <s v="attributeTableBuilder.AddCustomAttributes(typeof(DisplayMessage),&quot;Title&quot;, new Attribute[] { new DesignerLocalizedCategoryAttribute(DesignerResource.Message_DisplayMessage_Title_Category)});"/>
        <s v="attributeTableBuilder.AddCustomAttributes(typeof(DownloadFile),&quot;CreateNew&quot;, new Attribute[] { new DesignerLocalizedCategoryAttribute(DesignerResource.FTP_DownloadFile_CreateNew_Category)});"/>
        <s v="attributeTableBuilder.AddCustomAttributes(typeof(DownloadFile),&quot;FileID&quot;, new Attribute[] { new DesignerLocalizedCategoryAttribute(DesignerResource.GsuiteGoogleDrive_DownloadFile_FileID_Category)});"/>
        <s v="attributeTableBuilder.AddCustomAttributes(typeof(DownloadFile),&quot;FilePath&quot;, new Attribute[] { new DesignerLocalizedCategoryAttribute(DesignerResource.GsuiteGoogleDrive_DownloadFile_FilePath_Category)});"/>
        <s v="attributeTableBuilder.AddCustomAttributes(typeof(DownloadFile),&quot;FTPPath&quot;, new Attribute[] { new DesignerLocalizedCategoryAttribute(DesignerResource.FTP_DownloadFile_FTPPath_Category)});"/>
        <s v="attributeTableBuilder.AddCustomAttributes(typeof(DownloadFile),&quot;IncludeSubfolders&quot;, new Attribute[] { new DesignerLocalizedCategoryAttribute(DesignerResource.FTP_DownloadFile_IncludeSubfolders_Category)});"/>
        <s v="attributeTableBuilder.AddCustomAttributes(typeof(DownloadFile),&quot;LocalPath&quot;, new Attribute[] { new DesignerLocalizedCategoryAttribute(DesignerResource.FTP_DownloadFile_LocalPath_Category)});"/>
        <s v="attributeTableBuilder.AddCustomAttributes(typeof(DownloadFile),&quot;Overwrite&quot;, new Attribute[] { new DesignerLocalizedCategoryAttribute(DesignerResource.FTP_DownloadFile_Overwrite_Category)});"/>
        <s v="attributeTableBuilder.AddCustomAttributes(typeof(DownloadFile),&quot;SupportTeamDrives&quot;, new Attribute[] { new DesignerLocalizedCategoryAttribute(DesignerResource.GsuiteGoogleDrive_DownloadFile_SupportTeamDrives_Category)});"/>
        <s v="attributeTableBuilder.AddCustomAttributes(typeof(EncryptText),&quot;Algorithm&quot;, new Attribute[] { new DesignerLocalizedCategoryAttribute(DesignerResource.Encryption_EncryptText_Algorithm_Category)});"/>
        <s v="attributeTableBuilder.AddCustomAttributes(typeof(EncryptText),&quot;ContinueOnError&quot;, new Attribute[] { new DesignerLocalizedCategoryAttribute(DesignerResource.Encryption_EncryptText_ContinueOnError_Category)});"/>
        <s v="attributeTableBuilder.AddCustomAttributes(typeof(EncryptText),&quot;Encoding&quot;, new Attribute[] { new DesignerLocalizedCategoryAttribute(DesignerResource.Encryption_EncryptText_Encoding_Category)});"/>
        <s v="attributeTableBuilder.AddCustomAttributes(typeof(EncryptText),&quot;InputText&quot;, new Attribute[] { new DesignerLocalizedCategoryAttribute(DesignerResource.Encryption_EncryptText_InputText_Category)});"/>
        <s v="attributeTableBuilder.AddCustomAttributes(typeof(EncryptText),&quot;Key&quot;, new Attribute[] { new DesignerLocalizedCategoryAttribute(DesignerResource.Encryption_EncryptText_Key_Category)});"/>
        <s v="attributeTableBuilder.AddCustomAttributes(typeof(EncryptText),&quot;Result&quot;, new Attribute[] { new DesignerLocalizedCategoryAttribute(DesignerResource.Encryption_EncryptText_Result_Category)});"/>
        <s v="attributeTableBuilder.AddCustomAttributes(typeof(ErrorifFalse),&quot;ErrorMessage&quot;, new Attribute[] { new DesignerLocalizedCategoryAttribute(DesignerResource.ErrorHandling_ErrorifFalse_ErrorMessage_Category)});"/>
        <s v="attributeTableBuilder.AddCustomAttributes(typeof(ErrorifFalse),&quot;LogicalExpression&quot;, new Attribute[] { new DesignerLocalizedCategoryAttribute(DesignerResource.ErrorHandling_ErrorifFalse_LogicalExpression_Category)});"/>
        <s v="attributeTableBuilder.AddCustomAttributes(typeof(ErrorifTrue),&quot;ErrorMessage&quot;, new Attribute[] { new DesignerLocalizedCategoryAttribute(DesignerResource.ErrorHandling_ErrorifTrue_ErrorMessage_Category)});"/>
        <s v="attributeTableBuilder.AddCustomAttributes(typeof(ErrorifTrue),&quot;LogicalExpression&quot;, new Attribute[] { new DesignerLocalizedCategoryAttribute(DesignerResource.ErrorHandling_ErrorifTrue_LogicalExpression_Category)});"/>
        <s v="attributeTableBuilder.AddCustomAttributes(typeof(ExecuteNonQuery),&quot;Command&quot;, new Attribute[] { new DesignerLocalizedCategoryAttribute(DesignerResource.Database_ExecuteNonQuery_Command_Category)});"/>
        <s v="attributeTableBuilder.AddCustomAttributes(typeof(ExecuteNonQuery),&quot;CommandType&quot;, new Attribute[] { new DesignerLocalizedCategoryAttribute(DesignerResource.Database_ExecuteNonQuery_CommandType_Category)});"/>
        <s v="attributeTableBuilder.AddCustomAttributes(typeof(ExecuteNonQuery),&quot;ConnectionString&quot;, new Attribute[] { new DesignerLocalizedCategoryAttribute(DesignerResource.Database_ExecuteNonQuery_ConnectionString_Category)});"/>
        <s v="attributeTableBuilder.AddCustomAttributes(typeof(ExecuteNonQuery),&quot;ContinueOnError&quot;, new Attribute[] { new DesignerLocalizedCategoryAttribute(DesignerResource.Database_ExecuteNonQuery_ContinueOnError_Category)});"/>
        <s v="attributeTableBuilder.AddCustomAttributes(typeof(ExecuteNonQuery),&quot;DBConnection&quot;, new Attribute[] { new DesignerLocalizedCategoryAttribute(DesignerResource.Database_ExecuteNonQuery_DBConnection_Category)});"/>
        <s v="attributeTableBuilder.AddCustomAttributes(typeof(ExecuteNonQuery),&quot;Parameters&quot;, new Attribute[] { new DesignerLocalizedCategoryAttribute(DesignerResource.Database_ExecuteNonQuery_Parameters_Category)});"/>
        <s v="attributeTableBuilder.AddCustomAttributes(typeof(ExecuteNonQuery),&quot;Provider&quot;, new Attribute[] { new DesignerLocalizedCategoryAttribute(DesignerResource.Database_ExecuteNonQuery_Provider_Category)});"/>
        <s v="attributeTableBuilder.AddCustomAttributes(typeof(ExecuteNonQuery),&quot;RowsAffected&quot;, new Attribute[] { new DesignerLocalizedCategoryAttribute(DesignerResource.Database_ExecuteNonQuery_RowsAffected_Category)});"/>
        <s v="attributeTableBuilder.AddCustomAttributes(typeof(ExecuteNonQuery),&quot;Timeout&quot;, new Attribute[] { new DesignerLocalizedCategoryAttribute(DesignerResource.Database_ExecuteNonQuery_Timeout_Category)});"/>
        <s v="attributeTableBuilder.AddCustomAttributes(typeof(ExecuteQuery),&quot;Command&quot;, new Attribute[] { new DesignerLocalizedCategoryAttribute(DesignerResource.Database_ExecuteQuery_Command_Category)});"/>
        <s v="attributeTableBuilder.AddCustomAttributes(typeof(ExecuteQuery),&quot;CommandType&quot;, new Attribute[] { new DesignerLocalizedCategoryAttribute(DesignerResource.Database_ExecuteQuery_CommandType_Category)});"/>
        <s v="attributeTableBuilder.AddCustomAttributes(typeof(ExecuteQuery),&quot;ConnectionString&quot;, new Attribute[] { new DesignerLocalizedCategoryAttribute(DesignerResource.Database_ExecuteQuery_ConnectionString_Category)});"/>
        <s v="attributeTableBuilder.AddCustomAttributes(typeof(ExecuteQuery),&quot;ContinueOnError&quot;, new Attribute[] { new DesignerLocalizedCategoryAttribute(DesignerResource.Database_ExecuteQuery_ContinueOnError_Category)});"/>
        <s v="attributeTableBuilder.AddCustomAttributes(typeof(ExecuteQuery),&quot;DataTable&quot;, new Attribute[] { new DesignerLocalizedCategoryAttribute(DesignerResource.Database_ExecuteQuery_DataTable_Category)});"/>
        <s v="attributeTableBuilder.AddCustomAttributes(typeof(ExecuteQuery),&quot;DBConnection&quot;, new Attribute[] { new DesignerLocalizedCategoryAttribute(DesignerResource.Database_ExecuteQuery_DBConnection_Category)});"/>
        <s v="attributeTableBuilder.AddCustomAttributes(typeof(ExecuteQuery),&quot;Parameters&quot;, new Attribute[] { new DesignerLocalizedCategoryAttribute(DesignerResource.Database_ExecuteQuery_Parameters_Category)});"/>
        <s v="attributeTableBuilder.AddCustomAttributes(typeof(ExecuteQuery),&quot;Provider&quot;, new Attribute[] { new DesignerLocalizedCategoryAttribute(DesignerResource.Database_ExecuteQuery_Provider_Category)});"/>
        <s v="attributeTableBuilder.AddCustomAttributes(typeof(ExecuteQuery),&quot;Timeout&quot;, new Attribute[] { new DesignerLocalizedCategoryAttribute(DesignerResource.Database_ExecuteQuery_Timeout_Category)});"/>
        <s v="attributeTableBuilder.AddCustomAttributes(typeof(ExecuteVBA),&quot;Arguments&quot;, new Attribute[] { new DesignerLocalizedCategoryAttribute(DesignerResource.Excel_ExecuteVBA_Arguments_Category)});"/>
        <s v="attributeTableBuilder.AddCustomAttributes(typeof(ExecuteVBA),&quot;CodePath&quot;, new Attribute[] { new DesignerLocalizedCategoryAttribute(DesignerResource.Excel_ExecuteVBA_CodePath_Category)});"/>
        <s v="attributeTableBuilder.AddCustomAttributes(typeof(ExecuteVBA),&quot;Method&quot;, new Attribute[] { new DesignerLocalizedCategoryAttribute(DesignerResource.Excel_ExecuteVBA_Method_Category)});"/>
        <s v="attributeTableBuilder.AddCustomAttributes(typeof(ExecuteVBA),&quot;Result&quot;, new Attribute[] { new DesignerLocalizedCategoryAttribute(DesignerResource.Excel_ExecuteVBA_Result_Category)});"/>
        <s v="attributeTableBuilder.AddCustomAttributes(typeof(ExecuteWorkflow),&quot;NoProperty&quot;, new Attribute[] { new DesignerLocalizedCategoryAttribute(DesignerResource.ControlFlow_ExecuteWorkflow_NoProperty_Category)});"/>
        <s v="attributeTableBuilder.AddCustomAttributes(typeof(ExecuteXPath),&quot;XMLObject&quot;, new Attribute[] { new DesignerLocalizedCategoryAttribute(DesignerResource.Integration_ExecuteXPath_XMLObject_Category)});"/>
        <s v="attributeTableBuilder.AddCustomAttributes(typeof(ExecuteXPath),&quot;XMLString&quot;, new Attribute[] { new DesignerLocalizedCategoryAttribute(DesignerResource.Integration_ExecuteXPath_XMLString_Category)});"/>
        <s v="attributeTableBuilder.AddCustomAttributes(typeof(ExecuteXPath),&quot;XPath&quot;, new Attribute[] { new DesignerLocalizedCategoryAttribute(DesignerResource.Integration_ExecuteXPath_XPath_Category)});"/>
        <s v="attributeTableBuilder.AddCustomAttributes(typeof(ExporttoPDF),&quot;&quot;, new Attribute[] { new DesignerLocalizedCategoryAttribute(DesignerResource.Word_ExporttoPDF__Category)});"/>
        <s v="attributeTableBuilder.AddCustomAttributes(typeof(ExporttoPDF),&quot;DestinationPath&quot;, new Attribute[] { new DesignerLocalizedCategoryAttribute(DesignerResource.Word_ExporttoPDF_DestinationPath_Category)});"/>
        <s v="attributeTableBuilder.AddCustomAttributes(typeof(ExtractImages),&quot;DestinationFolderName&quot;, new Attribute[] { new DesignerLocalizedCategoryAttribute(DesignerResource.PDF_ExtractImages_DestinationFolderName_Category)});"/>
        <s v="attributeTableBuilder.AddCustomAttributes(typeof(ExtractImages),&quot;FileName&quot;, new Attribute[] { new DesignerLocalizedCategoryAttribute(DesignerResource.PDF_ExtractImages_FileName_Category)});"/>
        <s v="attributeTableBuilder.AddCustomAttributes(typeof(ExtractImages),&quot;Filter&quot;, new Attribute[] { new DesignerLocalizedCategoryAttribute(DesignerResource.PDF_ExtractImages_Filter_Category)});"/>
        <s v="attributeTableBuilder.AddCustomAttributes(typeof(ExtractImages),&quot;ImageType&quot;, new Attribute[] { new DesignerLocalizedCategoryAttribute(DesignerResource.PDF_ExtractImages_ImageType_Category)});"/>
        <s v="attributeTableBuilder.AddCustomAttributes(typeof(ExtractImages),&quot;Password&quot;, new Attribute[] { new DesignerLocalizedCategoryAttribute(DesignerResource.PDF_ExtractImages_Password_Category)});"/>
        <s v="attributeTableBuilder.AddCustomAttributes(typeof(ExtractImages),&quot;Title&quot;, new Attribute[] { new DesignerLocalizedCategoryAttribute(DesignerResource.PDF_ExtractImages_Title_Category)});"/>
        <s v="attributeTableBuilder.AddCustomAttributes(typeof(ExtractPDFPages),&quot;DestinationFolderName&quot;, new Attribute[] { new DesignerLocalizedCategoryAttribute(DesignerResource.PDF_ExtractPDFPages_DestinationFolderName_Category)});"/>
        <s v="attributeTableBuilder.AddCustomAttributes(typeof(ExtractPDFPages),&quot;NewTitle&quot;, new Attribute[] { new DesignerLocalizedCategoryAttribute(DesignerResource.PDF_ExtractPDFPages_NewTitle_Category)});"/>
        <s v="attributeTableBuilder.AddCustomAttributes(typeof(ExtractPDFPages),&quot;OutputFileName&quot;, new Attribute[] { new DesignerLocalizedCategoryAttribute(DesignerResource.PDF_ExtractPDFPages_OutputFileName_Category)});"/>
        <s v="attributeTableBuilder.AddCustomAttributes(typeof(ExtractPDFPages),&quot;Password&quot;, new Attribute[] { new DesignerLocalizedCategoryAttribute(DesignerResource.PDF_ExtractPDFPages_Password_Category)});"/>
        <s v="attributeTableBuilder.AddCustomAttributes(typeof(ExtractPDFPages),&quot;Range&quot;, new Attribute[] { new DesignerLocalizedCategoryAttribute(DesignerResource.PDF_ExtractPDFPages_Range_Category)});"/>
        <s v="attributeTableBuilder.AddCustomAttributes(typeof(ExtractPDFPages),&quot;ReadFilter&quot;, new Attribute[] { new DesignerLocalizedCategoryAttribute(DesignerResource.PDF_ExtractPDFPages_ReadFilter_Category)});"/>
        <s v="attributeTableBuilder.AddCustomAttributes(typeof(ExtractPDFPages),&quot;SourcePDFName&quot;, new Attribute[] { new DesignerLocalizedCategoryAttribute(DesignerResource.PDF_ExtractPDFPages_SourcePDFName_Category)});"/>
        <s v="attributeTableBuilder.AddCustomAttributes(typeof(ExtractPDFPages),&quot;WriteFilter&quot;, new Attribute[] { new DesignerLocalizedCategoryAttribute(DesignerResource.PDF_ExtractPDFPages_WriteFilter_Category)});"/>
        <s v="attributeTableBuilder.AddCustomAttributes(typeof(ExtractText),&quot;EndString&quot;, new Attribute[] { new DesignerLocalizedCategoryAttribute(DesignerResource.String_ExtractText_EndString_Category)});"/>
        <s v="attributeTableBuilder.AddCustomAttributes(typeof(ExtractText),&quot;EndStringCollection&quot;, new Attribute[] { new DesignerLocalizedCategoryAttribute(DesignerResource.String_ExtractText_EndStringCollection_Category)});"/>
        <s v="attributeTableBuilder.AddCustomAttributes(typeof(ExtractText),&quot;RegexString&quot;, new Attribute[] { new DesignerLocalizedCategoryAttribute(DesignerResource.String_ExtractText_RegexString_Category)});"/>
        <s v="attributeTableBuilder.AddCustomAttributes(typeof(ExtractText),&quot;Result&quot;, new Attribute[] { new DesignerLocalizedCategoryAttribute(DesignerResource.String_ExtractText_Result_Category)});"/>
        <s v="attributeTableBuilder.AddCustomAttributes(typeof(ExtractText),&quot;ResultCollection&quot;, new Attribute[] { new DesignerLocalizedCategoryAttribute(DesignerResource.String_ExtractText_ResultCollection_Category)});"/>
        <s v="attributeTableBuilder.AddCustomAttributes(typeof(ExtractText),&quot;StartString&quot;, new Attribute[] { new DesignerLocalizedCategoryAttribute(DesignerResource.String_ExtractText_StartString_Category)});"/>
        <s v="attributeTableBuilder.AddCustomAttributes(typeof(ExtractText),&quot;Text&quot;, new Attribute[] { new DesignerLocalizedCategoryAttribute(DesignerResource.String_ExtractText_Text_Category)});"/>
        <s v="attributeTableBuilder.AddCustomAttributes(typeof(FetchDataItem),&quot;ColumnName&quot;, new Attribute[] { new DesignerLocalizedCategoryAttribute(DesignerResource.DataTable_FetchDataItem_ColumnName_Category)});"/>
        <s v="attributeTableBuilder.AddCustomAttributes(typeof(FetchDataItem),&quot;ColumnNumber&quot;, new Attribute[] { new DesignerLocalizedCategoryAttribute(DesignerResource.DataTable_FetchDataItem_ColumnNumber_Category)});"/>
        <s v="attributeTableBuilder.AddCustomAttributes(typeof(FetchDataItem),&quot;DataColumn&quot;, new Attribute[] { new DesignerLocalizedCategoryAttribute(DesignerResource.DataTable_FetchDataItem_DataColumn_Category)});"/>
        <s v="attributeTableBuilder.AddCustomAttributes(typeof(FetchDataItem),&quot;DataRow&quot;, new Attribute[] { new DesignerLocalizedCategoryAttribute(DesignerResource.DataTable_FetchDataItem_DataRow_Category)});"/>
        <s v="attributeTableBuilder.AddCustomAttributes(typeof(FetchDataItem),&quot;Result&quot;, new Attribute[] { new DesignerLocalizedCategoryAttribute(DesignerResource.DataTable_FetchDataItem_Result_Category)});"/>
        <s v="attributeTableBuilder.AddCustomAttributes(typeof(FetchExchangeMails),&quot;AutoSearchServer&quot;, new Attribute[] { new DesignerLocalizedCategoryAttribute(DesignerResource.Email_FetchExchangeMails_AutoSearchServer_Category)});"/>
        <s v="attributeTableBuilder.AddCustomAttributes(typeof(FetchExchangeMails),&quot;Domain&quot;, new Attribute[] { new DesignerLocalizedCategoryAttribute(DesignerResource.Email_FetchExchangeMails_Domain_Category)});"/>
        <s v="attributeTableBuilder.AddCustomAttributes(typeof(FetchExchangeMails),&quot;ExchangeVersion&quot;, new Attribute[] { new DesignerLocalizedCategoryAttribute(DesignerResource.Email_FetchExchangeMails_ExchangeVersion_Category)});"/>
        <s v="attributeTableBuilder.AddCustomAttributes(typeof(FetchExchangeMails),&quot;HostServer&quot;, new Attribute[] { new DesignerLocalizedCategoryAttribute(DesignerResource.Email_FetchExchangeMails_HostServer_Category)});"/>
        <s v="attributeTableBuilder.AddCustomAttributes(typeof(FetchExchangeMails),&quot;Password&quot;, new Attribute[] { new DesignerLocalizedCategoryAttribute(DesignerResource.Email_FetchExchangeMails_Password_Category)});"/>
        <s v="attributeTableBuilder.AddCustomAttributes(typeof(FetchExchangeMails),&quot;TimeoutMS&quot;, new Attribute[] { new DesignerLocalizedCategoryAttribute(DesignerResource.Email_FetchExchangeMails_TimeoutMS_Category)});"/>
        <s v="attributeTableBuilder.AddCustomAttributes(typeof(FetchExchangeMails),&quot;UserName&quot;, new Attribute[] { new DesignerLocalizedCategoryAttribute(DesignerResource.Email_FetchExchangeMails_UserName_Category)});"/>
        <s v="attributeTableBuilder.AddCustomAttributes(typeof(FetchOutlookMails),&quot;Emails&quot;, new Attribute[] { new DesignerLocalizedCategoryAttribute(DesignerResource.Email_FetchOutlookMails_Emails_Category)});"/>
        <s v="attributeTableBuilder.AddCustomAttributes(typeof(FetchOutlookMails),&quot;FetchEmails&quot;, new Attribute[] { new DesignerLocalizedCategoryAttribute(DesignerResource.Email_FetchOutlookMails_FetchEmails_Category)});"/>
        <s v="attributeTableBuilder.AddCustomAttributes(typeof(FetchOutlookMails),&quot;MailFolder&quot;, new Attribute[] { new DesignerLocalizedCategoryAttribute(DesignerResource.Email_FetchOutlookMails_MailFolder_Category)});"/>
        <s v="attributeTableBuilder.AddCustomAttributes(typeof(FetchOutlookMails),&quot;TimeoutMS&quot;, new Attribute[] { new DesignerLocalizedCategoryAttribute(DesignerResource.Email_FetchOutlookMails_TimeoutMS_Category)});"/>
        <s v="attributeTableBuilder.AddCustomAttributes(typeof(FetchPasswordExpiration),&quot;ExpirationDate&quot;, new Attribute[] { new DesignerLocalizedCategoryAttribute(DesignerResource.LDAP_FetchPasswordExpiration_ExpirationDate_Category)});"/>
        <s v="attributeTableBuilder.AddCustomAttributes(typeof(FetchPasswordExpiration),&quot;UserAccountName&quot;, new Attribute[] { new DesignerLocalizedCategoryAttribute(DesignerResource.LDAP_FetchPasswordExpiration_UserAccountName_Category)});"/>
        <s v="attributeTableBuilder.AddCustomAttributes(typeof(FetchUserExpiration),&quot;ExpirationDate&quot;, new Attribute[] { new DesignerLocalizedCategoryAttribute(DesignerResource.LDAP_FetchUserExpiration_ExpirationDate_Category)});"/>
        <s v="attributeTableBuilder.AddCustomAttributes(typeof(FetchUserExpiration),&quot;UserAccountName&quot;, new Attribute[] { new DesignerLocalizedCategoryAttribute(DesignerResource.LDAP_FetchUserExpiration_UserAccountName_Category)});"/>
        <s v="attributeTableBuilder.AddCustomAttributes(typeof(FetchUserGroup),&quot;UserAccountName&quot;, new Attribute[] { new DesignerLocalizedCategoryAttribute(DesignerResource.LDAP_FetchUserGroup_UserAccountName_Category)});"/>
        <s v="attributeTableBuilder.AddCustomAttributes(typeof(FetchUserGroup),&quot;UserGroupsList&quot;, new Attribute[] { new DesignerLocalizedCategoryAttribute(DesignerResource.LDAP_FetchUserGroup_UserGroupsList_Category)});"/>
        <s v="attributeTableBuilder.AddCustomAttributes(typeof(FetchUserStatus),&quot;ActiveStatus&quot;, new Attribute[] { new DesignerLocalizedCategoryAttribute(DesignerResource.LDAP_FetchUserStatus_ActiveStatus_Category)});"/>
        <s v="attributeTableBuilder.AddCustomAttributes(typeof(FetchUserStatus),&quot;LockStatus&quot;, new Attribute[] { new DesignerLocalizedCategoryAttribute(DesignerResource.LDAP_FetchUserStatus_LockStatus_Category)});"/>
        <s v="attributeTableBuilder.AddCustomAttributes(typeof(FetchUserStatus),&quot;UserAccountName&quot;, new Attribute[] { new DesignerLocalizedCategoryAttribute(DesignerResource.LDAP_FetchUserStatus_UserAccountName_Category)});"/>
        <s v="attributeTableBuilder.AddCustomAttributes(typeof(FileChangeIf),&quot;FileName&quot;, new Attribute[] { new DesignerLocalizedCategoryAttribute(DesignerResource.FileHandling_FileChangeIf_FileName_Category)});"/>
        <s v="attributeTableBuilder.AddCustomAttributes(typeof(FileChangeIf),&quot;FilePath&quot;, new Attribute[] { new DesignerLocalizedCategoryAttribute(DesignerResource.FileHandling_FileChangeIf_FilePath_Category)});"/>
        <s v="attributeTableBuilder.AddCustomAttributes(typeof(FileChangeIf),&quot;IncludeSubFolders&quot;, new Attribute[] { new DesignerLocalizedCategoryAttribute(DesignerResource.FileHandling_FileChangeIf_IncludeSubFolders_Category)});"/>
        <s v="attributeTableBuilder.AddCustomAttributes(typeof(FileChangeIf),&quot;NotifyFilters&quot;, new Attribute[] { new DesignerLocalizedCategoryAttribute(DesignerResource.FileHandling_FileChangeIf_NotifyFilters_Category)});"/>
        <s v="attributeTableBuilder.AddCustomAttributes(typeof(FileChangeIf),&quot;TypeofChange&quot;, new Attribute[] { new DesignerLocalizedCategoryAttribute(DesignerResource.FileHandling_FileChangeIf_TypeofChange_Category)});"/>
        <s v="attributeTableBuilder.AddCustomAttributes(typeof(FilterDataTable),&quot;ColumnList&quot;, new Attribute[] { new DesignerLocalizedCategoryAttribute(DesignerResource.DataTable_FilterDataTable_ColumnList_Category)});"/>
        <s v="attributeTableBuilder.AddCustomAttributes(typeof(FilterDataTable),&quot;ColumnSelectionMode&quot;, new Attribute[] { new DesignerLocalizedCategoryAttribute(DesignerResource.DataTable_FilterDataTable_ColumnSelectionMode_Category)});"/>
        <s v="attributeTableBuilder.AddCustomAttributes(typeof(FilterDataTable),&quot;DataTable&quot;, new Attribute[] { new DesignerLocalizedCategoryAttribute(DesignerResource.DataTable_FilterDataTable_DataTable_Category)});"/>
        <s v="attributeTableBuilder.AddCustomAttributes(typeof(FilterDataTable),&quot;Filters&quot;, new Attribute[] { new DesignerLocalizedCategoryAttribute(DesignerResource.DataTable_FilterDataTable_Filters_Category)});"/>
        <s v="attributeTableBuilder.AddCustomAttributes(typeof(FilterDataTable),&quot;OutputDataTable&quot;, new Attribute[] { new DesignerLocalizedCategoryAttribute(DesignerResource.DataTable_FilterDataTable_OutputDataTable_Category)});"/>
        <s v="attributeTableBuilder.AddCustomAttributes(typeof(FilterDataTable),&quot;RowFilterMode&quot;, new Attribute[] { new DesignerLocalizedCategoryAttribute(DesignerResource.DataTable_FilterDataTable_RowFilterMode_Category)});"/>
        <s v="attributeTableBuilder.AddCustomAttributes(typeof(FilterTable),&quot;ColumnName&quot;, new Attribute[] { new DesignerLocalizedCategoryAttribute(DesignerResource.Excel_FilterTable_ColumnName_Category)});"/>
        <s v="attributeTableBuilder.AddCustomAttributes(typeof(FilterTable),&quot;Filter&quot;, new Attribute[] { new DesignerLocalizedCategoryAttribute(DesignerResource.Excel_FilterTable_Filter_Category)});"/>
        <s v="attributeTableBuilder.AddCustomAttributes(typeof(FilterTable),&quot;SheetName&quot;, new Attribute[] { new DesignerLocalizedCategoryAttribute(DesignerResource.Excel_FilterTable_SheetName_Category)});"/>
        <s v="attributeTableBuilder.AddCustomAttributes(typeof(FilterTable),&quot;TableName&quot;, new Attribute[] { new DesignerLocalizedCategoryAttribute(DesignerResource.Excel_FilterTable_TableName_Category)});"/>
        <s v="attributeTableBuilder.AddCustomAttributes(typeof(ForEach),&quot;Body&quot;, new Attribute[] { new DesignerLocalizedCategoryAttribute(DesignerResource.Programming_ForEach_Body_Category)});"/>
        <s v="attributeTableBuilder.AddCustomAttributes(typeof(ForEach),&quot;CanInduceIdle&quot;, new Attribute[] { new DesignerLocalizedCategoryAttribute(DesignerResource.Programming_ForEach_CanInduceIdle_Category)});"/>
        <s v="attributeTableBuilder.AddCustomAttributes(typeof(ForEach),&quot;CurrentValue&quot;, new Attribute[] { new DesignerLocalizedCategoryAttribute(DesignerResource.Programming_ForEach_CurrentValue_Category)});"/>
        <s v="attributeTableBuilder.AddCustomAttributes(typeof(ForEach),&quot;ElementIndex&quot;, new Attribute[] { new DesignerLocalizedCategoryAttribute(DesignerResource.Programming_ForEach_ElementIndex_Category)});"/>
        <s v="attributeTableBuilder.AddCustomAttributes(typeof(ForEach),&quot;IndexVariable&quot;, new Attribute[] { new DesignerLocalizedCategoryAttribute(DesignerResource.Programming_ForEach_IndexVariable_Category)});"/>
        <s v="attributeTableBuilder.AddCustomAttributes(typeof(ForEach),&quot;Values&quot;, new Attribute[] { new DesignerLocalizedCategoryAttribute(DesignerResource.Programming_ForEach_Values_Category)});"/>
        <s v="attributeTableBuilder.AddCustomAttributes(typeof(ForEachDataRow),&quot;DataTable&quot;, new Attribute[] { new DesignerLocalizedCategoryAttribute(DesignerResource.DataTable_ForEachDataRow_DataTable_Category)});"/>
        <s v="attributeTableBuilder.AddCustomAttributes(typeof(GetCellColour),&quot;CellAddress&quot;, new Attribute[] { new DesignerLocalizedCategoryAttribute(DesignerResource.Excel_GetCellColour_CellAddress_Category)});"/>
        <s v="attributeTableBuilder.AddCustomAttributes(typeof(GetCellColour),&quot;CellColour&quot;, new Attribute[] { new DesignerLocalizedCategoryAttribute(DesignerResource.Excel_GetCellColour_CellColour_Category)});"/>
        <s v="attributeTableBuilder.AddCustomAttributes(typeof(GetEnvironmentFolder),&quot;Folder&quot;, new Attribute[] { new DesignerLocalizedCategoryAttribute(DesignerResource.Programming_GetEnvironmentFolder_Folder_Category)});"/>
        <s v="attributeTableBuilder.AddCustomAttributes(typeof(GetEnvironmentFolder),&quot;FolderPath&quot;, new Attribute[] { new DesignerLocalizedCategoryAttribute(DesignerResource.Programming_GetEnvironmentFolder_FolderPath_Category)});"/>
        <s v="attributeTableBuilder.AddCustomAttributes(typeof(GetEnvironmentVariable),&quot;EnvironmentVariable&quot;, new Attribute[] { new DesignerLocalizedCategoryAttribute(DesignerResource.Programming_GetEnvironmentVariable_EnvironmentVariable_Category)});"/>
        <s v="attributeTableBuilder.AddCustomAttributes(typeof(GetEnvironmentVariable),&quot;Result&quot;, new Attribute[] { new DesignerLocalizedCategoryAttribute(DesignerResource.Programming_GetEnvironmentVariable_Result_Category)});"/>
        <s v="attributeTableBuilder.AddCustomAttributes(typeof(GetExchangeMail),&quot;Count&quot;, new Attribute[] { new DesignerLocalizedCategoryAttribute(DesignerResource.Email_GetExchangeMail_Count_Category)});"/>
        <s v="attributeTableBuilder.AddCustomAttributes(typeof(GetExchangeMail),&quot;CustomFolder&quot;, new Attribute[] { new DesignerLocalizedCategoryAttribute(DesignerResource.Email_GetExchangeMail_CustomFolder_Category)});"/>
        <s v="attributeTableBuilder.AddCustomAttributes(typeof(GetExchangeMail),&quot;GetAttachments&quot;, new Attribute[] { new DesignerLocalizedCategoryAttribute(DesignerResource.Email_GetExchangeMail_GetAttachments_Category)});"/>
        <s v="attributeTableBuilder.AddCustomAttributes(typeof(GetExchangeMail),&quot;HTMLFlag&quot;, new Attribute[] { new DesignerLocalizedCategoryAttribute(DesignerResource.Email_GetExchangeMail_HTMLFlag_Category)});"/>
        <s v="attributeTableBuilder.AddCustomAttributes(typeof(GetExchangeMail),&quot;MailFolder&quot;, new Attribute[] { new DesignerLocalizedCategoryAttribute(DesignerResource.Email_GetExchangeMail_MailFolder_Category)});"/>
        <s v="attributeTableBuilder.AddCustomAttributes(typeof(GetExchangeMail),&quot;MarkAsRead&quot;, new Attribute[] { new DesignerLocalizedCategoryAttribute(DesignerResource.Email_GetExchangeMail_MarkAsRead_Category)});"/>
        <s v="attributeTableBuilder.AddCustomAttributes(typeof(GetExchangeMail),&quot;MessageList&quot;, new Attribute[] { new DesignerLocalizedCategoryAttribute(DesignerResource.Email_GetExchangeMail_MessageList_Category)});"/>
        <s v="attributeTableBuilder.AddCustomAttributes(typeof(GetExchangeMail),&quot;OnlyUnread&quot;, new Attribute[] { new DesignerLocalizedCategoryAttribute(DesignerResource.Email_GetExchangeMail_OnlyUnread_Category)});"/>
        <s v="attributeTableBuilder.AddCustomAttributes(typeof(GetExchangeMail),&quot;SharedMailbox&quot;, new Attribute[] { new DesignerLocalizedCategoryAttribute(DesignerResource.Email_GetExchangeMail_SharedMailbox_Category)});"/>
        <s v="attributeTableBuilder.AddCustomAttributes(typeof(GetIMAPMail),&quot;Count&quot;, new Attribute[] { new DesignerLocalizedCategoryAttribute(DesignerResource.Email_GetIMAPMail_Count_Category)});"/>
        <s v="attributeTableBuilder.AddCustomAttributes(typeof(GetIMAPMail),&quot;DeleteOnRead&quot;, new Attribute[] { new DesignerLocalizedCategoryAttribute(DesignerResource.Email_GetIMAPMail_DeleteOnRead_Category)});"/>
        <s v="attributeTableBuilder.AddCustomAttributes(typeof(GetIMAPMail),&quot;Email&quot;, new Attribute[] { new DesignerLocalizedCategoryAttribute(DesignerResource.Email_GetIMAPMail_Email_Category)});"/>
        <s v="attributeTableBuilder.AddCustomAttributes(typeof(GetIMAPMail),&quot;EnableSSL&quot;, new Attribute[] { new DesignerLocalizedCategoryAttribute(DesignerResource.Email_GetIMAPMail_EnableSSL_Category)});"/>
        <s v="attributeTableBuilder.AddCustomAttributes(typeof(GetIMAPMail),&quot;MailFolder&quot;, new Attribute[] { new DesignerLocalizedCategoryAttribute(DesignerResource.Email_GetIMAPMail_MailFolder_Category)});"/>
        <s v="attributeTableBuilder.AddCustomAttributes(typeof(GetIMAPMail),&quot;MarkAsRead&quot;, new Attribute[] { new DesignerLocalizedCategoryAttribute(DesignerResource.Email_GetIMAPMail_MarkAsRead_Category)});"/>
        <s v="attributeTableBuilder.AddCustomAttributes(typeof(GetIMAPMail),&quot;MessageList&quot;, new Attribute[] { new DesignerLocalizedCategoryAttribute(DesignerResource.Email_GetIMAPMail_MessageList_Category)});"/>
        <s v="attributeTableBuilder.AddCustomAttributes(typeof(GetIMAPMail),&quot;OnlyUnread&quot;, new Attribute[] { new DesignerLocalizedCategoryAttribute(DesignerResource.Email_GetIMAPMail_OnlyUnread_Category)});"/>
        <s v="attributeTableBuilder.AddCustomAttributes(typeof(GetIMAPMail),&quot;Password&quot;, new Attribute[] { new DesignerLocalizedCategoryAttribute(DesignerResource.Email_GetIMAPMail_Password_Category)});"/>
        <s v="attributeTableBuilder.AddCustomAttributes(typeof(GetIMAPMail),&quot;Port&quot;, new Attribute[] { new DesignerLocalizedCategoryAttribute(DesignerResource.Email_GetIMAPMail_Port_Category)});"/>
        <s v="attributeTableBuilder.AddCustomAttributes(typeof(GetIMAPMail),&quot;SecureConnection&quot;, new Attribute[] { new DesignerLocalizedCategoryAttribute(DesignerResource.Email_GetIMAPMail_SecureConnection_Category)});"/>
        <s v="attributeTableBuilder.AddCustomAttributes(typeof(GetIMAPMail),&quot;Server&quot;, new Attribute[] { new DesignerLocalizedCategoryAttribute(DesignerResource.Email_GetIMAPMail_Server_Category)});"/>
        <s v="attributeTableBuilder.AddCustomAttributes(typeof(GetOutlookMail),&quot;Account&quot;, new Attribute[] { new DesignerLocalizedCategoryAttribute(DesignerResource.Email_GetOutlookMail_Account_Category)});"/>
        <s v="attributeTableBuilder.AddCustomAttributes(typeof(GetOutlookMail),&quot;GetAttachments&quot;, new Attribute[] { new DesignerLocalizedCategoryAttribute(DesignerResource.Email_GetOutlookMail_GetAttachments_Category)});"/>
        <s v="attributeTableBuilder.AddCustomAttributes(typeof(GetOutlookMail),&quot;KnownFolder&quot;, new Attribute[] { new DesignerLocalizedCategoryAttribute(DesignerResource.Email_GetOutlookMail_KnownFolder_Category)});"/>
        <s v="attributeTableBuilder.AddCustomAttributes(typeof(GetOutlookMail),&quot;MailFilter&quot;, new Attribute[] { new DesignerLocalizedCategoryAttribute(DesignerResource.Email_GetOutlookMail_MailFilter_Category)});"/>
        <s v="attributeTableBuilder.AddCustomAttributes(typeof(GetOutlookMail),&quot;MailFolder&quot;, new Attribute[] { new DesignerLocalizedCategoryAttribute(DesignerResource.Email_GetOutlookMail_MailFolder_Category)});"/>
        <s v="attributeTableBuilder.AddCustomAttributes(typeof(GetOutlookMail),&quot;MarkAsRead&quot;, new Attribute[] { new DesignerLocalizedCategoryAttribute(DesignerResource.Email_GetOutlookMail_MarkAsRead_Category)});"/>
        <s v="attributeTableBuilder.AddCustomAttributes(typeof(GetOutlookMail),&quot;OnlyUnread&quot;, new Attribute[] { new DesignerLocalizedCategoryAttribute(DesignerResource.Email_GetOutlookMail_OnlyUnread_Category)});"/>
        <s v="attributeTableBuilder.AddCustomAttributes(typeof(GetPOP3MAIL),&quot;Count&quot;, new Attribute[] { new DesignerLocalizedCategoryAttribute(DesignerResource.Email_GetPOP3MAIL_Count_Category)});"/>
        <s v="attributeTableBuilder.AddCustomAttributes(typeof(GetPOP3MAIL),&quot;DeleteOnRead&quot;, new Attribute[] { new DesignerLocalizedCategoryAttribute(DesignerResource.Email_GetPOP3MAIL_DeleteOnRead_Category)});"/>
        <s v="attributeTableBuilder.AddCustomAttributes(typeof(GetPOP3MAIL),&quot;Email&quot;, new Attribute[] { new DesignerLocalizedCategoryAttribute(DesignerResource.Email_GetPOP3MAIL_Email_Category)});"/>
        <s v="attributeTableBuilder.AddCustomAttributes(typeof(GetPOP3MAIL),&quot;Emails&quot;, new Attribute[] { new DesignerLocalizedCategoryAttribute(DesignerResource.Email_GetPOP3MAIL_Emails_Category)});"/>
        <s v="attributeTableBuilder.AddCustomAttributes(typeof(GetPOP3MAIL),&quot;EnableSSL&quot;, new Attribute[] { new DesignerLocalizedCategoryAttribute(DesignerResource.Email_GetPOP3MAIL_EnableSSL_Category)});"/>
        <s v="attributeTableBuilder.AddCustomAttributes(typeof(GetPOP3MAIL),&quot;Password&quot;, new Attribute[] { new DesignerLocalizedCategoryAttribute(DesignerResource.Email_GetPOP3MAIL_Password_Category)});"/>
        <s v="attributeTableBuilder.AddCustomAttributes(typeof(GetPOP3MAIL),&quot;Port&quot;, new Attribute[] { new DesignerLocalizedCategoryAttribute(DesignerResource.Email_GetPOP3MAIL_Port_Category)});"/>
        <s v="attributeTableBuilder.AddCustomAttributes(typeof(GetPOP3MAIL),&quot;SecureConnection&quot;, new Attribute[] { new DesignerLocalizedCategoryAttribute(DesignerResource.Email_GetPOP3MAIL_SecureConnection_Category)});"/>
        <s v="attributeTableBuilder.AddCustomAttributes(typeof(GetPOP3MAIL),&quot;Server&quot;, new Attribute[] { new DesignerLocalizedCategoryAttribute(DesignerResource.Email_GetPOP3MAIL_Server_Category)});"/>
        <s v="attributeTableBuilder.AddCustomAttributes(typeof(GetProcess),&quot;ContinueOnError&quot;, new Attribute[] { new DesignerLocalizedCategoryAttribute(DesignerResource.Programming_GetProcess_ContinueOnError_Category)});"/>
        <s v="attributeTableBuilder.AddCustomAttributes(typeof(GetProcess),&quot;Process&quot;, new Attribute[] { new DesignerLocalizedCategoryAttribute(DesignerResource.Programming_GetProcess_Process_Category)});"/>
        <s v="attributeTableBuilder.AddCustomAttributes(typeof(GetSelectedRange),&quot;Range&quot;, new Attribute[] { new DesignerLocalizedCategoryAttribute(DesignerResource.Excel_GetSelectedRange_Range_Category)});"/>
        <s v="attributeTableBuilder.AddCustomAttributes(typeof(GetSheet),&quot;SheetIndex&quot;, new Attribute[] { new DesignerLocalizedCategoryAttribute(DesignerResource.Excel_GetSheet_SheetIndex_Category)});"/>
        <s v="attributeTableBuilder.AddCustomAttributes(typeof(GetSheet),&quot;SheetName&quot;, new Attribute[] { new DesignerLocalizedCategoryAttribute(DesignerResource.Excel_GetSheet_SheetName_Category)});"/>
        <s v="attributeTableBuilder.AddCustomAttributes(typeof(GetSheetNames),&quot;SheetNames&quot;, new Attribute[] { new DesignerLocalizedCategoryAttribute(DesignerResource.Excel_GetSheetNames_SheetNames_Category)});"/>
        <s v="attributeTableBuilder.AddCustomAttributes(typeof(GetTableRange),&quot;IsPivot&quot;, new Attribute[] { new DesignerLocalizedCategoryAttribute(DesignerResource.Excel_GetTableRange_IsPivot_Category)});"/>
        <s v="attributeTableBuilder.AddCustomAttributes(typeof(GetTableRange),&quot;IsPivot&quot;, new Attribute[] { new DesignerLocalizedCategoryAttribute(DesignerResource.Workbook_GetTableRange_IsPivot_Category)});"/>
        <s v="attributeTableBuilder.AddCustomAttributes(typeof(GetTableRange),&quot;Result&quot;, new Attribute[] { new DesignerLocalizedCategoryAttribute(DesignerResource.Excel_GetTableRange_Result_Category)});"/>
        <s v="attributeTableBuilder.AddCustomAttributes(typeof(GetTableRange),&quot;Result&quot;, new Attribute[] { new DesignerLocalizedCategoryAttribute(DesignerResource.Workbook_GetTableRange_Result_Category)});"/>
        <s v="attributeTableBuilder.AddCustomAttributes(typeof(GetTableRange),&quot;TableName&quot;, new Attribute[] { new DesignerLocalizedCategoryAttribute(DesignerResource.Excel_GetTableRange_TableName_Category)});"/>
        <s v="attributeTableBuilder.AddCustomAttributes(typeof(GetTableRange),&quot;TableName&quot;, new Attribute[] { new DesignerLocalizedCategoryAttribute(DesignerResource.Workbook_GetTableRange_TableName_Category)});"/>
        <s v="attributeTableBuilder.AddCustomAttributes(typeof(GetXMLNodeAttributes),&quot;XMLAttributes&quot;, new Attribute[] { new DesignerLocalizedCategoryAttribute(DesignerResource.Integration_GetXMLNodeAttributes_XMLAttributes_Category)});"/>
        <s v="attributeTableBuilder.AddCustomAttributes(typeof(GetXMLNodeAttributes),&quot;XMLNodes&quot;, new Attribute[] { new DesignerLocalizedCategoryAttribute(DesignerResource.Integration_GetXMLNodeAttributes_XMLNodes_Category)});"/>
        <s v="attributeTableBuilder.AddCustomAttributes(typeof(GetXMLNodes),&quot;String&quot;, new Attribute[] { new DesignerLocalizedCategoryAttribute(DesignerResource.Integration_GetXMLNodes_String_Category)});"/>
        <s v="attributeTableBuilder.AddCustomAttributes(typeof(GetXMLNodes),&quot;XMLNodes&quot;, new Attribute[] { new DesignerLocalizedCategoryAttribute(DesignerResource.Integration_GetXMLNodes_XMLNodes_Category)});"/>
        <s v="attributeTableBuilder.AddCustomAttributes(typeof(GetXMLNodes),&quot;XMLObject&quot;, new Attribute[] { new DesignerLocalizedCategoryAttribute(DesignerResource.Integration_GetXMLNodes_XMLObject_Category)});"/>
        <s v="attributeTableBuilder.AddCustomAttributes(typeof(GoogleSheetApplScope),&quot;ApiKey&quot;, new Attribute[] { new DesignerLocalizedCategoryAttribute(DesignerResource.GSuite_GoogleSheetApplScope_ApiKey_Category)});"/>
        <s v="attributeTableBuilder.AddCustomAttributes(typeof(GoogleSheetApplScope),&quot;AuthenticationType&quot;, new Attribute[] { new DesignerLocalizedCategoryAttribute(DesignerResource.GSuite_GoogleSheetApplScope_AuthenticationType_Category)});"/>
        <s v="attributeTableBuilder.AddCustomAttributes(typeof(GoogleSheetApplScope),&quot;Body&quot;, new Attribute[] { new DesignerLocalizedCategoryAttribute(DesignerResource.GSuite_GoogleSheetApplScope_Body_Category)});"/>
        <s v="attributeTableBuilder.AddCustomAttributes(typeof(GoogleSheetApplScope),&quot;GoogleApplicationContainerPropertyTag&quot;, new Attribute[] { new DesignerLocalizedCategoryAttribute(DesignerResource.GSuite_GoogleSheetApplScope_GoogleApplicationContainerPropertyTag_Category)});"/>
        <s v="attributeTableBuilder.AddCustomAttributes(typeof(GoogleSheetApplScope),&quot;HasDomainWideAccesss&quot;, new Attribute[] { new DesignerLocalizedCategoryAttribute(DesignerResource.GSuite_GoogleSheetApplScope_HasDomainWideAccesss_Category)});"/>
        <s v="attributeTableBuilder.AddCustomAttributes(typeof(GoogleSheetApplScope),&quot;KeyPath&quot;, new Attribute[] { new DesignerLocalizedCategoryAttribute(DesignerResource.GSuite_GoogleSheetApplScope_KeyPath_Category)});"/>
        <s v="attributeTableBuilder.AddCustomAttributes(typeof(GoogleSheetApplScope),&quot;KeyType&quot;, new Attribute[] { new DesignerLocalizedCategoryAttribute(DesignerResource.GSuite_GoogleSheetApplScope_KeyType_Category)});"/>
        <s v="attributeTableBuilder.AddCustomAttributes(typeof(GoogleSheetApplScope),&quot;Password&quot;, new Attribute[] { new DesignerLocalizedCategoryAttribute(DesignerResource.GSuite_GoogleSheetApplScope_Password_Category)});"/>
        <s v="attributeTableBuilder.AddCustomAttributes(typeof(GoogleSheetApplScope),&quot;ServiceAccountEmail&quot;, new Attribute[] { new DesignerLocalizedCategoryAttribute(DesignerResource.GSuite_GoogleSheetApplScope_ServiceAccountEmail_Category)});"/>
        <s v="attributeTableBuilder.AddCustomAttributes(typeof(GoogleSheetApplScope),&quot;Services&quot;, new Attribute[] { new DesignerLocalizedCategoryAttribute(DesignerResource.GSuite_GoogleSheetApplScope_Services_Category)});"/>
        <s v="attributeTableBuilder.AddCustomAttributes(typeof(GoogleSheetApplScope),&quot;UserEmail&quot;, new Attribute[] { new DesignerLocalizedCategoryAttribute(DesignerResource.GSuite_GoogleSheetApplScope_UserEmail_Category)});"/>
        <s v="attributeTableBuilder.AddCustomAttributes(typeof(GoogleSheetApplScope),&quot;UserID&quot;, new Attribute[] { new DesignerLocalizedCategoryAttribute(DesignerResource.GSuite_GoogleSheetApplScope_UserID_Category)});"/>
        <s v="attributeTableBuilder.AddCustomAttributes(typeof(GoogleSheetApplScope),&quot;UserName&quot;, new Attribute[] { new DesignerLocalizedCategoryAttribute(DesignerResource.GSuite_GoogleSheetApplScope_UserName_Category)});"/>
        <s v="attributeTableBuilder.AddCustomAttributes(typeof(GoogleSheetApplScope),&quot;UserPassword&quot;, new Attribute[] { new DesignerLocalizedCategoryAttribute(DesignerResource.GSuite_GoogleSheetApplScope_UserPassword_Category)});"/>
        <s v="attributeTableBuilder.AddCustomAttributes(typeof(HashFile),&quot;Algorithm&quot;, new Attribute[] { new DesignerLocalizedCategoryAttribute(DesignerResource.Encryption_HashFile_Algorithm_Category)});"/>
        <s v="attributeTableBuilder.AddCustomAttributes(typeof(HashFile),&quot;ContinueOnError&quot;, new Attribute[] { new DesignerLocalizedCategoryAttribute(DesignerResource.Encryption_HashFile_ContinueOnError_Category)});"/>
        <s v="attributeTableBuilder.AddCustomAttributes(typeof(HashFile),&quot;Result&quot;, new Attribute[] { new DesignerLocalizedCategoryAttribute(DesignerResource.Encryption_HashFile_Result_Category)});"/>
        <s v="attributeTableBuilder.AddCustomAttributes(typeof(HashFile),&quot;SourcePath&quot;, new Attribute[] { new DesignerLocalizedCategoryAttribute(DesignerResource.Encryption_HashFile_SourcePath_Category)});"/>
        <s v="attributeTableBuilder.AddCustomAttributes(typeof(HashFilewithKey),&quot;Algorithm&quot;, new Attribute[] { new DesignerLocalizedCategoryAttribute(DesignerResource.Encryption_HashFilewithKey_Algorithm_Category)});"/>
        <s v="attributeTableBuilder.AddCustomAttributes(typeof(HashFilewithKey),&quot;ContinueOnError&quot;, new Attribute[] { new DesignerLocalizedCategoryAttribute(DesignerResource.Encryption_HashFilewithKey_ContinueOnError_Category)});"/>
        <s v="attributeTableBuilder.AddCustomAttributes(typeof(HashFilewithKey),&quot;Encoding&quot;, new Attribute[] { new DesignerLocalizedCategoryAttribute(DesignerResource.Encryption_HashFilewithKey_Encoding_Category)});"/>
        <s v="attributeTableBuilder.AddCustomAttributes(typeof(HashFilewithKey),&quot;Key&quot;, new Attribute[] { new DesignerLocalizedCategoryAttribute(DesignerResource.Encryption_HashFilewithKey_Key_Category)});"/>
        <s v="attributeTableBuilder.AddCustomAttributes(typeof(HashFilewithKey),&quot;Result&quot;, new Attribute[] { new DesignerLocalizedCategoryAttribute(DesignerResource.Encryption_HashFilewithKey_Result_Category)});"/>
        <s v="attributeTableBuilder.AddCustomAttributes(typeof(HashFilewithKey),&quot;SourcePath&quot;, new Attribute[] { new DesignerLocalizedCategoryAttribute(DesignerResource.Encryption_HashFilewithKey_SourcePath_Category)});"/>
        <s v="attributeTableBuilder.AddCustomAttributes(typeof(HashText),&quot;Algorithm&quot;, new Attribute[] { new DesignerLocalizedCategoryAttribute(DesignerResource.Encryption_HashText_Algorithm_Category)});"/>
        <s v="attributeTableBuilder.AddCustomAttributes(typeof(HashText),&quot;ContinueOnError&quot;, new Attribute[] { new DesignerLocalizedCategoryAttribute(DesignerResource.Encryption_HashText_ContinueOnError_Category)});"/>
        <s v="attributeTableBuilder.AddCustomAttributes(typeof(HashText),&quot;Encoding&quot;, new Attribute[] { new DesignerLocalizedCategoryAttribute(DesignerResource.Encryption_HashText_Encoding_Category)});"/>
        <s v="attributeTableBuilder.AddCustomAttributes(typeof(HashText),&quot;InputText&quot;, new Attribute[] { new DesignerLocalizedCategoryAttribute(DesignerResource.Encryption_HashText_InputText_Category)});"/>
        <s v="attributeTableBuilder.AddCustomAttributes(typeof(HashText),&quot;Key&quot;, new Attribute[] { new DesignerLocalizedCategoryAttribute(DesignerResource.Encryption_HashText_Key_Category)});"/>
        <s v="attributeTableBuilder.AddCustomAttributes(typeof(HashText),&quot;Result&quot;, new Attribute[] { new DesignerLocalizedCategoryAttribute(DesignerResource.Encryption_HashText_Result_Category)});"/>
        <s v="attributeTableBuilder.AddCustomAttributes(typeof(HashTextwithKey),&quot;Algorithm&quot;, new Attribute[] { new DesignerLocalizedCategoryAttribute(DesignerResource.Encryption_HashTextwithKey_Algorithm_Category)});"/>
        <s v="attributeTableBuilder.AddCustomAttributes(typeof(HashTextwithKey),&quot;ContinueOnError&quot;, new Attribute[] { new DesignerLocalizedCategoryAttribute(DesignerResource.Encryption_HashTextwithKey_ContinueOnError_Category)});"/>
        <s v="attributeTableBuilder.AddCustomAttributes(typeof(HashTextwithKey),&quot;Encoding&quot;, new Attribute[] { new DesignerLocalizedCategoryAttribute(DesignerResource.Encryption_HashTextwithKey_Encoding_Category)});"/>
        <s v="attributeTableBuilder.AddCustomAttributes(typeof(HashTextwithKey),&quot;InputText&quot;, new Attribute[] { new DesignerLocalizedCategoryAttribute(DesignerResource.Encryption_HashTextwithKey_InputText_Category)});"/>
        <s v="attributeTableBuilder.AddCustomAttributes(typeof(HashTextwithKey),&quot;Key&quot;, new Attribute[] { new DesignerLocalizedCategoryAttribute(DesignerResource.Encryption_HashTextwithKey_Key_Category)});"/>
        <s v="attributeTableBuilder.AddCustomAttributes(typeof(HashTextwithKey),&quot;Result&quot;, new Attribute[] { new DesignerLocalizedCategoryAttribute(DesignerResource.Encryption_HashTextwithKey_Result_Category)});"/>
        <s v="attributeTableBuilder.AddCustomAttributes(typeof(InputMessageBox),&quot;InputList&quot;, new Attribute[] { new DesignerLocalizedCategoryAttribute(DesignerResource.UserInput_InputMessageBox_InputList_Category)});"/>
        <s v="attributeTableBuilder.AddCustomAttributes(typeof(InputMessageBox),&quot;MessageText&quot;, new Attribute[] { new DesignerLocalizedCategoryAttribute(DesignerResource.UserInput_InputMessageBox_MessageText_Category)});"/>
        <s v="attributeTableBuilder.AddCustomAttributes(typeof(InputMessageBox),&quot;Password&quot;, new Attribute[] { new DesignerLocalizedCategoryAttribute(DesignerResource.UserInput_InputMessageBox_Password_Category)});"/>
        <s v="attributeTableBuilder.AddCustomAttributes(typeof(InputMessageBox),&quot;Result&quot;, new Attribute[] { new DesignerLocalizedCategoryAttribute(DesignerResource.UserInput_InputMessageBox_Result_Category)});"/>
        <s v="attributeTableBuilder.AddCustomAttributes(typeof(InputMessageBox),&quot;Title&quot;, new Attribute[] { new DesignerLocalizedCategoryAttribute(DesignerResource.UserInput_InputMessageBox_Title_Category)});"/>
        <s v="attributeTableBuilder.AddCustomAttributes(typeof(Insert),&quot;ConnectionString&quot;, new Attribute[] { new DesignerLocalizedCategoryAttribute(DesignerResource.Database_Insert_ConnectionString_Category)});"/>
        <s v="attributeTableBuilder.AddCustomAttributes(typeof(Insert),&quot;ContinueOnError&quot;, new Attribute[] { new DesignerLocalizedCategoryAttribute(DesignerResource.Database_Insert_ContinueOnError_Category)});"/>
        <s v="attributeTableBuilder.AddCustomAttributes(typeof(Insert),&quot;DataTable&quot;, new Attribute[] { new DesignerLocalizedCategoryAttribute(DesignerResource.Database_Insert_DataTable_Category)});"/>
        <s v="attributeTableBuilder.AddCustomAttributes(typeof(Insert),&quot;DBConnection&quot;, new Attribute[] { new DesignerLocalizedCategoryAttribute(DesignerResource.Database_Insert_DBConnection_Category)});"/>
        <s v="attributeTableBuilder.AddCustomAttributes(typeof(Insert),&quot;Provider&quot;, new Attribute[] { new DesignerLocalizedCategoryAttribute(DesignerResource.Database_Insert_Provider_Category)});"/>
        <s v="attributeTableBuilder.AddCustomAttributes(typeof(Insert),&quot;RowsAffected&quot;, new Attribute[] { new DesignerLocalizedCategoryAttribute(DesignerResource.Database_Insert_RowsAffected_Category)});"/>
        <s v="attributeTableBuilder.AddCustomAttributes(typeof(Insert),&quot;TableName&quot;, new Attribute[] { new DesignerLocalizedCategoryAttribute(DesignerResource.Database_Insert_TableName_Category)});"/>
        <s v="attributeTableBuilder.AddCustomAttributes(typeof(InsertExcelTable),&quot;Range&quot;, new Attribute[] { new DesignerLocalizedCategoryAttribute(DesignerResource.Excel_InsertExcelTable_Range_Category)});"/>
        <s v="attributeTableBuilder.AddCustomAttributes(typeof(InsertExcelTable),&quot;TableName&quot;, new Attribute[] { new DesignerLocalizedCategoryAttribute(DesignerResource.Excel_InsertExcelTable_TableName_Category)});"/>
        <s v="attributeTableBuilder.AddCustomAttributes(typeof(InsertorDeleteColumn),&quot;Mode&quot;, new Attribute[] { new DesignerLocalizedCategoryAttribute(DesignerResource.Excel_InsertorDeleteColumn_Mode_Category)});"/>
        <s v="attributeTableBuilder.AddCustomAttributes(typeof(InsertorDeleteColumn),&quot;NumberOfColumns&quot;, new Attribute[] { new DesignerLocalizedCategoryAttribute(DesignerResource.Excel_InsertorDeleteColumn_NumberOfColumns_Category)});"/>
        <s v="attributeTableBuilder.AddCustomAttributes(typeof(InsertorDeleteColumn),&quot;Position&quot;, new Attribute[] { new DesignerLocalizedCategoryAttribute(DesignerResource.Excel_InsertorDeleteColumn_Position_Category)});"/>
        <s v="attributeTableBuilder.AddCustomAttributes(typeof(InsertorDeleteRow),&quot;Mode&quot;, new Attribute[] { new DesignerLocalizedCategoryAttribute(DesignerResource.Excel_InsertorDeleteRow_Mode_Category)});"/>
        <s v="attributeTableBuilder.AddCustomAttributes(typeof(InsertorDeleteRow),&quot;NumberOfRows&quot;, new Attribute[] { new DesignerLocalizedCategoryAttribute(DesignerResource.Excel_InsertorDeleteRow_NumberOfRows_Category)});"/>
        <s v="attributeTableBuilder.AddCustomAttributes(typeof(InsertorDeleteRow),&quot;Position&quot;, new Attribute[] { new DesignerLocalizedCategoryAttribute(DesignerResource.Excel_InsertorDeleteRow_Position_Category)});"/>
        <s v="attributeTableBuilder.AddCustomAttributes(typeof(InsertPivotTable),&quot;Range&quot;, new Attribute[] { new DesignerLocalizedCategoryAttribute(DesignerResource.Excel_InsertPivotTable_Range_Category)});"/>
        <s v="attributeTableBuilder.AddCustomAttributes(typeof(InsertPivotTable),&quot;SourceTable&quot;, new Attribute[] { new DesignerLocalizedCategoryAttribute(DesignerResource.Excel_InsertPivotTable_SourceTable_Category)});"/>
        <s v="attributeTableBuilder.AddCustomAttributes(typeof(InsertPivotTable),&quot;TableName&quot;, new Attribute[] { new DesignerLocalizedCategoryAttribute(DesignerResource.Excel_InsertPivotTable_TableName_Category)});"/>
        <s v="attributeTableBuilder.AddCustomAttributes(typeof(InsertTable),&quot;Range&quot;, new Attribute[] { new DesignerLocalizedCategoryAttribute(DesignerResource.Workbook_InsertTable_Range_Category)});"/>
        <s v="attributeTableBuilder.AddCustomAttributes(typeof(InsertTable),&quot;TableName&quot;, new Attribute[] { new DesignerLocalizedCategoryAttribute(DesignerResource.Workbook_InsertTable_TableName_Category)});"/>
        <s v="attributeTableBuilder.AddCustomAttributes(typeof(InsertTableColumn),&quot;ColumnName&quot;, new Attribute[] { new DesignerLocalizedCategoryAttribute(DesignerResource.Excel_InsertTableColumn_ColumnName_Category)});"/>
        <s v="attributeTableBuilder.AddCustomAttributes(typeof(InsertTableColumn),&quot;Position&quot;, new Attribute[] { new DesignerLocalizedCategoryAttribute(DesignerResource.Excel_InsertTableColumn_Position_Category)});"/>
        <s v="attributeTableBuilder.AddCustomAttributes(typeof(InsertTableColumn),&quot;TableName&quot;, new Attribute[] { new DesignerLocalizedCategoryAttribute(DesignerResource.Excel_InsertTableColumn_TableName_Category)});"/>
        <s v="attributeTableBuilder.AddCustomAttributes(typeof(InvokeSAPBAPI),&quot;&quot;, new Attribute[] { new DesignerLocalizedCategoryAttribute(DesignerResource.SAP_InvokeSAPBAPI__Category)});"/>
        <s v="attributeTableBuilder.AddCustomAttributes(typeof(InvokeSAPBAPI),&quot;OptionalArguments&quot;, new Attribute[] { new DesignerLocalizedCategoryAttribute(DesignerResource.SAP_InvokeSAPBAPI_OptionalArguments_Category)});"/>
        <s v="attributeTableBuilder.AddCustomAttributes(typeof(IsMatch),&quot;RegexOption&quot;, new Attribute[] { new DesignerLocalizedCategoryAttribute(DesignerResource.String_IsMatch_RegexOption_Category)});"/>
        <s v="attributeTableBuilder.AddCustomAttributes(typeof(IsMatch),&quot;SearchIn&quot;, new Attribute[] { new DesignerLocalizedCategoryAttribute(DesignerResource.String_IsMatch_SearchIn_Category)});"/>
        <s v="attributeTableBuilder.AddCustomAttributes(typeof(IsMatch),&quot;SearchResult&quot;, new Attribute[] { new DesignerLocalizedCategoryAttribute(DesignerResource.String_IsMatch_SearchResult_Category)});"/>
        <s v="attributeTableBuilder.AddCustomAttributes(typeof(IsMatch),&quot;ToSearch&quot;, new Attribute[] { new DesignerLocalizedCategoryAttribute(DesignerResource.String_IsMatch_ToSearch_Category)});"/>
        <s v="attributeTableBuilder.AddCustomAttributes(typeof(JoinDataTable),&quot;DataTable&quot;, new Attribute[] { new DesignerLocalizedCategoryAttribute(DesignerResource.DataTable_JoinDataTable_DataTable_Category)});"/>
        <s v="attributeTableBuilder.AddCustomAttributes(typeof(JoinDataTable),&quot;DataTable1&quot;, new Attribute[] { new DesignerLocalizedCategoryAttribute(DesignerResource.DataTable_JoinDataTable_DataTable1_Category)});"/>
        <s v="attributeTableBuilder.AddCustomAttributes(typeof(JoinDataTable),&quot;DataTable2&quot;, new Attribute[] { new DesignerLocalizedCategoryAttribute(DesignerResource.DataTable_JoinDataTable_DataTable2_Category)});"/>
        <s v="attributeTableBuilder.AddCustomAttributes(typeof(JoinDataTable),&quot;JoinConditions&quot;, new Attribute[] { new DesignerLocalizedCategoryAttribute(DesignerResource.DataTable_JoinDataTable_JoinConditions_Category)});"/>
        <s v="attributeTableBuilder.AddCustomAttributes(typeof(JoinDataTable),&quot;JoinType&quot;, new Attribute[] { new DesignerLocalizedCategoryAttribute(DesignerResource.DataTable_JoinDataTable_JoinType_Category)});"/>
        <s v="attributeTableBuilder.AddCustomAttributes(typeof(KillProcess),&quot;ContinueOnError&quot;, new Attribute[] { new DesignerLocalizedCategoryAttribute(DesignerResource.Programming_KillProcess_ContinueOnError_Category)});"/>
        <s v="attributeTableBuilder.AddCustomAttributes(typeof(KillProcess),&quot;Process&quot;, new Attribute[] { new DesignerLocalizedCategoryAttribute(DesignerResource.Programming_KillProcess_Process_Category)});"/>
        <s v="attributeTableBuilder.AddCustomAttributes(typeof(KillProcess),&quot;ProcessName&quot;, new Attribute[] { new DesignerLocalizedCategoryAttribute(DesignerResource.Programming_KillProcess_ProcessName_Category)});"/>
        <s v="attributeTableBuilder.AddCustomAttributes(typeof(LogMessage),&quot;Level&quot;, new Attribute[] { new DesignerLocalizedCategoryAttribute(DesignerResource.Programming_LogMessage_Level_Category)});"/>
        <s v="attributeTableBuilder.AddCustomAttributes(typeof(LogMessage),&quot;Message&quot;, new Attribute[] { new DesignerLocalizedCategoryAttribute(DesignerResource.Programming_LogMessage_Message_Category)});"/>
        <s v="attributeTableBuilder.AddCustomAttributes(typeof(LookupDataTable),&quot;ColumnName&quot;, new Attribute[] { new DesignerLocalizedCategoryAttribute(DesignerResource.DataTable_LookupDataTable_ColumnName_Category)});"/>
        <s v="attributeTableBuilder.AddCustomAttributes(typeof(LookupDataTable),&quot;ColumnNumber&quot;, new Attribute[] { new DesignerLocalizedCategoryAttribute(DesignerResource.DataTable_LookupDataTable_ColumnNumber_Category)});"/>
        <s v="attributeTableBuilder.AddCustomAttributes(typeof(LookupDataTable),&quot;DataColumn&quot;, new Attribute[] { new DesignerLocalizedCategoryAttribute(DesignerResource.DataTable_LookupDataTable_DataColumn_Category)});"/>
        <s v="attributeTableBuilder.AddCustomAttributes(typeof(LookupDataTable),&quot;DataTable&quot;, new Attribute[] { new DesignerLocalizedCategoryAttribute(DesignerResource.DataTable_LookupDataTable_DataTable_Category)});"/>
        <s v="attributeTableBuilder.AddCustomAttributes(typeof(LookupDataTable),&quot;LookupResult&quot;, new Attribute[] { new DesignerLocalizedCategoryAttribute(DesignerResource.DataTable_LookupDataTable_LookupResult_Category)});"/>
        <s v="attributeTableBuilder.AddCustomAttributes(typeof(LookupDataTable),&quot;LookupValue&quot;, new Attribute[] { new DesignerLocalizedCategoryAttribute(DesignerResource.DataTable_LookupDataTable_LookupValue_Category)});"/>
        <s v="attributeTableBuilder.AddCustomAttributes(typeof(LookupDataTable),&quot;ResultDataColumn&quot;, new Attribute[] { new DesignerLocalizedCategoryAttribute(DesignerResource.DataTable_LookupDataTable_ResultDataColumn_Category)});"/>
        <s v="attributeTableBuilder.AddCustomAttributes(typeof(LookupDataTable),&quot;ResultRowNumber&quot;, new Attribute[] { new DesignerLocalizedCategoryAttribute(DesignerResource.DataTable_LookupDataTable_ResultRowNumber_Category)});"/>
        <s v="attributeTableBuilder.AddCustomAttributes(typeof(LookupDataTable),&quot;TargetColumnName&quot;, new Attribute[] { new DesignerLocalizedCategoryAttribute(DesignerResource.DataTable_LookupDataTable_TargetColumnName_Category)});"/>
        <s v="attributeTableBuilder.AddCustomAttributes(typeof(LookupDataTable),&quot;TargetColumnNumber&quot;, new Attribute[] { new DesignerLocalizedCategoryAttribute(DesignerResource.DataTable_LookupDataTable_TargetColumnNumber_Category)});"/>
        <s v="attributeTableBuilder.AddCustomAttributes(typeof(LookupRange),&quot;CellAddress&quot;, new Attribute[] { new DesignerLocalizedCategoryAttribute(DesignerResource.Excel_LookupRange_CellAddress_Category)});"/>
        <s v="attributeTableBuilder.AddCustomAttributes(typeof(LookupRange),&quot;LookupValue&quot;, new Attribute[] { new DesignerLocalizedCategoryAttribute(DesignerResource.Excel_LookupRange_LookupValue_Category)});"/>
        <s v="attributeTableBuilder.AddCustomAttributes(typeof(LookupRange),&quot;Range&quot;, new Attribute[] { new DesignerLocalizedCategoryAttribute(DesignerResource.Excel_LookupRange_Range_Category)});"/>
        <s v="attributeTableBuilder.AddCustomAttributes(typeof(LookupRange),&quot;SheetName&quot;, new Attribute[] { new DesignerLocalizedCategoryAttribute(DesignerResource.Excel_LookupRange_SheetName_Category)});"/>
        <s v="attributeTableBuilder.AddCustomAttributes(typeof(ManagePassword),&quot;DestinationFolderName&quot;, new Attribute[] { new DesignerLocalizedCategoryAttribute(DesignerResource.PDF_ManagePassword_DestinationFolderName_Category)});"/>
        <s v="attributeTableBuilder.AddCustomAttributes(typeof(ManagePassword),&quot;InFilter&quot;, new Attribute[] { new DesignerLocalizedCategoryAttribute(DesignerResource.PDF_ManagePassword_InFilter_Category)});"/>
        <s v="attributeTableBuilder.AddCustomAttributes(typeof(ManagePassword),&quot;NewOwnerPassword&quot;, new Attribute[] { new DesignerLocalizedCategoryAttribute(DesignerResource.PDF_ManagePassword_NewOwnerPassword_Category)});"/>
        <s v="attributeTableBuilder.AddCustomAttributes(typeof(ManagePassword),&quot;NewUserPassword&quot;, new Attribute[] { new DesignerLocalizedCategoryAttribute(DesignerResource.PDF_ManagePassword_NewUserPassword_Category)});"/>
        <s v="attributeTableBuilder.AddCustomAttributes(typeof(ManagePassword),&quot;OldOwnerPassword&quot;, new Attribute[] { new DesignerLocalizedCategoryAttribute(DesignerResource.PDF_ManagePassword_OldOwnerPassword_Category)});"/>
        <s v="attributeTableBuilder.AddCustomAttributes(typeof(ManagePassword),&quot;OldUserPassword&quot;, new Attribute[] { new DesignerLocalizedCategoryAttribute(DesignerResource.PDF_ManagePassword_OldUserPassword_Category)});"/>
        <s v="attributeTableBuilder.AddCustomAttributes(typeof(ManagePassword),&quot;OutFilter&quot;, new Attribute[] { new DesignerLocalizedCategoryAttribute(DesignerResource.PDF_ManagePassword_OutFilter_Category)});"/>
        <s v="attributeTableBuilder.AddCustomAttributes(typeof(ManagePassword),&quot;SaveTitle&quot;, new Attribute[] { new DesignerLocalizedCategoryAttribute(DesignerResource.PDF_ManagePassword_SaveTitle_Category)});"/>
        <s v="attributeTableBuilder.AddCustomAttributes(typeof(ManagePassword),&quot;SourcePDFName&quot;, new Attribute[] { new DesignerLocalizedCategoryAttribute(DesignerResource.PDF_ManagePassword_SourcePDFName_Category)});"/>
        <s v="attributeTableBuilder.AddCustomAttributes(typeof(Matches),&quot;RegexOption&quot;, new Attribute[] { new DesignerLocalizedCategoryAttribute(DesignerResource.String_Matches_RegexOption_Category)});"/>
        <s v="attributeTableBuilder.AddCustomAttributes(typeof(Matches),&quot;SearchIn&quot;, new Attribute[] { new DesignerLocalizedCategoryAttribute(DesignerResource.String_Matches_SearchIn_Category)});"/>
        <s v="attributeTableBuilder.AddCustomAttributes(typeof(Matches),&quot;SearchResults&quot;, new Attribute[] { new DesignerLocalizedCategoryAttribute(DesignerResource.String_Matches_SearchResults_Category)});"/>
        <s v="attributeTableBuilder.AddCustomAttributes(typeof(Matches),&quot;ToSearch&quot;, new Attribute[] { new DesignerLocalizedCategoryAttribute(DesignerResource.String_Matches_ToSearch_Category)});"/>
        <s v="attributeTableBuilder.AddCustomAttributes(typeof(MergeDataTable),&quot;Destination&quot;, new Attribute[] { new DesignerLocalizedCategoryAttribute(DesignerResource.DataTable_MergeDataTable_Destination_Category)});"/>
        <s v="attributeTableBuilder.AddCustomAttributes(typeof(MergeDataTable),&quot;OnSchemaMismatch&quot;, new Attribute[] { new DesignerLocalizedCategoryAttribute(DesignerResource.DataTable_MergeDataTable_OnSchemaMismatch_Category)});"/>
        <s v="attributeTableBuilder.AddCustomAttributes(typeof(MergeDataTable),&quot;Source1&quot;, new Attribute[] { new DesignerLocalizedCategoryAttribute(DesignerResource.DataTable_MergeDataTable_Source1_Category)});"/>
        <s v="attributeTableBuilder.AddCustomAttributes(typeof(MergeDataTable),&quot;Source2&quot;, new Attribute[] { new DesignerLocalizedCategoryAttribute(DesignerResource.DataTable_MergeDataTable_Source2_Category)});"/>
        <s v="attributeTableBuilder.AddCustomAttributes(typeof(MergePDFs),&quot;Files&quot;, new Attribute[] { new DesignerLocalizedCategoryAttribute(DesignerResource.PDF_MergePDFs_Files_Category)});"/>
        <s v="attributeTableBuilder.AddCustomAttributes(typeof(MergePDFs),&quot;NewPDFName&quot;, new Attribute[] { new DesignerLocalizedCategoryAttribute(DesignerResource.PDF_MergePDFs_NewPDFName_Category)});"/>
        <s v="attributeTableBuilder.AddCustomAttributes(typeof(MergePDFs),&quot;ReadFilter&quot;, new Attribute[] { new DesignerLocalizedCategoryAttribute(DesignerResource.PDF_MergePDFs_ReadFilter_Category)});"/>
        <s v="attributeTableBuilder.AddCustomAttributes(typeof(ModifyFilePermission),&quot;FileID&quot;, new Attribute[] { new DesignerLocalizedCategoryAttribute(DesignerResource.GsuiteGoogleDrive_ModifyFilePermission_FileID_Category)});"/>
        <s v="attributeTableBuilder.AddCustomAttributes(typeof(ModifyFilePermission),&quot;PermissionID&quot;, new Attribute[] { new DesignerLocalizedCategoryAttribute(DesignerResource.GsuiteGoogleDrive_ModifyFilePermission_PermissionID_Category)});"/>
        <s v="attributeTableBuilder.AddCustomAttributes(typeof(ModifyFilePermission),&quot;PermissionObject&quot;, new Attribute[] { new DesignerLocalizedCategoryAttribute(DesignerResource.GsuiteGoogleDrive_ModifyFilePermission_PermissionObject_Category)});"/>
        <s v="attributeTableBuilder.AddCustomAttributes(typeof(ModifyFilePermission),&quot;PermissionValidity&quot;, new Attribute[] { new DesignerLocalizedCategoryAttribute(DesignerResource.GsuiteGoogleDrive_ModifyFilePermission_PermissionValidity_Category)});"/>
        <s v="attributeTableBuilder.AddCustomAttributes(typeof(ModifyFilePermission),&quot;RemoveExpiration&quot;, new Attribute[] { new DesignerLocalizedCategoryAttribute(DesignerResource.GsuiteGoogleDrive_ModifyFilePermission_RemoveExpiration_Category)});"/>
        <s v="attributeTableBuilder.AddCustomAttributes(typeof(ModifyFilePermission),&quot;Role&quot;, new Attribute[] { new DesignerLocalizedCategoryAttribute(DesignerResource.GsuiteGoogleDrive_ModifyFilePermission_Role_Category)});"/>
        <s v="attributeTableBuilder.AddCustomAttributes(typeof(ModifyFilePermission),&quot;SupportTeamDrives&quot;, new Attribute[] { new DesignerLocalizedCategoryAttribute(DesignerResource.GsuiteGoogleDrive_ModifyFilePermission_SupportTeamDrives_Category)});"/>
        <s v="attributeTableBuilder.AddCustomAttributes(typeof(MoveExchangeMail),&quot;MailMessage&quot;, new Attribute[] { new DesignerLocalizedCategoryAttribute(DesignerResource.Email_MoveExchangeMail_MailMessage_Category)});"/>
        <s v="attributeTableBuilder.AddCustomAttributes(typeof(MoveExchangeMail),&quot;MoveToFolder&quot;, new Attribute[] { new DesignerLocalizedCategoryAttribute(DesignerResource.Email_MoveExchangeMail_MoveToFolder_Category)});"/>
        <s v="attributeTableBuilder.AddCustomAttributes(typeof(MoveExchangeMail),&quot;SharedMailbox&quot;, new Attribute[] { new DesignerLocalizedCategoryAttribute(DesignerResource.Email_MoveExchangeMail_SharedMailbox_Category)});"/>
        <s v="attributeTableBuilder.AddCustomAttributes(typeof(MoveFile),&quot;ContinueOnError&quot;, new Attribute[] { new DesignerLocalizedCategoryAttribute(DesignerResource.FileHandling_MoveFile_ContinueOnError_Category)});"/>
        <s v="attributeTableBuilder.AddCustomAttributes(typeof(MoveFile),&quot;DestinationFolderID&quot;, new Attribute[] { new DesignerLocalizedCategoryAttribute(DesignerResource.GsuiteGoogleDrive_MoveFile_DestinationFolderID_Category)});"/>
        <s v="attributeTableBuilder.AddCustomAttributes(typeof(MoveFile),&quot;DestinationPath&quot;, new Attribute[] { new DesignerLocalizedCategoryAttribute(DesignerResource.FileHandling_MoveFile_DestinationPath_Category)});"/>
        <s v="attributeTableBuilder.AddCustomAttributes(typeof(MoveFile),&quot;FileID&quot;, new Attribute[] { new DesignerLocalizedCategoryAttribute(DesignerResource.GsuiteGoogleDrive_MoveFile_FileID_Category)});"/>
        <s v="attributeTableBuilder.AddCustomAttributes(typeof(MoveFile),&quot;NewFileName&quot;, new Attribute[] { new DesignerLocalizedCategoryAttribute(DesignerResource.GsuiteGoogleDrive_MoveFile_NewFileName_Category)});"/>
        <s v="attributeTableBuilder.AddCustomAttributes(typeof(MoveFile),&quot;OverwriteDestination&quot;, new Attribute[] { new DesignerLocalizedCategoryAttribute(DesignerResource.FileHandling_MoveFile_OverwriteDestination_Category)});"/>
        <s v="attributeTableBuilder.AddCustomAttributes(typeof(MoveFile),&quot;SourceFilePath&quot;, new Attribute[] { new DesignerLocalizedCategoryAttribute(DesignerResource.FileHandling_MoveFile_SourceFilePath_Category)});"/>
        <s v="attributeTableBuilder.AddCustomAttributes(typeof(MoveFile),&quot;SupportTeamDrives&quot;, new Attribute[] { new DesignerLocalizedCategoryAttribute(DesignerResource.GsuiteGoogleDrive_MoveFile_SupportTeamDrives_Category)});"/>
        <s v="attributeTableBuilder.AddCustomAttributes(typeof(MoveIMAPMail),&quot;DestinationFolder&quot;, new Attribute[] { new DesignerLocalizedCategoryAttribute(DesignerResource.Email_MoveIMAPMail_DestinationFolder_Category)});"/>
        <s v="attributeTableBuilder.AddCustomAttributes(typeof(MoveIMAPMail),&quot;Email&quot;, new Attribute[] { new DesignerLocalizedCategoryAttribute(DesignerResource.Email_MoveIMAPMail_Email_Category)});"/>
        <s v="attributeTableBuilder.AddCustomAttributes(typeof(MoveIMAPMail),&quot;EnableSSL&quot;, new Attribute[] { new DesignerLocalizedCategoryAttribute(DesignerResource.Email_MoveIMAPMail_EnableSSL_Category)});"/>
        <s v="attributeTableBuilder.AddCustomAttributes(typeof(MoveIMAPMail),&quot;MailMessage&quot;, new Attribute[] { new DesignerLocalizedCategoryAttribute(DesignerResource.Email_MoveIMAPMail_MailMessage_Category)});"/>
        <s v="attributeTableBuilder.AddCustomAttributes(typeof(MoveIMAPMail),&quot;Password&quot;, new Attribute[] { new DesignerLocalizedCategoryAttribute(DesignerResource.Email_MoveIMAPMail_Password_Category)});"/>
        <s v="attributeTableBuilder.AddCustomAttributes(typeof(MoveIMAPMail),&quot;Port&quot;, new Attribute[] { new DesignerLocalizedCategoryAttribute(DesignerResource.Email_MoveIMAPMail_Port_Category)});"/>
        <s v="attributeTableBuilder.AddCustomAttributes(typeof(MoveIMAPMail),&quot;Result&quot;, new Attribute[] { new DesignerLocalizedCategoryAttribute(DesignerResource.Email_MoveIMAPMail_Result_Category)});"/>
        <s v="attributeTableBuilder.AddCustomAttributes(typeof(MoveIMAPMail),&quot;SecureConnection&quot;, new Attribute[] { new DesignerLocalizedCategoryAttribute(DesignerResource.Email_MoveIMAPMail_SecureConnection_Category)});"/>
        <s v="attributeTableBuilder.AddCustomAttributes(typeof(MoveIMAPMail),&quot;Server&quot;, new Attribute[] { new DesignerLocalizedCategoryAttribute(DesignerResource.Email_MoveIMAPMail_Server_Category)});"/>
        <s v="attributeTableBuilder.AddCustomAttributes(typeof(MoveIMAPMail),&quot;SourceFolder&quot;, new Attribute[] { new DesignerLocalizedCategoryAttribute(DesignerResource.Email_MoveIMAPMail_SourceFolder_Category)});"/>
        <s v="attributeTableBuilder.AddCustomAttributes(typeof(MoveMail),&quot;AutoSearchServer&quot;, new Attribute[] { new DesignerLocalizedCategoryAttribute(DesignerResource.Email_MoveMail_AutoSearchServer_Category)});"/>
        <s v="attributeTableBuilder.AddCustomAttributes(typeof(MoveMail),&quot;Domain&quot;, new Attribute[] { new DesignerLocalizedCategoryAttribute(DesignerResource.Email_MoveMail_Domain_Category)});"/>
        <s v="attributeTableBuilder.AddCustomAttributes(typeof(MoveMail),&quot;ExchangeVersion&quot;, new Attribute[] { new DesignerLocalizedCategoryAttribute(DesignerResource.Email_MoveMail_ExchangeVersion_Category)});"/>
        <s v="attributeTableBuilder.AddCustomAttributes(typeof(MoveMail),&quot;HostServer&quot;, new Attribute[] { new DesignerLocalizedCategoryAttribute(DesignerResource.Email_MoveMail_HostServer_Category)});"/>
        <s v="attributeTableBuilder.AddCustomAttributes(typeof(MoveMail),&quot;Password&quot;, new Attribute[] { new DesignerLocalizedCategoryAttribute(DesignerResource.Email_MoveMail_Password_Category)});"/>
        <s v="attributeTableBuilder.AddCustomAttributes(typeof(MoveMail),&quot;TimeoutMS&quot;, new Attribute[] { new DesignerLocalizedCategoryAttribute(DesignerResource.Email_MoveMail_TimeoutMS_Category)});"/>
        <s v="attributeTableBuilder.AddCustomAttributes(typeof(MoveMail),&quot;UserName&quot;, new Attribute[] { new DesignerLocalizedCategoryAttribute(DesignerResource.Email_MoveMail_UserName_Category)});"/>
        <s v="attributeTableBuilder.AddCustomAttributes(typeof(MoveOutlookMail),&quot;Account&quot;, new Attribute[] { new DesignerLocalizedCategoryAttribute(DesignerResource.Email_MoveOutlookMail_Account_Category)});"/>
        <s v="attributeTableBuilder.AddCustomAttributes(typeof(MoveOutlookMail),&quot;MailMessage&quot;, new Attribute[] { new DesignerLocalizedCategoryAttribute(DesignerResource.Email_MoveOutlookMail_MailMessage_Category)});"/>
        <s v="attributeTableBuilder.AddCustomAttributes(typeof(MoveOutlookMail),&quot;MoveToFolder&quot;, new Attribute[] { new DesignerLocalizedCategoryAttribute(DesignerResource.Email_MoveOutlookMail_MoveToFolder_Category)});"/>
        <s v="attributeTableBuilder.AddCustomAttributes(typeof(OpenConnection),&quot;Client&quot;, new Attribute[] { new DesignerLocalizedCategoryAttribute(DesignerResource.SAP_OpenConnection_Client_Category)});"/>
        <s v="attributeTableBuilder.AddCustomAttributes(typeof(OpenConnection),&quot;Language&quot;, new Attribute[] { new DesignerLocalizedCategoryAttribute(DesignerResource.SAP_OpenConnection_Language_Category)});"/>
        <s v="attributeTableBuilder.AddCustomAttributes(typeof(OpenConnection),&quot;Password&quot;, new Attribute[] { new DesignerLocalizedCategoryAttribute(DesignerResource.SAP_OpenConnection_Password_Category)});"/>
        <s v="attributeTableBuilder.AddCustomAttributes(typeof(OpenConnection),&quot;SAPServiceConnection&quot;, new Attribute[] { new DesignerLocalizedCategoryAttribute(DesignerResource.SAP_OpenConnection_SAPServiceConnection_Category)});"/>
        <s v="attributeTableBuilder.AddCustomAttributes(typeof(OpenConnection),&quot;Server&quot;, new Attribute[] { new DesignerLocalizedCategoryAttribute(DesignerResource.SAP_OpenConnection_Server_Category)});"/>
        <s v="attributeTableBuilder.AddCustomAttributes(typeof(OpenConnection),&quot;SystemNumber&quot;, new Attribute[] { new DesignerLocalizedCategoryAttribute(DesignerResource.SAP_OpenConnection_SystemNumber_Category)});"/>
        <s v="attributeTableBuilder.AddCustomAttributes(typeof(OpenConnection),&quot;Username&quot;, new Attribute[] { new DesignerLocalizedCategoryAttribute(DesignerResource.SAP_OpenConnection_Username_Category)});"/>
        <s v="attributeTableBuilder.AddCustomAttributes(typeof(OpenWorkbook),&quot;FilePath&quot;, new Attribute[] { new DesignerLocalizedCategoryAttribute(DesignerResource.Workbook_OpenWorkbook_FilePath_Category)});"/>
        <s v="attributeTableBuilder.AddCustomAttributes(typeof(OpenWorkbook),&quot;Password&quot;, new Attribute[] { new DesignerLocalizedCategoryAttribute(DesignerResource.Workbook_OpenWorkbook_Password_Category)});"/>
        <s v="attributeTableBuilder.AddCustomAttributes(typeof(OpenWorkbook),&quot;UseExcelApplication&quot;, new Attribute[] { new DesignerLocalizedCategoryAttribute(DesignerResource.Workbook_OpenWorkbook_UseExcelApplication_Category)});"/>
        <s v="attributeTableBuilder.AddCustomAttributes(typeof(OpenWorkbook),&quot;Workbook&quot;, new Attribute[] { new DesignerLocalizedCategoryAttribute(DesignerResource.Workbook_OpenWorkbook_Workbook_Category)});"/>
        <s v="attributeTableBuilder.AddCustomAttributes(typeof(OutputDataTable),&quot;DataTable&quot;, new Attribute[] { new DesignerLocalizedCategoryAttribute(DesignerResource.DataTable_OutputDataTable_DataTable_Category)});"/>
        <s v="attributeTableBuilder.AddCustomAttributes(typeof(OutputDataTable),&quot;Result&quot;, new Attribute[] { new DesignerLocalizedCategoryAttribute(DesignerResource.DataTable_OutputDataTable_Result_Category)});"/>
        <s v="attributeTableBuilder.AddCustomAttributes(typeof(ReadCell),&quot;CellAddress&quot;, new Attribute[] { new DesignerLocalizedCategoryAttribute(DesignerResource.Excel_ReadCell_CellAddress_Category)});"/>
        <s v="attributeTableBuilder.AddCustomAttributes(typeof(ReadCell),&quot;CellAddress&quot;, new Attribute[] { new DesignerLocalizedCategoryAttribute(DesignerResource.Workbook_ReadCell_CellAddress_Category)});"/>
        <s v="attributeTableBuilder.AddCustomAttributes(typeof(ReadCell),&quot;Result&quot;, new Attribute[] { new DesignerLocalizedCategoryAttribute(DesignerResource.Excel_ReadCell_Result_Category)});"/>
        <s v="attributeTableBuilder.AddCustomAttributes(typeof(ReadCell),&quot;Result&quot;, new Attribute[] { new DesignerLocalizedCategoryAttribute(DesignerResource.Workbook_ReadCell_Result_Category)});"/>
        <s v="attributeTableBuilder.AddCustomAttributes(typeof(ReadCell),&quot;RetainFormat&quot;, new Attribute[] { new DesignerLocalizedCategoryAttribute(DesignerResource.Excel_ReadCell_RetainFormat_Category)});"/>
        <s v="attributeTableBuilder.AddCustomAttributes(typeof(ReadCell),&quot;RetainFormat&quot;, new Attribute[] { new DesignerLocalizedCategoryAttribute(DesignerResource.Workbook_ReadCell_RetainFormat_Category)});"/>
        <s v="attributeTableBuilder.AddCustomAttributes(typeof(ReadCellFormulae),&quot;CellAddress&quot;, new Attribute[] { new DesignerLocalizedCategoryAttribute(DesignerResource.Excel_ReadCellFormulae_CellAddress_Category)});"/>
        <s v="attributeTableBuilder.AddCustomAttributes(typeof(ReadCellFormulae),&quot;CellAddress&quot;, new Attribute[] { new DesignerLocalizedCategoryAttribute(DesignerResource.Workbook_ReadCellFormulae_CellAddress_Category)});"/>
        <s v="attributeTableBuilder.AddCustomAttributes(typeof(ReadCellFormulae),&quot;Formulae&quot;, new Attribute[] { new DesignerLocalizedCategoryAttribute(DesignerResource.Excel_ReadCellFormulae_Formulae_Category)});"/>
        <s v="attributeTableBuilder.AddCustomAttributes(typeof(ReadCellFormulae),&quot;Formulae&quot;, new Attribute[] { new DesignerLocalizedCategoryAttribute(DesignerResource.Workbook_ReadCellFormulae_Formulae_Category)});"/>
        <s v="attributeTableBuilder.AddCustomAttributes(typeof(ReadColumn),&quot;CellAddress&quot;, new Attribute[] { new DesignerLocalizedCategoryAttribute(DesignerResource.Excel_ReadColumn_CellAddress_Category)});"/>
        <s v="attributeTableBuilder.AddCustomAttributes(typeof(ReadColumn),&quot;CellAddress&quot;, new Attribute[] { new DesignerLocalizedCategoryAttribute(DesignerResource.Workbook_ReadColumn_CellAddress_Category)});"/>
        <s v="attributeTableBuilder.AddCustomAttributes(typeof(ReadColumn),&quot;Result&quot;, new Attribute[] { new DesignerLocalizedCategoryAttribute(DesignerResource.Excel_ReadColumn_Result_Category)});"/>
        <s v="attributeTableBuilder.AddCustomAttributes(typeof(ReadColumn),&quot;Result&quot;, new Attribute[] { new DesignerLocalizedCategoryAttribute(DesignerResource.Workbook_ReadColumn_Result_Category)});"/>
        <s v="attributeTableBuilder.AddCustomAttributes(typeof(ReadColumn),&quot;RetainFormat&quot;, new Attribute[] { new DesignerLocalizedCategoryAttribute(DesignerResource.Excel_ReadColumn_RetainFormat_Category)});"/>
        <s v="attributeTableBuilder.AddCustomAttributes(typeof(ReadColumn),&quot;RetainFormat&quot;, new Attribute[] { new DesignerLocalizedCategoryAttribute(DesignerResource.Workbook_ReadColumn_RetainFormat_Category)});"/>
        <s v="attributeTableBuilder.AddCustomAttributes(typeof(ReadCSV),&quot;DataTable&quot;, new Attribute[] { new DesignerLocalizedCategoryAttribute(DesignerResource.CSV_ReadCSV_DataTable_Category)});"/>
        <s v="attributeTableBuilder.AddCustomAttributes(typeof(ReadCSV),&quot;Delimiter&quot;, new Attribute[] { new DesignerLocalizedCategoryAttribute(DesignerResource.CSV_ReadCSV_Delimiter_Category)});"/>
        <s v="attributeTableBuilder.AddCustomAttributes(typeof(ReadCSV),&quot;Encoding&quot;, new Attribute[] { new DesignerLocalizedCategoryAttribute(DesignerResource.CSV_ReadCSV_Encoding_Category)});"/>
        <s v="attributeTableBuilder.AddCustomAttributes(typeof(ReadCSV),&quot;FilePath&quot;, new Attribute[] { new DesignerLocalizedCategoryAttribute(DesignerResource.CSV_ReadCSV_FilePath_Category)});"/>
        <s v="attributeTableBuilder.AddCustomAttributes(typeof(ReadCSV),&quot;IgnoreQuotes&quot;, new Attribute[] { new DesignerLocalizedCategoryAttribute(DesignerResource.CSV_ReadCSV_IgnoreQuotes_Category)});"/>
        <s v="attributeTableBuilder.AddCustomAttributes(typeof(ReadCSV),&quot;IncludeColumnNames&quot;, new Attribute[] { new DesignerLocalizedCategoryAttribute(DesignerResource.CSV_ReadCSV_IncludeColumnNames_Category)});"/>
        <s v="attributeTableBuilder.AddCustomAttributes(typeof(ReadPDF),&quot;FileName&quot;, new Attribute[] { new DesignerLocalizedCategoryAttribute(DesignerResource.PDF_ReadPDF_FileName_Category)});"/>
        <s v="attributeTableBuilder.AddCustomAttributes(typeof(ReadPDF),&quot;Password&quot;, new Attribute[] { new DesignerLocalizedCategoryAttribute(DesignerResource.PDF_ReadPDF_Password_Category)});"/>
        <s v="attributeTableBuilder.AddCustomAttributes(typeof(ReadPDF),&quot;PreserveFormat&quot;, new Attribute[] { new DesignerLocalizedCategoryAttribute(DesignerResource.PDF_ReadPDF_PreserveFormat_Category)});"/>
        <s v="attributeTableBuilder.AddCustomAttributes(typeof(ReadPDF),&quot;Range&quot;, new Attribute[] { new DesignerLocalizedCategoryAttribute(DesignerResource.PDF_ReadPDF_Range_Category)});"/>
        <s v="attributeTableBuilder.AddCustomAttributes(typeof(ReadPDF),&quot;Text&quot;, new Attribute[] { new DesignerLocalizedCategoryAttribute(DesignerResource.PDF_ReadPDF_Text_Category)});"/>
        <s v="attributeTableBuilder.AddCustomAttributes(typeof(ReadRange),&quot;ApplyFilter&quot;, new Attribute[] { new DesignerLocalizedCategoryAttribute(DesignerResource.Excel_ReadRange_ApplyFilter_Category)});"/>
        <s v="attributeTableBuilder.AddCustomAttributes(typeof(ReadRange),&quot;DataTable&quot;, new Attribute[] { new DesignerLocalizedCategoryAttribute(DesignerResource.Excel_ReadRange_DataTable_Category)});"/>
        <s v="attributeTableBuilder.AddCustomAttributes(typeof(ReadRange),&quot;DataTable&quot;, new Attribute[] { new DesignerLocalizedCategoryAttribute(DesignerResource.Workbook_ReadRange_DataTable_Category)});"/>
        <s v="attributeTableBuilder.AddCustomAttributes(typeof(ReadRange),&quot;Headers&quot;, new Attribute[] { new DesignerLocalizedCategoryAttribute(DesignerResource.Excel_ReadRange_Headers_Category)});"/>
        <s v="attributeTableBuilder.AddCustomAttributes(typeof(ReadRange),&quot;Headers&quot;, new Attribute[] { new DesignerLocalizedCategoryAttribute(DesignerResource.Workbook_ReadRange_Headers_Category)});"/>
        <s v="attributeTableBuilder.AddCustomAttributes(typeof(ReadRange),&quot;Range&quot;, new Attribute[] { new DesignerLocalizedCategoryAttribute(DesignerResource.Excel_ReadRange_Range_Category)});"/>
        <s v="attributeTableBuilder.AddCustomAttributes(typeof(ReadRange),&quot;Range&quot;, new Attribute[] { new DesignerLocalizedCategoryAttribute(DesignerResource.Workbook_ReadRange_Range_Category)});"/>
        <s v="attributeTableBuilder.AddCustomAttributes(typeof(ReadRange),&quot;RetainFormat&quot;, new Attribute[] { new DesignerLocalizedCategoryAttribute(DesignerResource.Excel_ReadRange_RetainFormat_Category)});"/>
        <s v="attributeTableBuilder.AddCustomAttributes(typeof(ReadRange),&quot;RetainFormat&quot;, new Attribute[] { new DesignerLocalizedCategoryAttribute(DesignerResource.Workbook_ReadRange_RetainFormat_Category)});"/>
        <s v="attributeTableBuilder.AddCustomAttributes(typeof(ReadRow),&quot;CellAddress&quot;, new Attribute[] { new DesignerLocalizedCategoryAttribute(DesignerResource.Excel_ReadRow_CellAddress_Category)});"/>
        <s v="attributeTableBuilder.AddCustomAttributes(typeof(ReadRow),&quot;CellAddress&quot;, new Attribute[] { new DesignerLocalizedCategoryAttribute(DesignerResource.Workbook_ReadRow_CellAddress_Category)});"/>
        <s v="attributeTableBuilder.AddCustomAttributes(typeof(ReadRow),&quot;Result&quot;, new Attribute[] { new DesignerLocalizedCategoryAttribute(DesignerResource.Excel_ReadRow_Result_Category)});"/>
        <s v="attributeTableBuilder.AddCustomAttributes(typeof(ReadRow),&quot;Result&quot;, new Attribute[] { new DesignerLocalizedCategoryAttribute(DesignerResource.Workbook_ReadRow_Result_Category)});"/>
        <s v="attributeTableBuilder.AddCustomAttributes(typeof(ReadRow),&quot;RetainFormat&quot;, new Attribute[] { new DesignerLocalizedCategoryAttribute(DesignerResource.Excel_ReadRow_RetainFormat_Category)});"/>
        <s v="attributeTableBuilder.AddCustomAttributes(typeof(ReadRow),&quot;RetainFormat&quot;, new Attribute[] { new DesignerLocalizedCategoryAttribute(DesignerResource.Workbook_ReadRow_RetainFormat_Category)});"/>
        <s v="attributeTableBuilder.AddCustomAttributes(typeof(ReadText),&quot;Result&quot;, new Attribute[] { new DesignerLocalizedCategoryAttribute(DesignerResource.Word_ReadText_Result_Category)});"/>
        <s v="attributeTableBuilder.AddCustomAttributes(typeof(ReadTextFile),&quot;Encoding&quot;, new Attribute[] { new DesignerLocalizedCategoryAttribute(DesignerResource.FileHandling_ReadTextFile_Encoding_Category)});"/>
        <s v="attributeTableBuilder.AddCustomAttributes(typeof(ReadTextFile),&quot;FilePath&quot;, new Attribute[] { new DesignerLocalizedCategoryAttribute(DesignerResource.FileHandling_ReadTextFile_FilePath_Category)});"/>
        <s v="attributeTableBuilder.AddCustomAttributes(typeof(ReadTextFile),&quot;Result&quot;, new Attribute[] { new DesignerLocalizedCategoryAttribute(DesignerResource.FileHandling_ReadTextFile_Result_Category)});"/>
        <s v="attributeTableBuilder.AddCustomAttributes(typeof(ReadXPSText),&quot;FileName&quot;, new Attribute[] { new DesignerLocalizedCategoryAttribute(DesignerResource.PDF_ReadXPSText_FileName_Category)});"/>
        <s v="attributeTableBuilder.AddCustomAttributes(typeof(ReadXPSText),&quot;Filter&quot;, new Attribute[] { new DesignerLocalizedCategoryAttribute(DesignerResource.PDF_ReadXPSText_Filter_Category)});"/>
        <s v="attributeTableBuilder.AddCustomAttributes(typeof(ReadXPSText),&quot;OpenTitle&quot;, new Attribute[] { new DesignerLocalizedCategoryAttribute(DesignerResource.PDF_ReadXPSText_OpenTitle_Category)});"/>
        <s v="attributeTableBuilder.AddCustomAttributes(typeof(ReadXPSText),&quot;Password&quot;, new Attribute[] { new DesignerLocalizedCategoryAttribute(DesignerResource.PDF_ReadXPSText_Password_Category)});"/>
        <s v="attributeTableBuilder.AddCustomAttributes(typeof(ReadXPSText),&quot;Range&quot;, new Attribute[] { new DesignerLocalizedCategoryAttribute(DesignerResource.PDF_ReadXPSText_Range_Category)});"/>
        <s v="attributeTableBuilder.AddCustomAttributes(typeof(ReadXPSText),&quot;Text&quot;, new Attribute[] { new DesignerLocalizedCategoryAttribute(DesignerResource.PDF_ReadXPSText_Text_Category)});"/>
        <s v="attributeTableBuilder.AddCustomAttributes(typeof(RefreshPivotTable),&quot;SheetName&quot;, new Attribute[] { new DesignerLocalizedCategoryAttribute(DesignerResource.Excel_RefreshPivotTable_SheetName_Category)});"/>
        <s v="attributeTableBuilder.AddCustomAttributes(typeof(RefreshPivotTable),&quot;TableName&quot;, new Attribute[] { new DesignerLocalizedCategoryAttribute(DesignerResource.Excel_RefreshPivotTable_TableName_Category)});"/>
        <s v="attributeTableBuilder.AddCustomAttributes(typeof(Replace),&quot;RegexOption&quot;, new Attribute[] { new DesignerLocalizedCategoryAttribute(DesignerResource.String_Replace_RegexOption_Category)});"/>
        <s v="attributeTableBuilder.AddCustomAttributes(typeof(Replace),&quot;ReplaceWith&quot;, new Attribute[] { new DesignerLocalizedCategoryAttribute(DesignerResource.String_Replace_ReplaceWith_Category)});"/>
        <s v="attributeTableBuilder.AddCustomAttributes(typeof(Replace),&quot;Result&quot;, new Attribute[] { new DesignerLocalizedCategoryAttribute(DesignerResource.String_Replace_Result_Category)});"/>
        <s v="attributeTableBuilder.AddCustomAttributes(typeof(Replace),&quot;SearchIn&quot;, new Attribute[] { new DesignerLocalizedCategoryAttribute(DesignerResource.String_Replace_SearchIn_Category)});"/>
        <s v="attributeTableBuilder.AddCustomAttributes(typeof(Replace),&quot;ToSearch&quot;, new Attribute[] { new DesignerLocalizedCategoryAttribute(DesignerResource.String_Replace_ToSearch_Category)});"/>
        <s v="attributeTableBuilder.AddCustomAttributes(typeof(ReplaceImage),&quot;NewImagePath&quot;, new Attribute[] { new DesignerLocalizedCategoryAttribute(DesignerResource.Word_ReplaceImage_NewImagePath_Category)});"/>
        <s v="attributeTableBuilder.AddCustomAttributes(typeof(ReplaceImage),&quot;ReplaceImages&quot;, new Attribute[] { new DesignerLocalizedCategoryAttribute(DesignerResource.Word_ReplaceImage_ReplaceImages_Category)});"/>
        <s v="attributeTableBuilder.AddCustomAttributes(typeof(ReplaceLabels),&quot;Email&quot;, new Attribute[] { new DesignerLocalizedCategoryAttribute(DesignerResource.GsuiteGmail_ReplaceLabels_Email_Category)});"/>
        <s v="attributeTableBuilder.AddCustomAttributes(typeof(ReplaceLabels),&quot;Labels&quot;, new Attribute[] { new DesignerLocalizedCategoryAttribute(DesignerResource.GsuiteGmail_ReplaceLabels_Labels_Category)});"/>
        <s v="attributeTableBuilder.AddCustomAttributes(typeof(ReplaceLabels),&quot;NewLabel&quot;, new Attribute[] { new DesignerLocalizedCategoryAttribute(DesignerResource.GsuiteGmail_ReplaceLabels_NewLabel_Category)});"/>
        <s v="attributeTableBuilder.AddCustomAttributes(typeof(ReplaceText),&quot;FilePath&quot;, new Attribute[] { new DesignerLocalizedCategoryAttribute(DesignerResource.Word_ReplaceText_FilePath_Category)});"/>
        <s v="attributeTableBuilder.AddCustomAttributes(typeof(ReplaceText),&quot;FindText&quot;, new Attribute[] { new DesignerLocalizedCategoryAttribute(DesignerResource.Word_ReplaceText_FindText_Category)});"/>
        <s v="attributeTableBuilder.AddCustomAttributes(typeof(ReplaceText),&quot;ReplaceWith&quot;, new Attribute[] { new DesignerLocalizedCategoryAttribute(DesignerResource.Word_ReplaceText_ReplaceWith_Category)});"/>
        <s v="attributeTableBuilder.AddCustomAttributes(typeof(ReplaceText),&quot;TextFound&quot;, new Attribute[] { new DesignerLocalizedCategoryAttribute(DesignerResource.Word_ReplaceText_TextFound_Category)});"/>
        <s v="attributeTableBuilder.AddCustomAttributes(typeof(ReplyOutlookMail),&quot;Attachments&quot;, new Attribute[] { new DesignerLocalizedCategoryAttribute(DesignerResource.Email_ReplyOutlookMail_Attachments_Category)});"/>
        <s v="attributeTableBuilder.AddCustomAttributes(typeof(ReplyOutlookMail),&quot;AttachmentsList&quot;, new Attribute[] { new DesignerLocalizedCategoryAttribute(DesignerResource.Email_ReplyOutlookMail_AttachmentsList_Category)});"/>
        <s v="attributeTableBuilder.AddCustomAttributes(typeof(ReplyOutlookMail),&quot;Body&quot;, new Attribute[] { new DesignerLocalizedCategoryAttribute(DesignerResource.Email_ReplyOutlookMail_Body_Category)});"/>
        <s v="attributeTableBuilder.AddCustomAttributes(typeof(ReplyOutlookMail),&quot;MailMessage&quot;, new Attribute[] { new DesignerLocalizedCategoryAttribute(DesignerResource.Email_ReplyOutlookMail_MailMessage_Category)});"/>
        <s v="attributeTableBuilder.AddCustomAttributes(typeof(ReplyOutlookMail),&quot;ReplyAll&quot;, new Attribute[] { new DesignerLocalizedCategoryAttribute(DesignerResource.Email_ReplyOutlookMail_ReplyAll_Category)});"/>
        <s v="attributeTableBuilder.AddCustomAttributes(typeof(ReplyOutlookMail),&quot;TimeoutMS&quot;, new Attribute[] { new DesignerLocalizedCategoryAttribute(DesignerResource.Email_ReplyOutlookMail_TimeoutMS_Category)});"/>
        <s v="attributeTableBuilder.AddCustomAttributes(typeof(RetrieveActiveDirectoryScope),&quot;&quot;, new Attribute[] { new DesignerLocalizedCategoryAttribute(DesignerResource.LDAP_RetrieveActiveDirectoryScope__Category)});"/>
        <s v="attributeTableBuilder.AddCustomAttributes(typeof(RetrieveActiveDirectoryScope),&quot;ActiveDirectoryServer&quot;, new Attribute[] { new DesignerLocalizedCategoryAttribute(DesignerResource.LDAP_RetrieveActiveDirectoryScope_ActiveDirectoryServer_Category)});"/>
        <s v="attributeTableBuilder.AddCustomAttributes(typeof(RetrieveActiveDirectoryScope),&quot;Password&quot;, new Attribute[] { new DesignerLocalizedCategoryAttribute(DesignerResource.LDAP_RetrieveActiveDirectoryScope_Password_Category)});"/>
        <s v="attributeTableBuilder.AddCustomAttributes(typeof(RetrieveActiveDirectoryScope),&quot;Username&quot;, new Attribute[] { new DesignerLocalizedCategoryAttribute(DesignerResource.LDAP_RetrieveActiveDirectoryScope_Username_Category)});"/>
        <s v="attributeTableBuilder.AddCustomAttributes(typeof(RetrieveEmail),&quot;EmailsRetrieved&quot;, new Attribute[] { new DesignerLocalizedCategoryAttribute(DesignerResource.GsuiteGmail_RetrieveEmail_EmailsRetrieved_Category)});"/>
        <s v="attributeTableBuilder.AddCustomAttributes(typeof(RetrieveEmail),&quot;FilterLabels&quot;, new Attribute[] { new DesignerLocalizedCategoryAttribute(DesignerResource.GsuiteGmail_RetrieveEmail_FilterLabels_Category)});"/>
        <s v="attributeTableBuilder.AddCustomAttributes(typeof(RetrieveEmail),&quot;MarkasRead&quot;, new Attribute[] { new DesignerLocalizedCategoryAttribute(DesignerResource.GsuiteGmail_RetrieveEmail_MarkasRead_Category)});"/>
        <s v="attributeTableBuilder.AddCustomAttributes(typeof(RetrieveEmail),&quot;MaxResults&quot;, new Attribute[] { new DesignerLocalizedCategoryAttribute(DesignerResource.GsuiteGmail_RetrieveEmail_MaxResults_Category)});"/>
        <s v="attributeTableBuilder.AddCustomAttributes(typeof(RetrieveEmail),&quot;SearchExpression&quot;, new Attribute[] { new DesignerLocalizedCategoryAttribute(DesignerResource.GsuiteGmail_RetrieveEmail_SearchExpression_Category)});"/>
        <s v="attributeTableBuilder.AddCustomAttributes(typeof(RetrieveExchangeScope),&quot;AutodiscoverServer&quot;, new Attribute[] { new DesignerLocalizedCategoryAttribute(DesignerResource.Email_RetrieveExchangeScope_AutodiscoverServer_Category)});"/>
        <s v="attributeTableBuilder.AddCustomAttributes(typeof(RetrieveExchangeScope),&quot;Body&quot;, new Attribute[] { new DesignerLocalizedCategoryAttribute(DesignerResource.Email_RetrieveExchangeScope_Body_Category)});"/>
        <s v="attributeTableBuilder.AddCustomAttributes(typeof(RetrieveExchangeScope),&quot;Domain&quot;, new Attribute[] { new DesignerLocalizedCategoryAttribute(DesignerResource.Email_RetrieveExchangeScope_Domain_Category)});"/>
        <s v="attributeTableBuilder.AddCustomAttributes(typeof(RetrieveExchangeScope),&quot;ExchangeService&quot;, new Attribute[] { new DesignerLocalizedCategoryAttribute(DesignerResource.Email_RetrieveExchangeScope_ExchangeService_Category)});"/>
        <s v="attributeTableBuilder.AddCustomAttributes(typeof(RetrieveExchangeScope),&quot;ExchangeVersion&quot;, new Attribute[] { new DesignerLocalizedCategoryAttribute(DesignerResource.Email_RetrieveExchangeScope_ExchangeVersion_Category)});"/>
        <s v="attributeTableBuilder.AddCustomAttributes(typeof(RetrieveExchangeScope),&quot;ExistingService&quot;, new Attribute[] { new DesignerLocalizedCategoryAttribute(DesignerResource.Email_RetrieveExchangeScope_ExistingService_Category)});"/>
        <s v="attributeTableBuilder.AddCustomAttributes(typeof(RetrieveExchangeScope),&quot;HostServer&quot;, new Attribute[] { new DesignerLocalizedCategoryAttribute(DesignerResource.Email_RetrieveExchangeScope_HostServer_Category)});"/>
        <s v="attributeTableBuilder.AddCustomAttributes(typeof(RetrieveExchangeScope),&quot;Password&quot;, new Attribute[] { new DesignerLocalizedCategoryAttribute(DesignerResource.Email_RetrieveExchangeScope_Password_Category)});"/>
        <s v="attributeTableBuilder.AddCustomAttributes(typeof(RetrieveExchangeScope),&quot;TimeoutMS&quot;, new Attribute[] { new DesignerLocalizedCategoryAttribute(DesignerResource.Email_RetrieveExchangeScope_TimeoutMS_Category)});"/>
        <s v="attributeTableBuilder.AddCustomAttributes(typeof(RetrieveExchangeScope),&quot;User&quot;, new Attribute[] { new DesignerLocalizedCategoryAttribute(DesignerResource.Email_RetrieveExchangeScope_User_Category)});"/>
        <s v="attributeTableBuilder.AddCustomAttributes(typeof(RetrieveFileInfo),&quot;FileID&quot;, new Attribute[] { new DesignerLocalizedCategoryAttribute(DesignerResource.GsuiteGoogleDrive_RetrieveFileInfo_FileID_Category)});"/>
        <s v="attributeTableBuilder.AddCustomAttributes(typeof(RetrieveFileInfo),&quot;FileObject&quot;, new Attribute[] { new DesignerLocalizedCategoryAttribute(DesignerResource.GsuiteGoogleDrive_RetrieveFileInfo_FileObject_Category)});"/>
        <s v="attributeTableBuilder.AddCustomAttributes(typeof(RetrieveFileInfo),&quot;SupportTeamDrives&quot;, new Attribute[] { new DesignerLocalizedCategoryAttribute(DesignerResource.GsuiteGoogleDrive_RetrieveFileInfo_SupportTeamDrives_Category)});"/>
        <s v="attributeTableBuilder.AddCustomAttributes(typeof(RetrieveFilePermissions),&quot;FileID&quot;, new Attribute[] { new DesignerLocalizedCategoryAttribute(DesignerResource.GsuiteGoogleDrive_RetrieveFilePermissions_FileID_Category)});"/>
        <s v="attributeTableBuilder.AddCustomAttributes(typeof(RetrieveFilePermissions),&quot;PermissionObject&quot;, new Attribute[] { new DesignerLocalizedCategoryAttribute(DesignerResource.GsuiteGoogleDrive_RetrieveFilePermissions_PermissionObject_Category)});"/>
        <s v="attributeTableBuilder.AddCustomAttributes(typeof(RetrieveFilePermissions),&quot;SupportTeamDrives&quot;, new Attribute[] { new DesignerLocalizedCategoryAttribute(DesignerResource.GsuiteGoogleDrive_RetrieveFilePermissions_SupportTeamDrives_Category)});"/>
        <s v="attributeTableBuilder.AddCustomAttributes(typeof(RunMacro),&quot;Arguments&quot;, new Attribute[] { new DesignerLocalizedCategoryAttribute(DesignerResource.Excel_RunMacro_Arguments_Category)});"/>
        <s v="attributeTableBuilder.AddCustomAttributes(typeof(RunMacro),&quot;ContinueonError&quot;, new Attribute[] { new DesignerLocalizedCategoryAttribute(DesignerResource.Excel_RunMacro_ContinueonError_Category)});"/>
        <s v="attributeTableBuilder.AddCustomAttributes(typeof(RunMacro),&quot;MacroName&quot;, new Attribute[] { new DesignerLocalizedCategoryAttribute(DesignerResource.Excel_RunMacro_MacroName_Category)});"/>
        <s v="attributeTableBuilder.AddCustomAttributes(typeof(RunMacro),&quot;MacroParameters&quot;, new Attribute[] { new DesignerLocalizedCategoryAttribute(DesignerResource.Excel_RunMacro_MacroParameters_Category)});"/>
        <s v="attributeTableBuilder.AddCustomAttributes(typeof(RunMacro),&quot;Password&quot;, new Attribute[] { new DesignerLocalizedCategoryAttribute(DesignerResource.Excel_RunMacro_Password_Category)});"/>
        <s v="attributeTableBuilder.AddCustomAttributes(typeof(RunMacro),&quot;Result&quot;, new Attribute[] { new DesignerLocalizedCategoryAttribute(DesignerResource.Excel_RunMacro_Result_Category)});"/>
        <s v="attributeTableBuilder.AddCustomAttributes(typeof(RunMacro),&quot;RunMacroProp1&quot;, new Attribute[] { new DesignerLocalizedCategoryAttribute(DesignerResource.Excel_RunMacro_RunMacroProp1_Category)});"/>
        <s v="attributeTableBuilder.AddCustomAttributes(typeof(RunMacro),&quot;Workbook&quot;, new Attribute[] { new DesignerLocalizedCategoryAttribute(DesignerResource.Excel_RunMacro_Workbook_Category)});"/>
        <s v="attributeTableBuilder.AddCustomAttributes(typeof(RunMacro),&quot;WorkbookPath&quot;, new Attribute[] { new DesignerLocalizedCategoryAttribute(DesignerResource.Excel_RunMacro_WorkbookPath_Category)});"/>
        <s v="attributeTableBuilder.AddCustomAttributes(typeof(SaveAsImage),&quot;DestinationFolderName&quot;, new Attribute[] { new DesignerLocalizedCategoryAttribute(DesignerResource.PDF_SaveAsImage_DestinationFolderName_Category)});"/>
        <s v="attributeTableBuilder.AddCustomAttributes(typeof(SaveAsImage),&quot;ImageResolution&quot;, new Attribute[] { new DesignerLocalizedCategoryAttribute(DesignerResource.PDF_SaveAsImage_ImageResolution_Category)});"/>
        <s v="attributeTableBuilder.AddCustomAttributes(typeof(SaveAsImage),&quot;InFilter&quot;, new Attribute[] { new DesignerLocalizedCategoryAttribute(DesignerResource.PDF_SaveAsImage_InFilter_Category)});"/>
        <s v="attributeTableBuilder.AddCustomAttributes(typeof(SaveAsImage),&quot;OutFilter&quot;, new Attribute[] { new DesignerLocalizedCategoryAttribute(DesignerResource.PDF_SaveAsImage_OutFilter_Category)});"/>
        <s v="attributeTableBuilder.AddCustomAttributes(typeof(SaveAsImage),&quot;Page&quot;, new Attribute[] { new DesignerLocalizedCategoryAttribute(DesignerResource.PDF_SaveAsImage_Page_Category)});"/>
        <s v="attributeTableBuilder.AddCustomAttributes(typeof(SaveAsImage),&quot;Password&quot;, new Attribute[] { new DesignerLocalizedCategoryAttribute(DesignerResource.PDF_SaveAsImage_Password_Category)});"/>
        <s v="attributeTableBuilder.AddCustomAttributes(typeof(SaveAsImage),&quot;SaveTitle&quot;, new Attribute[] { new DesignerLocalizedCategoryAttribute(DesignerResource.PDF_SaveAsImage_SaveTitle_Category)});"/>
        <s v="attributeTableBuilder.AddCustomAttributes(typeof(SaveAsImage),&quot;SourcePDFName&quot;, new Attribute[] { new DesignerLocalizedCategoryAttribute(DesignerResource.PDF_SaveAsImage_SourcePDFName_Category)});"/>
        <s v="attributeTableBuilder.AddCustomAttributes(typeof(SaveAttachments),&quot;Attachments&quot;, new Attribute[] { new DesignerLocalizedCategoryAttribute(DesignerResource.Email_SaveAttachments_Attachments_Category)});"/>
        <s v="attributeTableBuilder.AddCustomAttributes(typeof(SaveAttachments),&quot;FilePath&quot;, new Attribute[] { new DesignerLocalizedCategoryAttribute(DesignerResource.Email_SaveAttachments_FilePath_Category)});"/>
        <s v="attributeTableBuilder.AddCustomAttributes(typeof(SaveAttachments),&quot;Filter&quot;, new Attribute[] { new DesignerLocalizedCategoryAttribute(DesignerResource.Email_SaveAttachments_Filter_Category)});"/>
        <s v="attributeTableBuilder.AddCustomAttributes(typeof(SaveAttachments),&quot;MailMessage&quot;, new Attribute[] { new DesignerLocalizedCategoryAttribute(DesignerResource.Email_SaveAttachments_MailMessage_Category)});"/>
        <s v="attributeTableBuilder.AddCustomAttributes(typeof(SaveMails),&quot;Attachments&quot;, new Attribute[] { new DesignerLocalizedCategoryAttribute(DesignerResource.Email_SaveMails_Attachments_Category)});"/>
        <s v="attributeTableBuilder.AddCustomAttributes(typeof(SaveMails),&quot;FilePath&quot;, new Attribute[] { new DesignerLocalizedCategoryAttribute(DesignerResource.Email_SaveMails_FilePath_Category)});"/>
        <s v="attributeTableBuilder.AddCustomAttributes(typeof(SaveMails),&quot;MailMessage&quot;, new Attribute[] { new DesignerLocalizedCategoryAttribute(DesignerResource.Email_SaveMails_MailMessage_Category)});"/>
        <s v="attributeTableBuilder.AddCustomAttributes(typeof(SaveWorkbook),&quot;NoProperty&quot;, new Attribute[] { new DesignerLocalizedCategoryAttribute(DesignerResource.Excel_SaveWorkbook_NoProperty_Category)});"/>
        <s v="attributeTableBuilder.AddCustomAttributes(typeof(SearchFilesandFolders),&quot;FirstFileID&quot;, new Attribute[] { new DesignerLocalizedCategoryAttribute(DesignerResource.GsuiteGoogleDrive_SearchFilesandFolders_FirstFileID_Category)});"/>
        <s v="attributeTableBuilder.AddCustomAttributes(typeof(SearchFilesandFolders),&quot;MaximumResults&quot;, new Attribute[] { new DesignerLocalizedCategoryAttribute(DesignerResource.GsuiteGoogleDrive_SearchFilesandFolders_MaximumResults_Category)});"/>
        <s v="attributeTableBuilder.AddCustomAttributes(typeof(SearchFilesandFolders),&quot;Result&quot;, new Attribute[] { new DesignerLocalizedCategoryAttribute(DesignerResource.GsuiteGoogleDrive_SearchFilesandFolders_Result_Category)});"/>
        <s v="attributeTableBuilder.AddCustomAttributes(typeof(SearchFilesandFolders),&quot;SearchParameters&quot;, new Attribute[] { new DesignerLocalizedCategoryAttribute(DesignerResource.GsuiteGoogleDrive_SearchFilesandFolders_SearchParameters_Category)});"/>
        <s v="attributeTableBuilder.AddCustomAttributes(typeof(SearchFilesandFolders),&quot;SupportTeamDrives&quot;, new Attribute[] { new DesignerLocalizedCategoryAttribute(DesignerResource.GsuiteGoogleDrive_SearchFilesandFolders_SupportTeamDrives_Category)});"/>
        <s v="attributeTableBuilder.AddCustomAttributes(typeof(SelectFile),&quot;ApplyFilter&quot;, new Attribute[] { new DesignerLocalizedCategoryAttribute(DesignerResource.FileHandling_SelectFile_ApplyFilter_Category)});"/>
        <s v="attributeTableBuilder.AddCustomAttributes(typeof(SelectFile),&quot;FilePath&quot;, new Attribute[] { new DesignerLocalizedCategoryAttribute(DesignerResource.FileHandling_SelectFile_FilePath_Category)});"/>
        <s v="attributeTableBuilder.AddCustomAttributes(typeof(SelectFolder),&quot;DirectoryPath&quot;, new Attribute[] { new DesignerLocalizedCategoryAttribute(DesignerResource.FileHandling_SelectFolder_DirectoryPath_Category)});"/>
        <s v="attributeTableBuilder.AddCustomAttributes(typeof(SelectRange),&quot;Range&quot;, new Attribute[] { new DesignerLocalizedCategoryAttribute(DesignerResource.Excel_SelectRange_Range_Category)});"/>
        <s v="attributeTableBuilder.AddCustomAttributes(typeof(SendEmail),&quot;Attachments&quot;, new Attribute[] { new DesignerLocalizedCategoryAttribute(DesignerResource.GsuiteGmail_SendEmail_Attachments_Category)});"/>
        <s v="attributeTableBuilder.AddCustomAttributes(typeof(SendEmail),&quot;AttachmentsList&quot;, new Attribute[] { new DesignerLocalizedCategoryAttribute(DesignerResource.GsuiteGmail_SendEmail_AttachmentsList_Category)});"/>
        <s v="attributeTableBuilder.AddCustomAttributes(typeof(SendEmail),&quot;Bcc&quot;, new Attribute[] { new DesignerLocalizedCategoryAttribute(DesignerResource.GsuiteGmail_SendEmail_Bcc_Category)});"/>
        <s v="attributeTableBuilder.AddCustomAttributes(typeof(SendEmail),&quot;Body&quot;, new Attribute[] { new DesignerLocalizedCategoryAttribute(DesignerResource.GsuiteGmail_SendEmail_Body_Category)});"/>
        <s v="attributeTableBuilder.AddCustomAttributes(typeof(SendEmail),&quot;Cc&quot;, new Attribute[] { new DesignerLocalizedCategoryAttribute(DesignerResource.GsuiteGmail_SendEmail_Cc_Category)});"/>
        <s v="attributeTableBuilder.AddCustomAttributes(typeof(SendEmail),&quot;IsDraft&quot;, new Attribute[] { new DesignerLocalizedCategoryAttribute(DesignerResource.GsuiteGmail_SendEmail_IsDraft_Category)});"/>
        <s v="attributeTableBuilder.AddCustomAttributes(typeof(SendEmail),&quot;IsHTML&quot;, new Attribute[] { new DesignerLocalizedCategoryAttribute(DesignerResource.GsuiteGmail_SendEmail_IsHTML_Category)});"/>
        <s v="attributeTableBuilder.AddCustomAttributes(typeof(SendEmail),&quot;SentTo&quot;, new Attribute[] { new DesignerLocalizedCategoryAttribute(DesignerResource.GsuiteGmail_SendEmail_SentTo_Category)});"/>
        <s v="attributeTableBuilder.AddCustomAttributes(typeof(SendEmail),&quot;Subject&quot;, new Attribute[] { new DesignerLocalizedCategoryAttribute(DesignerResource.GsuiteGmail_SendEmail_Subject_Category)});"/>
        <s v="attributeTableBuilder.AddCustomAttributes(typeof(SendExchangeMail),&quot;Attachments&quot;, new Attribute[] { new DesignerLocalizedCategoryAttribute(DesignerResource.Email_SendExchangeMail_Attachments_Category)});"/>
        <s v="attributeTableBuilder.AddCustomAttributes(typeof(SendExchangeMail),&quot;AttachmentsList&quot;, new Attribute[] { new DesignerLocalizedCategoryAttribute(DesignerResource.Email_SendExchangeMail_AttachmentsList_Category)});"/>
        <s v="attributeTableBuilder.AddCustomAttributes(typeof(SendExchangeMail),&quot;AutoSearchServer&quot;, new Attribute[] { new DesignerLocalizedCategoryAttribute(DesignerResource.Email_SendExchangeMail_AutoSearchServer_Category)});"/>
        <s v="attributeTableBuilder.AddCustomAttributes(typeof(SendExchangeMail),&quot;Bcc&quot;, new Attribute[] { new DesignerLocalizedCategoryAttribute(DesignerResource.Email_SendExchangeMail_Bcc_Category)});"/>
        <s v="attributeTableBuilder.AddCustomAttributes(typeof(SendExchangeMail),&quot;Body&quot;, new Attribute[] { new DesignerLocalizedCategoryAttribute(DesignerResource.Email_SendExchangeMail_Body_Category)});"/>
        <s v="attributeTableBuilder.AddCustomAttributes(typeof(SendExchangeMail),&quot;Cc&quot;, new Attribute[] { new DesignerLocalizedCategoryAttribute(DesignerResource.Email_SendExchangeMail_Cc_Category)});"/>
        <s v="attributeTableBuilder.AddCustomAttributes(typeof(SendExchangeMail),&quot;Domain&quot;, new Attribute[] { new DesignerLocalizedCategoryAttribute(DesignerResource.Email_SendExchangeMail_Domain_Category)});"/>
        <s v="attributeTableBuilder.AddCustomAttributes(typeof(SendExchangeMail),&quot;ExchangeVersion&quot;, new Attribute[] { new DesignerLocalizedCategoryAttribute(DesignerResource.Email_SendExchangeMail_ExchangeVersion_Category)});"/>
        <s v="attributeTableBuilder.AddCustomAttributes(typeof(SendExchangeMail),&quot;Files&quot;, new Attribute[] { new DesignerLocalizedCategoryAttribute(DesignerResource.Email_SendExchangeMail_Files_Category)});"/>
        <s v="attributeTableBuilder.AddCustomAttributes(typeof(SendExchangeMail),&quot;From&quot;, new Attribute[] { new DesignerLocalizedCategoryAttribute(DesignerResource.Email_SendExchangeMail_From_Category)});"/>
        <s v="attributeTableBuilder.AddCustomAttributes(typeof(SendExchangeMail),&quot;HostServer&quot;, new Attribute[] { new DesignerLocalizedCategoryAttribute(DesignerResource.Email_SendExchangeMail_HostServer_Category)});"/>
        <s v="attributeTableBuilder.AddCustomAttributes(typeof(SendExchangeMail),&quot;HtmlFlag&quot;, new Attribute[] { new DesignerLocalizedCategoryAttribute(DesignerResource.Email_SendExchangeMail_HtmlFlag_Category)});"/>
        <s v="attributeTableBuilder.AddCustomAttributes(typeof(SendExchangeMail),&quot;MailMessage&quot;, new Attribute[] { new DesignerLocalizedCategoryAttribute(DesignerResource.Email_SendExchangeMail_MailMessage_Category)});"/>
        <s v="attributeTableBuilder.AddCustomAttributes(typeof(SendExchangeMail),&quot;Password&quot;, new Attribute[] { new DesignerLocalizedCategoryAttribute(DesignerResource.Email_SendExchangeMail_Password_Category)});"/>
        <s v="attributeTableBuilder.AddCustomAttributes(typeof(SendExchangeMail),&quot;SaveaCopy&quot;, new Attribute[] { new DesignerLocalizedCategoryAttribute(DesignerResource.Email_SendExchangeMail_SaveaCopy_Category)});"/>
        <s v="attributeTableBuilder.AddCustomAttributes(typeof(SendExchangeMail),&quot;SaveAsDraft&quot;, new Attribute[] { new DesignerLocalizedCategoryAttribute(DesignerResource.Email_SendExchangeMail_SaveAsDraft_Category)});"/>
        <s v="attributeTableBuilder.AddCustomAttributes(typeof(SendExchangeMail),&quot;SenderName&quot;, new Attribute[] { new DesignerLocalizedCategoryAttribute(DesignerResource.Email_SendExchangeMail_SenderName_Category)});"/>
        <s v="attributeTableBuilder.AddCustomAttributes(typeof(SendExchangeMail),&quot;Subject&quot;, new Attribute[] { new DesignerLocalizedCategoryAttribute(DesignerResource.Email_SendExchangeMail_Subject_Category)});"/>
        <s v="attributeTableBuilder.AddCustomAttributes(typeof(SendExchangeMail),&quot;TimeoutMS&quot;, new Attribute[] { new DesignerLocalizedCategoryAttribute(DesignerResource.Email_SendExchangeMail_TimeoutMS_Category)});"/>
        <s v="attributeTableBuilder.AddCustomAttributes(typeof(SendExchangeMail),&quot;To&quot;, new Attribute[] { new DesignerLocalizedCategoryAttribute(DesignerResource.Email_SendExchangeMail_To_Category)});"/>
        <s v="attributeTableBuilder.AddCustomAttributes(typeof(SendExchangeMail),&quot;UserName&quot;, new Attribute[] { new DesignerLocalizedCategoryAttribute(DesignerResource.Email_SendExchangeMail_UserName_Category)});"/>
        <s v="attributeTableBuilder.AddCustomAttributes(typeof(SendLogFile),&quot;NoProperty&quot;, new Attribute[] { new DesignerLocalizedCategoryAttribute(DesignerResource.Cockpit_SendLogFile_NoProperty_Category)});"/>
        <s v="attributeTableBuilder.AddCustomAttributes(typeof(SendOutlookMail),&quot;Account&quot;, new Attribute[] { new DesignerLocalizedCategoryAttribute(DesignerResource.Email_SendOutlookMail_Account_Category)});"/>
        <s v="attributeTableBuilder.AddCustomAttributes(typeof(SendOutlookMail),&quot;AttachedFiles&quot;, new Attribute[] { new DesignerLocalizedCategoryAttribute(DesignerResource.Email_SendOutlookMail_AttachedFiles_Category)});"/>
        <s v="attributeTableBuilder.AddCustomAttributes(typeof(SendOutlookMail),&quot;Attachments&quot;, new Attribute[] { new DesignerLocalizedCategoryAttribute(DesignerResource.Email_SendOutlookMail_Attachments_Category)});"/>
        <s v="attributeTableBuilder.AddCustomAttributes(typeof(SendOutlookMail),&quot;Bcc&quot;, new Attribute[] { new DesignerLocalizedCategoryAttribute(DesignerResource.Email_SendOutlookMail_Bcc_Category)});"/>
        <s v="attributeTableBuilder.AddCustomAttributes(typeof(SendOutlookMail),&quot;Cc&quot;, new Attribute[] { new DesignerLocalizedCategoryAttribute(DesignerResource.Email_SendOutlookMail_Cc_Category)});"/>
        <s v="attributeTableBuilder.AddCustomAttributes(typeof(SendOutlookMail),&quot;ForwardEmail&quot;, new Attribute[] { new DesignerLocalizedCategoryAttribute(DesignerResource.Email_SendOutlookMail_ForwardEmail_Category)});"/>
        <s v="attributeTableBuilder.AddCustomAttributes(typeof(SendOutlookMail),&quot;IsBodyHTML&quot;, new Attribute[] { new DesignerLocalizedCategoryAttribute(DesignerResource.Email_SendOutlookMail_IsBodyHTML_Category)});"/>
        <s v="attributeTableBuilder.AddCustomAttributes(typeof(SendOutlookMail),&quot;MessageBody&quot;, new Attribute[] { new DesignerLocalizedCategoryAttribute(DesignerResource.Email_SendOutlookMail_MessageBody_Category)});"/>
        <s v="attributeTableBuilder.AddCustomAttributes(typeof(SendOutlookMail),&quot;OnBehalfOf&quot;, new Attribute[] { new DesignerLocalizedCategoryAttribute(DesignerResource.Email_SendOutlookMail_OnBehalfOf_Category)});"/>
        <s v="attributeTableBuilder.AddCustomAttributes(typeof(SendOutlookMail),&quot;SaveAsDraft&quot;, new Attribute[] { new DesignerLocalizedCategoryAttribute(DesignerResource.Email_SendOutlookMail_SaveAsDraft_Category)});"/>
        <s v="attributeTableBuilder.AddCustomAttributes(typeof(SendOutlookMail),&quot;SendTo&quot;, new Attribute[] { new DesignerLocalizedCategoryAttribute(DesignerResource.Email_SendOutlookMail_SendTo_Category)});"/>
        <s v="attributeTableBuilder.AddCustomAttributes(typeof(SendOutlookMail),&quot;Subject&quot;, new Attribute[] { new DesignerLocalizedCategoryAttribute(DesignerResource.Email_SendOutlookMail_Subject_Category)});"/>
        <s v="attributeTableBuilder.AddCustomAttributes(typeof(SendOutlookMail),&quot;TimeoutMS&quot;, new Attribute[] { new DesignerLocalizedCategoryAttribute(DesignerResource.Email_SendOutlookMail_TimeoutMS_Category)});"/>
        <s v="attributeTableBuilder.AddCustomAttributes(typeof(SendProgressLog),&quot;Name&quot;, new Attribute[] { new DesignerLocalizedCategoryAttribute(DesignerResource.Cockpit_SendProgressLog_Name_Category)});"/>
        <s v="attributeTableBuilder.AddCustomAttributes(typeof(SendProgressLog),&quot;Percentage&quot;, new Attribute[] { new DesignerLocalizedCategoryAttribute(DesignerResource.Cockpit_SendProgressLog_Percentage_Category)});"/>
        <s v="attributeTableBuilder.AddCustomAttributes(typeof(SendProgressLog),&quot;Status&quot;, new Attribute[] { new DesignerLocalizedCategoryAttribute(DesignerResource.Cockpit_SendProgressLog_Status_Category)});"/>
        <s v="attributeTableBuilder.AddCustomAttributes(typeof(SendProgressLog),&quot;StepsNo&quot;, new Attribute[] { new DesignerLocalizedCategoryAttribute(DesignerResource.Cockpit_SendProgressLog_StepsNo_Category)});"/>
        <s v="attributeTableBuilder.AddCustomAttributes(typeof(SendSMTPMail),&quot;Attachments&quot;, new Attribute[] { new DesignerLocalizedCategoryAttribute(DesignerResource.Email_SendSMTPMail_Attachments_Category)});"/>
        <s v="attributeTableBuilder.AddCustomAttributes(typeof(SendSMTPMail),&quot;Bcc&quot;, new Attribute[] { new DesignerLocalizedCategoryAttribute(DesignerResource.Email_SendSMTPMail_Bcc_Category)});"/>
        <s v="attributeTableBuilder.AddCustomAttributes(typeof(SendSMTPMail),&quot;Body&quot;, new Attribute[] { new DesignerLocalizedCategoryAttribute(DesignerResource.Email_SendSMTPMail_Body_Category)});"/>
        <s v="attributeTableBuilder.AddCustomAttributes(typeof(SendSMTPMail),&quot;Cc&quot;, new Attribute[] { new DesignerLocalizedCategoryAttribute(DesignerResource.Email_SendSMTPMail_Cc_Category)});"/>
        <s v="attributeTableBuilder.AddCustomAttributes(typeof(SendSMTPMail),&quot;Email&quot;, new Attribute[] { new DesignerLocalizedCategoryAttribute(DesignerResource.Email_SendSMTPMail_Email_Category)});"/>
        <s v="attributeTableBuilder.AddCustomAttributes(typeof(SendSMTPMail),&quot;EnableSSL&quot;, new Attribute[] { new DesignerLocalizedCategoryAttribute(DesignerResource.Email_SendSMTPMail_EnableSSL_Category)});"/>
        <s v="attributeTableBuilder.AddCustomAttributes(typeof(SendSMTPMail),&quot;HtmlFlag&quot;, new Attribute[] { new DesignerLocalizedCategoryAttribute(DesignerResource.Email_SendSMTPMail_HtmlFlag_Category)});"/>
        <s v="attributeTableBuilder.AddCustomAttributes(typeof(SendSMTPMail),&quot;Password&quot;, new Attribute[] { new DesignerLocalizedCategoryAttribute(DesignerResource.Email_SendSMTPMail_Password_Category)});"/>
        <s v="attributeTableBuilder.AddCustomAttributes(typeof(SendSMTPMail),&quot;Port&quot;, new Attribute[] { new DesignerLocalizedCategoryAttribute(DesignerResource.Email_SendSMTPMail_Port_Category)});"/>
        <s v="attributeTableBuilder.AddCustomAttributes(typeof(SendSMTPMail),&quot;Result&quot;, new Attribute[] { new DesignerLocalizedCategoryAttribute(DesignerResource.Email_SendSMTPMail_Result_Category)});"/>
        <s v="attributeTableBuilder.AddCustomAttributes(typeof(SendSMTPMail),&quot;SecureConnection&quot;, new Attribute[] { new DesignerLocalizedCategoryAttribute(DesignerResource.Email_SendSMTPMail_SecureConnection_Category)});"/>
        <s v="attributeTableBuilder.AddCustomAttributes(typeof(SendSMTPMail),&quot;SenderEmailID&quot;, new Attribute[] { new DesignerLocalizedCategoryAttribute(DesignerResource.Email_SendSMTPMail_SenderEmailID_Category)});"/>
        <s v="attributeTableBuilder.AddCustomAttributes(typeof(SendSMTPMail),&quot;SenderName&quot;, new Attribute[] { new DesignerLocalizedCategoryAttribute(DesignerResource.Email_SendSMTPMail_SenderName_Category)});"/>
        <s v="attributeTableBuilder.AddCustomAttributes(typeof(SendSMTPMail),&quot;Server&quot;, new Attribute[] { new DesignerLocalizedCategoryAttribute(DesignerResource.Email_SendSMTPMail_Server_Category)});"/>
        <s v="attributeTableBuilder.AddCustomAttributes(typeof(SendSMTPMail),&quot;Subject&quot;, new Attribute[] { new DesignerLocalizedCategoryAttribute(DesignerResource.Email_SendSMTPMail_Subject_Category)});"/>
        <s v="attributeTableBuilder.AddCustomAttributes(typeof(SendSMTPMail),&quot;To&quot;, new Attribute[] { new DesignerLocalizedCategoryAttribute(DesignerResource.Email_SendSMTPMail_To_Category)});"/>
        <s v="attributeTableBuilder.AddCustomAttributes(typeof(SendTransactionLog),&quot;ActivityDescription&quot;, new Attribute[] { new DesignerLocalizedCategoryAttribute(DesignerResource.Cockpit_SendTransactionLog_ActivityDescription_Category)});"/>
        <s v="attributeTableBuilder.AddCustomAttributes(typeof(SendTransactionLog),&quot;LogConfidentialData&quot;, new Attribute[] { new DesignerLocalizedCategoryAttribute(DesignerResource.Cockpit_SendTransactionLog_LogConfidentialData_Category)});"/>
        <s v="attributeTableBuilder.AddCustomAttributes(typeof(SetFormat),&quot;NewFormat&quot;, new Attribute[] { new DesignerLocalizedCategoryAttribute(DesignerResource.Programming_SetFormat_NewFormat_Category)});"/>
        <s v="attributeTableBuilder.AddCustomAttributes(typeof(SetFormat),&quot;Value&quot;, new Attribute[] { new DesignerLocalizedCategoryAttribute(DesignerResource.Programming_SetFormat_Value_Category)});"/>
        <s v="attributeTableBuilder.AddCustomAttributes(typeof(SetRangeColour),&quot;Colour&quot;, new Attribute[] { new DesignerLocalizedCategoryAttribute(DesignerResource.Excel_SetRangeColour_Colour_Category)});"/>
        <s v="attributeTableBuilder.AddCustomAttributes(typeof(SetRangeColour),&quot;Range&quot;, new Attribute[] { new DesignerLocalizedCategoryAttribute(DesignerResource.Excel_SetRangeColour_Range_Category)});"/>
        <s v="attributeTableBuilder.AddCustomAttributes(typeof(SetRangeColour),&quot;SheetName&quot;, new Attribute[] { new DesignerLocalizedCategoryAttribute(DesignerResource.Excel_SetRangeColour_SheetName_Category)});"/>
        <s v="attributeTableBuilder.AddCustomAttributes(typeof(SetUserStatus),&quot;SetStatus&quot;, new Attribute[] { new DesignerLocalizedCategoryAttribute(DesignerResource.LDAP_SetUserStatus_SetStatus_Category)});"/>
        <s v="attributeTableBuilder.AddCustomAttributes(typeof(SetUserStatus),&quot;UserAccountName&quot;, new Attribute[] { new DesignerLocalizedCategoryAttribute(DesignerResource.LDAP_SetUserStatus_UserAccountName_Category)});"/>
        <s v="attributeTableBuilder.AddCustomAttributes(typeof(SortDataTable),&quot;ColumnName&quot;, new Attribute[] { new DesignerLocalizedCategoryAttribute(DesignerResource.DataTable_SortDataTable_ColumnName_Category)});"/>
        <s v="attributeTableBuilder.AddCustomAttributes(typeof(SortDataTable),&quot;ColumnNumber&quot;, new Attribute[] { new DesignerLocalizedCategoryAttribute(DesignerResource.DataTable_SortDataTable_ColumnNumber_Category)});"/>
        <s v="attributeTableBuilder.AddCustomAttributes(typeof(SortDataTable),&quot;DataColumn&quot;, new Attribute[] { new DesignerLocalizedCategoryAttribute(DesignerResource.DataTable_SortDataTable_DataColumn_Category)});"/>
        <s v="attributeTableBuilder.AddCustomAttributes(typeof(SortDataTable),&quot;DataTable&quot;, new Attribute[] { new DesignerLocalizedCategoryAttribute(DesignerResource.DataTable_SortDataTable_DataTable_Category)});"/>
        <s v="attributeTableBuilder.AddCustomAttributes(typeof(SortDataTable),&quot;ResultDataTable&quot;, new Attribute[] { new DesignerLocalizedCategoryAttribute(DesignerResource.DataTable_SortDataTable_ResultDataTable_Category)});"/>
        <s v="attributeTableBuilder.AddCustomAttributes(typeof(SortDataTable),&quot;SortOrder&quot;, new Attribute[] { new DesignerLocalizedCategoryAttribute(DesignerResource.DataTable_SortDataTable_SortOrder_Category)});"/>
        <s v="attributeTableBuilder.AddCustomAttributes(typeof(SortTable),&quot;ColumnName&quot;, new Attribute[] { new DesignerLocalizedCategoryAttribute(DesignerResource.Excel_SortTable_ColumnName_Category)});"/>
        <s v="attributeTableBuilder.AddCustomAttributes(typeof(SortTable),&quot;SortOrder&quot;, new Attribute[] { new DesignerLocalizedCategoryAttribute(DesignerResource.Excel_SortTable_SortOrder_Category)});"/>
        <s v="attributeTableBuilder.AddCustomAttributes(typeof(SortTable),&quot;TableName&quot;, new Attribute[] { new DesignerLocalizedCategoryAttribute(DesignerResource.Excel_SortTable_TableName_Category)});"/>
        <s v="attributeTableBuilder.AddCustomAttributes(typeof(SplitText),&quot;Delimiter&quot;, new Attribute[] { new DesignerLocalizedCategoryAttribute(DesignerResource.String_SplitText_Delimiter_Category)});"/>
        <s v="attributeTableBuilder.AddCustomAttributes(typeof(SplitText),&quot;Result&quot;, new Attribute[] { new DesignerLocalizedCategoryAttribute(DesignerResource.String_SplitText_Result_Category)});"/>
        <s v="attributeTableBuilder.AddCustomAttributes(typeof(SplitText),&quot;Text&quot;, new Attribute[] { new DesignerLocalizedCategoryAttribute(DesignerResource.String_SplitText_Text_Category)});"/>
        <s v="attributeTableBuilder.AddCustomAttributes(typeof(StatusReport),&quot;StatusMessage&quot;, new Attribute[] { new DesignerLocalizedCategoryAttribute(DesignerResource.Programming_StatusReport_StatusMessage_Category)});"/>
        <s v="attributeTableBuilder.AddCustomAttributes(typeof(StopBot),&quot;Name&quot;, new Attribute[] { new DesignerLocalizedCategoryAttribute(DesignerResource.Cockpit_StopBot_Name_Category)});"/>
        <s v="attributeTableBuilder.AddCustomAttributes(typeof(StringToJson),&quot;JsonObject&quot;, new Attribute[] { new DesignerLocalizedCategoryAttribute(DesignerResource.Integration_StringToJson_JsonObject_Category)});"/>
        <s v="attributeTableBuilder.AddCustomAttributes(typeof(StringToJson),&quot;String&quot;, new Attribute[] { new DesignerLocalizedCategoryAttribute(DesignerResource.Integration_StringToJson_String_Category)});"/>
        <s v="attributeTableBuilder.AddCustomAttributes(typeof(StringtoJsonArray),&quot;JsonObjectArray&quot;, new Attribute[] { new DesignerLocalizedCategoryAttribute(DesignerResource.Integration_StringtoJsonArray_JsonObjectArray_Category)});"/>
        <s v="attributeTableBuilder.AddCustomAttributes(typeof(StringtoJsonArray),&quot;String&quot;, new Attribute[] { new DesignerLocalizedCategoryAttribute(DesignerResource.Integration_StringtoJsonArray_String_Category)});"/>
        <s v="attributeTableBuilder.AddCustomAttributes(typeof(StringtoXML),&quot;String&quot;, new Attribute[] { new DesignerLocalizedCategoryAttribute(DesignerResource.Integration_StringtoXML_String_Category)});"/>
        <s v="attributeTableBuilder.AddCustomAttributes(typeof(StringtoXML),&quot;XMLObject&quot;, new Attribute[] { new DesignerLocalizedCategoryAttribute(DesignerResource.Integration_StringtoXML_XMLObject_Category)});"/>
        <s v="attributeTableBuilder.AddCustomAttributes(typeof(UploadFile),&quot;CreateNew&quot;, new Attribute[] { new DesignerLocalizedCategoryAttribute(DesignerResource.FTP_UploadFile_CreateNew_Category)});"/>
        <s v="attributeTableBuilder.AddCustomAttributes(typeof(UploadFile),&quot;DestinationFileID&quot;, new Attribute[] { new DesignerLocalizedCategoryAttribute(DesignerResource.GsuiteGoogleDrive_UploadFile_DestinationFileID_Category)});"/>
        <s v="attributeTableBuilder.AddCustomAttributes(typeof(UploadFile),&quot;DestinationFolderID&quot;, new Attribute[] { new DesignerLocalizedCategoryAttribute(DesignerResource.GsuiteGoogleDrive_UploadFile_DestinationFolderID_Category)});"/>
        <s v="attributeTableBuilder.AddCustomAttributes(typeof(UploadFile),&quot;FTPPath&quot;, new Attribute[] { new DesignerLocalizedCategoryAttribute(DesignerResource.FTP_UploadFile_FTPPath_Category)});"/>
        <s v="attributeTableBuilder.AddCustomAttributes(typeof(UploadFile),&quot;LocalPath&quot;, new Attribute[] { new DesignerLocalizedCategoryAttribute(DesignerResource.FTP_UploadFile_LocalPath_Category)});"/>
        <s v="attributeTableBuilder.AddCustomAttributes(typeof(UploadFile),&quot;Overwrite&quot;, new Attribute[] { new DesignerLocalizedCategoryAttribute(DesignerResource.FTP_UploadFile_Overwrite_Category)});"/>
        <s v="attributeTableBuilder.AddCustomAttributes(typeof(UploadFile),&quot;SourceFilePath&quot;, new Attribute[] { new DesignerLocalizedCategoryAttribute(DesignerResource.GsuiteGoogleDrive_UploadFile_SourceFilePath_Category)});"/>
        <s v="attributeTableBuilder.AddCustomAttributes(typeof(UploadFile),&quot;SupportTeamDrives&quot;, new Attribute[] { new DesignerLocalizedCategoryAttribute(DesignerResource.GsuiteGoogleDrive_UploadFile_SupportTeamDrives_Category)});"/>
        <s v="attributeTableBuilder.AddCustomAttributes(typeof(UploadFile),&quot;UpdateExisting&quot;, new Attribute[] { new DesignerLocalizedCategoryAttribute(DesignerResource.GsuiteGoogleDrive_UploadFile_UpdateExisting_Category)});"/>
        <s v="attributeTableBuilder.AddCustomAttributes(typeof(UploadFile),&quot;UploadSubfolders&quot;, new Attribute[] { new DesignerLocalizedCategoryAttribute(DesignerResource.FTP_UploadFile_UploadSubfolders_Category)});"/>
        <s v="attributeTableBuilder.AddCustomAttributes(typeof(UsingExcelScope),&quot;AutoSave&quot;, new Attribute[] { new DesignerLocalizedCategoryAttribute(DesignerResource.Excel_UsingExcelScope_AutoSave_Category)});"/>
        <s v="attributeTableBuilder.AddCustomAttributes(typeof(UsingExcelScope),&quot;CreateNew&quot;, new Attribute[] { new DesignerLocalizedCategoryAttribute(DesignerResource.Excel_UsingExcelScope_CreateNew_Category)});"/>
        <s v="attributeTableBuilder.AddCustomAttributes(typeof(UsingExcelScope),&quot;ExistingWorkbook&quot;, new Attribute[] { new DesignerLocalizedCategoryAttribute(DesignerResource.Excel_UsingExcelScope_ExistingWorkbook_Category)});"/>
        <s v="attributeTableBuilder.AddCustomAttributes(typeof(UsingExcelScope),&quot;FilePath&quot;, new Attribute[] { new DesignerLocalizedCategoryAttribute(DesignerResource.Excel_UsingExcelScope_FilePath_Category)});"/>
        <s v="attributeTableBuilder.AddCustomAttributes(typeof(UsingExcelScope),&quot;Macros&quot;, new Attribute[] { new DesignerLocalizedCategoryAttribute(DesignerResource.Excel_UsingExcelScope_Macros_Category)});"/>
        <s v="attributeTableBuilder.AddCustomAttributes(typeof(UsingExcelScope),&quot;Password&quot;, new Attribute[] { new DesignerLocalizedCategoryAttribute(DesignerResource.Excel_UsingExcelScope_Password_Category)});"/>
        <s v="attributeTableBuilder.AddCustomAttributes(typeof(UsingExcelScope),&quot;PasswordToModify&quot;, new Attribute[] { new DesignerLocalizedCategoryAttribute(DesignerResource.Excel_UsingExcelScope_PasswordToModify_Category)});"/>
        <s v="attributeTableBuilder.AddCustomAttributes(typeof(UsingExcelScope),&quot;ReadOnly&quot;, new Attribute[] { new DesignerLocalizedCategoryAttribute(DesignerResource.Excel_UsingExcelScope_ReadOnly_Category)});"/>
        <s v="attributeTableBuilder.AddCustomAttributes(typeof(UsingExcelScope),&quot;Visible&quot;, new Attribute[] { new DesignerLocalizedCategoryAttribute(DesignerResource.Excel_UsingExcelScope_Visible_Category)});"/>
        <s v="attributeTableBuilder.AddCustomAttributes(typeof(UsingExcelScope),&quot;Workbook&quot;, new Attribute[] { new DesignerLocalizedCategoryAttribute(DesignerResource.Excel_UsingExcelScope_Workbook_Category)});"/>
        <s v="attributeTableBuilder.AddCustomAttributes(typeof(UsingExcelScope),&quot;WorkbookBody&quot;, new Attribute[] { new DesignerLocalizedCategoryAttribute(DesignerResource.Excel_UsingExcelScope_WorkbookBody_Category)});"/>
        <s v="attributeTableBuilder.AddCustomAttributes(typeof(UsingSAPApplicationScope),&quot;AdvancedParameters&quot;, new Attribute[] { new DesignerLocalizedCategoryAttribute(DesignerResource.SAP_UsingSAPApplicationScope_AdvancedParameters_Category)});"/>
        <s v="attributeTableBuilder.AddCustomAttributes(typeof(UsingSAPApplicationScope),&quot;Body&quot;, new Attribute[] { new DesignerLocalizedCategoryAttribute(DesignerResource.SAP_UsingSAPApplicationScope_Body_Category)});"/>
        <s v="attributeTableBuilder.AddCustomAttributes(typeof(UsingSAPApplicationScope),&quot;Client&quot;, new Attribute[] { new DesignerLocalizedCategoryAttribute(DesignerResource.SAP_UsingSAPApplicationScope_Client_Category)});"/>
        <s v="attributeTableBuilder.AddCustomAttributes(typeof(UsingSAPApplicationScope),&quot;DesignAdvancedParameters&quot;, new Attribute[] { new DesignerLocalizedCategoryAttribute(DesignerResource.SAP_UsingSAPApplicationScope_DesignAdvancedParameters_Category)});"/>
        <s v="attributeTableBuilder.AddCustomAttributes(typeof(UsingSAPApplicationScope),&quot;DesignAppServer&quot;, new Attribute[] { new DesignerLocalizedCategoryAttribute(DesignerResource.SAP_UsingSAPApplicationScope_DesignAppServer_Category)});"/>
        <s v="attributeTableBuilder.AddCustomAttributes(typeof(UsingSAPApplicationScope),&quot;DesignClient&quot;, new Attribute[] { new DesignerLocalizedCategoryAttribute(DesignerResource.SAP_UsingSAPApplicationScope_DesignClient_Category)});"/>
        <s v="attributeTableBuilder.AddCustomAttributes(typeof(UsingSAPApplicationScope),&quot;DesignLanguage&quot;, new Attribute[] { new DesignerLocalizedCategoryAttribute(DesignerResource.SAP_UsingSAPApplicationScope_DesignLanguage_Category)});"/>
        <s v="attributeTableBuilder.AddCustomAttributes(typeof(UsingSAPApplicationScope),&quot;DesignLogonGroup&quot;, new Attribute[] { new DesignerLocalizedCategoryAttribute(DesignerResource.SAP_UsingSAPApplicationScope_DesignLogonGroup_Category)});"/>
        <s v="attributeTableBuilder.AddCustomAttributes(typeof(UsingSAPApplicationScope),&quot;DesignMessageServer&quot;, new Attribute[] { new DesignerLocalizedCategoryAttribute(DesignerResource.SAP_UsingSAPApplicationScope_DesignMessageServer_Category)});"/>
        <s v="attributeTableBuilder.AddCustomAttributes(typeof(UsingSAPApplicationScope),&quot;DesignPassword&quot;, new Attribute[] { new DesignerLocalizedCategoryAttribute(DesignerResource.SAP_UsingSAPApplicationScope_DesignPassword_Category)});"/>
        <s v="attributeTableBuilder.AddCustomAttributes(typeof(UsingSAPApplicationScope),&quot;DesignSapRouterString&quot;, new Attribute[] { new DesignerLocalizedCategoryAttribute(DesignerResource.SAP_UsingSAPApplicationScope_DesignSapRouterString_Category)});"/>
        <s v="attributeTableBuilder.AddCustomAttributes(typeof(UsingSAPApplicationScope),&quot;DesignSncLibraryPath&quot;, new Attribute[] { new DesignerLocalizedCategoryAttribute(DesignerResource.SAP_UsingSAPApplicationScope_DesignSncLibraryPath_Category)});"/>
        <s v="attributeTableBuilder.AddCustomAttributes(typeof(UsingSAPApplicationScope),&quot;DesignSncMode&quot;, new Attribute[] { new DesignerLocalizedCategoryAttribute(DesignerResource.SAP_UsingSAPApplicationScope_DesignSncMode_Category)});"/>
        <s v="attributeTableBuilder.AddCustomAttributes(typeof(UsingSAPApplicationScope),&quot;DesignSncPartnerName&quot;, new Attribute[] { new DesignerLocalizedCategoryAttribute(DesignerResource.SAP_UsingSAPApplicationScope_DesignSncPartnerName_Category)});"/>
        <s v="attributeTableBuilder.AddCustomAttributes(typeof(UsingSAPApplicationScope),&quot;DesignSncQOP&quot;, new Attribute[] { new DesignerLocalizedCategoryAttribute(DesignerResource.SAP_UsingSAPApplicationScope_DesignSncQOP_Category)});"/>
        <s v="attributeTableBuilder.AddCustomAttributes(typeof(UsingSAPApplicationScope),&quot;DesignSncSso&quot;, new Attribute[] { new DesignerLocalizedCategoryAttribute(DesignerResource.SAP_UsingSAPApplicationScope_DesignSncSso_Category)});"/>
        <s v="attributeTableBuilder.AddCustomAttributes(typeof(UsingSAPApplicationScope),&quot;DesignSystemId&quot;, new Attribute[] { new DesignerLocalizedCategoryAttribute(DesignerResource.SAP_UsingSAPApplicationScope_DesignSystemId_Category)});"/>
        <s v="attributeTableBuilder.AddCustomAttributes(typeof(UsingSAPApplicationScope),&quot;DesignSystemNumber&quot;, new Attribute[] { new DesignerLocalizedCategoryAttribute(DesignerResource.SAP_UsingSAPApplicationScope_DesignSystemNumber_Category)});"/>
        <s v="attributeTableBuilder.AddCustomAttributes(typeof(UsingSAPApplicationScope),&quot;DesignUser&quot;, new Attribute[] { new DesignerLocalizedCategoryAttribute(DesignerResource.SAP_UsingSAPApplicationScope_DesignUser_Category)});"/>
        <s v="attributeTableBuilder.AddCustomAttributes(typeof(UsingSAPApplicationScope),&quot;EstablishStatefulConnection&quot;, new Attribute[] { new DesignerLocalizedCategoryAttribute(DesignerResource.SAP_UsingSAPApplicationScope_EstablishStatefulConnection_Category)});"/>
        <s v="attributeTableBuilder.AddCustomAttributes(typeof(UsingSAPApplicationScope),&quot;ExistingConnection&quot;, new Attribute[] { new DesignerLocalizedCategoryAttribute(DesignerResource.SAP_UsingSAPApplicationScope_ExistingConnection_Category)});"/>
        <s v="attributeTableBuilder.AddCustomAttributes(typeof(UsingSAPApplicationScope),&quot;Language&quot;, new Attribute[] { new DesignerLocalizedCategoryAttribute(DesignerResource.SAP_UsingSAPApplicationScope_Language_Category)});"/>
        <s v="attributeTableBuilder.AddCustomAttributes(typeof(UsingSAPApplicationScope),&quot;LogonGroup&quot;, new Attribute[] { new DesignerLocalizedCategoryAttribute(DesignerResource.SAP_UsingSAPApplicationScope_LogonGroup_Category)});"/>
        <s v="attributeTableBuilder.AddCustomAttributes(typeof(UsingSAPApplicationScope),&quot;MessageServer&quot;, new Attribute[] { new DesignerLocalizedCategoryAttribute(DesignerResource.SAP_UsingSAPApplicationScope_MessageServer_Category)});"/>
        <s v="attributeTableBuilder.AddCustomAttributes(typeof(UsingSAPApplicationScope),&quot;Password&quot;, new Attribute[] { new DesignerLocalizedCategoryAttribute(DesignerResource.SAP_UsingSAPApplicationScope_Password_Category)});"/>
        <s v="attributeTableBuilder.AddCustomAttributes(typeof(UsingSAPApplicationScope),&quot;Router&quot;, new Attribute[] { new DesignerLocalizedCategoryAttribute(DesignerResource.SAP_UsingSAPApplicationScope_Router_Category)});"/>
        <s v="attributeTableBuilder.AddCustomAttributes(typeof(UsingSAPApplicationScope),&quot;SAPServiceConnection&quot;, new Attribute[] { new DesignerLocalizedCategoryAttribute(DesignerResource.SAP_UsingSAPApplicationScope_SAPServiceConnection_Category)});"/>
        <s v="attributeTableBuilder.AddCustomAttributes(typeof(UsingSAPApplicationScope),&quot;SAPSystemID&quot;, new Attribute[] { new DesignerLocalizedCategoryAttribute(DesignerResource.SAP_UsingSAPApplicationScope_SAPSystemID_Category)});"/>
        <s v="attributeTableBuilder.AddCustomAttributes(typeof(UsingSAPApplicationScope),&quot;Server&quot;, new Attribute[] { new DesignerLocalizedCategoryAttribute(DesignerResource.SAP_UsingSAPApplicationScope_Server_Category)});"/>
        <s v="attributeTableBuilder.AddCustomAttributes(typeof(UsingSAPApplicationScope),&quot;SncConnectionMode&quot;, new Attribute[] { new DesignerLocalizedCategoryAttribute(DesignerResource.SAP_UsingSAPApplicationScope_SncConnectionMode_Category)});"/>
        <s v="attributeTableBuilder.AddCustomAttributes(typeof(UsingSAPApplicationScope),&quot;SncLibraryPath&quot;, new Attribute[] { new DesignerLocalizedCategoryAttribute(DesignerResource.SAP_UsingSAPApplicationScope_SncLibraryPath_Category)});"/>
        <s v="attributeTableBuilder.AddCustomAttributes(typeof(UsingSAPApplicationScope),&quot;SncPartnerName&quot;, new Attribute[] { new DesignerLocalizedCategoryAttribute(DesignerResource.SAP_UsingSAPApplicationScope_SncPartnerName_Category)});"/>
        <s v="attributeTableBuilder.AddCustomAttributes(typeof(UsingSAPApplicationScope),&quot;SncQOP&quot;, new Attribute[] { new DesignerLocalizedCategoryAttribute(DesignerResource.SAP_UsingSAPApplicationScope_SncQOP_Category)});"/>
        <s v="attributeTableBuilder.AddCustomAttributes(typeof(UsingSAPApplicationScope),&quot;SncSSO&quot;, new Attribute[] { new DesignerLocalizedCategoryAttribute(DesignerResource.SAP_UsingSAPApplicationScope_SncSSO_Category)});"/>
        <s v="attributeTableBuilder.AddCustomAttributes(typeof(UsingSAPApplicationScope),&quot;SystemNumber&quot;, new Attribute[] { new DesignerLocalizedCategoryAttribute(DesignerResource.SAP_UsingSAPApplicationScope_SystemNumber_Category)});"/>
        <s v="attributeTableBuilder.AddCustomAttributes(typeof(UsingSAPApplicationScope),&quot;Username&quot;, new Attribute[] { new DesignerLocalizedCategoryAttribute(DesignerResource.SAP_UsingSAPApplicationScope_Username_Category)});"/>
        <s v="attributeTableBuilder.AddCustomAttributes(typeof(UsingWordScope),&quot;&quot;, new Attribute[] { new DesignerLocalizedCategoryAttribute(DesignerResource.Word_UsingWordScope__Category)});"/>
        <s v="attributeTableBuilder.AddCustomAttributes(typeof(UsingWordScope),&quot;Body&quot;, new Attribute[] { new DesignerLocalizedCategoryAttribute(DesignerResource.Word_UsingWordScope_Body_Category)});"/>
        <s v="attributeTableBuilder.AddCustomAttributes(typeof(UsingWordScope),&quot;FilePath&quot;, new Attribute[] { new DesignerLocalizedCategoryAttribute(DesignerResource.Word_UsingWordScope_FilePath_Category)});"/>
        <s v="attributeTableBuilder.AddCustomAttributes(typeof(VerifyPath),&quot;Path&quot;, new Attribute[] { new DesignerLocalizedCategoryAttribute(DesignerResource.FileHandling_VerifyPath_Path_Category)});"/>
        <s v="attributeTableBuilder.AddCustomAttributes(typeof(VerifyPath),&quot;Result&quot;, new Attribute[] { new DesignerLocalizedCategoryAttribute(DesignerResource.FileHandling_VerifyPath_Result_Category)});"/>
        <s v="attributeTableBuilder.AddCustomAttributes(typeof(VerifyPath),&quot;VerificationFor&quot;, new Attribute[] { new DesignerLocalizedCategoryAttribute(DesignerResource.FileHandling_VerifyPath_VerificationFor_Category)});"/>
        <s v="attributeTableBuilder.AddCustomAttributes(typeof(VerifyUserExists),&quot;Exists&quot;, new Attribute[] { new DesignerLocalizedCategoryAttribute(DesignerResource.LDAP_VerifyUserExists_Exists_Category)});"/>
        <s v="attributeTableBuilder.AddCustomAttributes(typeof(VerifyUserExists),&quot;SearchDirectory&quot;, new Attribute[] { new DesignerLocalizedCategoryAttribute(DesignerResource.LDAP_VerifyUserExists_SearchDirectory_Category)});"/>
        <s v="attributeTableBuilder.AddCustomAttributes(typeof(VerifyUserExists),&quot;SearchFilter&quot;, new Attribute[] { new DesignerLocalizedCategoryAttribute(DesignerResource.LDAP_VerifyUserExists_SearchFilter_Category)});"/>
        <s v="attributeTableBuilder.AddCustomAttributes(typeof(VerifyUserExists),&quot;Value&quot;, new Attribute[] { new DesignerLocalizedCategoryAttribute(DesignerResource.LDAP_VerifyUserExists_Value_Category)});"/>
        <s v="attributeTableBuilder.AddCustomAttributes(typeof(WordReplaceText),&quot;NewText&quot;, new Attribute[] { new DesignerLocalizedCategoryAttribute(DesignerResource.Word_WordReplaceText_NewText_Category)});"/>
        <s v="attributeTableBuilder.AddCustomAttributes(typeof(WordReplaceText),&quot;Search&quot;, new Attribute[] { new DesignerLocalizedCategoryAttribute(DesignerResource.Word_WordReplaceText_Search_Category)});"/>
        <s v="attributeTableBuilder.AddCustomAttributes(typeof(WordReplaceText),&quot;SearchResults&quot;, new Attribute[] { new DesignerLocalizedCategoryAttribute(DesignerResource.Word_WordReplaceText_SearchResults_Category)});"/>
        <s v="attributeTableBuilder.AddCustomAttributes(typeof(WriteCell),&quot;CellAddress&quot;, new Attribute[] { new DesignerLocalizedCategoryAttribute(DesignerResource.Excel_WriteCell_CellAddress_Category)});"/>
        <s v="attributeTableBuilder.AddCustomAttributes(typeof(WriteCell),&quot;CellAddress&quot;, new Attribute[] { new DesignerLocalizedCategoryAttribute(DesignerResource.Workbook_WriteCell_CellAddress_Category)});"/>
        <s v="attributeTableBuilder.AddCustomAttributes(typeof(WriteCell),&quot;SheetName&quot;, new Attribute[] { new DesignerLocalizedCategoryAttribute(DesignerResource.Excel_WriteCell_SheetName_Category)});"/>
        <s v="attributeTableBuilder.AddCustomAttributes(typeof(WriteCell),&quot;SheetName&quot;, new Attribute[] { new DesignerLocalizedCategoryAttribute(DesignerResource.Workbook_WriteCell_SheetName_Category)});"/>
        <s v="attributeTableBuilder.AddCustomAttributes(typeof(WriteCell),&quot;Value&quot;, new Attribute[] { new DesignerLocalizedCategoryAttribute(DesignerResource.Excel_WriteCell_Value_Category)});"/>
        <s v="attributeTableBuilder.AddCustomAttributes(typeof(WriteCell),&quot;Value&quot;, new Attribute[] { new DesignerLocalizedCategoryAttribute(DesignerResource.Workbook_WriteCell_Value_Category)});"/>
        <s v="attributeTableBuilder.AddCustomAttributes(typeof(WriteCSV),&quot;DataTable&quot;, new Attribute[] { new DesignerLocalizedCategoryAttribute(DesignerResource.CSV_WriteCSV_DataTable_Category)});"/>
        <s v="attributeTableBuilder.AddCustomAttributes(typeof(WriteCSV),&quot;Delimiter&quot;, new Attribute[] { new DesignerLocalizedCategoryAttribute(DesignerResource.CSV_WriteCSV_Delimiter_Category)});"/>
        <s v="attributeTableBuilder.AddCustomAttributes(typeof(WriteCSV),&quot;Encoding&quot;, new Attribute[] { new DesignerLocalizedCategoryAttribute(DesignerResource.CSV_WriteCSV_Encoding_Category)});"/>
        <s v="attributeTableBuilder.AddCustomAttributes(typeof(WriteCSV),&quot;FilePath&quot;, new Attribute[] { new DesignerLocalizedCategoryAttribute(DesignerResource.CSV_WriteCSV_FilePath_Category)});"/>
        <s v="attributeTableBuilder.AddCustomAttributes(typeof(WriteCSV),&quot;Headers&quot;, new Attribute[] { new DesignerLocalizedCategoryAttribute(DesignerResource.CSV_WriteCSV_Headers_Category)});"/>
        <s v="attributeTableBuilder.AddCustomAttributes(typeof(WriteRange),&quot;CellAddress&quot;, new Attribute[] { new DesignerLocalizedCategoryAttribute(DesignerResource.Excel_WriteRange_CellAddress_Category)});"/>
        <s v="attributeTableBuilder.AddCustomAttributes(typeof(WriteRange),&quot;CellAddress&quot;, new Attribute[] { new DesignerLocalizedCategoryAttribute(DesignerResource.Workbook_WriteRange_CellAddress_Category)});"/>
        <s v="attributeTableBuilder.AddCustomAttributes(typeof(WriteRange),&quot;DataTable&quot;, new Attribute[] { new DesignerLocalizedCategoryAttribute(DesignerResource.Excel_WriteRange_DataTable_Category)});"/>
        <s v="attributeTableBuilder.AddCustomAttributes(typeof(WriteRange),&quot;DataTable&quot;, new Attribute[] { new DesignerLocalizedCategoryAttribute(DesignerResource.Workbook_WriteRange_DataTable_Category)});"/>
        <s v="attributeTableBuilder.AddCustomAttributes(typeof(WriteRange),&quot;Headers&quot;, new Attribute[] { new DesignerLocalizedCategoryAttribute(DesignerResource.Excel_WriteRange_Headers_Category)});"/>
        <s v="attributeTableBuilder.AddCustomAttributes(typeof(WriteRange),&quot;Headers&quot;, new Attribute[] { new DesignerLocalizedCategoryAttribute(DesignerResource.Workbook_WriteRange_Headers_Category)});"/>
        <s v="attributeTableBuilder.AddCustomAttributes(typeof(WriteRange),&quot;SheetName&quot;, new Attribute[] { new DesignerLocalizedCategoryAttribute(DesignerResource.Excel_WriteRange_SheetName_Category)});"/>
        <s v="attributeTableBuilder.AddCustomAttributes(typeof(WriteRange),&quot;SheetName&quot;, new Attribute[] { new DesignerLocalizedCategoryAttribute(DesignerResource.Workbook_WriteRange_SheetName_Category)});"/>
        <s v="attributeTableBuilder.AddCustomAttributes(typeof(WriteTextFile),&quot;Encoding&quot;, new Attribute[] { new DesignerLocalizedCategoryAttribute(DesignerResource.FileHandling_WriteTextFile_Encoding_Category)});"/>
        <s v="attributeTableBuilder.AddCustomAttributes(typeof(WriteTextFile),&quot;FilePath&quot;, new Attribute[] { new DesignerLocalizedCategoryAttribute(DesignerResource.FileHandling_WriteTextFile_FilePath_Category)});"/>
        <s v="attributeTableBuilder.AddCustomAttributes(typeof(WriteTextFile),&quot;Value&quot;, new Attribute[] { new DesignerLocalizedCategoryAttribute(DesignerResource.FileHandling_WriteTextFile_Value_Category)});"/>
        <m/>
      </sharedItems>
    </cacheField>
    <cacheField name="PropertyDefaultValue" numFmtId="0">
      <sharedItems containsBlank="1" count="28">
        <s v=""/>
        <s v="               "/>
        <s v="[DefaultValue(&quot;A1&quot;)]"/>
        <s v="[DefaultValue(&quot;Inbox&quot;)]"/>
        <s v="[DefaultValue(&quot;Sheet1&quot;)]"/>
        <s v="[DefaultValue(0)]"/>
        <s v="[DefaultValue(100)]"/>
        <s v="[DefaultValue(1st item as per alphabetical order)]"/>
        <s v="[DefaultValue(30000)]"/>
        <s v="[DefaultValue(50)]"/>
        <s v="[DefaultValue(Add)]"/>
        <s v="[DefaultValue(AES)]"/>
        <s v="[DefaultValue(All Files)]"/>
        <s v="[DefaultValue(ALL)]"/>
        <s v="[DefaultValue(ApplicationData)]"/>
        <s v="[DefaultValue(Ascending)]"/>
        <s v="[DefaultValue(Comma)]"/>
        <s v="[DefaultValue(Disable)]"/>
        <s v="[DefaultValue(File)]"/>
        <s v="[DefaultValue(Inner)]"/>
        <s v="[DefaultValue(INSERT)]"/>
        <s v="[DefaultValue(ModeFTP.None)]"/>
        <s v="[DefaultValue(New Variable)]"/>
        <s v="[DefaultValue(Ok)]"/>
        <s v="[DefaultValue(SslProtocolsFTP.Default)]"/>
        <s v="[DefaultValue(Text)]"/>
        <s v="[DefaultValue(TRUE)]"/>
        <m/>
      </sharedItems>
    </cacheField>
    <cacheField name="PropertyBrowsable" numFmtId="0">
      <sharedItems containsBlank="1" count="3">
        <s v=""/>
        <s v="[Browsable(false)]"/>
        <m/>
      </sharedItems>
    </cacheField>
    <cacheField name="Component DisplayName" numFmtId="0">
      <sharedItems containsBlank="1" count="201">
        <s v="attributeTableBuilder.AddCustomAttributes(typeof(AddColumn), new Attribute[] { new DesignerLocalizedDisplayNameAttribute(DesignerResource.DataTable_AddColumn_DisplayName)});"/>
        <s v="attributeTableBuilder.AddCustomAttributes(typeof(AddDataTable), new Attribute[] { new DesignerLocalizedDisplayNameAttribute(DesignerResource.Word_AddDataTable_DisplayName)});"/>
        <s v="attributeTableBuilder.AddCustomAttributes(typeof(AddImage), new Attribute[] { new DesignerLocalizedDisplayNameAttribute(DesignerResource.Word_AddImage_DisplayName)});"/>
        <s v="attributeTableBuilder.AddCustomAttributes(typeof(AddRow), new Attribute[] { new DesignerLocalizedDisplayNameAttribute(DesignerResource.DataTable_AddRow_DisplayName)});"/>
        <s v="attributeTableBuilder.AddCustomAttributes(typeof(AddText), new Attribute[] { new DesignerLocalizedDisplayNameAttribute(DesignerResource.Word_AddText_DisplayName)});"/>
        <s v="attributeTableBuilder.AddCustomAttributes(typeof(AppendCSV), new Attribute[] { new DesignerLocalizedDisplayNameAttribute(DesignerResource.CSV_AppendCSV_DisplayName)});"/>
        <s v="attributeTableBuilder.AddCustomAttributes(typeof(AppendLine), new Attribute[] { new DesignerLocalizedDisplayNameAttribute(DesignerResource.FileHandling_AppendLine_DisplayName)});"/>
        <s v="attributeTableBuilder.AddCustomAttributes(typeof(AppendRange), new Attribute[] { new DesignerLocalizedDisplayNameAttribute(DesignerResource.Excel_AppendRange_DisplayName)});"/>
        <s v="attributeTableBuilder.AddCustomAttributes(typeof(AppendRange), new Attribute[] { new DesignerLocalizedDisplayNameAttribute(DesignerResource.Workbook_AppendRange_DisplayName)});"/>
        <s v="attributeTableBuilder.AddCustomAttributes(typeof(AppendText), new Attribute[] { new DesignerLocalizedDisplayNameAttribute(DesignerResource.Word_AppendText_DisplayName)});"/>
        <s v="attributeTableBuilder.AddCustomAttributes(typeof(AssignMultiple), new Attribute[] { new DesignerLocalizedDisplayNameAttribute(DesignerResource.Programming_AssignMultiple_DisplayName)});"/>
        <s v="attributeTableBuilder.AddCustomAttributes(typeof(AssignParameter), new Attribute[] { new DesignerLocalizedDisplayNameAttribute(DesignerResource.Cockpit_AssignParameter_DisplayName)});"/>
        <s v="attributeTableBuilder.AddCustomAttributes(typeof(AssignPassword), new Attribute[] { new DesignerLocalizedDisplayNameAttribute(DesignerResource.Encryption_AssignPassword_DisplayName)});"/>
        <s v="attributeTableBuilder.AddCustomAttributes(typeof(AutoFillRange), new Attribute[] { new DesignerLocalizedDisplayNameAttribute(DesignerResource.Excel_AutoFillRange_DisplayName)});"/>
        <s v="attributeTableBuilder.AddCustomAttributes(typeof(BeepSound), new Attribute[] { new DesignerLocalizedDisplayNameAttribute(DesignerResource.Message_BeepSound_DisplayName)});"/>
        <s v="attributeTableBuilder.AddCustomAttributes(typeof(BeginTransaction), new Attribute[] { new DesignerLocalizedDisplayNameAttribute(DesignerResource.Database_BeginTransaction_DisplayName)});"/>
        <s v="attributeTableBuilder.AddCustomAttributes(typeof(BookMarkBreak), new Attribute[] { new DesignerLocalizedDisplayNameAttribute(DesignerResource.Programming_BookMarkBreak_DisplayName)});"/>
        <s v="attributeTableBuilder.AddCustomAttributes(typeof(BookMarkContinue), new Attribute[] { new DesignerLocalizedDisplayNameAttribute(DesignerResource.Programming_BookMarkContinue_DisplayName)});"/>
        <s v="attributeTableBuilder.AddCustomAttributes(typeof(ChangePassword), new Attribute[] { new DesignerLocalizedDisplayNameAttribute(DesignerResource.LDAP_ChangePassword_DisplayName)});"/>
        <s v="attributeTableBuilder.AddCustomAttributes(typeof(CheckFileExist), new Attribute[] { new DesignerLocalizedDisplayNameAttribute(DesignerResource.FTP_CheckFileExist_DisplayName)});"/>
        <s v="attributeTableBuilder.AddCustomAttributes(typeof(CheckFolderExist), new Attribute[] { new DesignerLocalizedDisplayNameAttribute(DesignerResource.FTP_CheckFolderExist_DisplayName)});"/>
        <s v="attributeTableBuilder.AddCustomAttributes(typeof(ClearDataTable), new Attribute[] { new DesignerLocalizedDisplayNameAttribute(DesignerResource.DataTable_ClearDataTable_DisplayName)});"/>
        <s v="attributeTableBuilder.AddCustomAttributes(typeof(CloseConnection), new Attribute[] { new DesignerLocalizedDisplayNameAttribute(DesignerResource.SAP_CloseConnection_DisplayName)});"/>
        <s v="attributeTableBuilder.AddCustomAttributes(typeof(CloseWorkbook), new Attribute[] { new DesignerLocalizedDisplayNameAttribute(DesignerResource.Workbook_CloseWorkbook_DisplayName)});"/>
        <s v="attributeTableBuilder.AddCustomAttributes(typeof(CodeBlock), new Attribute[] { new DesignerLocalizedDisplayNameAttribute(DesignerResource.Programming_CodeBlock_DisplayName)});"/>
        <s v="attributeTableBuilder.AddCustomAttributes(typeof(CollectFiles), new Attribute[] { new DesignerLocalizedDisplayNameAttribute(DesignerResource.FTP_CollectFiles_DisplayName)});"/>
        <s v="attributeTableBuilder.AddCustomAttributes(typeof(Comment), new Attribute[] { new DesignerLocalizedDisplayNameAttribute(DesignerResource.Programming_Comment_DisplayName)});"/>
        <s v="attributeTableBuilder.AddCustomAttributes(typeof(CommentIt), new Attribute[] { new DesignerLocalizedDisplayNameAttribute(DesignerResource.Programming_CommentIt_DisplayName)});"/>
        <s v="attributeTableBuilder.AddCustomAttributes(typeof(ConditionalScopeRetry), new Attribute[] { new DesignerLocalizedDisplayNameAttribute(DesignerResource.Programming_ConditionalScopeRetry_DisplayName)});"/>
        <s v="attributeTableBuilder.AddCustomAttributes(typeof(Connect), new Attribute[] { new DesignerLocalizedDisplayNameAttribute(DesignerResource.Database_Connect_DisplayName)});"/>
        <s v="attributeTableBuilder.AddCustomAttributes(typeof(ConverttoDataTable), new Attribute[] { new DesignerLocalizedDisplayNameAttribute(DesignerResource.DataTable_ConverttoDataTable_DisplayName)});"/>
        <s v="attributeTableBuilder.AddCustomAttributes(typeof(CopyDrive), new Attribute[] { new DesignerLocalizedDisplayNameAttribute(DesignerResource.GsuiteGoogleDrive_CopyDrive_DisplayName)});"/>
        <s v="attributeTableBuilder.AddCustomAttributes(typeof(CopyFile), new Attribute[] { new DesignerLocalizedDisplayNameAttribute(DesignerResource.FileHandling_CopyFile_DisplayName)});"/>
        <s v="attributeTableBuilder.AddCustomAttributes(typeof(CopyFile), new Attribute[] { new DesignerLocalizedDisplayNameAttribute(DesignerResource.GsuiteGoogleDrive_CopyFile_DisplayName)});"/>
        <s v="attributeTableBuilder.AddCustomAttributes(typeof(CopyPasteRange), new Attribute[] { new DesignerLocalizedDisplayNameAttribute(DesignerResource.Excel_CopyPasteRange_DisplayName)});"/>
        <s v="attributeTableBuilder.AddCustomAttributes(typeof(CopySheet), new Attribute[] { new DesignerLocalizedDisplayNameAttribute(DesignerResource.Excel_CopySheet_DisplayName)});"/>
        <s v="attributeTableBuilder.AddCustomAttributes(typeof(CreateDataTable), new Attribute[] { new DesignerLocalizedDisplayNameAttribute(DesignerResource.DataTable_CreateDataTable_DisplayName)});"/>
        <s v="attributeTableBuilder.AddCustomAttributes(typeof(CreateDirectory), new Attribute[] { new DesignerLocalizedDisplayNameAttribute(DesignerResource.FileHandling_CreateDirectory_DisplayName)});"/>
        <s v="attributeTableBuilder.AddCustomAttributes(typeof(CreateFile), new Attribute[] { new DesignerLocalizedDisplayNameAttribute(DesignerResource.FileHandling_CreateFile_DisplayName)});"/>
        <s v="attributeTableBuilder.AddCustomAttributes(typeof(CreateFilePermission), new Attribute[] { new DesignerLocalizedDisplayNameAttribute(DesignerResource.GsuiteGoogleDrive_CreateFilePermission_DisplayName)});"/>
        <s v="attributeTableBuilder.AddCustomAttributes(typeof(CreateFolder), new Attribute[] { new DesignerLocalizedDisplayNameAttribute(DesignerResource.GsuiteGoogleDrive_CreateFolder_DisplayName)});"/>
        <s v="attributeTableBuilder.AddCustomAttributes(typeof(CreateFTPSession), new Attribute[] { new DesignerLocalizedDisplayNameAttribute(DesignerResource.FTP_CreateFTPSession_DisplayName)});"/>
        <s v="attributeTableBuilder.AddCustomAttributes(typeof(CreateUser), new Attribute[] { new DesignerLocalizedDisplayNameAttribute(DesignerResource.LDAP_CreateUser_DisplayName)});"/>
        <s v="attributeTableBuilder.AddCustomAttributes(typeof(CustomInputBox), new Attribute[] { new DesignerLocalizedDisplayNameAttribute(DesignerResource.UserInput_CustomInputBox_DisplayName)});"/>
        <s v="attributeTableBuilder.AddCustomAttributes(typeof(DecryptFile), new Attribute[] { new DesignerLocalizedDisplayNameAttribute(DesignerResource.Encryption_DecryptFile_DisplayName)});"/>
        <s v="attributeTableBuilder.AddCustomAttributes(typeof(DecryptText), new Attribute[] { new DesignerLocalizedDisplayNameAttribute(DesignerResource.Encryption_DecryptText_DisplayName)});"/>
        <s v="attributeTableBuilder.AddCustomAttributes(typeof(DeleteColumn), new Attribute[] { new DesignerLocalizedDisplayNameAttribute(DesignerResource.Excel_DeleteColumn_DisplayName)});"/>
        <s v="attributeTableBuilder.AddCustomAttributes(typeof(DeleteDataColumn), new Attribute[] { new DesignerLocalizedDisplayNameAttribute(DesignerResource.DataTable_DeleteDataColumn_DisplayName)});"/>
        <s v="attributeTableBuilder.AddCustomAttributes(typeof(DeleteDataRow), new Attribute[] { new DesignerLocalizedDisplayNameAttribute(DesignerResource.DataTable_DeleteDataRow_DisplayName)});"/>
        <s v="attributeTableBuilder.AddCustomAttributes(typeof(DeleteDuplicateRows), new Attribute[] { new DesignerLocalizedDisplayNameAttribute(DesignerResource.Excel_DeleteDuplicateRows_DisplayName)});"/>
        <s v="attributeTableBuilder.AddCustomAttributes(typeof(DeleteFile), new Attribute[] { new DesignerLocalizedDisplayNameAttribute(DesignerResource.FileHandling_DeleteFile_DisplayName)});"/>
        <s v="attributeTableBuilder.AddCustomAttributes(typeof(DeleteFile), new Attribute[] { new DesignerLocalizedDisplayNameAttribute(DesignerResource.FTP_DeleteFile_DisplayName)});"/>
        <s v="attributeTableBuilder.AddCustomAttributes(typeof(DeleteFile), new Attribute[] { new DesignerLocalizedDisplayNameAttribute(DesignerResource.GsuiteGoogleDrive_DeleteFile_DisplayName)});"/>
        <s v="attributeTableBuilder.AddCustomAttributes(typeof(DeleteFilePermission), new Attribute[] { new DesignerLocalizedDisplayNameAttribute(DesignerResource.GsuiteGoogleDrive_DeleteFilePermission_DisplayName)});"/>
        <s v="attributeTableBuilder.AddCustomAttributes(typeof(DeleteRange), new Attribute[] { new DesignerLocalizedDisplayNameAttribute(DesignerResource.Excel_DeleteRange_DisplayName)});"/>
        <s v="attributeTableBuilder.AddCustomAttributes(typeof(DeleteUser), new Attribute[] { new DesignerLocalizedDisplayNameAttribute(DesignerResource.LDAP_DeleteUser_DisplayName)});"/>
        <s v="attributeTableBuilder.AddCustomAttributes(typeof(Disconnect), new Attribute[] { new DesignerLocalizedDisplayNameAttribute(DesignerResource.Database_Disconnect_DisplayName)});"/>
        <s v="attributeTableBuilder.AddCustomAttributes(typeof(DisplayMessage), new Attribute[] { new DesignerLocalizedDisplayNameAttribute(DesignerResource.Message_DisplayMessage_DisplayName)});"/>
        <s v="attributeTableBuilder.AddCustomAttributes(typeof(DownloadFile), new Attribute[] { new DesignerLocalizedDisplayNameAttribute(DesignerResource.FTP_DownloadFile_DisplayName)});"/>
        <s v="attributeTableBuilder.AddCustomAttributes(typeof(DownloadFile), new Attribute[] { new DesignerLocalizedDisplayNameAttribute(DesignerResource.GsuiteGoogleDrive_DownloadFile_DisplayName)});"/>
        <s v="attributeTableBuilder.AddCustomAttributes(typeof(EncryptText), new Attribute[] { new DesignerLocalizedDisplayNameAttribute(DesignerResource.Encryption_EncryptText_DisplayName)});"/>
        <s v="attributeTableBuilder.AddCustomAttributes(typeof(ErrorifFalse), new Attribute[] { new DesignerLocalizedDisplayNameAttribute(DesignerResource.ErrorHandling_ErrorifFalse_DisplayName)});"/>
        <s v="attributeTableBuilder.AddCustomAttributes(typeof(ErrorifTrue), new Attribute[] { new DesignerLocalizedDisplayNameAttribute(DesignerResource.ErrorHandling_ErrorifTrue_DisplayName)});"/>
        <s v="attributeTableBuilder.AddCustomAttributes(typeof(ExecuteNonQuery), new Attribute[] { new DesignerLocalizedDisplayNameAttribute(DesignerResource.Database_ExecuteNonQuery_DisplayName)});"/>
        <s v="attributeTableBuilder.AddCustomAttributes(typeof(ExecuteQuery), new Attribute[] { new DesignerLocalizedDisplayNameAttribute(DesignerResource.Database_ExecuteQuery_DisplayName)});"/>
        <s v="attributeTableBuilder.AddCustomAttributes(typeof(ExecuteVBA), new Attribute[] { new DesignerLocalizedDisplayNameAttribute(DesignerResource.Excel_ExecuteVBA_DisplayName)});"/>
        <s v="attributeTableBuilder.AddCustomAttributes(typeof(ExecuteWorkflow), new Attribute[] { new DesignerLocalizedDisplayNameAttribute(DesignerResource.ControlFlow_ExecuteWorkflow_DisplayName)});"/>
        <s v="attributeTableBuilder.AddCustomAttributes(typeof(ExecuteXPath), new Attribute[] { new DesignerLocalizedDisplayNameAttribute(DesignerResource.Integration_ExecuteXPath_DisplayName)});"/>
        <s v="attributeTableBuilder.AddCustomAttributes(typeof(ExporttoPDF), new Attribute[] { new DesignerLocalizedDisplayNameAttribute(DesignerResource.Word_ExporttoPDF_DisplayName)});"/>
        <s v="attributeTableBuilder.AddCustomAttributes(typeof(ExtractImages), new Attribute[] { new DesignerLocalizedDisplayNameAttribute(DesignerResource.PDF_ExtractImages_DisplayName)});"/>
        <s v="attributeTableBuilder.AddCustomAttributes(typeof(ExtractPDFPages), new Attribute[] { new DesignerLocalizedDisplayNameAttribute(DesignerResource.PDF_ExtractPDFPages_DisplayName)});"/>
        <s v="attributeTableBuilder.AddCustomAttributes(typeof(ExtractText), new Attribute[] { new DesignerLocalizedDisplayNameAttribute(DesignerResource.String_ExtractText_DisplayName)});"/>
        <s v="attributeTableBuilder.AddCustomAttributes(typeof(FetchDataItem), new Attribute[] { new DesignerLocalizedDisplayNameAttribute(DesignerResource.DataTable_FetchDataItem_DisplayName)});"/>
        <s v="attributeTableBuilder.AddCustomAttributes(typeof(FetchExchangeMails), new Attribute[] { new DesignerLocalizedDisplayNameAttribute(DesignerResource.Email_FetchExchangeMails_DisplayName)});"/>
        <s v="attributeTableBuilder.AddCustomAttributes(typeof(FetchOutlookMails), new Attribute[] { new DesignerLocalizedDisplayNameAttribute(DesignerResource.Email_FetchOutlookMails_DisplayName)});"/>
        <s v="attributeTableBuilder.AddCustomAttributes(typeof(FetchPasswordExpiration), new Attribute[] { new DesignerLocalizedDisplayNameAttribute(DesignerResource.LDAP_FetchPasswordExpiration_DisplayName)});"/>
        <s v="attributeTableBuilder.AddCustomAttributes(typeof(FetchUserExpiration), new Attribute[] { new DesignerLocalizedDisplayNameAttribute(DesignerResource.LDAP_FetchUserExpiration_DisplayName)});"/>
        <s v="attributeTableBuilder.AddCustomAttributes(typeof(FetchUserGroup), new Attribute[] { new DesignerLocalizedDisplayNameAttribute(DesignerResource.LDAP_FetchUserGroup_DisplayName)});"/>
        <s v="attributeTableBuilder.AddCustomAttributes(typeof(FetchUserStatus), new Attribute[] { new DesignerLocalizedDisplayNameAttribute(DesignerResource.LDAP_FetchUserStatus_DisplayName)});"/>
        <s v="attributeTableBuilder.AddCustomAttributes(typeof(FileChangeIf), new Attribute[] { new DesignerLocalizedDisplayNameAttribute(DesignerResource.FileHandling_FileChangeIf_DisplayName)});"/>
        <s v="attributeTableBuilder.AddCustomAttributes(typeof(FilterDataTable), new Attribute[] { new DesignerLocalizedDisplayNameAttribute(DesignerResource.DataTable_FilterDataTable_DisplayName)});"/>
        <s v="attributeTableBuilder.AddCustomAttributes(typeof(FilterTable), new Attribute[] { new DesignerLocalizedDisplayNameAttribute(DesignerResource.Excel_FilterTable_DisplayName)});"/>
        <s v="attributeTableBuilder.AddCustomAttributes(typeof(ForEach), new Attribute[] { new DesignerLocalizedDisplayNameAttribute(DesignerResource.Programming_ForEach_DisplayName)});"/>
        <s v="attributeTableBuilder.AddCustomAttributes(typeof(ForEachDataRow), new Attribute[] { new DesignerLocalizedDisplayNameAttribute(DesignerResource.DataTable_ForEachDataRow_DisplayName)});"/>
        <s v="attributeTableBuilder.AddCustomAttributes(typeof(GetCellColour), new Attribute[] { new DesignerLocalizedDisplayNameAttribute(DesignerResource.Excel_GetCellColour_DisplayName)});"/>
        <s v="attributeTableBuilder.AddCustomAttributes(typeof(GetEnvironmentFolder), new Attribute[] { new DesignerLocalizedDisplayNameAttribute(DesignerResource.Programming_GetEnvironmentFolder_DisplayName)});"/>
        <s v="attributeTableBuilder.AddCustomAttributes(typeof(GetEnvironmentVariable), new Attribute[] { new DesignerLocalizedDisplayNameAttribute(DesignerResource.Programming_GetEnvironmentVariable_DisplayName)});"/>
        <s v="attributeTableBuilder.AddCustomAttributes(typeof(GetExchangeMail), new Attribute[] { new DesignerLocalizedDisplayNameAttribute(DesignerResource.Email_GetExchangeMail_DisplayName)});"/>
        <s v="attributeTableBuilder.AddCustomAttributes(typeof(GetIMAPMail), new Attribute[] { new DesignerLocalizedDisplayNameAttribute(DesignerResource.Email_GetIMAPMail_DisplayName)});"/>
        <s v="attributeTableBuilder.AddCustomAttributes(typeof(GetOutlookMail), new Attribute[] { new DesignerLocalizedDisplayNameAttribute(DesignerResource.Email_GetOutlookMail_DisplayName)});"/>
        <s v="attributeTableBuilder.AddCustomAttributes(typeof(GetPOP3MAIL), new Attribute[] { new DesignerLocalizedDisplayNameAttribute(DesignerResource.Email_GetPOP3MAIL_DisplayName)});"/>
        <s v="attributeTableBuilder.AddCustomAttributes(typeof(GetProcess), new Attribute[] { new DesignerLocalizedDisplayNameAttribute(DesignerResource.Programming_GetProcess_DisplayName)});"/>
        <s v="attributeTableBuilder.AddCustomAttributes(typeof(GetSelectedRange), new Attribute[] { new DesignerLocalizedDisplayNameAttribute(DesignerResource.Excel_GetSelectedRange_DisplayName)});"/>
        <s v="attributeTableBuilder.AddCustomAttributes(typeof(GetSheet), new Attribute[] { new DesignerLocalizedDisplayNameAttribute(DesignerResource.Excel_GetSheet_DisplayName)});"/>
        <s v="attributeTableBuilder.AddCustomAttributes(typeof(GetSheetNames), new Attribute[] { new DesignerLocalizedDisplayNameAttribute(DesignerResource.Excel_GetSheetNames_DisplayName)});"/>
        <s v="attributeTableBuilder.AddCustomAttributes(typeof(GetTableRange), new Attribute[] { new DesignerLocalizedDisplayNameAttribute(DesignerResource.Excel_GetTableRange_DisplayName)});"/>
        <s v="attributeTableBuilder.AddCustomAttributes(typeof(GetTableRange), new Attribute[] { new DesignerLocalizedDisplayNameAttribute(DesignerResource.Workbook_GetTableRange_DisplayName)});"/>
        <s v="attributeTableBuilder.AddCustomAttributes(typeof(GetXMLNodeAttributes), new Attribute[] { new DesignerLocalizedDisplayNameAttribute(DesignerResource.Integration_GetXMLNodeAttributes_DisplayName)});"/>
        <s v="attributeTableBuilder.AddCustomAttributes(typeof(GetXMLNodes), new Attribute[] { new DesignerLocalizedDisplayNameAttribute(DesignerResource.Integration_GetXMLNodes_DisplayName)});"/>
        <s v="attributeTableBuilder.AddCustomAttributes(typeof(GoogleSheetApplScope), new Attribute[] { new DesignerLocalizedDisplayNameAttribute(DesignerResource.GSuite_GoogleSheetApplScope_DisplayName)});"/>
        <s v="attributeTableBuilder.AddCustomAttributes(typeof(HashFile), new Attribute[] { new DesignerLocalizedDisplayNameAttribute(DesignerResource.Encryption_HashFile_DisplayName)});"/>
        <s v="attributeTableBuilder.AddCustomAttributes(typeof(HashFilewithKey), new Attribute[] { new DesignerLocalizedDisplayNameAttribute(DesignerResource.Encryption_HashFilewithKey_DisplayName)});"/>
        <s v="attributeTableBuilder.AddCustomAttributes(typeof(HashText), new Attribute[] { new DesignerLocalizedDisplayNameAttribute(DesignerResource.Encryption_HashText_DisplayName)});"/>
        <s v="attributeTableBuilder.AddCustomAttributes(typeof(HashTextwithKey), new Attribute[] { new DesignerLocalizedDisplayNameAttribute(DesignerResource.Encryption_HashTextwithKey_DisplayName)});"/>
        <s v="attributeTableBuilder.AddCustomAttributes(typeof(InputMessageBox), new Attribute[] { new DesignerLocalizedDisplayNameAttribute(DesignerResource.UserInput_InputMessageBox_DisplayName)});"/>
        <s v="attributeTableBuilder.AddCustomAttributes(typeof(Insert), new Attribute[] { new DesignerLocalizedDisplayNameAttribute(DesignerResource.Database_Insert_DisplayName)});"/>
        <s v="attributeTableBuilder.AddCustomAttributes(typeof(InsertExcelTable), new Attribute[] { new DesignerLocalizedDisplayNameAttribute(DesignerResource.Excel_InsertExcelTable_DisplayName)});"/>
        <s v="attributeTableBuilder.AddCustomAttributes(typeof(InsertorDeleteColumn), new Attribute[] { new DesignerLocalizedDisplayNameAttribute(DesignerResource.Excel_InsertorDeleteColumn_DisplayName)});"/>
        <s v="attributeTableBuilder.AddCustomAttributes(typeof(InsertorDeleteRow), new Attribute[] { new DesignerLocalizedDisplayNameAttribute(DesignerResource.Excel_InsertorDeleteRow_DisplayName)});"/>
        <s v="attributeTableBuilder.AddCustomAttributes(typeof(InsertPivotTable), new Attribute[] { new DesignerLocalizedDisplayNameAttribute(DesignerResource.Excel_InsertPivotTable_DisplayName)});"/>
        <s v="attributeTableBuilder.AddCustomAttributes(typeof(InsertTable), new Attribute[] { new DesignerLocalizedDisplayNameAttribute(DesignerResource.Workbook_InsertTable_DisplayName)});"/>
        <s v="attributeTableBuilder.AddCustomAttributes(typeof(InsertTableColumn), new Attribute[] { new DesignerLocalizedDisplayNameAttribute(DesignerResource.Excel_InsertTableColumn_DisplayName)});"/>
        <s v="attributeTableBuilder.AddCustomAttributes(typeof(InvokeSAPBAPI), new Attribute[] { new DesignerLocalizedDisplayNameAttribute(DesignerResource.SAP_InvokeSAPBAPI_DisplayName)});"/>
        <s v="attributeTableBuilder.AddCustomAttributes(typeof(IsMatch), new Attribute[] { new DesignerLocalizedDisplayNameAttribute(DesignerResource.String_IsMatch_DisplayName)});"/>
        <s v="attributeTableBuilder.AddCustomAttributes(typeof(JoinDataTable), new Attribute[] { new DesignerLocalizedDisplayNameAttribute(DesignerResource.DataTable_JoinDataTable_DisplayName)});"/>
        <s v="attributeTableBuilder.AddCustomAttributes(typeof(KillProcess), new Attribute[] { new DesignerLocalizedDisplayNameAttribute(DesignerResource.Programming_KillProcess_DisplayName)});"/>
        <s v="attributeTableBuilder.AddCustomAttributes(typeof(LogMessage), new Attribute[] { new DesignerLocalizedDisplayNameAttribute(DesignerResource.Programming_LogMessage_DisplayName)});"/>
        <s v="attributeTableBuilder.AddCustomAttributes(typeof(LookupDataTable), new Attribute[] { new DesignerLocalizedDisplayNameAttribute(DesignerResource.DataTable_LookupDataTable_DisplayName)});"/>
        <s v="attributeTableBuilder.AddCustomAttributes(typeof(LookupRange), new Attribute[] { new DesignerLocalizedDisplayNameAttribute(DesignerResource.Excel_LookupRange_DisplayName)});"/>
        <s v="attributeTableBuilder.AddCustomAttributes(typeof(ManagePassword), new Attribute[] { new DesignerLocalizedDisplayNameAttribute(DesignerResource.PDF_ManagePassword_DisplayName)});"/>
        <s v="attributeTableBuilder.AddCustomAttributes(typeof(Matches), new Attribute[] { new DesignerLocalizedDisplayNameAttribute(DesignerResource.String_Matches_DisplayName)});"/>
        <s v="attributeTableBuilder.AddCustomAttributes(typeof(MergeDataTable), new Attribute[] { new DesignerLocalizedDisplayNameAttribute(DesignerResource.DataTable_MergeDataTable_DisplayName)});"/>
        <s v="attributeTableBuilder.AddCustomAttributes(typeof(MergePDFs), new Attribute[] { new DesignerLocalizedDisplayNameAttribute(DesignerResource.PDF_MergePDFs_DisplayName)});"/>
        <s v="attributeTableBuilder.AddCustomAttributes(typeof(ModifyFilePermission), new Attribute[] { new DesignerLocalizedDisplayNameAttribute(DesignerResource.GsuiteGoogleDrive_ModifyFilePermission_DisplayName)});"/>
        <s v="attributeTableBuilder.AddCustomAttributes(typeof(MoveExchangeMail), new Attribute[] { new DesignerLocalizedDisplayNameAttribute(DesignerResource.Email_MoveExchangeMail_DisplayName)});"/>
        <s v="attributeTableBuilder.AddCustomAttributes(typeof(MoveFile), new Attribute[] { new DesignerLocalizedDisplayNameAttribute(DesignerResource.FileHandling_MoveFile_DisplayName)});"/>
        <s v="attributeTableBuilder.AddCustomAttributes(typeof(MoveFile), new Attribute[] { new DesignerLocalizedDisplayNameAttribute(DesignerResource.GsuiteGoogleDrive_MoveFile_DisplayName)});"/>
        <s v="attributeTableBuilder.AddCustomAttributes(typeof(MoveIMAPMail), new Attribute[] { new DesignerLocalizedDisplayNameAttribute(DesignerResource.Email_MoveIMAPMail_DisplayName)});"/>
        <s v="attributeTableBuilder.AddCustomAttributes(typeof(MoveMail), new Attribute[] { new DesignerLocalizedDisplayNameAttribute(DesignerResource.Email_MoveMail_DisplayName)});"/>
        <s v="attributeTableBuilder.AddCustomAttributes(typeof(MoveOutlookMail), new Attribute[] { new DesignerLocalizedDisplayNameAttribute(DesignerResource.Email_MoveOutlookMail_DisplayName)});"/>
        <s v="attributeTableBuilder.AddCustomAttributes(typeof(OpenConnection), new Attribute[] { new DesignerLocalizedDisplayNameAttribute(DesignerResource.SAP_OpenConnection_DisplayName)});"/>
        <s v="attributeTableBuilder.AddCustomAttributes(typeof(OpenWorkbook), new Attribute[] { new DesignerLocalizedDisplayNameAttribute(DesignerResource.Workbook_OpenWorkbook_DisplayName)});"/>
        <s v="attributeTableBuilder.AddCustomAttributes(typeof(OutputDataTable), new Attribute[] { new DesignerLocalizedDisplayNameAttribute(DesignerResource.DataTable_OutputDataTable_DisplayName)});"/>
        <s v="attributeTableBuilder.AddCustomAttributes(typeof(ReadCell), new Attribute[] { new DesignerLocalizedDisplayNameAttribute(DesignerResource.Excel_ReadCell_DisplayName)});"/>
        <s v="attributeTableBuilder.AddCustomAttributes(typeof(ReadCell), new Attribute[] { new DesignerLocalizedDisplayNameAttribute(DesignerResource.Workbook_ReadCell_DisplayName)});"/>
        <s v="attributeTableBuilder.AddCustomAttributes(typeof(ReadCellFormulae), new Attribute[] { new DesignerLocalizedDisplayNameAttribute(DesignerResource.Excel_ReadCellFormulae_DisplayName)});"/>
        <s v="attributeTableBuilder.AddCustomAttributes(typeof(ReadCellFormulae), new Attribute[] { new DesignerLocalizedDisplayNameAttribute(DesignerResource.Workbook_ReadCellFormulae_DisplayName)});"/>
        <s v="attributeTableBuilder.AddCustomAttributes(typeof(ReadColumn), new Attribute[] { new DesignerLocalizedDisplayNameAttribute(DesignerResource.Excel_ReadColumn_DisplayName)});"/>
        <s v="attributeTableBuilder.AddCustomAttributes(typeof(ReadColumn), new Attribute[] { new DesignerLocalizedDisplayNameAttribute(DesignerResource.Workbook_ReadColumn_DisplayName)});"/>
        <s v="attributeTableBuilder.AddCustomAttributes(typeof(ReadCSV), new Attribute[] { new DesignerLocalizedDisplayNameAttribute(DesignerResource.CSV_ReadCSV_DisplayName)});"/>
        <s v="attributeTableBuilder.AddCustomAttributes(typeof(ReadPDF), new Attribute[] { new DesignerLocalizedDisplayNameAttribute(DesignerResource.PDF_ReadPDF_DisplayName)});"/>
        <s v="attributeTableBuilder.AddCustomAttributes(typeof(ReadRange), new Attribute[] { new DesignerLocalizedDisplayNameAttribute(DesignerResource.Excel_ReadRange_DisplayName)});"/>
        <s v="attributeTableBuilder.AddCustomAttributes(typeof(ReadRange), new Attribute[] { new DesignerLocalizedDisplayNameAttribute(DesignerResource.Workbook_ReadRange_DisplayName)});"/>
        <s v="attributeTableBuilder.AddCustomAttributes(typeof(ReadRow), new Attribute[] { new DesignerLocalizedDisplayNameAttribute(DesignerResource.Excel_ReadRow_DisplayName)});"/>
        <s v="attributeTableBuilder.AddCustomAttributes(typeof(ReadRow), new Attribute[] { new DesignerLocalizedDisplayNameAttribute(DesignerResource.Workbook_ReadRow_DisplayName)});"/>
        <s v="attributeTableBuilder.AddCustomAttributes(typeof(ReadText), new Attribute[] { new DesignerLocalizedDisplayNameAttribute(DesignerResource.Word_ReadText_DisplayName)});"/>
        <s v="attributeTableBuilder.AddCustomAttributes(typeof(ReadTextFile), new Attribute[] { new DesignerLocalizedDisplayNameAttribute(DesignerResource.FileHandling_ReadTextFile_DisplayName)});"/>
        <s v="attributeTableBuilder.AddCustomAttributes(typeof(ReadXPSText), new Attribute[] { new DesignerLocalizedDisplayNameAttribute(DesignerResource.PDF_ReadXPSText_DisplayName)});"/>
        <s v="attributeTableBuilder.AddCustomAttributes(typeof(RefreshPivotTable), new Attribute[] { new DesignerLocalizedDisplayNameAttribute(DesignerResource.Excel_RefreshPivotTable_DisplayName)});"/>
        <s v="attributeTableBuilder.AddCustomAttributes(typeof(Replace), new Attribute[] { new DesignerLocalizedDisplayNameAttribute(DesignerResource.String_Replace_DisplayName)});"/>
        <s v="attributeTableBuilder.AddCustomAttributes(typeof(ReplaceImage), new Attribute[] { new DesignerLocalizedDisplayNameAttribute(DesignerResource.Word_ReplaceImage_DisplayName)});"/>
        <s v="attributeTableBuilder.AddCustomAttributes(typeof(ReplaceLabels), new Attribute[] { new DesignerLocalizedDisplayNameAttribute(DesignerResource.GsuiteGmail_ReplaceLabels_DisplayName)});"/>
        <s v="attributeTableBuilder.AddCustomAttributes(typeof(ReplaceText), new Attribute[] { new DesignerLocalizedDisplayNameAttribute(DesignerResource.Word_ReplaceText_DisplayName)});"/>
        <s v="attributeTableBuilder.AddCustomAttributes(typeof(ReplyOutlookMail), new Attribute[] { new DesignerLocalizedDisplayNameAttribute(DesignerResource.Email_ReplyOutlookMail_DisplayName)});"/>
        <s v="attributeTableBuilder.AddCustomAttributes(typeof(RetrieveActiveDirectoryScope), new Attribute[] { new DesignerLocalizedDisplayNameAttribute(DesignerResource.LDAP_RetrieveActiveDirectoryScope_DisplayName)});"/>
        <s v="attributeTableBuilder.AddCustomAttributes(typeof(RetrieveEmail), new Attribute[] { new DesignerLocalizedDisplayNameAttribute(DesignerResource.GsuiteGmail_RetrieveEmail_DisplayName)});"/>
        <s v="attributeTableBuilder.AddCustomAttributes(typeof(RetrieveExchangeScope), new Attribute[] { new DesignerLocalizedDisplayNameAttribute(DesignerResource.Email_RetrieveExchangeScope_DisplayName)});"/>
        <s v="attributeTableBuilder.AddCustomAttributes(typeof(RetrieveFileInfo), new Attribute[] { new DesignerLocalizedDisplayNameAttribute(DesignerResource.GsuiteGoogleDrive_RetrieveFileInfo_DisplayName)});"/>
        <s v="attributeTableBuilder.AddCustomAttributes(typeof(RetrieveFilePermissions), new Attribute[] { new DesignerLocalizedDisplayNameAttribute(DesignerResource.GsuiteGoogleDrive_RetrieveFilePermissions_DisplayName)});"/>
        <s v="attributeTableBuilder.AddCustomAttributes(typeof(RunMacro), new Attribute[] { new DesignerLocalizedDisplayNameAttribute(DesignerResource.Excel_RunMacro_DisplayName)});"/>
        <s v="attributeTableBuilder.AddCustomAttributes(typeof(SaveAsImage), new Attribute[] { new DesignerLocalizedDisplayNameAttribute(DesignerResource.PDF_SaveAsImage_DisplayName)});"/>
        <s v="attributeTableBuilder.AddCustomAttributes(typeof(SaveAttachments), new Attribute[] { new DesignerLocalizedDisplayNameAttribute(DesignerResource.Email_SaveAttachments_DisplayName)});"/>
        <s v="attributeTableBuilder.AddCustomAttributes(typeof(SaveMails), new Attribute[] { new DesignerLocalizedDisplayNameAttribute(DesignerResource.Email_SaveMails_DisplayName)});"/>
        <s v="attributeTableBuilder.AddCustomAttributes(typeof(SaveWorkbook), new Attribute[] { new DesignerLocalizedDisplayNameAttribute(DesignerResource.Excel_SaveWorkbook_DisplayName)});"/>
        <s v="attributeTableBuilder.AddCustomAttributes(typeof(SearchFilesandFolders), new Attribute[] { new DesignerLocalizedDisplayNameAttribute(DesignerResource.GsuiteGoogleDrive_SearchFilesandFolders_DisplayName)});"/>
        <s v="attributeTableBuilder.AddCustomAttributes(typeof(SelectFile), new Attribute[] { new DesignerLocalizedDisplayNameAttribute(DesignerResource.FileHandling_SelectFile_DisplayName)});"/>
        <s v="attributeTableBuilder.AddCustomAttributes(typeof(SelectFolder), new Attribute[] { new DesignerLocalizedDisplayNameAttribute(DesignerResource.FileHandling_SelectFolder_DisplayName)});"/>
        <s v="attributeTableBuilder.AddCustomAttributes(typeof(SelectRange), new Attribute[] { new DesignerLocalizedDisplayNameAttribute(DesignerResource.Excel_SelectRange_DisplayName)});"/>
        <s v="attributeTableBuilder.AddCustomAttributes(typeof(SendEmail), new Attribute[] { new DesignerLocalizedDisplayNameAttribute(DesignerResource.GsuiteGmail_SendEmail_DisplayName)});"/>
        <s v="attributeTableBuilder.AddCustomAttributes(typeof(SendExchangeMail), new Attribute[] { new DesignerLocalizedDisplayNameAttribute(DesignerResource.Email_SendExchangeMail_DisplayName)});"/>
        <s v="attributeTableBuilder.AddCustomAttributes(typeof(SendLogFile), new Attribute[] { new DesignerLocalizedDisplayNameAttribute(DesignerResource.Cockpit_SendLogFile_DisplayName)});"/>
        <s v="attributeTableBuilder.AddCustomAttributes(typeof(SendOutlookMail), new Attribute[] { new DesignerLocalizedDisplayNameAttribute(DesignerResource.Email_SendOutlookMail_DisplayName)});"/>
        <s v="attributeTableBuilder.AddCustomAttributes(typeof(SendProgressLog), new Attribute[] { new DesignerLocalizedDisplayNameAttribute(DesignerResource.Cockpit_SendProgressLog_DisplayName)});"/>
        <s v="attributeTableBuilder.AddCustomAttributes(typeof(SendSMTPMail), new Attribute[] { new DesignerLocalizedDisplayNameAttribute(DesignerResource.Email_SendSMTPMail_DisplayName)});"/>
        <s v="attributeTableBuilder.AddCustomAttributes(typeof(SendTransactionLog), new Attribute[] { new DesignerLocalizedDisplayNameAttribute(DesignerResource.Cockpit_SendTransactionLog_DisplayName)});"/>
        <s v="attributeTableBuilder.AddCustomAttributes(typeof(SetFormat), new Attribute[] { new DesignerLocalizedDisplayNameAttribute(DesignerResource.Programming_SetFormat_DisplayName)});"/>
        <s v="attributeTableBuilder.AddCustomAttributes(typeof(SetRangeColour), new Attribute[] { new DesignerLocalizedDisplayNameAttribute(DesignerResource.Excel_SetRangeColour_DisplayName)});"/>
        <s v="attributeTableBuilder.AddCustomAttributes(typeof(SetUserStatus), new Attribute[] { new DesignerLocalizedDisplayNameAttribute(DesignerResource.LDAP_SetUserStatus_DisplayName)});"/>
        <s v="attributeTableBuilder.AddCustomAttributes(typeof(SortDataTable), new Attribute[] { new DesignerLocalizedDisplayNameAttribute(DesignerResource.DataTable_SortDataTable_DisplayName)});"/>
        <s v="attributeTableBuilder.AddCustomAttributes(typeof(SortTable), new Attribute[] { new DesignerLocalizedDisplayNameAttribute(DesignerResource.Excel_SortTable_DisplayName)});"/>
        <s v="attributeTableBuilder.AddCustomAttributes(typeof(SplitText), new Attribute[] { new DesignerLocalizedDisplayNameAttribute(DesignerResource.String_SplitText_DisplayName)});"/>
        <s v="attributeTableBuilder.AddCustomAttributes(typeof(StatusReport), new Attribute[] { new DesignerLocalizedDisplayNameAttribute(DesignerResource.Programming_StatusReport_DisplayName)});"/>
        <s v="attributeTableBuilder.AddCustomAttributes(typeof(StopBot), new Attribute[] { new DesignerLocalizedDisplayNameAttribute(DesignerResource.Cockpit_StopBot_DisplayName)});"/>
        <s v="attributeTableBuilder.AddCustomAttributes(typeof(StringToJson), new Attribute[] { new DesignerLocalizedDisplayNameAttribute(DesignerResource.Integration_StringToJson_DisplayName)});"/>
        <s v="attributeTableBuilder.AddCustomAttributes(typeof(StringtoJsonArray), new Attribute[] { new DesignerLocalizedDisplayNameAttribute(DesignerResource.Integration_StringtoJsonArray_DisplayName)});"/>
        <s v="attributeTableBuilder.AddCustomAttributes(typeof(StringtoXML), new Attribute[] { new DesignerLocalizedDisplayNameAttribute(DesignerResource.Integration_StringtoXML_DisplayName)});"/>
        <s v="attributeTableBuilder.AddCustomAttributes(typeof(UploadFile), new Attribute[] { new DesignerLocalizedDisplayNameAttribute(DesignerResource.FTP_UploadFile_DisplayName)});"/>
        <s v="attributeTableBuilder.AddCustomAttributes(typeof(UploadFile), new Attribute[] { new DesignerLocalizedDisplayNameAttribute(DesignerResource.GsuiteGoogleDrive_UploadFile_DisplayName)});"/>
        <s v="attributeTableBuilder.AddCustomAttributes(typeof(UsingExcelScope), new Attribute[] { new DesignerLocalizedDisplayNameAttribute(DesignerResource.Excel_UsingExcelScope_DisplayName)});"/>
        <s v="attributeTableBuilder.AddCustomAttributes(typeof(UsingSAPApplicationScope), new Attribute[] { new DesignerLocalizedDisplayNameAttribute(DesignerResource.SAP_UsingSAPApplicationScope_DisplayName)});"/>
        <s v="attributeTableBuilder.AddCustomAttributes(typeof(UsingWordScope), new Attribute[] { new DesignerLocalizedDisplayNameAttribute(DesignerResource.Word_UsingWordScope_DisplayName)});"/>
        <s v="attributeTableBuilder.AddCustomAttributes(typeof(VerifyPath), new Attribute[] { new DesignerLocalizedDisplayNameAttribute(DesignerResource.FileHandling_VerifyPath_DisplayName)});"/>
        <s v="attributeTableBuilder.AddCustomAttributes(typeof(VerifyUserExists), new Attribute[] { new DesignerLocalizedDisplayNameAttribute(DesignerResource.LDAP_VerifyUserExists_DisplayName)});"/>
        <s v="attributeTableBuilder.AddCustomAttributes(typeof(WordReplaceText), new Attribute[] { new DesignerLocalizedDisplayNameAttribute(DesignerResource.Word_WordReplaceText_DisplayName)});"/>
        <s v="attributeTableBuilder.AddCustomAttributes(typeof(WriteCell), new Attribute[] { new DesignerLocalizedDisplayNameAttribute(DesignerResource.Excel_WriteCell_DisplayName)});"/>
        <s v="attributeTableBuilder.AddCustomAttributes(typeof(WriteCell), new Attribute[] { new DesignerLocalizedDisplayNameAttribute(DesignerResource.Workbook_WriteCell_DisplayName)});"/>
        <s v="attributeTableBuilder.AddCustomAttributes(typeof(WriteCSV), new Attribute[] { new DesignerLocalizedDisplayNameAttribute(DesignerResource.CSV_WriteCSV_DisplayName)});"/>
        <s v="attributeTableBuilder.AddCustomAttributes(typeof(WriteRange), new Attribute[] { new DesignerLocalizedDisplayNameAttribute(DesignerResource.Excel_WriteRange_DisplayName)});"/>
        <s v="attributeTableBuilder.AddCustomAttributes(typeof(WriteRange), new Attribute[] { new DesignerLocalizedDisplayNameAttribute(DesignerResource.Workbook_WriteRange_DisplayName)});"/>
        <s v="attributeTableBuilder.AddCustomAttributes(typeof(WriteTextFile), new Attribute[] { new DesignerLocalizedDisplayNameAttribute(DesignerResource.FileHandling_WriteTextFile_DisplayName)});"/>
        <m/>
      </sharedItems>
    </cacheField>
    <cacheField name="Component Description" numFmtId="0">
      <sharedItems containsBlank="1" count="201">
        <s v="attributeTableBuilder.AddCustomAttributes(typeof(AddColumn), new Attribute[] { new DesignerLocalizedDescriptionAttribute(DesignerResource.DataTable_AddColumn_Description)});"/>
        <s v="attributeTableBuilder.AddCustomAttributes(typeof(AddDataTable), new Attribute[] { new DesignerLocalizedDescriptionAttribute(DesignerResource.Word_AddDataTable_Description)});"/>
        <s v="attributeTableBuilder.AddCustomAttributes(typeof(AddImage), new Attribute[] { new DesignerLocalizedDescriptionAttribute(DesignerResource.Word_AddImage_Description)});"/>
        <s v="attributeTableBuilder.AddCustomAttributes(typeof(AddRow), new Attribute[] { new DesignerLocalizedDescriptionAttribute(DesignerResource.DataTable_AddRow_Description)});"/>
        <s v="attributeTableBuilder.AddCustomAttributes(typeof(AddText), new Attribute[] { new DesignerLocalizedDescriptionAttribute(DesignerResource.Word_AddText_Description)});"/>
        <s v="attributeTableBuilder.AddCustomAttributes(typeof(AppendCSV), new Attribute[] { new DesignerLocalizedDescriptionAttribute(DesignerResource.CSV_AppendCSV_Description)});"/>
        <s v="attributeTableBuilder.AddCustomAttributes(typeof(AppendLine), new Attribute[] { new DesignerLocalizedDescriptionAttribute(DesignerResource.FileHandling_AppendLine_Description)});"/>
        <s v="attributeTableBuilder.AddCustomAttributes(typeof(AppendRange), new Attribute[] { new DesignerLocalizedDescriptionAttribute(DesignerResource.Excel_AppendRange_Description)});"/>
        <s v="attributeTableBuilder.AddCustomAttributes(typeof(AppendRange), new Attribute[] { new DesignerLocalizedDescriptionAttribute(DesignerResource.Workbook_AppendRange_Description)});"/>
        <s v="attributeTableBuilder.AddCustomAttributes(typeof(AppendText), new Attribute[] { new DesignerLocalizedDescriptionAttribute(DesignerResource.Word_AppendText_Description)});"/>
        <s v="attributeTableBuilder.AddCustomAttributes(typeof(AssignMultiple), new Attribute[] { new DesignerLocalizedDescriptionAttribute(DesignerResource.Programming_AssignMultiple_Description)});"/>
        <s v="attributeTableBuilder.AddCustomAttributes(typeof(AssignParameter), new Attribute[] { new DesignerLocalizedDescriptionAttribute(DesignerResource.Cockpit_AssignParameter_Description)});"/>
        <s v="attributeTableBuilder.AddCustomAttributes(typeof(AssignPassword), new Attribute[] { new DesignerLocalizedDescriptionAttribute(DesignerResource.Encryption_AssignPassword_Description)});"/>
        <s v="attributeTableBuilder.AddCustomAttributes(typeof(AutoFillRange), new Attribute[] { new DesignerLocalizedDescriptionAttribute(DesignerResource.Excel_AutoFillRange_Description)});"/>
        <s v="attributeTableBuilder.AddCustomAttributes(typeof(BeepSound), new Attribute[] { new DesignerLocalizedDescriptionAttribute(DesignerResource.Message_BeepSound_Description)});"/>
        <s v="attributeTableBuilder.AddCustomAttributes(typeof(BeginTransaction), new Attribute[] { new DesignerLocalizedDescriptionAttribute(DesignerResource.Database_BeginTransaction_Description)});"/>
        <s v="attributeTableBuilder.AddCustomAttributes(typeof(BookMarkBreak), new Attribute[] { new DesignerLocalizedDescriptionAttribute(DesignerResource.Programming_BookMarkBreak_Description)});"/>
        <s v="attributeTableBuilder.AddCustomAttributes(typeof(BookMarkContinue), new Attribute[] { new DesignerLocalizedDescriptionAttribute(DesignerResource.Programming_BookMarkContinue_Description)});"/>
        <s v="attributeTableBuilder.AddCustomAttributes(typeof(ChangePassword), new Attribute[] { new DesignerLocalizedDescriptionAttribute(DesignerResource.LDAP_ChangePassword_Description)});"/>
        <s v="attributeTableBuilder.AddCustomAttributes(typeof(CheckFileExist), new Attribute[] { new DesignerLocalizedDescriptionAttribute(DesignerResource.FTP_CheckFileExist_Description)});"/>
        <s v="attributeTableBuilder.AddCustomAttributes(typeof(CheckFolderExist), new Attribute[] { new DesignerLocalizedDescriptionAttribute(DesignerResource.FTP_CheckFolderExist_Description)});"/>
        <s v="attributeTableBuilder.AddCustomAttributes(typeof(ClearDataTable), new Attribute[] { new DesignerLocalizedDescriptionAttribute(DesignerResource.DataTable_ClearDataTable_Description)});"/>
        <s v="attributeTableBuilder.AddCustomAttributes(typeof(CloseConnection), new Attribute[] { new DesignerLocalizedDescriptionAttribute(DesignerResource.SAP_CloseConnection_Description)});"/>
        <s v="attributeTableBuilder.AddCustomAttributes(typeof(CloseWorkbook), new Attribute[] { new DesignerLocalizedDescriptionAttribute(DesignerResource.Workbook_CloseWorkbook_Description)});"/>
        <s v="attributeTableBuilder.AddCustomAttributes(typeof(CodeBlock), new Attribute[] { new DesignerLocalizedDescriptionAttribute(DesignerResource.Programming_CodeBlock_Description)});"/>
        <s v="attributeTableBuilder.AddCustomAttributes(typeof(CollectFiles), new Attribute[] { new DesignerLocalizedDescriptionAttribute(DesignerResource.FTP_CollectFiles_Description)});"/>
        <s v="attributeTableBuilder.AddCustomAttributes(typeof(Comment), new Attribute[] { new DesignerLocalizedDescriptionAttribute(DesignerResource.Programming_Comment_Description)});"/>
        <s v="attributeTableBuilder.AddCustomAttributes(typeof(CommentIt), new Attribute[] { new DesignerLocalizedDescriptionAttribute(DesignerResource.Programming_CommentIt_Description)});"/>
        <s v="attributeTableBuilder.AddCustomAttributes(typeof(ConditionalScopeRetry), new Attribute[] { new DesignerLocalizedDescriptionAttribute(DesignerResource.Programming_ConditionalScopeRetry_Description)});"/>
        <s v="attributeTableBuilder.AddCustomAttributes(typeof(Connect), new Attribute[] { new DesignerLocalizedDescriptionAttribute(DesignerResource.Database_Connect_Description)});"/>
        <s v="attributeTableBuilder.AddCustomAttributes(typeof(ConverttoDataTable), new Attribute[] { new DesignerLocalizedDescriptionAttribute(DesignerResource.DataTable_ConverttoDataTable_Description)});"/>
        <s v="attributeTableBuilder.AddCustomAttributes(typeof(CopyDrive), new Attribute[] { new DesignerLocalizedDescriptionAttribute(DesignerResource.GsuiteGoogleDrive_CopyDrive_Description)});"/>
        <s v="attributeTableBuilder.AddCustomAttributes(typeof(CopyFile), new Attribute[] { new DesignerLocalizedDescriptionAttribute(DesignerResource.FileHandling_CopyFile_Description)});"/>
        <s v="attributeTableBuilder.AddCustomAttributes(typeof(CopyFile), new Attribute[] { new DesignerLocalizedDescriptionAttribute(DesignerResource.GsuiteGoogleDrive_CopyFile_Description)});"/>
        <s v="attributeTableBuilder.AddCustomAttributes(typeof(CopyPasteRange), new Attribute[] { new DesignerLocalizedDescriptionAttribute(DesignerResource.Excel_CopyPasteRange_Description)});"/>
        <s v="attributeTableBuilder.AddCustomAttributes(typeof(CopySheet), new Attribute[] { new DesignerLocalizedDescriptionAttribute(DesignerResource.Excel_CopySheet_Description)});"/>
        <s v="attributeTableBuilder.AddCustomAttributes(typeof(CreateDataTable), new Attribute[] { new DesignerLocalizedDescriptionAttribute(DesignerResource.DataTable_CreateDataTable_Description)});"/>
        <s v="attributeTableBuilder.AddCustomAttributes(typeof(CreateDirectory), new Attribute[] { new DesignerLocalizedDescriptionAttribute(DesignerResource.FileHandling_CreateDirectory_Description)});"/>
        <s v="attributeTableBuilder.AddCustomAttributes(typeof(CreateFile), new Attribute[] { new DesignerLocalizedDescriptionAttribute(DesignerResource.FileHandling_CreateFile_Description)});"/>
        <s v="attributeTableBuilder.AddCustomAttributes(typeof(CreateFilePermission), new Attribute[] { new DesignerLocalizedDescriptionAttribute(DesignerResource.GsuiteGoogleDrive_CreateFilePermission_Description)});"/>
        <s v="attributeTableBuilder.AddCustomAttributes(typeof(CreateFolder), new Attribute[] { new DesignerLocalizedDescriptionAttribute(DesignerResource.GsuiteGoogleDrive_CreateFolder_Description)});"/>
        <s v="attributeTableBuilder.AddCustomAttributes(typeof(CreateFTPSession), new Attribute[] { new DesignerLocalizedDescriptionAttribute(DesignerResource.FTP_CreateFTPSession_Description)});"/>
        <s v="attributeTableBuilder.AddCustomAttributes(typeof(CreateUser), new Attribute[] { new DesignerLocalizedDescriptionAttribute(DesignerResource.LDAP_CreateUser_Description)});"/>
        <s v="attributeTableBuilder.AddCustomAttributes(typeof(CustomInputBox), new Attribute[] { new DesignerLocalizedDescriptionAttribute(DesignerResource.UserInput_CustomInputBox_Description)});"/>
        <s v="attributeTableBuilder.AddCustomAttributes(typeof(DecryptFile), new Attribute[] { new DesignerLocalizedDescriptionAttribute(DesignerResource.Encryption_DecryptFile_Description)});"/>
        <s v="attributeTableBuilder.AddCustomAttributes(typeof(DecryptText), new Attribute[] { new DesignerLocalizedDescriptionAttribute(DesignerResource.Encryption_DecryptText_Description)});"/>
        <s v="attributeTableBuilder.AddCustomAttributes(typeof(DeleteColumn), new Attribute[] { new DesignerLocalizedDescriptionAttribute(DesignerResource.Excel_DeleteColumn_Description)});"/>
        <s v="attributeTableBuilder.AddCustomAttributes(typeof(DeleteDataColumn), new Attribute[] { new DesignerLocalizedDescriptionAttribute(DesignerResource.DataTable_DeleteDataColumn_Description)});"/>
        <s v="attributeTableBuilder.AddCustomAttributes(typeof(DeleteDataRow), new Attribute[] { new DesignerLocalizedDescriptionAttribute(DesignerResource.DataTable_DeleteDataRow_Description)});"/>
        <s v="attributeTableBuilder.AddCustomAttributes(typeof(DeleteDuplicateRows), new Attribute[] { new DesignerLocalizedDescriptionAttribute(DesignerResource.Excel_DeleteDuplicateRows_Description)});"/>
        <s v="attributeTableBuilder.AddCustomAttributes(typeof(DeleteFile), new Attribute[] { new DesignerLocalizedDescriptionAttribute(DesignerResource.FileHandling_DeleteFile_Description)});"/>
        <s v="attributeTableBuilder.AddCustomAttributes(typeof(DeleteFile), new Attribute[] { new DesignerLocalizedDescriptionAttribute(DesignerResource.FTP_DeleteFile_Description)});"/>
        <s v="attributeTableBuilder.AddCustomAttributes(typeof(DeleteFile), new Attribute[] { new DesignerLocalizedDescriptionAttribute(DesignerResource.GsuiteGoogleDrive_DeleteFile_Description)});"/>
        <s v="attributeTableBuilder.AddCustomAttributes(typeof(DeleteFilePermission), new Attribute[] { new DesignerLocalizedDescriptionAttribute(DesignerResource.GsuiteGoogleDrive_DeleteFilePermission_Description)});"/>
        <s v="attributeTableBuilder.AddCustomAttributes(typeof(DeleteRange), new Attribute[] { new DesignerLocalizedDescriptionAttribute(DesignerResource.Excel_DeleteRange_Description)});"/>
        <s v="attributeTableBuilder.AddCustomAttributes(typeof(DeleteUser), new Attribute[] { new DesignerLocalizedDescriptionAttribute(DesignerResource.LDAP_DeleteUser_Description)});"/>
        <s v="attributeTableBuilder.AddCustomAttributes(typeof(Disconnect), new Attribute[] { new DesignerLocalizedDescriptionAttribute(DesignerResource.Database_Disconnect_Description)});"/>
        <s v="attributeTableBuilder.AddCustomAttributes(typeof(DisplayMessage), new Attribute[] { new DesignerLocalizedDescriptionAttribute(DesignerResource.Message_DisplayMessage_Description)});"/>
        <s v="attributeTableBuilder.AddCustomAttributes(typeof(DownloadFile), new Attribute[] { new DesignerLocalizedDescriptionAttribute(DesignerResource.FTP_DownloadFile_Description)});"/>
        <s v="attributeTableBuilder.AddCustomAttributes(typeof(DownloadFile), new Attribute[] { new DesignerLocalizedDescriptionAttribute(DesignerResource.GsuiteGoogleDrive_DownloadFile_Description)});"/>
        <s v="attributeTableBuilder.AddCustomAttributes(typeof(EncryptText), new Attribute[] { new DesignerLocalizedDescriptionAttribute(DesignerResource.Encryption_EncryptText_Description)});"/>
        <s v="attributeTableBuilder.AddCustomAttributes(typeof(ErrorifFalse), new Attribute[] { new DesignerLocalizedDescriptionAttribute(DesignerResource.ErrorHandling_ErrorifFalse_Description)});"/>
        <s v="attributeTableBuilder.AddCustomAttributes(typeof(ErrorifTrue), new Attribute[] { new DesignerLocalizedDescriptionAttribute(DesignerResource.ErrorHandling_ErrorifTrue_Description)});"/>
        <s v="attributeTableBuilder.AddCustomAttributes(typeof(ExecuteNonQuery), new Attribute[] { new DesignerLocalizedDescriptionAttribute(DesignerResource.Database_ExecuteNonQuery_Description)});"/>
        <s v="attributeTableBuilder.AddCustomAttributes(typeof(ExecuteQuery), new Attribute[] { new DesignerLocalizedDescriptionAttribute(DesignerResource.Database_ExecuteQuery_Description)});"/>
        <s v="attributeTableBuilder.AddCustomAttributes(typeof(ExecuteVBA), new Attribute[] { new DesignerLocalizedDescriptionAttribute(DesignerResource.Excel_ExecuteVBA_Description)});"/>
        <s v="attributeTableBuilder.AddCustomAttributes(typeof(ExecuteWorkflow), new Attribute[] { new DesignerLocalizedDescriptionAttribute(DesignerResource.ControlFlow_ExecuteWorkflow_Description)});"/>
        <s v="attributeTableBuilder.AddCustomAttributes(typeof(ExecuteXPath), new Attribute[] { new DesignerLocalizedDescriptionAttribute(DesignerResource.Integration_ExecuteXPath_Description)});"/>
        <s v="attributeTableBuilder.AddCustomAttributes(typeof(ExporttoPDF), new Attribute[] { new DesignerLocalizedDescriptionAttribute(DesignerResource.Word_ExporttoPDF_Description)});"/>
        <s v="attributeTableBuilder.AddCustomAttributes(typeof(ExtractImages), new Attribute[] { new DesignerLocalizedDescriptionAttribute(DesignerResource.PDF_ExtractImages_Description)});"/>
        <s v="attributeTableBuilder.AddCustomAttributes(typeof(ExtractPDFPages), new Attribute[] { new DesignerLocalizedDescriptionAttribute(DesignerResource.PDF_ExtractPDFPages_Description)});"/>
        <s v="attributeTableBuilder.AddCustomAttributes(typeof(ExtractText), new Attribute[] { new DesignerLocalizedDescriptionAttribute(DesignerResource.String_ExtractText_Description)});"/>
        <s v="attributeTableBuilder.AddCustomAttributes(typeof(FetchDataItem), new Attribute[] { new DesignerLocalizedDescriptionAttribute(DesignerResource.DataTable_FetchDataItem_Description)});"/>
        <s v="attributeTableBuilder.AddCustomAttributes(typeof(FetchExchangeMails), new Attribute[] { new DesignerLocalizedDescriptionAttribute(DesignerResource.Email_FetchExchangeMails_Description)});"/>
        <s v="attributeTableBuilder.AddCustomAttributes(typeof(FetchOutlookMails), new Attribute[] { new DesignerLocalizedDescriptionAttribute(DesignerResource.Email_FetchOutlookMails_Description)});"/>
        <s v="attributeTableBuilder.AddCustomAttributes(typeof(FetchPasswordExpiration), new Attribute[] { new DesignerLocalizedDescriptionAttribute(DesignerResource.LDAP_FetchPasswordExpiration_Description)});"/>
        <s v="attributeTableBuilder.AddCustomAttributes(typeof(FetchUserExpiration), new Attribute[] { new DesignerLocalizedDescriptionAttribute(DesignerResource.LDAP_FetchUserExpiration_Description)});"/>
        <s v="attributeTableBuilder.AddCustomAttributes(typeof(FetchUserGroup), new Attribute[] { new DesignerLocalizedDescriptionAttribute(DesignerResource.LDAP_FetchUserGroup_Description)});"/>
        <s v="attributeTableBuilder.AddCustomAttributes(typeof(FetchUserStatus), new Attribute[] { new DesignerLocalizedDescriptionAttribute(DesignerResource.LDAP_FetchUserStatus_Description)});"/>
        <s v="attributeTableBuilder.AddCustomAttributes(typeof(FileChangeIf), new Attribute[] { new DesignerLocalizedDescriptionAttribute(DesignerResource.FileHandling_FileChangeIf_Description)});"/>
        <s v="attributeTableBuilder.AddCustomAttributes(typeof(FilterDataTable), new Attribute[] { new DesignerLocalizedDescriptionAttribute(DesignerResource.DataTable_FilterDataTable_Description)});"/>
        <s v="attributeTableBuilder.AddCustomAttributes(typeof(FilterTable), new Attribute[] { new DesignerLocalizedDescriptionAttribute(DesignerResource.Excel_FilterTable_Description)});"/>
        <s v="attributeTableBuilder.AddCustomAttributes(typeof(ForEach), new Attribute[] { new DesignerLocalizedDescriptionAttribute(DesignerResource.Programming_ForEach_Description)});"/>
        <s v="attributeTableBuilder.AddCustomAttributes(typeof(ForEachDataRow), new Attribute[] { new DesignerLocalizedDescriptionAttribute(DesignerResource.DataTable_ForEachDataRow_Description)});"/>
        <s v="attributeTableBuilder.AddCustomAttributes(typeof(GetCellColour), new Attribute[] { new DesignerLocalizedDescriptionAttribute(DesignerResource.Excel_GetCellColour_Description)});"/>
        <s v="attributeTableBuilder.AddCustomAttributes(typeof(GetEnvironmentFolder), new Attribute[] { new DesignerLocalizedDescriptionAttribute(DesignerResource.Programming_GetEnvironmentFolder_Description)});"/>
        <s v="attributeTableBuilder.AddCustomAttributes(typeof(GetEnvironmentVariable), new Attribute[] { new DesignerLocalizedDescriptionAttribute(DesignerResource.Programming_GetEnvironmentVariable_Description)});"/>
        <s v="attributeTableBuilder.AddCustomAttributes(typeof(GetExchangeMail), new Attribute[] { new DesignerLocalizedDescriptionAttribute(DesignerResource.Email_GetExchangeMail_Description)});"/>
        <s v="attributeTableBuilder.AddCustomAttributes(typeof(GetIMAPMail), new Attribute[] { new DesignerLocalizedDescriptionAttribute(DesignerResource.Email_GetIMAPMail_Description)});"/>
        <s v="attributeTableBuilder.AddCustomAttributes(typeof(GetOutlookMail), new Attribute[] { new DesignerLocalizedDescriptionAttribute(DesignerResource.Email_GetOutlookMail_Description)});"/>
        <s v="attributeTableBuilder.AddCustomAttributes(typeof(GetPOP3MAIL), new Attribute[] { new DesignerLocalizedDescriptionAttribute(DesignerResource.Email_GetPOP3MAIL_Description)});"/>
        <s v="attributeTableBuilder.AddCustomAttributes(typeof(GetProcess), new Attribute[] { new DesignerLocalizedDescriptionAttribute(DesignerResource.Programming_GetProcess_Description)});"/>
        <s v="attributeTableBuilder.AddCustomAttributes(typeof(GetSelectedRange), new Attribute[] { new DesignerLocalizedDescriptionAttribute(DesignerResource.Excel_GetSelectedRange_Description)});"/>
        <s v="attributeTableBuilder.AddCustomAttributes(typeof(GetSheet), new Attribute[] { new DesignerLocalizedDescriptionAttribute(DesignerResource.Excel_GetSheet_Description)});"/>
        <s v="attributeTableBuilder.AddCustomAttributes(typeof(GetSheetNames), new Attribute[] { new DesignerLocalizedDescriptionAttribute(DesignerResource.Excel_GetSheetNames_Description)});"/>
        <s v="attributeTableBuilder.AddCustomAttributes(typeof(GetTableRange), new Attribute[] { new DesignerLocalizedDescriptionAttribute(DesignerResource.Excel_GetTableRange_Description)});"/>
        <s v="attributeTableBuilder.AddCustomAttributes(typeof(GetTableRange), new Attribute[] { new DesignerLocalizedDescriptionAttribute(DesignerResource.Workbook_GetTableRange_Description)});"/>
        <s v="attributeTableBuilder.AddCustomAttributes(typeof(GetXMLNodeAttributes), new Attribute[] { new DesignerLocalizedDescriptionAttribute(DesignerResource.Integration_GetXMLNodeAttributes_Description)});"/>
        <s v="attributeTableBuilder.AddCustomAttributes(typeof(GetXMLNodes), new Attribute[] { new DesignerLocalizedDescriptionAttribute(DesignerResource.Integration_GetXMLNodes_Description)});"/>
        <s v="attributeTableBuilder.AddCustomAttributes(typeof(GoogleSheetApplScope), new Attribute[] { new DesignerLocalizedDescriptionAttribute(DesignerResource.GSuite_GoogleSheetApplScope_Description)});"/>
        <s v="attributeTableBuilder.AddCustomAttributes(typeof(HashFile), new Attribute[] { new DesignerLocalizedDescriptionAttribute(DesignerResource.Encryption_HashFile_Description)});"/>
        <s v="attributeTableBuilder.AddCustomAttributes(typeof(HashFilewithKey), new Attribute[] { new DesignerLocalizedDescriptionAttribute(DesignerResource.Encryption_HashFilewithKey_Description)});"/>
        <s v="attributeTableBuilder.AddCustomAttributes(typeof(HashText), new Attribute[] { new DesignerLocalizedDescriptionAttribute(DesignerResource.Encryption_HashText_Description)});"/>
        <s v="attributeTableBuilder.AddCustomAttributes(typeof(HashTextwithKey), new Attribute[] { new DesignerLocalizedDescriptionAttribute(DesignerResource.Encryption_HashTextwithKey_Description)});"/>
        <s v="attributeTableBuilder.AddCustomAttributes(typeof(InputMessageBox), new Attribute[] { new DesignerLocalizedDescriptionAttribute(DesignerResource.UserInput_InputMessageBox_Description)});"/>
        <s v="attributeTableBuilder.AddCustomAttributes(typeof(Insert), new Attribute[] { new DesignerLocalizedDescriptionAttribute(DesignerResource.Database_Insert_Description)});"/>
        <s v="attributeTableBuilder.AddCustomAttributes(typeof(InsertExcelTable), new Attribute[] { new DesignerLocalizedDescriptionAttribute(DesignerResource.Excel_InsertExcelTable_Description)});"/>
        <s v="attributeTableBuilder.AddCustomAttributes(typeof(InsertorDeleteColumn), new Attribute[] { new DesignerLocalizedDescriptionAttribute(DesignerResource.Excel_InsertorDeleteColumn_Description)});"/>
        <s v="attributeTableBuilder.AddCustomAttributes(typeof(InsertorDeleteRow), new Attribute[] { new DesignerLocalizedDescriptionAttribute(DesignerResource.Excel_InsertorDeleteRow_Description)});"/>
        <s v="attributeTableBuilder.AddCustomAttributes(typeof(InsertPivotTable), new Attribute[] { new DesignerLocalizedDescriptionAttribute(DesignerResource.Excel_InsertPivotTable_Description)});"/>
        <s v="attributeTableBuilder.AddCustomAttributes(typeof(InsertTable), new Attribute[] { new DesignerLocalizedDescriptionAttribute(DesignerResource.Workbook_InsertTable_Description)});"/>
        <s v="attributeTableBuilder.AddCustomAttributes(typeof(InsertTableColumn), new Attribute[] { new DesignerLocalizedDescriptionAttribute(DesignerResource.Excel_InsertTableColumn_Description)});"/>
        <s v="attributeTableBuilder.AddCustomAttributes(typeof(InvokeSAPBAPI), new Attribute[] { new DesignerLocalizedDescriptionAttribute(DesignerResource.SAP_InvokeSAPBAPI_Description)});"/>
        <s v="attributeTableBuilder.AddCustomAttributes(typeof(IsMatch), new Attribute[] { new DesignerLocalizedDescriptionAttribute(DesignerResource.String_IsMatch_Description)});"/>
        <s v="attributeTableBuilder.AddCustomAttributes(typeof(JoinDataTable), new Attribute[] { new DesignerLocalizedDescriptionAttribute(DesignerResource.DataTable_JoinDataTable_Description)});"/>
        <s v="attributeTableBuilder.AddCustomAttributes(typeof(KillProcess), new Attribute[] { new DesignerLocalizedDescriptionAttribute(DesignerResource.Programming_KillProcess_Description)});"/>
        <s v="attributeTableBuilder.AddCustomAttributes(typeof(LogMessage), new Attribute[] { new DesignerLocalizedDescriptionAttribute(DesignerResource.Programming_LogMessage_Description)});"/>
        <s v="attributeTableBuilder.AddCustomAttributes(typeof(LookupDataTable), new Attribute[] { new DesignerLocalizedDescriptionAttribute(DesignerResource.DataTable_LookupDataTable_Description)});"/>
        <s v="attributeTableBuilder.AddCustomAttributes(typeof(LookupRange), new Attribute[] { new DesignerLocalizedDescriptionAttribute(DesignerResource.Excel_LookupRange_Description)});"/>
        <s v="attributeTableBuilder.AddCustomAttributes(typeof(ManagePassword), new Attribute[] { new DesignerLocalizedDescriptionAttribute(DesignerResource.PDF_ManagePassword_Description)});"/>
        <s v="attributeTableBuilder.AddCustomAttributes(typeof(Matches), new Attribute[] { new DesignerLocalizedDescriptionAttribute(DesignerResource.String_Matches_Description)});"/>
        <s v="attributeTableBuilder.AddCustomAttributes(typeof(MergeDataTable), new Attribute[] { new DesignerLocalizedDescriptionAttribute(DesignerResource.DataTable_MergeDataTable_Description)});"/>
        <s v="attributeTableBuilder.AddCustomAttributes(typeof(MergePDFs), new Attribute[] { new DesignerLocalizedDescriptionAttribute(DesignerResource.PDF_MergePDFs_Description)});"/>
        <s v="attributeTableBuilder.AddCustomAttributes(typeof(ModifyFilePermission), new Attribute[] { new DesignerLocalizedDescriptionAttribute(DesignerResource.GsuiteGoogleDrive_ModifyFilePermission_Description)});"/>
        <s v="attributeTableBuilder.AddCustomAttributes(typeof(MoveExchangeMail), new Attribute[] { new DesignerLocalizedDescriptionAttribute(DesignerResource.Email_MoveExchangeMail_Description)});"/>
        <s v="attributeTableBuilder.AddCustomAttributes(typeof(MoveFile), new Attribute[] { new DesignerLocalizedDescriptionAttribute(DesignerResource.FileHandling_MoveFile_Description)});"/>
        <s v="attributeTableBuilder.AddCustomAttributes(typeof(MoveFile), new Attribute[] { new DesignerLocalizedDescriptionAttribute(DesignerResource.GsuiteGoogleDrive_MoveFile_Description)});"/>
        <s v="attributeTableBuilder.AddCustomAttributes(typeof(MoveIMAPMail), new Attribute[] { new DesignerLocalizedDescriptionAttribute(DesignerResource.Email_MoveIMAPMail_Description)});"/>
        <s v="attributeTableBuilder.AddCustomAttributes(typeof(MoveMail), new Attribute[] { new DesignerLocalizedDescriptionAttribute(DesignerResource.Email_MoveMail_Description)});"/>
        <s v="attributeTableBuilder.AddCustomAttributes(typeof(MoveOutlookMail), new Attribute[] { new DesignerLocalizedDescriptionAttribute(DesignerResource.Email_MoveOutlookMail_Description)});"/>
        <s v="attributeTableBuilder.AddCustomAttributes(typeof(OpenConnection), new Attribute[] { new DesignerLocalizedDescriptionAttribute(DesignerResource.SAP_OpenConnection_Description)});"/>
        <s v="attributeTableBuilder.AddCustomAttributes(typeof(OpenWorkbook), new Attribute[] { new DesignerLocalizedDescriptionAttribute(DesignerResource.Workbook_OpenWorkbook_Description)});"/>
        <s v="attributeTableBuilder.AddCustomAttributes(typeof(OutputDataTable), new Attribute[] { new DesignerLocalizedDescriptionAttribute(DesignerResource.DataTable_OutputDataTable_Description)});"/>
        <s v="attributeTableBuilder.AddCustomAttributes(typeof(ReadCell), new Attribute[] { new DesignerLocalizedDescriptionAttribute(DesignerResource.Excel_ReadCell_Description)});"/>
        <s v="attributeTableBuilder.AddCustomAttributes(typeof(ReadCell), new Attribute[] { new DesignerLocalizedDescriptionAttribute(DesignerResource.Workbook_ReadCell_Description)});"/>
        <s v="attributeTableBuilder.AddCustomAttributes(typeof(ReadCellFormulae), new Attribute[] { new DesignerLocalizedDescriptionAttribute(DesignerResource.Excel_ReadCellFormulae_Description)});"/>
        <s v="attributeTableBuilder.AddCustomAttributes(typeof(ReadCellFormulae), new Attribute[] { new DesignerLocalizedDescriptionAttribute(DesignerResource.Workbook_ReadCellFormulae_Description)});"/>
        <s v="attributeTableBuilder.AddCustomAttributes(typeof(ReadColumn), new Attribute[] { new DesignerLocalizedDescriptionAttribute(DesignerResource.Excel_ReadColumn_Description)});"/>
        <s v="attributeTableBuilder.AddCustomAttributes(typeof(ReadColumn), new Attribute[] { new DesignerLocalizedDescriptionAttribute(DesignerResource.Workbook_ReadColumn_Description)});"/>
        <s v="attributeTableBuilder.AddCustomAttributes(typeof(ReadCSV), new Attribute[] { new DesignerLocalizedDescriptionAttribute(DesignerResource.CSV_ReadCSV_Description)});"/>
        <s v="attributeTableBuilder.AddCustomAttributes(typeof(ReadPDF), new Attribute[] { new DesignerLocalizedDescriptionAttribute(DesignerResource.PDF_ReadPDF_Description)});"/>
        <s v="attributeTableBuilder.AddCustomAttributes(typeof(ReadRange), new Attribute[] { new DesignerLocalizedDescriptionAttribute(DesignerResource.Excel_ReadRange_Description)});"/>
        <s v="attributeTableBuilder.AddCustomAttributes(typeof(ReadRange), new Attribute[] { new DesignerLocalizedDescriptionAttribute(DesignerResource.Workbook_ReadRange_Description)});"/>
        <s v="attributeTableBuilder.AddCustomAttributes(typeof(ReadRow), new Attribute[] { new DesignerLocalizedDescriptionAttribute(DesignerResource.Excel_ReadRow_Description)});"/>
        <s v="attributeTableBuilder.AddCustomAttributes(typeof(ReadRow), new Attribute[] { new DesignerLocalizedDescriptionAttribute(DesignerResource.Workbook_ReadRow_Description)});"/>
        <s v="attributeTableBuilder.AddCustomAttributes(typeof(ReadText), new Attribute[] { new DesignerLocalizedDescriptionAttribute(DesignerResource.Word_ReadText_Description)});"/>
        <s v="attributeTableBuilder.AddCustomAttributes(typeof(ReadTextFile), new Attribute[] { new DesignerLocalizedDescriptionAttribute(DesignerResource.FileHandling_ReadTextFile_Description)});"/>
        <s v="attributeTableBuilder.AddCustomAttributes(typeof(ReadXPSText), new Attribute[] { new DesignerLocalizedDescriptionAttribute(DesignerResource.PDF_ReadXPSText_Description)});"/>
        <s v="attributeTableBuilder.AddCustomAttributes(typeof(RefreshPivotTable), new Attribute[] { new DesignerLocalizedDescriptionAttribute(DesignerResource.Excel_RefreshPivotTable_Description)});"/>
        <s v="attributeTableBuilder.AddCustomAttributes(typeof(Replace), new Attribute[] { new DesignerLocalizedDescriptionAttribute(DesignerResource.String_Replace_Description)});"/>
        <s v="attributeTableBuilder.AddCustomAttributes(typeof(ReplaceImage), new Attribute[] { new DesignerLocalizedDescriptionAttribute(DesignerResource.Word_ReplaceImage_Description)});"/>
        <s v="attributeTableBuilder.AddCustomAttributes(typeof(ReplaceLabels), new Attribute[] { new DesignerLocalizedDescriptionAttribute(DesignerResource.GsuiteGmail_ReplaceLabels_Description)});"/>
        <s v="attributeTableBuilder.AddCustomAttributes(typeof(ReplaceText), new Attribute[] { new DesignerLocalizedDescriptionAttribute(DesignerResource.Word_ReplaceText_Description)});"/>
        <s v="attributeTableBuilder.AddCustomAttributes(typeof(ReplyOutlookMail), new Attribute[] { new DesignerLocalizedDescriptionAttribute(DesignerResource.Email_ReplyOutlookMail_Description)});"/>
        <s v="attributeTableBuilder.AddCustomAttributes(typeof(RetrieveActiveDirectoryScope), new Attribute[] { new DesignerLocalizedDescriptionAttribute(DesignerResource.LDAP_RetrieveActiveDirectoryScope_Description)});"/>
        <s v="attributeTableBuilder.AddCustomAttributes(typeof(RetrieveEmail), new Attribute[] { new DesignerLocalizedDescriptionAttribute(DesignerResource.GsuiteGmail_RetrieveEmail_Description)});"/>
        <s v="attributeTableBuilder.AddCustomAttributes(typeof(RetrieveExchangeScope), new Attribute[] { new DesignerLocalizedDescriptionAttribute(DesignerResource.Email_RetrieveExchangeScope_Description)});"/>
        <s v="attributeTableBuilder.AddCustomAttributes(typeof(RetrieveFileInfo), new Attribute[] { new DesignerLocalizedDescriptionAttribute(DesignerResource.GsuiteGoogleDrive_RetrieveFileInfo_Description)});"/>
        <s v="attributeTableBuilder.AddCustomAttributes(typeof(RetrieveFilePermissions), new Attribute[] { new DesignerLocalizedDescriptionAttribute(DesignerResource.GsuiteGoogleDrive_RetrieveFilePermissions_Description)});"/>
        <s v="attributeTableBuilder.AddCustomAttributes(typeof(RunMacro), new Attribute[] { new DesignerLocalizedDescriptionAttribute(DesignerResource.Excel_RunMacro_Description)});"/>
        <s v="attributeTableBuilder.AddCustomAttributes(typeof(SaveAsImage), new Attribute[] { new DesignerLocalizedDescriptionAttribute(DesignerResource.PDF_SaveAsImage_Description)});"/>
        <s v="attributeTableBuilder.AddCustomAttributes(typeof(SaveAttachments), new Attribute[] { new DesignerLocalizedDescriptionAttribute(DesignerResource.Email_SaveAttachments_Description)});"/>
        <s v="attributeTableBuilder.AddCustomAttributes(typeof(SaveMails), new Attribute[] { new DesignerLocalizedDescriptionAttribute(DesignerResource.Email_SaveMails_Description)});"/>
        <s v="attributeTableBuilder.AddCustomAttributes(typeof(SaveWorkbook), new Attribute[] { new DesignerLocalizedDescriptionAttribute(DesignerResource.Excel_SaveWorkbook_Description)});"/>
        <s v="attributeTableBuilder.AddCustomAttributes(typeof(SearchFilesandFolders), new Attribute[] { new DesignerLocalizedDescriptionAttribute(DesignerResource.GsuiteGoogleDrive_SearchFilesandFolders_Description)});"/>
        <s v="attributeTableBuilder.AddCustomAttributes(typeof(SelectFile), new Attribute[] { new DesignerLocalizedDescriptionAttribute(DesignerResource.FileHandling_SelectFile_Description)});"/>
        <s v="attributeTableBuilder.AddCustomAttributes(typeof(SelectFolder), new Attribute[] { new DesignerLocalizedDescriptionAttribute(DesignerResource.FileHandling_SelectFolder_Description)});"/>
        <s v="attributeTableBuilder.AddCustomAttributes(typeof(SelectRange), new Attribute[] { new DesignerLocalizedDescriptionAttribute(DesignerResource.Excel_SelectRange_Description)});"/>
        <s v="attributeTableBuilder.AddCustomAttributes(typeof(SendEmail), new Attribute[] { new DesignerLocalizedDescriptionAttribute(DesignerResource.GsuiteGmail_SendEmail_Description)});"/>
        <s v="attributeTableBuilder.AddCustomAttributes(typeof(SendExchangeMail), new Attribute[] { new DesignerLocalizedDescriptionAttribute(DesignerResource.Email_SendExchangeMail_Description)});"/>
        <s v="attributeTableBuilder.AddCustomAttributes(typeof(SendLogFile), new Attribute[] { new DesignerLocalizedDescriptionAttribute(DesignerResource.Cockpit_SendLogFile_Description)});"/>
        <s v="attributeTableBuilder.AddCustomAttributes(typeof(SendOutlookMail), new Attribute[] { new DesignerLocalizedDescriptionAttribute(DesignerResource.Email_SendOutlookMail_Description)});"/>
        <s v="attributeTableBuilder.AddCustomAttributes(typeof(SendProgressLog), new Attribute[] { new DesignerLocalizedDescriptionAttribute(DesignerResource.Cockpit_SendProgressLog_Description)});"/>
        <s v="attributeTableBuilder.AddCustomAttributes(typeof(SendSMTPMail), new Attribute[] { new DesignerLocalizedDescriptionAttribute(DesignerResource.Email_SendSMTPMail_Description)});"/>
        <s v="attributeTableBuilder.AddCustomAttributes(typeof(SendTransactionLog), new Attribute[] { new DesignerLocalizedDescriptionAttribute(DesignerResource.Cockpit_SendTransactionLog_Description)});"/>
        <s v="attributeTableBuilder.AddCustomAttributes(typeof(SetFormat), new Attribute[] { new DesignerLocalizedDescriptionAttribute(DesignerResource.Programming_SetFormat_Description)});"/>
        <s v="attributeTableBuilder.AddCustomAttributes(typeof(SetRangeColour), new Attribute[] { new DesignerLocalizedDescriptionAttribute(DesignerResource.Excel_SetRangeColour_Description)});"/>
        <s v="attributeTableBuilder.AddCustomAttributes(typeof(SetUserStatus), new Attribute[] { new DesignerLocalizedDescriptionAttribute(DesignerResource.LDAP_SetUserStatus_Description)});"/>
        <s v="attributeTableBuilder.AddCustomAttributes(typeof(SortDataTable), new Attribute[] { new DesignerLocalizedDescriptionAttribute(DesignerResource.DataTable_SortDataTable_Description)});"/>
        <s v="attributeTableBuilder.AddCustomAttributes(typeof(SortTable), new Attribute[] { new DesignerLocalizedDescriptionAttribute(DesignerResource.Excel_SortTable_Description)});"/>
        <s v="attributeTableBuilder.AddCustomAttributes(typeof(SplitText), new Attribute[] { new DesignerLocalizedDescriptionAttribute(DesignerResource.String_SplitText_Description)});"/>
        <s v="attributeTableBuilder.AddCustomAttributes(typeof(StatusReport), new Attribute[] { new DesignerLocalizedDescriptionAttribute(DesignerResource.Programming_StatusReport_Description)});"/>
        <s v="attributeTableBuilder.AddCustomAttributes(typeof(StopBot), new Attribute[] { new DesignerLocalizedDescriptionAttribute(DesignerResource.Cockpit_StopBot_Description)});"/>
        <s v="attributeTableBuilder.AddCustomAttributes(typeof(StringToJson), new Attribute[] { new DesignerLocalizedDescriptionAttribute(DesignerResource.Integration_StringToJson_Description)});"/>
        <s v="attributeTableBuilder.AddCustomAttributes(typeof(StringtoJsonArray), new Attribute[] { new DesignerLocalizedDescriptionAttribute(DesignerResource.Integration_StringtoJsonArray_Description)});"/>
        <s v="attributeTableBuilder.AddCustomAttributes(typeof(StringtoXML), new Attribute[] { new DesignerLocalizedDescriptionAttribute(DesignerResource.Integration_StringtoXML_Description)});"/>
        <s v="attributeTableBuilder.AddCustomAttributes(typeof(UploadFile), new Attribute[] { new DesignerLocalizedDescriptionAttribute(DesignerResource.FTP_UploadFile_Description)});"/>
        <s v="attributeTableBuilder.AddCustomAttributes(typeof(UploadFile), new Attribute[] { new DesignerLocalizedDescriptionAttribute(DesignerResource.GsuiteGoogleDrive_UploadFile_Description)});"/>
        <s v="attributeTableBuilder.AddCustomAttributes(typeof(UsingExcelScope), new Attribute[] { new DesignerLocalizedDescriptionAttribute(DesignerResource.Excel_UsingExcelScope_Description)});"/>
        <s v="attributeTableBuilder.AddCustomAttributes(typeof(UsingSAPApplicationScope), new Attribute[] { new DesignerLocalizedDescriptionAttribute(DesignerResource.SAP_UsingSAPApplicationScope_Description)});"/>
        <s v="attributeTableBuilder.AddCustomAttributes(typeof(UsingWordScope), new Attribute[] { new DesignerLocalizedDescriptionAttribute(DesignerResource.Word_UsingWordScope_Description)});"/>
        <s v="attributeTableBuilder.AddCustomAttributes(typeof(VerifyPath), new Attribute[] { new DesignerLocalizedDescriptionAttribute(DesignerResource.FileHandling_VerifyPath_Description)});"/>
        <s v="attributeTableBuilder.AddCustomAttributes(typeof(VerifyUserExists), new Attribute[] { new DesignerLocalizedDescriptionAttribute(DesignerResource.LDAP_VerifyUserExists_Description)});"/>
        <s v="attributeTableBuilder.AddCustomAttributes(typeof(WordReplaceText), new Attribute[] { new DesignerLocalizedDescriptionAttribute(DesignerResource.Word_WordReplaceText_Description)});"/>
        <s v="attributeTableBuilder.AddCustomAttributes(typeof(WriteCell), new Attribute[] { new DesignerLocalizedDescriptionAttribute(DesignerResource.Excel_WriteCell_Description)});"/>
        <s v="attributeTableBuilder.AddCustomAttributes(typeof(WriteCell), new Attribute[] { new DesignerLocalizedDescriptionAttribute(DesignerResource.Workbook_WriteCell_Description)});"/>
        <s v="attributeTableBuilder.AddCustomAttributes(typeof(WriteCSV), new Attribute[] { new DesignerLocalizedDescriptionAttribute(DesignerResource.CSV_WriteCSV_Description)});"/>
        <s v="attributeTableBuilder.AddCustomAttributes(typeof(WriteRange), new Attribute[] { new DesignerLocalizedDescriptionAttribute(DesignerResource.Excel_WriteRange_Description)});"/>
        <s v="attributeTableBuilder.AddCustomAttributes(typeof(WriteRange), new Attribute[] { new DesignerLocalizedDescriptionAttribute(DesignerResource.Workbook_WriteRange_Description)});"/>
        <s v="attributeTableBuilder.AddCustomAttributes(typeof(WriteTextFile), new Attribute[] { new DesignerLocalizedDescriptionAttribute(DesignerResource.FileHandling_WriteTextFile_Description)});"/>
        <m/>
      </sharedItems>
    </cacheField>
    <cacheField name="ComponentHelpURL" numFmtId="0">
      <sharedItems containsBlank="1" count="201">
        <s v="attributeTableBuilder.AddCustomAttributes(typeof(AddColumn), new Attribute[] { new DesignerLocalizedHelpURLAttribute(DesignerResource.DataTable_AddColumn_HelpURL)});"/>
        <s v="attributeTableBuilder.AddCustomAttributes(typeof(AddDataTable), new Attribute[] { new DesignerLocalizedHelpURLAttribute(DesignerResource.Word_AddDataTable_HelpURL)});"/>
        <s v="attributeTableBuilder.AddCustomAttributes(typeof(AddImage), new Attribute[] { new DesignerLocalizedHelpURLAttribute(DesignerResource.Word_AddImage_HelpURL)});"/>
        <s v="attributeTableBuilder.AddCustomAttributes(typeof(AddRow), new Attribute[] { new DesignerLocalizedHelpURLAttribute(DesignerResource.DataTable_AddRow_HelpURL)});"/>
        <s v="attributeTableBuilder.AddCustomAttributes(typeof(AddText), new Attribute[] { new DesignerLocalizedHelpURLAttribute(DesignerResource.Word_AddText_HelpURL)});"/>
        <s v="attributeTableBuilder.AddCustomAttributes(typeof(AppendCSV), new Attribute[] { new DesignerLocalizedHelpURLAttribute(DesignerResource.CSV_AppendCSV_HelpURL)});"/>
        <s v="attributeTableBuilder.AddCustomAttributes(typeof(AppendLine), new Attribute[] { new DesignerLocalizedHelpURLAttribute(DesignerResource.FileHandling_AppendLine_HelpURL)});"/>
        <s v="attributeTableBuilder.AddCustomAttributes(typeof(AppendRange), new Attribute[] { new DesignerLocalizedHelpURLAttribute(DesignerResource.Excel_AppendRange_HelpURL)});"/>
        <s v="attributeTableBuilder.AddCustomAttributes(typeof(AppendRange), new Attribute[] { new DesignerLocalizedHelpURLAttribute(DesignerResource.Workbook_AppendRange_HelpURL)});"/>
        <s v="attributeTableBuilder.AddCustomAttributes(typeof(AppendText), new Attribute[] { new DesignerLocalizedHelpURLAttribute(DesignerResource.Word_AppendText_HelpURL)});"/>
        <s v="attributeTableBuilder.AddCustomAttributes(typeof(AssignMultiple), new Attribute[] { new DesignerLocalizedHelpURLAttribute(DesignerResource.Programming_AssignMultiple_HelpURL)});"/>
        <s v="attributeTableBuilder.AddCustomAttributes(typeof(AssignParameter), new Attribute[] { new DesignerLocalizedHelpURLAttribute(DesignerResource.Cockpit_AssignParameter_HelpURL)});"/>
        <s v="attributeTableBuilder.AddCustomAttributes(typeof(AssignPassword), new Attribute[] { new DesignerLocalizedHelpURLAttribute(DesignerResource.Encryption_AssignPassword_HelpURL)});"/>
        <s v="attributeTableBuilder.AddCustomAttributes(typeof(AutoFillRange), new Attribute[] { new DesignerLocalizedHelpURLAttribute(DesignerResource.Excel_AutoFillRange_HelpURL)});"/>
        <s v="attributeTableBuilder.AddCustomAttributes(typeof(BeepSound), new Attribute[] { new DesignerLocalizedHelpURLAttribute(DesignerResource.Message_BeepSound_HelpURL)});"/>
        <s v="attributeTableBuilder.AddCustomAttributes(typeof(BeginTransaction), new Attribute[] { new DesignerLocalizedHelpURLAttribute(DesignerResource.Database_BeginTransaction_HelpURL)});"/>
        <s v="attributeTableBuilder.AddCustomAttributes(typeof(BookMarkBreak), new Attribute[] { new DesignerLocalizedHelpURLAttribute(DesignerResource.Programming_BookMarkBreak_HelpURL)});"/>
        <s v="attributeTableBuilder.AddCustomAttributes(typeof(BookMarkContinue), new Attribute[] { new DesignerLocalizedHelpURLAttribute(DesignerResource.Programming_BookMarkContinue_HelpURL)});"/>
        <s v="attributeTableBuilder.AddCustomAttributes(typeof(ChangePassword), new Attribute[] { new DesignerLocalizedHelpURLAttribute(DesignerResource.LDAP_ChangePassword_HelpURL)});"/>
        <s v="attributeTableBuilder.AddCustomAttributes(typeof(CheckFileExist), new Attribute[] { new DesignerLocalizedHelpURLAttribute(DesignerResource.FTP_CheckFileExist_HelpURL)});"/>
        <s v="attributeTableBuilder.AddCustomAttributes(typeof(CheckFolderExist), new Attribute[] { new DesignerLocalizedHelpURLAttribute(DesignerResource.FTP_CheckFolderExist_HelpURL)});"/>
        <s v="attributeTableBuilder.AddCustomAttributes(typeof(ClearDataTable), new Attribute[] { new DesignerLocalizedHelpURLAttribute(DesignerResource.DataTable_ClearDataTable_HelpURL)});"/>
        <s v="attributeTableBuilder.AddCustomAttributes(typeof(CloseConnection), new Attribute[] { new DesignerLocalizedHelpURLAttribute(DesignerResource.SAP_CloseConnection_HelpURL)});"/>
        <s v="attributeTableBuilder.AddCustomAttributes(typeof(CloseWorkbook), new Attribute[] { new DesignerLocalizedHelpURLAttribute(DesignerResource.Workbook_CloseWorkbook_HelpURL)});"/>
        <s v="attributeTableBuilder.AddCustomAttributes(typeof(CodeBlock), new Attribute[] { new DesignerLocalizedHelpURLAttribute(DesignerResource.Programming_CodeBlock_HelpURL)});"/>
        <s v="attributeTableBuilder.AddCustomAttributes(typeof(CollectFiles), new Attribute[] { new DesignerLocalizedHelpURLAttribute(DesignerResource.FTP_CollectFiles_HelpURL)});"/>
        <s v="attributeTableBuilder.AddCustomAttributes(typeof(Comment), new Attribute[] { new DesignerLocalizedHelpURLAttribute(DesignerResource.Programming_Comment_HelpURL)});"/>
        <s v="attributeTableBuilder.AddCustomAttributes(typeof(CommentIt), new Attribute[] { new DesignerLocalizedHelpURLAttribute(DesignerResource.Programming_CommentIt_HelpURL)});"/>
        <s v="attributeTableBuilder.AddCustomAttributes(typeof(ConditionalScopeRetry), new Attribute[] { new DesignerLocalizedHelpURLAttribute(DesignerResource.Programming_ConditionalScopeRetry_HelpURL)});"/>
        <s v="attributeTableBuilder.AddCustomAttributes(typeof(Connect), new Attribute[] { new DesignerLocalizedHelpURLAttribute(DesignerResource.Database_Connect_HelpURL)});"/>
        <s v="attributeTableBuilder.AddCustomAttributes(typeof(ConverttoDataTable), new Attribute[] { new DesignerLocalizedHelpURLAttribute(DesignerResource.DataTable_ConverttoDataTable_HelpURL)});"/>
        <s v="attributeTableBuilder.AddCustomAttributes(typeof(CopyDrive), new Attribute[] { new DesignerLocalizedHelpURLAttribute(DesignerResource.GsuiteGoogleDrive_CopyDrive_HelpURL)});"/>
        <s v="attributeTableBuilder.AddCustomAttributes(typeof(CopyFile), new Attribute[] { new DesignerLocalizedHelpURLAttribute(DesignerResource.FileHandling_CopyFile_HelpURL)});"/>
        <s v="attributeTableBuilder.AddCustomAttributes(typeof(CopyFile), new Attribute[] { new DesignerLocalizedHelpURLAttribute(DesignerResource.GsuiteGoogleDrive_CopyFile_HelpURL)});"/>
        <s v="attributeTableBuilder.AddCustomAttributes(typeof(CopyPasteRange), new Attribute[] { new DesignerLocalizedHelpURLAttribute(DesignerResource.Excel_CopyPasteRange_HelpURL)});"/>
        <s v="attributeTableBuilder.AddCustomAttributes(typeof(CopySheet), new Attribute[] { new DesignerLocalizedHelpURLAttribute(DesignerResource.Excel_CopySheet_HelpURL)});"/>
        <s v="attributeTableBuilder.AddCustomAttributes(typeof(CreateDataTable), new Attribute[] { new DesignerLocalizedHelpURLAttribute(DesignerResource.DataTable_CreateDataTable_HelpURL)});"/>
        <s v="attributeTableBuilder.AddCustomAttributes(typeof(CreateDirectory), new Attribute[] { new DesignerLocalizedHelpURLAttribute(DesignerResource.FileHandling_CreateDirectory_HelpURL)});"/>
        <s v="attributeTableBuilder.AddCustomAttributes(typeof(CreateFile), new Attribute[] { new DesignerLocalizedHelpURLAttribute(DesignerResource.FileHandling_CreateFile_HelpURL)});"/>
        <s v="attributeTableBuilder.AddCustomAttributes(typeof(CreateFilePermission), new Attribute[] { new DesignerLocalizedHelpURLAttribute(DesignerResource.GsuiteGoogleDrive_CreateFilePermission_HelpURL)});"/>
        <s v="attributeTableBuilder.AddCustomAttributes(typeof(CreateFolder), new Attribute[] { new DesignerLocalizedHelpURLAttribute(DesignerResource.GsuiteGoogleDrive_CreateFolder_HelpURL)});"/>
        <s v="attributeTableBuilder.AddCustomAttributes(typeof(CreateFTPSession), new Attribute[] { new DesignerLocalizedHelpURLAttribute(DesignerResource.FTP_CreateFTPSession_HelpURL)});"/>
        <s v="attributeTableBuilder.AddCustomAttributes(typeof(CreateUser), new Attribute[] { new DesignerLocalizedHelpURLAttribute(DesignerResource.LDAP_CreateUser_HelpURL)});"/>
        <s v="attributeTableBuilder.AddCustomAttributes(typeof(CustomInputBox), new Attribute[] { new DesignerLocalizedHelpURLAttribute(DesignerResource.UserInput_CustomInputBox_HelpURL)});"/>
        <s v="attributeTableBuilder.AddCustomAttributes(typeof(DecryptFile), new Attribute[] { new DesignerLocalizedHelpURLAttribute(DesignerResource.Encryption_DecryptFile_HelpURL)});"/>
        <s v="attributeTableBuilder.AddCustomAttributes(typeof(DecryptText), new Attribute[] { new DesignerLocalizedHelpURLAttribute(DesignerResource.Encryption_DecryptText_HelpURL)});"/>
        <s v="attributeTableBuilder.AddCustomAttributes(typeof(DeleteColumn), new Attribute[] { new DesignerLocalizedHelpURLAttribute(DesignerResource.Excel_DeleteColumn_HelpURL)});"/>
        <s v="attributeTableBuilder.AddCustomAttributes(typeof(DeleteDataColumn), new Attribute[] { new DesignerLocalizedHelpURLAttribute(DesignerResource.DataTable_DeleteDataColumn_HelpURL)});"/>
        <s v="attributeTableBuilder.AddCustomAttributes(typeof(DeleteDataRow), new Attribute[] { new DesignerLocalizedHelpURLAttribute(DesignerResource.DataTable_DeleteDataRow_HelpURL)});"/>
        <s v="attributeTableBuilder.AddCustomAttributes(typeof(DeleteDuplicateRows), new Attribute[] { new DesignerLocalizedHelpURLAttribute(DesignerResource.Excel_DeleteDuplicateRows_HelpURL)});"/>
        <s v="attributeTableBuilder.AddCustomAttributes(typeof(DeleteFile), new Attribute[] { new DesignerLocalizedHelpURLAttribute(DesignerResource.FileHandling_DeleteFile_HelpURL)});"/>
        <s v="attributeTableBuilder.AddCustomAttributes(typeof(DeleteFile), new Attribute[] { new DesignerLocalizedHelpURLAttribute(DesignerResource.FTP_DeleteFile_HelpURL)});"/>
        <s v="attributeTableBuilder.AddCustomAttributes(typeof(DeleteFile), new Attribute[] { new DesignerLocalizedHelpURLAttribute(DesignerResource.GsuiteGoogleDrive_DeleteFile_HelpURL)});"/>
        <s v="attributeTableBuilder.AddCustomAttributes(typeof(DeleteFilePermission), new Attribute[] { new DesignerLocalizedHelpURLAttribute(DesignerResource.GsuiteGoogleDrive_DeleteFilePermission_HelpURL)});"/>
        <s v="attributeTableBuilder.AddCustomAttributes(typeof(DeleteRange), new Attribute[] { new DesignerLocalizedHelpURLAttribute(DesignerResource.Excel_DeleteRange_HelpURL)});"/>
        <s v="attributeTableBuilder.AddCustomAttributes(typeof(DeleteUser), new Attribute[] { new DesignerLocalizedHelpURLAttribute(DesignerResource.LDAP_DeleteUser_HelpURL)});"/>
        <s v="attributeTableBuilder.AddCustomAttributes(typeof(Disconnect), new Attribute[] { new DesignerLocalizedHelpURLAttribute(DesignerResource.Database_Disconnect_HelpURL)});"/>
        <s v="attributeTableBuilder.AddCustomAttributes(typeof(DisplayMessage), new Attribute[] { new DesignerLocalizedHelpURLAttribute(DesignerResource.Message_DisplayMessage_HelpURL)});"/>
        <s v="attributeTableBuilder.AddCustomAttributes(typeof(DownloadFile), new Attribute[] { new DesignerLocalizedHelpURLAttribute(DesignerResource.FTP_DownloadFile_HelpURL)});"/>
        <s v="attributeTableBuilder.AddCustomAttributes(typeof(DownloadFile), new Attribute[] { new DesignerLocalizedHelpURLAttribute(DesignerResource.GsuiteGoogleDrive_DownloadFile_HelpURL)});"/>
        <s v="attributeTableBuilder.AddCustomAttributes(typeof(EncryptText), new Attribute[] { new DesignerLocalizedHelpURLAttribute(DesignerResource.Encryption_EncryptText_HelpURL)});"/>
        <s v="attributeTableBuilder.AddCustomAttributes(typeof(ErrorifFalse), new Attribute[] { new DesignerLocalizedHelpURLAttribute(DesignerResource.ErrorHandling_ErrorifFalse_HelpURL)});"/>
        <s v="attributeTableBuilder.AddCustomAttributes(typeof(ErrorifTrue), new Attribute[] { new DesignerLocalizedHelpURLAttribute(DesignerResource.ErrorHandling_ErrorifTrue_HelpURL)});"/>
        <s v="attributeTableBuilder.AddCustomAttributes(typeof(ExecuteNonQuery), new Attribute[] { new DesignerLocalizedHelpURLAttribute(DesignerResource.Database_ExecuteNonQuery_HelpURL)});"/>
        <s v="attributeTableBuilder.AddCustomAttributes(typeof(ExecuteQuery), new Attribute[] { new DesignerLocalizedHelpURLAttribute(DesignerResource.Database_ExecuteQuery_HelpURL)});"/>
        <s v="attributeTableBuilder.AddCustomAttributes(typeof(ExecuteVBA), new Attribute[] { new DesignerLocalizedHelpURLAttribute(DesignerResource.Excel_ExecuteVBA_HelpURL)});"/>
        <s v="attributeTableBuilder.AddCustomAttributes(typeof(ExecuteWorkflow), new Attribute[] { new DesignerLocalizedHelpURLAttribute(DesignerResource.ControlFlow_ExecuteWorkflow_HelpURL)});"/>
        <s v="attributeTableBuilder.AddCustomAttributes(typeof(ExecuteXPath), new Attribute[] { new DesignerLocalizedHelpURLAttribute(DesignerResource.Integration_ExecuteXPath_HelpURL)});"/>
        <s v="attributeTableBuilder.AddCustomAttributes(typeof(ExporttoPDF), new Attribute[] { new DesignerLocalizedHelpURLAttribute(DesignerResource.Word_ExporttoPDF_HelpURL)});"/>
        <s v="attributeTableBuilder.AddCustomAttributes(typeof(ExtractImages), new Attribute[] { new DesignerLocalizedHelpURLAttribute(DesignerResource.PDF_ExtractImages_HelpURL)});"/>
        <s v="attributeTableBuilder.AddCustomAttributes(typeof(ExtractPDFPages), new Attribute[] { new DesignerLocalizedHelpURLAttribute(DesignerResource.PDF_ExtractPDFPages_HelpURL)});"/>
        <s v="attributeTableBuilder.AddCustomAttributes(typeof(ExtractText), new Attribute[] { new DesignerLocalizedHelpURLAttribute(DesignerResource.String_ExtractText_HelpURL)});"/>
        <s v="attributeTableBuilder.AddCustomAttributes(typeof(FetchDataItem), new Attribute[] { new DesignerLocalizedHelpURLAttribute(DesignerResource.DataTable_FetchDataItem_HelpURL)});"/>
        <s v="attributeTableBuilder.AddCustomAttributes(typeof(FetchExchangeMails), new Attribute[] { new DesignerLocalizedHelpURLAttribute(DesignerResource.Email_FetchExchangeMails_HelpURL)});"/>
        <s v="attributeTableBuilder.AddCustomAttributes(typeof(FetchOutlookMails), new Attribute[] { new DesignerLocalizedHelpURLAttribute(DesignerResource.Email_FetchOutlookMails_HelpURL)});"/>
        <s v="attributeTableBuilder.AddCustomAttributes(typeof(FetchPasswordExpiration), new Attribute[] { new DesignerLocalizedHelpURLAttribute(DesignerResource.LDAP_FetchPasswordExpiration_HelpURL)});"/>
        <s v="attributeTableBuilder.AddCustomAttributes(typeof(FetchUserExpiration), new Attribute[] { new DesignerLocalizedHelpURLAttribute(DesignerResource.LDAP_FetchUserExpiration_HelpURL)});"/>
        <s v="attributeTableBuilder.AddCustomAttributes(typeof(FetchUserGroup), new Attribute[] { new DesignerLocalizedHelpURLAttribute(DesignerResource.LDAP_FetchUserGroup_HelpURL)});"/>
        <s v="attributeTableBuilder.AddCustomAttributes(typeof(FetchUserStatus), new Attribute[] { new DesignerLocalizedHelpURLAttribute(DesignerResource.LDAP_FetchUserStatus_HelpURL)});"/>
        <s v="attributeTableBuilder.AddCustomAttributes(typeof(FileChangeIf), new Attribute[] { new DesignerLocalizedHelpURLAttribute(DesignerResource.FileHandling_FileChangeIf_HelpURL)});"/>
        <s v="attributeTableBuilder.AddCustomAttributes(typeof(FilterDataTable), new Attribute[] { new DesignerLocalizedHelpURLAttribute(DesignerResource.DataTable_FilterDataTable_HelpURL)});"/>
        <s v="attributeTableBuilder.AddCustomAttributes(typeof(FilterTable), new Attribute[] { new DesignerLocalizedHelpURLAttribute(DesignerResource.Excel_FilterTable_HelpURL)});"/>
        <s v="attributeTableBuilder.AddCustomAttributes(typeof(ForEach), new Attribute[] { new DesignerLocalizedHelpURLAttribute(DesignerResource.Programming_ForEach_HelpURL)});"/>
        <s v="attributeTableBuilder.AddCustomAttributes(typeof(ForEachDataRow), new Attribute[] { new DesignerLocalizedHelpURLAttribute(DesignerResource.DataTable_ForEachDataRow_HelpURL)});"/>
        <s v="attributeTableBuilder.AddCustomAttributes(typeof(GetCellColour), new Attribute[] { new DesignerLocalizedHelpURLAttribute(DesignerResource.Excel_GetCellColour_HelpURL)});"/>
        <s v="attributeTableBuilder.AddCustomAttributes(typeof(GetEnvironmentFolder), new Attribute[] { new DesignerLocalizedHelpURLAttribute(DesignerResource.Programming_GetEnvironmentFolder_HelpURL)});"/>
        <s v="attributeTableBuilder.AddCustomAttributes(typeof(GetEnvironmentVariable), new Attribute[] { new DesignerLocalizedHelpURLAttribute(DesignerResource.Programming_GetEnvironmentVariable_HelpURL)});"/>
        <s v="attributeTableBuilder.AddCustomAttributes(typeof(GetExchangeMail), new Attribute[] { new DesignerLocalizedHelpURLAttribute(DesignerResource.Email_GetExchangeMail_HelpURL)});"/>
        <s v="attributeTableBuilder.AddCustomAttributes(typeof(GetIMAPMail), new Attribute[] { new DesignerLocalizedHelpURLAttribute(DesignerResource.Email_GetIMAPMail_HelpURL)});"/>
        <s v="attributeTableBuilder.AddCustomAttributes(typeof(GetOutlookMail), new Attribute[] { new DesignerLocalizedHelpURLAttribute(DesignerResource.Email_GetOutlookMail_HelpURL)});"/>
        <s v="attributeTableBuilder.AddCustomAttributes(typeof(GetPOP3MAIL), new Attribute[] { new DesignerLocalizedHelpURLAttribute(DesignerResource.Email_GetPOP3MAIL_HelpURL)});"/>
        <s v="attributeTableBuilder.AddCustomAttributes(typeof(GetProcess), new Attribute[] { new DesignerLocalizedHelpURLAttribute(DesignerResource.Programming_GetProcess_HelpURL)});"/>
        <s v="attributeTableBuilder.AddCustomAttributes(typeof(GetSelectedRange), new Attribute[] { new DesignerLocalizedHelpURLAttribute(DesignerResource.Excel_GetSelectedRange_HelpURL)});"/>
        <s v="attributeTableBuilder.AddCustomAttributes(typeof(GetSheet), new Attribute[] { new DesignerLocalizedHelpURLAttribute(DesignerResource.Excel_GetSheet_HelpURL)});"/>
        <s v="attributeTableBuilder.AddCustomAttributes(typeof(GetSheetNames), new Attribute[] { new DesignerLocalizedHelpURLAttribute(DesignerResource.Excel_GetSheetNames_HelpURL)});"/>
        <s v="attributeTableBuilder.AddCustomAttributes(typeof(GetTableRange), new Attribute[] { new DesignerLocalizedHelpURLAttribute(DesignerResource.Excel_GetTableRange_HelpURL)});"/>
        <s v="attributeTableBuilder.AddCustomAttributes(typeof(GetTableRange), new Attribute[] { new DesignerLocalizedHelpURLAttribute(DesignerResource.Workbook_GetTableRange_HelpURL)});"/>
        <s v="attributeTableBuilder.AddCustomAttributes(typeof(GetXMLNodeAttributes), new Attribute[] { new DesignerLocalizedHelpURLAttribute(DesignerResource.Integration_GetXMLNodeAttributes_HelpURL)});"/>
        <s v="attributeTableBuilder.AddCustomAttributes(typeof(GetXMLNodes), new Attribute[] { new DesignerLocalizedHelpURLAttribute(DesignerResource.Integration_GetXMLNodes_HelpURL)});"/>
        <s v="attributeTableBuilder.AddCustomAttributes(typeof(GoogleSheetApplScope), new Attribute[] { new DesignerLocalizedHelpURLAttribute(DesignerResource.GSuite_GoogleSheetApplScope_HelpURL)});"/>
        <s v="attributeTableBuilder.AddCustomAttributes(typeof(HashFile), new Attribute[] { new DesignerLocalizedHelpURLAttribute(DesignerResource.Encryption_HashFile_HelpURL)});"/>
        <s v="attributeTableBuilder.AddCustomAttributes(typeof(HashFilewithKey), new Attribute[] { new DesignerLocalizedHelpURLAttribute(DesignerResource.Encryption_HashFilewithKey_HelpURL)});"/>
        <s v="attributeTableBuilder.AddCustomAttributes(typeof(HashText), new Attribute[] { new DesignerLocalizedHelpURLAttribute(DesignerResource.Encryption_HashText_HelpURL)});"/>
        <s v="attributeTableBuilder.AddCustomAttributes(typeof(HashTextwithKey), new Attribute[] { new DesignerLocalizedHelpURLAttribute(DesignerResource.Encryption_HashTextwithKey_HelpURL)});"/>
        <s v="attributeTableBuilder.AddCustomAttributes(typeof(InputMessageBox), new Attribute[] { new DesignerLocalizedHelpURLAttribute(DesignerResource.UserInput_InputMessageBox_HelpURL)});"/>
        <s v="attributeTableBuilder.AddCustomAttributes(typeof(Insert), new Attribute[] { new DesignerLocalizedHelpURLAttribute(DesignerResource.Database_Insert_HelpURL)});"/>
        <s v="attributeTableBuilder.AddCustomAttributes(typeof(InsertExcelTable), new Attribute[] { new DesignerLocalizedHelpURLAttribute(DesignerResource.Excel_InsertExcelTable_HelpURL)});"/>
        <s v="attributeTableBuilder.AddCustomAttributes(typeof(InsertorDeleteColumn), new Attribute[] { new DesignerLocalizedHelpURLAttribute(DesignerResource.Excel_InsertorDeleteColumn_HelpURL)});"/>
        <s v="attributeTableBuilder.AddCustomAttributes(typeof(InsertorDeleteRow), new Attribute[] { new DesignerLocalizedHelpURLAttribute(DesignerResource.Excel_InsertorDeleteRow_HelpURL)});"/>
        <s v="attributeTableBuilder.AddCustomAttributes(typeof(InsertPivotTable), new Attribute[] { new DesignerLocalizedHelpURLAttribute(DesignerResource.Excel_InsertPivotTable_HelpURL)});"/>
        <s v="attributeTableBuilder.AddCustomAttributes(typeof(InsertTable), new Attribute[] { new DesignerLocalizedHelpURLAttribute(DesignerResource.Workbook_InsertTable_HelpURL)});"/>
        <s v="attributeTableBuilder.AddCustomAttributes(typeof(InsertTableColumn), new Attribute[] { new DesignerLocalizedHelpURLAttribute(DesignerResource.Excel_InsertTableColumn_HelpURL)});"/>
        <s v="attributeTableBuilder.AddCustomAttributes(typeof(InvokeSAPBAPI), new Attribute[] { new DesignerLocalizedHelpURLAttribute(DesignerResource.SAP_InvokeSAPBAPI_HelpURL)});"/>
        <s v="attributeTableBuilder.AddCustomAttributes(typeof(IsMatch), new Attribute[] { new DesignerLocalizedHelpURLAttribute(DesignerResource.String_IsMatch_HelpURL)});"/>
        <s v="attributeTableBuilder.AddCustomAttributes(typeof(JoinDataTable), new Attribute[] { new DesignerLocalizedHelpURLAttribute(DesignerResource.DataTable_JoinDataTable_HelpURL)});"/>
        <s v="attributeTableBuilder.AddCustomAttributes(typeof(KillProcess), new Attribute[] { new DesignerLocalizedHelpURLAttribute(DesignerResource.Programming_KillProcess_HelpURL)});"/>
        <s v="attributeTableBuilder.AddCustomAttributes(typeof(LogMessage), new Attribute[] { new DesignerLocalizedHelpURLAttribute(DesignerResource.Programming_LogMessage_HelpURL)});"/>
        <s v="attributeTableBuilder.AddCustomAttributes(typeof(LookupDataTable), new Attribute[] { new DesignerLocalizedHelpURLAttribute(DesignerResource.DataTable_LookupDataTable_HelpURL)});"/>
        <s v="attributeTableBuilder.AddCustomAttributes(typeof(LookupRange), new Attribute[] { new DesignerLocalizedHelpURLAttribute(DesignerResource.Excel_LookupRange_HelpURL)});"/>
        <s v="attributeTableBuilder.AddCustomAttributes(typeof(ManagePassword), new Attribute[] { new DesignerLocalizedHelpURLAttribute(DesignerResource.PDF_ManagePassword_HelpURL)});"/>
        <s v="attributeTableBuilder.AddCustomAttributes(typeof(Matches), new Attribute[] { new DesignerLocalizedHelpURLAttribute(DesignerResource.String_Matches_HelpURL)});"/>
        <s v="attributeTableBuilder.AddCustomAttributes(typeof(MergeDataTable), new Attribute[] { new DesignerLocalizedHelpURLAttribute(DesignerResource.DataTable_MergeDataTable_HelpURL)});"/>
        <s v="attributeTableBuilder.AddCustomAttributes(typeof(MergePDFs), new Attribute[] { new DesignerLocalizedHelpURLAttribute(DesignerResource.PDF_MergePDFs_HelpURL)});"/>
        <s v="attributeTableBuilder.AddCustomAttributes(typeof(ModifyFilePermission), new Attribute[] { new DesignerLocalizedHelpURLAttribute(DesignerResource.GsuiteGoogleDrive_ModifyFilePermission_HelpURL)});"/>
        <s v="attributeTableBuilder.AddCustomAttributes(typeof(MoveExchangeMail), new Attribute[] { new DesignerLocalizedHelpURLAttribute(DesignerResource.Email_MoveExchangeMail_HelpURL)});"/>
        <s v="attributeTableBuilder.AddCustomAttributes(typeof(MoveFile), new Attribute[] { new DesignerLocalizedHelpURLAttribute(DesignerResource.FileHandling_MoveFile_HelpURL)});"/>
        <s v="attributeTableBuilder.AddCustomAttributes(typeof(MoveFile), new Attribute[] { new DesignerLocalizedHelpURLAttribute(DesignerResource.GsuiteGoogleDrive_MoveFile_HelpURL)});"/>
        <s v="attributeTableBuilder.AddCustomAttributes(typeof(MoveIMAPMail), new Attribute[] { new DesignerLocalizedHelpURLAttribute(DesignerResource.Email_MoveIMAPMail_HelpURL)});"/>
        <s v="attributeTableBuilder.AddCustomAttributes(typeof(MoveMail), new Attribute[] { new DesignerLocalizedHelpURLAttribute(DesignerResource.Email_MoveMail_HelpURL)});"/>
        <s v="attributeTableBuilder.AddCustomAttributes(typeof(MoveOutlookMail), new Attribute[] { new DesignerLocalizedHelpURLAttribute(DesignerResource.Email_MoveOutlookMail_HelpURL)});"/>
        <s v="attributeTableBuilder.AddCustomAttributes(typeof(OpenConnection), new Attribute[] { new DesignerLocalizedHelpURLAttribute(DesignerResource.SAP_OpenConnection_HelpURL)});"/>
        <s v="attributeTableBuilder.AddCustomAttributes(typeof(OpenWorkbook), new Attribute[] { new DesignerLocalizedHelpURLAttribute(DesignerResource.Workbook_OpenWorkbook_HelpURL)});"/>
        <s v="attributeTableBuilder.AddCustomAttributes(typeof(OutputDataTable), new Attribute[] { new DesignerLocalizedHelpURLAttribute(DesignerResource.DataTable_OutputDataTable_HelpURL)});"/>
        <s v="attributeTableBuilder.AddCustomAttributes(typeof(ReadCell), new Attribute[] { new DesignerLocalizedHelpURLAttribute(DesignerResource.Excel_ReadCell_HelpURL)});"/>
        <s v="attributeTableBuilder.AddCustomAttributes(typeof(ReadCell), new Attribute[] { new DesignerLocalizedHelpURLAttribute(DesignerResource.Workbook_ReadCell_HelpURL)});"/>
        <s v="attributeTableBuilder.AddCustomAttributes(typeof(ReadCellFormulae), new Attribute[] { new DesignerLocalizedHelpURLAttribute(DesignerResource.Excel_ReadCellFormulae_HelpURL)});"/>
        <s v="attributeTableBuilder.AddCustomAttributes(typeof(ReadCellFormulae), new Attribute[] { new DesignerLocalizedHelpURLAttribute(DesignerResource.Workbook_ReadCellFormulae_HelpURL)});"/>
        <s v="attributeTableBuilder.AddCustomAttributes(typeof(ReadColumn), new Attribute[] { new DesignerLocalizedHelpURLAttribute(DesignerResource.Excel_ReadColumn_HelpURL)});"/>
        <s v="attributeTableBuilder.AddCustomAttributes(typeof(ReadColumn), new Attribute[] { new DesignerLocalizedHelpURLAttribute(DesignerResource.Workbook_ReadColumn_HelpURL)});"/>
        <s v="attributeTableBuilder.AddCustomAttributes(typeof(ReadCSV), new Attribute[] { new DesignerLocalizedHelpURLAttribute(DesignerResource.CSV_ReadCSV_HelpURL)});"/>
        <s v="attributeTableBuilder.AddCustomAttributes(typeof(ReadPDF), new Attribute[] { new DesignerLocalizedHelpURLAttribute(DesignerResource.PDF_ReadPDF_HelpURL)});"/>
        <s v="attributeTableBuilder.AddCustomAttributes(typeof(ReadRange), new Attribute[] { new DesignerLocalizedHelpURLAttribute(DesignerResource.Excel_ReadRange_HelpURL)});"/>
        <s v="attributeTableBuilder.AddCustomAttributes(typeof(ReadRange), new Attribute[] { new DesignerLocalizedHelpURLAttribute(DesignerResource.Workbook_ReadRange_HelpURL)});"/>
        <s v="attributeTableBuilder.AddCustomAttributes(typeof(ReadRow), new Attribute[] { new DesignerLocalizedHelpURLAttribute(DesignerResource.Excel_ReadRow_HelpURL)});"/>
        <s v="attributeTableBuilder.AddCustomAttributes(typeof(ReadRow), new Attribute[] { new DesignerLocalizedHelpURLAttribute(DesignerResource.Workbook_ReadRow_HelpURL)});"/>
        <s v="attributeTableBuilder.AddCustomAttributes(typeof(ReadText), new Attribute[] { new DesignerLocalizedHelpURLAttribute(DesignerResource.Word_ReadText_HelpURL)});"/>
        <s v="attributeTableBuilder.AddCustomAttributes(typeof(ReadTextFile), new Attribute[] { new DesignerLocalizedHelpURLAttribute(DesignerResource.FileHandling_ReadTextFile_HelpURL)});"/>
        <s v="attributeTableBuilder.AddCustomAttributes(typeof(ReadXPSText), new Attribute[] { new DesignerLocalizedHelpURLAttribute(DesignerResource.PDF_ReadXPSText_HelpURL)});"/>
        <s v="attributeTableBuilder.AddCustomAttributes(typeof(RefreshPivotTable), new Attribute[] { new DesignerLocalizedHelpURLAttribute(DesignerResource.Excel_RefreshPivotTable_HelpURL)});"/>
        <s v="attributeTableBuilder.AddCustomAttributes(typeof(Replace), new Attribute[] { new DesignerLocalizedHelpURLAttribute(DesignerResource.String_Replace_HelpURL)});"/>
        <s v="attributeTableBuilder.AddCustomAttributes(typeof(ReplaceImage), new Attribute[] { new DesignerLocalizedHelpURLAttribute(DesignerResource.Word_ReplaceImage_HelpURL)});"/>
        <s v="attributeTableBuilder.AddCustomAttributes(typeof(ReplaceLabels), new Attribute[] { new DesignerLocalizedHelpURLAttribute(DesignerResource.GsuiteGmail_ReplaceLabels_HelpURL)});"/>
        <s v="attributeTableBuilder.AddCustomAttributes(typeof(ReplaceText), new Attribute[] { new DesignerLocalizedHelpURLAttribute(DesignerResource.Word_ReplaceText_HelpURL)});"/>
        <s v="attributeTableBuilder.AddCustomAttributes(typeof(ReplyOutlookMail), new Attribute[] { new DesignerLocalizedHelpURLAttribute(DesignerResource.Email_ReplyOutlookMail_HelpURL)});"/>
        <s v="attributeTableBuilder.AddCustomAttributes(typeof(RetrieveActiveDirectoryScope), new Attribute[] { new DesignerLocalizedHelpURLAttribute(DesignerResource.LDAP_RetrieveActiveDirectoryScope_HelpURL)});"/>
        <s v="attributeTableBuilder.AddCustomAttributes(typeof(RetrieveEmail), new Attribute[] { new DesignerLocalizedHelpURLAttribute(DesignerResource.GsuiteGmail_RetrieveEmail_HelpURL)});"/>
        <s v="attributeTableBuilder.AddCustomAttributes(typeof(RetrieveExchangeScope), new Attribute[] { new DesignerLocalizedHelpURLAttribute(DesignerResource.Email_RetrieveExchangeScope_HelpURL)});"/>
        <s v="attributeTableBuilder.AddCustomAttributes(typeof(RetrieveFileInfo), new Attribute[] { new DesignerLocalizedHelpURLAttribute(DesignerResource.GsuiteGoogleDrive_RetrieveFileInfo_HelpURL)});"/>
        <s v="attributeTableBuilder.AddCustomAttributes(typeof(RetrieveFilePermissions), new Attribute[] { new DesignerLocalizedHelpURLAttribute(DesignerResource.GsuiteGoogleDrive_RetrieveFilePermissions_HelpURL)});"/>
        <s v="attributeTableBuilder.AddCustomAttributes(typeof(RunMacro), new Attribute[] { new DesignerLocalizedHelpURLAttribute(DesignerResource.Excel_RunMacro_HelpURL)});"/>
        <s v="attributeTableBuilder.AddCustomAttributes(typeof(SaveAsImage), new Attribute[] { new DesignerLocalizedHelpURLAttribute(DesignerResource.PDF_SaveAsImage_HelpURL)});"/>
        <s v="attributeTableBuilder.AddCustomAttributes(typeof(SaveAttachments), new Attribute[] { new DesignerLocalizedHelpURLAttribute(DesignerResource.Email_SaveAttachments_HelpURL)});"/>
        <s v="attributeTableBuilder.AddCustomAttributes(typeof(SaveMails), new Attribute[] { new DesignerLocalizedHelpURLAttribute(DesignerResource.Email_SaveMails_HelpURL)});"/>
        <s v="attributeTableBuilder.AddCustomAttributes(typeof(SaveWorkbook), new Attribute[] { new DesignerLocalizedHelpURLAttribute(DesignerResource.Excel_SaveWorkbook_HelpURL)});"/>
        <s v="attributeTableBuilder.AddCustomAttributes(typeof(SearchFilesandFolders), new Attribute[] { new DesignerLocalizedHelpURLAttribute(DesignerResource.GsuiteGoogleDrive_SearchFilesandFolders_HelpURL)});"/>
        <s v="attributeTableBuilder.AddCustomAttributes(typeof(SelectFile), new Attribute[] { new DesignerLocalizedHelpURLAttribute(DesignerResource.FileHandling_SelectFile_HelpURL)});"/>
        <s v="attributeTableBuilder.AddCustomAttributes(typeof(SelectFolder), new Attribute[] { new DesignerLocalizedHelpURLAttribute(DesignerResource.FileHandling_SelectFolder_HelpURL)});"/>
        <s v="attributeTableBuilder.AddCustomAttributes(typeof(SelectRange), new Attribute[] { new DesignerLocalizedHelpURLAttribute(DesignerResource.Excel_SelectRange_HelpURL)});"/>
        <s v="attributeTableBuilder.AddCustomAttributes(typeof(SendEmail), new Attribute[] { new DesignerLocalizedHelpURLAttribute(DesignerResource.GsuiteGmail_SendEmail_HelpURL)});"/>
        <s v="attributeTableBuilder.AddCustomAttributes(typeof(SendExchangeMail), new Attribute[] { new DesignerLocalizedHelpURLAttribute(DesignerResource.Email_SendExchangeMail_HelpURL)});"/>
        <s v="attributeTableBuilder.AddCustomAttributes(typeof(SendLogFile), new Attribute[] { new DesignerLocalizedHelpURLAttribute(DesignerResource.Cockpit_SendLogFile_HelpURL)});"/>
        <s v="attributeTableBuilder.AddCustomAttributes(typeof(SendOutlookMail), new Attribute[] { new DesignerLocalizedHelpURLAttribute(DesignerResource.Email_SendOutlookMail_HelpURL)});"/>
        <s v="attributeTableBuilder.AddCustomAttributes(typeof(SendProgressLog), new Attribute[] { new DesignerLocalizedHelpURLAttribute(DesignerResource.Cockpit_SendProgressLog_HelpURL)});"/>
        <s v="attributeTableBuilder.AddCustomAttributes(typeof(SendSMTPMail), new Attribute[] { new DesignerLocalizedHelpURLAttribute(DesignerResource.Email_SendSMTPMail_HelpURL)});"/>
        <s v="attributeTableBuilder.AddCustomAttributes(typeof(SendTransactionLog), new Attribute[] { new DesignerLocalizedHelpURLAttribute(DesignerResource.Cockpit_SendTransactionLog_HelpURL)});"/>
        <s v="attributeTableBuilder.AddCustomAttributes(typeof(SetFormat), new Attribute[] { new DesignerLocalizedHelpURLAttribute(DesignerResource.Programming_SetFormat_HelpURL)});"/>
        <s v="attributeTableBuilder.AddCustomAttributes(typeof(SetRangeColour), new Attribute[] { new DesignerLocalizedHelpURLAttribute(DesignerResource.Excel_SetRangeColour_HelpURL)});"/>
        <s v="attributeTableBuilder.AddCustomAttributes(typeof(SetUserStatus), new Attribute[] { new DesignerLocalizedHelpURLAttribute(DesignerResource.LDAP_SetUserStatus_HelpURL)});"/>
        <s v="attributeTableBuilder.AddCustomAttributes(typeof(SortDataTable), new Attribute[] { new DesignerLocalizedHelpURLAttribute(DesignerResource.DataTable_SortDataTable_HelpURL)});"/>
        <s v="attributeTableBuilder.AddCustomAttributes(typeof(SortTable), new Attribute[] { new DesignerLocalizedHelpURLAttribute(DesignerResource.Excel_SortTable_HelpURL)});"/>
        <s v="attributeTableBuilder.AddCustomAttributes(typeof(SplitText), new Attribute[] { new DesignerLocalizedHelpURLAttribute(DesignerResource.String_SplitText_HelpURL)});"/>
        <s v="attributeTableBuilder.AddCustomAttributes(typeof(StatusReport), new Attribute[] { new DesignerLocalizedHelpURLAttribute(DesignerResource.Programming_StatusReport_HelpURL)});"/>
        <s v="attributeTableBuilder.AddCustomAttributes(typeof(StopBot), new Attribute[] { new DesignerLocalizedHelpURLAttribute(DesignerResource.Cockpit_StopBot_HelpURL)});"/>
        <s v="attributeTableBuilder.AddCustomAttributes(typeof(StringToJson), new Attribute[] { new DesignerLocalizedHelpURLAttribute(DesignerResource.Integration_StringToJson_HelpURL)});"/>
        <s v="attributeTableBuilder.AddCustomAttributes(typeof(StringtoJsonArray), new Attribute[] { new DesignerLocalizedHelpURLAttribute(DesignerResource.Integration_StringtoJsonArray_HelpURL)});"/>
        <s v="attributeTableBuilder.AddCustomAttributes(typeof(StringtoXML), new Attribute[] { new DesignerLocalizedHelpURLAttribute(DesignerResource.Integration_StringtoXML_HelpURL)});"/>
        <s v="attributeTableBuilder.AddCustomAttributes(typeof(UploadFile), new Attribute[] { new DesignerLocalizedHelpURLAttribute(DesignerResource.FTP_UploadFile_HelpURL)});"/>
        <s v="attributeTableBuilder.AddCustomAttributes(typeof(UploadFile), new Attribute[] { new DesignerLocalizedHelpURLAttribute(DesignerResource.GsuiteGoogleDrive_UploadFile_HelpURL)});"/>
        <s v="attributeTableBuilder.AddCustomAttributes(typeof(UsingExcelScope), new Attribute[] { new DesignerLocalizedHelpURLAttribute(DesignerResource.Excel_UsingExcelScope_HelpURL)});"/>
        <s v="attributeTableBuilder.AddCustomAttributes(typeof(UsingSAPApplicationScope), new Attribute[] { new DesignerLocalizedHelpURLAttribute(DesignerResource.SAP_UsingSAPApplicationScope_HelpURL)});"/>
        <s v="attributeTableBuilder.AddCustomAttributes(typeof(UsingWordScope), new Attribute[] { new DesignerLocalizedHelpURLAttribute(DesignerResource.Word_UsingWordScope_HelpURL)});"/>
        <s v="attributeTableBuilder.AddCustomAttributes(typeof(VerifyPath), new Attribute[] { new DesignerLocalizedHelpURLAttribute(DesignerResource.FileHandling_VerifyPath_HelpURL)});"/>
        <s v="attributeTableBuilder.AddCustomAttributes(typeof(VerifyUserExists), new Attribute[] { new DesignerLocalizedHelpURLAttribute(DesignerResource.LDAP_VerifyUserExists_HelpURL)});"/>
        <s v="attributeTableBuilder.AddCustomAttributes(typeof(WordReplaceText), new Attribute[] { new DesignerLocalizedHelpURLAttribute(DesignerResource.Word_WordReplaceText_HelpURL)});"/>
        <s v="attributeTableBuilder.AddCustomAttributes(typeof(WriteCell), new Attribute[] { new DesignerLocalizedHelpURLAttribute(DesignerResource.Excel_WriteCell_HelpURL)});"/>
        <s v="attributeTableBuilder.AddCustomAttributes(typeof(WriteCell), new Attribute[] { new DesignerLocalizedHelpURLAttribute(DesignerResource.Workbook_WriteCell_HelpURL)});"/>
        <s v="attributeTableBuilder.AddCustomAttributes(typeof(WriteCSV), new Attribute[] { new DesignerLocalizedHelpURLAttribute(DesignerResource.CSV_WriteCSV_HelpURL)});"/>
        <s v="attributeTableBuilder.AddCustomAttributes(typeof(WriteRange), new Attribute[] { new DesignerLocalizedHelpURLAttribute(DesignerResource.Excel_WriteRange_HelpURL)});"/>
        <s v="attributeTableBuilder.AddCustomAttributes(typeof(WriteRange), new Attribute[] { new DesignerLocalizedHelpURLAttribute(DesignerResource.Workbook_WriteRange_HelpURL)});"/>
        <s v="attributeTableBuilder.AddCustomAttributes(typeof(WriteTextFile), new Attribute[] { new DesignerLocalizedHelpURLAttribute(DesignerResource.FileHandling_WriteTextFile_HelpURL)});"/>
        <m/>
      </sharedItems>
    </cacheField>
    <cacheField name="PropertyDisplayNameResource" numFmtId="0">
      <sharedItems containsBlank="1" count="853">
        <s v="&lt;data name=&quot;Cockpit_AssignParameter_Parameter_DisplayName&quot; xml:space=&quot;preserve&quot;&gt;&lt;value&gt;Parameter&lt;/value&gt;&lt;/data&gt;"/>
        <s v="&lt;data name=&quot;Cockpit_AssignParameter_Variable_DisplayName&quot; xml:space=&quot;preserve&quot;&gt;&lt;value&gt;Variable&lt;/value&gt;&lt;/data&gt;"/>
        <s v="&lt;data name=&quot;Cockpit_SendLogFile_NoProperty_DisplayName&quot; xml:space=&quot;preserve&quot;&gt;&lt;value&gt;NoProperty&lt;/value&gt;&lt;/data&gt;"/>
        <s v="&lt;data name=&quot;Cockpit_SendProgressLog_Name_DisplayName&quot; xml:space=&quot;preserve&quot;&gt;&lt;value&gt;Name&lt;/value&gt;&lt;/data&gt;"/>
        <s v="&lt;data name=&quot;Cockpit_SendProgressLog_Percentage_DisplayName&quot; xml:space=&quot;preserve&quot;&gt;&lt;value&gt;Percentage&lt;/value&gt;&lt;/data&gt;"/>
        <s v="&lt;data name=&quot;Cockpit_SendProgressLog_Status_DisplayName&quot; xml:space=&quot;preserve&quot;&gt;&lt;value&gt;Status&lt;/value&gt;&lt;/data&gt;"/>
        <s v="&lt;data name=&quot;Cockpit_SendProgressLog_StepsNo_DisplayName&quot; xml:space=&quot;preserve&quot;&gt;&lt;value&gt;Steps No&lt;/value&gt;&lt;/data&gt;"/>
        <s v="&lt;data name=&quot;Cockpit_SendTransactionLog_ActivityDescription_DisplayName&quot; xml:space=&quot;preserve&quot;&gt;&lt;value&gt;ActivityDescription&lt;/value&gt;&lt;/data&gt;"/>
        <s v="&lt;data name=&quot;Cockpit_SendTransactionLog_LogConfidentialData_DisplayName&quot; xml:space=&quot;preserve&quot;&gt;&lt;value&gt;Log Confidential Data&lt;/value&gt;&lt;/data&gt;"/>
        <s v="&lt;data name=&quot;Cockpit_StopBot_Name_DisplayName&quot; xml:space=&quot;preserve&quot;&gt;&lt;value&gt;Name&lt;/value&gt;&lt;/data&gt;"/>
        <s v="&lt;data name=&quot;ControlFlow_ExecuteWorkflow_NoProperty_DisplayName&quot; xml:space=&quot;preserve&quot;&gt;&lt;value&gt;NoProperty&lt;/value&gt;&lt;/data&gt;"/>
        <s v="&lt;data name=&quot;CSV_AppendCSV_DataTable_DisplayName&quot; xml:space=&quot;preserve&quot;&gt;&lt;value&gt;DataTable&lt;/value&gt;&lt;/data&gt;"/>
        <s v="&lt;data name=&quot;CSV_AppendCSV_Delimiter_DisplayName&quot; xml:space=&quot;preserve&quot;&gt;&lt;value&gt;Delimiter&lt;/value&gt;&lt;/data&gt;"/>
        <s v="&lt;data name=&quot;CSV_AppendCSV_Encoding_DisplayName&quot; xml:space=&quot;preserve&quot;&gt;&lt;value&gt;Encoding&lt;/value&gt;&lt;/data&gt;"/>
        <s v="&lt;data name=&quot;CSV_AppendCSV_FilePath_DisplayName&quot; xml:space=&quot;preserve&quot;&gt;&lt;value&gt;File Path&lt;/value&gt;&lt;/data&gt;"/>
        <s v="&lt;data name=&quot;CSV_ReadCSV_DataTable_DisplayName&quot; xml:space=&quot;preserve&quot;&gt;&lt;value&gt;DataTable&lt;/value&gt;&lt;/data&gt;"/>
        <s v="&lt;data name=&quot;CSV_ReadCSV_Delimiter_DisplayName&quot; xml:space=&quot;preserve&quot;&gt;&lt;value&gt;Delimiter&lt;/value&gt;&lt;/data&gt;"/>
        <s v="&lt;data name=&quot;CSV_ReadCSV_Encoding_DisplayName&quot; xml:space=&quot;preserve&quot;&gt;&lt;value&gt;Encoding&lt;/value&gt;&lt;/data&gt;"/>
        <s v="&lt;data name=&quot;CSV_ReadCSV_FilePath_DisplayName&quot; xml:space=&quot;preserve&quot;&gt;&lt;value&gt;File Path&lt;/value&gt;&lt;/data&gt;"/>
        <s v="&lt;data name=&quot;CSV_ReadCSV_IgnoreQuotes_DisplayName&quot; xml:space=&quot;preserve&quot;&gt;&lt;value&gt;Ignore Quotes&lt;/value&gt;&lt;/data&gt;"/>
        <s v="&lt;data name=&quot;CSV_ReadCSV_IncludeColumnNames_DisplayName&quot; xml:space=&quot;preserve&quot;&gt;&lt;value&gt;Include Column Names&lt;/value&gt;&lt;/data&gt;"/>
        <s v="&lt;data name=&quot;CSV_WriteCSV_DataTable_DisplayName&quot; xml:space=&quot;preserve&quot;&gt;&lt;value&gt;DataTable&lt;/value&gt;&lt;/data&gt;"/>
        <s v="&lt;data name=&quot;CSV_WriteCSV_Delimiter_DisplayName&quot; xml:space=&quot;preserve&quot;&gt;&lt;value&gt;Delimiter&lt;/value&gt;&lt;/data&gt;"/>
        <s v="&lt;data name=&quot;CSV_WriteCSV_Encoding_DisplayName&quot; xml:space=&quot;preserve&quot;&gt;&lt;value&gt;Encoding&lt;/value&gt;&lt;/data&gt;"/>
        <s v="&lt;data name=&quot;CSV_WriteCSV_FilePath_DisplayName&quot; xml:space=&quot;preserve&quot;&gt;&lt;value&gt;File Path&lt;/value&gt;&lt;/data&gt;"/>
        <s v="&lt;data name=&quot;CSV_WriteCSV_Headers_DisplayName&quot; xml:space=&quot;preserve&quot;&gt;&lt;value&gt;Headers&lt;/value&gt;&lt;/data&gt;"/>
        <s v="&lt;data name=&quot;Database_BeginTransaction_Body_DisplayName&quot; xml:space=&quot;preserve&quot;&gt;&lt;value&gt;Body&lt;/value&gt;&lt;/data&gt;"/>
        <s v="&lt;data name=&quot;Database_BeginTransaction_ConnectionString_DisplayName&quot; xml:space=&quot;preserve&quot;&gt;&lt;value&gt;Connection String&lt;/value&gt;&lt;/data&gt;"/>
        <s v="&lt;data name=&quot;Database_BeginTransaction_ContinueOnError_DisplayName&quot; xml:space=&quot;preserve&quot;&gt;&lt;value&gt;Continue On Error&lt;/value&gt;&lt;/data&gt;"/>
        <s v="&lt;data name=&quot;Database_BeginTransaction_DBConnection_DisplayName&quot; xml:space=&quot;preserve&quot;&gt;&lt;value&gt;DBConnection&lt;/value&gt;&lt;/data&gt;"/>
        <s v="&lt;data name=&quot;Database_BeginTransaction_DBTransactions_DisplayName&quot; xml:space=&quot;preserve&quot;&gt;&lt;value&gt;DB Transactions&lt;/value&gt;&lt;/data&gt;"/>
        <s v="&lt;data name=&quot;Database_BeginTransaction_OutputDBConnection_DisplayName&quot; xml:space=&quot;preserve&quot;&gt;&lt;value&gt;Output DBConnection&lt;/value&gt;&lt;/data&gt;"/>
        <s v="&lt;data name=&quot;Database_BeginTransaction_Provider_DisplayName&quot; xml:space=&quot;preserve&quot;&gt;&lt;value&gt;Provider&lt;/value&gt;&lt;/data&gt;"/>
        <s v="&lt;data name=&quot;Database_Connect_ConnectionString_DisplayName&quot; xml:space=&quot;preserve&quot;&gt;&lt;value&gt;Connection String&lt;/value&gt;&lt;/data&gt;"/>
        <s v="&lt;data name=&quot;Database_Connect_DBConnection_DisplayName&quot; xml:space=&quot;preserve&quot;&gt;&lt;value&gt;DBConnection&lt;/value&gt;&lt;/data&gt;"/>
        <s v="&lt;data name=&quot;Database_Connect_Provider_DisplayName&quot; xml:space=&quot;preserve&quot;&gt;&lt;value&gt;Provider&lt;/value&gt;&lt;/data&gt;"/>
        <s v="&lt;data name=&quot;Database_Disconnect_DBConnection_DisplayName&quot; xml:space=&quot;preserve&quot;&gt;&lt;value&gt;DBConnection&lt;/value&gt;&lt;/data&gt;"/>
        <s v="&lt;data name=&quot;Database_ExecuteNonQuery_Command_DisplayName&quot; xml:space=&quot;preserve&quot;&gt;&lt;value&gt;Command&lt;/value&gt;&lt;/data&gt;"/>
        <s v="&lt;data name=&quot;Database_ExecuteNonQuery_CommandType_DisplayName&quot; xml:space=&quot;preserve&quot;&gt;&lt;value&gt;Command Type&lt;/value&gt;&lt;/data&gt;"/>
        <s v="&lt;data name=&quot;Database_ExecuteNonQuery_ConnectionString_DisplayName&quot; xml:space=&quot;preserve&quot;&gt;&lt;value&gt;Connection String&lt;/value&gt;&lt;/data&gt;"/>
        <s v="&lt;data name=&quot;Database_ExecuteNonQuery_ContinueOnError_DisplayName&quot; xml:space=&quot;preserve&quot;&gt;&lt;value&gt;Continue On Error&lt;/value&gt;&lt;/data&gt;"/>
        <s v="&lt;data name=&quot;Database_ExecuteNonQuery_DBConnection_DisplayName&quot; xml:space=&quot;preserve&quot;&gt;&lt;value&gt;DBConnection&lt;/value&gt;&lt;/data&gt;"/>
        <s v="&lt;data name=&quot;Database_ExecuteNonQuery_Parameters_DisplayName&quot; xml:space=&quot;preserve&quot;&gt;&lt;value&gt;Parameters&lt;/value&gt;&lt;/data&gt;"/>
        <s v="&lt;data name=&quot;Database_ExecuteNonQuery_Provider_DisplayName&quot; xml:space=&quot;preserve&quot;&gt;&lt;value&gt;Provider&lt;/value&gt;&lt;/data&gt;"/>
        <s v="&lt;data name=&quot;Database_ExecuteNonQuery_RowsAffected_DisplayName&quot; xml:space=&quot;preserve&quot;&gt;&lt;value&gt;Rows Affected&lt;/value&gt;&lt;/data&gt;"/>
        <s v="&lt;data name=&quot;Database_ExecuteNonQuery_Timeout_DisplayName&quot; xml:space=&quot;preserve&quot;&gt;&lt;value&gt;Timeout (ms)&lt;/value&gt;&lt;/data&gt;"/>
        <s v="&lt;data name=&quot;Database_ExecuteQuery_Command_DisplayName&quot; xml:space=&quot;preserve&quot;&gt;&lt;value&gt;Command&lt;/value&gt;&lt;/data&gt;"/>
        <s v="&lt;data name=&quot;Database_ExecuteQuery_CommandType_DisplayName&quot; xml:space=&quot;preserve&quot;&gt;&lt;value&gt;Command Type&lt;/value&gt;&lt;/data&gt;"/>
        <s v="&lt;data name=&quot;Database_ExecuteQuery_ConnectionString_DisplayName&quot; xml:space=&quot;preserve&quot;&gt;&lt;value&gt;Connection String&lt;/value&gt;&lt;/data&gt;"/>
        <s v="&lt;data name=&quot;Database_ExecuteQuery_ContinueOnError_DisplayName&quot; xml:space=&quot;preserve&quot;&gt;&lt;value&gt;Continue On Error&lt;/value&gt;&lt;/data&gt;"/>
        <s v="&lt;data name=&quot;Database_ExecuteQuery_DataTable_DisplayName&quot; xml:space=&quot;preserve&quot;&gt;&lt;value&gt;DataTable&lt;/value&gt;&lt;/data&gt;"/>
        <s v="&lt;data name=&quot;Database_ExecuteQuery_DBConnection_DisplayName&quot; xml:space=&quot;preserve&quot;&gt;&lt;value&gt;DBConnection&lt;/value&gt;&lt;/data&gt;"/>
        <s v="&lt;data name=&quot;Database_ExecuteQuery_Parameters_DisplayName&quot; xml:space=&quot;preserve&quot;&gt;&lt;value&gt;Parameters&lt;/value&gt;&lt;/data&gt;"/>
        <s v="&lt;data name=&quot;Database_ExecuteQuery_Provider_DisplayName&quot; xml:space=&quot;preserve&quot;&gt;&lt;value&gt;Provider&lt;/value&gt;&lt;/data&gt;"/>
        <s v="&lt;data name=&quot;Database_ExecuteQuery_Timeout_DisplayName&quot; xml:space=&quot;preserve&quot;&gt;&lt;value&gt;Timeout (ms)&lt;/value&gt;&lt;/data&gt;"/>
        <s v="&lt;data name=&quot;Database_Insert_ConnectionString_DisplayName&quot; xml:space=&quot;preserve&quot;&gt;&lt;value&gt;Connection String&lt;/value&gt;&lt;/data&gt;"/>
        <s v="&lt;data name=&quot;Database_Insert_ContinueOnError_DisplayName&quot; xml:space=&quot;preserve&quot;&gt;&lt;value&gt;Continue On Error&lt;/value&gt;&lt;/data&gt;"/>
        <s v="&lt;data name=&quot;Database_Insert_DataTable_DisplayName&quot; xml:space=&quot;preserve&quot;&gt;&lt;value&gt;DataTable&lt;/value&gt;&lt;/data&gt;"/>
        <s v="&lt;data name=&quot;Database_Insert_DBConnection_DisplayName&quot; xml:space=&quot;preserve&quot;&gt;&lt;value&gt;DBConnection&lt;/value&gt;&lt;/data&gt;"/>
        <s v="&lt;data name=&quot;Database_Insert_Provider_DisplayName&quot; xml:space=&quot;preserve&quot;&gt;&lt;value&gt;Provider&lt;/value&gt;&lt;/data&gt;"/>
        <s v="&lt;data name=&quot;Database_Insert_RowsAffected_DisplayName&quot; xml:space=&quot;preserve&quot;&gt;&lt;value&gt;RowsAffected&lt;/value&gt;&lt;/data&gt;"/>
        <s v="&lt;data name=&quot;Database_Insert_TableName_DisplayName&quot; xml:space=&quot;preserve&quot;&gt;&lt;value&gt;Table Name&lt;/value&gt;&lt;/data&gt;"/>
        <s v="&lt;data name=&quot;DataTable_AddColumn_AllowNull_DisplayName&quot; xml:space=&quot;preserve&quot;&gt;&lt;value&gt;Allow Null&lt;/value&gt;&lt;/data&gt;"/>
        <s v="&lt;data name=&quot;DataTable_AddColumn_AutoIncrement_DisplayName&quot; xml:space=&quot;preserve&quot;&gt;&lt;value&gt;Auto Increment&lt;/value&gt;&lt;/data&gt;"/>
        <s v="&lt;data name=&quot;DataTable_AddColumn_DataColumn_DisplayName&quot; xml:space=&quot;preserve&quot;&gt;&lt;value&gt;Data Column&lt;/value&gt;&lt;/data&gt;"/>
        <s v="&lt;data name=&quot;DataTable_AddColumn_DataTable_DisplayName&quot; xml:space=&quot;preserve&quot;&gt;&lt;value&gt;DataTable&lt;/value&gt;&lt;/data&gt;"/>
        <s v="&lt;data name=&quot;DataTable_AddColumn_DefaultValue_DisplayName&quot; xml:space=&quot;preserve&quot;&gt;&lt;value&gt;Default Value&lt;/value&gt;&lt;/data&gt;"/>
        <s v="&lt;data name=&quot;DataTable_AddColumn_IsUnique_DisplayName&quot; xml:space=&quot;preserve&quot;&gt;&lt;value&gt;Is Unique&lt;/value&gt;&lt;/data&gt;"/>
        <s v="&lt;data name=&quot;DataTable_AddColumn_MaxLength_DisplayName&quot; xml:space=&quot;preserve&quot;&gt;&lt;value&gt;Max Length&lt;/value&gt;&lt;/data&gt;"/>
        <s v="&lt;data name=&quot;DataTable_AddColumn_Name_DisplayName&quot; xml:space=&quot;preserve&quot;&gt;&lt;value&gt;Name&lt;/value&gt;&lt;/data&gt;"/>
        <s v="&lt;data name=&quot;DataTable_AddRow_DataTable_DisplayName&quot; xml:space=&quot;preserve&quot;&gt;&lt;value&gt;DataTable&lt;/value&gt;&lt;/data&gt;"/>
        <s v="&lt;data name=&quot;DataTable_AddRow_Row_DisplayName&quot; xml:space=&quot;preserve&quot;&gt;&lt;value&gt;Row&lt;/value&gt;&lt;/data&gt;"/>
        <s v="&lt;data name=&quot;DataTable_AddRow_RowCollection_DisplayName&quot; xml:space=&quot;preserve&quot;&gt;&lt;value&gt;Row Collection&lt;/value&gt;&lt;/data&gt;"/>
        <s v="&lt;data name=&quot;DataTable_ClearDataTable_DataTable_DisplayName&quot; xml:space=&quot;preserve&quot;&gt;&lt;value&gt;DataTable&lt;/value&gt;&lt;/data&gt;"/>
        <s v="&lt;data name=&quot;DataTable_ConverttoDataTable_AutoDetect_DisplayName&quot; xml:space=&quot;preserve&quot;&gt;&lt;value&gt;Auto Detect&lt;/value&gt;&lt;/data&gt;"/>
        <s v="&lt;data name=&quot;DataTable_ConverttoDataTable_ColumnLength_DisplayName&quot; xml:space=&quot;preserve&quot;&gt;&lt;value&gt;Column Length&lt;/value&gt;&lt;/data&gt;"/>
        <s v="&lt;data name=&quot;DataTable_ConverttoDataTable_ColumnSeperator_DisplayName&quot; xml:space=&quot;preserve&quot;&gt;&lt;value&gt;Column Seperator&lt;/value&gt;&lt;/data&gt;"/>
        <s v="&lt;data name=&quot;DataTable_ConverttoDataTable_CSV_DisplayName&quot; xml:space=&quot;preserve&quot;&gt;&lt;value&gt;CSV&lt;/value&gt;&lt;/data&gt;"/>
        <s v="&lt;data name=&quot;DataTable_ConverttoDataTable_DataTable_DisplayName&quot; xml:space=&quot;preserve&quot;&gt;&lt;value&gt;DataTable&lt;/value&gt;&lt;/data&gt;"/>
        <s v="&lt;data name=&quot;DataTable_ConverttoDataTable_OCRPosition_DisplayName&quot; xml:space=&quot;preserve&quot;&gt;&lt;value&gt;OCR Position&lt;/value&gt;&lt;/data&gt;"/>
        <s v="&lt;data name=&quot;DataTable_ConverttoDataTable_PreserveNewLines_DisplayName&quot; xml:space=&quot;preserve&quot;&gt;&lt;value&gt;Preserve New Lines&lt;/value&gt;&lt;/data&gt;"/>
        <s v="&lt;data name=&quot;DataTable_ConverttoDataTable_PreserveStrings_DisplayName&quot; xml:space=&quot;preserve&quot;&gt;&lt;value&gt;Preserve Strings&lt;/value&gt;&lt;/data&gt;"/>
        <s v="&lt;data name=&quot;DataTable_ConverttoDataTable_RowSeperator_DisplayName&quot; xml:space=&quot;preserve&quot;&gt;&lt;value&gt;Row Seperator&lt;/value&gt;&lt;/data&gt;"/>
        <s v="&lt;data name=&quot;DataTable_ConverttoDataTable_Source_DisplayName&quot; xml:space=&quot;preserve&quot;&gt;&lt;value&gt;Source&lt;/value&gt;&lt;/data&gt;"/>
        <s v="&lt;data name=&quot;DataTable_ConverttoDataTable_UseColumnHeader_DisplayName&quot; xml:space=&quot;preserve&quot;&gt;&lt;value&gt;Use Column Header&lt;/value&gt;&lt;/data&gt;"/>
        <s v="&lt;data name=&quot;DataTable_ConverttoDataTable_UseRowHeader_DisplayName&quot; xml:space=&quot;preserve&quot;&gt;&lt;value&gt;Use Row Header&lt;/value&gt;&lt;/data&gt;"/>
        <s v="&lt;data name=&quot;DataTable_CreateDataTable_DataTable_DisplayName&quot; xml:space=&quot;preserve&quot;&gt;&lt;value&gt;DataTable&lt;/value&gt;&lt;/data&gt;"/>
        <s v="&lt;data name=&quot;DataTable_CreateDataTable_DataTableWizard_DisplayName&quot; xml:space=&quot;preserve&quot;&gt;&lt;value&gt;DataTable Wizard&lt;/value&gt;&lt;/data&gt;"/>
        <s v="&lt;data name=&quot;DataTable_DeleteDataColumn_ColumnName_DisplayName&quot; xml:space=&quot;preserve&quot;&gt;&lt;value&gt;Column Name&lt;/value&gt;&lt;/data&gt;"/>
        <s v="&lt;data name=&quot;DataTable_DeleteDataColumn_ColumnNumber_DisplayName&quot; xml:space=&quot;preserve&quot;&gt;&lt;value&gt;Column Number&lt;/value&gt;&lt;/data&gt;"/>
        <s v="&lt;data name=&quot;DataTable_DeleteDataColumn_DataColumn_DisplayName&quot; xml:space=&quot;preserve&quot;&gt;&lt;value&gt;Data Column&lt;/value&gt;&lt;/data&gt;"/>
        <s v="&lt;data name=&quot;DataTable_DeleteDataColumn_DataTable_DisplayName&quot; xml:space=&quot;preserve&quot;&gt;&lt;value&gt;DataTable&lt;/value&gt;&lt;/data&gt;"/>
        <s v="&lt;data name=&quot;DataTable_DeleteDataRow_DataRow_DisplayName&quot; xml:space=&quot;preserve&quot;&gt;&lt;value&gt;Data Row&lt;/value&gt;&lt;/data&gt;"/>
        <s v="&lt;data name=&quot;DataTable_DeleteDataRow_DataTable_DisplayName&quot; xml:space=&quot;preserve&quot;&gt;&lt;value&gt;DataTable&lt;/value&gt;&lt;/data&gt;"/>
        <s v="&lt;data name=&quot;DataTable_DeleteDataRow_RowNumber_DisplayName&quot; xml:space=&quot;preserve&quot;&gt;&lt;value&gt;Row Number&lt;/value&gt;&lt;/data&gt;"/>
        <s v="&lt;data name=&quot;DataTable_FetchDataItem_ColumnName_DisplayName&quot; xml:space=&quot;preserve&quot;&gt;&lt;value&gt;Column Name&lt;/value&gt;&lt;/data&gt;"/>
        <s v="&lt;data name=&quot;DataTable_FetchDataItem_ColumnNumber_DisplayName&quot; xml:space=&quot;preserve&quot;&gt;&lt;value&gt;Column Number&lt;/value&gt;&lt;/data&gt;"/>
        <s v="&lt;data name=&quot;DataTable_FetchDataItem_DataColumn_DisplayName&quot; xml:space=&quot;preserve&quot;&gt;&lt;value&gt;Data Column&lt;/value&gt;&lt;/data&gt;"/>
        <s v="&lt;data name=&quot;DataTable_FetchDataItem_DataRow_DisplayName&quot; xml:space=&quot;preserve&quot;&gt;&lt;value&gt;Data Row&lt;/value&gt;&lt;/data&gt;"/>
        <s v="&lt;data name=&quot;DataTable_FetchDataItem_Result_DisplayName&quot; xml:space=&quot;preserve&quot;&gt;&lt;value&gt;Result&lt;/value&gt;&lt;/data&gt;"/>
        <s v="&lt;data name=&quot;DataTable_FilterDataTable_ColumnList_DisplayName&quot; xml:space=&quot;preserve&quot;&gt;&lt;value&gt;Column List&lt;/value&gt;&lt;/data&gt;"/>
        <s v="&lt;data name=&quot;DataTable_FilterDataTable_ColumnSelectionMode_DisplayName&quot; xml:space=&quot;preserve&quot;&gt;&lt;value&gt;Column Selection Mode&lt;/value&gt;&lt;/data&gt;"/>
        <s v="&lt;data name=&quot;DataTable_FilterDataTable_DataTable_DisplayName&quot; xml:space=&quot;preserve&quot;&gt;&lt;value&gt;DataTable&lt;/value&gt;&lt;/data&gt;"/>
        <s v="&lt;data name=&quot;DataTable_FilterDataTable_Filters_DisplayName&quot; xml:space=&quot;preserve&quot;&gt;&lt;value&gt;Filters&lt;/value&gt;&lt;/data&gt;"/>
        <s v="&lt;data name=&quot;DataTable_FilterDataTable_OutputDataTable_DisplayName&quot; xml:space=&quot;preserve&quot;&gt;&lt;value&gt;Output DataTable&lt;/value&gt;&lt;/data&gt;"/>
        <s v="&lt;data name=&quot;DataTable_FilterDataTable_RowFilterMode_DisplayName&quot; xml:space=&quot;preserve&quot;&gt;&lt;value&gt;Row Filter Mode&lt;/value&gt;&lt;/data&gt;"/>
        <s v="&lt;data name=&quot;DataTable_ForEachDataRow_DataTable_DisplayName&quot; xml:space=&quot;preserve&quot;&gt;&lt;value&gt;DataTable&lt;/value&gt;&lt;/data&gt;"/>
        <s v="&lt;data name=&quot;DataTable_JoinDataTable_DataTable_DisplayName&quot; xml:space=&quot;preserve&quot;&gt;&lt;value&gt;DataTable&lt;/value&gt;&lt;/data&gt;"/>
        <s v="&lt;data name=&quot;DataTable_JoinDataTable_DataTable1_DisplayName&quot; xml:space=&quot;preserve&quot;&gt;&lt;value&gt;DataTable 1&lt;/value&gt;&lt;/data&gt;"/>
        <s v="&lt;data name=&quot;DataTable_JoinDataTable_DataTable2_DisplayName&quot; xml:space=&quot;preserve&quot;&gt;&lt;value&gt;DataTable 2&lt;/value&gt;&lt;/data&gt;"/>
        <s v="&lt;data name=&quot;DataTable_JoinDataTable_JoinConditions_DisplayName&quot; xml:space=&quot;preserve&quot;&gt;&lt;value&gt;Join Conditions&lt;/value&gt;&lt;/data&gt;"/>
        <s v="&lt;data name=&quot;DataTable_JoinDataTable_JoinType_DisplayName&quot; xml:space=&quot;preserve&quot;&gt;&lt;value&gt;Join Type&lt;/value&gt;&lt;/data&gt;"/>
        <s v="&lt;data name=&quot;DataTable_LookupDataTable_ColumnName_DisplayName&quot; xml:space=&quot;preserve&quot;&gt;&lt;value&gt; Column Name&lt;/value&gt;&lt;/data&gt;"/>
        <s v="&lt;data name=&quot;DataTable_LookupDataTable_ColumnNumber_DisplayName&quot; xml:space=&quot;preserve&quot;&gt;&lt;value&gt; Column Number&lt;/value&gt;&lt;/data&gt;"/>
        <s v="&lt;data name=&quot;DataTable_LookupDataTable_DataColumn_DisplayName&quot; xml:space=&quot;preserve&quot;&gt;&lt;value&gt; Data Column&lt;/value&gt;&lt;/data&gt;"/>
        <s v="&lt;data name=&quot;DataTable_LookupDataTable_DataTable_DisplayName&quot; xml:space=&quot;preserve&quot;&gt;&lt;value&gt;DataTable&lt;/value&gt;&lt;/data&gt;"/>
        <s v="&lt;data name=&quot;DataTable_LookupDataTable_LookupResult_DisplayName&quot; xml:space=&quot;preserve&quot;&gt;&lt;value&gt;Lookup Result&lt;/value&gt;&lt;/data&gt;"/>
        <s v="&lt;data name=&quot;DataTable_LookupDataTable_LookupValue_DisplayName&quot; xml:space=&quot;preserve&quot;&gt;&lt;value&gt;Lookup Value&lt;/value&gt;&lt;/data&gt;"/>
        <s v="&lt;data name=&quot;DataTable_LookupDataTable_ResultDataColumn_DisplayName&quot; xml:space=&quot;preserve&quot;&gt;&lt;value&gt;Result Data Column&lt;/value&gt;&lt;/data&gt;"/>
        <s v="&lt;data name=&quot;DataTable_LookupDataTable_ResultRowNumber_DisplayName&quot; xml:space=&quot;preserve&quot;&gt;&lt;value&gt;Result Row Number&lt;/value&gt;&lt;/data&gt;"/>
        <s v="&lt;data name=&quot;DataTable_LookupDataTable_TargetColumnName_DisplayName&quot; xml:space=&quot;preserve&quot;&gt;&lt;value&gt;Target Column Name&lt;/value&gt;&lt;/data&gt;"/>
        <s v="&lt;data name=&quot;DataTable_LookupDataTable_TargetColumnNumber_DisplayName&quot; xml:space=&quot;preserve&quot;&gt;&lt;value&gt;Target Column Number&lt;/value&gt;&lt;/data&gt;"/>
        <s v="&lt;data name=&quot;DataTable_MergeDataTable_Destination_DisplayName&quot; xml:space=&quot;preserve&quot;&gt;&lt;value&gt;Destination&lt;/value&gt;&lt;/data&gt;"/>
        <s v="&lt;data name=&quot;DataTable_MergeDataTable_OnSchemaMismatch_DisplayName&quot; xml:space=&quot;preserve&quot;&gt;&lt;value&gt;On Schema Mismatch&lt;/value&gt;&lt;/data&gt;"/>
        <s v="&lt;data name=&quot;DataTable_MergeDataTable_Source1_DisplayName&quot; xml:space=&quot;preserve&quot;&gt;&lt;value&gt;Source 1&lt;/value&gt;&lt;/data&gt;"/>
        <s v="&lt;data name=&quot;DataTable_MergeDataTable_Source2_DisplayName&quot; xml:space=&quot;preserve&quot;&gt;&lt;value&gt;Source 2&lt;/value&gt;&lt;/data&gt;"/>
        <s v="&lt;data name=&quot;DataTable_OutputDataTable_DataTable_DisplayName&quot; xml:space=&quot;preserve&quot;&gt;&lt;value&gt;DataTable&lt;/value&gt;&lt;/data&gt;"/>
        <s v="&lt;data name=&quot;DataTable_OutputDataTable_Result_DisplayName&quot; xml:space=&quot;preserve&quot;&gt;&lt;value&gt;Result&lt;/value&gt;&lt;/data&gt;"/>
        <s v="&lt;data name=&quot;DataTable_SortDataTable_ColumnName_DisplayName&quot; xml:space=&quot;preserve&quot;&gt;&lt;value&gt;Column Name&lt;/value&gt;&lt;/data&gt;"/>
        <s v="&lt;data name=&quot;DataTable_SortDataTable_ColumnNumber_DisplayName&quot; xml:space=&quot;preserve&quot;&gt;&lt;value&gt;Column Number&lt;/value&gt;&lt;/data&gt;"/>
        <s v="&lt;data name=&quot;DataTable_SortDataTable_DataColumn_DisplayName&quot; xml:space=&quot;preserve&quot;&gt;&lt;value&gt;Data Column&lt;/value&gt;&lt;/data&gt;"/>
        <s v="&lt;data name=&quot;DataTable_SortDataTable_DataTable_DisplayName&quot; xml:space=&quot;preserve&quot;&gt;&lt;value&gt;DataTable&lt;/value&gt;&lt;/data&gt;"/>
        <s v="&lt;data name=&quot;DataTable_SortDataTable_ResultDataTable_DisplayName&quot; xml:space=&quot;preserve&quot;&gt;&lt;value&gt;Result DataTable&lt;/value&gt;&lt;/data&gt;"/>
        <s v="&lt;data name=&quot;DataTable_SortDataTable_SortOrder_DisplayName&quot; xml:space=&quot;preserve&quot;&gt;&lt;value&gt;Sort Order&lt;/value&gt;&lt;/data&gt;"/>
        <s v="&lt;data name=&quot;Email_FetchExchangeMails_AutoSearchServer_DisplayName&quot; xml:space=&quot;preserve&quot;&gt;&lt;value&gt;Auto Search Server&lt;/value&gt;&lt;/data&gt;"/>
        <s v="&lt;data name=&quot;Email_FetchExchangeMails_Domain_DisplayName&quot; xml:space=&quot;preserve&quot;&gt;&lt;value&gt;Domain&lt;/value&gt;&lt;/data&gt;"/>
        <s v="&lt;data name=&quot;Email_FetchExchangeMails_ExchangeVersion_DisplayName&quot; xml:space=&quot;preserve&quot;&gt;&lt;value&gt;Exchange Version&lt;/value&gt;&lt;/data&gt;"/>
        <s v="&lt;data name=&quot;Email_FetchExchangeMails_HostServer_DisplayName&quot; xml:space=&quot;preserve&quot;&gt;&lt;value&gt;Host Server&lt;/value&gt;&lt;/data&gt;"/>
        <s v="&lt;data name=&quot;Email_FetchExchangeMails_Password_DisplayName&quot; xml:space=&quot;preserve&quot;&gt;&lt;value&gt;Password&lt;/value&gt;&lt;/data&gt;"/>
        <s v="&lt;data name=&quot;Email_FetchExchangeMails_TimeoutMS_DisplayName&quot; xml:space=&quot;preserve&quot;&gt;&lt;value&gt;Timeout (MS)&lt;/value&gt;&lt;/data&gt;"/>
        <s v="&lt;data name=&quot;Email_FetchExchangeMails_UserName_DisplayName&quot; xml:space=&quot;preserve&quot;&gt;&lt;value&gt;User Name&lt;/value&gt;&lt;/data&gt;"/>
        <s v="&lt;data name=&quot;Email_FetchOutlookMails_Emails_DisplayName&quot; xml:space=&quot;preserve&quot;&gt;&lt;value&gt;Emails&lt;/value&gt;&lt;/data&gt;"/>
        <s v="&lt;data name=&quot;Email_FetchOutlookMails_FetchEmails_DisplayName&quot; xml:space=&quot;preserve&quot;&gt;&lt;value&gt;Fetch Emails&lt;/value&gt;&lt;/data&gt;"/>
        <s v="&lt;data name=&quot;Email_FetchOutlookMails_MailFolder_DisplayName&quot; xml:space=&quot;preserve&quot;&gt;&lt;value&gt;Mail Folder&lt;/value&gt;&lt;/data&gt;"/>
        <s v="&lt;data name=&quot;Email_FetchOutlookMails_TimeoutMS_DisplayName&quot; xml:space=&quot;preserve&quot;&gt;&lt;value&gt;Timeout (MS)&lt;/value&gt;&lt;/data&gt;"/>
        <s v="&lt;data name=&quot;Email_GetExchangeMail_Count_DisplayName&quot; xml:space=&quot;preserve&quot;&gt;&lt;value&gt;Count&lt;/value&gt;&lt;/data&gt;"/>
        <s v="&lt;data name=&quot;Email_GetExchangeMail_CustomFolder_DisplayName&quot; xml:space=&quot;preserve&quot;&gt;&lt;value&gt;CustomFolder&lt;/value&gt;&lt;/data&gt;"/>
        <s v="&lt;data name=&quot;Email_GetExchangeMail_GetAttachments_DisplayName&quot; xml:space=&quot;preserve&quot;&gt;&lt;value&gt;Get Attachments&lt;/value&gt;&lt;/data&gt;"/>
        <s v="&lt;data name=&quot;Email_GetExchangeMail_HTMLFlag_DisplayName&quot; xml:space=&quot;preserve&quot;&gt;&lt;value&gt;HTML Flag&lt;/value&gt;&lt;/data&gt;"/>
        <s v="&lt;data name=&quot;Email_GetExchangeMail_MailFolder_DisplayName&quot; xml:space=&quot;preserve&quot;&gt;&lt;value&gt;Mail Folder&lt;/value&gt;&lt;/data&gt;"/>
        <s v="&lt;data name=&quot;Email_GetExchangeMail_MarkAsRead_DisplayName&quot; xml:space=&quot;preserve&quot;&gt;&lt;value&gt;Mark As Read&lt;/value&gt;&lt;/data&gt;"/>
        <s v="&lt;data name=&quot;Email_GetExchangeMail_MessageList_DisplayName&quot; xml:space=&quot;preserve&quot;&gt;&lt;value&gt;Message List&lt;/value&gt;&lt;/data&gt;"/>
        <s v="&lt;data name=&quot;Email_GetExchangeMail_OnlyUnread_DisplayName&quot; xml:space=&quot;preserve&quot;&gt;&lt;value&gt;Only Unread&lt;/value&gt;&lt;/data&gt;"/>
        <s v="&lt;data name=&quot;Email_GetExchangeMail_SharedMailbox_DisplayName&quot; xml:space=&quot;preserve&quot;&gt;&lt;value&gt;Shared Mailbox&lt;/value&gt;&lt;/data&gt;"/>
        <s v="&lt;data name=&quot;Email_GetIMAPMail_Count_DisplayName&quot; xml:space=&quot;preserve&quot;&gt;&lt;value&gt;Count&lt;/value&gt;&lt;/data&gt;"/>
        <s v="&lt;data name=&quot;Email_GetIMAPMail_DeleteOnRead_DisplayName&quot; xml:space=&quot;preserve&quot;&gt;&lt;value&gt;Delete On Read&lt;/value&gt;&lt;/data&gt;"/>
        <s v="&lt;data name=&quot;Email_GetIMAPMail_Email_DisplayName&quot; xml:space=&quot;preserve&quot;&gt;&lt;value&gt;Email&lt;/value&gt;&lt;/data&gt;"/>
        <s v="&lt;data name=&quot;Email_GetIMAPMail_EnableSSL_DisplayName&quot; xml:space=&quot;preserve&quot;&gt;&lt;value&gt;Enable SSL&lt;/value&gt;&lt;/data&gt;"/>
        <s v="&lt;data name=&quot;Email_GetIMAPMail_MailFolder_DisplayName&quot; xml:space=&quot;preserve&quot;&gt;&lt;value&gt;Mail Folder&lt;/value&gt;&lt;/data&gt;"/>
        <s v="&lt;data name=&quot;Email_GetIMAPMail_MarkAsRead_DisplayName&quot; xml:space=&quot;preserve&quot;&gt;&lt;value&gt;Mark As Read&lt;/value&gt;&lt;/data&gt;"/>
        <s v="&lt;data name=&quot;Email_GetIMAPMail_MessageList_DisplayName&quot; xml:space=&quot;preserve&quot;&gt;&lt;value&gt;Emails&lt;/value&gt;&lt;/data&gt;"/>
        <s v="&lt;data name=&quot;Email_GetIMAPMail_OnlyUnread_DisplayName&quot; xml:space=&quot;preserve&quot;&gt;&lt;value&gt;Only Unread&lt;/value&gt;&lt;/data&gt;"/>
        <s v="&lt;data name=&quot;Email_GetIMAPMail_Password_DisplayName&quot; xml:space=&quot;preserve&quot;&gt;&lt;value&gt;Password&lt;/value&gt;&lt;/data&gt;"/>
        <s v="&lt;data name=&quot;Email_GetIMAPMail_Port_DisplayName&quot; xml:space=&quot;preserve&quot;&gt;&lt;value&gt;Port&lt;/value&gt;&lt;/data&gt;"/>
        <s v="&lt;data name=&quot;Email_GetIMAPMail_SecureConnection_DisplayName&quot; xml:space=&quot;preserve&quot;&gt;&lt;value&gt;Secure Connection&lt;/value&gt;&lt;/data&gt;"/>
        <s v="&lt;data name=&quot;Email_GetIMAPMail_Server_DisplayName&quot; xml:space=&quot;preserve&quot;&gt;&lt;value&gt;Server&lt;/value&gt;&lt;/data&gt;"/>
        <s v="&lt;data name=&quot;Email_GetOutlookMail_Account_DisplayName&quot; xml:space=&quot;preserve&quot;&gt;&lt;value&gt;Parent Folder&lt;/value&gt;&lt;/data&gt;"/>
        <s v="&lt;data name=&quot;Email_GetOutlookMail_GetAttachments_DisplayName&quot; xml:space=&quot;preserve&quot;&gt;&lt;value&gt;Get Attachments&lt;/value&gt;&lt;/data&gt;"/>
        <s v="&lt;data name=&quot;Email_GetOutlookMail_KnownFolder_DisplayName&quot; xml:space=&quot;preserve&quot;&gt;&lt;value&gt;KnownFolder&lt;/value&gt;&lt;/data&gt;"/>
        <s v="&lt;data name=&quot;Email_GetOutlookMail_MailFilter_DisplayName&quot; xml:space=&quot;preserve&quot;&gt;&lt;value&gt;Mail Filter&lt;/value&gt;&lt;/data&gt;"/>
        <s v="&lt;data name=&quot;Email_GetOutlookMail_MailFolder_DisplayName&quot; xml:space=&quot;preserve&quot;&gt;&lt;value&gt;Mail Folder&lt;/value&gt;&lt;/data&gt;"/>
        <s v="&lt;data name=&quot;Email_GetOutlookMail_MarkAsRead_DisplayName&quot; xml:space=&quot;preserve&quot;&gt;&lt;value&gt;Mark As Read&lt;/value&gt;&lt;/data&gt;"/>
        <s v="&lt;data name=&quot;Email_GetOutlookMail_OnlyUnread_DisplayName&quot; xml:space=&quot;preserve&quot;&gt;&lt;value&gt;Only Unread&lt;/value&gt;&lt;/data&gt;"/>
        <s v="&lt;data name=&quot;Email_GetPOP3MAIL_Count_DisplayName&quot; xml:space=&quot;preserve&quot;&gt;&lt;value&gt;Count&lt;/value&gt;&lt;/data&gt;"/>
        <s v="&lt;data name=&quot;Email_GetPOP3MAIL_DeleteOnRead_DisplayName&quot; xml:space=&quot;preserve&quot;&gt;&lt;value&gt;Delete On Read&lt;/value&gt;&lt;/data&gt;"/>
        <s v="&lt;data name=&quot;Email_GetPOP3MAIL_Email_DisplayName&quot; xml:space=&quot;preserve&quot;&gt;&lt;value&gt;Email&lt;/value&gt;&lt;/data&gt;"/>
        <s v="&lt;data name=&quot;Email_GetPOP3MAIL_Emails_DisplayName&quot; xml:space=&quot;preserve&quot;&gt;&lt;value&gt;Message List&lt;/value&gt;&lt;/data&gt;"/>
        <s v="&lt;data name=&quot;Email_GetPOP3MAIL_EnableSSL_DisplayName&quot; xml:space=&quot;preserve&quot;&gt;&lt;value&gt;Enable SSL&lt;/value&gt;&lt;/data&gt;"/>
        <s v="&lt;data name=&quot;Email_GetPOP3MAIL_Password_DisplayName&quot; xml:space=&quot;preserve&quot;&gt;&lt;value&gt;Password&lt;/value&gt;&lt;/data&gt;"/>
        <s v="&lt;data name=&quot;Email_GetPOP3MAIL_Port_DisplayName&quot; xml:space=&quot;preserve&quot;&gt;&lt;value&gt;Port&lt;/value&gt;&lt;/data&gt;"/>
        <s v="&lt;data name=&quot;Email_GetPOP3MAIL_SecureConnection_DisplayName&quot; xml:space=&quot;preserve&quot;&gt;&lt;value&gt;Secure Connection&lt;/value&gt;&lt;/data&gt;"/>
        <s v="&lt;data name=&quot;Email_GetPOP3MAIL_Server_DisplayName&quot; xml:space=&quot;preserve&quot;&gt;&lt;value&gt;Server&lt;/value&gt;&lt;/data&gt;"/>
        <s v="&lt;data name=&quot;Email_MoveExchangeMail_MailMessage_DisplayName&quot; xml:space=&quot;preserve&quot;&gt;&lt;value&gt;Mail Message&lt;/value&gt;&lt;/data&gt;"/>
        <s v="&lt;data name=&quot;Email_MoveExchangeMail_MoveToFolder_DisplayName&quot; xml:space=&quot;preserve&quot;&gt;&lt;value&gt;Move To Folder&lt;/value&gt;&lt;/data&gt;"/>
        <s v="&lt;data name=&quot;Email_MoveExchangeMail_SharedMailbox_DisplayName&quot; xml:space=&quot;preserve&quot;&gt;&lt;value&gt;Shared Mailbox&lt;/value&gt;&lt;/data&gt;"/>
        <s v="&lt;data name=&quot;Email_MoveIMAPMail_DestinationFolder_DisplayName&quot; xml:space=&quot;preserve&quot;&gt;&lt;value&gt;Destination Folder&lt;/value&gt;&lt;/data&gt;"/>
        <s v="&lt;data name=&quot;Email_MoveIMAPMail_Email_DisplayName&quot; xml:space=&quot;preserve&quot;&gt;&lt;value&gt;Email&lt;/value&gt;&lt;/data&gt;"/>
        <s v="&lt;data name=&quot;Email_MoveIMAPMail_EnableSSL_DisplayName&quot; xml:space=&quot;preserve&quot;&gt;&lt;value&gt;Enable SSL&lt;/value&gt;&lt;/data&gt;"/>
        <s v="&lt;data name=&quot;Email_MoveIMAPMail_MailMessage_DisplayName&quot; xml:space=&quot;preserve&quot;&gt;&lt;value&gt;Mail Message&lt;/value&gt;&lt;/data&gt;"/>
        <s v="&lt;data name=&quot;Email_MoveIMAPMail_Password_DisplayName&quot; xml:space=&quot;preserve&quot;&gt;&lt;value&gt;Password&lt;/value&gt;&lt;/data&gt;"/>
        <s v="&lt;data name=&quot;Email_MoveIMAPMail_Port_DisplayName&quot; xml:space=&quot;preserve&quot;&gt;&lt;value&gt;Port&lt;/value&gt;&lt;/data&gt;"/>
        <s v="&lt;data name=&quot;Email_MoveIMAPMail_Result_DisplayName&quot; xml:space=&quot;preserve&quot;&gt;&lt;value&gt;Result&lt;/value&gt;&lt;/data&gt;"/>
        <s v="&lt;data name=&quot;Email_MoveIMAPMail_SecureConnection_DisplayName&quot; xml:space=&quot;preserve&quot;&gt;&lt;value&gt;Secure Connection&lt;/value&gt;&lt;/data&gt;"/>
        <s v="&lt;data name=&quot;Email_MoveIMAPMail_Server_DisplayName&quot; xml:space=&quot;preserve&quot;&gt;&lt;value&gt;Server&lt;/value&gt;&lt;/data&gt;"/>
        <s v="&lt;data name=&quot;Email_MoveIMAPMail_SourceFolder_DisplayName&quot; xml:space=&quot;preserve&quot;&gt;&lt;value&gt;Source Folder&lt;/value&gt;&lt;/data&gt;"/>
        <s v="&lt;data name=&quot;Email_MoveMail_AutoSearchServer_DisplayName&quot; xml:space=&quot;preserve&quot;&gt;&lt;value&gt;Auto Search Server&lt;/value&gt;&lt;/data&gt;"/>
        <s v="&lt;data name=&quot;Email_MoveMail_Domain_DisplayName&quot; xml:space=&quot;preserve&quot;&gt;&lt;value&gt;Domain&lt;/value&gt;&lt;/data&gt;"/>
        <s v="&lt;data name=&quot;Email_MoveMail_ExchangeVersion_DisplayName&quot; xml:space=&quot;preserve&quot;&gt;&lt;value&gt;Exchange Version&lt;/value&gt;&lt;/data&gt;"/>
        <s v="&lt;data name=&quot;Email_MoveMail_HostServer_DisplayName&quot; xml:space=&quot;preserve&quot;&gt;&lt;value&gt;Host Server&lt;/value&gt;&lt;/data&gt;"/>
        <s v="&lt;data name=&quot;Email_MoveMail_Password_DisplayName&quot; xml:space=&quot;preserve&quot;&gt;&lt;value&gt;Password&lt;/value&gt;&lt;/data&gt;"/>
        <s v="&lt;data name=&quot;Email_MoveMail_TimeoutMS_DisplayName&quot; xml:space=&quot;preserve&quot;&gt;&lt;value&gt;Timeout (MS)&lt;/value&gt;&lt;/data&gt;"/>
        <s v="&lt;data name=&quot;Email_MoveMail_UserName_DisplayName&quot; xml:space=&quot;preserve&quot;&gt;&lt;value&gt;User Name&lt;/value&gt;&lt;/data&gt;"/>
        <s v="&lt;data name=&quot;Email_MoveOutlookMail_Account_DisplayName&quot; xml:space=&quot;preserve&quot;&gt;&lt;value&gt;Account&lt;/value&gt;&lt;/data&gt;"/>
        <s v="&lt;data name=&quot;Email_MoveOutlookMail_MailMessage_DisplayName&quot; xml:space=&quot;preserve&quot;&gt;&lt;value&gt;Mail Message&lt;/value&gt;&lt;/data&gt;"/>
        <s v="&lt;data name=&quot;Email_MoveOutlookMail_MoveToFolder_DisplayName&quot; xml:space=&quot;preserve&quot;&gt;&lt;value&gt;Move To Folder&lt;/value&gt;&lt;/data&gt;"/>
        <s v="&lt;data name=&quot;Email_ReplyOutlookMail_Attachments_DisplayName&quot; xml:space=&quot;preserve&quot;&gt;&lt;value&gt;Attachments&lt;/value&gt;&lt;/data&gt;"/>
        <s v="&lt;data name=&quot;Email_ReplyOutlookMail_AttachmentsList_DisplayName&quot; xml:space=&quot;preserve&quot;&gt;&lt;value&gt;Attachments List&lt;/value&gt;&lt;/data&gt;"/>
        <s v="&lt;data name=&quot;Email_ReplyOutlookMail_Body_DisplayName&quot; xml:space=&quot;preserve&quot;&gt;&lt;value&gt;Body&lt;/value&gt;&lt;/data&gt;"/>
        <s v="&lt;data name=&quot;Email_ReplyOutlookMail_MailMessage_DisplayName&quot; xml:space=&quot;preserve&quot;&gt;&lt;value&gt;Mail Message&lt;/value&gt;&lt;/data&gt;"/>
        <s v="&lt;data name=&quot;Email_ReplyOutlookMail_ReplyAll_DisplayName&quot; xml:space=&quot;preserve&quot;&gt;&lt;value&gt;Reply All&lt;/value&gt;&lt;/data&gt;"/>
        <s v="&lt;data name=&quot;Email_ReplyOutlookMail_TimeoutMS_DisplayName&quot; xml:space=&quot;preserve&quot;&gt;&lt;value&gt;Timeout (MS)&lt;/value&gt;&lt;/data&gt;"/>
        <s v="&lt;data name=&quot;Email_RetrieveExchangeScope_AutodiscoverServer_DisplayName&quot; xml:space=&quot;preserve&quot;&gt;&lt;value&gt;Autodiscover Server&lt;/value&gt;&lt;/data&gt;"/>
        <s v="&lt;data name=&quot;Email_RetrieveExchangeScope_Body_DisplayName&quot; xml:space=&quot;preserve&quot;&gt;&lt;value&gt;&lt;/value&gt;&lt;/data&gt;"/>
        <s v="&lt;data name=&quot;Email_RetrieveExchangeScope_Domain_DisplayName&quot; xml:space=&quot;preserve&quot;&gt;&lt;value&gt;Domain&lt;/value&gt;&lt;/data&gt;"/>
        <s v="&lt;data name=&quot;Email_RetrieveExchangeScope_ExchangeService_DisplayName&quot; xml:space=&quot;preserve&quot;&gt;&lt;value&gt;Exchange Service&lt;/value&gt;&lt;/data&gt;"/>
        <s v="&lt;data name=&quot;Email_RetrieveExchangeScope_ExchangeVersion_DisplayName&quot; xml:space=&quot;preserve&quot;&gt;&lt;value&gt;Exchange Version&lt;/value&gt;&lt;/data&gt;"/>
        <s v="&lt;data name=&quot;Email_RetrieveExchangeScope_ExistingService_DisplayName&quot; xml:space=&quot;preserve&quot;&gt;&lt;value&gt;Existing Service&lt;/value&gt;&lt;/data&gt;"/>
        <s v="&lt;data name=&quot;Email_RetrieveExchangeScope_HostServer_DisplayName&quot; xml:space=&quot;preserve&quot;&gt;&lt;value&gt;Host Server&lt;/value&gt;&lt;/data&gt;"/>
        <s v="&lt;data name=&quot;Email_RetrieveExchangeScope_Password_DisplayName&quot; xml:space=&quot;preserve&quot;&gt;&lt;value&gt;Password&lt;/value&gt;&lt;/data&gt;"/>
        <s v="&lt;data name=&quot;Email_RetrieveExchangeScope_TimeoutMS_DisplayName&quot; xml:space=&quot;preserve&quot;&gt;&lt;value&gt;Timeout (MS)&lt;/value&gt;&lt;/data&gt;"/>
        <s v="&lt;data name=&quot;Email_RetrieveExchangeScope_User_DisplayName&quot; xml:space=&quot;preserve&quot;&gt;&lt;value&gt;Username&lt;/value&gt;&lt;/data&gt;"/>
        <s v="&lt;data name=&quot;Email_SaveAttachments_Attachments_DisplayName&quot; xml:space=&quot;preserve&quot;&gt;&lt;value&gt;Attachments&lt;/value&gt;&lt;/data&gt;"/>
        <s v="&lt;data name=&quot;Email_SaveAttachments_FilePath_DisplayName&quot; xml:space=&quot;preserve&quot;&gt;&lt;value&gt;File Path&lt;/value&gt;&lt;/data&gt;"/>
        <s v="&lt;data name=&quot;Email_SaveAttachments_Filter_DisplayName&quot; xml:space=&quot;preserve&quot;&gt;&lt;value&gt;Filter&lt;/value&gt;&lt;/data&gt;"/>
        <s v="&lt;data name=&quot;Email_SaveAttachments_MailMessage_DisplayName&quot; xml:space=&quot;preserve&quot;&gt;&lt;value&gt;Mail Message&lt;/value&gt;&lt;/data&gt;"/>
        <s v="&lt;data name=&quot;Email_SaveMails_Attachments_DisplayName&quot; xml:space=&quot;preserve&quot;&gt;&lt;value&gt;Attachments&lt;/value&gt;&lt;/data&gt;"/>
        <s v="&lt;data name=&quot;Email_SaveMails_FilePath_DisplayName&quot; xml:space=&quot;preserve&quot;&gt;&lt;value&gt;File Path&lt;/value&gt;&lt;/data&gt;"/>
        <s v="&lt;data name=&quot;Email_SaveMails_MailMessage_DisplayName&quot; xml:space=&quot;preserve&quot;&gt;&lt;value&gt;Mail Message&lt;/value&gt;&lt;/data&gt;"/>
        <s v="&lt;data name=&quot;Email_SendExchangeMail_Attachments_DisplayName&quot; xml:space=&quot;preserve&quot;&gt;&lt;value&gt;Attachments&lt;/value&gt;&lt;/data&gt;"/>
        <s v="&lt;data name=&quot;Email_SendExchangeMail_AttachmentsList_DisplayName&quot; xml:space=&quot;preserve&quot;&gt;&lt;value&gt;Attachments List&lt;/value&gt;&lt;/data&gt;"/>
        <s v="&lt;data name=&quot;Email_SendExchangeMail_AutoSearchServer_DisplayName&quot; xml:space=&quot;preserve&quot;&gt;&lt;value&gt;Auto Search Server&lt;/value&gt;&lt;/data&gt;"/>
        <s v="&lt;data name=&quot;Email_SendExchangeMail_Bcc_DisplayName&quot; xml:space=&quot;preserve&quot;&gt;&lt;value&gt;Bcc&lt;/value&gt;&lt;/data&gt;"/>
        <s v="&lt;data name=&quot;Email_SendExchangeMail_Body_DisplayName&quot; xml:space=&quot;preserve&quot;&gt;&lt;value&gt;Body&lt;/value&gt;&lt;/data&gt;"/>
        <s v="&lt;data name=&quot;Email_SendExchangeMail_Cc_DisplayName&quot; xml:space=&quot;preserve&quot;&gt;&lt;value&gt;Cc&lt;/value&gt;&lt;/data&gt;"/>
        <s v="&lt;data name=&quot;Email_SendExchangeMail_Domain_DisplayName&quot; xml:space=&quot;preserve&quot;&gt;&lt;value&gt;Domain&lt;/value&gt;&lt;/data&gt;"/>
        <s v="&lt;data name=&quot;Email_SendExchangeMail_ExchangeVersion_DisplayName&quot; xml:space=&quot;preserve&quot;&gt;&lt;value&gt;Exchange Version&lt;/value&gt;&lt;/data&gt;"/>
        <s v="&lt;data name=&quot;Email_SendExchangeMail_Files_DisplayName&quot; xml:space=&quot;preserve&quot;&gt;&lt;value&gt;Files&lt;/value&gt;&lt;/data&gt;"/>
        <s v="&lt;data name=&quot;Email_SendExchangeMail_From_DisplayName&quot; xml:space=&quot;preserve&quot;&gt;&lt;value&gt;From&lt;/value&gt;&lt;/data&gt;"/>
        <s v="&lt;data name=&quot;Email_SendExchangeMail_HostServer_DisplayName&quot; xml:space=&quot;preserve&quot;&gt;&lt;value&gt;Host Server&lt;/value&gt;&lt;/data&gt;"/>
        <s v="&lt;data name=&quot;Email_SendExchangeMail_HtmlFlag_DisplayName&quot; xml:space=&quot;preserve&quot;&gt;&lt;value&gt;Html Flag&lt;/value&gt;&lt;/data&gt;"/>
        <s v="&lt;data name=&quot;Email_SendExchangeMail_MailMessage_DisplayName&quot; xml:space=&quot;preserve&quot;&gt;&lt;value&gt;Mail Message&lt;/value&gt;&lt;/data&gt;"/>
        <s v="&lt;data name=&quot;Email_SendExchangeMail_Password_DisplayName&quot; xml:space=&quot;preserve&quot;&gt;&lt;value&gt;Password&lt;/value&gt;&lt;/data&gt;"/>
        <s v="&lt;data name=&quot;Email_SendExchangeMail_SaveaCopy_DisplayName&quot; xml:space=&quot;preserve&quot;&gt;&lt;value&gt;Save a Copy&lt;/value&gt;&lt;/data&gt;"/>
        <s v="&lt;data name=&quot;Email_SendExchangeMail_SaveAsDraft_DisplayName&quot; xml:space=&quot;preserve&quot;&gt;&lt;value&gt;Save As Draft&lt;/value&gt;&lt;/data&gt;"/>
        <s v="&lt;data name=&quot;Email_SendExchangeMail_SenderName_DisplayName&quot; xml:space=&quot;preserve&quot;&gt;&lt;value&gt;Sender Name&lt;/value&gt;&lt;/data&gt;"/>
        <s v="&lt;data name=&quot;Email_SendExchangeMail_Subject_DisplayName&quot; xml:space=&quot;preserve&quot;&gt;&lt;value&gt;Subject&lt;/value&gt;&lt;/data&gt;"/>
        <s v="&lt;data name=&quot;Email_SendExchangeMail_TimeoutMS_DisplayName&quot; xml:space=&quot;preserve&quot;&gt;&lt;value&gt;Timeout (MS)&lt;/value&gt;&lt;/data&gt;"/>
        <s v="&lt;data name=&quot;Email_SendExchangeMail_To_DisplayName&quot; xml:space=&quot;preserve&quot;&gt;&lt;value&gt;To&lt;/value&gt;&lt;/data&gt;"/>
        <s v="&lt;data name=&quot;Email_SendExchangeMail_UserName_DisplayName&quot; xml:space=&quot;preserve&quot;&gt;&lt;value&gt;User Name&lt;/value&gt;&lt;/data&gt;"/>
        <s v="&lt;data name=&quot;Email_SendOutlookMail_Account_DisplayName&quot; xml:space=&quot;preserve&quot;&gt;&lt;value&gt;Account&lt;/value&gt;&lt;/data&gt;"/>
        <s v="&lt;data name=&quot;Email_SendOutlookMail_AttachedFiles_DisplayName&quot; xml:space=&quot;preserve&quot;&gt;&lt;value&gt;Attached Files&lt;/value&gt;&lt;/data&gt;"/>
        <s v="&lt;data name=&quot;Email_SendOutlookMail_Attachments_DisplayName&quot; xml:space=&quot;preserve&quot;&gt;&lt;value&gt;Attachments&lt;/value&gt;&lt;/data&gt;"/>
        <s v="&lt;data name=&quot;Email_SendOutlookMail_Bcc_DisplayName&quot; xml:space=&quot;preserve&quot;&gt;&lt;value&gt;Bcc&lt;/value&gt;&lt;/data&gt;"/>
        <s v="&lt;data name=&quot;Email_SendOutlookMail_Cc_DisplayName&quot; xml:space=&quot;preserve&quot;&gt;&lt;value&gt;Cc&lt;/value&gt;&lt;/data&gt;"/>
        <s v="&lt;data name=&quot;Email_SendOutlookMail_ForwardEmail_DisplayName&quot; xml:space=&quot;preserve&quot;&gt;&lt;value&gt;Forward Email&lt;/value&gt;&lt;/data&gt;"/>
        <s v="&lt;data name=&quot;Email_SendOutlookMail_IsBodyHTML_DisplayName&quot; xml:space=&quot;preserve&quot;&gt;&lt;value&gt;Is Body HTML&lt;/value&gt;&lt;/data&gt;"/>
        <s v="&lt;data name=&quot;Email_SendOutlookMail_MessageBody_DisplayName&quot; xml:space=&quot;preserve&quot;&gt;&lt;value&gt;Message Body&lt;/value&gt;&lt;/data&gt;"/>
        <s v="&lt;data name=&quot;Email_SendOutlookMail_OnBehalfOf_DisplayName&quot; xml:space=&quot;preserve&quot;&gt;&lt;value&gt;On Behalf Of&lt;/value&gt;&lt;/data&gt;"/>
        <s v="&lt;data name=&quot;Email_SendOutlookMail_SaveAsDraft_DisplayName&quot; xml:space=&quot;preserve&quot;&gt;&lt;value&gt;Save As Draft&lt;/value&gt;&lt;/data&gt;"/>
        <s v="&lt;data name=&quot;Email_SendOutlookMail_SendTo_DisplayName&quot; xml:space=&quot;preserve&quot;&gt;&lt;value&gt;Send To&lt;/value&gt;&lt;/data&gt;"/>
        <s v="&lt;data name=&quot;Email_SendOutlookMail_Subject_DisplayName&quot; xml:space=&quot;preserve&quot;&gt;&lt;value&gt;Subject&lt;/value&gt;&lt;/data&gt;"/>
        <s v="&lt;data name=&quot;Email_SendOutlookMail_TimeoutMS_DisplayName&quot; xml:space=&quot;preserve&quot;&gt;&lt;value&gt;Timeout (MS)&lt;/value&gt;&lt;/data&gt;"/>
        <s v="&lt;data name=&quot;Email_SendSMTPMail_Attachments_DisplayName&quot; xml:space=&quot;preserve&quot;&gt;&lt;value&gt;Attachments&lt;/value&gt;&lt;/data&gt;"/>
        <s v="&lt;data name=&quot;Email_SendSMTPMail_Bcc_DisplayName&quot; xml:space=&quot;preserve&quot;&gt;&lt;value&gt;Bcc&lt;/value&gt;&lt;/data&gt;"/>
        <s v="&lt;data name=&quot;Email_SendSMTPMail_Body_DisplayName&quot; xml:space=&quot;preserve&quot;&gt;&lt;value&gt;Message Body&lt;/value&gt;&lt;/data&gt;"/>
        <s v="&lt;data name=&quot;Email_SendSMTPMail_Cc_DisplayName&quot; xml:space=&quot;preserve&quot;&gt;&lt;value&gt;Cc&lt;/value&gt;&lt;/data&gt;"/>
        <s v="&lt;data name=&quot;Email_SendSMTPMail_Email_DisplayName&quot; xml:space=&quot;preserve&quot;&gt;&lt;value&gt;Email ID&lt;/value&gt;&lt;/data&gt;"/>
        <s v="&lt;data name=&quot;Email_SendSMTPMail_EnableSSL_DisplayName&quot; xml:space=&quot;preserve&quot;&gt;&lt;value&gt;Enable SSL&lt;/value&gt;&lt;/data&gt;"/>
        <s v="&lt;data name=&quot;Email_SendSMTPMail_HtmlFlag_DisplayName&quot; xml:space=&quot;preserve&quot;&gt;&lt;value&gt;Is Body HTML&lt;/value&gt;&lt;/data&gt;"/>
        <s v="&lt;data name=&quot;Email_SendSMTPMail_Password_DisplayName&quot; xml:space=&quot;preserve&quot;&gt;&lt;value&gt;Password&lt;/value&gt;&lt;/data&gt;"/>
        <s v="&lt;data name=&quot;Email_SendSMTPMail_Port_DisplayName&quot; xml:space=&quot;preserve&quot;&gt;&lt;value&gt;Port&lt;/value&gt;&lt;/data&gt;"/>
        <s v="&lt;data name=&quot;Email_SendSMTPMail_Result_DisplayName&quot; xml:space=&quot;preserve&quot;&gt;&lt;value&gt;Result&lt;/value&gt;&lt;/data&gt;"/>
        <s v="&lt;data name=&quot;Email_SendSMTPMail_SecureConnection_DisplayName&quot; xml:space=&quot;preserve&quot;&gt;&lt;value&gt;Secure Connection&lt;/value&gt;&lt;/data&gt;"/>
        <s v="&lt;data name=&quot;Email_SendSMTPMail_SenderEmailID_DisplayName&quot; xml:space=&quot;preserve&quot;&gt;&lt;value&gt;Sender Email ID&lt;/value&gt;&lt;/data&gt;"/>
        <s v="&lt;data name=&quot;Email_SendSMTPMail_SenderName_DisplayName&quot; xml:space=&quot;preserve&quot;&gt;&lt;value&gt;Sender Name&lt;/value&gt;&lt;/data&gt;"/>
        <s v="&lt;data name=&quot;Email_SendSMTPMail_Server_DisplayName&quot; xml:space=&quot;preserve&quot;&gt;&lt;value&gt;Server&lt;/value&gt;&lt;/data&gt;"/>
        <s v="&lt;data name=&quot;Email_SendSMTPMail_Subject_DisplayName&quot; xml:space=&quot;preserve&quot;&gt;&lt;value&gt;Subject&lt;/value&gt;&lt;/data&gt;"/>
        <s v="&lt;data name=&quot;Email_SendSMTPMail_To_DisplayName&quot; xml:space=&quot;preserve&quot;&gt;&lt;value&gt;To&lt;/value&gt;&lt;/data&gt;"/>
        <s v="&lt;data name=&quot;Encryption_AssignPassword_MaskedPassword_DisplayName&quot; xml:space=&quot;preserve&quot;&gt;&lt;value&gt;Masked Password&lt;/value&gt;&lt;/data&gt;"/>
        <s v="&lt;data name=&quot;Encryption_AssignPassword_Password_DisplayName&quot; xml:space=&quot;preserve&quot;&gt;&lt;value&gt;Password&lt;/value&gt;&lt;/data&gt;"/>
        <s v="&lt;data name=&quot;Encryption_DecryptFile_Algorithm_DisplayName&quot; xml:space=&quot;preserve&quot;&gt;&lt;value&gt;Algorithm&lt;/value&gt;&lt;/data&gt;"/>
        <s v="&lt;data name=&quot;Encryption_DecryptFile_ContinueOnError_DisplayName&quot; xml:space=&quot;preserve&quot;&gt;&lt;value&gt;Continue On Error&lt;/value&gt;&lt;/data&gt;"/>
        <s v="&lt;data name=&quot;Encryption_DecryptFile_DestinationPath_DisplayName&quot; xml:space=&quot;preserve&quot;&gt;&lt;value&gt;Destination Path&lt;/value&gt;&lt;/data&gt;"/>
        <s v="&lt;data name=&quot;Encryption_DecryptFile_Encoding_DisplayName&quot; xml:space=&quot;preserve&quot;&gt;&lt;value&gt;Encoding&lt;/value&gt;&lt;/data&gt;"/>
        <s v="&lt;data name=&quot;Encryption_DecryptFile_Key_DisplayName&quot; xml:space=&quot;preserve&quot;&gt;&lt;value&gt;Key&lt;/value&gt;&lt;/data&gt;"/>
        <s v="&lt;data name=&quot;Encryption_DecryptFile_Overwrite_DisplayName&quot; xml:space=&quot;preserve&quot;&gt;&lt;value&gt;Overwrite&lt;/value&gt;&lt;/data&gt;"/>
        <s v="&lt;data name=&quot;Encryption_DecryptFile_SourcePath_DisplayName&quot; xml:space=&quot;preserve&quot;&gt;&lt;value&gt;Source Path&lt;/value&gt;&lt;/data&gt;"/>
        <s v="&lt;data name=&quot;Encryption_DecryptText_Algorithm_DisplayName&quot; xml:space=&quot;preserve&quot;&gt;&lt;value&gt;Algorithm&lt;/value&gt;&lt;/data&gt;"/>
        <s v="&lt;data name=&quot;Encryption_DecryptText_ContinueOnError_DisplayName&quot; xml:space=&quot;preserve&quot;&gt;&lt;value&gt;Continue On Error&lt;/value&gt;&lt;/data&gt;"/>
        <s v="&lt;data name=&quot;Encryption_DecryptText_Encoding_DisplayName&quot; xml:space=&quot;preserve&quot;&gt;&lt;value&gt;Encoding&lt;/value&gt;&lt;/data&gt;"/>
        <s v="&lt;data name=&quot;Encryption_DecryptText_InputText_DisplayName&quot; xml:space=&quot;preserve&quot;&gt;&lt;value&gt;Input Text&lt;/value&gt;&lt;/data&gt;"/>
        <s v="&lt;data name=&quot;Encryption_DecryptText_Key_DisplayName&quot; xml:space=&quot;preserve&quot;&gt;&lt;value&gt;Key&lt;/value&gt;&lt;/data&gt;"/>
        <s v="&lt;data name=&quot;Encryption_DecryptText_Result_DisplayName&quot; xml:space=&quot;preserve&quot;&gt;&lt;value&gt;Result&lt;/value&gt;&lt;/data&gt;"/>
        <s v="&lt;data name=&quot;Encryption_EncryptText_Algorithm_DisplayName&quot; xml:space=&quot;preserve&quot;&gt;&lt;value&gt;Algorithm&lt;/value&gt;&lt;/data&gt;"/>
        <s v="&lt;data name=&quot;Encryption_EncryptText_ContinueOnError_DisplayName&quot; xml:space=&quot;preserve&quot;&gt;&lt;value&gt;Continue On Error&lt;/value&gt;&lt;/data&gt;"/>
        <s v="&lt;data name=&quot;Encryption_EncryptText_Encoding_DisplayName&quot; xml:space=&quot;preserve&quot;&gt;&lt;value&gt;Encoding&lt;/value&gt;&lt;/data&gt;"/>
        <s v="&lt;data name=&quot;Encryption_EncryptText_InputText_DisplayName&quot; xml:space=&quot;preserve&quot;&gt;&lt;value&gt;Input Text&lt;/value&gt;&lt;/data&gt;"/>
        <s v="&lt;data name=&quot;Encryption_EncryptText_Key_DisplayName&quot; xml:space=&quot;preserve&quot;&gt;&lt;value&gt;Key&lt;/value&gt;&lt;/data&gt;"/>
        <s v="&lt;data name=&quot;Encryption_EncryptText_Result_DisplayName&quot; xml:space=&quot;preserve&quot;&gt;&lt;value&gt;Result&lt;/value&gt;&lt;/data&gt;"/>
        <s v="&lt;data name=&quot;Encryption_HashFile_Algorithm_DisplayName&quot; xml:space=&quot;preserve&quot;&gt;&lt;value&gt;Algorithm&lt;/value&gt;&lt;/data&gt;"/>
        <s v="&lt;data name=&quot;Encryption_HashFile_ContinueOnError_DisplayName&quot; xml:space=&quot;preserve&quot;&gt;&lt;value&gt;Continue On Error&lt;/value&gt;&lt;/data&gt;"/>
        <s v="&lt;data name=&quot;Encryption_HashFile_Result_DisplayName&quot; xml:space=&quot;preserve&quot;&gt;&lt;value&gt;Result&lt;/value&gt;&lt;/data&gt;"/>
        <s v="&lt;data name=&quot;Encryption_HashFile_SourcePath_DisplayName&quot; xml:space=&quot;preserve&quot;&gt;&lt;value&gt;Source Path&lt;/value&gt;&lt;/data&gt;"/>
        <s v="&lt;data name=&quot;Encryption_HashFilewithKey_Algorithm_DisplayName&quot; xml:space=&quot;preserve&quot;&gt;&lt;value&gt;Algorithm&lt;/value&gt;&lt;/data&gt;"/>
        <s v="&lt;data name=&quot;Encryption_HashFilewithKey_ContinueOnError_DisplayName&quot; xml:space=&quot;preserve&quot;&gt;&lt;value&gt;Continue On Error&lt;/value&gt;&lt;/data&gt;"/>
        <s v="&lt;data name=&quot;Encryption_HashFilewithKey_Encoding_DisplayName&quot; xml:space=&quot;preserve&quot;&gt;&lt;value&gt;Encoding&lt;/value&gt;&lt;/data&gt;"/>
        <s v="&lt;data name=&quot;Encryption_HashFilewithKey_Key_DisplayName&quot; xml:space=&quot;preserve&quot;&gt;&lt;value&gt;Key&lt;/value&gt;&lt;/data&gt;"/>
        <s v="&lt;data name=&quot;Encryption_HashFilewithKey_Result_DisplayName&quot; xml:space=&quot;preserve&quot;&gt;&lt;value&gt;Result&lt;/value&gt;&lt;/data&gt;"/>
        <s v="&lt;data name=&quot;Encryption_HashFilewithKey_SourcePath_DisplayName&quot; xml:space=&quot;preserve&quot;&gt;&lt;value&gt;Source Path&lt;/value&gt;&lt;/data&gt;"/>
        <s v="&lt;data name=&quot;Encryption_HashText_Algorithm_DisplayName&quot; xml:space=&quot;preserve&quot;&gt;&lt;value&gt;Algorithm&lt;/value&gt;&lt;/data&gt;"/>
        <s v="&lt;data name=&quot;Encryption_HashText_ContinueOnError_DisplayName&quot; xml:space=&quot;preserve&quot;&gt;&lt;value&gt;Continue On Error&lt;/value&gt;&lt;/data&gt;"/>
        <s v="&lt;data name=&quot;Encryption_HashText_Encoding_DisplayName&quot; xml:space=&quot;preserve&quot;&gt;&lt;value&gt;Encoding&lt;/value&gt;&lt;/data&gt;"/>
        <s v="&lt;data name=&quot;Encryption_HashText_InputText_DisplayName&quot; xml:space=&quot;preserve&quot;&gt;&lt;value&gt;Input Text&lt;/value&gt;&lt;/data&gt;"/>
        <s v="&lt;data name=&quot;Encryption_HashText_Key_DisplayName&quot; xml:space=&quot;preserve&quot;&gt;&lt;value&gt;Key&lt;/value&gt;&lt;/data&gt;"/>
        <s v="&lt;data name=&quot;Encryption_HashText_Result_DisplayName&quot; xml:space=&quot;preserve&quot;&gt;&lt;value&gt;Result&lt;/value&gt;&lt;/data&gt;"/>
        <s v="&lt;data name=&quot;Encryption_HashTextwithKey_Algorithm_DisplayName&quot; xml:space=&quot;preserve&quot;&gt;&lt;value&gt;Algorithm&lt;/value&gt;&lt;/data&gt;"/>
        <s v="&lt;data name=&quot;Encryption_HashTextwithKey_ContinueOnError_DisplayName&quot; xml:space=&quot;preserve&quot;&gt;&lt;value&gt;Continue On Error&lt;/value&gt;&lt;/data&gt;"/>
        <s v="&lt;data name=&quot;Encryption_HashTextwithKey_Encoding_DisplayName&quot; xml:space=&quot;preserve&quot;&gt;&lt;value&gt;Encoding&lt;/value&gt;&lt;/data&gt;"/>
        <s v="&lt;data name=&quot;Encryption_HashTextwithKey_InputText_DisplayName&quot; xml:space=&quot;preserve&quot;&gt;&lt;value&gt;Input Text&lt;/value&gt;&lt;/data&gt;"/>
        <s v="&lt;data name=&quot;Encryption_HashTextwithKey_Key_DisplayName&quot; xml:space=&quot;preserve&quot;&gt;&lt;value&gt;Key&lt;/value&gt;&lt;/data&gt;"/>
        <s v="&lt;data name=&quot;Encryption_HashTextwithKey_Result_DisplayName&quot; xml:space=&quot;preserve&quot;&gt;&lt;value&gt;Result&lt;/value&gt;&lt;/data&gt;"/>
        <s v="&lt;data name=&quot;ErrorHandling_ErrorifFalse_ErrorMessage_DisplayName&quot; xml:space=&quot;preserve&quot;&gt;&lt;value&gt;Error Message&lt;/value&gt;&lt;/data&gt;"/>
        <s v="&lt;data name=&quot;ErrorHandling_ErrorifFalse_LogicalExpression_DisplayName&quot; xml:space=&quot;preserve&quot;&gt;&lt;value&gt;Logical Expression&lt;/value&gt;&lt;/data&gt;"/>
        <s v="&lt;data name=&quot;ErrorHandling_ErrorifTrue_ErrorMessage_DisplayName&quot; xml:space=&quot;preserve&quot;&gt;&lt;value&gt;Error Message&lt;/value&gt;&lt;/data&gt;"/>
        <s v="&lt;data name=&quot;ErrorHandling_ErrorifTrue_LogicalExpression_DisplayName&quot; xml:space=&quot;preserve&quot;&gt;&lt;value&gt;Logical Expression&lt;/value&gt;&lt;/data&gt;"/>
        <s v="&lt;data name=&quot;Excel_AppendRange_DataTable_DisplayName&quot; xml:space=&quot;preserve&quot;&gt;&lt;value&gt;DataTable&lt;/value&gt;&lt;/data&gt;"/>
        <s v="&lt;data name=&quot;Excel_AutoFillRange_FillRange_DisplayName&quot; xml:space=&quot;preserve&quot;&gt;&lt;value&gt;Fill Range&lt;/value&gt;&lt;/data&gt;"/>
        <s v="&lt;data name=&quot;Excel_AutoFillRange_SheetName_DisplayName&quot; xml:space=&quot;preserve&quot;&gt;&lt;value&gt;Fill Range&lt;/value&gt;&lt;/data&gt;"/>
        <s v="&lt;data name=&quot;Excel_AutoFillRange_SourceRange_DisplayName&quot; xml:space=&quot;preserve&quot;&gt;&lt;value&gt;Source Range&lt;/value&gt;&lt;/data&gt;"/>
        <s v="&lt;data name=&quot;Excel_CopyPasteRange_DestinationCell_DisplayName&quot; xml:space=&quot;preserve&quot;&gt;&lt;value&gt;Destination Cell&lt;/value&gt;&lt;/data&gt;"/>
        <s v="&lt;data name=&quot;Excel_CopyPasteRange_DestinationSheet_DisplayName&quot; xml:space=&quot;preserve&quot;&gt;&lt;value&gt;Destination Sheet&lt;/value&gt;&lt;/data&gt;"/>
        <s v="&lt;data name=&quot;Excel_CopyPasteRange_PasteOptions_DisplayName&quot; xml:space=&quot;preserve&quot;&gt;&lt;value&gt;Paste Options&lt;/value&gt;&lt;/data&gt;"/>
        <s v="&lt;data name=&quot;Excel_CopyPasteRange_SourceRange_DisplayName&quot; xml:space=&quot;preserve&quot;&gt;&lt;value&gt;Source Range&lt;/value&gt;&lt;/data&gt;"/>
        <s v="&lt;data name=&quot;Excel_CopySheet_DestinationExcelPath_DisplayName&quot; xml:space=&quot;preserve&quot;&gt;&lt;value&gt;Destination Excel Path&lt;/value&gt;&lt;/data&gt;"/>
        <s v="&lt;data name=&quot;Excel_CopySheet_DestinationSheetName_DisplayName&quot; xml:space=&quot;preserve&quot;&gt;&lt;value&gt;Destination Sheet Name&lt;/value&gt;&lt;/data&gt;"/>
        <s v="&lt;data name=&quot;Excel_DeleteColumn_ColumnName_DisplayName&quot; xml:space=&quot;preserve&quot;&gt;&lt;value&gt;ColumnName&lt;/value&gt;&lt;/data&gt;"/>
        <s v="&lt;data name=&quot;Excel_DeleteColumn_SheetName_DisplayName&quot; xml:space=&quot;preserve&quot;&gt;&lt;value&gt;ColumnName&lt;/value&gt;&lt;/data&gt;"/>
        <s v="&lt;data name=&quot;Excel_DeleteColumn_TableName_DisplayName&quot; xml:space=&quot;preserve&quot;&gt;&lt;value&gt;TableName&lt;/value&gt;&lt;/data&gt;"/>
        <s v="&lt;data name=&quot;Excel_DeleteDuplicateRows_Range_DisplayName&quot; xml:space=&quot;preserve&quot;&gt;&lt;value&gt;Range&lt;/value&gt;&lt;/data&gt;"/>
        <s v="&lt;data name=&quot;Excel_DeleteDuplicateRows_SheetName_DisplayName&quot; xml:space=&quot;preserve&quot;&gt;&lt;value&gt;Source Table&lt;/value&gt;&lt;/data&gt;"/>
        <s v="&lt;data name=&quot;Excel_DeleteRange_Range_DisplayName&quot; xml:space=&quot;preserve&quot;&gt;&lt;value&gt;Range&lt;/value&gt;&lt;/data&gt;"/>
        <s v="&lt;data name=&quot;Excel_DeleteRange_Shift_DisplayName&quot; xml:space=&quot;preserve&quot;&gt;&lt;value&gt;Shift&lt;/value&gt;&lt;/data&gt;"/>
        <s v="&lt;data name=&quot;Excel_DeleteRange_ShiftTo_DisplayName&quot; xml:space=&quot;preserve&quot;&gt;&lt;value&gt;Shift To&lt;/value&gt;&lt;/data&gt;"/>
        <s v="&lt;data name=&quot;Excel_ExecuteVBA_Arguments_DisplayName&quot; xml:space=&quot;preserve&quot;&gt;&lt;value&gt;Arguments&lt;/value&gt;&lt;/data&gt;"/>
        <s v="&lt;data name=&quot;Excel_ExecuteVBA_CodePath_DisplayName&quot; xml:space=&quot;preserve&quot;&gt;&lt;value&gt;CodePath&lt;/value&gt;&lt;/data&gt;"/>
        <s v="&lt;data name=&quot;Excel_ExecuteVBA_Method_DisplayName&quot; xml:space=&quot;preserve&quot;&gt;&lt;value&gt;Method&lt;/value&gt;&lt;/data&gt;"/>
        <s v="&lt;data name=&quot;Excel_ExecuteVBA_Result_DisplayName&quot; xml:space=&quot;preserve&quot;&gt;&lt;value&gt;Result&lt;/value&gt;&lt;/data&gt;"/>
        <s v="&lt;data name=&quot;Excel_FilterTable_ColumnName_DisplayName&quot; xml:space=&quot;preserve&quot;&gt;&lt;value&gt;Column Name&lt;/value&gt;&lt;/data&gt;"/>
        <s v="&lt;data name=&quot;Excel_FilterTable_Filter_DisplayName&quot; xml:space=&quot;preserve&quot;&gt;&lt;value&gt;Filter&lt;/value&gt;&lt;/data&gt;"/>
        <s v="&lt;data name=&quot;Excel_FilterTable_SheetName_DisplayName&quot; xml:space=&quot;preserve&quot;&gt;&lt;value&gt;Table Name&lt;/value&gt;&lt;/data&gt;"/>
        <s v="&lt;data name=&quot;Excel_FilterTable_TableName_DisplayName&quot; xml:space=&quot;preserve&quot;&gt;&lt;value&gt;Table Name&lt;/value&gt;&lt;/data&gt;"/>
        <s v="&lt;data name=&quot;Excel_GetCellColour_CellAddress_DisplayName&quot; xml:space=&quot;preserve&quot;&gt;&lt;value&gt;Cell Address&lt;/value&gt;&lt;/data&gt;"/>
        <s v="&lt;data name=&quot;Excel_GetCellColour_CellColour_DisplayName&quot; xml:space=&quot;preserve&quot;&gt;&lt;value&gt;Cell Colour&lt;/value&gt;&lt;/data&gt;"/>
        <s v="&lt;data name=&quot;Excel_GetSelectedRange_Range_DisplayName&quot; xml:space=&quot;preserve&quot;&gt;&lt;value&gt;Range&lt;/value&gt;&lt;/data&gt;"/>
        <s v="&lt;data name=&quot;Excel_GetSheet_SheetIndex_DisplayName&quot; xml:space=&quot;preserve&quot;&gt;&lt;value&gt;Sheet Index&lt;/value&gt;&lt;/data&gt;"/>
        <s v="&lt;data name=&quot;Excel_GetSheet_SheetName_DisplayName&quot; xml:space=&quot;preserve&quot;&gt;&lt;value&gt;Sheet Name&lt;/value&gt;&lt;/data&gt;"/>
        <s v="&lt;data name=&quot;Excel_GetSheetNames_SheetNames_DisplayName&quot; xml:space=&quot;preserve&quot;&gt;&lt;value&gt;Sheet Names&lt;/value&gt;&lt;/data&gt;"/>
        <s v="&lt;data name=&quot;Excel_GetTableRange_IsPivot_DisplayName&quot; xml:space=&quot;preserve&quot;&gt;&lt;value&gt;Is Pivot&lt;/value&gt;&lt;/data&gt;"/>
        <s v="&lt;data name=&quot;Excel_GetTableRange_Result_DisplayName&quot; xml:space=&quot;preserve&quot;&gt;&lt;value&gt;Result&lt;/value&gt;&lt;/data&gt;"/>
        <s v="&lt;data name=&quot;Excel_GetTableRange_TableName_DisplayName&quot; xml:space=&quot;preserve&quot;&gt;&lt;value&gt;Table Name&lt;/value&gt;&lt;/data&gt;"/>
        <s v="&lt;data name=&quot;Excel_InsertExcelTable_Range_DisplayName&quot; xml:space=&quot;preserve&quot;&gt;&lt;value&gt;Range&lt;/value&gt;&lt;/data&gt;"/>
        <s v="&lt;data name=&quot;Excel_InsertExcelTable_TableName_DisplayName&quot; xml:space=&quot;preserve&quot;&gt;&lt;value&gt;Table Name&lt;/value&gt;&lt;/data&gt;"/>
        <s v="&lt;data name=&quot;Excel_InsertorDeleteColumn_Mode_DisplayName&quot; xml:space=&quot;preserve&quot;&gt;&lt;value&gt;Mode&lt;/value&gt;&lt;/data&gt;"/>
        <s v="&lt;data name=&quot;Excel_InsertorDeleteColumn_NumberOfColumns_DisplayName&quot; xml:space=&quot;preserve&quot;&gt;&lt;value&gt;Number Of Columns&lt;/value&gt;&lt;/data&gt;"/>
        <s v="&lt;data name=&quot;Excel_InsertorDeleteColumn_Position_DisplayName&quot; xml:space=&quot;preserve&quot;&gt;&lt;value&gt;Position&lt;/value&gt;&lt;/data&gt;"/>
        <s v="&lt;data name=&quot;Excel_InsertorDeleteRow_Mode_DisplayName&quot; xml:space=&quot;preserve&quot;&gt;&lt;value&gt;Mode&lt;/value&gt;&lt;/data&gt;"/>
        <s v="&lt;data name=&quot;Excel_InsertorDeleteRow_NumberOfRows_DisplayName&quot; xml:space=&quot;preserve&quot;&gt;&lt;value&gt;Number Of Rows&lt;/value&gt;&lt;/data&gt;"/>
        <s v="&lt;data name=&quot;Excel_InsertorDeleteRow_Position_DisplayName&quot; xml:space=&quot;preserve&quot;&gt;&lt;value&gt;Position&lt;/value&gt;&lt;/data&gt;"/>
        <s v="&lt;data name=&quot;Excel_InsertPivotTable_Range_DisplayName&quot; xml:space=&quot;preserve&quot;&gt;&lt;value&gt;Range&lt;/value&gt;&lt;/data&gt;"/>
        <s v="&lt;data name=&quot;Excel_InsertPivotTable_SourceTable_DisplayName&quot; xml:space=&quot;preserve&quot;&gt;&lt;value&gt;Source Table&lt;/value&gt;&lt;/data&gt;"/>
        <s v="&lt;data name=&quot;Excel_InsertPivotTable_TableName_DisplayName&quot; xml:space=&quot;preserve&quot;&gt;&lt;value&gt;Table Name&lt;/value&gt;&lt;/data&gt;"/>
        <s v="&lt;data name=&quot;Excel_InsertTableColumn_ColumnName_DisplayName&quot; xml:space=&quot;preserve&quot;&gt;&lt;value&gt;Column Name&lt;/value&gt;&lt;/data&gt;"/>
        <s v="&lt;data name=&quot;Excel_InsertTableColumn_Position_DisplayName&quot; xml:space=&quot;preserve&quot;&gt;&lt;value&gt;Position&lt;/value&gt;&lt;/data&gt;"/>
        <s v="&lt;data name=&quot;Excel_InsertTableColumn_TableName_DisplayName&quot; xml:space=&quot;preserve&quot;&gt;&lt;value&gt;Table Name&lt;/value&gt;&lt;/data&gt;"/>
        <s v="&lt;data name=&quot;Excel_LookupRange_CellAddress_DisplayName&quot; xml:space=&quot;preserve&quot;&gt;&lt;value&gt;Cell Address&lt;/value&gt;&lt;/data&gt;"/>
        <s v="&lt;data name=&quot;Excel_LookupRange_LookupValue_DisplayName&quot; xml:space=&quot;preserve&quot;&gt;&lt;value&gt;Lookup Value&lt;/value&gt;&lt;/data&gt;"/>
        <s v="&lt;data name=&quot;Excel_LookupRange_Range_DisplayName&quot; xml:space=&quot;preserve&quot;&gt;&lt;value&gt;Range&lt;/value&gt;&lt;/data&gt;"/>
        <s v="&lt;data name=&quot;Excel_LookupRange_SheetName_DisplayName&quot; xml:space=&quot;preserve&quot;&gt;&lt;value&gt;Cell Address&lt;/value&gt;&lt;/data&gt;"/>
        <s v="&lt;data name=&quot;Excel_ReadCell_CellAddress_DisplayName&quot; xml:space=&quot;preserve&quot;&gt;&lt;value&gt;Cell Address&lt;/value&gt;&lt;/data&gt;"/>
        <s v="&lt;data name=&quot;Excel_ReadCell_Result_DisplayName&quot; xml:space=&quot;preserve&quot;&gt;&lt;value&gt;Result&lt;/value&gt;&lt;/data&gt;"/>
        <s v="&lt;data name=&quot;Excel_ReadCell_RetainFormat_DisplayName&quot; xml:space=&quot;preserve&quot;&gt;&lt;value&gt;Retain Format&lt;/value&gt;&lt;/data&gt;"/>
        <s v="&lt;data name=&quot;Excel_ReadCellFormulae_CellAddress_DisplayName&quot; xml:space=&quot;preserve&quot;&gt;&lt;value&gt;Cell Address&lt;/value&gt;&lt;/data&gt;"/>
        <s v="&lt;data name=&quot;Excel_ReadCellFormulae_Formulae_DisplayName&quot; xml:space=&quot;preserve&quot;&gt;&lt;value&gt;Formulae&lt;/value&gt;&lt;/data&gt;"/>
        <s v="&lt;data name=&quot;Excel_ReadColumn_CellAddress_DisplayName&quot; xml:space=&quot;preserve&quot;&gt;&lt;value&gt;Cell Address&lt;/value&gt;&lt;/data&gt;"/>
        <s v="&lt;data name=&quot;Excel_ReadColumn_Result_DisplayName&quot; xml:space=&quot;preserve&quot;&gt;&lt;value&gt;Result&lt;/value&gt;&lt;/data&gt;"/>
        <s v="&lt;data name=&quot;Excel_ReadColumn_RetainFormat_DisplayName&quot; xml:space=&quot;preserve&quot;&gt;&lt;value&gt;Retain Format&lt;/value&gt;&lt;/data&gt;"/>
        <s v="&lt;data name=&quot;Excel_ReadRange_ApplyFilter_DisplayName&quot; xml:space=&quot;preserve&quot;&gt;&lt;value&gt;Apply Filter&lt;/value&gt;&lt;/data&gt;"/>
        <s v="&lt;data name=&quot;Excel_ReadRange_DataTable_DisplayName&quot; xml:space=&quot;preserve&quot;&gt;&lt;value&gt;DataTable&lt;/value&gt;&lt;/data&gt;"/>
        <s v="&lt;data name=&quot;Excel_ReadRange_Headers_DisplayName&quot; xml:space=&quot;preserve&quot;&gt;&lt;value&gt;Headers&lt;/value&gt;&lt;/data&gt;"/>
        <s v="&lt;data name=&quot;Excel_ReadRange_Range_DisplayName&quot; xml:space=&quot;preserve&quot;&gt;&lt;value&gt;Range&lt;/value&gt;&lt;/data&gt;"/>
        <s v="&lt;data name=&quot;Excel_ReadRange_RetainFormat_DisplayName&quot; xml:space=&quot;preserve&quot;&gt;&lt;value&gt;Retain Format&lt;/value&gt;&lt;/data&gt;"/>
        <s v="&lt;data name=&quot;Excel_ReadRow_CellAddress_DisplayName&quot; xml:space=&quot;preserve&quot;&gt;&lt;value&gt;Cell Address&lt;/value&gt;&lt;/data&gt;"/>
        <s v="&lt;data name=&quot;Excel_ReadRow_Result_DisplayName&quot; xml:space=&quot;preserve&quot;&gt;&lt;value&gt;Result&lt;/value&gt;&lt;/data&gt;"/>
        <s v="&lt;data name=&quot;Excel_ReadRow_RetainFormat_DisplayName&quot; xml:space=&quot;preserve&quot;&gt;&lt;value&gt;Retain Format&lt;/value&gt;&lt;/data&gt;"/>
        <s v="&lt;data name=&quot;Excel_RefreshPivotTable_SheetName_DisplayName&quot; xml:space=&quot;preserve&quot;&gt;&lt;value&gt;Table Name&lt;/value&gt;&lt;/data&gt;"/>
        <s v="&lt;data name=&quot;Excel_RefreshPivotTable_TableName_DisplayName&quot; xml:space=&quot;preserve&quot;&gt;&lt;value&gt;Table Name&lt;/value&gt;&lt;/data&gt;"/>
        <s v="&lt;data name=&quot;Excel_RunMacro_Arguments_DisplayName&quot; xml:space=&quot;preserve&quot;&gt;&lt;value&gt;Arguments&lt;/value&gt;&lt;/data&gt;"/>
        <s v="&lt;data name=&quot;Excel_RunMacro_ContinueonError_DisplayName&quot; xml:space=&quot;preserve&quot;&gt;&lt;value&gt;Continue on Error&lt;/value&gt;&lt;/data&gt;"/>
        <s v="&lt;data name=&quot;Excel_RunMacro_MacroName_DisplayName&quot; xml:space=&quot;preserve&quot;&gt;&lt;value&gt;Macro Name&lt;/value&gt;&lt;/data&gt;"/>
        <s v="&lt;data name=&quot;Excel_RunMacro_MacroParameters_DisplayName&quot; xml:space=&quot;preserve&quot;&gt;&lt;value&gt;&lt;/value&gt;&lt;/data&gt;"/>
        <s v="&lt;data name=&quot;Excel_RunMacro_Password_DisplayName&quot; xml:space=&quot;preserve&quot;&gt;&lt;value&gt;Password&lt;/value&gt;&lt;/data&gt;"/>
        <s v="&lt;data name=&quot;Excel_RunMacro_Result_DisplayName&quot; xml:space=&quot;preserve&quot;&gt;&lt;value&gt;Result&lt;/value&gt;&lt;/data&gt;"/>
        <s v="&lt;data name=&quot;Excel_RunMacro_RunMacroProp1_DisplayName&quot; xml:space=&quot;preserve&quot;&gt;&lt;value&gt;&lt;/value&gt;&lt;/data&gt;"/>
        <s v="&lt;data name=&quot;Excel_RunMacro_Workbook_DisplayName&quot; xml:space=&quot;preserve&quot;&gt;&lt;value&gt;Workbook&lt;/value&gt;&lt;/data&gt;"/>
        <s v="&lt;data name=&quot;Excel_RunMacro_WorkbookPath_DisplayName&quot; xml:space=&quot;preserve&quot;&gt;&lt;value&gt;WorkbookPath&lt;/value&gt;&lt;/data&gt;"/>
        <s v="&lt;data name=&quot;Excel_SaveWorkbook_NoProperty_DisplayName&quot; xml:space=&quot;preserve&quot;&gt;&lt;value&gt;NoProperty&lt;/value&gt;&lt;/data&gt;"/>
        <s v="&lt;data name=&quot;Excel_SelectRange_Range_DisplayName&quot; xml:space=&quot;preserve&quot;&gt;&lt;value&gt;Range&lt;/value&gt;&lt;/data&gt;"/>
        <s v="&lt;data name=&quot;Excel_SetRangeColour_Colour_DisplayName&quot; xml:space=&quot;preserve&quot;&gt;&lt;value&gt;Colour&lt;/value&gt;&lt;/data&gt;"/>
        <s v="&lt;data name=&quot;Excel_SetRangeColour_Range_DisplayName&quot; xml:space=&quot;preserve&quot;&gt;&lt;value&gt;Range&lt;/value&gt;&lt;/data&gt;"/>
        <s v="&lt;data name=&quot;Excel_SetRangeColour_SheetName_DisplayName&quot; xml:space=&quot;preserve&quot;&gt;&lt;value&gt;Colour&lt;/value&gt;&lt;/data&gt;"/>
        <s v="&lt;data name=&quot;Excel_SortTable_ColumnName_DisplayName&quot; xml:space=&quot;preserve&quot;&gt;&lt;value&gt;Column Name&lt;/value&gt;&lt;/data&gt;"/>
        <s v="&lt;data name=&quot;Excel_SortTable_SortOrder_DisplayName&quot; xml:space=&quot;preserve&quot;&gt;&lt;value&gt;Sort Order&lt;/value&gt;&lt;/data&gt;"/>
        <s v="&lt;data name=&quot;Excel_SortTable_TableName_DisplayName&quot; xml:space=&quot;preserve&quot;&gt;&lt;value&gt;Table Name&lt;/value&gt;&lt;/data&gt;"/>
        <s v="&lt;data name=&quot;Excel_UsingExcelScope_AutoSave_DisplayName&quot; xml:space=&quot;preserve&quot;&gt;&lt;value&gt;Auto Save&lt;/value&gt;&lt;/data&gt;"/>
        <s v="&lt;data name=&quot;Excel_UsingExcelScope_CreateNew_DisplayName&quot; xml:space=&quot;preserve&quot;&gt;&lt;value&gt;Create New&lt;/value&gt;&lt;/data&gt;"/>
        <s v="&lt;data name=&quot;Excel_UsingExcelScope_ExistingWorkbook_DisplayName&quot; xml:space=&quot;preserve&quot;&gt;&lt;value&gt;Existing Workbook&lt;/value&gt;&lt;/data&gt;"/>
        <s v="&lt;data name=&quot;Excel_UsingExcelScope_FilePath_DisplayName&quot; xml:space=&quot;preserve&quot;&gt;&lt;value&gt;File Path&lt;/value&gt;&lt;/data&gt;"/>
        <s v="&lt;data name=&quot;Excel_UsingExcelScope_Macros_DisplayName&quot; xml:space=&quot;preserve&quot;&gt;&lt;value&gt;Macros&lt;/value&gt;&lt;/data&gt;"/>
        <s v="&lt;data name=&quot;Excel_UsingExcelScope_Password_DisplayName&quot; xml:space=&quot;preserve&quot;&gt;&lt;value&gt;Password&lt;/value&gt;&lt;/data&gt;"/>
        <s v="&lt;data name=&quot;Excel_UsingExcelScope_PasswordToModify_DisplayName&quot; xml:space=&quot;preserve&quot;&gt;&lt;value&gt;Password To Modify&lt;/value&gt;&lt;/data&gt;"/>
        <s v="&lt;data name=&quot;Excel_UsingExcelScope_ReadOnly_DisplayName&quot; xml:space=&quot;preserve&quot;&gt;&lt;value&gt;Read Only&lt;/value&gt;&lt;/data&gt;"/>
        <s v="&lt;data name=&quot;Excel_UsingExcelScope_Visible_DisplayName&quot; xml:space=&quot;preserve&quot;&gt;&lt;value&gt;Visible&lt;/value&gt;&lt;/data&gt;"/>
        <s v="&lt;data name=&quot;Excel_UsingExcelScope_Workbook_DisplayName&quot; xml:space=&quot;preserve&quot;&gt;&lt;value&gt;Workbook&lt;/value&gt;&lt;/data&gt;"/>
        <s v="&lt;data name=&quot;Excel_UsingExcelScope_WorkbookBody_DisplayName&quot; xml:space=&quot;preserve&quot;&gt;&lt;value&gt;Workbook Body&lt;/value&gt;&lt;/data&gt;"/>
        <s v="&lt;data name=&quot;Excel_WriteCell_CellAddress_DisplayName&quot; xml:space=&quot;preserve&quot;&gt;&lt;value&gt;Cell Address&lt;/value&gt;&lt;/data&gt;"/>
        <s v="&lt;data name=&quot;Excel_WriteCell_SheetName_DisplayName&quot; xml:space=&quot;preserve&quot;&gt;&lt;value&gt;Sheet Name&lt;/value&gt;&lt;/data&gt;"/>
        <s v="&lt;data name=&quot;Excel_WriteCell_Value_DisplayName&quot; xml:space=&quot;preserve&quot;&gt;&lt;value&gt;Value&lt;/value&gt;&lt;/data&gt;"/>
        <s v="&lt;data name=&quot;Excel_WriteRange_CellAddress_DisplayName&quot; xml:space=&quot;preserve&quot;&gt;&lt;value&gt;Cell Address&lt;/value&gt;&lt;/data&gt;"/>
        <s v="&lt;data name=&quot;Excel_WriteRange_DataTable_DisplayName&quot; xml:space=&quot;preserve&quot;&gt;&lt;value&gt;DataTable&lt;/value&gt;&lt;/data&gt;"/>
        <s v="&lt;data name=&quot;Excel_WriteRange_Headers_DisplayName&quot; xml:space=&quot;preserve&quot;&gt;&lt;value&gt;Headers&lt;/value&gt;&lt;/data&gt;"/>
        <s v="&lt;data name=&quot;Excel_WriteRange_SheetName_DisplayName&quot; xml:space=&quot;preserve&quot;&gt;&lt;value&gt;Sheet Name&lt;/value&gt;&lt;/data&gt;"/>
        <s v="&lt;data name=&quot;FileHandling_AppendLine_Encoding_DisplayName&quot; xml:space=&quot;preserve&quot;&gt;&lt;value&gt;Encoding&lt;/value&gt;&lt;/data&gt;"/>
        <s v="&lt;data name=&quot;FileHandling_AppendLine_FilePath_DisplayName&quot; xml:space=&quot;preserve&quot;&gt;&lt;value&gt;File Path&lt;/value&gt;&lt;/data&gt;"/>
        <s v="&lt;data name=&quot;FileHandling_AppendLine_Value_DisplayName&quot; xml:space=&quot;preserve&quot;&gt;&lt;value&gt;Value&lt;/value&gt;&lt;/data&gt;"/>
        <s v="&lt;data name=&quot;FileHandling_CopyFile_ContinueOnError_DisplayName&quot; xml:space=&quot;preserve&quot;&gt;&lt;value&gt;Continue On Error&lt;/value&gt;&lt;/data&gt;"/>
        <s v="&lt;data name=&quot;FileHandling_CopyFile_DestinationPath_DisplayName&quot; xml:space=&quot;preserve&quot;&gt;&lt;value&gt;Destination Path&lt;/value&gt;&lt;/data&gt;"/>
        <s v="&lt;data name=&quot;FileHandling_CopyFile_OverwriteDestination_DisplayName&quot; xml:space=&quot;preserve&quot;&gt;&lt;value&gt;Overwrite Destination&lt;/value&gt;&lt;/data&gt;"/>
        <s v="&lt;data name=&quot;FileHandling_CopyFile_SourceFilePath_DisplayName&quot; xml:space=&quot;preserve&quot;&gt;&lt;value&gt;Source File Path&lt;/value&gt;&lt;/data&gt;"/>
        <s v="&lt;data name=&quot;FileHandling_CreateDirectory_ContinueOnError_DisplayName&quot; xml:space=&quot;preserve&quot;&gt;&lt;value&gt;Continue On Error&lt;/value&gt;&lt;/data&gt;"/>
        <s v="&lt;data name=&quot;FileHandling_CreateDirectory_DirectoryPath_DisplayName&quot; xml:space=&quot;preserve&quot;&gt;&lt;value&gt;Directory Path&lt;/value&gt;&lt;/data&gt;"/>
        <s v="&lt;data name=&quot;FileHandling_CreateFile_ContinueOnError_DisplayName&quot; xml:space=&quot;preserve&quot;&gt;&lt;value&gt;Continue On Error&lt;/value&gt;&lt;/data&gt;"/>
        <s v="&lt;data name=&quot;FileHandling_CreateFile_FileName_DisplayName&quot; xml:space=&quot;preserve&quot;&gt;&lt;value&gt;File Name&lt;/value&gt;&lt;/data&gt;"/>
        <s v="&lt;data name=&quot;FileHandling_CreateFile_FilePath_DisplayName&quot; xml:space=&quot;preserve&quot;&gt;&lt;value&gt;File Path&lt;/value&gt;&lt;/data&gt;"/>
        <s v="&lt;data name=&quot;FileHandling_DeleteFile_ContinueOnError_DisplayName&quot; xml:space=&quot;preserve&quot;&gt;&lt;value&gt;Continue On Error&lt;/value&gt;&lt;/data&gt;"/>
        <s v="&lt;data name=&quot;FileHandling_DeleteFile_Path_DisplayName&quot; xml:space=&quot;preserve&quot;&gt;&lt;value&gt;Path&lt;/value&gt;&lt;/data&gt;"/>
        <s v="&lt;data name=&quot;FileHandling_FileChangeIf_FileName_DisplayName&quot; xml:space=&quot;preserve&quot;&gt;&lt;value&gt;File Name&lt;/value&gt;&lt;/data&gt;"/>
        <s v="&lt;data name=&quot;FileHandling_FileChangeIf_FilePath_DisplayName&quot; xml:space=&quot;preserve&quot;&gt;&lt;value&gt;File Path&lt;/value&gt;&lt;/data&gt;"/>
        <s v="&lt;data name=&quot;FileHandling_FileChangeIf_IncludeSubFolders_DisplayName&quot; xml:space=&quot;preserve&quot;&gt;&lt;value&gt;Include Sub Folders&lt;/value&gt;&lt;/data&gt;"/>
        <s v="&lt;data name=&quot;FileHandling_FileChangeIf_NotifyFilters_DisplayName&quot; xml:space=&quot;preserve&quot;&gt;&lt;value&gt;Notify Filters&lt;/value&gt;&lt;/data&gt;"/>
        <s v="&lt;data name=&quot;FileHandling_FileChangeIf_TypeofChange_DisplayName&quot; xml:space=&quot;preserve&quot;&gt;&lt;value&gt;Type of Change&lt;/value&gt;&lt;/data&gt;"/>
        <s v="&lt;data name=&quot;FileHandling_MoveFile_ContinueOnError_DisplayName&quot; xml:space=&quot;preserve&quot;&gt;&lt;value&gt;Continue On Error&lt;/value&gt;&lt;/data&gt;"/>
        <s v="&lt;data name=&quot;FileHandling_MoveFile_DestinationPath_DisplayName&quot; xml:space=&quot;preserve&quot;&gt;&lt;value&gt;Destination Path&lt;/value&gt;&lt;/data&gt;"/>
        <s v="&lt;data name=&quot;FileHandling_MoveFile_OverwriteDestination_DisplayName&quot; xml:space=&quot;preserve&quot;&gt;&lt;value&gt;Overwrite Destination&lt;/value&gt;&lt;/data&gt;"/>
        <s v="&lt;data name=&quot;FileHandling_MoveFile_SourceFilePath_DisplayName&quot; xml:space=&quot;preserve&quot;&gt;&lt;value&gt;Source File Path&lt;/value&gt;&lt;/data&gt;"/>
        <s v="&lt;data name=&quot;FileHandling_ReadTextFile_Encoding_DisplayName&quot; xml:space=&quot;preserve&quot;&gt;&lt;value&gt;Encoding&lt;/value&gt;&lt;/data&gt;"/>
        <s v="&lt;data name=&quot;FileHandling_ReadTextFile_FilePath_DisplayName&quot; xml:space=&quot;preserve&quot;&gt;&lt;value&gt;File Path&lt;/value&gt;&lt;/data&gt;"/>
        <s v="&lt;data name=&quot;FileHandling_ReadTextFile_Result_DisplayName&quot; xml:space=&quot;preserve&quot;&gt;&lt;value&gt;Result&lt;/value&gt;&lt;/data&gt;"/>
        <s v="&lt;data name=&quot;FileHandling_SelectFile_ApplyFilter_DisplayName&quot; xml:space=&quot;preserve&quot;&gt;&lt;value&gt;Apply Filter&lt;/value&gt;&lt;/data&gt;"/>
        <s v="&lt;data name=&quot;FileHandling_SelectFile_FilePath_DisplayName&quot; xml:space=&quot;preserve&quot;&gt;&lt;value&gt;File Path&lt;/value&gt;&lt;/data&gt;"/>
        <s v="&lt;data name=&quot;FileHandling_SelectFolder_DirectoryPath_DisplayName&quot; xml:space=&quot;preserve&quot;&gt;&lt;value&gt;Directory Path&lt;/value&gt;&lt;/data&gt;"/>
        <s v="&lt;data name=&quot;FileHandling_VerifyPath_Path_DisplayName&quot; xml:space=&quot;preserve&quot;&gt;&lt;value&gt;Path&lt;/value&gt;&lt;/data&gt;"/>
        <s v="&lt;data name=&quot;FileHandling_VerifyPath_Result_DisplayName&quot; xml:space=&quot;preserve&quot;&gt;&lt;value&gt;Result&lt;/value&gt;&lt;/data&gt;"/>
        <s v="&lt;data name=&quot;FileHandling_VerifyPath_VerificationFor_DisplayName&quot; xml:space=&quot;preserve&quot;&gt;&lt;value&gt;Verification For&lt;/value&gt;&lt;/data&gt;"/>
        <s v="&lt;data name=&quot;FileHandling_WriteTextFile_Encoding_DisplayName&quot; xml:space=&quot;preserve&quot;&gt;&lt;value&gt;Encoding&lt;/value&gt;&lt;/data&gt;"/>
        <s v="&lt;data name=&quot;FileHandling_WriteTextFile_FilePath_DisplayName&quot; xml:space=&quot;preserve&quot;&gt;&lt;value&gt;File Path&lt;/value&gt;&lt;/data&gt;"/>
        <s v="&lt;data name=&quot;FileHandling_WriteTextFile_Value_DisplayName&quot; xml:space=&quot;preserve&quot;&gt;&lt;value&gt;Value&lt;/value&gt;&lt;/data&gt;"/>
        <s v="&lt;data name=&quot;FTP_CheckFileExist_FTPPath_DisplayName&quot; xml:space=&quot;preserve&quot;&gt;&lt;value&gt;FTP Path&lt;/value&gt;&lt;/data&gt;"/>
        <s v="&lt;data name=&quot;FTP_CheckFileExist_Result_DisplayName&quot; xml:space=&quot;preserve&quot;&gt;&lt;value&gt;Result&lt;/value&gt;&lt;/data&gt;"/>
        <s v="&lt;data name=&quot;FTP_CheckFolderExist_FTPPath_DisplayName&quot; xml:space=&quot;preserve&quot;&gt;&lt;value&gt;FTP Path&lt;/value&gt;&lt;/data&gt;"/>
        <s v="&lt;data name=&quot;FTP_CheckFolderExist_Result_DisplayName&quot; xml:space=&quot;preserve&quot;&gt;&lt;value&gt;Result&lt;/value&gt;&lt;/data&gt;"/>
        <s v="&lt;data name=&quot;FTP_CollectFiles_ChildFolders_DisplayName&quot; xml:space=&quot;preserve&quot;&gt;&lt;value&gt;Child Folders&lt;/value&gt;&lt;/data&gt;"/>
        <s v="&lt;data name=&quot;FTP_CollectFiles_FileList_DisplayName&quot; xml:space=&quot;preserve&quot;&gt;&lt;value&gt;File List&lt;/value&gt;&lt;/data&gt;"/>
        <s v="&lt;data name=&quot;FTP_CollectFiles_FTPPath_DisplayName&quot; xml:space=&quot;preserve&quot;&gt;&lt;value&gt;FTP Path&lt;/value&gt;&lt;/data&gt;"/>
        <s v="&lt;data name=&quot;FTP_CreateFTPSession_AcceptAllCertificates_DisplayName&quot; xml:space=&quot;preserve&quot;&gt;&lt;value&gt;Accept All Certificates&lt;/value&gt;&lt;/data&gt;"/>
        <s v="&lt;data name=&quot;FTP_CreateFTPSession_Body_DisplayName&quot; xml:space=&quot;preserve&quot;&gt;&lt;value&gt;Body&lt;/value&gt;&lt;/data&gt;"/>
        <s v="&lt;data name=&quot;FTP_CreateFTPSession_CertificatePassword_DisplayName&quot; xml:space=&quot;preserve&quot;&gt;&lt;value&gt;Certificate Password&lt;/value&gt;&lt;/data&gt;"/>
        <s v="&lt;data name=&quot;FTP_CreateFTPSession_CertificatePath_DisplayName&quot; xml:space=&quot;preserve&quot;&gt;&lt;value&gt;Certificate Path&lt;/value&gt;&lt;/data&gt;"/>
        <s v="&lt;data name=&quot;FTP_CreateFTPSession_FTPServer_DisplayName&quot; xml:space=&quot;preserve&quot;&gt;&lt;value&gt;FTP Server&lt;/value&gt;&lt;/data&gt;"/>
        <s v="&lt;data name=&quot;FTP_CreateFTPSession_LoginAnonymously_DisplayName&quot; xml:space=&quot;preserve&quot;&gt;&lt;value&gt;Login Anonymously&lt;/value&gt;&lt;/data&gt;"/>
        <s v="&lt;data name=&quot;FTP_CreateFTPSession_Mode_DisplayName&quot; xml:space=&quot;preserve&quot;&gt;&lt;value&gt;Mode&lt;/value&gt;&lt;/data&gt;"/>
        <s v="&lt;data name=&quot;FTP_CreateFTPSession_Password_DisplayName&quot; xml:space=&quot;preserve&quot;&gt;&lt;value&gt;Password&lt;/value&gt;&lt;/data&gt;"/>
        <s v="&lt;data name=&quot;FTP_CreateFTPSession_Port_DisplayName&quot; xml:space=&quot;preserve&quot;&gt;&lt;value&gt;Port&lt;/value&gt;&lt;/data&gt;"/>
        <s v="&lt;data name=&quot;FTP_CreateFTPSession_SFTP_DisplayName&quot; xml:space=&quot;preserve&quot;&gt;&lt;value&gt;SFTP&lt;/value&gt;&lt;/data&gt;"/>
        <s v="&lt;data name=&quot;FTP_CreateFTPSession_SSL_DisplayName&quot; xml:space=&quot;preserve&quot;&gt;&lt;value&gt;SSL&lt;/value&gt;&lt;/data&gt;"/>
        <s v="&lt;data name=&quot;FTP_CreateFTPSession_Username_DisplayName&quot; xml:space=&quot;preserve&quot;&gt;&lt;value&gt;Username&lt;/value&gt;&lt;/data&gt;"/>
        <s v="&lt;data name=&quot;FTP_DeleteFile_FTPPath_DisplayName&quot; xml:space=&quot;preserve&quot;&gt;&lt;value&gt;FTP Path&lt;/value&gt;&lt;/data&gt;"/>
        <s v="&lt;data name=&quot;FTP_DownloadFile_CreateNew_DisplayName&quot; xml:space=&quot;preserve&quot;&gt;&lt;value&gt;Create New&lt;/value&gt;&lt;/data&gt;"/>
        <s v="&lt;data name=&quot;FTP_DownloadFile_FTPPath_DisplayName&quot; xml:space=&quot;preserve&quot;&gt;&lt;value&gt;FTP Path&lt;/value&gt;&lt;/data&gt;"/>
        <s v="&lt;data name=&quot;FTP_DownloadFile_IncludeSubfolders_DisplayName&quot; xml:space=&quot;preserve&quot;&gt;&lt;value&gt;Include Subfolders&lt;/value&gt;&lt;/data&gt;"/>
        <s v="&lt;data name=&quot;FTP_DownloadFile_LocalPath_DisplayName&quot; xml:space=&quot;preserve&quot;&gt;&lt;value&gt;Local Path&lt;/value&gt;&lt;/data&gt;"/>
        <s v="&lt;data name=&quot;FTP_DownloadFile_Overwrite_DisplayName&quot; xml:space=&quot;preserve&quot;&gt;&lt;value&gt;Overwrite&lt;/value&gt;&lt;/data&gt;"/>
        <s v="&lt;data name=&quot;FTP_UploadFile_CreateNew_DisplayName&quot; xml:space=&quot;preserve&quot;&gt;&lt;value&gt;Create New&lt;/value&gt;&lt;/data&gt;"/>
        <s v="&lt;data name=&quot;FTP_UploadFile_FTPPath_DisplayName&quot; xml:space=&quot;preserve&quot;&gt;&lt;value&gt;FTP Path&lt;/value&gt;&lt;/data&gt;"/>
        <s v="&lt;data name=&quot;FTP_UploadFile_LocalPath_DisplayName&quot; xml:space=&quot;preserve&quot;&gt;&lt;value&gt;Local Path&lt;/value&gt;&lt;/data&gt;"/>
        <s v="&lt;data name=&quot;FTP_UploadFile_Overwrite_DisplayName&quot; xml:space=&quot;preserve&quot;&gt;&lt;value&gt;Overwrite&lt;/value&gt;&lt;/data&gt;"/>
        <s v="&lt;data name=&quot;FTP_UploadFile_UploadSubfolders_DisplayName&quot; xml:space=&quot;preserve&quot;&gt;&lt;value&gt;Upload Subfolders&lt;/value&gt;&lt;/data&gt;"/>
        <s v="&lt;data name=&quot;GSuite_GoogleSheetApplScope_ApiKey_DisplayName&quot; xml:space=&quot;preserve&quot;&gt;&lt;value&gt;ApiKey&lt;/value&gt;&lt;/data&gt;"/>
        <s v="&lt;data name=&quot;GSuite_GoogleSheetApplScope_AuthenticationType_DisplayName&quot; xml:space=&quot;preserve&quot;&gt;&lt;value&gt;Authentication Type&lt;/value&gt;&lt;/data&gt;"/>
        <s v="&lt;data name=&quot;GSuite_GoogleSheetApplScope_Body_DisplayName&quot; xml:space=&quot;preserve&quot;&gt;&lt;value&gt;&lt;/value&gt;&lt;/data&gt;"/>
        <s v="&lt;data name=&quot;GSuite_GoogleSheetApplScope_GoogleApplicationContainerPropertyTag_DisplayName&quot; xml:space=&quot;preserve&quot;&gt;&lt;value&gt;&lt;/value&gt;&lt;/data&gt;"/>
        <s v="&lt;data name=&quot;GSuite_GoogleSheetApplScope_HasDomainWideAccesss_DisplayName&quot; xml:space=&quot;preserve&quot;&gt;&lt;value&gt;&lt;/value&gt;&lt;/data&gt;"/>
        <s v="&lt;data name=&quot;GSuite_GoogleSheetApplScope_KeyPath_DisplayName&quot; xml:space=&quot;preserve&quot;&gt;&lt;value&gt;Key Path&lt;/value&gt;&lt;/data&gt;"/>
        <s v="&lt;data name=&quot;GSuite_GoogleSheetApplScope_KeyType_DisplayName&quot; xml:space=&quot;preserve&quot;&gt;&lt;value&gt;&lt;/value&gt;&lt;/data&gt;"/>
        <s v="&lt;data name=&quot;GSuite_GoogleSheetApplScope_Password_DisplayName&quot; xml:space=&quot;preserve&quot;&gt;&lt;value&gt;Password&lt;/value&gt;&lt;/data&gt;"/>
        <s v="&lt;data name=&quot;GSuite_GoogleSheetApplScope_ServiceAccountEmail_DisplayName&quot; xml:space=&quot;preserve&quot;&gt;&lt;value&gt;Service Account Email&lt;/value&gt;&lt;/data&gt;"/>
        <s v="&lt;data name=&quot;GSuite_GoogleSheetApplScope_Services_DisplayName&quot; xml:space=&quot;preserve&quot;&gt;&lt;value&gt;Services&lt;/value&gt;&lt;/data&gt;"/>
        <s v="&lt;data name=&quot;GSuite_GoogleSheetApplScope_UserEmail_DisplayName&quot; xml:space=&quot;preserve&quot;&gt;&lt;value&gt;User Email&lt;/value&gt;&lt;/data&gt;"/>
        <s v="&lt;data name=&quot;GSuite_GoogleSheetApplScope_UserID_DisplayName&quot; xml:space=&quot;preserve&quot;&gt;&lt;value&gt;User ID&lt;/value&gt;&lt;/data&gt;"/>
        <s v="&lt;data name=&quot;GSuite_GoogleSheetApplScope_UserName_DisplayName&quot; xml:space=&quot;preserve&quot;&gt;&lt;value&gt;Username&lt;/value&gt;&lt;/data&gt;"/>
        <s v="&lt;data name=&quot;GSuite_GoogleSheetApplScope_UserPassword_DisplayName&quot; xml:space=&quot;preserve&quot;&gt;&lt;value&gt;User Password&lt;/value&gt;&lt;/data&gt;"/>
        <s v="&lt;data name=&quot;GsuiteGmail_ReplaceLabels_Email_DisplayName&quot; xml:space=&quot;preserve&quot;&gt;&lt;value&gt;Email&lt;/value&gt;&lt;/data&gt;"/>
        <s v="&lt;data name=&quot;GsuiteGmail_ReplaceLabels_Labels_DisplayName&quot; xml:space=&quot;preserve&quot;&gt;&lt;value&gt;Labels&lt;/value&gt;&lt;/data&gt;"/>
        <s v="&lt;data name=&quot;GsuiteGmail_ReplaceLabels_NewLabel_DisplayName&quot; xml:space=&quot;preserve&quot;&gt;&lt;value&gt;New Label&lt;/value&gt;&lt;/data&gt;"/>
        <s v="&lt;data name=&quot;GsuiteGmail_RetrieveEmail_EmailsRetrieved_DisplayName&quot; xml:space=&quot;preserve&quot;&gt;&lt;value&gt;Emails Retrieved&lt;/value&gt;&lt;/data&gt;"/>
        <s v="&lt;data name=&quot;GsuiteGmail_RetrieveEmail_FilterLabels_DisplayName&quot; xml:space=&quot;preserve&quot;&gt;&lt;value&gt;Filter Labels&lt;/value&gt;&lt;/data&gt;"/>
        <s v="&lt;data name=&quot;GsuiteGmail_RetrieveEmail_MarkasRead_DisplayName&quot; xml:space=&quot;preserve&quot;&gt;&lt;value&gt;Mark as Read&lt;/value&gt;&lt;/data&gt;"/>
        <s v="&lt;data name=&quot;GsuiteGmail_RetrieveEmail_MaxResults_DisplayName&quot; xml:space=&quot;preserve&quot;&gt;&lt;value&gt;Max Results&lt;/value&gt;&lt;/data&gt;"/>
        <s v="&lt;data name=&quot;GsuiteGmail_RetrieveEmail_SearchExpression_DisplayName&quot; xml:space=&quot;preserve&quot;&gt;&lt;value&gt;Search Expression&lt;/value&gt;&lt;/data&gt;"/>
        <s v="&lt;data name=&quot;GsuiteGmail_SendEmail_Attachments_DisplayName&quot; xml:space=&quot;preserve&quot;&gt;&lt;value&gt;Attachments&lt;/value&gt;&lt;/data&gt;"/>
        <s v="&lt;data name=&quot;GsuiteGmail_SendEmail_AttachmentsList_DisplayName&quot; xml:space=&quot;preserve&quot;&gt;&lt;value&gt;Attachments List&lt;/value&gt;&lt;/data&gt;"/>
        <s v="&lt;data name=&quot;GsuiteGmail_SendEmail_Bcc_DisplayName&quot; xml:space=&quot;preserve&quot;&gt;&lt;value&gt;Bcc&lt;/value&gt;&lt;/data&gt;"/>
        <s v="&lt;data name=&quot;GsuiteGmail_SendEmail_Body_DisplayName&quot; xml:space=&quot;preserve&quot;&gt;&lt;value&gt;Body&lt;/value&gt;&lt;/data&gt;"/>
        <s v="&lt;data name=&quot;GsuiteGmail_SendEmail_Cc_DisplayName&quot; xml:space=&quot;preserve&quot;&gt;&lt;value&gt;Cc&lt;/value&gt;&lt;/data&gt;"/>
        <s v="&lt;data name=&quot;GsuiteGmail_SendEmail_IsDraft_DisplayName&quot; xml:space=&quot;preserve&quot;&gt;&lt;value&gt;Is Draft&lt;/value&gt;&lt;/data&gt;"/>
        <s v="&lt;data name=&quot;GsuiteGmail_SendEmail_IsHTML_DisplayName&quot; xml:space=&quot;preserve&quot;&gt;&lt;value&gt;Is HTML&lt;/value&gt;&lt;/data&gt;"/>
        <s v="&lt;data name=&quot;GsuiteGmail_SendEmail_SentTo_DisplayName&quot; xml:space=&quot;preserve&quot;&gt;&lt;value&gt;Sent To&lt;/value&gt;&lt;/data&gt;"/>
        <s v="&lt;data name=&quot;GsuiteGmail_SendEmail_Subject_DisplayName&quot; xml:space=&quot;preserve&quot;&gt;&lt;value&gt;Subject&lt;/value&gt;&lt;/data&gt;"/>
        <s v="&lt;data name=&quot;GsuiteGoogleDrive_CopyDrive_DestinationFolder_DisplayName&quot; xml:space=&quot;preserve&quot;&gt;&lt;value&gt;Destination Folder&lt;/value&gt;&lt;/data&gt;"/>
        <s v="&lt;data name=&quot;GsuiteGoogleDrive_CopyDrive_NewFolder_DisplayName&quot; xml:space=&quot;preserve&quot;&gt;&lt;value&gt;New Folder&lt;/value&gt;&lt;/data&gt;"/>
        <s v="&lt;data name=&quot;GsuiteGoogleDrive_CopyDrive_Result_DisplayName&quot; xml:space=&quot;preserve&quot;&gt;&lt;value&gt;Result&lt;/value&gt;&lt;/data&gt;"/>
        <s v="&lt;data name=&quot;GsuiteGoogleDrive_CopyDrive_SourceFolder_DisplayName&quot; xml:space=&quot;preserve&quot;&gt;&lt;value&gt;Source Folder&lt;/value&gt;&lt;/data&gt;"/>
        <s v="&lt;data name=&quot;GsuiteGoogleDrive_CopyDrive_SupportTeamDrives_DisplayName&quot; xml:space=&quot;preserve&quot;&gt;&lt;value&gt;Support Team Drives&lt;/value&gt;&lt;/data&gt;"/>
        <s v="&lt;data name=&quot;GsuiteGoogleDrive_CopyFile_DestinationFileID_DisplayName&quot; xml:space=&quot;preserve&quot;&gt;&lt;value&gt;Destination File ID&lt;/value&gt;&lt;/data&gt;"/>
        <s v="&lt;data name=&quot;GsuiteGoogleDrive_CopyFile_DestinationFolderID_DisplayName&quot; xml:space=&quot;preserve&quot;&gt;&lt;value&gt;Destination Folder ID&lt;/value&gt;&lt;/data&gt;"/>
        <s v="&lt;data name=&quot;GsuiteGoogleDrive_CopyFile_FileID_DisplayName&quot; xml:space=&quot;preserve&quot;&gt;&lt;value&gt;File ID&lt;/value&gt;&lt;/data&gt;"/>
        <s v="&lt;data name=&quot;GsuiteGoogleDrive_CopyFile_NewFileName_DisplayName&quot; xml:space=&quot;preserve&quot;&gt;&lt;value&gt;New File Name&lt;/value&gt;&lt;/data&gt;"/>
        <s v="&lt;data name=&quot;GsuiteGoogleDrive_CopyFile_SupportTeamDrives_DisplayName&quot; xml:space=&quot;preserve&quot;&gt;&lt;value&gt;Support Team Drives&lt;/value&gt;&lt;/data&gt;"/>
        <s v="&lt;data name=&quot;GsuiteGoogleDrive_CreateFilePermission_Domain_DisplayName&quot; xml:space=&quot;preserve&quot;&gt;&lt;value&gt;Domain&lt;/value&gt;&lt;/data&gt;"/>
        <s v="&lt;data name=&quot;GsuiteGoogleDrive_CreateFilePermission_EmailContent_DisplayName&quot; xml:space=&quot;preserve&quot;&gt;&lt;value&gt;Email Content&lt;/value&gt;&lt;/data&gt;"/>
        <s v="&lt;data name=&quot;GsuiteGoogleDrive_CreateFilePermission_EmailID_DisplayName&quot; xml:space=&quot;preserve&quot;&gt;&lt;value&gt;Email ID&lt;/value&gt;&lt;/data&gt;"/>
        <s v="&lt;data name=&quot;GsuiteGoogleDrive_CreateFilePermission_FileID_DisplayName&quot; xml:space=&quot;preserve&quot;&gt;&lt;value&gt;File ID&lt;/value&gt;&lt;/data&gt;"/>
        <s v="&lt;data name=&quot;GsuiteGoogleDrive_CreateFilePermission_GrantPermissionTo_DisplayName&quot; xml:space=&quot;preserve&quot;&gt;&lt;value&gt;Grant Permission To&lt;/value&gt;&lt;/data&gt;"/>
        <s v="&lt;data name=&quot;GsuiteGoogleDrive_CreateFilePermission_PermissionObject_DisplayName&quot; xml:space=&quot;preserve&quot;&gt;&lt;value&gt;Permission Object&lt;/value&gt;&lt;/data&gt;"/>
        <s v="&lt;data name=&quot;GsuiteGoogleDrive_CreateFilePermission_Role_DisplayName&quot; xml:space=&quot;preserve&quot;&gt;&lt;value&gt;Role&lt;/value&gt;&lt;/data&gt;"/>
        <s v="&lt;data name=&quot;GsuiteGoogleDrive_CreateFilePermission_SendEmail_DisplayName&quot; xml:space=&quot;preserve&quot;&gt;&lt;value&gt;Send Email&lt;/value&gt;&lt;/data&gt;"/>
        <s v="&lt;data name=&quot;GsuiteGoogleDrive_CreateFilePermission_SupportTeamDrives_DisplayName&quot; xml:space=&quot;preserve&quot;&gt;&lt;value&gt;Support Team Drives&lt;/value&gt;&lt;/data&gt;"/>
        <s v="&lt;data name=&quot;GsuiteGoogleDrive_CreateFolder_FolderDescription_DisplayName&quot; xml:space=&quot;preserve&quot;&gt;&lt;value&gt;Folder Description&lt;/value&gt;&lt;/data&gt;"/>
        <s v="&lt;data name=&quot;GsuiteGoogleDrive_CreateFolder_NewFolderID_DisplayName&quot; xml:space=&quot;preserve&quot;&gt;&lt;value&gt;New Folder ID&lt;/value&gt;&lt;/data&gt;"/>
        <s v="&lt;data name=&quot;GsuiteGoogleDrive_CreateFolder_NewFolderName_DisplayName&quot; xml:space=&quot;preserve&quot;&gt;&lt;value&gt;New Folder Name&lt;/value&gt;&lt;/data&gt;"/>
        <s v="&lt;data name=&quot;GsuiteGoogleDrive_CreateFolder_ParentFolderID_DisplayName&quot; xml:space=&quot;preserve&quot;&gt;&lt;value&gt;Parent Folder ID&lt;/value&gt;&lt;/data&gt;"/>
        <s v="&lt;data name=&quot;GsuiteGoogleDrive_CreateFolder_SupportTeamDrives_DisplayName&quot; xml:space=&quot;preserve&quot;&gt;&lt;value&gt;Support Team Drives&lt;/value&gt;&lt;/data&gt;"/>
        <s v="&lt;data name=&quot;GsuiteGoogleDrive_DeleteFile_FileID_DisplayName&quot; xml:space=&quot;preserve&quot;&gt;&lt;value&gt;File ID&lt;/value&gt;&lt;/data&gt;"/>
        <s v="&lt;data name=&quot;GsuiteGoogleDrive_DeleteFile_SupportTeamDrives_DisplayName&quot; xml:space=&quot;preserve&quot;&gt;&lt;value&gt;Support Team Drives&lt;/value&gt;&lt;/data&gt;"/>
        <s v="&lt;data name=&quot;GsuiteGoogleDrive_DeleteFilePermission_FileID_DisplayName&quot; xml:space=&quot;preserve&quot;&gt;&lt;value&gt;File ID&lt;/value&gt;&lt;/data&gt;"/>
        <s v="&lt;data name=&quot;GsuiteGoogleDrive_DeleteFilePermission_PermissionID_DisplayName&quot; xml:space=&quot;preserve&quot;&gt;&lt;value&gt;Permission ID&lt;/value&gt;&lt;/data&gt;"/>
        <s v="&lt;data name=&quot;GsuiteGoogleDrive_DeleteFilePermission_SupportTeamDrives_DisplayName&quot; xml:space=&quot;preserve&quot;&gt;&lt;value&gt;Support Team Drives&lt;/value&gt;&lt;/data&gt;"/>
        <s v="&lt;data name=&quot;GsuiteGoogleDrive_DownloadFile_FileID_DisplayName&quot; xml:space=&quot;preserve&quot;&gt;&lt;value&gt;File ID&lt;/value&gt;&lt;/data&gt;"/>
        <s v="&lt;data name=&quot;GsuiteGoogleDrive_DownloadFile_FilePath_DisplayName&quot; xml:space=&quot;preserve&quot;&gt;&lt;value&gt;File Path&lt;/value&gt;&lt;/data&gt;"/>
        <s v="&lt;data name=&quot;GsuiteGoogleDrive_DownloadFile_SupportTeamDrives_DisplayName&quot; xml:space=&quot;preserve&quot;&gt;&lt;value&gt;Support Team Drives&lt;/value&gt;&lt;/data&gt;"/>
        <s v="&lt;data name=&quot;GsuiteGoogleDrive_ModifyFilePermission_FileID_DisplayName&quot; xml:space=&quot;preserve&quot;&gt;&lt;value&gt;File ID&lt;/value&gt;&lt;/data&gt;"/>
        <s v="&lt;data name=&quot;GsuiteGoogleDrive_ModifyFilePermission_PermissionID_DisplayName&quot; xml:space=&quot;preserve&quot;&gt;&lt;value&gt;Permission ID&lt;/value&gt;&lt;/data&gt;"/>
        <s v="&lt;data name=&quot;GsuiteGoogleDrive_ModifyFilePermission_PermissionObject_DisplayName&quot; xml:space=&quot;preserve&quot;&gt;&lt;value&gt;Permission Object&lt;/value&gt;&lt;/data&gt;"/>
        <s v="&lt;data name=&quot;GsuiteGoogleDrive_ModifyFilePermission_PermissionValidity_DisplayName&quot; xml:space=&quot;preserve&quot;&gt;&lt;value&gt;Permission Validity&lt;/value&gt;&lt;/data&gt;"/>
        <s v="&lt;data name=&quot;GsuiteGoogleDrive_ModifyFilePermission_RemoveExpiration_DisplayName&quot; xml:space=&quot;preserve&quot;&gt;&lt;value&gt;Remove Expiration&lt;/value&gt;&lt;/data&gt;"/>
        <s v="&lt;data name=&quot;GsuiteGoogleDrive_ModifyFilePermission_Role_DisplayName&quot; xml:space=&quot;preserve&quot;&gt;&lt;value&gt;Role&lt;/value&gt;&lt;/data&gt;"/>
        <s v="&lt;data name=&quot;GsuiteGoogleDrive_ModifyFilePermission_SupportTeamDrives_DisplayName&quot; xml:space=&quot;preserve&quot;&gt;&lt;value&gt;Support Team Drives&lt;/value&gt;&lt;/data&gt;"/>
        <s v="&lt;data name=&quot;GsuiteGoogleDrive_MoveFile_DestinationFolderID_DisplayName&quot; xml:space=&quot;preserve&quot;&gt;&lt;value&gt;Destination Folder ID&lt;/value&gt;&lt;/data&gt;"/>
        <s v="&lt;data name=&quot;GsuiteGoogleDrive_MoveFile_FileID_DisplayName&quot; xml:space=&quot;preserve&quot;&gt;&lt;value&gt;File ID&lt;/value&gt;&lt;/data&gt;"/>
        <s v="&lt;data name=&quot;GsuiteGoogleDrive_MoveFile_NewFileName_DisplayName&quot; xml:space=&quot;preserve&quot;&gt;&lt;value&gt;New File Name&lt;/value&gt;&lt;/data&gt;"/>
        <s v="&lt;data name=&quot;GsuiteGoogleDrive_MoveFile_SupportTeamDrives_DisplayName&quot; xml:space=&quot;preserve&quot;&gt;&lt;value&gt;Support Team Drives&lt;/value&gt;&lt;/data&gt;"/>
        <s v="&lt;data name=&quot;GsuiteGoogleDrive_RetrieveFileInfo_FileID_DisplayName&quot; xml:space=&quot;preserve&quot;&gt;&lt;value&gt;File ID&lt;/value&gt;&lt;/data&gt;"/>
        <s v="&lt;data name=&quot;GsuiteGoogleDrive_RetrieveFileInfo_FileObject_DisplayName&quot; xml:space=&quot;preserve&quot;&gt;&lt;value&gt;File Object&lt;/value&gt;&lt;/data&gt;"/>
        <s v="&lt;data name=&quot;GsuiteGoogleDrive_RetrieveFileInfo_SupportTeamDrives_DisplayName&quot; xml:space=&quot;preserve&quot;&gt;&lt;value&gt;Support Team Drives&lt;/value&gt;&lt;/data&gt;"/>
        <s v="&lt;data name=&quot;GsuiteGoogleDrive_RetrieveFilePermissions_FileID_DisplayName&quot; xml:space=&quot;preserve&quot;&gt;&lt;value&gt;File ID&lt;/value&gt;&lt;/data&gt;"/>
        <s v="&lt;data name=&quot;GsuiteGoogleDrive_RetrieveFilePermissions_PermissionObject_DisplayName&quot; xml:space=&quot;preserve&quot;&gt;&lt;value&gt;Permission Object&lt;/value&gt;&lt;/data&gt;"/>
        <s v="&lt;data name=&quot;GsuiteGoogleDrive_RetrieveFilePermissions_SupportTeamDrives_DisplayName&quot; xml:space=&quot;preserve&quot;&gt;&lt;value&gt;Support Team Drives&lt;/value&gt;&lt;/data&gt;"/>
        <s v="&lt;data name=&quot;GsuiteGoogleDrive_SearchFilesandFolders_FirstFileID_DisplayName&quot; xml:space=&quot;preserve&quot;&gt;&lt;value&gt;First File ID&lt;/value&gt;&lt;/data&gt;"/>
        <s v="&lt;data name=&quot;GsuiteGoogleDrive_SearchFilesandFolders_MaximumResults_DisplayName&quot; xml:space=&quot;preserve&quot;&gt;&lt;value&gt;Maximum Results&lt;/value&gt;&lt;/data&gt;"/>
        <s v="&lt;data name=&quot;GsuiteGoogleDrive_SearchFilesandFolders_Result_DisplayName&quot; xml:space=&quot;preserve&quot;&gt;&lt;value&gt;Result&lt;/value&gt;&lt;/data&gt;"/>
        <s v="&lt;data name=&quot;GsuiteGoogleDrive_SearchFilesandFolders_SearchParameters_DisplayName&quot; xml:space=&quot;preserve&quot;&gt;&lt;value&gt;Search Parameters&lt;/value&gt;&lt;/data&gt;"/>
        <s v="&lt;data name=&quot;GsuiteGoogleDrive_SearchFilesandFolders_SupportTeamDrives_DisplayName&quot; xml:space=&quot;preserve&quot;&gt;&lt;value&gt;Support Team Drives&lt;/value&gt;&lt;/data&gt;"/>
        <s v="&lt;data name=&quot;GsuiteGoogleDrive_UploadFile_DestinationFileID_DisplayName&quot; xml:space=&quot;preserve&quot;&gt;&lt;value&gt;Destination File ID&lt;/value&gt;&lt;/data&gt;"/>
        <s v="&lt;data name=&quot;GsuiteGoogleDrive_UploadFile_DestinationFolderID_DisplayName&quot; xml:space=&quot;preserve&quot;&gt;&lt;value&gt;Destination Folder ID&lt;/value&gt;&lt;/data&gt;"/>
        <s v="&lt;data name=&quot;GsuiteGoogleDrive_UploadFile_SourceFilePath_DisplayName&quot; xml:space=&quot;preserve&quot;&gt;&lt;value&gt;Source File Path&lt;/value&gt;&lt;/data&gt;"/>
        <s v="&lt;data name=&quot;GsuiteGoogleDrive_UploadFile_SupportTeamDrives_DisplayName&quot; xml:space=&quot;preserve&quot;&gt;&lt;value&gt;Support Team Drives&lt;/value&gt;&lt;/data&gt;"/>
        <s v="&lt;data name=&quot;GsuiteGoogleDrive_UploadFile_UpdateExisting_DisplayName&quot; xml:space=&quot;preserve&quot;&gt;&lt;value&gt;Update Existing&lt;/value&gt;&lt;/data&gt;"/>
        <s v="&lt;data name=&quot;Integration_ExecuteXPath_XMLObject_DisplayName&quot; xml:space=&quot;preserve&quot;&gt;&lt;value&gt;XML Object&lt;/value&gt;&lt;/data&gt;"/>
        <s v="&lt;data name=&quot;Integration_ExecuteXPath_XMLString_DisplayName&quot; xml:space=&quot;preserve&quot;&gt;&lt;value&gt;XML String&lt;/value&gt;&lt;/data&gt;"/>
        <s v="&lt;data name=&quot;Integration_ExecuteXPath_XPath_DisplayName&quot; xml:space=&quot;preserve&quot;&gt;&lt;value&gt;XPath&lt;/value&gt;&lt;/data&gt;"/>
        <s v="&lt;data name=&quot;Integration_GetXMLNodeAttributes_XMLAttributes_DisplayName&quot; xml:space=&quot;preserve&quot;&gt;&lt;value&gt;XML Attributes&lt;/value&gt;&lt;/data&gt;"/>
        <s v="&lt;data name=&quot;Integration_GetXMLNodeAttributes_XMLNodes_DisplayName&quot; xml:space=&quot;preserve&quot;&gt;&lt;value&gt;XML Nodes&lt;/value&gt;&lt;/data&gt;"/>
        <s v="&lt;data name=&quot;Integration_GetXMLNodes_String_DisplayName&quot; xml:space=&quot;preserve&quot;&gt;&lt;value&gt;String&lt;/value&gt;&lt;/data&gt;"/>
        <s v="&lt;data name=&quot;Integration_GetXMLNodes_XMLNodes_DisplayName&quot; xml:space=&quot;preserve&quot;&gt;&lt;value&gt;XML Nodes&lt;/value&gt;&lt;/data&gt;"/>
        <s v="&lt;data name=&quot;Integration_GetXMLNodes_XMLObject_DisplayName&quot; xml:space=&quot;preserve&quot;&gt;&lt;value&gt;XML Object&lt;/value&gt;&lt;/data&gt;"/>
        <s v="&lt;data name=&quot;Integration_StringToJson_JsonObject_DisplayName&quot; xml:space=&quot;preserve&quot;&gt;&lt;value&gt;Json Object&lt;/value&gt;&lt;/data&gt;"/>
        <s v="&lt;data name=&quot;Integration_StringToJson_String_DisplayName&quot; xml:space=&quot;preserve&quot;&gt;&lt;value&gt;String&lt;/value&gt;&lt;/data&gt;"/>
        <s v="&lt;data name=&quot;Integration_StringtoJsonArray_JsonObjectArray_DisplayName&quot; xml:space=&quot;preserve&quot;&gt;&lt;value&gt;Json Object Array&lt;/value&gt;&lt;/data&gt;"/>
        <s v="&lt;data name=&quot;Integration_StringtoJsonArray_String_DisplayName&quot; xml:space=&quot;preserve&quot;&gt;&lt;value&gt;String&lt;/value&gt;&lt;/data&gt;"/>
        <s v="&lt;data name=&quot;Integration_StringtoXML_String_DisplayName&quot; xml:space=&quot;preserve&quot;&gt;&lt;value&gt;String&lt;/value&gt;&lt;/data&gt;"/>
        <s v="&lt;data name=&quot;Integration_StringtoXML_XMLObject_DisplayName&quot; xml:space=&quot;preserve&quot;&gt;&lt;value&gt;XML Object&lt;/value&gt;&lt;/data&gt;"/>
        <s v="&lt;data name=&quot;LDAP_ChangePassword_NewPassword_DisplayName&quot; xml:space=&quot;preserve&quot;&gt;&lt;value&gt;New Password&lt;/value&gt;&lt;/data&gt;"/>
        <s v="&lt;data name=&quot;LDAP_ChangePassword_UserAccountName_DisplayName&quot; xml:space=&quot;preserve&quot;&gt;&lt;value&gt;User Account Name&lt;/value&gt;&lt;/data&gt;"/>
        <s v="&lt;data name=&quot;LDAP_CreateUser_CreateUserIn_DisplayName&quot; xml:space=&quot;preserve&quot;&gt;&lt;value&gt;Create User In&lt;/value&gt;&lt;/data&gt;"/>
        <s v="&lt;data name=&quot;LDAP_CreateUser_Enabled_DisplayName&quot; xml:space=&quot;preserve&quot;&gt;&lt;value&gt;Enabled&lt;/value&gt;&lt;/data&gt;"/>
        <s v="&lt;data name=&quot;LDAP_CreateUser_NewUser_DisplayName&quot; xml:space=&quot;preserve&quot;&gt;&lt;value&gt;New User&lt;/value&gt;&lt;/data&gt;"/>
        <s v="&lt;data name=&quot;LDAP_CreateUser_Password_DisplayName&quot; xml:space=&quot;preserve&quot;&gt;&lt;value&gt;Password&lt;/value&gt;&lt;/data&gt;"/>
        <s v="&lt;data name=&quot;LDAP_CreateUser_Properties_DisplayName&quot; xml:space=&quot;preserve&quot;&gt;&lt;value&gt;Properties&lt;/value&gt;&lt;/data&gt;"/>
        <s v="&lt;data name=&quot;LDAP_CreateUser_SAMAccountName_DisplayName&quot; xml:space=&quot;preserve&quot;&gt;&lt;value&gt;SAM Account Name&lt;/value&gt;&lt;/data&gt;"/>
        <s v="&lt;data name=&quot;LDAP_CreateUser_UserName_DisplayName&quot; xml:space=&quot;preserve&quot;&gt;&lt;value&gt;User Name&lt;/value&gt;&lt;/data&gt;"/>
        <s v="&lt;data name=&quot;LDAP_DeleteUser_UserAccountName_DisplayName&quot; xml:space=&quot;preserve&quot;&gt;&lt;value&gt;User Account Name&lt;/value&gt;&lt;/data&gt;"/>
        <s v="&lt;data name=&quot;LDAP_FetchPasswordExpiration_ExpirationDate_DisplayName&quot; xml:space=&quot;preserve&quot;&gt;&lt;value&gt;Expiration Date&lt;/value&gt;&lt;/data&gt;"/>
        <s v="&lt;data name=&quot;LDAP_FetchPasswordExpiration_UserAccountName_DisplayName&quot; xml:space=&quot;preserve&quot;&gt;&lt;value&gt;User Account Name&lt;/value&gt;&lt;/data&gt;"/>
        <s v="&lt;data name=&quot;LDAP_FetchUserExpiration_ExpirationDate_DisplayName&quot; xml:space=&quot;preserve&quot;&gt;&lt;value&gt;Expiration Date&lt;/value&gt;&lt;/data&gt;"/>
        <s v="&lt;data name=&quot;LDAP_FetchUserExpiration_UserAccountName_DisplayName&quot; xml:space=&quot;preserve&quot;&gt;&lt;value&gt;User Account Name&lt;/value&gt;&lt;/data&gt;"/>
        <s v="&lt;data name=&quot;LDAP_FetchUserGroup_UserAccountName_DisplayName&quot; xml:space=&quot;preserve&quot;&gt;&lt;value&gt;User Account Name&lt;/value&gt;&lt;/data&gt;"/>
        <s v="&lt;data name=&quot;LDAP_FetchUserGroup_UserGroupsList_DisplayName&quot; xml:space=&quot;preserve&quot;&gt;&lt;value&gt;User Groups List&lt;/value&gt;&lt;/data&gt;"/>
        <s v="&lt;data name=&quot;LDAP_FetchUserStatus_ActiveStatus_DisplayName&quot; xml:space=&quot;preserve&quot;&gt;&lt;value&gt;Active Status&lt;/value&gt;&lt;/data&gt;"/>
        <s v="&lt;data name=&quot;LDAP_FetchUserStatus_LockStatus_DisplayName&quot; xml:space=&quot;preserve&quot;&gt;&lt;value&gt;Lock Status&lt;/value&gt;&lt;/data&gt;"/>
        <s v="&lt;data name=&quot;LDAP_FetchUserStatus_UserAccountName_DisplayName&quot; xml:space=&quot;preserve&quot;&gt;&lt;value&gt;User Account Name&lt;/value&gt;&lt;/data&gt;"/>
        <s v="&lt;data name=&quot;LDAP_RetrieveActiveDirectoryScope__DisplayName&quot; xml:space=&quot;preserve&quot;&gt;&lt;value&gt;&lt;/value&gt;&lt;/data&gt;"/>
        <s v="&lt;data name=&quot;LDAP_RetrieveActiveDirectoryScope_ActiveDirectoryServer_DisplayName&quot; xml:space=&quot;preserve&quot;&gt;&lt;value&gt;Active Directory Server&lt;/value&gt;&lt;/data&gt;"/>
        <s v="&lt;data name=&quot;LDAP_RetrieveActiveDirectoryScope_Password_DisplayName&quot; xml:space=&quot;preserve&quot;&gt;&lt;value&gt;Password&lt;/value&gt;&lt;/data&gt;"/>
        <s v="&lt;data name=&quot;LDAP_RetrieveActiveDirectoryScope_Username_DisplayName&quot; xml:space=&quot;preserve&quot;&gt;&lt;value&gt;Username&lt;/value&gt;&lt;/data&gt;"/>
        <s v="&lt;data name=&quot;LDAP_SetUserStatus_SetStatus_DisplayName&quot; xml:space=&quot;preserve&quot;&gt;&lt;value&gt;Set Status&lt;/value&gt;&lt;/data&gt;"/>
        <s v="&lt;data name=&quot;LDAP_SetUserStatus_UserAccountName_DisplayName&quot; xml:space=&quot;preserve&quot;&gt;&lt;value&gt;User Account Name&lt;/value&gt;&lt;/data&gt;"/>
        <s v="&lt;data name=&quot;LDAP_VerifyUserExists_Exists_DisplayName&quot; xml:space=&quot;preserve&quot;&gt;&lt;value&gt;Exists&lt;/value&gt;&lt;/data&gt;"/>
        <s v="&lt;data name=&quot;LDAP_VerifyUserExists_SearchDirectory_DisplayName&quot; xml:space=&quot;preserve&quot;&gt;&lt;value&gt;Search Directory&lt;/value&gt;&lt;/data&gt;"/>
        <s v="&lt;data name=&quot;LDAP_VerifyUserExists_SearchFilter_DisplayName&quot; xml:space=&quot;preserve&quot;&gt;&lt;value&gt;Search Filter&lt;/value&gt;&lt;/data&gt;"/>
        <s v="&lt;data name=&quot;LDAP_VerifyUserExists_Value_DisplayName&quot; xml:space=&quot;preserve&quot;&gt;&lt;value&gt;Value&lt;/value&gt;&lt;/data&gt;"/>
        <s v="&lt;data name=&quot;Message_BeepSound_NoProperty_DisplayName&quot; xml:space=&quot;preserve&quot;&gt;&lt;value&gt;NoProperty&lt;/value&gt;&lt;/data&gt;"/>
        <s v="&lt;data name=&quot;Message_DisplayMessage_AlwaysOnTop_DisplayName&quot; xml:space=&quot;preserve&quot;&gt;&lt;value&gt;Always On Top&lt;/value&gt;&lt;/data&gt;"/>
        <s v="&lt;data name=&quot;Message_DisplayMessage_Buttons_DisplayName&quot; xml:space=&quot;preserve&quot;&gt;&lt;value&gt;Buttons&lt;/value&gt;&lt;/data&gt;"/>
        <s v="&lt;data name=&quot;Message_DisplayMessage_MessageText_DisplayName&quot; xml:space=&quot;preserve&quot;&gt;&lt;value&gt;Message Text&lt;/value&gt;&lt;/data&gt;"/>
        <s v="&lt;data name=&quot;Message_DisplayMessage_Selection_DisplayName&quot; xml:space=&quot;preserve&quot;&gt;&lt;value&gt;Selection&lt;/value&gt;&lt;/data&gt;"/>
        <s v="&lt;data name=&quot;Message_DisplayMessage_Title_DisplayName&quot; xml:space=&quot;preserve&quot;&gt;&lt;value&gt;Title&lt;/value&gt;&lt;/data&gt;"/>
        <s v="&lt;data name=&quot;PDF_ExtractImages_DestinationFolderName_DisplayName&quot; xml:space=&quot;preserve&quot;&gt;&lt;value&gt;Destination Folder Name&lt;/value&gt;&lt;/data&gt;"/>
        <s v="&lt;data name=&quot;PDF_ExtractImages_FileName_DisplayName&quot; xml:space=&quot;preserve&quot;&gt;&lt;value&gt;File Name&lt;/value&gt;&lt;/data&gt;"/>
        <s v="&lt;data name=&quot;PDF_ExtractImages_Filter_DisplayName&quot; xml:space=&quot;preserve&quot;&gt;&lt;value&gt;Filter&lt;/value&gt;&lt;/data&gt;"/>
        <s v="&lt;data name=&quot;PDF_ExtractImages_ImageType_DisplayName&quot; xml:space=&quot;preserve&quot;&gt;&lt;value&gt;Image Type&lt;/value&gt;&lt;/data&gt;"/>
        <s v="&lt;data name=&quot;PDF_ExtractImages_Password_DisplayName&quot; xml:space=&quot;preserve&quot;&gt;&lt;value&gt;Password&lt;/value&gt;&lt;/data&gt;"/>
        <s v="&lt;data name=&quot;PDF_ExtractImages_Title_DisplayName&quot; xml:space=&quot;preserve&quot;&gt;&lt;value&gt;Title&lt;/value&gt;&lt;/data&gt;"/>
        <s v="&lt;data name=&quot;PDF_ExtractPDFPages_DestinationFolderName_DisplayName&quot; xml:space=&quot;preserve&quot;&gt;&lt;value&gt;Output File Name&lt;/value&gt;&lt;/data&gt;"/>
        <s v="&lt;data name=&quot;PDF_ExtractPDFPages_NewTitle_DisplayName&quot; xml:space=&quot;preserve&quot;&gt;&lt;value&gt;New Title&lt;/value&gt;&lt;/data&gt;"/>
        <s v="&lt;data name=&quot;PDF_ExtractPDFPages_OutputFileName_DisplayName&quot; xml:space=&quot;preserve&quot;&gt;&lt;value&gt;Output File Name&lt;/value&gt;&lt;/data&gt;"/>
        <s v="&lt;data name=&quot;PDF_ExtractPDFPages_Password_DisplayName&quot; xml:space=&quot;preserve&quot;&gt;&lt;value&gt;Password&lt;/value&gt;&lt;/data&gt;"/>
        <s v="&lt;data name=&quot;PDF_ExtractPDFPages_Range_DisplayName&quot; xml:space=&quot;preserve&quot;&gt;&lt;value&gt;Range&lt;/value&gt;&lt;/data&gt;"/>
        <s v="&lt;data name=&quot;PDF_ExtractPDFPages_ReadFilter_DisplayName&quot; xml:space=&quot;preserve&quot;&gt;&lt;value&gt;Read Filter&lt;/value&gt;&lt;/data&gt;"/>
        <s v="&lt;data name=&quot;PDF_ExtractPDFPages_SourcePDFName_DisplayName&quot; xml:space=&quot;preserve&quot;&gt;&lt;value&gt;Source PDF Name&lt;/value&gt;&lt;/data&gt;"/>
        <s v="&lt;data name=&quot;PDF_ExtractPDFPages_WriteFilter_DisplayName&quot; xml:space=&quot;preserve&quot;&gt;&lt;value&gt;Write Filter&lt;/value&gt;&lt;/data&gt;"/>
        <s v="&lt;data name=&quot;PDF_ManagePassword_DestinationFolderName_DisplayName&quot; xml:space=&quot;preserve&quot;&gt;&lt;value&gt;Output File Name&lt;/value&gt;&lt;/data&gt;"/>
        <s v="&lt;data name=&quot;PDF_ManagePassword_InFilter_DisplayName&quot; xml:space=&quot;preserve&quot;&gt;&lt;value&gt;In Filter&lt;/value&gt;&lt;/data&gt;"/>
        <s v="&lt;data name=&quot;PDF_ManagePassword_NewOwnerPassword_DisplayName&quot; xml:space=&quot;preserve&quot;&gt;&lt;value&gt;New Owner Password&lt;/value&gt;&lt;/data&gt;"/>
        <s v="&lt;data name=&quot;PDF_ManagePassword_NewUserPassword_DisplayName&quot; xml:space=&quot;preserve&quot;&gt;&lt;value&gt;New User Password&lt;/value&gt;&lt;/data&gt;"/>
        <s v="&lt;data name=&quot;PDF_ManagePassword_OldOwnerPassword_DisplayName&quot; xml:space=&quot;preserve&quot;&gt;&lt;value&gt;Old Owner Password&lt;/value&gt;&lt;/data&gt;"/>
        <s v="&lt;data name=&quot;PDF_ManagePassword_OldUserPassword_DisplayName&quot; xml:space=&quot;preserve&quot;&gt;&lt;value&gt;Old User Password&lt;/value&gt;&lt;/data&gt;"/>
        <s v="&lt;data name=&quot;PDF_ManagePassword_OutFilter_DisplayName&quot; xml:space=&quot;preserve&quot;&gt;&lt;value&gt;Out Filter&lt;/value&gt;&lt;/data&gt;"/>
        <s v="&lt;data name=&quot;PDF_ManagePassword_SaveTitle_DisplayName&quot; xml:space=&quot;preserve&quot;&gt;&lt;value&gt;Save Title&lt;/value&gt;&lt;/data&gt;"/>
        <s v="&lt;data name=&quot;PDF_ManagePassword_SourcePDFName_DisplayName&quot; xml:space=&quot;preserve&quot;&gt;&lt;value&gt;Source PDF Name&lt;/value&gt;&lt;/data&gt;"/>
        <s v="&lt;data name=&quot;PDF_MergePDFs_Files_DisplayName&quot; xml:space=&quot;preserve&quot;&gt;&lt;value&gt;Files&lt;/value&gt;&lt;/data&gt;"/>
        <s v="&lt;data name=&quot;PDF_MergePDFs_NewPDFName_DisplayName&quot; xml:space=&quot;preserve&quot;&gt;&lt;value&gt;New PDF Name&lt;/value&gt;&lt;/data&gt;"/>
        <s v="&lt;data name=&quot;PDF_MergePDFs_ReadFilter_DisplayName&quot; xml:space=&quot;preserve&quot;&gt;&lt;value&gt;Read Filter&lt;/value&gt;&lt;/data&gt;"/>
        <s v="&lt;data name=&quot;PDF_ReadPDF_FileName_DisplayName&quot; xml:space=&quot;preserve&quot;&gt;&lt;value&gt;File Name&lt;/value&gt;&lt;/data&gt;"/>
        <s v="&lt;data name=&quot;PDF_ReadPDF_Password_DisplayName&quot; xml:space=&quot;preserve&quot;&gt;&lt;value&gt;Password&lt;/value&gt;&lt;/data&gt;"/>
        <s v="&lt;data name=&quot;PDF_ReadPDF_PreserveFormat_DisplayName&quot; xml:space=&quot;preserve&quot;&gt;&lt;value&gt;Preserve Format&lt;/value&gt;&lt;/data&gt;"/>
        <s v="&lt;data name=&quot;PDF_ReadPDF_Range_DisplayName&quot; xml:space=&quot;preserve&quot;&gt;&lt;value&gt;Page Range&lt;/value&gt;&lt;/data&gt;"/>
        <s v="&lt;data name=&quot;PDF_ReadPDF_Text_DisplayName&quot; xml:space=&quot;preserve&quot;&gt;&lt;value&gt;Output&lt;/value&gt;&lt;/data&gt;"/>
        <s v="&lt;data name=&quot;PDF_ReadXPSText_FileName_DisplayName&quot; xml:space=&quot;preserve&quot;&gt;&lt;value&gt;File Name&lt;/value&gt;&lt;/data&gt;"/>
        <s v="&lt;data name=&quot;PDF_ReadXPSText_Filter_DisplayName&quot; xml:space=&quot;preserve&quot;&gt;&lt;value&gt;&lt;/value&gt;&lt;/data&gt;"/>
        <s v="&lt;data name=&quot;PDF_ReadXPSText_OpenTitle_DisplayName&quot; xml:space=&quot;preserve&quot;&gt;&lt;value&gt;&lt;/value&gt;&lt;/data&gt;"/>
        <s v="&lt;data name=&quot;PDF_ReadXPSText_Password_DisplayName&quot; xml:space=&quot;preserve&quot;&gt;&lt;value&gt;Password&lt;/value&gt;&lt;/data&gt;"/>
        <s v="&lt;data name=&quot;PDF_ReadXPSText_Range_DisplayName&quot; xml:space=&quot;preserve&quot;&gt;&lt;value&gt;Page Range&lt;/value&gt;&lt;/data&gt;"/>
        <s v="&lt;data name=&quot;PDF_ReadXPSText_Text_DisplayName&quot; xml:space=&quot;preserve&quot;&gt;&lt;value&gt;Text&lt;/value&gt;&lt;/data&gt;"/>
        <s v="&lt;data name=&quot;PDF_SaveAsImage_DestinationFolderName_DisplayName&quot; xml:space=&quot;preserve&quot;&gt;&lt;value&gt;Destination Folder Name&lt;/value&gt;&lt;/data&gt;"/>
        <s v="&lt;data name=&quot;PDF_SaveAsImage_ImageResolution_DisplayName&quot; xml:space=&quot;preserve&quot;&gt;&lt;value&gt;Image Resolution&lt;/value&gt;&lt;/data&gt;"/>
        <s v="&lt;data name=&quot;PDF_SaveAsImage_InFilter_DisplayName&quot; xml:space=&quot;preserve&quot;&gt;&lt;value&gt;In Filter&lt;/value&gt;&lt;/data&gt;"/>
        <s v="&lt;data name=&quot;PDF_SaveAsImage_OutFilter_DisplayName&quot; xml:space=&quot;preserve&quot;&gt;&lt;value&gt;Out Filter&lt;/value&gt;&lt;/data&gt;"/>
        <s v="&lt;data name=&quot;PDF_SaveAsImage_Page_DisplayName&quot; xml:space=&quot;preserve&quot;&gt;&lt;value&gt;Page&lt;/value&gt;&lt;/data&gt;"/>
        <s v="&lt;data name=&quot;PDF_SaveAsImage_Password_DisplayName&quot; xml:space=&quot;preserve&quot;&gt;&lt;value&gt;Password&lt;/value&gt;&lt;/data&gt;"/>
        <s v="&lt;data name=&quot;PDF_SaveAsImage_SaveTitle_DisplayName&quot; xml:space=&quot;preserve&quot;&gt;&lt;value&gt;Save Title&lt;/value&gt;&lt;/data&gt;"/>
        <s v="&lt;data name=&quot;PDF_SaveAsImage_SourcePDFName_DisplayName&quot; xml:space=&quot;preserve&quot;&gt;&lt;value&gt;Source PDF Name&lt;/value&gt;&lt;/data&gt;"/>
        <s v="&lt;data name=&quot;Programming_AssignMultiple_Body_DisplayName&quot; xml:space=&quot;preserve&quot;&gt;&lt;value&gt;Body&lt;/value&gt;&lt;/data&gt;"/>
        <s v="&lt;data name=&quot;Programming_BookMarkBreak__DisplayName&quot; xml:space=&quot;preserve&quot;&gt;&lt;value&gt;&lt;/value&gt;&lt;/data&gt;"/>
        <s v="&lt;data name=&quot;Programming_BookMarkContinue__DisplayName&quot; xml:space=&quot;preserve&quot;&gt;&lt;value&gt;&lt;/value&gt;&lt;/data&gt;"/>
        <s v="&lt;data name=&quot;Programming_CodeBlock_Arguments_DisplayName&quot; xml:space=&quot;preserve&quot;&gt;&lt;value&gt;Arguments&lt;/value&gt;&lt;/data&gt;"/>
        <s v="&lt;data name=&quot;Programming_CodeBlock_Code_DisplayName&quot; xml:space=&quot;preserve&quot;&gt;&lt;value&gt;Code&lt;/value&gt;&lt;/data&gt;"/>
        <s v="&lt;data name=&quot;Programming_CodeBlock_ContinueOnError_DisplayName&quot; xml:space=&quot;preserve&quot;&gt;&lt;value&gt;Continue On Error&lt;/value&gt;&lt;/data&gt;"/>
        <s v="&lt;data name=&quot;Programming_CodeBlock_Language_DisplayName&quot; xml:space=&quot;preserve&quot;&gt;&lt;value&gt;Language&lt;/value&gt;&lt;/data&gt;"/>
        <s v="&lt;data name=&quot;Programming_Comment_Comment_DisplayName&quot; xml:space=&quot;preserve&quot;&gt;&lt;value&gt;Comment&lt;/value&gt;&lt;/data&gt;"/>
        <s v="&lt;data name=&quot;Programming_CommentIt_CommentBody_DisplayName&quot; xml:space=&quot;preserve&quot;&gt;&lt;value&gt;Comment Body&lt;/value&gt;&lt;/data&gt;"/>
        <s v="&lt;data name=&quot;Programming_ConditionalScopeRetry_Condition_DisplayName&quot; xml:space=&quot;preserve&quot;&gt;&lt;value&gt;Condition&lt;/value&gt;&lt;/data&gt;"/>
        <s v="&lt;data name=&quot;Programming_ConditionalScopeRetry_ContinueonError_DisplayName&quot; xml:space=&quot;preserve&quot;&gt;&lt;value&gt;Continue on Error&lt;/value&gt;&lt;/data&gt;"/>
        <s v="&lt;data name=&quot;Programming_ConditionalScopeRetry_Do_DisplayName&quot; xml:space=&quot;preserve&quot;&gt;&lt;value&gt;Do&lt;/value&gt;&lt;/data&gt;"/>
        <s v="&lt;data name=&quot;Programming_ConditionalScopeRetry_RetryCount_DisplayName&quot; xml:space=&quot;preserve&quot;&gt;&lt;value&gt;Retry Count&lt;/value&gt;&lt;/data&gt;"/>
        <s v="&lt;data name=&quot;Programming_ConditionalScopeRetry_RetryInterval_DisplayName&quot; xml:space=&quot;preserve&quot;&gt;&lt;value&gt;Retry Interval&lt;/value&gt;&lt;/data&gt;"/>
        <s v="&lt;data name=&quot;Programming_ForEach_Body_DisplayName&quot; xml:space=&quot;preserve&quot;&gt;&lt;value&gt;Body&lt;/value&gt;&lt;/data&gt;"/>
        <s v="&lt;data name=&quot;Programming_ForEach_CanInduceIdle_DisplayName&quot; xml:space=&quot;preserve&quot;&gt;&lt;value&gt;Can Induce Idle&lt;/value&gt;&lt;/data&gt;"/>
        <s v="&lt;data name=&quot;Programming_ForEach_CurrentValue_DisplayName&quot; xml:space=&quot;preserve&quot;&gt;&lt;value&gt;Current Value&lt;/value&gt;&lt;/data&gt;"/>
        <s v="&lt;data name=&quot;Programming_ForEach_ElementIndex_DisplayName&quot; xml:space=&quot;preserve&quot;&gt;&lt;value&gt;Element Index&lt;/value&gt;&lt;/data&gt;"/>
        <s v="&lt;data name=&quot;Programming_ForEach_IndexVariable_DisplayName&quot; xml:space=&quot;preserve&quot;&gt;&lt;value&gt;Index Variable&lt;/value&gt;&lt;/data&gt;"/>
        <s v="&lt;data name=&quot;Programming_ForEach_Values_DisplayName&quot; xml:space=&quot;preserve&quot;&gt;&lt;value&gt;Values&lt;/value&gt;&lt;/data&gt;"/>
        <s v="&lt;data name=&quot;Programming_GetEnvironmentFolder_Folder_DisplayName&quot; xml:space=&quot;preserve&quot;&gt;&lt;value&gt;Folder&lt;/value&gt;&lt;/data&gt;"/>
        <s v="&lt;data name=&quot;Programming_GetEnvironmentFolder_FolderPath_DisplayName&quot; xml:space=&quot;preserve&quot;&gt;&lt;value&gt;Folder Path&lt;/value&gt;&lt;/data&gt;"/>
        <s v="&lt;data name=&quot;Programming_GetEnvironmentVariable_EnvironmentVariable_DisplayName&quot; xml:space=&quot;preserve&quot;&gt;&lt;value&gt;Environment Variable&lt;/value&gt;&lt;/data&gt;"/>
        <s v="&lt;data name=&quot;Programming_GetEnvironmentVariable_Result_DisplayName&quot; xml:space=&quot;preserve&quot;&gt;&lt;value&gt;Result&lt;/value&gt;&lt;/data&gt;"/>
        <s v="&lt;data name=&quot;Programming_GetProcess_ContinueOnError_DisplayName&quot; xml:space=&quot;preserve&quot;&gt;&lt;value&gt;Continue On Error&lt;/value&gt;&lt;/data&gt;"/>
        <s v="&lt;data name=&quot;Programming_GetProcess_Process_DisplayName&quot; xml:space=&quot;preserve&quot;&gt;&lt;value&gt;Process&lt;/value&gt;&lt;/data&gt;"/>
        <s v="&lt;data name=&quot;Programming_KillProcess_ContinueOnError_DisplayName&quot; xml:space=&quot;preserve&quot;&gt;&lt;value&gt;Continue On Error&lt;/value&gt;&lt;/data&gt;"/>
        <s v="&lt;data name=&quot;Programming_KillProcess_Process_DisplayName&quot; xml:space=&quot;preserve&quot;&gt;&lt;value&gt;Process&lt;/value&gt;&lt;/data&gt;"/>
        <s v="&lt;data name=&quot;Programming_KillProcess_ProcessName_DisplayName&quot; xml:space=&quot;preserve&quot;&gt;&lt;value&gt;Process Name&lt;/value&gt;&lt;/data&gt;"/>
        <s v="&lt;data name=&quot;Programming_LogMessage_Level_DisplayName&quot; xml:space=&quot;preserve&quot;&gt;&lt;value&gt;Level&lt;/value&gt;&lt;/data&gt;"/>
        <s v="&lt;data name=&quot;Programming_LogMessage_Message_DisplayName&quot; xml:space=&quot;preserve&quot;&gt;&lt;value&gt;Message&lt;/value&gt;&lt;/data&gt;"/>
        <s v="&lt;data name=&quot;Programming_SetFormat_NewFormat_DisplayName&quot; xml:space=&quot;preserve&quot;&gt;&lt;value&gt;New Format&lt;/value&gt;&lt;/data&gt;"/>
        <s v="&lt;data name=&quot;Programming_SetFormat_Value_DisplayName&quot; xml:space=&quot;preserve&quot;&gt;&lt;value&gt;Value&lt;/value&gt;&lt;/data&gt;"/>
        <s v="&lt;data name=&quot;Programming_StatusReport_StatusMessage_DisplayName&quot; xml:space=&quot;preserve&quot;&gt;&lt;value&gt;Status Message&lt;/value&gt;&lt;/data&gt;"/>
        <s v="&lt;data name=&quot;SAP_CloseConnection_SAPServiceConnection_DisplayName&quot; xml:space=&quot;preserve&quot;&gt;&lt;value&gt;SAP Service Connection&lt;/value&gt;&lt;/data&gt;"/>
        <s v="&lt;data name=&quot;SAP_InvokeSAPBAPI__DisplayName&quot; xml:space=&quot;preserve&quot;&gt;&lt;value&gt;&lt;/value&gt;&lt;/data&gt;"/>
        <s v="&lt;data name=&quot;SAP_InvokeSAPBAPI_OptionalArguments_DisplayName&quot; xml:space=&quot;preserve&quot;&gt;&lt;value&gt;Optional Arguments&lt;/value&gt;&lt;/data&gt;"/>
        <s v="&lt;data name=&quot;SAP_OpenConnection_Client_DisplayName&quot; xml:space=&quot;preserve&quot;&gt;&lt;value&gt;Client&lt;/value&gt;&lt;/data&gt;"/>
        <s v="&lt;data name=&quot;SAP_OpenConnection_Language_DisplayName&quot; xml:space=&quot;preserve&quot;&gt;&lt;value&gt;Language&lt;/value&gt;&lt;/data&gt;"/>
        <s v="&lt;data name=&quot;SAP_OpenConnection_Password_DisplayName&quot; xml:space=&quot;preserve&quot;&gt;&lt;value&gt;Password&lt;/value&gt;&lt;/data&gt;"/>
        <s v="&lt;data name=&quot;SAP_OpenConnection_SAPServiceConnection_DisplayName&quot; xml:space=&quot;preserve&quot;&gt;&lt;value&gt;SAP Service Connection&lt;/value&gt;&lt;/data&gt;"/>
        <s v="&lt;data name=&quot;SAP_OpenConnection_Server_DisplayName&quot; xml:space=&quot;preserve&quot;&gt;&lt;value&gt;Server&lt;/value&gt;&lt;/data&gt;"/>
        <s v="&lt;data name=&quot;SAP_OpenConnection_SystemNumber_DisplayName&quot; xml:space=&quot;preserve&quot;&gt;&lt;value&gt;System Number&lt;/value&gt;&lt;/data&gt;"/>
        <s v="&lt;data name=&quot;SAP_OpenConnection_Username_DisplayName&quot; xml:space=&quot;preserve&quot;&gt;&lt;value&gt;Username&lt;/value&gt;&lt;/data&gt;"/>
        <s v="&lt;data name=&quot;SAP_UsingSAPApplicationScope_AdvancedParameters_DisplayName&quot; xml:space=&quot;preserve&quot;&gt;&lt;value&gt;Advanced Parameters&lt;/value&gt;&lt;/data&gt;"/>
        <s v="&lt;data name=&quot;SAP_UsingSAPApplicationScope_Body_DisplayName&quot; xml:space=&quot;preserve&quot;&gt;&lt;value&gt;&lt;/value&gt;&lt;/data&gt;"/>
        <s v="&lt;data name=&quot;SAP_UsingSAPApplicationScope_Client_DisplayName&quot; xml:space=&quot;preserve&quot;&gt;&lt;value&gt;Client&lt;/value&gt;&lt;/data&gt;"/>
        <s v="&lt;data name=&quot;SAP_UsingSAPApplicationScope_DesignAdvancedParameters_DisplayName&quot; xml:space=&quot;preserve&quot;&gt;&lt;value&gt;&lt;/value&gt;&lt;/data&gt;"/>
        <s v="&lt;data name=&quot;SAP_UsingSAPApplicationScope_DesignAppServer_DisplayName&quot; xml:space=&quot;preserve&quot;&gt;&lt;value&gt;&lt;/value&gt;&lt;/data&gt;"/>
        <s v="&lt;data name=&quot;SAP_UsingSAPApplicationScope_DesignClient_DisplayName&quot; xml:space=&quot;preserve&quot;&gt;&lt;value&gt;&lt;/value&gt;&lt;/data&gt;"/>
        <s v="&lt;data name=&quot;SAP_UsingSAPApplicationScope_DesignLanguage_DisplayName&quot; xml:space=&quot;preserve&quot;&gt;&lt;value&gt;&lt;/value&gt;&lt;/data&gt;"/>
        <s v="&lt;data name=&quot;SAP_UsingSAPApplicationScope_DesignLogonGroup_DisplayName&quot; xml:space=&quot;preserve&quot;&gt;&lt;value&gt;&lt;/value&gt;&lt;/data&gt;"/>
        <s v="&lt;data name=&quot;SAP_UsingSAPApplicationScope_DesignMessageServer_DisplayName&quot; xml:space=&quot;preserve&quot;&gt;&lt;value&gt;&lt;/value&gt;&lt;/data&gt;"/>
        <s v="&lt;data name=&quot;SAP_UsingSAPApplicationScope_DesignPassword_DisplayName&quot; xml:space=&quot;preserve&quot;&gt;&lt;value&gt;&lt;/value&gt;&lt;/data&gt;"/>
        <s v="&lt;data name=&quot;SAP_UsingSAPApplicationScope_DesignSapRouterString_DisplayName&quot; xml:space=&quot;preserve&quot;&gt;&lt;value&gt;&lt;/value&gt;&lt;/data&gt;"/>
        <s v="&lt;data name=&quot;SAP_UsingSAPApplicationScope_DesignSncLibraryPath_DisplayName&quot; xml:space=&quot;preserve&quot;&gt;&lt;value&gt;&lt;/value&gt;&lt;/data&gt;"/>
        <s v="&lt;data name=&quot;SAP_UsingSAPApplicationScope_DesignSncMode_DisplayName&quot; xml:space=&quot;preserve&quot;&gt;&lt;value&gt;&lt;/value&gt;&lt;/data&gt;"/>
        <s v="&lt;data name=&quot;SAP_UsingSAPApplicationScope_DesignSncPartnerName_DisplayName&quot; xml:space=&quot;preserve&quot;&gt;&lt;value&gt;&lt;/value&gt;&lt;/data&gt;"/>
        <s v="&lt;data name=&quot;SAP_UsingSAPApplicationScope_DesignSncQOP_DisplayName&quot; xml:space=&quot;preserve&quot;&gt;&lt;value&gt;&lt;/value&gt;&lt;/data&gt;"/>
        <s v="&lt;data name=&quot;SAP_UsingSAPApplicationScope_DesignSncSso_DisplayName&quot; xml:space=&quot;preserve&quot;&gt;&lt;value&gt;&lt;/value&gt;&lt;/data&gt;"/>
        <s v="&lt;data name=&quot;SAP_UsingSAPApplicationScope_DesignSystemId_DisplayName&quot; xml:space=&quot;preserve&quot;&gt;&lt;value&gt;&lt;/value&gt;&lt;/data&gt;"/>
        <s v="&lt;data name=&quot;SAP_UsingSAPApplicationScope_DesignSystemNumber_DisplayName&quot; xml:space=&quot;preserve&quot;&gt;&lt;value&gt;&lt;/value&gt;&lt;/data&gt;"/>
        <s v="&lt;data name=&quot;SAP_UsingSAPApplicationScope_DesignUser_DisplayName&quot; xml:space=&quot;preserve&quot;&gt;&lt;value&gt;&lt;/value&gt;&lt;/data&gt;"/>
        <s v="&lt;data name=&quot;SAP_UsingSAPApplicationScope_EstablishStatefulConnection_DisplayName&quot; xml:space=&quot;preserve&quot;&gt;&lt;value&gt;Establish Stateful Connection&lt;/value&gt;&lt;/data&gt;"/>
        <s v="&lt;data name=&quot;SAP_UsingSAPApplicationScope_ExistingConnection_DisplayName&quot; xml:space=&quot;preserve&quot;&gt;&lt;value&gt;Existing Connection&lt;/value&gt;&lt;/data&gt;"/>
        <s v="&lt;data name=&quot;SAP_UsingSAPApplicationScope_Language_DisplayName&quot; xml:space=&quot;preserve&quot;&gt;&lt;value&gt;Language&lt;/value&gt;&lt;/data&gt;"/>
        <s v="&lt;data name=&quot;SAP_UsingSAPApplicationScope_LogonGroup_DisplayName&quot; xml:space=&quot;preserve&quot;&gt;&lt;value&gt;Logon Group&lt;/value&gt;&lt;/data&gt;"/>
        <s v="&lt;data name=&quot;SAP_UsingSAPApplicationScope_MessageServer_DisplayName&quot; xml:space=&quot;preserve&quot;&gt;&lt;value&gt;Message Server&lt;/value&gt;&lt;/data&gt;"/>
        <s v="&lt;data name=&quot;SAP_UsingSAPApplicationScope_Password_DisplayName&quot; xml:space=&quot;preserve&quot;&gt;&lt;value&gt;Password&lt;/value&gt;&lt;/data&gt;"/>
        <s v="&lt;data name=&quot;SAP_UsingSAPApplicationScope_Router_DisplayName&quot; xml:space=&quot;preserve&quot;&gt;&lt;value&gt;Router&lt;/value&gt;&lt;/data&gt;"/>
        <s v="&lt;data name=&quot;SAP_UsingSAPApplicationScope_SAPServiceConnection_DisplayName&quot; xml:space=&quot;preserve&quot;&gt;&lt;value&gt;SAP Service Connection&lt;/value&gt;&lt;/data&gt;"/>
        <s v="&lt;data name=&quot;SAP_UsingSAPApplicationScope_SAPSystemID_DisplayName&quot; xml:space=&quot;preserve&quot;&gt;&lt;value&gt;SAP System ID&lt;/value&gt;&lt;/data&gt;"/>
        <s v="&lt;data name=&quot;SAP_UsingSAPApplicationScope_Server_DisplayName&quot; xml:space=&quot;preserve&quot;&gt;&lt;value&gt;Server&lt;/value&gt;&lt;/data&gt;"/>
        <s v="&lt;data name=&quot;SAP_UsingSAPApplicationScope_SncConnectionMode_DisplayName&quot; xml:space=&quot;preserve&quot;&gt;&lt;value&gt;Snc Connection Mode&lt;/value&gt;&lt;/data&gt;"/>
        <s v="&lt;data name=&quot;SAP_UsingSAPApplicationScope_SncLibraryPath_DisplayName&quot; xml:space=&quot;preserve&quot;&gt;&lt;value&gt;Snc Library Path&lt;/value&gt;&lt;/data&gt;"/>
        <s v="&lt;data name=&quot;SAP_UsingSAPApplicationScope_SncPartnerName_DisplayName&quot; xml:space=&quot;preserve&quot;&gt;&lt;value&gt;Snc Partner Name&lt;/value&gt;&lt;/data&gt;"/>
        <s v="&lt;data name=&quot;SAP_UsingSAPApplicationScope_SncQOP_DisplayName&quot; xml:space=&quot;preserve&quot;&gt;&lt;value&gt;SncQOP&lt;/value&gt;&lt;/data&gt;"/>
        <s v="&lt;data name=&quot;SAP_UsingSAPApplicationScope_SncSSO_DisplayName&quot; xml:space=&quot;preserve&quot;&gt;&lt;value&gt;SncSSO&lt;/value&gt;&lt;/data&gt;"/>
        <s v="&lt;data name=&quot;SAP_UsingSAPApplicationScope_SystemNumber_DisplayName&quot; xml:space=&quot;preserve&quot;&gt;&lt;value&gt;System Number&lt;/value&gt;&lt;/data&gt;"/>
        <s v="&lt;data name=&quot;SAP_UsingSAPApplicationScope_Username_DisplayName&quot; xml:space=&quot;preserve&quot;&gt;&lt;value&gt;Username&lt;/value&gt;&lt;/data&gt;"/>
        <s v="&lt;data name=&quot;String_ExtractText_EndString_DisplayName&quot; xml:space=&quot;preserve&quot;&gt;&lt;value&gt;End String&lt;/value&gt;&lt;/data&gt;"/>
        <s v="&lt;data name=&quot;String_ExtractText_EndStringCollection_DisplayName&quot; xml:space=&quot;preserve&quot;&gt;&lt;value&gt;End String Collection&lt;/value&gt;&lt;/data&gt;"/>
        <s v="&lt;data name=&quot;String_ExtractText_RegexString_DisplayName&quot; xml:space=&quot;preserve&quot;&gt;&lt;value&gt;Regex String&lt;/value&gt;&lt;/data&gt;"/>
        <s v="&lt;data name=&quot;String_ExtractText_Result_DisplayName&quot; xml:space=&quot;preserve&quot;&gt;&lt;value&gt;Result&lt;/value&gt;&lt;/data&gt;"/>
        <s v="&lt;data name=&quot;String_ExtractText_ResultCollection_DisplayName&quot; xml:space=&quot;preserve&quot;&gt;&lt;value&gt;Result Collection&lt;/value&gt;&lt;/data&gt;"/>
        <s v="&lt;data name=&quot;String_ExtractText_StartString_DisplayName&quot; xml:space=&quot;preserve&quot;&gt;&lt;value&gt;Start String&lt;/value&gt;&lt;/data&gt;"/>
        <s v="&lt;data name=&quot;String_ExtractText_Text_DisplayName&quot; xml:space=&quot;preserve&quot;&gt;&lt;value&gt;Text&lt;/value&gt;&lt;/data&gt;"/>
        <s v="&lt;data name=&quot;String_IsMatch_RegexOption_DisplayName&quot; xml:space=&quot;preserve&quot;&gt;&lt;value&gt;RegexOption&lt;/value&gt;&lt;/data&gt;"/>
        <s v="&lt;data name=&quot;String_IsMatch_SearchIn_DisplayName&quot; xml:space=&quot;preserve&quot;&gt;&lt;value&gt;Search In&lt;/value&gt;&lt;/data&gt;"/>
        <s v="&lt;data name=&quot;String_IsMatch_SearchResult_DisplayName&quot; xml:space=&quot;preserve&quot;&gt;&lt;value&gt;Search Result&lt;/value&gt;&lt;/data&gt;"/>
        <s v="&lt;data name=&quot;String_IsMatch_ToSearch_DisplayName&quot; xml:space=&quot;preserve&quot;&gt;&lt;value&gt;To Search&lt;/value&gt;&lt;/data&gt;"/>
        <s v="&lt;data name=&quot;String_Matches_RegexOption_DisplayName&quot; xml:space=&quot;preserve&quot;&gt;&lt;value&gt;RegexOption&lt;/value&gt;&lt;/data&gt;"/>
        <s v="&lt;data name=&quot;String_Matches_SearchIn_DisplayName&quot; xml:space=&quot;preserve&quot;&gt;&lt;value&gt;Search In&lt;/value&gt;&lt;/data&gt;"/>
        <s v="&lt;data name=&quot;String_Matches_SearchResults_DisplayName&quot; xml:space=&quot;preserve&quot;&gt;&lt;value&gt;Search Results&lt;/value&gt;&lt;/data&gt;"/>
        <s v="&lt;data name=&quot;String_Matches_ToSearch_DisplayName&quot; xml:space=&quot;preserve&quot;&gt;&lt;value&gt;To Search&lt;/value&gt;&lt;/data&gt;"/>
        <s v="&lt;data name=&quot;String_Replace_RegexOption_DisplayName&quot; xml:space=&quot;preserve&quot;&gt;&lt;value&gt;Regex Option&lt;/value&gt;&lt;/data&gt;"/>
        <s v="&lt;data name=&quot;String_Replace_ReplaceWith_DisplayName&quot; xml:space=&quot;preserve&quot;&gt;&lt;value&gt;Replace With&lt;/value&gt;&lt;/data&gt;"/>
        <s v="&lt;data name=&quot;String_Replace_Result_DisplayName&quot; xml:space=&quot;preserve&quot;&gt;&lt;value&gt;Result&lt;/value&gt;&lt;/data&gt;"/>
        <s v="&lt;data name=&quot;String_Replace_SearchIn_DisplayName&quot; xml:space=&quot;preserve&quot;&gt;&lt;value&gt;Search In&lt;/value&gt;&lt;/data&gt;"/>
        <s v="&lt;data name=&quot;String_Replace_ToSearch_DisplayName&quot; xml:space=&quot;preserve&quot;&gt;&lt;value&gt;To Search&lt;/value&gt;&lt;/data&gt;"/>
        <s v="&lt;data name=&quot;String_SplitText_Delimiter_DisplayName&quot; xml:space=&quot;preserve&quot;&gt;&lt;value&gt;Delimiter&lt;/value&gt;&lt;/data&gt;"/>
        <s v="&lt;data name=&quot;String_SplitText_Result_DisplayName&quot; xml:space=&quot;preserve&quot;&gt;&lt;value&gt;Result&lt;/value&gt;&lt;/data&gt;"/>
        <s v="&lt;data name=&quot;String_SplitText_Text_DisplayName&quot; xml:space=&quot;preserve&quot;&gt;&lt;value&gt;Text&lt;/value&gt;&lt;/data&gt;"/>
        <s v="&lt;data name=&quot;UserInput_CustomInputBox_Height_DisplayName&quot; xml:space=&quot;preserve&quot;&gt;&lt;value&gt;Height&lt;/value&gt;&lt;/data&gt;"/>
        <s v="&lt;data name=&quot;UserInput_CustomInputBox_Result_DisplayName&quot; xml:space=&quot;preserve&quot;&gt;&lt;value&gt;Result&lt;/value&gt;&lt;/data&gt;"/>
        <s v="&lt;data name=&quot;UserInput_CustomInputBox_URL_DisplayName&quot; xml:space=&quot;preserve&quot;&gt;&lt;value&gt;URL&lt;/value&gt;&lt;/data&gt;"/>
        <s v="&lt;data name=&quot;UserInput_CustomInputBox_Width_DisplayName&quot; xml:space=&quot;preserve&quot;&gt;&lt;value&gt;Width&lt;/value&gt;&lt;/data&gt;"/>
        <s v="&lt;data name=&quot;UserInput_InputMessageBox_InputList_DisplayName&quot; xml:space=&quot;preserve&quot;&gt;&lt;value&gt;Input List&lt;/value&gt;&lt;/data&gt;"/>
        <s v="&lt;data name=&quot;UserInput_InputMessageBox_MessageText_DisplayName&quot; xml:space=&quot;preserve&quot;&gt;&lt;value&gt;Message Text&lt;/value&gt;&lt;/data&gt;"/>
        <s v="&lt;data name=&quot;UserInput_InputMessageBox_Password_DisplayName&quot; xml:space=&quot;preserve&quot;&gt;&lt;value&gt;Password&lt;/value&gt;&lt;/data&gt;"/>
        <s v="&lt;data name=&quot;UserInput_InputMessageBox_Result_DisplayName&quot; xml:space=&quot;preserve&quot;&gt;&lt;value&gt;Result&lt;/value&gt;&lt;/data&gt;"/>
        <s v="&lt;data name=&quot;UserInput_InputMessageBox_Title_DisplayName&quot; xml:space=&quot;preserve&quot;&gt;&lt;value&gt;Title&lt;/value&gt;&lt;/data&gt;"/>
        <s v="&lt;data name=&quot;Word_AddDataTable_AddPosition_DisplayName&quot; xml:space=&quot;preserve&quot;&gt;&lt;value&gt;Add Position&lt;/value&gt;&lt;/data&gt;"/>
        <s v="&lt;data name=&quot;Word_AddDataTable_Bookmark_DisplayName&quot; xml:space=&quot;preserve&quot;&gt;&lt;value&gt;Bookmark&lt;/value&gt;&lt;/data&gt;"/>
        <s v="&lt;data name=&quot;Word_AddDataTable_NewDataTable_DisplayName&quot; xml:space=&quot;preserve&quot;&gt;&lt;value&gt;New Data Table&lt;/value&gt;&lt;/data&gt;"/>
        <s v="&lt;data name=&quot;Word_AddDataTable_OccurrenceIndex_DisplayName&quot; xml:space=&quot;preserve&quot;&gt;&lt;value&gt;Occurrence Index&lt;/value&gt;&lt;/data&gt;"/>
        <s v="&lt;data name=&quot;Word_AddDataTable_RepeatFor_DisplayName&quot; xml:space=&quot;preserve&quot;&gt;&lt;value&gt;Repeat For&lt;/value&gt;&lt;/data&gt;"/>
        <s v="&lt;data name=&quot;Word_AddDataTable_SearchText_DisplayName&quot; xml:space=&quot;preserve&quot;&gt;&lt;value&gt;Search Text&lt;/value&gt;&lt;/data&gt;"/>
        <s v="&lt;data name=&quot;Word_AddImage_ImageSource_DisplayName&quot; xml:space=&quot;preserve&quot;&gt;&lt;value&gt;Image Source&lt;/value&gt;&lt;/data&gt;"/>
        <s v="&lt;data name=&quot;Word_AddText_NewLine_DisplayName&quot; xml:space=&quot;preserve&quot;&gt;&lt;value&gt;New Line&lt;/value&gt;&lt;/data&gt;"/>
        <s v="&lt;data name=&quot;Word_AddText_Text_DisplayName&quot; xml:space=&quot;preserve&quot;&gt;&lt;value&gt;Text&lt;/value&gt;&lt;/data&gt;"/>
        <s v="&lt;data name=&quot;Word_AppendText_FilePath_DisplayName&quot; xml:space=&quot;preserve&quot;&gt;&lt;value&gt;File Path&lt;/value&gt;&lt;/data&gt;"/>
        <s v="&lt;data name=&quot;Word_AppendText_NewLine_DisplayName&quot; xml:space=&quot;preserve&quot;&gt;&lt;value&gt;New Line&lt;/value&gt;&lt;/data&gt;"/>
        <s v="&lt;data name=&quot;Word_AppendText_Value_DisplayName&quot; xml:space=&quot;preserve&quot;&gt;&lt;value&gt;Value&lt;/value&gt;&lt;/data&gt;"/>
        <s v="&lt;data name=&quot;Word_ExporttoPDF__DisplayName&quot; xml:space=&quot;preserve&quot;&gt;&lt;value&gt;&lt;/value&gt;&lt;/data&gt;"/>
        <s v="&lt;data name=&quot;Word_ExporttoPDF_DestinationPath_DisplayName&quot; xml:space=&quot;preserve&quot;&gt;&lt;value&gt;Destination Path&lt;/value&gt;&lt;/data&gt;"/>
        <s v="&lt;data name=&quot;Word_ReadText_Result_DisplayName&quot; xml:space=&quot;preserve&quot;&gt;&lt;value&gt;Result&lt;/value&gt;&lt;/data&gt;"/>
        <s v="&lt;data name=&quot;Word_ReplaceImage_NewImagePath_DisplayName&quot; xml:space=&quot;preserve&quot;&gt;&lt;value&gt;New Image Path&lt;/value&gt;&lt;/data&gt;"/>
        <s v="&lt;data name=&quot;Word_ReplaceImage_ReplaceImages_DisplayName&quot; xml:space=&quot;preserve&quot;&gt;&lt;value&gt;Replace Images&lt;/value&gt;&lt;/data&gt;"/>
        <s v="&lt;data name=&quot;Word_ReplaceText_FilePath_DisplayName&quot; xml:space=&quot;preserve&quot;&gt;&lt;value&gt;File Path&lt;/value&gt;&lt;/data&gt;"/>
        <s v="&lt;data name=&quot;Word_ReplaceText_FindText_DisplayName&quot; xml:space=&quot;preserve&quot;&gt;&lt;value&gt;Find Text&lt;/value&gt;&lt;/data&gt;"/>
        <s v="&lt;data name=&quot;Word_ReplaceText_ReplaceWith_DisplayName&quot; xml:space=&quot;preserve&quot;&gt;&lt;value&gt;Replace With&lt;/value&gt;&lt;/data&gt;"/>
        <s v="&lt;data name=&quot;Word_ReplaceText_TextFound_DisplayName&quot; xml:space=&quot;preserve&quot;&gt;&lt;value&gt;Text Found&lt;/value&gt;&lt;/data&gt;"/>
        <s v="&lt;data name=&quot;Word_UsingWordScope__DisplayName&quot; xml:space=&quot;preserve&quot;&gt;&lt;value&gt;&lt;/value&gt;&lt;/data&gt;"/>
        <s v="&lt;data name=&quot;Word_UsingWordScope_Body_DisplayName&quot; xml:space=&quot;preserve&quot;&gt;&lt;value&gt;Body&lt;/value&gt;&lt;/data&gt;"/>
        <s v="&lt;data name=&quot;Word_UsingWordScope_FilePath_DisplayName&quot; xml:space=&quot;preserve&quot;&gt;&lt;value&gt;File Path&lt;/value&gt;&lt;/data&gt;"/>
        <s v="&lt;data name=&quot;Word_WordReplaceText_NewText_DisplayName&quot; xml:space=&quot;preserve&quot;&gt;&lt;value&gt;New Text&lt;/value&gt;&lt;/data&gt;"/>
        <s v="&lt;data name=&quot;Word_WordReplaceText_Search_DisplayName&quot; xml:space=&quot;preserve&quot;&gt;&lt;value&gt;Search&lt;/value&gt;&lt;/data&gt;"/>
        <s v="&lt;data name=&quot;Word_WordReplaceText_SearchResults_DisplayName&quot; xml:space=&quot;preserve&quot;&gt;&lt;value&gt;Search Results&lt;/value&gt;&lt;/data&gt;"/>
        <s v="&lt;data name=&quot;Workbook_AppendRange_DataTable_DisplayName&quot; xml:space=&quot;preserve&quot;&gt;&lt;value&gt;DataTable&lt;/value&gt;&lt;/data&gt;"/>
        <s v="&lt;data name=&quot;Workbook_CloseWorkbook_Workbook_DisplayName&quot; xml:space=&quot;preserve&quot;&gt;&lt;value&gt;Workbook&lt;/value&gt;&lt;/data&gt;"/>
        <s v="&lt;data name=&quot;Workbook_GetTableRange_IsPivot_DisplayName&quot; xml:space=&quot;preserve&quot;&gt;&lt;value&gt;Is Pivot&lt;/value&gt;&lt;/data&gt;"/>
        <s v="&lt;data name=&quot;Workbook_GetTableRange_Result_DisplayName&quot; xml:space=&quot;preserve&quot;&gt;&lt;value&gt;Result&lt;/value&gt;&lt;/data&gt;"/>
        <s v="&lt;data name=&quot;Workbook_GetTableRange_TableName_DisplayName&quot; xml:space=&quot;preserve&quot;&gt;&lt;value&gt;Table Name&lt;/value&gt;&lt;/data&gt;"/>
        <s v="&lt;data name=&quot;Workbook_InsertTable_Range_DisplayName&quot; xml:space=&quot;preserve&quot;&gt;&lt;value&gt;Range&lt;/value&gt;&lt;/data&gt;"/>
        <s v="&lt;data name=&quot;Workbook_InsertTable_TableName_DisplayName&quot; xml:space=&quot;preserve&quot;&gt;&lt;value&gt;Table Name&lt;/value&gt;&lt;/data&gt;"/>
        <s v="&lt;data name=&quot;Workbook_OpenWorkbook_FilePath_DisplayName&quot; xml:space=&quot;preserve&quot;&gt;&lt;value&gt;File Path&lt;/value&gt;&lt;/data&gt;"/>
        <s v="&lt;data name=&quot;Workbook_OpenWorkbook_Password_DisplayName&quot; xml:space=&quot;preserve&quot;&gt;&lt;value&gt;Password&lt;/value&gt;&lt;/data&gt;"/>
        <s v="&lt;data name=&quot;Workbook_OpenWorkbook_UseExcelApplication_DisplayName&quot; xml:space=&quot;preserve&quot;&gt;&lt;value&gt;Use Excel Application&lt;/value&gt;&lt;/data&gt;"/>
        <s v="&lt;data name=&quot;Workbook_OpenWorkbook_Workbook_DisplayName&quot; xml:space=&quot;preserve&quot;&gt;&lt;value&gt;Workbook&lt;/value&gt;&lt;/data&gt;"/>
        <s v="&lt;data name=&quot;Workbook_ReadCell_CellAddress_DisplayName&quot; xml:space=&quot;preserve&quot;&gt;&lt;value&gt;Cell Address&lt;/value&gt;&lt;/data&gt;"/>
        <s v="&lt;data name=&quot;Workbook_ReadCell_Result_DisplayName&quot; xml:space=&quot;preserve&quot;&gt;&lt;value&gt;Result&lt;/value&gt;&lt;/data&gt;"/>
        <s v="&lt;data name=&quot;Workbook_ReadCell_RetainFormat_DisplayName&quot; xml:space=&quot;preserve&quot;&gt;&lt;value&gt;Retain Format&lt;/value&gt;&lt;/data&gt;"/>
        <s v="&lt;data name=&quot;Workbook_ReadCellFormulae_CellAddress_DisplayName&quot; xml:space=&quot;preserve&quot;&gt;&lt;value&gt;Cell Address&lt;/value&gt;&lt;/data&gt;"/>
        <s v="&lt;data name=&quot;Workbook_ReadCellFormulae_Formulae_DisplayName&quot; xml:space=&quot;preserve&quot;&gt;&lt;value&gt;Formulae&lt;/value&gt;&lt;/data&gt;"/>
        <s v="&lt;data name=&quot;Workbook_ReadColumn_CellAddress_DisplayName&quot; xml:space=&quot;preserve&quot;&gt;&lt;value&gt;Cell Address&lt;/value&gt;&lt;/data&gt;"/>
        <s v="&lt;data name=&quot;Workbook_ReadColumn_Result_DisplayName&quot; xml:space=&quot;preserve&quot;&gt;&lt;value&gt;Result&lt;/value&gt;&lt;/data&gt;"/>
        <s v="&lt;data name=&quot;Workbook_ReadColumn_RetainFormat_DisplayName&quot; xml:space=&quot;preserve&quot;&gt;&lt;value&gt;Retain Format&lt;/value&gt;&lt;/data&gt;"/>
        <s v="&lt;data name=&quot;Workbook_ReadRange_DataTable_DisplayName&quot; xml:space=&quot;preserve&quot;&gt;&lt;value&gt;DataTable&lt;/value&gt;&lt;/data&gt;"/>
        <s v="&lt;data name=&quot;Workbook_ReadRange_Headers_DisplayName&quot; xml:space=&quot;preserve&quot;&gt;&lt;value&gt;Headers&lt;/value&gt;&lt;/data&gt;"/>
        <s v="&lt;data name=&quot;Workbook_ReadRange_Range_DisplayName&quot; xml:space=&quot;preserve&quot;&gt;&lt;value&gt;Range&lt;/value&gt;&lt;/data&gt;"/>
        <s v="&lt;data name=&quot;Workbook_ReadRange_RetainFormat_DisplayName&quot; xml:space=&quot;preserve&quot;&gt;&lt;value&gt;Retain Format&lt;/value&gt;&lt;/data&gt;"/>
        <s v="&lt;data name=&quot;Workbook_ReadRow_CellAddress_DisplayName&quot; xml:space=&quot;preserve&quot;&gt;&lt;value&gt;Cell Address&lt;/value&gt;&lt;/data&gt;"/>
        <s v="&lt;data name=&quot;Workbook_ReadRow_Result_DisplayName&quot; xml:space=&quot;preserve&quot;&gt;&lt;value&gt;Result&lt;/value&gt;&lt;/data&gt;"/>
        <s v="&lt;data name=&quot;Workbook_ReadRow_RetainFormat_DisplayName&quot; xml:space=&quot;preserve&quot;&gt;&lt;value&gt;Retain Format&lt;/value&gt;&lt;/data&gt;"/>
        <s v="&lt;data name=&quot;Workbook_WriteCell_CellAddress_DisplayName&quot; xml:space=&quot;preserve&quot;&gt;&lt;value&gt;Cell Address&lt;/value&gt;&lt;/data&gt;"/>
        <s v="&lt;data name=&quot;Workbook_WriteCell_SheetName_DisplayName&quot; xml:space=&quot;preserve&quot;&gt;&lt;value&gt;Sheet Name&lt;/value&gt;&lt;/data&gt;"/>
        <s v="&lt;data name=&quot;Workbook_WriteCell_Value_DisplayName&quot; xml:space=&quot;preserve&quot;&gt;&lt;value&gt;Value&lt;/value&gt;&lt;/data&gt;"/>
        <s v="&lt;data name=&quot;Workbook_WriteRange_CellAddress_DisplayName&quot; xml:space=&quot;preserve&quot;&gt;&lt;value&gt;Cell Address&lt;/value&gt;&lt;/data&gt;"/>
        <s v="&lt;data name=&quot;Workbook_WriteRange_DataTable_DisplayName&quot; xml:space=&quot;preserve&quot;&gt;&lt;value&gt;DataTable&lt;/value&gt;&lt;/data&gt;"/>
        <s v="&lt;data name=&quot;Workbook_WriteRange_Headers_DisplayName&quot; xml:space=&quot;preserve&quot;&gt;&lt;value&gt;Headers&lt;/value&gt;&lt;/data&gt;"/>
        <s v="&lt;data name=&quot;Workbook_WriteRange_SheetName_DisplayName&quot; xml:space=&quot;preserve&quot;&gt;&lt;value&gt;Sheet Name&lt;/value&gt;&lt;/data&gt;"/>
        <m/>
      </sharedItems>
    </cacheField>
    <cacheField name="PropertyDescriptionResource" numFmtId="0">
      <sharedItems containsBlank="1" count="866" longText="1">
        <s v="&lt;data name=&quot;Cockpit_AssignParameter_Parameter_Description&quot; xml:space=&quot;preserve&quot;&gt;&lt;value&gt;Select parameter created at the Designer level._x005f_x000D_ This is a mandatory field.&lt;/value&gt;&lt;/data&gt;"/>
        <s v="&lt;data name=&quot;Cockpit_AssignParameter_Variable_Description&quot; xml:space=&quot;preserve&quot;&gt;&lt;value&gt;Add variable name needs to be mapped to the added parameter._x005f_x000D_ This is a mandatory field.&lt;/value&gt;&lt;/data&gt;"/>
        <s v="&lt;data name=&quot;Cockpit_SendLogFile_NoProperty_Description&quot; xml:space=&quot;preserve&quot;&gt;&lt;value&gt;-&lt;/value&gt;&lt;/data&gt;"/>
        <s v="&lt;data name=&quot;Cockpit_SendProgressLog_Name_Description&quot; xml:space=&quot;preserve&quot;&gt;&lt;value&gt;Name of the component.&lt;/value&gt;&lt;/data&gt;"/>
        <s v="&lt;data name=&quot;Cockpit_SendProgressLog_Percentage_Description&quot; xml:space=&quot;preserve&quot;&gt;&lt;value&gt;Customizable process progress percentage._x005f_x000D_ This is a mandatory field.&lt;/value&gt;&lt;/data&gt;"/>
        <s v="&lt;data name=&quot;Cockpit_SendProgressLog_Status_Description&quot; xml:space=&quot;preserve&quot;&gt;&lt;value&gt;Status to show along with percentage for the progress of bot.&lt;/value&gt;&lt;/data&gt;"/>
        <s v="&lt;data name=&quot;Cockpit_SendProgressLog_StepsNo_Description&quot; xml:space=&quot;preserve&quot;&gt;&lt;value&gt;Step number to show along with percentage and status for the progress of bot._x005f_x000D_ This is a mandatory field.&lt;/value&gt;&lt;/data&gt;"/>
        <s v="&lt;data name=&quot;Cockpit_SendTransactionLog_ActivityDescription_Description&quot; xml:space=&quot;preserve&quot;&gt;&lt;value&gt;Log information for transaction activities that is generated during process execution.&lt;/value&gt;&lt;/data&gt;"/>
        <s v="&lt;data name=&quot;Cockpit_SendTransactionLog_LogConfidentialData_Description&quot; xml:space=&quot;preserve&quot;&gt;&lt;value&gt;Option to log confidential data like passwords, etc.&lt;/value&gt;&lt;/data&gt;"/>
        <s v="&lt;data name=&quot;Cockpit_StopBot_Name_Description&quot; xml:space=&quot;preserve&quot;&gt;&lt;value&gt;Returns the component execution status _x005f_x000D_ This is a mandatory field.&lt;/value&gt;&lt;/data&gt;"/>
        <s v="&lt;data name=&quot;ControlFlow_ExecuteWorkflow_NoProperty_Description&quot; xml:space=&quot;preserve&quot;&gt;&lt;value&gt;-&lt;/value&gt;&lt;/data&gt;"/>
        <s v="&lt;data name=&quot;CSV_AppendCSV_DataTable_Description&quot; xml:space=&quot;preserve&quot;&gt;&lt;value&gt;Name of the datatable from which the data is to be appended._x005f_x000D_ This is a mandatory field.&lt;/value&gt;&lt;/data&gt;"/>
        <s v="&lt;data name=&quot;CSV_AppendCSV_Delimiter_Description&quot; xml:space=&quot;preserve&quot;&gt;&lt;value&gt;Separator to be used while writing data into CSV. Permitted values are:_x005f_x000D_This is a mandatory field.&lt;/value&gt;&lt;/data&gt;"/>
        <s v="&lt;data name=&quot;CSV_AppendCSV_Encoding_Description&quot; xml:space=&quot;preserve&quot;&gt;&lt;value&gt;Encoding to be used when saving the file.&lt;/value&gt;&lt;/data&gt;"/>
        <s v="&lt;data name=&quot;CSV_AppendCSV_FilePath_Description&quot; xml:space=&quot;preserve&quot;&gt;&lt;value&gt;File path of the workbook (including the filename)._x005f_x000D_ This is a mandatory field.&lt;/value&gt;&lt;/data&gt;"/>
        <s v="&lt;data name=&quot;CSV_ReadCSV_DataTable_Description&quot; xml:space=&quot;preserve&quot;&gt;&lt;value&gt;Name of the datatable into which the data is to be written._x005f_x000D_ This is a mandatory field.&lt;/value&gt;&lt;/data&gt;"/>
        <s v="&lt;data name=&quot;CSV_ReadCSV_Delimiter_Description&quot; xml:space=&quot;preserve&quot;&gt;&lt;value&gt;Separator to be used while reading data from CSV_x005f_x000D_ This is a mandatory field.&lt;/value&gt;&lt;/data&gt;"/>
        <s v="&lt;data name=&quot;CSV_ReadCSV_Encoding_Description&quot; xml:space=&quot;preserve&quot;&gt;&lt;value&gt;Encoding to be used when reading the file.&lt;/value&gt;&lt;/data&gt;"/>
        <s v="&lt;data name=&quot;CSV_ReadCSV_FilePath_Description&quot; xml:space=&quot;preserve&quot;&gt;&lt;value&gt;File path of the workbook (including the filename)._x005f_x000D_ This is a mandatory field.&lt;/value&gt;&lt;/data&gt;"/>
        <s v="&lt;data name=&quot;CSV_ReadCSV_IgnoreQuotes_Description&quot; xml:space=&quot;preserve&quot;&gt;&lt;value&gt;-&lt;/value&gt;&lt;/data&gt;"/>
        <s v="&lt;data name=&quot;CSV_ReadCSV_IncludeColumnNames_Description&quot; xml:space=&quot;preserve&quot;&gt;&lt;value&gt;Option to consider first row in data‑table as header row.&lt;/value&gt;&lt;/data&gt;"/>
        <s v="&lt;data name=&quot;CSV_WriteCSV_DataTable_Description&quot; xml:space=&quot;preserve&quot;&gt;&lt;value&gt;Name of the datatable from which the data is to be written._x005f_x000D_ This is a mandatory field.&lt;/value&gt;&lt;/data&gt;"/>
        <s v="&lt;data name=&quot;CSV_WriteCSV_Delimiter_Description&quot; xml:space=&quot;preserve&quot;&gt;&lt;value&gt;Separator to be used while writing data into CSV. Permitted values are:_x005f_x000D_ This is a mandatory field.&lt;/value&gt;&lt;/data&gt;"/>
        <s v="&lt;data name=&quot;CSV_WriteCSV_Encoding_Description&quot; xml:space=&quot;preserve&quot;&gt;&lt;value&gt;Encoding to be used when saving the file.&lt;/value&gt;&lt;/data&gt;"/>
        <s v="&lt;data name=&quot;CSV_WriteCSV_FilePath_Description&quot; xml:space=&quot;preserve&quot;&gt;&lt;value&gt;File path of the workbook (including the filename)._x005f_x000D_ This is a mandatory field.&lt;/value&gt;&lt;/data&gt;"/>
        <s v="&lt;data name=&quot;CSV_WriteCSV_Headers_Description&quot; xml:space=&quot;preserve&quot;&gt;&lt;value&gt;Option to consider header row in the datatable as a data‑row.&lt;/value&gt;&lt;/data&gt;"/>
        <s v="&lt;data name=&quot;Database_BeginTransaction_Body_Description&quot; xml:space=&quot;preserve&quot;&gt;&lt;value&gt;&lt;/value&gt;&lt;/data&gt;"/>
        <s v="&lt;data name=&quot;Database_BeginTransaction_ConnectionString_Description&quot; xml:space=&quot;preserve&quot;&gt;&lt;value&gt;Parameter names and values required for establishing a new connection.&lt;/value&gt;&lt;/data&gt;"/>
        <s v="&lt;data name=&quot;Database_BeginTransaction_ContinueOnError_Description&quot; xml:space=&quot;preserve&quot;&gt;&lt;value&gt;&lt;/value&gt;&lt;/data&gt;"/>
        <s v="&lt;data name=&quot;Database_BeginTransaction_DBConnection_Description&quot; xml:space=&quot;preserve&quot;&gt;&lt;value&gt;Reference to an existing database connection with an intention to reuse it (instead of creating a new one).&lt;/value&gt;&lt;/data&gt;"/>
        <s v="&lt;data name=&quot;Database_BeginTransaction_DBTransactions_Description&quot; xml:space=&quot;preserve&quot;&gt;&lt;value&gt;Option to execute a database operation as a database transaction. (A database transaction is defined as a logical unit of work in DBMS.)&lt;/value&gt;&lt;/data&gt;"/>
        <s v="&lt;data name=&quot;Database_BeginTransaction_OutputDBConnection_Description&quot; xml:space=&quot;preserve&quot;&gt;&lt;value&gt;Output value representing the handle to the new database connection.&lt;/value&gt;&lt;/data&gt;"/>
        <s v="&lt;data name=&quot;Database_BeginTransaction_Provider_Description&quot; xml:space=&quot;preserve&quot;&gt;&lt;value&gt;Database type.&lt;/value&gt;&lt;/data&gt;"/>
        <s v="&lt;data name=&quot;Database_Connect_ConnectionString_Description&quot; xml:space=&quot;preserve&quot;&gt;&lt;value&gt;This is connection string which comprises the configuration provided while setting up the DB connection_x005f_x000D_ This is a mandatory field.&lt;/value&gt;&lt;/data&gt;"/>
        <s v="&lt;data name=&quot;Database_Connect_DBConnection_Description&quot; xml:space=&quot;preserve&quot;&gt;&lt;value&gt;Database connection variable returned by the component. _x005f_x000D_ This is a mandatory field.&lt;/value&gt;&lt;/data&gt;"/>
        <s v="&lt;data name=&quot;Database_Connect_Provider_Description&quot; xml:space=&quot;preserve&quot;&gt;&lt;value&gt;The name of the database provider used to access the database._x005f_x000D_ This is a mandatory field.&lt;/value&gt;&lt;/data&gt;"/>
        <s v="&lt;data name=&quot;Database_Disconnect_DBConnection_Description&quot; xml:space=&quot;preserve&quot;&gt;&lt;value&gt;Database connection variable returned by the Connect component. _x005f_x000D_This is a mandatory field.&lt;/value&gt;&lt;/data&gt;"/>
        <s v="&lt;data name=&quot;Database_ExecuteNonQuery_Command_Description&quot; xml:space=&quot;preserve&quot;&gt;&lt;value&gt;Sql command to be executed._x005f_x000D_ This is a mandatory field.&lt;/value&gt;&lt;/data&gt;"/>
        <s v="&lt;data name=&quot;Database_ExecuteNonQuery_CommandType_Description&quot; xml:space=&quot;preserve&quot;&gt;&lt;value&gt;This specifies the command interpretation format. It can be Text, Stored Procedure, Table Direct&lt;/value&gt;&lt;/data&gt;"/>
        <s v="&lt;data name=&quot;Database_ExecuteNonQuery_ConnectionString_Description&quot; xml:space=&quot;preserve&quot;&gt;&lt;value&gt;This is connection string, which comprises the configuration provided while setting up the DB connection.&lt;/value&gt;&lt;/data&gt;"/>
        <s v="&lt;data name=&quot;Database_ExecuteNonQuery_ContinueOnError_Description&quot; xml:space=&quot;preserve&quot;&gt;&lt;value&gt;-&lt;/value&gt;&lt;/data&gt;"/>
        <s v="&lt;data name=&quot;Database_ExecuteNonQuery_DBConnection_Description&quot; xml:space=&quot;preserve&quot;&gt;&lt;value&gt;Database connection variable returned by the component. &lt;/value&gt;&lt;/data&gt;"/>
        <s v="&lt;data name=&quot;Database_ExecuteNonQuery_Parameters_Description&quot; xml:space=&quot;preserve&quot;&gt;&lt;value&gt;Dictionary of named parameters that are bound to the sql command.&lt;/value&gt;&lt;/data&gt;"/>
        <s v="&lt;data name=&quot;Database_ExecuteNonQuery_Provider_Description&quot; xml:space=&quot;preserve&quot;&gt;&lt;value&gt;The name of the database provider used to access the database.&lt;/value&gt;&lt;/data&gt;"/>
        <s v="&lt;data name=&quot;Database_ExecuteNonQuery_RowsAffected_Description&quot; xml:space=&quot;preserve&quot;&gt;&lt;value&gt;Holds the count of affected rows by the Sql statement. &lt;/value&gt;&lt;/data&gt;"/>
        <s v="&lt;data name=&quot;Database_ExecuteNonQuery_Timeout_Description&quot; xml:space=&quot;preserve&quot;&gt;&lt;value&gt;Specifies the amount of time in milliseconds to wait for the component before throwing an error.&lt;/value&gt;&lt;/data&gt;"/>
        <s v="&lt;data name=&quot;Database_ExecuteQuery_Command_Description&quot; xml:space=&quot;preserve&quot;&gt;&lt;value&gt;Sql command to be executed._x005f_x000D_ This is a mandatory field.&lt;/value&gt;&lt;/data&gt;"/>
        <s v="&lt;data name=&quot;Database_ExecuteQuery_CommandType_Description&quot; xml:space=&quot;preserve&quot;&gt;&lt;value&gt;This specifies the command interpretation format. It can be Text, Stored Procedure, Table Direct&lt;/value&gt;&lt;/data&gt;"/>
        <s v="&lt;data name=&quot;Database_ExecuteQuery_ConnectionString_Description&quot; xml:space=&quot;preserve&quot;&gt;&lt;value&gt;This is connection string, which comprises the configuration provided while setting up the DB connection.&lt;/value&gt;&lt;/data&gt;"/>
        <s v="&lt;data name=&quot;Database_ExecuteQuery_ContinueOnError_Description&quot; xml:space=&quot;preserve&quot;&gt;&lt;value&gt;-&lt;/value&gt;&lt;/data&gt;"/>
        <s v="&lt;data name=&quot;Database_ExecuteQuery_DataTable_Description&quot; xml:space=&quot;preserve&quot;&gt;&lt;value&gt;Data Table object to hold the returned output in table structure format&lt;/value&gt;&lt;/data&gt;"/>
        <s v="&lt;data name=&quot;Database_ExecuteQuery_DBConnection_Description&quot; xml:space=&quot;preserve&quot;&gt;&lt;value&gt;Database connection variable returned by the component. &lt;/value&gt;&lt;/data&gt;"/>
        <s v="&lt;data name=&quot;Database_ExecuteQuery_Parameters_Description&quot; xml:space=&quot;preserve&quot;&gt;&lt;value&gt;Dictionary of named parameters that are bound to the sql command.&lt;/value&gt;&lt;/data&gt;"/>
        <s v="&lt;data name=&quot;Database_ExecuteQuery_Provider_Description&quot; xml:space=&quot;preserve&quot;&gt;&lt;value&gt;The name of the database provider used to access the database.&lt;/value&gt;&lt;/data&gt;"/>
        <s v="&lt;data name=&quot;Database_ExecuteQuery_Timeout_Description&quot; xml:space=&quot;preserve&quot;&gt;&lt;value&gt;Specifies the amount of time in milliseconds to wait for the component before throwing an error.&lt;/value&gt;&lt;/data&gt;"/>
        <s v="&lt;data name=&quot;Database_Insert_ConnectionString_Description&quot; xml:space=&quot;preserve&quot;&gt;&lt;value&gt;This is connection string, which comprises the configuration provided while setting up the DB connection.&lt;/value&gt;&lt;/data&gt;"/>
        <s v="&lt;data name=&quot;Database_Insert_ContinueOnError_Description&quot; xml:space=&quot;preserve&quot;&gt;&lt;value&gt;-&lt;/value&gt;&lt;/data&gt;"/>
        <s v="&lt;data name=&quot;Database_Insert_DataTable_Description&quot; xml:space=&quot;preserve&quot;&gt;&lt;value&gt;Data Table object from which data needs to be extracted and inserted into Sql Table. This is a mandatory field.&lt;/value&gt;&lt;/data&gt;"/>
        <s v="&lt;data name=&quot;Database_Insert_DBConnection_Description&quot; xml:space=&quot;preserve&quot;&gt;&lt;value&gt;Database connection variable returned by the component. &lt;/value&gt;&lt;/data&gt;"/>
        <s v="&lt;data name=&quot;Database_Insert_Provider_Description&quot; xml:space=&quot;preserve&quot;&gt;&lt;value&gt;The name of the database provider used to access the database.&lt;/value&gt;&lt;/data&gt;"/>
        <s v="&lt;data name=&quot;Database_Insert_RowsAffected_Description&quot; xml:space=&quot;preserve&quot;&gt;&lt;value&gt;Holds the count of affected rows by the Sql statement. &lt;/value&gt;&lt;/data&gt;"/>
        <s v="&lt;data name=&quot;Database_Insert_TableName_Description&quot; xml:space=&quot;preserve&quot;&gt;&lt;value&gt;Name of the table to insert operation will be performed . This is a mandatory field.&lt;/value&gt;&lt;/data&gt;"/>
        <s v="&lt;data name=&quot;DataTable_AddColumn_AllowNull_Description&quot; xml:space=&quot;preserve&quot;&gt;&lt;value&gt;Select if null value is allowed in the column &lt;/value&gt;&lt;/data&gt;"/>
        <s v="&lt;data name=&quot;DataTable_AddColumn_AutoIncrement_Description&quot; xml:space=&quot;preserve&quot;&gt;&lt;value&gt;Select if the column needs to be incremented automatically &lt;/value&gt;&lt;/data&gt;"/>
        <s v="&lt;data name=&quot;DataTable_AddColumn_DataColumn_Description&quot; xml:space=&quot;preserve&quot;&gt;&lt;value&gt;This is a mandatory field.&lt;/value&gt;&lt;/data&gt;"/>
        <s v="&lt;data name=&quot;DataTable_AddColumn_DataTable_Description&quot; xml:space=&quot;preserve&quot;&gt;&lt;value&gt;Data Table object to hold the table structure. This is a mandatory field.&lt;/value&gt;&lt;/data&gt;"/>
        <s v="&lt;data name=&quot;DataTable_AddColumn_DefaultValue_Description&quot; xml:space=&quot;preserve&quot;&gt;&lt;value&gt;Adds default value to the column&lt;/value&gt;&lt;/data&gt;"/>
        <s v="&lt;data name=&quot;DataTable_AddColumn_IsUnique_Description&quot; xml:space=&quot;preserve&quot;&gt;&lt;value&gt;Select if duplicate values are not allowed in the column&lt;/value&gt;&lt;/data&gt;"/>
        <s v="&lt;data name=&quot;DataTable_AddColumn_MaxLength_Description&quot; xml:space=&quot;preserve&quot;&gt;&lt;value&gt;Maximum character length can be added&lt;/value&gt;&lt;/data&gt;"/>
        <s v="&lt;data name=&quot;DataTable_AddColumn_Name_Description&quot; xml:space=&quot;preserve&quot;&gt;&lt;value&gt;Column name needs to added. This is a mandatory field.&lt;/value&gt;&lt;/data&gt;"/>
        <s v="&lt;data name=&quot;DataTable_AddRow_DataTable_Description&quot; xml:space=&quot;preserve&quot;&gt;&lt;value&gt;Data Table object to hold the table structure. This is a mandatory field.&lt;/value&gt;&lt;/data&gt;"/>
        <s v="&lt;data name=&quot;DataTable_AddRow_Row_Description&quot; xml:space=&quot;preserve&quot;&gt;&lt;value&gt;Row needs to be added to the data table&lt;/value&gt;&lt;/data&gt;"/>
        <s v="&lt;data name=&quot;DataTable_AddRow_RowCollection_Description&quot; xml:space=&quot;preserve&quot;&gt;&lt;value&gt;An array of objects to be added to data table&lt;/value&gt;&lt;/data&gt;"/>
        <s v="&lt;data name=&quot;DataTable_ClearDataTable_DataTable_Description&quot; xml:space=&quot;preserve&quot;&gt;&lt;value&gt;Data Table object to hold the table structure. This is a mandatory field.&lt;/value&gt;&lt;/data&gt;"/>
        <s v="&lt;data name=&quot;DataTable_ConverttoDataTable_AutoDetect_Description&quot; xml:space=&quot;preserve&quot;&gt;&lt;value&gt;&lt;/value&gt;&lt;/data&gt;"/>
        <s v="&lt;data name=&quot;DataTable_ConverttoDataTable_ColumnLength_Description&quot; xml:space=&quot;preserve&quot;&gt;&lt;value&gt;&lt;/value&gt;&lt;/data&gt;"/>
        <s v="&lt;data name=&quot;DataTable_ConverttoDataTable_ColumnSeperator_Description&quot; xml:space=&quot;preserve&quot;&gt;&lt;value&gt;&lt;/value&gt;&lt;/data&gt;"/>
        <s v="&lt;data name=&quot;DataTable_ConverttoDataTable_CSV_Description&quot; xml:space=&quot;preserve&quot;&gt;&lt;value&gt;&lt;/value&gt;&lt;/data&gt;"/>
        <s v="&lt;data name=&quot;DataTable_ConverttoDataTable_DataTable_Description&quot; xml:space=&quot;preserve&quot;&gt;&lt;value&gt;This is a mandatory field.&lt;/value&gt;&lt;/data&gt;"/>
        <s v="&lt;data name=&quot;DataTable_ConverttoDataTable_OCRPosition_Description&quot; xml:space=&quot;preserve&quot;&gt;&lt;value&gt;&lt;/value&gt;&lt;/data&gt;"/>
        <s v="&lt;data name=&quot;DataTable_ConverttoDataTable_PreserveNewLines_Description&quot; xml:space=&quot;preserve&quot;&gt;&lt;value&gt;&lt;/value&gt;&lt;/data&gt;"/>
        <s v="&lt;data name=&quot;DataTable_ConverttoDataTable_PreserveStrings_Description&quot; xml:space=&quot;preserve&quot;&gt;&lt;value&gt;&lt;/value&gt;&lt;/data&gt;"/>
        <s v="&lt;data name=&quot;DataTable_ConverttoDataTable_RowSeperator_Description&quot; xml:space=&quot;preserve&quot;&gt;&lt;value&gt;&lt;/value&gt;&lt;/data&gt;"/>
        <s v="&lt;data name=&quot;DataTable_ConverttoDataTable_Source_Description&quot; xml:space=&quot;preserve&quot;&gt;&lt;value&gt;&lt;/value&gt;&lt;/data&gt;"/>
        <s v="&lt;data name=&quot;DataTable_ConverttoDataTable_UseColumnHeader_Description&quot; xml:space=&quot;preserve&quot;&gt;&lt;value&gt;&lt;/value&gt;&lt;/data&gt;"/>
        <s v="&lt;data name=&quot;DataTable_ConverttoDataTable_UseRowHeader_Description&quot; xml:space=&quot;preserve&quot;&gt;&lt;value&gt;&lt;/value&gt;&lt;/data&gt;"/>
        <s v="&lt;data name=&quot;DataTable_CreateDataTable_DataTable_Description&quot; xml:space=&quot;preserve&quot;&gt;&lt;value&gt;Data Table object to hold the table structure. This is a mandatory field.&lt;/value&gt;&lt;/data&gt;"/>
        <s v="&lt;data name=&quot;DataTable_CreateDataTable_DataTableWizard_Description&quot; xml:space=&quot;preserve&quot;&gt;&lt;value&gt;-&lt;/value&gt;&lt;/data&gt;"/>
        <s v="&lt;data name=&quot;DataTable_DeleteDataColumn_ColumnName_Description&quot; xml:space=&quot;preserve&quot;&gt;&lt;value&gt;Column name needs be deleted&lt;/value&gt;&lt;/data&gt;"/>
        <s v="&lt;data name=&quot;DataTable_DeleteDataColumn_ColumnNumber_Description&quot; xml:space=&quot;preserve&quot;&gt;&lt;value&gt;Column number needs be deleted&lt;/value&gt;&lt;/data&gt;"/>
        <s v="&lt;data name=&quot;DataTable_DeleteDataColumn_DataColumn_Description&quot; xml:space=&quot;preserve&quot;&gt;&lt;value&gt;-&lt;/value&gt;&lt;/data&gt;"/>
        <s v="&lt;data name=&quot;DataTable_DeleteDataColumn_DataTable_Description&quot; xml:space=&quot;preserve&quot;&gt;&lt;value&gt;This is a mandatory field.&lt;/value&gt;&lt;/data&gt;"/>
        <s v="&lt;data name=&quot;DataTable_DeleteDataRow_DataRow_Description&quot; xml:space=&quot;preserve&quot;&gt;&lt;value&gt;Row grouping data type &lt;/value&gt;&lt;/data&gt;"/>
        <s v="&lt;data name=&quot;DataTable_DeleteDataRow_DataTable_Description&quot; xml:space=&quot;preserve&quot;&gt;&lt;value&gt;Data Table object to hold the table structure. This is a mandatory field.&lt;/value&gt;&lt;/data&gt;"/>
        <s v="&lt;data name=&quot;DataTable_DeleteDataRow_RowNumber_Description&quot; xml:space=&quot;preserve&quot;&gt;&lt;value&gt;Row number needs be deleted&lt;/value&gt;&lt;/data&gt;"/>
        <s v="&lt;data name=&quot;DataTable_FetchDataItem_ColumnName_Description&quot; xml:space=&quot;preserve&quot;&gt;&lt;value&gt;Column name based on data needs to be retrieved.&lt;/value&gt;&lt;/data&gt;"/>
        <s v="&lt;data name=&quot;DataTable_FetchDataItem_ColumnNumber_Description&quot; xml:space=&quot;preserve&quot;&gt;&lt;value&gt;Column number based on data needs to be retrieved.&lt;/value&gt;&lt;/data&gt;"/>
        <s v="&lt;data name=&quot;DataTable_FetchDataItem_DataColumn_Description&quot; xml:space=&quot;preserve&quot;&gt;&lt;value&gt;-&lt;/value&gt;&lt;/data&gt;"/>
        <s v="&lt;data name=&quot;DataTable_FetchDataItem_DataRow_Description&quot; xml:space=&quot;preserve&quot;&gt;&lt;value&gt;Row grouping data type. This is a mandatory field.&lt;/value&gt;&lt;/data&gt;"/>
        <s v="&lt;data name=&quot;DataTable_FetchDataItem_Result_Description&quot; xml:space=&quot;preserve&quot;&gt;&lt;value&gt;Variable to hold the returned output. This is a mandatory field.&lt;/value&gt;&lt;/data&gt;"/>
        <s v="&lt;data name=&quot;DataTable_FilterDataTable_ColumnList_Description&quot; xml:space=&quot;preserve&quot;&gt;&lt;value&gt;&lt;/value&gt;&lt;/data&gt;"/>
        <s v="&lt;data name=&quot;DataTable_FilterDataTable_ColumnSelectionMode_Description&quot; xml:space=&quot;preserve&quot;&gt;&lt;value&gt;Option to keep or remove the selected source datatable columns.&lt;/value&gt;&lt;/data&gt;"/>
        <s v="&lt;data name=&quot;DataTable_FilterDataTable_DataTable_Description&quot; xml:space=&quot;preserve&quot;&gt;&lt;value&gt;Source datatable.&lt;/value&gt;&lt;/data&gt;"/>
        <s v="&lt;data name=&quot;DataTable_FilterDataTable_Filters_Description&quot; xml:space=&quot;preserve&quot;&gt;&lt;value&gt;&lt;/value&gt;&lt;/data&gt;"/>
        <s v="&lt;data name=&quot;DataTable_FilterDataTable_OutputDataTable_Description&quot; xml:space=&quot;preserve&quot;&gt;&lt;value&gt;Datatable with/without the filtered rows.&lt;/value&gt;&lt;/data&gt;"/>
        <s v="&lt;data name=&quot;DataTable_FilterDataTable_RowFilterMode_Description&quot; xml:space=&quot;preserve&quot;&gt;&lt;value&gt;Option to keep or remove the filtered rows.&lt;/value&gt;&lt;/data&gt;"/>
        <s v="&lt;data name=&quot;DataTable_ForEachDataRow_DataTable_Description&quot; xml:space=&quot;preserve&quot;&gt;&lt;value&gt;Data Table object to hold the table structure_x005f_x000D_ This is a mandatory field.&lt;/value&gt;&lt;/data&gt;"/>
        <s v="&lt;data name=&quot;DataTable_JoinDataTable_DataTable_Description&quot; xml:space=&quot;preserve&quot;&gt;&lt;value&gt;Data Table object to hold the join returned result. This is a mandatory field.&lt;/value&gt;&lt;/data&gt;"/>
        <s v="&lt;data name=&quot;DataTable_JoinDataTable_DataTable1_Description&quot; xml:space=&quot;preserve&quot;&gt;&lt;value&gt;This is a mandatory field.&lt;/value&gt;&lt;/data&gt;"/>
        <s v="&lt;data name=&quot;DataTable_JoinDataTable_DataTable2_Description&quot; xml:space=&quot;preserve&quot;&gt;&lt;value&gt;This is a mandatory field.&lt;/value&gt;&lt;/data&gt;"/>
        <s v="&lt;data name=&quot;DataTable_JoinDataTable_JoinConditions_Description&quot; xml:space=&quot;preserve&quot;&gt;&lt;value&gt;This is a mandatory field.&lt;/value&gt;&lt;/data&gt;"/>
        <s v="&lt;data name=&quot;DataTable_JoinDataTable_JoinType_Description&quot; xml:space=&quot;preserve&quot;&gt;&lt;value&gt;Select type of join operation needs to be used. This is a mandatory field.&lt;/value&gt;&lt;/data&gt;"/>
        <s v="&lt;data name=&quot;DataTable_LookupDataTable_ColumnName_Description&quot; xml:space=&quot;preserve&quot;&gt;&lt;value&gt;Column name based on data needs to be retrieved.&lt;/value&gt;&lt;/data&gt;"/>
        <s v="&lt;data name=&quot;DataTable_LookupDataTable_ColumnNumber_Description&quot; xml:space=&quot;preserve&quot;&gt;&lt;value&gt;Column number based on data needs to be retrieved.&lt;/value&gt;&lt;/data&gt;"/>
        <s v="&lt;data name=&quot;DataTable_LookupDataTable_DataColumn_Description&quot; xml:space=&quot;preserve&quot;&gt;&lt;value&gt;-&lt;/value&gt;&lt;/data&gt;"/>
        <s v="&lt;data name=&quot;DataTable_LookupDataTable_DataTable_Description&quot; xml:space=&quot;preserve&quot;&gt;&lt;value&gt;Data Table object to hold the table structure. This is a mandatory field.&lt;/value&gt;&lt;/data&gt;"/>
        <s v="&lt;data name=&quot;DataTable_LookupDataTable_LookupResult_Description&quot; xml:space=&quot;preserve&quot;&gt;&lt;value&gt;Returned output to be stored in the string variable &lt;/value&gt;&lt;/data&gt;"/>
        <s v="&lt;data name=&quot;DataTable_LookupDataTable_LookupValue_Description&quot; xml:space=&quot;preserve&quot;&gt;&lt;value&gt;Value to searched in the data table. This is a mandatory field.&lt;/value&gt;&lt;/data&gt;"/>
        <s v="&lt;data name=&quot;DataTable_LookupDataTable_ResultDataColumn_Description&quot; xml:space=&quot;preserve&quot;&gt;&lt;value&gt;-&lt;/value&gt;&lt;/data&gt;"/>
        <s v="&lt;data name=&quot;DataTable_LookupDataTable_ResultRowNumber_Description&quot; xml:space=&quot;preserve&quot;&gt;&lt;value&gt;Row number, which will hold the retuned output. &lt;/value&gt;&lt;/data&gt;"/>
        <s v="&lt;data name=&quot;DataTable_LookupDataTable_TargetColumnName_Description&quot; xml:space=&quot;preserve&quot;&gt;&lt;value&gt;Name of the column, which will hold the returned output. &lt;/value&gt;&lt;/data&gt;"/>
        <s v="&lt;data name=&quot;DataTable_LookupDataTable_TargetColumnNumber_Description&quot; xml:space=&quot;preserve&quot;&gt;&lt;value&gt;Column number to store the retrieved data. &lt;/value&gt;&lt;/data&gt;"/>
        <s v="&lt;data name=&quot;DataTable_MergeDataTable_Destination_Description&quot; xml:space=&quot;preserve&quot;&gt;&lt;value&gt;Merged datatable&lt;/value&gt;&lt;/data&gt;"/>
        <s v="&lt;data name=&quot;DataTable_MergeDataTable_OnSchemaMismatch_Description&quot; xml:space=&quot;preserve&quot;&gt;&lt;value&gt;Option to be used in case the datatable headers (schemas) do not match&lt;/value&gt;&lt;/data&gt;"/>
        <s v="&lt;data name=&quot;DataTable_MergeDataTable_Source1_Description&quot; xml:space=&quot;preserve&quot;&gt;&lt;value&gt;First source datatable&lt;/value&gt;&lt;/data&gt;"/>
        <s v="&lt;data name=&quot;DataTable_MergeDataTable_Source2_Description&quot; xml:space=&quot;preserve&quot;&gt;&lt;value&gt;Second datatable&lt;/value&gt;&lt;/data&gt;"/>
        <s v="&lt;data name=&quot;DataTable_OutputDataTable_DataTable_Description&quot; xml:space=&quot;preserve&quot;&gt;&lt;value&gt;Data Table object to hold the table structure. This is a mandatory field.&lt;/value&gt;&lt;/data&gt;"/>
        <s v="&lt;data name=&quot;DataTable_OutputDataTable_Result_Description&quot; xml:space=&quot;preserve&quot;&gt;&lt;value&gt;String variable to hold the data from data table object. This is a mandatory field.&lt;/value&gt;&lt;/data&gt;"/>
        <s v="&lt;data name=&quot;DataTable_SortDataTable_ColumnName_Description&quot; xml:space=&quot;preserve&quot;&gt;&lt;value&gt;Column name based on data table needs to be sorted &lt;/value&gt;&lt;/data&gt;"/>
        <s v="&lt;data name=&quot;DataTable_SortDataTable_ColumnNumber_Description&quot; xml:space=&quot;preserve&quot;&gt;&lt;value&gt;Column number based on data table needs to be sorted &lt;/value&gt;&lt;/data&gt;"/>
        <s v="&lt;data name=&quot;DataTable_SortDataTable_DataColumn_Description&quot; xml:space=&quot;preserve&quot;&gt;&lt;value&gt;Column grouping data type &lt;/value&gt;&lt;/data&gt;"/>
        <s v="&lt;data name=&quot;DataTable_SortDataTable_DataTable_Description&quot; xml:space=&quot;preserve&quot;&gt;&lt;value&gt;Data Table object to hold the table structure. This is a mandatory field.&lt;/value&gt;&lt;/data&gt;"/>
        <s v="&lt;data name=&quot;DataTable_SortDataTable_ResultDataTable_Description&quot; xml:space=&quot;preserve&quot;&gt;&lt;value&gt;Data Table object to hold the returned output &lt;/value&gt;&lt;/data&gt;"/>
        <s v="&lt;data name=&quot;DataTable_SortDataTable_SortOrder_Description&quot; xml:space=&quot;preserve&quot;&gt;&lt;value&gt;Can be selected as ascending or descending. This is a mandatory field.&lt;/value&gt;&lt;/data&gt;"/>
        <s v="&lt;data name=&quot;Email_FetchExchangeMails_AutoSearchServer_Description&quot; xml:space=&quot;preserve&quot;&gt;&lt;value&gt;The name of the Domain witch which the user can auto search for the server.&lt;/value&gt;&lt;/data&gt;"/>
        <s v="&lt;data name=&quot;Email_FetchExchangeMails_Domain_Description&quot; xml:space=&quot;preserve&quot;&gt;&lt;value&gt;The domain where the mails are stored.&lt;/value&gt;&lt;/data&gt;"/>
        <s v="&lt;data name=&quot;Email_FetchExchangeMails_ExchangeVersion_Description&quot; xml:space=&quot;preserve&quot;&gt;&lt;value&gt;The version of the exchange.&lt;/value&gt;&lt;/data&gt;"/>
        <s v="&lt;data name=&quot;Email_FetchExchangeMails_HostServer_Description&quot; xml:space=&quot;preserve&quot;&gt;&lt;value&gt;The address of the server where the emails are stored.&lt;/value&gt;&lt;/data&gt;"/>
        <s v="&lt;data name=&quot;Email_FetchExchangeMails_Password_Description&quot; xml:space=&quot;preserve&quot;&gt;&lt;value&gt;Password of the Email ID.&lt;/value&gt;&lt;/data&gt;"/>
        <s v="&lt;data name=&quot;Email_FetchExchangeMails_TimeoutMS_Description&quot; xml:space=&quot;preserve&quot;&gt;&lt;value&gt;The time (in milliseconds) to delay the operation before aborting it.&lt;/value&gt;&lt;/data&gt;"/>
        <s v="&lt;data name=&quot;Email_FetchExchangeMails_UserName_Description&quot; xml:space=&quot;preserve&quot;&gt;&lt;value&gt;The Email ID of the account.&lt;/value&gt;&lt;/data&gt;"/>
        <s v="&lt;data name=&quot;Email_FetchOutlookMails_Emails_Description&quot; xml:space=&quot;preserve&quot;&gt;&lt;value&gt;The fetched emails are stored in this variable.&lt;/value&gt;&lt;/data&gt;"/>
        <s v="&lt;data name=&quot;Email_FetchOutlookMails_FetchEmails_Description&quot; xml:space=&quot;preserve&quot;&gt;&lt;value&gt;Number of emails to fetch.&lt;/value&gt;&lt;/data&gt;"/>
        <s v="&lt;data name=&quot;Email_FetchOutlookMails_MailFolder_Description&quot; xml:space=&quot;preserve&quot;&gt;&lt;value&gt;Mail Folder&lt;/value&gt;&lt;/data&gt;"/>
        <s v="&lt;data name=&quot;Email_FetchOutlookMails_TimeoutMS_Description&quot; xml:space=&quot;preserve&quot;&gt;&lt;value&gt;The time (in milliseconds) to delay the operation before aborting it.&lt;/value&gt;&lt;/data&gt;"/>
        <s v="&lt;data name=&quot;Email_GetExchangeMail_Count_Description&quot; xml:space=&quot;preserve&quot;&gt;&lt;value&gt;Number of mails to retrieve.&lt;/value&gt;&lt;/data&gt;"/>
        <s v="&lt;data name=&quot;Email_GetExchangeMail_CustomFolder_Description&quot; xml:space=&quot;preserve&quot;&gt;&lt;value&gt;Name of the custom folder if the user requires.&lt;/value&gt;&lt;/data&gt;"/>
        <s v="&lt;data name=&quot;Email_GetExchangeMail_GetAttachments_Description&quot; xml:space=&quot;preserve&quot;&gt;&lt;value&gt;-&lt;/value&gt;&lt;/data&gt;"/>
        <s v="&lt;data name=&quot;Email_GetExchangeMail_HTMLFlag_Description&quot; xml:space=&quot;preserve&quot;&gt;&lt;value&gt;If enabled, enables the HTML Flags.&lt;/value&gt;&lt;/data&gt;"/>
        <s v="&lt;data name=&quot;Email_GetExchangeMail_MailFolder_Description&quot; xml:space=&quot;preserve&quot;&gt;&lt;value&gt;&lt;/value&gt;&lt;/data&gt;"/>
        <s v="&lt;data name=&quot;Email_GetExchangeMail_MarkAsRead_Description&quot; xml:space=&quot;preserve&quot;&gt;&lt;value&gt;-&lt;/value&gt;&lt;/data&gt;"/>
        <s v="&lt;data name=&quot;Email_GetExchangeMail_MessageList_Description&quot; xml:space=&quot;preserve&quot;&gt;&lt;value&gt;The fetched emails are stored in this variable.&lt;/value&gt;&lt;/data&gt;"/>
        <s v="&lt;data name=&quot;Email_GetExchangeMail_OnlyUnread_Description&quot; xml:space=&quot;preserve&quot;&gt;&lt;value&gt;-&lt;/value&gt;&lt;/data&gt;"/>
        <s v="&lt;data name=&quot;Email_GetExchangeMail_SharedMailbox_Description&quot; xml:space=&quot;preserve&quot;&gt;&lt;value&gt;Name of the shared mailbox.&lt;/value&gt;&lt;/data&gt;"/>
        <s v="&lt;data name=&quot;Email_GetIMAPMail_Count_Description&quot; xml:space=&quot;preserve&quot;&gt;&lt;value&gt;Number of emails needs to be retrieved.&lt;/value&gt;&lt;/data&gt;"/>
        <s v="&lt;data name=&quot;Email_GetIMAPMail_DeleteOnRead_Description&quot; xml:space=&quot;preserve&quot;&gt;&lt;value&gt;Select if emails needs to be deleted.&lt;/value&gt;&lt;/data&gt;"/>
        <s v="&lt;data name=&quot;Email_GetIMAPMail_Email_Description&quot; xml:space=&quot;preserve&quot;&gt;&lt;value&gt;Email id from which emails need to be retrieved. This is a mandatory field.&lt;/value&gt;&lt;/data&gt;"/>
        <s v="&lt;data name=&quot;Email_GetIMAPMail_EnableSSL_Description&quot; xml:space=&quot;preserve&quot;&gt;&lt;value&gt;&lt;/value&gt;&lt;/data&gt;"/>
        <s v="&lt;data name=&quot;Email_GetIMAPMail_MailFolder_Description&quot; xml:space=&quot;preserve&quot;&gt;&lt;value&gt;Folder name from which emails need to be retrieved.&lt;/value&gt;&lt;/data&gt;"/>
        <s v="&lt;data name=&quot;Email_GetIMAPMail_MarkAsRead_Description&quot; xml:space=&quot;preserve&quot;&gt;&lt;value&gt;Select if emails need to be marked as read.&lt;/value&gt;&lt;/data&gt;"/>
        <s v="&lt;data name=&quot;Email_GetIMAPMail_MessageList_Description&quot; xml:space=&quot;preserve&quot;&gt;&lt;value&gt;Messages retrieved need to be stored in MailMessage object.&lt;/value&gt;&lt;/data&gt;"/>
        <s v="&lt;data name=&quot;Email_GetIMAPMail_OnlyUnread_Description&quot; xml:space=&quot;preserve&quot;&gt;&lt;value&gt;Select if emails need to be marked as unread.&lt;/value&gt;&lt;/data&gt;"/>
        <s v="&lt;data name=&quot;Email_GetIMAPMail_Password_Description&quot; xml:space=&quot;preserve&quot;&gt;&lt;value&gt;Password for the account. This is a mandatory field.&lt;/value&gt;&lt;/data&gt;"/>
        <s v="&lt;data name=&quot;Email_GetIMAPMail_Port_Description&quot; xml:space=&quot;preserve&quot;&gt;&lt;value&gt;Port to access the server. This is a mandatory field.&lt;/value&gt;&lt;/data&gt;"/>
        <s v="&lt;data name=&quot;Email_GetIMAPMail_SecureConnection_Description&quot; xml:space=&quot;preserve&quot;&gt;&lt;value&gt;&lt;/value&gt;&lt;/data&gt;"/>
        <s v="&lt;data name=&quot;Email_GetIMAPMail_Server_Description&quot; xml:space=&quot;preserve&quot;&gt;&lt;value&gt;Server host email id. This is a mandatory field.&lt;/value&gt;&lt;/data&gt;"/>
        <s v="&lt;data name=&quot;Email_GetOutlookMail_Account_Description&quot; xml:space=&quot;preserve&quot;&gt;&lt;value&gt;The Email ID of the account.&lt;/value&gt;&lt;/data&gt;"/>
        <s v="&lt;data name=&quot;Email_GetOutlookMail_GetAttachments_Description&quot; xml:space=&quot;preserve&quot;&gt;&lt;value&gt;-&lt;/value&gt;&lt;/data&gt;"/>
        <s v="&lt;data name=&quot;Email_GetOutlookMail_KnownFolder_Description&quot; xml:space=&quot;preserve&quot;&gt;&lt;value&gt;&lt;/value&gt;&lt;/data&gt;"/>
        <s v="&lt;data name=&quot;Email_GetOutlookMail_MailFilter_Description&quot; xml:space=&quot;preserve&quot;&gt;&lt;value&gt;A filter to select required messages.&lt;/value&gt;&lt;/data&gt;"/>
        <s v="&lt;data name=&quot;Email_GetOutlookMail_MailFolder_Description&quot; xml:space=&quot;preserve&quot;&gt;&lt;value&gt;Folder name of the source folder.&lt;/value&gt;&lt;/data&gt;"/>
        <s v="&lt;data name=&quot;Email_GetOutlookMail_MarkAsRead_Description&quot; xml:space=&quot;preserve&quot;&gt;&lt;value&gt;-&lt;/value&gt;&lt;/data&gt;"/>
        <s v="&lt;data name=&quot;Email_GetOutlookMail_OnlyUnread_Description&quot; xml:space=&quot;preserve&quot;&gt;&lt;value&gt;-&lt;/value&gt;&lt;/data&gt;"/>
        <s v="&lt;data name=&quot;Email_GetPOP3MAIL_Count_Description&quot; xml:space=&quot;preserve&quot;&gt;&lt;value&gt;Number of emails needs to be retrieved.&lt;/value&gt;&lt;/data&gt;"/>
        <s v="&lt;data name=&quot;Email_GetPOP3MAIL_DeleteOnRead_Description&quot; xml:space=&quot;preserve&quot;&gt;&lt;value&gt;Select if emails needs to be deleted.&lt;/value&gt;&lt;/data&gt;"/>
        <s v="&lt;data name=&quot;Email_GetPOP3MAIL_Email_Description&quot; xml:space=&quot;preserve&quot;&gt;&lt;value&gt;Email id from which emails need to be retrieved. This is a mandatory field.&lt;/value&gt;&lt;/data&gt;"/>
        <s v="&lt;data name=&quot;Email_GetPOP3MAIL_Emails_Description&quot; xml:space=&quot;preserve&quot;&gt;&lt;value&gt;Messages retrieved need to be stored in MailMessage object.&lt;/value&gt;&lt;/data&gt;"/>
        <s v="&lt;data name=&quot;Email_GetPOP3MAIL_EnableSSL_Description&quot; xml:space=&quot;preserve&quot;&gt;&lt;value&gt;&lt;/value&gt;&lt;/data&gt;"/>
        <s v="&lt;data name=&quot;Email_GetPOP3MAIL_Password_Description&quot; xml:space=&quot;preserve&quot;&gt;&lt;value&gt;This is a mandatory field.&lt;/value&gt;&lt;/data&gt;"/>
        <s v="&lt;data name=&quot;Email_GetPOP3MAIL_Port_Description&quot; xml:space=&quot;preserve&quot;&gt;&lt;value&gt;Port to access the server._x005f_x000D_ This is a mandatory field.&lt;/value&gt;&lt;/data&gt;"/>
        <s v="&lt;data name=&quot;Email_GetPOP3MAIL_SecureConnection_Description&quot; xml:space=&quot;preserve&quot;&gt;&lt;value&gt;&lt;/value&gt;&lt;/data&gt;"/>
        <s v="&lt;data name=&quot;Email_GetPOP3MAIL_Server_Description&quot; xml:space=&quot;preserve&quot;&gt;&lt;value&gt;Server host email id._x005f_x000D_ This is a mandatory field.&lt;/value&gt;&lt;/data&gt;"/>
        <s v="&lt;data name=&quot;Email_MoveExchangeMail_MailMessage_Description&quot; xml:space=&quot;preserve&quot;&gt;&lt;value&gt;The mail message to be moved.&lt;/value&gt;&lt;/data&gt;"/>
        <s v="&lt;data name=&quot;Email_MoveExchangeMail_MoveToFolder_Description&quot; xml:space=&quot;preserve&quot;&gt;&lt;value&gt;Name of the custom folder if the user requires.&lt;/value&gt;&lt;/data&gt;"/>
        <s v="&lt;data name=&quot;Email_MoveExchangeMail_SharedMailbox_Description&quot; xml:space=&quot;preserve&quot;&gt;&lt;value&gt;Name of the shared mailbox.&lt;/value&gt;&lt;/data&gt;"/>
        <s v="&lt;data name=&quot;Email_MoveIMAPMail_DestinationFolder_Description&quot; xml:space=&quot;preserve&quot;&gt;&lt;value&gt;Folder name from which emails need to be moved_x005f_x000D_. This is a mandatory field.&lt;/value&gt;&lt;/data&gt;"/>
        <s v="&lt;data name=&quot;Email_MoveIMAPMail_Email_Description&quot; xml:space=&quot;preserve&quot;&gt;&lt;value&gt;Email id from which emails need to be moved._x005f_x000D_ This is a mandatory field.&lt;/value&gt;&lt;/data&gt;"/>
        <s v="&lt;data name=&quot;Email_MoveIMAPMail_EnableSSL_Description&quot; xml:space=&quot;preserve&quot;&gt;&lt;value&gt;&lt;/value&gt;&lt;/data&gt;"/>
        <s v="&lt;data name=&quot;Email_MoveIMAPMail_MailMessage_Description&quot; xml:space=&quot;preserve&quot;&gt;&lt;value&gt;MailMessage object to hold the emails. This is a mandatory field.&lt;/value&gt;&lt;/data&gt;"/>
        <s v="&lt;data name=&quot;Email_MoveIMAPMail_Password_Description&quot; xml:space=&quot;preserve&quot;&gt;&lt;value&gt;This is a mandatory field.&lt;/value&gt;&lt;/data&gt;"/>
        <s v="&lt;data name=&quot;Email_MoveIMAPMail_Port_Description&quot; xml:space=&quot;preserve&quot;&gt;&lt;value&gt;Port to access the server._x005f_x000D_ This is a mandatory field.&lt;/value&gt;&lt;/data&gt;"/>
        <s v="&lt;data name=&quot;Email_MoveIMAPMail_Result_Description&quot; xml:space=&quot;preserve&quot;&gt;&lt;value&gt;Variable to hold the returned output&lt;/value&gt;&lt;/data&gt;"/>
        <s v="&lt;data name=&quot;Email_MoveIMAPMail_SecureConnection_Description&quot; xml:space=&quot;preserve&quot;&gt;&lt;value&gt;&lt;/value&gt;&lt;/data&gt;"/>
        <s v="&lt;data name=&quot;Email_MoveIMAPMail_Server_Description&quot; xml:space=&quot;preserve&quot;&gt;&lt;value&gt;Server host email id._x005f_x000D_ This is a mandatory field.&lt;/value&gt;&lt;/data&gt;"/>
        <s v="&lt;data name=&quot;Email_MoveIMAPMail_SourceFolder_Description&quot; xml:space=&quot;preserve&quot;&gt;&lt;value&gt;Folder name to which emails need to be moved &lt;/value&gt;&lt;/data&gt;"/>
        <s v="&lt;data name=&quot;Email_MoveMail_AutoSearchServer_Description&quot; xml:space=&quot;preserve&quot;&gt;&lt;value&gt;&lt;/value&gt;&lt;/data&gt;"/>
        <s v="&lt;data name=&quot;Email_MoveMail_Domain_Description&quot; xml:space=&quot;preserve&quot;&gt;&lt;value&gt;_x005f_x000D_ This is a mandatory field.&lt;/value&gt;&lt;/data&gt;"/>
        <s v="&lt;data name=&quot;Email_MoveMail_ExchangeVersion_Description&quot; xml:space=&quot;preserve&quot;&gt;&lt;value&gt;_x005f_x000D_ This is a mandatory field.&lt;/value&gt;&lt;/data&gt;"/>
        <s v="&lt;data name=&quot;Email_MoveMail_HostServer_Description&quot; xml:space=&quot;preserve&quot;&gt;&lt;value&gt;_x005f_x000D_ This is a mandatory field.&lt;/value&gt;&lt;/data&gt;"/>
        <s v="&lt;data name=&quot;Email_MoveMail_Password_Description&quot; xml:space=&quot;preserve&quot;&gt;&lt;value&gt;_x005f_x000D_ This is a mandatory field.&lt;/value&gt;&lt;/data&gt;"/>
        <s v="&lt;data name=&quot;Email_MoveMail_TimeoutMS_Description&quot; xml:space=&quot;preserve&quot;&gt;&lt;value&gt;&lt;/value&gt;&lt;/data&gt;"/>
        <s v="&lt;data name=&quot;Email_MoveMail_UserName_Description&quot; xml:space=&quot;preserve&quot;&gt;&lt;value&gt;_x005f_x000D_ This is a mandatory field.&lt;/value&gt;&lt;/data&gt;"/>
        <s v="&lt;data name=&quot;Email_MoveOutlookMail_Account_Description&quot; xml:space=&quot;preserve&quot;&gt;&lt;value&gt;The Outlook account username.&lt;/value&gt;&lt;/data&gt;"/>
        <s v="&lt;data name=&quot;Email_MoveOutlookMail_MailMessage_Description&quot; xml:space=&quot;preserve&quot;&gt;&lt;value&gt;The mail message to be moved.&lt;/value&gt;&lt;/data&gt;"/>
        <s v="&lt;data name=&quot;Email_MoveOutlookMail_MoveToFolder_Description&quot; xml:space=&quot;preserve&quot;&gt;&lt;value&gt;The folder where the mail message needs to be moved.&lt;/value&gt;&lt;/data&gt;"/>
        <s v="&lt;data name=&quot;Email_ReplyOutlookMail_Attachments_Description&quot; xml:space=&quot;preserve&quot;&gt;&lt;value&gt;The attachments to attach while sending the reply.&lt;/value&gt;&lt;/data&gt;"/>
        <s v="&lt;data name=&quot;Email_ReplyOutlookMail_AttachmentsList_Description&quot; xml:space=&quot;preserve&quot;&gt;&lt;value&gt;The list of attachments to send with the reply.&lt;/value&gt;&lt;/data&gt;"/>
        <s v="&lt;data name=&quot;Email_ReplyOutlookMail_Body_Description&quot; xml:space=&quot;preserve&quot;&gt;&lt;value&gt;-&lt;/value&gt;&lt;/data&gt;"/>
        <s v="&lt;data name=&quot;Email_ReplyOutlookMail_MailMessage_Description&quot; xml:space=&quot;preserve&quot;&gt;&lt;value&gt;The mail message to be replied to.&lt;/value&gt;&lt;/data&gt;"/>
        <s v="&lt;data name=&quot;Email_ReplyOutlookMail_ReplyAll_Description&quot; xml:space=&quot;preserve&quot;&gt;&lt;value&gt;-&lt;/value&gt;&lt;/data&gt;"/>
        <s v="&lt;data name=&quot;Email_ReplyOutlookMail_TimeoutMS_Description&quot; xml:space=&quot;preserve&quot;&gt;&lt;value&gt;&lt;/value&gt;&lt;/data&gt;"/>
        <s v="&lt;data name=&quot;Email_RetrieveExchangeScope_AutodiscoverServer_Description&quot; xml:space=&quot;preserve&quot;&gt;&lt;value&gt;The name of the Domain witch which the user can auto search for the server.&lt;/value&gt;&lt;/data&gt;"/>
        <s v="&lt;data name=&quot;Email_RetrieveExchangeScope_Body_Description&quot; xml:space=&quot;preserve&quot;&gt;&lt;value&gt;&lt;/value&gt;&lt;/data&gt;"/>
        <s v="&lt;data name=&quot;Email_RetrieveExchangeScope_Domain_Description&quot; xml:space=&quot;preserve&quot;&gt;&lt;value&gt;The domain of the exchange.&lt;/value&gt;&lt;/data&gt;"/>
        <s v="&lt;data name=&quot;Email_RetrieveExchangeScope_ExchangeService_Description&quot; xml:space=&quot;preserve&quot;&gt;&lt;value&gt;The fetched scope is stored in this variable.&lt;/value&gt;&lt;/data&gt;"/>
        <s v="&lt;data name=&quot;Email_RetrieveExchangeScope_ExchangeVersion_Description&quot; xml:space=&quot;preserve&quot;&gt;&lt;value&gt;The version of the exchange.&lt;/value&gt;&lt;/data&gt;"/>
        <s v="&lt;data name=&quot;Email_RetrieveExchangeScope_ExistingService_Description&quot; xml:space=&quot;preserve&quot;&gt;&lt;value&gt;The existing service if available.&lt;/value&gt;&lt;/data&gt;"/>
        <s v="&lt;data name=&quot;Email_RetrieveExchangeScope_HostServer_Description&quot; xml:space=&quot;preserve&quot;&gt;&lt;value&gt;The address of the server with the exchange.&lt;/value&gt;&lt;/data&gt;"/>
        <s v="&lt;data name=&quot;Email_RetrieveExchangeScope_Password_Description&quot; xml:space=&quot;preserve&quot;&gt;&lt;value&gt;Password of the Email ID.&lt;/value&gt;&lt;/data&gt;"/>
        <s v="&lt;data name=&quot;Email_RetrieveExchangeScope_TimeoutMS_Description&quot; xml:space=&quot;preserve&quot;&gt;&lt;value&gt;The time (in milliseconds) to delay the operation before aborting it.&lt;/value&gt;&lt;/data&gt;"/>
        <s v="&lt;data name=&quot;Email_RetrieveExchangeScope_User_Description&quot; xml:space=&quot;preserve&quot;&gt;&lt;value&gt;The Email ID of the account.&lt;/value&gt;&lt;/data&gt;"/>
        <s v="&lt;data name=&quot;Email_SaveAttachments_Attachments_Description&quot; xml:space=&quot;preserve&quot;&gt;&lt;value&gt;-&lt;/value&gt;&lt;/data&gt;"/>
        <s v="&lt;data name=&quot;Email_SaveAttachments_Attachments_Description&quot; xml:space=&quot;preserve&quot;&gt;&lt;value&gt;Any attachments are saved in this variable.&lt;/value&gt;&lt;/data&gt;"/>
        <s v="&lt;data name=&quot;Email_SaveAttachments_FilePath_Description&quot; xml:space=&quot;preserve&quot;&gt;&lt;value&gt;This is a mandatory field.&lt;/value&gt;&lt;/data&gt;"/>
        <s v="&lt;data name=&quot;Email_SaveAttachments_Filter_Description&quot; xml:space=&quot;preserve&quot;&gt;&lt;value&gt;The labels to filter the attachments with.&lt;/value&gt;&lt;/data&gt;"/>
        <s v="&lt;data name=&quot;Email_SaveAttachments_MailMessage_Description&quot; xml:space=&quot;preserve&quot;&gt;&lt;value&gt;MailMessage object to hold the emails. This is a mandatory field.&lt;/value&gt;&lt;/data&gt;"/>
        <s v="&lt;data name=&quot;Email_SaveAttachments_MailMessage_Description&quot; xml:space=&quot;preserve&quot;&gt;&lt;value&gt;The mail whose attachments are to be saved.&lt;/value&gt;&lt;/data&gt;"/>
        <s v="&lt;data name=&quot;Email_SaveMails_Attachments_Description&quot; xml:space=&quot;preserve&quot;&gt;&lt;value&gt;Returned value is stored in string variable.&lt;/value&gt;&lt;/data&gt;"/>
        <s v="&lt;data name=&quot;Email_SaveMails_FilePath_Description&quot; xml:space=&quot;preserve&quot;&gt;&lt;value&gt;Path of the folder to which the emails need to be saved. This is a mandatory field.&lt;/value&gt;&lt;/data&gt;"/>
        <s v="&lt;data name=&quot;Email_SaveMails_MailMessage_Description&quot; xml:space=&quot;preserve&quot;&gt;&lt;value&gt;MailMessage object to hold the emails. This is a mandatory field.&lt;/value&gt;&lt;/data&gt;"/>
        <s v="&lt;data name=&quot;Email_SendExchangeMail_Attachments_Description&quot; xml:space=&quot;preserve&quot;&gt;&lt;value&gt;&lt;/value&gt;&lt;/data&gt;"/>
        <s v="&lt;data name=&quot;Email_SendExchangeMail_AttachmentsList_Description&quot; xml:space=&quot;preserve&quot;&gt;&lt;value&gt;The list of attachments to send with the reply.&lt;/value&gt;&lt;/data&gt;"/>
        <s v="&lt;data name=&quot;Email_SendExchangeMail_AutoSearchServer_Description&quot; xml:space=&quot;preserve&quot;&gt;&lt;value&gt;The name of the Domain witch which the user can auto search for the server.&lt;/value&gt;&lt;/data&gt;"/>
        <s v="&lt;data name=&quot;Email_SendExchangeMail_Bcc_Description&quot; xml:space=&quot;preserve&quot;&gt;&lt;value&gt;-&lt;/value&gt;&lt;/data&gt;"/>
        <s v="&lt;data name=&quot;Email_SendExchangeMail_Body_Description&quot; xml:space=&quot;preserve&quot;&gt;&lt;value&gt;-&lt;/value&gt;&lt;/data&gt;"/>
        <s v="&lt;data name=&quot;Email_SendExchangeMail_Cc_Description&quot; xml:space=&quot;preserve&quot;&gt;&lt;value&gt;-&lt;/value&gt;&lt;/data&gt;"/>
        <s v="&lt;data name=&quot;Email_SendExchangeMail_Domain_Description&quot; xml:space=&quot;preserve&quot;&gt;&lt;value&gt;The domain of the exchange.&lt;/value&gt;&lt;/data&gt;"/>
        <s v="&lt;data name=&quot;Email_SendExchangeMail_ExchangeVersion_Description&quot; xml:space=&quot;preserve&quot;&gt;&lt;value&gt;The version of the exchange.&lt;/value&gt;&lt;/data&gt;"/>
        <s v="&lt;data name=&quot;Email_SendExchangeMail_Files_Description&quot; xml:space=&quot;preserve&quot;&gt;&lt;value&gt;The attachments to attach while sending the reply.&lt;/value&gt;&lt;/data&gt;"/>
        <s v="&lt;data name=&quot;Email_SendExchangeMail_From_Description&quot; xml:space=&quot;preserve&quot;&gt;&lt;value&gt;The username of the sender.&lt;/value&gt;&lt;/data&gt;"/>
        <s v="&lt;data name=&quot;Email_SendExchangeMail_HostServer_Description&quot; xml:space=&quot;preserve&quot;&gt;&lt;value&gt;The address of the server with the exchange.&lt;/value&gt;&lt;/data&gt;"/>
        <s v="&lt;data name=&quot;Email_SendExchangeMail_HtmlFlag_Description&quot; xml:space=&quot;preserve&quot;&gt;&lt;value&gt;If enabled, enables the HTML Flags.&lt;/value&gt;&lt;/data&gt;"/>
        <s v="&lt;data name=&quot;Email_SendExchangeMail_MailMessage_Description&quot; xml:space=&quot;preserve&quot;&gt;&lt;value&gt;The mail message to be sent.&lt;/value&gt;&lt;/data&gt;"/>
        <s v="&lt;data name=&quot;Email_SendExchangeMail_Password_Description&quot; xml:space=&quot;preserve&quot;&gt;&lt;value&gt;Password of the Email ID.&lt;/value&gt;&lt;/data&gt;"/>
        <s v="&lt;data name=&quot;Email_SendExchangeMail_SaveaCopy_Description&quot; xml:space=&quot;preserve&quot;&gt;&lt;value&gt;If enabled, saves a copy of the Mail.&lt;/value&gt;&lt;/data&gt;"/>
        <s v="&lt;data name=&quot;Email_SendExchangeMail_SaveAsDraft_Description&quot; xml:space=&quot;preserve&quot;&gt;&lt;value&gt;If enabled, saves the Mail as a draft.&lt;/value&gt;&lt;/data&gt;"/>
        <s v="&lt;data name=&quot;Email_SendExchangeMail_SenderName_Description&quot; xml:space=&quot;preserve&quot;&gt;&lt;value&gt;The name of the sender to be displayed.&lt;/value&gt;&lt;/data&gt;"/>
        <s v="&lt;data name=&quot;Email_SendExchangeMail_Subject_Description&quot; xml:space=&quot;preserve&quot;&gt;&lt;value&gt;-&lt;/value&gt;&lt;/data&gt;"/>
        <s v="&lt;data name=&quot;Email_SendExchangeMail_TimeoutMS_Description&quot; xml:space=&quot;preserve&quot;&gt;&lt;value&gt;The time (in milliseconds) to delay the operation before aborting it.&lt;/value&gt;&lt;/data&gt;"/>
        <s v="&lt;data name=&quot;Email_SendExchangeMail_To_Description&quot; xml:space=&quot;preserve&quot;&gt;&lt;value&gt;The username of the receiver of the mail.&lt;/value&gt;&lt;/data&gt;"/>
        <s v="&lt;data name=&quot;Email_SendExchangeMail_UserName_Description&quot; xml:space=&quot;preserve&quot;&gt;&lt;value&gt;The Email ID of the account.&lt;/value&gt;&lt;/data&gt;"/>
        <s v="&lt;data name=&quot;Email_SendOutlookMail_Account_Description&quot; xml:space=&quot;preserve&quot;&gt;&lt;value&gt;The Outlook account username.&lt;/value&gt;&lt;/data&gt;"/>
        <s v="&lt;data name=&quot;Email_SendOutlookMail_AttachedFiles_Description&quot; xml:space=&quot;preserve&quot;&gt;&lt;value&gt;&lt;/value&gt;&lt;/data&gt;"/>
        <s v="&lt;data name=&quot;Email_SendOutlookMail_Attachments_Description&quot; xml:space=&quot;preserve&quot;&gt;&lt;value&gt;The list of attachments to send with the email.&lt;/value&gt;&lt;/data&gt;"/>
        <s v="&lt;data name=&quot;Email_SendOutlookMail_Bcc_Description&quot; xml:space=&quot;preserve&quot;&gt;&lt;value&gt;-&lt;/value&gt;&lt;/data&gt;"/>
        <s v="&lt;data name=&quot;Email_SendOutlookMail_Cc_Description&quot; xml:space=&quot;preserve&quot;&gt;&lt;value&gt;-&lt;/value&gt;&lt;/data&gt;"/>
        <s v="&lt;data name=&quot;Email_SendOutlookMail_ForwardEmail_Description&quot; xml:space=&quot;preserve&quot;&gt;&lt;value&gt;The email to forward if required by the user.&lt;/value&gt;&lt;/data&gt;"/>
        <s v="&lt;data name=&quot;Email_SendOutlookMail_IsBodyHTML_Description&quot; xml:space=&quot;preserve&quot;&gt;&lt;value&gt;If enabled, allows HTML elements to be sent in the body.&lt;/value&gt;&lt;/data&gt;"/>
        <s v="&lt;data name=&quot;Email_SendOutlookMail_MessageBody_Description&quot; xml:space=&quot;preserve&quot;&gt;&lt;value&gt;-&lt;/value&gt;&lt;/data&gt;"/>
        <s v="&lt;data name=&quot;Email_SendOutlookMail_OnBehalfOf_Description&quot; xml:space=&quot;preserve&quot;&gt;&lt;value&gt;The Email ID of the sender.&lt;/value&gt;&lt;/data&gt;"/>
        <s v="&lt;data name=&quot;Email_SendOutlookMail_SaveAsDraft_Description&quot; xml:space=&quot;preserve&quot;&gt;&lt;value&gt;-&lt;/value&gt;&lt;/data&gt;"/>
        <s v="&lt;data name=&quot;Email_SendOutlookMail_SendTo_Description&quot; xml:space=&quot;preserve&quot;&gt;&lt;value&gt;The Email ID of the reciever.&lt;/value&gt;&lt;/data&gt;"/>
        <s v="&lt;data name=&quot;Email_SendOutlookMail_Subject_Description&quot; xml:space=&quot;preserve&quot;&gt;&lt;value&gt;The subject of the email to send.&lt;/value&gt;&lt;/data&gt;"/>
        <s v="&lt;data name=&quot;Email_SendOutlookMail_TimeoutMS_Description&quot; xml:space=&quot;preserve&quot;&gt;&lt;value&gt;The time (in milliseconds) to delay the operation before aborting it.&lt;/value&gt;&lt;/data&gt;"/>
        <s v="&lt;data name=&quot;Email_SendSMTPMail_Attachments_Description&quot; xml:space=&quot;preserve&quot;&gt;&lt;value&gt;&lt;/value&gt;&lt;/data&gt;"/>
        <s v="&lt;data name=&quot;Email_SendSMTPMail_Attachments_Description&quot; xml:space=&quot;preserve&quot;&gt;&lt;value&gt;Attachment(s) which needs to be sent along with an email.&lt;/value&gt;&lt;/data&gt;"/>
        <s v="&lt;data name=&quot;Email_SendSMTPMail_Bcc_Description&quot; xml:space=&quot;preserve&quot;&gt;&lt;value&gt;Recipients as BCC.&lt;/value&gt;&lt;/data&gt;"/>
        <s v="&lt;data name=&quot;Email_SendSMTPMail_Body_Description&quot; xml:space=&quot;preserve&quot;&gt;&lt;value&gt;Content which needs to be added as an email body.&lt;/value&gt;&lt;/data&gt;"/>
        <s v="&lt;data name=&quot;Email_SendSMTPMail_Cc_Description&quot; xml:space=&quot;preserve&quot;&gt;&lt;value&gt;Recipients as CC.&lt;/value&gt;&lt;/data&gt;"/>
        <s v="&lt;data name=&quot;Email_SendSMTPMail_Email_Description&quot; xml:space=&quot;preserve&quot;&gt;&lt;value&gt;The Email ID of the account.&lt;/value&gt;&lt;/data&gt;"/>
        <s v="&lt;data name=&quot;Email_SendSMTPMail_EnableSSL_Description&quot; xml:space=&quot;preserve&quot;&gt;&lt;value&gt;&lt;/value&gt;&lt;/data&gt;"/>
        <s v="&lt;data name=&quot;Email_SendSMTPMail_HtmlFlag_Description&quot; xml:space=&quot;preserve&quot;&gt;&lt;value&gt;Select if the email body needs to be written as HTML format&lt;/value&gt;&lt;/data&gt;"/>
        <s v="&lt;data name=&quot;Email_SendSMTPMail_Password_Description&quot; xml:space=&quot;preserve&quot;&gt;&lt;value&gt;Password of the Email ID.&lt;/value&gt;&lt;/data&gt;"/>
        <s v="&lt;data name=&quot;Email_SendSMTPMail_Port_Description&quot; xml:space=&quot;preserve&quot;&gt;&lt;value&gt;The port number of the SMTP Server.&lt;/value&gt;&lt;/data&gt;"/>
        <s v="&lt;data name=&quot;Email_SendSMTPMail_Result_Description&quot; xml:space=&quot;preserve&quot;&gt;&lt;value&gt;Variable to hold the returned output&lt;/value&gt;&lt;/data&gt;"/>
        <s v="&lt;data name=&quot;Email_SendSMTPMail_SecureConnection_Description&quot; xml:space=&quot;preserve&quot;&gt;&lt;value&gt;-&lt;/value&gt;&lt;/data&gt;"/>
        <s v="&lt;data name=&quot;Email_SendSMTPMail_SenderEmailID_Description&quot; xml:space=&quot;preserve&quot;&gt;&lt;value&gt;The mail ID of the sender.&lt;/value&gt;&lt;/data&gt;"/>
        <s v="&lt;data name=&quot;Email_SendSMTPMail_SenderName_Description&quot; xml:space=&quot;preserve&quot;&gt;&lt;value&gt;The name of the sender to be displayed.&lt;/value&gt;&lt;/data&gt;"/>
        <s v="&lt;data name=&quot;Email_SendSMTPMail_Server_Description&quot; xml:space=&quot;preserve&quot;&gt;&lt;value&gt;The SMTP Server.&lt;/value&gt;&lt;/data&gt;"/>
        <s v="&lt;data name=&quot;Email_SendSMTPMail_Subject_Description&quot; xml:space=&quot;preserve&quot;&gt;&lt;value&gt;Text as an email subject.&lt;/value&gt;&lt;/data&gt;"/>
        <s v="&lt;data name=&quot;Email_SendSMTPMail_To_Description&quot; xml:space=&quot;preserve&quot;&gt;&lt;value&gt;This is a mandatory field.&lt;/value&gt;&lt;/data&gt;"/>
        <s v="&lt;data name=&quot;Encryption_AssignPassword_MaskedPassword_Description&quot; xml:space=&quot;preserve&quot;&gt;&lt;value&gt;Variable to store the password. This is a mandatory field.&lt;/value&gt;&lt;/data&gt;"/>
        <s v="&lt;data name=&quot;Encryption_AssignPassword_Password_Description&quot; xml:space=&quot;preserve&quot;&gt;&lt;value&gt;Password text to be masked. This is a mandatory field.&lt;/value&gt;&lt;/data&gt;"/>
        <s v="&lt;data name=&quot;Encryption_DecryptFile_Algorithm_Description&quot; xml:space=&quot;preserve&quot;&gt;&lt;value&gt;Algorithm to be used to decrypt the file. It can be set to AES, DES or TripleDES.&lt;/value&gt;&lt;/data&gt;"/>
        <s v="&lt;data name=&quot;Encryption_DecryptFile_ContinueOnError_Description&quot; xml:space=&quot;preserve&quot;&gt;&lt;value&gt;-&lt;/value&gt;&lt;/data&gt;"/>
        <s v="&lt;data name=&quot;Encryption_DecryptFile_DestinationPath_Description&quot; xml:space=&quot;preserve&quot;&gt;&lt;value&gt;The path where the decrypted file should be placed.&lt;/value&gt;&lt;/data&gt;"/>
        <s v="&lt;data name=&quot;Encryption_DecryptFile_Encoding_Description&quot; xml:space=&quot;preserve&quot;&gt;&lt;value&gt;Encoding used to interpret the input text and the key specified in the Key property.&lt;/value&gt;&lt;/data&gt;"/>
        <s v="&lt;data name=&quot;Encryption_DecryptFile_Key_Description&quot; xml:space=&quot;preserve&quot;&gt;&lt;value&gt;Key used for the encryption of the text.&lt;/value&gt;&lt;/data&gt;"/>
        <s v="&lt;data name=&quot;Encryption_DecryptFile_Overwrite_Description&quot; xml:space=&quot;preserve&quot;&gt;&lt;value&gt;-&lt;/value&gt;&lt;/data&gt;"/>
        <s v="&lt;data name=&quot;Encryption_DecryptFile_SourcePath_Description&quot; xml:space=&quot;preserve&quot;&gt;&lt;value&gt;The path to the encrypted file needs to be decrypted.&lt;/value&gt;&lt;/data&gt;"/>
        <s v="&lt;data name=&quot;Encryption_DecryptText_Algorithm_Description&quot; xml:space=&quot;preserve&quot;&gt;&lt;value&gt;Algorithm used to decrypt the text. It can be set to AES, DES, RC2 (Non-FIPS), Rijndael (Non-FIPS), TripleDES. This is a mandatory field.&lt;/value&gt;&lt;/data&gt;"/>
        <s v="&lt;data name=&quot;Encryption_DecryptText_ContinueOnError_Description&quot; xml:space=&quot;preserve&quot;&gt;&lt;value&gt;-&lt;/value&gt;&lt;/data&gt;"/>
        <s v="&lt;data name=&quot;Encryption_DecryptText_Encoding_Description&quot; xml:space=&quot;preserve&quot;&gt;&lt;value&gt;Encoding used to interpret the input text and the key specified in the Key property. This is a mandatory field.&lt;/value&gt;&lt;/data&gt;"/>
        <s v="&lt;data name=&quot;Encryption_DecryptText_InputText_Description&quot; xml:space=&quot;preserve&quot;&gt;&lt;value&gt;Encrypted text needs to be decrypted. This is a mandatory field.&lt;/value&gt;&lt;/data&gt;"/>
        <s v="&lt;data name=&quot;Encryption_DecryptText_Key_Description&quot; xml:space=&quot;preserve&quot;&gt;&lt;value&gt;Key used for the encryption of the text. This is a mandatory field.&lt;/value&gt;&lt;/data&gt;"/>
        <s v="&lt;data name=&quot;Encryption_DecryptText_Result_Description&quot; xml:space=&quot;preserve&quot;&gt;&lt;value&gt;The variable to store the decrypted value. This is a mandatory field.&lt;/value&gt;&lt;/data&gt;"/>
        <s v="&lt;data name=&quot;Encryption_EncryptText_Algorithm_Description&quot; xml:space=&quot;preserve&quot;&gt;&lt;value&gt;Algorithm used to encrypt the text. It can be set to AES, DES, RC2 (Non-FIPS), Rijndael (Non-FIPS), TripleDES. This is a mandatory field.&lt;/value&gt;&lt;/data&gt;"/>
        <s v="&lt;data name=&quot;Encryption_EncryptText_ContinueOnError_Description&quot; xml:space=&quot;preserve&quot;&gt;&lt;value&gt;-&lt;/value&gt;&lt;/data&gt;"/>
        <s v="&lt;data name=&quot;Encryption_EncryptText_Encoding_Description&quot; xml:space=&quot;preserve&quot;&gt;&lt;value&gt;Encoding used to interpret the input text and the key specified in the Key property. This is a mandatory field.&lt;/value&gt;&lt;/data&gt;"/>
        <s v="&lt;data name=&quot;Encryption_EncryptText_InputText_Description&quot; xml:space=&quot;preserve&quot;&gt;&lt;value&gt;Text to be encrypted. This is a mandatory field.&lt;/value&gt;&lt;/data&gt;"/>
        <s v="&lt;data name=&quot;Encryption_EncryptText_Key_Description&quot; xml:space=&quot;preserve&quot;&gt;&lt;value&gt;Key to be used for the encryption of the text. This is a mandatory field.&lt;/value&gt;&lt;/data&gt;"/>
        <s v="&lt;data name=&quot;Encryption_EncryptText_Result_Description&quot; xml:space=&quot;preserve&quot;&gt;&lt;value&gt;The variable to store the encrypted value. This is a mandatory field.&lt;/value&gt;&lt;/data&gt;"/>
        <s v="&lt;data name=&quot;Encryption_HashFile_Algorithm_Description&quot; xml:space=&quot;preserve&quot;&gt;&lt;value&gt;Algorithm used to hash the text.&lt;/value&gt;&lt;/data&gt;"/>
        <s v="&lt;data name=&quot;Encryption_HashFile_ContinueOnError_Description&quot; xml:space=&quot;preserve&quot;&gt;&lt;value&gt;-&lt;/value&gt;&lt;/data&gt;"/>
        <s v="&lt;data name=&quot;Encryption_HashFile_Result_Description&quot; xml:space=&quot;preserve&quot;&gt;&lt;value&gt;Result&lt;/value&gt;&lt;/data&gt;"/>
        <s v="&lt;data name=&quot;Encryption_HashFile_SourcePath_Description&quot; xml:space=&quot;preserve&quot;&gt;&lt;value&gt;The path to the encrypted file needs to be decrypted.&lt;/value&gt;&lt;/data&gt;"/>
        <s v="&lt;data name=&quot;Encryption_HashFilewithKey_Algorithm_Description&quot; xml:space=&quot;preserve&quot;&gt;&lt;value&gt;Algorithm used to decrypt the text.&lt;/value&gt;&lt;/data&gt;"/>
        <s v="&lt;data name=&quot;Encryption_HashFilewithKey_ContinueOnError_Description&quot; xml:space=&quot;preserve&quot;&gt;&lt;value&gt;-&lt;/value&gt;&lt;/data&gt;"/>
        <s v="&lt;data name=&quot;Encryption_HashFilewithKey_Encoding_Description&quot; xml:space=&quot;preserve&quot;&gt;&lt;value&gt;Encoding used to interpret the input text and the key specified in the Key property.&lt;/value&gt;&lt;/data&gt;"/>
        <s v="&lt;data name=&quot;Encryption_HashFilewithKey_Key_Description&quot; xml:space=&quot;preserve&quot;&gt;&lt;value&gt;Key used for the encryption of the text.&lt;/value&gt;&lt;/data&gt;"/>
        <s v="&lt;data name=&quot;Encryption_HashFilewithKey_Result_Description&quot; xml:space=&quot;preserve&quot;&gt;&lt;value&gt;Result&lt;/value&gt;&lt;/data&gt;"/>
        <s v="&lt;data name=&quot;Encryption_HashFilewithKey_SourcePath_Description&quot; xml:space=&quot;preserve&quot;&gt;&lt;value&gt;The path to the encrypted file needs to be decrypted.&lt;/value&gt;&lt;/data&gt;"/>
        <s v="&lt;data name=&quot;Encryption_HashText_Algorithm_Description&quot; xml:space=&quot;preserve&quot;&gt;&lt;value&gt;Algorithm used to hash the text.&lt;/value&gt;&lt;/data&gt;"/>
        <s v="&lt;data name=&quot;Encryption_HashText_ContinueOnError_Description&quot; xml:space=&quot;preserve&quot;&gt;&lt;value&gt;-&lt;/value&gt;&lt;/data&gt;"/>
        <s v="&lt;data name=&quot;Encryption_HashText_Encoding_Description&quot; xml:space=&quot;preserve&quot;&gt;&lt;value&gt;Encoding used to interpret the input text and the key specified in the Key property.&lt;/value&gt;&lt;/data&gt;"/>
        <s v="&lt;data name=&quot;Encryption_HashText_InputText_Description&quot; xml:space=&quot;preserve&quot;&gt;&lt;value&gt;Text to be hashed.&lt;/value&gt;&lt;/data&gt;"/>
        <s v="&lt;data name=&quot;Encryption_HashText_Key_Description&quot; xml:space=&quot;preserve&quot;&gt;&lt;value&gt;This is a mandatory field.&lt;/value&gt;&lt;/data&gt;"/>
        <s v="&lt;data name=&quot;Encryption_HashText_Result_Description&quot; xml:space=&quot;preserve&quot;&gt;&lt;value&gt;Result&lt;/value&gt;&lt;/data&gt;"/>
        <s v="&lt;data name=&quot;Encryption_HashTextwithKey_Algorithm_Description&quot; xml:space=&quot;preserve&quot;&gt;&lt;value&gt;Algorithm used to decrypt the text.&lt;/value&gt;&lt;/data&gt;"/>
        <s v="&lt;data name=&quot;Encryption_HashTextwithKey_ContinueOnError_Description&quot; xml:space=&quot;preserve&quot;&gt;&lt;value&gt;-&lt;/value&gt;&lt;/data&gt;"/>
        <s v="&lt;data name=&quot;Encryption_HashTextwithKey_Encoding_Description&quot; xml:space=&quot;preserve&quot;&gt;&lt;value&gt;Encoding used to interpret the input text and the key specified in the Key property.&lt;/value&gt;&lt;/data&gt;"/>
        <s v="&lt;data name=&quot;Encryption_HashTextwithKey_InputText_Description&quot; xml:space=&quot;preserve&quot;&gt;&lt;value&gt;Text to be hashed.&lt;/value&gt;&lt;/data&gt;"/>
        <s v="&lt;data name=&quot;Encryption_HashTextwithKey_Key_Description&quot; xml:space=&quot;preserve&quot;&gt;&lt;value&gt;Key used for the encryption of the text.&lt;/value&gt;&lt;/data&gt;"/>
        <s v="&lt;data name=&quot;Encryption_HashTextwithKey_Result_Description&quot; xml:space=&quot;preserve&quot;&gt;&lt;value&gt;Result&lt;/value&gt;&lt;/data&gt;"/>
        <s v="&lt;data name=&quot;ErrorHandling_ErrorifFalse_ErrorMessage_Description&quot; xml:space=&quot;preserve&quot;&gt;&lt;value&gt;Error message to be displayed on the Output panel.&lt;/value&gt;&lt;/data&gt;"/>
        <s v="&lt;data name=&quot;ErrorHandling_ErrorifFalse_LogicalExpression_Description&quot; xml:space=&quot;preserve&quot;&gt;&lt;value&gt;Set to System.Activities.InArgument`1[System.Boolean]. This is a mandatory field.&lt;/value&gt;&lt;/data&gt;"/>
        <s v="&lt;data name=&quot;ErrorHandling_ErrorifTrue_ErrorMessage_Description&quot; xml:space=&quot;preserve&quot;&gt;&lt;value&gt;Error message to be displayed on the Output panel.&lt;/value&gt;&lt;/data&gt;"/>
        <s v="&lt;data name=&quot;ErrorHandling_ErrorifTrue_LogicalExpression_Description&quot; xml:space=&quot;preserve&quot;&gt;&lt;value&gt;Set to System.Activities.InArgument`1[System.Boolean]. This is a mandatory field.&lt;/value&gt;&lt;/data&gt;"/>
        <s v="&lt;data name=&quot;Excel_AppendRange_DataTable_Description&quot; xml:space=&quot;preserve&quot;&gt;&lt;value&gt;Datatable that is to be appended in the given Excel sheet. This is a mandatory field.&lt;/value&gt;&lt;/data&gt;"/>
        <s v="&lt;data name=&quot;Excel_AutoFillRange_FillRange_Description&quot; xml:space=&quot;preserve&quot;&gt;&lt;value&gt;Excel range that is to be auto‑filled. This is a mandatory field.&lt;/value&gt;&lt;/data&gt;"/>
        <s v="&lt;data name=&quot;Excel_AutoFillRange_SheetName_Description&quot; xml:space=&quot;preserve&quot;&gt;&lt;value&gt;Fill Range&lt;/value&gt;&lt;/data&gt;"/>
        <s v="&lt;data name=&quot;Excel_AutoFillRange_SourceRange_Description&quot; xml:space=&quot;preserve&quot;&gt;&lt;value&gt;Excel range that defines the pattern to be used for auto‑fill operation. This is a mandatory field.&lt;/value&gt;&lt;/data&gt;"/>
        <s v="&lt;data name=&quot;Excel_CopyPasteRange_DestinationCell_Description&quot; xml:space=&quot;preserve&quot;&gt;&lt;value&gt;Cell reference where the copied data is to be pasted. This is a mandatory field.&lt;/value&gt;&lt;/data&gt;"/>
        <s v="&lt;data name=&quot;Excel_CopyPasteRange_DestinationSheet_Description&quot; xml:space=&quot;preserve&quot;&gt;&lt;value&gt;Name of the Excel sheet in which the data is to be pasted. This is a mandatory field.&lt;/value&gt;&lt;/data&gt;"/>
        <s v="&lt;data name=&quot;Excel_CopyPasteRange_PasteOptions_Description&quot; xml:space=&quot;preserve&quot;&gt;&lt;value&gt;Options to select type of data to be copied. Available options are Value, Format, NumberFormat, CellFormat, and All.&lt;/value&gt;&lt;/data&gt;"/>
        <s v="&lt;data name=&quot;Excel_CopyPasteRange_SourceRange_Description&quot; xml:space=&quot;preserve&quot;&gt;&lt;value&gt;Cell range present from where the data is to be copied. This is a mandatory field.&lt;/value&gt;&lt;/data&gt;"/>
        <s v="&lt;data name=&quot;Excel_CopySheet_DestinationExcelPath_Description&quot; xml:space=&quot;preserve&quot;&gt;&lt;value&gt;Destination Excel workbook where the sheet is to be copied._x005f_x000D_ This is a mandatory field.&lt;/value&gt;&lt;/data&gt;"/>
        <s v="&lt;data name=&quot;Excel_CopySheet_DestinationSheetName_Description&quot; xml:space=&quot;preserve&quot;&gt;&lt;value&gt;-_x005f_x000D_ This is a mandatory field.&lt;/value&gt;&lt;/data&gt;"/>
        <s v="&lt;data name=&quot;Excel_DeleteColumn_ColumnName_Description&quot; xml:space=&quot;preserve&quot;&gt;&lt;value&gt;ColumnName&lt;/value&gt;&lt;/data&gt;"/>
        <s v="&lt;data name=&quot;Excel_DeleteColumn_SheetName_Description&quot; xml:space=&quot;preserve&quot;&gt;&lt;value&gt;&lt;/value&gt;&lt;/data&gt;"/>
        <s v="&lt;data name=&quot;Excel_DeleteColumn_TableName_Description&quot; xml:space=&quot;preserve&quot;&gt;&lt;value&gt;&lt;/value&gt;&lt;/data&gt;"/>
        <s v="&lt;data name=&quot;Excel_DeleteDuplicateRows_Range_Description&quot; xml:space=&quot;preserve&quot;&gt;&lt;value&gt;This is a mandatory field.&lt;/value&gt;&lt;/data&gt;"/>
        <s v="&lt;data name=&quot;Excel_DeleteDuplicateRows_SheetName_Description&quot; xml:space=&quot;preserve&quot;&gt;&lt;value&gt;Source Table&lt;/value&gt;&lt;/data&gt;"/>
        <s v="&lt;data name=&quot;Excel_DeleteRange_Range_Description&quot; xml:space=&quot;preserve&quot;&gt;&lt;value&gt;Cell range from which data is to be deleted.This is a mandatory field.&lt;/value&gt;&lt;/data&gt;"/>
        <s v="&lt;data name=&quot;Excel_DeleteRange_Shift_Description&quot; xml:space=&quot;preserve&quot;&gt;&lt;value&gt;Option to shift the formatting of the cells based on Shift To value.&lt;/value&gt;&lt;/data&gt;"/>
        <s v="&lt;data name=&quot;Excel_DeleteRange_ShiftTo_Description&quot; xml:space=&quot;preserve&quot;&gt;&lt;value&gt;Options to select type of delete and shift operations. Available options are ShiftUp, ShiftLeft, EntireRow, and EntireColumn.&lt;/value&gt;&lt;/data&gt;"/>
        <s v="&lt;data name=&quot;Excel_ExecuteVBA_Arguments_Description&quot; xml:space=&quot;preserve&quot;&gt;&lt;value&gt;&lt;/value&gt;&lt;/data&gt;"/>
        <s v="&lt;data name=&quot;Excel_ExecuteVBA_CodePath_Description&quot; xml:space=&quot;preserve&quot;&gt;&lt;value&gt;_x005f_x000D_ This is a mandatory field.&lt;/value&gt;&lt;/data&gt;"/>
        <s v="&lt;data name=&quot;Excel_ExecuteVBA_Method_Description&quot; xml:space=&quot;preserve&quot;&gt;&lt;value&gt;_x005f_x000D_ This is a mandatory field.&lt;/value&gt;&lt;/data&gt;"/>
        <s v="&lt;data name=&quot;Excel_ExecuteVBA_Result_Description&quot; xml:space=&quot;preserve&quot;&gt;&lt;value&gt;&lt;/value&gt;&lt;/data&gt;"/>
        <s v="&lt;data name=&quot;Excel_FilterTable_ColumnName_Description&quot; xml:space=&quot;preserve&quot;&gt;&lt;value&gt;_x005f_x000D_ This is a mandatory field.&lt;/value&gt;&lt;/data&gt;"/>
        <s v="&lt;data name=&quot;Excel_FilterTable_Filter_Description&quot; xml:space=&quot;preserve&quot;&gt;&lt;value&gt;&lt;/value&gt;&lt;/data&gt;"/>
        <s v="&lt;data name=&quot;Excel_FilterTable_SheetName_Description&quot; xml:space=&quot;preserve&quot;&gt;&lt;value&gt;_x005f_x000D_ This is a mandatory field.&lt;/value&gt;&lt;/data&gt;"/>
        <s v="&lt;data name=&quot;Excel_FilterTable_TableName_Description&quot; xml:space=&quot;preserve&quot;&gt;&lt;value&gt;Table Name&lt;/value&gt;&lt;/data&gt;"/>
        <s v="&lt;data name=&quot;Excel_GetCellColour_CellAddress_Description&quot; xml:space=&quot;preserve&quot;&gt;&lt;value&gt;Cell reference for picking colour. This is a mandatory field.&lt;/value&gt;&lt;/data&gt;"/>
        <s v="&lt;data name=&quot;Excel_GetCellColour_CellColour_Description&quot; xml:space=&quot;preserve&quot;&gt;&lt;value&gt;Output variable that stores the colour of the given cell. This is a mandatory field.&lt;/value&gt;&lt;/data&gt;"/>
        <s v="&lt;data name=&quot;Excel_GetSelectedRange_Range_Description&quot; xml:space=&quot;preserve&quot;&gt;&lt;value&gt;Reference of the selected Excel cell range. This is a mandatory field.&lt;/value&gt;&lt;/data&gt;"/>
        <s v="&lt;data name=&quot;Excel_GetSheet_SheetIndex_Description&quot; xml:space=&quot;preserve&quot;&gt;&lt;value&gt;Index value of the given Excel sheet. This is a mandatory field.&lt;/value&gt;&lt;/data&gt;"/>
        <s v="&lt;data name=&quot;Excel_GetSheet_SheetName_Description&quot; xml:space=&quot;preserve&quot;&gt;&lt;value&gt;Output variable that stores the name of the given Excel sheet. This is a mandatory field.&lt;/value&gt;&lt;/data&gt;"/>
        <s v="&lt;data name=&quot;Excel_GetSheetNames_SheetNames_Description&quot; xml:space=&quot;preserve&quot;&gt;&lt;value&gt;Output variable that stores the name of all Excel sheets in the given file. This is a mandatory field.&lt;/value&gt;&lt;/data&gt;"/>
        <s v="&lt;data name=&quot;Excel_GetTableRange_IsPivot_Description&quot; xml:space=&quot;preserve&quot;&gt;&lt;value&gt;Option to indicate whether the table is a pivot table or not.&lt;/value&gt;&lt;/data&gt;"/>
        <s v="&lt;data name=&quot;Excel_GetTableRange_Result_Description&quot; xml:space=&quot;preserve&quot;&gt;&lt;value&gt;This is a mandatory field.&lt;/value&gt;&lt;/data&gt;"/>
        <s v="&lt;data name=&quot;Excel_GetTableRange_TableName_Description&quot; xml:space=&quot;preserve&quot;&gt;&lt;value&gt;This is a mandatory field.&lt;/value&gt;&lt;/data&gt;"/>
        <s v="&lt;data name=&quot;Excel_InsertExcelTable_Range_Description&quot; xml:space=&quot;preserve&quot;&gt;&lt;value&gt;Cell range that define the boundaries of the table to be created. This is a mandatory field.&lt;/value&gt;&lt;/data&gt;"/>
        <s v="&lt;data name=&quot;Excel_InsertExcelTable_TableName_Description&quot; xml:space=&quot;preserve&quot;&gt;&lt;value&gt;Name of the table to be created.&lt;/value&gt;&lt;/data&gt;"/>
        <s v="&lt;data name=&quot;Excel_InsertorDeleteColumn_Mode_Description&quot; xml:space=&quot;preserve&quot;&gt;&lt;value&gt;Options to select type of operation to be performed. Available options are Add and Remove.This is a mandatory field.&lt;/value&gt;&lt;/data&gt;"/>
        <s v="&lt;data name=&quot;Excel_InsertorDeleteColumn_NumberOfColumns_Description&quot; xml:space=&quot;preserve&quot;&gt;&lt;value&gt;Number of columns to be inserted/deleted. This is a mandatory field.&lt;/value&gt;&lt;/data&gt;"/>
        <s v="&lt;data name=&quot;Excel_InsertorDeleteColumn_Position_Description&quot; xml:space=&quot;preserve&quot;&gt;&lt;value&gt;Index value of the column from where insertion/deletion is to be performed. Index value starts from ‘0’. This is a mandatory field.&lt;/value&gt;&lt;/data&gt;"/>
        <s v="&lt;data name=&quot;Excel_InsertorDeleteRow_Mode_Description&quot; xml:space=&quot;preserve&quot;&gt;&lt;value&gt;_x005f_x000D_ This is a mandatory field.&lt;/value&gt;&lt;/data&gt;"/>
        <s v="&lt;data name=&quot;Excel_InsertorDeleteRow_NumberOfRows_Description&quot; xml:space=&quot;preserve&quot;&gt;&lt;value&gt;_x005f_x000D_ This is a mandatory field.&lt;/value&gt;&lt;/data&gt;"/>
        <s v="&lt;data name=&quot;Excel_InsertorDeleteRow_Position_Description&quot; xml:space=&quot;preserve&quot;&gt;&lt;value&gt;_x005f_x000D_ This is a mandatory field.&lt;/value&gt;&lt;/data&gt;"/>
        <s v="&lt;data name=&quot;Excel_InsertPivotTable_Range_Description&quot; xml:space=&quot;preserve&quot;&gt;&lt;value&gt;Cell range within which the pivot table is created. This is a mandatory field.&lt;/value&gt;&lt;/data&gt;"/>
        <s v="&lt;data name=&quot;Excel_InsertPivotTable_SourceTable_Description&quot; xml:space=&quot;preserve&quot;&gt;&lt;value&gt;Source table from which the pivot table is to be created. This is a mandatory field.&lt;/value&gt;&lt;/data&gt;"/>
        <s v="&lt;data name=&quot;Excel_InsertPivotTable_TableName_Description&quot; xml:space=&quot;preserve&quot;&gt;&lt;value&gt;Name of the pivot table to be created. This is a mandatory field.&lt;/value&gt;&lt;/data&gt;"/>
        <s v="&lt;data name=&quot;Excel_InsertTableColumn_ColumnName_Description&quot; xml:space=&quot;preserve&quot;&gt;&lt;value&gt;Name of the column to be inserted. String variable/value accepted as valid input.&lt;/value&gt;&lt;/data&gt;"/>
        <s v="&lt;data name=&quot;Excel_InsertTableColumn_Position_Description&quot; xml:space=&quot;preserve&quot;&gt;&lt;value&gt;Position where the column is to be inserted. Value starts from ‘0’. Integer variable/value accepted as valid input. &lt;/value&gt;&lt;/data&gt;"/>
        <s v="&lt;data name=&quot;Excel_InsertTableColumn_TableName_Description&quot; xml:space=&quot;preserve&quot;&gt;&lt;value&gt;Display name of the component. String variable/value accepted as valid input.&lt;/value&gt;&lt;/data&gt;"/>
        <s v="&lt;data name=&quot;Excel_LookupRange_CellAddress_Description&quot; xml:space=&quot;preserve&quot;&gt;&lt;value&gt;Cell Address&lt;/value&gt;&lt;/data&gt;"/>
        <s v="&lt;data name=&quot;Excel_LookupRange_LookupValue_Description&quot; xml:space=&quot;preserve&quot;&gt;&lt;value&gt;Value that is to be found in the given range. This is a mandatory field.&lt;/value&gt;&lt;/data&gt;"/>
        <s v="&lt;data name=&quot;Excel_LookupRange_Range_Description&quot; xml:space=&quot;preserve&quot;&gt;&lt;value&gt;Range in which the given value is to be found.&lt;/value&gt;&lt;/data&gt;"/>
        <s v="&lt;data name=&quot;Excel_LookupRange_SheetName_Description&quot; xml:space=&quot;preserve&quot;&gt;&lt;value&gt;Reference of the Excel cell where the data is found. An empty string would be returned if the value is not found. This is a mandatory field.&lt;/value&gt;&lt;/data&gt;"/>
        <s v="&lt;data name=&quot;Excel_ReadCell_CellAddress_Description&quot; xml:space=&quot;preserve&quot;&gt;&lt;value&gt;Cell reference from where the value is to be read. This is a mandatory field.&lt;/value&gt;&lt;/data&gt;"/>
        <s v="&lt;data name=&quot;Excel_ReadCell_Result_Description&quot; xml:space=&quot;preserve&quot;&gt;&lt;value&gt;Output variable that stores the value read from the given cell. This is a mandatory field.&lt;/value&gt;&lt;/data&gt;"/>
        <s v="&lt;data name=&quot;Excel_ReadCell_RetainFormat_Description&quot; xml:space=&quot;preserve&quot;&gt;&lt;value&gt;Preserves the formatting of the cell data, if selected. For example, if an integer data is displayed as 9.00, it will be stored as “9.00” instead of “9”.&lt;/value&gt;&lt;/data&gt;"/>
        <s v="&lt;data name=&quot;Excel_ReadCellFormulae_CellAddress_Description&quot; xml:space=&quot;preserve&quot;&gt;&lt;value&gt;Cell reference from where the formulae is to be read._x005f_x000D_ This is a mandatory field.&lt;/value&gt;&lt;/data&gt;"/>
        <s v="&lt;data name=&quot;Excel_ReadCellFormulae_Formulae_Description&quot; xml:space=&quot;preserve&quot;&gt;&lt;value&gt;Formulae read from the cell reference._x005f_x000D_ This is a mandatory field.&lt;/value&gt;&lt;/data&gt;"/>
        <s v="&lt;data name=&quot;Excel_ReadColumn_CellAddress_Description&quot; xml:space=&quot;preserve&quot;&gt;&lt;value&gt;Cell reference indicating the column from which the values are to be read. The values will be read from specified cell onwards._x005f_x000D_ This is a mandatory field.&lt;/value&gt;&lt;/data&gt;"/>
        <s v="&lt;data name=&quot;Excel_ReadColumn_Result_Description&quot; xml:space=&quot;preserve&quot;&gt;&lt;value&gt;Object type collection representing the values read from the Excel column._x005f_x000D_ This is a mandatory field.&lt;/value&gt;&lt;/data&gt;"/>
        <s v="&lt;data name=&quot;Excel_ReadColumn_RetainFormat_Description&quot; xml:space=&quot;preserve&quot;&gt;&lt;value&gt;Preserves the formatting of the cell data, if selected. For example, if an integer data is displayed as 9.00, it will be stored as “9.00” instead of “9”.&lt;/value&gt;&lt;/data&gt;"/>
        <s v="&lt;data name=&quot;Excel_ReadRange_ApplyFilter_Description&quot; xml:space=&quot;preserve&quot;&gt;&lt;value&gt;-&lt;/value&gt;&lt;/data&gt;"/>
        <s v="&lt;data name=&quot;Excel_ReadRange_DataTable_Description&quot; xml:space=&quot;preserve&quot;&gt;&lt;value&gt;Datatable in which the read data will be stored._x005f_x000D_ This is a mandatory field.&lt;/value&gt;&lt;/data&gt;"/>
        <s v="&lt;data name=&quot;Excel_ReadRange_Headers_Description&quot; xml:space=&quot;preserve&quot;&gt;&lt;value&gt;Includes headers in the read data, if selected.&lt;/value&gt;&lt;/data&gt;"/>
        <s v="&lt;data name=&quot;Excel_ReadRange_Range_Description&quot; xml:space=&quot;preserve&quot;&gt;&lt;value&gt;Excel range from which data is to be read._x005f_x000D_ This is a mandatory field.&lt;/value&gt;&lt;/data&gt;"/>
        <s v="&lt;data name=&quot;Excel_ReadRange_RetainFormat_Description&quot; xml:space=&quot;preserve&quot;&gt;&lt;value&gt;Preserves the formatting of the cell data, if selected. For example, if an integer data is displayed as 9.00, it will be stored as “9.00” instead of “9”.&lt;/value&gt;&lt;/data&gt;"/>
        <s v="&lt;data name=&quot;Excel_ReadRow_CellAddress_Description&quot; xml:space=&quot;preserve&quot;&gt;&lt;value&gt;Cell reference identifying the row and cell from where the values are to be read._x005f_x000D_ This is a mandatory field.&lt;/value&gt;&lt;/data&gt;"/>
        <s v="&lt;data name=&quot;Excel_ReadRow_Result_Description&quot; xml:space=&quot;preserve&quot;&gt;&lt;value&gt;Object type collection representing the values read from the Excel row._x005f_x000D_ This is a mandatory field.&lt;/value&gt;&lt;/data&gt;"/>
        <s v="&lt;data name=&quot;Excel_ReadRow_RetainFormat_Description&quot; xml:space=&quot;preserve&quot;&gt;&lt;value&gt;Preserves the formatting of the cell data, if selected. For example, if an integer data is displayed as 9.00, it will be stored as “9.00” instead of “9”.&lt;/value&gt;&lt;/data&gt;"/>
        <s v="&lt;data name=&quot;Excel_RefreshPivotTable_SheetName_Description&quot; xml:space=&quot;preserve&quot;&gt;&lt;value&gt;This is a mandatory field.&lt;/value&gt;&lt;/data&gt;"/>
        <s v="&lt;data name=&quot;Excel_RefreshPivotTable_TableName_Description&quot; xml:space=&quot;preserve&quot;&gt;&lt;value&gt;Table Name&lt;/value&gt;&lt;/data&gt;"/>
        <s v="&lt;data name=&quot;Excel_RunMacro_Arguments_Description&quot; xml:space=&quot;preserve&quot;&gt;&lt;value&gt;&lt;/value&gt;&lt;/data&gt;"/>
        <s v="&lt;data name=&quot;Excel_RunMacro_ContinueonError_Description&quot; xml:space=&quot;preserve&quot;&gt;&lt;value&gt;&lt;/value&gt;&lt;/data&gt;"/>
        <s v="&lt;data name=&quot;Excel_RunMacro_MacroName_Description&quot; xml:space=&quot;preserve&quot;&gt;&lt;value&gt;_x005f_x000D_ This is a mandatory field.&lt;/value&gt;&lt;/data&gt;"/>
        <s v="&lt;data name=&quot;Excel_RunMacro_MacroParameters_Description&quot; xml:space=&quot;preserve&quot;&gt;&lt;value&gt;&lt;/value&gt;&lt;/data&gt;"/>
        <s v="&lt;data name=&quot;Excel_RunMacro_Password_Description&quot; xml:space=&quot;preserve&quot;&gt;&lt;value&gt;&lt;/value&gt;&lt;/data&gt;"/>
        <s v="&lt;data name=&quot;Excel_RunMacro_Result_Description&quot; xml:space=&quot;preserve&quot;&gt;&lt;value&gt;&lt;/value&gt;&lt;/data&gt;"/>
        <s v="&lt;data name=&quot;Excel_RunMacro_RunMacroProp1_Description&quot; xml:space=&quot;preserve&quot;&gt;&lt;value&gt;&lt;/value&gt;&lt;/data&gt;"/>
        <s v="&lt;data name=&quot;Excel_RunMacro_Workbook_Description&quot; xml:space=&quot;preserve&quot;&gt;&lt;value&gt;&lt;/value&gt;&lt;/data&gt;"/>
        <s v="&lt;data name=&quot;Excel_RunMacro_WorkbookPath_Description&quot; xml:space=&quot;preserve&quot;&gt;&lt;value&gt;&lt;/value&gt;&lt;/data&gt;"/>
        <s v="&lt;data name=&quot;Excel_SaveWorkbook_NoProperty_Description&quot; xml:space=&quot;preserve&quot;&gt;&lt;value&gt;-&lt;/value&gt;&lt;/data&gt;"/>
        <s v="&lt;data name=&quot;Excel_SelectRange_Range_Description&quot; xml:space=&quot;preserve&quot;&gt;&lt;value&gt;Cell range to be selected. This is a mandatory field.&lt;/value&gt;&lt;/data&gt;"/>
        <s v="&lt;data name=&quot;Excel_SetRangeColour_Colour_Description&quot; xml:space=&quot;preserve&quot;&gt;&lt;value&gt;_x005f_x000D_ This is a mandatory field.&lt;/value&gt;&lt;/data&gt;"/>
        <s v="&lt;data name=&quot;Excel_SetRangeColour_Range_Description&quot; xml:space=&quot;preserve&quot;&gt;&lt;value&gt;Range&lt;/value&gt;&lt;/data&gt;"/>
        <s v="&lt;data name=&quot;Excel_SetRangeColour_SheetName_Description&quot; xml:space=&quot;preserve&quot;&gt;&lt;value&gt;_x005f_x000D_ This is a mandatory field.&lt;/value&gt;&lt;/data&gt;"/>
        <s v="&lt;data name=&quot;Excel_SortTable_ColumnName_Description&quot; xml:space=&quot;preserve&quot;&gt;&lt;value&gt;_x005f_x000D_ This is a mandatory field.&lt;/value&gt;&lt;/data&gt;"/>
        <s v="&lt;data name=&quot;Excel_SortTable_SortOrder_Description&quot; xml:space=&quot;preserve&quot;&gt;&lt;value&gt;_x005f_x000D_ This is a mandatory field.&lt;/value&gt;&lt;/data&gt;"/>
        <s v="&lt;data name=&quot;Excel_SortTable_TableName_Description&quot; xml:space=&quot;preserve&quot;&gt;&lt;value&gt;_x005f_x000D_ This is a mandatory field.&lt;/value&gt;&lt;/data&gt;"/>
        <s v="&lt;data name=&quot;Excel_UsingExcelScope_AutoSave_Description&quot; xml:space=&quot;preserve&quot;&gt;&lt;value&gt;Saves the file automatically, if selected.&lt;/value&gt;&lt;/data&gt;"/>
        <s v="&lt;data name=&quot;Excel_UsingExcelScope_CreateNew_Description&quot; xml:space=&quot;preserve&quot;&gt;&lt;value&gt;Creates a new file (in case the file does not exists), if selected.&lt;/value&gt;&lt;/data&gt;"/>
        <s v="&lt;data name=&quot;Excel_UsingExcelScope_ExistingWorkbook_Description&quot; xml:space=&quot;preserve&quot;&gt;&lt;value&gt;-&lt;/value&gt;&lt;/data&gt;"/>
        <s v="&lt;data name=&quot;Excel_UsingExcelScope_FilePath_Description&quot; xml:space=&quot;preserve&quot;&gt;&lt;value&gt;Complete file‑path of the Excel file whose scope is to be created. In case just filename is given, the component will attempt to search the file in the process directory._x005f_x000D_ This is a mandatory field.&lt;/value&gt;&lt;/data&gt;"/>
        <s v="&lt;data name=&quot;Excel_UsingExcelScope_Macros_Description&quot; xml:space=&quot;preserve&quot;&gt;&lt;value&gt;Enables macros in the file, if selected.&lt;/value&gt;&lt;/data&gt;"/>
        <s v="&lt;data name=&quot;Excel_UsingExcelScope_Password_Description&quot; xml:space=&quot;preserve&quot;&gt;&lt;value&gt;Password to open the file, if required&lt;/value&gt;&lt;/data&gt;"/>
        <s v="&lt;data name=&quot;Excel_UsingExcelScope_PasswordToModify_Description&quot; xml:space=&quot;preserve&quot;&gt;&lt;value&gt;Password to modify the file, if required&lt;/value&gt;&lt;/data&gt;"/>
        <s v="&lt;data name=&quot;Excel_UsingExcelScope_ReadOnly_Description&quot; xml:space=&quot;preserve&quot;&gt;&lt;value&gt;Opens the file in read‑only mode, if selected.&lt;/value&gt;&lt;/data&gt;"/>
        <s v="&lt;data name=&quot;Excel_UsingExcelScope_Visible_Description&quot; xml:space=&quot;preserve&quot;&gt;&lt;value&gt;-&lt;/value&gt;&lt;/data&gt;"/>
        <s v="&lt;data name=&quot;Excel_UsingExcelScope_Workbook_Description&quot; xml:space=&quot;preserve&quot;&gt;&lt;value&gt;Variable to save the Excel scope. The namespace of the variable datatype is TruBot.Excel.Workbook.Application.&lt;/value&gt;&lt;/data&gt;"/>
        <s v="&lt;data name=&quot;Excel_UsingExcelScope_WorkbookBody_Description&quot; xml:space=&quot;preserve&quot;&gt;&lt;value&gt;-&lt;/value&gt;&lt;/data&gt;"/>
        <s v="&lt;data name=&quot;Excel_WriteCell_CellAddress_Description&quot; xml:space=&quot;preserve&quot;&gt;&lt;value&gt;Reference of the Excel cell where the data is to be written. This is a mandatory field.&lt;/value&gt;&lt;/data&gt;"/>
        <s v="&lt;data name=&quot;Excel_WriteCell_SheetName_Description&quot; xml:space=&quot;preserve&quot;&gt;&lt;value&gt;This is a mandatory field.&lt;/value&gt;&lt;/data&gt;"/>
        <s v="&lt;data name=&quot;Excel_WriteCell_Value_Description&quot; xml:space=&quot;preserve&quot;&gt;&lt;value&gt;Value to be written in the given cell reference. This is a mandatory field.&lt;/value&gt;&lt;/data&gt;"/>
        <s v="&lt;data name=&quot;Excel_WriteRange_CellAddress_Description&quot; xml:space=&quot;preserve&quot;&gt;&lt;value&gt;Cell position where the data is to be written.&lt;/value&gt;&lt;/data&gt;"/>
        <s v="&lt;data name=&quot;Excel_WriteRange_DataTable_Description&quot; xml:space=&quot;preserve&quot;&gt;&lt;value&gt;Datatable from which data is to be written into the Excel sheet. This is a mandatory field.&lt;/value&gt;&lt;/data&gt;"/>
        <s v="&lt;data name=&quot;Excel_WriteRange_Headers_Description&quot; xml:space=&quot;preserve&quot;&gt;&lt;value&gt;Option to include datatable header in the data that is to be written in the Excel sheet.&lt;/value&gt;&lt;/data&gt;"/>
        <s v="&lt;data name=&quot;Excel_WriteRange_SheetName_Description&quot; xml:space=&quot;preserve&quot;&gt;&lt;value&gt;This is a mandatory field.&lt;/value&gt;&lt;/data&gt;"/>
        <s v="&lt;data name=&quot;FileHandling_AppendLine_Encoding_Description&quot; xml:space=&quot;preserve&quot;&gt;&lt;value&gt;-&lt;/value&gt;&lt;/data&gt;"/>
        <s v="&lt;data name=&quot;FileHandling_AppendLine_FilePath_Description&quot; xml:space=&quot;preserve&quot;&gt;&lt;value&gt;Path of the file._x005f_x000D_ This is a mandatory field.&lt;/value&gt;&lt;/data&gt;"/>
        <s v="&lt;data name=&quot;FileHandling_AppendLine_Value_Description&quot; xml:space=&quot;preserve&quot;&gt;&lt;value&gt;The string variable or a string text which needs to be appended to the file._x005f_x000D_ This is a mandatory field.&lt;/value&gt;&lt;/data&gt;"/>
        <s v="&lt;data name=&quot;FileHandling_CopyFile_ContinueOnError_Description&quot; xml:space=&quot;preserve&quot;&gt;&lt;value&gt;-&lt;/value&gt;&lt;/data&gt;"/>
        <s v="&lt;data name=&quot;FileHandling_CopyFile_DestinationPath_Description&quot; xml:space=&quot;preserve&quot;&gt;&lt;value&gt;Path to which file need to be copy._x005f_x000D_ This is a mandatory field.&lt;/value&gt;&lt;/data&gt;"/>
        <s v="&lt;data name=&quot;FileHandling_CopyFile_OverwriteDestination_Description&quot; xml:space=&quot;preserve&quot;&gt;&lt;value&gt;If file exists, then overwrite the file.&lt;/value&gt;&lt;/data&gt;"/>
        <s v="&lt;data name=&quot;FileHandling_CopyFile_SourceFilePath_Description&quot; xml:space=&quot;preserve&quot;&gt;&lt;value&gt;The path of the file to be copied from._x005f_x000D_ This is a mandatory field.&lt;/value&gt;&lt;/data&gt;"/>
        <s v="&lt;data name=&quot;FileHandling_CreateDirectory_ContinueOnError_Description&quot; xml:space=&quot;preserve&quot;&gt;&lt;value&gt;-&lt;/value&gt;&lt;/data&gt;"/>
        <s v="&lt;data name=&quot;FileHandling_CreateDirectory_DirectoryPath_Description&quot; xml:space=&quot;preserve&quot;&gt;&lt;value&gt;The path with directory name which need to be created._x005f_x000D_ This is a mandatory field.&lt;/value&gt;&lt;/data&gt;"/>
        <s v="&lt;data name=&quot;FileHandling_CreateFile_ContinueOnError_Description&quot; xml:space=&quot;preserve&quot;&gt;&lt;value&gt;-&lt;/value&gt;&lt;/data&gt;"/>
        <s v="&lt;data name=&quot;FileHandling_CreateFile_FileName_Description&quot; xml:space=&quot;preserve&quot;&gt;&lt;value&gt;Name of the file to be created._x005f_x000D_ This is a mandatory field.&lt;/value&gt;&lt;/data&gt;"/>
        <s v="&lt;data name=&quot;FileHandling_CreateFile_FilePath_Description&quot; xml:space=&quot;preserve&quot;&gt;&lt;value&gt;Path of the file to be created. _x005f_x000D_ This is a mandatory field.&lt;/value&gt;&lt;/data&gt;"/>
        <s v="&lt;data name=&quot;FileHandling_DeleteFile_ContinueOnError_Description&quot; xml:space=&quot;preserve&quot;&gt;&lt;value&gt;-&lt;/value&gt;&lt;/data&gt;"/>
        <s v="&lt;data name=&quot;FileHandling_DeleteFile_Path_Description&quot; xml:space=&quot;preserve&quot;&gt;&lt;value&gt;Path of the file need to be deleted._x005f_x000D_ This is a mandatory field.&lt;/value&gt;&lt;/data&gt;"/>
        <s v="&lt;data name=&quot;FileHandling_FileChangeIf_FileName_Description&quot; xml:space=&quot;preserve&quot;&gt;&lt;value&gt;&lt;/value&gt;&lt;/data&gt;"/>
        <s v="&lt;data name=&quot;FileHandling_FileChangeIf_FilePath_Description&quot; xml:space=&quot;preserve&quot;&gt;&lt;value&gt;&lt;/value&gt;&lt;/data&gt;"/>
        <s v="&lt;data name=&quot;FileHandling_FileChangeIf_IncludeSubFolders_Description&quot; xml:space=&quot;preserve&quot;&gt;&lt;value&gt;&lt;/value&gt;&lt;/data&gt;"/>
        <s v="&lt;data name=&quot;FileHandling_FileChangeIf_NotifyFilters_Description&quot; xml:space=&quot;preserve&quot;&gt;&lt;value&gt;&lt;/value&gt;&lt;/data&gt;"/>
        <s v="&lt;data name=&quot;FileHandling_FileChangeIf_TypeofChange_Description&quot; xml:space=&quot;preserve&quot;&gt;&lt;value&gt;&lt;/value&gt;&lt;/data&gt;"/>
        <s v="&lt;data name=&quot;FileHandling_MoveFile_ContinueOnError_Description&quot; xml:space=&quot;preserve&quot;&gt;&lt;value&gt;-&lt;/value&gt;&lt;/data&gt;"/>
        <s v="&lt;data name=&quot;FileHandling_MoveFile_DestinationPath_Description&quot; xml:space=&quot;preserve&quot;&gt;&lt;value&gt;Path to the file needs to be moved._x005f_x000D_ This is a mandatory field.&lt;/value&gt;&lt;/data&gt;"/>
        <s v="&lt;data name=&quot;FileHandling_MoveFile_OverwriteDestination_Description&quot; xml:space=&quot;preserve&quot;&gt;&lt;value&gt;If file exists, then overwrite the file.&lt;/value&gt;&lt;/data&gt;"/>
        <s v="&lt;data name=&quot;FileHandling_MoveFile_SourceFilePath_Description&quot; xml:space=&quot;preserve&quot;&gt;&lt;value&gt;Path of the file needs to be moved._x005f_x000D_ This is a mandatory field.&lt;/value&gt;&lt;/data&gt;"/>
        <s v="&lt;data name=&quot;FileHandling_ReadTextFile_Encoding_Description&quot; xml:space=&quot;preserve&quot;&gt;&lt;value&gt;-&lt;/value&gt;&lt;/data&gt;"/>
        <s v="&lt;data name=&quot;FileHandling_ReadTextFile_FilePath_Description&quot; xml:space=&quot;preserve&quot;&gt;&lt;value&gt;Path of the file or folder._x005f_x000D_ This is a mandatory field.&lt;/value&gt;&lt;/data&gt;"/>
        <s v="&lt;data name=&quot;FileHandling_ReadTextFile_Result_Description&quot; xml:space=&quot;preserve&quot;&gt;&lt;value&gt;Variable to hold the returned output._x005f_x000D_ This is a mandatory field.&lt;/value&gt;&lt;/data&gt;"/>
        <s v="&lt;data name=&quot;FileHandling_SelectFile_ApplyFilter_Description&quot; xml:space=&quot;preserve&quot;&gt;&lt;value&gt;Filters applicable to file dialog box.&lt;/value&gt;&lt;/data&gt;"/>
        <s v="&lt;data name=&quot;FileHandling_SelectFile_FilePath_Description&quot; xml:space=&quot;preserve&quot;&gt;&lt;value&gt;Path of the file._x005f_x000D_ This is a mandatory field.&lt;/value&gt;&lt;/data&gt;"/>
        <s v="&lt;data name=&quot;FileHandling_SelectFolder_DirectoryPath_Description&quot; xml:space=&quot;preserve&quot;&gt;&lt;value&gt;Path of the directory._x005f_x000D_ This is a mandatory field.&lt;/value&gt;&lt;/data&gt;"/>
        <s v="&lt;data name=&quot;FileHandling_VerifyPath_Path_Description&quot; xml:space=&quot;preserve&quot;&gt;&lt;value&gt;Path of the file or folder._x005f_x000D_ This is a mandatory field.&lt;/value&gt;&lt;/data&gt;"/>
        <s v="&lt;data name=&quot;FileHandling_VerifyPath_Result_Description&quot; xml:space=&quot;preserve&quot;&gt;&lt;value&gt;Boolean variable to hold the returned output._x005f_x000D_ This is a mandatory field.&lt;/value&gt;&lt;/data&gt;"/>
        <s v="&lt;data name=&quot;FileHandling_VerifyPath_VerificationFor_Description&quot; xml:space=&quot;preserve&quot;&gt;&lt;value&gt;It can be set to File or Folder._x005f_x000D_ This is a mandatory field.&lt;/value&gt;&lt;/data&gt;"/>
        <s v="&lt;data name=&quot;FileHandling_WriteTextFile_Encoding_Description&quot; xml:space=&quot;preserve&quot;&gt;&lt;value&gt;-&lt;/value&gt;&lt;/data&gt;"/>
        <s v="&lt;data name=&quot;FileHandling_WriteTextFile_FilePath_Description&quot; xml:space=&quot;preserve&quot;&gt;&lt;value&gt;Path of the file._x005f_x000D_ This is a mandatory field.&lt;/value&gt;&lt;/data&gt;"/>
        <s v="&lt;data name=&quot;FileHandling_WriteTextFile_Value_Description&quot; xml:space=&quot;preserve&quot;&gt;&lt;value&gt;The string variable or the string text which needs to be written to the file._x005f_x000D_ This is a mandatory field.&lt;/value&gt;&lt;/data&gt;"/>
        <s v="&lt;data name=&quot;FTP_CheckFileExist_FTPPath_Description&quot; xml:space=&quot;preserve&quot;&gt;&lt;value&gt;Path of the file need to be verify. _x005f_x000D_ This is a mandatory field.&lt;/value&gt;&lt;/data&gt;"/>
        <s v="&lt;data name=&quot;FTP_CheckFileExist_Result_Description&quot; xml:space=&quot;preserve&quot;&gt;&lt;value&gt;Returns Boolean value. _x005f_x000D_ This is a mandatory field.&lt;/value&gt;&lt;/data&gt;"/>
        <s v="&lt;data name=&quot;FTP_CheckFolderExist_FTPPath_Description&quot; xml:space=&quot;preserve&quot;&gt;&lt;value&gt;Path of the folder need to be verify. _x005f_x000D_ This is a mandatory field.&lt;/value&gt;&lt;/data&gt;"/>
        <s v="&lt;data name=&quot;FTP_CheckFolderExist_Result_Description&quot; xml:space=&quot;preserve&quot;&gt;&lt;value&gt;Returns the Boolean value. _x005f_x000D_ This is a mandatory field.&lt;/value&gt;&lt;/data&gt;"/>
        <s v="&lt;data name=&quot;FTP_CollectFiles_ChildFolders_Description&quot; xml:space=&quot;preserve&quot;&gt;&lt;value&gt;Option to include information for all the files and folders (including descendants) in a given FTP folder.&lt;/value&gt;&lt;/data&gt;"/>
        <s v="&lt;data name=&quot;FTP_CollectFiles_FileList_Description&quot; xml:space=&quot;preserve&quot;&gt;&lt;value&gt;Information list related to files and folders present in a given FTP folder.&lt;/value&gt;&lt;/data&gt;"/>
        <s v="&lt;data name=&quot;FTP_CollectFiles_FTPPath_Description&quot; xml:space=&quot;preserve&quot;&gt;&lt;value&gt;Path of the FTP folder.&lt;/value&gt;&lt;/data&gt;"/>
        <s v="&lt;data name=&quot;FTP_CreateFTPSession_AcceptAllCertificates_Description&quot; xml:space=&quot;preserve&quot;&gt;&lt;value&gt;If selected, then provided all certificates will be trusted and accepted. &lt;/value&gt;&lt;/data&gt;"/>
        <s v="&lt;data name=&quot;FTP_CreateFTPSession_Body_Description&quot; xml:space=&quot;preserve&quot;&gt;&lt;value&gt;&lt;/value&gt;&lt;/data&gt;"/>
        <s v="&lt;data name=&quot;FTP_CreateFTPSession_CertificatePassword_Description&quot; xml:space=&quot;preserve&quot;&gt;&lt;value&gt;Password to access the certificate. &lt;/value&gt;&lt;/data&gt;"/>
        <s v="&lt;data name=&quot;FTP_CreateFTPSession_CertificatePath_Description&quot; xml:space=&quot;preserve&quot;&gt;&lt;value&gt;Path of the certificate files which will be used for secure connection to the FTP server.&lt;/value&gt;&lt;/data&gt;"/>
        <s v="&lt;data name=&quot;FTP_CreateFTPSession_FTPServer_Description&quot; xml:space=&quot;preserve&quot;&gt;&lt;value&gt;The URL of the FTP server.&lt;/value&gt;&lt;/data&gt;"/>
        <s v="&lt;data name=&quot;FTP_CreateFTPSession_LoginAnonymously_Description&quot; xml:space=&quot;preserve&quot;&gt;&lt;value&gt;-&lt;/value&gt;&lt;/data&gt;"/>
        <s v="&lt;data name=&quot;FTP_CreateFTPSession_Mode_Description&quot; xml:space=&quot;preserve&quot;&gt;&lt;value&gt;Configure the modes for the FTPS session. It can be marked as None, Implicit, Explicit. &lt;/value&gt;&lt;/data&gt;"/>
        <s v="&lt;data name=&quot;FTP_CreateFTPSession_Password_Description&quot; xml:space=&quot;preserve&quot;&gt;&lt;value&gt;Password to be used to connect to FTP session.&lt;/value&gt;&lt;/data&gt;"/>
        <s v="&lt;data name=&quot;FTP_CreateFTPSession_Port_Description&quot; xml:space=&quot;preserve&quot;&gt;&lt;value&gt;The port of the FTP server through which we can connect to the FTP session.&lt;/value&gt;&lt;/data&gt;"/>
        <s v="&lt;data name=&quot;FTP_CreateFTPSession_SFTP_Description&quot; xml:space=&quot;preserve&quot;&gt;&lt;value&gt;If this is selected, then secured connection will be established using SFTP protocol.&lt;/value&gt;&lt;/data&gt;"/>
        <s v="&lt;data name=&quot;FTP_CreateFTPSession_SSL_Description&quot; xml:space=&quot;preserve&quot;&gt;&lt;value&gt;SSL protocol can be selected for FTP connection. E.g. TLS 1_0, TLS 1_1, TLS 1_2. &lt;/value&gt;&lt;/data&gt;"/>
        <s v="&lt;data name=&quot;FTP_CreateFTPSession_Username_Description&quot; xml:space=&quot;preserve&quot;&gt;&lt;value&gt;Username to be used to connect to FTP session.&lt;/value&gt;&lt;/data&gt;"/>
        <s v="&lt;data name=&quot;FTP_DeleteFile_FTPPath_Description&quot; xml:space=&quot;preserve&quot;&gt;&lt;value&gt;Path of the file(s) need to be deleted from FTP location._x005f_x000D_ This is a mandatory field.&lt;/value&gt;&lt;/data&gt;"/>
        <s v="&lt;data name=&quot;FTP_DownloadFile_CreateNew_Description&quot; xml:space=&quot;preserve&quot;&gt;&lt;value&gt;If selected, the file or directory is to be created on the local machine.&lt;/value&gt;&lt;/data&gt;"/>
        <s v="&lt;data name=&quot;FTP_DownloadFile_FTPPath_Description&quot; xml:space=&quot;preserve&quot;&gt;&lt;value&gt;Path of the file(s) need to be downloaded._x005f_x000D_ This is a mandatory field.&lt;/value&gt;&lt;/data&gt;"/>
        <s v="&lt;data name=&quot;FTP_DownloadFile_IncludeSubfolders_Description&quot; xml:space=&quot;preserve&quot;&gt;&lt;value&gt;If selected, the sub folders are also needs to be downloaded.&lt;/value&gt;&lt;/data&gt;"/>
        <s v="&lt;data name=&quot;FTP_DownloadFile_LocalPath_Description&quot; xml:space=&quot;preserve&quot;&gt;&lt;value&gt;Path to save the downloaded files._x005f_x000D_ This is a mandatory field.&lt;/value&gt;&lt;/data&gt;"/>
        <s v="&lt;data name=&quot;FTP_DownloadFile_Overwrite_Description&quot; xml:space=&quot;preserve&quot;&gt;&lt;value&gt;If selected, the local file will be overwritten if it exists.&lt;/value&gt;&lt;/data&gt;"/>
        <s v="&lt;data name=&quot;FTP_UploadFile_CreateNew_Description&quot; xml:space=&quot;preserve&quot;&gt;&lt;value&gt;If selected, the file or directory is to be created on the FTP location.&lt;/value&gt;&lt;/data&gt;"/>
        <s v="&lt;data name=&quot;FTP_UploadFile_FTPPath_Description&quot; xml:space=&quot;preserve&quot;&gt;&lt;value&gt;To Path of the file(s) need to be uploaded._x005f_x000D_ This is a mandatory field.&lt;/value&gt;&lt;/data&gt;"/>
        <s v="&lt;data name=&quot;FTP_UploadFile_LocalPath_Description&quot; xml:space=&quot;preserve&quot;&gt;&lt;value&gt;Local path from which files need to be uploaded._x005f_x000D_ This is a mandatory field.&lt;/value&gt;&lt;/data&gt;"/>
        <s v="&lt;data name=&quot;FTP_UploadFile_Overwrite_Description&quot; xml:space=&quot;preserve&quot;&gt;&lt;value&gt;If selected, the remote file will be overwritten if it exists.&lt;/value&gt;&lt;/data&gt;"/>
        <s v="&lt;data name=&quot;FTP_UploadFile_UploadSubfolders_Description&quot; xml:space=&quot;preserve&quot;&gt;&lt;value&gt;If selected, the sub folders are also needs to be uploaded.&lt;/value&gt;&lt;/data&gt;"/>
        <s v="&lt;data name=&quot;GSuite_GoogleSheetApplScope_ApiKey_Description&quot; xml:space=&quot;preserve&quot;&gt;&lt;value&gt;Api Key of the google sheets.&lt;/value&gt;&lt;/data&gt;"/>
        <s v="&lt;data name=&quot;GSuite_GoogleSheetApplScope_AuthenticationType_Description&quot; xml:space=&quot;preserve&quot;&gt;&lt;value&gt;&lt;/value&gt;&lt;/data&gt;"/>
        <s v="&lt;data name=&quot;GSuite_GoogleSheetApplScope_Body_Description&quot; xml:space=&quot;preserve&quot;&gt;&lt;value&gt;&lt;/value&gt;&lt;/data&gt;"/>
        <s v="&lt;data name=&quot;GSuite_GoogleSheetApplScope_GoogleApplicationContainerPropertyTag_Description&quot; xml:space=&quot;preserve&quot;&gt;&lt;value&gt;&lt;/value&gt;&lt;/data&gt;"/>
        <s v="&lt;data name=&quot;GSuite_GoogleSheetApplScope_HasDomainWideAccesss_Description&quot; xml:space=&quot;preserve&quot;&gt;&lt;value&gt;&lt;/value&gt;&lt;/data&gt;"/>
        <s v="&lt;data name=&quot;GSuite_GoogleSheetApplScope_KeyPath_Description&quot; xml:space=&quot;preserve&quot;&gt;&lt;value&gt;Path where the key exists.&lt;/value&gt;&lt;/data&gt;"/>
        <s v="&lt;data name=&quot;GSuite_GoogleSheetApplScope_KeyType_Description&quot; xml:space=&quot;preserve&quot;&gt;&lt;value&gt;&lt;/value&gt;&lt;/data&gt;"/>
        <s v="&lt;data name=&quot;GSuite_GoogleSheetApplScope_Password_Description&quot; xml:space=&quot;preserve&quot;&gt;&lt;value&gt;Password of the Email ID.&lt;/value&gt;&lt;/data&gt;"/>
        <s v="&lt;data name=&quot;GSuite_GoogleSheetApplScope_ServiceAccountEmail_Description&quot; xml:space=&quot;preserve&quot;&gt;&lt;value&gt;The email ID of the service account.&lt;/value&gt;&lt;/data&gt;"/>
        <s v="&lt;data name=&quot;GSuite_GoogleSheetApplScope_Services_Description&quot; xml:space=&quot;preserve&quot;&gt;&lt;value&gt;Services&lt;/value&gt;&lt;/data&gt;"/>
        <s v="&lt;data name=&quot;GSuite_GoogleSheetApplScope_UserEmail_Description&quot; xml:space=&quot;preserve&quot;&gt;&lt;value&gt;The mail ID of the user.&lt;/value&gt;&lt;/data&gt;"/>
        <s v="&lt;data name=&quot;GSuite_GoogleSheetApplScope_UserID_Description&quot; xml:space=&quot;preserve&quot;&gt;&lt;value&gt;The google ID of the user.&lt;/value&gt;&lt;/data&gt;"/>
        <s v="&lt;data name=&quot;GSuite_GoogleSheetApplScope_UserName_Description&quot; xml:space=&quot;preserve&quot;&gt;&lt;value&gt;The username of the account.&lt;/value&gt;&lt;/data&gt;"/>
        <s v="&lt;data name=&quot;GSuite_GoogleSheetApplScope_UserPassword_Description&quot; xml:space=&quot;preserve&quot;&gt;&lt;value&gt;The password of the google application user.&lt;/value&gt;&lt;/data&gt;"/>
        <s v="&lt;data name=&quot;GsuiteGmail_ReplaceLabels_Email_Description&quot; xml:space=&quot;preserve&quot;&gt;&lt;value&gt;The mail message with the labels to be changed.&lt;/value&gt;&lt;/data&gt;"/>
        <s v="&lt;data name=&quot;GsuiteGmail_ReplaceLabels_Labels_Description&quot; xml:space=&quot;preserve&quot;&gt;&lt;value&gt;The labels of the mail to be changed.&lt;/value&gt;&lt;/data&gt;"/>
        <s v="&lt;data name=&quot;GsuiteGmail_ReplaceLabels_NewLabel_Description&quot; xml:space=&quot;preserve&quot;&gt;&lt;value&gt;The new labels to be put in place.&lt;/value&gt;&lt;/data&gt;"/>
        <s v="&lt;data name=&quot;GsuiteGmail_RetrieveEmail_EmailsRetrieved_Description&quot; xml:space=&quot;preserve&quot;&gt;&lt;value&gt;The mail message variable where the mails will be saved.&lt;/value&gt;&lt;/data&gt;"/>
        <s v="&lt;data name=&quot;GsuiteGmail_RetrieveEmail_FilterLabels_Description&quot; xml:space=&quot;preserve&quot;&gt;&lt;value&gt;The labels to filter the mails with.&lt;/value&gt;&lt;/data&gt;"/>
        <s v="&lt;data name=&quot;GsuiteGmail_RetrieveEmail_MarkasRead_Description&quot; xml:space=&quot;preserve&quot;&gt;&lt;value&gt;&lt;/value&gt;&lt;/data&gt;"/>
        <s v="&lt;data name=&quot;GsuiteGmail_RetrieveEmail_MaxResults_Description&quot; xml:space=&quot;preserve&quot;&gt;&lt;value&gt;&lt;/value&gt;&lt;/data&gt;"/>
        <s v="&lt;data name=&quot;GsuiteGmail_RetrieveEmail_SearchExpression_Description&quot; xml:space=&quot;preserve&quot;&gt;&lt;value&gt;The search expression to search the mails with.&lt;/value&gt;&lt;/data&gt;"/>
        <s v="&lt;data name=&quot;GsuiteGmail_SendEmail_Attachments_Description&quot; xml:space=&quot;preserve&quot;&gt;&lt;value&gt;The list of attachments to send with the email.&lt;/value&gt;&lt;/data&gt;"/>
        <s v="&lt;data name=&quot;GsuiteGmail_SendEmail_AttachmentsList_Description&quot; xml:space=&quot;preserve&quot;&gt;&lt;value&gt;&lt;/value&gt;&lt;/data&gt;"/>
        <s v="&lt;data name=&quot;GsuiteGmail_SendEmail_Bcc_Description&quot; xml:space=&quot;preserve&quot;&gt;&lt;value&gt;&lt;/value&gt;&lt;/data&gt;"/>
        <s v="&lt;data name=&quot;GsuiteGmail_SendEmail_Body_Description&quot; xml:space=&quot;preserve&quot;&gt;&lt;value&gt;&lt;/value&gt;&lt;/data&gt;"/>
        <s v="&lt;data name=&quot;GsuiteGmail_SendEmail_Cc_Description&quot; xml:space=&quot;preserve&quot;&gt;&lt;value&gt;&lt;/value&gt;&lt;/data&gt;"/>
        <s v="&lt;data name=&quot;GsuiteGmail_SendEmail_IsDraft_Description&quot; xml:space=&quot;preserve&quot;&gt;&lt;value&gt;If enabled, saves the email in as a draft.&lt;/value&gt;&lt;/data&gt;"/>
        <s v="&lt;data name=&quot;GsuiteGmail_SendEmail_IsHTML_Description&quot; xml:space=&quot;preserve&quot;&gt;&lt;value&gt;If enabled, allows HTML elements to be sent in the body.&lt;/value&gt;&lt;/data&gt;"/>
        <s v="&lt;data name=&quot;GsuiteGmail_SendEmail_SentTo_Description&quot; xml:space=&quot;preserve&quot;&gt;&lt;value&gt;The username of the receiver of the mail.&lt;/value&gt;&lt;/data&gt;"/>
        <s v="&lt;data name=&quot;GsuiteGmail_SendEmail_Subject_Description&quot; xml:space=&quot;preserve&quot;&gt;&lt;value&gt;&lt;/value&gt;&lt;/data&gt;"/>
        <s v="&lt;data name=&quot;GsuiteGoogleDrive_CopyDrive_DestinationFolder_Description&quot; xml:space=&quot;preserve&quot;&gt;&lt;value&gt;The ID of the folder in Google Drive where the file needs to be uploaded.&lt;/value&gt;&lt;/data&gt;"/>
        <s v="&lt;data name=&quot;GsuiteGoogleDrive_CopyDrive_NewFolder_Description&quot; xml:space=&quot;preserve&quot;&gt;&lt;value&gt;New Folder&lt;/value&gt;&lt;/data&gt;"/>
        <s v="&lt;data name=&quot;GsuiteGoogleDrive_CopyDrive_Result_Description&quot; xml:space=&quot;preserve&quot;&gt;&lt;value&gt;Result&lt;/value&gt;&lt;/data&gt;"/>
        <s v="&lt;data name=&quot;GsuiteGoogleDrive_CopyDrive_SourceFolder_Description&quot; xml:space=&quot;preserve&quot;&gt;&lt;value&gt;The ID of the folder in Google Drive where the file needs to be uploaded.&lt;/value&gt;&lt;/data&gt;"/>
        <s v="&lt;data name=&quot;GsuiteGoogleDrive_CopyDrive_SupportTeamDrives_Description&quot; xml:space=&quot;preserve&quot;&gt;&lt;value&gt;If enabled, supports team drives.&lt;/value&gt;&lt;/data&gt;"/>
        <s v="&lt;data name=&quot;GsuiteGoogleDrive_CopyFile_DestinationFileID_Description&quot; xml:space=&quot;preserve&quot;&gt;&lt;value&gt;Destination File ID&lt;/value&gt;&lt;/data&gt;"/>
        <s v="&lt;data name=&quot;GsuiteGoogleDrive_CopyFile_DestinationFolderID_Description&quot; xml:space=&quot;preserve&quot;&gt;&lt;value&gt;The ID of the folder in Google Drive where the file needs to be uploaded.&lt;/value&gt;&lt;/data&gt;"/>
        <s v="&lt;data name=&quot;GsuiteGoogleDrive_CopyFile_FileID_Description&quot; xml:space=&quot;preserve&quot;&gt;&lt;value&gt;The current ID of the file in Google Drive.&lt;/value&gt;&lt;/data&gt;"/>
        <s v="&lt;data name=&quot;GsuiteGoogleDrive_CopyFile_NewFileName_Description&quot; xml:space=&quot;preserve&quot;&gt;&lt;value&gt;The File name with which the file should be saved in the new destination.&lt;/value&gt;&lt;/data&gt;"/>
        <s v="&lt;data name=&quot;GsuiteGoogleDrive_CopyFile_SupportTeamDrives_Description&quot; xml:space=&quot;preserve&quot;&gt;&lt;value&gt;Support Team Drives&lt;/value&gt;&lt;/data&gt;"/>
        <s v="&lt;data name=&quot;GsuiteGoogleDrive_CreateFilePermission_Domain_Description&quot; xml:space=&quot;preserve&quot;&gt;&lt;value&gt;Domain of the Application.&lt;/value&gt;&lt;/data&gt;"/>
        <s v="&lt;data name=&quot;GsuiteGoogleDrive_CreateFilePermission_EmailContent_Description&quot; xml:space=&quot;preserve&quot;&gt;&lt;value&gt;Email Content&lt;/value&gt;&lt;/data&gt;"/>
        <s v="&lt;data name=&quot;GsuiteGoogleDrive_CreateFilePermission_EmailID_Description&quot; xml:space=&quot;preserve&quot;&gt;&lt;value&gt;The Email ID that the permission is to be created for.&lt;/value&gt;&lt;/data&gt;"/>
        <s v="&lt;data name=&quot;GsuiteGoogleDrive_CreateFilePermission_FileID_Description&quot; xml:space=&quot;preserve&quot;&gt;&lt;value&gt;The ID of the file in Google Drive.&lt;/value&gt;&lt;/data&gt;"/>
        <s v="&lt;data name=&quot;GsuiteGoogleDrive_CreateFilePermission_GrantPermissionTo_Description&quot; xml:space=&quot;preserve&quot;&gt;&lt;value&gt;The entity that the permission is to be granted to.&lt;/value&gt;&lt;/data&gt;"/>
        <s v="&lt;data name=&quot;GsuiteGoogleDrive_CreateFilePermission_PermissionObject_Description&quot; xml:space=&quot;preserve&quot;&gt;&lt;value&gt;The permission variable where the object details are stored.&lt;/value&gt;&lt;/data&gt;"/>
        <s v="&lt;data name=&quot;GsuiteGoogleDrive_CreateFilePermission_Role_Description&quot; xml:space=&quot;preserve&quot;&gt;&lt;value&gt;The role that the new permission will be granted.&lt;/value&gt;&lt;/data&gt;"/>
        <s v="&lt;data name=&quot;GsuiteGoogleDrive_CreateFilePermission_SendEmail_Description&quot; xml:space=&quot;preserve&quot;&gt;&lt;value&gt;Send Email&lt;/value&gt;&lt;/data&gt;"/>
        <s v="&lt;data name=&quot;GsuiteGoogleDrive_CreateFilePermission_SupportTeamDrives_Description&quot; xml:space=&quot;preserve&quot;&gt;&lt;value&gt;Support Team Drives&lt;/value&gt;&lt;/data&gt;"/>
        <s v="&lt;data name=&quot;GsuiteGoogleDrive_CreateFolder_FolderDescription_Description&quot; xml:space=&quot;preserve&quot;&gt;&lt;value&gt;Description of the new folder being created.&lt;/value&gt;&lt;/data&gt;"/>
        <s v="&lt;data name=&quot;GsuiteGoogleDrive_CreateFolder_NewFolderID_Description&quot; xml:space=&quot;preserve&quot;&gt;&lt;value&gt;New Folder ID&lt;/value&gt;&lt;/data&gt;"/>
        <s v="&lt;data name=&quot;GsuiteGoogleDrive_CreateFolder_NewFolderName_Description&quot; xml:space=&quot;preserve&quot;&gt;&lt;value&gt;Name of the new folder to be created.&lt;/value&gt;&lt;/data&gt;"/>
        <s v="&lt;data name=&quot;GsuiteGoogleDrive_CreateFolder_ParentFolderID_Description&quot; xml:space=&quot;preserve&quot;&gt;&lt;value&gt;The destination where the new folder should be created.&lt;/value&gt;&lt;/data&gt;"/>
        <s v="&lt;data name=&quot;GsuiteGoogleDrive_CreateFolder_SupportTeamDrives_Description&quot; xml:space=&quot;preserve&quot;&gt;&lt;value&gt;Support Team Drives&lt;/value&gt;&lt;/data&gt;"/>
        <s v="&lt;data name=&quot;GsuiteGoogleDrive_DeleteFile_FileID_Description&quot; xml:space=&quot;preserve&quot;&gt;&lt;value&gt;The ID of the file in Google Drive.&lt;/value&gt;&lt;/data&gt;"/>
        <s v="&lt;data name=&quot;GsuiteGoogleDrive_DeleteFile_SupportTeamDrives_Description&quot; xml:space=&quot;preserve&quot;&gt;&lt;value&gt;Support Team Drives&lt;/value&gt;&lt;/data&gt;"/>
        <s v="&lt;data name=&quot;GsuiteGoogleDrive_DeleteFilePermission_FileID_Description&quot; xml:space=&quot;preserve&quot;&gt;&lt;value&gt;The ID of the file in Google Drive.&lt;/value&gt;&lt;/data&gt;"/>
        <s v="&lt;data name=&quot;GsuiteGoogleDrive_DeleteFilePermission_PermissionID_Description&quot; xml:space=&quot;preserve&quot;&gt;&lt;value&gt;The permission ID to be deleted.&lt;/value&gt;&lt;/data&gt;"/>
        <s v="&lt;data name=&quot;GsuiteGoogleDrive_DeleteFilePermission_SupportTeamDrives_Description&quot; xml:space=&quot;preserve&quot;&gt;&lt;value&gt;Support Team Drives&lt;/value&gt;&lt;/data&gt;"/>
        <s v="&lt;data name=&quot;GsuiteGoogleDrive_DownloadFile_FileID_Description&quot; xml:space=&quot;preserve&quot;&gt;&lt;value&gt;The ID of the file in Google Drive.&lt;/value&gt;&lt;/data&gt;"/>
        <s v="&lt;data name=&quot;GsuiteGoogleDrive_DownloadFile_FilePath_Description&quot; xml:space=&quot;preserve&quot;&gt;&lt;value&gt;The location where the file needs to be saved in.&lt;/value&gt;&lt;/data&gt;"/>
        <s v="&lt;data name=&quot;GsuiteGoogleDrive_DownloadFile_SupportTeamDrives_Description&quot; xml:space=&quot;preserve&quot;&gt;&lt;value&gt;Support Team Drives&lt;/value&gt;&lt;/data&gt;"/>
        <s v="&lt;data name=&quot;GsuiteGoogleDrive_ModifyFilePermission_FileID_Description&quot; xml:space=&quot;preserve&quot;&gt;&lt;value&gt;The existing permission object.&lt;/value&gt;&lt;/data&gt;"/>
        <s v="&lt;data name=&quot;GsuiteGoogleDrive_ModifyFilePermission_PermissionID_Description&quot; xml:space=&quot;preserve&quot;&gt;&lt;value&gt;The existing permission object.&lt;/value&gt;&lt;/data&gt;"/>
        <s v="&lt;data name=&quot;GsuiteGoogleDrive_ModifyFilePermission_PermissionObject_Description&quot; xml:space=&quot;preserve&quot;&gt;&lt;value&gt;Permission Object&lt;/value&gt;&lt;/data&gt;"/>
        <s v="&lt;data name=&quot;GsuiteGoogleDrive_ModifyFilePermission_PermissionValidity_Description&quot; xml:space=&quot;preserve&quot;&gt;&lt;value&gt;The validity of the changes being made to the permission.&lt;/value&gt;&lt;/data&gt;"/>
        <s v="&lt;data name=&quot;GsuiteGoogleDrive_ModifyFilePermission_RemoveExpiration_Description&quot; xml:space=&quot;preserve&quot;&gt;&lt;value&gt;If enabled, removes the expiration date of the changes that are being made.&lt;/value&gt;&lt;/data&gt;"/>
        <s v="&lt;data name=&quot;GsuiteGoogleDrive_ModifyFilePermission_Role_Description&quot; xml:space=&quot;preserve&quot;&gt;&lt;value&gt;The role that the new permission will be granted.&lt;/value&gt;&lt;/data&gt;"/>
        <s v="&lt;data name=&quot;GsuiteGoogleDrive_ModifyFilePermission_SupportTeamDrives_Description&quot; xml:space=&quot;preserve&quot;&gt;&lt;value&gt;Support Team Drives&lt;/value&gt;&lt;/data&gt;"/>
        <s v="&lt;data name=&quot;GsuiteGoogleDrive_MoveFile_DestinationFolderID_Description&quot; xml:space=&quot;preserve&quot;&gt;&lt;value&gt;The ID of the folder in Google Drive where the file needs to be uploaded.&lt;/value&gt;&lt;/data&gt;"/>
        <s v="&lt;data name=&quot;GsuiteGoogleDrive_MoveFile_FileID_Description&quot; xml:space=&quot;preserve&quot;&gt;&lt;value&gt;The current ID of the file in Google Drive.&lt;/value&gt;&lt;/data&gt;"/>
        <s v="&lt;data name=&quot;GsuiteGoogleDrive_MoveFile_NewFileName_Description&quot; xml:space=&quot;preserve&quot;&gt;&lt;value&gt;The File name with which the file should be saved in the new destination.&lt;/value&gt;&lt;/data&gt;"/>
        <s v="&lt;data name=&quot;GsuiteGoogleDrive_MoveFile_SupportTeamDrives_Description&quot; xml:space=&quot;preserve&quot;&gt;&lt;value&gt;Support Team Drives&lt;/value&gt;&lt;/data&gt;"/>
        <s v="&lt;data name=&quot;GsuiteGoogleDrive_RetrieveFileInfo_FileID_Description&quot; xml:space=&quot;preserve&quot;&gt;&lt;value&gt;The ID of the file in Google Drive.&lt;/value&gt;&lt;/data&gt;"/>
        <s v="&lt;data name=&quot;GsuiteGoogleDrive_RetrieveFileInfo_FileObject_Description&quot; xml:space=&quot;preserve&quot;&gt;&lt;value&gt;The file object variable where the information is stored.&lt;/value&gt;&lt;/data&gt;"/>
        <s v="&lt;data name=&quot;GsuiteGoogleDrive_RetrieveFileInfo_SupportTeamDrives_Description&quot; xml:space=&quot;preserve&quot;&gt;&lt;value&gt;Support Team Drives&lt;/value&gt;&lt;/data&gt;"/>
        <s v="&lt;data name=&quot;GsuiteGoogleDrive_RetrieveFilePermissions_FileID_Description&quot; xml:space=&quot;preserve&quot;&gt;&lt;value&gt;The ID of the file in Google Drive.&lt;/value&gt;&lt;/data&gt;"/>
        <s v="&lt;data name=&quot;GsuiteGoogleDrive_RetrieveFilePermissions_PermissionObject_Description&quot; xml:space=&quot;preserve&quot;&gt;&lt;value&gt;The new permission variable where the object details are stored.&lt;/value&gt;&lt;/data&gt;"/>
        <s v="&lt;data name=&quot;GsuiteGoogleDrive_RetrieveFilePermissions_SupportTeamDrives_Description&quot; xml:space=&quot;preserve&quot;&gt;&lt;value&gt;Support Team Drives&lt;/value&gt;&lt;/data&gt;"/>
        <s v="&lt;data name=&quot;GsuiteGoogleDrive_SearchFilesandFolders_FirstFileID_Description&quot; xml:space=&quot;preserve&quot;&gt;&lt;value&gt;The ID of the first file found will be stored in this variable.&lt;/value&gt;&lt;/data&gt;"/>
        <s v="&lt;data name=&quot;GsuiteGoogleDrive_SearchFilesandFolders_MaximumResults_Description&quot; xml:space=&quot;preserve&quot;&gt;&lt;value&gt;Maximum Results&lt;/value&gt;&lt;/data&gt;"/>
        <s v="&lt;data name=&quot;GsuiteGoogleDrive_SearchFilesandFolders_Result_Description&quot; xml:space=&quot;preserve&quot;&gt;&lt;value&gt;The collection of all the search results is stored in this variable&lt;/value&gt;&lt;/data&gt;"/>
        <s v="&lt;data name=&quot;GsuiteGoogleDrive_SearchFilesandFolders_SearchParameters_Description&quot; xml:space=&quot;preserve&quot;&gt;&lt;value&gt;Search Parameters&lt;/value&gt;&lt;/data&gt;"/>
        <s v="&lt;data name=&quot;GsuiteGoogleDrive_SearchFilesandFolders_SupportTeamDrives_Description&quot; xml:space=&quot;preserve&quot;&gt;&lt;value&gt;Support Team Drives&lt;/value&gt;&lt;/data&gt;"/>
        <s v="&lt;data name=&quot;GsuiteGoogleDrive_UploadFile_DestinationFileID_Description&quot; xml:space=&quot;preserve&quot;&gt;&lt;value&gt;The new file ID of the uploaded file will be stored in this variable.&lt;/value&gt;&lt;/data&gt;"/>
        <s v="&lt;data name=&quot;GsuiteGoogleDrive_UploadFile_DestinationFolderID_Description&quot; xml:space=&quot;preserve&quot;&gt;&lt;value&gt;The ID of the folder in Google Drive where the file needs to be uploaded.&lt;/value&gt;&lt;/data&gt;"/>
        <s v="&lt;data name=&quot;GsuiteGoogleDrive_UploadFile_SourceFilePath_Description&quot; xml:space=&quot;preserve&quot;&gt;&lt;value&gt;The current location of the file which needs uploaded.&lt;/value&gt;&lt;/data&gt;"/>
        <s v="&lt;data name=&quot;GsuiteGoogleDrive_UploadFile_SupportTeamDrives_Description&quot; xml:space=&quot;preserve&quot;&gt;&lt;value&gt;Support Team Drives&lt;/value&gt;&lt;/data&gt;"/>
        <s v="&lt;data name=&quot;GsuiteGoogleDrive_UploadFile_UpdateExisting_Description&quot; xml:space=&quot;preserve&quot;&gt;&lt;value&gt;Update Existing&lt;/value&gt;&lt;/data&gt;"/>
        <s v="&lt;data name=&quot;Integration_ExecuteXPath_XMLObject_Description&quot; xml:space=&quot;preserve&quot;&gt;&lt;value&gt;&lt;/value&gt;&lt;/data&gt;"/>
        <s v="&lt;data name=&quot;Integration_ExecuteXPath_XMLString_Description&quot; xml:space=&quot;preserve&quot;&gt;&lt;value&gt;&lt;/value&gt;&lt;/data&gt;"/>
        <s v="&lt;data name=&quot;Integration_ExecuteXPath_XPath_Description&quot; xml:space=&quot;preserve&quot;&gt;&lt;value&gt;_x005f_x000D_ This is a mandatory field.&lt;/value&gt;&lt;/data&gt;"/>
        <s v="&lt;data name=&quot;Integration_GetXMLNodeAttributes_XMLAttributes_Description&quot; xml:space=&quot;preserve&quot;&gt;&lt;value&gt;XAttribute variable to stores the retrieved attributes from XNode variable. &lt;/value&gt;&lt;/data&gt;"/>
        <s v="&lt;data name=&quot;Integration_GetXMLNodeAttributes_XMLNodes_Description&quot; xml:space=&quot;preserve&quot;&gt;&lt;value&gt;XNode object variable to get the list of attributes. _x005f_x000D_ This is a mandatory field.&lt;/value&gt;&lt;/data&gt;"/>
        <s v="&lt;data name=&quot;Integration_GetXMLNodes_String_Description&quot; xml:space=&quot;preserve&quot;&gt;&lt;value&gt;String variable or a content from which XML nodes need to be fetched. &lt;/value&gt;&lt;/data&gt;"/>
        <s v="&lt;data name=&quot;Integration_GetXMLNodes_XMLNodes_Description&quot; xml:space=&quot;preserve&quot;&gt;&lt;value&gt;XNode variables to stores the retrieved nodes from XML string. _x005f_x000D_ This is a mandatory field.&lt;/value&gt;&lt;/data&gt;"/>
        <s v="&lt;data name=&quot;Integration_GetXMLNodes_XMLObject_Description&quot; xml:space=&quot;preserve&quot;&gt;&lt;value&gt;An XDocument variable containing the XML content. &lt;/value&gt;&lt;/data&gt;"/>
        <s v="&lt;data name=&quot;Integration_StringToJson_JsonObject_Description&quot; xml:space=&quot;preserve&quot;&gt;&lt;value&gt;Variable to store the deserialized JSON string. _x005f_x000D_ This is a mandatory field.&lt;/value&gt;&lt;/data&gt;"/>
        <s v="&lt;data name=&quot;Integration_StringToJson_String_Description&quot; xml:space=&quot;preserve&quot;&gt;&lt;value&gt;JSON string to be deserilize. _x005f_x000D_ This is a mandatory field.&lt;/value&gt;&lt;/data&gt;"/>
        <s v="&lt;data name=&quot;Integration_StringtoJsonArray_JsonObjectArray_Description&quot; xml:space=&quot;preserve&quot;&gt;&lt;value&gt;Variable to store the deserialized JSON Array string. _x005f_x000D_ This is a mandatory field.&lt;/value&gt;&lt;/data&gt;"/>
        <s v="&lt;data name=&quot;Integration_StringtoJsonArray_String_Description&quot; xml:space=&quot;preserve&quot;&gt;&lt;value&gt;JSON Array string to be deserilize. _x005f_x000D_ This is a mandatory field.&lt;/value&gt;&lt;/data&gt;"/>
        <s v="&lt;data name=&quot;Integration_StringtoXML_String_Description&quot; xml:space=&quot;preserve&quot;&gt;&lt;value&gt;XML string to be deserilize. _x005f_x000D_ This is a mandatory field.&lt;/value&gt;&lt;/data&gt;"/>
        <s v="&lt;data name=&quot;Integration_StringtoXML_XMLObject_Description&quot; xml:space=&quot;preserve&quot;&gt;&lt;value&gt;Variable to store the deserialized XML string. _x005f_x000D_ This is a mandatory field.&lt;/value&gt;&lt;/data&gt;"/>
        <s v="&lt;data name=&quot;LDAP_ChangePassword_NewPassword_Description&quot; xml:space=&quot;preserve&quot;&gt;&lt;value&gt;New password that is to be set.&lt;/value&gt;&lt;/data&gt;"/>
        <s v="&lt;data name=&quot;LDAP_ChangePassword_UserAccountName_Description&quot; xml:space=&quot;preserve&quot;&gt;&lt;value&gt;Active Directory user name for whom the password is to be changed.&lt;/value&gt;&lt;/data&gt;"/>
        <s v="&lt;data name=&quot;LDAP_CreateUser_CreateUserIn_Description&quot; xml:space=&quot;preserve&quot;&gt;&lt;value&gt;Domain name under which the user is to be created&lt;/value&gt;&lt;/data&gt;"/>
        <s v="&lt;data name=&quot;LDAP_CreateUser_Enabled_Description&quot; xml:space=&quot;preserve&quot;&gt;&lt;value&gt;If selected, the new user account is enabled. Otherwise, it is disabled.&lt;/value&gt;&lt;/data&gt;"/>
        <s v="&lt;data name=&quot;LDAP_CreateUser_NewUser_Description&quot; xml:space=&quot;preserve&quot;&gt;&lt;value&gt;Name of the new user created.&lt;/value&gt;&lt;/data&gt;"/>
        <s v="&lt;data name=&quot;LDAP_CreateUser_Password_Description&quot; xml:space=&quot;preserve&quot;&gt;&lt;value&gt;Password&lt;/value&gt;&lt;/data&gt;"/>
        <s v="&lt;data name=&quot;LDAP_CreateUser_Properties_Description&quot; xml:space=&quot;preserve&quot;&gt;&lt;value&gt;User-details related to the new user.&lt;/value&gt;&lt;/data&gt;"/>
        <s v="&lt;data name=&quot;LDAP_CreateUser_SAMAccountName_Description&quot; xml:space=&quot;preserve&quot;&gt;&lt;value&gt;Security Accounts Manager (SAM) name for the new user.&lt;/value&gt;&lt;/data&gt;"/>
        <s v="&lt;data name=&quot;LDAP_CreateUser_UserName_Description&quot; xml:space=&quot;preserve&quot;&gt;&lt;value&gt;Alias for the new user.&lt;/value&gt;&lt;/data&gt;"/>
        <s v="&lt;data name=&quot;LDAP_DeleteUser_UserAccountName_Description&quot; xml:space=&quot;preserve&quot;&gt;&lt;value&gt;Active Directory user account that is to be deleted.&lt;/value&gt;&lt;/data&gt;"/>
        <s v="&lt;data name=&quot;LDAP_FetchPasswordExpiration_ExpirationDate_Description&quot; xml:space=&quot;preserve&quot;&gt;&lt;value&gt;Password expiration date (and time) for the given Active Directory user&lt;/value&gt;&lt;/data&gt;"/>
        <s v="&lt;data name=&quot;LDAP_FetchPasswordExpiration_UserAccountName_Description&quot; xml:space=&quot;preserve&quot;&gt;&lt;value&gt;Active Directory user name for whom password expiration date (and time) is to be fetched&lt;/value&gt;&lt;/data&gt;"/>
        <s v="&lt;data name=&quot;LDAP_FetchUserExpiration_ExpirationDate_Description&quot; xml:space=&quot;preserve&quot;&gt;&lt;value&gt;User‑account expiration date (and time) for the given Active Directory user&lt;/value&gt;&lt;/data&gt;"/>
        <s v="&lt;data name=&quot;LDAP_FetchUserExpiration_UserAccountName_Description&quot; xml:space=&quot;preserve&quot;&gt;&lt;value&gt;Active Directory user name for whom user‑account expiration date (and time) is to be fetched.&lt;/value&gt;&lt;/data&gt;"/>
        <s v="&lt;data name=&quot;LDAP_FetchUserGroup_UserAccountName_Description&quot; xml:space=&quot;preserve&quot;&gt;&lt;value&gt;Active Directory user for whom the user group is to be fetched.&lt;/value&gt;&lt;/data&gt;"/>
        <s v="&lt;data name=&quot;LDAP_FetchUserGroup_UserGroupsList_Description&quot; xml:space=&quot;preserve&quot;&gt;&lt;value&gt;Group names that are found to be associated with the given Active Directory user.&lt;/value&gt;&lt;/data&gt;"/>
        <s v="&lt;data name=&quot;LDAP_FetchUserStatus_ActiveStatus_Description&quot; xml:space=&quot;preserve&quot;&gt;&lt;value&gt;Active‑status of the given user.&lt;/value&gt;&lt;/data&gt;"/>
        <s v="&lt;data name=&quot;LDAP_FetchUserStatus_LockStatus_Description&quot; xml:space=&quot;preserve&quot;&gt;&lt;value&gt;Lock‑status of the given user.&lt;/value&gt;&lt;/data&gt;"/>
        <s v="&lt;data name=&quot;LDAP_FetchUserStatus_UserAccountName_Description&quot; xml:space=&quot;preserve&quot;&gt;&lt;value&gt;Active Directory user for whom the status is to be fetched.&lt;/value&gt;&lt;/data&gt;"/>
        <s v="&lt;data name=&quot;LDAP_RetrieveActiveDirectoryScope__Description&quot; xml:space=&quot;preserve&quot;&gt;&lt;value&gt;&lt;/value&gt;&lt;/data&gt;"/>
        <s v="&lt;data name=&quot;LDAP_RetrieveActiveDirectoryScope_ActiveDirectoryServer_Description&quot; xml:space=&quot;preserve&quot;&gt;&lt;value&gt;Active Directory Server&lt;/value&gt;&lt;/data&gt;"/>
        <s v="&lt;data name=&quot;LDAP_RetrieveActiveDirectoryScope_Password_Description&quot; xml:space=&quot;preserve&quot;&gt;&lt;value&gt;Password&lt;/value&gt;&lt;/data&gt;"/>
        <s v="&lt;data name=&quot;LDAP_RetrieveActiveDirectoryScope_Username_Description&quot; xml:space=&quot;preserve&quot;&gt;&lt;value&gt;Username&lt;/value&gt;&lt;/data&gt;"/>
        <s v="&lt;data name=&quot;LDAP_SetUserStatus_SetStatus_Description&quot; xml:space=&quot;preserve&quot;&gt;&lt;value&gt;Lock‑status options.&lt;/value&gt;&lt;/data&gt;"/>
        <s v="&lt;data name=&quot;LDAP_SetUserStatus_UserAccountName_Description&quot; xml:space=&quot;preserve&quot;&gt;&lt;value&gt;Active Directory user name for whom the lock‑status is to be set.&lt;/value&gt;&lt;/data&gt;"/>
        <s v="&lt;data name=&quot;LDAP_VerifyUserExists_Exists_Description&quot; xml:space=&quot;preserve&quot;&gt;&lt;value&gt;True, if the user exists, false otherwise&lt;/value&gt;&lt;/data&gt;"/>
        <s v="&lt;data name=&quot;LDAP_VerifyUserExists_SearchDirectory_Description&quot; xml:space=&quot;preserve&quot;&gt;&lt;value&gt;Name of the folder in the Active Directory where the user name is to be found.&lt;/value&gt;&lt;/data&gt;"/>
        <s v="&lt;data name=&quot;LDAP_VerifyUserExists_SearchFilter_Description&quot; xml:space=&quot;preserve&quot;&gt;&lt;value&gt;Search filter options.&lt;/value&gt;&lt;/data&gt;"/>
        <s v="&lt;data name=&quot;LDAP_VerifyUserExists_Value_Description&quot; xml:space=&quot;preserve&quot;&gt;&lt;value&gt;&lt;/value&gt;&lt;/data&gt;"/>
        <s v="&lt;data name=&quot;Message_BeepSound_NoProperty_Description&quot; xml:space=&quot;preserve&quot;&gt;&lt;value&gt;-&lt;/value&gt;&lt;/data&gt;"/>
        <s v="&lt;data name=&quot;Message_DisplayMessage_AlwaysOnTop_Description&quot; xml:space=&quot;preserve&quot;&gt;&lt;value&gt;If checked, the message box will be shown above all screens.&lt;/value&gt;&lt;/data&gt;"/>
        <s v="&lt;data name=&quot;Message_DisplayMessage_Buttons_Description&quot; xml:space=&quot;preserve&quot;&gt;&lt;value&gt;Configure buttons to be displayed on the message box.&lt;/value&gt;&lt;/data&gt;"/>
        <s v="&lt;data name=&quot;Message_DisplayMessage_MessageText_Description&quot; xml:space=&quot;preserve&quot;&gt;&lt;value&gt;The text or a string variable whose content need to be displayed as a text message._x005f_x000D_ This is a mandatory field.&lt;/value&gt;&lt;/data&gt;"/>
        <s v="&lt;data name=&quot;Message_DisplayMessage_Selection_Description&quot; xml:space=&quot;preserve&quot;&gt;&lt;value&gt;It returns the selected button value to string variable.&lt;/value&gt;&lt;/data&gt;"/>
        <s v="&lt;data name=&quot;Message_DisplayMessage_Title_Description&quot; xml:space=&quot;preserve&quot;&gt;&lt;value&gt;Message box title &lt;/value&gt;&lt;/data&gt;"/>
        <s v="&lt;data name=&quot;PDF_ExtractImages_DestinationFolderName_Description&quot; xml:space=&quot;preserve&quot;&gt;&lt;value&gt;Destination Folder Name&lt;/value&gt;&lt;/data&gt;"/>
        <s v="&lt;data name=&quot;PDF_ExtractImages_FileName_Description&quot; xml:space=&quot;preserve&quot;&gt;&lt;value&gt;Source PDF Name&lt;/value&gt;&lt;/data&gt;"/>
        <s v="&lt;data name=&quot;PDF_ExtractImages_Filter_Description&quot; xml:space=&quot;preserve&quot;&gt;&lt;value&gt;Filter&lt;/value&gt;&lt;/data&gt;"/>
        <s v="&lt;data name=&quot;PDF_ExtractImages_ImageType_Description&quot; xml:space=&quot;preserve&quot;&gt;&lt;value&gt;Image Type&lt;/value&gt;&lt;/data&gt;"/>
        <s v="&lt;data name=&quot;PDF_ExtractImages_Password_Description&quot; xml:space=&quot;preserve&quot;&gt;&lt;value&gt;Password&lt;/value&gt;&lt;/data&gt;"/>
        <s v="&lt;data name=&quot;PDF_ExtractImages_Title_Description&quot; xml:space=&quot;preserve&quot;&gt;&lt;value&gt;Title&lt;/value&gt;&lt;/data&gt;"/>
        <s v="&lt;data name=&quot;PDF_ExtractPDFPages_DestinationFolderName_Description&quot; xml:space=&quot;preserve&quot;&gt;&lt;value&gt;Destination Folder Name&lt;/value&gt;&lt;/data&gt;"/>
        <s v="&lt;data name=&quot;PDF_ExtractPDFPages_NewTitle_Description&quot; xml:space=&quot;preserve&quot;&gt;&lt;value&gt;&lt;/value&gt;&lt;/data&gt;"/>
        <s v="&lt;data name=&quot;PDF_ExtractPDFPages_NewTitle_Description&quot; xml:space=&quot;preserve&quot;&gt;&lt;value&gt;New Title&lt;/value&gt;&lt;/data&gt;"/>
        <s v="&lt;data name=&quot;PDF_ExtractPDFPages_OutputFileName_Description&quot; xml:space=&quot;preserve&quot;&gt;&lt;value&gt;&lt;/value&gt;&lt;/data&gt;"/>
        <s v="&lt;data name=&quot;PDF_ExtractPDFPages_Password_Description&quot; xml:space=&quot;preserve&quot;&gt;&lt;value&gt;&lt;/value&gt;&lt;/data&gt;"/>
        <s v="&lt;data name=&quot;PDF_ExtractPDFPages_Password_Description&quot; xml:space=&quot;preserve&quot;&gt;&lt;value&gt;Password&lt;/value&gt;&lt;/data&gt;"/>
        <s v="&lt;data name=&quot;PDF_ExtractPDFPages_Range_Description&quot; xml:space=&quot;preserve&quot;&gt;&lt;value&gt;&lt;/value&gt;&lt;/data&gt;"/>
        <s v="&lt;data name=&quot;PDF_ExtractPDFPages_Range_Description&quot; xml:space=&quot;preserve&quot;&gt;&lt;value&gt;Range&lt;/value&gt;&lt;/data&gt;"/>
        <s v="&lt;data name=&quot;PDF_ExtractPDFPages_ReadFilter_Description&quot; xml:space=&quot;preserve&quot;&gt;&lt;value&gt;&lt;/value&gt;&lt;/data&gt;"/>
        <s v="&lt;data name=&quot;PDF_ExtractPDFPages_ReadFilter_Description&quot; xml:space=&quot;preserve&quot;&gt;&lt;value&gt;Read Filter&lt;/value&gt;&lt;/data&gt;"/>
        <s v="&lt;data name=&quot;PDF_ExtractPDFPages_SourcePDFName_Description&quot; xml:space=&quot;preserve&quot;&gt;&lt;value&gt;&lt;/value&gt;&lt;/data&gt;"/>
        <s v="&lt;data name=&quot;PDF_ExtractPDFPages_SourcePDFName_Description&quot; xml:space=&quot;preserve&quot;&gt;&lt;value&gt;Source PDF Name&lt;/value&gt;&lt;/data&gt;"/>
        <s v="&lt;data name=&quot;PDF_ExtractPDFPages_WriteFilter_Description&quot; xml:space=&quot;preserve&quot;&gt;&lt;value&gt;&lt;/value&gt;&lt;/data&gt;"/>
        <s v="&lt;data name=&quot;PDF_ExtractPDFPages_WriteFilter_Description&quot; xml:space=&quot;preserve&quot;&gt;&lt;value&gt;Write Filter&lt;/value&gt;&lt;/data&gt;"/>
        <s v="&lt;data name=&quot;PDF_ManagePassword_DestinationFolderName_Description&quot; xml:space=&quot;preserve&quot;&gt;&lt;value&gt;Destination Folder Name&lt;/value&gt;&lt;/data&gt;"/>
        <s v="&lt;data name=&quot;PDF_ManagePassword_InFilter_Description&quot; xml:space=&quot;preserve&quot;&gt;&lt;value&gt;InFilter&lt;/value&gt;&lt;/data&gt;"/>
        <s v="&lt;data name=&quot;PDF_ManagePassword_NewOwnerPassword_Description&quot; xml:space=&quot;preserve&quot;&gt;&lt;value&gt;New Owner Password&lt;/value&gt;&lt;/data&gt;"/>
        <s v="&lt;data name=&quot;PDF_ManagePassword_NewUserPassword_Description&quot; xml:space=&quot;preserve&quot;&gt;&lt;value&gt;New User Password&lt;/value&gt;&lt;/data&gt;"/>
        <s v="&lt;data name=&quot;PDF_ManagePassword_OldOwnerPassword_Description&quot; xml:space=&quot;preserve&quot;&gt;&lt;value&gt;Old Owner Password&lt;/value&gt;&lt;/data&gt;"/>
        <s v="&lt;data name=&quot;PDF_ManagePassword_OldUserPassword_Description&quot; xml:space=&quot;preserve&quot;&gt;&lt;value&gt;Old User Password&lt;/value&gt;&lt;/data&gt;"/>
        <s v="&lt;data name=&quot;PDF_ManagePassword_OutFilter_Description&quot; xml:space=&quot;preserve&quot;&gt;&lt;value&gt;Out Filter&lt;/value&gt;&lt;/data&gt;"/>
        <s v="&lt;data name=&quot;PDF_ManagePassword_SaveTitle_Description&quot; xml:space=&quot;preserve&quot;&gt;&lt;value&gt;Save Title&lt;/value&gt;&lt;/data&gt;"/>
        <s v="&lt;data name=&quot;PDF_ManagePassword_SourcePDFName_Description&quot; xml:space=&quot;preserve&quot;&gt;&lt;value&gt;File Name&lt;/value&gt;&lt;/data&gt;"/>
        <s v="&lt;data name=&quot;PDF_MergePDFs_Files_Description&quot; xml:space=&quot;preserve&quot;&gt;&lt;value&gt;&lt;/value&gt;&lt;/data&gt;"/>
        <s v="&lt;data name=&quot;PDF_MergePDFs_Files_Description&quot; xml:space=&quot;preserve&quot;&gt;&lt;value&gt;Files&lt;/value&gt;&lt;/data&gt;"/>
        <s v="&lt;data name=&quot;PDF_MergePDFs_NewPDFName_Description&quot; xml:space=&quot;preserve&quot;&gt;&lt;value&gt;&lt;/value&gt;&lt;/data&gt;"/>
        <s v="&lt;data name=&quot;PDF_MergePDFs_NewPDFName_Description&quot; xml:space=&quot;preserve&quot;&gt;&lt;value&gt;New PDF Name&lt;/value&gt;&lt;/data&gt;"/>
        <s v="&lt;data name=&quot;PDF_MergePDFs_ReadFilter_Description&quot; xml:space=&quot;preserve&quot;&gt;&lt;value&gt;&lt;/value&gt;&lt;/data&gt;"/>
        <s v="&lt;data name=&quot;PDF_MergePDFs_ReadFilter_Description&quot; xml:space=&quot;preserve&quot;&gt;&lt;value&gt;Read Filter&lt;/value&gt;&lt;/data&gt;"/>
        <s v="&lt;data name=&quot;PDF_ReadPDF_FileName_Description&quot; xml:space=&quot;preserve&quot;&gt;&lt;value&gt;FileName&lt;/value&gt;&lt;/data&gt;"/>
        <s v="&lt;data name=&quot;PDF_ReadPDF_Password_Description&quot; xml:space=&quot;preserve&quot;&gt;&lt;value&gt;Password&lt;/value&gt;&lt;/data&gt;"/>
        <s v="&lt;data name=&quot;PDF_ReadPDF_PreserveFormat_Description&quot; xml:space=&quot;preserve&quot;&gt;&lt;value&gt;Preserve Format&lt;/value&gt;&lt;/data&gt;"/>
        <s v="&lt;data name=&quot;PDF_ReadPDF_Range_Description&quot; xml:space=&quot;preserve&quot;&gt;&lt;value&gt;NameRange&lt;/value&gt;&lt;/data&gt;"/>
        <s v="&lt;data name=&quot;PDF_ReadPDF_Text_Description&quot; xml:space=&quot;preserve&quot;&gt;&lt;value&gt;Output&lt;/value&gt;&lt;/data&gt;"/>
        <s v="&lt;data name=&quot;PDF_ReadXPSText_FileName_Description&quot; xml:space=&quot;preserve&quot;&gt;&lt;value&gt;&lt;/value&gt;&lt;/data&gt;"/>
        <s v="&lt;data name=&quot;PDF_ReadXPSText_Filter_Description&quot; xml:space=&quot;preserve&quot;&gt;&lt;value&gt;&lt;/value&gt;&lt;/data&gt;"/>
        <s v="&lt;data name=&quot;PDF_ReadXPSText_OpenTitle_Description&quot; xml:space=&quot;preserve&quot;&gt;&lt;value&gt;&lt;/value&gt;&lt;/data&gt;"/>
        <s v="&lt;data name=&quot;PDF_ReadXPSText_Password_Description&quot; xml:space=&quot;preserve&quot;&gt;&lt;value&gt;&lt;/value&gt;&lt;/data&gt;"/>
        <s v="&lt;data name=&quot;PDF_ReadXPSText_Range_Description&quot; xml:space=&quot;preserve&quot;&gt;&lt;value&gt;&lt;/value&gt;&lt;/data&gt;"/>
        <s v="&lt;data name=&quot;PDF_ReadXPSText_Text_Description&quot; xml:space=&quot;preserve&quot;&gt;&lt;value&gt;&lt;/value&gt;&lt;/data&gt;"/>
        <s v="&lt;data name=&quot;PDF_SaveAsImage_DestinationFolderName_Description&quot; xml:space=&quot;preserve&quot;&gt;&lt;value&gt;Destination Folder Name&lt;/value&gt;&lt;/data&gt;"/>
        <s v="&lt;data name=&quot;PDF_SaveAsImage_ImageResolution_Description&quot; xml:space=&quot;preserve&quot;&gt;&lt;value&gt;Image Resolution&lt;/value&gt;&lt;/data&gt;"/>
        <s v="&lt;data name=&quot;PDF_SaveAsImage_InFilter_Description&quot; xml:space=&quot;preserve&quot;&gt;&lt;value&gt;InFilter&lt;/value&gt;&lt;/data&gt;"/>
        <s v="&lt;data name=&quot;PDF_SaveAsImage_OutFilter_Description&quot; xml:space=&quot;preserve&quot;&gt;&lt;value&gt;OutFilter&lt;/value&gt;&lt;/data&gt;"/>
        <s v="&lt;data name=&quot;PDF_SaveAsImage_Page_Description&quot; xml:space=&quot;preserve&quot;&gt;&lt;value&gt;Page Number&lt;/value&gt;&lt;/data&gt;"/>
        <s v="&lt;data name=&quot;PDF_SaveAsImage_Password_Description&quot; xml:space=&quot;preserve&quot;&gt;&lt;value&gt;Password&lt;/value&gt;&lt;/data&gt;"/>
        <s v="&lt;data name=&quot;PDF_SaveAsImage_SaveTitle_Description&quot; xml:space=&quot;preserve&quot;&gt;&lt;value&gt;Save Title&lt;/value&gt;&lt;/data&gt;"/>
        <s v="&lt;data name=&quot;PDF_SaveAsImage_SourcePDFName_Description&quot; xml:space=&quot;preserve&quot;&gt;&lt;value&gt;File Name&lt;/value&gt;&lt;/data&gt;"/>
        <s v="&lt;data name=&quot;Programming_AssignMultiple_Body_Description&quot; xml:space=&quot;preserve&quot;&gt;&lt;value&gt;&lt;/value&gt;&lt;/data&gt;"/>
        <s v="&lt;data name=&quot;Programming_BookMarkBreak__Description&quot; xml:space=&quot;preserve&quot;&gt;&lt;value&gt;&lt;/value&gt;&lt;/data&gt;"/>
        <s v="&lt;data name=&quot;Programming_BookMarkContinue__Description&quot; xml:space=&quot;preserve&quot;&gt;&lt;value&gt;&lt;/value&gt;&lt;/data&gt;"/>
        <s v="&lt;data name=&quot;Programming_CodeBlock_Arguments_Description&quot; xml:space=&quot;preserve&quot;&gt;&lt;value&gt;Collection of arguments that are required to execute the code.&lt;/value&gt;&lt;/data&gt;"/>
        <s v="&lt;data name=&quot;Programming_CodeBlock_Code_Description&quot; xml:space=&quot;preserve&quot;&gt;&lt;value&gt;-&lt;/value&gt;&lt;/data&gt;"/>
        <s v="&lt;data name=&quot;Programming_CodeBlock_ContinueOnError_Description&quot; xml:space=&quot;preserve&quot;&gt;&lt;value&gt;-&lt;/value&gt;&lt;/data&gt;"/>
        <s v="&lt;data name=&quot;Programming_CodeBlock_Language_Description&quot; xml:space=&quot;preserve&quot;&gt;&lt;value&gt;Options to select type of programming language in which the code is written. Available options are VBNet and CSharp. &lt;/value&gt;&lt;/data&gt;"/>
        <s v="&lt;data name=&quot;Programming_Comment_Comment_Description&quot; xml:space=&quot;preserve&quot;&gt;&lt;value&gt;Comment that is required to be added.&lt;/value&gt;&lt;/data&gt;"/>
        <s v="&lt;data name=&quot;Programming_CommentIt_CommentBody_Description&quot; xml:space=&quot;preserve&quot;&gt;&lt;value&gt;-&lt;/value&gt;&lt;/data&gt;"/>
        <s v="&lt;data name=&quot;Programming_ConditionalScopeRetry_Condition_Description&quot; xml:space=&quot;preserve&quot;&gt;&lt;value&gt;&lt;/value&gt;&lt;/data&gt;"/>
        <s v="&lt;data name=&quot;Programming_ConditionalScopeRetry_ContinueonError_Description&quot; xml:space=&quot;preserve&quot;&gt;&lt;value&gt;&lt;/value&gt;&lt;/data&gt;"/>
        <s v="&lt;data name=&quot;Programming_ConditionalScopeRetry_Do_Description&quot; xml:space=&quot;preserve&quot;&gt;&lt;value&gt;&lt;/value&gt;&lt;/data&gt;"/>
        <s v="&lt;data name=&quot;Programming_ConditionalScopeRetry_RetryCount_Description&quot; xml:space=&quot;preserve&quot;&gt;&lt;value&gt;&lt;/value&gt;&lt;/data&gt;"/>
        <s v="&lt;data name=&quot;Programming_ConditionalScopeRetry_RetryInterval_Description&quot; xml:space=&quot;preserve&quot;&gt;&lt;value&gt;&lt;/value&gt;&lt;/data&gt;"/>
        <s v="&lt;data name=&quot;Programming_ForEach_Body_Description&quot; xml:space=&quot;preserve&quot;&gt;&lt;value&gt;Body&lt;/value&gt;&lt;/data&gt;"/>
        <s v="&lt;data name=&quot;Programming_ForEach_CanInduceIdle_Description&quot; xml:space=&quot;preserve&quot;&gt;&lt;value&gt;Can Induce Idle&lt;/value&gt;&lt;/data&gt;"/>
        <s v="&lt;data name=&quot;Programming_ForEach_CurrentValue_Description&quot; xml:space=&quot;preserve&quot;&gt;&lt;value&gt;Current Value&lt;/value&gt;&lt;/data&gt;"/>
        <s v="&lt;data name=&quot;Programming_ForEach_ElementIndex_Description&quot; xml:space=&quot;preserve&quot;&gt;&lt;value&gt;Element Index&lt;/value&gt;&lt;/data&gt;"/>
        <s v="&lt;data name=&quot;Programming_ForEach_IndexVariable_Description&quot; xml:space=&quot;preserve&quot;&gt;&lt;value&gt;Index Variable&lt;/value&gt;&lt;/data&gt;"/>
        <s v="&lt;data name=&quot;Programming_ForEach_Values_Description&quot; xml:space=&quot;preserve&quot;&gt;&lt;value&gt;Values&lt;/value&gt;&lt;/data&gt;"/>
        <s v="&lt;data name=&quot;Programming_GetEnvironmentFolder_Folder_Description&quot; xml:space=&quot;preserve&quot;&gt;&lt;value&gt;Name of selected environment folder. User can select folder from the available drop‑down list._x005f_x000D_ This is a mandatory field.&lt;/value&gt;&lt;/data&gt;"/>
        <s v="&lt;data name=&quot;Programming_GetEnvironmentFolder_FolderPath_Description&quot; xml:space=&quot;preserve&quot;&gt;&lt;value&gt;Variable that stores the folder path of the selected environment folder._x005f_x000D_ This is a mandatory field.&lt;/value&gt;&lt;/data&gt;"/>
        <s v="&lt;data name=&quot;Programming_GetEnvironmentVariable_EnvironmentVariable_Description&quot; xml:space=&quot;preserve&quot;&gt;&lt;value&gt;-_x005f_x000D_ This is a mandatory field.&lt;/value&gt;&lt;/data&gt;"/>
        <s v="&lt;data name=&quot;Programming_GetEnvironmentVariable_Result_Description&quot; xml:space=&quot;preserve&quot;&gt;&lt;value&gt;Name of the variable that stores the value of the selected environment variable._x005f_x000D_ This is a mandatory field.&lt;/value&gt;&lt;/data&gt;"/>
        <s v="&lt;data name=&quot;Programming_GetProcess_ContinueOnError_Description&quot; xml:space=&quot;preserve&quot;&gt;&lt;value&gt;-&lt;/value&gt;&lt;/data&gt;"/>
        <s v="&lt;data name=&quot;Programming_GetProcess_Process_Description&quot; xml:space=&quot;preserve&quot;&gt;&lt;value&gt;-&lt;/value&gt;&lt;/data&gt;"/>
        <s v="&lt;data name=&quot;Programming_KillProcess_ContinueOnError_Description&quot; xml:space=&quot;preserve&quot;&gt;&lt;value&gt;-&lt;/value&gt;&lt;/data&gt;"/>
        <s v="&lt;data name=&quot;Programming_KillProcess_Process_Description&quot; xml:space=&quot;preserve&quot;&gt;&lt;value&gt;Variable that stores the handle to the process to be killed.&lt;/value&gt;&lt;/data&gt;"/>
        <s v="&lt;data name=&quot;Programming_KillProcess_ProcessName_Description&quot; xml:space=&quot;preserve&quot;&gt;&lt;value&gt;Name of the process that is to be killed (terminated).&lt;/value&gt;&lt;/data&gt;"/>
        <s v="&lt;data name=&quot;Programming_LogMessage_Level_Description&quot; xml:space=&quot;preserve&quot;&gt;&lt;value&gt;Message String&lt;/value&gt;&lt;/data&gt;"/>
        <s v="&lt;data name=&quot;Programming_LogMessage_Message_Description&quot; xml:space=&quot;preserve&quot;&gt;&lt;value&gt;Category type of message.&lt;/value&gt;&lt;/data&gt;"/>
        <s v="&lt;data name=&quot;Programming_SetFormat_NewFormat_Description&quot; xml:space=&quot;preserve&quot;&gt;&lt;value&gt;Option to select from an available format type.&lt;/value&gt;&lt;/data&gt;"/>
        <s v="&lt;data name=&quot;Programming_SetFormat_Value_Description&quot; xml:space=&quot;preserve&quot;&gt;&lt;value&gt;Variable that holds the value to be formatted.&lt;/value&gt;&lt;/data&gt;"/>
        <s v="&lt;data name=&quot;Programming_StatusReport_StatusMessage_Description&quot; xml:space=&quot;preserve&quot;&gt;&lt;value&gt;&lt;/value&gt;&lt;/data&gt;"/>
        <s v="&lt;data name=&quot;SAP_CloseConnection_SAPServiceConnection_Description&quot; xml:space=&quot;preserve&quot;&gt;&lt;value&gt;&lt;/value&gt;&lt;/data&gt;"/>
        <s v="&lt;data name=&quot;SAP_InvokeSAPBAPI__Description&quot; xml:space=&quot;preserve&quot;&gt;&lt;value&gt;&lt;/value&gt;&lt;/data&gt;"/>
        <s v="&lt;data name=&quot;SAP_InvokeSAPBAPI_OptionalArguments_Description&quot; xml:space=&quot;preserve&quot;&gt;&lt;value&gt;&lt;/value&gt;&lt;/data&gt;"/>
        <s v="&lt;data name=&quot;SAP_OpenConnection_Client_Description&quot; xml:space=&quot;preserve&quot;&gt;&lt;value&gt;&lt;/value&gt;&lt;/data&gt;"/>
        <s v="&lt;data name=&quot;SAP_OpenConnection_Language_Description&quot; xml:space=&quot;preserve&quot;&gt;&lt;value&gt;&lt;/value&gt;&lt;/data&gt;"/>
        <s v="&lt;data name=&quot;SAP_OpenConnection_Password_Description&quot; xml:space=&quot;preserve&quot;&gt;&lt;value&gt;&lt;/value&gt;&lt;/data&gt;"/>
        <s v="&lt;data name=&quot;SAP_OpenConnection_SAPServiceConnection_Description&quot; xml:space=&quot;preserve&quot;&gt;&lt;value&gt;&lt;/value&gt;&lt;/data&gt;"/>
        <s v="&lt;data name=&quot;SAP_OpenConnection_Server_Description&quot; xml:space=&quot;preserve&quot;&gt;&lt;value&gt;&lt;/value&gt;&lt;/data&gt;"/>
        <s v="&lt;data name=&quot;SAP_OpenConnection_SystemNumber_Description&quot; xml:space=&quot;preserve&quot;&gt;&lt;value&gt;&lt;/value&gt;&lt;/data&gt;"/>
        <s v="&lt;data name=&quot;SAP_OpenConnection_Username_Description&quot; xml:space=&quot;preserve&quot;&gt;&lt;value&gt;&lt;/value&gt;&lt;/data&gt;"/>
        <s v="&lt;data name=&quot;SAP_UsingSAPApplicationScope_AdvancedParameters_Description&quot; xml:space=&quot;preserve&quot;&gt;&lt;value&gt;&lt;/value&gt;&lt;/data&gt;"/>
        <s v="&lt;data name=&quot;SAP_UsingSAPApplicationScope_Body_Description&quot; xml:space=&quot;preserve&quot;&gt;&lt;value&gt;&lt;/value&gt;&lt;/data&gt;"/>
        <s v="&lt;data name=&quot;SAP_UsingSAPApplicationScope_Client_Description&quot; xml:space=&quot;preserve&quot;&gt;&lt;value&gt;&lt;/value&gt;&lt;/data&gt;"/>
        <s v="&lt;data name=&quot;SAP_UsingSAPApplicationScope_DesignAdvancedParameters_Description&quot; xml:space=&quot;preserve&quot;&gt;&lt;value&gt;&lt;/value&gt;&lt;/data&gt;"/>
        <s v="&lt;data name=&quot;SAP_UsingSAPApplicationScope_DesignAppServer_Description&quot; xml:space=&quot;preserve&quot;&gt;&lt;value&gt;&lt;/value&gt;&lt;/data&gt;"/>
        <s v="&lt;data name=&quot;SAP_UsingSAPApplicationScope_DesignClient_Description&quot; xml:space=&quot;preserve&quot;&gt;&lt;value&gt;&lt;/value&gt;&lt;/data&gt;"/>
        <s v="&lt;data name=&quot;SAP_UsingSAPApplicationScope_DesignLanguage_Description&quot; xml:space=&quot;preserve&quot;&gt;&lt;value&gt;&lt;/value&gt;&lt;/data&gt;"/>
        <s v="&lt;data name=&quot;SAP_UsingSAPApplicationScope_DesignLogonGroup_Description&quot; xml:space=&quot;preserve&quot;&gt;&lt;value&gt;&lt;/value&gt;&lt;/data&gt;"/>
        <s v="&lt;data name=&quot;SAP_UsingSAPApplicationScope_DesignMessageServer_Description&quot; xml:space=&quot;preserve&quot;&gt;&lt;value&gt;&lt;/value&gt;&lt;/data&gt;"/>
        <s v="&lt;data name=&quot;SAP_UsingSAPApplicationScope_DesignPassword_Description&quot; xml:space=&quot;preserve&quot;&gt;&lt;value&gt;&lt;/value&gt;&lt;/data&gt;"/>
        <s v="&lt;data name=&quot;SAP_UsingSAPApplicationScope_DesignSapRouterString_Description&quot; xml:space=&quot;preserve&quot;&gt;&lt;value&gt;&lt;/value&gt;&lt;/data&gt;"/>
        <s v="&lt;data name=&quot;SAP_UsingSAPApplicationScope_DesignSncLibraryPath_Description&quot; xml:space=&quot;preserve&quot;&gt;&lt;value&gt;&lt;/value&gt;&lt;/data&gt;"/>
        <s v="&lt;data name=&quot;SAP_UsingSAPApplicationScope_DesignSncMode_Description&quot; xml:space=&quot;preserve&quot;&gt;&lt;value&gt;&lt;/value&gt;&lt;/data&gt;"/>
        <s v="&lt;data name=&quot;SAP_UsingSAPApplicationScope_DesignSncPartnerName_Description&quot; xml:space=&quot;preserve&quot;&gt;&lt;value&gt;&lt;/value&gt;&lt;/data&gt;"/>
        <s v="&lt;data name=&quot;SAP_UsingSAPApplicationScope_DesignSncQOP_Description&quot; xml:space=&quot;preserve&quot;&gt;&lt;value&gt;&lt;/value&gt;&lt;/data&gt;"/>
        <s v="&lt;data name=&quot;SAP_UsingSAPApplicationScope_DesignSncSso_Description&quot; xml:space=&quot;preserve&quot;&gt;&lt;value&gt;&lt;/value&gt;&lt;/data&gt;"/>
        <s v="&lt;data name=&quot;SAP_UsingSAPApplicationScope_DesignSystemId_Description&quot; xml:space=&quot;preserve&quot;&gt;&lt;value&gt;&lt;/value&gt;&lt;/data&gt;"/>
        <s v="&lt;data name=&quot;SAP_UsingSAPApplicationScope_DesignSystemNumber_Description&quot; xml:space=&quot;preserve&quot;&gt;&lt;value&gt;&lt;/value&gt;&lt;/data&gt;"/>
        <s v="&lt;data name=&quot;SAP_UsingSAPApplicationScope_DesignUser_Description&quot; xml:space=&quot;preserve&quot;&gt;&lt;value&gt;&lt;/value&gt;&lt;/data&gt;"/>
        <s v="&lt;data name=&quot;SAP_UsingSAPApplicationScope_EstablishStatefulConnection_Description&quot; xml:space=&quot;preserve&quot;&gt;&lt;value&gt;&lt;/value&gt;&lt;/data&gt;"/>
        <s v="&lt;data name=&quot;SAP_UsingSAPApplicationScope_ExistingConnection_Description&quot; xml:space=&quot;preserve&quot;&gt;&lt;value&gt;&lt;/value&gt;&lt;/data&gt;"/>
        <s v="&lt;data name=&quot;SAP_UsingSAPApplicationScope_Language_Description&quot; xml:space=&quot;preserve&quot;&gt;&lt;value&gt;&lt;/value&gt;&lt;/data&gt;"/>
        <s v="&lt;data name=&quot;SAP_UsingSAPApplicationScope_LogonGroup_Description&quot; xml:space=&quot;preserve&quot;&gt;&lt;value&gt;&lt;/value&gt;&lt;/data&gt;"/>
        <s v="&lt;data name=&quot;SAP_UsingSAPApplicationScope_MessageServer_Description&quot; xml:space=&quot;preserve&quot;&gt;&lt;value&gt;&lt;/value&gt;&lt;/data&gt;"/>
        <s v="&lt;data name=&quot;SAP_UsingSAPApplicationScope_Password_Description&quot; xml:space=&quot;preserve&quot;&gt;&lt;value&gt;&lt;/value&gt;&lt;/data&gt;"/>
        <s v="&lt;data name=&quot;SAP_UsingSAPApplicationScope_Router_Description&quot; xml:space=&quot;preserve&quot;&gt;&lt;value&gt;&lt;/value&gt;&lt;/data&gt;"/>
        <s v="&lt;data name=&quot;SAP_UsingSAPApplicationScope_SAPServiceConnection_Description&quot; xml:space=&quot;preserve&quot;&gt;&lt;value&gt;&lt;/value&gt;&lt;/data&gt;"/>
        <s v="&lt;data name=&quot;SAP_UsingSAPApplicationScope_SAPSystemID_Description&quot; xml:space=&quot;preserve&quot;&gt;&lt;value&gt;&lt;/value&gt;&lt;/data&gt;"/>
        <s v="&lt;data name=&quot;SAP_UsingSAPApplicationScope_Server_Description&quot; xml:space=&quot;preserve&quot;&gt;&lt;value&gt;&lt;/value&gt;&lt;/data&gt;"/>
        <s v="&lt;data name=&quot;SAP_UsingSAPApplicationScope_SncConnectionMode_Description&quot; xml:space=&quot;preserve&quot;&gt;&lt;value&gt;&lt;/value&gt;&lt;/data&gt;"/>
        <s v="&lt;data name=&quot;SAP_UsingSAPApplicationScope_SncLibraryPath_Description&quot; xml:space=&quot;preserve&quot;&gt;&lt;value&gt;&lt;/value&gt;&lt;/data&gt;"/>
        <s v="&lt;data name=&quot;SAP_UsingSAPApplicationScope_SncPartnerName_Description&quot; xml:space=&quot;preserve&quot;&gt;&lt;value&gt;&lt;/value&gt;&lt;/data&gt;"/>
        <s v="&lt;data name=&quot;SAP_UsingSAPApplicationScope_SncQOP_Description&quot; xml:space=&quot;preserve&quot;&gt;&lt;value&gt;&lt;/value&gt;&lt;/data&gt;"/>
        <s v="&lt;data name=&quot;SAP_UsingSAPApplicationScope_SncSSO_Description&quot; xml:space=&quot;preserve&quot;&gt;&lt;value&gt;&lt;/value&gt;&lt;/data&gt;"/>
        <s v="&lt;data name=&quot;SAP_UsingSAPApplicationScope_SystemNumber_Description&quot; xml:space=&quot;preserve&quot;&gt;&lt;value&gt;&lt;/value&gt;&lt;/data&gt;"/>
        <s v="&lt;data name=&quot;SAP_UsingSAPApplicationScope_Username_Description&quot; xml:space=&quot;preserve&quot;&gt;&lt;value&gt;&lt;/value&gt;&lt;/data&gt;"/>
        <s v="&lt;data name=&quot;String_ExtractText_EndString_Description&quot; xml:space=&quot;preserve&quot;&gt;&lt;value&gt;Ending pattern of the sub-string that is to be extracetd.&lt;/value&gt;&lt;/data&gt;"/>
        <s v="&lt;data name=&quot;String_ExtractText_EndStringCollection_Description&quot; xml:space=&quot;preserve&quot;&gt;&lt;value&gt;&lt;/value&gt;&lt;/data&gt;"/>
        <s v="&lt;data name=&quot;String_ExtractText_RegexString_Description&quot; xml:space=&quot;preserve&quot;&gt;&lt;value&gt;Regular expression pattern that is to applied on the extracted sub-string.&lt;/value&gt;&lt;/data&gt;"/>
        <s v="&lt;data name=&quot;String_ExtractText_Result_Description&quot; xml:space=&quot;preserve&quot;&gt;&lt;value&gt;Result&lt;/value&gt;&lt;/data&gt;"/>
        <s v="&lt;data name=&quot;String_ExtractText_ResultCollection_Description&quot; xml:space=&quot;preserve&quot;&gt;&lt;value&gt;&lt;/value&gt;&lt;/data&gt;"/>
        <s v="&lt;data name=&quot;String_ExtractText_StartString_Description&quot; xml:space=&quot;preserve&quot;&gt;&lt;value&gt;Starting pattern of the sub-string that is to be extracetd.&lt;/value&gt;&lt;/data&gt;"/>
        <s v="&lt;data name=&quot;String_ExtractText_Text_Description&quot; xml:space=&quot;preserve&quot;&gt;&lt;value&gt;String variable / value from which the sub-string is to be extracted.&lt;/value&gt;&lt;/data&gt;"/>
        <s v="&lt;data name=&quot;String_IsMatch_RegexOption_Description&quot; xml:space=&quot;preserve&quot;&gt;&lt;value&gt;Options for regular expression based search.&lt;/value&gt;&lt;/data&gt;"/>
        <s v="&lt;data name=&quot;String_IsMatch_SearchIn_Description&quot; xml:space=&quot;preserve&quot;&gt;&lt;value&gt;String in which the text is to be searched.&lt;/value&gt;&lt;/data&gt;"/>
        <s v="&lt;data name=&quot;String_IsMatch_SearchResult_Description&quot; xml:space=&quot;preserve&quot;&gt;&lt;value&gt;Search Result&lt;/value&gt;&lt;/data&gt;"/>
        <s v="&lt;data name=&quot;String_IsMatch_ToSearch_Description&quot; xml:space=&quot;preserve&quot;&gt;&lt;value&gt;Text to be searched.&lt;/value&gt;&lt;/data&gt;"/>
        <s v="&lt;data name=&quot;String_Matches_RegexOption_Description&quot; xml:space=&quot;preserve&quot;&gt;&lt;value&gt;Options for regular expression based search.&lt;/value&gt;&lt;/data&gt;"/>
        <s v="&lt;data name=&quot;String_Matches_SearchIn_Description&quot; xml:space=&quot;preserve&quot;&gt;&lt;value&gt;String in which the text is to be searched.&lt;/value&gt;&lt;/data&gt;"/>
        <s v="&lt;data name=&quot;String_Matches_SearchResults_Description&quot; xml:space=&quot;preserve&quot;&gt;&lt;value&gt;Search Results&lt;/value&gt;&lt;/data&gt;"/>
        <s v="&lt;data name=&quot;String_Matches_ToSearch_Description&quot; xml:space=&quot;preserve&quot;&gt;&lt;value&gt;Text to be searched.&lt;/value&gt;&lt;/data&gt;"/>
        <s v="&lt;data name=&quot;String_Replace_RegexOption_Description&quot; xml:space=&quot;preserve&quot;&gt;&lt;value&gt;Options for regular expression based search.&lt;/value&gt;&lt;/data&gt;"/>
        <s v="&lt;data name=&quot;String_Replace_ReplaceWith_Description&quot; xml:space=&quot;preserve&quot;&gt;&lt;value&gt;Replace With&lt;/value&gt;&lt;/data&gt;"/>
        <s v="&lt;data name=&quot;String_Replace_Result_Description&quot; xml:space=&quot;preserve&quot;&gt;&lt;value&gt;Result&lt;/value&gt;&lt;/data&gt;"/>
        <s v="&lt;data name=&quot;String_Replace_SearchIn_Description&quot; xml:space=&quot;preserve&quot;&gt;&lt;value&gt;String in which the text is to be searched.&lt;/value&gt;&lt;/data&gt;"/>
        <s v="&lt;data name=&quot;String_Replace_ToSearch_Description&quot; xml:space=&quot;preserve&quot;&gt;&lt;value&gt;Text to be searched.&lt;/value&gt;&lt;/data&gt;"/>
        <s v="&lt;data name=&quot;String_SplitText_Delimiter_Description&quot; xml:space=&quot;preserve&quot;&gt;&lt;value&gt;Specify the type of separator to be used as a delimiter.&lt;/value&gt;&lt;/data&gt;"/>
        <s v="&lt;data name=&quot;String_SplitText_Result_Description&quot; xml:space=&quot;preserve&quot;&gt;&lt;value&gt;Result&lt;/value&gt;&lt;/data&gt;"/>
        <s v="&lt;data name=&quot;String_SplitText_Text_Description&quot; xml:space=&quot;preserve&quot;&gt;&lt;value&gt;The location from where the text to be extracted.&lt;/value&gt;&lt;/data&gt;"/>
        <s v="&lt;data name=&quot;UserInput_CustomInputBox_Height_Description&quot; xml:space=&quot;preserve&quot;&gt;&lt;value&gt;&lt;/value&gt;&lt;/data&gt;"/>
        <s v="&lt;data name=&quot;UserInput_CustomInputBox_Result_Description&quot; xml:space=&quot;preserve&quot;&gt;&lt;value&gt;&lt;/value&gt;&lt;/data&gt;"/>
        <s v="&lt;data name=&quot;UserInput_CustomInputBox_URL_Description&quot; xml:space=&quot;preserve&quot;&gt;&lt;value&gt;&lt;/value&gt;&lt;/data&gt;"/>
        <s v="&lt;data name=&quot;UserInput_CustomInputBox_Width_Description&quot; xml:space=&quot;preserve&quot;&gt;&lt;value&gt;&lt;/value&gt;&lt;/data&gt;"/>
        <s v="&lt;data name=&quot;UserInput_InputMessageBox_InputList_Description&quot; xml:space=&quot;preserve&quot;&gt;&lt;value&gt;Options available to the user.&lt;/value&gt;&lt;/data&gt;"/>
        <s v="&lt;data name=&quot;UserInput_InputMessageBox_MessageText_Description&quot; xml:space=&quot;preserve&quot;&gt;&lt;value&gt;Message to be displayed to the user.&lt;/value&gt;&lt;/data&gt;"/>
        <s v="&lt;data name=&quot;UserInput_InputMessageBox_Password_Description&quot; xml:space=&quot;preserve&quot;&gt;&lt;value&gt;&lt;/value&gt;&lt;/data&gt;"/>
        <s v="&lt;data name=&quot;UserInput_InputMessageBox_Result_Description&quot; xml:space=&quot;preserve&quot;&gt;&lt;value&gt;Input provided by the user through either textbox or selection.&lt;/value&gt;&lt;/data&gt;"/>
        <s v="&lt;data name=&quot;UserInput_InputMessageBox_Title_Description&quot; xml:space=&quot;preserve&quot;&gt;&lt;value&gt;Dialog box title.&lt;/value&gt;&lt;/data&gt;"/>
        <s v="&lt;data name=&quot;Word_AddDataTable_AddPosition_Description&quot; xml:space=&quot;preserve&quot;&gt;&lt;value&gt;Relative position (Before, After, etc.) from the relevant Bookmark / Search Text.&lt;/value&gt;&lt;/data&gt;"/>
        <s v="&lt;data name=&quot;Word_AddDataTable_Bookmark_Description&quot; xml:space=&quot;preserve&quot;&gt;&lt;value&gt;Bookmark&lt;/value&gt;&lt;/data&gt;"/>
        <s v="&lt;data name=&quot;Word_AddDataTable_NewDataTable_Description&quot; xml:space=&quot;preserve&quot;&gt;&lt;value&gt;Data‑table to be inserted.&lt;/value&gt;&lt;/data&gt;"/>
        <s v="&lt;data name=&quot;Word_AddDataTable_OccurrenceIndex_Description&quot; xml:space=&quot;preserve&quot;&gt;&lt;value&gt;Number indicating the relevant Search text occurrence to be considered for the insertion of the data‑table.&lt;/value&gt;&lt;/data&gt;"/>
        <s v="&lt;data name=&quot;Word_AddDataTable_RepeatFor_Description&quot; xml:space=&quot;preserve&quot;&gt;&lt;value&gt;Indicates the Search text occurrences that are to be considered for insertion of the data‑table.&lt;/value&gt;&lt;/data&gt;"/>
        <s v="&lt;data name=&quot;Word_AddDataTable_SearchText_Description&quot; xml:space=&quot;preserve&quot;&gt;&lt;value&gt;String to be found in the document for determining the insertion position of the data‑table.&lt;/value&gt;&lt;/data&gt;"/>
        <s v="&lt;data name=&quot;Word_AddImage_ImageSource_Description&quot; xml:space=&quot;preserve&quot;&gt;&lt;value&gt;File-path of the image.&lt;/value&gt;&lt;/data&gt;"/>
        <s v="&lt;data name=&quot;Word_AddText_NewLine_Description&quot; xml:space=&quot;preserve&quot;&gt;&lt;value&gt;New Line&lt;/value&gt;&lt;/data&gt;"/>
        <s v="&lt;data name=&quot;Word_AddText_Text_Description&quot; xml:space=&quot;preserve&quot;&gt;&lt;value&gt;Text to be appended.&lt;/value&gt;&lt;/data&gt;"/>
        <s v="&lt;data name=&quot;Word_AppendText_FilePath_Description&quot; xml:space=&quot;preserve&quot;&gt;&lt;value&gt;File Path&lt;/value&gt;&lt;/data&gt;"/>
        <s v="&lt;data name=&quot;Word_AppendText_NewLine_Description&quot; xml:space=&quot;preserve&quot;&gt;&lt;value&gt;Option to include a new line before the appended data.&lt;/value&gt;&lt;/data&gt;"/>
        <s v="&lt;data name=&quot;Word_AppendText_Value_Description&quot; xml:space=&quot;preserve&quot;&gt;&lt;value&gt;Data to be appended._x005f_x000D_ This is a mandatory field.&lt;/value&gt;&lt;/data&gt;"/>
        <s v="&lt;data name=&quot;Word_ExporttoPDF__Description&quot; xml:space=&quot;preserve&quot;&gt;&lt;value&gt;&lt;/value&gt;&lt;/data&gt;"/>
        <s v="&lt;data name=&quot;Word_ExporttoPDF_DestinationPath_Description&quot; xml:space=&quot;preserve&quot;&gt;&lt;value&gt;Path and file name where the PDF document is to be saved_x005f_x000D_ This is a mandatory field.&lt;/value&gt;&lt;/data&gt;"/>
        <s v="&lt;data name=&quot;Word_ReadText_Result_Description&quot; xml:space=&quot;preserve&quot;&gt;&lt;value&gt;Output variable that stores the text available in the document._x005f_x000D_ This is a mandatory field.&lt;/value&gt;&lt;/data&gt;"/>
        <s v="&lt;data name=&quot;Word_ReplaceImage_NewImagePath_Description&quot; xml:space=&quot;preserve&quot;&gt;&lt;value&gt;File‑path of the new image file.&lt;/value&gt;&lt;/data&gt;"/>
        <s v="&lt;data name=&quot;Word_ReplaceImage_ReplaceImages_Description&quot; xml:space=&quot;preserve&quot;&gt;&lt;value&gt;Alternate description based on which the images are to be replaced.&lt;/value&gt;&lt;/data&gt;"/>
        <s v="&lt;data name=&quot;Word_ReplaceText_FilePath_Description&quot; xml:space=&quot;preserve&quot;&gt;&lt;value&gt;File Path&lt;/value&gt;&lt;/data&gt;"/>
        <s v="&lt;data name=&quot;Word_ReplaceText_FindText_Description&quot; xml:space=&quot;preserve&quot;&gt;&lt;value&gt;String that is to be found and replaced._x005f_x000D_ This is a mandatory field.&lt;/value&gt;&lt;/data&gt;"/>
        <s v="&lt;data name=&quot;Word_ReplaceText_ReplaceWith_Description&quot; xml:space=&quot;preserve&quot;&gt;&lt;value&gt;Replacement string._x005f_x000D_ This is a mandatory field.&lt;/value&gt;&lt;/data&gt;"/>
        <s v="&lt;data name=&quot;Word_ReplaceText_TextFound_Description&quot; xml:space=&quot;preserve&quot;&gt;&lt;value&gt;True, if text is found, else False.&lt;/value&gt;&lt;/data&gt;"/>
        <s v="&lt;data name=&quot;Word_UsingWordScope__Description&quot; xml:space=&quot;preserve&quot;&gt;&lt;value&gt;&lt;/value&gt;&lt;/data&gt;"/>
        <s v="&lt;data name=&quot;Word_UsingWordScope_Body_Description&quot; xml:space=&quot;preserve&quot;&gt;&lt;value&gt;-&lt;/value&gt;&lt;/data&gt;"/>
        <s v="&lt;data name=&quot;Word_UsingWordScope_FilePath_Description&quot; xml:space=&quot;preserve&quot;&gt;&lt;value&gt;Complete file‑path of the Word file whose scope is to be created. In case just filename is given, the component will attempt to search the file in the process directory._x005f_x000D_ This is a mandatory field.&lt;/value&gt;&lt;/data&gt;"/>
        <s v="&lt;data name=&quot;Word_UsingWordScope_FilePath_Description&quot; xml:space=&quot;preserve&quot;&gt;&lt;value&gt;Complete file‑path of the Word file whose scope is to be created. In case just filename is given, the component will attempt to search the file in the process directory.&lt;/value&gt;&lt;/data&gt;"/>
        <s v="&lt;data name=&quot;Word_WordReplaceText_NewText_Description&quot; xml:space=&quot;preserve&quot;&gt;&lt;value&gt;String that is to be found and replaced.&lt;/value&gt;&lt;/data&gt;"/>
        <s v="&lt;data name=&quot;Word_WordReplaceText_Search_Description&quot; xml:space=&quot;preserve&quot;&gt;&lt;value&gt;Replacement string.&lt;/value&gt;&lt;/data&gt;"/>
        <s v="&lt;data name=&quot;Word_WordReplaceText_SearchResults_Description&quot; xml:space=&quot;preserve&quot;&gt;&lt;value&gt;True, if string is replaced, else False.&lt;/value&gt;&lt;/data&gt;"/>
        <s v="&lt;data name=&quot;Workbook_AppendRange_DataTable_Description&quot; xml:space=&quot;preserve&quot;&gt;&lt;value&gt;Datatable that is to be appended in the given Workbook sheet._x005f_x000D_ This is a mandatory field.&lt;/value&gt;&lt;/data&gt;"/>
        <s v="&lt;data name=&quot;Workbook_CloseWorkbook_Workbook_Description&quot; xml:space=&quot;preserve&quot;&gt;&lt;value&gt;Workbook handle that represents an open Workbook._x005f_x000D_ This is a mandatory field.&lt;/value&gt;&lt;/data&gt;"/>
        <s v="&lt;data name=&quot;Workbook_GetTableRange_IsPivot_Description&quot; xml:space=&quot;preserve&quot;&gt;&lt;value&gt;Option to indicate whether the table is a pivot table or not.&lt;/value&gt;&lt;/data&gt;"/>
        <s v="&lt;data name=&quot;Workbook_GetTableRange_Result_Description&quot; xml:space=&quot;preserve&quot;&gt;&lt;value&gt;Output variable that stores the table range._x005f_x000D_ This is a mandatory field.&lt;/value&gt;&lt;/data&gt;"/>
        <s v="&lt;data name=&quot;Workbook_GetTableRange_TableName_Description&quot; xml:space=&quot;preserve&quot;&gt;&lt;value&gt;-_x005f_x000D_ This is a mandatory field.&lt;/value&gt;&lt;/data&gt;"/>
        <s v="&lt;data name=&quot;Workbook_InsertTable_Range_Description&quot; xml:space=&quot;preserve&quot;&gt;&lt;value&gt;Cell range that define the boundaries of the table to be created._x005f_x000D_ This is a mandatory field.&lt;/value&gt;&lt;/data&gt;"/>
        <s v="&lt;data name=&quot;Workbook_InsertTable_TableName_Description&quot; xml:space=&quot;preserve&quot;&gt;&lt;value&gt;-_x005f_x000D_ This is a mandatory field.&lt;/value&gt;&lt;/data&gt;"/>
        <s v="&lt;data name=&quot;Workbook_OpenWorkbook_FilePath_Description&quot; xml:space=&quot;preserve&quot;&gt;&lt;value&gt;File path of the workbook (including the filename)._x005f_x000D_ This is a mandatory field.&lt;/value&gt;&lt;/data&gt;"/>
        <s v="&lt;data name=&quot;Workbook_OpenWorkbook_Password_Description&quot; xml:space=&quot;preserve&quot;&gt;&lt;value&gt;Password to the open the Workbook (if required).&lt;/value&gt;&lt;/data&gt;"/>
        <s v="&lt;data name=&quot;Workbook_OpenWorkbook_UseExcelApplication_Description&quot; xml:space=&quot;preserve&quot;&gt;&lt;value&gt;Option to select Microsoft Excel to open the Workbook.&lt;/value&gt;&lt;/data&gt;"/>
        <s v="&lt;data name=&quot;Workbook_OpenWorkbook_Workbook_Description&quot; xml:space=&quot;preserve&quot;&gt;&lt;value&gt;Output variable to store the Workbook handle that can be used for performing Workbook related operations.&lt;/value&gt;&lt;/data&gt;"/>
        <s v="&lt;data name=&quot;Workbook_ReadCell_CellAddress_Description&quot; xml:space=&quot;preserve&quot;&gt;&lt;value&gt;Cell reference from where the value is to be read._x005f_x000D_ This is a mandatory field.&lt;/value&gt;&lt;/data&gt;"/>
        <s v="&lt;data name=&quot;Workbook_ReadCell_Result_Description&quot; xml:space=&quot;preserve&quot;&gt;&lt;value&gt;Output variable that stores the value read from the given cell._x005f_x000D_ This is a mandatory field.&lt;/value&gt;&lt;/data&gt;"/>
        <s v="&lt;data name=&quot;Workbook_ReadCell_RetainFormat_Description&quot; xml:space=&quot;preserve&quot;&gt;&lt;value&gt;Preserves the formatting of the cell data, if selected. For example, if an integer data is displayed as 9.00, it will be stored as “9.00” instead of “9”.&lt;/value&gt;&lt;/data&gt;"/>
        <s v="&lt;data name=&quot;Workbook_ReadCellFormulae_CellAddress_Description&quot; xml:space=&quot;preserve&quot;&gt;&lt;value&gt;Cell reference from where the formulae is to be read._x005f_x000D_ This is a mandatory field.&lt;/value&gt;&lt;/data&gt;"/>
        <s v="&lt;data name=&quot;Workbook_ReadCellFormulae_Formulae_Description&quot; xml:space=&quot;preserve&quot;&gt;&lt;value&gt;Formulae read from the given cell reference._x005f_x000D_ This is a mandatory field.&lt;/value&gt;&lt;/data&gt;"/>
        <s v="&lt;data name=&quot;Workbook_ReadColumn_CellAddress_Description&quot; xml:space=&quot;preserve&quot;&gt;&lt;value&gt;Cell reference indicating the column from which the values are to be read. The values will be read from specified cell onwards._x005f_x000D_ This is a mandatory field.&lt;/value&gt;&lt;/data&gt;"/>
        <s v="&lt;data name=&quot;Workbook_ReadColumn_Result_Description&quot; xml:space=&quot;preserve&quot;&gt;&lt;value&gt;Output value that stores the values read from the Workbook column._x005f_x000D_ This is a mandatory field.&lt;/value&gt;&lt;/data&gt;"/>
        <s v="&lt;data name=&quot;Workbook_ReadColumn_RetainFormat_Description&quot; xml:space=&quot;preserve&quot;&gt;&lt;value&gt;Preserves the formatting of the cell data, if selected. For example, if an integer data is displayed as 9.00, it will be stored as “9.00” instead of “9”.&lt;/value&gt;&lt;/data&gt;"/>
        <s v="&lt;data name=&quot;Workbook_ReadRange_DataTable_Description&quot; xml:space=&quot;preserve&quot;&gt;&lt;value&gt;Datatable in which the read data will be stored._x005f_x000D_ This is a mandatory field.&lt;/value&gt;&lt;/data&gt;"/>
        <s v="&lt;data name=&quot;Workbook_ReadRange_Headers_Description&quot; xml:space=&quot;preserve&quot;&gt;&lt;value&gt;Includes headers in the read data, if selected.&lt;/value&gt;&lt;/data&gt;"/>
        <s v="&lt;data name=&quot;Workbook_ReadRange_Range_Description&quot; xml:space=&quot;preserve&quot;&gt;&lt;value&gt;Workbook range from which data is to be read._x005f_x000D_ This is a mandatory field.&lt;/value&gt;&lt;/data&gt;"/>
        <s v="&lt;data name=&quot;Workbook_ReadRange_RetainFormat_Description&quot; xml:space=&quot;preserve&quot;&gt;&lt;value&gt;Preserves the formatting of the cell data, if selected. For example, if an integer data is displayed as 9.00, it will be stored as “9.00” instead of “9”.&lt;/value&gt;&lt;/data&gt;"/>
        <s v="&lt;data name=&quot;Workbook_ReadRow_CellAddress_Description&quot; xml:space=&quot;preserve&quot;&gt;&lt;value&gt;Cell reference identifying the row and cell from where the values are to be read._x005f_x000D_ This is a mandatory field.&lt;/value&gt;&lt;/data&gt;"/>
        <s v="&lt;data name=&quot;Workbook_ReadRow_Result_Description&quot; xml:space=&quot;preserve&quot;&gt;&lt;value&gt;Output value that stores the values read from the Workbook row._x005f_x000D_ This is a mandatory field.&lt;/value&gt;&lt;/data&gt;"/>
        <s v="&lt;data name=&quot;Workbook_ReadRow_RetainFormat_Description&quot; xml:space=&quot;preserve&quot;&gt;&lt;value&gt;Preserves the formatting of the cell data, if selected. For example, if an integer data is displayed as 9.00, it will be stored as “9.00” instead of “9”.&lt;/value&gt;&lt;/data&gt;"/>
        <s v="&lt;data name=&quot;Workbook_WriteCell_CellAddress_Description&quot; xml:space=&quot;preserve&quot;&gt;&lt;value&gt;Cell reference from where the value is to be read._x005f_x000D_ This is a mandatory field.&lt;/value&gt;&lt;/data&gt;"/>
        <s v="&lt;data name=&quot;Workbook_WriteCell_SheetName_Description&quot; xml:space=&quot;preserve&quot;&gt;&lt;value&gt;Name of the Workbook sheet from which the value is to be read._x005f_x000D_ This is a mandatory field.&lt;/value&gt;&lt;/data&gt;"/>
        <s v="&lt;data name=&quot;Workbook_WriteCell_Value_Description&quot; xml:space=&quot;preserve&quot;&gt;&lt;value&gt;Value that is to be written into the given cell._x005f_x000D_ This is a mandatory field.&lt;/value&gt;&lt;/data&gt;"/>
        <s v="&lt;data name=&quot;Workbook_WriteRange_CellAddress_Description&quot; xml:space=&quot;preserve&quot;&gt;&lt;value&gt;Cell reference where the data is to be written.&lt;/value&gt;&lt;/data&gt;"/>
        <s v="&lt;data name=&quot;Workbook_WriteRange_DataTable_Description&quot; xml:space=&quot;preserve&quot;&gt;&lt;value&gt;Datatable from which data is to be written into the Workbook sheet._x005f_x000D_ This is a mandatory field.&lt;/value&gt;&lt;/data&gt;"/>
        <s v="&lt;data name=&quot;Workbook_WriteRange_Headers_Description&quot; xml:space=&quot;preserve&quot;&gt;&lt;value&gt;Option to include datatable header in the data that is to be written in the Excel sheet.&lt;/value&gt;&lt;/data&gt;"/>
        <s v="&lt;data name=&quot;Workbook_WriteRange_SheetName_Description&quot; xml:space=&quot;preserve&quot;&gt;&lt;value&gt;Name of the Workbook sheet in which the data is to be written._x005f_x000D_ This is a mandatory field.&lt;/value&gt;&lt;/data&gt;"/>
        <m/>
      </sharedItems>
    </cacheField>
    <cacheField name="PropertyCategoryResource" numFmtId="0">
      <sharedItems containsBlank="1" count="853">
        <s v="&lt;data name=&quot;Cockpit_AssignParameter_Parameter_Category&quot; xml:space=&quot;preserve&quot;&gt;&lt;value&gt;Input&lt;/value&gt;&lt;/data&gt;"/>
        <s v="&lt;data name=&quot;Cockpit_AssignParameter_Variable_Category&quot; xml:space=&quot;preserve&quot;&gt;&lt;value&gt;Output&lt;/value&gt;&lt;/data&gt;"/>
        <s v="&lt;data name=&quot;Cockpit_SendLogFile_NoProperty_Category&quot; xml:space=&quot;preserve&quot;&gt;&lt;value&gt;&lt;/value&gt;&lt;/data&gt;"/>
        <s v="&lt;data name=&quot;Cockpit_SendProgressLog_Name_Category&quot; xml:space=&quot;preserve&quot;&gt;&lt;value&gt;Input&lt;/value&gt;&lt;/data&gt;"/>
        <s v="&lt;data name=&quot;Cockpit_SendProgressLog_Percentage_Category&quot; xml:space=&quot;preserve&quot;&gt;&lt;value&gt;Input&lt;/value&gt;&lt;/data&gt;"/>
        <s v="&lt;data name=&quot;Cockpit_SendProgressLog_Status_Category&quot; xml:space=&quot;preserve&quot;&gt;&lt;value&gt;Input&lt;/value&gt;&lt;/data&gt;"/>
        <s v="&lt;data name=&quot;Cockpit_SendProgressLog_StepsNo_Category&quot; xml:space=&quot;preserve&quot;&gt;&lt;value&gt;Input&lt;/value&gt;&lt;/data&gt;"/>
        <s v="&lt;data name=&quot;Cockpit_SendTransactionLog_ActivityDescription_Category&quot; xml:space=&quot;preserve&quot;&gt;&lt;value&gt;Input&lt;/value&gt;&lt;/data&gt;"/>
        <s v="&lt;data name=&quot;Cockpit_SendTransactionLog_LogConfidentialData_Category&quot; xml:space=&quot;preserve&quot;&gt;&lt;value&gt;Input&lt;/value&gt;&lt;/data&gt;"/>
        <s v="&lt;data name=&quot;Cockpit_StopBot_Name_Category&quot; xml:space=&quot;preserve&quot;&gt;&lt;value&gt;Output&lt;/value&gt;&lt;/data&gt;"/>
        <s v="&lt;data name=&quot;ControlFlow_ExecuteWorkflow_NoProperty_Category&quot; xml:space=&quot;preserve&quot;&gt;&lt;value&gt;&lt;/value&gt;&lt;/data&gt;"/>
        <s v="&lt;data name=&quot;CSV_AppendCSV_DataTable_Category&quot; xml:space=&quot;preserve&quot;&gt;&lt;value&gt;Input&lt;/value&gt;&lt;/data&gt;"/>
        <s v="&lt;data name=&quot;CSV_AppendCSV_Delimiter_Category&quot; xml:space=&quot;preserve&quot;&gt;&lt;value&gt;Preferences&lt;/value&gt;&lt;/data&gt;"/>
        <s v="&lt;data name=&quot;CSV_AppendCSV_Encoding_Category&quot; xml:space=&quot;preserve&quot;&gt;&lt;value&gt;Preferences&lt;/value&gt;&lt;/data&gt;"/>
        <s v="&lt;data name=&quot;CSV_AppendCSV_FilePath_Category&quot; xml:space=&quot;preserve&quot;&gt;&lt;value&gt;Settings&lt;/value&gt;&lt;/data&gt;"/>
        <s v="&lt;data name=&quot;CSV_ReadCSV_DataTable_Category&quot; xml:space=&quot;preserve&quot;&gt;&lt;value&gt;Output&lt;/value&gt;&lt;/data&gt;"/>
        <s v="&lt;data name=&quot;CSV_ReadCSV_Delimiter_Category&quot; xml:space=&quot;preserve&quot;&gt;&lt;value&gt;Preferences&lt;/value&gt;&lt;/data&gt;"/>
        <s v="&lt;data name=&quot;CSV_ReadCSV_Encoding_Category&quot; xml:space=&quot;preserve&quot;&gt;&lt;value&gt;Preferences&lt;/value&gt;&lt;/data&gt;"/>
        <s v="&lt;data name=&quot;CSV_ReadCSV_FilePath_Category&quot; xml:space=&quot;preserve&quot;&gt;&lt;value&gt;Settings&lt;/value&gt;&lt;/data&gt;"/>
        <s v="&lt;data name=&quot;CSV_ReadCSV_IgnoreQuotes_Category&quot; xml:space=&quot;preserve&quot;&gt;&lt;value&gt;Preferences&lt;/value&gt;&lt;/data&gt;"/>
        <s v="&lt;data name=&quot;CSV_ReadCSV_IncludeColumnNames_Category&quot; xml:space=&quot;preserve&quot;&gt;&lt;value&gt;Preferences&lt;/value&gt;&lt;/data&gt;"/>
        <s v="&lt;data name=&quot;CSV_WriteCSV_DataTable_Category&quot; xml:space=&quot;preserve&quot;&gt;&lt;value&gt;Input&lt;/value&gt;&lt;/data&gt;"/>
        <s v="&lt;data name=&quot;CSV_WriteCSV_Delimiter_Category&quot; xml:space=&quot;preserve&quot;&gt;&lt;value&gt;Preferences&lt;/value&gt;&lt;/data&gt;"/>
        <s v="&lt;data name=&quot;CSV_WriteCSV_Encoding_Category&quot; xml:space=&quot;preserve&quot;&gt;&lt;value&gt;Preferences&lt;/value&gt;&lt;/data&gt;"/>
        <s v="&lt;data name=&quot;CSV_WriteCSV_FilePath_Category&quot; xml:space=&quot;preserve&quot;&gt;&lt;value&gt;Settings&lt;/value&gt;&lt;/data&gt;"/>
        <s v="&lt;data name=&quot;CSV_WriteCSV_Headers_Category&quot; xml:space=&quot;preserve&quot;&gt;&lt;value&gt;Preferences&lt;/value&gt;&lt;/data&gt;"/>
        <s v="&lt;data name=&quot;Database_BeginTransaction_Body_Category&quot; xml:space=&quot;preserve&quot;&gt;&lt;value&gt;Input&lt;/value&gt;&lt;/data&gt;"/>
        <s v="&lt;data name=&quot;Database_BeginTransaction_ConnectionString_Category&quot; xml:space=&quot;preserve&quot;&gt;&lt;value&gt;Settings&lt;/value&gt;&lt;/data&gt;"/>
        <s v="&lt;data name=&quot;Database_BeginTransaction_ContinueOnError_Category&quot; xml:space=&quot;preserve&quot;&gt;&lt;value&gt;Settings&lt;/value&gt;&lt;/data&gt;"/>
        <s v="&lt;data name=&quot;Database_BeginTransaction_DBConnection_Category&quot; xml:space=&quot;preserve&quot;&gt;&lt;value&gt;Settings&lt;/value&gt;&lt;/data&gt;"/>
        <s v="&lt;data name=&quot;Database_BeginTransaction_DBTransactions_Category&quot; xml:space=&quot;preserve&quot;&gt;&lt;value&gt;Preferences&lt;/value&gt;&lt;/data&gt;"/>
        <s v="&lt;data name=&quot;Database_BeginTransaction_OutputDBConnection_Category&quot; xml:space=&quot;preserve&quot;&gt;&lt;value&gt;Output&lt;/value&gt;&lt;/data&gt;"/>
        <s v="&lt;data name=&quot;Database_BeginTransaction_Provider_Category&quot; xml:space=&quot;preserve&quot;&gt;&lt;value&gt;Settings&lt;/value&gt;&lt;/data&gt;"/>
        <s v="&lt;data name=&quot;Database_Connect_ConnectionString_Category&quot; xml:space=&quot;preserve&quot;&gt;&lt;value&gt;Input&lt;/value&gt;&lt;/data&gt;"/>
        <s v="&lt;data name=&quot;Database_Connect_DBConnection_Category&quot; xml:space=&quot;preserve&quot;&gt;&lt;value&gt;Output&lt;/value&gt;&lt;/data&gt;"/>
        <s v="&lt;data name=&quot;Database_Connect_Provider_Category&quot; xml:space=&quot;preserve&quot;&gt;&lt;value&gt;Input&lt;/value&gt;&lt;/data&gt;"/>
        <s v="&lt;data name=&quot;Database_Disconnect_DBConnection_Category&quot; xml:space=&quot;preserve&quot;&gt;&lt;value&gt;Input&lt;/value&gt;&lt;/data&gt;"/>
        <s v="&lt;data name=&quot;Database_ExecuteNonQuery_Command_Category&quot; xml:space=&quot;preserve&quot;&gt;&lt;value&gt;Input&lt;/value&gt;&lt;/data&gt;"/>
        <s v="&lt;data name=&quot;Database_ExecuteNonQuery_CommandType_Category&quot; xml:space=&quot;preserve&quot;&gt;&lt;value&gt;Preferences&lt;/value&gt;&lt;/data&gt;"/>
        <s v="&lt;data name=&quot;Database_ExecuteNonQuery_ConnectionString_Category&quot; xml:space=&quot;preserve&quot;&gt;&lt;value&gt;Settings&lt;/value&gt;&lt;/data&gt;"/>
        <s v="&lt;data name=&quot;Database_ExecuteNonQuery_ContinueOnError_Category&quot; xml:space=&quot;preserve&quot;&gt;&lt;value&gt;Settings&lt;/value&gt;&lt;/data&gt;"/>
        <s v="&lt;data name=&quot;Database_ExecuteNonQuery_DBConnection_Category&quot; xml:space=&quot;preserve&quot;&gt;&lt;value&gt;Settings&lt;/value&gt;&lt;/data&gt;"/>
        <s v="&lt;data name=&quot;Database_ExecuteNonQuery_Parameters_Category&quot; xml:space=&quot;preserve&quot;&gt;&lt;value&gt;Input&lt;/value&gt;&lt;/data&gt;"/>
        <s v="&lt;data name=&quot;Database_ExecuteNonQuery_Provider_Category&quot; xml:space=&quot;preserve&quot;&gt;&lt;value&gt;Settings&lt;/value&gt;&lt;/data&gt;"/>
        <s v="&lt;data name=&quot;Database_ExecuteNonQuery_RowsAffected_Category&quot; xml:space=&quot;preserve&quot;&gt;&lt;value&gt;Output&lt;/value&gt;&lt;/data&gt;"/>
        <s v="&lt;data name=&quot;Database_ExecuteNonQuery_Timeout_Category&quot; xml:space=&quot;preserve&quot;&gt;&lt;value&gt;Settings&lt;/value&gt;&lt;/data&gt;"/>
        <s v="&lt;data name=&quot;Database_ExecuteQuery_Command_Category&quot; xml:space=&quot;preserve&quot;&gt;&lt;value&gt;Input&lt;/value&gt;&lt;/data&gt;"/>
        <s v="&lt;data name=&quot;Database_ExecuteQuery_CommandType_Category&quot; xml:space=&quot;preserve&quot;&gt;&lt;value&gt;Preferences&lt;/value&gt;&lt;/data&gt;"/>
        <s v="&lt;data name=&quot;Database_ExecuteQuery_ConnectionString_Category&quot; xml:space=&quot;preserve&quot;&gt;&lt;value&gt;Settings&lt;/value&gt;&lt;/data&gt;"/>
        <s v="&lt;data name=&quot;Database_ExecuteQuery_ContinueOnError_Category&quot; xml:space=&quot;preserve&quot;&gt;&lt;value&gt;Settings&lt;/value&gt;&lt;/data&gt;"/>
        <s v="&lt;data name=&quot;Database_ExecuteQuery_DataTable_Category&quot; xml:space=&quot;preserve&quot;&gt;&lt;value&gt;Output&lt;/value&gt;&lt;/data&gt;"/>
        <s v="&lt;data name=&quot;Database_ExecuteQuery_DBConnection_Category&quot; xml:space=&quot;preserve&quot;&gt;&lt;value&gt;Settings&lt;/value&gt;&lt;/data&gt;"/>
        <s v="&lt;data name=&quot;Database_ExecuteQuery_Parameters_Category&quot; xml:space=&quot;preserve&quot;&gt;&lt;value&gt;Input&lt;/value&gt;&lt;/data&gt;"/>
        <s v="&lt;data name=&quot;Database_ExecuteQuery_Provider_Category&quot; xml:space=&quot;preserve&quot;&gt;&lt;value&gt;Settings&lt;/value&gt;&lt;/data&gt;"/>
        <s v="&lt;data name=&quot;Database_ExecuteQuery_Timeout_Category&quot; xml:space=&quot;preserve&quot;&gt;&lt;value&gt;Settings&lt;/value&gt;&lt;/data&gt;"/>
        <s v="&lt;data name=&quot;Database_Insert_ConnectionString_Category&quot; xml:space=&quot;preserve&quot;&gt;&lt;value&gt;Settings&lt;/value&gt;&lt;/data&gt;"/>
        <s v="&lt;data name=&quot;Database_Insert_ContinueOnError_Category&quot; xml:space=&quot;preserve&quot;&gt;&lt;value&gt;Settings&lt;/value&gt;&lt;/data&gt;"/>
        <s v="&lt;data name=&quot;Database_Insert_DataTable_Category&quot; xml:space=&quot;preserve&quot;&gt;&lt;value&gt;Input&lt;/value&gt;&lt;/data&gt;"/>
        <s v="&lt;data name=&quot;Database_Insert_DBConnection_Category&quot; xml:space=&quot;preserve&quot;&gt;&lt;value&gt;Settings&lt;/value&gt;&lt;/data&gt;"/>
        <s v="&lt;data name=&quot;Database_Insert_Provider_Category&quot; xml:space=&quot;preserve&quot;&gt;&lt;value&gt;Settings&lt;/value&gt;&lt;/data&gt;"/>
        <s v="&lt;data name=&quot;Database_Insert_RowsAffected_Category&quot; xml:space=&quot;preserve&quot;&gt;&lt;value&gt;Output&lt;/value&gt;&lt;/data&gt;"/>
        <s v="&lt;data name=&quot;Database_Insert_TableName_Category&quot; xml:space=&quot;preserve&quot;&gt;&lt;value&gt;Input&lt;/value&gt;&lt;/data&gt;"/>
        <s v="&lt;data name=&quot;DataTable_AddColumn_AllowNull_Category&quot; xml:space=&quot;preserve&quot;&gt;&lt;value&gt;Preferences&lt;/value&gt;&lt;/data&gt;"/>
        <s v="&lt;data name=&quot;DataTable_AddColumn_AutoIncrement_Category&quot; xml:space=&quot;preserve&quot;&gt;&lt;value&gt;Preferences&lt;/value&gt;&lt;/data&gt;"/>
        <s v="&lt;data name=&quot;DataTable_AddColumn_DataColumn_Category&quot; xml:space=&quot;preserve&quot;&gt;&lt;value&gt;Input&lt;/value&gt;&lt;/data&gt;"/>
        <s v="&lt;data name=&quot;DataTable_AddColumn_DataTable_Category&quot; xml:space=&quot;preserve&quot;&gt;&lt;value&gt;Input&lt;/value&gt;&lt;/data&gt;"/>
        <s v="&lt;data name=&quot;DataTable_AddColumn_DefaultValue_Category&quot; xml:space=&quot;preserve&quot;&gt;&lt;value&gt;Preferences&lt;/value&gt;&lt;/data&gt;"/>
        <s v="&lt;data name=&quot;DataTable_AddColumn_IsUnique_Category&quot; xml:space=&quot;preserve&quot;&gt;&lt;value&gt;Preferences&lt;/value&gt;&lt;/data&gt;"/>
        <s v="&lt;data name=&quot;DataTable_AddColumn_MaxLength_Category&quot; xml:space=&quot;preserve&quot;&gt;&lt;value&gt;Preferences&lt;/value&gt;&lt;/data&gt;"/>
        <s v="&lt;data name=&quot;DataTable_AddColumn_Name_Category&quot; xml:space=&quot;preserve&quot;&gt;&lt;value&gt;Input&lt;/value&gt;&lt;/data&gt;"/>
        <s v="&lt;data name=&quot;DataTable_AddRow_DataTable_Category&quot; xml:space=&quot;preserve&quot;&gt;&lt;value&gt;Input&lt;/value&gt;&lt;/data&gt;"/>
        <s v="&lt;data name=&quot;DataTable_AddRow_Row_Category&quot; xml:space=&quot;preserve&quot;&gt;&lt;value&gt;Input&lt;/value&gt;&lt;/data&gt;"/>
        <s v="&lt;data name=&quot;DataTable_AddRow_RowCollection_Category&quot; xml:space=&quot;preserve&quot;&gt;&lt;value&gt;Input&lt;/value&gt;&lt;/data&gt;"/>
        <s v="&lt;data name=&quot;DataTable_ClearDataTable_DataTable_Category&quot; xml:space=&quot;preserve&quot;&gt;&lt;value&gt;Input&lt;/value&gt;&lt;/data&gt;"/>
        <s v="&lt;data name=&quot;DataTable_ConverttoDataTable_AutoDetect_Category&quot; xml:space=&quot;preserve&quot;&gt;&lt;value&gt;Preferences&lt;/value&gt;&lt;/data&gt;"/>
        <s v="&lt;data name=&quot;DataTable_ConverttoDataTable_ColumnLength_Category&quot; xml:space=&quot;preserve&quot;&gt;&lt;value&gt;Input&lt;/value&gt;&lt;/data&gt;"/>
        <s v="&lt;data name=&quot;DataTable_ConverttoDataTable_ColumnSeperator_Category&quot; xml:space=&quot;preserve&quot;&gt;&lt;value&gt;Input&lt;/value&gt;&lt;/data&gt;"/>
        <s v="&lt;data name=&quot;DataTable_ConverttoDataTable_CSV_Category&quot; xml:space=&quot;preserve&quot;&gt;&lt;value&gt;Preferences&lt;/value&gt;&lt;/data&gt;"/>
        <s v="&lt;data name=&quot;DataTable_ConverttoDataTable_DataTable_Category&quot; xml:space=&quot;preserve&quot;&gt;&lt;value&gt;Output&lt;/value&gt;&lt;/data&gt;"/>
        <s v="&lt;data name=&quot;DataTable_ConverttoDataTable_OCRPosition_Category&quot; xml:space=&quot;preserve&quot;&gt;&lt;value&gt;Input&lt;/value&gt;&lt;/data&gt;"/>
        <s v="&lt;data name=&quot;DataTable_ConverttoDataTable_PreserveNewLines_Category&quot; xml:space=&quot;preserve&quot;&gt;&lt;value&gt;Preferences&lt;/value&gt;&lt;/data&gt;"/>
        <s v="&lt;data name=&quot;DataTable_ConverttoDataTable_PreserveStrings_Category&quot; xml:space=&quot;preserve&quot;&gt;&lt;value&gt;Preferences&lt;/value&gt;&lt;/data&gt;"/>
        <s v="&lt;data name=&quot;DataTable_ConverttoDataTable_RowSeperator_Category&quot; xml:space=&quot;preserve&quot;&gt;&lt;value&gt;Input&lt;/value&gt;&lt;/data&gt;"/>
        <s v="&lt;data name=&quot;DataTable_ConverttoDataTable_Source_Category&quot; xml:space=&quot;preserve&quot;&gt;&lt;value&gt;Input&lt;/value&gt;&lt;/data&gt;"/>
        <s v="&lt;data name=&quot;DataTable_ConverttoDataTable_UseColumnHeader_Category&quot; xml:space=&quot;preserve&quot;&gt;&lt;value&gt;Preferences&lt;/value&gt;&lt;/data&gt;"/>
        <s v="&lt;data name=&quot;DataTable_ConverttoDataTable_UseRowHeader_Category&quot; xml:space=&quot;preserve&quot;&gt;&lt;value&gt;Preferences&lt;/value&gt;&lt;/data&gt;"/>
        <s v="&lt;data name=&quot;DataTable_CreateDataTable_DataTable_Category&quot; xml:space=&quot;preserve&quot;&gt;&lt;value&gt;Output&lt;/value&gt;&lt;/data&gt;"/>
        <s v="&lt;data name=&quot;DataTable_CreateDataTable_DataTableWizard_Category&quot; xml:space=&quot;preserve&quot;&gt;&lt;value&gt;General&lt;/value&gt;&lt;/data&gt;"/>
        <s v="&lt;data name=&quot;DataTable_DeleteDataColumn_ColumnName_Category&quot; xml:space=&quot;preserve&quot;&gt;&lt;value&gt;Input&lt;/value&gt;&lt;/data&gt;"/>
        <s v="&lt;data name=&quot;DataTable_DeleteDataColumn_ColumnNumber_Category&quot; xml:space=&quot;preserve&quot;&gt;&lt;value&gt;Input&lt;/value&gt;&lt;/data&gt;"/>
        <s v="&lt;data name=&quot;DataTable_DeleteDataColumn_DataColumn_Category&quot; xml:space=&quot;preserve&quot;&gt;&lt;value&gt;Input&lt;/value&gt;&lt;/data&gt;"/>
        <s v="&lt;data name=&quot;DataTable_DeleteDataColumn_DataTable_Category&quot; xml:space=&quot;preserve&quot;&gt;&lt;value&gt;Input&lt;/value&gt;&lt;/data&gt;"/>
        <s v="&lt;data name=&quot;DataTable_DeleteDataRow_DataRow_Category&quot; xml:space=&quot;preserve&quot;&gt;&lt;value&gt;Input&lt;/value&gt;&lt;/data&gt;"/>
        <s v="&lt;data name=&quot;DataTable_DeleteDataRow_DataTable_Category&quot; xml:space=&quot;preserve&quot;&gt;&lt;value&gt;Input&lt;/value&gt;&lt;/data&gt;"/>
        <s v="&lt;data name=&quot;DataTable_DeleteDataRow_RowNumber_Category&quot; xml:space=&quot;preserve&quot;&gt;&lt;value&gt;Input&lt;/value&gt;&lt;/data&gt;"/>
        <s v="&lt;data name=&quot;DataTable_FetchDataItem_ColumnName_Category&quot; xml:space=&quot;preserve&quot;&gt;&lt;value&gt;Input&lt;/value&gt;&lt;/data&gt;"/>
        <s v="&lt;data name=&quot;DataTable_FetchDataItem_ColumnNumber_Category&quot; xml:space=&quot;preserve&quot;&gt;&lt;value&gt;Input&lt;/value&gt;&lt;/data&gt;"/>
        <s v="&lt;data name=&quot;DataTable_FetchDataItem_DataColumn_Category&quot; xml:space=&quot;preserve&quot;&gt;&lt;value&gt;Input&lt;/value&gt;&lt;/data&gt;"/>
        <s v="&lt;data name=&quot;DataTable_FetchDataItem_DataRow_Category&quot; xml:space=&quot;preserve&quot;&gt;&lt;value&gt;Input&lt;/value&gt;&lt;/data&gt;"/>
        <s v="&lt;data name=&quot;DataTable_FetchDataItem_Result_Category&quot; xml:space=&quot;preserve&quot;&gt;&lt;value&gt;Output&lt;/value&gt;&lt;/data&gt;"/>
        <s v="&lt;data name=&quot;DataTable_FilterDataTable_ColumnList_Category&quot; xml:space=&quot;preserve&quot;&gt;&lt;value&gt;Input&lt;/value&gt;&lt;/data&gt;"/>
        <s v="&lt;data name=&quot;DataTable_FilterDataTable_ColumnSelectionMode_Category&quot; xml:space=&quot;preserve&quot;&gt;&lt;value&gt;Input&lt;/value&gt;&lt;/data&gt;"/>
        <s v="&lt;data name=&quot;DataTable_FilterDataTable_DataTable_Category&quot; xml:space=&quot;preserve&quot;&gt;&lt;value&gt;Input&lt;/value&gt;&lt;/data&gt;"/>
        <s v="&lt;data name=&quot;DataTable_FilterDataTable_Filters_Category&quot; xml:space=&quot;preserve&quot;&gt;&lt;value&gt;Input&lt;/value&gt;&lt;/data&gt;"/>
        <s v="&lt;data name=&quot;DataTable_FilterDataTable_OutputDataTable_Category&quot; xml:space=&quot;preserve&quot;&gt;&lt;value&gt;Output&lt;/value&gt;&lt;/data&gt;"/>
        <s v="&lt;data name=&quot;DataTable_FilterDataTable_RowFilterMode_Category&quot; xml:space=&quot;preserve&quot;&gt;&lt;value&gt;Preferences&lt;/value&gt;&lt;/data&gt;"/>
        <s v="&lt;data name=&quot;DataTable_ForEachDataRow_DataTable_Category&quot; xml:space=&quot;preserve&quot;&gt;&lt;value&gt;Input&lt;/value&gt;&lt;/data&gt;"/>
        <s v="&lt;data name=&quot;DataTable_JoinDataTable_DataTable_Category&quot; xml:space=&quot;preserve&quot;&gt;&lt;value&gt;Output&lt;/value&gt;&lt;/data&gt;"/>
        <s v="&lt;data name=&quot;DataTable_JoinDataTable_DataTable1_Category&quot; xml:space=&quot;preserve&quot;&gt;&lt;value&gt;Input&lt;/value&gt;&lt;/data&gt;"/>
        <s v="&lt;data name=&quot;DataTable_JoinDataTable_DataTable2_Category&quot; xml:space=&quot;preserve&quot;&gt;&lt;value&gt;Input&lt;/value&gt;&lt;/data&gt;"/>
        <s v="&lt;data name=&quot;DataTable_JoinDataTable_JoinConditions_Category&quot; xml:space=&quot;preserve&quot;&gt;&lt;value&gt;Preferences&lt;/value&gt;&lt;/data&gt;"/>
        <s v="&lt;data name=&quot;DataTable_JoinDataTable_JoinType_Category&quot; xml:space=&quot;preserve&quot;&gt;&lt;value&gt;Preferences&lt;/value&gt;&lt;/data&gt;"/>
        <s v="&lt;data name=&quot;DataTable_LookupDataTable_ColumnName_Category&quot; xml:space=&quot;preserve&quot;&gt;&lt;value&gt;Input&lt;/value&gt;&lt;/data&gt;"/>
        <s v="&lt;data name=&quot;DataTable_LookupDataTable_ColumnNumber_Category&quot; xml:space=&quot;preserve&quot;&gt;&lt;value&gt;Input&lt;/value&gt;&lt;/data&gt;"/>
        <s v="&lt;data name=&quot;DataTable_LookupDataTable_DataColumn_Category&quot; xml:space=&quot;preserve&quot;&gt;&lt;value&gt;Input&lt;/value&gt;&lt;/data&gt;"/>
        <s v="&lt;data name=&quot;DataTable_LookupDataTable_DataTable_Category&quot; xml:space=&quot;preserve&quot;&gt;&lt;value&gt;Input&lt;/value&gt;&lt;/data&gt;"/>
        <s v="&lt;data name=&quot;DataTable_LookupDataTable_LookupResult_Category&quot; xml:space=&quot;preserve&quot;&gt;&lt;value&gt;Output&lt;/value&gt;&lt;/data&gt;"/>
        <s v="&lt;data name=&quot;DataTable_LookupDataTable_LookupValue_Category&quot; xml:space=&quot;preserve&quot;&gt;&lt;value&gt;Input&lt;/value&gt;&lt;/data&gt;"/>
        <s v="&lt;data name=&quot;DataTable_LookupDataTable_ResultDataColumn_Category&quot; xml:space=&quot;preserve&quot;&gt;&lt;value&gt;Output&lt;/value&gt;&lt;/data&gt;"/>
        <s v="&lt;data name=&quot;DataTable_LookupDataTable_ResultRowNumber_Category&quot; xml:space=&quot;preserve&quot;&gt;&lt;value&gt;Output&lt;/value&gt;&lt;/data&gt;"/>
        <s v="&lt;data name=&quot;DataTable_LookupDataTable_TargetColumnName_Category&quot; xml:space=&quot;preserve&quot;&gt;&lt;value&gt;Input&lt;/value&gt;&lt;/data&gt;"/>
        <s v="&lt;data name=&quot;DataTable_LookupDataTable_TargetColumnNumber_Category&quot; xml:space=&quot;preserve&quot;&gt;&lt;value&gt;Input&lt;/value&gt;&lt;/data&gt;"/>
        <s v="&lt;data name=&quot;DataTable_MergeDataTable_Destination_Category&quot; xml:space=&quot;preserve&quot;&gt;&lt;value&gt;Output&lt;/value&gt;&lt;/data&gt;"/>
        <s v="&lt;data name=&quot;DataTable_MergeDataTable_OnSchemaMismatch_Category&quot; xml:space=&quot;preserve&quot;&gt;&lt;value&gt;Preferences&lt;/value&gt;&lt;/data&gt;"/>
        <s v="&lt;data name=&quot;DataTable_MergeDataTable_Source1_Category&quot; xml:space=&quot;preserve&quot;&gt;&lt;value&gt;Input&lt;/value&gt;&lt;/data&gt;"/>
        <s v="&lt;data name=&quot;DataTable_MergeDataTable_Source2_Category&quot; xml:space=&quot;preserve&quot;&gt;&lt;value&gt;Input&lt;/value&gt;&lt;/data&gt;"/>
        <s v="&lt;data name=&quot;DataTable_OutputDataTable_DataTable_Category&quot; xml:space=&quot;preserve&quot;&gt;&lt;value&gt;Input&lt;/value&gt;&lt;/data&gt;"/>
        <s v="&lt;data name=&quot;DataTable_OutputDataTable_Result_Category&quot; xml:space=&quot;preserve&quot;&gt;&lt;value&gt;Output&lt;/value&gt;&lt;/data&gt;"/>
        <s v="&lt;data name=&quot;DataTable_SortDataTable_ColumnName_Category&quot; xml:space=&quot;preserve&quot;&gt;&lt;value&gt;Input&lt;/value&gt;&lt;/data&gt;"/>
        <s v="&lt;data name=&quot;DataTable_SortDataTable_ColumnNumber_Category&quot; xml:space=&quot;preserve&quot;&gt;&lt;value&gt;Input&lt;/value&gt;&lt;/data&gt;"/>
        <s v="&lt;data name=&quot;DataTable_SortDataTable_DataColumn_Category&quot; xml:space=&quot;preserve&quot;&gt;&lt;value&gt;Input&lt;/value&gt;&lt;/data&gt;"/>
        <s v="&lt;data name=&quot;DataTable_SortDataTable_DataTable_Category&quot; xml:space=&quot;preserve&quot;&gt;&lt;value&gt;Input&lt;/value&gt;&lt;/data&gt;"/>
        <s v="&lt;data name=&quot;DataTable_SortDataTable_ResultDataTable_Category&quot; xml:space=&quot;preserve&quot;&gt;&lt;value&gt;Output&lt;/value&gt;&lt;/data&gt;"/>
        <s v="&lt;data name=&quot;DataTable_SortDataTable_SortOrder_Category&quot; xml:space=&quot;preserve&quot;&gt;&lt;value&gt;Preferences&lt;/value&gt;&lt;/data&gt;"/>
        <s v="&lt;data name=&quot;Email_FetchExchangeMails_AutoSearchServer_Category&quot; xml:space=&quot;preserve&quot;&gt;&lt;value&gt;Input&lt;/value&gt;&lt;/data&gt;"/>
        <s v="&lt;data name=&quot;Email_FetchExchangeMails_Domain_Category&quot; xml:space=&quot;preserve&quot;&gt;&lt;value&gt;Input&lt;/value&gt;&lt;/data&gt;"/>
        <s v="&lt;data name=&quot;Email_FetchExchangeMails_ExchangeVersion_Category&quot; xml:space=&quot;preserve&quot;&gt;&lt;value&gt;Settings&lt;/value&gt;&lt;/data&gt;"/>
        <s v="&lt;data name=&quot;Email_FetchExchangeMails_HostServer_Category&quot; xml:space=&quot;preserve&quot;&gt;&lt;value&gt;Input&lt;/value&gt;&lt;/data&gt;"/>
        <s v="&lt;data name=&quot;Email_FetchExchangeMails_Password_Category&quot; xml:space=&quot;preserve&quot;&gt;&lt;value&gt;Input&lt;/value&gt;&lt;/data&gt;"/>
        <s v="&lt;data name=&quot;Email_FetchExchangeMails_TimeoutMS_Category&quot; xml:space=&quot;preserve&quot;&gt;&lt;value&gt;Preferences&lt;/value&gt;&lt;/data&gt;"/>
        <s v="&lt;data name=&quot;Email_FetchExchangeMails_UserName_Category&quot; xml:space=&quot;preserve&quot;&gt;&lt;value&gt;Input&lt;/value&gt;&lt;/data&gt;"/>
        <s v="&lt;data name=&quot;Email_FetchOutlookMails_Emails_Category&quot; xml:space=&quot;preserve&quot;&gt;&lt;value&gt;Output&lt;/value&gt;&lt;/data&gt;"/>
        <s v="&lt;data name=&quot;Email_FetchOutlookMails_FetchEmails_Category&quot; xml:space=&quot;preserve&quot;&gt;&lt;value&gt;Input&lt;/value&gt;&lt;/data&gt;"/>
        <s v="&lt;data name=&quot;Email_FetchOutlookMails_MailFolder_Category&quot; xml:space=&quot;preserve&quot;&gt;&lt;value&gt;Input&lt;/value&gt;&lt;/data&gt;"/>
        <s v="&lt;data name=&quot;Email_FetchOutlookMails_TimeoutMS_Category&quot; xml:space=&quot;preserve&quot;&gt;&lt;value&gt;Preferences&lt;/value&gt;&lt;/data&gt;"/>
        <s v="&lt;data name=&quot;Email_GetExchangeMail_Count_Category&quot; xml:space=&quot;preserve&quot;&gt;&lt;value&gt;Preferences&lt;/value&gt;&lt;/data&gt;"/>
        <s v="&lt;data name=&quot;Email_GetExchangeMail_CustomFolder_Category&quot; xml:space=&quot;preserve&quot;&gt;&lt;value&gt;Input&lt;/value&gt;&lt;/data&gt;"/>
        <s v="&lt;data name=&quot;Email_GetExchangeMail_GetAttachments_Category&quot; xml:space=&quot;preserve&quot;&gt;&lt;value&gt;Preferences&lt;/value&gt;&lt;/data&gt;"/>
        <s v="&lt;data name=&quot;Email_GetExchangeMail_HTMLFlag_Category&quot; xml:space=&quot;preserve&quot;&gt;&lt;value&gt;Preferences&lt;/value&gt;&lt;/data&gt;"/>
        <s v="&lt;data name=&quot;Email_GetExchangeMail_MailFolder_Category&quot; xml:space=&quot;preserve&quot;&gt;&lt;value&gt;Settings&lt;/value&gt;&lt;/data&gt;"/>
        <s v="&lt;data name=&quot;Email_GetExchangeMail_MarkAsRead_Category&quot; xml:space=&quot;preserve&quot;&gt;&lt;value&gt;Preferences&lt;/value&gt;&lt;/data&gt;"/>
        <s v="&lt;data name=&quot;Email_GetExchangeMail_MessageList_Category&quot; xml:space=&quot;preserve&quot;&gt;&lt;value&gt;Output&lt;/value&gt;&lt;/data&gt;"/>
        <s v="&lt;data name=&quot;Email_GetExchangeMail_OnlyUnread_Category&quot; xml:space=&quot;preserve&quot;&gt;&lt;value&gt;Preferences&lt;/value&gt;&lt;/data&gt;"/>
        <s v="&lt;data name=&quot;Email_GetExchangeMail_SharedMailbox_Category&quot; xml:space=&quot;preserve&quot;&gt;&lt;value&gt;Settings&lt;/value&gt;&lt;/data&gt;"/>
        <s v="&lt;data name=&quot;Email_GetIMAPMail_Count_Category&quot; xml:space=&quot;preserve&quot;&gt;&lt;value&gt;Preferences&lt;/value&gt;&lt;/data&gt;"/>
        <s v="&lt;data name=&quot;Email_GetIMAPMail_DeleteOnRead_Category&quot; xml:space=&quot;preserve&quot;&gt;&lt;value&gt;Preferences&lt;/value&gt;&lt;/data&gt;"/>
        <s v="&lt;data name=&quot;Email_GetIMAPMail_Email_Category&quot; xml:space=&quot;preserve&quot;&gt;&lt;value&gt;Settings&lt;/value&gt;&lt;/data&gt;"/>
        <s v="&lt;data name=&quot;Email_GetIMAPMail_EnableSSL_Category&quot; xml:space=&quot;preserve&quot;&gt;&lt;value&gt;Preferences&lt;/value&gt;&lt;/data&gt;"/>
        <s v="&lt;data name=&quot;Email_GetIMAPMail_MailFolder_Category&quot; xml:space=&quot;preserve&quot;&gt;&lt;value&gt;Settings&lt;/value&gt;&lt;/data&gt;"/>
        <s v="&lt;data name=&quot;Email_GetIMAPMail_MarkAsRead_Category&quot; xml:space=&quot;preserve&quot;&gt;&lt;value&gt;Preferences&lt;/value&gt;&lt;/data&gt;"/>
        <s v="&lt;data name=&quot;Email_GetIMAPMail_MessageList_Category&quot; xml:space=&quot;preserve&quot;&gt;&lt;value&gt;Output&lt;/value&gt;&lt;/data&gt;"/>
        <s v="&lt;data name=&quot;Email_GetIMAPMail_OnlyUnread_Category&quot; xml:space=&quot;preserve&quot;&gt;&lt;value&gt;Preferences&lt;/value&gt;&lt;/data&gt;"/>
        <s v="&lt;data name=&quot;Email_GetIMAPMail_Password_Category&quot; xml:space=&quot;preserve&quot;&gt;&lt;value&gt;Settings&lt;/value&gt;&lt;/data&gt;"/>
        <s v="&lt;data name=&quot;Email_GetIMAPMail_Port_Category&quot; xml:space=&quot;preserve&quot;&gt;&lt;value&gt;Settings&lt;/value&gt;&lt;/data&gt;"/>
        <s v="&lt;data name=&quot;Email_GetIMAPMail_SecureConnection_Category&quot; xml:space=&quot;preserve&quot;&gt;&lt;value&gt;Preferences&lt;/value&gt;&lt;/data&gt;"/>
        <s v="&lt;data name=&quot;Email_GetIMAPMail_Server_Category&quot; xml:space=&quot;preserve&quot;&gt;&lt;value&gt;Settings&lt;/value&gt;&lt;/data&gt;"/>
        <s v="&lt;data name=&quot;Email_GetOutlookMail_Account_Category&quot; xml:space=&quot;preserve&quot;&gt;&lt;value&gt;Settings&lt;/value&gt;&lt;/data&gt;"/>
        <s v="&lt;data name=&quot;Email_GetOutlookMail_GetAttachments_Category&quot; xml:space=&quot;preserve&quot;&gt;&lt;value&gt;Preferences&lt;/value&gt;&lt;/data&gt;"/>
        <s v="&lt;data name=&quot;Email_GetOutlookMail_KnownFolder_Category&quot; xml:space=&quot;preserve&quot;&gt;&lt;value&gt;&lt;/value&gt;&lt;/data&gt;"/>
        <s v="&lt;data name=&quot;Email_GetOutlookMail_MailFilter_Category&quot; xml:space=&quot;preserve&quot;&gt;&lt;value&gt;Preferences&lt;/value&gt;&lt;/data&gt;"/>
        <s v="&lt;data name=&quot;Email_GetOutlookMail_MailFolder_Category&quot; xml:space=&quot;preserve&quot;&gt;&lt;value&gt;Settings&lt;/value&gt;&lt;/data&gt;"/>
        <s v="&lt;data name=&quot;Email_GetOutlookMail_MarkAsRead_Category&quot; xml:space=&quot;preserve&quot;&gt;&lt;value&gt;Preferences&lt;/value&gt;&lt;/data&gt;"/>
        <s v="&lt;data name=&quot;Email_GetOutlookMail_OnlyUnread_Category&quot; xml:space=&quot;preserve&quot;&gt;&lt;value&gt;Preferences&lt;/value&gt;&lt;/data&gt;"/>
        <s v="&lt;data name=&quot;Email_GetPOP3MAIL_Count_Category&quot; xml:space=&quot;preserve&quot;&gt;&lt;value&gt;Preferences&lt;/value&gt;&lt;/data&gt;"/>
        <s v="&lt;data name=&quot;Email_GetPOP3MAIL_DeleteOnRead_Category&quot; xml:space=&quot;preserve&quot;&gt;&lt;value&gt;Preferences&lt;/value&gt;&lt;/data&gt;"/>
        <s v="&lt;data name=&quot;Email_GetPOP3MAIL_Email_Category&quot; xml:space=&quot;preserve&quot;&gt;&lt;value&gt;Settings&lt;/value&gt;&lt;/data&gt;"/>
        <s v="&lt;data name=&quot;Email_GetPOP3MAIL_Emails_Category&quot; xml:space=&quot;preserve&quot;&gt;&lt;value&gt;Output&lt;/value&gt;&lt;/data&gt;"/>
        <s v="&lt;data name=&quot;Email_GetPOP3MAIL_EnableSSL_Category&quot; xml:space=&quot;preserve&quot;&gt;&lt;value&gt;Preferences&lt;/value&gt;&lt;/data&gt;"/>
        <s v="&lt;data name=&quot;Email_GetPOP3MAIL_Password_Category&quot; xml:space=&quot;preserve&quot;&gt;&lt;value&gt;Settings&lt;/value&gt;&lt;/data&gt;"/>
        <s v="&lt;data name=&quot;Email_GetPOP3MAIL_Port_Category&quot; xml:space=&quot;preserve&quot;&gt;&lt;value&gt;Settings&lt;/value&gt;&lt;/data&gt;"/>
        <s v="&lt;data name=&quot;Email_GetPOP3MAIL_SecureConnection_Category&quot; xml:space=&quot;preserve&quot;&gt;&lt;value&gt;Preferences&lt;/value&gt;&lt;/data&gt;"/>
        <s v="&lt;data name=&quot;Email_GetPOP3MAIL_Server_Category&quot; xml:space=&quot;preserve&quot;&gt;&lt;value&gt;Settings&lt;/value&gt;&lt;/data&gt;"/>
        <s v="&lt;data name=&quot;Email_MoveExchangeMail_MailMessage_Category&quot; xml:space=&quot;preserve&quot;&gt;&lt;value&gt;Input&lt;/value&gt;&lt;/data&gt;"/>
        <s v="&lt;data name=&quot;Email_MoveExchangeMail_MoveToFolder_Category&quot; xml:space=&quot;preserve&quot;&gt;&lt;value&gt;Input&lt;/value&gt;&lt;/data&gt;"/>
        <s v="&lt;data name=&quot;Email_MoveExchangeMail_SharedMailbox_Category&quot; xml:space=&quot;preserve&quot;&gt;&lt;value&gt;Input&lt;/value&gt;&lt;/data&gt;"/>
        <s v="&lt;data name=&quot;Email_MoveIMAPMail_DestinationFolder_Category&quot; xml:space=&quot;preserve&quot;&gt;&lt;value&gt;Input&lt;/value&gt;&lt;/data&gt;"/>
        <s v="&lt;data name=&quot;Email_MoveIMAPMail_Email_Category&quot; xml:space=&quot;preserve&quot;&gt;&lt;value&gt;Settings&lt;/value&gt;&lt;/data&gt;"/>
        <s v="&lt;data name=&quot;Email_MoveIMAPMail_EnableSSL_Category&quot; xml:space=&quot;preserve&quot;&gt;&lt;value&gt;Preferences&lt;/value&gt;&lt;/data&gt;"/>
        <s v="&lt;data name=&quot;Email_MoveIMAPMail_MailMessage_Category&quot; xml:space=&quot;preserve&quot;&gt;&lt;value&gt;Input&lt;/value&gt;&lt;/data&gt;"/>
        <s v="&lt;data name=&quot;Email_MoveIMAPMail_Password_Category&quot; xml:space=&quot;preserve&quot;&gt;&lt;value&gt;Settings&lt;/value&gt;&lt;/data&gt;"/>
        <s v="&lt;data name=&quot;Email_MoveIMAPMail_Port_Category&quot; xml:space=&quot;preserve&quot;&gt;&lt;value&gt;Settings&lt;/value&gt;&lt;/data&gt;"/>
        <s v="&lt;data name=&quot;Email_MoveIMAPMail_Result_Category&quot; xml:space=&quot;preserve&quot;&gt;&lt;value&gt;Output&lt;/value&gt;&lt;/data&gt;"/>
        <s v="&lt;data name=&quot;Email_MoveIMAPMail_SecureConnection_Category&quot; xml:space=&quot;preserve&quot;&gt;&lt;value&gt;Preferences&lt;/value&gt;&lt;/data&gt;"/>
        <s v="&lt;data name=&quot;Email_MoveIMAPMail_Server_Category&quot; xml:space=&quot;preserve&quot;&gt;&lt;value&gt;Settings&lt;/value&gt;&lt;/data&gt;"/>
        <s v="&lt;data name=&quot;Email_MoveIMAPMail_SourceFolder_Category&quot; xml:space=&quot;preserve&quot;&gt;&lt;value&gt;Input&lt;/value&gt;&lt;/data&gt;"/>
        <s v="&lt;data name=&quot;Email_MoveMail_AutoSearchServer_Category&quot; xml:space=&quot;preserve&quot;&gt;&lt;value&gt;Input&lt;/value&gt;&lt;/data&gt;"/>
        <s v="&lt;data name=&quot;Email_MoveMail_Domain_Category&quot; xml:space=&quot;preserve&quot;&gt;&lt;value&gt;Input&lt;/value&gt;&lt;/data&gt;"/>
        <s v="&lt;data name=&quot;Email_MoveMail_ExchangeVersion_Category&quot; xml:space=&quot;preserve&quot;&gt;&lt;value&gt;Settings&lt;/value&gt;&lt;/data&gt;"/>
        <s v="&lt;data name=&quot;Email_MoveMail_HostServer_Category&quot; xml:space=&quot;preserve&quot;&gt;&lt;value&gt;Input&lt;/value&gt;&lt;/data&gt;"/>
        <s v="&lt;data name=&quot;Email_MoveMail_Password_Category&quot; xml:space=&quot;preserve&quot;&gt;&lt;value&gt;Input&lt;/value&gt;&lt;/data&gt;"/>
        <s v="&lt;data name=&quot;Email_MoveMail_TimeoutMS_Category&quot; xml:space=&quot;preserve&quot;&gt;&lt;value&gt;Preferences&lt;/value&gt;&lt;/data&gt;"/>
        <s v="&lt;data name=&quot;Email_MoveMail_UserName_Category&quot; xml:space=&quot;preserve&quot;&gt;&lt;value&gt;Input&lt;/value&gt;&lt;/data&gt;"/>
        <s v="&lt;data name=&quot;Email_MoveOutlookMail_Account_Category&quot; xml:space=&quot;preserve&quot;&gt;&lt;value&gt;Settings&lt;/value&gt;&lt;/data&gt;"/>
        <s v="&lt;data name=&quot;Email_MoveOutlookMail_MailMessage_Category&quot; xml:space=&quot;preserve&quot;&gt;&lt;value&gt;Input&lt;/value&gt;&lt;/data&gt;"/>
        <s v="&lt;data name=&quot;Email_MoveOutlookMail_MoveToFolder_Category&quot; xml:space=&quot;preserve&quot;&gt;&lt;value&gt;Input&lt;/value&gt;&lt;/data&gt;"/>
        <s v="&lt;data name=&quot;Email_ReplyOutlookMail_Attachments_Category&quot; xml:space=&quot;preserve&quot;&gt;&lt;value&gt;Input&lt;/value&gt;&lt;/data&gt;"/>
        <s v="&lt;data name=&quot;Email_ReplyOutlookMail_AttachmentsList_Category&quot; xml:space=&quot;preserve&quot;&gt;&lt;value&gt;Input&lt;/value&gt;&lt;/data&gt;"/>
        <s v="&lt;data name=&quot;Email_ReplyOutlookMail_Body_Category&quot; xml:space=&quot;preserve&quot;&gt;&lt;value&gt;Input&lt;/value&gt;&lt;/data&gt;"/>
        <s v="&lt;data name=&quot;Email_ReplyOutlookMail_MailMessage_Category&quot; xml:space=&quot;preserve&quot;&gt;&lt;value&gt;Input&lt;/value&gt;&lt;/data&gt;"/>
        <s v="&lt;data name=&quot;Email_ReplyOutlookMail_ReplyAll_Category&quot; xml:space=&quot;preserve&quot;&gt;&lt;value&gt;Preferences&lt;/value&gt;&lt;/data&gt;"/>
        <s v="&lt;data name=&quot;Email_ReplyOutlookMail_TimeoutMS_Category&quot; xml:space=&quot;preserve&quot;&gt;&lt;value&gt;Preferences&lt;/value&gt;&lt;/data&gt;"/>
        <s v="&lt;data name=&quot;Email_RetrieveExchangeScope_AutodiscoverServer_Category&quot; xml:space=&quot;preserve&quot;&gt;&lt;value&gt;Input&lt;/value&gt;&lt;/data&gt;"/>
        <s v="&lt;data name=&quot;Email_RetrieveExchangeScope_Body_Category&quot; xml:space=&quot;preserve&quot;&gt;&lt;value&gt;&lt;/value&gt;&lt;/data&gt;"/>
        <s v="&lt;data name=&quot;Email_RetrieveExchangeScope_Domain_Category&quot; xml:space=&quot;preserve&quot;&gt;&lt;value&gt;Input&lt;/value&gt;&lt;/data&gt;"/>
        <s v="&lt;data name=&quot;Email_RetrieveExchangeScope_ExchangeService_Category&quot; xml:space=&quot;preserve&quot;&gt;&lt;value&gt;Output&lt;/value&gt;&lt;/data&gt;"/>
        <s v="&lt;data name=&quot;Email_RetrieveExchangeScope_ExchangeVersion_Category&quot; xml:space=&quot;preserve&quot;&gt;&lt;value&gt;Settings&lt;/value&gt;&lt;/data&gt;"/>
        <s v="&lt;data name=&quot;Email_RetrieveExchangeScope_ExistingService_Category&quot; xml:space=&quot;preserve&quot;&gt;&lt;value&gt;Input&lt;/value&gt;&lt;/data&gt;"/>
        <s v="&lt;data name=&quot;Email_RetrieveExchangeScope_HostServer_Category&quot; xml:space=&quot;preserve&quot;&gt;&lt;value&gt;Input&lt;/value&gt;&lt;/data&gt;"/>
        <s v="&lt;data name=&quot;Email_RetrieveExchangeScope_Password_Category&quot; xml:space=&quot;preserve&quot;&gt;&lt;value&gt;Input&lt;/value&gt;&lt;/data&gt;"/>
        <s v="&lt;data name=&quot;Email_RetrieveExchangeScope_TimeoutMS_Category&quot; xml:space=&quot;preserve&quot;&gt;&lt;value&gt;Preferences&lt;/value&gt;&lt;/data&gt;"/>
        <s v="&lt;data name=&quot;Email_RetrieveExchangeScope_User_Category&quot; xml:space=&quot;preserve&quot;&gt;&lt;value&gt;Input&lt;/value&gt;&lt;/data&gt;"/>
        <s v="&lt;data name=&quot;Email_SaveAttachments_Attachments_Category&quot; xml:space=&quot;preserve&quot;&gt;&lt;value&gt;Output&lt;/value&gt;&lt;/data&gt;"/>
        <s v="&lt;data name=&quot;Email_SaveAttachments_FilePath_Category&quot; xml:space=&quot;preserve&quot;&gt;&lt;value&gt;Input&lt;/value&gt;&lt;/data&gt;"/>
        <s v="&lt;data name=&quot;Email_SaveAttachments_Filter_Category&quot; xml:space=&quot;preserve&quot;&gt;&lt;value&gt;Input&lt;/value&gt;&lt;/data&gt;"/>
        <s v="&lt;data name=&quot;Email_SaveAttachments_MailMessage_Category&quot; xml:space=&quot;preserve&quot;&gt;&lt;value&gt;Input&lt;/value&gt;&lt;/data&gt;"/>
        <s v="&lt;data name=&quot;Email_SaveMails_Attachments_Category&quot; xml:space=&quot;preserve&quot;&gt;&lt;value&gt;Output&lt;/value&gt;&lt;/data&gt;"/>
        <s v="&lt;data name=&quot;Email_SaveMails_FilePath_Category&quot; xml:space=&quot;preserve&quot;&gt;&lt;value&gt;Input&lt;/value&gt;&lt;/data&gt;"/>
        <s v="&lt;data name=&quot;Email_SaveMails_MailMessage_Category&quot; xml:space=&quot;preserve&quot;&gt;&lt;value&gt;Input&lt;/value&gt;&lt;/data&gt;"/>
        <s v="&lt;data name=&quot;Email_SendExchangeMail_Attachments_Category&quot; xml:space=&quot;preserve&quot;&gt;&lt;value&gt;Input&lt;/value&gt;&lt;/data&gt;"/>
        <s v="&lt;data name=&quot;Email_SendExchangeMail_AttachmentsList_Category&quot; xml:space=&quot;preserve&quot;&gt;&lt;value&gt;Input&lt;/value&gt;&lt;/data&gt;"/>
        <s v="&lt;data name=&quot;Email_SendExchangeMail_AutoSearchServer_Category&quot; xml:space=&quot;preserve&quot;&gt;&lt;value&gt;Input&lt;/value&gt;&lt;/data&gt;"/>
        <s v="&lt;data name=&quot;Email_SendExchangeMail_Bcc_Category&quot; xml:space=&quot;preserve&quot;&gt;&lt;value&gt;Input&lt;/value&gt;&lt;/data&gt;"/>
        <s v="&lt;data name=&quot;Email_SendExchangeMail_Body_Category&quot; xml:space=&quot;preserve&quot;&gt;&lt;value&gt;Input&lt;/value&gt;&lt;/data&gt;"/>
        <s v="&lt;data name=&quot;Email_SendExchangeMail_Cc_Category&quot; xml:space=&quot;preserve&quot;&gt;&lt;value&gt;Input&lt;/value&gt;&lt;/data&gt;"/>
        <s v="&lt;data name=&quot;Email_SendExchangeMail_Domain_Category&quot; xml:space=&quot;preserve&quot;&gt;&lt;value&gt;Input&lt;/value&gt;&lt;/data&gt;"/>
        <s v="&lt;data name=&quot;Email_SendExchangeMail_ExchangeVersion_Category&quot; xml:space=&quot;preserve&quot;&gt;&lt;value&gt;Settings&lt;/value&gt;&lt;/data&gt;"/>
        <s v="&lt;data name=&quot;Email_SendExchangeMail_Files_Category&quot; xml:space=&quot;preserve&quot;&gt;&lt;value&gt;Input&lt;/value&gt;&lt;/data&gt;"/>
        <s v="&lt;data name=&quot;Email_SendExchangeMail_From_Category&quot; xml:space=&quot;preserve&quot;&gt;&lt;value&gt;Input&lt;/value&gt;&lt;/data&gt;"/>
        <s v="&lt;data name=&quot;Email_SendExchangeMail_HostServer_Category&quot; xml:space=&quot;preserve&quot;&gt;&lt;value&gt;Input&lt;/value&gt;&lt;/data&gt;"/>
        <s v="&lt;data name=&quot;Email_SendExchangeMail_HtmlFlag_Category&quot; xml:space=&quot;preserve&quot;&gt;&lt;value&gt;Preferences&lt;/value&gt;&lt;/data&gt;"/>
        <s v="&lt;data name=&quot;Email_SendExchangeMail_MailMessage_Category&quot; xml:space=&quot;preserve&quot;&gt;&lt;value&gt;Input&lt;/value&gt;&lt;/data&gt;"/>
        <s v="&lt;data name=&quot;Email_SendExchangeMail_Password_Category&quot; xml:space=&quot;preserve&quot;&gt;&lt;value&gt;Input&lt;/value&gt;&lt;/data&gt;"/>
        <s v="&lt;data name=&quot;Email_SendExchangeMail_SaveaCopy_Category&quot; xml:space=&quot;preserve&quot;&gt;&lt;value&gt;Preferences&lt;/value&gt;&lt;/data&gt;"/>
        <s v="&lt;data name=&quot;Email_SendExchangeMail_SaveAsDraft_Category&quot; xml:space=&quot;preserve&quot;&gt;&lt;value&gt;Preferences&lt;/value&gt;&lt;/data&gt;"/>
        <s v="&lt;data name=&quot;Email_SendExchangeMail_SenderName_Category&quot; xml:space=&quot;preserve&quot;&gt;&lt;value&gt;Input&lt;/value&gt;&lt;/data&gt;"/>
        <s v="&lt;data name=&quot;Email_SendExchangeMail_Subject_Category&quot; xml:space=&quot;preserve&quot;&gt;&lt;value&gt;Input&lt;/value&gt;&lt;/data&gt;"/>
        <s v="&lt;data name=&quot;Email_SendExchangeMail_TimeoutMS_Category&quot; xml:space=&quot;preserve&quot;&gt;&lt;value&gt;Preferences&lt;/value&gt;&lt;/data&gt;"/>
        <s v="&lt;data name=&quot;Email_SendExchangeMail_To_Category&quot; xml:space=&quot;preserve&quot;&gt;&lt;value&gt;Input&lt;/value&gt;&lt;/data&gt;"/>
        <s v="&lt;data name=&quot;Email_SendExchangeMail_UserName_Category&quot; xml:space=&quot;preserve&quot;&gt;&lt;value&gt;Input&lt;/value&gt;&lt;/data&gt;"/>
        <s v="&lt;data name=&quot;Email_SendOutlookMail_Account_Category&quot; xml:space=&quot;preserve&quot;&gt;&lt;value&gt;Settings&lt;/value&gt;&lt;/data&gt;"/>
        <s v="&lt;data name=&quot;Email_SendOutlookMail_AttachedFiles_Category&quot; xml:space=&quot;preserve&quot;&gt;&lt;value&gt;Output&lt;/value&gt;&lt;/data&gt;"/>
        <s v="&lt;data name=&quot;Email_SendOutlookMail_Attachments_Category&quot; xml:space=&quot;preserve&quot;&gt;&lt;value&gt;Input&lt;/value&gt;&lt;/data&gt;"/>
        <s v="&lt;data name=&quot;Email_SendOutlookMail_Bcc_Category&quot; xml:space=&quot;preserve&quot;&gt;&lt;value&gt;Input&lt;/value&gt;&lt;/data&gt;"/>
        <s v="&lt;data name=&quot;Email_SendOutlookMail_Cc_Category&quot; xml:space=&quot;preserve&quot;&gt;&lt;value&gt;Input&lt;/value&gt;&lt;/data&gt;"/>
        <s v="&lt;data name=&quot;Email_SendOutlookMail_ForwardEmail_Category&quot; xml:space=&quot;preserve&quot;&gt;&lt;value&gt;Input&lt;/value&gt;&lt;/data&gt;"/>
        <s v="&lt;data name=&quot;Email_SendOutlookMail_IsBodyHTML_Category&quot; xml:space=&quot;preserve&quot;&gt;&lt;value&gt;Preferences&lt;/value&gt;&lt;/data&gt;"/>
        <s v="&lt;data name=&quot;Email_SendOutlookMail_MessageBody_Category&quot; xml:space=&quot;preserve&quot;&gt;&lt;value&gt;Input&lt;/value&gt;&lt;/data&gt;"/>
        <s v="&lt;data name=&quot;Email_SendOutlookMail_OnBehalfOf_Category&quot; xml:space=&quot;preserve&quot;&gt;&lt;value&gt;Input&lt;/value&gt;&lt;/data&gt;"/>
        <s v="&lt;data name=&quot;Email_SendOutlookMail_SaveAsDraft_Category&quot; xml:space=&quot;preserve&quot;&gt;&lt;value&gt;Preferences&lt;/value&gt;&lt;/data&gt;"/>
        <s v="&lt;data name=&quot;Email_SendOutlookMail_SendTo_Category&quot; xml:space=&quot;preserve&quot;&gt;&lt;value&gt;Input&lt;/value&gt;&lt;/data&gt;"/>
        <s v="&lt;data name=&quot;Email_SendOutlookMail_Subject_Category&quot; xml:space=&quot;preserve&quot;&gt;&lt;value&gt;Input&lt;/value&gt;&lt;/data&gt;"/>
        <s v="&lt;data name=&quot;Email_SendOutlookMail_TimeoutMS_Category&quot; xml:space=&quot;preserve&quot;&gt;&lt;value&gt;Preferences&lt;/value&gt;&lt;/data&gt;"/>
        <s v="&lt;data name=&quot;Email_SendSMTPMail_Attachments_Category&quot; xml:space=&quot;preserve&quot;&gt;&lt;value&gt;Input&lt;/value&gt;&lt;/data&gt;"/>
        <s v="&lt;data name=&quot;Email_SendSMTPMail_Bcc_Category&quot; xml:space=&quot;preserve&quot;&gt;&lt;value&gt;Input&lt;/value&gt;&lt;/data&gt;"/>
        <s v="&lt;data name=&quot;Email_SendSMTPMail_Body_Category&quot; xml:space=&quot;preserve&quot;&gt;&lt;value&gt;Input&lt;/value&gt;&lt;/data&gt;"/>
        <s v="&lt;data name=&quot;Email_SendSMTPMail_Cc_Category&quot; xml:space=&quot;preserve&quot;&gt;&lt;value&gt;Input&lt;/value&gt;&lt;/data&gt;"/>
        <s v="&lt;data name=&quot;Email_SendSMTPMail_Email_Category&quot; xml:space=&quot;preserve&quot;&gt;&lt;value&gt;Input&lt;/value&gt;&lt;/data&gt;"/>
        <s v="&lt;data name=&quot;Email_SendSMTPMail_EnableSSL_Category&quot; xml:space=&quot;preserve&quot;&gt;&lt;value&gt;Preferences&lt;/value&gt;&lt;/data&gt;"/>
        <s v="&lt;data name=&quot;Email_SendSMTPMail_HtmlFlag_Category&quot; xml:space=&quot;preserve&quot;&gt;&lt;value&gt;Preferences&lt;/value&gt;&lt;/data&gt;"/>
        <s v="&lt;data name=&quot;Email_SendSMTPMail_Password_Category&quot; xml:space=&quot;preserve&quot;&gt;&lt;value&gt;Input&lt;/value&gt;&lt;/data&gt;"/>
        <s v="&lt;data name=&quot;Email_SendSMTPMail_Port_Category&quot; xml:space=&quot;preserve&quot;&gt;&lt;value&gt;Input&lt;/value&gt;&lt;/data&gt;"/>
        <s v="&lt;data name=&quot;Email_SendSMTPMail_Result_Category&quot; xml:space=&quot;preserve&quot;&gt;&lt;value&gt;Output&lt;/value&gt;&lt;/data&gt;"/>
        <s v="&lt;data name=&quot;Email_SendSMTPMail_SecureConnection_Category&quot; xml:space=&quot;preserve&quot;&gt;&lt;value&gt;Preferences&lt;/value&gt;&lt;/data&gt;"/>
        <s v="&lt;data name=&quot;Email_SendSMTPMail_SenderEmailID_Category&quot; xml:space=&quot;preserve&quot;&gt;&lt;value&gt;Input&lt;/value&gt;&lt;/data&gt;"/>
        <s v="&lt;data name=&quot;Email_SendSMTPMail_SenderName_Category&quot; xml:space=&quot;preserve&quot;&gt;&lt;value&gt;Input&lt;/value&gt;&lt;/data&gt;"/>
        <s v="&lt;data name=&quot;Email_SendSMTPMail_Server_Category&quot; xml:space=&quot;preserve&quot;&gt;&lt;value&gt;Input&lt;/value&gt;&lt;/data&gt;"/>
        <s v="&lt;data name=&quot;Email_SendSMTPMail_Subject_Category&quot; xml:space=&quot;preserve&quot;&gt;&lt;value&gt;Input&lt;/value&gt;&lt;/data&gt;"/>
        <s v="&lt;data name=&quot;Email_SendSMTPMail_To_Category&quot; xml:space=&quot;preserve&quot;&gt;&lt;value&gt;Input&lt;/value&gt;&lt;/data&gt;"/>
        <s v="&lt;data name=&quot;Encryption_AssignPassword_MaskedPassword_Category&quot; xml:space=&quot;preserve&quot;&gt;&lt;value&gt;Output&lt;/value&gt;&lt;/data&gt;"/>
        <s v="&lt;data name=&quot;Encryption_AssignPassword_Password_Category&quot; xml:space=&quot;preserve&quot;&gt;&lt;value&gt;Input&lt;/value&gt;&lt;/data&gt;"/>
        <s v="&lt;data name=&quot;Encryption_DecryptFile_Algorithm_Category&quot; xml:space=&quot;preserve&quot;&gt;&lt;value&gt;Input&lt;/value&gt;&lt;/data&gt;"/>
        <s v="&lt;data name=&quot;Encryption_DecryptFile_ContinueOnError_Category&quot; xml:space=&quot;preserve&quot;&gt;&lt;value&gt;Preferences&lt;/value&gt;&lt;/data&gt;"/>
        <s v="&lt;data name=&quot;Encryption_DecryptFile_DestinationPath_Category&quot; xml:space=&quot;preserve&quot;&gt;&lt;value&gt;Input&lt;/value&gt;&lt;/data&gt;"/>
        <s v="&lt;data name=&quot;Encryption_DecryptFile_Encoding_Category&quot; xml:space=&quot;preserve&quot;&gt;&lt;value&gt;Input&lt;/value&gt;&lt;/data&gt;"/>
        <s v="&lt;data name=&quot;Encryption_DecryptFile_Key_Category&quot; xml:space=&quot;preserve&quot;&gt;&lt;value&gt;Input&lt;/value&gt;&lt;/data&gt;"/>
        <s v="&lt;data name=&quot;Encryption_DecryptFile_Overwrite_Category&quot; xml:space=&quot;preserve&quot;&gt;&lt;value&gt;Preferences&lt;/value&gt;&lt;/data&gt;"/>
        <s v="&lt;data name=&quot;Encryption_DecryptFile_SourcePath_Category&quot; xml:space=&quot;preserve&quot;&gt;&lt;value&gt;Input&lt;/value&gt;&lt;/data&gt;"/>
        <s v="&lt;data name=&quot;Encryption_DecryptText_Algorithm_Category&quot; xml:space=&quot;preserve&quot;&gt;&lt;value&gt;Input&lt;/value&gt;&lt;/data&gt;"/>
        <s v="&lt;data name=&quot;Encryption_DecryptText_ContinueOnError_Category&quot; xml:space=&quot;preserve&quot;&gt;&lt;value&gt;Preferences&lt;/value&gt;&lt;/data&gt;"/>
        <s v="&lt;data name=&quot;Encryption_DecryptText_Encoding_Category&quot; xml:space=&quot;preserve&quot;&gt;&lt;value&gt;Input&lt;/value&gt;&lt;/data&gt;"/>
        <s v="&lt;data name=&quot;Encryption_DecryptText_InputText_Category&quot; xml:space=&quot;preserve&quot;&gt;&lt;value&gt;Input&lt;/value&gt;&lt;/data&gt;"/>
        <s v="&lt;data name=&quot;Encryption_DecryptText_Key_Category&quot; xml:space=&quot;preserve&quot;&gt;&lt;value&gt;Input&lt;/value&gt;&lt;/data&gt;"/>
        <s v="&lt;data name=&quot;Encryption_DecryptText_Result_Category&quot; xml:space=&quot;preserve&quot;&gt;&lt;value&gt;Output&lt;/value&gt;&lt;/data&gt;"/>
        <s v="&lt;data name=&quot;Encryption_EncryptText_Algorithm_Category&quot; xml:space=&quot;preserve&quot;&gt;&lt;value&gt;Input&lt;/value&gt;&lt;/data&gt;"/>
        <s v="&lt;data name=&quot;Encryption_EncryptText_ContinueOnError_Category&quot; xml:space=&quot;preserve&quot;&gt;&lt;value&gt;Preferences&lt;/value&gt;&lt;/data&gt;"/>
        <s v="&lt;data name=&quot;Encryption_EncryptText_Encoding_Category&quot; xml:space=&quot;preserve&quot;&gt;&lt;value&gt;Input&lt;/value&gt;&lt;/data&gt;"/>
        <s v="&lt;data name=&quot;Encryption_EncryptText_InputText_Category&quot; xml:space=&quot;preserve&quot;&gt;&lt;value&gt;Input&lt;/value&gt;&lt;/data&gt;"/>
        <s v="&lt;data name=&quot;Encryption_EncryptText_Key_Category&quot; xml:space=&quot;preserve&quot;&gt;&lt;value&gt;Input&lt;/value&gt;&lt;/data&gt;"/>
        <s v="&lt;data name=&quot;Encryption_EncryptText_Result_Category&quot; xml:space=&quot;preserve&quot;&gt;&lt;value&gt;Output&lt;/value&gt;&lt;/data&gt;"/>
        <s v="&lt;data name=&quot;Encryption_HashFile_Algorithm_Category&quot; xml:space=&quot;preserve&quot;&gt;&lt;value&gt;Input&lt;/value&gt;&lt;/data&gt;"/>
        <s v="&lt;data name=&quot;Encryption_HashFile_ContinueOnError_Category&quot; xml:space=&quot;preserve&quot;&gt;&lt;value&gt;Preferences&lt;/value&gt;&lt;/data&gt;"/>
        <s v="&lt;data name=&quot;Encryption_HashFile_Result_Category&quot; xml:space=&quot;preserve&quot;&gt;&lt;value&gt;Output&lt;/value&gt;&lt;/data&gt;"/>
        <s v="&lt;data name=&quot;Encryption_HashFile_SourcePath_Category&quot; xml:space=&quot;preserve&quot;&gt;&lt;value&gt;Input&lt;/value&gt;&lt;/data&gt;"/>
        <s v="&lt;data name=&quot;Encryption_HashFilewithKey_Algorithm_Category&quot; xml:space=&quot;preserve&quot;&gt;&lt;value&gt;Input&lt;/value&gt;&lt;/data&gt;"/>
        <s v="&lt;data name=&quot;Encryption_HashFilewithKey_ContinueOnError_Category&quot; xml:space=&quot;preserve&quot;&gt;&lt;value&gt;Preferences&lt;/value&gt;&lt;/data&gt;"/>
        <s v="&lt;data name=&quot;Encryption_HashFilewithKey_Encoding_Category&quot; xml:space=&quot;preserve&quot;&gt;&lt;value&gt;Input&lt;/value&gt;&lt;/data&gt;"/>
        <s v="&lt;data name=&quot;Encryption_HashFilewithKey_Key_Category&quot; xml:space=&quot;preserve&quot;&gt;&lt;value&gt;Input&lt;/value&gt;&lt;/data&gt;"/>
        <s v="&lt;data name=&quot;Encryption_HashFilewithKey_Result_Category&quot; xml:space=&quot;preserve&quot;&gt;&lt;value&gt;Output&lt;/value&gt;&lt;/data&gt;"/>
        <s v="&lt;data name=&quot;Encryption_HashFilewithKey_SourcePath_Category&quot; xml:space=&quot;preserve&quot;&gt;&lt;value&gt;Input&lt;/value&gt;&lt;/data&gt;"/>
        <s v="&lt;data name=&quot;Encryption_HashText_Algorithm_Category&quot; xml:space=&quot;preserve&quot;&gt;&lt;value&gt;Input&lt;/value&gt;&lt;/data&gt;"/>
        <s v="&lt;data name=&quot;Encryption_HashText_ContinueOnError_Category&quot; xml:space=&quot;preserve&quot;&gt;&lt;value&gt;Preferences&lt;/value&gt;&lt;/data&gt;"/>
        <s v="&lt;data name=&quot;Encryption_HashText_Encoding_Category&quot; xml:space=&quot;preserve&quot;&gt;&lt;value&gt;Input&lt;/value&gt;&lt;/data&gt;"/>
        <s v="&lt;data name=&quot;Encryption_HashText_InputText_Category&quot; xml:space=&quot;preserve&quot;&gt;&lt;value&gt;Input&lt;/value&gt;&lt;/data&gt;"/>
        <s v="&lt;data name=&quot;Encryption_HashText_Key_Category&quot; xml:space=&quot;preserve&quot;&gt;&lt;value&gt;Input&lt;/value&gt;&lt;/data&gt;"/>
        <s v="&lt;data name=&quot;Encryption_HashText_Result_Category&quot; xml:space=&quot;preserve&quot;&gt;&lt;value&gt;Output&lt;/value&gt;&lt;/data&gt;"/>
        <s v="&lt;data name=&quot;Encryption_HashTextwithKey_Algorithm_Category&quot; xml:space=&quot;preserve&quot;&gt;&lt;value&gt;Input&lt;/value&gt;&lt;/data&gt;"/>
        <s v="&lt;data name=&quot;Encryption_HashTextwithKey_ContinueOnError_Category&quot; xml:space=&quot;preserve&quot;&gt;&lt;value&gt;Preferences&lt;/value&gt;&lt;/data&gt;"/>
        <s v="&lt;data name=&quot;Encryption_HashTextwithKey_Encoding_Category&quot; xml:space=&quot;preserve&quot;&gt;&lt;value&gt;Input&lt;/value&gt;&lt;/data&gt;"/>
        <s v="&lt;data name=&quot;Encryption_HashTextwithKey_InputText_Category&quot; xml:space=&quot;preserve&quot;&gt;&lt;value&gt;Input&lt;/value&gt;&lt;/data&gt;"/>
        <s v="&lt;data name=&quot;Encryption_HashTextwithKey_Key_Category&quot; xml:space=&quot;preserve&quot;&gt;&lt;value&gt;Input&lt;/value&gt;&lt;/data&gt;"/>
        <s v="&lt;data name=&quot;Encryption_HashTextwithKey_Result_Category&quot; xml:space=&quot;preserve&quot;&gt;&lt;value&gt;Output&lt;/value&gt;&lt;/data&gt;"/>
        <s v="&lt;data name=&quot;ErrorHandling_ErrorifFalse_ErrorMessage_Category&quot; xml:space=&quot;preserve&quot;&gt;&lt;value&gt;Input&lt;/value&gt;&lt;/data&gt;"/>
        <s v="&lt;data name=&quot;ErrorHandling_ErrorifFalse_LogicalExpression_Category&quot; xml:space=&quot;preserve&quot;&gt;&lt;value&gt;Input&lt;/value&gt;&lt;/data&gt;"/>
        <s v="&lt;data name=&quot;ErrorHandling_ErrorifTrue_ErrorMessage_Category&quot; xml:space=&quot;preserve&quot;&gt;&lt;value&gt;Input&lt;/value&gt;&lt;/data&gt;"/>
        <s v="&lt;data name=&quot;ErrorHandling_ErrorifTrue_LogicalExpression_Category&quot; xml:space=&quot;preserve&quot;&gt;&lt;value&gt;Input&lt;/value&gt;&lt;/data&gt;"/>
        <s v="&lt;data name=&quot;Excel_AppendRange_DataTable_Category&quot; xml:space=&quot;preserve&quot;&gt;&lt;value&gt;Input&lt;/value&gt;&lt;/data&gt;"/>
        <s v="&lt;data name=&quot;Excel_AutoFillRange_FillRange_Category&quot; xml:space=&quot;preserve&quot;&gt;&lt;value&gt;Input&lt;/value&gt;&lt;/data&gt;"/>
        <s v="&lt;data name=&quot;Excel_AutoFillRange_SheetName_Category&quot; xml:space=&quot;preserve&quot;&gt;&lt;value&gt;Input&lt;/value&gt;&lt;/data&gt;"/>
        <s v="&lt;data name=&quot;Excel_AutoFillRange_SourceRange_Category&quot; xml:space=&quot;preserve&quot;&gt;&lt;value&gt;Input&lt;/value&gt;&lt;/data&gt;"/>
        <s v="&lt;data name=&quot;Excel_CopyPasteRange_DestinationCell_Category&quot; xml:space=&quot;preserve&quot;&gt;&lt;value&gt;Input&lt;/value&gt;&lt;/data&gt;"/>
        <s v="&lt;data name=&quot;Excel_CopyPasteRange_DestinationSheet_Category&quot; xml:space=&quot;preserve&quot;&gt;&lt;value&gt;Input&lt;/value&gt;&lt;/data&gt;"/>
        <s v="&lt;data name=&quot;Excel_CopyPasteRange_PasteOptions_Category&quot; xml:space=&quot;preserve&quot;&gt;&lt;value&gt;Preferences&lt;/value&gt;&lt;/data&gt;"/>
        <s v="&lt;data name=&quot;Excel_CopyPasteRange_SourceRange_Category&quot; xml:space=&quot;preserve&quot;&gt;&lt;value&gt;Input&lt;/value&gt;&lt;/data&gt;"/>
        <s v="&lt;data name=&quot;Excel_CopySheet_DestinationExcelPath_Category&quot; xml:space=&quot;preserve&quot;&gt;&lt;value&gt;Input&lt;/value&gt;&lt;/data&gt;"/>
        <s v="&lt;data name=&quot;Excel_CopySheet_DestinationSheetName_Category&quot; xml:space=&quot;preserve&quot;&gt;&lt;value&gt;Input&lt;/value&gt;&lt;/data&gt;"/>
        <s v="&lt;data name=&quot;Excel_DeleteColumn_ColumnName_Category&quot; xml:space=&quot;preserve&quot;&gt;&lt;value&gt;Input&lt;/value&gt;&lt;/data&gt;"/>
        <s v="&lt;data name=&quot;Excel_DeleteColumn_SheetName_Category&quot; xml:space=&quot;preserve&quot;&gt;&lt;value&gt;&lt;/value&gt;&lt;/data&gt;"/>
        <s v="&lt;data name=&quot;Excel_DeleteColumn_TableName_Category&quot; xml:space=&quot;preserve&quot;&gt;&lt;value&gt;Input&lt;/value&gt;&lt;/data&gt;"/>
        <s v="&lt;data name=&quot;Excel_DeleteDuplicateRows_Range_Category&quot; xml:space=&quot;preserve&quot;&gt;&lt;value&gt;Input&lt;/value&gt;&lt;/data&gt;"/>
        <s v="&lt;data name=&quot;Excel_DeleteDuplicateRows_SheetName_Category&quot; xml:space=&quot;preserve&quot;&gt;&lt;value&gt;Input&lt;/value&gt;&lt;/data&gt;"/>
        <s v="&lt;data name=&quot;Excel_DeleteRange_Range_Category&quot; xml:space=&quot;preserve&quot;&gt;&lt;value&gt;Input&lt;/value&gt;&lt;/data&gt;"/>
        <s v="&lt;data name=&quot;Excel_DeleteRange_Shift_Category&quot; xml:space=&quot;preserve&quot;&gt;&lt;value&gt;Preferences&lt;/value&gt;&lt;/data&gt;"/>
        <s v="&lt;data name=&quot;Excel_DeleteRange_ShiftTo_Category&quot; xml:space=&quot;preserve&quot;&gt;&lt;value&gt;Preferences&lt;/value&gt;&lt;/data&gt;"/>
        <s v="&lt;data name=&quot;Excel_ExecuteVBA_Arguments_Category&quot; xml:space=&quot;preserve&quot;&gt;&lt;value&gt;Input&lt;/value&gt;&lt;/data&gt;"/>
        <s v="&lt;data name=&quot;Excel_ExecuteVBA_CodePath_Category&quot; xml:space=&quot;preserve&quot;&gt;&lt;value&gt;Input&lt;/value&gt;&lt;/data&gt;"/>
        <s v="&lt;data name=&quot;Excel_ExecuteVBA_Method_Category&quot; xml:space=&quot;preserve&quot;&gt;&lt;value&gt;Input&lt;/value&gt;&lt;/data&gt;"/>
        <s v="&lt;data name=&quot;Excel_ExecuteVBA_Result_Category&quot; xml:space=&quot;preserve&quot;&gt;&lt;value&gt;Output&lt;/value&gt;&lt;/data&gt;"/>
        <s v="&lt;data name=&quot;Excel_FilterTable_ColumnName_Category&quot; xml:space=&quot;preserve&quot;&gt;&lt;value&gt;Input&lt;/value&gt;&lt;/data&gt;"/>
        <s v="&lt;data name=&quot;Excel_FilterTable_Filter_Category&quot; xml:space=&quot;preserve&quot;&gt;&lt;value&gt;Input&lt;/value&gt;&lt;/data&gt;"/>
        <s v="&lt;data name=&quot;Excel_FilterTable_SheetName_Category&quot; xml:space=&quot;preserve&quot;&gt;&lt;value&gt;Input&lt;/value&gt;&lt;/data&gt;"/>
        <s v="&lt;data name=&quot;Excel_FilterTable_TableName_Category&quot; xml:space=&quot;preserve&quot;&gt;&lt;value&gt;Input&lt;/value&gt;&lt;/data&gt;"/>
        <s v="&lt;data name=&quot;Excel_GetCellColour_CellAddress_Category&quot; xml:space=&quot;preserve&quot;&gt;&lt;value&gt;Input&lt;/value&gt;&lt;/data&gt;"/>
        <s v="&lt;data name=&quot;Excel_GetCellColour_CellColour_Category&quot; xml:space=&quot;preserve&quot;&gt;&lt;value&gt;Output&lt;/value&gt;&lt;/data&gt;"/>
        <s v="&lt;data name=&quot;Excel_GetSelectedRange_Range_Category&quot; xml:space=&quot;preserve&quot;&gt;&lt;value&gt;Output&lt;/value&gt;&lt;/data&gt;"/>
        <s v="&lt;data name=&quot;Excel_GetSheet_SheetIndex_Category&quot; xml:space=&quot;preserve&quot;&gt;&lt;value&gt;Input&lt;/value&gt;&lt;/data&gt;"/>
        <s v="&lt;data name=&quot;Excel_GetSheet_SheetName_Category&quot; xml:space=&quot;preserve&quot;&gt;&lt;value&gt;Output&lt;/value&gt;&lt;/data&gt;"/>
        <s v="&lt;data name=&quot;Excel_GetSheetNames_SheetNames_Category&quot; xml:space=&quot;preserve&quot;&gt;&lt;value&gt;Output&lt;/value&gt;&lt;/data&gt;"/>
        <s v="&lt;data name=&quot;Excel_GetTableRange_IsPivot_Category&quot; xml:space=&quot;preserve&quot;&gt;&lt;value&gt;Preferences&lt;/value&gt;&lt;/data&gt;"/>
        <s v="&lt;data name=&quot;Excel_GetTableRange_Result_Category&quot; xml:space=&quot;preserve&quot;&gt;&lt;value&gt;Output&lt;/value&gt;&lt;/data&gt;"/>
        <s v="&lt;data name=&quot;Excel_GetTableRange_TableName_Category&quot; xml:space=&quot;preserve&quot;&gt;&lt;value&gt;Input&lt;/value&gt;&lt;/data&gt;"/>
        <s v="&lt;data name=&quot;Excel_InsertExcelTable_Range_Category&quot; xml:space=&quot;preserve&quot;&gt;&lt;value&gt;Input&lt;/value&gt;&lt;/data&gt;"/>
        <s v="&lt;data name=&quot;Excel_InsertExcelTable_TableName_Category&quot; xml:space=&quot;preserve&quot;&gt;&lt;value&gt;Input&lt;/value&gt;&lt;/data&gt;"/>
        <s v="&lt;data name=&quot;Excel_InsertorDeleteColumn_Mode_Category&quot; xml:space=&quot;preserve&quot;&gt;&lt;value&gt;Input&lt;/value&gt;&lt;/data&gt;"/>
        <s v="&lt;data name=&quot;Excel_InsertorDeleteColumn_NumberOfColumns_Category&quot; xml:space=&quot;preserve&quot;&gt;&lt;value&gt;Input&lt;/value&gt;&lt;/data&gt;"/>
        <s v="&lt;data name=&quot;Excel_InsertorDeleteColumn_Position_Category&quot; xml:space=&quot;preserve&quot;&gt;&lt;value&gt;Input&lt;/value&gt;&lt;/data&gt;"/>
        <s v="&lt;data name=&quot;Excel_InsertorDeleteRow_Mode_Category&quot; xml:space=&quot;preserve&quot;&gt;&lt;value&gt;Input&lt;/value&gt;&lt;/data&gt;"/>
        <s v="&lt;data name=&quot;Excel_InsertorDeleteRow_NumberOfRows_Category&quot; xml:space=&quot;preserve&quot;&gt;&lt;value&gt;Input&lt;/value&gt;&lt;/data&gt;"/>
        <s v="&lt;data name=&quot;Excel_InsertorDeleteRow_Position_Category&quot; xml:space=&quot;preserve&quot;&gt;&lt;value&gt;Input&lt;/value&gt;&lt;/data&gt;"/>
        <s v="&lt;data name=&quot;Excel_InsertPivotTable_Range_Category&quot; xml:space=&quot;preserve&quot;&gt;&lt;value&gt;Input&lt;/value&gt;&lt;/data&gt;"/>
        <s v="&lt;data name=&quot;Excel_InsertPivotTable_SourceTable_Category&quot; xml:space=&quot;preserve&quot;&gt;&lt;value&gt;Input&lt;/value&gt;&lt;/data&gt;"/>
        <s v="&lt;data name=&quot;Excel_InsertPivotTable_TableName_Category&quot; xml:space=&quot;preserve&quot;&gt;&lt;value&gt;Input&lt;/value&gt;&lt;/data&gt;"/>
        <s v="&lt;data name=&quot;Excel_InsertTableColumn_ColumnName_Category&quot; xml:space=&quot;preserve&quot;&gt;&lt;value&gt;Input&lt;/value&gt;&lt;/data&gt;"/>
        <s v="&lt;data name=&quot;Excel_InsertTableColumn_Position_Category&quot; xml:space=&quot;preserve&quot;&gt;&lt;value&gt;Input&lt;/value&gt;&lt;/data&gt;"/>
        <s v="&lt;data name=&quot;Excel_InsertTableColumn_TableName_Category&quot; xml:space=&quot;preserve&quot;&gt;&lt;value&gt;Input&lt;/value&gt;&lt;/data&gt;"/>
        <s v="&lt;data name=&quot;Excel_LookupRange_CellAddress_Category&quot; xml:space=&quot;preserve&quot;&gt;&lt;value&gt;Output&lt;/value&gt;&lt;/data&gt;"/>
        <s v="&lt;data name=&quot;Excel_LookupRange_LookupValue_Category&quot; xml:space=&quot;preserve&quot;&gt;&lt;value&gt;Input&lt;/value&gt;&lt;/data&gt;"/>
        <s v="&lt;data name=&quot;Excel_LookupRange_Range_Category&quot; xml:space=&quot;preserve&quot;&gt;&lt;value&gt;Input&lt;/value&gt;&lt;/data&gt;"/>
        <s v="&lt;data name=&quot;Excel_LookupRange_SheetName_Category&quot; xml:space=&quot;preserve&quot;&gt;&lt;value&gt;Output&lt;/value&gt;&lt;/data&gt;"/>
        <s v="&lt;data name=&quot;Excel_ReadCell_CellAddress_Category&quot; xml:space=&quot;preserve&quot;&gt;&lt;value&gt;Input&lt;/value&gt;&lt;/data&gt;"/>
        <s v="&lt;data name=&quot;Excel_ReadCell_Result_Category&quot; xml:space=&quot;preserve&quot;&gt;&lt;value&gt;Output&lt;/value&gt;&lt;/data&gt;"/>
        <s v="&lt;data name=&quot;Excel_ReadCell_RetainFormat_Category&quot; xml:space=&quot;preserve&quot;&gt;&lt;value&gt;Preferences&lt;/value&gt;&lt;/data&gt;"/>
        <s v="&lt;data name=&quot;Excel_ReadCellFormulae_CellAddress_Category&quot; xml:space=&quot;preserve&quot;&gt;&lt;value&gt;Input&lt;/value&gt;&lt;/data&gt;"/>
        <s v="&lt;data name=&quot;Excel_ReadCellFormulae_Formulae_Category&quot; xml:space=&quot;preserve&quot;&gt;&lt;value&gt;Output&lt;/value&gt;&lt;/data&gt;"/>
        <s v="&lt;data name=&quot;Excel_ReadColumn_CellAddress_Category&quot; xml:space=&quot;preserve&quot;&gt;&lt;value&gt;Input&lt;/value&gt;&lt;/data&gt;"/>
        <s v="&lt;data name=&quot;Excel_ReadColumn_Result_Category&quot; xml:space=&quot;preserve&quot;&gt;&lt;value&gt;Output&lt;/value&gt;&lt;/data&gt;"/>
        <s v="&lt;data name=&quot;Excel_ReadColumn_RetainFormat_Category&quot; xml:space=&quot;preserve&quot;&gt;&lt;value&gt;Preferences&lt;/value&gt;&lt;/data&gt;"/>
        <s v="&lt;data name=&quot;Excel_ReadRange_ApplyFilter_Category&quot; xml:space=&quot;preserve&quot;&gt;&lt;value&gt;Preferences&lt;/value&gt;&lt;/data&gt;"/>
        <s v="&lt;data name=&quot;Excel_ReadRange_DataTable_Category&quot; xml:space=&quot;preserve&quot;&gt;&lt;value&gt;Output&lt;/value&gt;&lt;/data&gt;"/>
        <s v="&lt;data name=&quot;Excel_ReadRange_Headers_Category&quot; xml:space=&quot;preserve&quot;&gt;&lt;value&gt;Preferences&lt;/value&gt;&lt;/data&gt;"/>
        <s v="&lt;data name=&quot;Excel_ReadRange_Range_Category&quot; xml:space=&quot;preserve&quot;&gt;&lt;value&gt;Input&lt;/value&gt;&lt;/data&gt;"/>
        <s v="&lt;data name=&quot;Excel_ReadRange_RetainFormat_Category&quot; xml:space=&quot;preserve&quot;&gt;&lt;value&gt;Preferences&lt;/value&gt;&lt;/data&gt;"/>
        <s v="&lt;data name=&quot;Excel_ReadRow_CellAddress_Category&quot; xml:space=&quot;preserve&quot;&gt;&lt;value&gt;Input&lt;/value&gt;&lt;/data&gt;"/>
        <s v="&lt;data name=&quot;Excel_ReadRow_Result_Category&quot; xml:space=&quot;preserve&quot;&gt;&lt;value&gt;Output&lt;/value&gt;&lt;/data&gt;"/>
        <s v="&lt;data name=&quot;Excel_ReadRow_RetainFormat_Category&quot; xml:space=&quot;preserve&quot;&gt;&lt;value&gt;Preferences&lt;/value&gt;&lt;/data&gt;"/>
        <s v="&lt;data name=&quot;Excel_RefreshPivotTable_SheetName_Category&quot; xml:space=&quot;preserve&quot;&gt;&lt;value&gt;Input&lt;/value&gt;&lt;/data&gt;"/>
        <s v="&lt;data name=&quot;Excel_RefreshPivotTable_TableName_Category&quot; xml:space=&quot;preserve&quot;&gt;&lt;value&gt;Input&lt;/value&gt;&lt;/data&gt;"/>
        <s v="&lt;data name=&quot;Excel_RunMacro_Arguments_Category&quot; xml:space=&quot;preserve&quot;&gt;&lt;value&gt;Input&lt;/value&gt;&lt;/data&gt;"/>
        <s v="&lt;data name=&quot;Excel_RunMacro_ContinueonError_Category&quot; xml:space=&quot;preserve&quot;&gt;&lt;value&gt;&lt;/value&gt;&lt;/data&gt;"/>
        <s v="&lt;data name=&quot;Excel_RunMacro_MacroName_Category&quot; xml:space=&quot;preserve&quot;&gt;&lt;value&gt;Input&lt;/value&gt;&lt;/data&gt;"/>
        <s v="&lt;data name=&quot;Excel_RunMacro_MacroParameters_Category&quot; xml:space=&quot;preserve&quot;&gt;&lt;value&gt;Input&lt;/value&gt;&lt;/data&gt;"/>
        <s v="&lt;data name=&quot;Excel_RunMacro_Password_Category&quot; xml:space=&quot;preserve&quot;&gt;&lt;value&gt;&lt;/value&gt;&lt;/data&gt;"/>
        <s v="&lt;data name=&quot;Excel_RunMacro_Result_Category&quot; xml:space=&quot;preserve&quot;&gt;&lt;value&gt;Output&lt;/value&gt;&lt;/data&gt;"/>
        <s v="&lt;data name=&quot;Excel_RunMacro_RunMacroProp1_Category&quot; xml:space=&quot;preserve&quot;&gt;&lt;value&gt;&lt;/value&gt;&lt;/data&gt;"/>
        <s v="&lt;data name=&quot;Excel_RunMacro_Workbook_Category&quot; xml:space=&quot;preserve&quot;&gt;&lt;value&gt;&lt;/value&gt;&lt;/data&gt;"/>
        <s v="&lt;data name=&quot;Excel_RunMacro_WorkbookPath_Category&quot; xml:space=&quot;preserve&quot;&gt;&lt;value&gt;&lt;/value&gt;&lt;/data&gt;"/>
        <s v="&lt;data name=&quot;Excel_SaveWorkbook_NoProperty_Category&quot; xml:space=&quot;preserve&quot;&gt;&lt;value&gt;&lt;/value&gt;&lt;/data&gt;"/>
        <s v="&lt;data name=&quot;Excel_SelectRange_Range_Category&quot; xml:space=&quot;preserve&quot;&gt;&lt;value&gt;Input&lt;/value&gt;&lt;/data&gt;"/>
        <s v="&lt;data name=&quot;Excel_SetRangeColour_Colour_Category&quot; xml:space=&quot;preserve&quot;&gt;&lt;value&gt;Input&lt;/value&gt;&lt;/data&gt;"/>
        <s v="&lt;data name=&quot;Excel_SetRangeColour_Range_Category&quot; xml:space=&quot;preserve&quot;&gt;&lt;value&gt;Input&lt;/value&gt;&lt;/data&gt;"/>
        <s v="&lt;data name=&quot;Excel_SetRangeColour_SheetName_Category&quot; xml:space=&quot;preserve&quot;&gt;&lt;value&gt;Input&lt;/value&gt;&lt;/data&gt;"/>
        <s v="&lt;data name=&quot;Excel_SortTable_ColumnName_Category&quot; xml:space=&quot;preserve&quot;&gt;&lt;value&gt;Input&lt;/value&gt;&lt;/data&gt;"/>
        <s v="&lt;data name=&quot;Excel_SortTable_SortOrder_Category&quot; xml:space=&quot;preserve&quot;&gt;&lt;value&gt;Input&lt;/value&gt;&lt;/data&gt;"/>
        <s v="&lt;data name=&quot;Excel_SortTable_TableName_Category&quot; xml:space=&quot;preserve&quot;&gt;&lt;value&gt;Input&lt;/value&gt;&lt;/data&gt;"/>
        <s v="&lt;data name=&quot;Excel_UsingExcelScope_AutoSave_Category&quot; xml:space=&quot;preserve&quot;&gt;&lt;value&gt;Preferences&lt;/value&gt;&lt;/data&gt;"/>
        <s v="&lt;data name=&quot;Excel_UsingExcelScope_CreateNew_Category&quot; xml:space=&quot;preserve&quot;&gt;&lt;value&gt;Preferences&lt;/value&gt;&lt;/data&gt;"/>
        <s v="&lt;data name=&quot;Excel_UsingExcelScope_ExistingWorkbook_Category&quot; xml:space=&quot;preserve&quot;&gt;&lt;value&gt;Settings&lt;/value&gt;&lt;/data&gt;"/>
        <s v="&lt;data name=&quot;Excel_UsingExcelScope_FilePath_Category&quot; xml:space=&quot;preserve&quot;&gt;&lt;value&gt;Settings&lt;/value&gt;&lt;/data&gt;"/>
        <s v="&lt;data name=&quot;Excel_UsingExcelScope_Macros_Category&quot; xml:space=&quot;preserve&quot;&gt;&lt;value&gt;Preferences&lt;/value&gt;&lt;/data&gt;"/>
        <s v="&lt;data name=&quot;Excel_UsingExcelScope_Password_Category&quot; xml:space=&quot;preserve&quot;&gt;&lt;value&gt;Settings&lt;/value&gt;&lt;/data&gt;"/>
        <s v="&lt;data name=&quot;Excel_UsingExcelScope_PasswordToModify_Category&quot; xml:space=&quot;preserve&quot;&gt;&lt;value&gt;Settings&lt;/value&gt;&lt;/data&gt;"/>
        <s v="&lt;data name=&quot;Excel_UsingExcelScope_ReadOnly_Category&quot; xml:space=&quot;preserve&quot;&gt;&lt;value&gt;Preferences&lt;/value&gt;&lt;/data&gt;"/>
        <s v="&lt;data name=&quot;Excel_UsingExcelScope_Visible_Category&quot; xml:space=&quot;preserve&quot;&gt;&lt;value&gt;Preferences&lt;/value&gt;&lt;/data&gt;"/>
        <s v="&lt;data name=&quot;Excel_UsingExcelScope_Workbook_Category&quot; xml:space=&quot;preserve&quot;&gt;&lt;value&gt;Output&lt;/value&gt;&lt;/data&gt;"/>
        <s v="&lt;data name=&quot;Excel_UsingExcelScope_WorkbookBody_Category&quot; xml:space=&quot;preserve&quot;&gt;&lt;value&gt;&lt;/value&gt;&lt;/data&gt;"/>
        <s v="&lt;data name=&quot;Excel_WriteCell_CellAddress_Category&quot; xml:space=&quot;preserve&quot;&gt;&lt;value&gt;Input&lt;/value&gt;&lt;/data&gt;"/>
        <s v="&lt;data name=&quot;Excel_WriteCell_SheetName_Category&quot; xml:space=&quot;preserve&quot;&gt;&lt;value&gt;Input&lt;/value&gt;&lt;/data&gt;"/>
        <s v="&lt;data name=&quot;Excel_WriteCell_Value_Category&quot; xml:space=&quot;preserve&quot;&gt;&lt;value&gt;Input&lt;/value&gt;&lt;/data&gt;"/>
        <s v="&lt;data name=&quot;Excel_WriteRange_CellAddress_Category&quot; xml:space=&quot;preserve&quot;&gt;&lt;value&gt;Input&lt;/value&gt;&lt;/data&gt;"/>
        <s v="&lt;data name=&quot;Excel_WriteRange_DataTable_Category&quot; xml:space=&quot;preserve&quot;&gt;&lt;value&gt;Input&lt;/value&gt;&lt;/data&gt;"/>
        <s v="&lt;data name=&quot;Excel_WriteRange_Headers_Category&quot; xml:space=&quot;preserve&quot;&gt;&lt;value&gt;Preferences&lt;/value&gt;&lt;/data&gt;"/>
        <s v="&lt;data name=&quot;Excel_WriteRange_SheetName_Category&quot; xml:space=&quot;preserve&quot;&gt;&lt;value&gt;Input&lt;/value&gt;&lt;/data&gt;"/>
        <s v="&lt;data name=&quot;FileHandling_AppendLine_Encoding_Category&quot; xml:space=&quot;preserve&quot;&gt;&lt;value&gt;Preferences&lt;/value&gt;&lt;/data&gt;"/>
        <s v="&lt;data name=&quot;FileHandling_AppendLine_FilePath_Category&quot; xml:space=&quot;preserve&quot;&gt;&lt;value&gt;Input&lt;/value&gt;&lt;/data&gt;"/>
        <s v="&lt;data name=&quot;FileHandling_AppendLine_Value_Category&quot; xml:space=&quot;preserve&quot;&gt;&lt;value&gt;Input&lt;/value&gt;&lt;/data&gt;"/>
        <s v="&lt;data name=&quot;FileHandling_CopyFile_ContinueOnError_Category&quot; xml:space=&quot;preserve&quot;&gt;&lt;value&gt;Preferences&lt;/value&gt;&lt;/data&gt;"/>
        <s v="&lt;data name=&quot;FileHandling_CopyFile_DestinationPath_Category&quot; xml:space=&quot;preserve&quot;&gt;&lt;value&gt;Input&lt;/value&gt;&lt;/data&gt;"/>
        <s v="&lt;data name=&quot;FileHandling_CopyFile_OverwriteDestination_Category&quot; xml:space=&quot;preserve&quot;&gt;&lt;value&gt;Preferences&lt;/value&gt;&lt;/data&gt;"/>
        <s v="&lt;data name=&quot;FileHandling_CopyFile_SourceFilePath_Category&quot; xml:space=&quot;preserve&quot;&gt;&lt;value&gt;Input&lt;/value&gt;&lt;/data&gt;"/>
        <s v="&lt;data name=&quot;FileHandling_CreateDirectory_ContinueOnError_Category&quot; xml:space=&quot;preserve&quot;&gt;&lt;value&gt;Preferences&lt;/value&gt;&lt;/data&gt;"/>
        <s v="&lt;data name=&quot;FileHandling_CreateDirectory_DirectoryPath_Category&quot; xml:space=&quot;preserve&quot;&gt;&lt;value&gt;Input&lt;/value&gt;&lt;/data&gt;"/>
        <s v="&lt;data name=&quot;FileHandling_CreateFile_ContinueOnError_Category&quot; xml:space=&quot;preserve&quot;&gt;&lt;value&gt;Preferences&lt;/value&gt;&lt;/data&gt;"/>
        <s v="&lt;data name=&quot;FileHandling_CreateFile_FileName_Category&quot; xml:space=&quot;preserve&quot;&gt;&lt;value&gt;Input&lt;/value&gt;&lt;/data&gt;"/>
        <s v="&lt;data name=&quot;FileHandling_CreateFile_FilePath_Category&quot; xml:space=&quot;preserve&quot;&gt;&lt;value&gt;Input&lt;/value&gt;&lt;/data&gt;"/>
        <s v="&lt;data name=&quot;FileHandling_DeleteFile_ContinueOnError_Category&quot; xml:space=&quot;preserve&quot;&gt;&lt;value&gt;Preferences&lt;/value&gt;&lt;/data&gt;"/>
        <s v="&lt;data name=&quot;FileHandling_DeleteFile_Path_Category&quot; xml:space=&quot;preserve&quot;&gt;&lt;value&gt;Input&lt;/value&gt;&lt;/data&gt;"/>
        <s v="&lt;data name=&quot;FileHandling_FileChangeIf_FileName_Category&quot; xml:space=&quot;preserve&quot;&gt;&lt;value&gt;Input&lt;/value&gt;&lt;/data&gt;"/>
        <s v="&lt;data name=&quot;FileHandling_FileChangeIf_FilePath_Category&quot; xml:space=&quot;preserve&quot;&gt;&lt;value&gt;Input&lt;/value&gt;&lt;/data&gt;"/>
        <s v="&lt;data name=&quot;FileHandling_FileChangeIf_IncludeSubFolders_Category&quot; xml:space=&quot;preserve&quot;&gt;&lt;value&gt;Preferences&lt;/value&gt;&lt;/data&gt;"/>
        <s v="&lt;data name=&quot;FileHandling_FileChangeIf_NotifyFilters_Category&quot; xml:space=&quot;preserve&quot;&gt;&lt;value&gt;Preferences&lt;/value&gt;&lt;/data&gt;"/>
        <s v="&lt;data name=&quot;FileHandling_FileChangeIf_TypeofChange_Category&quot; xml:space=&quot;preserve&quot;&gt;&lt;value&gt;Preferences&lt;/value&gt;&lt;/data&gt;"/>
        <s v="&lt;data name=&quot;FileHandling_MoveFile_ContinueOnError_Category&quot; xml:space=&quot;preserve&quot;&gt;&lt;value&gt;Preferences&lt;/value&gt;&lt;/data&gt;"/>
        <s v="&lt;data name=&quot;FileHandling_MoveFile_DestinationPath_Category&quot; xml:space=&quot;preserve&quot;&gt;&lt;value&gt;Input&lt;/value&gt;&lt;/data&gt;"/>
        <s v="&lt;data name=&quot;FileHandling_MoveFile_OverwriteDestination_Category&quot; xml:space=&quot;preserve&quot;&gt;&lt;value&gt;Preferences&lt;/value&gt;&lt;/data&gt;"/>
        <s v="&lt;data name=&quot;FileHandling_MoveFile_SourceFilePath_Category&quot; xml:space=&quot;preserve&quot;&gt;&lt;value&gt;Input&lt;/value&gt;&lt;/data&gt;"/>
        <s v="&lt;data name=&quot;FileHandling_ReadTextFile_Encoding_Category&quot; xml:space=&quot;preserve&quot;&gt;&lt;value&gt;Preferences&lt;/value&gt;&lt;/data&gt;"/>
        <s v="&lt;data name=&quot;FileHandling_ReadTextFile_FilePath_Category&quot; xml:space=&quot;preserve&quot;&gt;&lt;value&gt;Input&lt;/value&gt;&lt;/data&gt;"/>
        <s v="&lt;data name=&quot;FileHandling_ReadTextFile_Result_Category&quot; xml:space=&quot;preserve&quot;&gt;&lt;value&gt;Output&lt;/value&gt;&lt;/data&gt;"/>
        <s v="&lt;data name=&quot;FileHandling_SelectFile_ApplyFilter_Category&quot; xml:space=&quot;preserve&quot;&gt;&lt;value&gt;Preferences&lt;/value&gt;&lt;/data&gt;"/>
        <s v="&lt;data name=&quot;FileHandling_SelectFile_FilePath_Category&quot; xml:space=&quot;preserve&quot;&gt;&lt;value&gt;Output&lt;/value&gt;&lt;/data&gt;"/>
        <s v="&lt;data name=&quot;FileHandling_SelectFolder_DirectoryPath_Category&quot; xml:space=&quot;preserve&quot;&gt;&lt;value&gt;Output&lt;/value&gt;&lt;/data&gt;"/>
        <s v="&lt;data name=&quot;FileHandling_VerifyPath_Path_Category&quot; xml:space=&quot;preserve&quot;&gt;&lt;value&gt;Input&lt;/value&gt;&lt;/data&gt;"/>
        <s v="&lt;data name=&quot;FileHandling_VerifyPath_Result_Category&quot; xml:space=&quot;preserve&quot;&gt;&lt;value&gt;Output&lt;/value&gt;&lt;/data&gt;"/>
        <s v="&lt;data name=&quot;FileHandling_VerifyPath_VerificationFor_Category&quot; xml:space=&quot;preserve&quot;&gt;&lt;value&gt;Input&lt;/value&gt;&lt;/data&gt;"/>
        <s v="&lt;data name=&quot;FileHandling_WriteTextFile_Encoding_Category&quot; xml:space=&quot;preserve&quot;&gt;&lt;value&gt;Preferences&lt;/value&gt;&lt;/data&gt;"/>
        <s v="&lt;data name=&quot;FileHandling_WriteTextFile_FilePath_Category&quot; xml:space=&quot;preserve&quot;&gt;&lt;value&gt;Input&lt;/value&gt;&lt;/data&gt;"/>
        <s v="&lt;data name=&quot;FileHandling_WriteTextFile_Value_Category&quot; xml:space=&quot;preserve&quot;&gt;&lt;value&gt;Input&lt;/value&gt;&lt;/data&gt;"/>
        <s v="&lt;data name=&quot;FTP_CheckFileExist_FTPPath_Category&quot; xml:space=&quot;preserve&quot;&gt;&lt;value&gt;Input&lt;/value&gt;&lt;/data&gt;"/>
        <s v="&lt;data name=&quot;FTP_CheckFileExist_Result_Category&quot; xml:space=&quot;preserve&quot;&gt;&lt;value&gt;Output&lt;/value&gt;&lt;/data&gt;"/>
        <s v="&lt;data name=&quot;FTP_CheckFolderExist_FTPPath_Category&quot; xml:space=&quot;preserve&quot;&gt;&lt;value&gt;Input&lt;/value&gt;&lt;/data&gt;"/>
        <s v="&lt;data name=&quot;FTP_CheckFolderExist_Result_Category&quot; xml:space=&quot;preserve&quot;&gt;&lt;value&gt;Output&lt;/value&gt;&lt;/data&gt;"/>
        <s v="&lt;data name=&quot;FTP_CollectFiles_ChildFolders_Category&quot; xml:space=&quot;preserve&quot;&gt;&lt;value&gt;Preferences&lt;/value&gt;&lt;/data&gt;"/>
        <s v="&lt;data name=&quot;FTP_CollectFiles_FileList_Category&quot; xml:space=&quot;preserve&quot;&gt;&lt;value&gt;Output&lt;/value&gt;&lt;/data&gt;"/>
        <s v="&lt;data name=&quot;FTP_CollectFiles_FTPPath_Category&quot; xml:space=&quot;preserve&quot;&gt;&lt;value&gt;Input&lt;/value&gt;&lt;/data&gt;"/>
        <s v="&lt;data name=&quot;FTP_CreateFTPSession_AcceptAllCertificates_Category&quot; xml:space=&quot;preserve&quot;&gt;&lt;value&gt;Preferences&lt;/value&gt;&lt;/data&gt;"/>
        <s v="&lt;data name=&quot;FTP_CreateFTPSession_Body_Category&quot; xml:space=&quot;preserve&quot;&gt;&lt;value&gt;&lt;/value&gt;&lt;/data&gt;"/>
        <s v="&lt;data name=&quot;FTP_CreateFTPSession_CertificatePassword_Category&quot; xml:space=&quot;preserve&quot;&gt;&lt;value&gt;Preferences&lt;/value&gt;&lt;/data&gt;"/>
        <s v="&lt;data name=&quot;FTP_CreateFTPSession_CertificatePath_Category&quot; xml:space=&quot;preserve&quot;&gt;&lt;value&gt;Preferences&lt;/value&gt;&lt;/data&gt;"/>
        <s v="&lt;data name=&quot;FTP_CreateFTPSession_FTPServer_Category&quot; xml:space=&quot;preserve&quot;&gt;&lt;value&gt;Settings&lt;/value&gt;&lt;/data&gt;"/>
        <s v="&lt;data name=&quot;FTP_CreateFTPSession_LoginAnonymously_Category&quot; xml:space=&quot;preserve&quot;&gt;&lt;value&gt;Input&lt;/value&gt;&lt;/data&gt;"/>
        <s v="&lt;data name=&quot;FTP_CreateFTPSession_Mode_Category&quot; xml:space=&quot;preserve&quot;&gt;&lt;value&gt;Preferences&lt;/value&gt;&lt;/data&gt;"/>
        <s v="&lt;data name=&quot;FTP_CreateFTPSession_Password_Category&quot; xml:space=&quot;preserve&quot;&gt;&lt;value&gt;Input&lt;/value&gt;&lt;/data&gt;"/>
        <s v="&lt;data name=&quot;FTP_CreateFTPSession_Port_Category&quot; xml:space=&quot;preserve&quot;&gt;&lt;value&gt;Settings&lt;/value&gt;&lt;/data&gt;"/>
        <s v="&lt;data name=&quot;FTP_CreateFTPSession_SFTP_Category&quot; xml:space=&quot;preserve&quot;&gt;&lt;value&gt;Preferences&lt;/value&gt;&lt;/data&gt;"/>
        <s v="&lt;data name=&quot;FTP_CreateFTPSession_SSL_Category&quot; xml:space=&quot;preserve&quot;&gt;&lt;value&gt;Preferences&lt;/value&gt;&lt;/data&gt;"/>
        <s v="&lt;data name=&quot;FTP_CreateFTPSession_Username_Category&quot; xml:space=&quot;preserve&quot;&gt;&lt;value&gt;Input&lt;/value&gt;&lt;/data&gt;"/>
        <s v="&lt;data name=&quot;FTP_DeleteFile_FTPPath_Category&quot; xml:space=&quot;preserve&quot;&gt;&lt;value&gt;Input&lt;/value&gt;&lt;/data&gt;"/>
        <s v="&lt;data name=&quot;FTP_DownloadFile_CreateNew_Category&quot; xml:space=&quot;preserve&quot;&gt;&lt;value&gt;Preferences&lt;/value&gt;&lt;/data&gt;"/>
        <s v="&lt;data name=&quot;FTP_DownloadFile_FTPPath_Category&quot; xml:space=&quot;preserve&quot;&gt;&lt;value&gt;Input&lt;/value&gt;&lt;/data&gt;"/>
        <s v="&lt;data name=&quot;FTP_DownloadFile_IncludeSubfolders_Category&quot; xml:space=&quot;preserve&quot;&gt;&lt;value&gt;Preferences&lt;/value&gt;&lt;/data&gt;"/>
        <s v="&lt;data name=&quot;FTP_DownloadFile_LocalPath_Category&quot; xml:space=&quot;preserve&quot;&gt;&lt;value&gt;Input&lt;/value&gt;&lt;/data&gt;"/>
        <s v="&lt;data name=&quot;FTP_DownloadFile_Overwrite_Category&quot; xml:space=&quot;preserve&quot;&gt;&lt;value&gt;Preferences&lt;/value&gt;&lt;/data&gt;"/>
        <s v="&lt;data name=&quot;FTP_UploadFile_CreateNew_Category&quot; xml:space=&quot;preserve&quot;&gt;&lt;value&gt;Preferences&lt;/value&gt;&lt;/data&gt;"/>
        <s v="&lt;data name=&quot;FTP_UploadFile_FTPPath_Category&quot; xml:space=&quot;preserve&quot;&gt;&lt;value&gt;Input&lt;/value&gt;&lt;/data&gt;"/>
        <s v="&lt;data name=&quot;FTP_UploadFile_LocalPath_Category&quot; xml:space=&quot;preserve&quot;&gt;&lt;value&gt;Input&lt;/value&gt;&lt;/data&gt;"/>
        <s v="&lt;data name=&quot;FTP_UploadFile_Overwrite_Category&quot; xml:space=&quot;preserve&quot;&gt;&lt;value&gt;Preferences&lt;/value&gt;&lt;/data&gt;"/>
        <s v="&lt;data name=&quot;FTP_UploadFile_UploadSubfolders_Category&quot; xml:space=&quot;preserve&quot;&gt;&lt;value&gt;Preferences&lt;/value&gt;&lt;/data&gt;"/>
        <s v="&lt;data name=&quot;GSuite_GoogleSheetApplScope_ApiKey_Category&quot; xml:space=&quot;preserve&quot;&gt;&lt;value&gt;Input&lt;/value&gt;&lt;/data&gt;"/>
        <s v="&lt;data name=&quot;GSuite_GoogleSheetApplScope_AuthenticationType_Category&quot; xml:space=&quot;preserve&quot;&gt;&lt;value&gt;Settings&lt;/value&gt;&lt;/data&gt;"/>
        <s v="&lt;data name=&quot;GSuite_GoogleSheetApplScope_Body_Category&quot; xml:space=&quot;preserve&quot;&gt;&lt;value&gt;&lt;/value&gt;&lt;/data&gt;"/>
        <s v="&lt;data name=&quot;GSuite_GoogleSheetApplScope_GoogleApplicationContainerPropertyTag_Category&quot; xml:space=&quot;preserve&quot;&gt;&lt;value&gt;Input&lt;/value&gt;&lt;/data&gt;"/>
        <s v="&lt;data name=&quot;GSuite_GoogleSheetApplScope_HasDomainWideAccesss_Category&quot; xml:space=&quot;preserve&quot;&gt;&lt;value&gt;Input&lt;/value&gt;&lt;/data&gt;"/>
        <s v="&lt;data name=&quot;GSuite_GoogleSheetApplScope_KeyPath_Category&quot; xml:space=&quot;preserve&quot;&gt;&lt;value&gt;Input&lt;/value&gt;&lt;/data&gt;"/>
        <s v="&lt;data name=&quot;GSuite_GoogleSheetApplScope_KeyType_Category&quot; xml:space=&quot;preserve&quot;&gt;&lt;value&gt;Input&lt;/value&gt;&lt;/data&gt;"/>
        <s v="&lt;data name=&quot;GSuite_GoogleSheetApplScope_Password_Category&quot; xml:space=&quot;preserve&quot;&gt;&lt;value&gt;Input&lt;/value&gt;&lt;/data&gt;"/>
        <s v="&lt;data name=&quot;GSuite_GoogleSheetApplScope_ServiceAccountEmail_Category&quot; xml:space=&quot;preserve&quot;&gt;&lt;value&gt;Input&lt;/value&gt;&lt;/data&gt;"/>
        <s v="&lt;data name=&quot;GSuite_GoogleSheetApplScope_Services_Category&quot; xml:space=&quot;preserve&quot;&gt;&lt;value&gt;Input&lt;/value&gt;&lt;/data&gt;"/>
        <s v="&lt;data name=&quot;GSuite_GoogleSheetApplScope_UserEmail_Category&quot; xml:space=&quot;preserve&quot;&gt;&lt;value&gt;Input&lt;/value&gt;&lt;/data&gt;"/>
        <s v="&lt;data name=&quot;GSuite_GoogleSheetApplScope_UserID_Category&quot; xml:space=&quot;preserve&quot;&gt;&lt;value&gt;Input&lt;/value&gt;&lt;/data&gt;"/>
        <s v="&lt;data name=&quot;GSuite_GoogleSheetApplScope_UserName_Category&quot; xml:space=&quot;preserve&quot;&gt;&lt;value&gt;Input&lt;/value&gt;&lt;/data&gt;"/>
        <s v="&lt;data name=&quot;GSuite_GoogleSheetApplScope_UserPassword_Category&quot; xml:space=&quot;preserve&quot;&gt;&lt;value&gt;Input&lt;/value&gt;&lt;/data&gt;"/>
        <s v="&lt;data name=&quot;GsuiteGmail_ReplaceLabels_Email_Category&quot; xml:space=&quot;preserve&quot;&gt;&lt;value&gt;Input&lt;/value&gt;&lt;/data&gt;"/>
        <s v="&lt;data name=&quot;GsuiteGmail_ReplaceLabels_Labels_Category&quot; xml:space=&quot;preserve&quot;&gt;&lt;value&gt;Input&lt;/value&gt;&lt;/data&gt;"/>
        <s v="&lt;data name=&quot;GsuiteGmail_ReplaceLabels_NewLabel_Category&quot; xml:space=&quot;preserve&quot;&gt;&lt;value&gt;Input&lt;/value&gt;&lt;/data&gt;"/>
        <s v="&lt;data name=&quot;GsuiteGmail_RetrieveEmail_EmailsRetrieved_Category&quot; xml:space=&quot;preserve&quot;&gt;&lt;value&gt;Output&lt;/value&gt;&lt;/data&gt;"/>
        <s v="&lt;data name=&quot;GsuiteGmail_RetrieveEmail_FilterLabels_Category&quot; xml:space=&quot;preserve&quot;&gt;&lt;value&gt;Input&lt;/value&gt;&lt;/data&gt;"/>
        <s v="&lt;data name=&quot;GsuiteGmail_RetrieveEmail_MarkasRead_Category&quot; xml:space=&quot;preserve&quot;&gt;&lt;value&gt;Preferences&lt;/value&gt;&lt;/data&gt;"/>
        <s v="&lt;data name=&quot;GsuiteGmail_RetrieveEmail_MaxResults_Category&quot; xml:space=&quot;preserve&quot;&gt;&lt;value&gt;Settings&lt;/value&gt;&lt;/data&gt;"/>
        <s v="&lt;data name=&quot;GsuiteGmail_RetrieveEmail_SearchExpression_Category&quot; xml:space=&quot;preserve&quot;&gt;&lt;value&gt;Input&lt;/value&gt;&lt;/data&gt;"/>
        <s v="&lt;data name=&quot;GsuiteGmail_SendEmail_Attachments_Category&quot; xml:space=&quot;preserve&quot;&gt;&lt;value&gt;Input&lt;/value&gt;&lt;/data&gt;"/>
        <s v="&lt;data name=&quot;GsuiteGmail_SendEmail_AttachmentsList_Category&quot; xml:space=&quot;preserve&quot;&gt;&lt;value&gt;Input&lt;/value&gt;&lt;/data&gt;"/>
        <s v="&lt;data name=&quot;GsuiteGmail_SendEmail_Bcc_Category&quot; xml:space=&quot;preserve&quot;&gt;&lt;value&gt;Input&lt;/value&gt;&lt;/data&gt;"/>
        <s v="&lt;data name=&quot;GsuiteGmail_SendEmail_Body_Category&quot; xml:space=&quot;preserve&quot;&gt;&lt;value&gt;Input&lt;/value&gt;&lt;/data&gt;"/>
        <s v="&lt;data name=&quot;GsuiteGmail_SendEmail_Cc_Category&quot; xml:space=&quot;preserve&quot;&gt;&lt;value&gt;Input&lt;/value&gt;&lt;/data&gt;"/>
        <s v="&lt;data name=&quot;GsuiteGmail_SendEmail_IsDraft_Category&quot; xml:space=&quot;preserve&quot;&gt;&lt;value&gt;Preferences&lt;/value&gt;&lt;/data&gt;"/>
        <s v="&lt;data name=&quot;GsuiteGmail_SendEmail_IsHTML_Category&quot; xml:space=&quot;preserve&quot;&gt;&lt;value&gt;Preferences&lt;/value&gt;&lt;/data&gt;"/>
        <s v="&lt;data name=&quot;GsuiteGmail_SendEmail_SentTo_Category&quot; xml:space=&quot;preserve&quot;&gt;&lt;value&gt;Input&lt;/value&gt;&lt;/data&gt;"/>
        <s v="&lt;data name=&quot;GsuiteGmail_SendEmail_Subject_Category&quot; xml:space=&quot;preserve&quot;&gt;&lt;value&gt;Input&lt;/value&gt;&lt;/data&gt;"/>
        <s v="&lt;data name=&quot;GsuiteGoogleDrive_CopyDrive_DestinationFolder_Category&quot; xml:space=&quot;preserve&quot;&gt;&lt;value&gt;Input&lt;/value&gt;&lt;/data&gt;"/>
        <s v="&lt;data name=&quot;GsuiteGoogleDrive_CopyDrive_NewFolder_Category&quot; xml:space=&quot;preserve&quot;&gt;&lt;value&gt;Preferences&lt;/value&gt;&lt;/data&gt;"/>
        <s v="&lt;data name=&quot;GsuiteGoogleDrive_CopyDrive_Result_Category&quot; xml:space=&quot;preserve&quot;&gt;&lt;value&gt;Output&lt;/value&gt;&lt;/data&gt;"/>
        <s v="&lt;data name=&quot;GsuiteGoogleDrive_CopyDrive_SourceFolder_Category&quot; xml:space=&quot;preserve&quot;&gt;&lt;value&gt;Input&lt;/value&gt;&lt;/data&gt;"/>
        <s v="&lt;data name=&quot;GsuiteGoogleDrive_CopyDrive_SupportTeamDrives_Category&quot; xml:space=&quot;preserve&quot;&gt;&lt;value&gt;Preferences&lt;/value&gt;&lt;/data&gt;"/>
        <s v="&lt;data name=&quot;GsuiteGoogleDrive_CopyFile_DestinationFileID_Category&quot; xml:space=&quot;preserve&quot;&gt;&lt;value&gt;Output&lt;/value&gt;&lt;/data&gt;"/>
        <s v="&lt;data name=&quot;GsuiteGoogleDrive_CopyFile_DestinationFolderID_Category&quot; xml:space=&quot;preserve&quot;&gt;&lt;value&gt;Input&lt;/value&gt;&lt;/data&gt;"/>
        <s v="&lt;data name=&quot;GsuiteGoogleDrive_CopyFile_FileID_Category&quot; xml:space=&quot;preserve&quot;&gt;&lt;value&gt;Input&lt;/value&gt;&lt;/data&gt;"/>
        <s v="&lt;data name=&quot;GsuiteGoogleDrive_CopyFile_NewFileName_Category&quot; xml:space=&quot;preserve&quot;&gt;&lt;value&gt;Input&lt;/value&gt;&lt;/data&gt;"/>
        <s v="&lt;data name=&quot;GsuiteGoogleDrive_CopyFile_SupportTeamDrives_Category&quot; xml:space=&quot;preserve&quot;&gt;&lt;value&gt;Preferences&lt;/value&gt;&lt;/data&gt;"/>
        <s v="&lt;data name=&quot;GsuiteGoogleDrive_CreateFilePermission_Domain_Category&quot; xml:space=&quot;preserve&quot;&gt;&lt;value&gt;Input&lt;/value&gt;&lt;/data&gt;"/>
        <s v="&lt;data name=&quot;GsuiteGoogleDrive_CreateFilePermission_EmailContent_Category&quot; xml:space=&quot;preserve&quot;&gt;&lt;value&gt;Preferences&lt;/value&gt;&lt;/data&gt;"/>
        <s v="&lt;data name=&quot;GsuiteGoogleDrive_CreateFilePermission_EmailID_Category&quot; xml:space=&quot;preserve&quot;&gt;&lt;value&gt;Input&lt;/value&gt;&lt;/data&gt;"/>
        <s v="&lt;data name=&quot;GsuiteGoogleDrive_CreateFilePermission_FileID_Category&quot; xml:space=&quot;preserve&quot;&gt;&lt;value&gt;Input&lt;/value&gt;&lt;/data&gt;"/>
        <s v="&lt;data name=&quot;GsuiteGoogleDrive_CreateFilePermission_GrantPermissionTo_Category&quot; xml:space=&quot;preserve&quot;&gt;&lt;value&gt;Input&lt;/value&gt;&lt;/data&gt;"/>
        <s v="&lt;data name=&quot;GsuiteGoogleDrive_CreateFilePermission_PermissionObject_Category&quot; xml:space=&quot;preserve&quot;&gt;&lt;value&gt;Output&lt;/value&gt;&lt;/data&gt;"/>
        <s v="&lt;data name=&quot;GsuiteGoogleDrive_CreateFilePermission_Role_Category&quot; xml:space=&quot;preserve&quot;&gt;&lt;value&gt;Input&lt;/value&gt;&lt;/data&gt;"/>
        <s v="&lt;data name=&quot;GsuiteGoogleDrive_CreateFilePermission_SendEmail_Category&quot; xml:space=&quot;preserve&quot;&gt;&lt;value&gt;Preferences&lt;/value&gt;&lt;/data&gt;"/>
        <s v="&lt;data name=&quot;GsuiteGoogleDrive_CreateFilePermission_SupportTeamDrives_Category&quot; xml:space=&quot;preserve&quot;&gt;&lt;value&gt;Preferences&lt;/value&gt;&lt;/data&gt;"/>
        <s v="&lt;data name=&quot;GsuiteGoogleDrive_CreateFolder_FolderDescription_Category&quot; xml:space=&quot;preserve&quot;&gt;&lt;value&gt;Input&lt;/value&gt;&lt;/data&gt;"/>
        <s v="&lt;data name=&quot;GsuiteGoogleDrive_CreateFolder_NewFolderID_Category&quot; xml:space=&quot;preserve&quot;&gt;&lt;value&gt;Output&lt;/value&gt;&lt;/data&gt;"/>
        <s v="&lt;data name=&quot;GsuiteGoogleDrive_CreateFolder_NewFolderName_Category&quot; xml:space=&quot;preserve&quot;&gt;&lt;value&gt;Input&lt;/value&gt;&lt;/data&gt;"/>
        <s v="&lt;data name=&quot;GsuiteGoogleDrive_CreateFolder_ParentFolderID_Category&quot; xml:space=&quot;preserve&quot;&gt;&lt;value&gt;Input&lt;/value&gt;&lt;/data&gt;"/>
        <s v="&lt;data name=&quot;GsuiteGoogleDrive_CreateFolder_SupportTeamDrives_Category&quot; xml:space=&quot;preserve&quot;&gt;&lt;value&gt;Preferences&lt;/value&gt;&lt;/data&gt;"/>
        <s v="&lt;data name=&quot;GsuiteGoogleDrive_DeleteFile_FileID_Category&quot; xml:space=&quot;preserve&quot;&gt;&lt;value&gt;Input&lt;/value&gt;&lt;/data&gt;"/>
        <s v="&lt;data name=&quot;GsuiteGoogleDrive_DeleteFile_SupportTeamDrives_Category&quot; xml:space=&quot;preserve&quot;&gt;&lt;value&gt;Preferences&lt;/value&gt;&lt;/data&gt;"/>
        <s v="&lt;data name=&quot;GsuiteGoogleDrive_DeleteFilePermission_FileID_Category&quot; xml:space=&quot;preserve&quot;&gt;&lt;value&gt;Input&lt;/value&gt;&lt;/data&gt;"/>
        <s v="&lt;data name=&quot;GsuiteGoogleDrive_DeleteFilePermission_PermissionID_Category&quot; xml:space=&quot;preserve&quot;&gt;&lt;value&gt;Input&lt;/value&gt;&lt;/data&gt;"/>
        <s v="&lt;data name=&quot;GsuiteGoogleDrive_DeleteFilePermission_SupportTeamDrives_Category&quot; xml:space=&quot;preserve&quot;&gt;&lt;value&gt;Preferences&lt;/value&gt;&lt;/data&gt;"/>
        <s v="&lt;data name=&quot;GsuiteGoogleDrive_DownloadFile_FileID_Category&quot; xml:space=&quot;preserve&quot;&gt;&lt;value&gt;Input&lt;/value&gt;&lt;/data&gt;"/>
        <s v="&lt;data name=&quot;GsuiteGoogleDrive_DownloadFile_FilePath_Category&quot; xml:space=&quot;preserve&quot;&gt;&lt;value&gt;Input&lt;/value&gt;&lt;/data&gt;"/>
        <s v="&lt;data name=&quot;GsuiteGoogleDrive_DownloadFile_SupportTeamDrives_Category&quot; xml:space=&quot;preserve&quot;&gt;&lt;value&gt;Preferences&lt;/value&gt;&lt;/data&gt;"/>
        <s v="&lt;data name=&quot;GsuiteGoogleDrive_ModifyFilePermission_FileID_Category&quot; xml:space=&quot;preserve&quot;&gt;&lt;value&gt;Input&lt;/value&gt;&lt;/data&gt;"/>
        <s v="&lt;data name=&quot;GsuiteGoogleDrive_ModifyFilePermission_PermissionID_Category&quot; xml:space=&quot;preserve&quot;&gt;&lt;value&gt;Input&lt;/value&gt;&lt;/data&gt;"/>
        <s v="&lt;data name=&quot;GsuiteGoogleDrive_ModifyFilePermission_PermissionObject_Category&quot; xml:space=&quot;preserve&quot;&gt;&lt;value&gt;Output&lt;/value&gt;&lt;/data&gt;"/>
        <s v="&lt;data name=&quot;GsuiteGoogleDrive_ModifyFilePermission_PermissionValidity_Category&quot; xml:space=&quot;preserve&quot;&gt;&lt;value&gt;Input&lt;/value&gt;&lt;/data&gt;"/>
        <s v="&lt;data name=&quot;GsuiteGoogleDrive_ModifyFilePermission_RemoveExpiration_Category&quot; xml:space=&quot;preserve&quot;&gt;&lt;value&gt;Preferences&lt;/value&gt;&lt;/data&gt;"/>
        <s v="&lt;data name=&quot;GsuiteGoogleDrive_ModifyFilePermission_Role_Category&quot; xml:space=&quot;preserve&quot;&gt;&lt;value&gt;Input&lt;/value&gt;&lt;/data&gt;"/>
        <s v="&lt;data name=&quot;GsuiteGoogleDrive_ModifyFilePermission_SupportTeamDrives_Category&quot; xml:space=&quot;preserve&quot;&gt;&lt;value&gt;Preferences&lt;/value&gt;&lt;/data&gt;"/>
        <s v="&lt;data name=&quot;GsuiteGoogleDrive_MoveFile_DestinationFolderID_Category&quot; xml:space=&quot;preserve&quot;&gt;&lt;value&gt;Input&lt;/value&gt;&lt;/data&gt;"/>
        <s v="&lt;data name=&quot;GsuiteGoogleDrive_MoveFile_FileID_Category&quot; xml:space=&quot;preserve&quot;&gt;&lt;value&gt;Input&lt;/value&gt;&lt;/data&gt;"/>
        <s v="&lt;data name=&quot;GsuiteGoogleDrive_MoveFile_NewFileName_Category&quot; xml:space=&quot;preserve&quot;&gt;&lt;value&gt;Input&lt;/value&gt;&lt;/data&gt;"/>
        <s v="&lt;data name=&quot;GsuiteGoogleDrive_MoveFile_SupportTeamDrives_Category&quot; xml:space=&quot;preserve&quot;&gt;&lt;value&gt;Preferences&lt;/value&gt;&lt;/data&gt;"/>
        <s v="&lt;data name=&quot;GsuiteGoogleDrive_RetrieveFileInfo_FileID_Category&quot; xml:space=&quot;preserve&quot;&gt;&lt;value&gt;Input&lt;/value&gt;&lt;/data&gt;"/>
        <s v="&lt;data name=&quot;GsuiteGoogleDrive_RetrieveFileInfo_FileObject_Category&quot; xml:space=&quot;preserve&quot;&gt;&lt;value&gt;Output&lt;/value&gt;&lt;/data&gt;"/>
        <s v="&lt;data name=&quot;GsuiteGoogleDrive_RetrieveFileInfo_SupportTeamDrives_Category&quot; xml:space=&quot;preserve&quot;&gt;&lt;value&gt;Preferences&lt;/value&gt;&lt;/data&gt;"/>
        <s v="&lt;data name=&quot;GsuiteGoogleDrive_RetrieveFilePermissions_FileID_Category&quot; xml:space=&quot;preserve&quot;&gt;&lt;value&gt;Input&lt;/value&gt;&lt;/data&gt;"/>
        <s v="&lt;data name=&quot;GsuiteGoogleDrive_RetrieveFilePermissions_PermissionObject_Category&quot; xml:space=&quot;preserve&quot;&gt;&lt;value&gt;Output&lt;/value&gt;&lt;/data&gt;"/>
        <s v="&lt;data name=&quot;GsuiteGoogleDrive_RetrieveFilePermissions_SupportTeamDrives_Category&quot; xml:space=&quot;preserve&quot;&gt;&lt;value&gt;Preferences&lt;/value&gt;&lt;/data&gt;"/>
        <s v="&lt;data name=&quot;GsuiteGoogleDrive_SearchFilesandFolders_FirstFileID_Category&quot; xml:space=&quot;preserve&quot;&gt;&lt;value&gt;Output&lt;/value&gt;&lt;/data&gt;"/>
        <s v="&lt;data name=&quot;GsuiteGoogleDrive_SearchFilesandFolders_MaximumResults_Category&quot; xml:space=&quot;preserve&quot;&gt;&lt;value&gt;Preferences&lt;/value&gt;&lt;/data&gt;"/>
        <s v="&lt;data name=&quot;GsuiteGoogleDrive_SearchFilesandFolders_Result_Category&quot; xml:space=&quot;preserve&quot;&gt;&lt;value&gt;Output&lt;/value&gt;&lt;/data&gt;"/>
        <s v="&lt;data name=&quot;GsuiteGoogleDrive_SearchFilesandFolders_SearchParameters_Category&quot; xml:space=&quot;preserve&quot;&gt;&lt;value&gt;Input&lt;/value&gt;&lt;/data&gt;"/>
        <s v="&lt;data name=&quot;GsuiteGoogleDrive_SearchFilesandFolders_SupportTeamDrives_Category&quot; xml:space=&quot;preserve&quot;&gt;&lt;value&gt;Preferences&lt;/value&gt;&lt;/data&gt;"/>
        <s v="&lt;data name=&quot;GsuiteGoogleDrive_UploadFile_DestinationFileID_Category&quot; xml:space=&quot;preserve&quot;&gt;&lt;value&gt;Output&lt;/value&gt;&lt;/data&gt;"/>
        <s v="&lt;data name=&quot;GsuiteGoogleDrive_UploadFile_DestinationFolderID_Category&quot; xml:space=&quot;preserve&quot;&gt;&lt;value&gt;Input&lt;/value&gt;&lt;/data&gt;"/>
        <s v="&lt;data name=&quot;GsuiteGoogleDrive_UploadFile_SourceFilePath_Category&quot; xml:space=&quot;preserve&quot;&gt;&lt;value&gt;Input&lt;/value&gt;&lt;/data&gt;"/>
        <s v="&lt;data name=&quot;GsuiteGoogleDrive_UploadFile_SupportTeamDrives_Category&quot; xml:space=&quot;preserve&quot;&gt;&lt;value&gt;Preferences&lt;/value&gt;&lt;/data&gt;"/>
        <s v="&lt;data name=&quot;GsuiteGoogleDrive_UploadFile_UpdateExisting_Category&quot; xml:space=&quot;preserve&quot;&gt;&lt;value&gt;Preferences&lt;/value&gt;&lt;/data&gt;"/>
        <s v="&lt;data name=&quot;Integration_ExecuteXPath_XMLObject_Category&quot; xml:space=&quot;preserve&quot;&gt;&lt;value&gt;Input&lt;/value&gt;&lt;/data&gt;"/>
        <s v="&lt;data name=&quot;Integration_ExecuteXPath_XMLString_Category&quot; xml:space=&quot;preserve&quot;&gt;&lt;value&gt;Input&lt;/value&gt;&lt;/data&gt;"/>
        <s v="&lt;data name=&quot;Integration_ExecuteXPath_XPath_Category&quot; xml:space=&quot;preserve&quot;&gt;&lt;value&gt;Input&lt;/value&gt;&lt;/data&gt;"/>
        <s v="&lt;data name=&quot;Integration_GetXMLNodeAttributes_XMLAttributes_Category&quot; xml:space=&quot;preserve&quot;&gt;&lt;value&gt;Output&lt;/value&gt;&lt;/data&gt;"/>
        <s v="&lt;data name=&quot;Integration_GetXMLNodeAttributes_XMLNodes_Category&quot; xml:space=&quot;preserve&quot;&gt;&lt;value&gt;Input&lt;/value&gt;&lt;/data&gt;"/>
        <s v="&lt;data name=&quot;Integration_GetXMLNodes_String_Category&quot; xml:space=&quot;preserve&quot;&gt;&lt;value&gt;Input&lt;/value&gt;&lt;/data&gt;"/>
        <s v="&lt;data name=&quot;Integration_GetXMLNodes_XMLNodes_Category&quot; xml:space=&quot;preserve&quot;&gt;&lt;value&gt;Output&lt;/value&gt;&lt;/data&gt;"/>
        <s v="&lt;data name=&quot;Integration_GetXMLNodes_XMLObject_Category&quot; xml:space=&quot;preserve&quot;&gt;&lt;value&gt;Input&lt;/value&gt;&lt;/data&gt;"/>
        <s v="&lt;data name=&quot;Integration_StringToJson_JsonObject_Category&quot; xml:space=&quot;preserve&quot;&gt;&lt;value&gt;Output&lt;/value&gt;&lt;/data&gt;"/>
        <s v="&lt;data name=&quot;Integration_StringToJson_String_Category&quot; xml:space=&quot;preserve&quot;&gt;&lt;value&gt;Input&lt;/value&gt;&lt;/data&gt;"/>
        <s v="&lt;data name=&quot;Integration_StringtoJsonArray_JsonObjectArray_Category&quot; xml:space=&quot;preserve&quot;&gt;&lt;value&gt;Output&lt;/value&gt;&lt;/data&gt;"/>
        <s v="&lt;data name=&quot;Integration_StringtoJsonArray_String_Category&quot; xml:space=&quot;preserve&quot;&gt;&lt;value&gt;Input&lt;/value&gt;&lt;/data&gt;"/>
        <s v="&lt;data name=&quot;Integration_StringtoXML_String_Category&quot; xml:space=&quot;preserve&quot;&gt;&lt;value&gt;Input&lt;/value&gt;&lt;/data&gt;"/>
        <s v="&lt;data name=&quot;Integration_StringtoXML_XMLObject_Category&quot; xml:space=&quot;preserve&quot;&gt;&lt;value&gt;Output&lt;/value&gt;&lt;/data&gt;"/>
        <s v="&lt;data name=&quot;LDAP_ChangePassword_NewPassword_Category&quot; xml:space=&quot;preserve&quot;&gt;&lt;value&gt;Input&lt;/value&gt;&lt;/data&gt;"/>
        <s v="&lt;data name=&quot;LDAP_ChangePassword_UserAccountName_Category&quot; xml:space=&quot;preserve&quot;&gt;&lt;value&gt;Input&lt;/value&gt;&lt;/data&gt;"/>
        <s v="&lt;data name=&quot;LDAP_CreateUser_CreateUserIn_Category&quot; xml:space=&quot;preserve&quot;&gt;&lt;value&gt;Input&lt;/value&gt;&lt;/data&gt;"/>
        <s v="&lt;data name=&quot;LDAP_CreateUser_Enabled_Category&quot; xml:space=&quot;preserve&quot;&gt;&lt;value&gt;Preferences&lt;/value&gt;&lt;/data&gt;"/>
        <s v="&lt;data name=&quot;LDAP_CreateUser_NewUser_Category&quot; xml:space=&quot;preserve&quot;&gt;&lt;value&gt;Output&lt;/value&gt;&lt;/data&gt;"/>
        <s v="&lt;data name=&quot;LDAP_CreateUser_Password_Category&quot; xml:space=&quot;preserve&quot;&gt;&lt;value&gt;Input&lt;/value&gt;&lt;/data&gt;"/>
        <s v="&lt;data name=&quot;LDAP_CreateUser_Properties_Category&quot; xml:space=&quot;preserve&quot;&gt;&lt;value&gt;Input&lt;/value&gt;&lt;/data&gt;"/>
        <s v="&lt;data name=&quot;LDAP_CreateUser_SAMAccountName_Category&quot; xml:space=&quot;preserve&quot;&gt;&lt;value&gt;Input&lt;/value&gt;&lt;/data&gt;"/>
        <s v="&lt;data name=&quot;LDAP_CreateUser_UserName_Category&quot; xml:space=&quot;preserve&quot;&gt;&lt;value&gt;Input&lt;/value&gt;&lt;/data&gt;"/>
        <s v="&lt;data name=&quot;LDAP_DeleteUser_UserAccountName_Category&quot; xml:space=&quot;preserve&quot;&gt;&lt;value&gt;Input&lt;/value&gt;&lt;/data&gt;"/>
        <s v="&lt;data name=&quot;LDAP_FetchPasswordExpiration_ExpirationDate_Category&quot; xml:space=&quot;preserve&quot;&gt;&lt;value&gt;Output&lt;/value&gt;&lt;/data&gt;"/>
        <s v="&lt;data name=&quot;LDAP_FetchPasswordExpiration_UserAccountName_Category&quot; xml:space=&quot;preserve&quot;&gt;&lt;value&gt;Input&lt;/value&gt;&lt;/data&gt;"/>
        <s v="&lt;data name=&quot;LDAP_FetchUserExpiration_ExpirationDate_Category&quot; xml:space=&quot;preserve&quot;&gt;&lt;value&gt;Output&lt;/value&gt;&lt;/data&gt;"/>
        <s v="&lt;data name=&quot;LDAP_FetchUserExpiration_UserAccountName_Category&quot; xml:space=&quot;preserve&quot;&gt;&lt;value&gt;Input&lt;/value&gt;&lt;/data&gt;"/>
        <s v="&lt;data name=&quot;LDAP_FetchUserGroup_UserAccountName_Category&quot; xml:space=&quot;preserve&quot;&gt;&lt;value&gt;Input&lt;/value&gt;&lt;/data&gt;"/>
        <s v="&lt;data name=&quot;LDAP_FetchUserGroup_UserGroupsList_Category&quot; xml:space=&quot;preserve&quot;&gt;&lt;value&gt;Output&lt;/value&gt;&lt;/data&gt;"/>
        <s v="&lt;data name=&quot;LDAP_FetchUserStatus_ActiveStatus_Category&quot; xml:space=&quot;preserve&quot;&gt;&lt;value&gt;Output&lt;/value&gt;&lt;/data&gt;"/>
        <s v="&lt;data name=&quot;LDAP_FetchUserStatus_LockStatus_Category&quot; xml:space=&quot;preserve&quot;&gt;&lt;value&gt;Output&lt;/value&gt;&lt;/data&gt;"/>
        <s v="&lt;data name=&quot;LDAP_FetchUserStatus_UserAccountName_Category&quot; xml:space=&quot;preserve&quot;&gt;&lt;value&gt;Input&lt;/value&gt;&lt;/data&gt;"/>
        <s v="&lt;data name=&quot;LDAP_RetrieveActiveDirectoryScope__Category&quot; xml:space=&quot;preserve&quot;&gt;&lt;value&gt;&lt;/value&gt;&lt;/data&gt;"/>
        <s v="&lt;data name=&quot;LDAP_RetrieveActiveDirectoryScope_ActiveDirectoryServer_Category&quot; xml:space=&quot;preserve&quot;&gt;&lt;value&gt;Input&lt;/value&gt;&lt;/data&gt;"/>
        <s v="&lt;data name=&quot;LDAP_RetrieveActiveDirectoryScope_Password_Category&quot; xml:space=&quot;preserve&quot;&gt;&lt;value&gt;Input&lt;/value&gt;&lt;/data&gt;"/>
        <s v="&lt;data name=&quot;LDAP_RetrieveActiveDirectoryScope_Username_Category&quot; xml:space=&quot;preserve&quot;&gt;&lt;value&gt;Input&lt;/value&gt;&lt;/data&gt;"/>
        <s v="&lt;data name=&quot;LDAP_SetUserStatus_SetStatus_Category&quot; xml:space=&quot;preserve&quot;&gt;&lt;value&gt;Input&lt;/value&gt;&lt;/data&gt;"/>
        <s v="&lt;data name=&quot;LDAP_SetUserStatus_UserAccountName_Category&quot; xml:space=&quot;preserve&quot;&gt;&lt;value&gt;Input&lt;/value&gt;&lt;/data&gt;"/>
        <s v="&lt;data name=&quot;LDAP_VerifyUserExists_Exists_Category&quot; xml:space=&quot;preserve&quot;&gt;&lt;value&gt;Output&lt;/value&gt;&lt;/data&gt;"/>
        <s v="&lt;data name=&quot;LDAP_VerifyUserExists_SearchDirectory_Category&quot; xml:space=&quot;preserve&quot;&gt;&lt;value&gt;Input&lt;/value&gt;&lt;/data&gt;"/>
        <s v="&lt;data name=&quot;LDAP_VerifyUserExists_SearchFilter_Category&quot; xml:space=&quot;preserve&quot;&gt;&lt;value&gt;Input&lt;/value&gt;&lt;/data&gt;"/>
        <s v="&lt;data name=&quot;LDAP_VerifyUserExists_Value_Category&quot; xml:space=&quot;preserve&quot;&gt;&lt;value&gt;Input&lt;/value&gt;&lt;/data&gt;"/>
        <s v="&lt;data name=&quot;Message_BeepSound_NoProperty_Category&quot; xml:space=&quot;preserve&quot;&gt;&lt;value&gt;&lt;/value&gt;&lt;/data&gt;"/>
        <s v="&lt;data name=&quot;Message_DisplayMessage_AlwaysOnTop_Category&quot; xml:space=&quot;preserve&quot;&gt;&lt;value&gt;Preferences&lt;/value&gt;&lt;/data&gt;"/>
        <s v="&lt;data name=&quot;Message_DisplayMessage_Buttons_Category&quot; xml:space=&quot;preserve&quot;&gt;&lt;value&gt;Input&lt;/value&gt;&lt;/data&gt;"/>
        <s v="&lt;data name=&quot;Message_DisplayMessage_MessageText_Category&quot; xml:space=&quot;preserve&quot;&gt;&lt;value&gt;Input&lt;/value&gt;&lt;/data&gt;"/>
        <s v="&lt;data name=&quot;Message_DisplayMessage_Selection_Category&quot; xml:space=&quot;preserve&quot;&gt;&lt;value&gt;Output&lt;/value&gt;&lt;/data&gt;"/>
        <s v="&lt;data name=&quot;Message_DisplayMessage_Title_Category&quot; xml:space=&quot;preserve&quot;&gt;&lt;value&gt;Input&lt;/value&gt;&lt;/data&gt;"/>
        <s v="&lt;data name=&quot;PDF_ExtractImages_DestinationFolderName_Category&quot; xml:space=&quot;preserve&quot;&gt;&lt;value&gt;Input&lt;/value&gt;&lt;/data&gt;"/>
        <s v="&lt;data name=&quot;PDF_ExtractImages_FileName_Category&quot; xml:space=&quot;preserve&quot;&gt;&lt;value&gt;Input&lt;/value&gt;&lt;/data&gt;"/>
        <s v="&lt;data name=&quot;PDF_ExtractImages_Filter_Category&quot; xml:space=&quot;preserve&quot;&gt;&lt;value&gt;Preference&lt;/value&gt;&lt;/data&gt;"/>
        <s v="&lt;data name=&quot;PDF_ExtractImages_ImageType_Category&quot; xml:space=&quot;preserve&quot;&gt;&lt;value&gt;Preference&lt;/value&gt;&lt;/data&gt;"/>
        <s v="&lt;data name=&quot;PDF_ExtractImages_Password_Category&quot; xml:space=&quot;preserve&quot;&gt;&lt;value&gt;Input&lt;/value&gt;&lt;/data&gt;"/>
        <s v="&lt;data name=&quot;PDF_ExtractImages_Title_Category&quot; xml:space=&quot;preserve&quot;&gt;&lt;value&gt;Input&lt;/value&gt;&lt;/data&gt;"/>
        <s v="&lt;data name=&quot;PDF_ExtractPDFPages_DestinationFolderName_Category&quot; xml:space=&quot;preserve&quot;&gt;&lt;value&gt;Output&lt;/value&gt;&lt;/data&gt;"/>
        <s v="&lt;data name=&quot;PDF_ExtractPDFPages_NewTitle_Category&quot; xml:space=&quot;preserve&quot;&gt;&lt;value&gt;Input&lt;/value&gt;&lt;/data&gt;"/>
        <s v="&lt;data name=&quot;PDF_ExtractPDFPages_OutputFileName_Category&quot; xml:space=&quot;preserve&quot;&gt;&lt;value&gt;Output&lt;/value&gt;&lt;/data&gt;"/>
        <s v="&lt;data name=&quot;PDF_ExtractPDFPages_Password_Category&quot; xml:space=&quot;preserve&quot;&gt;&lt;value&gt;Input&lt;/value&gt;&lt;/data&gt;"/>
        <s v="&lt;data name=&quot;PDF_ExtractPDFPages_Range_Category&quot; xml:space=&quot;preserve&quot;&gt;&lt;value&gt;Input&lt;/value&gt;&lt;/data&gt;"/>
        <s v="&lt;data name=&quot;PDF_ExtractPDFPages_ReadFilter_Category&quot; xml:space=&quot;preserve&quot;&gt;&lt;value&gt;Preference&lt;/value&gt;&lt;/data&gt;"/>
        <s v="&lt;data name=&quot;PDF_ExtractPDFPages_SourcePDFName_Category&quot; xml:space=&quot;preserve&quot;&gt;&lt;value&gt;Input&lt;/value&gt;&lt;/data&gt;"/>
        <s v="&lt;data name=&quot;PDF_ExtractPDFPages_WriteFilter_Category&quot; xml:space=&quot;preserve&quot;&gt;&lt;value&gt;Preference&lt;/value&gt;&lt;/data&gt;"/>
        <s v="&lt;data name=&quot;PDF_ManagePassword_DestinationFolderName_Category&quot; xml:space=&quot;preserve&quot;&gt;&lt;value&gt;Output&lt;/value&gt;&lt;/data&gt;"/>
        <s v="&lt;data name=&quot;PDF_ManagePassword_InFilter_Category&quot; xml:space=&quot;preserve&quot;&gt;&lt;value&gt;Input&lt;/value&gt;&lt;/data&gt;"/>
        <s v="&lt;data name=&quot;PDF_ManagePassword_NewOwnerPassword_Category&quot; xml:space=&quot;preserve&quot;&gt;&lt;value&gt;Input&lt;/value&gt;&lt;/data&gt;"/>
        <s v="&lt;data name=&quot;PDF_ManagePassword_NewUserPassword_Category&quot; xml:space=&quot;preserve&quot;&gt;&lt;value&gt;Input&lt;/value&gt;&lt;/data&gt;"/>
        <s v="&lt;data name=&quot;PDF_ManagePassword_OldOwnerPassword_Category&quot; xml:space=&quot;preserve&quot;&gt;&lt;value&gt;Input&lt;/value&gt;&lt;/data&gt;"/>
        <s v="&lt;data name=&quot;PDF_ManagePassword_OldUserPassword_Category&quot; xml:space=&quot;preserve&quot;&gt;&lt;value&gt;Input&lt;/value&gt;&lt;/data&gt;"/>
        <s v="&lt;data name=&quot;PDF_ManagePassword_OutFilter_Category&quot; xml:space=&quot;preserve&quot;&gt;&lt;value&gt;Input&lt;/value&gt;&lt;/data&gt;"/>
        <s v="&lt;data name=&quot;PDF_ManagePassword_SaveTitle_Category&quot; xml:space=&quot;preserve&quot;&gt;&lt;value&gt;Input&lt;/value&gt;&lt;/data&gt;"/>
        <s v="&lt;data name=&quot;PDF_ManagePassword_SourcePDFName_Category&quot; xml:space=&quot;preserve&quot;&gt;&lt;value&gt;Input&lt;/value&gt;&lt;/data&gt;"/>
        <s v="&lt;data name=&quot;PDF_MergePDFs_Files_Category&quot; xml:space=&quot;preserve&quot;&gt;&lt;value&gt;Input&lt;/value&gt;&lt;/data&gt;"/>
        <s v="&lt;data name=&quot;PDF_MergePDFs_NewPDFName_Category&quot; xml:space=&quot;preserve&quot;&gt;&lt;value&gt;Input&lt;/value&gt;&lt;/data&gt;"/>
        <s v="&lt;data name=&quot;PDF_MergePDFs_ReadFilter_Category&quot; xml:space=&quot;preserve&quot;&gt;&lt;value&gt;Input&lt;/value&gt;&lt;/data&gt;"/>
        <s v="&lt;data name=&quot;PDF_ReadPDF_FileName_Category&quot; xml:space=&quot;preserve&quot;&gt;&lt;value&gt;Input&lt;/value&gt;&lt;/data&gt;"/>
        <s v="&lt;data name=&quot;PDF_ReadPDF_Password_Category&quot; xml:space=&quot;preserve&quot;&gt;&lt;value&gt;Input&lt;/value&gt;&lt;/data&gt;"/>
        <s v="&lt;data name=&quot;PDF_ReadPDF_PreserveFormat_Category&quot; xml:space=&quot;preserve&quot;&gt;&lt;value&gt;Preference&lt;/value&gt;&lt;/data&gt;"/>
        <s v="&lt;data name=&quot;PDF_ReadPDF_Range_Category&quot; xml:space=&quot;preserve&quot;&gt;&lt;value&gt;Settings&lt;/value&gt;&lt;/data&gt;"/>
        <s v="&lt;data name=&quot;PDF_ReadPDF_Text_Category&quot; xml:space=&quot;preserve&quot;&gt;&lt;value&gt;Output&lt;/value&gt;&lt;/data&gt;"/>
        <s v="&lt;data name=&quot;PDF_ReadXPSText_FileName_Category&quot; xml:space=&quot;preserve&quot;&gt;&lt;value&gt;Input&lt;/value&gt;&lt;/data&gt;"/>
        <s v="&lt;data name=&quot;PDF_ReadXPSText_Filter_Category&quot; xml:space=&quot;preserve&quot;&gt;&lt;value&gt;&lt;/value&gt;&lt;/data&gt;"/>
        <s v="&lt;data name=&quot;PDF_ReadXPSText_OpenTitle_Category&quot; xml:space=&quot;preserve&quot;&gt;&lt;value&gt;&lt;/value&gt;&lt;/data&gt;"/>
        <s v="&lt;data name=&quot;PDF_ReadXPSText_Password_Category&quot; xml:space=&quot;preserve&quot;&gt;&lt;value&gt;Input&lt;/value&gt;&lt;/data&gt;"/>
        <s v="&lt;data name=&quot;PDF_ReadXPSText_Range_Category&quot; xml:space=&quot;preserve&quot;&gt;&lt;value&gt;Settings&lt;/value&gt;&lt;/data&gt;"/>
        <s v="&lt;data name=&quot;PDF_ReadXPSText_Text_Category&quot; xml:space=&quot;preserve&quot;&gt;&lt;value&gt;Output&lt;/value&gt;&lt;/data&gt;"/>
        <s v="&lt;data name=&quot;PDF_SaveAsImage_DestinationFolderName_Category&quot; xml:space=&quot;preserve&quot;&gt;&lt;value&gt;Output&lt;/value&gt;&lt;/data&gt;"/>
        <s v="&lt;data name=&quot;PDF_SaveAsImage_ImageResolution_Category&quot; xml:space=&quot;preserve&quot;&gt;&lt;value&gt;Settings&lt;/value&gt;&lt;/data&gt;"/>
        <s v="&lt;data name=&quot;PDF_SaveAsImage_InFilter_Category&quot; xml:space=&quot;preserve&quot;&gt;&lt;value&gt;Input&lt;/value&gt;&lt;/data&gt;"/>
        <s v="&lt;data name=&quot;PDF_SaveAsImage_OutFilter_Category&quot; xml:space=&quot;preserve&quot;&gt;&lt;value&gt;Input&lt;/value&gt;&lt;/data&gt;"/>
        <s v="&lt;data name=&quot;PDF_SaveAsImage_Page_Category&quot; xml:space=&quot;preserve&quot;&gt;&lt;value&gt;Input&lt;/value&gt;&lt;/data&gt;"/>
        <s v="&lt;data name=&quot;PDF_SaveAsImage_Password_Category&quot; xml:space=&quot;preserve&quot;&gt;&lt;value&gt;Input&lt;/value&gt;&lt;/data&gt;"/>
        <s v="&lt;data name=&quot;PDF_SaveAsImage_SaveTitle_Category&quot; xml:space=&quot;preserve&quot;&gt;&lt;value&gt;Input&lt;/value&gt;&lt;/data&gt;"/>
        <s v="&lt;data name=&quot;PDF_SaveAsImage_SourcePDFName_Category&quot; xml:space=&quot;preserve&quot;&gt;&lt;value&gt;Input&lt;/value&gt;&lt;/data&gt;"/>
        <s v="&lt;data name=&quot;Programming_AssignMultiple_Body_Category&quot; xml:space=&quot;preserve&quot;&gt;&lt;value&gt;&lt;/value&gt;&lt;/data&gt;"/>
        <s v="&lt;data name=&quot;Programming_BookMarkBreak__Category&quot; xml:space=&quot;preserve&quot;&gt;&lt;value&gt;&lt;/value&gt;&lt;/data&gt;"/>
        <s v="&lt;data name=&quot;Programming_BookMarkContinue__Category&quot; xml:space=&quot;preserve&quot;&gt;&lt;value&gt;&lt;/value&gt;&lt;/data&gt;"/>
        <s v="&lt;data name=&quot;Programming_CodeBlock_Arguments_Category&quot; xml:space=&quot;preserve&quot;&gt;&lt;value&gt;Input&lt;/value&gt;&lt;/data&gt;"/>
        <s v="&lt;data name=&quot;Programming_CodeBlock_Code_Category&quot; xml:space=&quot;preserve&quot;&gt;&lt;value&gt;Input&lt;/value&gt;&lt;/data&gt;"/>
        <s v="&lt;data name=&quot;Programming_CodeBlock_ContinueOnError_Category&quot; xml:space=&quot;preserve&quot;&gt;&lt;value&gt;Input&lt;/value&gt;&lt;/data&gt;"/>
        <s v="&lt;data name=&quot;Programming_CodeBlock_Language_Category&quot; xml:space=&quot;preserve&quot;&gt;&lt;value&gt;Input&lt;/value&gt;&lt;/data&gt;"/>
        <s v="&lt;data name=&quot;Programming_Comment_Comment_Category&quot; xml:space=&quot;preserve&quot;&gt;&lt;value&gt;Input&lt;/value&gt;&lt;/data&gt;"/>
        <s v="&lt;data name=&quot;Programming_CommentIt_CommentBody_Category&quot; xml:space=&quot;preserve&quot;&gt;&lt;value&gt;&lt;/value&gt;&lt;/data&gt;"/>
        <s v="&lt;data name=&quot;Programming_ConditionalScopeRetry_Condition_Category&quot; xml:space=&quot;preserve&quot;&gt;&lt;value&gt;Input&lt;/value&gt;&lt;/data&gt;"/>
        <s v="&lt;data name=&quot;Programming_ConditionalScopeRetry_ContinueonError_Category&quot; xml:space=&quot;preserve&quot;&gt;&lt;value&gt;Settings&lt;/value&gt;&lt;/data&gt;"/>
        <s v="&lt;data name=&quot;Programming_ConditionalScopeRetry_Do_Category&quot; xml:space=&quot;preserve&quot;&gt;&lt;value&gt;Input&lt;/value&gt;&lt;/data&gt;"/>
        <s v="&lt;data name=&quot;Programming_ConditionalScopeRetry_RetryCount_Category&quot; xml:space=&quot;preserve&quot;&gt;&lt;value&gt;Preferences&lt;/value&gt;&lt;/data&gt;"/>
        <s v="&lt;data name=&quot;Programming_ConditionalScopeRetry_RetryInterval_Category&quot; xml:space=&quot;preserve&quot;&gt;&lt;value&gt;Settings&lt;/value&gt;&lt;/data&gt;"/>
        <s v="&lt;data name=&quot;Programming_ForEach_Body_Category&quot; xml:space=&quot;preserve&quot;&gt;&lt;value&gt;&lt;/value&gt;&lt;/data&gt;"/>
        <s v="&lt;data name=&quot;Programming_ForEach_CanInduceIdle_Category&quot; xml:space=&quot;preserve&quot;&gt;&lt;value&gt;&lt;/value&gt;&lt;/data&gt;"/>
        <s v="&lt;data name=&quot;Programming_ForEach_CurrentValue_Category&quot; xml:space=&quot;preserve&quot;&gt;&lt;value&gt;&lt;/value&gt;&lt;/data&gt;"/>
        <s v="&lt;data name=&quot;Programming_ForEach_ElementIndex_Category&quot; xml:space=&quot;preserve&quot;&gt;&lt;value&gt;Output&lt;/value&gt;&lt;/data&gt;"/>
        <s v="&lt;data name=&quot;Programming_ForEach_IndexVariable_Category&quot; xml:space=&quot;preserve&quot;&gt;&lt;value&gt;&lt;/value&gt;&lt;/data&gt;"/>
        <s v="&lt;data name=&quot;Programming_ForEach_Values_Category&quot; xml:space=&quot;preserve&quot;&gt;&lt;value&gt;Input&lt;/value&gt;&lt;/data&gt;"/>
        <s v="&lt;data name=&quot;Programming_GetEnvironmentFolder_Folder_Category&quot; xml:space=&quot;preserve&quot;&gt;&lt;value&gt;Input&lt;/value&gt;&lt;/data&gt;"/>
        <s v="&lt;data name=&quot;Programming_GetEnvironmentFolder_FolderPath_Category&quot; xml:space=&quot;preserve&quot;&gt;&lt;value&gt;Output&lt;/value&gt;&lt;/data&gt;"/>
        <s v="&lt;data name=&quot;Programming_GetEnvironmentVariable_EnvironmentVariable_Category&quot; xml:space=&quot;preserve&quot;&gt;&lt;value&gt;Input&lt;/value&gt;&lt;/data&gt;"/>
        <s v="&lt;data name=&quot;Programming_GetEnvironmentVariable_Result_Category&quot; xml:space=&quot;preserve&quot;&gt;&lt;value&gt;Output&lt;/value&gt;&lt;/data&gt;"/>
        <s v="&lt;data name=&quot;Programming_GetProcess_ContinueOnError_Category&quot; xml:space=&quot;preserve&quot;&gt;&lt;value&gt;Preferences&lt;/value&gt;&lt;/data&gt;"/>
        <s v="&lt;data name=&quot;Programming_GetProcess_Process_Category&quot; xml:space=&quot;preserve&quot;&gt;&lt;value&gt;Output&lt;/value&gt;&lt;/data&gt;"/>
        <s v="&lt;data name=&quot;Programming_KillProcess_ContinueOnError_Category&quot; xml:space=&quot;preserve&quot;&gt;&lt;value&gt;Preferences&lt;/value&gt;&lt;/data&gt;"/>
        <s v="&lt;data name=&quot;Programming_KillProcess_Process_Category&quot; xml:space=&quot;preserve&quot;&gt;&lt;value&gt;Input&lt;/value&gt;&lt;/data&gt;"/>
        <s v="&lt;data name=&quot;Programming_KillProcess_ProcessName_Category&quot; xml:space=&quot;preserve&quot;&gt;&lt;value&gt;Input&lt;/value&gt;&lt;/data&gt;"/>
        <s v="&lt;data name=&quot;Programming_LogMessage_Level_Category&quot; xml:space=&quot;preserve&quot;&gt;&lt;value&gt;Input&lt;/value&gt;&lt;/data&gt;"/>
        <s v="&lt;data name=&quot;Programming_LogMessage_Message_Category&quot; xml:space=&quot;preserve&quot;&gt;&lt;value&gt;Input&lt;/value&gt;&lt;/data&gt;"/>
        <s v="&lt;data name=&quot;Programming_SetFormat_NewFormat_Category&quot; xml:space=&quot;preserve&quot;&gt;&lt;value&gt;Input&lt;/value&gt;&lt;/data&gt;"/>
        <s v="&lt;data name=&quot;Programming_SetFormat_Value_Category&quot; xml:space=&quot;preserve&quot;&gt;&lt;value&gt;Output&lt;/value&gt;&lt;/data&gt;"/>
        <s v="&lt;data name=&quot;Programming_StatusReport_StatusMessage_Category&quot; xml:space=&quot;preserve&quot;&gt;&lt;value&gt;Input&lt;/value&gt;&lt;/data&gt;"/>
        <s v="&lt;data name=&quot;SAP_CloseConnection_SAPServiceConnection_Category&quot; xml:space=&quot;preserve&quot;&gt;&lt;value&gt;Output&lt;/value&gt;&lt;/data&gt;"/>
        <s v="&lt;data name=&quot;SAP_InvokeSAPBAPI__Category&quot; xml:space=&quot;preserve&quot;&gt;&lt;value&gt;&lt;/value&gt;&lt;/data&gt;"/>
        <s v="&lt;data name=&quot;SAP_InvokeSAPBAPI_OptionalArguments_Category&quot; xml:space=&quot;preserve&quot;&gt;&lt;value&gt;Input&lt;/value&gt;&lt;/data&gt;"/>
        <s v="&lt;data name=&quot;SAP_OpenConnection_Client_Category&quot; xml:space=&quot;preserve&quot;&gt;&lt;value&gt;Input&lt;/value&gt;&lt;/data&gt;"/>
        <s v="&lt;data name=&quot;SAP_OpenConnection_Language_Category&quot; xml:space=&quot;preserve&quot;&gt;&lt;value&gt;Input&lt;/value&gt;&lt;/data&gt;"/>
        <s v="&lt;data name=&quot;SAP_OpenConnection_Password_Category&quot; xml:space=&quot;preserve&quot;&gt;&lt;value&gt;Input&lt;/value&gt;&lt;/data&gt;"/>
        <s v="&lt;data name=&quot;SAP_OpenConnection_SAPServiceConnection_Category&quot; xml:space=&quot;preserve&quot;&gt;&lt;value&gt;Output&lt;/value&gt;&lt;/data&gt;"/>
        <s v="&lt;data name=&quot;SAP_OpenConnection_Server_Category&quot; xml:space=&quot;preserve&quot;&gt;&lt;value&gt;Input&lt;/value&gt;&lt;/data&gt;"/>
        <s v="&lt;data name=&quot;SAP_OpenConnection_SystemNumber_Category&quot; xml:space=&quot;preserve&quot;&gt;&lt;value&gt;Input&lt;/value&gt;&lt;/data&gt;"/>
        <s v="&lt;data name=&quot;SAP_OpenConnection_Username_Category&quot; xml:space=&quot;preserve&quot;&gt;&lt;value&gt;Input&lt;/value&gt;&lt;/data&gt;"/>
        <s v="&lt;data name=&quot;SAP_UsingSAPApplicationScope_AdvancedParameters_Category&quot; xml:space=&quot;preserve&quot;&gt;&lt;value&gt;Settings&lt;/value&gt;&lt;/data&gt;"/>
        <s v="&lt;data name=&quot;SAP_UsingSAPApplicationScope_Body_Category&quot; xml:space=&quot;preserve&quot;&gt;&lt;value&gt;&lt;/value&gt;&lt;/data&gt;"/>
        <s v="&lt;data name=&quot;SAP_UsingSAPApplicationScope_Client_Category&quot; xml:space=&quot;preserve&quot;&gt;&lt;value&gt;Input&lt;/value&gt;&lt;/data&gt;"/>
        <s v="&lt;data name=&quot;SAP_UsingSAPApplicationScope_DesignAdvancedParameters_Category&quot; xml:space=&quot;preserve&quot;&gt;&lt;value&gt;&lt;/value&gt;&lt;/data&gt;"/>
        <s v="&lt;data name=&quot;SAP_UsingSAPApplicationScope_DesignAppServer_Category&quot; xml:space=&quot;preserve&quot;&gt;&lt;value&gt;&lt;/value&gt;&lt;/data&gt;"/>
        <s v="&lt;data name=&quot;SAP_UsingSAPApplicationScope_DesignClient_Category&quot; xml:space=&quot;preserve&quot;&gt;&lt;value&gt;&lt;/value&gt;&lt;/data&gt;"/>
        <s v="&lt;data name=&quot;SAP_UsingSAPApplicationScope_DesignLanguage_Category&quot; xml:space=&quot;preserve&quot;&gt;&lt;value&gt;&lt;/value&gt;&lt;/data&gt;"/>
        <s v="&lt;data name=&quot;SAP_UsingSAPApplicationScope_DesignLogonGroup_Category&quot; xml:space=&quot;preserve&quot;&gt;&lt;value&gt;&lt;/value&gt;&lt;/data&gt;"/>
        <s v="&lt;data name=&quot;SAP_UsingSAPApplicationScope_DesignMessageServer_Category&quot; xml:space=&quot;preserve&quot;&gt;&lt;value&gt;&lt;/value&gt;&lt;/data&gt;"/>
        <s v="&lt;data name=&quot;SAP_UsingSAPApplicationScope_DesignPassword_Category&quot; xml:space=&quot;preserve&quot;&gt;&lt;value&gt;&lt;/value&gt;&lt;/data&gt;"/>
        <s v="&lt;data name=&quot;SAP_UsingSAPApplicationScope_DesignSapRouterString_Category&quot; xml:space=&quot;preserve&quot;&gt;&lt;value&gt;&lt;/value&gt;&lt;/data&gt;"/>
        <s v="&lt;data name=&quot;SAP_UsingSAPApplicationScope_DesignSncLibraryPath_Category&quot; xml:space=&quot;preserve&quot;&gt;&lt;value&gt;&lt;/value&gt;&lt;/data&gt;"/>
        <s v="&lt;data name=&quot;SAP_UsingSAPApplicationScope_DesignSncMode_Category&quot; xml:space=&quot;preserve&quot;&gt;&lt;value&gt;&lt;/value&gt;&lt;/data&gt;"/>
        <s v="&lt;data name=&quot;SAP_UsingSAPApplicationScope_DesignSncPartnerName_Category&quot; xml:space=&quot;preserve&quot;&gt;&lt;value&gt;&lt;/value&gt;&lt;/data&gt;"/>
        <s v="&lt;data name=&quot;SAP_UsingSAPApplicationScope_DesignSncQOP_Category&quot; xml:space=&quot;preserve&quot;&gt;&lt;value&gt;&lt;/value&gt;&lt;/data&gt;"/>
        <s v="&lt;data name=&quot;SAP_UsingSAPApplicationScope_DesignSncSso_Category&quot; xml:space=&quot;preserve&quot;&gt;&lt;value&gt;&lt;/value&gt;&lt;/data&gt;"/>
        <s v="&lt;data name=&quot;SAP_UsingSAPApplicationScope_DesignSystemId_Category&quot; xml:space=&quot;preserve&quot;&gt;&lt;value&gt;&lt;/value&gt;&lt;/data&gt;"/>
        <s v="&lt;data name=&quot;SAP_UsingSAPApplicationScope_DesignSystemNumber_Category&quot; xml:space=&quot;preserve&quot;&gt;&lt;value&gt;&lt;/value&gt;&lt;/data&gt;"/>
        <s v="&lt;data name=&quot;SAP_UsingSAPApplicationScope_DesignUser_Category&quot; xml:space=&quot;preserve&quot;&gt;&lt;value&gt;&lt;/value&gt;&lt;/data&gt;"/>
        <s v="&lt;data name=&quot;SAP_UsingSAPApplicationScope_EstablishStatefulConnection_Category&quot; xml:space=&quot;preserve&quot;&gt;&lt;value&gt;Preferences&lt;/value&gt;&lt;/data&gt;"/>
        <s v="&lt;data name=&quot;SAP_UsingSAPApplicationScope_ExistingConnection_Category&quot; xml:space=&quot;preserve&quot;&gt;&lt;value&gt;Input&lt;/value&gt;&lt;/data&gt;"/>
        <s v="&lt;data name=&quot;SAP_UsingSAPApplicationScope_Language_Category&quot; xml:space=&quot;preserve&quot;&gt;&lt;value&gt;Input&lt;/value&gt;&lt;/data&gt;"/>
        <s v="&lt;data name=&quot;SAP_UsingSAPApplicationScope_LogonGroup_Category&quot; xml:space=&quot;preserve&quot;&gt;&lt;value&gt;Input&lt;/value&gt;&lt;/data&gt;"/>
        <s v="&lt;data name=&quot;SAP_UsingSAPApplicationScope_MessageServer_Category&quot; xml:space=&quot;preserve&quot;&gt;&lt;value&gt;Input&lt;/value&gt;&lt;/data&gt;"/>
        <s v="&lt;data name=&quot;SAP_UsingSAPApplicationScope_Password_Category&quot; xml:space=&quot;preserve&quot;&gt;&lt;value&gt;Input&lt;/value&gt;&lt;/data&gt;"/>
        <s v="&lt;data name=&quot;SAP_UsingSAPApplicationScope_Router_Category&quot; xml:space=&quot;preserve&quot;&gt;&lt;value&gt;Input&lt;/value&gt;&lt;/data&gt;"/>
        <s v="&lt;data name=&quot;SAP_UsingSAPApplicationScope_SAPServiceConnection_Category&quot; xml:space=&quot;preserve&quot;&gt;&lt;value&gt;Output&lt;/value&gt;&lt;/data&gt;"/>
        <s v="&lt;data name=&quot;SAP_UsingSAPApplicationScope_SAPSystemID_Category&quot; xml:space=&quot;preserve&quot;&gt;&lt;value&gt;Input&lt;/value&gt;&lt;/data&gt;"/>
        <s v="&lt;data name=&quot;SAP_UsingSAPApplicationScope_Server_Category&quot; xml:space=&quot;preserve&quot;&gt;&lt;value&gt;Input&lt;/value&gt;&lt;/data&gt;"/>
        <s v="&lt;data name=&quot;SAP_UsingSAPApplicationScope_SncConnectionMode_Category&quot; xml:space=&quot;preserve&quot;&gt;&lt;value&gt;Input&lt;/value&gt;&lt;/data&gt;"/>
        <s v="&lt;data name=&quot;SAP_UsingSAPApplicationScope_SncLibraryPath_Category&quot; xml:space=&quot;preserve&quot;&gt;&lt;value&gt;Input&lt;/value&gt;&lt;/data&gt;"/>
        <s v="&lt;data name=&quot;SAP_UsingSAPApplicationScope_SncPartnerName_Category&quot; xml:space=&quot;preserve&quot;&gt;&lt;value&gt;Input&lt;/value&gt;&lt;/data&gt;"/>
        <s v="&lt;data name=&quot;SAP_UsingSAPApplicationScope_SncQOP_Category&quot; xml:space=&quot;preserve&quot;&gt;&lt;value&gt;Preferences&lt;/value&gt;&lt;/data&gt;"/>
        <s v="&lt;data name=&quot;SAP_UsingSAPApplicationScope_SncSSO_Category&quot; xml:space=&quot;preserve&quot;&gt;&lt;value&gt;Preferences&lt;/value&gt;&lt;/data&gt;"/>
        <s v="&lt;data name=&quot;SAP_UsingSAPApplicationScope_SystemNumber_Category&quot; xml:space=&quot;preserve&quot;&gt;&lt;value&gt;Input&lt;/value&gt;&lt;/data&gt;"/>
        <s v="&lt;data name=&quot;SAP_UsingSAPApplicationScope_Username_Category&quot; xml:space=&quot;preserve&quot;&gt;&lt;value&gt;Input&lt;/value&gt;&lt;/data&gt;"/>
        <s v="&lt;data name=&quot;String_ExtractText_EndString_Category&quot; xml:space=&quot;preserve&quot;&gt;&lt;value&gt;Input&lt;/value&gt;&lt;/data&gt;"/>
        <s v="&lt;data name=&quot;String_ExtractText_EndStringCollection_Category&quot; xml:space=&quot;preserve&quot;&gt;&lt;value&gt;Input&lt;/value&gt;&lt;/data&gt;"/>
        <s v="&lt;data name=&quot;String_ExtractText_RegexString_Category&quot; xml:space=&quot;preserve&quot;&gt;&lt;value&gt;Input&lt;/value&gt;&lt;/data&gt;"/>
        <s v="&lt;data name=&quot;String_ExtractText_Result_Category&quot; xml:space=&quot;preserve&quot;&gt;&lt;value&gt;Output&lt;/value&gt;&lt;/data&gt;"/>
        <s v="&lt;data name=&quot;String_ExtractText_ResultCollection_Category&quot; xml:space=&quot;preserve&quot;&gt;&lt;value&gt;Output&lt;/value&gt;&lt;/data&gt;"/>
        <s v="&lt;data name=&quot;String_ExtractText_StartString_Category&quot; xml:space=&quot;preserve&quot;&gt;&lt;value&gt;Input&lt;/value&gt;&lt;/data&gt;"/>
        <s v="&lt;data name=&quot;String_ExtractText_Text_Category&quot; xml:space=&quot;preserve&quot;&gt;&lt;value&gt;Input&lt;/value&gt;&lt;/data&gt;"/>
        <s v="&lt;data name=&quot;String_IsMatch_RegexOption_Category&quot; xml:space=&quot;preserve&quot;&gt;&lt;value&gt;Preference&lt;/value&gt;&lt;/data&gt;"/>
        <s v="&lt;data name=&quot;String_IsMatch_SearchIn_Category&quot; xml:space=&quot;preserve&quot;&gt;&lt;value&gt;Input&lt;/value&gt;&lt;/data&gt;"/>
        <s v="&lt;data name=&quot;String_IsMatch_SearchResult_Category&quot; xml:space=&quot;preserve&quot;&gt;&lt;value&gt;Output&lt;/value&gt;&lt;/data&gt;"/>
        <s v="&lt;data name=&quot;String_IsMatch_ToSearch_Category&quot; xml:space=&quot;preserve&quot;&gt;&lt;value&gt;Input&lt;/value&gt;&lt;/data&gt;"/>
        <s v="&lt;data name=&quot;String_Matches_RegexOption_Category&quot; xml:space=&quot;preserve&quot;&gt;&lt;value&gt;Preference&lt;/value&gt;&lt;/data&gt;"/>
        <s v="&lt;data name=&quot;String_Matches_SearchIn_Category&quot; xml:space=&quot;preserve&quot;&gt;&lt;value&gt;Input&lt;/value&gt;&lt;/data&gt;"/>
        <s v="&lt;data name=&quot;String_Matches_SearchResults_Category&quot; xml:space=&quot;preserve&quot;&gt;&lt;value&gt;Output&lt;/value&gt;&lt;/data&gt;"/>
        <s v="&lt;data name=&quot;String_Matches_ToSearch_Category&quot; xml:space=&quot;preserve&quot;&gt;&lt;value&gt;Input&lt;/value&gt;&lt;/data&gt;"/>
        <s v="&lt;data name=&quot;String_Replace_RegexOption_Category&quot; xml:space=&quot;preserve&quot;&gt;&lt;value&gt;Preference&lt;/value&gt;&lt;/data&gt;"/>
        <s v="&lt;data name=&quot;String_Replace_ReplaceWith_Category&quot; xml:space=&quot;preserve&quot;&gt;&lt;value&gt;Input&lt;/value&gt;&lt;/data&gt;"/>
        <s v="&lt;data name=&quot;String_Replace_Result_Category&quot; xml:space=&quot;preserve&quot;&gt;&lt;value&gt;Output&lt;/value&gt;&lt;/data&gt;"/>
        <s v="&lt;data name=&quot;String_Replace_SearchIn_Category&quot; xml:space=&quot;preserve&quot;&gt;&lt;value&gt;Input&lt;/value&gt;&lt;/data&gt;"/>
        <s v="&lt;data name=&quot;String_Replace_ToSearch_Category&quot; xml:space=&quot;preserve&quot;&gt;&lt;value&gt;Input&lt;/value&gt;&lt;/data&gt;"/>
        <s v="&lt;data name=&quot;String_SplitText_Delimiter_Category&quot; xml:space=&quot;preserve&quot;&gt;&lt;value&gt;Input&lt;/value&gt;&lt;/data&gt;"/>
        <s v="&lt;data name=&quot;String_SplitText_Result_Category&quot; xml:space=&quot;preserve&quot;&gt;&lt;value&gt;Output&lt;/value&gt;&lt;/data&gt;"/>
        <s v="&lt;data name=&quot;String_SplitText_Text_Category&quot; xml:space=&quot;preserve&quot;&gt;&lt;value&gt;Input&lt;/value&gt;&lt;/data&gt;"/>
        <s v="&lt;data name=&quot;UserInput_CustomInputBox_Height_Category&quot; xml:space=&quot;preserve&quot;&gt;&lt;value&gt;Settings&lt;/value&gt;&lt;/data&gt;"/>
        <s v="&lt;data name=&quot;UserInput_CustomInputBox_Result_Category&quot; xml:space=&quot;preserve&quot;&gt;&lt;value&gt;Output&lt;/value&gt;&lt;/data&gt;"/>
        <s v="&lt;data name=&quot;UserInput_CustomInputBox_URL_Category&quot; xml:space=&quot;preserve&quot;&gt;&lt;value&gt;Input&lt;/value&gt;&lt;/data&gt;"/>
        <s v="&lt;data name=&quot;UserInput_CustomInputBox_Width_Category&quot; xml:space=&quot;preserve&quot;&gt;&lt;value&gt;Settings&lt;/value&gt;&lt;/data&gt;"/>
        <s v="&lt;data name=&quot;UserInput_InputMessageBox_InputList_Category&quot; xml:space=&quot;preserve&quot;&gt;&lt;value&gt;Preferences&lt;/value&gt;&lt;/data&gt;"/>
        <s v="&lt;data name=&quot;UserInput_InputMessageBox_MessageText_Category&quot; xml:space=&quot;preserve&quot;&gt;&lt;value&gt;Input&lt;/value&gt;&lt;/data&gt;"/>
        <s v="&lt;data name=&quot;UserInput_InputMessageBox_Password_Category&quot; xml:space=&quot;preserve&quot;&gt;&lt;value&gt;Preferences&lt;/value&gt;&lt;/data&gt;"/>
        <s v="&lt;data name=&quot;UserInput_InputMessageBox_Result_Category&quot; xml:space=&quot;preserve&quot;&gt;&lt;value&gt;Output&lt;/value&gt;&lt;/data&gt;"/>
        <s v="&lt;data name=&quot;UserInput_InputMessageBox_Title_Category&quot; xml:space=&quot;preserve&quot;&gt;&lt;value&gt;Input&lt;/value&gt;&lt;/data&gt;"/>
        <s v="&lt;data name=&quot;Word_AddDataTable_AddPosition_Category&quot; xml:space=&quot;preserve&quot;&gt;&lt;value&gt;Preference&lt;/value&gt;&lt;/data&gt;"/>
        <s v="&lt;data name=&quot;Word_AddDataTable_Bookmark_Category&quot; xml:space=&quot;preserve&quot;&gt;&lt;value&gt;Input&lt;/value&gt;&lt;/data&gt;"/>
        <s v="&lt;data name=&quot;Word_AddDataTable_NewDataTable_Category&quot; xml:space=&quot;preserve&quot;&gt;&lt;value&gt;Input&lt;/value&gt;&lt;/data&gt;"/>
        <s v="&lt;data name=&quot;Word_AddDataTable_OccurrenceIndex_Category&quot; xml:space=&quot;preserve&quot;&gt;&lt;value&gt;Input&lt;/value&gt;&lt;/data&gt;"/>
        <s v="&lt;data name=&quot;Word_AddDataTable_RepeatFor_Category&quot; xml:space=&quot;preserve&quot;&gt;&lt;value&gt;Preference&lt;/value&gt;&lt;/data&gt;"/>
        <s v="&lt;data name=&quot;Word_AddDataTable_SearchText_Category&quot; xml:space=&quot;preserve&quot;&gt;&lt;value&gt;Input&lt;/value&gt;&lt;/data&gt;"/>
        <s v="&lt;data name=&quot;Word_AddImage_ImageSource_Category&quot; xml:space=&quot;preserve&quot;&gt;&lt;value&gt;Input&lt;/value&gt;&lt;/data&gt;"/>
        <s v="&lt;data name=&quot;Word_AddText_NewLine_Category&quot; xml:space=&quot;preserve&quot;&gt;&lt;value&gt;Preferences&lt;/value&gt;&lt;/data&gt;"/>
        <s v="&lt;data name=&quot;Word_AddText_Text_Category&quot; xml:space=&quot;preserve&quot;&gt;&lt;value&gt;Input&lt;/value&gt;&lt;/data&gt;"/>
        <s v="&lt;data name=&quot;Word_AppendText_FilePath_Category&quot; xml:space=&quot;preserve&quot;&gt;&lt;value&gt;Input&lt;/value&gt;&lt;/data&gt;"/>
        <s v="&lt;data name=&quot;Word_AppendText_NewLine_Category&quot; xml:space=&quot;preserve&quot;&gt;&lt;value&gt;Preferences&lt;/value&gt;&lt;/data&gt;"/>
        <s v="&lt;data name=&quot;Word_AppendText_Value_Category&quot; xml:space=&quot;preserve&quot;&gt;&lt;value&gt;Input&lt;/value&gt;&lt;/data&gt;"/>
        <s v="&lt;data name=&quot;Word_ExporttoPDF__Category&quot; xml:space=&quot;preserve&quot;&gt;&lt;value&gt;&lt;/value&gt;&lt;/data&gt;"/>
        <s v="&lt;data name=&quot;Word_ExporttoPDF_DestinationPath_Category&quot; xml:space=&quot;preserve&quot;&gt;&lt;value&gt;Input&lt;/value&gt;&lt;/data&gt;"/>
        <s v="&lt;data name=&quot;Word_ReadText_Result_Category&quot; xml:space=&quot;preserve&quot;&gt;&lt;value&gt;Output&lt;/value&gt;&lt;/data&gt;"/>
        <s v="&lt;data name=&quot;Word_ReplaceImage_NewImagePath_Category&quot; xml:space=&quot;preserve&quot;&gt;&lt;value&gt;Input&lt;/value&gt;&lt;/data&gt;"/>
        <s v="&lt;data name=&quot;Word_ReplaceImage_ReplaceImages_Category&quot; xml:space=&quot;preserve&quot;&gt;&lt;value&gt;Input&lt;/value&gt;&lt;/data&gt;"/>
        <s v="&lt;data name=&quot;Word_ReplaceText_FilePath_Category&quot; xml:space=&quot;preserve&quot;&gt;&lt;value&gt;&lt;/value&gt;&lt;/data&gt;"/>
        <s v="&lt;data name=&quot;Word_ReplaceText_FindText_Category&quot; xml:space=&quot;preserve&quot;&gt;&lt;value&gt;Input&lt;/value&gt;&lt;/data&gt;"/>
        <s v="&lt;data name=&quot;Word_ReplaceText_ReplaceWith_Category&quot; xml:space=&quot;preserve&quot;&gt;&lt;value&gt;Input&lt;/value&gt;&lt;/data&gt;"/>
        <s v="&lt;data name=&quot;Word_ReplaceText_TextFound_Category&quot; xml:space=&quot;preserve&quot;&gt;&lt;value&gt;Output&lt;/value&gt;&lt;/data&gt;"/>
        <s v="&lt;data name=&quot;Word_UsingWordScope__Category&quot; xml:space=&quot;preserve&quot;&gt;&lt;value&gt;&lt;/value&gt;&lt;/data&gt;"/>
        <s v="&lt;data name=&quot;Word_UsingWordScope_Body_Category&quot; xml:space=&quot;preserve&quot;&gt;&lt;value&gt;&lt;/value&gt;&lt;/data&gt;"/>
        <s v="&lt;data name=&quot;Word_UsingWordScope_FilePath_Category&quot; xml:space=&quot;preserve&quot;&gt;&lt;value&gt;Settings&lt;/value&gt;&lt;/data&gt;"/>
        <s v="&lt;data name=&quot;Word_WordReplaceText_NewText_Category&quot; xml:space=&quot;preserve&quot;&gt;&lt;value&gt;Input&lt;/value&gt;&lt;/data&gt;"/>
        <s v="&lt;data name=&quot;Word_WordReplaceText_Search_Category&quot; xml:space=&quot;preserve&quot;&gt;&lt;value&gt;Input&lt;/value&gt;&lt;/data&gt;"/>
        <s v="&lt;data name=&quot;Word_WordReplaceText_SearchResults_Category&quot; xml:space=&quot;preserve&quot;&gt;&lt;value&gt;Output&lt;/value&gt;&lt;/data&gt;"/>
        <s v="&lt;data name=&quot;Workbook_AppendRange_DataTable_Category&quot; xml:space=&quot;preserve&quot;&gt;&lt;value&gt;Input&lt;/value&gt;&lt;/data&gt;"/>
        <s v="&lt;data name=&quot;Workbook_CloseWorkbook_Workbook_Category&quot; xml:space=&quot;preserve&quot;&gt;&lt;value&gt;Input&lt;/value&gt;&lt;/data&gt;"/>
        <s v="&lt;data name=&quot;Workbook_GetTableRange_IsPivot_Category&quot; xml:space=&quot;preserve&quot;&gt;&lt;value&gt;Preferences&lt;/value&gt;&lt;/data&gt;"/>
        <s v="&lt;data name=&quot;Workbook_GetTableRange_Result_Category&quot; xml:space=&quot;preserve&quot;&gt;&lt;value&gt;Output&lt;/value&gt;&lt;/data&gt;"/>
        <s v="&lt;data name=&quot;Workbook_GetTableRange_TableName_Category&quot; xml:space=&quot;preserve&quot;&gt;&lt;value&gt;Input&lt;/value&gt;&lt;/data&gt;"/>
        <s v="&lt;data name=&quot;Workbook_InsertTable_Range_Category&quot; xml:space=&quot;preserve&quot;&gt;&lt;value&gt;Input&lt;/value&gt;&lt;/data&gt;"/>
        <s v="&lt;data name=&quot;Workbook_InsertTable_TableName_Category&quot; xml:space=&quot;preserve&quot;&gt;&lt;value&gt;Input&lt;/value&gt;&lt;/data&gt;"/>
        <s v="&lt;data name=&quot;Workbook_OpenWorkbook_FilePath_Category&quot; xml:space=&quot;preserve&quot;&gt;&lt;value&gt;Settings&lt;/value&gt;&lt;/data&gt;"/>
        <s v="&lt;data name=&quot;Workbook_OpenWorkbook_Password_Category&quot; xml:space=&quot;preserve&quot;&gt;&lt;value&gt;Settings&lt;/value&gt;&lt;/data&gt;"/>
        <s v="&lt;data name=&quot;Workbook_OpenWorkbook_UseExcelApplication_Category&quot; xml:space=&quot;preserve&quot;&gt;&lt;value&gt;Preferences&lt;/value&gt;&lt;/data&gt;"/>
        <s v="&lt;data name=&quot;Workbook_OpenWorkbook_Workbook_Category&quot; xml:space=&quot;preserve&quot;&gt;&lt;value&gt;Output&lt;/value&gt;&lt;/data&gt;"/>
        <s v="&lt;data name=&quot;Workbook_ReadCell_CellAddress_Category&quot; xml:space=&quot;preserve&quot;&gt;&lt;value&gt;Input&lt;/value&gt;&lt;/data&gt;"/>
        <s v="&lt;data name=&quot;Workbook_ReadCell_Result_Category&quot; xml:space=&quot;preserve&quot;&gt;&lt;value&gt;Output&lt;/value&gt;&lt;/data&gt;"/>
        <s v="&lt;data name=&quot;Workbook_ReadCell_RetainFormat_Category&quot; xml:space=&quot;preserve&quot;&gt;&lt;value&gt;Preferences&lt;/value&gt;&lt;/data&gt;"/>
        <s v="&lt;data name=&quot;Workbook_ReadCellFormulae_CellAddress_Category&quot; xml:space=&quot;preserve&quot;&gt;&lt;value&gt;Input&lt;/value&gt;&lt;/data&gt;"/>
        <s v="&lt;data name=&quot;Workbook_ReadCellFormulae_Formulae_Category&quot; xml:space=&quot;preserve&quot;&gt;&lt;value&gt;Output&lt;/value&gt;&lt;/data&gt;"/>
        <s v="&lt;data name=&quot;Workbook_ReadColumn_CellAddress_Category&quot; xml:space=&quot;preserve&quot;&gt;&lt;value&gt;Input&lt;/value&gt;&lt;/data&gt;"/>
        <s v="&lt;data name=&quot;Workbook_ReadColumn_Result_Category&quot; xml:space=&quot;preserve&quot;&gt;&lt;value&gt;Output&lt;/value&gt;&lt;/data&gt;"/>
        <s v="&lt;data name=&quot;Workbook_ReadColumn_RetainFormat_Category&quot; xml:space=&quot;preserve&quot;&gt;&lt;value&gt;Preferences&lt;/value&gt;&lt;/data&gt;"/>
        <s v="&lt;data name=&quot;Workbook_ReadRange_DataTable_Category&quot; xml:space=&quot;preserve&quot;&gt;&lt;value&gt;Output&lt;/value&gt;&lt;/data&gt;"/>
        <s v="&lt;data name=&quot;Workbook_ReadRange_Headers_Category&quot; xml:space=&quot;preserve&quot;&gt;&lt;value&gt;Preferences&lt;/value&gt;&lt;/data&gt;"/>
        <s v="&lt;data name=&quot;Workbook_ReadRange_Range_Category&quot; xml:space=&quot;preserve&quot;&gt;&lt;value&gt;Input&lt;/value&gt;&lt;/data&gt;"/>
        <s v="&lt;data name=&quot;Workbook_ReadRange_RetainFormat_Category&quot; xml:space=&quot;preserve&quot;&gt;&lt;value&gt;Preferences&lt;/value&gt;&lt;/data&gt;"/>
        <s v="&lt;data name=&quot;Workbook_ReadRow_CellAddress_Category&quot; xml:space=&quot;preserve&quot;&gt;&lt;value&gt;Input&lt;/value&gt;&lt;/data&gt;"/>
        <s v="&lt;data name=&quot;Workbook_ReadRow_Result_Category&quot; xml:space=&quot;preserve&quot;&gt;&lt;value&gt;Output&lt;/value&gt;&lt;/data&gt;"/>
        <s v="&lt;data name=&quot;Workbook_ReadRow_RetainFormat_Category&quot; xml:space=&quot;preserve&quot;&gt;&lt;value&gt;Preferences&lt;/value&gt;&lt;/data&gt;"/>
        <s v="&lt;data name=&quot;Workbook_WriteCell_CellAddress_Category&quot; xml:space=&quot;preserve&quot;&gt;&lt;value&gt;Input&lt;/value&gt;&lt;/data&gt;"/>
        <s v="&lt;data name=&quot;Workbook_WriteCell_SheetName_Category&quot; xml:space=&quot;preserve&quot;&gt;&lt;value&gt;Input&lt;/value&gt;&lt;/data&gt;"/>
        <s v="&lt;data name=&quot;Workbook_WriteCell_Value_Category&quot; xml:space=&quot;preserve&quot;&gt;&lt;value&gt;Input&lt;/value&gt;&lt;/data&gt;"/>
        <s v="&lt;data name=&quot;Workbook_WriteRange_CellAddress_Category&quot; xml:space=&quot;preserve&quot;&gt;&lt;value&gt;Input&lt;/value&gt;&lt;/data&gt;"/>
        <s v="&lt;data name=&quot;Workbook_WriteRange_DataTable_Category&quot; xml:space=&quot;preserve&quot;&gt;&lt;value&gt;Input&lt;/value&gt;&lt;/data&gt;"/>
        <s v="&lt;data name=&quot;Workbook_WriteRange_Headers_Category&quot; xml:space=&quot;preserve&quot;&gt;&lt;value&gt;Preferences&lt;/value&gt;&lt;/data&gt;"/>
        <s v="&lt;data name=&quot;Workbook_WriteRange_SheetName_Category&quot; xml:space=&quot;preserve&quot;&gt;&lt;value&gt;Input&lt;/value&gt;&lt;/data&gt;"/>
        <m/>
      </sharedItems>
    </cacheField>
    <cacheField name="ComponentDisplayNameResource" numFmtId="0">
      <sharedItems containsBlank="1" count="202">
        <s v="&lt;data name=&quot;Cockpit_AssignParameter_DisplayName&quot; xml:space=&quot;preserve&quot;&gt;&lt;value&gt;Assign Parameter&lt;/value&gt;&lt;/data&gt;"/>
        <s v="&lt;data name=&quot;Cockpit_SendLogFile_DisplayName&quot; xml:space=&quot;preserve&quot;&gt;&lt;value&gt;Send Log File&lt;/value&gt;&lt;/data&gt;"/>
        <s v="&lt;data name=&quot;Cockpit_SendProgressLog_DisplayName&quot; xml:space=&quot;preserve&quot;&gt;&lt;value&gt;Send Progress Log&lt;/value&gt;&lt;/data&gt;"/>
        <s v="&lt;data name=&quot;Cockpit_SendTransactionLog_DisplayName&quot; xml:space=&quot;preserve&quot;&gt;&lt;value&gt;Send Transaction Log&lt;/value&gt;&lt;/data&gt;"/>
        <s v="&lt;data name=&quot;Cockpit_StopBot_DisplayName&quot; xml:space=&quot;preserve&quot;&gt;&lt;value&gt;Stop Bot&lt;/value&gt;&lt;/data&gt;"/>
        <s v="&lt;data name=&quot;ControlFlow_ExecuteWorkflow_DisplayName&quot; xml:space=&quot;preserve&quot;&gt;&lt;value&gt;Execute Workflow&lt;/value&gt;&lt;/data&gt;"/>
        <s v="&lt;data name=&quot;CSV_AppendCSV_DisplayName&quot; xml:space=&quot;preserve&quot;&gt;&lt;value&gt;Append CSV&lt;/value&gt;&lt;/data&gt;"/>
        <s v="&lt;data name=&quot;CSV_ReadCSV_DisplayName&quot; xml:space=&quot;preserve&quot;&gt;&lt;value&gt;Read CSV&lt;/value&gt;&lt;/data&gt;"/>
        <s v="&lt;data name=&quot;CSV_WriteCSV_DisplayName&quot; xml:space=&quot;preserve&quot;&gt;&lt;value&gt;Write CSV&lt;/value&gt;&lt;/data&gt;"/>
        <s v="&lt;data name=&quot;Database_BeginTransaction_DisplayName&quot; xml:space=&quot;preserve&quot;&gt;&lt;value&gt;Begin Transaction&lt;/value&gt;&lt;/data&gt;"/>
        <s v="&lt;data name=&quot;Database_Connect_DisplayName&quot; xml:space=&quot;preserve&quot;&gt;&lt;value&gt;Connect&lt;/value&gt;&lt;/data&gt;"/>
        <s v="&lt;data name=&quot;Database_Disconnect_DisplayName&quot; xml:space=&quot;preserve&quot;&gt;&lt;value&gt;Disconnect&lt;/value&gt;&lt;/data&gt;"/>
        <s v="&lt;data name=&quot;Database_ExecuteNonQuery_DisplayName&quot; xml:space=&quot;preserve&quot;&gt;&lt;value&gt;Execute Non Query&lt;/value&gt;&lt;/data&gt;"/>
        <s v="&lt;data name=&quot;Database_ExecuteQuery_DisplayName&quot; xml:space=&quot;preserve&quot;&gt;&lt;value&gt;Execute Query&lt;/value&gt;&lt;/data&gt;"/>
        <s v="&lt;data name=&quot;Database_Insert_DisplayName&quot; xml:space=&quot;preserve&quot;&gt;&lt;value&gt;Insert&lt;/value&gt;&lt;/data&gt;"/>
        <s v="&lt;data name=&quot;DataTable_AddColumn_DisplayName&quot; xml:space=&quot;preserve&quot;&gt;&lt;value&gt;Add Column&lt;/value&gt;&lt;/data&gt;"/>
        <s v="&lt;data name=&quot;DataTable_AddRow_DisplayName&quot; xml:space=&quot;preserve&quot;&gt;&lt;value&gt;Add Row&lt;/value&gt;&lt;/data&gt;"/>
        <s v="&lt;data name=&quot;DataTable_ClearDataTable_DisplayName&quot; xml:space=&quot;preserve&quot;&gt;&lt;value&gt;Clear DataTable&lt;/value&gt;&lt;/data&gt;"/>
        <s v="&lt;data name=&quot;DataTable_ConverttoDataTable_DisplayName&quot; xml:space=&quot;preserve&quot;&gt;&lt;value&gt;Convert to DataTable&lt;/value&gt;&lt;/data&gt;"/>
        <s v="&lt;data name=&quot;DataTable_CreateDataTable_DisplayName&quot; xml:space=&quot;preserve&quot;&gt;&lt;value&gt;Create DataTable&lt;/value&gt;&lt;/data&gt;"/>
        <s v="&lt;data name=&quot;DataTable_DeleteDataColumn_DisplayName&quot; xml:space=&quot;preserve&quot;&gt;&lt;value&gt;Delete Data Column&lt;/value&gt;&lt;/data&gt;"/>
        <s v="&lt;data name=&quot;DataTable_DeleteDataRow_DisplayName&quot; xml:space=&quot;preserve&quot;&gt;&lt;value&gt;Delete Data Row&lt;/value&gt;&lt;/data&gt;"/>
        <s v="&lt;data name=&quot;DataTable_FetchDataItem_DisplayName&quot; xml:space=&quot;preserve&quot;&gt;&lt;value&gt;Fetch Data Item&lt;/value&gt;&lt;/data&gt;"/>
        <s v="&lt;data name=&quot;DataTable_FilterDataTable_DisplayName&quot; xml:space=&quot;preserve&quot;&gt;&lt;value&gt;Filter DataTable&lt;/value&gt;&lt;/data&gt;"/>
        <s v="&lt;data name=&quot;DataTable_ForEachDataRow_DisplayName&quot; xml:space=&quot;preserve&quot;&gt;&lt;value&gt;ForEach DataRow&lt;/value&gt;&lt;/data&gt;"/>
        <s v="&lt;data name=&quot;DataTable_JoinDataTable_DisplayName&quot; xml:space=&quot;preserve&quot;&gt;&lt;value&gt;Join DataTable&lt;/value&gt;&lt;/data&gt;"/>
        <s v="&lt;data name=&quot;DataTable_LookupDataTable_DisplayName&quot; xml:space=&quot;preserve&quot;&gt;&lt;value&gt;Lookup DataTable&lt;/value&gt;&lt;/data&gt;"/>
        <s v="&lt;data name=&quot;DataTable_MergeDataTable_DisplayName&quot; xml:space=&quot;preserve&quot;&gt;&lt;value&gt;Merge DataTable&lt;/value&gt;&lt;/data&gt;"/>
        <s v="&lt;data name=&quot;DataTable_OutputDataTable_DisplayName&quot; xml:space=&quot;preserve&quot;&gt;&lt;value&gt;Output DataTable&lt;/value&gt;&lt;/data&gt;"/>
        <s v="&lt;data name=&quot;DataTable_SortDataTable_DisplayName&quot; xml:space=&quot;preserve&quot;&gt;&lt;value&gt;Sort DataTable&lt;/value&gt;&lt;/data&gt;"/>
        <s v="&lt;data name=&quot;Email_FetchExchangeMails_DisplayName&quot; xml:space=&quot;preserve&quot;&gt;&lt;value&gt;Fetch Exchange Mails&lt;/value&gt;&lt;/data&gt;"/>
        <s v="&lt;data name=&quot;Email_FetchOutlookMails_DisplayName&quot; xml:space=&quot;preserve&quot;&gt;&lt;value&gt;Fetch Outlook Mails&lt;/value&gt;&lt;/data&gt;"/>
        <s v="&lt;data name=&quot;Email_GetExchangeMail_DisplayName&quot; xml:space=&quot;preserve&quot;&gt;&lt;value&gt;Get Exchange Mail&lt;/value&gt;&lt;/data&gt;"/>
        <s v="&lt;data name=&quot;Email_GetIMAPMail_DisplayName&quot; xml:space=&quot;preserve&quot;&gt;&lt;value&gt;Get IMAP Mail&lt;/value&gt;&lt;/data&gt;"/>
        <s v="&lt;data name=&quot;Email_GetOutlookMail_DisplayName&quot; xml:space=&quot;preserve&quot;&gt;&lt;value&gt;Get Outlook Mail&lt;/value&gt;&lt;/data&gt;"/>
        <s v="&lt;data name=&quot;Email_GetPOP3MAIL_DisplayName&quot; xml:space=&quot;preserve&quot;&gt;&lt;value&gt;Get POP3 MAIL&lt;/value&gt;&lt;/data&gt;"/>
        <s v="&lt;data name=&quot;Email_MoveExchangeMail_DisplayName&quot; xml:space=&quot;preserve&quot;&gt;&lt;value&gt;Move Exchange Mail&lt;/value&gt;&lt;/data&gt;"/>
        <s v="&lt;data name=&quot;Email_MoveIMAPMail_DisplayName&quot; xml:space=&quot;preserve&quot;&gt;&lt;value&gt;Move IMAP Mail&lt;/value&gt;&lt;/data&gt;"/>
        <s v="&lt;data name=&quot;Email_MoveMail_DisplayName&quot; xml:space=&quot;preserve&quot;&gt;&lt;value&gt;Move Mail&lt;/value&gt;&lt;/data&gt;"/>
        <s v="&lt;data name=&quot;Email_MoveOutlookMail_DisplayName&quot; xml:space=&quot;preserve&quot;&gt;&lt;value&gt;Move Outlook Mail&lt;/value&gt;&lt;/data&gt;"/>
        <s v="&lt;data name=&quot;Email_ReplyOutlookMail_DisplayName&quot; xml:space=&quot;preserve&quot;&gt;&lt;value&gt;Reply Outlook Mail&lt;/value&gt;&lt;/data&gt;"/>
        <s v="&lt;data name=&quot;Email_RetrieveExchangeScope_DisplayName&quot; xml:space=&quot;preserve&quot;&gt;&lt;value&gt;Using Scope&lt;/value&gt;&lt;/data&gt;"/>
        <s v="&lt;data name=&quot;Email_SaveAttachments_DisplayName&quot; xml:space=&quot;preserve&quot;&gt;&lt;value&gt;Save Attachments&lt;/value&gt;&lt;/data&gt;"/>
        <s v="&lt;data name=&quot;Email_SaveMails_DisplayName&quot; xml:space=&quot;preserve&quot;&gt;&lt;value&gt;Save Mails&lt;/value&gt;&lt;/data&gt;"/>
        <s v="&lt;data name=&quot;Email_SendExchangeMail_DisplayName&quot; xml:space=&quot;preserve&quot;&gt;&lt;value&gt;Send Exchange Mail&lt;/value&gt;&lt;/data&gt;"/>
        <s v="&lt;data name=&quot;Email_SendOutlookMail_DisplayName&quot; xml:space=&quot;preserve&quot;&gt;&lt;value&gt;Send Outlook Mail&lt;/value&gt;&lt;/data&gt;"/>
        <s v="&lt;data name=&quot;Email_SendSMTPMail_DisplayName&quot; xml:space=&quot;preserve&quot;&gt;&lt;value&gt;Send SMTP Mail&lt;/value&gt;&lt;/data&gt;"/>
        <s v="&lt;data name=&quot;Encryption_AssignPassword_DisplayName&quot; xml:space=&quot;preserve&quot;&gt;&lt;value&gt;Assign Password&lt;/value&gt;&lt;/data&gt;"/>
        <s v="&lt;data name=&quot;Encryption_DecryptFile_DisplayName&quot; xml:space=&quot;preserve&quot;&gt;&lt;value&gt;Decrypt File&lt;/value&gt;&lt;/data&gt;"/>
        <s v="&lt;data name=&quot;Encryption_DecryptText_DisplayName&quot; xml:space=&quot;preserve&quot;&gt;&lt;value&gt;Decrypt Text&lt;/value&gt;&lt;/data&gt;"/>
        <s v="&lt;data name=&quot;Encryption_EncryptText_DisplayName&quot; xml:space=&quot;preserve&quot;&gt;&lt;value&gt;Encrypt Text&lt;/value&gt;&lt;/data&gt;"/>
        <s v="&lt;data name=&quot;Encryption_HashFile_DisplayName&quot; xml:space=&quot;preserve&quot;&gt;&lt;value&gt;Hash File&lt;/value&gt;&lt;/data&gt;"/>
        <s v="&lt;data name=&quot;Encryption_HashFilewithKey_DisplayName&quot; xml:space=&quot;preserve&quot;&gt;&lt;value&gt;Hash File with Key&lt;/value&gt;&lt;/data&gt;"/>
        <s v="&lt;data name=&quot;Encryption_HashText_DisplayName&quot; xml:space=&quot;preserve&quot;&gt;&lt;value&gt;Hash Text&lt;/value&gt;&lt;/data&gt;"/>
        <s v="&lt;data name=&quot;Encryption_HashTextwithKey_DisplayName&quot; xml:space=&quot;preserve&quot;&gt;&lt;value&gt;Hash Text with Key&lt;/value&gt;&lt;/data&gt;"/>
        <s v="&lt;data name=&quot;ErrorHandling_ErrorifFalse_DisplayName&quot; xml:space=&quot;preserve&quot;&gt;&lt;value&gt;Error if False&lt;/value&gt;&lt;/data&gt;"/>
        <s v="&lt;data name=&quot;ErrorHandling_ErrorifTrue_DisplayName&quot; xml:space=&quot;preserve&quot;&gt;&lt;value&gt;Error if True&lt;/value&gt;&lt;/data&gt;"/>
        <s v="&lt;data name=&quot;Excel_AppendRange_DisplayName&quot; xml:space=&quot;preserve&quot;&gt;&lt;value&gt;Append Range&lt;/value&gt;&lt;/data&gt;"/>
        <s v="&lt;data name=&quot;Excel_AutoFillRange_DisplayName&quot; xml:space=&quot;preserve&quot;&gt;&lt;value&gt;Auto Fill Range&lt;/value&gt;&lt;/data&gt;"/>
        <s v="&lt;data name=&quot;Excel_CopyPasteRange_DisplayName&quot; xml:space=&quot;preserve&quot;&gt;&lt;value&gt;Copy Paste Range&lt;/value&gt;&lt;/data&gt;"/>
        <s v="&lt;data name=&quot;Excel_CopySheet_DisplayName&quot; xml:space=&quot;preserve&quot;&gt;&lt;value&gt;Copy Sheet&lt;/value&gt;&lt;/data&gt;"/>
        <s v="&lt;data name=&quot;Excel_DeleteColumn_DisplayName&quot; xml:space=&quot;preserve&quot;&gt;&lt;value&gt;Delete Column&lt;/value&gt;&lt;/data&gt;"/>
        <s v="&lt;data name=&quot;Excel_DeleteDuplicateRows_DisplayName&quot; xml:space=&quot;preserve&quot;&gt;&lt;value&gt;Delete Duplicate Rows&lt;/value&gt;&lt;/data&gt;"/>
        <s v="&lt;data name=&quot;Excel_DeleteDuplicateRows_DisplayName&quot; xml:space=&quot;preserve&quot;&gt;&lt;value&gt;Insert Pivot Table&lt;/value&gt;&lt;/data&gt;"/>
        <s v="&lt;data name=&quot;Excel_DeleteRange_DisplayName&quot; xml:space=&quot;preserve&quot;&gt;&lt;value&gt;Delete Range&lt;/value&gt;&lt;/data&gt;"/>
        <s v="&lt;data name=&quot;Excel_ExecuteVBA_DisplayName&quot; xml:space=&quot;preserve&quot;&gt;&lt;value&gt;Execute VBA&lt;/value&gt;&lt;/data&gt;"/>
        <s v="&lt;data name=&quot;Excel_FilterTable_DisplayName&quot; xml:space=&quot;preserve&quot;&gt;&lt;value&gt;Filter Table&lt;/value&gt;&lt;/data&gt;"/>
        <s v="&lt;data name=&quot;Excel_GetCellColour_DisplayName&quot; xml:space=&quot;preserve&quot;&gt;&lt;value&gt;Get Cell Colour&lt;/value&gt;&lt;/data&gt;"/>
        <s v="&lt;data name=&quot;Excel_GetSelectedRange_DisplayName&quot; xml:space=&quot;preserve&quot;&gt;&lt;value&gt;Get Selected Range&lt;/value&gt;&lt;/data&gt;"/>
        <s v="&lt;data name=&quot;Excel_GetSheet_DisplayName&quot; xml:space=&quot;preserve&quot;&gt;&lt;value&gt;Get Sheet&lt;/value&gt;&lt;/data&gt;"/>
        <s v="&lt;data name=&quot;Excel_GetSheetNames_DisplayName&quot; xml:space=&quot;preserve&quot;&gt;&lt;value&gt;Get Sheet Names&lt;/value&gt;&lt;/data&gt;"/>
        <s v="&lt;data name=&quot;Excel_GetTableRange_DisplayName&quot; xml:space=&quot;preserve&quot;&gt;&lt;value&gt;Get Table Range&lt;/value&gt;&lt;/data&gt;"/>
        <s v="&lt;data name=&quot;Excel_InsertExcelTable_DisplayName&quot; xml:space=&quot;preserve&quot;&gt;&lt;value&gt;Insert Excel Table&lt;/value&gt;&lt;/data&gt;"/>
        <s v="&lt;data name=&quot;Excel_InsertorDeleteColumn_DisplayName&quot; xml:space=&quot;preserve&quot;&gt;&lt;value&gt;Insert or Delete Column&lt;/value&gt;&lt;/data&gt;"/>
        <s v="&lt;data name=&quot;Excel_InsertorDeleteRow_DisplayName&quot; xml:space=&quot;preserve&quot;&gt;&lt;value&gt;Insert or  Delete Row&lt;/value&gt;&lt;/data&gt;"/>
        <s v="&lt;data name=&quot;Excel_InsertPivotTable_DisplayName&quot; xml:space=&quot;preserve&quot;&gt;&lt;value&gt;Insert Pivot Table&lt;/value&gt;&lt;/data&gt;"/>
        <s v="&lt;data name=&quot;Excel_InsertTableColumn_DisplayName&quot; xml:space=&quot;preserve&quot;&gt;&lt;value&gt;Insert Table Column&lt;/value&gt;&lt;/data&gt;"/>
        <s v="&lt;data name=&quot;Excel_LookupRange_DisplayName&quot; xml:space=&quot;preserve&quot;&gt;&lt;value&gt;Lookup Range&lt;/value&gt;&lt;/data&gt;"/>
        <s v="&lt;data name=&quot;Excel_ReadCell_DisplayName&quot; xml:space=&quot;preserve&quot;&gt;&lt;value&gt;Read Cell&lt;/value&gt;&lt;/data&gt;"/>
        <s v="&lt;data name=&quot;Excel_ReadCellFormulae_DisplayName&quot; xml:space=&quot;preserve&quot;&gt;&lt;value&gt;Read Cell Formulae&lt;/value&gt;&lt;/data&gt;"/>
        <s v="&lt;data name=&quot;Excel_ReadColumn_DisplayName&quot; xml:space=&quot;preserve&quot;&gt;&lt;value&gt;Read Column&lt;/value&gt;&lt;/data&gt;"/>
        <s v="&lt;data name=&quot;Excel_ReadRange_DisplayName&quot; xml:space=&quot;preserve&quot;&gt;&lt;value&gt;Read Range&lt;/value&gt;&lt;/data&gt;"/>
        <s v="&lt;data name=&quot;Excel_ReadRow_DisplayName&quot; xml:space=&quot;preserve&quot;&gt;&lt;value&gt;Read Row&lt;/value&gt;&lt;/data&gt;"/>
        <s v="&lt;data name=&quot;Excel_RefreshPivotTable_DisplayName&quot; xml:space=&quot;preserve&quot;&gt;&lt;value&gt;Refresh Pivot Table&lt;/value&gt;&lt;/data&gt;"/>
        <s v="&lt;data name=&quot;Excel_RunMacro_DisplayName&quot; xml:space=&quot;preserve&quot;&gt;&lt;value&gt;Run Macro&lt;/value&gt;&lt;/data&gt;"/>
        <s v="&lt;data name=&quot;Excel_SaveWorkbook_DisplayName&quot; xml:space=&quot;preserve&quot;&gt;&lt;value&gt;Save Workbook&lt;/value&gt;&lt;/data&gt;"/>
        <s v="&lt;data name=&quot;Excel_SelectRange_DisplayName&quot; xml:space=&quot;preserve&quot;&gt;&lt;value&gt;Select Range&lt;/value&gt;&lt;/data&gt;"/>
        <s v="&lt;data name=&quot;Excel_SetRangeColour_DisplayName&quot; xml:space=&quot;preserve&quot;&gt;&lt;value&gt;Set Range Colour&lt;/value&gt;&lt;/data&gt;"/>
        <s v="&lt;data name=&quot;Excel_SortTable_DisplayName&quot; xml:space=&quot;preserve&quot;&gt;&lt;value&gt;Sort Table&lt;/value&gt;&lt;/data&gt;"/>
        <s v="&lt;data name=&quot;Excel_UsingExcelScope_DisplayName&quot; xml:space=&quot;preserve&quot;&gt;&lt;value&gt;Using Excel Scope&lt;/value&gt;&lt;/data&gt;"/>
        <s v="&lt;data name=&quot;Excel_WriteCell_DisplayName&quot; xml:space=&quot;preserve&quot;&gt;&lt;value&gt;Write Cell&lt;/value&gt;&lt;/data&gt;"/>
        <s v="&lt;data name=&quot;Excel_WriteRange_DisplayName&quot; xml:space=&quot;preserve&quot;&gt;&lt;value&gt;Write Range&lt;/value&gt;&lt;/data&gt;"/>
        <s v="&lt;data name=&quot;FileHandling_AppendLine_DisplayName&quot; xml:space=&quot;preserve&quot;&gt;&lt;value&gt;Append Line&lt;/value&gt;&lt;/data&gt;"/>
        <s v="&lt;data name=&quot;FileHandling_CopyFile_DisplayName&quot; xml:space=&quot;preserve&quot;&gt;&lt;value&gt;Copy File&lt;/value&gt;&lt;/data&gt;"/>
        <s v="&lt;data name=&quot;FileHandling_CreateDirectory_DisplayName&quot; xml:space=&quot;preserve&quot;&gt;&lt;value&gt;Create Directory&lt;/value&gt;&lt;/data&gt;"/>
        <s v="&lt;data name=&quot;FileHandling_CreateFile_DisplayName&quot; xml:space=&quot;preserve&quot;&gt;&lt;value&gt;Create File&lt;/value&gt;&lt;/data&gt;"/>
        <s v="&lt;data name=&quot;FileHandling_DeleteFile_DisplayName&quot; xml:space=&quot;preserve&quot;&gt;&lt;value&gt;Delete File&lt;/value&gt;&lt;/data&gt;"/>
        <s v="&lt;data name=&quot;FileHandling_FileChangeIf_DisplayName&quot; xml:space=&quot;preserve&quot;&gt;&lt;value&gt;File Change If&lt;/value&gt;&lt;/data&gt;"/>
        <s v="&lt;data name=&quot;FileHandling_MoveFile_DisplayName&quot; xml:space=&quot;preserve&quot;&gt;&lt;value&gt;Move File&lt;/value&gt;&lt;/data&gt;"/>
        <s v="&lt;data name=&quot;FileHandling_ReadTextFile_DisplayName&quot; xml:space=&quot;preserve&quot;&gt;&lt;value&gt;Read Text File&lt;/value&gt;&lt;/data&gt;"/>
        <s v="&lt;data name=&quot;FileHandling_SelectFile_DisplayName&quot; xml:space=&quot;preserve&quot;&gt;&lt;value&gt;Select File&lt;/value&gt;&lt;/data&gt;"/>
        <s v="&lt;data name=&quot;FileHandling_SelectFolder_DisplayName&quot; xml:space=&quot;preserve&quot;&gt;&lt;value&gt;Select Folder&lt;/value&gt;&lt;/data&gt;"/>
        <s v="&lt;data name=&quot;FileHandling_VerifyPath_DisplayName&quot; xml:space=&quot;preserve&quot;&gt;&lt;value&gt;Verify Path&lt;/value&gt;&lt;/data&gt;"/>
        <s v="&lt;data name=&quot;FileHandling_WriteTextFile_DisplayName&quot; xml:space=&quot;preserve&quot;&gt;&lt;value&gt;Write Text File&lt;/value&gt;&lt;/data&gt;"/>
        <s v="&lt;data name=&quot;FTP_CheckFileExist_DisplayName&quot; xml:space=&quot;preserve&quot;&gt;&lt;value&gt;Check File Exist&lt;/value&gt;&lt;/data&gt;"/>
        <s v="&lt;data name=&quot;FTP_CheckFolderExist_DisplayName&quot; xml:space=&quot;preserve&quot;&gt;&lt;value&gt;Check Folder Exist&lt;/value&gt;&lt;/data&gt;"/>
        <s v="&lt;data name=&quot;FTP_CollectFiles_DisplayName&quot; xml:space=&quot;preserve&quot;&gt;&lt;value&gt;Collect Files&lt;/value&gt;&lt;/data&gt;"/>
        <s v="&lt;data name=&quot;FTP_CreateFTPSession_DisplayName&quot; xml:space=&quot;preserve&quot;&gt;&lt;value&gt;Create FTP Session&lt;/value&gt;&lt;/data&gt;"/>
        <s v="&lt;data name=&quot;FTP_DeleteFile_DisplayName&quot; xml:space=&quot;preserve&quot;&gt;&lt;value&gt;Delete File&lt;/value&gt;&lt;/data&gt;"/>
        <s v="&lt;data name=&quot;FTP_DownloadFile_DisplayName&quot; xml:space=&quot;preserve&quot;&gt;&lt;value&gt;Download File&lt;/value&gt;&lt;/data&gt;"/>
        <s v="&lt;data name=&quot;FTP_UploadFile_DisplayName&quot; xml:space=&quot;preserve&quot;&gt;&lt;value&gt;Upload File&lt;/value&gt;&lt;/data&gt;"/>
        <s v="&lt;data name=&quot;GSuite_GoogleSheetApplScope_DisplayName&quot; xml:space=&quot;preserve&quot;&gt;&lt;value&gt;GSuite Application Scope&lt;/value&gt;&lt;/data&gt;"/>
        <s v="&lt;data name=&quot;GsuiteGmail_ReplaceLabels_DisplayName&quot; xml:space=&quot;preserve&quot;&gt;&lt;value&gt;Replace Labels&lt;/value&gt;&lt;/data&gt;"/>
        <s v="&lt;data name=&quot;GsuiteGmail_RetrieveEmail_DisplayName&quot; xml:space=&quot;preserve&quot;&gt;&lt;value&gt;Retrieve Email&lt;/value&gt;&lt;/data&gt;"/>
        <s v="&lt;data name=&quot;GsuiteGmail_SendEmail_DisplayName&quot; xml:space=&quot;preserve&quot;&gt;&lt;value&gt;Send Email&lt;/value&gt;&lt;/data&gt;"/>
        <s v="&lt;data name=&quot;GsuiteGoogleDrive_CopyDrive_DisplayName&quot; xml:space=&quot;preserve&quot;&gt;&lt;value&gt;Copy Drive&lt;/value&gt;&lt;/data&gt;"/>
        <s v="&lt;data name=&quot;GsuiteGoogleDrive_CopyFile_DisplayName&quot; xml:space=&quot;preserve&quot;&gt;&lt;value&gt;Copy File&lt;/value&gt;&lt;/data&gt;"/>
        <s v="&lt;data name=&quot;GsuiteGoogleDrive_CreateFilePermission_DisplayName&quot; xml:space=&quot;preserve&quot;&gt;&lt;value&gt;Create File Permission&lt;/value&gt;&lt;/data&gt;"/>
        <s v="&lt;data name=&quot;GsuiteGoogleDrive_CreateFolder_DisplayName&quot; xml:space=&quot;preserve&quot;&gt;&lt;value&gt;Create Folder&lt;/value&gt;&lt;/data&gt;"/>
        <s v="&lt;data name=&quot;GsuiteGoogleDrive_DeleteFile_DisplayName&quot; xml:space=&quot;preserve&quot;&gt;&lt;value&gt;Delete File&lt;/value&gt;&lt;/data&gt;"/>
        <s v="&lt;data name=&quot;GsuiteGoogleDrive_DeleteFilePermission_DisplayName&quot; xml:space=&quot;preserve&quot;&gt;&lt;value&gt;Delete File Permission&lt;/value&gt;&lt;/data&gt;"/>
        <s v="&lt;data name=&quot;GsuiteGoogleDrive_DownloadFile_DisplayName&quot; xml:space=&quot;preserve&quot;&gt;&lt;value&gt;Download File&lt;/value&gt;&lt;/data&gt;"/>
        <s v="&lt;data name=&quot;GsuiteGoogleDrive_ModifyFilePermission_DisplayName&quot; xml:space=&quot;preserve&quot;&gt;&lt;value&gt;Modify File Permission&lt;/value&gt;&lt;/data&gt;"/>
        <s v="&lt;data name=&quot;GsuiteGoogleDrive_MoveFile_DisplayName&quot; xml:space=&quot;preserve&quot;&gt;&lt;value&gt;Move File&lt;/value&gt;&lt;/data&gt;"/>
        <s v="&lt;data name=&quot;GsuiteGoogleDrive_RetrieveFileInfo_DisplayName&quot; xml:space=&quot;preserve&quot;&gt;&lt;value&gt;Retrieve File Info&lt;/value&gt;&lt;/data&gt;"/>
        <s v="&lt;data name=&quot;GsuiteGoogleDrive_RetrieveFilePermissions_DisplayName&quot; xml:space=&quot;preserve&quot;&gt;&lt;value&gt;Retrieve File Permissions&lt;/value&gt;&lt;/data&gt;"/>
        <s v="&lt;data name=&quot;GsuiteGoogleDrive_SearchFilesandFolders_DisplayName&quot; xml:space=&quot;preserve&quot;&gt;&lt;value&gt;Search Files and Folders&lt;/value&gt;&lt;/data&gt;"/>
        <s v="&lt;data name=&quot;GsuiteGoogleDrive_UploadFile_DisplayName&quot; xml:space=&quot;preserve&quot;&gt;&lt;value&gt;Upload File&lt;/value&gt;&lt;/data&gt;"/>
        <s v="&lt;data name=&quot;Integration_ExecuteXPath_DisplayName&quot; xml:space=&quot;preserve&quot;&gt;&lt;value&gt;Get XML Node Value&lt;/value&gt;&lt;/data&gt;"/>
        <s v="&lt;data name=&quot;Integration_GetXMLNodeAttributes_DisplayName&quot; xml:space=&quot;preserve&quot;&gt;&lt;value&gt;Get XML Node Attributes&lt;/value&gt;&lt;/data&gt;"/>
        <s v="&lt;data name=&quot;Integration_GetXMLNodes_DisplayName&quot; xml:space=&quot;preserve&quot;&gt;&lt;value&gt;Get XML Nodes&lt;/value&gt;&lt;/data&gt;"/>
        <s v="&lt;data name=&quot;Integration_StringToJson_DisplayName&quot; xml:space=&quot;preserve&quot;&gt;&lt;value&gt;String To Json&lt;/value&gt;&lt;/data&gt;"/>
        <s v="&lt;data name=&quot;Integration_StringtoJsonArray_DisplayName&quot; xml:space=&quot;preserve&quot;&gt;&lt;value&gt;String to Json Array&lt;/value&gt;&lt;/data&gt;"/>
        <s v="&lt;data name=&quot;Integration_StringtoXML_DisplayName&quot; xml:space=&quot;preserve&quot;&gt;&lt;value&gt;String to XML&lt;/value&gt;&lt;/data&gt;"/>
        <s v="&lt;data name=&quot;LDAP_ChangePassword_DisplayName&quot; xml:space=&quot;preserve&quot;&gt;&lt;value&gt;Change Password&lt;/value&gt;&lt;/data&gt;"/>
        <s v="&lt;data name=&quot;LDAP_CreateUser_DisplayName&quot; xml:space=&quot;preserve&quot;&gt;&lt;value&gt;Create User&lt;/value&gt;&lt;/data&gt;"/>
        <s v="&lt;data name=&quot;LDAP_DeleteUser_DisplayName&quot; xml:space=&quot;preserve&quot;&gt;&lt;value&gt;Delete User&lt;/value&gt;&lt;/data&gt;"/>
        <s v="&lt;data name=&quot;LDAP_FetchPasswordExpiration_DisplayName&quot; xml:space=&quot;preserve&quot;&gt;&lt;value&gt;Fetch Password Expiration&lt;/value&gt;&lt;/data&gt;"/>
        <s v="&lt;data name=&quot;LDAP_FetchUserExpiration_DisplayName&quot; xml:space=&quot;preserve&quot;&gt;&lt;value&gt;Fetch User Expiration&lt;/value&gt;&lt;/data&gt;"/>
        <s v="&lt;data name=&quot;LDAP_FetchUserGroup_DisplayName&quot; xml:space=&quot;preserve&quot;&gt;&lt;value&gt;Fetch User Group&lt;/value&gt;&lt;/data&gt;"/>
        <s v="&lt;data name=&quot;LDAP_FetchUserStatus_DisplayName&quot; xml:space=&quot;preserve&quot;&gt;&lt;value&gt;Fetch User Status&lt;/value&gt;&lt;/data&gt;"/>
        <s v="&lt;data name=&quot;LDAP_RetrieveActiveDirectoryScope_DisplayName&quot; xml:space=&quot;preserve&quot;&gt;&lt;value&gt;Retrieve Active Directory Scope&lt;/value&gt;&lt;/data&gt;"/>
        <s v="&lt;data name=&quot;LDAP_SetUserStatus_DisplayName&quot; xml:space=&quot;preserve&quot;&gt;&lt;value&gt;Set User Status&lt;/value&gt;&lt;/data&gt;"/>
        <s v="&lt;data name=&quot;LDAP_VerifyUserExists_DisplayName&quot; xml:space=&quot;preserve&quot;&gt;&lt;value&gt;User Exists&lt;/value&gt;&lt;/data&gt;"/>
        <s v="&lt;data name=&quot;Message_BeepSound_DisplayName&quot; xml:space=&quot;preserve&quot;&gt;&lt;value&gt;Beep Sound&lt;/value&gt;&lt;/data&gt;"/>
        <s v="&lt;data name=&quot;Message_DisplayMessage_DisplayName&quot; xml:space=&quot;preserve&quot;&gt;&lt;value&gt;Display Message&lt;/value&gt;&lt;/data&gt;"/>
        <s v="&lt;data name=&quot;PDF_ExtractImages_DisplayName&quot; xml:space=&quot;preserve&quot;&gt;&lt;value&gt;Extract Images&lt;/value&gt;&lt;/data&gt;"/>
        <s v="&lt;data name=&quot;PDF_ExtractPDFPages_DisplayName&quot; xml:space=&quot;preserve&quot;&gt;&lt;value&gt;Extract PDF Pages&lt;/value&gt;&lt;/data&gt;"/>
        <s v="&lt;data name=&quot;PDF_ManagePassword_DisplayName&quot; xml:space=&quot;preserve&quot;&gt;&lt;value&gt;Manage Password&lt;/value&gt;&lt;/data&gt;"/>
        <s v="&lt;data name=&quot;PDF_MergePDFs_DisplayName&quot; xml:space=&quot;preserve&quot;&gt;&lt;value&gt;Merge PDFs&lt;/value&gt;&lt;/data&gt;"/>
        <s v="&lt;data name=&quot;PDF_ReadPDF_DisplayName&quot; xml:space=&quot;preserve&quot;&gt;&lt;value&gt;Read PDF&lt;/value&gt;&lt;/data&gt;"/>
        <s v="&lt;data name=&quot;PDF_ReadXPSText_DisplayName&quot; xml:space=&quot;preserve&quot;&gt;&lt;value&gt;Read XPS Text&lt;/value&gt;&lt;/data&gt;"/>
        <s v="&lt;data name=&quot;PDF_SaveAsImage_DisplayName&quot; xml:space=&quot;preserve&quot;&gt;&lt;value&gt;Save As Image&lt;/value&gt;&lt;/data&gt;"/>
        <s v="&lt;data name=&quot;Programming_AssignMultiple_DisplayName&quot; xml:space=&quot;preserve&quot;&gt;&lt;value&gt;Assign Multiple&lt;/value&gt;&lt;/data&gt;"/>
        <s v="&lt;data name=&quot;Programming_BookMarkBreak_DisplayName&quot; xml:space=&quot;preserve&quot;&gt;&lt;value&gt;Break&lt;/value&gt;&lt;/data&gt;"/>
        <s v="&lt;data name=&quot;Programming_BookMarkContinue_DisplayName&quot; xml:space=&quot;preserve&quot;&gt;&lt;value&gt;Continue&lt;/value&gt;&lt;/data&gt;"/>
        <s v="&lt;data name=&quot;Programming_CodeBlock_DisplayName&quot; xml:space=&quot;preserve&quot;&gt;&lt;value&gt;Code Block&lt;/value&gt;&lt;/data&gt;"/>
        <s v="&lt;data name=&quot;Programming_Comment_DisplayName&quot; xml:space=&quot;preserve&quot;&gt;&lt;value&gt;Comment&lt;/value&gt;&lt;/data&gt;"/>
        <s v="&lt;data name=&quot;Programming_CommentIt_DisplayName&quot; xml:space=&quot;preserve&quot;&gt;&lt;value&gt;Comment It&lt;/value&gt;&lt;/data&gt;"/>
        <s v="&lt;data name=&quot;Programming_ConditionalScopeRetry_DisplayName&quot; xml:space=&quot;preserve&quot;&gt;&lt;value&gt;Conditional Scope Retry&lt;/value&gt;&lt;/data&gt;"/>
        <s v="&lt;data name=&quot;Programming_ForEach_DisplayName&quot; xml:space=&quot;preserve&quot;&gt;&lt;value&gt;For Each&lt;/value&gt;&lt;/data&gt;"/>
        <s v="&lt;data name=&quot;Programming_GetEnvironmentFolder_DisplayName&quot; xml:space=&quot;preserve&quot;&gt;&lt;value&gt;Get Environment Folder&lt;/value&gt;&lt;/data&gt;"/>
        <s v="&lt;data name=&quot;Programming_GetEnvironmentVariable_DisplayName&quot; xml:space=&quot;preserve&quot;&gt;&lt;value&gt;Get Environment Variable&lt;/value&gt;&lt;/data&gt;"/>
        <s v="&lt;data name=&quot;Programming_GetProcess_DisplayName&quot; xml:space=&quot;preserve&quot;&gt;&lt;value&gt;Get Process&lt;/value&gt;&lt;/data&gt;"/>
        <s v="&lt;data name=&quot;Programming_KillProcess_DisplayName&quot; xml:space=&quot;preserve&quot;&gt;&lt;value&gt;Kill Process&lt;/value&gt;&lt;/data&gt;"/>
        <s v="&lt;data name=&quot;Programming_LogMessage_DisplayName&quot; xml:space=&quot;preserve&quot;&gt;&lt;value&gt;Log Message&lt;/value&gt;&lt;/data&gt;"/>
        <s v="&lt;data name=&quot;Programming_SetFormat_DisplayName&quot; xml:space=&quot;preserve&quot;&gt;&lt;value&gt;Set Format&lt;/value&gt;&lt;/data&gt;"/>
        <s v="&lt;data name=&quot;Programming_StatusReport_DisplayName&quot; xml:space=&quot;preserve&quot;&gt;&lt;value&gt;Status Report&lt;/value&gt;&lt;/data&gt;"/>
        <s v="&lt;data name=&quot;SAP_CloseConnection_DisplayName&quot; xml:space=&quot;preserve&quot;&gt;&lt;value&gt;Close Connection&lt;/value&gt;&lt;/data&gt;"/>
        <s v="&lt;data name=&quot;SAP_InvokeSAPBAPI_DisplayName&quot; xml:space=&quot;preserve&quot;&gt;&lt;value&gt;Invoke SAP BAPI&lt;/value&gt;&lt;/data&gt;"/>
        <s v="&lt;data name=&quot;SAP_OpenConnection_DisplayName&quot; xml:space=&quot;preserve&quot;&gt;&lt;value&gt;Open Connection&lt;/value&gt;&lt;/data&gt;"/>
        <s v="&lt;data name=&quot;SAP_UsingSAPApplicationScope_DisplayName&quot; xml:space=&quot;preserve&quot;&gt;&lt;value&gt;Using SAP Application Scope&lt;/value&gt;&lt;/data&gt;"/>
        <s v="&lt;data name=&quot;String_ExtractText_DisplayName&quot; xml:space=&quot;preserve&quot;&gt;&lt;value&gt;Extract Text&lt;/value&gt;&lt;/data&gt;"/>
        <s v="&lt;data name=&quot;String_IsMatch_DisplayName&quot; xml:space=&quot;preserve&quot;&gt;&lt;value&gt;Is Match&lt;/value&gt;&lt;/data&gt;"/>
        <s v="&lt;data name=&quot;String_Matches_DisplayName&quot; xml:space=&quot;preserve&quot;&gt;&lt;value&gt;Matches&lt;/value&gt;&lt;/data&gt;"/>
        <s v="&lt;data name=&quot;String_Replace_DisplayName&quot; xml:space=&quot;preserve&quot;&gt;&lt;value&gt;Replace&lt;/value&gt;&lt;/data&gt;"/>
        <s v="&lt;data name=&quot;String_SplitText_DisplayName&quot; xml:space=&quot;preserve&quot;&gt;&lt;value&gt;Split Text&lt;/value&gt;&lt;/data&gt;"/>
        <s v="&lt;data name=&quot;UserInput_CustomInputBox_DisplayName&quot; xml:space=&quot;preserve&quot;&gt;&lt;value&gt;Custom Input Box&lt;/value&gt;&lt;/data&gt;"/>
        <s v="&lt;data name=&quot;UserInput_InputMessageBox_DisplayName&quot; xml:space=&quot;preserve&quot;&gt;&lt;value&gt;Input Message Box&lt;/value&gt;&lt;/data&gt;"/>
        <s v="&lt;data name=&quot;Word_AddDataTable_DisplayName&quot; xml:space=&quot;preserve&quot;&gt;&lt;value&gt;Add Data Table&lt;/value&gt;&lt;/data&gt;"/>
        <s v="&lt;data name=&quot;Word_AddImage_DisplayName&quot; xml:space=&quot;preserve&quot;&gt;&lt;value&gt;Add Image&lt;/value&gt;&lt;/data&gt;"/>
        <s v="&lt;data name=&quot;Word_AddText_DisplayName&quot; xml:space=&quot;preserve&quot;&gt;&lt;value&gt;Add Text&lt;/value&gt;&lt;/data&gt;"/>
        <s v="&lt;data name=&quot;Word_AppendText_DisplayName&quot; xml:space=&quot;preserve&quot;&gt;&lt;value&gt;Append Text&lt;/value&gt;&lt;/data&gt;"/>
        <s v="&lt;data name=&quot;Word_ExporttoPDF_DisplayName&quot; xml:space=&quot;preserve&quot;&gt;&lt;value&gt;Export to PDF&lt;/value&gt;&lt;/data&gt;"/>
        <s v="&lt;data name=&quot;Word_ReadText_DisplayName&quot; xml:space=&quot;preserve&quot;&gt;&lt;value&gt;Read Text&lt;/value&gt;&lt;/data&gt;"/>
        <s v="&lt;data name=&quot;Word_ReplaceImage_DisplayName&quot; xml:space=&quot;preserve&quot;&gt;&lt;value&gt;Replace Image&lt;/value&gt;&lt;/data&gt;"/>
        <s v="&lt;data name=&quot;Word_ReplaceText_DisplayName&quot; xml:space=&quot;preserve&quot;&gt;&lt;value&gt;Replace Text&lt;/value&gt;&lt;/data&gt;"/>
        <s v="&lt;data name=&quot;Word_UsingWordScope_DisplayName&quot; xml:space=&quot;preserve&quot;&gt;&lt;value&gt;Using Word Scope&lt;/value&gt;&lt;/data&gt;"/>
        <s v="&lt;data name=&quot;Word_WordReplaceText_DisplayName&quot; xml:space=&quot;preserve&quot;&gt;&lt;value&gt;WordReplaceText&lt;/value&gt;&lt;/data&gt;"/>
        <s v="&lt;data name=&quot;Workbook_AppendRange_DisplayName&quot; xml:space=&quot;preserve&quot;&gt;&lt;value&gt;Append Range&lt;/value&gt;&lt;/data&gt;"/>
        <s v="&lt;data name=&quot;Workbook_CloseWorkbook_DisplayName&quot; xml:space=&quot;preserve&quot;&gt;&lt;value&gt;Close Workbook&lt;/value&gt;&lt;/data&gt;"/>
        <s v="&lt;data name=&quot;Workbook_GetTableRange_DisplayName&quot; xml:space=&quot;preserve&quot;&gt;&lt;value&gt;Get Table Range&lt;/value&gt;&lt;/data&gt;"/>
        <s v="&lt;data name=&quot;Workbook_InsertTable_DisplayName&quot; xml:space=&quot;preserve&quot;&gt;&lt;value&gt;Insert Table&lt;/value&gt;&lt;/data&gt;"/>
        <s v="&lt;data name=&quot;Workbook_OpenWorkbook_DisplayName&quot; xml:space=&quot;preserve&quot;&gt;&lt;value&gt;Open Workbook&lt;/value&gt;&lt;/data&gt;"/>
        <s v="&lt;data name=&quot;Workbook_ReadCell_DisplayName&quot; xml:space=&quot;preserve&quot;&gt;&lt;value&gt;Read Cell&lt;/value&gt;&lt;/data&gt;"/>
        <s v="&lt;data name=&quot;Workbook_ReadCellFormulae_DisplayName&quot; xml:space=&quot;preserve&quot;&gt;&lt;value&gt;Read Cell Formulae&lt;/value&gt;&lt;/data&gt;"/>
        <s v="&lt;data name=&quot;Workbook_ReadColumn_DisplayName&quot; xml:space=&quot;preserve&quot;&gt;&lt;value&gt;Read Column&lt;/value&gt;&lt;/data&gt;"/>
        <s v="&lt;data name=&quot;Workbook_ReadRange_DisplayName&quot; xml:space=&quot;preserve&quot;&gt;&lt;value&gt;Read Range&lt;/value&gt;&lt;/data&gt;"/>
        <s v="&lt;data name=&quot;Workbook_ReadRow_DisplayName&quot; xml:space=&quot;preserve&quot;&gt;&lt;value&gt;Read Row&lt;/value&gt;&lt;/data&gt;"/>
        <s v="&lt;data name=&quot;Workbook_WriteCell_DisplayName&quot; xml:space=&quot;preserve&quot;&gt;&lt;value&gt;Write Cell&lt;/value&gt;&lt;/data&gt;"/>
        <s v="&lt;data name=&quot;Workbook_WriteRange_DisplayName&quot; xml:space=&quot;preserve&quot;&gt;&lt;value&gt;Write Range&lt;/value&gt;&lt;/data&gt;"/>
        <m/>
      </sharedItems>
    </cacheField>
    <cacheField name="ComponentDescriptionResource" numFmtId="0">
      <sharedItems containsBlank="1" count="208">
        <s v="&lt;data name=&quot;Cockpit_AssignParameter_Description&quot; xml:space=&quot;preserve&quot;&gt;&lt;value&gt;Assigns extracted Cockpit parameter to the variables being used in the process. &lt;/value&gt;&lt;/data&gt;"/>
        <s v="&lt;data name=&quot;Cockpit_SendLogFile_Description&quot; xml:space=&quot;preserve&quot;&gt;&lt;value&gt;Shows the log file in the textual format on Cockpit &lt;/value&gt;&lt;/data&gt;"/>
        <s v="&lt;data name=&quot;Cockpit_SendProgressLog_Description&quot; xml:space=&quot;preserve&quot;&gt;&lt;value&gt;Shows the bot’s progress in percentage on Cockpit. &lt;/value&gt;&lt;/data&gt;"/>
        <s v="&lt;data name=&quot;Cockpit_SendTransactionLog_Description&quot; xml:space=&quot;preserve&quot;&gt;&lt;value&gt;Send Transaction Log&lt;/value&gt;&lt;/data&gt;"/>
        <s v="&lt;data name=&quot;Cockpit_StopBot_Description&quot; xml:space=&quot;preserve&quot;&gt;&lt;value&gt;Stops the bot after completing the current transaction.&lt;/value&gt;&lt;/data&gt;"/>
        <s v="&lt;data name=&quot;ControlFlow_ExecuteWorkflow_Description&quot; xml:space=&quot;preserve&quot;&gt;&lt;value&gt;Loads and invokes specified workflow.&lt;/value&gt;&lt;/data&gt;"/>
        <s v="&lt;data name=&quot;CSV_AppendCSV_Description&quot; xml:space=&quot;preserve&quot;&gt;&lt;value&gt;Appends data available in a given datatable into a CSV file.&lt;/value&gt;&lt;/data&gt;"/>
        <s v="&lt;data name=&quot;CSV_ReadCSV_Description&quot; xml:space=&quot;preserve&quot;&gt;&lt;value&gt;Reads data from a CSV file into a datatable.&lt;/value&gt;&lt;/data&gt;"/>
        <s v="&lt;data name=&quot;CSV_WriteCSV_Description&quot; xml:space=&quot;preserve&quot;&gt;&lt;value&gt;Writes data available in a given datatable into a CSV file.&lt;/value&gt;&lt;/data&gt;"/>
        <s v="&lt;data name=&quot;Database_BeginTransaction_Description&quot; xml:space=&quot;preserve&quot;&gt;&lt;value&gt;Begin Transaction&lt;/value&gt;&lt;/data&gt;"/>
        <s v="&lt;data name=&quot;Database_Connect_Description&quot; xml:space=&quot;preserve&quot;&gt;&lt;value&gt;Establishes connection to the database using specified connection string. &lt;/value&gt;&lt;/data&gt;"/>
        <s v="&lt;data name=&quot;Database_Disconnect_Description&quot; xml:space=&quot;preserve&quot;&gt;&lt;value&gt;Disconnects the connection with the database. &lt;/value&gt;&lt;/data&gt;"/>
        <s v="&lt;data name=&quot;Database_ExecuteNonQuery_Description&quot; xml:space=&quot;preserve&quot;&gt;&lt;value&gt;Executes SQL statement, which returns the output as number of rows affected by the query. &lt;/value&gt;&lt;/data&gt;"/>
        <s v="&lt;data name=&quot;Database_ExecuteQuery_Description&quot; xml:space=&quot;preserve&quot;&gt;&lt;value&gt;Executes Database command, which extracts data from Database table and returns the output as a table. &lt;/value&gt;&lt;/data&gt;"/>
        <s v="&lt;data name=&quot;Database_Insert_Description&quot; xml:space=&quot;preserve&quot;&gt;&lt;value&gt;Inserts data from DataTable to Database table. &lt;/value&gt;&lt;/data&gt;"/>
        <s v="&lt;data name=&quot;DataTable_AddColumn_Description&quot; xml:space=&quot;preserve&quot;&gt;&lt;value&gt;Adds column to the Data Table structure.&lt;/value&gt;&lt;/data&gt;"/>
        <s v="&lt;data name=&quot;DataTable_AddRow_Description&quot; xml:space=&quot;preserve&quot;&gt;&lt;value&gt;Adds row to the Data Table structure.&lt;/value&gt;&lt;/data&gt;"/>
        <s v="&lt;data name=&quot;DataTable_ClearDataTable_Description&quot; xml:space=&quot;preserve&quot;&gt;&lt;value&gt;Removes all rows and columns from the Data Table. &lt;/value&gt;&lt;/data&gt;"/>
        <s v="&lt;data name=&quot;DataTable_ConverttoDataTable_Description&quot; xml:space=&quot;preserve&quot;&gt;&lt;value&gt;Convert to DataTable&lt;/value&gt;&lt;/data&gt;"/>
        <s v="&lt;data name=&quot;DataTable_CreateDataTable_Description&quot; xml:space=&quot;preserve&quot;&gt;&lt;value&gt;Creates Data Tables as per the provided table structure.&lt;/value&gt;&lt;/data&gt;"/>
        <s v="&lt;data name=&quot;DataTable_DeleteDataColumn_Description&quot; xml:space=&quot;preserve&quot;&gt;&lt;value&gt;Deletes the specified column from the Data Table. &lt;/value&gt;&lt;/data&gt;"/>
        <s v="&lt;data name=&quot;DataTable_DeleteDataRow_Description&quot; xml:space=&quot;preserve&quot;&gt;&lt;value&gt;Deletes the specified row from the Data Table. &lt;/value&gt;&lt;/data&gt;"/>
        <s v="&lt;data name=&quot;DataTable_FetchDataItem_Description&quot; xml:space=&quot;preserve&quot;&gt;&lt;value&gt;Gets a value from a data table for the specified column or a data row.&lt;/value&gt;&lt;/data&gt;"/>
        <s v="&lt;data name=&quot;DataTable_FilterDataTable_Description&quot; xml:space=&quot;preserve&quot;&gt;&lt;value&gt;Filter DataTable&lt;/value&gt;&lt;/data&gt;"/>
        <s v="&lt;data name=&quot;DataTable_ForEachDataRow_Description&quot; xml:space=&quot;preserve&quot;&gt;&lt;value&gt;Iterates the records of DataTable.&lt;/value&gt;&lt;/data&gt;"/>
        <s v="&lt;data name=&quot;DataTable_JoinDataTable_Description&quot; xml:space=&quot;preserve&quot;&gt;&lt;value&gt;Join two data tables based on the specified Join Type property. &lt;/value&gt;&lt;/data&gt;"/>
        <s v="&lt;data name=&quot;DataTable_LookupDataTable_Description&quot; xml:space=&quot;preserve&quot;&gt;&lt;value&gt;Searches the specified string and results the Row number where it was found. &lt;/value&gt;&lt;/data&gt;"/>
        <s v="&lt;data name=&quot;DataTable_MergeDataTable_Description&quot; xml:space=&quot;preserve&quot;&gt;&lt;value&gt;Merge DataTable&lt;/value&gt;&lt;/data&gt;"/>
        <s v="&lt;data name=&quot;DataTable_OutputDataTable_Description&quot; xml:space=&quot;preserve&quot;&gt;&lt;value&gt;Writes the Data Table into string variable. &lt;/value&gt;&lt;/data&gt;"/>
        <s v="&lt;data name=&quot;DataTable_SortDataTable_Description&quot; xml:space=&quot;preserve&quot;&gt;&lt;value&gt;Sorts the Data Table in the specified order based on the specified column. &lt;/value&gt;&lt;/data&gt;"/>
        <s v="&lt;data name=&quot;Email_FetchExchangeMails_Description&quot; xml:space=&quot;preserve&quot;&gt;&lt;value&gt;Fetches all the Exchange Mail Messages.&lt;/value&gt;&lt;/data&gt;"/>
        <s v="&lt;data name=&quot;Email_FetchOutlookMails_Description&quot; xml:space=&quot;preserve&quot;&gt;&lt;value&gt;Fetches all the Outlook Mail Messages.&lt;/value&gt;&lt;/data&gt;"/>
        <s v="&lt;data name=&quot;Email_GetExchangeMail_Description&quot; xml:space=&quot;preserve&quot;&gt;&lt;value&gt;Fetches all the Exchange Mail Messages.&lt;/value&gt;&lt;/data&gt;"/>
        <s v="&lt;data name=&quot;Email_GetIMAPMail_Description&quot; xml:space=&quot;preserve&quot;&gt;&lt;value&gt;Gets IMAP messages from specified server. &lt;/value&gt;&lt;/data&gt;"/>
        <s v="&lt;data name=&quot;Email_GetOutlookMail_Description&quot; xml:space=&quot;preserve&quot;&gt;&lt;value&gt;Fetches all the Outlook Mail Messages.&lt;/value&gt;&lt;/data&gt;"/>
        <s v="&lt;data name=&quot;Email_GetPOP3MAIL_Description&quot; xml:space=&quot;preserve&quot;&gt;&lt;value&gt;Get POP3 messages from specified server.&lt;/value&gt;&lt;/data&gt;"/>
        <s v="&lt;data name=&quot;Email_GetPOP3MAIL_Description&quot; xml:space=&quot;preserve&quot;&gt;&lt;value&gt;Gets IMAP messages from specified server. &lt;/value&gt;&lt;/data&gt;"/>
        <s v="&lt;data name=&quot;Email_MoveExchangeMail_Description&quot; xml:space=&quot;preserve&quot;&gt;&lt;value&gt;Moves the Exchange Mails.&lt;/value&gt;&lt;/data&gt;"/>
        <s v="&lt;data name=&quot;Email_MoveIMAPMail_Description&quot; xml:space=&quot;preserve&quot;&gt;&lt;value&gt;Moves an email messages to the specific folder. &lt;/value&gt;&lt;/data&gt;"/>
        <s v="&lt;data name=&quot;Email_MoveMail_Description&quot; xml:space=&quot;preserve&quot;&gt;&lt;value&gt;Move Mail&lt;/value&gt;&lt;/data&gt;"/>
        <s v="&lt;data name=&quot;Email_MoveOutlookMail_Description&quot; xml:space=&quot;preserve&quot;&gt;&lt;value&gt;Moves an Outlook Mail.&lt;/value&gt;&lt;/data&gt;"/>
        <s v="&lt;data name=&quot;Email_ReplyOutlookMail_Description&quot; xml:space=&quot;preserve&quot;&gt;&lt;value&gt;Replies to an Outlook Mail.&lt;/value&gt;&lt;/data&gt;"/>
        <s v="&lt;data name=&quot;Email_RetrieveExchangeScope_Description&quot; xml:space=&quot;preserve&quot;&gt;&lt;value&gt;Retrieves the Scope of the Exchange.&lt;/value&gt;&lt;/data&gt;"/>
        <s v="&lt;data name=&quot;Email_SaveAttachments_Description&quot; xml:space=&quot;preserve&quot;&gt;&lt;value&gt;Saves attachments of an email to a specific location.&lt;/value&gt;&lt;/data&gt;"/>
        <s v="&lt;data name=&quot;Email_SaveAttachments_Description&quot; xml:space=&quot;preserve&quot;&gt;&lt;value&gt;Saves the extracted attachments to the specified folder.&lt;/value&gt;&lt;/data&gt;"/>
        <s v="&lt;data name=&quot;Email_SaveMails_Description&quot; xml:space=&quot;preserve&quot;&gt;&lt;value&gt;Saves the extracted emails to the specified folder.&lt;/value&gt;&lt;/data&gt;"/>
        <s v="&lt;data name=&quot;Email_SendExchangeMail_Description&quot; xml:space=&quot;preserve&quot;&gt;&lt;value&gt;Send Exchange Mail&lt;/value&gt;&lt;/data&gt;"/>
        <s v="&lt;data name=&quot;Email_SendExchangeMail_Description&quot; xml:space=&quot;preserve&quot;&gt;&lt;value&gt;Sends an Exchange Mail.&lt;/value&gt;&lt;/data&gt;"/>
        <s v="&lt;data name=&quot;Email_SendOutlookMail_Description&quot; xml:space=&quot;preserve&quot;&gt;&lt;value&gt;Sends an Outlook Mail.&lt;/value&gt;&lt;/data&gt;"/>
        <s v="&lt;data name=&quot;Email_SendSMTPMail_Description&quot; xml:space=&quot;preserve&quot;&gt;&lt;value&gt;Sends an email messages using SMTP.&lt;/value&gt;&lt;/data&gt;"/>
        <s v="&lt;data name=&quot;Encryption_AssignPassword_Description&quot; xml:space=&quot;preserve&quot;&gt;&lt;value&gt;Hides the password characters behind the bullets. &lt;/value&gt;&lt;/data&gt;"/>
        <s v="&lt;data name=&quot;Encryption_DecryptFile_Description&quot; xml:space=&quot;preserve&quot;&gt;&lt;value&gt;Decrypts a given encrypted file using key and algorithm.&lt;/value&gt;&lt;/data&gt;"/>
        <s v="&lt;data name=&quot;Encryption_DecryptText_Description&quot; xml:space=&quot;preserve&quot;&gt;&lt;value&gt;Decrypts the encrypted text using the Key and Algorithm used for the encryption. &lt;/value&gt;&lt;/data&gt;"/>
        <s v="&lt;data name=&quot;Encryption_EncryptText_Description&quot; xml:space=&quot;preserve&quot;&gt;&lt;value&gt;Encrypts the plain text using the specified Key and Algorithm. &lt;/value&gt;&lt;/data&gt;"/>
        <s v="&lt;data name=&quot;Encryption_HashFile_Description&quot; xml:space=&quot;preserve&quot;&gt;&lt;value&gt;Hashes a given file using the specified algorithm.&lt;/value&gt;&lt;/data&gt;"/>
        <s v="&lt;data name=&quot;Encryption_HashFilewithKey_Description&quot; xml:space=&quot;preserve&quot;&gt;&lt;value&gt;Hashes a file using key and algorithm.&lt;/value&gt;&lt;/data&gt;"/>
        <s v="&lt;data name=&quot;Encryption_HashText_Description&quot; xml:space=&quot;preserve&quot;&gt;&lt;value&gt;Hashes a string of plain text using the specified algorithm.&lt;/value&gt;&lt;/data&gt;"/>
        <s v="&lt;data name=&quot;Encryption_HashTextwithKey_Description&quot; xml:space=&quot;preserve&quot;&gt;&lt;value&gt;Hashes a file using key and algorithm.&lt;/value&gt;&lt;/data&gt;"/>
        <s v="&lt;data name=&quot;ErrorHandling_ErrorifFalse_Description&quot; xml:space=&quot;preserve&quot;&gt;&lt;value&gt;Generates an error if the conditions returns the value as true.&lt;/value&gt;&lt;/data&gt;"/>
        <s v="&lt;data name=&quot;ErrorHandling_ErrorifTrue_Description&quot; xml:space=&quot;preserve&quot;&gt;&lt;value&gt;Generates an error if the conditions returns the value as false.&lt;/value&gt;&lt;/data&gt;"/>
        <s v="&lt;data name=&quot;Excel_AppendRange_Description&quot; xml:space=&quot;preserve&quot;&gt;&lt;value&gt;The Excel workbook name is defined in ScopeOfExcelApplication component within which the Append Range component is created.&lt;/value&gt;&lt;/data&gt;"/>
        <s v="&lt;data name=&quot;Excel_AutoFillRange_Description&quot; xml:space=&quot;preserve&quot;&gt;&lt;value&gt;Auto-fills a given range in an Excel sheet.&lt;/value&gt;&lt;/data&gt;"/>
        <s v="&lt;data name=&quot;Excel_CopyPasteRange_Description&quot; xml:space=&quot;preserve&quot;&gt;&lt;value&gt;Copies and paste data from one Excel cell range to another.&lt;/value&gt;&lt;/data&gt;"/>
        <s v="&lt;data name=&quot;Excel_CopySheet_Description&quot; xml:space=&quot;preserve&quot;&gt;&lt;value&gt;Copies an Excel sheet from a given Excel workbook to another.&lt;/value&gt;&lt;/data&gt;"/>
        <s v="&lt;data name=&quot;Excel_DeleteColumn_Description&quot; xml:space=&quot;preserve&quot;&gt;&lt;value&gt;Delete Column&lt;/value&gt;&lt;/data&gt;"/>
        <s v="&lt;data name=&quot;Excel_DeleteDuplicateRows_Description&quot; xml:space=&quot;preserve&quot;&gt;&lt;value&gt;Delete Duplicate Rows&lt;/value&gt;&lt;/data&gt;"/>
        <s v="&lt;data name=&quot;Excel_DeleteDuplicateRows_Description&quot; xml:space=&quot;preserve&quot;&gt;&lt;value&gt;Insert Pivot Table&lt;/value&gt;&lt;/data&gt;"/>
        <s v="&lt;data name=&quot;Excel_DeleteRange_Description&quot; xml:space=&quot;preserve&quot;&gt;&lt;value&gt;Deletes a given range in an Excel sheet.&lt;/value&gt;&lt;/data&gt;"/>
        <s v="&lt;data name=&quot;Excel_ExecuteVBA_Description&quot; xml:space=&quot;preserve&quot;&gt;&lt;value&gt;Execute VBA&lt;/value&gt;&lt;/data&gt;"/>
        <s v="&lt;data name=&quot;Excel_FilterTable_Description&quot; xml:space=&quot;preserve&quot;&gt;&lt;value&gt;Filter Table&lt;/value&gt;&lt;/data&gt;"/>
        <s v="&lt;data name=&quot;Excel_GetCellColour_Description&quot; xml:space=&quot;preserve&quot;&gt;&lt;value&gt;Gets the colour of a given Excel cell.&lt;/value&gt;&lt;/data&gt;"/>
        <s v="&lt;data name=&quot;Excel_GetSelectedRange_Description&quot; xml:space=&quot;preserve&quot;&gt;&lt;value&gt;Gets the reference of the selected range in an Excel sheet.&lt;/value&gt;&lt;/data&gt;"/>
        <s v="&lt;data name=&quot;Excel_GetSheet_Description&quot; xml:space=&quot;preserve&quot;&gt;&lt;value&gt;Gets the name of the Excel sheet corresponding to a given index.&lt;/value&gt;&lt;/data&gt;"/>
        <s v="&lt;data name=&quot;Excel_GetSheetNames_Description&quot; xml:space=&quot;preserve&quot;&gt;&lt;value&gt;Gets the name of all Excel sheets present in a given file.&lt;/value&gt;&lt;/data&gt;"/>
        <s v="&lt;data name=&quot;Excel_GetTableRange_Description&quot; xml:space=&quot;preserve&quot;&gt;&lt;value&gt;Gets the range of a given table in an Excel sheet.&lt;/value&gt;&lt;/data&gt;"/>
        <s v="&lt;data name=&quot;Excel_InsertExcelTable_Description&quot; xml:space=&quot;preserve&quot;&gt;&lt;value&gt;Creates a table in an Excel sheet.&lt;/value&gt;&lt;/data&gt;"/>
        <s v="&lt;data name=&quot;Excel_InsertorDeleteColumn_Description&quot; xml:space=&quot;preserve&quot;&gt;&lt;value&gt;Inserts/deletes required Excel column(s).&lt;/value&gt;&lt;/data&gt;"/>
        <s v="&lt;data name=&quot;Excel_InsertorDeleteRow_Description&quot; xml:space=&quot;preserve&quot;&gt;&lt;value&gt;Insert or  Delete Row&lt;/value&gt;&lt;/data&gt;"/>
        <s v="&lt;data name=&quot;Excel_InsertPivotTable_Description&quot; xml:space=&quot;preserve&quot;&gt;&lt;value&gt;Creates a pivot table in an Excel sheet.&lt;/value&gt;&lt;/data&gt;"/>
        <s v="&lt;data name=&quot;Excel_InsertTableColumn_Description&quot; xml:space=&quot;preserve&quot;&gt;&lt;value&gt;Inserts a column in an Excel Table.&lt;/value&gt;&lt;/data&gt;"/>
        <s v="&lt;data name=&quot;Excel_LookupRange_Description&quot; xml:space=&quot;preserve&quot;&gt;&lt;value&gt;Lookup for a given value in the specified Excel range.&lt;/value&gt;&lt;/data&gt;"/>
        <s v="&lt;data name=&quot;Excel_ReadCell_Description&quot; xml:space=&quot;preserve&quot;&gt;&lt;value&gt;Reads value from a given Excel cell.&lt;/value&gt;&lt;/data&gt;"/>
        <s v="&lt;data name=&quot;Excel_ReadCellFormulae_Description&quot; xml:space=&quot;preserve&quot;&gt;&lt;value&gt;Reads a formula mentioned in a given Excel cell.&lt;/value&gt;&lt;/data&gt;"/>
        <s v="&lt;data name=&quot;Excel_ReadColumn_Description&quot; xml:space=&quot;preserve&quot;&gt;&lt;value&gt;Reads values from a given Excel column.&lt;/value&gt;&lt;/data&gt;"/>
        <s v="&lt;data name=&quot;Excel_ReadRange_Description&quot; xml:space=&quot;preserve&quot;&gt;&lt;value&gt;Reads data available in the specified Excel range.&lt;/value&gt;&lt;/data&gt;"/>
        <s v="&lt;data name=&quot;Excel_ReadRow_Description&quot; xml:space=&quot;preserve&quot;&gt;&lt;value&gt;Reads cell values from a given Excel row.&lt;/value&gt;&lt;/data&gt;"/>
        <s v="&lt;data name=&quot;Excel_RefreshPivotTable_Description&quot; xml:space=&quot;preserve&quot;&gt;&lt;value&gt;Refreshes a given pivot table in an Excel sheet.&lt;/value&gt;&lt;/data&gt;"/>
        <s v="&lt;data name=&quot;Excel_RunMacro_Description&quot; xml:space=&quot;preserve&quot;&gt;&lt;value&gt;Run Macro&lt;/value&gt;&lt;/data&gt;"/>
        <s v="&lt;data name=&quot;Excel_SaveWorkbook_Description&quot; xml:space=&quot;preserve&quot;&gt;&lt;value&gt;Saves the given Excel workbook.&lt;/value&gt;&lt;/data&gt;"/>
        <s v="&lt;data name=&quot;Excel_SelectRange_Description&quot; xml:space=&quot;preserve&quot;&gt;&lt;value&gt;Selects a specified range in a given Excel sheet.&lt;/value&gt;&lt;/data&gt;"/>
        <s v="&lt;data name=&quot;Excel_SetRangeColour_Description&quot; xml:space=&quot;preserve&quot;&gt;&lt;value&gt;Set Range Colour&lt;/value&gt;&lt;/data&gt;"/>
        <s v="&lt;data name=&quot;Excel_SortTable_Description&quot; xml:space=&quot;preserve&quot;&gt;&lt;value&gt;Sort Table&lt;/value&gt;&lt;/data&gt;"/>
        <s v="&lt;data name=&quot;Excel_UsingExcelScope_Description&quot; xml:space=&quot;preserve&quot;&gt;&lt;value&gt;Creates a scope for a given Excel document that could be used to perform required operations related to the document.&lt;/value&gt;&lt;/data&gt;"/>
        <s v="&lt;data name=&quot;Excel_WriteCell_Description&quot; xml:space=&quot;preserve&quot;&gt;&lt;value&gt;Writes a value into a given cell in an Excel sheet.&lt;/value&gt;&lt;/data&gt;"/>
        <s v="&lt;data name=&quot;Excel_WriteRange_Description&quot; xml:space=&quot;preserve&quot;&gt;&lt;value&gt;Writes data from a datatable in a given Excel sheet at specified cell position.&lt;/value&gt;&lt;/data&gt;"/>
        <s v="&lt;data name=&quot;FileHandling_AppendLine_Description&quot; xml:space=&quot;preserve&quot;&gt;&lt;value&gt;Appends the source string to the output file. &lt;/value&gt;&lt;/data&gt;"/>
        <s v="&lt;data name=&quot;FileHandling_CopyFile_Description&quot; xml:space=&quot;preserve&quot;&gt;&lt;value&gt;Copy a file from one location to another&lt;/value&gt;&lt;/data&gt;"/>
        <s v="&lt;data name=&quot;FileHandling_CreateDirectory_Description&quot; xml:space=&quot;preserve&quot;&gt;&lt;value&gt;Creates new folder in the specified location.&lt;/value&gt;&lt;/data&gt;"/>
        <s v="&lt;data name=&quot;FileHandling_CreateFile_Description&quot; xml:space=&quot;preserve&quot;&gt;&lt;value&gt;Creates new file in the specified location.&lt;/value&gt;&lt;/data&gt;"/>
        <s v="&lt;data name=&quot;FileHandling_DeleteFile_Description&quot; xml:space=&quot;preserve&quot;&gt;&lt;value&gt;Deletes a file or folder from the specified location &lt;/value&gt;&lt;/data&gt;"/>
        <s v="&lt;data name=&quot;FileHandling_FileChangeIf_Description&quot; xml:space=&quot;preserve&quot;&gt;&lt;value&gt;File Change If&lt;/value&gt;&lt;/data&gt;"/>
        <s v="&lt;data name=&quot;FileHandling_MoveFile_Description&quot; xml:space=&quot;preserve&quot;&gt;&lt;value&gt;Moves a file from one location to another.&lt;/value&gt;&lt;/data&gt;"/>
        <s v="&lt;data name=&quot;FileHandling_ReadTextFile_Description&quot; xml:space=&quot;preserve&quot;&gt;&lt;value&gt;Reads and stores text content from file to a string variable. &lt;/value&gt;&lt;/data&gt;"/>
        <s v="&lt;data name=&quot;FileHandling_SelectFile_Description&quot; xml:space=&quot;preserve&quot;&gt;&lt;value&gt;File can be selected through dialog box. &lt;/value&gt;&lt;/data&gt;"/>
        <s v="&lt;data name=&quot;FileHandling_SelectFolder_Description&quot; xml:space=&quot;preserve&quot;&gt;&lt;value&gt;Folder can be selected through dialog box. &lt;/value&gt;&lt;/data&gt;"/>
        <s v="&lt;data name=&quot;FileHandling_VerifyPath_Description&quot; xml:space=&quot;preserve&quot;&gt;&lt;value&gt;Checks if the specified file/folder exists in the specified path. &lt;/value&gt;&lt;/data&gt;"/>
        <s v="&lt;data name=&quot;FileHandling_WriteTextFile_Description&quot; xml:space=&quot;preserve&quot;&gt;&lt;value&gt;Writes the string content to a text file.&lt;/value&gt;&lt;/data&gt;"/>
        <s v="&lt;data name=&quot;FTP_CheckFileExist_Description&quot; xml:space=&quot;preserve&quot;&gt;&lt;value&gt;Checks if the specified file exists on the FTP server. &lt;/value&gt;&lt;/data&gt;"/>
        <s v="&lt;data name=&quot;FTP_CheckFolderExist_Description&quot; xml:space=&quot;preserve&quot;&gt;&lt;value&gt;Checks if the specified directory exists on the FTP server&lt;/value&gt;&lt;/data&gt;"/>
        <s v="&lt;data name=&quot;FTP_CollectFiles_Description&quot; xml:space=&quot;preserve&quot;&gt;&lt;value&gt;Collect Files&lt;/value&gt;&lt;/data&gt;"/>
        <s v="&lt;data name=&quot;FTP_CreateFTPSession_Description&quot; xml:space=&quot;preserve&quot;&gt;&lt;value&gt;&lt;/value&gt;&lt;/data&gt;"/>
        <s v="&lt;data name=&quot;FTP_CreateFTPSession_Description&quot; xml:space=&quot;preserve&quot;&gt;&lt;value&gt;Establishes a connection with FTP server. &lt;/value&gt;&lt;/data&gt;"/>
        <s v="&lt;data name=&quot;FTP_DeleteFile_Description&quot; xml:space=&quot;preserve&quot;&gt;&lt;value&gt;Deletes a file from the FTP server.&lt;/value&gt;&lt;/data&gt;"/>
        <s v="&lt;data name=&quot;FTP_DownloadFile_Description&quot; xml:space=&quot;preserve&quot;&gt;&lt;value&gt;Downloads the files from the FTP server&lt;/value&gt;&lt;/data&gt;"/>
        <s v="&lt;data name=&quot;FTP_UploadFile_Description&quot; xml:space=&quot;preserve&quot;&gt;&lt;value&gt;Uploads files from local to FTP server.&lt;/value&gt;&lt;/data&gt;"/>
        <s v="&lt;data name=&quot;GSuite_GoogleSheetApplScope_Description&quot; xml:space=&quot;preserve&quot;&gt;&lt;value&gt;Sets the application scope for google sheets.&lt;/value&gt;&lt;/data&gt;"/>
        <s v="&lt;data name=&quot;GsuiteGmail_ReplaceLabels_Description&quot; xml:space=&quot;preserve&quot;&gt;&lt;value&gt;Replace Labels&lt;/value&gt;&lt;/data&gt;"/>
        <s v="&lt;data name=&quot;GsuiteGmail_RetrieveEmail_Description&quot; xml:space=&quot;preserve&quot;&gt;&lt;value&gt;Retrieve mails from Gmail.&lt;/value&gt;&lt;/data&gt;"/>
        <s v="&lt;data name=&quot;GsuiteGmail_SendEmail_Description&quot; xml:space=&quot;preserve&quot;&gt;&lt;value&gt;Sends a mail via Gmail.&lt;/value&gt;&lt;/data&gt;"/>
        <s v="&lt;data name=&quot;GsuiteGoogleDrive_CopyDrive_Description&quot; xml:space=&quot;preserve&quot;&gt;&lt;value&gt;Copies a file in Google Drive.&lt;/value&gt;&lt;/data&gt;"/>
        <s v="&lt;data name=&quot;GsuiteGoogleDrive_CopyFile_Description&quot; xml:space=&quot;preserve&quot;&gt;&lt;value&gt;Copies a file in Google Drive.&lt;/value&gt;&lt;/data&gt;"/>
        <s v="&lt;data name=&quot;GsuiteGoogleDrive_CreateFilePermission_Description&quot; xml:space=&quot;preserve&quot;&gt;&lt;value&gt;Creates a permission for a file in Google Drive.&lt;/value&gt;&lt;/data&gt;"/>
        <s v="&lt;data name=&quot;GsuiteGoogleDrive_CreateFolder_Description&quot; xml:space=&quot;preserve&quot;&gt;&lt;value&gt;Creates a folder in Google Drive.&lt;/value&gt;&lt;/data&gt;"/>
        <s v="&lt;data name=&quot;GsuiteGoogleDrive_DeleteFile_Description&quot; xml:space=&quot;preserve&quot;&gt;&lt;value&gt;Deletes a file in Google Drive.&lt;/value&gt;&lt;/data&gt;"/>
        <s v="&lt;data name=&quot;GsuiteGoogleDrive_DeleteFilePermission_Description&quot; xml:space=&quot;preserve&quot;&gt;&lt;value&gt;Deletes a permission for a file in Google Drive.&lt;/value&gt;&lt;/data&gt;"/>
        <s v="&lt;data name=&quot;GsuiteGoogleDrive_DownloadFile_Description&quot; xml:space=&quot;preserve&quot;&gt;&lt;value&gt;Downloads a file from Google Drive.&lt;/value&gt;&lt;/data&gt;"/>
        <s v="&lt;data name=&quot;GsuiteGoogleDrive_ModifyFilePermission_Description&quot; xml:space=&quot;preserve&quot;&gt;&lt;value&gt;Modifies a permission for a file in Google Drive.&lt;/value&gt;&lt;/data&gt;"/>
        <s v="&lt;data name=&quot;GsuiteGoogleDrive_MoveFile_Description&quot; xml:space=&quot;preserve&quot;&gt;&lt;value&gt;Moves a file in Google Drive.&lt;/value&gt;&lt;/data&gt;"/>
        <s v="&lt;data name=&quot;GsuiteGoogleDrive_RetrieveFileInfo_Description&quot; xml:space=&quot;preserve&quot;&gt;&lt;value&gt;Retrieves the information of a file in Google Drive.&lt;/value&gt;&lt;/data&gt;"/>
        <s v="&lt;data name=&quot;GsuiteGoogleDrive_RetrieveFilePermissions_Description&quot; xml:space=&quot;preserve&quot;&gt;&lt;value&gt;Retrieves a permission for a file in Google Drive.&lt;/value&gt;&lt;/data&gt;"/>
        <s v="&lt;data name=&quot;GsuiteGoogleDrive_SearchFilesandFolders_Description&quot; xml:space=&quot;preserve&quot;&gt;&lt;value&gt;Searches for a file or folder in Google Drive.&lt;/value&gt;&lt;/data&gt;"/>
        <s v="&lt;data name=&quot;GsuiteGoogleDrive_UploadFile_Description&quot; xml:space=&quot;preserve&quot;&gt;&lt;value&gt;Uploads a file onto Google Drive.&lt;/value&gt;&lt;/data&gt;"/>
        <s v="&lt;data name=&quot;Integration_ExecuteXPath_Description&quot; xml:space=&quot;preserve&quot;&gt;&lt;value&gt;Execute XPath&lt;/value&gt;&lt;/data&gt;"/>
        <s v="&lt;data name=&quot;Integration_GetXMLNodeAttributes_Description&quot; xml:space=&quot;preserve&quot;&gt;&lt;value&gt;Gets the attributes of XML nodes from the XNode variable.&lt;/value&gt;&lt;/data&gt;"/>
        <s v="&lt;data name=&quot;Integration_GetXMLNodes_Description&quot; xml:space=&quot;preserve&quot;&gt;&lt;value&gt;Gets the list of XML nodes from the string variable or the content.&lt;/value&gt;&lt;/data&gt;"/>
        <s v="&lt;data name=&quot;Integration_StringToJson_Description&quot; xml:space=&quot;preserve&quot;&gt;&lt;value&gt;Deserializes the JSON string to a JSON Object. &lt;/value&gt;&lt;/data&gt;"/>
        <s v="&lt;data name=&quot;Integration_StringtoJsonArray_Description&quot; xml:space=&quot;preserve&quot;&gt;&lt;value&gt;Deserializes the JSON array string to a JArray Object. &lt;/value&gt;&lt;/data&gt;"/>
        <s v="&lt;data name=&quot;Integration_StringtoXML_Description&quot; xml:space=&quot;preserve&quot;&gt;&lt;value&gt;Deserializes the XML string to a XML Object. &lt;/value&gt;&lt;/data&gt;"/>
        <s v="&lt;data name=&quot;LDAP_ChangePassword_Description&quot; xml:space=&quot;preserve&quot;&gt;&lt;value&gt;Change the password of a given Active Directory user.&lt;/value&gt;&lt;/data&gt;"/>
        <s v="&lt;data name=&quot;LDAP_CreateUser_Description&quot; xml:space=&quot;preserve&quot;&gt;&lt;value&gt;Creates an Active Directory user.&lt;/value&gt;&lt;/data&gt;"/>
        <s v="&lt;data name=&quot;LDAP_DeleteUser_Description&quot; xml:space=&quot;preserve&quot;&gt;&lt;value&gt;Deletes an Active Directory user.&lt;/value&gt;&lt;/data&gt;"/>
        <s v="&lt;data name=&quot;LDAP_FetchPasswordExpiration_Description&quot; xml:space=&quot;preserve&quot;&gt;&lt;value&gt;Fetches password expiration date (and time) for a given Active Directory user.&lt;/value&gt;&lt;/data&gt;"/>
        <s v="&lt;data name=&quot;LDAP_FetchUserExpiration_Description&quot; xml:space=&quot;preserve&quot;&gt;&lt;value&gt;Fetches the user‑account expiration date (and time) for a given Active Directory user&lt;/value&gt;&lt;/data&gt;"/>
        <s v="&lt;data name=&quot;LDAP_FetchUserGroup_Description&quot; xml:space=&quot;preserve&quot;&gt;&lt;value&gt;Fetches the name of the groups to which an Active Directory user is associated.&lt;/value&gt;&lt;/data&gt;"/>
        <s v="&lt;data name=&quot;LDAP_FetchUserStatus_Description&quot; xml:space=&quot;preserve&quot;&gt;&lt;value&gt;Fetches the name of the groups to which an Active Directory user is associated.&lt;/value&gt;&lt;/data&gt;"/>
        <s v="&lt;data name=&quot;LDAP_RetrieveActiveDirectoryScope_Description&quot; xml:space=&quot;preserve&quot;&gt;&lt;value&gt;Retrieve Active Directory Scope&lt;/value&gt;&lt;/data&gt;"/>
        <s v="&lt;data name=&quot;LDAP_SetUserStatus_Description&quot; xml:space=&quot;preserve&quot;&gt;&lt;value&gt;Sets the lock‑status of a given Active Directory user.&lt;/value&gt;&lt;/data&gt;"/>
        <s v="&lt;data name=&quot;LDAP_VerifyUserExists_Description&quot; xml:space=&quot;preserve&quot;&gt;&lt;value&gt;Checks whether a user exists in an Active Directory.&lt;/value&gt;&lt;/data&gt;"/>
        <s v="&lt;data name=&quot;Message_BeepSound_Description&quot; xml:space=&quot;preserve&quot;&gt;&lt;value&gt;Generates a beep sound.&lt;/value&gt;&lt;/data&gt;"/>
        <s v="&lt;data name=&quot;Message_DisplayMessage_Description&quot; xml:space=&quot;preserve&quot;&gt;&lt;value&gt;Prompts a message with the button(s).&lt;/value&gt;&lt;/data&gt;"/>
        <s v="&lt;data name=&quot;PDF_ExtractImages_Description&quot; xml:space=&quot;preserve&quot;&gt;&lt;value&gt;Extract Images&lt;/value&gt;&lt;/data&gt;"/>
        <s v="&lt;data name=&quot;PDF_ExtractPDFPages_Description&quot; xml:space=&quot;preserve&quot;&gt;&lt;value&gt;Extract PDF Pages&lt;/value&gt;&lt;/data&gt;"/>
        <s v="&lt;data name=&quot;PDF_ManagePassword_Description&quot; xml:space=&quot;preserve&quot;&gt;&lt;value&gt;Manage Password&lt;/value&gt;&lt;/data&gt;"/>
        <s v="&lt;data name=&quot;PDF_MergePDFs_Description&quot; xml:space=&quot;preserve&quot;&gt;&lt;value&gt;Merge PDFs&lt;/value&gt;&lt;/data&gt;"/>
        <s v="&lt;data name=&quot;PDF_ReadPDF_Description&quot; xml:space=&quot;preserve&quot;&gt;&lt;value&gt;Read PDF&lt;/value&gt;&lt;/data&gt;"/>
        <s v="&lt;data name=&quot;PDF_ReadXPSText_Description&quot; xml:space=&quot;preserve&quot;&gt;&lt;value&gt;Read XPS Text&lt;/value&gt;&lt;/data&gt;"/>
        <s v="&lt;data name=&quot;PDF_SaveAsImage_Description&quot; xml:space=&quot;preserve&quot;&gt;&lt;value&gt;Save As Image&lt;/value&gt;&lt;/data&gt;"/>
        <s v="&lt;data name=&quot;Programming_AssignMultiple_Description&quot; xml:space=&quot;preserve&quot;&gt;&lt;value&gt;Assign Multiple&lt;/value&gt;&lt;/data&gt;"/>
        <s v="&lt;data name=&quot;Programming_BookMarkBreak_Description&quot; xml:space=&quot;preserve&quot;&gt;&lt;value&gt;Break&lt;/value&gt;&lt;/data&gt;"/>
        <s v="&lt;data name=&quot;Programming_BookMarkContinue_Description&quot; xml:space=&quot;preserve&quot;&gt;&lt;value&gt;Continue&lt;/value&gt;&lt;/data&gt;"/>
        <s v="&lt;data name=&quot;Programming_CodeBlock_Description&quot; xml:space=&quot;preserve&quot;&gt;&lt;value&gt;Invokes a given code block.&lt;/value&gt;&lt;/data&gt;"/>
        <s v="&lt;data name=&quot;Programming_Comment_Description&quot; xml:space=&quot;preserve&quot;&gt;&lt;value&gt;Adds a comment in the workflow for ease of understanding.&lt;/value&gt;&lt;/data&gt;"/>
        <s v="&lt;data name=&quot;Programming_CommentIt_Description&quot; xml:space=&quot;preserve&quot;&gt;&lt;value&gt;Disables a given section of workflow.&lt;/value&gt;&lt;/data&gt;"/>
        <s v="&lt;data name=&quot;Programming_ConditionalScopeRetry_Description&quot; xml:space=&quot;preserve&quot;&gt;&lt;value&gt;Conditional Scope Retry&lt;/value&gt;&lt;/data&gt;"/>
        <s v="&lt;data name=&quot;Programming_ForEach_Description&quot; xml:space=&quot;preserve&quot;&gt;&lt;value&gt;For Each&lt;/value&gt;&lt;/data&gt;"/>
        <s v="&lt;data name=&quot;Programming_GetEnvironmentFolder_Description&quot; xml:space=&quot;preserve&quot;&gt;&lt;value&gt;Gets the path of a given environment folder.&lt;/value&gt;&lt;/data&gt;"/>
        <s v="&lt;data name=&quot;Programming_GetEnvironmentVariable_Description&quot; xml:space=&quot;preserve&quot;&gt;&lt;value&gt;Gets value of a given environment variable.&lt;/value&gt;&lt;/data&gt;"/>
        <s v="&lt;data name=&quot;Programming_GetProcess_Description&quot; xml:space=&quot;preserve&quot;&gt;&lt;value&gt;Gets the list of processes running on a given machine.&lt;/value&gt;&lt;/data&gt;"/>
        <s v="&lt;data name=&quot;Programming_KillProcess_Description&quot; xml:space=&quot;preserve&quot;&gt;&lt;value&gt;Kills (terminates) a given process.&lt;/value&gt;&lt;/data&gt;"/>
        <s v="&lt;data name=&quot;Programming_LogMessage_Description&quot; xml:space=&quot;preserve&quot;&gt;&lt;value&gt;Log Message&lt;/value&gt;&lt;/data&gt;"/>
        <s v="&lt;data name=&quot;Programming_SetFormat_Description&quot; xml:space=&quot;preserve&quot;&gt;&lt;value&gt;Set Format&lt;/value&gt;&lt;/data&gt;"/>
        <s v="&lt;data name=&quot;Programming_StatusReport_Description&quot; xml:space=&quot;preserve&quot;&gt;&lt;value&gt;Status Report&lt;/value&gt;&lt;/data&gt;"/>
        <s v="&lt;data name=&quot;SAP_CloseConnection_Description&quot; xml:space=&quot;preserve&quot;&gt;&lt;value&gt;Open Connection&lt;/value&gt;&lt;/data&gt;"/>
        <s v="&lt;data name=&quot;SAP_InvokeSAPBAPI_Description&quot; xml:space=&quot;preserve&quot;&gt;&lt;value&gt;Invoke SAP BAPI&lt;/value&gt;&lt;/data&gt;"/>
        <s v="&lt;data name=&quot;SAP_OpenConnection_Description&quot; xml:space=&quot;preserve&quot;&gt;&lt;value&gt;Open Connection&lt;/value&gt;&lt;/data&gt;"/>
        <s v="&lt;data name=&quot;SAP_UsingSAPApplicationScope_Description&quot; xml:space=&quot;preserve&quot;&gt;&lt;value&gt;Using SAP Application Scope&lt;/value&gt;&lt;/data&gt;"/>
        <s v="&lt;data name=&quot;String_ExtractText_Description&quot; xml:space=&quot;preserve&quot;&gt;&lt;value&gt;Extract a sub-string from a given string.&lt;/value&gt;&lt;/data&gt;"/>
        <s v="&lt;data name=&quot;String_IsMatch_Description&quot; xml:space=&quot;preserve&quot;&gt;&lt;value&gt;Checks whether a text is present in a given string.&lt;/value&gt;&lt;/data&gt;"/>
        <s v="&lt;data name=&quot;String_Matches_Description&quot; xml:space=&quot;preserve&quot;&gt;&lt;value&gt;Finds all substrings in a given string that match a given value.&lt;/value&gt;&lt;/data&gt;"/>
        <s v="&lt;data name=&quot;String_Replace_Description&quot; xml:space=&quot;preserve&quot;&gt;&lt;value&gt;Find and replace a substring (in a string) with a given value.&lt;/value&gt;&lt;/data&gt;"/>
        <s v="&lt;data name=&quot;String_SplitText_Description&quot; xml:space=&quot;preserve&quot;&gt;&lt;value&gt;Splits a given text based on the specified delimeter value.&lt;/value&gt;&lt;/data&gt;"/>
        <s v="&lt;data name=&quot;UserInput_CustomInputBox_Description&quot; xml:space=&quot;preserve&quot;&gt;&lt;value&gt;Custom Input Box&lt;/value&gt;&lt;/data&gt;"/>
        <s v="&lt;data name=&quot;UserInput_InputMessageBox_Description&quot; xml:space=&quot;preserve&quot;&gt;&lt;value&gt;Input Message Box&lt;/value&gt;&lt;/data&gt;"/>
        <s v="&lt;data name=&quot;Word_AddDataTable_Description&quot; xml:space=&quot;preserve&quot;&gt;&lt;value&gt;Add Data Table&lt;/value&gt;&lt;/data&gt;"/>
        <s v="&lt;data name=&quot;Word_AddImage_Description&quot; xml:space=&quot;preserve&quot;&gt;&lt;value&gt;Adds an image at the end of a given Word document&lt;/value&gt;&lt;/data&gt;"/>
        <s v="&lt;data name=&quot;Word_AddText_Description&quot; xml:space=&quot;preserve&quot;&gt;&lt;value&gt;Appends text in a given Word document (scope required).&lt;/value&gt;&lt;/data&gt;"/>
        <s v="&lt;data name=&quot;Word_AppendText_Description&quot; xml:space=&quot;preserve&quot;&gt;&lt;value&gt;Appends text in a given Word document.&lt;/value&gt;&lt;/data&gt;"/>
        <s v="&lt;data name=&quot;Word_ExporttoPDF_Description&quot; xml:space=&quot;preserve&quot;&gt;&lt;value&gt;Convert a given Word document into PDF format.&lt;/value&gt;&lt;/data&gt;"/>
        <s v="&lt;data name=&quot;Word_ExporttoPDF_Description&quot; xml:space=&quot;preserve&quot;&gt;&lt;value&gt;Export to PDF&lt;/value&gt;&lt;/data&gt;"/>
        <s v="&lt;data name=&quot;Word_ReadText_Description&quot; xml:space=&quot;preserve&quot;&gt;&lt;value&gt;Reads text from a given Word document into a string variable.&lt;/value&gt;&lt;/data&gt;"/>
        <s v="&lt;data name=&quot;Word_ReplaceImage_Description&quot; xml:space=&quot;preserve&quot;&gt;&lt;value&gt;Replace Image&lt;/value&gt;&lt;/data&gt;"/>
        <s v="&lt;data name=&quot;Word_ReplaceText_Description&quot; xml:space=&quot;preserve&quot;&gt;&lt;value&gt;Finds and replaces all occurrences of a given string with the replacement string.&lt;/value&gt;&lt;/data&gt;"/>
        <s v="&lt;data name=&quot;Word_UsingWordScope_Description&quot; xml:space=&quot;preserve&quot;&gt;&lt;value&gt;Creates a scope for a given Word document that could be used to perform required operations related to the document.&lt;/value&gt;&lt;/data&gt;"/>
        <s v="&lt;data name=&quot;Word_UsingWordScope_Description&quot; xml:space=&quot;preserve&quot;&gt;&lt;value&gt;Using Word Scope&lt;/value&gt;&lt;/data&gt;"/>
        <s v="&lt;data name=&quot;Word_WordReplaceText_Description&quot; xml:space=&quot;preserve&quot;&gt;&lt;value&gt;Finds and replaces all instances of a given string with the replacement string in a Word document (scope required).&lt;/value&gt;&lt;/data&gt;"/>
        <s v="&lt;data name=&quot;Workbook_AppendRange_Description&quot; xml:space=&quot;preserve&quot;&gt;&lt;value&gt;Appends a datatable in a given Workbook sheet.&lt;/value&gt;&lt;/data&gt;"/>
        <s v="&lt;data name=&quot;Workbook_CloseWorkbook_Description&quot; xml:space=&quot;preserve&quot;&gt;&lt;value&gt;Closes a given Workbook.&lt;/value&gt;&lt;/data&gt;"/>
        <s v="&lt;data name=&quot;Workbook_GetTableRange_Description&quot; xml:space=&quot;preserve&quot;&gt;&lt;value&gt;Gets the range of a given table in an Open Source Workbook.&lt;/value&gt;&lt;/data&gt;"/>
        <s v="&lt;data name=&quot;Workbook_InsertTable_Description&quot; xml:space=&quot;preserve&quot;&gt;&lt;value&gt;Creates a table in a Workbook sheet.&lt;/value&gt;&lt;/data&gt;"/>
        <s v="&lt;data name=&quot;Workbook_OpenWorkbook_Description&quot; xml:space=&quot;preserve&quot;&gt;&lt;value&gt;Opens a given Workbook.&lt;/value&gt;&lt;/data&gt;"/>
        <s v="&lt;data name=&quot;Workbook_ReadCell_Description&quot; xml:space=&quot;preserve&quot;&gt;&lt;value&gt;Reads value from a given Workbook cell.&lt;/value&gt;&lt;/data&gt;"/>
        <s v="&lt;data name=&quot;Workbook_ReadCellFormulae_Description&quot; xml:space=&quot;preserve&quot;&gt;&lt;value&gt;Reads a formula mentioned in a given Workbook cell.&lt;/value&gt;&lt;/data&gt;"/>
        <s v="&lt;data name=&quot;Workbook_ReadColumn_Description&quot; xml:space=&quot;preserve&quot;&gt;&lt;value&gt;Reads values from a given Workbook column.&lt;/value&gt;&lt;/data&gt;"/>
        <s v="&lt;data name=&quot;Workbook_ReadRange_Description&quot; xml:space=&quot;preserve&quot;&gt;&lt;value&gt;Reads data available in the specified Workbook range.&lt;/value&gt;&lt;/data&gt;"/>
        <s v="&lt;data name=&quot;Workbook_ReadRow_Description&quot; xml:space=&quot;preserve&quot;&gt;&lt;value&gt;Reads cell values from a given Workbook row.&lt;/value&gt;&lt;/data&gt;"/>
        <s v="&lt;data name=&quot;Workbook_WriteCell_Description&quot; xml:space=&quot;preserve&quot;&gt;&lt;value&gt;Writes value into a given Workbook cell.&lt;/value&gt;&lt;/data&gt;"/>
        <s v="&lt;data name=&quot;Workbook_WriteRange_Description&quot; xml:space=&quot;preserve&quot;&gt;&lt;value&gt;Writes data from a datatable into a given Workbook sheet at specified cell position.&lt;/value&gt;&lt;/data&gt;"/>
        <m/>
      </sharedItems>
    </cacheField>
    <cacheField name="&quot;preserve&quot;" numFmtId="0">
      <sharedItems containsString="0" containsBlank="1" count="1">
        <m/>
      </sharedItems>
    </cacheField>
    <cacheField name="ResourceCombined" numFmtId="0">
      <sharedItems containsBlank="1" count="837" longText="1">
        <s v="&lt;data name=&quot;Cockpit_AssignParameter_Parameter_DisplayName&quot; xml:space=&quot;preserve&quot;&gt;&lt;value&gt;Parameter&lt;/value&gt;&lt;/data&gt;_x005f_x000D__x000a_&lt;data name=&quot;Cockpit_AssignParameter_Parameter_Description&quot; xml:space=&quot;preserve&quot;&gt;&lt;value&gt;Select parameter created at the Designer level._x005f_x000D_ This is a mandatory field.&lt;/value&gt;&lt;/data&gt;_x005f_x000D__x000a_&lt;data name=&quot;Cockpit_AssignParameter_Parameter_Category&quot; xml:space=&quot;preserve&quot;&gt;&lt;value&gt;Input&lt;/value&gt;&lt;/data&gt;_x005f_x000D__x000a_&lt;data name=&quot;Cockpit_AssignParameter_DisplayName&quot; xml:space=&quot;preserve&quot;&gt;&lt;value&gt;Assign Parameter&lt;/value&gt;&lt;/data&gt;_x005f_x000D__x000a_&lt;data name=&quot;Cockpit_AssignParameter_Description&quot; xml:space=&quot;preserve&quot;&gt;&lt;value&gt;Assigns extracted Cockpit parameter to the variables being used in the process. &lt;/value&gt;&lt;/data&gt;_x005f_x000D_"/>
        <s v="&lt;data name=&quot;Cockpit_AssignParameter_Variable_DisplayName&quot; xml:space=&quot;preserve&quot;&gt;&lt;value&gt;Variable&lt;/value&gt;&lt;/data&gt;_x005f_x000D__x000a_&lt;data name=&quot;Cockpit_AssignParameter_Variable_Description&quot; xml:space=&quot;preserve&quot;&gt;&lt;value&gt;Add variable name needs to be mapped to the added parameter._x005f_x000D_ This is a mandatory field.&lt;/value&gt;&lt;/data&gt;_x005f_x000D__x000a_&lt;data name=&quot;Cockpit_AssignParameter_Variable_Category&quot; xml:space=&quot;preserve&quot;&gt;&lt;value&gt;Output&lt;/value&gt;&lt;/data&gt;_x005f_x000D__x000a_&lt;data name=&quot;Cockpit_AssignParameter_DisplayName&quot; xml:space=&quot;preserve&quot;&gt;&lt;value&gt;Assign Parameter&lt;/value&gt;&lt;/data&gt;_x005f_x000D__x000a_&lt;data name=&quot;Cockpit_AssignParameter_Description&quot; xml:space=&quot;preserve&quot;&gt;&lt;value&gt;Assigns extracted Cockpit parameter to the variables being used in the process. &lt;/value&gt;&lt;/data&gt;_x005f_x000D_"/>
        <s v="&lt;data name=&quot;Cockpit_SendLogFile_NoProperty_DisplayName&quot; xml:space=&quot;preserve&quot;&gt;&lt;value&gt;NoProperty&lt;/value&gt;&lt;/data&gt;_x005f_x000D__x000a_&lt;data name=&quot;Cockpit_SendLogFile_NoProperty_Description&quot; xml:space=&quot;preserve&quot;&gt;&lt;value&gt;-&lt;/value&gt;&lt;/data&gt;_x005f_x000D__x000a_&lt;data name=&quot;Cockpit_SendLogFile_NoProperty_Category&quot; xml:space=&quot;preserve&quot;&gt;&lt;value&gt;&lt;/value&gt;&lt;/data&gt;_x005f_x000D__x000a_&lt;data name=&quot;Cockpit_SendLogFile_DisplayName&quot; xml:space=&quot;preserve&quot;&gt;&lt;value&gt;Send Log File&lt;/value&gt;&lt;/data&gt;_x005f_x000D__x000a_&lt;data name=&quot;Cockpit_SendLogFile_Description&quot; xml:space=&quot;preserve&quot;&gt;&lt;value&gt;Shows the log file in the textual format on Cockpit &lt;/value&gt;&lt;/data&gt;_x005f_x000D_"/>
        <s v="&lt;data name=&quot;Cockpit_SendProgressLog_Name_DisplayName&quot; xml:space=&quot;preserve&quot;&gt;&lt;value&gt;Name&lt;/value&gt;&lt;/data&gt;_x005f_x000D__x000a_&lt;data name=&quot;Cockpit_SendProgressLog_Name_Description&quot; xml:space=&quot;preserve&quot;&gt;&lt;value&gt;Name of the component.&lt;/value&gt;&lt;/data&gt;_x005f_x000D__x000a_&lt;data name=&quot;Cockpit_SendProgressLog_Name_Category&quot; xml:space=&quot;preserve&quot;&gt;&lt;value&gt;Input&lt;/value&gt;&lt;/data&gt;_x005f_x000D__x000a_&lt;data name=&quot;Cockpit_SendProgressLog_DisplayName&quot; xml:space=&quot;preserve&quot;&gt;&lt;value&gt;Send Progress Log&lt;/value&gt;&lt;/data&gt;_x005f_x000D__x000a_&lt;data name=&quot;Cockpit_SendProgressLog_Description&quot; xml:space=&quot;preserve&quot;&gt;&lt;value&gt;Shows the bot’s progress in percentage on Cockpit. &lt;/value&gt;&lt;/data&gt;_x005f_x000D_"/>
        <s v="&lt;data name=&quot;Cockpit_SendProgressLog_Percentage_DisplayName&quot; xml:space=&quot;preserve&quot;&gt;&lt;value&gt;Percentage&lt;/value&gt;&lt;/data&gt;_x005f_x000D__x000a_&lt;data name=&quot;Cockpit_SendProgressLog_Percentage_Description&quot; xml:space=&quot;preserve&quot;&gt;&lt;value&gt;Customizable process progress percentage._x005f_x000D_ This is a mandatory field.&lt;/value&gt;&lt;/data&gt;_x005f_x000D__x000a_&lt;data name=&quot;Cockpit_SendProgressLog_Percentage_Category&quot; xml:space=&quot;preserve&quot;&gt;&lt;value&gt;Input&lt;/value&gt;&lt;/data&gt;_x005f_x000D__x000a_&lt;data name=&quot;Cockpit_SendProgressLog_DisplayName&quot; xml:space=&quot;preserve&quot;&gt;&lt;value&gt;Send Progress Log&lt;/value&gt;&lt;/data&gt;_x005f_x000D__x000a_&lt;data name=&quot;Cockpit_SendProgressLog_Description&quot; xml:space=&quot;preserve&quot;&gt;&lt;value&gt;Shows the bot’s progress in percentage on Cockpit. &lt;/value&gt;&lt;/data&gt;_x005f_x000D_"/>
        <s v="&lt;data name=&quot;Cockpit_SendProgressLog_Status_DisplayName&quot; xml:space=&quot;preserve&quot;&gt;&lt;value&gt;Status&lt;/value&gt;&lt;/data&gt;_x005f_x000D__x000a_&lt;data name=&quot;Cockpit_SendProgressLog_Status_Description&quot; xml:space=&quot;preserve&quot;&gt;&lt;value&gt;Status to show along with percentage for the progress of bot.&lt;/value&gt;&lt;/data&gt;_x005f_x000D__x000a_&lt;data name=&quot;Cockpit_SendProgressLog_Status_Category&quot; xml:space=&quot;preserve&quot;&gt;&lt;value&gt;Input&lt;/value&gt;&lt;/data&gt;_x005f_x000D__x000a_&lt;data name=&quot;Cockpit_SendProgressLog_DisplayName&quot; xml:space=&quot;preserve&quot;&gt;&lt;value&gt;Send Progress Log&lt;/value&gt;&lt;/data&gt;_x005f_x000D__x000a_&lt;data name=&quot;Cockpit_SendProgressLog_Description&quot; xml:space=&quot;preserve&quot;&gt;&lt;value&gt;Shows the bot’s progress in percentage on Cockpit. &lt;/value&gt;&lt;/data&gt;_x005f_x000D_"/>
        <s v="&lt;data name=&quot;Cockpit_SendProgressLog_StepsNo_DisplayName&quot; xml:space=&quot;preserve&quot;&gt;&lt;value&gt;Steps No&lt;/value&gt;&lt;/data&gt;_x005f_x000D__x000a_&lt;data name=&quot;Cockpit_SendProgressLog_StepsNo_Description&quot; xml:space=&quot;preserve&quot;&gt;&lt;value&gt;Step number to show along with percentage and status for the progress of bot._x005f_x000D_ This is a mandatory field.&lt;/value&gt;&lt;/data&gt;_x005f_x000D__x000a_&lt;data name=&quot;Cockpit_SendProgressLog_StepsNo_Category&quot; xml:space=&quot;preserve&quot;&gt;&lt;value&gt;Input&lt;/value&gt;&lt;/data&gt;_x005f_x000D__x000a_&lt;data name=&quot;Cockpit_SendProgressLog_DisplayName&quot; xml:space=&quot;preserve&quot;&gt;&lt;value&gt;Send Progress Log&lt;/value&gt;&lt;/data&gt;_x005f_x000D__x000a_&lt;data name=&quot;Cockpit_SendProgressLog_Description&quot; xml:space=&quot;preserve&quot;&gt;&lt;value&gt;Shows the bot’s progress in percentage on Cockpit. &lt;/value&gt;&lt;/data&gt;_x005f_x000D_"/>
        <s v="&lt;data name=&quot;Cockpit_SendTransactionLog_ActivityDescription_DisplayName&quot; xml:space=&quot;preserve&quot;&gt;&lt;value&gt;ActivityDescription&lt;/value&gt;&lt;/data&gt;_x005f_x000D__x000a_&lt;data name=&quot;Cockpit_SendTransactionLog_ActivityDescription_Description&quot; xml:space=&quot;preserve&quot;&gt;&lt;value&gt;Log information for transaction activities that is generated during process execution.&lt;/value&gt;&lt;/data&gt;_x005f_x000D__x000a_&lt;data name=&quot;Cockpit_SendTransactionLog_ActivityDescription_Category&quot; xml:space=&quot;preserve&quot;&gt;&lt;value&gt;Input&lt;/value&gt;&lt;/data&gt;_x005f_x000D__x000a_&lt;data name=&quot;Cockpit_SendTransactionLog_DisplayName&quot; xml:space=&quot;preserve&quot;&gt;&lt;value&gt;Send Transaction Log&lt;/value&gt;&lt;/data&gt;_x005f_x000D__x000a_&lt;data name=&quot;Cockpit_SendTransactionLog_Description&quot; xml:space=&quot;preserve&quot;&gt;&lt;value&gt;Send Transaction Log&lt;/value&gt;&lt;/data&gt;_x005f_x000D_"/>
        <s v="&lt;data name=&quot;Cockpit_SendTransactionLog_LogConfidentialData_DisplayName&quot; xml:space=&quot;preserve&quot;&gt;&lt;value&gt;Log Confidential Data&lt;/value&gt;&lt;/data&gt;_x005f_x000D__x000a_&lt;data name=&quot;Cockpit_SendTransactionLog_LogConfidentialData_Description&quot; xml:space=&quot;preserve&quot;&gt;&lt;value&gt;Option to log confidential data like passwords, etc.&lt;/value&gt;&lt;/data&gt;_x005f_x000D__x000a_&lt;data name=&quot;Cockpit_SendTransactionLog_LogConfidentialData_Category&quot; xml:space=&quot;preserve&quot;&gt;&lt;value&gt;Input&lt;/value&gt;&lt;/data&gt;_x005f_x000D__x000a_&lt;data name=&quot;Cockpit_SendTransactionLog_DisplayName&quot; xml:space=&quot;preserve&quot;&gt;&lt;value&gt;Send Transaction Log&lt;/value&gt;&lt;/data&gt;_x005f_x000D__x000a_&lt;data name=&quot;Cockpit_SendTransactionLog_Description&quot; xml:space=&quot;preserve&quot;&gt;&lt;value&gt;Send Transaction Log&lt;/value&gt;&lt;/data&gt;_x005f_x000D_"/>
        <s v="&lt;data name=&quot;Cockpit_StopBot_Name_DisplayName&quot; xml:space=&quot;preserve&quot;&gt;&lt;value&gt;Name&lt;/value&gt;&lt;/data&gt;_x005f_x000D__x000a_&lt;data name=&quot;Cockpit_StopBot_Name_Description&quot; xml:space=&quot;preserve&quot;&gt;&lt;value&gt;Returns the component execution status _x005f_x000D_ This is a mandatory field.&lt;/value&gt;&lt;/data&gt;_x005f_x000D__x000a_&lt;data name=&quot;Cockpit_StopBot_Name_Category&quot; xml:space=&quot;preserve&quot;&gt;&lt;value&gt;Output&lt;/value&gt;&lt;/data&gt;_x005f_x000D__x000a_&lt;data name=&quot;Cockpit_StopBot_DisplayName&quot; xml:space=&quot;preserve&quot;&gt;&lt;value&gt;Stop Bot&lt;/value&gt;&lt;/data&gt;_x005f_x000D__x000a_&lt;data name=&quot;Cockpit_StopBot_Description&quot; xml:space=&quot;preserve&quot;&gt;&lt;value&gt;Stops the bot after completing the current transaction.&lt;/value&gt;&lt;/data&gt;_x005f_x000D_"/>
        <s v="&lt;data name=&quot;ControlFlow_ExecuteWorkflow_NoProperty_DisplayName&quot; xml:space=&quot;preserve&quot;&gt;&lt;value&gt;NoProperty&lt;/value&gt;&lt;/data&gt;_x005f_x000D__x000a_&lt;data name=&quot;ControlFlow_ExecuteWorkflow_NoProperty_Description&quot; xml:space=&quot;preserve&quot;&gt;&lt;value&gt;-&lt;/value&gt;&lt;/data&gt;_x005f_x000D__x000a_&lt;data name=&quot;ControlFlow_ExecuteWorkflow_NoProperty_Category&quot; xml:space=&quot;preserve&quot;&gt;&lt;value&gt;&lt;/value&gt;&lt;/data&gt;_x005f_x000D__x000a_&lt;data name=&quot;ControlFlow_ExecuteWorkflow_DisplayName&quot; xml:space=&quot;preserve&quot;&gt;&lt;value&gt;Execute Workflow&lt;/value&gt;&lt;/data&gt;_x005f_x000D__x000a_&lt;data name=&quot;ControlFlow_ExecuteWorkflow_Description&quot; xml:space=&quot;preserve&quot;&gt;&lt;value&gt;Loads and invokes specified workflow.&lt;/value&gt;&lt;/data&gt;_x005f_x000D_"/>
        <s v="&lt;data name=&quot;CSV_AppendCSV_DataTable_DisplayName&quot; xml:space=&quot;preserve&quot;&gt;&lt;value&gt;DataTable&lt;/value&gt;&lt;/data&gt;_x005f_x000D__x000a_&lt;data name=&quot;CSV_AppendCSV_DataTable_Description&quot; xml:space=&quot;preserve&quot;&gt;&lt;value&gt;Name of the datatable from which the data is to be appended._x005f_x000D_ This is a mandatory field.&lt;/value&gt;&lt;/data&gt;_x005f_x000D__x000a_&lt;data name=&quot;CSV_AppendCSV_DataTable_Category&quot; xml:space=&quot;preserve&quot;&gt;&lt;value&gt;Input&lt;/value&gt;&lt;/data&gt;_x005f_x000D__x000a_&lt;data name=&quot;CSV_AppendCSV_DisplayName&quot; xml:space=&quot;preserve&quot;&gt;&lt;value&gt;Append CSV&lt;/value&gt;&lt;/data&gt;_x005f_x000D__x000a_&lt;data name=&quot;CSV_AppendCSV_Description&quot; xml:space=&quot;preserve&quot;&gt;&lt;value&gt;Appends data available in a given datatable into a CSV file.&lt;/value&gt;&lt;/data&gt;_x005f_x000D_"/>
        <s v="&lt;data name=&quot;CSV_AppendCSV_Delimiter_DisplayName&quot; xml:space=&quot;preserve&quot;&gt;&lt;value&gt;Delimiter&lt;/value&gt;&lt;/data&gt;_x005f_x000D__x000a_&lt;data name=&quot;CSV_AppendCSV_Delimiter_Description&quot; xml:space=&quot;preserve&quot;&gt;&lt;value&gt;Separator to be used while writing data into CSV. Permitted values are:_x005f_x000D_This is a mandatory field.&lt;/value&gt;&lt;/data&gt;_x005f_x000D__x000a_&lt;data name=&quot;CSV_AppendCSV_Delimiter_Category&quot; xml:space=&quot;preserve&quot;&gt;&lt;value&gt;Preferences&lt;/value&gt;&lt;/data&gt;_x005f_x000D__x000a_&lt;data name=&quot;CSV_AppendCSV_DisplayName&quot; xml:space=&quot;preserve&quot;&gt;&lt;value&gt;Append CSV&lt;/value&gt;&lt;/data&gt;_x005f_x000D__x000a_&lt;data name=&quot;CSV_AppendCSV_Description&quot; xml:space=&quot;preserve&quot;&gt;&lt;value&gt;Appends data available in a given datatable into a CSV file.&lt;/value&gt;&lt;/data&gt;_x005f_x000D_"/>
        <s v="&lt;data name=&quot;CSV_AppendCSV_Encoding_DisplayName&quot; xml:space=&quot;preserve&quot;&gt;&lt;value&gt;Encoding&lt;/value&gt;&lt;/data&gt;_x005f_x000D__x000a_&lt;data name=&quot;CSV_AppendCSV_Encoding_Description&quot; xml:space=&quot;preserve&quot;&gt;&lt;value&gt;Encoding to be used when saving the file.&lt;/value&gt;&lt;/data&gt;_x005f_x000D__x000a_&lt;data name=&quot;CSV_AppendCSV_Encoding_Category&quot; xml:space=&quot;preserve&quot;&gt;&lt;value&gt;Preferences&lt;/value&gt;&lt;/data&gt;_x005f_x000D__x000a_&lt;data name=&quot;CSV_AppendCSV_DisplayName&quot; xml:space=&quot;preserve&quot;&gt;&lt;value&gt;Append CSV&lt;/value&gt;&lt;/data&gt;_x005f_x000D__x000a_&lt;data name=&quot;CSV_AppendCSV_Description&quot; xml:space=&quot;preserve&quot;&gt;&lt;value&gt;Appends data available in a given datatable into a CSV file.&lt;/value&gt;&lt;/data&gt;_x005f_x000D_"/>
        <s v="&lt;data name=&quot;CSV_AppendCSV_FilePath_DisplayName&quot; xml:space=&quot;preserve&quot;&gt;&lt;value&gt;File Path&lt;/value&gt;&lt;/data&gt;_x005f_x000D__x000a_&lt;data name=&quot;CSV_AppendCSV_FilePath_Description&quot; xml:space=&quot;preserve&quot;&gt;&lt;value&gt;File path of the workbook (including the filename)._x005f_x000D_ This is a mandatory field.&lt;/value&gt;&lt;/data&gt;_x005f_x000D__x000a_&lt;data name=&quot;CSV_AppendCSV_FilePath_Category&quot; xml:space=&quot;preserve&quot;&gt;&lt;value&gt;Settings&lt;/value&gt;&lt;/data&gt;_x005f_x000D__x000a_&lt;data name=&quot;CSV_AppendCSV_DisplayName&quot; xml:space=&quot;preserve&quot;&gt;&lt;value&gt;Append CSV&lt;/value&gt;&lt;/data&gt;_x005f_x000D__x000a_&lt;data name=&quot;CSV_AppendCSV_Description&quot; xml:space=&quot;preserve&quot;&gt;&lt;value&gt;Appends data available in a given datatable into a CSV file.&lt;/value&gt;&lt;/data&gt;_x005f_x000D_"/>
        <s v="&lt;data name=&quot;CSV_ReadCSV_DataTable_DisplayName&quot; xml:space=&quot;preserve&quot;&gt;&lt;value&gt;DataTable&lt;/value&gt;&lt;/data&gt;_x005f_x000D__x000a_&lt;data name=&quot;CSV_ReadCSV_DataTable_Description&quot; xml:space=&quot;preserve&quot;&gt;&lt;value&gt;Name of the datatable into which the data is to be written._x005f_x000D_ This is a mandatory field.&lt;/value&gt;&lt;/data&gt;_x005f_x000D__x000a_&lt;data name=&quot;CSV_ReadCSV_DataTable_Category&quot; xml:space=&quot;preserve&quot;&gt;&lt;value&gt;Output&lt;/value&gt;&lt;/data&gt;_x005f_x000D__x000a_&lt;data name=&quot;CSV_ReadCSV_DisplayName&quot; xml:space=&quot;preserve&quot;&gt;&lt;value&gt;Read CSV&lt;/value&gt;&lt;/data&gt;_x005f_x000D__x000a_&lt;data name=&quot;CSV_ReadCSV_Description&quot; xml:space=&quot;preserve&quot;&gt;&lt;value&gt;Reads data from a CSV file into a datatable.&lt;/value&gt;&lt;/data&gt;_x005f_x000D_"/>
        <s v="&lt;data name=&quot;CSV_ReadCSV_Delimiter_DisplayName&quot; xml:space=&quot;preserve&quot;&gt;&lt;value&gt;Delimiter&lt;/value&gt;&lt;/data&gt;_x005f_x000D__x000a_&lt;data name=&quot;CSV_ReadCSV_Delimiter_Description&quot; xml:space=&quot;preserve&quot;&gt;&lt;value&gt;Separator to be used while reading data from CSV_x005f_x000D_ This is a mandatory field.&lt;/value&gt;&lt;/data&gt;_x005f_x000D__x000a_&lt;data name=&quot;CSV_ReadCSV_Delimiter_Category&quot; xml:space=&quot;preserve&quot;&gt;&lt;value&gt;Preferences&lt;/value&gt;&lt;/data&gt;_x005f_x000D__x000a_&lt;data name=&quot;CSV_ReadCSV_DisplayName&quot; xml:space=&quot;preserve&quot;&gt;&lt;value&gt;Read CSV&lt;/value&gt;&lt;/data&gt;_x005f_x000D__x000a_&lt;data name=&quot;CSV_ReadCSV_Description&quot; xml:space=&quot;preserve&quot;&gt;&lt;value&gt;Reads data from a CSV file into a datatable.&lt;/value&gt;&lt;/data&gt;_x005f_x000D_"/>
        <s v="&lt;data name=&quot;CSV_ReadCSV_Encoding_DisplayName&quot; xml:space=&quot;preserve&quot;&gt;&lt;value&gt;Encoding&lt;/value&gt;&lt;/data&gt;_x005f_x000D__x000a_&lt;data name=&quot;CSV_ReadCSV_Encoding_Description&quot; xml:space=&quot;preserve&quot;&gt;&lt;value&gt;Encoding to be used when reading the file.&lt;/value&gt;&lt;/data&gt;_x005f_x000D__x000a_&lt;data name=&quot;CSV_ReadCSV_Encoding_Category&quot; xml:space=&quot;preserve&quot;&gt;&lt;value&gt;Preferences&lt;/value&gt;&lt;/data&gt;_x005f_x000D__x000a_&lt;data name=&quot;CSV_ReadCSV_DisplayName&quot; xml:space=&quot;preserve&quot;&gt;&lt;value&gt;Read CSV&lt;/value&gt;&lt;/data&gt;_x005f_x000D__x000a_&lt;data name=&quot;CSV_ReadCSV_Description&quot; xml:space=&quot;preserve&quot;&gt;&lt;value&gt;Reads data from a CSV file into a datatable.&lt;/value&gt;&lt;/data&gt;_x005f_x000D_"/>
        <s v="&lt;data name=&quot;CSV_ReadCSV_FilePath_DisplayName&quot; xml:space=&quot;preserve&quot;&gt;&lt;value&gt;File Path&lt;/value&gt;&lt;/data&gt;_x005f_x000D__x000a_&lt;data name=&quot;CSV_ReadCSV_FilePath_Description&quot; xml:space=&quot;preserve&quot;&gt;&lt;value&gt;File path of the workbook (including the filename)._x005f_x000D_ This is a mandatory field.&lt;/value&gt;&lt;/data&gt;_x005f_x000D__x000a_&lt;data name=&quot;CSV_ReadCSV_FilePath_Category&quot; xml:space=&quot;preserve&quot;&gt;&lt;value&gt;Settings&lt;/value&gt;&lt;/data&gt;_x005f_x000D__x000a_&lt;data name=&quot;CSV_ReadCSV_DisplayName&quot; xml:space=&quot;preserve&quot;&gt;&lt;value&gt;Read CSV&lt;/value&gt;&lt;/data&gt;_x005f_x000D__x000a_&lt;data name=&quot;CSV_ReadCSV_Description&quot; xml:space=&quot;preserve&quot;&gt;&lt;value&gt;Reads data from a CSV file into a datatable.&lt;/value&gt;&lt;/data&gt;_x005f_x000D_"/>
        <s v="&lt;data name=&quot;CSV_ReadCSV_IgnoreQuotes_DisplayName&quot; xml:space=&quot;preserve&quot;&gt;&lt;value&gt;Ignore Quotes&lt;/value&gt;&lt;/data&gt;_x005f_x000D__x000a_&lt;data name=&quot;CSV_ReadCSV_IgnoreQuotes_Description&quot; xml:space=&quot;preserve&quot;&gt;&lt;value&gt;-&lt;/value&gt;&lt;/data&gt;_x005f_x000D__x000a_&lt;data name=&quot;CSV_ReadCSV_IgnoreQuotes_Category&quot; xml:space=&quot;preserve&quot;&gt;&lt;value&gt;Preferences&lt;/value&gt;&lt;/data&gt;_x005f_x000D__x000a_&lt;data name=&quot;CSV_ReadCSV_DisplayName&quot; xml:space=&quot;preserve&quot;&gt;&lt;value&gt;Read CSV&lt;/value&gt;&lt;/data&gt;_x005f_x000D__x000a_&lt;data name=&quot;CSV_ReadCSV_Description&quot; xml:space=&quot;preserve&quot;&gt;&lt;value&gt;Reads data from a CSV file into a datatable.&lt;/value&gt;&lt;/data&gt;_x005f_x000D_"/>
        <s v="&lt;data name=&quot;CSV_ReadCSV_IncludeColumnNames_DisplayName&quot; xml:space=&quot;preserve&quot;&gt;&lt;value&gt;Include Column Names&lt;/value&gt;&lt;/data&gt;_x005f_x000D__x000a_&lt;data name=&quot;CSV_ReadCSV_IncludeColumnNames_Description&quot; xml:space=&quot;preserve&quot;&gt;&lt;value&gt;Option to consider first row in data‑table as header row.&lt;/value&gt;&lt;/data&gt;_x005f_x000D__x000a_&lt;data name=&quot;CSV_ReadCSV_IncludeColumnNames_Category&quot; xml:space=&quot;preserve&quot;&gt;&lt;value&gt;Preferences&lt;/value&gt;&lt;/data&gt;_x005f_x000D__x000a_&lt;data name=&quot;CSV_ReadCSV_DisplayName&quot; xml:space=&quot;preserve&quot;&gt;&lt;value&gt;Read CSV&lt;/value&gt;&lt;/data&gt;_x005f_x000D__x000a_&lt;data name=&quot;CSV_ReadCSV_Description&quot; xml:space=&quot;preserve&quot;&gt;&lt;value&gt;Reads data from a CSV file into a datatable.&lt;/value&gt;&lt;/data&gt;_x005f_x000D_"/>
        <s v="&lt;data name=&quot;CSV_WriteCSV_DataTable_DisplayName&quot; xml:space=&quot;preserve&quot;&gt;&lt;value&gt;DataTable&lt;/value&gt;&lt;/data&gt;_x005f_x000D__x000a_&lt;data name=&quot;CSV_WriteCSV_DataTable_Description&quot; xml:space=&quot;preserve&quot;&gt;&lt;value&gt;Name of the datatable from which the data is to be written._x005f_x000D_ This is a mandatory field.&lt;/value&gt;&lt;/data&gt;_x005f_x000D__x000a_&lt;data name=&quot;CSV_WriteCSV_DataTable_Category&quot; xml:space=&quot;preserve&quot;&gt;&lt;value&gt;Input&lt;/value&gt;&lt;/data&gt;_x005f_x000D__x000a_&lt;data name=&quot;CSV_WriteCSV_DisplayName&quot; xml:space=&quot;preserve&quot;&gt;&lt;value&gt;Write CSV&lt;/value&gt;&lt;/data&gt;_x005f_x000D__x000a_&lt;data name=&quot;CSV_WriteCSV_Description&quot; xml:space=&quot;preserve&quot;&gt;&lt;value&gt;Writes data available in a given datatable into a CSV file.&lt;/value&gt;&lt;/data&gt;_x005f_x000D_"/>
        <s v="&lt;data name=&quot;CSV_WriteCSV_Delimiter_DisplayName&quot; xml:space=&quot;preserve&quot;&gt;&lt;value&gt;Delimiter&lt;/value&gt;&lt;/data&gt;_x005f_x000D__x000a_&lt;data name=&quot;CSV_WriteCSV_Delimiter_Description&quot; xml:space=&quot;preserve&quot;&gt;&lt;value&gt;Separator to be used while writing data into CSV. Permitted values are:_x005f_x000D_ This is a mandatory field.&lt;/value&gt;&lt;/data&gt;_x005f_x000D__x000a_&lt;data name=&quot;CSV_WriteCSV_Delimiter_Category&quot; xml:space=&quot;preserve&quot;&gt;&lt;value&gt;Preferences&lt;/value&gt;&lt;/data&gt;_x005f_x000D__x000a_&lt;data name=&quot;CSV_WriteCSV_DisplayName&quot; xml:space=&quot;preserve&quot;&gt;&lt;value&gt;Write CSV&lt;/value&gt;&lt;/data&gt;_x005f_x000D__x000a_&lt;data name=&quot;CSV_WriteCSV_Description&quot; xml:space=&quot;preserve&quot;&gt;&lt;value&gt;Writes data available in a given datatable into a CSV file.&lt;/value&gt;&lt;/data&gt;_x005f_x000D_"/>
        <s v="&lt;data name=&quot;CSV_WriteCSV_Encoding_DisplayName&quot; xml:space=&quot;preserve&quot;&gt;&lt;value&gt;Encoding&lt;/value&gt;&lt;/data&gt;_x005f_x000D__x000a_&lt;data name=&quot;CSV_WriteCSV_Encoding_Description&quot; xml:space=&quot;preserve&quot;&gt;&lt;value&gt;Encoding to be used when saving the file.&lt;/value&gt;&lt;/data&gt;_x005f_x000D__x000a_&lt;data name=&quot;CSV_WriteCSV_Encoding_Category&quot; xml:space=&quot;preserve&quot;&gt;&lt;value&gt;Preferences&lt;/value&gt;&lt;/data&gt;_x005f_x000D__x000a_&lt;data name=&quot;CSV_WriteCSV_DisplayName&quot; xml:space=&quot;preserve&quot;&gt;&lt;value&gt;Write CSV&lt;/value&gt;&lt;/data&gt;_x005f_x000D__x000a_&lt;data name=&quot;CSV_WriteCSV_Description&quot; xml:space=&quot;preserve&quot;&gt;&lt;value&gt;Writes data available in a given datatable into a CSV file.&lt;/value&gt;&lt;/data&gt;_x005f_x000D_"/>
        <s v="&lt;data name=&quot;CSV_WriteCSV_FilePath_DisplayName&quot; xml:space=&quot;preserve&quot;&gt;&lt;value&gt;File Path&lt;/value&gt;&lt;/data&gt;_x005f_x000D__x000a_&lt;data name=&quot;CSV_WriteCSV_FilePath_Description&quot; xml:space=&quot;preserve&quot;&gt;&lt;value&gt;File path of the workbook (including the filename)._x005f_x000D_ This is a mandatory field.&lt;/value&gt;&lt;/data&gt;_x005f_x000D__x000a_&lt;data name=&quot;CSV_WriteCSV_FilePath_Category&quot; xml:space=&quot;preserve&quot;&gt;&lt;value&gt;Settings&lt;/value&gt;&lt;/data&gt;_x005f_x000D__x000a_&lt;data name=&quot;CSV_WriteCSV_DisplayName&quot; xml:space=&quot;preserve&quot;&gt;&lt;value&gt;Write CSV&lt;/value&gt;&lt;/data&gt;_x005f_x000D__x000a_&lt;data name=&quot;CSV_WriteCSV_Description&quot; xml:space=&quot;preserve&quot;&gt;&lt;value&gt;Writes data available in a given datatable into a CSV file.&lt;/value&gt;&lt;/data&gt;_x005f_x000D_"/>
        <s v="&lt;data name=&quot;CSV_WriteCSV_Headers_DisplayName&quot; xml:space=&quot;preserve&quot;&gt;&lt;value&gt;Headers&lt;/value&gt;&lt;/data&gt;_x005f_x000D__x000a_&lt;data name=&quot;CSV_WriteCSV_Headers_Description&quot; xml:space=&quot;preserve&quot;&gt;&lt;value&gt;Option to consider header row in the datatable as a data‑row.&lt;/value&gt;&lt;/data&gt;_x005f_x000D__x000a_&lt;data name=&quot;CSV_WriteCSV_Headers_Category&quot; xml:space=&quot;preserve&quot;&gt;&lt;value&gt;Preferences&lt;/value&gt;&lt;/data&gt;_x005f_x000D__x000a_&lt;data name=&quot;CSV_WriteCSV_DisplayName&quot; xml:space=&quot;preserve&quot;&gt;&lt;value&gt;Write CSV&lt;/value&gt;&lt;/data&gt;_x005f_x000D__x000a_&lt;data name=&quot;CSV_WriteCSV_Description&quot; xml:space=&quot;preserve&quot;&gt;&lt;value&gt;Writes data available in a given datatable into a CSV file.&lt;/value&gt;&lt;/data&gt;_x005f_x000D_"/>
        <s v="&lt;data name=&quot;Database_BeginTransaction_Body_DisplayName&quot; xml:space=&quot;preserve&quot;&gt;&lt;value&gt;Body&lt;/value&gt;&lt;/data&gt;_x005f_x000D__x000a_&lt;data name=&quot;Database_BeginTransaction_Body_Description&quot; xml:space=&quot;preserve&quot;&gt;&lt;value&gt;&lt;/value&gt;&lt;/data&gt;_x005f_x000D__x000a_&lt;data name=&quot;Database_BeginTransaction_Body_Category&quot; xml:space=&quot;preserve&quot;&gt;&lt;value&gt;Input&lt;/value&gt;&lt;/data&gt;_x005f_x000D__x000a_&lt;data name=&quot;Database_BeginTransaction_DisplayName&quot; xml:space=&quot;preserve&quot;&gt;&lt;value&gt;Begin Transaction&lt;/value&gt;&lt;/data&gt;_x005f_x000D__x000a_&lt;data name=&quot;Database_BeginTransaction_Description&quot; xml:space=&quot;preserve&quot;&gt;&lt;value&gt;Begin Transaction&lt;/value&gt;&lt;/data&gt;_x005f_x000D_"/>
        <s v="&lt;data name=&quot;Database_BeginTransaction_ConnectionString_DisplayName&quot; xml:space=&quot;preserve&quot;&gt;&lt;value&gt;Connection String&lt;/value&gt;&lt;/data&gt;_x005f_x000D__x000a_&lt;data name=&quot;Database_BeginTransaction_ConnectionString_Description&quot; xml:space=&quot;preserve&quot;&gt;&lt;value&gt;Parameter names and values required for establishing a new connection.&lt;/value&gt;&lt;/data&gt;_x005f_x000D__x000a_&lt;data name=&quot;Database_BeginTransaction_ConnectionString_Category&quot; xml:space=&quot;preserve&quot;&gt;&lt;value&gt;Settings&lt;/value&gt;&lt;/data&gt;_x005f_x000D__x000a_&lt;data name=&quot;Database_BeginTransaction_DisplayName&quot; xml:space=&quot;preserve&quot;&gt;&lt;value&gt;Begin Transaction&lt;/value&gt;&lt;/data&gt;_x005f_x000D__x000a_&lt;data name=&quot;Database_BeginTransaction_Description&quot; xml:space=&quot;preserve&quot;&gt;&lt;value&gt;Begin Transaction&lt;/value&gt;&lt;/data&gt;_x005f_x000D_"/>
        <s v="&lt;data name=&quot;Database_BeginTransaction_ContinueOnError_DisplayName&quot; xml:space=&quot;preserve&quot;&gt;&lt;value&gt;Continue On Error&lt;/value&gt;&lt;/data&gt;_x005f_x000D__x000a_&lt;data name=&quot;Database_BeginTransaction_ContinueOnError_Description&quot; xml:space=&quot;preserve&quot;&gt;&lt;value&gt;&lt;/value&gt;&lt;/data&gt;_x005f_x000D__x000a_&lt;data name=&quot;Database_BeginTransaction_ContinueOnError_Category&quot; xml:space=&quot;preserve&quot;&gt;&lt;value&gt;Settings&lt;/value&gt;&lt;/data&gt;_x005f_x000D__x000a_&lt;data name=&quot;Database_BeginTransaction_DisplayName&quot; xml:space=&quot;preserve&quot;&gt;&lt;value&gt;Begin Transaction&lt;/value&gt;&lt;/data&gt;_x005f_x000D__x000a_&lt;data name=&quot;Database_BeginTransaction_Description&quot; xml:space=&quot;preserve&quot;&gt;&lt;value&gt;Begin Transaction&lt;/value&gt;&lt;/data&gt;_x005f_x000D_"/>
        <s v="&lt;data name=&quot;Database_BeginTransaction_DBConnection_DisplayName&quot; xml:space=&quot;preserve&quot;&gt;&lt;value&gt;DBConnection&lt;/value&gt;&lt;/data&gt;_x005f_x000D__x000a_&lt;data name=&quot;Database_BeginTransaction_DBConnection_Description&quot; xml:space=&quot;preserve&quot;&gt;&lt;value&gt;Reference to an existing database connection with an intention to reuse it (instead of creating a new one).&lt;/value&gt;&lt;/data&gt;_x005f_x000D__x000a_&lt;data name=&quot;Database_BeginTransaction_DBConnection_Category&quot; xml:space=&quot;preserve&quot;&gt;&lt;value&gt;Settings&lt;/value&gt;&lt;/data&gt;_x005f_x000D__x000a_&lt;data name=&quot;Database_BeginTransaction_DisplayName&quot; xml:space=&quot;preserve&quot;&gt;&lt;value&gt;Begin Transaction&lt;/value&gt;&lt;/data&gt;_x005f_x000D__x000a_&lt;data name=&quot;Database_BeginTransaction_Description&quot; xml:space=&quot;preserve&quot;&gt;&lt;value&gt;Begin Transaction&lt;/value&gt;&lt;/data&gt;_x005f_x000D_"/>
        <s v="&lt;data name=&quot;Database_BeginTransaction_DBTransactions_DisplayName&quot; xml:space=&quot;preserve&quot;&gt;&lt;value&gt;DB Transactions&lt;/value&gt;&lt;/data&gt;_x005f_x000D__x000a_&lt;data name=&quot;Database_BeginTransaction_DBTransactions_Description&quot; xml:space=&quot;preserve&quot;&gt;&lt;value&gt;Option to execute a database operation as a database transaction. (A database transaction is defined as a logical unit of work in DBMS.)&lt;/value&gt;&lt;/data&gt;_x005f_x000D__x000a_&lt;data name=&quot;Database_BeginTransaction_DBTransactions_Category&quot; xml:space=&quot;preserve&quot;&gt;&lt;value&gt;Preferences&lt;/value&gt;&lt;/data&gt;_x005f_x000D__x000a_&lt;data name=&quot;Database_BeginTransaction_DisplayName&quot; xml:space=&quot;preserve&quot;&gt;&lt;value&gt;Begin Transaction&lt;/value&gt;&lt;/data&gt;_x005f_x000D__x000a_&lt;data name=&quot;Database_BeginTransaction_Description&quot; xml:space=&quot;preserve&quot;&gt;&lt;value&gt;Begin Transaction&lt;/value&gt;&lt;/data&gt;_x005f_x000D_"/>
        <s v="&lt;data name=&quot;Database_BeginTransaction_OutputDBConnection_DisplayName&quot; xml:space=&quot;preserve&quot;&gt;&lt;value&gt;Output DBConnection&lt;/value&gt;&lt;/data&gt;_x005f_x000D__x000a_&lt;data name=&quot;Database_BeginTransaction_OutputDBConnection_Description&quot; xml:space=&quot;preserve&quot;&gt;&lt;value&gt;Output value representing the handle to the new database connection.&lt;/value&gt;&lt;/data&gt;_x005f_x000D__x000a_&lt;data name=&quot;Database_BeginTransaction_OutputDBConnection_Category&quot; xml:space=&quot;preserve&quot;&gt;&lt;value&gt;Output&lt;/value&gt;&lt;/data&gt;_x005f_x000D__x000a_&lt;data name=&quot;Database_BeginTransaction_DisplayName&quot; xml:space=&quot;preserve&quot;&gt;&lt;value&gt;Begin Transaction&lt;/value&gt;&lt;/data&gt;_x005f_x000D__x000a_&lt;data name=&quot;Database_BeginTransaction_Description&quot; xml:space=&quot;preserve&quot;&gt;&lt;value&gt;Begin Transaction&lt;/value&gt;&lt;/data&gt;_x005f_x000D_"/>
        <s v="&lt;data name=&quot;Database_BeginTransaction_Provider_DisplayName&quot; xml:space=&quot;preserve&quot;&gt;&lt;value&gt;Provider&lt;/value&gt;&lt;/data&gt;_x005f_x000D__x000a_&lt;data name=&quot;Database_BeginTransaction_Provider_Description&quot; xml:space=&quot;preserve&quot;&gt;&lt;value&gt;Database type.&lt;/value&gt;&lt;/data&gt;_x005f_x000D__x000a_&lt;data name=&quot;Database_BeginTransaction_Provider_Category&quot; xml:space=&quot;preserve&quot;&gt;&lt;value&gt;Settings&lt;/value&gt;&lt;/data&gt;_x005f_x000D__x000a_&lt;data name=&quot;Database_BeginTransaction_DisplayName&quot; xml:space=&quot;preserve&quot;&gt;&lt;value&gt;Begin Transaction&lt;/value&gt;&lt;/data&gt;_x005f_x000D__x000a_&lt;data name=&quot;Database_BeginTransaction_Description&quot; xml:space=&quot;preserve&quot;&gt;&lt;value&gt;Begin Transaction&lt;/value&gt;&lt;/data&gt;_x005f_x000D_"/>
        <s v="&lt;data name=&quot;Database_Connect_ConnectionString_DisplayName&quot; xml:space=&quot;preserve&quot;&gt;&lt;value&gt;Connection String&lt;/value&gt;&lt;/data&gt;_x005f_x000D__x000a_&lt;data name=&quot;Database_Connect_ConnectionString_Description&quot; xml:space=&quot;preserve&quot;&gt;&lt;value&gt;This is connection string which comprises the configuration provided while setting up the DB connection_x005f_x000D_ This is a mandatory field.&lt;/value&gt;&lt;/data&gt;_x005f_x000D__x000a_&lt;data name=&quot;Database_Connect_ConnectionString_Category&quot; xml:space=&quot;preserve&quot;&gt;&lt;value&gt;Input&lt;/value&gt;&lt;/data&gt;_x005f_x000D__x000a_&lt;data name=&quot;Database_Connect_DisplayName&quot; xml:space=&quot;preserve&quot;&gt;&lt;value&gt;Connect&lt;/value&gt;&lt;/data&gt;_x005f_x000D__x000a_&lt;data name=&quot;Database_Connect_Description&quot; xml:space=&quot;preserve&quot;&gt;&lt;value&gt;Establishes connection to the database using specified connection string. &lt;/value&gt;&lt;/data&gt;_x005f_x000D_"/>
        <s v="&lt;data name=&quot;Database_Connect_DBConnection_DisplayName&quot; xml:space=&quot;preserve&quot;&gt;&lt;value&gt;DBConnection&lt;/value&gt;&lt;/data&gt;_x005f_x000D__x000a_&lt;data name=&quot;Database_Connect_DBConnection_Description&quot; xml:space=&quot;preserve&quot;&gt;&lt;value&gt;Database connection variable returned by the component. _x005f_x000D_ This is a mandatory field.&lt;/value&gt;&lt;/data&gt;_x005f_x000D__x000a_&lt;data name=&quot;Database_Connect_DBConnection_Category&quot; xml:space=&quot;preserve&quot;&gt;&lt;value&gt;Output&lt;/value&gt;&lt;/data&gt;_x005f_x000D__x000a_&lt;data name=&quot;Database_Connect_DisplayName&quot; xml:space=&quot;preserve&quot;&gt;&lt;value&gt;Connect&lt;/value&gt;&lt;/data&gt;_x005f_x000D__x000a_&lt;data name=&quot;Database_Connect_Description&quot; xml:space=&quot;preserve&quot;&gt;&lt;value&gt;Establishes connection to the database using specified connection string. &lt;/value&gt;&lt;/data&gt;_x005f_x000D_"/>
        <s v="&lt;data name=&quot;Database_Connect_Provider_DisplayName&quot; xml:space=&quot;preserve&quot;&gt;&lt;value&gt;Provider&lt;/value&gt;&lt;/data&gt;_x005f_x000D__x000a_&lt;data name=&quot;Database_Connect_Provider_Description&quot; xml:space=&quot;preserve&quot;&gt;&lt;value&gt;The name of the database provider used to access the database._x005f_x000D_ This is a mandatory field.&lt;/value&gt;&lt;/data&gt;_x005f_x000D__x000a_&lt;data name=&quot;Database_Connect_Provider_Category&quot; xml:space=&quot;preserve&quot;&gt;&lt;value&gt;Input&lt;/value&gt;&lt;/data&gt;_x005f_x000D__x000a_&lt;data name=&quot;Database_Connect_DisplayName&quot; xml:space=&quot;preserve&quot;&gt;&lt;value&gt;Connect&lt;/value&gt;&lt;/data&gt;_x005f_x000D__x000a_&lt;data name=&quot;Database_Connect_Description&quot; xml:space=&quot;preserve&quot;&gt;&lt;value&gt;Establishes connection to the database using specified connection string. &lt;/value&gt;&lt;/data&gt;_x005f_x000D_"/>
        <s v="&lt;data name=&quot;Database_Disconnect_DBConnection_DisplayName&quot; xml:space=&quot;preserve&quot;&gt;&lt;value&gt;DBConnection&lt;/value&gt;&lt;/data&gt;_x005f_x000D__x000a_&lt;data name=&quot;Database_Disconnect_DBConnection_Description&quot; xml:space=&quot;preserve&quot;&gt;&lt;value&gt;Database connection variable returned by the Connect component. _x005f_x000D_This is a mandatory field.&lt;/value&gt;&lt;/data&gt;_x005f_x000D__x000a_&lt;data name=&quot;Database_Disconnect_DBConnection_Category&quot; xml:space=&quot;preserve&quot;&gt;&lt;value&gt;Input&lt;/value&gt;&lt;/data&gt;_x005f_x000D__x000a_&lt;data name=&quot;Database_Disconnect_DisplayName&quot; xml:space=&quot;preserve&quot;&gt;&lt;value&gt;Disconnect&lt;/value&gt;&lt;/data&gt;_x005f_x000D__x000a_&lt;data name=&quot;Database_Disconnect_Description&quot; xml:space=&quot;preserve&quot;&gt;&lt;value&gt;Disconnects the connection with the database. &lt;/value&gt;&lt;/data&gt;_x005f_x000D_"/>
        <s v="&lt;data name=&quot;Database_ExecuteNonQuery_Command_DisplayName&quot; xml:space=&quot;preserve&quot;&gt;&lt;value&gt;Command&lt;/value&gt;&lt;/data&gt;_x005f_x000D__x000a_&lt;data name=&quot;Database_ExecuteNonQuery_Command_Description&quot; xml:space=&quot;preserve&quot;&gt;&lt;value&gt;Sql command to be executed._x005f_x000D_ This is a mandatory field.&lt;/value&gt;&lt;/data&gt;_x005f_x000D__x000a_&lt;data name=&quot;Database_ExecuteNonQuery_Command_Category&quot; xml:space=&quot;preserve&quot;&gt;&lt;value&gt;Input&lt;/value&gt;&lt;/data&gt;_x005f_x000D__x000a_&lt;data name=&quot;Database_ExecuteNonQuery_DisplayName&quot; xml:space=&quot;preserve&quot;&gt;&lt;value&gt;Execute Non Query&lt;/value&gt;&lt;/data&gt;_x005f_x000D__x000a_&lt;data name=&quot;Database_ExecuteNonQuery_Description&quot; xml:space=&quot;preserve&quot;&gt;&lt;value&gt;Executes SQL statement, which returns the output as number of rows affected by the query. &lt;/value&gt;&lt;/data&gt;_x005f_x000D_"/>
        <s v="&lt;data name=&quot;Database_ExecuteNonQuery_CommandType_DisplayName&quot; xml:space=&quot;preserve&quot;&gt;&lt;value&gt;Command Type&lt;/value&gt;&lt;/data&gt;_x005f_x000D__x000a_&lt;data name=&quot;Database_ExecuteNonQuery_CommandType_Description&quot; xml:space=&quot;preserve&quot;&gt;&lt;value&gt;This specifies the command interpretation format. It can be Text, Stored Procedure, Table Direct&lt;/value&gt;&lt;/data&gt;_x005f_x000D__x000a_&lt;data name=&quot;Database_ExecuteNonQuery_CommandType_Category&quot; xml:space=&quot;preserve&quot;&gt;&lt;value&gt;Preferences&lt;/value&gt;&lt;/data&gt;_x005f_x000D__x000a_&lt;data name=&quot;Database_ExecuteNonQuery_DisplayName&quot; xml:space=&quot;preserve&quot;&gt;&lt;value&gt;Execute Non Query&lt;/value&gt;&lt;/data&gt;_x005f_x000D__x000a_&lt;data name=&quot;Database_ExecuteNonQuery_Description&quot; xml:space=&quot;preserve&quot;&gt;&lt;value&gt;Executes SQL statement, which returns the output as number of rows affected by the query. &lt;/value&gt;&lt;/data&gt;_x005f_x000D_"/>
        <s v="&lt;data name=&quot;Database_ExecuteNonQuery_ConnectionString_DisplayName&quot; xml:space=&quot;preserve&quot;&gt;&lt;value&gt;Connection String&lt;/value&gt;&lt;/data&gt;_x005f_x000D__x000a_&lt;data name=&quot;Database_ExecuteNonQuery_ConnectionString_Description&quot; xml:space=&quot;preserve&quot;&gt;&lt;value&gt;This is connection string, which comprises the configuration provided while setting up the DB connection.&lt;/value&gt;&lt;/data&gt;_x005f_x000D__x000a_&lt;data name=&quot;Database_ExecuteNonQuery_ConnectionString_Category&quot; xml:space=&quot;preserve&quot;&gt;&lt;value&gt;Settings&lt;/value&gt;&lt;/data&gt;_x005f_x000D__x000a_&lt;data name=&quot;Database_ExecuteNonQuery_DisplayName&quot; xml:space=&quot;preserve&quot;&gt;&lt;value&gt;Execute Non Query&lt;/value&gt;&lt;/data&gt;_x005f_x000D__x000a_&lt;data name=&quot;Database_ExecuteNonQuery_Description&quot; xml:space=&quot;preserve&quot;&gt;&lt;value&gt;Executes SQL statement, which returns the output as number of rows affected by the query. &lt;/value&gt;&lt;/data&gt;_x005f_x000D_"/>
        <s v="&lt;data name=&quot;Database_ExecuteNonQuery_ContinueOnError_DisplayName&quot; xml:space=&quot;preserve&quot;&gt;&lt;value&gt;Continue On Error&lt;/value&gt;&lt;/data&gt;_x005f_x000D__x000a_&lt;data name=&quot;Database_ExecuteNonQuery_ContinueOnError_Description&quot; xml:space=&quot;preserve&quot;&gt;&lt;value&gt;-&lt;/value&gt;&lt;/data&gt;_x005f_x000D__x000a_&lt;data name=&quot;Database_ExecuteNonQuery_ContinueOnError_Category&quot; xml:space=&quot;preserve&quot;&gt;&lt;value&gt;Settings&lt;/value&gt;&lt;/data&gt;_x005f_x000D__x000a_&lt;data name=&quot;Database_ExecuteNonQuery_DisplayName&quot; xml:space=&quot;preserve&quot;&gt;&lt;value&gt;Execute Non Query&lt;/value&gt;&lt;/data&gt;_x005f_x000D__x000a_&lt;data name=&quot;Database_ExecuteNonQuery_Description&quot; xml:space=&quot;preserve&quot;&gt;&lt;value&gt;Executes SQL statement, which returns the output as number of rows affected by the query. &lt;/value&gt;&lt;/data&gt;_x005f_x000D_"/>
        <s v="&lt;data name=&quot;Database_ExecuteNonQuery_DBConnection_DisplayName&quot; xml:space=&quot;preserve&quot;&gt;&lt;value&gt;DBConnection&lt;/value&gt;&lt;/data&gt;_x005f_x000D__x000a_&lt;data name=&quot;Database_ExecuteNonQuery_DBConnection_Description&quot; xml:space=&quot;preserve&quot;&gt;&lt;value&gt;Database connection variable returned by the component. &lt;/value&gt;&lt;/data&gt;_x005f_x000D__x000a_&lt;data name=&quot;Database_ExecuteNonQuery_DBConnection_Category&quot; xml:space=&quot;preserve&quot;&gt;&lt;value&gt;Settings&lt;/value&gt;&lt;/data&gt;_x005f_x000D__x000a_&lt;data name=&quot;Database_ExecuteNonQuery_DisplayName&quot; xml:space=&quot;preserve&quot;&gt;&lt;value&gt;Execute Non Query&lt;/value&gt;&lt;/data&gt;_x005f_x000D__x000a_&lt;data name=&quot;Database_ExecuteNonQuery_Description&quot; xml:space=&quot;preserve&quot;&gt;&lt;value&gt;Executes SQL statement, which returns the output as number of rows affected by the query. &lt;/value&gt;&lt;/data&gt;_x005f_x000D_"/>
        <s v="&lt;data name=&quot;Database_ExecuteNonQuery_Parameters_DisplayName&quot; xml:space=&quot;preserve&quot;&gt;&lt;value&gt;Parameters&lt;/value&gt;&lt;/data&gt;_x005f_x000D__x000a_&lt;data name=&quot;Database_ExecuteNonQuery_Parameters_Description&quot; xml:space=&quot;preserve&quot;&gt;&lt;value&gt;Dictionary of named parameters that are bound to the sql command.&lt;/value&gt;&lt;/data&gt;_x005f_x000D__x000a_&lt;data name=&quot;Database_ExecuteNonQuery_Parameters_Category&quot; xml:space=&quot;preserve&quot;&gt;&lt;value&gt;Input&lt;/value&gt;&lt;/data&gt;_x005f_x000D__x000a_&lt;data name=&quot;Database_ExecuteNonQuery_DisplayName&quot; xml:space=&quot;preserve&quot;&gt;&lt;value&gt;Execute Non Query&lt;/value&gt;&lt;/data&gt;_x005f_x000D__x000a_&lt;data name=&quot;Database_ExecuteNonQuery_Description&quot; xml:space=&quot;preserve&quot;&gt;&lt;value&gt;Executes SQL statement, which returns the output as number of rows affected by the query. &lt;/value&gt;&lt;/data&gt;_x005f_x000D_"/>
        <s v="&lt;data name=&quot;Database_ExecuteNonQuery_Provider_DisplayName&quot; xml:space=&quot;preserve&quot;&gt;&lt;value&gt;Provider&lt;/value&gt;&lt;/data&gt;_x005f_x000D__x000a_&lt;data name=&quot;Database_ExecuteNonQuery_Provider_Description&quot; xml:space=&quot;preserve&quot;&gt;&lt;value&gt;The name of the database provider used to access the database.&lt;/value&gt;&lt;/data&gt;_x005f_x000D__x000a_&lt;data name=&quot;Database_ExecuteNonQuery_Provider_Category&quot; xml:space=&quot;preserve&quot;&gt;&lt;value&gt;Settings&lt;/value&gt;&lt;/data&gt;_x005f_x000D__x000a_&lt;data name=&quot;Database_ExecuteNonQuery_DisplayName&quot; xml:space=&quot;preserve&quot;&gt;&lt;value&gt;Execute Non Query&lt;/value&gt;&lt;/data&gt;_x005f_x000D__x000a_&lt;data name=&quot;Database_ExecuteNonQuery_Description&quot; xml:space=&quot;preserve&quot;&gt;&lt;value&gt;Executes SQL statement, which returns the output as number of rows affected by the query. &lt;/value&gt;&lt;/data&gt;_x005f_x000D_"/>
        <s v="&lt;data name=&quot;Database_ExecuteNonQuery_RowsAffected_DisplayName&quot; xml:space=&quot;preserve&quot;&gt;&lt;value&gt;Rows Affected&lt;/value&gt;&lt;/data&gt;_x005f_x000D__x000a_&lt;data name=&quot;Database_ExecuteNonQuery_RowsAffected_Description&quot; xml:space=&quot;preserve&quot;&gt;&lt;value&gt;Holds the count of affected rows by the Sql statement. &lt;/value&gt;&lt;/data&gt;_x005f_x000D__x000a_&lt;data name=&quot;Database_ExecuteNonQuery_RowsAffected_Category&quot; xml:space=&quot;preserve&quot;&gt;&lt;value&gt;Output&lt;/value&gt;&lt;/data&gt;_x005f_x000D__x000a_&lt;data name=&quot;Database_ExecuteNonQuery_DisplayName&quot; xml:space=&quot;preserve&quot;&gt;&lt;value&gt;Execute Non Query&lt;/value&gt;&lt;/data&gt;_x005f_x000D__x000a_&lt;data name=&quot;Database_ExecuteNonQuery_Description&quot; xml:space=&quot;preserve&quot;&gt;&lt;value&gt;Executes SQL statement, which returns the output as number of rows affected by the query. &lt;/value&gt;&lt;/data&gt;_x005f_x000D_"/>
        <s v="&lt;data name=&quot;Database_ExecuteNonQuery_Timeout_DisplayName&quot; xml:space=&quot;preserve&quot;&gt;&lt;value&gt;Timeout (ms)&lt;/value&gt;&lt;/data&gt;_x005f_x000D__x000a_&lt;data name=&quot;Database_ExecuteNonQuery_Timeout_Description&quot; xml:space=&quot;preserve&quot;&gt;&lt;value&gt;Specifies the amount of time in milliseconds to wait for the component before throwing an error.&lt;/value&gt;&lt;/data&gt;_x005f_x000D__x000a_&lt;data name=&quot;Database_ExecuteNonQuery_Timeout_Category&quot; xml:space=&quot;preserve&quot;&gt;&lt;value&gt;Settings&lt;/value&gt;&lt;/data&gt;_x005f_x000D__x000a_&lt;data name=&quot;Database_ExecuteNonQuery_DisplayName&quot; xml:space=&quot;preserve&quot;&gt;&lt;value&gt;Execute Non Query&lt;/value&gt;&lt;/data&gt;_x005f_x000D__x000a_&lt;data name=&quot;Database_ExecuteNonQuery_Description&quot; xml:space=&quot;preserve&quot;&gt;&lt;value&gt;Executes SQL statement, which returns the output as number of rows affected by the query. &lt;/value&gt;&lt;/data&gt;_x005f_x000D_"/>
        <s v="&lt;data name=&quot;Database_ExecuteQuery_Command_DisplayName&quot; xml:space=&quot;preserve&quot;&gt;&lt;value&gt;Command&lt;/value&gt;&lt;/data&gt;_x005f_x000D__x000a_&lt;data name=&quot;Database_ExecuteQuery_Command_Description&quot; xml:space=&quot;preserve&quot;&gt;&lt;value&gt;Sql command to be executed._x005f_x000D_ This is a mandatory field.&lt;/value&gt;&lt;/data&gt;_x005f_x000D__x000a_&lt;data name=&quot;Database_ExecuteQuery_Command_Category&quot; xml:space=&quot;preserve&quot;&gt;&lt;value&gt;Input&lt;/value&gt;&lt;/data&gt;_x005f_x000D__x000a_&lt;data name=&quot;Database_ExecuteQuery_DisplayName&quot; xml:space=&quot;preserve&quot;&gt;&lt;value&gt;Execute Query&lt;/value&gt;&lt;/data&gt;_x005f_x000D__x000a_&lt;data name=&quot;Database_ExecuteQuery_Description&quot; xml:space=&quot;preserve&quot;&gt;&lt;value&gt;Executes Database command, which extracts data from Database table and returns the output as a table. &lt;/value&gt;&lt;/data&gt;_x005f_x000D_"/>
        <s v="&lt;data name=&quot;Database_ExecuteQuery_CommandType_DisplayName&quot; xml:space=&quot;preserve&quot;&gt;&lt;value&gt;Command Type&lt;/value&gt;&lt;/data&gt;_x005f_x000D__x000a_&lt;data name=&quot;Database_ExecuteQuery_CommandType_Description&quot; xml:space=&quot;preserve&quot;&gt;&lt;value&gt;This specifies the command interpretation format. It can be Text, Stored Procedure, Table Direct&lt;/value&gt;&lt;/data&gt;_x005f_x000D__x000a_&lt;data name=&quot;Database_ExecuteQuery_CommandType_Category&quot; xml:space=&quot;preserve&quot;&gt;&lt;value&gt;Preferences&lt;/value&gt;&lt;/data&gt;_x005f_x000D__x000a_&lt;data name=&quot;Database_ExecuteQuery_DisplayName&quot; xml:space=&quot;preserve&quot;&gt;&lt;value&gt;Execute Query&lt;/value&gt;&lt;/data&gt;_x005f_x000D__x000a_&lt;data name=&quot;Database_ExecuteQuery_Description&quot; xml:space=&quot;preserve&quot;&gt;&lt;value&gt;Executes Database command, which extracts data from Database table and returns the output as a table. &lt;/value&gt;&lt;/data&gt;_x005f_x000D_"/>
        <s v="&lt;data name=&quot;Database_ExecuteQuery_ConnectionString_DisplayName&quot; xml:space=&quot;preserve&quot;&gt;&lt;value&gt;Connection String&lt;/value&gt;&lt;/data&gt;_x005f_x000D__x000a_&lt;data name=&quot;Database_ExecuteQuery_ConnectionString_Description&quot; xml:space=&quot;preserve&quot;&gt;&lt;value&gt;This is connection string, which comprises the configuration provided while setting up the DB connection.&lt;/value&gt;&lt;/data&gt;_x005f_x000D__x000a_&lt;data name=&quot;Database_ExecuteQuery_ConnectionString_Category&quot; xml:space=&quot;preserve&quot;&gt;&lt;value&gt;Settings&lt;/value&gt;&lt;/data&gt;_x005f_x000D__x000a_&lt;data name=&quot;Database_ExecuteQuery_DisplayName&quot; xml:space=&quot;preserve&quot;&gt;&lt;value&gt;Execute Query&lt;/value&gt;&lt;/data&gt;_x005f_x000D__x000a_&lt;data name=&quot;Database_ExecuteQuery_Description&quot; xml:space=&quot;preserve&quot;&gt;&lt;value&gt;Executes Database command, which extracts data from Database table and returns the output as a table. &lt;/value&gt;&lt;/data&gt;_x005f_x000D_"/>
        <s v="&lt;data name=&quot;Database_ExecuteQuery_ContinueOnError_DisplayName&quot; xml:space=&quot;preserve&quot;&gt;&lt;value&gt;Continue On Error&lt;/value&gt;&lt;/data&gt;_x005f_x000D__x000a_&lt;data name=&quot;Database_ExecuteQuery_ContinueOnError_Description&quot; xml:space=&quot;preserve&quot;&gt;&lt;value&gt;-&lt;/value&gt;&lt;/data&gt;_x005f_x000D__x000a_&lt;data name=&quot;Database_ExecuteQuery_ContinueOnError_Category&quot; xml:space=&quot;preserve&quot;&gt;&lt;value&gt;Settings&lt;/value&gt;&lt;/data&gt;_x005f_x000D__x000a_&lt;data name=&quot;Database_ExecuteQuery_DisplayName&quot; xml:space=&quot;preserve&quot;&gt;&lt;value&gt;Execute Query&lt;/value&gt;&lt;/data&gt;_x005f_x000D__x000a_&lt;data name=&quot;Database_ExecuteQuery_Description&quot; xml:space=&quot;preserve&quot;&gt;&lt;value&gt;Executes Database command, which extracts data from Database table and returns the output as a table. &lt;/value&gt;&lt;/data&gt;_x005f_x000D_"/>
        <s v="&lt;data name=&quot;Database_ExecuteQuery_DataTable_DisplayName&quot; xml:space=&quot;preserve&quot;&gt;&lt;value&gt;DataTable&lt;/value&gt;&lt;/data&gt;_x005f_x000D__x000a_&lt;data name=&quot;Database_ExecuteQuery_DataTable_Description&quot; xml:space=&quot;preserve&quot;&gt;&lt;value&gt;Data Table object to hold the returned output in table structure format&lt;/value&gt;&lt;/data&gt;_x005f_x000D__x000a_&lt;data name=&quot;Database_ExecuteQuery_DataTable_Category&quot; xml:space=&quot;preserve&quot;&gt;&lt;value&gt;Output&lt;/value&gt;&lt;/data&gt;_x005f_x000D__x000a_&lt;data name=&quot;Database_ExecuteQuery_DisplayName&quot; xml:space=&quot;preserve&quot;&gt;&lt;value&gt;Execute Query&lt;/value&gt;&lt;/data&gt;_x005f_x000D__x000a_&lt;data name=&quot;Database_ExecuteQuery_Description&quot; xml:space=&quot;preserve&quot;&gt;&lt;value&gt;Executes Database command, which extracts data from Database table and returns the output as a table. &lt;/value&gt;&lt;/data&gt;_x005f_x000D_"/>
        <s v="&lt;data name=&quot;Database_ExecuteQuery_DBConnection_DisplayName&quot; xml:space=&quot;preserve&quot;&gt;&lt;value&gt;DBConnection&lt;/value&gt;&lt;/data&gt;_x005f_x000D__x000a_&lt;data name=&quot;Database_ExecuteQuery_DBConnection_Description&quot; xml:space=&quot;preserve&quot;&gt;&lt;value&gt;Database connection variable returned by the component. &lt;/value&gt;&lt;/data&gt;_x005f_x000D__x000a_&lt;data name=&quot;Database_ExecuteQuery_DBConnection_Category&quot; xml:space=&quot;preserve&quot;&gt;&lt;value&gt;Settings&lt;/value&gt;&lt;/data&gt;_x005f_x000D__x000a_&lt;data name=&quot;Database_ExecuteQuery_DisplayName&quot; xml:space=&quot;preserve&quot;&gt;&lt;value&gt;Execute Query&lt;/value&gt;&lt;/data&gt;_x005f_x000D__x000a_&lt;data name=&quot;Database_ExecuteQuery_Description&quot; xml:space=&quot;preserve&quot;&gt;&lt;value&gt;Executes Database command, which extracts data from Database table and returns the output as a table. &lt;/value&gt;&lt;/data&gt;_x005f_x000D_"/>
        <s v="&lt;data name=&quot;Database_ExecuteQuery_Parameters_DisplayName&quot; xml:space=&quot;preserve&quot;&gt;&lt;value&gt;Parameters&lt;/value&gt;&lt;/data&gt;_x005f_x000D__x000a_&lt;data name=&quot;Database_ExecuteQuery_Parameters_Description&quot; xml:space=&quot;preserve&quot;&gt;&lt;value&gt;Dictionary of named parameters that are bound to the sql command.&lt;/value&gt;&lt;/data&gt;_x005f_x000D__x000a_&lt;data name=&quot;Database_ExecuteQuery_Parameters_Category&quot; xml:space=&quot;preserve&quot;&gt;&lt;value&gt;Input&lt;/value&gt;&lt;/data&gt;_x005f_x000D__x000a_&lt;data name=&quot;Database_ExecuteQuery_DisplayName&quot; xml:space=&quot;preserve&quot;&gt;&lt;value&gt;Execute Query&lt;/value&gt;&lt;/data&gt;_x005f_x000D__x000a_&lt;data name=&quot;Database_ExecuteQuery_Description&quot; xml:space=&quot;preserve&quot;&gt;&lt;value&gt;Executes Database command, which extracts data from Database table and returns the output as a table. &lt;/value&gt;&lt;/data&gt;_x005f_x000D_"/>
        <s v="&lt;data name=&quot;Database_ExecuteQuery_Provider_DisplayName&quot; xml:space=&quot;preserve&quot;&gt;&lt;value&gt;Provider&lt;/value&gt;&lt;/data&gt;_x005f_x000D__x000a_&lt;data name=&quot;Database_ExecuteQuery_Provider_Description&quot; xml:space=&quot;preserve&quot;&gt;&lt;value&gt;The name of the database provider used to access the database.&lt;/value&gt;&lt;/data&gt;_x005f_x000D__x000a_&lt;data name=&quot;Database_ExecuteQuery_Provider_Category&quot; xml:space=&quot;preserve&quot;&gt;&lt;value&gt;Settings&lt;/value&gt;&lt;/data&gt;_x005f_x000D__x000a_&lt;data name=&quot;Database_ExecuteQuery_DisplayName&quot; xml:space=&quot;preserve&quot;&gt;&lt;value&gt;Execute Query&lt;/value&gt;&lt;/data&gt;_x005f_x000D__x000a_&lt;data name=&quot;Database_ExecuteQuery_Description&quot; xml:space=&quot;preserve&quot;&gt;&lt;value&gt;Executes Database command, which extracts data from Database table and returns the output as a table. &lt;/value&gt;&lt;/data&gt;_x005f_x000D_"/>
        <s v="&lt;data name=&quot;Database_ExecuteQuery_Timeout_DisplayName&quot; xml:space=&quot;preserve&quot;&gt;&lt;value&gt;Timeout (ms)&lt;/value&gt;&lt;/data&gt;_x005f_x000D__x000a_&lt;data name=&quot;Database_ExecuteQuery_Timeout_Description&quot; xml:space=&quot;preserve&quot;&gt;&lt;value&gt;Specifies the amount of time in milliseconds to wait for the component before throwing an error.&lt;/value&gt;&lt;/data&gt;_x005f_x000D__x000a_&lt;data name=&quot;Database_ExecuteQuery_Timeout_Category&quot; xml:space=&quot;preserve&quot;&gt;&lt;value&gt;Settings&lt;/value&gt;&lt;/data&gt;_x005f_x000D__x000a_&lt;data name=&quot;Database_ExecuteQuery_DisplayName&quot; xml:space=&quot;preserve&quot;&gt;&lt;value&gt;Execute Query&lt;/value&gt;&lt;/data&gt;_x005f_x000D__x000a_&lt;data name=&quot;Database_ExecuteQuery_Description&quot; xml:space=&quot;preserve&quot;&gt;&lt;value&gt;Executes Database command, which extracts data from Database table and returns the output as a table. &lt;/value&gt;&lt;/data&gt;_x005f_x000D_"/>
        <s v="&lt;data name=&quot;Database_Insert_ConnectionString_DisplayName&quot; xml:space=&quot;preserve&quot;&gt;&lt;value&gt;Connection String&lt;/value&gt;&lt;/data&gt;_x005f_x000D__x000a_&lt;data name=&quot;Database_Insert_ConnectionString_Description&quot; xml:space=&quot;preserve&quot;&gt;&lt;value&gt;This is connection string, which comprises the configuration provided while setting up the DB connection.&lt;/value&gt;&lt;/data&gt;_x005f_x000D__x000a_&lt;data name=&quot;Database_Insert_ConnectionString_Category&quot; xml:space=&quot;preserve&quot;&gt;&lt;value&gt;Settings&lt;/value&gt;&lt;/data&gt;_x005f_x000D__x000a_&lt;data name=&quot;Database_Insert_DisplayName&quot; xml:space=&quot;preserve&quot;&gt;&lt;value&gt;Insert&lt;/value&gt;&lt;/data&gt;_x005f_x000D__x000a_&lt;data name=&quot;Database_Insert_Description&quot; xml:space=&quot;preserve&quot;&gt;&lt;value&gt;Inserts data from DataTable to Database table. &lt;/value&gt;&lt;/data&gt;_x005f_x000D_"/>
        <s v="&lt;data name=&quot;Database_Insert_ContinueOnError_DisplayName&quot; xml:space=&quot;preserve&quot;&gt;&lt;value&gt;Continue On Error&lt;/value&gt;&lt;/data&gt;_x005f_x000D__x000a_&lt;data name=&quot;Database_Insert_ContinueOnError_Description&quot; xml:space=&quot;preserve&quot;&gt;&lt;value&gt;-&lt;/value&gt;&lt;/data&gt;_x005f_x000D__x000a_&lt;data name=&quot;Database_Insert_ContinueOnError_Category&quot; xml:space=&quot;preserve&quot;&gt;&lt;value&gt;Settings&lt;/value&gt;&lt;/data&gt;_x005f_x000D__x000a_&lt;data name=&quot;Database_Insert_DisplayName&quot; xml:space=&quot;preserve&quot;&gt;&lt;value&gt;Insert&lt;/value&gt;&lt;/data&gt;_x005f_x000D__x000a_&lt;data name=&quot;Database_Insert_Description&quot; xml:space=&quot;preserve&quot;&gt;&lt;value&gt;Inserts data from DataTable to Database table. &lt;/value&gt;&lt;/data&gt;_x005f_x000D_"/>
        <s v="&lt;data name=&quot;Database_Insert_DataTable_DisplayName&quot; xml:space=&quot;preserve&quot;&gt;&lt;value&gt;DataTable&lt;/value&gt;&lt;/data&gt;_x005f_x000D__x000a_&lt;data name=&quot;Database_Insert_DataTable_Description&quot; xml:space=&quot;preserve&quot;&gt;&lt;value&gt;Data Table object from which data needs to be extracted and inserted into Sql Table. This is a mandatory field.&lt;/value&gt;&lt;/data&gt;_x005f_x000D__x000a_&lt;data name=&quot;Database_Insert_DataTable_Category&quot; xml:space=&quot;preserve&quot;&gt;&lt;value&gt;Input&lt;/value&gt;&lt;/data&gt;_x005f_x000D__x000a_&lt;data name=&quot;Database_Insert_DisplayName&quot; xml:space=&quot;preserve&quot;&gt;&lt;value&gt;Insert&lt;/value&gt;&lt;/data&gt;_x005f_x000D__x000a_&lt;data name=&quot;Database_Insert_Description&quot; xml:space=&quot;preserve&quot;&gt;&lt;value&gt;Inserts data from DataTable to Database table. &lt;/value&gt;&lt;/data&gt;_x005f_x000D_"/>
        <s v="&lt;data name=&quot;Database_Insert_DBConnection_DisplayName&quot; xml:space=&quot;preserve&quot;&gt;&lt;value&gt;DBConnection&lt;/value&gt;&lt;/data&gt;_x005f_x000D__x000a_&lt;data name=&quot;Database_Insert_DBConnection_Description&quot; xml:space=&quot;preserve&quot;&gt;&lt;value&gt;Database connection variable returned by the component. &lt;/value&gt;&lt;/data&gt;_x005f_x000D__x000a_&lt;data name=&quot;Database_Insert_DBConnection_Category&quot; xml:space=&quot;preserve&quot;&gt;&lt;value&gt;Settings&lt;/value&gt;&lt;/data&gt;_x005f_x000D__x000a_&lt;data name=&quot;Database_Insert_DisplayName&quot; xml:space=&quot;preserve&quot;&gt;&lt;value&gt;Insert&lt;/value&gt;&lt;/data&gt;_x005f_x000D__x000a_&lt;data name=&quot;Database_Insert_Description&quot; xml:space=&quot;preserve&quot;&gt;&lt;value&gt;Inserts data from DataTable to Database table. &lt;/value&gt;&lt;/data&gt;_x005f_x000D_"/>
        <s v="&lt;data name=&quot;Database_Insert_Provider_DisplayName&quot; xml:space=&quot;preserve&quot;&gt;&lt;value&gt;Provider&lt;/value&gt;&lt;/data&gt;_x005f_x000D__x000a_&lt;data name=&quot;Database_Insert_Provider_Description&quot; xml:space=&quot;preserve&quot;&gt;&lt;value&gt;The name of the database provider used to access the database.&lt;/value&gt;&lt;/data&gt;_x005f_x000D__x000a_&lt;data name=&quot;Database_Insert_Provider_Category&quot; xml:space=&quot;preserve&quot;&gt;&lt;value&gt;Settings&lt;/value&gt;&lt;/data&gt;_x005f_x000D__x000a_&lt;data name=&quot;Database_Insert_DisplayName&quot; xml:space=&quot;preserve&quot;&gt;&lt;value&gt;Insert&lt;/value&gt;&lt;/data&gt;_x005f_x000D__x000a_&lt;data name=&quot;Database_Insert_Description&quot; xml:space=&quot;preserve&quot;&gt;&lt;value&gt;Inserts data from DataTable to Database table. &lt;/value&gt;&lt;/data&gt;_x005f_x000D_"/>
        <s v="&lt;data name=&quot;Database_Insert_RowsAffected_DisplayName&quot; xml:space=&quot;preserve&quot;&gt;&lt;value&gt;RowsAffected&lt;/value&gt;&lt;/data&gt;_x005f_x000D__x000a_&lt;data name=&quot;Database_Insert_RowsAffected_Description&quot; xml:space=&quot;preserve&quot;&gt;&lt;value&gt;Holds the count of affected rows by the Sql statement. &lt;/value&gt;&lt;/data&gt;_x005f_x000D__x000a_&lt;data name=&quot;Database_Insert_RowsAffected_Category&quot; xml:space=&quot;preserve&quot;&gt;&lt;value&gt;Output&lt;/value&gt;&lt;/data&gt;_x005f_x000D__x000a_&lt;data name=&quot;Database_Insert_DisplayName&quot; xml:space=&quot;preserve&quot;&gt;&lt;value&gt;Insert&lt;/value&gt;&lt;/data&gt;_x005f_x000D__x000a_&lt;data name=&quot;Database_Insert_Description&quot; xml:space=&quot;preserve&quot;&gt;&lt;value&gt;Inserts data from DataTable to Database table. &lt;/value&gt;&lt;/data&gt;_x005f_x000D_"/>
        <s v="&lt;data name=&quot;Database_Insert_TableName_DisplayName&quot; xml:space=&quot;preserve&quot;&gt;&lt;value&gt;Table Name&lt;/value&gt;&lt;/data&gt;_x005f_x000D__x000a_&lt;data name=&quot;Database_Insert_TableName_Description&quot; xml:space=&quot;preserve&quot;&gt;&lt;value&gt;Name of the table to insert operation will be performed . This is a mandatory field.&lt;/value&gt;&lt;/data&gt;_x005f_x000D__x000a_&lt;data name=&quot;Database_Insert_TableName_Category&quot; xml:space=&quot;preserve&quot;&gt;&lt;value&gt;Input&lt;/value&gt;&lt;/data&gt;_x005f_x000D__x000a_&lt;data name=&quot;Database_Insert_DisplayName&quot; xml:space=&quot;preserve&quot;&gt;&lt;value&gt;Insert&lt;/value&gt;&lt;/data&gt;_x005f_x000D__x000a_&lt;data name=&quot;Database_Insert_Description&quot; xml:space=&quot;preserve&quot;&gt;&lt;value&gt;Inserts data from DataTable to Database table. &lt;/value&gt;&lt;/data&gt;_x005f_x000D_"/>
        <s v="&lt;data name=&quot;DataTable_AddColumn_AllowNull_DisplayName&quot; xml:space=&quot;preserve&quot;&gt;&lt;value&gt;Allow Null&lt;/value&gt;&lt;/data&gt;_x005f_x000D__x000a_&lt;data name=&quot;DataTable_AddColumn_AllowNull_Description&quot; xml:space=&quot;preserve&quot;&gt;&lt;value&gt;Select if null value is allowed in the column &lt;/value&gt;&lt;/data&gt;_x005f_x000D__x000a_&lt;data name=&quot;DataTable_AddColumn_AllowNull_Category&quot; xml:space=&quot;preserve&quot;&gt;&lt;value&gt;Preferences&lt;/value&gt;&lt;/data&gt;_x005f_x000D__x000a_&lt;data name=&quot;DataTable_AddColumn_DisplayName&quot; xml:space=&quot;preserve&quot;&gt;&lt;value&gt;Add Column&lt;/value&gt;&lt;/data&gt;_x005f_x000D__x000a_&lt;data name=&quot;DataTable_AddColumn_Description&quot; xml:space=&quot;preserve&quot;&gt;&lt;value&gt;Adds column to the Data Table structure.&lt;/value&gt;&lt;/data&gt;_x005f_x000D_"/>
        <s v="&lt;data name=&quot;DataTable_AddColumn_AutoIncrement_DisplayName&quot; xml:space=&quot;preserve&quot;&gt;&lt;value&gt;Auto Increment&lt;/value&gt;&lt;/data&gt;_x005f_x000D__x000a_&lt;data name=&quot;DataTable_AddColumn_AutoIncrement_Description&quot; xml:space=&quot;preserve&quot;&gt;&lt;value&gt;Select if the column needs to be incremented automatically &lt;/value&gt;&lt;/data&gt;_x005f_x000D__x000a_&lt;data name=&quot;DataTable_AddColumn_AutoIncrement_Category&quot; xml:space=&quot;preserve&quot;&gt;&lt;value&gt;Preferences&lt;/value&gt;&lt;/data&gt;_x005f_x000D__x000a_&lt;data name=&quot;DataTable_AddColumn_DisplayName&quot; xml:space=&quot;preserve&quot;&gt;&lt;value&gt;Add Column&lt;/value&gt;&lt;/data&gt;_x005f_x000D__x000a_&lt;data name=&quot;DataTable_AddColumn_Description&quot; xml:space=&quot;preserve&quot;&gt;&lt;value&gt;Adds column to the Data Table structure.&lt;/value&gt;&lt;/data&gt;_x005f_x000D_"/>
        <s v="&lt;data name=&quot;DataTable_AddColumn_DataColumn_DisplayName&quot; xml:space=&quot;preserve&quot;&gt;&lt;value&gt;Data Column&lt;/value&gt;&lt;/data&gt;_x005f_x000D__x000a_&lt;data name=&quot;DataTable_AddColumn_DataColumn_Description&quot; xml:space=&quot;preserve&quot;&gt;&lt;value&gt;This is a mandatory field.&lt;/value&gt;&lt;/data&gt;_x005f_x000D__x000a_&lt;data name=&quot;DataTable_AddColumn_DataColumn_Category&quot; xml:space=&quot;preserve&quot;&gt;&lt;value&gt;Input&lt;/value&gt;&lt;/data&gt;_x005f_x000D__x000a_&lt;data name=&quot;DataTable_AddColumn_DisplayName&quot; xml:space=&quot;preserve&quot;&gt;&lt;value&gt;Add Column&lt;/value&gt;&lt;/data&gt;_x005f_x000D__x000a_&lt;data name=&quot;DataTable_AddColumn_Description&quot; xml:space=&quot;preserve&quot;&gt;&lt;value&gt;Adds column to the Data Table structure.&lt;/value&gt;&lt;/data&gt;_x005f_x000D_"/>
        <s v="&lt;data name=&quot;DataTable_AddColumn_DataTable_DisplayName&quot; xml:space=&quot;preserve&quot;&gt;&lt;value&gt;DataTable&lt;/value&gt;&lt;/data&gt;_x005f_x000D__x000a_&lt;data name=&quot;DataTable_AddColumn_DataTable_Description&quot; xml:space=&quot;preserve&quot;&gt;&lt;value&gt;Data Table object to hold the table structure. This is a mandatory field.&lt;/value&gt;&lt;/data&gt;_x005f_x000D__x000a_&lt;data name=&quot;DataTable_AddColumn_DataTable_Category&quot; xml:space=&quot;preserve&quot;&gt;&lt;value&gt;Input&lt;/value&gt;&lt;/data&gt;_x005f_x000D__x000a_&lt;data name=&quot;DataTable_AddColumn_DisplayName&quot; xml:space=&quot;preserve&quot;&gt;&lt;value&gt;Add Column&lt;/value&gt;&lt;/data&gt;_x005f_x000D__x000a_&lt;data name=&quot;DataTable_AddColumn_Description&quot; xml:space=&quot;preserve&quot;&gt;&lt;value&gt;Adds column to the Data Table structure.&lt;/value&gt;&lt;/data&gt;_x005f_x000D_"/>
        <s v="&lt;data name=&quot;DataTable_AddColumn_DefaultValue_DisplayName&quot; xml:space=&quot;preserve&quot;&gt;&lt;value&gt;Default Value&lt;/value&gt;&lt;/data&gt;_x005f_x000D__x000a_&lt;data name=&quot;DataTable_AddColumn_DefaultValue_Description&quot; xml:space=&quot;preserve&quot;&gt;&lt;value&gt;Adds default value to the column&lt;/value&gt;&lt;/data&gt;_x005f_x000D__x000a_&lt;data name=&quot;DataTable_AddColumn_DefaultValue_Category&quot; xml:space=&quot;preserve&quot;&gt;&lt;value&gt;Preferences&lt;/value&gt;&lt;/data&gt;_x005f_x000D__x000a_&lt;data name=&quot;DataTable_AddColumn_DisplayName&quot; xml:space=&quot;preserve&quot;&gt;&lt;value&gt;Add Column&lt;/value&gt;&lt;/data&gt;_x005f_x000D__x000a_&lt;data name=&quot;DataTable_AddColumn_Description&quot; xml:space=&quot;preserve&quot;&gt;&lt;value&gt;Adds column to the Data Table structure.&lt;/value&gt;&lt;/data&gt;_x005f_x000D_"/>
        <s v="&lt;data name=&quot;DataTable_AddColumn_IsUnique_DisplayName&quot; xml:space=&quot;preserve&quot;&gt;&lt;value&gt;Is Unique&lt;/value&gt;&lt;/data&gt;_x005f_x000D__x000a_&lt;data name=&quot;DataTable_AddColumn_IsUnique_Description&quot; xml:space=&quot;preserve&quot;&gt;&lt;value&gt;Select if duplicate values are not allowed in the column&lt;/value&gt;&lt;/data&gt;_x005f_x000D__x000a_&lt;data name=&quot;DataTable_AddColumn_IsUnique_Category&quot; xml:space=&quot;preserve&quot;&gt;&lt;value&gt;Preferences&lt;/value&gt;&lt;/data&gt;_x005f_x000D__x000a_&lt;data name=&quot;DataTable_AddColumn_DisplayName&quot; xml:space=&quot;preserve&quot;&gt;&lt;value&gt;Add Column&lt;/value&gt;&lt;/data&gt;_x005f_x000D__x000a_&lt;data name=&quot;DataTable_AddColumn_Description&quot; xml:space=&quot;preserve&quot;&gt;&lt;value&gt;Adds column to the Data Table structure.&lt;/value&gt;&lt;/data&gt;_x005f_x000D_"/>
        <s v="&lt;data name=&quot;DataTable_AddColumn_MaxLength_DisplayName&quot; xml:space=&quot;preserve&quot;&gt;&lt;value&gt;Max Length&lt;/value&gt;&lt;/data&gt;_x005f_x000D__x000a_&lt;data name=&quot;DataTable_AddColumn_MaxLength_Description&quot; xml:space=&quot;preserve&quot;&gt;&lt;value&gt;Maximum character length can be added&lt;/value&gt;&lt;/data&gt;_x005f_x000D__x000a_&lt;data name=&quot;DataTable_AddColumn_MaxLength_Category&quot; xml:space=&quot;preserve&quot;&gt;&lt;value&gt;Preferences&lt;/value&gt;&lt;/data&gt;_x005f_x000D__x000a_&lt;data name=&quot;DataTable_AddColumn_DisplayName&quot; xml:space=&quot;preserve&quot;&gt;&lt;value&gt;Add Column&lt;/value&gt;&lt;/data&gt;_x005f_x000D__x000a_&lt;data name=&quot;DataTable_AddColumn_Description&quot; xml:space=&quot;preserve&quot;&gt;&lt;value&gt;Adds column to the Data Table structure.&lt;/value&gt;&lt;/data&gt;_x005f_x000D_"/>
        <s v="&lt;data name=&quot;DataTable_AddColumn_Name_DisplayName&quot; xml:space=&quot;preserve&quot;&gt;&lt;value&gt;Name&lt;/value&gt;&lt;/data&gt;_x005f_x000D__x000a_&lt;data name=&quot;DataTable_AddColumn_Name_Description&quot; xml:space=&quot;preserve&quot;&gt;&lt;value&gt;Column name needs to added. This is a mandatory field.&lt;/value&gt;&lt;/data&gt;_x005f_x000D__x000a_&lt;data name=&quot;DataTable_AddColumn_Name_Category&quot; xml:space=&quot;preserve&quot;&gt;&lt;value&gt;Input&lt;/value&gt;&lt;/data&gt;_x005f_x000D__x000a_&lt;data name=&quot;DataTable_AddColumn_DisplayName&quot; xml:space=&quot;preserve&quot;&gt;&lt;value&gt;Add Column&lt;/value&gt;&lt;/data&gt;_x005f_x000D__x000a_&lt;data name=&quot;DataTable_AddColumn_Description&quot; xml:space=&quot;preserve&quot;&gt;&lt;value&gt;Adds column to the Data Table structure.&lt;/value&gt;&lt;/data&gt;_x005f_x000D_"/>
        <s v="&lt;data name=&quot;DataTable_AddRow_DataTable_DisplayName&quot; xml:space=&quot;preserve&quot;&gt;&lt;value&gt;DataTable&lt;/value&gt;&lt;/data&gt;_x005f_x000D__x000a_&lt;data name=&quot;DataTable_AddRow_DataTable_Description&quot; xml:space=&quot;preserve&quot;&gt;&lt;value&gt;Data Table object to hold the table structure. This is a mandatory field.&lt;/value&gt;&lt;/data&gt;_x005f_x000D__x000a_&lt;data name=&quot;DataTable_AddRow_DataTable_Category&quot; xml:space=&quot;preserve&quot;&gt;&lt;value&gt;Input&lt;/value&gt;&lt;/data&gt;_x005f_x000D__x000a_&lt;data name=&quot;DataTable_AddRow_DisplayName&quot; xml:space=&quot;preserve&quot;&gt;&lt;value&gt;Add Row&lt;/value&gt;&lt;/data&gt;_x005f_x000D__x000a_&lt;data name=&quot;DataTable_AddRow_Description&quot; xml:space=&quot;preserve&quot;&gt;&lt;value&gt;Adds row to the Data Table structure.&lt;/value&gt;&lt;/data&gt;_x005f_x000D_"/>
        <s v="&lt;data name=&quot;DataTable_AddRow_Row_DisplayName&quot; xml:space=&quot;preserve&quot;&gt;&lt;value&gt;Row&lt;/value&gt;&lt;/data&gt;_x005f_x000D__x000a_&lt;data name=&quot;DataTable_AddRow_Row_Description&quot; xml:space=&quot;preserve&quot;&gt;&lt;value&gt;Row needs to be added to the data table&lt;/value&gt;&lt;/data&gt;_x005f_x000D__x000a_&lt;data name=&quot;DataTable_AddRow_Row_Category&quot; xml:space=&quot;preserve&quot;&gt;&lt;value&gt;Input&lt;/value&gt;&lt;/data&gt;_x005f_x000D__x000a_&lt;data name=&quot;DataTable_AddRow_DisplayName&quot; xml:space=&quot;preserve&quot;&gt;&lt;value&gt;Add Row&lt;/value&gt;&lt;/data&gt;_x005f_x000D__x000a_&lt;data name=&quot;DataTable_AddRow_Description&quot; xml:space=&quot;preserve&quot;&gt;&lt;value&gt;Adds row to the Data Table structure.&lt;/value&gt;&lt;/data&gt;_x005f_x000D_"/>
        <s v="&lt;data name=&quot;DataTable_AddRow_RowCollection_DisplayName&quot; xml:space=&quot;preserve&quot;&gt;&lt;value&gt;Row Collection&lt;/value&gt;&lt;/data&gt;_x005f_x000D__x000a_&lt;data name=&quot;DataTable_AddRow_RowCollection_Description&quot; xml:space=&quot;preserve&quot;&gt;&lt;value&gt;An array of objects to be added to data table&lt;/value&gt;&lt;/data&gt;_x005f_x000D__x000a_&lt;data name=&quot;DataTable_AddRow_RowCollection_Category&quot; xml:space=&quot;preserve&quot;&gt;&lt;value&gt;Input&lt;/value&gt;&lt;/data&gt;_x005f_x000D__x000a_&lt;data name=&quot;DataTable_AddRow_DisplayName&quot; xml:space=&quot;preserve&quot;&gt;&lt;value&gt;Add Row&lt;/value&gt;&lt;/data&gt;_x005f_x000D__x000a_&lt;data name=&quot;DataTable_AddRow_Description&quot; xml:space=&quot;preserve&quot;&gt;&lt;value&gt;Adds row to the Data Table structure.&lt;/value&gt;&lt;/data&gt;_x005f_x000D_"/>
        <s v="&lt;data name=&quot;DataTable_ClearDataTable_DataTable_DisplayName&quot; xml:space=&quot;preserve&quot;&gt;&lt;value&gt;DataTable&lt;/value&gt;&lt;/data&gt;_x005f_x000D__x000a_&lt;data name=&quot;DataTable_ClearDataTable_DataTable_Description&quot; xml:space=&quot;preserve&quot;&gt;&lt;value&gt;Data Table object to hold the table structure. This is a mandatory field.&lt;/value&gt;&lt;/data&gt;_x005f_x000D__x000a_&lt;data name=&quot;DataTable_ClearDataTable_DataTable_Category&quot; xml:space=&quot;preserve&quot;&gt;&lt;value&gt;Input&lt;/value&gt;&lt;/data&gt;_x005f_x000D__x000a_&lt;data name=&quot;DataTable_ClearDataTable_DisplayName&quot; xml:space=&quot;preserve&quot;&gt;&lt;value&gt;Clear DataTable&lt;/value&gt;&lt;/data&gt;_x005f_x000D__x000a_&lt;data name=&quot;DataTable_ClearDataTable_Description&quot; xml:space=&quot;preserve&quot;&gt;&lt;value&gt;Removes all rows and columns from the Data Table. &lt;/value&gt;&lt;/data&gt;_x005f_x000D_"/>
        <s v="&lt;data name=&quot;DataTable_ConverttoDataTable_AutoDetect_DisplayName&quot; xml:space=&quot;preserve&quot;&gt;&lt;value&gt;Auto Detect&lt;/value&gt;&lt;/data&gt;_x005f_x000D__x000a_&lt;data name=&quot;DataTable_ConverttoDataTable_AutoDetect_Description&quot; xml:space=&quot;preserve&quot;&gt;&lt;value&gt;&lt;/value&gt;&lt;/data&gt;_x005f_x000D__x000a_&lt;data name=&quot;DataTable_ConverttoDataTable_AutoDetect_Category&quot; xml:space=&quot;preserve&quot;&gt;&lt;value&gt;Preferences&lt;/value&gt;&lt;/data&gt;_x005f_x000D__x000a_&lt;data name=&quot;DataTable_ConverttoDataTable_DisplayName&quot; xml:space=&quot;preserve&quot;&gt;&lt;value&gt;Convert to DataTable&lt;/value&gt;&lt;/data&gt;_x005f_x000D__x000a_&lt;data name=&quot;DataTable_ConverttoDataTable_Description&quot; xml:space=&quot;preserve&quot;&gt;&lt;value&gt;Convert to DataTable&lt;/value&gt;&lt;/data&gt;_x005f_x000D_"/>
        <s v="&lt;data name=&quot;DataTable_ConverttoDataTable_ColumnLength_DisplayName&quot; xml:space=&quot;preserve&quot;&gt;&lt;value&gt;Column Length&lt;/value&gt;&lt;/data&gt;_x005f_x000D__x000a_&lt;data name=&quot;DataTable_ConverttoDataTable_ColumnLength_Description&quot; xml:space=&quot;preserve&quot;&gt;&lt;value&gt;&lt;/value&gt;&lt;/data&gt;_x005f_x000D__x000a_&lt;data name=&quot;DataTable_ConverttoDataTable_ColumnLength_Category&quot; xml:space=&quot;preserve&quot;&gt;&lt;value&gt;Input&lt;/value&gt;&lt;/data&gt;_x005f_x000D__x000a_&lt;data name=&quot;DataTable_ConverttoDataTable_DisplayName&quot; xml:space=&quot;preserve&quot;&gt;&lt;value&gt;Convert to DataTable&lt;/value&gt;&lt;/data&gt;_x005f_x000D__x000a_&lt;data name=&quot;DataTable_ConverttoDataTable_Description&quot; xml:space=&quot;preserve&quot;&gt;&lt;value&gt;Convert to DataTable&lt;/value&gt;&lt;/data&gt;_x005f_x000D_"/>
        <s v="&lt;data name=&quot;DataTable_ConverttoDataTable_ColumnSeperator_DisplayName&quot; xml:space=&quot;preserve&quot;&gt;&lt;value&gt;Column Seperator&lt;/value&gt;&lt;/data&gt;_x005f_x000D__x000a_&lt;data name=&quot;DataTable_ConverttoDataTable_ColumnSeperator_Description&quot; xml:space=&quot;preserve&quot;&gt;&lt;value&gt;&lt;/value&gt;&lt;/data&gt;_x005f_x000D__x000a_&lt;data name=&quot;DataTable_ConverttoDataTable_ColumnSeperator_Category&quot; xml:space=&quot;preserve&quot;&gt;&lt;value&gt;Input&lt;/value&gt;&lt;/data&gt;_x005f_x000D__x000a_&lt;data name=&quot;DataTable_ConverttoDataTable_DisplayName&quot; xml:space=&quot;preserve&quot;&gt;&lt;value&gt;Convert to DataTable&lt;/value&gt;&lt;/data&gt;_x005f_x000D__x000a_&lt;data name=&quot;DataTable_ConverttoDataTable_Description&quot; xml:space=&quot;preserve&quot;&gt;&lt;value&gt;Convert to DataTable&lt;/value&gt;&lt;/data&gt;_x005f_x000D_"/>
        <s v="&lt;data name=&quot;DataTable_ConverttoDataTable_CSV_DisplayName&quot; xml:space=&quot;preserve&quot;&gt;&lt;value&gt;CSV&lt;/value&gt;&lt;/data&gt;_x005f_x000D__x000a_&lt;data name=&quot;DataTable_ConverttoDataTable_CSV_Description&quot; xml:space=&quot;preserve&quot;&gt;&lt;value&gt;&lt;/value&gt;&lt;/data&gt;_x005f_x000D__x000a_&lt;data name=&quot;DataTable_ConverttoDataTable_CSV_Category&quot; xml:space=&quot;preserve&quot;&gt;&lt;value&gt;Preferences&lt;/value&gt;&lt;/data&gt;_x005f_x000D__x000a_&lt;data name=&quot;DataTable_ConverttoDataTable_DisplayName&quot; xml:space=&quot;preserve&quot;&gt;&lt;value&gt;Convert to DataTable&lt;/value&gt;&lt;/data&gt;_x005f_x000D__x000a_&lt;data name=&quot;DataTable_ConverttoDataTable_Description&quot; xml:space=&quot;preserve&quot;&gt;&lt;value&gt;Convert to DataTable&lt;/value&gt;&lt;/data&gt;_x005f_x000D_"/>
        <s v="&lt;data name=&quot;DataTable_ConverttoDataTable_DataTable_DisplayName&quot; xml:space=&quot;preserve&quot;&gt;&lt;value&gt;DataTable&lt;/value&gt;&lt;/data&gt;_x005f_x000D__x000a_&lt;data name=&quot;DataTable_ConverttoDataTable_DataTable_Description&quot; xml:space=&quot;preserve&quot;&gt;&lt;value&gt;This is a mandatory field.&lt;/value&gt;&lt;/data&gt;_x005f_x000D__x000a_&lt;data name=&quot;DataTable_ConverttoDataTable_DataTable_Category&quot; xml:space=&quot;preserve&quot;&gt;&lt;value&gt;Output&lt;/value&gt;&lt;/data&gt;_x005f_x000D__x000a_&lt;data name=&quot;DataTable_ConverttoDataTable_DisplayName&quot; xml:space=&quot;preserve&quot;&gt;&lt;value&gt;Convert to DataTable&lt;/value&gt;&lt;/data&gt;_x005f_x000D__x000a_&lt;data name=&quot;DataTable_ConverttoDataTable_Description&quot; xml:space=&quot;preserve&quot;&gt;&lt;value&gt;Convert to DataTable&lt;/value&gt;&lt;/data&gt;_x005f_x000D_"/>
        <s v="&lt;data name=&quot;DataTable_ConverttoDataTable_OCRPosition_DisplayName&quot; xml:space=&quot;preserve&quot;&gt;&lt;value&gt;OCR Position&lt;/value&gt;&lt;/data&gt;_x005f_x000D__x000a_&lt;data name=&quot;DataTable_ConverttoDataTable_OCRPosition_Description&quot; xml:space=&quot;preserve&quot;&gt;&lt;value&gt;&lt;/value&gt;&lt;/data&gt;_x005f_x000D__x000a_&lt;data name=&quot;DataTable_ConverttoDataTable_OCRPosition_Category&quot; xml:space=&quot;preserve&quot;&gt;&lt;value&gt;Input&lt;/value&gt;&lt;/data&gt;_x005f_x000D__x000a_&lt;data name=&quot;DataTable_ConverttoDataTable_DisplayName&quot; xml:space=&quot;preserve&quot;&gt;&lt;value&gt;Convert to DataTable&lt;/value&gt;&lt;/data&gt;_x005f_x000D__x000a_&lt;data name=&quot;DataTable_ConverttoDataTable_Description&quot; xml:space=&quot;preserve&quot;&gt;&lt;value&gt;Convert to DataTable&lt;/value&gt;&lt;/data&gt;_x005f_x000D_"/>
        <s v="&lt;data name=&quot;DataTable_ConverttoDataTable_PreserveNewLines_DisplayName&quot; xml:space=&quot;preserve&quot;&gt;&lt;value&gt;Preserve New Lines&lt;/value&gt;&lt;/data&gt;_x005f_x000D__x000a_&lt;data name=&quot;DataTable_ConverttoDataTable_PreserveNewLines_Description&quot; xml:space=&quot;preserve&quot;&gt;&lt;value&gt;&lt;/value&gt;&lt;/data&gt;_x005f_x000D__x000a_&lt;data name=&quot;DataTable_ConverttoDataTable_PreserveNewLines_Category&quot; xml:space=&quot;preserve&quot;&gt;&lt;value&gt;Preferences&lt;/value&gt;&lt;/data&gt;_x005f_x000D__x000a_&lt;data name=&quot;DataTable_ConverttoDataTable_DisplayName&quot; xml:space=&quot;preserve&quot;&gt;&lt;value&gt;Convert to DataTable&lt;/value&gt;&lt;/data&gt;_x005f_x000D__x000a_&lt;data name=&quot;DataTable_ConverttoDataTable_Description&quot; xml:space=&quot;preserve&quot;&gt;&lt;value&gt;Convert to DataTable&lt;/value&gt;&lt;/data&gt;_x005f_x000D_"/>
        <s v="&lt;data name=&quot;DataTable_ConverttoDataTable_PreserveStrings_DisplayName&quot; xml:space=&quot;preserve&quot;&gt;&lt;value&gt;Preserve Strings&lt;/value&gt;&lt;/data&gt;_x005f_x000D__x000a_&lt;data name=&quot;DataTable_ConverttoDataTable_PreserveStrings_Description&quot; xml:space=&quot;preserve&quot;&gt;&lt;value&gt;&lt;/value&gt;&lt;/data&gt;_x005f_x000D__x000a_&lt;data name=&quot;DataTable_ConverttoDataTable_PreserveStrings_Category&quot; xml:space=&quot;preserve&quot;&gt;&lt;value&gt;Preferences&lt;/value&gt;&lt;/data&gt;_x005f_x000D__x000a_&lt;data name=&quot;DataTable_ConverttoDataTable_DisplayName&quot; xml:space=&quot;preserve&quot;&gt;&lt;value&gt;Convert to DataTable&lt;/value&gt;&lt;/data&gt;_x005f_x000D__x000a_&lt;data name=&quot;DataTable_ConverttoDataTable_Description&quot; xml:space=&quot;preserve&quot;&gt;&lt;value&gt;Convert to DataTable&lt;/value&gt;&lt;/data&gt;_x005f_x000D_"/>
        <s v="&lt;data name=&quot;DataTable_ConverttoDataTable_RowSeperator_DisplayName&quot; xml:space=&quot;preserve&quot;&gt;&lt;value&gt;Row Seperator&lt;/value&gt;&lt;/data&gt;_x005f_x000D__x000a_&lt;data name=&quot;DataTable_ConverttoDataTable_RowSeperator_Description&quot; xml:space=&quot;preserve&quot;&gt;&lt;value&gt;&lt;/value&gt;&lt;/data&gt;_x005f_x000D__x000a_&lt;data name=&quot;DataTable_ConverttoDataTable_RowSeperator_Category&quot; xml:space=&quot;preserve&quot;&gt;&lt;value&gt;Input&lt;/value&gt;&lt;/data&gt;_x005f_x000D__x000a_&lt;data name=&quot;DataTable_ConverttoDataTable_DisplayName&quot; xml:space=&quot;preserve&quot;&gt;&lt;value&gt;Convert to DataTable&lt;/value&gt;&lt;/data&gt;_x005f_x000D__x000a_&lt;data name=&quot;DataTable_ConverttoDataTable_Description&quot; xml:space=&quot;preserve&quot;&gt;&lt;value&gt;Convert to DataTable&lt;/value&gt;&lt;/data&gt;_x005f_x000D_"/>
        <s v="&lt;data name=&quot;DataTable_ConverttoDataTable_Source_DisplayName&quot; xml:space=&quot;preserve&quot;&gt;&lt;value&gt;Source&lt;/value&gt;&lt;/data&gt;_x005f_x000D__x000a_&lt;data name=&quot;DataTable_ConverttoDataTable_Source_Description&quot; xml:space=&quot;preserve&quot;&gt;&lt;value&gt;&lt;/value&gt;&lt;/data&gt;_x005f_x000D__x000a_&lt;data name=&quot;DataTable_ConverttoDataTable_Source_Category&quot; xml:space=&quot;preserve&quot;&gt;&lt;value&gt;Input&lt;/value&gt;&lt;/data&gt;_x005f_x000D__x000a_&lt;data name=&quot;DataTable_ConverttoDataTable_DisplayName&quot; xml:space=&quot;preserve&quot;&gt;&lt;value&gt;Convert to DataTable&lt;/value&gt;&lt;/data&gt;_x005f_x000D__x000a_&lt;data name=&quot;DataTable_ConverttoDataTable_Description&quot; xml:space=&quot;preserve&quot;&gt;&lt;value&gt;Convert to DataTable&lt;/value&gt;&lt;/data&gt;_x005f_x000D_"/>
        <s v="&lt;data name=&quot;DataTable_ConverttoDataTable_UseColumnHeader_DisplayName&quot; xml:space=&quot;preserve&quot;&gt;&lt;value&gt;Use Column Header&lt;/value&gt;&lt;/data&gt;_x005f_x000D__x000a_&lt;data name=&quot;DataTable_ConverttoDataTable_UseColumnHeader_Description&quot; xml:space=&quot;preserve&quot;&gt;&lt;value&gt;&lt;/value&gt;&lt;/data&gt;_x005f_x000D__x000a_&lt;data name=&quot;DataTable_ConverttoDataTable_UseColumnHeader_Category&quot; xml:space=&quot;preserve&quot;&gt;&lt;value&gt;Preferences&lt;/value&gt;&lt;/data&gt;_x005f_x000D__x000a_&lt;data name=&quot;DataTable_ConverttoDataTable_DisplayName&quot; xml:space=&quot;preserve&quot;&gt;&lt;value&gt;Convert to DataTable&lt;/value&gt;&lt;/data&gt;_x005f_x000D__x000a_&lt;data name=&quot;DataTable_ConverttoDataTable_Description&quot; xml:space=&quot;preserve&quot;&gt;&lt;value&gt;Convert to DataTable&lt;/value&gt;&lt;/data&gt;_x005f_x000D_"/>
        <s v="&lt;data name=&quot;DataTable_ConverttoDataTable_UseRowHeader_DisplayName&quot; xml:space=&quot;preserve&quot;&gt;&lt;value&gt;Use Row Header&lt;/value&gt;&lt;/data&gt;_x005f_x000D__x000a_&lt;data name=&quot;DataTable_ConverttoDataTable_UseRowHeader_Description&quot; xml:space=&quot;preserve&quot;&gt;&lt;value&gt;&lt;/value&gt;&lt;/data&gt;_x005f_x000D__x000a_&lt;data name=&quot;DataTable_ConverttoDataTable_UseRowHeader_Category&quot; xml:space=&quot;preserve&quot;&gt;&lt;value&gt;Preferences&lt;/value&gt;&lt;/data&gt;_x005f_x000D__x000a_&lt;data name=&quot;DataTable_ConverttoDataTable_DisplayName&quot; xml:space=&quot;preserve&quot;&gt;&lt;value&gt;Convert to DataTable&lt;/value&gt;&lt;/data&gt;_x005f_x000D__x000a_&lt;data name=&quot;DataTable_ConverttoDataTable_Description&quot; xml:space=&quot;preserve&quot;&gt;&lt;value&gt;Convert to DataTable&lt;/value&gt;&lt;/data&gt;_x005f_x000D_"/>
        <s v="&lt;data name=&quot;DataTable_CreateDataTable_DataTable_DisplayName&quot; xml:space=&quot;preserve&quot;&gt;&lt;value&gt;DataTable&lt;/value&gt;&lt;/data&gt;_x005f_x000D__x000a_&lt;data name=&quot;DataTable_CreateDataTable_DataTable_Description&quot; xml:space=&quot;preserve&quot;&gt;&lt;value&gt;Data Table object to hold the table structure. This is a mandatory field.&lt;/value&gt;&lt;/data&gt;_x005f_x000D__x000a_&lt;data name=&quot;DataTable_CreateDataTable_DataTable_Category&quot; xml:space=&quot;preserve&quot;&gt;&lt;value&gt;Output&lt;/value&gt;&lt;/data&gt;_x005f_x000D__x000a_&lt;data name=&quot;DataTable_CreateDataTable_DisplayName&quot; xml:space=&quot;preserve&quot;&gt;&lt;value&gt;Create DataTable&lt;/value&gt;&lt;/data&gt;_x005f_x000D__x000a_&lt;data name=&quot;DataTable_CreateDataTable_Description&quot; xml:space=&quot;preserve&quot;&gt;&lt;value&gt;Creates Data Tables as per the provided table structure.&lt;/value&gt;&lt;/data&gt;_x005f_x000D_"/>
        <s v="&lt;data name=&quot;DataTable_CreateDataTable_DataTableWizard_DisplayName&quot; xml:space=&quot;preserve&quot;&gt;&lt;value&gt;DataTable Wizard&lt;/value&gt;&lt;/data&gt;_x005f_x000D__x000a_&lt;data name=&quot;DataTable_CreateDataTable_DataTableWizard_Description&quot; xml:space=&quot;preserve&quot;&gt;&lt;value&gt;-&lt;/value&gt;&lt;/data&gt;_x005f_x000D__x000a_&lt;data name=&quot;DataTable_CreateDataTable_DataTableWizard_Category&quot; xml:space=&quot;preserve&quot;&gt;&lt;value&gt;General&lt;/value&gt;&lt;/data&gt;_x005f_x000D__x000a_&lt;data name=&quot;DataTable_CreateDataTable_DisplayName&quot; xml:space=&quot;preserve&quot;&gt;&lt;value&gt;Create DataTable&lt;/value&gt;&lt;/data&gt;_x005f_x000D__x000a_&lt;data name=&quot;DataTable_CreateDataTable_Description&quot; xml:space=&quot;preserve&quot;&gt;&lt;value&gt;Creates Data Tables as per the provided table structure.&lt;/value&gt;&lt;/data&gt;_x005f_x000D_"/>
        <s v="&lt;data name=&quot;DataTable_DeleteDataColumn_ColumnName_DisplayName&quot; xml:space=&quot;preserve&quot;&gt;&lt;value&gt;Column Name&lt;/value&gt;&lt;/data&gt;_x005f_x000D__x000a_&lt;data name=&quot;DataTable_DeleteDataColumn_ColumnName_Description&quot; xml:space=&quot;preserve&quot;&gt;&lt;value&gt;Column name needs be deleted&lt;/value&gt;&lt;/data&gt;_x005f_x000D__x000a_&lt;data name=&quot;DataTable_DeleteDataColumn_ColumnName_Category&quot; xml:space=&quot;preserve&quot;&gt;&lt;value&gt;Input&lt;/value&gt;&lt;/data&gt;_x005f_x000D__x000a_&lt;data name=&quot;DataTable_DeleteDataColumn_DisplayName&quot; xml:space=&quot;preserve&quot;&gt;&lt;value&gt;Delete Data Column&lt;/value&gt;&lt;/data&gt;_x005f_x000D__x000a_&lt;data name=&quot;DataTable_DeleteDataColumn_Description&quot; xml:space=&quot;preserve&quot;&gt;&lt;value&gt;Deletes the specified column from the Data Table. &lt;/value&gt;&lt;/data&gt;_x005f_x000D_"/>
        <s v="&lt;data name=&quot;DataTable_DeleteDataColumn_ColumnNumber_DisplayName&quot; xml:space=&quot;preserve&quot;&gt;&lt;value&gt;Column Number&lt;/value&gt;&lt;/data&gt;_x005f_x000D__x000a_&lt;data name=&quot;DataTable_DeleteDataColumn_ColumnNumber_Description&quot; xml:space=&quot;preserve&quot;&gt;&lt;value&gt;Column number needs be deleted&lt;/value&gt;&lt;/data&gt;_x005f_x000D__x000a_&lt;data name=&quot;DataTable_DeleteDataColumn_ColumnNumber_Category&quot; xml:space=&quot;preserve&quot;&gt;&lt;value&gt;Input&lt;/value&gt;&lt;/data&gt;_x005f_x000D__x000a_&lt;data name=&quot;DataTable_DeleteDataColumn_DisplayName&quot; xml:space=&quot;preserve&quot;&gt;&lt;value&gt;Delete Data Column&lt;/value&gt;&lt;/data&gt;_x005f_x000D__x000a_&lt;data name=&quot;DataTable_DeleteDataColumn_Description&quot; xml:space=&quot;preserve&quot;&gt;&lt;value&gt;Deletes the specified column from the Data Table. &lt;/value&gt;&lt;/data&gt;_x005f_x000D_"/>
        <s v="&lt;data name=&quot;DataTable_DeleteDataColumn_DataColumn_DisplayName&quot; xml:space=&quot;preserve&quot;&gt;&lt;value&gt;Data Column&lt;/value&gt;&lt;/data&gt;_x005f_x000D__x000a_&lt;data name=&quot;DataTable_DeleteDataColumn_DataColumn_Description&quot; xml:space=&quot;preserve&quot;&gt;&lt;value&gt;-&lt;/value&gt;&lt;/data&gt;_x005f_x000D__x000a_&lt;data name=&quot;DataTable_DeleteDataColumn_DataColumn_Category&quot; xml:space=&quot;preserve&quot;&gt;&lt;value&gt;Input&lt;/value&gt;&lt;/data&gt;_x005f_x000D__x000a_&lt;data name=&quot;DataTable_DeleteDataColumn_DisplayName&quot; xml:space=&quot;preserve&quot;&gt;&lt;value&gt;Delete Data Column&lt;/value&gt;&lt;/data&gt;_x005f_x000D__x000a_&lt;data name=&quot;DataTable_DeleteDataColumn_Description&quot; xml:space=&quot;preserve&quot;&gt;&lt;value&gt;Deletes the specified column from the Data Table. &lt;/value&gt;&lt;/data&gt;_x005f_x000D_"/>
        <s v="&lt;data name=&quot;DataTable_DeleteDataColumn_DataTable_DisplayName&quot; xml:space=&quot;preserve&quot;&gt;&lt;value&gt;DataTable&lt;/value&gt;&lt;/data&gt;_x005f_x000D__x000a_&lt;data name=&quot;DataTable_DeleteDataColumn_DataTable_Description&quot; xml:space=&quot;preserve&quot;&gt;&lt;value&gt;This is a mandatory field.&lt;/value&gt;&lt;/data&gt;_x005f_x000D__x000a_&lt;data name=&quot;DataTable_DeleteDataColumn_DataTable_Category&quot; xml:space=&quot;preserve&quot;&gt;&lt;value&gt;Input&lt;/value&gt;&lt;/data&gt;_x005f_x000D__x000a_&lt;data name=&quot;DataTable_DeleteDataColumn_DisplayName&quot; xml:space=&quot;preserve&quot;&gt;&lt;value&gt;Delete Data Column&lt;/value&gt;&lt;/data&gt;_x005f_x000D__x000a_&lt;data name=&quot;DataTable_DeleteDataColumn_Description&quot; xml:space=&quot;preserve&quot;&gt;&lt;value&gt;Deletes the specified column from the Data Table. &lt;/value&gt;&lt;/data&gt;_x005f_x000D_"/>
        <s v="&lt;data name=&quot;DataTable_DeleteDataRow_DataRow_DisplayName&quot; xml:space=&quot;preserve&quot;&gt;&lt;value&gt;Data Row&lt;/value&gt;&lt;/data&gt;_x005f_x000D__x000a_&lt;data name=&quot;DataTable_DeleteDataRow_DataRow_Description&quot; xml:space=&quot;preserve&quot;&gt;&lt;value&gt;Row grouping data type &lt;/value&gt;&lt;/data&gt;_x005f_x000D__x000a_&lt;data name=&quot;DataTable_DeleteDataRow_DataRow_Category&quot; xml:space=&quot;preserve&quot;&gt;&lt;value&gt;Input&lt;/value&gt;&lt;/data&gt;_x005f_x000D__x000a_&lt;data name=&quot;DataTable_DeleteDataRow_DisplayName&quot; xml:space=&quot;preserve&quot;&gt;&lt;value&gt;Delete Data Row&lt;/value&gt;&lt;/data&gt;_x005f_x000D__x000a_&lt;data name=&quot;DataTable_DeleteDataRow_Description&quot; xml:space=&quot;preserve&quot;&gt;&lt;value&gt;Deletes the specified row from the Data Table. &lt;/value&gt;&lt;/data&gt;_x005f_x000D_"/>
        <s v="&lt;data name=&quot;DataTable_DeleteDataRow_DataTable_DisplayName&quot; xml:space=&quot;preserve&quot;&gt;&lt;value&gt;DataTable&lt;/value&gt;&lt;/data&gt;_x005f_x000D__x000a_&lt;data name=&quot;DataTable_DeleteDataRow_DataTable_Description&quot; xml:space=&quot;preserve&quot;&gt;&lt;value&gt;Data Table object to hold the table structure. This is a mandatory field.&lt;/value&gt;&lt;/data&gt;_x005f_x000D__x000a_&lt;data name=&quot;DataTable_DeleteDataRow_DataTable_Category&quot; xml:space=&quot;preserve&quot;&gt;&lt;value&gt;Input&lt;/value&gt;&lt;/data&gt;_x005f_x000D__x000a_&lt;data name=&quot;DataTable_DeleteDataRow_DisplayName&quot; xml:space=&quot;preserve&quot;&gt;&lt;value&gt;Delete Data Row&lt;/value&gt;&lt;/data&gt;_x005f_x000D__x000a_&lt;data name=&quot;DataTable_DeleteDataRow_Description&quot; xml:space=&quot;preserve&quot;&gt;&lt;value&gt;Deletes the specified row from the Data Table. &lt;/value&gt;&lt;/data&gt;_x005f_x000D_"/>
        <s v="&lt;data name=&quot;DataTable_DeleteDataRow_RowNumber_DisplayName&quot; xml:space=&quot;preserve&quot;&gt;&lt;value&gt;Row Number&lt;/value&gt;&lt;/data&gt;_x005f_x000D__x000a_&lt;data name=&quot;DataTable_DeleteDataRow_RowNumber_Description&quot; xml:space=&quot;preserve&quot;&gt;&lt;value&gt;Row number needs be deleted&lt;/value&gt;&lt;/data&gt;_x005f_x000D__x000a_&lt;data name=&quot;DataTable_DeleteDataRow_RowNumber_Category&quot; xml:space=&quot;preserve&quot;&gt;&lt;value&gt;Input&lt;/value&gt;&lt;/data&gt;_x005f_x000D__x000a_&lt;data name=&quot;DataTable_DeleteDataRow_DisplayName&quot; xml:space=&quot;preserve&quot;&gt;&lt;value&gt;Delete Data Row&lt;/value&gt;&lt;/data&gt;_x005f_x000D__x000a_&lt;data name=&quot;DataTable_DeleteDataRow_Description&quot; xml:space=&quot;preserve&quot;&gt;&lt;value&gt;Deletes the specified row from the Data Table. &lt;/value&gt;&lt;/data&gt;_x005f_x000D_"/>
        <s v="&lt;data name=&quot;DataTable_FetchDataItem_ColumnName_DisplayName&quot; xml:space=&quot;preserve&quot;&gt;&lt;value&gt;Column Name&lt;/value&gt;&lt;/data&gt;_x005f_x000D__x000a_&lt;data name=&quot;DataTable_FetchDataItem_ColumnName_Description&quot; xml:space=&quot;preserve&quot;&gt;&lt;value&gt;Column name based on data needs to be retrieved.&lt;/value&gt;&lt;/data&gt;_x005f_x000D__x000a_&lt;data name=&quot;DataTable_FetchDataItem_ColumnName_Category&quot; xml:space=&quot;preserve&quot;&gt;&lt;value&gt;Input&lt;/value&gt;&lt;/data&gt;_x005f_x000D__x000a_&lt;data name=&quot;DataTable_FetchDataItem_DisplayName&quot; xml:space=&quot;preserve&quot;&gt;&lt;value&gt;Fetch Data Item&lt;/value&gt;&lt;/data&gt;_x005f_x000D__x000a_&lt;data name=&quot;DataTable_FetchDataItem_Description&quot; xml:space=&quot;preserve&quot;&gt;&lt;value&gt;Gets a value from a data table for the specified column or a data row.&lt;/value&gt;&lt;/data&gt;_x005f_x000D_"/>
        <s v="&lt;data name=&quot;DataTable_FetchDataItem_ColumnNumber_DisplayName&quot; xml:space=&quot;preserve&quot;&gt;&lt;value&gt;Column Number&lt;/value&gt;&lt;/data&gt;_x005f_x000D__x000a_&lt;data name=&quot;DataTable_FetchDataItem_ColumnNumber_Description&quot; xml:space=&quot;preserve&quot;&gt;&lt;value&gt;Column number based on data needs to be retrieved.&lt;/value&gt;&lt;/data&gt;_x005f_x000D__x000a_&lt;data name=&quot;DataTable_FetchDataItem_ColumnNumber_Category&quot; xml:space=&quot;preserve&quot;&gt;&lt;value&gt;Input&lt;/value&gt;&lt;/data&gt;_x005f_x000D__x000a_&lt;data name=&quot;DataTable_FetchDataItem_DisplayName&quot; xml:space=&quot;preserve&quot;&gt;&lt;value&gt;Fetch Data Item&lt;/value&gt;&lt;/data&gt;_x005f_x000D__x000a_&lt;data name=&quot;DataTable_FetchDataItem_Description&quot; xml:space=&quot;preserve&quot;&gt;&lt;value&gt;Gets a value from a data table for the specified column or a data row.&lt;/value&gt;&lt;/data&gt;_x005f_x000D_"/>
        <s v="&lt;data name=&quot;DataTable_FetchDataItem_DataColumn_DisplayName&quot; xml:space=&quot;preserve&quot;&gt;&lt;value&gt;Data Column&lt;/value&gt;&lt;/data&gt;_x005f_x000D__x000a_&lt;data name=&quot;DataTable_FetchDataItem_DataColumn_Description&quot; xml:space=&quot;preserve&quot;&gt;&lt;value&gt;-&lt;/value&gt;&lt;/data&gt;_x005f_x000D__x000a_&lt;data name=&quot;DataTable_FetchDataItem_DataColumn_Category&quot; xml:space=&quot;preserve&quot;&gt;&lt;value&gt;Input&lt;/value&gt;&lt;/data&gt;_x005f_x000D__x000a_&lt;data name=&quot;DataTable_FetchDataItem_DisplayName&quot; xml:space=&quot;preserve&quot;&gt;&lt;value&gt;Fetch Data Item&lt;/value&gt;&lt;/data&gt;_x005f_x000D__x000a_&lt;data name=&quot;DataTable_FetchDataItem_Description&quot; xml:space=&quot;preserve&quot;&gt;&lt;value&gt;Gets a value from a data table for the specified column or a data row.&lt;/value&gt;&lt;/data&gt;_x005f_x000D_"/>
        <s v="&lt;data name=&quot;DataTable_FetchDataItem_DataRow_DisplayName&quot; xml:space=&quot;preserve&quot;&gt;&lt;value&gt;Data Row&lt;/value&gt;&lt;/data&gt;_x005f_x000D__x000a_&lt;data name=&quot;DataTable_FetchDataItem_DataRow_Description&quot; xml:space=&quot;preserve&quot;&gt;&lt;value&gt;Row grouping data type. This is a mandatory field.&lt;/value&gt;&lt;/data&gt;_x005f_x000D__x000a_&lt;data name=&quot;DataTable_FetchDataItem_DataRow_Category&quot; xml:space=&quot;preserve&quot;&gt;&lt;value&gt;Input&lt;/value&gt;&lt;/data&gt;_x005f_x000D__x000a_&lt;data name=&quot;DataTable_FetchDataItem_DisplayName&quot; xml:space=&quot;preserve&quot;&gt;&lt;value&gt;Fetch Data Item&lt;/value&gt;&lt;/data&gt;_x005f_x000D__x000a_&lt;data name=&quot;DataTable_FetchDataItem_Description&quot; xml:space=&quot;preserve&quot;&gt;&lt;value&gt;Gets a value from a data table for the specified column or a data row.&lt;/value&gt;&lt;/data&gt;_x005f_x000D_"/>
        <s v="&lt;data name=&quot;DataTable_FetchDataItem_Result_DisplayName&quot; xml:space=&quot;preserve&quot;&gt;&lt;value&gt;Result&lt;/value&gt;&lt;/data&gt;_x005f_x000D__x000a_&lt;data name=&quot;DataTable_FetchDataItem_Result_Description&quot; xml:space=&quot;preserve&quot;&gt;&lt;value&gt;Variable to hold the returned output. This is a mandatory field.&lt;/value&gt;&lt;/data&gt;_x005f_x000D__x000a_&lt;data name=&quot;DataTable_FetchDataItem_Result_Category&quot; xml:space=&quot;preserve&quot;&gt;&lt;value&gt;Output&lt;/value&gt;&lt;/data&gt;_x005f_x000D__x000a_&lt;data name=&quot;DataTable_FetchDataItem_DisplayName&quot; xml:space=&quot;preserve&quot;&gt;&lt;value&gt;Fetch Data Item&lt;/value&gt;&lt;/data&gt;_x005f_x000D__x000a_&lt;data name=&quot;DataTable_FetchDataItem_Description&quot; xml:space=&quot;preserve&quot;&gt;&lt;value&gt;Gets a value from a data table for the specified column or a data row.&lt;/value&gt;&lt;/data&gt;_x005f_x000D_"/>
        <s v="&lt;data name=&quot;DataTable_FilterDataTable_ColumnList_DisplayName&quot; xml:space=&quot;preserve&quot;&gt;&lt;value&gt;Column List&lt;/value&gt;&lt;/data&gt;_x005f_x000D__x000a_&lt;data name=&quot;DataTable_FilterDataTable_ColumnList_Description&quot; xml:space=&quot;preserve&quot;&gt;&lt;value&gt;&lt;/value&gt;&lt;/data&gt;_x005f_x000D__x000a_&lt;data name=&quot;DataTable_FilterDataTable_ColumnList_Category&quot; xml:space=&quot;preserve&quot;&gt;&lt;value&gt;Input&lt;/value&gt;&lt;/data&gt;_x005f_x000D__x000a_&lt;data name=&quot;DataTable_FilterDataTable_DisplayName&quot; xml:space=&quot;preserve&quot;&gt;&lt;value&gt;Filter DataTable&lt;/value&gt;&lt;/data&gt;_x005f_x000D__x000a_&lt;data name=&quot;DataTable_FilterDataTable_Description&quot; xml:space=&quot;preserve&quot;&gt;&lt;value&gt;Filter DataTable&lt;/value&gt;&lt;/data&gt;_x005f_x000D_"/>
        <s v="&lt;data name=&quot;DataTable_FilterDataTable_ColumnSelectionMode_DisplayName&quot; xml:space=&quot;preserve&quot;&gt;&lt;value&gt;Column Selection Mode&lt;/value&gt;&lt;/data&gt;_x005f_x000D__x000a_&lt;data name=&quot;DataTable_FilterDataTable_ColumnSelectionMode_Description&quot; xml:space=&quot;preserve&quot;&gt;&lt;value&gt;Option to keep or remove the selected source datatable columns.&lt;/value&gt;&lt;/data&gt;_x005f_x000D__x000a_&lt;data name=&quot;DataTable_FilterDataTable_ColumnSelectionMode_Category&quot; xml:space=&quot;preserve&quot;&gt;&lt;value&gt;Input&lt;/value&gt;&lt;/data&gt;_x005f_x000D__x000a_&lt;data name=&quot;DataTable_FilterDataTable_DisplayName&quot; xml:space=&quot;preserve&quot;&gt;&lt;value&gt;Filter DataTable&lt;/value&gt;&lt;/data&gt;_x005f_x000D__x000a_&lt;data name=&quot;DataTable_FilterDataTable_Description&quot; xml:space=&quot;preserve&quot;&gt;&lt;value&gt;Filter DataTable&lt;/value&gt;&lt;/data&gt;_x005f_x000D_"/>
        <s v="&lt;data name=&quot;DataTable_FilterDataTable_DataTable_DisplayName&quot; xml:space=&quot;preserve&quot;&gt;&lt;value&gt;DataTable&lt;/value&gt;&lt;/data&gt;_x005f_x000D__x000a_&lt;data name=&quot;DataTable_FilterDataTable_DataTable_Description&quot; xml:space=&quot;preserve&quot;&gt;&lt;value&gt;Source datatable.&lt;/value&gt;&lt;/data&gt;_x005f_x000D__x000a_&lt;data name=&quot;DataTable_FilterDataTable_DataTable_Category&quot; xml:space=&quot;preserve&quot;&gt;&lt;value&gt;Input&lt;/value&gt;&lt;/data&gt;_x005f_x000D__x000a_&lt;data name=&quot;DataTable_FilterDataTable_DisplayName&quot; xml:space=&quot;preserve&quot;&gt;&lt;value&gt;Filter DataTable&lt;/value&gt;&lt;/data&gt;_x005f_x000D__x000a_&lt;data name=&quot;DataTable_FilterDataTable_Description&quot; xml:space=&quot;preserve&quot;&gt;&lt;value&gt;Filter DataTable&lt;/value&gt;&lt;/data&gt;_x005f_x000D_"/>
        <s v="&lt;data name=&quot;DataTable_FilterDataTable_Filters_DisplayName&quot; xml:space=&quot;preserve&quot;&gt;&lt;value&gt;Filters&lt;/value&gt;&lt;/data&gt;_x005f_x000D__x000a_&lt;data name=&quot;DataTable_FilterDataTable_Filters_Description&quot; xml:space=&quot;preserve&quot;&gt;&lt;value&gt;&lt;/value&gt;&lt;/data&gt;_x005f_x000D__x000a_&lt;data name=&quot;DataTable_FilterDataTable_Filters_Category&quot; xml:space=&quot;preserve&quot;&gt;&lt;value&gt;Input&lt;/value&gt;&lt;/data&gt;_x005f_x000D__x000a_&lt;data name=&quot;DataTable_FilterDataTable_DisplayName&quot; xml:space=&quot;preserve&quot;&gt;&lt;value&gt;Filter DataTable&lt;/value&gt;&lt;/data&gt;_x005f_x000D__x000a_&lt;data name=&quot;DataTable_FilterDataTable_Description&quot; xml:space=&quot;preserve&quot;&gt;&lt;value&gt;Filter DataTable&lt;/value&gt;&lt;/data&gt;_x005f_x000D_"/>
        <s v="&lt;data name=&quot;DataTable_FilterDataTable_OutputDataTable_DisplayName&quot; xml:space=&quot;preserve&quot;&gt;&lt;value&gt;Output DataTable&lt;/value&gt;&lt;/data&gt;_x005f_x000D__x000a_&lt;data name=&quot;DataTable_FilterDataTable_OutputDataTable_Description&quot; xml:space=&quot;preserve&quot;&gt;&lt;value&gt;Datatable with/without the filtered rows.&lt;/value&gt;&lt;/data&gt;_x005f_x000D__x000a_&lt;data name=&quot;DataTable_FilterDataTable_OutputDataTable_Category&quot; xml:space=&quot;preserve&quot;&gt;&lt;value&gt;Output&lt;/value&gt;&lt;/data&gt;_x005f_x000D__x000a_&lt;data name=&quot;DataTable_FilterDataTable_DisplayName&quot; xml:space=&quot;preserve&quot;&gt;&lt;value&gt;Filter DataTable&lt;/value&gt;&lt;/data&gt;_x005f_x000D__x000a_&lt;data name=&quot;DataTable_FilterDataTable_Description&quot; xml:space=&quot;preserve&quot;&gt;&lt;value&gt;Filter DataTable&lt;/value&gt;&lt;/data&gt;_x005f_x000D_"/>
        <s v="&lt;data name=&quot;DataTable_FilterDataTable_RowFilterMode_DisplayName&quot; xml:space=&quot;preserve&quot;&gt;&lt;value&gt;Row Filter Mode&lt;/value&gt;&lt;/data&gt;_x005f_x000D__x000a_&lt;data name=&quot;DataTable_FilterDataTable_RowFilterMode_Description&quot; xml:space=&quot;preserve&quot;&gt;&lt;value&gt;Option to keep or remove the filtered rows.&lt;/value&gt;&lt;/data&gt;_x005f_x000D__x000a_&lt;data name=&quot;DataTable_FilterDataTable_RowFilterMode_Category&quot; xml:space=&quot;preserve&quot;&gt;&lt;value&gt;Preferences&lt;/value&gt;&lt;/data&gt;_x005f_x000D__x000a_&lt;data name=&quot;DataTable_FilterDataTable_DisplayName&quot; xml:space=&quot;preserve&quot;&gt;&lt;value&gt;Filter DataTable&lt;/value&gt;&lt;/data&gt;_x005f_x000D__x000a_&lt;data name=&quot;DataTable_FilterDataTable_Description&quot; xml:space=&quot;preserve&quot;&gt;&lt;value&gt;Filter DataTable&lt;/value&gt;&lt;/data&gt;_x005f_x000D_"/>
        <s v="&lt;data name=&quot;DataTable_ForEachDataRow_DataTable_DisplayName&quot; xml:space=&quot;preserve&quot;&gt;&lt;value&gt;DataTable&lt;/value&gt;&lt;/data&gt;_x005f_x000D__x000a_&lt;data name=&quot;DataTable_ForEachDataRow_DataTable_Description&quot; xml:space=&quot;preserve&quot;&gt;&lt;value&gt;Data Table object to hold the table structure_x005f_x000D_ This is a mandatory field.&lt;/value&gt;&lt;/data&gt;_x005f_x000D__x000a_&lt;data name=&quot;DataTable_ForEachDataRow_DataTable_Category&quot; xml:space=&quot;preserve&quot;&gt;&lt;value&gt;Input&lt;/value&gt;&lt;/data&gt;_x005f_x000D__x000a_&lt;data name=&quot;DataTable_ForEachDataRow_DisplayName&quot; xml:space=&quot;preserve&quot;&gt;&lt;value&gt;ForEach DataRow&lt;/value&gt;&lt;/data&gt;_x005f_x000D__x000a_&lt;data name=&quot;DataTable_ForEachDataRow_Description&quot; xml:space=&quot;preserve&quot;&gt;&lt;value&gt;Iterates the records of DataTable.&lt;/value&gt;&lt;/data&gt;_x005f_x000D_"/>
        <s v="&lt;data name=&quot;DataTable_JoinDataTable_DataTable_DisplayName&quot; xml:space=&quot;preserve&quot;&gt;&lt;value&gt;DataTable&lt;/value&gt;&lt;/data&gt;_x005f_x000D__x000a_&lt;data name=&quot;DataTable_JoinDataTable_DataTable_Description&quot; xml:space=&quot;preserve&quot;&gt;&lt;value&gt;Data Table object to hold the join returned result. This is a mandatory field.&lt;/value&gt;&lt;/data&gt;_x005f_x000D__x000a_&lt;data name=&quot;DataTable_JoinDataTable_DataTable_Category&quot; xml:space=&quot;preserve&quot;&gt;&lt;value&gt;Output&lt;/value&gt;&lt;/data&gt;_x005f_x000D__x000a_&lt;data name=&quot;DataTable_JoinDataTable_DisplayName&quot; xml:space=&quot;preserve&quot;&gt;&lt;value&gt;Join DataTable&lt;/value&gt;&lt;/data&gt;_x005f_x000D__x000a_&lt;data name=&quot;DataTable_JoinDataTable_Description&quot; xml:space=&quot;preserve&quot;&gt;&lt;value&gt;Join two data tables based on the specified Join Type property. &lt;/value&gt;&lt;/data&gt;_x005f_x000D_"/>
        <s v="&lt;data name=&quot;DataTable_JoinDataTable_DataTable1_DisplayName&quot; xml:space=&quot;preserve&quot;&gt;&lt;value&gt;DataTable 1&lt;/value&gt;&lt;/data&gt;_x005f_x000D__x000a_&lt;data name=&quot;DataTable_JoinDataTable_DataTable1_Description&quot; xml:space=&quot;preserve&quot;&gt;&lt;value&gt;This is a mandatory field.&lt;/value&gt;&lt;/data&gt;_x005f_x000D__x000a_&lt;data name=&quot;DataTable_JoinDataTable_DataTable1_Category&quot; xml:space=&quot;preserve&quot;&gt;&lt;value&gt;Input&lt;/value&gt;&lt;/data&gt;_x005f_x000D__x000a_&lt;data name=&quot;DataTable_JoinDataTable_DisplayName&quot; xml:space=&quot;preserve&quot;&gt;&lt;value&gt;Join DataTable&lt;/value&gt;&lt;/data&gt;_x005f_x000D__x000a_&lt;data name=&quot;DataTable_JoinDataTable_Description&quot; xml:space=&quot;preserve&quot;&gt;&lt;value&gt;Join two data tables based on the specified Join Type property. &lt;/value&gt;&lt;/data&gt;_x005f_x000D_"/>
        <s v="&lt;data name=&quot;DataTable_JoinDataTable_DataTable2_DisplayName&quot; xml:space=&quot;preserve&quot;&gt;&lt;value&gt;DataTable 2&lt;/value&gt;&lt;/data&gt;_x005f_x000D__x000a_&lt;data name=&quot;DataTable_JoinDataTable_DataTable2_Description&quot; xml:space=&quot;preserve&quot;&gt;&lt;value&gt;This is a mandatory field.&lt;/value&gt;&lt;/data&gt;_x005f_x000D__x000a_&lt;data name=&quot;DataTable_JoinDataTable_DataTable2_Category&quot; xml:space=&quot;preserve&quot;&gt;&lt;value&gt;Input&lt;/value&gt;&lt;/data&gt;_x005f_x000D__x000a_&lt;data name=&quot;DataTable_JoinDataTable_DisplayName&quot; xml:space=&quot;preserve&quot;&gt;&lt;value&gt;Join DataTable&lt;/value&gt;&lt;/data&gt;_x005f_x000D__x000a_&lt;data name=&quot;DataTable_JoinDataTable_Description&quot; xml:space=&quot;preserve&quot;&gt;&lt;value&gt;Join two data tables based on the specified Join Type property. &lt;/value&gt;&lt;/data&gt;_x005f_x000D_"/>
        <s v="&lt;data name=&quot;DataTable_JoinDataTable_JoinConditions_DisplayName&quot; xml:space=&quot;preserve&quot;&gt;&lt;value&gt;Join Conditions&lt;/value&gt;&lt;/data&gt;_x005f_x000D__x000a_&lt;data name=&quot;DataTable_JoinDataTable_JoinConditions_Description&quot; xml:space=&quot;preserve&quot;&gt;&lt;value&gt;This is a mandatory field.&lt;/value&gt;&lt;/data&gt;_x005f_x000D__x000a_&lt;data name=&quot;DataTable_JoinDataTable_JoinConditions_Category&quot; xml:space=&quot;preserve&quot;&gt;&lt;value&gt;Preferences&lt;/value&gt;&lt;/data&gt;_x005f_x000D__x000a_&lt;data name=&quot;DataTable_JoinDataTable_DisplayName&quot; xml:space=&quot;preserve&quot;&gt;&lt;value&gt;Join DataTable&lt;/value&gt;&lt;/data&gt;_x005f_x000D__x000a_&lt;data name=&quot;DataTable_JoinDataTable_Description&quot; xml:space=&quot;preserve&quot;&gt;&lt;value&gt;Join two data tables based on the specified Join Type property. &lt;/value&gt;&lt;/data&gt;_x005f_x000D_"/>
        <s v="&lt;data name=&quot;DataTable_JoinDataTable_JoinType_DisplayName&quot; xml:space=&quot;preserve&quot;&gt;&lt;value&gt;Join Type&lt;/value&gt;&lt;/data&gt;_x005f_x000D__x000a_&lt;data name=&quot;DataTable_JoinDataTable_JoinType_Description&quot; xml:space=&quot;preserve&quot;&gt;&lt;value&gt;Select type of join operation needs to be used. This is a mandatory field.&lt;/value&gt;&lt;/data&gt;_x005f_x000D__x000a_&lt;data name=&quot;DataTable_JoinDataTable_JoinType_Category&quot; xml:space=&quot;preserve&quot;&gt;&lt;value&gt;Preferences&lt;/value&gt;&lt;/data&gt;_x005f_x000D__x000a_&lt;data name=&quot;DataTable_JoinDataTable_DisplayName&quot; xml:space=&quot;preserve&quot;&gt;&lt;value&gt;Join DataTable&lt;/value&gt;&lt;/data&gt;_x005f_x000D__x000a_&lt;data name=&quot;DataTable_JoinDataTable_Description&quot; xml:space=&quot;preserve&quot;&gt;&lt;value&gt;Join two data tables based on the specified Join Type property. &lt;/value&gt;&lt;/data&gt;_x005f_x000D_"/>
        <s v="&lt;data name=&quot;DataTable_LookupDataTable_ColumnName_DisplayName&quot; xml:space=&quot;preserve&quot;&gt;&lt;value&gt; Column Name&lt;/value&gt;&lt;/data&gt;_x005f_x000D__x000a_&lt;data name=&quot;DataTable_LookupDataTable_ColumnName_Description&quot; xml:space=&quot;preserve&quot;&gt;&lt;value&gt;Column name based on data needs to be retrieved.&lt;/value&gt;&lt;/data&gt;_x005f_x000D__x000a_&lt;data name=&quot;DataTable_LookupDataTable_ColumnName_Category&quot; xml:space=&quot;preserve&quot;&gt;&lt;value&gt;Input&lt;/value&gt;&lt;/data&gt;_x005f_x000D__x000a_&lt;data name=&quot;DataTable_LookupDataTable_DisplayName&quot; xml:space=&quot;preserve&quot;&gt;&lt;value&gt;Lookup DataTable&lt;/value&gt;&lt;/data&gt;_x005f_x000D__x000a_&lt;data name=&quot;DataTable_LookupDataTable_Description&quot; xml:space=&quot;preserve&quot;&gt;&lt;value&gt;Searches the specified string and results the Row number where it was found. &lt;/value&gt;&lt;/data&gt;_x005f_x000D_"/>
        <s v="&lt;data name=&quot;DataTable_LookupDataTable_ColumnNumber_DisplayName&quot; xml:space=&quot;preserve&quot;&gt;&lt;value&gt; Column Number&lt;/value&gt;&lt;/data&gt;_x005f_x000D__x000a_&lt;data name=&quot;DataTable_LookupDataTable_ColumnNumber_Description&quot; xml:space=&quot;preserve&quot;&gt;&lt;value&gt;Column number based on data needs to be retrieved.&lt;/value&gt;&lt;/data&gt;_x005f_x000D__x000a_&lt;data name=&quot;DataTable_LookupDataTable_ColumnNumber_Category&quot; xml:space=&quot;preserve&quot;&gt;&lt;value&gt;Input&lt;/value&gt;&lt;/data&gt;_x005f_x000D__x000a_&lt;data name=&quot;DataTable_LookupDataTable_DisplayName&quot; xml:space=&quot;preserve&quot;&gt;&lt;value&gt;Lookup DataTable&lt;/value&gt;&lt;/data&gt;_x005f_x000D__x000a_&lt;data name=&quot;DataTable_LookupDataTable_Description&quot; xml:space=&quot;preserve&quot;&gt;&lt;value&gt;Searches the specified string and results the Row number where it was found. &lt;/value&gt;&lt;/data&gt;_x005f_x000D_"/>
        <s v="&lt;data name=&quot;DataTable_LookupDataTable_DataColumn_DisplayName&quot; xml:space=&quot;preserve&quot;&gt;&lt;value&gt; Data Column&lt;/value&gt;&lt;/data&gt;_x005f_x000D__x000a_&lt;data name=&quot;DataTable_LookupDataTable_DataColumn_Description&quot; xml:space=&quot;preserve&quot;&gt;&lt;value&gt;-&lt;/value&gt;&lt;/data&gt;_x005f_x000D__x000a_&lt;data name=&quot;DataTable_LookupDataTable_DataColumn_Category&quot; xml:space=&quot;preserve&quot;&gt;&lt;value&gt;Input&lt;/value&gt;&lt;/data&gt;_x005f_x000D__x000a_&lt;data name=&quot;DataTable_LookupDataTable_DisplayName&quot; xml:space=&quot;preserve&quot;&gt;&lt;value&gt;Lookup DataTable&lt;/value&gt;&lt;/data&gt;_x005f_x000D__x000a_&lt;data name=&quot;DataTable_LookupDataTable_Description&quot; xml:space=&quot;preserve&quot;&gt;&lt;value&gt;Searches the specified string and results the Row number where it was found. &lt;/value&gt;&lt;/data&gt;_x005f_x000D_"/>
        <s v="&lt;data name=&quot;DataTable_LookupDataTable_DataTable_DisplayName&quot; xml:space=&quot;preserve&quot;&gt;&lt;value&gt;DataTable&lt;/value&gt;&lt;/data&gt;_x005f_x000D__x000a_&lt;data name=&quot;DataTable_LookupDataTable_DataTable_Description&quot; xml:space=&quot;preserve&quot;&gt;&lt;value&gt;Data Table object to hold the table structure. This is a mandatory field.&lt;/value&gt;&lt;/data&gt;_x005f_x000D__x000a_&lt;data name=&quot;DataTable_LookupDataTable_DataTable_Category&quot; xml:space=&quot;preserve&quot;&gt;&lt;value&gt;Input&lt;/value&gt;&lt;/data&gt;_x005f_x000D__x000a_&lt;data name=&quot;DataTable_LookupDataTable_DisplayName&quot; xml:space=&quot;preserve&quot;&gt;&lt;value&gt;Lookup DataTable&lt;/value&gt;&lt;/data&gt;_x005f_x000D__x000a_&lt;data name=&quot;DataTable_LookupDataTable_Description&quot; xml:space=&quot;preserve&quot;&gt;&lt;value&gt;Searches the specified string and results the Row number where it was found. &lt;/value&gt;&lt;/data&gt;_x005f_x000D_"/>
        <s v="&lt;data name=&quot;DataTable_LookupDataTable_LookupResult_DisplayName&quot; xml:space=&quot;preserve&quot;&gt;&lt;value&gt;Lookup Result&lt;/value&gt;&lt;/data&gt;_x005f_x000D__x000a_&lt;data name=&quot;DataTable_LookupDataTable_LookupResult_Description&quot; xml:space=&quot;preserve&quot;&gt;&lt;value&gt;Returned output to be stored in the string variable &lt;/value&gt;&lt;/data&gt;_x005f_x000D__x000a_&lt;data name=&quot;DataTable_LookupDataTable_LookupResult_Category&quot; xml:space=&quot;preserve&quot;&gt;&lt;value&gt;Output&lt;/value&gt;&lt;/data&gt;_x005f_x000D__x000a_&lt;data name=&quot;DataTable_LookupDataTable_DisplayName&quot; xml:space=&quot;preserve&quot;&gt;&lt;value&gt;Lookup DataTable&lt;/value&gt;&lt;/data&gt;_x005f_x000D__x000a_&lt;data name=&quot;DataTable_LookupDataTable_Description&quot; xml:space=&quot;preserve&quot;&gt;&lt;value&gt;Searches the specified string and results the Row number where it was found. &lt;/value&gt;&lt;/data&gt;_x005f_x000D_"/>
        <s v="&lt;data name=&quot;DataTable_LookupDataTable_LookupValue_DisplayName&quot; xml:space=&quot;preserve&quot;&gt;&lt;value&gt;Lookup Value&lt;/value&gt;&lt;/data&gt;_x005f_x000D__x000a_&lt;data name=&quot;DataTable_LookupDataTable_LookupValue_Description&quot; xml:space=&quot;preserve&quot;&gt;&lt;value&gt;Value to searched in the data table. This is a mandatory field.&lt;/value&gt;&lt;/data&gt;_x005f_x000D__x000a_&lt;data name=&quot;DataTable_LookupDataTable_LookupValue_Category&quot; xml:space=&quot;preserve&quot;&gt;&lt;value&gt;Input&lt;/value&gt;&lt;/data&gt;_x005f_x000D__x000a_&lt;data name=&quot;DataTable_LookupDataTable_DisplayName&quot; xml:space=&quot;preserve&quot;&gt;&lt;value&gt;Lookup DataTable&lt;/value&gt;&lt;/data&gt;_x005f_x000D__x000a_&lt;data name=&quot;DataTable_LookupDataTable_Description&quot; xml:space=&quot;preserve&quot;&gt;&lt;value&gt;Searches the specified string and results the Row number where it was found. &lt;/value&gt;&lt;/data&gt;_x005f_x000D_"/>
        <s v="&lt;data name=&quot;DataTable_LookupDataTable_ResultDataColumn_DisplayName&quot; xml:space=&quot;preserve&quot;&gt;&lt;value&gt;Result Data Column&lt;/value&gt;&lt;/data&gt;_x005f_x000D__x000a_&lt;data name=&quot;DataTable_LookupDataTable_ResultDataColumn_Description&quot; xml:space=&quot;preserve&quot;&gt;&lt;value&gt;-&lt;/value&gt;&lt;/data&gt;_x005f_x000D__x000a_&lt;data name=&quot;DataTable_LookupDataTable_ResultDataColumn_Category&quot; xml:space=&quot;preserve&quot;&gt;&lt;value&gt;Output&lt;/value&gt;&lt;/data&gt;_x005f_x000D__x000a_&lt;data name=&quot;DataTable_LookupDataTable_DisplayName&quot; xml:space=&quot;preserve&quot;&gt;&lt;value&gt;Lookup DataTable&lt;/value&gt;&lt;/data&gt;_x005f_x000D__x000a_&lt;data name=&quot;DataTable_LookupDataTable_Description&quot; xml:space=&quot;preserve&quot;&gt;&lt;value&gt;Searches the specified string and results the Row number where it was found. &lt;/value&gt;&lt;/data&gt;_x005f_x000D_"/>
        <s v="&lt;data name=&quot;DataTable_LookupDataTable_ResultRowNumber_DisplayName&quot; xml:space=&quot;preserve&quot;&gt;&lt;value&gt;Result Row Number&lt;/value&gt;&lt;/data&gt;_x005f_x000D__x000a_&lt;data name=&quot;DataTable_LookupDataTable_ResultRowNumber_Description&quot; xml:space=&quot;preserve&quot;&gt;&lt;value&gt;Row number, which will hold the retuned output. &lt;/value&gt;&lt;/data&gt;_x005f_x000D__x000a_&lt;data name=&quot;DataTable_LookupDataTable_ResultRowNumber_Category&quot; xml:space=&quot;preserve&quot;&gt;&lt;value&gt;Output&lt;/value&gt;&lt;/data&gt;_x005f_x000D__x000a_&lt;data name=&quot;DataTable_LookupDataTable_DisplayName&quot; xml:space=&quot;preserve&quot;&gt;&lt;value&gt;Lookup DataTable&lt;/value&gt;&lt;/data&gt;_x005f_x000D__x000a_&lt;data name=&quot;DataTable_LookupDataTable_Description&quot; xml:space=&quot;preserve&quot;&gt;&lt;value&gt;Searches the specified string and results the Row number where it was found. &lt;/value&gt;&lt;/data&gt;_x005f_x000D_"/>
        <s v="&lt;data name=&quot;DataTable_LookupDataTable_TargetColumnName_DisplayName&quot; xml:space=&quot;preserve&quot;&gt;&lt;value&gt;Target Column Name&lt;/value&gt;&lt;/data&gt;_x005f_x000D__x000a_&lt;data name=&quot;DataTable_LookupDataTable_TargetColumnName_Description&quot; xml:space=&quot;preserve&quot;&gt;&lt;value&gt;Name of the column, which will hold the returned output. &lt;/value&gt;&lt;/data&gt;_x005f_x000D__x000a_&lt;data name=&quot;DataTable_LookupDataTable_TargetColumnName_Category&quot; xml:space=&quot;preserve&quot;&gt;&lt;value&gt;Input&lt;/value&gt;&lt;/data&gt;_x005f_x000D__x000a_&lt;data name=&quot;DataTable_LookupDataTable_DisplayName&quot; xml:space=&quot;preserve&quot;&gt;&lt;value&gt;Lookup DataTable&lt;/value&gt;&lt;/data&gt;_x005f_x000D__x000a_&lt;data name=&quot;DataTable_LookupDataTable_Description&quot; xml:space=&quot;preserve&quot;&gt;&lt;value&gt;Searches the specified string and results the Row number where it was found. &lt;/value&gt;&lt;/data&gt;_x005f_x000D_"/>
        <s v="&lt;data name=&quot;DataTable_LookupDataTable_TargetColumnNumber_DisplayName&quot; xml:space=&quot;preserve&quot;&gt;&lt;value&gt;Target Column Number&lt;/value&gt;&lt;/data&gt;_x005f_x000D__x000a_&lt;data name=&quot;DataTable_LookupDataTable_TargetColumnNumber_Description&quot; xml:space=&quot;preserve&quot;&gt;&lt;value&gt;Column number to store the retrieved data. &lt;/value&gt;&lt;/data&gt;_x005f_x000D__x000a_&lt;data name=&quot;DataTable_LookupDataTable_TargetColumnNumber_Category&quot; xml:space=&quot;preserve&quot;&gt;&lt;value&gt;Input&lt;/value&gt;&lt;/data&gt;_x005f_x000D__x000a_&lt;data name=&quot;DataTable_LookupDataTable_DisplayName&quot; xml:space=&quot;preserve&quot;&gt;&lt;value&gt;Lookup DataTable&lt;/value&gt;&lt;/data&gt;_x005f_x000D__x000a_&lt;data name=&quot;DataTable_LookupDataTable_Description&quot; xml:space=&quot;preserve&quot;&gt;&lt;value&gt;Searches the specified string and results the Row number where it was found. &lt;/value&gt;&lt;/data&gt;_x005f_x000D_"/>
        <s v="&lt;data name=&quot;DataTable_MergeDataTable_Destination_DisplayName&quot; xml:space=&quot;preserve&quot;&gt;&lt;value&gt;Destination&lt;/value&gt;&lt;/data&gt;_x005f_x000D__x000a_&lt;data name=&quot;DataTable_MergeDataTable_Destination_Description&quot; xml:space=&quot;preserve&quot;&gt;&lt;value&gt;Merged datatable&lt;/value&gt;&lt;/data&gt;_x005f_x000D__x000a_&lt;data name=&quot;DataTable_MergeDataTable_Destination_Category&quot; xml:space=&quot;preserve&quot;&gt;&lt;value&gt;Output&lt;/value&gt;&lt;/data&gt;_x005f_x000D__x000a_&lt;data name=&quot;DataTable_MergeDataTable_DisplayName&quot; xml:space=&quot;preserve&quot;&gt;&lt;value&gt;Merge DataTable&lt;/value&gt;&lt;/data&gt;_x005f_x000D__x000a_&lt;data name=&quot;DataTable_MergeDataTable_Description&quot; xml:space=&quot;preserve&quot;&gt;&lt;value&gt;Merge DataTable&lt;/value&gt;&lt;/data&gt;_x005f_x000D_"/>
        <s v="&lt;data name=&quot;DataTable_MergeDataTable_OnSchemaMismatch_DisplayName&quot; xml:space=&quot;preserve&quot;&gt;&lt;value&gt;On Schema Mismatch&lt;/value&gt;&lt;/data&gt;_x005f_x000D__x000a_&lt;data name=&quot;DataTable_MergeDataTable_OnSchemaMismatch_Description&quot; xml:space=&quot;preserve&quot;&gt;&lt;value&gt;Option to be used in case the datatable headers (schemas) do not match&lt;/value&gt;&lt;/data&gt;_x005f_x000D__x000a_&lt;data name=&quot;DataTable_MergeDataTable_OnSchemaMismatch_Category&quot; xml:space=&quot;preserve&quot;&gt;&lt;value&gt;Preferences&lt;/value&gt;&lt;/data&gt;_x005f_x000D__x000a_&lt;data name=&quot;DataTable_MergeDataTable_DisplayName&quot; xml:space=&quot;preserve&quot;&gt;&lt;value&gt;Merge DataTable&lt;/value&gt;&lt;/data&gt;_x005f_x000D__x000a_&lt;data name=&quot;DataTable_MergeDataTable_Description&quot; xml:space=&quot;preserve&quot;&gt;&lt;value&gt;Merge DataTable&lt;/value&gt;&lt;/data&gt;_x005f_x000D_"/>
        <s v="&lt;data name=&quot;DataTable_MergeDataTable_Source1_DisplayName&quot; xml:space=&quot;preserve&quot;&gt;&lt;value&gt;Source 1&lt;/value&gt;&lt;/data&gt;_x005f_x000D__x000a_&lt;data name=&quot;DataTable_MergeDataTable_Source1_Description&quot; xml:space=&quot;preserve&quot;&gt;&lt;value&gt;First source datatable&lt;/value&gt;&lt;/data&gt;_x005f_x000D__x000a_&lt;data name=&quot;DataTable_MergeDataTable_Source1_Category&quot; xml:space=&quot;preserve&quot;&gt;&lt;value&gt;Input&lt;/value&gt;&lt;/data&gt;_x005f_x000D__x000a_&lt;data name=&quot;DataTable_MergeDataTable_DisplayName&quot; xml:space=&quot;preserve&quot;&gt;&lt;value&gt;Merge DataTable&lt;/value&gt;&lt;/data&gt;_x005f_x000D__x000a_&lt;data name=&quot;DataTable_MergeDataTable_Description&quot; xml:space=&quot;preserve&quot;&gt;&lt;value&gt;Merge DataTable&lt;/value&gt;&lt;/data&gt;_x005f_x000D_"/>
        <s v="&lt;data name=&quot;DataTable_MergeDataTable_Source2_DisplayName&quot; xml:space=&quot;preserve&quot;&gt;&lt;value&gt;Source 2&lt;/value&gt;&lt;/data&gt;_x005f_x000D__x000a_&lt;data name=&quot;DataTable_MergeDataTable_Source2_Description&quot; xml:space=&quot;preserve&quot;&gt;&lt;value&gt;Second datatable&lt;/value&gt;&lt;/data&gt;_x005f_x000D__x000a_&lt;data name=&quot;DataTable_MergeDataTable_Source2_Category&quot; xml:space=&quot;preserve&quot;&gt;&lt;value&gt;Input&lt;/value&gt;&lt;/data&gt;_x005f_x000D__x000a_&lt;data name=&quot;DataTable_MergeDataTable_DisplayName&quot; xml:space=&quot;preserve&quot;&gt;&lt;value&gt;Merge DataTable&lt;/value&gt;&lt;/data&gt;_x005f_x000D__x000a_&lt;data name=&quot;DataTable_MergeDataTable_Description&quot; xml:space=&quot;preserve&quot;&gt;&lt;value&gt;Merge DataTable&lt;/value&gt;&lt;/data&gt;_x005f_x000D_"/>
        <s v="&lt;data name=&quot;DataTable_OutputDataTable_DataTable_DisplayName&quot; xml:space=&quot;preserve&quot;&gt;&lt;value&gt;DataTable&lt;/value&gt;&lt;/data&gt;_x005f_x000D__x000a_&lt;data name=&quot;DataTable_OutputDataTable_DataTable_Description&quot; xml:space=&quot;preserve&quot;&gt;&lt;value&gt;Data Table object to hold the table structure. This is a mandatory field.&lt;/value&gt;&lt;/data&gt;_x005f_x000D__x000a_&lt;data name=&quot;DataTable_OutputDataTable_DataTable_Category&quot; xml:space=&quot;preserve&quot;&gt;&lt;value&gt;Input&lt;/value&gt;&lt;/data&gt;_x005f_x000D__x000a_&lt;data name=&quot;DataTable_OutputDataTable_DisplayName&quot; xml:space=&quot;preserve&quot;&gt;&lt;value&gt;Output DataTable&lt;/value&gt;&lt;/data&gt;_x005f_x000D__x000a_&lt;data name=&quot;DataTable_OutputDataTable_Description&quot; xml:space=&quot;preserve&quot;&gt;&lt;value&gt;Writes the Data Table into string variable. &lt;/value&gt;&lt;/data&gt;_x005f_x000D_"/>
        <s v="&lt;data name=&quot;DataTable_OutputDataTable_Result_DisplayName&quot; xml:space=&quot;preserve&quot;&gt;&lt;value&gt;Result&lt;/value&gt;&lt;/data&gt;_x005f_x000D__x000a_&lt;data name=&quot;DataTable_OutputDataTable_Result_Description&quot; xml:space=&quot;preserve&quot;&gt;&lt;value&gt;String variable to hold the data from data table object. This is a mandatory field.&lt;/value&gt;&lt;/data&gt;_x005f_x000D__x000a_&lt;data name=&quot;DataTable_OutputDataTable_Result_Category&quot; xml:space=&quot;preserve&quot;&gt;&lt;value&gt;Output&lt;/value&gt;&lt;/data&gt;_x005f_x000D__x000a_&lt;data name=&quot;DataTable_OutputDataTable_DisplayName&quot; xml:space=&quot;preserve&quot;&gt;&lt;value&gt;Output DataTable&lt;/value&gt;&lt;/data&gt;_x005f_x000D__x000a_&lt;data name=&quot;DataTable_OutputDataTable_Description&quot; xml:space=&quot;preserve&quot;&gt;&lt;value&gt;Writes the Data Table into string variable. &lt;/value&gt;&lt;/data&gt;_x005f_x000D_"/>
        <s v="&lt;data name=&quot;DataTable_SortDataTable_ColumnName_DisplayName&quot; xml:space=&quot;preserve&quot;&gt;&lt;value&gt;Column Name&lt;/value&gt;&lt;/data&gt;_x005f_x000D__x000a_&lt;data name=&quot;DataTable_SortDataTable_ColumnName_Description&quot; xml:space=&quot;preserve&quot;&gt;&lt;value&gt;Column name based on data table needs to be sorted &lt;/value&gt;&lt;/data&gt;_x005f_x000D__x000a_&lt;data name=&quot;DataTable_SortDataTable_ColumnName_Category&quot; xml:space=&quot;preserve&quot;&gt;&lt;value&gt;Input&lt;/value&gt;&lt;/data&gt;_x005f_x000D__x000a_&lt;data name=&quot;DataTable_SortDataTable_DisplayName&quot; xml:space=&quot;preserve&quot;&gt;&lt;value&gt;Sort DataTable&lt;/value&gt;&lt;/data&gt;_x005f_x000D__x000a_&lt;data name=&quot;DataTable_SortDataTable_Description&quot; xml:space=&quot;preserve&quot;&gt;&lt;value&gt;Sorts the Data Table in the specified order based on the specified column. &lt;/value&gt;&lt;/data&gt;_x005f_x000D_"/>
        <s v="&lt;data name=&quot;DataTable_SortDataTable_ColumnNumber_DisplayName&quot; xml:space=&quot;preserve&quot;&gt;&lt;value&gt;Column Number&lt;/value&gt;&lt;/data&gt;_x005f_x000D__x000a_&lt;data name=&quot;DataTable_SortDataTable_ColumnNumber_Description&quot; xml:space=&quot;preserve&quot;&gt;&lt;value&gt;Column number based on data table needs to be sorted &lt;/value&gt;&lt;/data&gt;_x005f_x000D__x000a_&lt;data name=&quot;DataTable_SortDataTable_ColumnNumber_Category&quot; xml:space=&quot;preserve&quot;&gt;&lt;value&gt;Input&lt;/value&gt;&lt;/data&gt;_x005f_x000D__x000a_&lt;data name=&quot;DataTable_SortDataTable_DisplayName&quot; xml:space=&quot;preserve&quot;&gt;&lt;value&gt;Sort DataTable&lt;/value&gt;&lt;/data&gt;_x005f_x000D__x000a_&lt;data name=&quot;DataTable_SortDataTable_Description&quot; xml:space=&quot;preserve&quot;&gt;&lt;value&gt;Sorts the Data Table in the specified order based on the specified column. &lt;/value&gt;&lt;/data&gt;_x005f_x000D_"/>
        <s v="&lt;data name=&quot;DataTable_SortDataTable_DataColumn_DisplayName&quot; xml:space=&quot;preserve&quot;&gt;&lt;value&gt;Data Column&lt;/value&gt;&lt;/data&gt;_x005f_x000D__x000a_&lt;data name=&quot;DataTable_SortDataTable_DataColumn_Description&quot; xml:space=&quot;preserve&quot;&gt;&lt;value&gt;Column grouping data type &lt;/value&gt;&lt;/data&gt;_x005f_x000D__x000a_&lt;data name=&quot;DataTable_SortDataTable_DataColumn_Category&quot; xml:space=&quot;preserve&quot;&gt;&lt;value&gt;Input&lt;/value&gt;&lt;/data&gt;_x005f_x000D__x000a_&lt;data name=&quot;DataTable_SortDataTable_DisplayName&quot; xml:space=&quot;preserve&quot;&gt;&lt;value&gt;Sort DataTable&lt;/value&gt;&lt;/data&gt;_x005f_x000D__x000a_&lt;data name=&quot;DataTable_SortDataTable_Description&quot; xml:space=&quot;preserve&quot;&gt;&lt;value&gt;Sorts the Data Table in the specified order based on the specified column. &lt;/value&gt;&lt;/data&gt;_x005f_x000D_"/>
        <s v="&lt;data name=&quot;DataTable_SortDataTable_DataTable_DisplayName&quot; xml:space=&quot;preserve&quot;&gt;&lt;value&gt;DataTable&lt;/value&gt;&lt;/data&gt;_x005f_x000D__x000a_&lt;data name=&quot;DataTable_SortDataTable_DataTable_Description&quot; xml:space=&quot;preserve&quot;&gt;&lt;value&gt;Data Table object to hold the table structure. This is a mandatory field.&lt;/value&gt;&lt;/data&gt;_x005f_x000D__x000a_&lt;data name=&quot;DataTable_SortDataTable_DataTable_Category&quot; xml:space=&quot;preserve&quot;&gt;&lt;value&gt;Input&lt;/value&gt;&lt;/data&gt;_x005f_x000D__x000a_&lt;data name=&quot;DataTable_SortDataTable_DisplayName&quot; xml:space=&quot;preserve&quot;&gt;&lt;value&gt;Sort DataTable&lt;/value&gt;&lt;/data&gt;_x005f_x000D__x000a_&lt;data name=&quot;DataTable_SortDataTable_Description&quot; xml:space=&quot;preserve&quot;&gt;&lt;value&gt;Sorts the Data Table in the specified order based on the specified column. &lt;/value&gt;&lt;/data&gt;_x005f_x000D_"/>
        <s v="&lt;data name=&quot;DataTable_SortDataTable_ResultDataTable_DisplayName&quot; xml:space=&quot;preserve&quot;&gt;&lt;value&gt;Result DataTable&lt;/value&gt;&lt;/data&gt;_x005f_x000D__x000a_&lt;data name=&quot;DataTable_SortDataTable_ResultDataTable_Description&quot; xml:space=&quot;preserve&quot;&gt;&lt;value&gt;Data Table object to hold the returned output &lt;/value&gt;&lt;/data&gt;_x005f_x000D__x000a_&lt;data name=&quot;DataTable_SortDataTable_ResultDataTable_Category&quot; xml:space=&quot;preserve&quot;&gt;&lt;value&gt;Output&lt;/value&gt;&lt;/data&gt;_x005f_x000D__x000a_&lt;data name=&quot;DataTable_SortDataTable_DisplayName&quot; xml:space=&quot;preserve&quot;&gt;&lt;value&gt;Sort DataTable&lt;/value&gt;&lt;/data&gt;_x005f_x000D__x000a_&lt;data name=&quot;DataTable_SortDataTable_Description&quot; xml:space=&quot;preserve&quot;&gt;&lt;value&gt;Sorts the Data Table in the specified order based on the specified column. &lt;/value&gt;&lt;/data&gt;_x005f_x000D_"/>
        <s v="&lt;data name=&quot;DataTable_SortDataTable_SortOrder_DisplayName&quot; xml:space=&quot;preserve&quot;&gt;&lt;value&gt;Sort Order&lt;/value&gt;&lt;/data&gt;_x005f_x000D__x000a_&lt;data name=&quot;DataTable_SortDataTable_SortOrder_Description&quot; xml:space=&quot;preserve&quot;&gt;&lt;value&gt;Can be selected as ascending or descending. This is a mandatory field.&lt;/value&gt;&lt;/data&gt;_x005f_x000D__x000a_&lt;data name=&quot;DataTable_SortDataTable_SortOrder_Category&quot; xml:space=&quot;preserve&quot;&gt;&lt;value&gt;Preferences&lt;/value&gt;&lt;/data&gt;_x005f_x000D__x000a_&lt;data name=&quot;DataTable_SortDataTable_DisplayName&quot; xml:space=&quot;preserve&quot;&gt;&lt;value&gt;Sort DataTable&lt;/value&gt;&lt;/data&gt;_x005f_x000D__x000a_&lt;data name=&quot;DataTable_SortDataTable_Description&quot; xml:space=&quot;preserve&quot;&gt;&lt;value&gt;Sorts the Data Table in the specified order based on the specified column. &lt;/value&gt;&lt;/data&gt;_x005f_x000D_"/>
        <s v="&lt;data name=&quot;Email_FetchExchangeMails_AutoSearchServer_DisplayName&quot; xml:space=&quot;preserve&quot;&gt;&lt;value&gt;Auto Search Server&lt;/value&gt;&lt;/data&gt;_x005f_x000D__x000a_&lt;data name=&quot;Email_FetchExchangeMails_AutoSearchServer_Description&quot; xml:space=&quot;preserve&quot;&gt;&lt;value&gt;The name of the Domain witch which the user can auto search for the server.&lt;/value&gt;&lt;/data&gt;_x005f_x000D__x000a_&lt;data name=&quot;Email_FetchExchangeMails_AutoSearchServer_Category&quot; xml:space=&quot;preserve&quot;&gt;&lt;value&gt;Input&lt;/value&gt;&lt;/data&gt;_x005f_x000D__x000a_&lt;data name=&quot;Email_FetchExchangeMails_DisplayName&quot; xml:space=&quot;preserve&quot;&gt;&lt;value&gt;Fetch Exchange Mails&lt;/value&gt;&lt;/data&gt;_x005f_x000D__x000a_&lt;data name=&quot;Email_FetchExchangeMails_Description&quot; xml:space=&quot;preserve&quot;&gt;&lt;value&gt;Fetches all the Exchange Mail Messages.&lt;/value&gt;&lt;/data&gt;_x005f_x000D_"/>
        <s v="&lt;data name=&quot;Email_FetchExchangeMails_Domain_DisplayName&quot; xml:space=&quot;preserve&quot;&gt;&lt;value&gt;Domain&lt;/value&gt;&lt;/data&gt;_x005f_x000D__x000a_&lt;data name=&quot;Email_FetchExchangeMails_Domain_Description&quot; xml:space=&quot;preserve&quot;&gt;&lt;value&gt;The domain where the mails are stored.&lt;/value&gt;&lt;/data&gt;_x005f_x000D__x000a_&lt;data name=&quot;Email_FetchExchangeMails_Domain_Category&quot; xml:space=&quot;preserve&quot;&gt;&lt;value&gt;Input&lt;/value&gt;&lt;/data&gt;_x005f_x000D__x000a_&lt;data name=&quot;Email_FetchExchangeMails_DisplayName&quot; xml:space=&quot;preserve&quot;&gt;&lt;value&gt;Fetch Exchange Mails&lt;/value&gt;&lt;/data&gt;_x005f_x000D__x000a_&lt;data name=&quot;Email_FetchExchangeMails_Description&quot; xml:space=&quot;preserve&quot;&gt;&lt;value&gt;Fetches all the Exchange Mail Messages.&lt;/value&gt;&lt;/data&gt;_x005f_x000D_"/>
        <s v="&lt;data name=&quot;Email_FetchExchangeMails_ExchangeVersion_DisplayName&quot; xml:space=&quot;preserve&quot;&gt;&lt;value&gt;Exchange Version&lt;/value&gt;&lt;/data&gt;_x005f_x000D__x000a_&lt;data name=&quot;Email_FetchExchangeMails_ExchangeVersion_Description&quot; xml:space=&quot;preserve&quot;&gt;&lt;value&gt;The version of the exchange.&lt;/value&gt;&lt;/data&gt;_x005f_x000D__x000a_&lt;data name=&quot;Email_FetchExchangeMails_ExchangeVersion_Category&quot; xml:space=&quot;preserve&quot;&gt;&lt;value&gt;Settings&lt;/value&gt;&lt;/data&gt;_x005f_x000D__x000a_&lt;data name=&quot;Email_FetchExchangeMails_DisplayName&quot; xml:space=&quot;preserve&quot;&gt;&lt;value&gt;Fetch Exchange Mails&lt;/value&gt;&lt;/data&gt;_x005f_x000D__x000a_&lt;data name=&quot;Email_FetchExchangeMails_Description&quot; xml:space=&quot;preserve&quot;&gt;&lt;value&gt;Fetches all the Exchange Mail Messages.&lt;/value&gt;&lt;/data&gt;_x005f_x000D_"/>
        <s v="&lt;data name=&quot;Email_FetchExchangeMails_HostServer_DisplayName&quot; xml:space=&quot;preserve&quot;&gt;&lt;value&gt;Host Server&lt;/value&gt;&lt;/data&gt;_x005f_x000D__x000a_&lt;data name=&quot;Email_FetchExchangeMails_HostServer_Description&quot; xml:space=&quot;preserve&quot;&gt;&lt;value&gt;The address of the server where the emails are stored.&lt;/value&gt;&lt;/data&gt;_x005f_x000D__x000a_&lt;data name=&quot;Email_FetchExchangeMails_HostServer_Category&quot; xml:space=&quot;preserve&quot;&gt;&lt;value&gt;Input&lt;/value&gt;&lt;/data&gt;_x005f_x000D__x000a_&lt;data name=&quot;Email_FetchExchangeMails_DisplayName&quot; xml:space=&quot;preserve&quot;&gt;&lt;value&gt;Fetch Exchange Mails&lt;/value&gt;&lt;/data&gt;_x005f_x000D__x000a_&lt;data name=&quot;Email_FetchExchangeMails_Description&quot; xml:space=&quot;preserve&quot;&gt;&lt;value&gt;Fetches all the Exchange Mail Messages.&lt;/value&gt;&lt;/data&gt;_x005f_x000D_"/>
        <s v="&lt;data name=&quot;Email_FetchExchangeMails_Password_DisplayName&quot; xml:space=&quot;preserve&quot;&gt;&lt;value&gt;Password&lt;/value&gt;&lt;/data&gt;_x005f_x000D__x000a_&lt;data name=&quot;Email_FetchExchangeMails_Password_Description&quot; xml:space=&quot;preserve&quot;&gt;&lt;value&gt;Password of the Email ID.&lt;/value&gt;&lt;/data&gt;_x005f_x000D__x000a_&lt;data name=&quot;Email_FetchExchangeMails_Password_Category&quot; xml:space=&quot;preserve&quot;&gt;&lt;value&gt;Input&lt;/value&gt;&lt;/data&gt;_x005f_x000D__x000a_&lt;data name=&quot;Email_FetchExchangeMails_DisplayName&quot; xml:space=&quot;preserve&quot;&gt;&lt;value&gt;Fetch Exchange Mails&lt;/value&gt;&lt;/data&gt;_x005f_x000D__x000a_&lt;data name=&quot;Email_FetchExchangeMails_Description&quot; xml:space=&quot;preserve&quot;&gt;&lt;value&gt;Fetches all the Exchange Mail Messages.&lt;/value&gt;&lt;/data&gt;_x005f_x000D_"/>
        <s v="&lt;data name=&quot;Email_FetchExchangeMails_TimeoutMS_DisplayName&quot; xml:space=&quot;preserve&quot;&gt;&lt;value&gt;Timeout (MS)&lt;/value&gt;&lt;/data&gt;_x005f_x000D__x000a_&lt;data name=&quot;Email_FetchExchangeMails_TimeoutMS_Description&quot; xml:space=&quot;preserve&quot;&gt;&lt;value&gt;The time (in milliseconds) to delay the operation before aborting it.&lt;/value&gt;&lt;/data&gt;_x005f_x000D__x000a_&lt;data name=&quot;Email_FetchExchangeMails_TimeoutMS_Category&quot; xml:space=&quot;preserve&quot;&gt;&lt;value&gt;Preferences&lt;/value&gt;&lt;/data&gt;_x005f_x000D__x000a_&lt;data name=&quot;Email_FetchExchangeMails_DisplayName&quot; xml:space=&quot;preserve&quot;&gt;&lt;value&gt;Fetch Exchange Mails&lt;/value&gt;&lt;/data&gt;_x005f_x000D__x000a_&lt;data name=&quot;Email_FetchExchangeMails_Description&quot; xml:space=&quot;preserve&quot;&gt;&lt;value&gt;Fetches all the Exchange Mail Messages.&lt;/value&gt;&lt;/data&gt;_x005f_x000D_"/>
        <s v="&lt;data name=&quot;Email_FetchExchangeMails_UserName_DisplayName&quot; xml:space=&quot;preserve&quot;&gt;&lt;value&gt;User Name&lt;/value&gt;&lt;/data&gt;_x005f_x000D__x000a_&lt;data name=&quot;Email_FetchExchangeMails_UserName_Description&quot; xml:space=&quot;preserve&quot;&gt;&lt;value&gt;The Email ID of the account.&lt;/value&gt;&lt;/data&gt;_x005f_x000D__x000a_&lt;data name=&quot;Email_FetchExchangeMails_UserName_Category&quot; xml:space=&quot;preserve&quot;&gt;&lt;value&gt;Input&lt;/value&gt;&lt;/data&gt;_x005f_x000D__x000a_&lt;data name=&quot;Email_FetchExchangeMails_DisplayName&quot; xml:space=&quot;preserve&quot;&gt;&lt;value&gt;Fetch Exchange Mails&lt;/value&gt;&lt;/data&gt;_x005f_x000D__x000a_&lt;data name=&quot;Email_FetchExchangeMails_Description&quot; xml:space=&quot;preserve&quot;&gt;&lt;value&gt;Fetches all the Exchange Mail Messages.&lt;/value&gt;&lt;/data&gt;_x005f_x000D_"/>
        <s v="&lt;data name=&quot;Email_FetchOutlookMails_Emails_DisplayName&quot; xml:space=&quot;preserve&quot;&gt;&lt;value&gt;Emails&lt;/value&gt;&lt;/data&gt;_x005f_x000D__x000a_&lt;data name=&quot;Email_FetchOutlookMails_Emails_Description&quot; xml:space=&quot;preserve&quot;&gt;&lt;value&gt;The fetched emails are stored in this variable.&lt;/value&gt;&lt;/data&gt;_x005f_x000D__x000a_&lt;data name=&quot;Email_FetchOutlookMails_Emails_Category&quot; xml:space=&quot;preserve&quot;&gt;&lt;value&gt;Output&lt;/value&gt;&lt;/data&gt;_x005f_x000D__x000a_&lt;data name=&quot;Email_FetchOutlookMails_DisplayName&quot; xml:space=&quot;preserve&quot;&gt;&lt;value&gt;Fetch Outlook Mails&lt;/value&gt;&lt;/data&gt;_x005f_x000D__x000a_&lt;data name=&quot;Email_FetchOutlookMails_Description&quot; xml:space=&quot;preserve&quot;&gt;&lt;value&gt;Fetches all the Outlook Mail Messages.&lt;/value&gt;&lt;/data&gt;_x005f_x000D_"/>
        <s v="&lt;data name=&quot;Email_FetchOutlookMails_FetchEmails_DisplayName&quot; xml:space=&quot;preserve&quot;&gt;&lt;value&gt;Fetch Emails&lt;/value&gt;&lt;/data&gt;_x005f_x000D__x000a_&lt;data name=&quot;Email_FetchOutlookMails_FetchEmails_Description&quot; xml:space=&quot;preserve&quot;&gt;&lt;value&gt;Number of emails to fetch.&lt;/value&gt;&lt;/data&gt;_x005f_x000D__x000a_&lt;data name=&quot;Email_FetchOutlookMails_FetchEmails_Category&quot; xml:space=&quot;preserve&quot;&gt;&lt;value&gt;Input&lt;/value&gt;&lt;/data&gt;_x005f_x000D__x000a_&lt;data name=&quot;Email_FetchOutlookMails_DisplayName&quot; xml:space=&quot;preserve&quot;&gt;&lt;value&gt;Fetch Outlook Mails&lt;/value&gt;&lt;/data&gt;_x005f_x000D__x000a_&lt;data name=&quot;Email_FetchOutlookMails_Description&quot; xml:space=&quot;preserve&quot;&gt;&lt;value&gt;Fetches all the Outlook Mail Messages.&lt;/value&gt;&lt;/data&gt;_x005f_x000D_"/>
        <s v="&lt;data name=&quot;Email_FetchOutlookMails_TimeoutMS_DisplayName&quot; xml:space=&quot;preserve&quot;&gt;&lt;value&gt;Timeout (MS)&lt;/value&gt;&lt;/data&gt;_x005f_x000D__x000a_&lt;data name=&quot;Email_FetchOutlookMails_TimeoutMS_Description&quot; xml:space=&quot;preserve&quot;&gt;&lt;value&gt;The time (in milliseconds) to delay the operation before aborting it.&lt;/value&gt;&lt;/data&gt;_x005f_x000D__x000a_&lt;data name=&quot;Email_FetchOutlookMails_TimeoutMS_Category&quot; xml:space=&quot;preserve&quot;&gt;&lt;value&gt;Preferences&lt;/value&gt;&lt;/data&gt;_x005f_x000D__x000a_&lt;data name=&quot;Email_FetchOutlookMails_DisplayName&quot; xml:space=&quot;preserve&quot;&gt;&lt;value&gt;Fetch Outlook Mails&lt;/value&gt;&lt;/data&gt;_x005f_x000D__x000a_&lt;data name=&quot;Email_FetchOutlookMails_Description&quot; xml:space=&quot;preserve&quot;&gt;&lt;value&gt;Fetches all the Outlook Mail Messages.&lt;/value&gt;&lt;/data&gt;_x005f_x000D_"/>
        <s v="&lt;data name=&quot;Email_GetExchangeMail_Count_DisplayName&quot; xml:space=&quot;preserve&quot;&gt;&lt;value&gt;Count&lt;/value&gt;&lt;/data&gt;_x005f_x000D__x000a_&lt;data name=&quot;Email_GetExchangeMail_Count_Description&quot; xml:space=&quot;preserve&quot;&gt;&lt;value&gt;Number of mails to retrieve.&lt;/value&gt;&lt;/data&gt;_x005f_x000D__x000a_&lt;data name=&quot;Email_GetExchangeMail_Count_Category&quot; xml:space=&quot;preserve&quot;&gt;&lt;value&gt;Preferences&lt;/value&gt;&lt;/data&gt;_x005f_x000D__x000a_&lt;data name=&quot;Email_GetExchangeMail_DisplayName&quot; xml:space=&quot;preserve&quot;&gt;&lt;value&gt;Get Exchange Mail&lt;/value&gt;&lt;/data&gt;_x005f_x000D__x000a_&lt;data name=&quot;Email_GetExchangeMail_Description&quot; xml:space=&quot;preserve&quot;&gt;&lt;value&gt;Fetches all the Exchange Mail Messages.&lt;/value&gt;&lt;/data&gt;_x005f_x000D_"/>
        <s v="&lt;data name=&quot;Email_GetExchangeMail_CustomFolder_DisplayName&quot; xml:space=&quot;preserve&quot;&gt;&lt;value&gt;CustomFolder&lt;/value&gt;&lt;/data&gt;_x005f_x000D__x000a_&lt;data name=&quot;Email_GetExchangeMail_CustomFolder_Description&quot; xml:space=&quot;preserve&quot;&gt;&lt;value&gt;Name of the custom folder if the user requires.&lt;/value&gt;&lt;/data&gt;_x005f_x000D__x000a_&lt;data name=&quot;Email_GetExchangeMail_CustomFolder_Category&quot; xml:space=&quot;preserve&quot;&gt;&lt;value&gt;Input&lt;/value&gt;&lt;/data&gt;_x005f_x000D__x000a_&lt;data name=&quot;Email_GetExchangeMail_DisplayName&quot; xml:space=&quot;preserve&quot;&gt;&lt;value&gt;Get Exchange Mail&lt;/value&gt;&lt;/data&gt;_x005f_x000D__x000a_&lt;data name=&quot;Email_GetExchangeMail_Description&quot; xml:space=&quot;preserve&quot;&gt;&lt;value&gt;Fetches all the Exchange Mail Messages.&lt;/value&gt;&lt;/data&gt;_x005f_x000D_"/>
        <s v="&lt;data name=&quot;Email_GetExchangeMail_GetAttachments_DisplayName&quot; xml:space=&quot;preserve&quot;&gt;&lt;value&gt;Get Attachments&lt;/value&gt;&lt;/data&gt;_x005f_x000D__x000a_&lt;data name=&quot;Email_GetExchangeMail_GetAttachments_Description&quot; xml:space=&quot;preserve&quot;&gt;&lt;value&gt;-&lt;/value&gt;&lt;/data&gt;_x005f_x000D__x000a_&lt;data name=&quot;Email_GetExchangeMail_GetAttachments_Category&quot; xml:space=&quot;preserve&quot;&gt;&lt;value&gt;Preferences&lt;/value&gt;&lt;/data&gt;_x005f_x000D__x000a_&lt;data name=&quot;Email_GetExchangeMail_DisplayName&quot; xml:space=&quot;preserve&quot;&gt;&lt;value&gt;Get Exchange Mail&lt;/value&gt;&lt;/data&gt;_x005f_x000D__x000a_&lt;data name=&quot;Email_GetExchangeMail_Description&quot; xml:space=&quot;preserve&quot;&gt;&lt;value&gt;Fetches all the Exchange Mail Messages.&lt;/value&gt;&lt;/data&gt;_x005f_x000D_"/>
        <s v="&lt;data name=&quot;Email_GetExchangeMail_HTMLFlag_DisplayName&quot; xml:space=&quot;preserve&quot;&gt;&lt;value&gt;HTML Flag&lt;/value&gt;&lt;/data&gt;_x005f_x000D__x000a_&lt;data name=&quot;Email_GetExchangeMail_HTMLFlag_Description&quot; xml:space=&quot;preserve&quot;&gt;&lt;value&gt;If enabled, enables the HTML Flags.&lt;/value&gt;&lt;/data&gt;_x005f_x000D__x000a_&lt;data name=&quot;Email_GetExchangeMail_HTMLFlag_Category&quot; xml:space=&quot;preserve&quot;&gt;&lt;value&gt;Preferences&lt;/value&gt;&lt;/data&gt;_x005f_x000D__x000a_&lt;data name=&quot;Email_GetExchangeMail_DisplayName&quot; xml:space=&quot;preserve&quot;&gt;&lt;value&gt;Get Exchange Mail&lt;/value&gt;&lt;/data&gt;_x005f_x000D__x000a_&lt;data name=&quot;Email_GetExchangeMail_Description&quot; xml:space=&quot;preserve&quot;&gt;&lt;value&gt;Fetches all the Exchange Mail Messages.&lt;/value&gt;&lt;/data&gt;_x005f_x000D_"/>
        <s v="&lt;data name=&quot;Email_GetExchangeMail_MailFolder_DisplayName&quot; xml:space=&quot;preserve&quot;&gt;&lt;value&gt;Mail Folder&lt;/value&gt;&lt;/data&gt;_x005f_x000D__x000a_&lt;data name=&quot;Email_GetExchangeMail_MailFolder_Description&quot; xml:space=&quot;preserve&quot;&gt;&lt;value&gt;&lt;/value&gt;&lt;/data&gt;_x005f_x000D__x000a_&lt;data name=&quot;Email_GetExchangeMail_MailFolder_Category&quot; xml:space=&quot;preserve&quot;&gt;&lt;value&gt;Settings&lt;/value&gt;&lt;/data&gt;_x005f_x000D__x000a_&lt;data name=&quot;Email_GetExchangeMail_DisplayName&quot; xml:space=&quot;preserve&quot;&gt;&lt;value&gt;Get Exchange Mail&lt;/value&gt;&lt;/data&gt;_x005f_x000D__x000a_&lt;data name=&quot;Email_GetExchangeMail_Description&quot; xml:space=&quot;preserve&quot;&gt;&lt;value&gt;Fetches all the Exchange Mail Messages.&lt;/value&gt;&lt;/data&gt;_x005f_x000D_"/>
        <s v="&lt;data name=&quot;Email_GetExchangeMail_MarkAsRead_DisplayName&quot; xml:space=&quot;preserve&quot;&gt;&lt;value&gt;Mark As Read&lt;/value&gt;&lt;/data&gt;_x005f_x000D__x000a_&lt;data name=&quot;Email_GetExchangeMail_MarkAsRead_Description&quot; xml:space=&quot;preserve&quot;&gt;&lt;value&gt;-&lt;/value&gt;&lt;/data&gt;_x005f_x000D__x000a_&lt;data name=&quot;Email_GetExchangeMail_MarkAsRead_Category&quot; xml:space=&quot;preserve&quot;&gt;&lt;value&gt;Preferences&lt;/value&gt;&lt;/data&gt;_x005f_x000D__x000a_&lt;data name=&quot;Email_GetExchangeMail_DisplayName&quot; xml:space=&quot;preserve&quot;&gt;&lt;value&gt;Get Exchange Mail&lt;/value&gt;&lt;/data&gt;_x005f_x000D__x000a_&lt;data name=&quot;Email_GetExchangeMail_Description&quot; xml:space=&quot;preserve&quot;&gt;&lt;value&gt;Fetches all the Exchange Mail Messages.&lt;/value&gt;&lt;/data&gt;_x005f_x000D_"/>
        <s v="&lt;data name=&quot;Email_GetExchangeMail_MessageList_DisplayName&quot; xml:space=&quot;preserve&quot;&gt;&lt;value&gt;Message List&lt;/value&gt;&lt;/data&gt;_x005f_x000D__x000a_&lt;data name=&quot;Email_GetExchangeMail_MessageList_Description&quot; xml:space=&quot;preserve&quot;&gt;&lt;value&gt;The fetched emails are stored in this variable.&lt;/value&gt;&lt;/data&gt;_x005f_x000D__x000a_&lt;data name=&quot;Email_GetExchangeMail_MessageList_Category&quot; xml:space=&quot;preserve&quot;&gt;&lt;value&gt;Output&lt;/value&gt;&lt;/data&gt;_x005f_x000D__x000a_&lt;data name=&quot;Email_GetExchangeMail_DisplayName&quot; xml:space=&quot;preserve&quot;&gt;&lt;value&gt;Get Exchange Mail&lt;/value&gt;&lt;/data&gt;_x005f_x000D__x000a_&lt;data name=&quot;Email_GetExchangeMail_Description&quot; xml:space=&quot;preserve&quot;&gt;&lt;value&gt;Fetches all the Exchange Mail Messages.&lt;/value&gt;&lt;/data&gt;_x005f_x000D_"/>
        <s v="&lt;data name=&quot;Email_GetExchangeMail_OnlyUnread_DisplayName&quot; xml:space=&quot;preserve&quot;&gt;&lt;value&gt;Only Unread&lt;/value&gt;&lt;/data&gt;_x005f_x000D__x000a_&lt;data name=&quot;Email_GetExchangeMail_OnlyUnread_Description&quot; xml:space=&quot;preserve&quot;&gt;&lt;value&gt;-&lt;/value&gt;&lt;/data&gt;_x005f_x000D__x000a_&lt;data name=&quot;Email_GetExchangeMail_OnlyUnread_Category&quot; xml:space=&quot;preserve&quot;&gt;&lt;value&gt;Preferences&lt;/value&gt;&lt;/data&gt;_x005f_x000D__x000a_&lt;data name=&quot;Email_GetExchangeMail_DisplayName&quot; xml:space=&quot;preserve&quot;&gt;&lt;value&gt;Get Exchange Mail&lt;/value&gt;&lt;/data&gt;_x005f_x000D__x000a_&lt;data name=&quot;Email_GetExchangeMail_Description&quot; xml:space=&quot;preserve&quot;&gt;&lt;value&gt;Fetches all the Exchange Mail Messages.&lt;/value&gt;&lt;/data&gt;_x005f_x000D_"/>
        <s v="&lt;data name=&quot;Email_GetExchangeMail_SharedMailbox_DisplayName&quot; xml:space=&quot;preserve&quot;&gt;&lt;value&gt;Shared Mailbox&lt;/value&gt;&lt;/data&gt;_x005f_x000D__x000a_&lt;data name=&quot;Email_GetExchangeMail_SharedMailbox_Description&quot; xml:space=&quot;preserve&quot;&gt;&lt;value&gt;Name of the shared mailbox.&lt;/value&gt;&lt;/data&gt;_x005f_x000D__x000a_&lt;data name=&quot;Email_GetExchangeMail_SharedMailbox_Category&quot; xml:space=&quot;preserve&quot;&gt;&lt;value&gt;Settings&lt;/value&gt;&lt;/data&gt;_x005f_x000D__x000a_&lt;data name=&quot;Email_GetExchangeMail_DisplayName&quot; xml:space=&quot;preserve&quot;&gt;&lt;value&gt;Get Exchange Mail&lt;/value&gt;&lt;/data&gt;_x005f_x000D__x000a_&lt;data name=&quot;Email_GetExchangeMail_Description&quot; xml:space=&quot;preserve&quot;&gt;&lt;value&gt;Fetches all the Exchange Mail Messages.&lt;/value&gt;&lt;/data&gt;_x005f_x000D_"/>
        <s v="&lt;data name=&quot;Email_GetIMAPMail_Count_DisplayName&quot; xml:space=&quot;preserve&quot;&gt;&lt;value&gt;Count&lt;/value&gt;&lt;/data&gt;_x005f_x000D__x000a_&lt;data name=&quot;Email_GetIMAPMail_Count_Description&quot; xml:space=&quot;preserve&quot;&gt;&lt;value&gt;Number of emails needs to be retrieved.&lt;/value&gt;&lt;/data&gt;_x005f_x000D__x000a_&lt;data name=&quot;Email_GetIMAPMail_Count_Category&quot; xml:space=&quot;preserve&quot;&gt;&lt;value&gt;Preferences&lt;/value&gt;&lt;/data&gt;_x005f_x000D__x000a_&lt;data name=&quot;Email_GetIMAPMail_DisplayName&quot; xml:space=&quot;preserve&quot;&gt;&lt;value&gt;Get IMAP Mail&lt;/value&gt;&lt;/data&gt;_x005f_x000D__x000a_&lt;data name=&quot;Email_GetIMAPMail_Description&quot; xml:space=&quot;preserve&quot;&gt;&lt;value&gt;Gets IMAP messages from specified server. &lt;/value&gt;&lt;/data&gt;_x005f_x000D_"/>
        <s v="&lt;data name=&quot;Email_GetIMAPMail_DeleteOnRead_DisplayName&quot; xml:space=&quot;preserve&quot;&gt;&lt;value&gt;Delete On Read&lt;/value&gt;&lt;/data&gt;_x005f_x000D__x000a_&lt;data name=&quot;Email_GetIMAPMail_DeleteOnRead_Description&quot; xml:space=&quot;preserve&quot;&gt;&lt;value&gt;Select if emails needs to be deleted.&lt;/value&gt;&lt;/data&gt;_x005f_x000D__x000a_&lt;data name=&quot;Email_GetIMAPMail_DeleteOnRead_Category&quot; xml:space=&quot;preserve&quot;&gt;&lt;value&gt;Preferences&lt;/value&gt;&lt;/data&gt;_x005f_x000D__x000a_&lt;data name=&quot;Email_GetIMAPMail_DisplayName&quot; xml:space=&quot;preserve&quot;&gt;&lt;value&gt;Get IMAP Mail&lt;/value&gt;&lt;/data&gt;_x005f_x000D__x000a_&lt;data name=&quot;Email_GetIMAPMail_Description&quot; xml:space=&quot;preserve&quot;&gt;&lt;value&gt;Gets IMAP messages from specified server. &lt;/value&gt;&lt;/data&gt;_x005f_x000D_"/>
        <s v="&lt;data name=&quot;Email_GetIMAPMail_Email_DisplayName&quot; xml:space=&quot;preserve&quot;&gt;&lt;value&gt;Email&lt;/value&gt;&lt;/data&gt;_x005f_x000D__x000a_&lt;data name=&quot;Email_GetIMAPMail_Email_Description&quot; xml:space=&quot;preserve&quot;&gt;&lt;value&gt;Email id from which emails need to be retrieved. This is a mandatory field.&lt;/value&gt;&lt;/data&gt;_x005f_x000D__x000a_&lt;data name=&quot;Email_GetIMAPMail_Email_Category&quot; xml:space=&quot;preserve&quot;&gt;&lt;value&gt;Settings&lt;/value&gt;&lt;/data&gt;_x005f_x000D__x000a_&lt;data name=&quot;Email_GetIMAPMail_DisplayName&quot; xml:space=&quot;preserve&quot;&gt;&lt;value&gt;Get IMAP Mail&lt;/value&gt;&lt;/data&gt;_x005f_x000D__x000a_&lt;data name=&quot;Email_GetIMAPMail_Description&quot; xml:space=&quot;preserve&quot;&gt;&lt;value&gt;Gets IMAP messages from specified server. &lt;/value&gt;&lt;/data&gt;_x005f_x000D_"/>
        <s v="&lt;data name=&quot;Email_GetIMAPMail_EnableSSL_DisplayName&quot; xml:space=&quot;preserve&quot;&gt;&lt;value&gt;Enable SSL&lt;/value&gt;&lt;/data&gt;_x005f_x000D__x000a_&lt;data name=&quot;Email_GetIMAPMail_EnableSSL_Description&quot; xml:space=&quot;preserve&quot;&gt;&lt;value&gt;&lt;/value&gt;&lt;/data&gt;_x005f_x000D__x000a_&lt;data name=&quot;Email_GetIMAPMail_EnableSSL_Category&quot; xml:space=&quot;preserve&quot;&gt;&lt;value&gt;Preferences&lt;/value&gt;&lt;/data&gt;_x005f_x000D__x000a_&lt;data name=&quot;Email_GetIMAPMail_DisplayName&quot; xml:space=&quot;preserve&quot;&gt;&lt;value&gt;Get IMAP Mail&lt;/value&gt;&lt;/data&gt;_x005f_x000D__x000a_&lt;data name=&quot;Email_GetIMAPMail_Description&quot; xml:space=&quot;preserve&quot;&gt;&lt;value&gt;Gets IMAP messages from specified server. &lt;/value&gt;&lt;/data&gt;_x005f_x000D_"/>
        <s v="&lt;data name=&quot;Email_GetIMAPMail_MailFolder_DisplayName&quot; xml:space=&quot;preserve&quot;&gt;&lt;value&gt;Mail Folder&lt;/value&gt;&lt;/data&gt;_x005f_x000D__x000a_&lt;data name=&quot;Email_GetIMAPMail_MailFolder_Description&quot; xml:space=&quot;preserve&quot;&gt;&lt;value&gt;Folder name from which emails need to be retrieved.&lt;/value&gt;&lt;/data&gt;_x005f_x000D__x000a_&lt;data name=&quot;Email_GetIMAPMail_MailFolder_Category&quot; xml:space=&quot;preserve&quot;&gt;&lt;value&gt;Settings&lt;/value&gt;&lt;/data&gt;_x005f_x000D__x000a_&lt;data name=&quot;Email_GetIMAPMail_DisplayName&quot; xml:space=&quot;preserve&quot;&gt;&lt;value&gt;Get IMAP Mail&lt;/value&gt;&lt;/data&gt;_x005f_x000D__x000a_&lt;data name=&quot;Email_GetIMAPMail_Description&quot; xml:space=&quot;preserve&quot;&gt;&lt;value&gt;Gets IMAP messages from specified server. &lt;/value&gt;&lt;/data&gt;_x005f_x000D_"/>
        <s v="&lt;data name=&quot;Email_GetIMAPMail_MarkAsRead_DisplayName&quot; xml:space=&quot;preserve&quot;&gt;&lt;value&gt;Mark As Read&lt;/value&gt;&lt;/data&gt;_x005f_x000D__x000a_&lt;data name=&quot;Email_GetIMAPMail_MarkAsRead_Description&quot; xml:space=&quot;preserve&quot;&gt;&lt;value&gt;Select if emails need to be marked as read.&lt;/value&gt;&lt;/data&gt;_x005f_x000D__x000a_&lt;data name=&quot;Email_GetIMAPMail_MarkAsRead_Category&quot; xml:space=&quot;preserve&quot;&gt;&lt;value&gt;Preferences&lt;/value&gt;&lt;/data&gt;_x005f_x000D__x000a_&lt;data name=&quot;Email_GetIMAPMail_DisplayName&quot; xml:space=&quot;preserve&quot;&gt;&lt;value&gt;Get IMAP Mail&lt;/value&gt;&lt;/data&gt;_x005f_x000D__x000a_&lt;data name=&quot;Email_GetIMAPMail_Description&quot; xml:space=&quot;preserve&quot;&gt;&lt;value&gt;Gets IMAP messages from specified server. &lt;/value&gt;&lt;/data&gt;_x005f_x000D_"/>
        <s v="&lt;data name=&quot;Email_GetIMAPMail_MessageList_DisplayName&quot; xml:space=&quot;preserve&quot;&gt;&lt;value&gt;Emails&lt;/value&gt;&lt;/data&gt;_x005f_x000D__x000a_&lt;data name=&quot;Email_GetIMAPMail_MessageList_Description&quot; xml:space=&quot;preserve&quot;&gt;&lt;value&gt;Messages retrieved need to be stored in MailMessage object.&lt;/value&gt;&lt;/data&gt;_x005f_x000D__x000a_&lt;data name=&quot;Email_GetIMAPMail_MessageList_Category&quot; xml:space=&quot;preserve&quot;&gt;&lt;value&gt;Output&lt;/value&gt;&lt;/data&gt;_x005f_x000D__x000a_&lt;data name=&quot;Email_GetIMAPMail_DisplayName&quot; xml:space=&quot;preserve&quot;&gt;&lt;value&gt;Get IMAP Mail&lt;/value&gt;&lt;/data&gt;_x005f_x000D__x000a_&lt;data name=&quot;Email_GetIMAPMail_Description&quot; xml:space=&quot;preserve&quot;&gt;&lt;value&gt;Gets IMAP messages from specified server. &lt;/value&gt;&lt;/data&gt;_x005f_x000D_"/>
        <s v="&lt;data name=&quot;Email_GetIMAPMail_OnlyUnread_DisplayName&quot; xml:space=&quot;preserve&quot;&gt;&lt;value&gt;Only Unread&lt;/value&gt;&lt;/data&gt;_x005f_x000D__x000a_&lt;data name=&quot;Email_GetIMAPMail_OnlyUnread_Description&quot; xml:space=&quot;preserve&quot;&gt;&lt;value&gt;Select if emails need to be marked as unread.&lt;/value&gt;&lt;/data&gt;_x005f_x000D__x000a_&lt;data name=&quot;Email_GetIMAPMail_OnlyUnread_Category&quot; xml:space=&quot;preserve&quot;&gt;&lt;value&gt;Preferences&lt;/value&gt;&lt;/data&gt;_x005f_x000D__x000a_&lt;data name=&quot;Email_GetIMAPMail_DisplayName&quot; xml:space=&quot;preserve&quot;&gt;&lt;value&gt;Get IMAP Mail&lt;/value&gt;&lt;/data&gt;_x005f_x000D__x000a_&lt;data name=&quot;Email_GetIMAPMail_Description&quot; xml:space=&quot;preserve&quot;&gt;&lt;value&gt;Gets IMAP messages from specified server. &lt;/value&gt;&lt;/data&gt;_x005f_x000D_"/>
        <s v="&lt;data name=&quot;Email_GetIMAPMail_Password_DisplayName&quot; xml:space=&quot;preserve&quot;&gt;&lt;value&gt;Password&lt;/value&gt;&lt;/data&gt;_x005f_x000D__x000a_&lt;data name=&quot;Email_GetIMAPMail_Password_Description&quot; xml:space=&quot;preserve&quot;&gt;&lt;value&gt;Password for the account. This is a mandatory field.&lt;/value&gt;&lt;/data&gt;_x005f_x000D__x000a_&lt;data name=&quot;Email_GetIMAPMail_Password_Category&quot; xml:space=&quot;preserve&quot;&gt;&lt;value&gt;Settings&lt;/value&gt;&lt;/data&gt;_x005f_x000D__x000a_&lt;data name=&quot;Email_GetIMAPMail_DisplayName&quot; xml:space=&quot;preserve&quot;&gt;&lt;value&gt;Get IMAP Mail&lt;/value&gt;&lt;/data&gt;_x005f_x000D__x000a_&lt;data name=&quot;Email_GetIMAPMail_Description&quot; xml:space=&quot;preserve&quot;&gt;&lt;value&gt;Gets IMAP messages from specified server. &lt;/value&gt;&lt;/data&gt;_x005f_x000D_"/>
        <s v="&lt;data name=&quot;Email_GetIMAPMail_Port_DisplayName&quot; xml:space=&quot;preserve&quot;&gt;&lt;value&gt;Port&lt;/value&gt;&lt;/data&gt;_x005f_x000D__x000a_&lt;data name=&quot;Email_GetIMAPMail_Port_Description&quot; xml:space=&quot;preserve&quot;&gt;&lt;value&gt;Port to access the server. This is a mandatory field.&lt;/value&gt;&lt;/data&gt;_x005f_x000D__x000a_&lt;data name=&quot;Email_GetIMAPMail_Port_Category&quot; xml:space=&quot;preserve&quot;&gt;&lt;value&gt;Settings&lt;/value&gt;&lt;/data&gt;_x005f_x000D__x000a_&lt;data name=&quot;Email_GetIMAPMail_DisplayName&quot; xml:space=&quot;preserve&quot;&gt;&lt;value&gt;Get IMAP Mail&lt;/value&gt;&lt;/data&gt;_x005f_x000D__x000a_&lt;data name=&quot;Email_GetIMAPMail_Description&quot; xml:space=&quot;preserve&quot;&gt;&lt;value&gt;Gets IMAP messages from specified server. &lt;/value&gt;&lt;/data&gt;_x005f_x000D_"/>
        <s v="&lt;data name=&quot;Email_GetIMAPMail_Server_DisplayName&quot; xml:space=&quot;preserve&quot;&gt;&lt;value&gt;Server&lt;/value&gt;&lt;/data&gt;_x005f_x000D__x000a_&lt;data name=&quot;Email_GetIMAPMail_Server_Description&quot; xml:space=&quot;preserve&quot;&gt;&lt;value&gt;Server host email id. This is a mandatory field.&lt;/value&gt;&lt;/data&gt;_x005f_x000D__x000a_&lt;data name=&quot;Email_GetIMAPMail_Server_Category&quot; xml:space=&quot;preserve&quot;&gt;&lt;value&gt;Settings&lt;/value&gt;&lt;/data&gt;_x005f_x000D__x000a_&lt;data name=&quot;Email_GetIMAPMail_DisplayName&quot; xml:space=&quot;preserve&quot;&gt;&lt;value&gt;Get IMAP Mail&lt;/value&gt;&lt;/data&gt;_x005f_x000D__x000a_&lt;data name=&quot;Email_GetIMAPMail_Description&quot; xml:space=&quot;preserve&quot;&gt;&lt;value&gt;Gets IMAP messages from specified server. &lt;/value&gt;&lt;/data&gt;_x005f_x000D_"/>
        <s v="&lt;data name=&quot;Email_GetOutlookMail_Account_DisplayName&quot; xml:space=&quot;preserve&quot;&gt;&lt;value&gt;Parent Folder&lt;/value&gt;&lt;/data&gt;_x005f_x000D__x000a_&lt;data name=&quot;Email_GetOutlookMail_Account_Description&quot; xml:space=&quot;preserve&quot;&gt;&lt;value&gt;The Email ID of the account.&lt;/value&gt;&lt;/data&gt;_x005f_x000D__x000a_&lt;data name=&quot;Email_GetOutlookMail_Account_Category&quot; xml:space=&quot;preserve&quot;&gt;&lt;value&gt;Settings&lt;/value&gt;&lt;/data&gt;_x005f_x000D__x000a_&lt;data name=&quot;Email_GetOutlookMail_DisplayName&quot; xml:space=&quot;preserve&quot;&gt;&lt;value&gt;Get Outlook Mail&lt;/value&gt;&lt;/data&gt;_x005f_x000D__x000a_&lt;data name=&quot;Email_GetOutlookMail_Description&quot; xml:space=&quot;preserve&quot;&gt;&lt;value&gt;Fetches all the Outlook Mail Messages.&lt;/value&gt;&lt;/data&gt;_x005f_x000D_"/>
        <s v="&lt;data name=&quot;Email_GetOutlookMail_GetAttachments_DisplayName&quot; xml:space=&quot;preserve&quot;&gt;&lt;value&gt;Get Attachments&lt;/value&gt;&lt;/data&gt;_x005f_x000D__x000a_&lt;data name=&quot;Email_GetOutlookMail_GetAttachments_Description&quot; xml:space=&quot;preserve&quot;&gt;&lt;value&gt;-&lt;/value&gt;&lt;/data&gt;_x005f_x000D__x000a_&lt;data name=&quot;Email_GetOutlookMail_GetAttachments_Category&quot; xml:space=&quot;preserve&quot;&gt;&lt;value&gt;Preferences&lt;/value&gt;&lt;/data&gt;_x005f_x000D__x000a_&lt;data name=&quot;Email_GetOutlookMail_DisplayName&quot; xml:space=&quot;preserve&quot;&gt;&lt;value&gt;Get Outlook Mail&lt;/value&gt;&lt;/data&gt;_x005f_x000D__x000a_&lt;data name=&quot;Email_GetOutlookMail_Description&quot; xml:space=&quot;preserve&quot;&gt;&lt;value&gt;Fetches all the Outlook Mail Messages.&lt;/value&gt;&lt;/data&gt;_x005f_x000D_"/>
        <s v="&lt;data name=&quot;Email_GetOutlookMail_KnownFolder_DisplayName&quot; xml:space=&quot;preserve&quot;&gt;&lt;value&gt;KnownFolder&lt;/value&gt;&lt;/data&gt;_x005f_x000D__x000a_&lt;data name=&quot;Email_GetOutlookMail_KnownFolder_Description&quot; xml:space=&quot;preserve&quot;&gt;&lt;value&gt;&lt;/value&gt;&lt;/data&gt;_x005f_x000D__x000a_&lt;data name=&quot;Email_GetOutlookMail_KnownFolder_Category&quot; xml:space=&quot;preserve&quot;&gt;&lt;value&gt;&lt;/value&gt;&lt;/data&gt;_x005f_x000D__x000a_&lt;data name=&quot;Email_GetOutlookMail_DisplayName&quot; xml:space=&quot;preserve&quot;&gt;&lt;value&gt;Get Outlook Mail&lt;/value&gt;&lt;/data&gt;_x005f_x000D__x000a_&lt;data name=&quot;Email_GetOutlookMail_Description&quot; xml:space=&quot;preserve&quot;&gt;&lt;value&gt;Fetches all the Outlook Mail Messages.&lt;/value&gt;&lt;/data&gt;_x005f_x000D_"/>
        <s v="&lt;data name=&quot;Email_GetOutlookMail_MailFilter_DisplayName&quot; xml:space=&quot;preserve&quot;&gt;&lt;value&gt;Mail Filter&lt;/value&gt;&lt;/data&gt;_x005f_x000D__x000a_&lt;data name=&quot;Email_GetOutlookMail_MailFilter_Description&quot; xml:space=&quot;preserve&quot;&gt;&lt;value&gt;A filter to select required messages.&lt;/value&gt;&lt;/data&gt;_x005f_x000D__x000a_&lt;data name=&quot;Email_GetOutlookMail_MailFilter_Category&quot; xml:space=&quot;preserve&quot;&gt;&lt;value&gt;Preferences&lt;/value&gt;&lt;/data&gt;_x005f_x000D__x000a_&lt;data name=&quot;Email_GetOutlookMail_DisplayName&quot; xml:space=&quot;preserve&quot;&gt;&lt;value&gt;Get Outlook Mail&lt;/value&gt;&lt;/data&gt;_x005f_x000D__x000a_&lt;data name=&quot;Email_GetOutlookMail_Description&quot; xml:space=&quot;preserve&quot;&gt;&lt;value&gt;Fetches all the Outlook Mail Messages.&lt;/value&gt;&lt;/data&gt;_x005f_x000D_"/>
        <s v="&lt;data name=&quot;Email_GetOutlookMail_MailFolder_DisplayName&quot; xml:space=&quot;preserve&quot;&gt;&lt;value&gt;Mail Folder&lt;/value&gt;&lt;/data&gt;_x005f_x000D__x000a_&lt;data name=&quot;Email_GetOutlookMail_MailFolder_Description&quot; xml:space=&quot;preserve&quot;&gt;&lt;value&gt;Folder name of the source folder.&lt;/value&gt;&lt;/data&gt;_x005f_x000D__x000a_&lt;data name=&quot;Email_GetOutlookMail_MailFolder_Category&quot; xml:space=&quot;preserve&quot;&gt;&lt;value&gt;Settings&lt;/value&gt;&lt;/data&gt;_x005f_x000D__x000a_&lt;data name=&quot;Email_GetOutlookMail_DisplayName&quot; xml:space=&quot;preserve&quot;&gt;&lt;value&gt;Get Outlook Mail&lt;/value&gt;&lt;/data&gt;_x005f_x000D__x000a_&lt;data name=&quot;Email_GetOutlookMail_Description&quot; xml:space=&quot;preserve&quot;&gt;&lt;value&gt;Fetches all the Outlook Mail Messages.&lt;/value&gt;&lt;/data&gt;_x005f_x000D_"/>
        <s v="&lt;data name=&quot;Email_GetOutlookMail_MarkAsRead_DisplayName&quot; xml:space=&quot;preserve&quot;&gt;&lt;value&gt;Mark As Read&lt;/value&gt;&lt;/data&gt;_x005f_x000D__x000a_&lt;data name=&quot;Email_GetOutlookMail_MarkAsRead_Description&quot; xml:space=&quot;preserve&quot;&gt;&lt;value&gt;-&lt;/value&gt;&lt;/data&gt;_x005f_x000D__x000a_&lt;data name=&quot;Email_GetOutlookMail_MarkAsRead_Category&quot; xml:space=&quot;preserve&quot;&gt;&lt;value&gt;Preferences&lt;/value&gt;&lt;/data&gt;_x005f_x000D__x000a_&lt;data name=&quot;Email_GetOutlookMail_DisplayName&quot; xml:space=&quot;preserve&quot;&gt;&lt;value&gt;Get Outlook Mail&lt;/value&gt;&lt;/data&gt;_x005f_x000D__x000a_&lt;data name=&quot;Email_GetOutlookMail_Description&quot; xml:space=&quot;preserve&quot;&gt;&lt;value&gt;Fetches all the Outlook Mail Messages.&lt;/value&gt;&lt;/data&gt;_x005f_x000D_"/>
        <s v="&lt;data name=&quot;Email_GetOutlookMail_OnlyUnread_DisplayName&quot; xml:space=&quot;preserve&quot;&gt;&lt;value&gt;Only Unread&lt;/value&gt;&lt;/data&gt;_x005f_x000D__x000a_&lt;data name=&quot;Email_GetOutlookMail_OnlyUnread_Description&quot; xml:space=&quot;preserve&quot;&gt;&lt;value&gt;-&lt;/value&gt;&lt;/data&gt;_x005f_x000D__x000a_&lt;data name=&quot;Email_GetOutlookMail_OnlyUnread_Category&quot; xml:space=&quot;preserve&quot;&gt;&lt;value&gt;Preferences&lt;/value&gt;&lt;/data&gt;_x005f_x000D__x000a_&lt;data name=&quot;Email_GetOutlookMail_DisplayName&quot; xml:space=&quot;preserve&quot;&gt;&lt;value&gt;Get Outlook Mail&lt;/value&gt;&lt;/data&gt;_x005f_x000D__x000a_&lt;data name=&quot;Email_GetOutlookMail_Description&quot; xml:space=&quot;preserve&quot;&gt;&lt;value&gt;Fetches all the Outlook Mail Messages.&lt;/value&gt;&lt;/data&gt;_x005f_x000D_"/>
        <s v="&lt;data name=&quot;Email_GetPOP3MAIL_Count_DisplayName&quot; xml:space=&quot;preserve&quot;&gt;&lt;value&gt;Count&lt;/value&gt;&lt;/data&gt;_x005f_x000D__x000a_&lt;data name=&quot;Email_GetPOP3MAIL_Count_Description&quot; xml:space=&quot;preserve&quot;&gt;&lt;value&gt;Number of emails needs to be retrieved.&lt;/value&gt;&lt;/data&gt;_x005f_x000D__x000a_&lt;data name=&quot;Email_GetPOP3MAIL_Count_Category&quot; xml:space=&quot;preserve&quot;&gt;&lt;value&gt;Preferences&lt;/value&gt;&lt;/data&gt;_x005f_x000D__x000a_&lt;data name=&quot;Email_GetPOP3MAIL_DisplayName&quot; xml:space=&quot;preserve&quot;&gt;&lt;value&gt;Get POP3 MAIL&lt;/value&gt;&lt;/data&gt;_x005f_x000D__x000a_&lt;data name=&quot;Email_GetPOP3MAIL_Description&quot; xml:space=&quot;preserve&quot;&gt;&lt;value&gt;Get POP3 messages from specified server.&lt;/value&gt;&lt;/data&gt;_x005f_x000D_"/>
        <s v="&lt;data name=&quot;Email_GetPOP3MAIL_DeleteOnRead_DisplayName&quot; xml:space=&quot;preserve&quot;&gt;&lt;value&gt;Delete On Read&lt;/value&gt;&lt;/data&gt;_x005f_x000D__x000a_&lt;data name=&quot;Email_GetPOP3MAIL_DeleteOnRead_Description&quot; xml:space=&quot;preserve&quot;&gt;&lt;value&gt;Select if emails needs to be deleted.&lt;/value&gt;&lt;/data&gt;_x005f_x000D__x000a_&lt;data name=&quot;Email_GetPOP3MAIL_DeleteOnRead_Category&quot; xml:space=&quot;preserve&quot;&gt;&lt;value&gt;Preferences&lt;/value&gt;&lt;/data&gt;_x005f_x000D__x000a_&lt;data name=&quot;Email_GetPOP3MAIL_DisplayName&quot; xml:space=&quot;preserve&quot;&gt;&lt;value&gt;Get POP3 MAIL&lt;/value&gt;&lt;/data&gt;_x005f_x000D__x000a_&lt;data name=&quot;Email_GetPOP3MAIL_Description&quot; xml:space=&quot;preserve&quot;&gt;&lt;value&gt;Get POP3 messages from specified server.&lt;/value&gt;&lt;/data&gt;_x005f_x000D_"/>
        <s v="&lt;data name=&quot;Email_GetPOP3MAIL_Email_DisplayName&quot; xml:space=&quot;preserve&quot;&gt;&lt;value&gt;Email&lt;/value&gt;&lt;/data&gt;_x005f_x000D__x000a_&lt;data name=&quot;Email_GetPOP3MAIL_Email_Description&quot; xml:space=&quot;preserve&quot;&gt;&lt;value&gt;Email id from which emails need to be retrieved. This is a mandatory field.&lt;/value&gt;&lt;/data&gt;_x005f_x000D__x000a_&lt;data name=&quot;Email_GetPOP3MAIL_Email_Category&quot; xml:space=&quot;preserve&quot;&gt;&lt;value&gt;Settings&lt;/value&gt;&lt;/data&gt;_x005f_x000D__x000a_&lt;data name=&quot;Email_GetPOP3MAIL_DisplayName&quot; xml:space=&quot;preserve&quot;&gt;&lt;value&gt;Get POP3 MAIL&lt;/value&gt;&lt;/data&gt;_x005f_x000D__x000a_&lt;data name=&quot;Email_GetPOP3MAIL_Description&quot; xml:space=&quot;preserve&quot;&gt;&lt;value&gt;Get POP3 messages from specified server.&lt;/value&gt;&lt;/data&gt;_x005f_x000D_"/>
        <s v="&lt;data name=&quot;Email_GetPOP3MAIL_Emails_DisplayName&quot; xml:space=&quot;preserve&quot;&gt;&lt;value&gt;Message List&lt;/value&gt;&lt;/data&gt;_x005f_x000D__x000a_&lt;data name=&quot;Email_GetPOP3MAIL_Emails_Description&quot; xml:space=&quot;preserve&quot;&gt;&lt;value&gt;Messages retrieved need to be stored in MailMessage object.&lt;/value&gt;&lt;/data&gt;_x005f_x000D__x000a_&lt;data name=&quot;Email_GetPOP3MAIL_Emails_Category&quot; xml:space=&quot;preserve&quot;&gt;&lt;value&gt;Output&lt;/value&gt;&lt;/data&gt;_x005f_x000D__x000a_&lt;data name=&quot;Email_GetPOP3MAIL_DisplayName&quot; xml:space=&quot;preserve&quot;&gt;&lt;value&gt;Get POP3 MAIL&lt;/value&gt;&lt;/data&gt;_x005f_x000D__x000a_&lt;data name=&quot;Email_GetPOP3MAIL_Description&quot; xml:space=&quot;preserve&quot;&gt;&lt;value&gt;Get POP3 messages from specified server.&lt;/value&gt;&lt;/data&gt;_x005f_x000D_"/>
        <s v="&lt;data name=&quot;Email_GetPOP3MAIL_Password_DisplayName&quot; xml:space=&quot;preserve&quot;&gt;&lt;value&gt;Password&lt;/value&gt;&lt;/data&gt;_x005f_x000D__x000a_&lt;data name=&quot;Email_GetPOP3MAIL_Password_Description&quot; xml:space=&quot;preserve&quot;&gt;&lt;value&gt;This is a mandatory field.&lt;/value&gt;&lt;/data&gt;_x005f_x000D__x000a_&lt;data name=&quot;Email_GetPOP3MAIL_Password_Category&quot; xml:space=&quot;preserve&quot;&gt;&lt;value&gt;Settings&lt;/value&gt;&lt;/data&gt;_x005f_x000D__x000a_&lt;data name=&quot;Email_GetPOP3MAIL_DisplayName&quot; xml:space=&quot;preserve&quot;&gt;&lt;value&gt;Get POP3 MAIL&lt;/value&gt;&lt;/data&gt;_x005f_x000D__x000a_&lt;data name=&quot;Email_GetPOP3MAIL_Description&quot; xml:space=&quot;preserve&quot;&gt;&lt;value&gt;Get POP3 messages from specified server.&lt;/value&gt;&lt;/data&gt;_x005f_x000D_"/>
        <s v="&lt;data name=&quot;Email_GetPOP3MAIL_Port_DisplayName&quot; xml:space=&quot;preserve&quot;&gt;&lt;value&gt;Port&lt;/value&gt;&lt;/data&gt;_x005f_x000D__x000a_&lt;data name=&quot;Email_GetPOP3MAIL_Port_Description&quot; xml:space=&quot;preserve&quot;&gt;&lt;value&gt;Port to access the server._x005f_x000D_ This is a mandatory field.&lt;/value&gt;&lt;/data&gt;_x005f_x000D__x000a_&lt;data name=&quot;Email_GetPOP3MAIL_Port_Category&quot; xml:space=&quot;preserve&quot;&gt;&lt;value&gt;Settings&lt;/value&gt;&lt;/data&gt;_x005f_x000D__x000a_&lt;data name=&quot;Email_GetPOP3MAIL_DisplayName&quot; xml:space=&quot;preserve&quot;&gt;&lt;value&gt;Get POP3 MAIL&lt;/value&gt;&lt;/data&gt;_x005f_x000D__x000a_&lt;data name=&quot;Email_GetPOP3MAIL_Description&quot; xml:space=&quot;preserve&quot;&gt;&lt;value&gt;Get POP3 messages from specified server.&lt;/value&gt;&lt;/data&gt;_x005f_x000D_"/>
        <s v="&lt;data name=&quot;Email_GetPOP3MAIL_Server_DisplayName&quot; xml:space=&quot;preserve&quot;&gt;&lt;value&gt;Server&lt;/value&gt;&lt;/data&gt;_x005f_x000D__x000a_&lt;data name=&quot;Email_GetPOP3MAIL_Server_Description&quot; xml:space=&quot;preserve&quot;&gt;&lt;value&gt;Server host email id._x005f_x000D_ This is a mandatory field.&lt;/value&gt;&lt;/data&gt;_x005f_x000D__x000a_&lt;data name=&quot;Email_GetPOP3MAIL_Server_Category&quot; xml:space=&quot;preserve&quot;&gt;&lt;value&gt;Settings&lt;/value&gt;&lt;/data&gt;_x005f_x000D__x000a_&lt;data name=&quot;Email_GetPOP3MAIL_DisplayName&quot; xml:space=&quot;preserve&quot;&gt;&lt;value&gt;Get POP3 MAIL&lt;/value&gt;&lt;/data&gt;_x005f_x000D__x000a_&lt;data name=&quot;Email_GetPOP3MAIL_Description&quot; xml:space=&quot;preserve&quot;&gt;&lt;value&gt;Get POP3 messages from specified server.&lt;/value&gt;&lt;/data&gt;_x005f_x000D_"/>
        <s v="&lt;data name=&quot;Email_MoveExchangeMail_MailMessage_DisplayName&quot; xml:space=&quot;preserve&quot;&gt;&lt;value&gt;Mail Message&lt;/value&gt;&lt;/data&gt;_x005f_x000D__x000a_&lt;data name=&quot;Email_MoveExchangeMail_MailMessage_Description&quot; xml:space=&quot;preserve&quot;&gt;&lt;value&gt;The mail message to be moved.&lt;/value&gt;&lt;/data&gt;_x005f_x000D__x000a_&lt;data name=&quot;Email_MoveExchangeMail_MailMessage_Category&quot; xml:space=&quot;preserve&quot;&gt;&lt;value&gt;Input&lt;/value&gt;&lt;/data&gt;_x005f_x000D__x000a_&lt;data name=&quot;Email_MoveExchangeMail_DisplayName&quot; xml:space=&quot;preserve&quot;&gt;&lt;value&gt;Move Exchange Mail&lt;/value&gt;&lt;/data&gt;_x005f_x000D__x000a_&lt;data name=&quot;Email_MoveExchangeMail_Description&quot; xml:space=&quot;preserve&quot;&gt;&lt;value&gt;Moves the Exchange Mails.&lt;/value&gt;&lt;/data&gt;_x005f_x000D_"/>
        <s v="&lt;data name=&quot;Email_MoveExchangeMail_MoveToFolder_DisplayName&quot; xml:space=&quot;preserve&quot;&gt;&lt;value&gt;Move To Folder&lt;/value&gt;&lt;/data&gt;_x005f_x000D__x000a_&lt;data name=&quot;Email_MoveExchangeMail_MoveToFolder_Description&quot; xml:space=&quot;preserve&quot;&gt;&lt;value&gt;Name of the custom folder if the user requires.&lt;/value&gt;&lt;/data&gt;_x005f_x000D__x000a_&lt;data name=&quot;Email_MoveExchangeMail_MoveToFolder_Category&quot; xml:space=&quot;preserve&quot;&gt;&lt;value&gt;Input&lt;/value&gt;&lt;/data&gt;_x005f_x000D__x000a_&lt;data name=&quot;Email_MoveExchangeMail_DisplayName&quot; xml:space=&quot;preserve&quot;&gt;&lt;value&gt;Move Exchange Mail&lt;/value&gt;&lt;/data&gt;_x005f_x000D__x000a_&lt;data name=&quot;Email_MoveExchangeMail_Description&quot; xml:space=&quot;preserve&quot;&gt;&lt;value&gt;Moves the Exchange Mails.&lt;/value&gt;&lt;/data&gt;_x005f_x000D_"/>
        <s v="&lt;data name=&quot;Email_MoveExchangeMail_SharedMailbox_DisplayName&quot; xml:space=&quot;preserve&quot;&gt;&lt;value&gt;Shared Mailbox&lt;/value&gt;&lt;/data&gt;_x005f_x000D__x000a_&lt;data name=&quot;Email_MoveExchangeMail_SharedMailbox_Description&quot; xml:space=&quot;preserve&quot;&gt;&lt;value&gt;Name of the shared mailbox.&lt;/value&gt;&lt;/data&gt;_x005f_x000D__x000a_&lt;data name=&quot;Email_MoveExchangeMail_SharedMailbox_Category&quot; xml:space=&quot;preserve&quot;&gt;&lt;value&gt;Input&lt;/value&gt;&lt;/data&gt;_x005f_x000D__x000a_&lt;data name=&quot;Email_MoveExchangeMail_DisplayName&quot; xml:space=&quot;preserve&quot;&gt;&lt;value&gt;Move Exchange Mail&lt;/value&gt;&lt;/data&gt;_x005f_x000D__x000a_&lt;data name=&quot;Email_MoveExchangeMail_Description&quot; xml:space=&quot;preserve&quot;&gt;&lt;value&gt;Moves the Exchange Mails.&lt;/value&gt;&lt;/data&gt;_x005f_x000D_"/>
        <s v="&lt;data name=&quot;Email_MoveIMAPMail_DestinationFolder_DisplayName&quot; xml:space=&quot;preserve&quot;&gt;&lt;value&gt;Destination Folder&lt;/value&gt;&lt;/data&gt;_x005f_x000D__x000a_&lt;data name=&quot;Email_MoveIMAPMail_DestinationFolder_Description&quot; xml:space=&quot;preserve&quot;&gt;&lt;value&gt;Folder name from which emails need to be moved_x005f_x000D_. This is a mandatory field.&lt;/value&gt;&lt;/data&gt;_x005f_x000D__x000a_&lt;data name=&quot;Email_MoveIMAPMail_DestinationFolder_Category&quot; xml:space=&quot;preserve&quot;&gt;&lt;value&gt;Input&lt;/value&gt;&lt;/data&gt;_x005f_x000D__x000a_&lt;data name=&quot;Email_MoveIMAPMail_DisplayName&quot; xml:space=&quot;preserve&quot;&gt;&lt;value&gt;Move IMAP Mail&lt;/value&gt;&lt;/data&gt;_x005f_x000D__x000a_&lt;data name=&quot;Email_MoveIMAPMail_Description&quot; xml:space=&quot;preserve&quot;&gt;&lt;value&gt;Moves an email messages to the specific folder. &lt;/value&gt;&lt;/data&gt;_x005f_x000D_"/>
        <s v="&lt;data name=&quot;Email_MoveIMAPMail_Email_DisplayName&quot; xml:space=&quot;preserve&quot;&gt;&lt;value&gt;Email&lt;/value&gt;&lt;/data&gt;_x005f_x000D__x000a_&lt;data name=&quot;Email_MoveIMAPMail_Email_Description&quot; xml:space=&quot;preserve&quot;&gt;&lt;value&gt;Email id from which emails need to be moved._x005f_x000D_ This is a mandatory field.&lt;/value&gt;&lt;/data&gt;_x005f_x000D__x000a_&lt;data name=&quot;Email_MoveIMAPMail_Email_Category&quot; xml:space=&quot;preserve&quot;&gt;&lt;value&gt;Settings&lt;/value&gt;&lt;/data&gt;_x005f_x000D__x000a_&lt;data name=&quot;Email_MoveIMAPMail_DisplayName&quot; xml:space=&quot;preserve&quot;&gt;&lt;value&gt;Move IMAP Mail&lt;/value&gt;&lt;/data&gt;_x005f_x000D__x000a_&lt;data name=&quot;Email_MoveIMAPMail_Description&quot; xml:space=&quot;preserve&quot;&gt;&lt;value&gt;Moves an email messages to the specific folder. &lt;/value&gt;&lt;/data&gt;_x005f_x000D_"/>
        <s v="&lt;data name=&quot;Email_MoveIMAPMail_MailMessage_DisplayName&quot; xml:space=&quot;preserve&quot;&gt;&lt;value&gt;Mail Message&lt;/value&gt;&lt;/data&gt;_x005f_x000D__x000a_&lt;data name=&quot;Email_MoveIMAPMail_MailMessage_Description&quot; xml:space=&quot;preserve&quot;&gt;&lt;value&gt;MailMessage object to hold the emails. This is a mandatory field.&lt;/value&gt;&lt;/data&gt;_x005f_x000D__x000a_&lt;data name=&quot;Email_MoveIMAPMail_MailMessage_Category&quot; xml:space=&quot;preserve&quot;&gt;&lt;value&gt;Input&lt;/value&gt;&lt;/data&gt;_x005f_x000D__x000a_&lt;data name=&quot;Email_MoveIMAPMail_DisplayName&quot; xml:space=&quot;preserve&quot;&gt;&lt;value&gt;Move IMAP Mail&lt;/value&gt;&lt;/data&gt;_x005f_x000D__x000a_&lt;data name=&quot;Email_MoveIMAPMail_Description&quot; xml:space=&quot;preserve&quot;&gt;&lt;value&gt;Moves an email messages to the specific folder. &lt;/value&gt;&lt;/data&gt;_x005f_x000D_"/>
        <s v="&lt;data name=&quot;Email_MoveIMAPMail_Password_DisplayName&quot; xml:space=&quot;preserve&quot;&gt;&lt;value&gt;Password&lt;/value&gt;&lt;/data&gt;_x005f_x000D__x000a_&lt;data name=&quot;Email_MoveIMAPMail_Password_Description&quot; xml:space=&quot;preserve&quot;&gt;&lt;value&gt;This is a mandatory field.&lt;/value&gt;&lt;/data&gt;_x005f_x000D__x000a_&lt;data name=&quot;Email_MoveIMAPMail_Password_Category&quot; xml:space=&quot;preserve&quot;&gt;&lt;value&gt;Settings&lt;/value&gt;&lt;/data&gt;_x005f_x000D__x000a_&lt;data name=&quot;Email_MoveIMAPMail_DisplayName&quot; xml:space=&quot;preserve&quot;&gt;&lt;value&gt;Move IMAP Mail&lt;/value&gt;&lt;/data&gt;_x005f_x000D__x000a_&lt;data name=&quot;Email_MoveIMAPMail_Description&quot; xml:space=&quot;preserve&quot;&gt;&lt;value&gt;Moves an email messages to the specific folder. &lt;/value&gt;&lt;/data&gt;_x005f_x000D_"/>
        <s v="&lt;data name=&quot;Email_MoveIMAPMail_Port_DisplayName&quot; xml:space=&quot;preserve&quot;&gt;&lt;value&gt;Port&lt;/value&gt;&lt;/data&gt;_x005f_x000D__x000a_&lt;data name=&quot;Email_MoveIMAPMail_Port_Description&quot; xml:space=&quot;preserve&quot;&gt;&lt;value&gt;Port to access the server._x005f_x000D_ This is a mandatory field.&lt;/value&gt;&lt;/data&gt;_x005f_x000D__x000a_&lt;data name=&quot;Email_MoveIMAPMail_Port_Category&quot; xml:space=&quot;preserve&quot;&gt;&lt;value&gt;Settings&lt;/value&gt;&lt;/data&gt;_x005f_x000D__x000a_&lt;data name=&quot;Email_MoveIMAPMail_DisplayName&quot; xml:space=&quot;preserve&quot;&gt;&lt;value&gt;Move IMAP Mail&lt;/value&gt;&lt;/data&gt;_x005f_x000D__x000a_&lt;data name=&quot;Email_MoveIMAPMail_Description&quot; xml:space=&quot;preserve&quot;&gt;&lt;value&gt;Moves an email messages to the specific folder. &lt;/value&gt;&lt;/data&gt;_x005f_x000D_"/>
        <s v="&lt;data name=&quot;Email_MoveIMAPMail_Result_DisplayName&quot; xml:space=&quot;preserve&quot;&gt;&lt;value&gt;Result&lt;/value&gt;&lt;/data&gt;_x005f_x000D__x000a_&lt;data name=&quot;Email_MoveIMAPMail_Result_Description&quot; xml:space=&quot;preserve&quot;&gt;&lt;value&gt;Variable to hold the returned output&lt;/value&gt;&lt;/data&gt;_x005f_x000D__x000a_&lt;data name=&quot;Email_MoveIMAPMail_Result_Category&quot; xml:space=&quot;preserve&quot;&gt;&lt;value&gt;Output&lt;/value&gt;&lt;/data&gt;_x005f_x000D__x000a_&lt;data name=&quot;Email_MoveIMAPMail_DisplayName&quot; xml:space=&quot;preserve&quot;&gt;&lt;value&gt;Move IMAP Mail&lt;/value&gt;&lt;/data&gt;_x005f_x000D__x000a_&lt;data name=&quot;Email_MoveIMAPMail_Description&quot; xml:space=&quot;preserve&quot;&gt;&lt;value&gt;Moves an email messages to the specific folder. &lt;/value&gt;&lt;/data&gt;_x005f_x000D_"/>
        <s v="&lt;data name=&quot;Email_MoveIMAPMail_Server_DisplayName&quot; xml:space=&quot;preserve&quot;&gt;&lt;value&gt;Server&lt;/value&gt;&lt;/data&gt;_x005f_x000D__x000a_&lt;data name=&quot;Email_MoveIMAPMail_Server_Description&quot; xml:space=&quot;preserve&quot;&gt;&lt;value&gt;Server host email id._x005f_x000D_ This is a mandatory field.&lt;/value&gt;&lt;/data&gt;_x005f_x000D__x000a_&lt;data name=&quot;Email_MoveIMAPMail_Server_Category&quot; xml:space=&quot;preserve&quot;&gt;&lt;value&gt;Settings&lt;/value&gt;&lt;/data&gt;_x005f_x000D__x000a_&lt;data name=&quot;Email_MoveIMAPMail_DisplayName&quot; xml:space=&quot;preserve&quot;&gt;&lt;value&gt;Move IMAP Mail&lt;/value&gt;&lt;/data&gt;_x005f_x000D__x000a_&lt;data name=&quot;Email_MoveIMAPMail_Description&quot; xml:space=&quot;preserve&quot;&gt;&lt;value&gt;Moves an email messages to the specific folder. &lt;/value&gt;&lt;/data&gt;_x005f_x000D_"/>
        <s v="&lt;data name=&quot;Email_MoveIMAPMail_SourceFolder_DisplayName&quot; xml:space=&quot;preserve&quot;&gt;&lt;value&gt;Source Folder&lt;/value&gt;&lt;/data&gt;_x005f_x000D__x000a_&lt;data name=&quot;Email_MoveIMAPMail_SourceFolder_Description&quot; xml:space=&quot;preserve&quot;&gt;&lt;value&gt;Folder name to which emails need to be moved &lt;/value&gt;&lt;/data&gt;_x005f_x000D__x000a_&lt;data name=&quot;Email_MoveIMAPMail_SourceFolder_Category&quot; xml:space=&quot;preserve&quot;&gt;&lt;value&gt;Input&lt;/value&gt;&lt;/data&gt;_x005f_x000D__x000a_&lt;data name=&quot;Email_MoveIMAPMail_DisplayName&quot; xml:space=&quot;preserve&quot;&gt;&lt;value&gt;Move IMAP Mail&lt;/value&gt;&lt;/data&gt;_x005f_x000D__x000a_&lt;data name=&quot;Email_MoveIMAPMail_Description&quot; xml:space=&quot;preserve&quot;&gt;&lt;value&gt;Moves an email messages to the specific folder. &lt;/value&gt;&lt;/data&gt;_x005f_x000D_"/>
        <s v="&lt;data name=&quot;Email_MoveMail_AutoSearchServer_DisplayName&quot; xml:space=&quot;preserve&quot;&gt;&lt;value&gt;Auto Search Server&lt;/value&gt;&lt;/data&gt;_x005f_x000D__x000a_&lt;data name=&quot;Email_MoveMail_AutoSearchServer_Description&quot; xml:space=&quot;preserve&quot;&gt;&lt;value&gt;&lt;/value&gt;&lt;/data&gt;_x005f_x000D__x000a_&lt;data name=&quot;Email_MoveMail_AutoSearchServer_Category&quot; xml:space=&quot;preserve&quot;&gt;&lt;value&gt;Input&lt;/value&gt;&lt;/data&gt;_x005f_x000D__x000a_&lt;data name=&quot;Email_MoveMail_DisplayName&quot; xml:space=&quot;preserve&quot;&gt;&lt;value&gt;Move Mail&lt;/value&gt;&lt;/data&gt;_x005f_x000D__x000a_&lt;data name=&quot;Email_MoveMail_Description&quot; xml:space=&quot;preserve&quot;&gt;&lt;value&gt;Move Mail&lt;/value&gt;&lt;/data&gt;_x005f_x000D_"/>
        <s v="&lt;data name=&quot;Email_MoveMail_Domain_DisplayName&quot; xml:space=&quot;preserve&quot;&gt;&lt;value&gt;Domain&lt;/value&gt;&lt;/data&gt;_x005f_x000D__x000a_&lt;data name=&quot;Email_MoveMail_Domain_Description&quot; xml:space=&quot;preserve&quot;&gt;&lt;value&gt;_x005f_x000D_ This is a mandatory field.&lt;/value&gt;&lt;/data&gt;_x005f_x000D__x000a_&lt;data name=&quot;Email_MoveMail_Domain_Category&quot; xml:space=&quot;preserve&quot;&gt;&lt;value&gt;Input&lt;/value&gt;&lt;/data&gt;_x005f_x000D__x000a_&lt;data name=&quot;Email_MoveMail_DisplayName&quot; xml:space=&quot;preserve&quot;&gt;&lt;value&gt;Move Mail&lt;/value&gt;&lt;/data&gt;_x005f_x000D__x000a_&lt;data name=&quot;Email_MoveMail_Description&quot; xml:space=&quot;preserve&quot;&gt;&lt;value&gt;Move Mail&lt;/value&gt;&lt;/data&gt;_x005f_x000D_"/>
        <s v="&lt;data name=&quot;Email_MoveMail_ExchangeVersion_DisplayName&quot; xml:space=&quot;preserve&quot;&gt;&lt;value&gt;Exchange Version&lt;/value&gt;&lt;/data&gt;_x005f_x000D__x000a_&lt;data name=&quot;Email_MoveMail_ExchangeVersion_Description&quot; xml:space=&quot;preserve&quot;&gt;&lt;value&gt;_x005f_x000D_ This is a mandatory field.&lt;/value&gt;&lt;/data&gt;_x005f_x000D__x000a_&lt;data name=&quot;Email_MoveMail_ExchangeVersion_Category&quot; xml:space=&quot;preserve&quot;&gt;&lt;value&gt;Settings&lt;/value&gt;&lt;/data&gt;_x005f_x000D__x000a_&lt;data name=&quot;Email_MoveMail_DisplayName&quot; xml:space=&quot;preserve&quot;&gt;&lt;value&gt;Move Mail&lt;/value&gt;&lt;/data&gt;_x005f_x000D__x000a_&lt;data name=&quot;Email_MoveMail_Description&quot; xml:space=&quot;preserve&quot;&gt;&lt;value&gt;Move Mail&lt;/value&gt;&lt;/data&gt;_x005f_x000D_"/>
        <s v="&lt;data name=&quot;Email_MoveMail_HostServer_DisplayName&quot; xml:space=&quot;preserve&quot;&gt;&lt;value&gt;Host Server&lt;/value&gt;&lt;/data&gt;_x005f_x000D__x000a_&lt;data name=&quot;Email_MoveMail_HostServer_Description&quot; xml:space=&quot;preserve&quot;&gt;&lt;value&gt;_x005f_x000D_ This is a mandatory field.&lt;/value&gt;&lt;/data&gt;_x005f_x000D__x000a_&lt;data name=&quot;Email_MoveMail_HostServer_Category&quot; xml:space=&quot;preserve&quot;&gt;&lt;value&gt;Input&lt;/value&gt;&lt;/data&gt;_x005f_x000D__x000a_&lt;data name=&quot;Email_MoveMail_DisplayName&quot; xml:space=&quot;preserve&quot;&gt;&lt;value&gt;Move Mail&lt;/value&gt;&lt;/data&gt;_x005f_x000D__x000a_&lt;data name=&quot;Email_MoveMail_Description&quot; xml:space=&quot;preserve&quot;&gt;&lt;value&gt;Move Mail&lt;/value&gt;&lt;/data&gt;_x005f_x000D_"/>
        <s v="&lt;data name=&quot;Email_MoveMail_Password_DisplayName&quot; xml:space=&quot;preserve&quot;&gt;&lt;value&gt;Password&lt;/value&gt;&lt;/data&gt;_x005f_x000D__x000a_&lt;data name=&quot;Email_MoveMail_Password_Description&quot; xml:space=&quot;preserve&quot;&gt;&lt;value&gt;_x005f_x000D_ This is a mandatory field.&lt;/value&gt;&lt;/data&gt;_x005f_x000D__x000a_&lt;data name=&quot;Email_MoveMail_Password_Category&quot; xml:space=&quot;preserve&quot;&gt;&lt;value&gt;Input&lt;/value&gt;&lt;/data&gt;_x005f_x000D__x000a_&lt;data name=&quot;Email_MoveMail_DisplayName&quot; xml:space=&quot;preserve&quot;&gt;&lt;value&gt;Move Mail&lt;/value&gt;&lt;/data&gt;_x005f_x000D__x000a_&lt;data name=&quot;Email_MoveMail_Description&quot; xml:space=&quot;preserve&quot;&gt;&lt;value&gt;Move Mail&lt;/value&gt;&lt;/data&gt;_x005f_x000D_"/>
        <s v="&lt;data name=&quot;Email_MoveMail_TimeoutMS_DisplayName&quot; xml:space=&quot;preserve&quot;&gt;&lt;value&gt;Timeout (MS)&lt;/value&gt;&lt;/data&gt;_x005f_x000D__x000a_&lt;data name=&quot;Email_MoveMail_TimeoutMS_Description&quot; xml:space=&quot;preserve&quot;&gt;&lt;value&gt;&lt;/value&gt;&lt;/data&gt;_x005f_x000D__x000a_&lt;data name=&quot;Email_MoveMail_TimeoutMS_Category&quot; xml:space=&quot;preserve&quot;&gt;&lt;value&gt;Preferences&lt;/value&gt;&lt;/data&gt;_x005f_x000D__x000a_&lt;data name=&quot;Email_MoveMail_DisplayName&quot; xml:space=&quot;preserve&quot;&gt;&lt;value&gt;Move Mail&lt;/value&gt;&lt;/data&gt;_x005f_x000D__x000a_&lt;data name=&quot;Email_MoveMail_Description&quot; xml:space=&quot;preserve&quot;&gt;&lt;value&gt;Move Mail&lt;/value&gt;&lt;/data&gt;_x005f_x000D_"/>
        <s v="&lt;data name=&quot;Email_MoveMail_UserName_DisplayName&quot; xml:space=&quot;preserve&quot;&gt;&lt;value&gt;User Name&lt;/value&gt;&lt;/data&gt;_x005f_x000D__x000a_&lt;data name=&quot;Email_MoveMail_UserName_Description&quot; xml:space=&quot;preserve&quot;&gt;&lt;value&gt;_x005f_x000D_ This is a mandatory field.&lt;/value&gt;&lt;/data&gt;_x005f_x000D__x000a_&lt;data name=&quot;Email_MoveMail_UserName_Category&quot; xml:space=&quot;preserve&quot;&gt;&lt;value&gt;Input&lt;/value&gt;&lt;/data&gt;_x005f_x000D__x000a_&lt;data name=&quot;Email_MoveMail_DisplayName&quot; xml:space=&quot;preserve&quot;&gt;&lt;value&gt;Move Mail&lt;/value&gt;&lt;/data&gt;_x005f_x000D__x000a_&lt;data name=&quot;Email_MoveMail_Description&quot; xml:space=&quot;preserve&quot;&gt;&lt;value&gt;Move Mail&lt;/value&gt;&lt;/data&gt;_x005f_x000D_"/>
        <s v="&lt;data name=&quot;Email_MoveOutlookMail_Account_DisplayName&quot; xml:space=&quot;preserve&quot;&gt;&lt;value&gt;Account&lt;/value&gt;&lt;/data&gt;_x005f_x000D__x000a_&lt;data name=&quot;Email_MoveOutlookMail_Account_Description&quot; xml:space=&quot;preserve&quot;&gt;&lt;value&gt;The Outlook account username.&lt;/value&gt;&lt;/data&gt;_x005f_x000D__x000a_&lt;data name=&quot;Email_MoveOutlookMail_Account_Category&quot; xml:space=&quot;preserve&quot;&gt;&lt;value&gt;Settings&lt;/value&gt;&lt;/data&gt;_x005f_x000D__x000a_&lt;data name=&quot;Email_MoveOutlookMail_DisplayName&quot; xml:space=&quot;preserve&quot;&gt;&lt;value&gt;Move Outlook Mail&lt;/value&gt;&lt;/data&gt;_x005f_x000D__x000a_&lt;data name=&quot;Email_MoveOutlookMail_Description&quot; xml:space=&quot;preserve&quot;&gt;&lt;value&gt;Moves an Outlook Mail.&lt;/value&gt;&lt;/data&gt;_x005f_x000D_"/>
        <s v="&lt;data name=&quot;Email_MoveOutlookMail_MailMessage_DisplayName&quot; xml:space=&quot;preserve&quot;&gt;&lt;value&gt;Mail Message&lt;/value&gt;&lt;/data&gt;_x005f_x000D__x000a_&lt;data name=&quot;Email_MoveOutlookMail_MailMessage_Description&quot; xml:space=&quot;preserve&quot;&gt;&lt;value&gt;The mail message to be moved.&lt;/value&gt;&lt;/data&gt;_x005f_x000D__x000a_&lt;data name=&quot;Email_MoveOutlookMail_MailMessage_Category&quot; xml:space=&quot;preserve&quot;&gt;&lt;value&gt;Input&lt;/value&gt;&lt;/data&gt;_x005f_x000D__x000a_&lt;data name=&quot;Email_MoveOutlookMail_DisplayName&quot; xml:space=&quot;preserve&quot;&gt;&lt;value&gt;Move Outlook Mail&lt;/value&gt;&lt;/data&gt;_x005f_x000D__x000a_&lt;data name=&quot;Email_MoveOutlookMail_Description&quot; xml:space=&quot;preserve&quot;&gt;&lt;value&gt;Moves an Outlook Mail.&lt;/value&gt;&lt;/data&gt;_x005f_x000D_"/>
        <s v="&lt;data name=&quot;Email_MoveOutlookMail_MoveToFolder_DisplayName&quot; xml:space=&quot;preserve&quot;&gt;&lt;value&gt;Move To Folder&lt;/value&gt;&lt;/data&gt;_x005f_x000D__x000a_&lt;data name=&quot;Email_MoveOutlookMail_MoveToFolder_Description&quot; xml:space=&quot;preserve&quot;&gt;&lt;value&gt;The folder where the mail message needs to be moved.&lt;/value&gt;&lt;/data&gt;_x005f_x000D__x000a_&lt;data name=&quot;Email_MoveOutlookMail_MoveToFolder_Category&quot; xml:space=&quot;preserve&quot;&gt;&lt;value&gt;Input&lt;/value&gt;&lt;/data&gt;_x005f_x000D__x000a_&lt;data name=&quot;Email_MoveOutlookMail_DisplayName&quot; xml:space=&quot;preserve&quot;&gt;&lt;value&gt;Move Outlook Mail&lt;/value&gt;&lt;/data&gt;_x005f_x000D__x000a_&lt;data name=&quot;Email_MoveOutlookMail_Description&quot; xml:space=&quot;preserve&quot;&gt;&lt;value&gt;Moves an Outlook Mail.&lt;/value&gt;&lt;/data&gt;_x005f_x000D_"/>
        <s v="&lt;data name=&quot;Email_ReplyOutlookMail_Attachments_DisplayName&quot; xml:space=&quot;preserve&quot;&gt;&lt;value&gt;Attachments&lt;/value&gt;&lt;/data&gt;_x005f_x000D__x000a_&lt;data name=&quot;Email_ReplyOutlookMail_Attachments_Description&quot; xml:space=&quot;preserve&quot;&gt;&lt;value&gt;The attachments to attach while sending the reply.&lt;/value&gt;&lt;/data&gt;_x005f_x000D__x000a_&lt;data name=&quot;Email_ReplyOutlookMail_Attachments_Category&quot; xml:space=&quot;preserve&quot;&gt;&lt;value&gt;Input&lt;/value&gt;&lt;/data&gt;_x005f_x000D__x000a_&lt;data name=&quot;Email_ReplyOutlookMail_DisplayName&quot; xml:space=&quot;preserve&quot;&gt;&lt;value&gt;Reply Outlook Mail&lt;/value&gt;&lt;/data&gt;_x005f_x000D__x000a_&lt;data name=&quot;Email_ReplyOutlookMail_Description&quot; xml:space=&quot;preserve&quot;&gt;&lt;value&gt;Replies to an Outlook Mail.&lt;/value&gt;&lt;/data&gt;_x005f_x000D_"/>
        <s v="&lt;data name=&quot;Email_ReplyOutlookMail_AttachmentsList_DisplayName&quot; xml:space=&quot;preserve&quot;&gt;&lt;value&gt;Attachments List&lt;/value&gt;&lt;/data&gt;_x005f_x000D__x000a_&lt;data name=&quot;Email_ReplyOutlookMail_AttachmentsList_Description&quot; xml:space=&quot;preserve&quot;&gt;&lt;value&gt;The list of attachments to send with the reply.&lt;/value&gt;&lt;/data&gt;_x005f_x000D__x000a_&lt;data name=&quot;Email_ReplyOutlookMail_AttachmentsList_Category&quot; xml:space=&quot;preserve&quot;&gt;&lt;value&gt;Input&lt;/value&gt;&lt;/data&gt;_x005f_x000D__x000a_&lt;data name=&quot;Email_ReplyOutlookMail_DisplayName&quot; xml:space=&quot;preserve&quot;&gt;&lt;value&gt;Reply Outlook Mail&lt;/value&gt;&lt;/data&gt;_x005f_x000D__x000a_&lt;data name=&quot;Email_ReplyOutlookMail_Description&quot; xml:space=&quot;preserve&quot;&gt;&lt;value&gt;Replies to an Outlook Mail.&lt;/value&gt;&lt;/data&gt;_x005f_x000D_"/>
        <s v="&lt;data name=&quot;Email_ReplyOutlookMail_Body_DisplayName&quot; xml:space=&quot;preserve&quot;&gt;&lt;value&gt;Body&lt;/value&gt;&lt;/data&gt;_x005f_x000D__x000a_&lt;data name=&quot;Email_ReplyOutlookMail_Body_Description&quot; xml:space=&quot;preserve&quot;&gt;&lt;value&gt;-&lt;/value&gt;&lt;/data&gt;_x005f_x000D__x000a_&lt;data name=&quot;Email_ReplyOutlookMail_Body_Category&quot; xml:space=&quot;preserve&quot;&gt;&lt;value&gt;Input&lt;/value&gt;&lt;/data&gt;_x005f_x000D__x000a_&lt;data name=&quot;Email_ReplyOutlookMail_DisplayName&quot; xml:space=&quot;preserve&quot;&gt;&lt;value&gt;Reply Outlook Mail&lt;/value&gt;&lt;/data&gt;_x005f_x000D__x000a_&lt;data name=&quot;Email_ReplyOutlookMail_Description&quot; xml:space=&quot;preserve&quot;&gt;&lt;value&gt;Replies to an Outlook Mail.&lt;/value&gt;&lt;/data&gt;_x005f_x000D_"/>
        <s v="&lt;data name=&quot;Email_ReplyOutlookMail_MailMessage_DisplayName&quot; xml:space=&quot;preserve&quot;&gt;&lt;value&gt;Mail Message&lt;/value&gt;&lt;/data&gt;_x005f_x000D__x000a_&lt;data name=&quot;Email_ReplyOutlookMail_MailMessage_Description&quot; xml:space=&quot;preserve&quot;&gt;&lt;value&gt;The mail message to be replied to.&lt;/value&gt;&lt;/data&gt;_x005f_x000D__x000a_&lt;data name=&quot;Email_ReplyOutlookMail_MailMessage_Category&quot; xml:space=&quot;preserve&quot;&gt;&lt;value&gt;Input&lt;/value&gt;&lt;/data&gt;_x005f_x000D__x000a_&lt;data name=&quot;Email_ReplyOutlookMail_DisplayName&quot; xml:space=&quot;preserve&quot;&gt;&lt;value&gt;Reply Outlook Mail&lt;/value&gt;&lt;/data&gt;_x005f_x000D__x000a_&lt;data name=&quot;Email_ReplyOutlookMail_Description&quot; xml:space=&quot;preserve&quot;&gt;&lt;value&gt;Replies to an Outlook Mail.&lt;/value&gt;&lt;/data&gt;_x005f_x000D_"/>
        <s v="&lt;data name=&quot;Email_ReplyOutlookMail_ReplyAll_DisplayName&quot; xml:space=&quot;preserve&quot;&gt;&lt;value&gt;Reply All&lt;/value&gt;&lt;/data&gt;_x005f_x000D__x000a_&lt;data name=&quot;Email_ReplyOutlookMail_ReplyAll_Description&quot; xml:space=&quot;preserve&quot;&gt;&lt;value&gt;-&lt;/value&gt;&lt;/data&gt;_x005f_x000D__x000a_&lt;data name=&quot;Email_ReplyOutlookMail_ReplyAll_Category&quot; xml:space=&quot;preserve&quot;&gt;&lt;value&gt;Preferences&lt;/value&gt;&lt;/data&gt;_x005f_x000D__x000a_&lt;data name=&quot;Email_ReplyOutlookMail_DisplayName&quot; xml:space=&quot;preserve&quot;&gt;&lt;value&gt;Reply Outlook Mail&lt;/value&gt;&lt;/data&gt;_x005f_x000D__x000a_&lt;data name=&quot;Email_ReplyOutlookMail_Description&quot; xml:space=&quot;preserve&quot;&gt;&lt;value&gt;Replies to an Outlook Mail.&lt;/value&gt;&lt;/data&gt;_x005f_x000D_"/>
        <s v="&lt;data name=&quot;Email_ReplyOutlookMail_TimeoutMS_DisplayName&quot; xml:space=&quot;preserve&quot;&gt;&lt;value&gt;Timeout (MS)&lt;/value&gt;&lt;/data&gt;_x005f_x000D__x000a_&lt;data name=&quot;Email_ReplyOutlookMail_TimeoutMS_Description&quot; xml:space=&quot;preserve&quot;&gt;&lt;value&gt;&lt;/value&gt;&lt;/data&gt;_x005f_x000D__x000a_&lt;data name=&quot;Email_ReplyOutlookMail_TimeoutMS_Category&quot; xml:space=&quot;preserve&quot;&gt;&lt;value&gt;Preferences&lt;/value&gt;&lt;/data&gt;_x005f_x000D__x000a_&lt;data name=&quot;Email_ReplyOutlookMail_DisplayName&quot; xml:space=&quot;preserve&quot;&gt;&lt;value&gt;Reply Outlook Mail&lt;/value&gt;&lt;/data&gt;_x005f_x000D__x000a_&lt;data name=&quot;Email_ReplyOutlookMail_Description&quot; xml:space=&quot;preserve&quot;&gt;&lt;value&gt;Replies to an Outlook Mail.&lt;/value&gt;&lt;/data&gt;_x005f_x000D_"/>
        <s v="&lt;data name=&quot;Email_RetrieveExchangeScope_AutodiscoverServer_DisplayName&quot; xml:space=&quot;preserve&quot;&gt;&lt;value&gt;Autodiscover Server&lt;/value&gt;&lt;/data&gt;_x005f_x000D__x000a_&lt;data name=&quot;Email_RetrieveExchangeScope_AutodiscoverServer_Description&quot; xml:space=&quot;preserve&quot;&gt;&lt;value&gt;The name of the Domain witch which the user can auto search for the server.&lt;/value&gt;&lt;/data&gt;_x005f_x000D__x000a_&lt;data name=&quot;Email_RetrieveExchangeScope_AutodiscoverServer_Category&quot; xml:space=&quot;preserve&quot;&gt;&lt;value&gt;Input&lt;/value&gt;&lt;/data&gt;_x005f_x000D__x000a_&lt;data name=&quot;Email_RetrieveExchangeScope_DisplayName&quot; xml:space=&quot;preserve&quot;&gt;&lt;value&gt;Using Scope&lt;/value&gt;&lt;/data&gt;_x005f_x000D__x000a_&lt;data name=&quot;Email_RetrieveExchangeScope_Description&quot; xml:space=&quot;preserve&quot;&gt;&lt;value&gt;Retrieves the Scope of the Exchange.&lt;/value&gt;&lt;/data&gt;_x005f_x000D_"/>
        <s v="&lt;data name=&quot;Email_RetrieveExchangeScope_Body_DisplayName&quot; xml:space=&quot;preserve&quot;&gt;&lt;value&gt;&lt;/value&gt;&lt;/data&gt;_x005f_x000D__x000a_&lt;data name=&quot;Email_RetrieveExchangeScope_Body_Description&quot; xml:space=&quot;preserve&quot;&gt;&lt;value&gt;&lt;/value&gt;&lt;/data&gt;_x005f_x000D__x000a_&lt;data name=&quot;Email_RetrieveExchangeScope_Body_Category&quot; xml:space=&quot;preserve&quot;&gt;&lt;value&gt;&lt;/value&gt;&lt;/data&gt;_x005f_x000D__x000a_&lt;data name=&quot;Email_RetrieveExchangeScope_DisplayName&quot; xml:space=&quot;preserve&quot;&gt;&lt;value&gt;Using Scope&lt;/value&gt;&lt;/data&gt;_x005f_x000D__x000a_&lt;data name=&quot;Email_RetrieveExchangeScope_Description&quot; xml:space=&quot;preserve&quot;&gt;&lt;value&gt;Retrieves the Scope of the Exchange.&lt;/value&gt;&lt;/data&gt;_x005f_x000D_"/>
        <s v="&lt;data name=&quot;Email_RetrieveExchangeScope_Domain_DisplayName&quot; xml:space=&quot;preserve&quot;&gt;&lt;value&gt;Domain&lt;/value&gt;&lt;/data&gt;_x005f_x000D__x000a_&lt;data name=&quot;Email_RetrieveExchangeScope_Domain_Description&quot; xml:space=&quot;preserve&quot;&gt;&lt;value&gt;The domain of the exchange.&lt;/value&gt;&lt;/data&gt;_x005f_x000D__x000a_&lt;data name=&quot;Email_RetrieveExchangeScope_Domain_Category&quot; xml:space=&quot;preserve&quot;&gt;&lt;value&gt;Input&lt;/value&gt;&lt;/data&gt;_x005f_x000D__x000a_&lt;data name=&quot;Email_RetrieveExchangeScope_DisplayName&quot; xml:space=&quot;preserve&quot;&gt;&lt;value&gt;Using Scope&lt;/value&gt;&lt;/data&gt;_x005f_x000D__x000a_&lt;data name=&quot;Email_RetrieveExchangeScope_Description&quot; xml:space=&quot;preserve&quot;&gt;&lt;value&gt;Retrieves the Scope of the Exchange.&lt;/value&gt;&lt;/data&gt;_x005f_x000D_"/>
        <s v="&lt;data name=&quot;Email_RetrieveExchangeScope_ExchangeService_DisplayName&quot; xml:space=&quot;preserve&quot;&gt;&lt;value&gt;Exchange Service&lt;/value&gt;&lt;/data&gt;_x005f_x000D__x000a_&lt;data name=&quot;Email_RetrieveExchangeScope_ExchangeService_Description&quot; xml:space=&quot;preserve&quot;&gt;&lt;value&gt;The fetched scope is stored in this variable.&lt;/value&gt;&lt;/data&gt;_x005f_x000D__x000a_&lt;data name=&quot;Email_RetrieveExchangeScope_ExchangeService_Category&quot; xml:space=&quot;preserve&quot;&gt;&lt;value&gt;Output&lt;/value&gt;&lt;/data&gt;_x005f_x000D__x000a_&lt;data name=&quot;Email_RetrieveExchangeScope_DisplayName&quot; xml:space=&quot;preserve&quot;&gt;&lt;value&gt;Using Scope&lt;/value&gt;&lt;/data&gt;_x005f_x000D__x000a_&lt;data name=&quot;Email_RetrieveExchangeScope_Description&quot; xml:space=&quot;preserve&quot;&gt;&lt;value&gt;Retrieves the Scope of the Exchange.&lt;/value&gt;&lt;/data&gt;_x005f_x000D_"/>
        <s v="&lt;data name=&quot;Email_RetrieveExchangeScope_ExchangeVersion_DisplayName&quot; xml:space=&quot;preserve&quot;&gt;&lt;value&gt;Exchange Version&lt;/value&gt;&lt;/data&gt;_x005f_x000D__x000a_&lt;data name=&quot;Email_RetrieveExchangeScope_ExchangeVersion_Description&quot; xml:space=&quot;preserve&quot;&gt;&lt;value&gt;The version of the exchange.&lt;/value&gt;&lt;/data&gt;_x005f_x000D__x000a_&lt;data name=&quot;Email_RetrieveExchangeScope_ExchangeVersion_Category&quot; xml:space=&quot;preserve&quot;&gt;&lt;value&gt;Settings&lt;/value&gt;&lt;/data&gt;_x005f_x000D__x000a_&lt;data name=&quot;Email_RetrieveExchangeScope_DisplayName&quot; xml:space=&quot;preserve&quot;&gt;&lt;value&gt;Using Scope&lt;/value&gt;&lt;/data&gt;_x005f_x000D__x000a_&lt;data name=&quot;Email_RetrieveExchangeScope_Description&quot; xml:space=&quot;preserve&quot;&gt;&lt;value&gt;Retrieves the Scope of the Exchange.&lt;/value&gt;&lt;/data&gt;_x005f_x000D_"/>
        <s v="&lt;data name=&quot;Email_RetrieveExchangeScope_ExistingService_DisplayName&quot; xml:space=&quot;preserve&quot;&gt;&lt;value&gt;Existing Service&lt;/value&gt;&lt;/data&gt;_x005f_x000D__x000a_&lt;data name=&quot;Email_RetrieveExchangeScope_ExistingService_Description&quot; xml:space=&quot;preserve&quot;&gt;&lt;value&gt;The existing service if available.&lt;/value&gt;&lt;/data&gt;_x005f_x000D__x000a_&lt;data name=&quot;Email_RetrieveExchangeScope_ExistingService_Category&quot; xml:space=&quot;preserve&quot;&gt;&lt;value&gt;Input&lt;/value&gt;&lt;/data&gt;_x005f_x000D__x000a_&lt;data name=&quot;Email_RetrieveExchangeScope_DisplayName&quot; xml:space=&quot;preserve&quot;&gt;&lt;value&gt;Using Scope&lt;/value&gt;&lt;/data&gt;_x005f_x000D__x000a_&lt;data name=&quot;Email_RetrieveExchangeScope_Description&quot; xml:space=&quot;preserve&quot;&gt;&lt;value&gt;Retrieves the Scope of the Exchange.&lt;/value&gt;&lt;/data&gt;_x005f_x000D_"/>
        <s v="&lt;data name=&quot;Email_RetrieveExchangeScope_HostServer_DisplayName&quot; xml:space=&quot;preserve&quot;&gt;&lt;value&gt;Host Server&lt;/value&gt;&lt;/data&gt;_x005f_x000D__x000a_&lt;data name=&quot;Email_RetrieveExchangeScope_HostServer_Description&quot; xml:space=&quot;preserve&quot;&gt;&lt;value&gt;The address of the server with the exchange.&lt;/value&gt;&lt;/data&gt;_x005f_x000D__x000a_&lt;data name=&quot;Email_RetrieveExchangeScope_HostServer_Category&quot; xml:space=&quot;preserve&quot;&gt;&lt;value&gt;Input&lt;/value&gt;&lt;/data&gt;_x005f_x000D__x000a_&lt;data name=&quot;Email_RetrieveExchangeScope_DisplayName&quot; xml:space=&quot;preserve&quot;&gt;&lt;value&gt;Using Scope&lt;/value&gt;&lt;/data&gt;_x005f_x000D__x000a_&lt;data name=&quot;Email_RetrieveExchangeScope_Description&quot; xml:space=&quot;preserve&quot;&gt;&lt;value&gt;Retrieves the Scope of the Exchange.&lt;/value&gt;&lt;/data&gt;_x005f_x000D_"/>
        <s v="&lt;data name=&quot;Email_RetrieveExchangeScope_Password_DisplayName&quot; xml:space=&quot;preserve&quot;&gt;&lt;value&gt;Password&lt;/value&gt;&lt;/data&gt;_x005f_x000D__x000a_&lt;data name=&quot;Email_RetrieveExchangeScope_Password_Description&quot; xml:space=&quot;preserve&quot;&gt;&lt;value&gt;Password of the Email ID.&lt;/value&gt;&lt;/data&gt;_x005f_x000D__x000a_&lt;data name=&quot;Email_RetrieveExchangeScope_Password_Category&quot; xml:space=&quot;preserve&quot;&gt;&lt;value&gt;Input&lt;/value&gt;&lt;/data&gt;_x005f_x000D__x000a_&lt;data name=&quot;Email_RetrieveExchangeScope_DisplayName&quot; xml:space=&quot;preserve&quot;&gt;&lt;value&gt;Using Scope&lt;/value&gt;&lt;/data&gt;_x005f_x000D__x000a_&lt;data name=&quot;Email_RetrieveExchangeScope_Description&quot; xml:space=&quot;preserve&quot;&gt;&lt;value&gt;Retrieves the Scope of the Exchange.&lt;/value&gt;&lt;/data&gt;_x005f_x000D_"/>
        <s v="&lt;data name=&quot;Email_RetrieveExchangeScope_TimeoutMS_DisplayName&quot; xml:space=&quot;preserve&quot;&gt;&lt;value&gt;Timeout (MS)&lt;/value&gt;&lt;/data&gt;_x005f_x000D__x000a_&lt;data name=&quot;Email_RetrieveExchangeScope_TimeoutMS_Description&quot; xml:space=&quot;preserve&quot;&gt;&lt;value&gt;The time (in milliseconds) to delay the operation before aborting it.&lt;/value&gt;&lt;/data&gt;_x005f_x000D__x000a_&lt;data name=&quot;Email_RetrieveExchangeScope_TimeoutMS_Category&quot; xml:space=&quot;preserve&quot;&gt;&lt;value&gt;Preferences&lt;/value&gt;&lt;/data&gt;_x005f_x000D__x000a_&lt;data name=&quot;Email_RetrieveExchangeScope_DisplayName&quot; xml:space=&quot;preserve&quot;&gt;&lt;value&gt;Using Scope&lt;/value&gt;&lt;/data&gt;_x005f_x000D__x000a_&lt;data name=&quot;Email_RetrieveExchangeScope_Description&quot; xml:space=&quot;preserve&quot;&gt;&lt;value&gt;Retrieves the Scope of the Exchange.&lt;/value&gt;&lt;/data&gt;_x005f_x000D_"/>
        <s v="&lt;data name=&quot;Email_RetrieveExchangeScope_User_DisplayName&quot; xml:space=&quot;preserve&quot;&gt;&lt;value&gt;Username&lt;/value&gt;&lt;/data&gt;_x005f_x000D__x000a_&lt;data name=&quot;Email_RetrieveExchangeScope_User_Description&quot; xml:space=&quot;preserve&quot;&gt;&lt;value&gt;The Email ID of the account.&lt;/value&gt;&lt;/data&gt;_x005f_x000D__x000a_&lt;data name=&quot;Email_RetrieveExchangeScope_User_Category&quot; xml:space=&quot;preserve&quot;&gt;&lt;value&gt;Input&lt;/value&gt;&lt;/data&gt;_x005f_x000D__x000a_&lt;data name=&quot;Email_RetrieveExchangeScope_DisplayName&quot; xml:space=&quot;preserve&quot;&gt;&lt;value&gt;Using Scope&lt;/value&gt;&lt;/data&gt;_x005f_x000D__x000a_&lt;data name=&quot;Email_RetrieveExchangeScope_Description&quot; xml:space=&quot;preserve&quot;&gt;&lt;value&gt;Retrieves the Scope of the Exchange.&lt;/value&gt;&lt;/data&gt;_x005f_x000D_"/>
        <s v="&lt;data name=&quot;Email_SaveAttachments_Attachments_DisplayName&quot; xml:space=&quot;preserve&quot;&gt;&lt;value&gt;Attachments&lt;/value&gt;&lt;/data&gt;_x005f_x000D__x000a_&lt;data name=&quot;Email_SaveAttachments_Attachments_Description&quot; xml:space=&quot;preserve&quot;&gt;&lt;value&gt;-&lt;/value&gt;&lt;/data&gt;_x005f_x000D__x000a_&lt;data name=&quot;Email_SaveAttachments_Attachments_Category&quot; xml:space=&quot;preserve&quot;&gt;&lt;value&gt;Output&lt;/value&gt;&lt;/data&gt;_x005f_x000D__x000a_&lt;data name=&quot;Email_SaveAttachments_DisplayName&quot; xml:space=&quot;preserve&quot;&gt;&lt;value&gt;Save Attachments&lt;/value&gt;&lt;/data&gt;_x005f_x000D__x000a_&lt;data name=&quot;Email_SaveAttachments_Description&quot; xml:space=&quot;preserve&quot;&gt;&lt;value&gt;Saves the extracted attachments to the specified folder.&lt;/value&gt;&lt;/data&gt;_x005f_x000D_"/>
        <s v="&lt;data name=&quot;Email_SaveAttachments_Attachments_DisplayName&quot; xml:space=&quot;preserve&quot;&gt;&lt;value&gt;Attachments&lt;/value&gt;&lt;/data&gt;_x005f_x000D__x000a_&lt;data name=&quot;Email_SaveAttachments_Attachments_Description&quot; xml:space=&quot;preserve&quot;&gt;&lt;value&gt;Any attachments are saved in this variable.&lt;/value&gt;&lt;/data&gt;_x005f_x000D__x000a_&lt;data name=&quot;Email_SaveAttachments_Attachments_Category&quot; xml:space=&quot;preserve&quot;&gt;&lt;value&gt;Output&lt;/value&gt;&lt;/data&gt;_x005f_x000D__x000a_&lt;data name=&quot;Email_SaveAttachments_DisplayName&quot; xml:space=&quot;preserve&quot;&gt;&lt;value&gt;Save Attachments&lt;/value&gt;&lt;/data&gt;_x005f_x000D__x000a_&lt;data name=&quot;Email_SaveAttachments_Description&quot; xml:space=&quot;preserve&quot;&gt;&lt;value&gt;Saves attachments of an email to a specific location.&lt;/value&gt;&lt;/data&gt;_x005f_x000D_"/>
        <s v="&lt;data name=&quot;Email_SaveAttachments_FilePath_DisplayName&quot; xml:space=&quot;preserve&quot;&gt;&lt;value&gt;File Path&lt;/value&gt;&lt;/data&gt;_x005f_x000D__x000a_&lt;data name=&quot;Email_SaveAttachments_FilePath_Description&quot; xml:space=&quot;preserve&quot;&gt;&lt;value&gt;This is a mandatory field.&lt;/value&gt;&lt;/data&gt;_x005f_x000D__x000a_&lt;data name=&quot;Email_SaveAttachments_FilePath_Category&quot; xml:space=&quot;preserve&quot;&gt;&lt;value&gt;Input&lt;/value&gt;&lt;/data&gt;_x005f_x000D__x000a_&lt;data name=&quot;Email_SaveAttachments_DisplayName&quot; xml:space=&quot;preserve&quot;&gt;&lt;value&gt;Save Attachments&lt;/value&gt;&lt;/data&gt;_x005f_x000D__x000a_&lt;data name=&quot;Email_SaveAttachments_Description&quot; xml:space=&quot;preserve&quot;&gt;&lt;value&gt;Saves the extracted attachments to the specified folder.&lt;/value&gt;&lt;/data&gt;_x005f_x000D_"/>
        <s v="&lt;data name=&quot;Email_SaveAttachments_Filter_DisplayName&quot; xml:space=&quot;preserve&quot;&gt;&lt;value&gt;Filter&lt;/value&gt;&lt;/data&gt;_x005f_x000D__x000a_&lt;data name=&quot;Email_SaveAttachments_Filter_Description&quot; xml:space=&quot;preserve&quot;&gt;&lt;value&gt;The labels to filter the attachments with.&lt;/value&gt;&lt;/data&gt;_x005f_x000D__x000a_&lt;data name=&quot;Email_SaveAttachments_Filter_Category&quot; xml:space=&quot;preserve&quot;&gt;&lt;value&gt;Input&lt;/value&gt;&lt;/data&gt;_x005f_x000D__x000a_&lt;data name=&quot;Email_SaveAttachments_DisplayName&quot; xml:space=&quot;preserve&quot;&gt;&lt;value&gt;Save Attachments&lt;/value&gt;&lt;/data&gt;_x005f_x000D__x000a_&lt;data name=&quot;Email_SaveAttachments_Description&quot; xml:space=&quot;preserve&quot;&gt;&lt;value&gt;Saves attachments of an email to a specific location.&lt;/value&gt;&lt;/data&gt;_x005f_x000D_"/>
        <s v="&lt;data name=&quot;Email_SaveAttachments_MailMessage_DisplayName&quot; xml:space=&quot;preserve&quot;&gt;&lt;value&gt;Mail Message&lt;/value&gt;&lt;/data&gt;_x005f_x000D__x000a_&lt;data name=&quot;Email_SaveAttachments_MailMessage_Description&quot; xml:space=&quot;preserve&quot;&gt;&lt;value&gt;MailMessage object to hold the emails. This is a mandatory field.&lt;/value&gt;&lt;/data&gt;_x005f_x000D__x000a_&lt;data name=&quot;Email_SaveAttachments_MailMessage_Category&quot; xml:space=&quot;preserve&quot;&gt;&lt;value&gt;Input&lt;/value&gt;&lt;/data&gt;_x005f_x000D__x000a_&lt;data name=&quot;Email_SaveAttachments_DisplayName&quot; xml:space=&quot;preserve&quot;&gt;&lt;value&gt;Save Attachments&lt;/value&gt;&lt;/data&gt;_x005f_x000D__x000a_&lt;data name=&quot;Email_SaveAttachments_Description&quot; xml:space=&quot;preserve&quot;&gt;&lt;value&gt;Saves the extracted attachments to the specified folder.&lt;/value&gt;&lt;/data&gt;_x005f_x000D_"/>
        <s v="&lt;data name=&quot;Email_SaveAttachments_MailMessage_DisplayName&quot; xml:space=&quot;preserve&quot;&gt;&lt;value&gt;Mail Message&lt;/value&gt;&lt;/data&gt;_x005f_x000D__x000a_&lt;data name=&quot;Email_SaveAttachments_MailMessage_Description&quot; xml:space=&quot;preserve&quot;&gt;&lt;value&gt;The mail whose attachments are to be saved.&lt;/value&gt;&lt;/data&gt;_x005f_x000D__x000a_&lt;data name=&quot;Email_SaveAttachments_MailMessage_Category&quot; xml:space=&quot;preserve&quot;&gt;&lt;value&gt;Input&lt;/value&gt;&lt;/data&gt;_x005f_x000D__x000a_&lt;data name=&quot;Email_SaveAttachments_DisplayName&quot; xml:space=&quot;preserve&quot;&gt;&lt;value&gt;Save Attachments&lt;/value&gt;&lt;/data&gt;_x005f_x000D__x000a_&lt;data name=&quot;Email_SaveAttachments_Description&quot; xml:space=&quot;preserve&quot;&gt;&lt;value&gt;Saves attachments of an email to a specific location.&lt;/value&gt;&lt;/data&gt;_x005f_x000D_"/>
        <s v="&lt;data name=&quot;Email_SaveMails_Attachments_DisplayName&quot; xml:space=&quot;preserve&quot;&gt;&lt;value&gt;Attachments&lt;/value&gt;&lt;/data&gt;_x005f_x000D__x000a_&lt;data name=&quot;Email_SaveMails_Attachments_Description&quot; xml:space=&quot;preserve&quot;&gt;&lt;value&gt;Returned value is stored in string variable.&lt;/value&gt;&lt;/data&gt;_x005f_x000D__x000a_&lt;data name=&quot;Email_SaveMails_Attachments_Category&quot; xml:space=&quot;preserve&quot;&gt;&lt;value&gt;Output&lt;/value&gt;&lt;/data&gt;_x005f_x000D__x000a_&lt;data name=&quot;Email_SaveMails_DisplayName&quot; xml:space=&quot;preserve&quot;&gt;&lt;value&gt;Save Mails&lt;/value&gt;&lt;/data&gt;_x005f_x000D__x000a_&lt;data name=&quot;Email_SaveMails_Description&quot; xml:space=&quot;preserve&quot;&gt;&lt;value&gt;Saves the extracted emails to the specified folder.&lt;/value&gt;&lt;/data&gt;_x005f_x000D_"/>
        <s v="&lt;data name=&quot;Email_SaveMails_FilePath_DisplayName&quot; xml:space=&quot;preserve&quot;&gt;&lt;value&gt;File Path&lt;/value&gt;&lt;/data&gt;_x005f_x000D__x000a_&lt;data name=&quot;Email_SaveMails_FilePath_Description&quot; xml:space=&quot;preserve&quot;&gt;&lt;value&gt;Path of the folder to which the emails need to be saved. This is a mandatory field.&lt;/value&gt;&lt;/data&gt;_x005f_x000D__x000a_&lt;data name=&quot;Email_SaveMails_FilePath_Category&quot; xml:space=&quot;preserve&quot;&gt;&lt;value&gt;Input&lt;/value&gt;&lt;/data&gt;_x005f_x000D__x000a_&lt;data name=&quot;Email_SaveMails_DisplayName&quot; xml:space=&quot;preserve&quot;&gt;&lt;value&gt;Save Mails&lt;/value&gt;&lt;/data&gt;_x005f_x000D__x000a_&lt;data name=&quot;Email_SaveMails_Description&quot; xml:space=&quot;preserve&quot;&gt;&lt;value&gt;Saves the extracted emails to the specified folder.&lt;/value&gt;&lt;/data&gt;_x005f_x000D_"/>
        <s v="&lt;data name=&quot;Email_SaveMails_MailMessage_DisplayName&quot; xml:space=&quot;preserve&quot;&gt;&lt;value&gt;Mail Message&lt;/value&gt;&lt;/data&gt;_x005f_x000D__x000a_&lt;data name=&quot;Email_SaveMails_MailMessage_Description&quot; xml:space=&quot;preserve&quot;&gt;&lt;value&gt;MailMessage object to hold the emails. This is a mandatory field.&lt;/value&gt;&lt;/data&gt;_x005f_x000D__x000a_&lt;data name=&quot;Email_SaveMails_MailMessage_Category&quot; xml:space=&quot;preserve&quot;&gt;&lt;value&gt;Input&lt;/value&gt;&lt;/data&gt;_x005f_x000D__x000a_&lt;data name=&quot;Email_SaveMails_DisplayName&quot; xml:space=&quot;preserve&quot;&gt;&lt;value&gt;Save Mails&lt;/value&gt;&lt;/data&gt;_x005f_x000D__x000a_&lt;data name=&quot;Email_SaveMails_Description&quot; xml:space=&quot;preserve&quot;&gt;&lt;value&gt;Saves the extracted emails to the specified folder.&lt;/value&gt;&lt;/data&gt;_x005f_x000D_"/>
        <s v="&lt;data name=&quot;Email_SendExchangeMail_Attachments_DisplayName&quot; xml:space=&quot;preserve&quot;&gt;&lt;value&gt;Attachments&lt;/value&gt;&lt;/data&gt;_x005f_x000D__x000a_&lt;data name=&quot;Email_SendExchangeMail_Attachments_Description&quot; xml:space=&quot;preserve&quot;&gt;&lt;value&gt;&lt;/value&gt;&lt;/data&gt;_x005f_x000D__x000a_&lt;data name=&quot;Email_SendExchangeMail_Attachments_Category&quot; xml:space=&quot;preserve&quot;&gt;&lt;value&gt;Input&lt;/value&gt;&lt;/data&gt;_x005f_x000D__x000a_&lt;data name=&quot;Email_SendExchangeMail_DisplayName&quot; xml:space=&quot;preserve&quot;&gt;&lt;value&gt;Send Exchange Mail&lt;/value&gt;&lt;/data&gt;_x005f_x000D__x000a_&lt;data name=&quot;Email_SendExchangeMail_Description&quot; xml:space=&quot;preserve&quot;&gt;&lt;value&gt;Sends an Exchange Mail.&lt;/value&gt;&lt;/data&gt;_x005f_x000D_"/>
        <s v="&lt;data name=&quot;Email_SendExchangeMail_AttachmentsList_DisplayName&quot; xml:space=&quot;preserve&quot;&gt;&lt;value&gt;Attachments List&lt;/value&gt;&lt;/data&gt;_x005f_x000D__x000a_&lt;data name=&quot;Email_SendExchangeMail_AttachmentsList_Description&quot; xml:space=&quot;preserve&quot;&gt;&lt;value&gt;The list of attachments to send with the reply.&lt;/value&gt;&lt;/data&gt;_x005f_x000D__x000a_&lt;data name=&quot;Email_SendExchangeMail_AttachmentsList_Category&quot; xml:space=&quot;preserve&quot;&gt;&lt;value&gt;Input&lt;/value&gt;&lt;/data&gt;_x005f_x000D__x000a_&lt;data name=&quot;Email_SendExchangeMail_DisplayName&quot; xml:space=&quot;preserve&quot;&gt;&lt;value&gt;Send Exchange Mail&lt;/value&gt;&lt;/data&gt;_x005f_x000D__x000a_&lt;data name=&quot;Email_SendExchangeMail_Description&quot; xml:space=&quot;preserve&quot;&gt;&lt;value&gt;Sends an Exchange Mail.&lt;/value&gt;&lt;/data&gt;_x005f_x000D_"/>
        <s v="&lt;data name=&quot;Email_SendExchangeMail_AutoSearchServer_DisplayName&quot; xml:space=&quot;preserve&quot;&gt;&lt;value&gt;Auto Search Server&lt;/value&gt;&lt;/data&gt;_x005f_x000D__x000a_&lt;data name=&quot;Email_SendExchangeMail_AutoSearchServer_Description&quot; xml:space=&quot;preserve&quot;&gt;&lt;value&gt;The name of the Domain witch which the user can auto search for the server.&lt;/value&gt;&lt;/data&gt;_x005f_x000D__x000a_&lt;data name=&quot;Email_SendExchangeMail_AutoSearchServer_Category&quot; xml:space=&quot;preserve&quot;&gt;&lt;value&gt;Input&lt;/value&gt;&lt;/data&gt;_x005f_x000D__x000a_&lt;data name=&quot;Email_SendExchangeMail_DisplayName&quot; xml:space=&quot;preserve&quot;&gt;&lt;value&gt;Send Exchange Mail&lt;/value&gt;&lt;/data&gt;_x005f_x000D__x000a_&lt;data name=&quot;Email_SendExchangeMail_Description&quot; xml:space=&quot;preserve&quot;&gt;&lt;value&gt;Send Exchange Mail&lt;/value&gt;&lt;/data&gt;_x005f_x000D_"/>
        <s v="&lt;data name=&quot;Email_SendExchangeMail_Bcc_DisplayName&quot; xml:space=&quot;preserve&quot;&gt;&lt;value&gt;Bcc&lt;/value&gt;&lt;/data&gt;_x005f_x000D__x000a_&lt;data name=&quot;Email_SendExchangeMail_Bcc_Description&quot; xml:space=&quot;preserve&quot;&gt;&lt;value&gt;-&lt;/value&gt;&lt;/data&gt;_x005f_x000D__x000a_&lt;data name=&quot;Email_SendExchangeMail_Bcc_Category&quot; xml:space=&quot;preserve&quot;&gt;&lt;value&gt;Input&lt;/value&gt;&lt;/data&gt;_x005f_x000D__x000a_&lt;data name=&quot;Email_SendExchangeMail_DisplayName&quot; xml:space=&quot;preserve&quot;&gt;&lt;value&gt;Send Exchange Mail&lt;/value&gt;&lt;/data&gt;_x005f_x000D__x000a_&lt;data name=&quot;Email_SendExchangeMail_Description&quot; xml:space=&quot;preserve&quot;&gt;&lt;value&gt;Sends an Exchange Mail.&lt;/value&gt;&lt;/data&gt;_x005f_x000D_"/>
        <s v="&lt;data name=&quot;Email_SendExchangeMail_Body_DisplayName&quot; xml:space=&quot;preserve&quot;&gt;&lt;value&gt;Body&lt;/value&gt;&lt;/data&gt;_x005f_x000D__x000a_&lt;data name=&quot;Email_SendExchangeMail_Body_Description&quot; xml:space=&quot;preserve&quot;&gt;&lt;value&gt;-&lt;/value&gt;&lt;/data&gt;_x005f_x000D__x000a_&lt;data name=&quot;Email_SendExchangeMail_Body_Category&quot; xml:space=&quot;preserve&quot;&gt;&lt;value&gt;Input&lt;/value&gt;&lt;/data&gt;_x005f_x000D__x000a_&lt;data name=&quot;Email_SendExchangeMail_DisplayName&quot; xml:space=&quot;preserve&quot;&gt;&lt;value&gt;Send Exchange Mail&lt;/value&gt;&lt;/data&gt;_x005f_x000D__x000a_&lt;data name=&quot;Email_SendExchangeMail_Description&quot; xml:space=&quot;preserve&quot;&gt;&lt;value&gt;Sends an Exchange Mail.&lt;/value&gt;&lt;/data&gt;_x005f_x000D_"/>
        <s v="&lt;data name=&quot;Email_SendExchangeMail_Cc_DisplayName&quot; xml:space=&quot;preserve&quot;&gt;&lt;value&gt;Cc&lt;/value&gt;&lt;/data&gt;_x005f_x000D__x000a_&lt;data name=&quot;Email_SendExchangeMail_Cc_Description&quot; xml:space=&quot;preserve&quot;&gt;&lt;value&gt;-&lt;/value&gt;&lt;/data&gt;_x005f_x000D__x000a_&lt;data name=&quot;Email_SendExchangeMail_Cc_Category&quot; xml:space=&quot;preserve&quot;&gt;&lt;value&gt;Input&lt;/value&gt;&lt;/data&gt;_x005f_x000D__x000a_&lt;data name=&quot;Email_SendExchangeMail_DisplayName&quot; xml:space=&quot;preserve&quot;&gt;&lt;value&gt;Send Exchange Mail&lt;/value&gt;&lt;/data&gt;_x005f_x000D__x000a_&lt;data name=&quot;Email_SendExchangeMail_Description&quot; xml:space=&quot;preserve&quot;&gt;&lt;value&gt;Sends an Exchange Mail.&lt;/value&gt;&lt;/data&gt;_x005f_x000D_"/>
        <s v="&lt;data name=&quot;Email_SendExchangeMail_Domain_DisplayName&quot; xml:space=&quot;preserve&quot;&gt;&lt;value&gt;Domain&lt;/value&gt;&lt;/data&gt;_x005f_x000D__x000a_&lt;data name=&quot;Email_SendExchangeMail_Domain_Description&quot; xml:space=&quot;preserve&quot;&gt;&lt;value&gt;The domain of the exchange.&lt;/value&gt;&lt;/data&gt;_x005f_x000D__x000a_&lt;data name=&quot;Email_SendExchangeMail_Domain_Category&quot; xml:space=&quot;preserve&quot;&gt;&lt;value&gt;Input&lt;/value&gt;&lt;/data&gt;_x005f_x000D__x000a_&lt;data name=&quot;Email_SendExchangeMail_DisplayName&quot; xml:space=&quot;preserve&quot;&gt;&lt;value&gt;Send Exchange Mail&lt;/value&gt;&lt;/data&gt;_x005f_x000D__x000a_&lt;data name=&quot;Email_SendExchangeMail_Description&quot; xml:space=&quot;preserve&quot;&gt;&lt;value&gt;Send Exchange Mail&lt;/value&gt;&lt;/data&gt;_x005f_x000D_"/>
        <s v="&lt;data name=&quot;Email_SendExchangeMail_ExchangeVersion_DisplayName&quot; xml:space=&quot;preserve&quot;&gt;&lt;value&gt;Exchange Version&lt;/value&gt;&lt;/data&gt;_x005f_x000D__x000a_&lt;data name=&quot;Email_SendExchangeMail_ExchangeVersion_Description&quot; xml:space=&quot;preserve&quot;&gt;&lt;value&gt;The version of the exchange.&lt;/value&gt;&lt;/data&gt;_x005f_x000D__x000a_&lt;data name=&quot;Email_SendExchangeMail_ExchangeVersion_Category&quot; xml:space=&quot;preserve&quot;&gt;&lt;value&gt;Settings&lt;/value&gt;&lt;/data&gt;_x005f_x000D__x000a_&lt;data name=&quot;Email_SendExchangeMail_DisplayName&quot; xml:space=&quot;preserve&quot;&gt;&lt;value&gt;Send Exchange Mail&lt;/value&gt;&lt;/data&gt;_x005f_x000D__x000a_&lt;data name=&quot;Email_SendExchangeMail_Description&quot; xml:space=&quot;preserve&quot;&gt;&lt;value&gt;Send Exchange Mail&lt;/value&gt;&lt;/data&gt;_x005f_x000D_"/>
        <s v="&lt;data name=&quot;Email_SendExchangeMail_Files_DisplayName&quot; xml:space=&quot;preserve&quot;&gt;&lt;value&gt;Files&lt;/value&gt;&lt;/data&gt;_x005f_x000D__x000a_&lt;data name=&quot;Email_SendExchangeMail_Files_Description&quot; xml:space=&quot;preserve&quot;&gt;&lt;value&gt;The attachments to attach while sending the reply.&lt;/value&gt;&lt;/data&gt;_x005f_x000D__x000a_&lt;data name=&quot;Email_SendExchangeMail_Files_Category&quot; xml:space=&quot;preserve&quot;&gt;&lt;value&gt;Input&lt;/value&gt;&lt;/data&gt;_x005f_x000D__x000a_&lt;data name=&quot;Email_SendExchangeMail_DisplayName&quot; xml:space=&quot;preserve&quot;&gt;&lt;value&gt;Send Exchange Mail&lt;/value&gt;&lt;/data&gt;_x005f_x000D__x000a_&lt;data name=&quot;Email_SendExchangeMail_Description&quot; xml:space=&quot;preserve&quot;&gt;&lt;value&gt;Sends an Exchange Mail.&lt;/value&gt;&lt;/data&gt;_x005f_x000D_"/>
        <s v="&lt;data name=&quot;Email_SendExchangeMail_From_DisplayName&quot; xml:space=&quot;preserve&quot;&gt;&lt;value&gt;From&lt;/value&gt;&lt;/data&gt;_x005f_x000D__x000a_&lt;data name=&quot;Email_SendExchangeMail_From_Description&quot; xml:space=&quot;preserve&quot;&gt;&lt;value&gt;The username of the sender.&lt;/value&gt;&lt;/data&gt;_x005f_x000D__x000a_&lt;data name=&quot;Email_SendExchangeMail_From_Category&quot; xml:space=&quot;preserve&quot;&gt;&lt;value&gt;Input&lt;/value&gt;&lt;/data&gt;_x005f_x000D__x000a_&lt;data name=&quot;Email_SendExchangeMail_DisplayName&quot; xml:space=&quot;preserve&quot;&gt;&lt;value&gt;Send Exchange Mail&lt;/value&gt;&lt;/data&gt;_x005f_x000D__x000a_&lt;data name=&quot;Email_SendExchangeMail_Description&quot; xml:space=&quot;preserve&quot;&gt;&lt;value&gt;Sends an Exchange Mail.&lt;/value&gt;&lt;/data&gt;_x005f_x000D_"/>
        <s v="&lt;data name=&quot;Email_SendExchangeMail_HostServer_DisplayName&quot; xml:space=&quot;preserve&quot;&gt;&lt;value&gt;Host Server&lt;/value&gt;&lt;/data&gt;_x005f_x000D__x000a_&lt;data name=&quot;Email_SendExchangeMail_HostServer_Description&quot; xml:space=&quot;preserve&quot;&gt;&lt;value&gt;The address of the server with the exchange.&lt;/value&gt;&lt;/data&gt;_x005f_x000D__x000a_&lt;data name=&quot;Email_SendExchangeMail_HostServer_Category&quot; xml:space=&quot;preserve&quot;&gt;&lt;value&gt;Input&lt;/value&gt;&lt;/data&gt;_x005f_x000D__x000a_&lt;data name=&quot;Email_SendExchangeMail_DisplayName&quot; xml:space=&quot;preserve&quot;&gt;&lt;value&gt;Send Exchange Mail&lt;/value&gt;&lt;/data&gt;_x005f_x000D__x000a_&lt;data name=&quot;Email_SendExchangeMail_Description&quot; xml:space=&quot;preserve&quot;&gt;&lt;value&gt;Send Exchange Mail&lt;/value&gt;&lt;/data&gt;_x005f_x000D_"/>
        <s v="&lt;data name=&quot;Email_SendExchangeMail_HtmlFlag_DisplayName&quot; xml:space=&quot;preserve&quot;&gt;&lt;value&gt;Html Flag&lt;/value&gt;&lt;/data&gt;_x005f_x000D__x000a_&lt;data name=&quot;Email_SendExchangeMail_HtmlFlag_Description&quot; xml:space=&quot;preserve&quot;&gt;&lt;value&gt;If enabled, enables the HTML Flags.&lt;/value&gt;&lt;/data&gt;_x005f_x000D__x000a_&lt;data name=&quot;Email_SendExchangeMail_HtmlFlag_Category&quot; xml:space=&quot;preserve&quot;&gt;&lt;value&gt;Preferences&lt;/value&gt;&lt;/data&gt;_x005f_x000D__x000a_&lt;data name=&quot;Email_SendExchangeMail_DisplayName&quot; xml:space=&quot;preserve&quot;&gt;&lt;value&gt;Send Exchange Mail&lt;/value&gt;&lt;/data&gt;_x005f_x000D__x000a_&lt;data name=&quot;Email_SendExchangeMail_Description&quot; xml:space=&quot;preserve&quot;&gt;&lt;value&gt;Sends an Exchange Mail.&lt;/value&gt;&lt;/data&gt;_x005f_x000D_"/>
        <s v="&lt;data name=&quot;Email_SendExchangeMail_MailMessage_DisplayName&quot; xml:space=&quot;preserve&quot;&gt;&lt;value&gt;Mail Message&lt;/value&gt;&lt;/data&gt;_x005f_x000D__x000a_&lt;data name=&quot;Email_SendExchangeMail_MailMessage_Description&quot; xml:space=&quot;preserve&quot;&gt;&lt;value&gt;The mail message to be sent.&lt;/value&gt;&lt;/data&gt;_x005f_x000D__x000a_&lt;data name=&quot;Email_SendExchangeMail_MailMessage_Category&quot; xml:space=&quot;preserve&quot;&gt;&lt;value&gt;Input&lt;/value&gt;&lt;/data&gt;_x005f_x000D__x000a_&lt;data name=&quot;Email_SendExchangeMail_DisplayName&quot; xml:space=&quot;preserve&quot;&gt;&lt;value&gt;Send Exchange Mail&lt;/value&gt;&lt;/data&gt;_x005f_x000D__x000a_&lt;data name=&quot;Email_SendExchangeMail_Description&quot; xml:space=&quot;preserve&quot;&gt;&lt;value&gt;Sends an Exchange Mail.&lt;/value&gt;&lt;/data&gt;_x005f_x000D_"/>
        <s v="&lt;data name=&quot;Email_SendExchangeMail_Password_DisplayName&quot; xml:space=&quot;preserve&quot;&gt;&lt;value&gt;Password&lt;/value&gt;&lt;/data&gt;_x005f_x000D__x000a_&lt;data name=&quot;Email_SendExchangeMail_Password_Description&quot; xml:space=&quot;preserve&quot;&gt;&lt;value&gt;Password of the Email ID.&lt;/value&gt;&lt;/data&gt;_x005f_x000D__x000a_&lt;data name=&quot;Email_SendExchangeMail_Password_Category&quot; xml:space=&quot;preserve&quot;&gt;&lt;value&gt;Input&lt;/value&gt;&lt;/data&gt;_x005f_x000D__x000a_&lt;data name=&quot;Email_SendExchangeMail_DisplayName&quot; xml:space=&quot;preserve&quot;&gt;&lt;value&gt;Send Exchange Mail&lt;/value&gt;&lt;/data&gt;_x005f_x000D__x000a_&lt;data name=&quot;Email_SendExchangeMail_Description&quot; xml:space=&quot;preserve&quot;&gt;&lt;value&gt;Send Exchange Mail&lt;/value&gt;&lt;/data&gt;_x005f_x000D_"/>
        <s v="&lt;data name=&quot;Email_SendExchangeMail_SaveaCopy_DisplayName&quot; xml:space=&quot;preserve&quot;&gt;&lt;value&gt;Save a Copy&lt;/value&gt;&lt;/data&gt;_x005f_x000D__x000a_&lt;data name=&quot;Email_SendExchangeMail_SaveaCopy_Description&quot; xml:space=&quot;preserve&quot;&gt;&lt;value&gt;If enabled, saves a copy of the Mail.&lt;/value&gt;&lt;/data&gt;_x005f_x000D__x000a_&lt;data name=&quot;Email_SendExchangeMail_SaveaCopy_Category&quot; xml:space=&quot;preserve&quot;&gt;&lt;value&gt;Preferences&lt;/value&gt;&lt;/data&gt;_x005f_x000D__x000a_&lt;data name=&quot;Email_SendExchangeMail_DisplayName&quot; xml:space=&quot;preserve&quot;&gt;&lt;value&gt;Send Exchange Mail&lt;/value&gt;&lt;/data&gt;_x005f_x000D__x000a_&lt;data name=&quot;Email_SendExchangeMail_Description&quot; xml:space=&quot;preserve&quot;&gt;&lt;value&gt;Sends an Exchange Mail.&lt;/value&gt;&lt;/data&gt;_x005f_x000D_"/>
        <s v="&lt;data name=&quot;Email_SendExchangeMail_SaveAsDraft_DisplayName&quot; xml:space=&quot;preserve&quot;&gt;&lt;value&gt;Save As Draft&lt;/value&gt;&lt;/data&gt;_x005f_x000D__x000a_&lt;data name=&quot;Email_SendExchangeMail_SaveAsDraft_Description&quot; xml:space=&quot;preserve&quot;&gt;&lt;value&gt;If enabled, saves the Mail as a draft.&lt;/value&gt;&lt;/data&gt;_x005f_x000D__x000a_&lt;data name=&quot;Email_SendExchangeMail_SaveAsDraft_Category&quot; xml:space=&quot;preserve&quot;&gt;&lt;value&gt;Preferences&lt;/value&gt;&lt;/data&gt;_x005f_x000D__x000a_&lt;data name=&quot;Email_SendExchangeMail_DisplayName&quot; xml:space=&quot;preserve&quot;&gt;&lt;value&gt;Send Exchange Mail&lt;/value&gt;&lt;/data&gt;_x005f_x000D__x000a_&lt;data name=&quot;Email_SendExchangeMail_Description&quot; xml:space=&quot;preserve&quot;&gt;&lt;value&gt;Sends an Exchange Mail.&lt;/value&gt;&lt;/data&gt;_x005f_x000D_"/>
        <s v="&lt;data name=&quot;Email_SendExchangeMail_SenderName_DisplayName&quot; xml:space=&quot;preserve&quot;&gt;&lt;value&gt;Sender Name&lt;/value&gt;&lt;/data&gt;_x005f_x000D__x000a_&lt;data name=&quot;Email_SendExchangeMail_SenderName_Description&quot; xml:space=&quot;preserve&quot;&gt;&lt;value&gt;The name of the sender to be displayed.&lt;/value&gt;&lt;/data&gt;_x005f_x000D__x000a_&lt;data name=&quot;Email_SendExchangeMail_SenderName_Category&quot; xml:space=&quot;preserve&quot;&gt;&lt;value&gt;Input&lt;/value&gt;&lt;/data&gt;_x005f_x000D__x000a_&lt;data name=&quot;Email_SendExchangeMail_DisplayName&quot; xml:space=&quot;preserve&quot;&gt;&lt;value&gt;Send Exchange Mail&lt;/value&gt;&lt;/data&gt;_x005f_x000D__x000a_&lt;data name=&quot;Email_SendExchangeMail_Description&quot; xml:space=&quot;preserve&quot;&gt;&lt;value&gt;Sends an Exchange Mail.&lt;/value&gt;&lt;/data&gt;_x005f_x000D_"/>
        <s v="&lt;data name=&quot;Email_SendExchangeMail_Subject_DisplayName&quot; xml:space=&quot;preserve&quot;&gt;&lt;value&gt;Subject&lt;/value&gt;&lt;/data&gt;_x005f_x000D__x000a_&lt;data name=&quot;Email_SendExchangeMail_Subject_Description&quot; xml:space=&quot;preserve&quot;&gt;&lt;value&gt;-&lt;/value&gt;&lt;/data&gt;_x005f_x000D__x000a_&lt;data name=&quot;Email_SendExchangeMail_Subject_Category&quot; xml:space=&quot;preserve&quot;&gt;&lt;value&gt;Input&lt;/value&gt;&lt;/data&gt;_x005f_x000D__x000a_&lt;data name=&quot;Email_SendExchangeMail_DisplayName&quot; xml:space=&quot;preserve&quot;&gt;&lt;value&gt;Send Exchange Mail&lt;/value&gt;&lt;/data&gt;_x005f_x000D__x000a_&lt;data name=&quot;Email_SendExchangeMail_Description&quot; xml:space=&quot;preserve&quot;&gt;&lt;value&gt;Sends an Exchange Mail.&lt;/value&gt;&lt;/data&gt;_x005f_x000D_"/>
        <s v="&lt;data name=&quot;Email_SendExchangeMail_TimeoutMS_DisplayName&quot; xml:space=&quot;preserve&quot;&gt;&lt;value&gt;Timeout (MS)&lt;/value&gt;&lt;/data&gt;_x005f_x000D__x000a_&lt;data name=&quot;Email_SendExchangeMail_TimeoutMS_Description&quot; xml:space=&quot;preserve&quot;&gt;&lt;value&gt;The time (in milliseconds) to delay the operation before aborting it.&lt;/value&gt;&lt;/data&gt;_x005f_x000D__x000a_&lt;data name=&quot;Email_SendExchangeMail_TimeoutMS_Category&quot; xml:space=&quot;preserve&quot;&gt;&lt;value&gt;Preferences&lt;/value&gt;&lt;/data&gt;_x005f_x000D__x000a_&lt;data name=&quot;Email_SendExchangeMail_DisplayName&quot; xml:space=&quot;preserve&quot;&gt;&lt;value&gt;Send Exchange Mail&lt;/value&gt;&lt;/data&gt;_x005f_x000D__x000a_&lt;data name=&quot;Email_SendExchangeMail_Description&quot; xml:space=&quot;preserve&quot;&gt;&lt;value&gt;Send Exchange Mail&lt;/value&gt;&lt;/data&gt;_x005f_x000D_"/>
        <s v="&lt;data name=&quot;Email_SendExchangeMail_To_DisplayName&quot; xml:space=&quot;preserve&quot;&gt;&lt;value&gt;To&lt;/value&gt;&lt;/data&gt;_x005f_x000D__x000a_&lt;data name=&quot;Email_SendExchangeMail_To_Description&quot; xml:space=&quot;preserve&quot;&gt;&lt;value&gt;The username of the receiver of the mail.&lt;/value&gt;&lt;/data&gt;_x005f_x000D__x000a_&lt;data name=&quot;Email_SendExchangeMail_To_Category&quot; xml:space=&quot;preserve&quot;&gt;&lt;value&gt;Input&lt;/value&gt;&lt;/data&gt;_x005f_x000D__x000a_&lt;data name=&quot;Email_SendExchangeMail_DisplayName&quot; xml:space=&quot;preserve&quot;&gt;&lt;value&gt;Send Exchange Mail&lt;/value&gt;&lt;/data&gt;_x005f_x000D__x000a_&lt;data name=&quot;Email_SendExchangeMail_Description&quot; xml:space=&quot;preserve&quot;&gt;&lt;value&gt;Sends an Exchange Mail.&lt;/value&gt;&lt;/data&gt;_x005f_x000D_"/>
        <s v="&lt;data name=&quot;Email_SendExchangeMail_UserName_DisplayName&quot; xml:space=&quot;preserve&quot;&gt;&lt;value&gt;User Name&lt;/value&gt;&lt;/data&gt;_x005f_x000D__x000a_&lt;data name=&quot;Email_SendExchangeMail_UserName_Description&quot; xml:space=&quot;preserve&quot;&gt;&lt;value&gt;The Email ID of the account.&lt;/value&gt;&lt;/data&gt;_x005f_x000D__x000a_&lt;data name=&quot;Email_SendExchangeMail_UserName_Category&quot; xml:space=&quot;preserve&quot;&gt;&lt;value&gt;Input&lt;/value&gt;&lt;/data&gt;_x005f_x000D__x000a_&lt;data name=&quot;Email_SendExchangeMail_DisplayName&quot; xml:space=&quot;preserve&quot;&gt;&lt;value&gt;Send Exchange Mail&lt;/value&gt;&lt;/data&gt;_x005f_x000D__x000a_&lt;data name=&quot;Email_SendExchangeMail_Description&quot; xml:space=&quot;preserve&quot;&gt;&lt;value&gt;Send Exchange Mail&lt;/value&gt;&lt;/data&gt;_x005f_x000D_"/>
        <s v="&lt;data name=&quot;Email_SendOutlookMail_Account_DisplayName&quot; xml:space=&quot;preserve&quot;&gt;&lt;value&gt;Account&lt;/value&gt;&lt;/data&gt;_x005f_x000D__x000a_&lt;data name=&quot;Email_SendOutlookMail_Account_Description&quot; xml:space=&quot;preserve&quot;&gt;&lt;value&gt;The Outlook account username.&lt;/value&gt;&lt;/data&gt;_x005f_x000D__x000a_&lt;data name=&quot;Email_SendOutlookMail_Account_Category&quot; xml:space=&quot;preserve&quot;&gt;&lt;value&gt;Settings&lt;/value&gt;&lt;/data&gt;_x005f_x000D__x000a_&lt;data name=&quot;Email_SendOutlookMail_DisplayName&quot; xml:space=&quot;preserve&quot;&gt;&lt;value&gt;Send Outlook Mail&lt;/value&gt;&lt;/data&gt;_x005f_x000D__x000a_&lt;data name=&quot;Email_SendOutlookMail_Description&quot; xml:space=&quot;preserve&quot;&gt;&lt;value&gt;Sends an Outlook Mail.&lt;/value&gt;&lt;/data&gt;_x005f_x000D_"/>
        <s v="&lt;data name=&quot;Email_SendOutlookMail_AttachedFiles_DisplayName&quot; xml:space=&quot;preserve&quot;&gt;&lt;value&gt;Attached Files&lt;/value&gt;&lt;/data&gt;_x005f_x000D__x000a_&lt;data name=&quot;Email_SendOutlookMail_AttachedFiles_Description&quot; xml:space=&quot;preserve&quot;&gt;&lt;value&gt;&lt;/value&gt;&lt;/data&gt;_x005f_x000D__x000a_&lt;data name=&quot;Email_SendOutlookMail_AttachedFiles_Category&quot; xml:space=&quot;preserve&quot;&gt;&lt;value&gt;Output&lt;/value&gt;&lt;/data&gt;_x005f_x000D__x000a_&lt;data name=&quot;Email_SendOutlookMail_DisplayName&quot; xml:space=&quot;preserve&quot;&gt;&lt;value&gt;Send Outlook Mail&lt;/value&gt;&lt;/data&gt;_x005f_x000D__x000a_&lt;data name=&quot;Email_SendOutlookMail_Description&quot; xml:space=&quot;preserve&quot;&gt;&lt;value&gt;Sends an Outlook Mail.&lt;/value&gt;&lt;/data&gt;_x005f_x000D_"/>
        <s v="&lt;data name=&quot;Email_SendOutlookMail_Attachments_DisplayName&quot; xml:space=&quot;preserve&quot;&gt;&lt;value&gt;Attachments&lt;/value&gt;&lt;/data&gt;_x005f_x000D__x000a_&lt;data name=&quot;Email_SendOutlookMail_Attachments_Description&quot; xml:space=&quot;preserve&quot;&gt;&lt;value&gt;The list of attachments to send with the email.&lt;/value&gt;&lt;/data&gt;_x005f_x000D__x000a_&lt;data name=&quot;Email_SendOutlookMail_Attachments_Category&quot; xml:space=&quot;preserve&quot;&gt;&lt;value&gt;Input&lt;/value&gt;&lt;/data&gt;_x005f_x000D__x000a_&lt;data name=&quot;Email_SendOutlookMail_DisplayName&quot; xml:space=&quot;preserve&quot;&gt;&lt;value&gt;Send Outlook Mail&lt;/value&gt;&lt;/data&gt;_x005f_x000D__x000a_&lt;data name=&quot;Email_SendOutlookMail_Description&quot; xml:space=&quot;preserve&quot;&gt;&lt;value&gt;Sends an Outlook Mail.&lt;/value&gt;&lt;/data&gt;_x005f_x000D_"/>
        <s v="&lt;data name=&quot;Email_SendOutlookMail_Bcc_DisplayName&quot; xml:space=&quot;preserve&quot;&gt;&lt;value&gt;Bcc&lt;/value&gt;&lt;/data&gt;_x005f_x000D__x000a_&lt;data name=&quot;Email_SendOutlookMail_Bcc_Description&quot; xml:space=&quot;preserve&quot;&gt;&lt;value&gt;-&lt;/value&gt;&lt;/data&gt;_x005f_x000D__x000a_&lt;data name=&quot;Email_SendOutlookMail_Bcc_Category&quot; xml:space=&quot;preserve&quot;&gt;&lt;value&gt;Input&lt;/value&gt;&lt;/data&gt;_x005f_x000D__x000a_&lt;data name=&quot;Email_SendOutlookMail_DisplayName&quot; xml:space=&quot;preserve&quot;&gt;&lt;value&gt;Send Outlook Mail&lt;/value&gt;&lt;/data&gt;_x005f_x000D__x000a_&lt;data name=&quot;Email_SendOutlookMail_Description&quot; xml:space=&quot;preserve&quot;&gt;&lt;value&gt;Sends an Outlook Mail.&lt;/value&gt;&lt;/data&gt;_x005f_x000D_"/>
        <s v="&lt;data name=&quot;Email_SendOutlookMail_Cc_DisplayName&quot; xml:space=&quot;preserve&quot;&gt;&lt;value&gt;Cc&lt;/value&gt;&lt;/data&gt;_x005f_x000D__x000a_&lt;data name=&quot;Email_SendOutlookMail_Cc_Description&quot; xml:space=&quot;preserve&quot;&gt;&lt;value&gt;-&lt;/value&gt;&lt;/data&gt;_x005f_x000D__x000a_&lt;data name=&quot;Email_SendOutlookMail_Cc_Category&quot; xml:space=&quot;preserve&quot;&gt;&lt;value&gt;Input&lt;/value&gt;&lt;/data&gt;_x005f_x000D__x000a_&lt;data name=&quot;Email_SendOutlookMail_DisplayName&quot; xml:space=&quot;preserve&quot;&gt;&lt;value&gt;Send Outlook Mail&lt;/value&gt;&lt;/data&gt;_x005f_x000D__x000a_&lt;data name=&quot;Email_SendOutlookMail_Description&quot; xml:space=&quot;preserve&quot;&gt;&lt;value&gt;Sends an Outlook Mail.&lt;/value&gt;&lt;/data&gt;_x005f_x000D_"/>
        <s v="&lt;data name=&quot;Email_SendOutlookMail_ForwardEmail_DisplayName&quot; xml:space=&quot;preserve&quot;&gt;&lt;value&gt;Forward Email&lt;/value&gt;&lt;/data&gt;_x005f_x000D__x000a_&lt;data name=&quot;Email_SendOutlookMail_ForwardEmail_Description&quot; xml:space=&quot;preserve&quot;&gt;&lt;value&gt;The email to forward if required by the user.&lt;/value&gt;&lt;/data&gt;_x005f_x000D__x000a_&lt;data name=&quot;Email_SendOutlookMail_ForwardEmail_Category&quot; xml:space=&quot;preserve&quot;&gt;&lt;value&gt;Input&lt;/value&gt;&lt;/data&gt;_x005f_x000D__x000a_&lt;data name=&quot;Email_SendOutlookMail_DisplayName&quot; xml:space=&quot;preserve&quot;&gt;&lt;value&gt;Send Outlook Mail&lt;/value&gt;&lt;/data&gt;_x005f_x000D__x000a_&lt;data name=&quot;Email_SendOutlookMail_Description&quot; xml:space=&quot;preserve&quot;&gt;&lt;value&gt;Sends an Outlook Mail.&lt;/value&gt;&lt;/data&gt;_x005f_x000D_"/>
        <s v="&lt;data name=&quot;Email_SendOutlookMail_IsBodyHTML_DisplayName&quot; xml:space=&quot;preserve&quot;&gt;&lt;value&gt;Is Body HTML&lt;/value&gt;&lt;/data&gt;_x005f_x000D__x000a_&lt;data name=&quot;Email_SendOutlookMail_IsBodyHTML_Description&quot; xml:space=&quot;preserve&quot;&gt;&lt;value&gt;If enabled, allows HTML elements to be sent in the body.&lt;/value&gt;&lt;/data&gt;_x005f_x000D__x000a_&lt;data name=&quot;Email_SendOutlookMail_IsBodyHTML_Category&quot; xml:space=&quot;preserve&quot;&gt;&lt;value&gt;Preferences&lt;/value&gt;&lt;/data&gt;_x005f_x000D__x000a_&lt;data name=&quot;Email_SendOutlookMail_DisplayName&quot; xml:space=&quot;preserve&quot;&gt;&lt;value&gt;Send Outlook Mail&lt;/value&gt;&lt;/data&gt;_x005f_x000D__x000a_&lt;data name=&quot;Email_SendOutlookMail_Description&quot; xml:space=&quot;preserve&quot;&gt;&lt;value&gt;Sends an Outlook Mail.&lt;/value&gt;&lt;/data&gt;_x005f_x000D_"/>
        <s v="&lt;data name=&quot;Email_SendOutlookMail_MessageBody_DisplayName&quot; xml:space=&quot;preserve&quot;&gt;&lt;value&gt;Message Body&lt;/value&gt;&lt;/data&gt;_x005f_x000D__x000a_&lt;data name=&quot;Email_SendOutlookMail_MessageBody_Description&quot; xml:space=&quot;preserve&quot;&gt;&lt;value&gt;-&lt;/value&gt;&lt;/data&gt;_x005f_x000D__x000a_&lt;data name=&quot;Email_SendOutlookMail_MessageBody_Category&quot; xml:space=&quot;preserve&quot;&gt;&lt;value&gt;Input&lt;/value&gt;&lt;/data&gt;_x005f_x000D__x000a_&lt;data name=&quot;Email_SendOutlookMail_DisplayName&quot; xml:space=&quot;preserve&quot;&gt;&lt;value&gt;Send Outlook Mail&lt;/value&gt;&lt;/data&gt;_x005f_x000D__x000a_&lt;data name=&quot;Email_SendOutlookMail_Description&quot; xml:space=&quot;preserve&quot;&gt;&lt;value&gt;Sends an Outlook Mail.&lt;/value&gt;&lt;/data&gt;_x005f_x000D_"/>
        <s v="&lt;data name=&quot;Email_SendOutlookMail_OnBehalfOf_DisplayName&quot; xml:space=&quot;preserve&quot;&gt;&lt;value&gt;On Behalf Of&lt;/value&gt;&lt;/data&gt;_x005f_x000D__x000a_&lt;data name=&quot;Email_SendOutlookMail_OnBehalfOf_Description&quot; xml:space=&quot;preserve&quot;&gt;&lt;value&gt;The Email ID of the sender.&lt;/value&gt;&lt;/data&gt;_x005f_x000D__x000a_&lt;data name=&quot;Email_SendOutlookMail_OnBehalfOf_Category&quot; xml:space=&quot;preserve&quot;&gt;&lt;value&gt;Input&lt;/value&gt;&lt;/data&gt;_x005f_x000D__x000a_&lt;data name=&quot;Email_SendOutlookMail_DisplayName&quot; xml:space=&quot;preserve&quot;&gt;&lt;value&gt;Send Outlook Mail&lt;/value&gt;&lt;/data&gt;_x005f_x000D__x000a_&lt;data name=&quot;Email_SendOutlookMail_Description&quot; xml:space=&quot;preserve&quot;&gt;&lt;value&gt;Sends an Outlook Mail.&lt;/value&gt;&lt;/data&gt;_x005f_x000D_"/>
        <s v="&lt;data name=&quot;Email_SendOutlookMail_SaveAsDraft_DisplayName&quot; xml:space=&quot;preserve&quot;&gt;&lt;value&gt;Save As Draft&lt;/value&gt;&lt;/data&gt;_x005f_x000D__x000a_&lt;data name=&quot;Email_SendOutlookMail_SaveAsDraft_Description&quot; xml:space=&quot;preserve&quot;&gt;&lt;value&gt;-&lt;/value&gt;&lt;/data&gt;_x005f_x000D__x000a_&lt;data name=&quot;Email_SendOutlookMail_SaveAsDraft_Category&quot; xml:space=&quot;preserve&quot;&gt;&lt;value&gt;Preferences&lt;/value&gt;&lt;/data&gt;_x005f_x000D__x000a_&lt;data name=&quot;Email_SendOutlookMail_DisplayName&quot; xml:space=&quot;preserve&quot;&gt;&lt;value&gt;Send Outlook Mail&lt;/value&gt;&lt;/data&gt;_x005f_x000D__x000a_&lt;data name=&quot;Email_SendOutlookMail_Description&quot; xml:space=&quot;preserve&quot;&gt;&lt;value&gt;Sends an Outlook Mail.&lt;/value&gt;&lt;/data&gt;_x005f_x000D_"/>
        <s v="&lt;data name=&quot;Email_SendOutlookMail_SendTo_DisplayName&quot; xml:space=&quot;preserve&quot;&gt;&lt;value&gt;Send To&lt;/value&gt;&lt;/data&gt;_x005f_x000D__x000a_&lt;data name=&quot;Email_SendOutlookMail_SendTo_Description&quot; xml:space=&quot;preserve&quot;&gt;&lt;value&gt;The Email ID of the reciever.&lt;/value&gt;&lt;/data&gt;_x005f_x000D__x000a_&lt;data name=&quot;Email_SendOutlookMail_SendTo_Category&quot; xml:space=&quot;preserve&quot;&gt;&lt;value&gt;Input&lt;/value&gt;&lt;/data&gt;_x005f_x000D__x000a_&lt;data name=&quot;Email_SendOutlookMail_DisplayName&quot; xml:space=&quot;preserve&quot;&gt;&lt;value&gt;Send Outlook Mail&lt;/value&gt;&lt;/data&gt;_x005f_x000D__x000a_&lt;data name=&quot;Email_SendOutlookMail_Description&quot; xml:space=&quot;preserve&quot;&gt;&lt;value&gt;Sends an Outlook Mail.&lt;/value&gt;&lt;/data&gt;_x005f_x000D_"/>
        <s v="&lt;data name=&quot;Email_SendOutlookMail_Subject_DisplayName&quot; xml:space=&quot;preserve&quot;&gt;&lt;value&gt;Subject&lt;/value&gt;&lt;/data&gt;_x005f_x000D__x000a_&lt;data name=&quot;Email_SendOutlookMail_Subject_Description&quot; xml:space=&quot;preserve&quot;&gt;&lt;value&gt;The subject of the email to send.&lt;/value&gt;&lt;/data&gt;_x005f_x000D__x000a_&lt;data name=&quot;Email_SendOutlookMail_Subject_Category&quot; xml:space=&quot;preserve&quot;&gt;&lt;value&gt;Input&lt;/value&gt;&lt;/data&gt;_x005f_x000D__x000a_&lt;data name=&quot;Email_SendOutlookMail_DisplayName&quot; xml:space=&quot;preserve&quot;&gt;&lt;value&gt;Send Outlook Mail&lt;/value&gt;&lt;/data&gt;_x005f_x000D__x000a_&lt;data name=&quot;Email_SendOutlookMail_Description&quot; xml:space=&quot;preserve&quot;&gt;&lt;value&gt;Sends an Outlook Mail.&lt;/value&gt;&lt;/data&gt;_x005f_x000D_"/>
        <s v="&lt;data name=&quot;Email_SendOutlookMail_TimeoutMS_DisplayName&quot; xml:space=&quot;preserve&quot;&gt;&lt;value&gt;Timeout (MS)&lt;/value&gt;&lt;/data&gt;_x005f_x000D__x000a_&lt;data name=&quot;Email_SendOutlookMail_TimeoutMS_Description&quot; xml:space=&quot;preserve&quot;&gt;&lt;value&gt;The time (in milliseconds) to delay the operation before aborting it.&lt;/value&gt;&lt;/data&gt;_x005f_x000D__x000a_&lt;data name=&quot;Email_SendOutlookMail_TimeoutMS_Category&quot; xml:space=&quot;preserve&quot;&gt;&lt;value&gt;Preferences&lt;/value&gt;&lt;/data&gt;_x005f_x000D__x000a_&lt;data name=&quot;Email_SendOutlookMail_DisplayName&quot; xml:space=&quot;preserve&quot;&gt;&lt;value&gt;Send Outlook Mail&lt;/value&gt;&lt;/data&gt;_x005f_x000D__x000a_&lt;data name=&quot;Email_SendOutlookMail_Description&quot; xml:space=&quot;preserve&quot;&gt;&lt;value&gt;Sends an Outlook Mail.&lt;/value&gt;&lt;/data&gt;_x005f_x000D_"/>
        <s v="&lt;data name=&quot;Email_SendSMTPMail_Attachments_DisplayName&quot; xml:space=&quot;preserve&quot;&gt;&lt;value&gt;Attachments&lt;/value&gt;&lt;/data&gt;_x005f_x000D__x000a_&lt;data name=&quot;Email_SendSMTPMail_Attachments_Description&quot; xml:space=&quot;preserve&quot;&gt;&lt;value&gt;&lt;/value&gt;&lt;/data&gt;_x005f_x000D__x000a_&lt;data name=&quot;Email_SendSMTPMail_Attachments_Category&quot; xml:space=&quot;preserve&quot;&gt;&lt;value&gt;Input&lt;/value&gt;&lt;/data&gt;_x005f_x000D__x000a_&lt;data name=&quot;Email_SendSMTPMail_DisplayName&quot; xml:space=&quot;preserve&quot;&gt;&lt;value&gt;Send SMTP Mail&lt;/value&gt;&lt;/data&gt;_x005f_x000D__x000a_&lt;data name=&quot;Email_SendSMTPMail_Description&quot; xml:space=&quot;preserve&quot;&gt;&lt;value&gt;Sends an email messages using SMTP.&lt;/value&gt;&lt;/data&gt;_x005f_x000D_"/>
        <s v="&lt;data name=&quot;Email_SendSMTPMail_Attachments_DisplayName&quot; xml:space=&quot;preserve&quot;&gt;&lt;value&gt;Attachments&lt;/value&gt;&lt;/data&gt;_x005f_x000D__x000a_&lt;data name=&quot;Email_SendSMTPMail_Attachments_Description&quot; xml:space=&quot;preserve&quot;&gt;&lt;value&gt;Attachment(s) which needs to be sent along with an email.&lt;/value&gt;&lt;/data&gt;_x005f_x000D__x000a_&lt;data name=&quot;Email_SendSMTPMail_Attachments_Category&quot; xml:space=&quot;preserve&quot;&gt;&lt;value&gt;Input&lt;/value&gt;&lt;/data&gt;_x005f_x000D__x000a_&lt;data name=&quot;Email_SendSMTPMail_DisplayName&quot; xml:space=&quot;preserve&quot;&gt;&lt;value&gt;Send SMTP Mail&lt;/value&gt;&lt;/data&gt;_x005f_x000D__x000a_&lt;data name=&quot;Email_SendSMTPMail_Description&quot; xml:space=&quot;preserve&quot;&gt;&lt;value&gt;Sends an email messages using SMTP.&lt;/value&gt;&lt;/data&gt;_x005f_x000D_"/>
        <s v="&lt;data name=&quot;Email_SendSMTPMail_Bcc_DisplayName&quot; xml:space=&quot;preserve&quot;&gt;&lt;value&gt;Bcc&lt;/value&gt;&lt;/data&gt;_x005f_x000D__x000a_&lt;data name=&quot;Email_SendSMTPMail_Bcc_Description&quot; xml:space=&quot;preserve&quot;&gt;&lt;value&gt;Recipients as BCC.&lt;/value&gt;&lt;/data&gt;_x005f_x000D__x000a_&lt;data name=&quot;Email_SendSMTPMail_Bcc_Category&quot; xml:space=&quot;preserve&quot;&gt;&lt;value&gt;Input&lt;/value&gt;&lt;/data&gt;_x005f_x000D__x000a_&lt;data name=&quot;Email_SendSMTPMail_DisplayName&quot; xml:space=&quot;preserve&quot;&gt;&lt;value&gt;Send SMTP Mail&lt;/value&gt;&lt;/data&gt;_x005f_x000D__x000a_&lt;data name=&quot;Email_SendSMTPMail_Description&quot; xml:space=&quot;preserve&quot;&gt;&lt;value&gt;Sends an email messages using SMTP.&lt;/value&gt;&lt;/data&gt;_x005f_x000D_"/>
        <s v="&lt;data name=&quot;Email_SendSMTPMail_Body_DisplayName&quot; xml:space=&quot;preserve&quot;&gt;&lt;value&gt;Message Body&lt;/value&gt;&lt;/data&gt;_x005f_x000D__x000a_&lt;data name=&quot;Email_SendSMTPMail_Body_Description&quot; xml:space=&quot;preserve&quot;&gt;&lt;value&gt;Content which needs to be added as an email body.&lt;/value&gt;&lt;/data&gt;_x005f_x000D__x000a_&lt;data name=&quot;Email_SendSMTPMail_Body_Category&quot; xml:space=&quot;preserve&quot;&gt;&lt;value&gt;Input&lt;/value&gt;&lt;/data&gt;_x005f_x000D__x000a_&lt;data name=&quot;Email_SendSMTPMail_DisplayName&quot; xml:space=&quot;preserve&quot;&gt;&lt;value&gt;Send SMTP Mail&lt;/value&gt;&lt;/data&gt;_x005f_x000D__x000a_&lt;data name=&quot;Email_SendSMTPMail_Description&quot; xml:space=&quot;preserve&quot;&gt;&lt;value&gt;Sends an email messages using SMTP.&lt;/value&gt;&lt;/data&gt;_x005f_x000D_"/>
        <s v="&lt;data name=&quot;Email_SendSMTPMail_Cc_DisplayName&quot; xml:space=&quot;preserve&quot;&gt;&lt;value&gt;Cc&lt;/value&gt;&lt;/data&gt;_x005f_x000D__x000a_&lt;data name=&quot;Email_SendSMTPMail_Cc_Description&quot; xml:space=&quot;preserve&quot;&gt;&lt;value&gt;Recipients as CC.&lt;/value&gt;&lt;/data&gt;_x005f_x000D__x000a_&lt;data name=&quot;Email_SendSMTPMail_Cc_Category&quot; xml:space=&quot;preserve&quot;&gt;&lt;value&gt;Input&lt;/value&gt;&lt;/data&gt;_x005f_x000D__x000a_&lt;data name=&quot;Email_SendSMTPMail_DisplayName&quot; xml:space=&quot;preserve&quot;&gt;&lt;value&gt;Send SMTP Mail&lt;/value&gt;&lt;/data&gt;_x005f_x000D__x000a_&lt;data name=&quot;Email_SendSMTPMail_Description&quot; xml:space=&quot;preserve&quot;&gt;&lt;value&gt;Sends an email messages using SMTP.&lt;/value&gt;&lt;/data&gt;_x005f_x000D_"/>
        <s v="&lt;data name=&quot;Email_SendSMTPMail_Email_DisplayName&quot; xml:space=&quot;preserve&quot;&gt;&lt;value&gt;Email ID&lt;/value&gt;&lt;/data&gt;_x005f_x000D__x000a_&lt;data name=&quot;Email_SendSMTPMail_Email_Description&quot; xml:space=&quot;preserve&quot;&gt;&lt;value&gt;The Email ID of the account.&lt;/value&gt;&lt;/data&gt;_x005f_x000D__x000a_&lt;data name=&quot;Email_SendSMTPMail_Email_Category&quot; xml:space=&quot;preserve&quot;&gt;&lt;value&gt;Input&lt;/value&gt;&lt;/data&gt;_x005f_x000D__x000a_&lt;data name=&quot;Email_SendSMTPMail_DisplayName&quot; xml:space=&quot;preserve&quot;&gt;&lt;value&gt;Send SMTP Mail&lt;/value&gt;&lt;/data&gt;_x005f_x000D__x000a_&lt;data name=&quot;Email_SendSMTPMail_Description&quot; xml:space=&quot;preserve&quot;&gt;&lt;value&gt;Sends an email messages using SMTP.&lt;/value&gt;&lt;/data&gt;_x005f_x000D_"/>
        <s v="&lt;data name=&quot;Email_SendSMTPMail_EnableSSL_DisplayName&quot; xml:space=&quot;preserve&quot;&gt;&lt;value&gt;Enable SSL&lt;/value&gt;&lt;/data&gt;_x005f_x000D__x000a_&lt;data name=&quot;Email_SendSMTPMail_EnableSSL_Description&quot; xml:space=&quot;preserve&quot;&gt;&lt;value&gt;&lt;/value&gt;&lt;/data&gt;_x005f_x000D__x000a_&lt;data name=&quot;Email_SendSMTPMail_EnableSSL_Category&quot; xml:space=&quot;preserve&quot;&gt;&lt;value&gt;Preferences&lt;/value&gt;&lt;/data&gt;_x005f_x000D__x000a_&lt;data name=&quot;Email_SendSMTPMail_DisplayName&quot; xml:space=&quot;preserve&quot;&gt;&lt;value&gt;Send SMTP Mail&lt;/value&gt;&lt;/data&gt;_x005f_x000D__x000a_&lt;data name=&quot;Email_SendSMTPMail_Description&quot; xml:space=&quot;preserve&quot;&gt;&lt;value&gt;Sends an email messages using SMTP.&lt;/value&gt;&lt;/data&gt;_x005f_x000D_"/>
        <s v="&lt;data name=&quot;Email_SendSMTPMail_HtmlFlag_DisplayName&quot; xml:space=&quot;preserve&quot;&gt;&lt;value&gt;Is Body HTML&lt;/value&gt;&lt;/data&gt;_x005f_x000D__x000a_&lt;data name=&quot;Email_SendSMTPMail_HtmlFlag_Description&quot; xml:space=&quot;preserve&quot;&gt;&lt;value&gt;Select if the email body needs to be written as HTML format&lt;/value&gt;&lt;/data&gt;_x005f_x000D__x000a_&lt;data name=&quot;Email_SendSMTPMail_HtmlFlag_Category&quot; xml:space=&quot;preserve&quot;&gt;&lt;value&gt;Preferences&lt;/value&gt;&lt;/data&gt;_x005f_x000D__x000a_&lt;data name=&quot;Email_SendSMTPMail_DisplayName&quot; xml:space=&quot;preserve&quot;&gt;&lt;value&gt;Send SMTP Mail&lt;/value&gt;&lt;/data&gt;_x005f_x000D__x000a_&lt;data name=&quot;Email_SendSMTPMail_Description&quot; xml:space=&quot;preserve&quot;&gt;&lt;value&gt;Sends an email messages using SMTP.&lt;/value&gt;&lt;/data&gt;_x005f_x000D_"/>
        <s v="&lt;data name=&quot;Email_SendSMTPMail_Password_DisplayName&quot; xml:space=&quot;preserve&quot;&gt;&lt;value&gt;Password&lt;/value&gt;&lt;/data&gt;_x005f_x000D__x000a_&lt;data name=&quot;Email_SendSMTPMail_Password_Description&quot; xml:space=&quot;preserve&quot;&gt;&lt;value&gt;Password of the Email ID.&lt;/value&gt;&lt;/data&gt;_x005f_x000D__x000a_&lt;data name=&quot;Email_SendSMTPMail_Password_Category&quot; xml:space=&quot;preserve&quot;&gt;&lt;value&gt;Input&lt;/value&gt;&lt;/data&gt;_x005f_x000D__x000a_&lt;data name=&quot;Email_SendSMTPMail_DisplayName&quot; xml:space=&quot;preserve&quot;&gt;&lt;value&gt;Send SMTP Mail&lt;/value&gt;&lt;/data&gt;_x005f_x000D__x000a_&lt;data name=&quot;Email_SendSMTPMail_Description&quot; xml:space=&quot;preserve&quot;&gt;&lt;value&gt;Sends an email messages using SMTP.&lt;/value&gt;&lt;/data&gt;_x005f_x000D_"/>
        <s v="&lt;data name=&quot;Email_SendSMTPMail_Port_DisplayName&quot; xml:space=&quot;preserve&quot;&gt;&lt;value&gt;Port&lt;/value&gt;&lt;/data&gt;_x005f_x000D__x000a_&lt;data name=&quot;Email_SendSMTPMail_Port_Description&quot; xml:space=&quot;preserve&quot;&gt;&lt;value&gt;The port number of the SMTP Server.&lt;/value&gt;&lt;/data&gt;_x005f_x000D__x000a_&lt;data name=&quot;Email_SendSMTPMail_Port_Category&quot; xml:space=&quot;preserve&quot;&gt;&lt;value&gt;Input&lt;/value&gt;&lt;/data&gt;_x005f_x000D__x000a_&lt;data name=&quot;Email_SendSMTPMail_DisplayName&quot; xml:space=&quot;preserve&quot;&gt;&lt;value&gt;Send SMTP Mail&lt;/value&gt;&lt;/data&gt;_x005f_x000D__x000a_&lt;data name=&quot;Email_SendSMTPMail_Description&quot; xml:space=&quot;preserve&quot;&gt;&lt;value&gt;Sends an email messages using SMTP.&lt;/value&gt;&lt;/data&gt;_x005f_x000D_"/>
        <s v="&lt;data name=&quot;Email_SendSMTPMail_Result_DisplayName&quot; xml:space=&quot;preserve&quot;&gt;&lt;value&gt;Result&lt;/value&gt;&lt;/data&gt;_x005f_x000D__x000a_&lt;data name=&quot;Email_SendSMTPMail_Result_Description&quot; xml:space=&quot;preserve&quot;&gt;&lt;value&gt;Variable to hold the returned output&lt;/value&gt;&lt;/data&gt;_x005f_x000D__x000a_&lt;data name=&quot;Email_SendSMTPMail_Result_Category&quot; xml:space=&quot;preserve&quot;&gt;&lt;value&gt;Output&lt;/value&gt;&lt;/data&gt;_x005f_x000D__x000a_&lt;data name=&quot;Email_SendSMTPMail_DisplayName&quot; xml:space=&quot;preserve&quot;&gt;&lt;value&gt;Send SMTP Mail&lt;/value&gt;&lt;/data&gt;_x005f_x000D__x000a_&lt;data name=&quot;Email_SendSMTPMail_Description&quot; xml:space=&quot;preserve&quot;&gt;&lt;value&gt;Sends an email messages using SMTP.&lt;/value&gt;&lt;/data&gt;_x005f_x000D_"/>
        <s v="&lt;data name=&quot;Email_SendSMTPMail_SecureConnection_DisplayName&quot; xml:space=&quot;preserve&quot;&gt;&lt;value&gt;Secure Connection&lt;/value&gt;&lt;/data&gt;_x005f_x000D__x000a_&lt;data name=&quot;Email_SendSMTPMail_SecureConnection_Description&quot; xml:space=&quot;preserve&quot;&gt;&lt;value&gt;-&lt;/value&gt;&lt;/data&gt;_x005f_x000D__x000a_&lt;data name=&quot;Email_SendSMTPMail_SecureConnection_Category&quot; xml:space=&quot;preserve&quot;&gt;&lt;value&gt;Preferences&lt;/value&gt;&lt;/data&gt;_x005f_x000D__x000a_&lt;data name=&quot;Email_SendSMTPMail_DisplayName&quot; xml:space=&quot;preserve&quot;&gt;&lt;value&gt;Send SMTP Mail&lt;/value&gt;&lt;/data&gt;_x005f_x000D__x000a_&lt;data name=&quot;Email_SendSMTPMail_Description&quot; xml:space=&quot;preserve&quot;&gt;&lt;value&gt;Sends an email messages using SMTP.&lt;/value&gt;&lt;/data&gt;_x005f_x000D_"/>
        <s v="&lt;data name=&quot;Email_SendSMTPMail_SenderEmailID_DisplayName&quot; xml:space=&quot;preserve&quot;&gt;&lt;value&gt;Sender Email ID&lt;/value&gt;&lt;/data&gt;_x005f_x000D__x000a_&lt;data name=&quot;Email_SendSMTPMail_SenderEmailID_Description&quot; xml:space=&quot;preserve&quot;&gt;&lt;value&gt;The mail ID of the sender.&lt;/value&gt;&lt;/data&gt;_x005f_x000D__x000a_&lt;data name=&quot;Email_SendSMTPMail_SenderEmailID_Category&quot; xml:space=&quot;preserve&quot;&gt;&lt;value&gt;Input&lt;/value&gt;&lt;/data&gt;_x005f_x000D__x000a_&lt;data name=&quot;Email_SendSMTPMail_DisplayName&quot; xml:space=&quot;preserve&quot;&gt;&lt;value&gt;Send SMTP Mail&lt;/value&gt;&lt;/data&gt;_x005f_x000D__x000a_&lt;data name=&quot;Email_SendSMTPMail_Description&quot; xml:space=&quot;preserve&quot;&gt;&lt;value&gt;Sends an email messages using SMTP.&lt;/value&gt;&lt;/data&gt;_x005f_x000D_"/>
        <s v="&lt;data name=&quot;Email_SendSMTPMail_SenderName_DisplayName&quot; xml:space=&quot;preserve&quot;&gt;&lt;value&gt;Sender Name&lt;/value&gt;&lt;/data&gt;_x005f_x000D__x000a_&lt;data name=&quot;Email_SendSMTPMail_SenderName_Description&quot; xml:space=&quot;preserve&quot;&gt;&lt;value&gt;The name of the sender to be displayed.&lt;/value&gt;&lt;/data&gt;_x005f_x000D__x000a_&lt;data name=&quot;Email_SendSMTPMail_SenderName_Category&quot; xml:space=&quot;preserve&quot;&gt;&lt;value&gt;Input&lt;/value&gt;&lt;/data&gt;_x005f_x000D__x000a_&lt;data name=&quot;Email_SendSMTPMail_DisplayName&quot; xml:space=&quot;preserve&quot;&gt;&lt;value&gt;Send SMTP Mail&lt;/value&gt;&lt;/data&gt;_x005f_x000D__x000a_&lt;data name=&quot;Email_SendSMTPMail_Description&quot; xml:space=&quot;preserve&quot;&gt;&lt;value&gt;Sends an email messages using SMTP.&lt;/value&gt;&lt;/data&gt;_x005f_x000D_"/>
        <s v="&lt;data name=&quot;Email_SendSMTPMail_Server_DisplayName&quot; xml:space=&quot;preserve&quot;&gt;&lt;value&gt;Server&lt;/value&gt;&lt;/data&gt;_x005f_x000D__x000a_&lt;data name=&quot;Email_SendSMTPMail_Server_Description&quot; xml:space=&quot;preserve&quot;&gt;&lt;value&gt;The SMTP Server.&lt;/value&gt;&lt;/data&gt;_x005f_x000D__x000a_&lt;data name=&quot;Email_SendSMTPMail_Server_Category&quot; xml:space=&quot;preserve&quot;&gt;&lt;value&gt;Input&lt;/value&gt;&lt;/data&gt;_x005f_x000D__x000a_&lt;data name=&quot;Email_SendSMTPMail_DisplayName&quot; xml:space=&quot;preserve&quot;&gt;&lt;value&gt;Send SMTP Mail&lt;/value&gt;&lt;/data&gt;_x005f_x000D__x000a_&lt;data name=&quot;Email_SendSMTPMail_Description&quot; xml:space=&quot;preserve&quot;&gt;&lt;value&gt;Sends an email messages using SMTP.&lt;/value&gt;&lt;/data&gt;_x005f_x000D_"/>
        <s v="&lt;data name=&quot;Email_SendSMTPMail_Subject_DisplayName&quot; xml:space=&quot;preserve&quot;&gt;&lt;value&gt;Subject&lt;/value&gt;&lt;/data&gt;_x005f_x000D__x000a_&lt;data name=&quot;Email_SendSMTPMail_Subject_Description&quot; xml:space=&quot;preserve&quot;&gt;&lt;value&gt;Text as an email subject.&lt;/value&gt;&lt;/data&gt;_x005f_x000D__x000a_&lt;data name=&quot;Email_SendSMTPMail_Subject_Category&quot; xml:space=&quot;preserve&quot;&gt;&lt;value&gt;Input&lt;/value&gt;&lt;/data&gt;_x005f_x000D__x000a_&lt;data name=&quot;Email_SendSMTPMail_DisplayName&quot; xml:space=&quot;preserve&quot;&gt;&lt;value&gt;Send SMTP Mail&lt;/value&gt;&lt;/data&gt;_x005f_x000D__x000a_&lt;data name=&quot;Email_SendSMTPMail_Description&quot; xml:space=&quot;preserve&quot;&gt;&lt;value&gt;Sends an email messages using SMTP.&lt;/value&gt;&lt;/data&gt;_x005f_x000D_"/>
        <s v="&lt;data name=&quot;Email_SendSMTPMail_To_DisplayName&quot; xml:space=&quot;preserve&quot;&gt;&lt;value&gt;To&lt;/value&gt;&lt;/data&gt;_x005f_x000D__x000a_&lt;data name=&quot;Email_SendSMTPMail_To_Description&quot; xml:space=&quot;preserve&quot;&gt;&lt;value&gt;This is a mandatory field.&lt;/value&gt;&lt;/data&gt;_x005f_x000D__x000a_&lt;data name=&quot;Email_SendSMTPMail_To_Category&quot; xml:space=&quot;preserve&quot;&gt;&lt;value&gt;Input&lt;/value&gt;&lt;/data&gt;_x005f_x000D__x000a_&lt;data name=&quot;Email_SendSMTPMail_DisplayName&quot; xml:space=&quot;preserve&quot;&gt;&lt;value&gt;Send SMTP Mail&lt;/value&gt;&lt;/data&gt;_x005f_x000D__x000a_&lt;data name=&quot;Email_SendSMTPMail_Description&quot; xml:space=&quot;preserve&quot;&gt;&lt;value&gt;Sends an email messages using SMTP.&lt;/value&gt;&lt;/data&gt;_x005f_x000D_"/>
        <s v="&lt;data name=&quot;Encryption_AssignPassword_MaskedPassword_DisplayName&quot; xml:space=&quot;preserve&quot;&gt;&lt;value&gt;Masked Password&lt;/value&gt;&lt;/data&gt;_x005f_x000D__x000a_&lt;data name=&quot;Encryption_AssignPassword_MaskedPassword_Description&quot; xml:space=&quot;preserve&quot;&gt;&lt;value&gt;Variable to store the password. This is a mandatory field.&lt;/value&gt;&lt;/data&gt;_x005f_x000D__x000a_&lt;data name=&quot;Encryption_AssignPassword_MaskedPassword_Category&quot; xml:space=&quot;preserve&quot;&gt;&lt;value&gt;Output&lt;/value&gt;&lt;/data&gt;_x005f_x000D__x000a_&lt;data name=&quot;Encryption_AssignPassword_DisplayName&quot; xml:space=&quot;preserve&quot;&gt;&lt;value&gt;Assign Password&lt;/value&gt;&lt;/data&gt;_x005f_x000D__x000a_&lt;data name=&quot;Encryption_AssignPassword_Description&quot; xml:space=&quot;preserve&quot;&gt;&lt;value&gt;Hides the password characters behind the bullets. &lt;/value&gt;&lt;/data&gt;_x005f_x000D_"/>
        <s v="&lt;data name=&quot;Encryption_AssignPassword_Password_DisplayName&quot; xml:space=&quot;preserve&quot;&gt;&lt;value&gt;Password&lt;/value&gt;&lt;/data&gt;_x005f_x000D__x000a_&lt;data name=&quot;Encryption_AssignPassword_Password_Description&quot; xml:space=&quot;preserve&quot;&gt;&lt;value&gt;Password text to be masked. This is a mandatory field.&lt;/value&gt;&lt;/data&gt;_x005f_x000D__x000a_&lt;data name=&quot;Encryption_AssignPassword_Password_Category&quot; xml:space=&quot;preserve&quot;&gt;&lt;value&gt;Input&lt;/value&gt;&lt;/data&gt;_x005f_x000D__x000a_&lt;data name=&quot;Encryption_AssignPassword_DisplayName&quot; xml:space=&quot;preserve&quot;&gt;&lt;value&gt;Assign Password&lt;/value&gt;&lt;/data&gt;_x005f_x000D__x000a_&lt;data name=&quot;Encryption_AssignPassword_Description&quot; xml:space=&quot;preserve&quot;&gt;&lt;value&gt;Hides the password characters behind the bullets. &lt;/value&gt;&lt;/data&gt;_x005f_x000D_"/>
        <s v="&lt;data name=&quot;Encryption_DecryptFile_Algorithm_DisplayName&quot; xml:space=&quot;preserve&quot;&gt;&lt;value&gt;Algorithm&lt;/value&gt;&lt;/data&gt;_x005f_x000D__x000a_&lt;data name=&quot;Encryption_DecryptFile_Algorithm_Description&quot; xml:space=&quot;preserve&quot;&gt;&lt;value&gt;Algorithm to be used to decrypt the file. It can be set to AES, DES or TripleDES.&lt;/value&gt;&lt;/data&gt;_x005f_x000D__x000a_&lt;data name=&quot;Encryption_DecryptFile_Algorithm_Category&quot; xml:space=&quot;preserve&quot;&gt;&lt;value&gt;Input&lt;/value&gt;&lt;/data&gt;_x005f_x000D__x000a_&lt;data name=&quot;Encryption_DecryptFile_DisplayName&quot; xml:space=&quot;preserve&quot;&gt;&lt;value&gt;Decrypt File&lt;/value&gt;&lt;/data&gt;_x005f_x000D__x000a_&lt;data name=&quot;Encryption_DecryptFile_Description&quot; xml:space=&quot;preserve&quot;&gt;&lt;value&gt;Decrypts a given encrypted file using key and algorithm.&lt;/value&gt;&lt;/data&gt;_x005f_x000D_"/>
        <s v="&lt;data name=&quot;Encryption_DecryptFile_ContinueOnError_DisplayName&quot; xml:space=&quot;preserve&quot;&gt;&lt;value&gt;Continue On Error&lt;/value&gt;&lt;/data&gt;_x005f_x000D__x000a_&lt;data name=&quot;Encryption_DecryptFile_ContinueOnError_Description&quot; xml:space=&quot;preserve&quot;&gt;&lt;value&gt;-&lt;/value&gt;&lt;/data&gt;_x005f_x000D__x000a_&lt;data name=&quot;Encryption_DecryptFile_ContinueOnError_Category&quot; xml:space=&quot;preserve&quot;&gt;&lt;value&gt;Preferences&lt;/value&gt;&lt;/data&gt;_x005f_x000D__x000a_&lt;data name=&quot;Encryption_DecryptFile_DisplayName&quot; xml:space=&quot;preserve&quot;&gt;&lt;value&gt;Decrypt File&lt;/value&gt;&lt;/data&gt;_x005f_x000D__x000a_&lt;data name=&quot;Encryption_DecryptFile_Description&quot; xml:space=&quot;preserve&quot;&gt;&lt;value&gt;Decrypts a given encrypted file using key and algorithm.&lt;/value&gt;&lt;/data&gt;_x005f_x000D_"/>
        <s v="&lt;data name=&quot;Encryption_DecryptFile_DestinationPath_DisplayName&quot; xml:space=&quot;preserve&quot;&gt;&lt;value&gt;Destination Path&lt;/value&gt;&lt;/data&gt;_x005f_x000D__x000a_&lt;data name=&quot;Encryption_DecryptFile_DestinationPath_Description&quot; xml:space=&quot;preserve&quot;&gt;&lt;value&gt;The path where the decrypted file should be placed.&lt;/value&gt;&lt;/data&gt;_x005f_x000D__x000a_&lt;data name=&quot;Encryption_DecryptFile_DestinationPath_Category&quot; xml:space=&quot;preserve&quot;&gt;&lt;value&gt;Input&lt;/value&gt;&lt;/data&gt;_x005f_x000D__x000a_&lt;data name=&quot;Encryption_DecryptFile_DisplayName&quot; xml:space=&quot;preserve&quot;&gt;&lt;value&gt;Decrypt File&lt;/value&gt;&lt;/data&gt;_x005f_x000D__x000a_&lt;data name=&quot;Encryption_DecryptFile_Description&quot; xml:space=&quot;preserve&quot;&gt;&lt;value&gt;Decrypts a given encrypted file using key and algorithm.&lt;/value&gt;&lt;/data&gt;_x005f_x000D_"/>
        <s v="&lt;data name=&quot;Encryption_DecryptFile_Encoding_DisplayName&quot; xml:space=&quot;preserve&quot;&gt;&lt;value&gt;Encoding&lt;/value&gt;&lt;/data&gt;_x005f_x000D__x000a_&lt;data name=&quot;Encryption_DecryptFile_Encoding_Description&quot; xml:space=&quot;preserve&quot;&gt;&lt;value&gt;Encoding used to interpret the input text and the key specified in the Key property.&lt;/value&gt;&lt;/data&gt;_x005f_x000D__x000a_&lt;data name=&quot;Encryption_DecryptFile_Encoding_Category&quot; xml:space=&quot;preserve&quot;&gt;&lt;value&gt;Input&lt;/value&gt;&lt;/data&gt;_x005f_x000D__x000a_&lt;data name=&quot;Encryption_DecryptFile_DisplayName&quot; xml:space=&quot;preserve&quot;&gt;&lt;value&gt;Decrypt File&lt;/value&gt;&lt;/data&gt;_x005f_x000D__x000a_&lt;data name=&quot;Encryption_DecryptFile_Description&quot; xml:space=&quot;preserve&quot;&gt;&lt;value&gt;Decrypts a given encrypted file using key and algorithm.&lt;/value&gt;&lt;/data&gt;_x005f_x000D_"/>
        <s v="&lt;data name=&quot;Encryption_DecryptFile_Key_DisplayName&quot; xml:space=&quot;preserve&quot;&gt;&lt;value&gt;Key&lt;/value&gt;&lt;/data&gt;_x005f_x000D__x000a_&lt;data name=&quot;Encryption_DecryptFile_Key_Description&quot; xml:space=&quot;preserve&quot;&gt;&lt;value&gt;Key used for the encryption of the text.&lt;/value&gt;&lt;/data&gt;_x005f_x000D__x000a_&lt;data name=&quot;Encryption_DecryptFile_Key_Category&quot; xml:space=&quot;preserve&quot;&gt;&lt;value&gt;Input&lt;/value&gt;&lt;/data&gt;_x005f_x000D__x000a_&lt;data name=&quot;Encryption_DecryptFile_DisplayName&quot; xml:space=&quot;preserve&quot;&gt;&lt;value&gt;Decrypt File&lt;/value&gt;&lt;/data&gt;_x005f_x000D__x000a_&lt;data name=&quot;Encryption_DecryptFile_Description&quot; xml:space=&quot;preserve&quot;&gt;&lt;value&gt;Decrypts a given encrypted file using key and algorithm.&lt;/value&gt;&lt;/data&gt;_x005f_x000D_"/>
        <s v="&lt;data name=&quot;Encryption_DecryptFile_Overwrite_DisplayName&quot; xml:space=&quot;preserve&quot;&gt;&lt;value&gt;Overwrite&lt;/value&gt;&lt;/data&gt;_x005f_x000D__x000a_&lt;data name=&quot;Encryption_DecryptFile_Overwrite_Description&quot; xml:space=&quot;preserve&quot;&gt;&lt;value&gt;-&lt;/value&gt;&lt;/data&gt;_x005f_x000D__x000a_&lt;data name=&quot;Encryption_DecryptFile_Overwrite_Category&quot; xml:space=&quot;preserve&quot;&gt;&lt;value&gt;Preferences&lt;/value&gt;&lt;/data&gt;_x005f_x000D__x000a_&lt;data name=&quot;Encryption_DecryptFile_DisplayName&quot; xml:space=&quot;preserve&quot;&gt;&lt;value&gt;Decrypt File&lt;/value&gt;&lt;/data&gt;_x005f_x000D__x000a_&lt;data name=&quot;Encryption_DecryptFile_Description&quot; xml:space=&quot;preserve&quot;&gt;&lt;value&gt;Decrypts a given encrypted file using key and algorithm.&lt;/value&gt;&lt;/data&gt;_x005f_x000D_"/>
        <s v="&lt;data name=&quot;Encryption_DecryptFile_SourcePath_DisplayName&quot; xml:space=&quot;preserve&quot;&gt;&lt;value&gt;Source Path&lt;/value&gt;&lt;/data&gt;_x005f_x000D__x000a_&lt;data name=&quot;Encryption_DecryptFile_SourcePath_Description&quot; xml:space=&quot;preserve&quot;&gt;&lt;value&gt;The path to the encrypted file needs to be decrypted.&lt;/value&gt;&lt;/data&gt;_x005f_x000D__x000a_&lt;data name=&quot;Encryption_DecryptFile_SourcePath_Category&quot; xml:space=&quot;preserve&quot;&gt;&lt;value&gt;Input&lt;/value&gt;&lt;/data&gt;_x005f_x000D__x000a_&lt;data name=&quot;Encryption_DecryptFile_DisplayName&quot; xml:space=&quot;preserve&quot;&gt;&lt;value&gt;Decrypt File&lt;/value&gt;&lt;/data&gt;_x005f_x000D__x000a_&lt;data name=&quot;Encryption_DecryptFile_Description&quot; xml:space=&quot;preserve&quot;&gt;&lt;value&gt;Decrypts a given encrypted file using key and algorithm.&lt;/value&gt;&lt;/data&gt;_x005f_x000D_"/>
        <s v="&lt;data name=&quot;Encryption_DecryptText_Algorithm_DisplayName&quot; xml:space=&quot;preserve&quot;&gt;&lt;value&gt;Algorithm&lt;/value&gt;&lt;/data&gt;_x005f_x000D__x000a_&lt;data name=&quot;Encryption_DecryptText_Algorithm_Description&quot; xml:space=&quot;preserve&quot;&gt;&lt;value&gt;Algorithm used to decrypt the text. It can be set to AES, DES, RC2 (Non-FIPS), Rijndael (Non-FIPS), TripleDES. This is a mandatory field.&lt;/value&gt;&lt;/data&gt;_x005f_x000D__x000a_&lt;data name=&quot;Encryption_DecryptText_Algorithm_Category&quot; xml:space=&quot;preserve&quot;&gt;&lt;value&gt;Input&lt;/value&gt;&lt;/data&gt;_x005f_x000D__x000a_&lt;data name=&quot;Encryption_DecryptText_DisplayName&quot; xml:space=&quot;preserve&quot;&gt;&lt;value&gt;Decrypt Text&lt;/value&gt;&lt;/data&gt;_x005f_x000D__x000a_&lt;data name=&quot;Encryption_DecryptText_Description&quot; xml:space=&quot;preserve&quot;&gt;&lt;value&gt;Decrypts the encrypted text using the Key and Algorithm used for the encryption. &lt;/value&gt;&lt;/data&gt;_x005f_x000D_"/>
        <s v="&lt;data name=&quot;Encryption_DecryptText_ContinueOnError_DisplayName&quot; xml:space=&quot;preserve&quot;&gt;&lt;value&gt;Continue On Error&lt;/value&gt;&lt;/data&gt;_x005f_x000D__x000a_&lt;data name=&quot;Encryption_DecryptText_ContinueOnError_Description&quot; xml:space=&quot;preserve&quot;&gt;&lt;value&gt;-&lt;/value&gt;&lt;/data&gt;_x005f_x000D__x000a_&lt;data name=&quot;Encryption_DecryptText_ContinueOnError_Category&quot; xml:space=&quot;preserve&quot;&gt;&lt;value&gt;Preferences&lt;/value&gt;&lt;/data&gt;_x005f_x000D__x000a_&lt;data name=&quot;Encryption_DecryptText_DisplayName&quot; xml:space=&quot;preserve&quot;&gt;&lt;value&gt;Decrypt Text&lt;/value&gt;&lt;/data&gt;_x005f_x000D__x000a_&lt;data name=&quot;Encryption_DecryptText_Description&quot; xml:space=&quot;preserve&quot;&gt;&lt;value&gt;Decrypts the encrypted text using the Key and Algorithm used for the encryption. &lt;/value&gt;&lt;/data&gt;_x005f_x000D_"/>
        <s v="&lt;data name=&quot;Encryption_DecryptText_Encoding_DisplayName&quot; xml:space=&quot;preserve&quot;&gt;&lt;value&gt;Encoding&lt;/value&gt;&lt;/data&gt;_x005f_x000D__x000a_&lt;data name=&quot;Encryption_DecryptText_Encoding_Description&quot; xml:space=&quot;preserve&quot;&gt;&lt;value&gt;Encoding used to interpret the input text and the key specified in the Key property. This is a mandatory field.&lt;/value&gt;&lt;/data&gt;_x005f_x000D__x000a_&lt;data name=&quot;Encryption_DecryptText_Encoding_Category&quot; xml:space=&quot;preserve&quot;&gt;&lt;value&gt;Input&lt;/value&gt;&lt;/data&gt;_x005f_x000D__x000a_&lt;data name=&quot;Encryption_DecryptText_DisplayName&quot; xml:space=&quot;preserve&quot;&gt;&lt;value&gt;Decrypt Text&lt;/value&gt;&lt;/data&gt;_x005f_x000D__x000a_&lt;data name=&quot;Encryption_DecryptText_Description&quot; xml:space=&quot;preserve&quot;&gt;&lt;value&gt;Decrypts the encrypted text using the Key and Algorithm used for the encryption. &lt;/value&gt;&lt;/data&gt;_x005f_x000D_"/>
        <s v="&lt;data name=&quot;Encryption_DecryptText_InputText_DisplayName&quot; xml:space=&quot;preserve&quot;&gt;&lt;value&gt;Input Text&lt;/value&gt;&lt;/data&gt;_x005f_x000D__x000a_&lt;data name=&quot;Encryption_DecryptText_InputText_Description&quot; xml:space=&quot;preserve&quot;&gt;&lt;value&gt;Encrypted text needs to be decrypted. This is a mandatory field.&lt;/value&gt;&lt;/data&gt;_x005f_x000D__x000a_&lt;data name=&quot;Encryption_DecryptText_InputText_Category&quot; xml:space=&quot;preserve&quot;&gt;&lt;value&gt;Input&lt;/value&gt;&lt;/data&gt;_x005f_x000D__x000a_&lt;data name=&quot;Encryption_DecryptText_DisplayName&quot; xml:space=&quot;preserve&quot;&gt;&lt;value&gt;Decrypt Text&lt;/value&gt;&lt;/data&gt;_x005f_x000D__x000a_&lt;data name=&quot;Encryption_DecryptText_Description&quot; xml:space=&quot;preserve&quot;&gt;&lt;value&gt;Decrypts the encrypted text using the Key and Algorithm used for the encryption. &lt;/value&gt;&lt;/data&gt;_x005f_x000D_"/>
        <s v="&lt;data name=&quot;Encryption_DecryptText_Key_DisplayName&quot; xml:space=&quot;preserve&quot;&gt;&lt;value&gt;Key&lt;/value&gt;&lt;/data&gt;_x005f_x000D__x000a_&lt;data name=&quot;Encryption_DecryptText_Key_Description&quot; xml:space=&quot;preserve&quot;&gt;&lt;value&gt;Key used for the encryption of the text. This is a mandatory field.&lt;/value&gt;&lt;/data&gt;_x005f_x000D__x000a_&lt;data name=&quot;Encryption_DecryptText_Key_Category&quot; xml:space=&quot;preserve&quot;&gt;&lt;value&gt;Input&lt;/value&gt;&lt;/data&gt;_x005f_x000D__x000a_&lt;data name=&quot;Encryption_DecryptText_DisplayName&quot; xml:space=&quot;preserve&quot;&gt;&lt;value&gt;Decrypt Text&lt;/value&gt;&lt;/data&gt;_x005f_x000D__x000a_&lt;data name=&quot;Encryption_DecryptText_Description&quot; xml:space=&quot;preserve&quot;&gt;&lt;value&gt;Decrypts the encrypted text using the Key and Algorithm used for the encryption. &lt;/value&gt;&lt;/data&gt;_x005f_x000D_"/>
        <s v="&lt;data name=&quot;Encryption_DecryptText_Result_DisplayName&quot; xml:space=&quot;preserve&quot;&gt;&lt;value&gt;Result&lt;/value&gt;&lt;/data&gt;_x005f_x000D__x000a_&lt;data name=&quot;Encryption_DecryptText_Result_Description&quot; xml:space=&quot;preserve&quot;&gt;&lt;value&gt;The variable to store the decrypted value. This is a mandatory field.&lt;/value&gt;&lt;/data&gt;_x005f_x000D__x000a_&lt;data name=&quot;Encryption_DecryptText_Result_Category&quot; xml:space=&quot;preserve&quot;&gt;&lt;value&gt;Output&lt;/value&gt;&lt;/data&gt;_x005f_x000D__x000a_&lt;data name=&quot;Encryption_DecryptText_DisplayName&quot; xml:space=&quot;preserve&quot;&gt;&lt;value&gt;Decrypt Text&lt;/value&gt;&lt;/data&gt;_x005f_x000D__x000a_&lt;data name=&quot;Encryption_DecryptText_Description&quot; xml:space=&quot;preserve&quot;&gt;&lt;value&gt;Decrypts the encrypted text using the Key and Algorithm used for the encryption. &lt;/value&gt;&lt;/data&gt;_x005f_x000D_"/>
        <s v="&lt;data name=&quot;Encryption_EncryptText_Algorithm_DisplayName&quot; xml:space=&quot;preserve&quot;&gt;&lt;value&gt;Algorithm&lt;/value&gt;&lt;/data&gt;_x005f_x000D__x000a_&lt;data name=&quot;Encryption_EncryptText_Algorithm_Description&quot; xml:space=&quot;preserve&quot;&gt;&lt;value&gt;Algorithm used to encrypt the text. It can be set to AES, DES, RC2 (Non-FIPS), Rijndael (Non-FIPS), TripleDES. This is a mandatory field.&lt;/value&gt;&lt;/data&gt;_x005f_x000D__x000a_&lt;data name=&quot;Encryption_EncryptText_Algorithm_Category&quot; xml:space=&quot;preserve&quot;&gt;&lt;value&gt;Input&lt;/value&gt;&lt;/data&gt;_x005f_x000D__x000a_&lt;data name=&quot;Encryption_EncryptText_DisplayName&quot; xml:space=&quot;preserve&quot;&gt;&lt;value&gt;Encrypt Text&lt;/value&gt;&lt;/data&gt;_x005f_x000D__x000a_&lt;data name=&quot;Encryption_EncryptText_Description&quot; xml:space=&quot;preserve&quot;&gt;&lt;value&gt;Encrypts the plain text using the specified Key and Algorithm. &lt;/value&gt;&lt;/data&gt;_x005f_x000D_"/>
        <s v="&lt;data name=&quot;Encryption_EncryptText_ContinueOnError_DisplayName&quot; xml:space=&quot;preserve&quot;&gt;&lt;value&gt;Continue On Error&lt;/value&gt;&lt;/data&gt;_x005f_x000D__x000a_&lt;data name=&quot;Encryption_EncryptText_ContinueOnError_Description&quot; xml:space=&quot;preserve&quot;&gt;&lt;value&gt;-&lt;/value&gt;&lt;/data&gt;_x005f_x000D__x000a_&lt;data name=&quot;Encryption_EncryptText_ContinueOnError_Category&quot; xml:space=&quot;preserve&quot;&gt;&lt;value&gt;Preferences&lt;/value&gt;&lt;/data&gt;_x005f_x000D__x000a_&lt;data name=&quot;Encryption_EncryptText_DisplayName&quot; xml:space=&quot;preserve&quot;&gt;&lt;value&gt;Encrypt Text&lt;/value&gt;&lt;/data&gt;_x005f_x000D__x000a_&lt;data name=&quot;Encryption_EncryptText_Description&quot; xml:space=&quot;preserve&quot;&gt;&lt;value&gt;Encrypts the plain text using the specified Key and Algorithm. &lt;/value&gt;&lt;/data&gt;_x005f_x000D_"/>
        <s v="&lt;data name=&quot;Encryption_EncryptText_Encoding_DisplayName&quot; xml:space=&quot;preserve&quot;&gt;&lt;value&gt;Encoding&lt;/value&gt;&lt;/data&gt;_x005f_x000D__x000a_&lt;data name=&quot;Encryption_EncryptText_Encoding_Description&quot; xml:space=&quot;preserve&quot;&gt;&lt;value&gt;Encoding used to interpret the input text and the key specified in the Key property. This is a mandatory field.&lt;/value&gt;&lt;/data&gt;_x005f_x000D__x000a_&lt;data name=&quot;Encryption_EncryptText_Encoding_Category&quot; xml:space=&quot;preserve&quot;&gt;&lt;value&gt;Input&lt;/value&gt;&lt;/data&gt;_x005f_x000D__x000a_&lt;data name=&quot;Encryption_EncryptText_DisplayName&quot; xml:space=&quot;preserve&quot;&gt;&lt;value&gt;Encrypt Text&lt;/value&gt;&lt;/data&gt;_x005f_x000D__x000a_&lt;data name=&quot;Encryption_EncryptText_Description&quot; xml:space=&quot;preserve&quot;&gt;&lt;value&gt;Encrypts the plain text using the specified Key and Algorithm. &lt;/value&gt;&lt;/data&gt;_x005f_x000D_"/>
        <s v="&lt;data name=&quot;Encryption_EncryptText_InputText_DisplayName&quot; xml:space=&quot;preserve&quot;&gt;&lt;value&gt;Input Text&lt;/value&gt;&lt;/data&gt;_x005f_x000D__x000a_&lt;data name=&quot;Encryption_EncryptText_InputText_Description&quot; xml:space=&quot;preserve&quot;&gt;&lt;value&gt;Text to be encrypted. This is a mandatory field.&lt;/value&gt;&lt;/data&gt;_x005f_x000D__x000a_&lt;data name=&quot;Encryption_EncryptText_InputText_Category&quot; xml:space=&quot;preserve&quot;&gt;&lt;value&gt;Input&lt;/value&gt;&lt;/data&gt;_x005f_x000D__x000a_&lt;data name=&quot;Encryption_EncryptText_DisplayName&quot; xml:space=&quot;preserve&quot;&gt;&lt;value&gt;Encrypt Text&lt;/value&gt;&lt;/data&gt;_x005f_x000D__x000a_&lt;data name=&quot;Encryption_EncryptText_Description&quot; xml:space=&quot;preserve&quot;&gt;&lt;value&gt;Encrypts the plain text using the specified Key and Algorithm. &lt;/value&gt;&lt;/data&gt;_x005f_x000D_"/>
        <s v="&lt;data name=&quot;Encryption_EncryptText_Key_DisplayName&quot; xml:space=&quot;preserve&quot;&gt;&lt;value&gt;Key&lt;/value&gt;&lt;/data&gt;_x005f_x000D__x000a_&lt;data name=&quot;Encryption_EncryptText_Key_Description&quot; xml:space=&quot;preserve&quot;&gt;&lt;value&gt;Key to be used for the encryption of the text. This is a mandatory field.&lt;/value&gt;&lt;/data&gt;_x005f_x000D__x000a_&lt;data name=&quot;Encryption_EncryptText_Key_Category&quot; xml:space=&quot;preserve&quot;&gt;&lt;value&gt;Input&lt;/value&gt;&lt;/data&gt;_x005f_x000D__x000a_&lt;data name=&quot;Encryption_EncryptText_DisplayName&quot; xml:space=&quot;preserve&quot;&gt;&lt;value&gt;Encrypt Text&lt;/value&gt;&lt;/data&gt;_x005f_x000D__x000a_&lt;data name=&quot;Encryption_EncryptText_Description&quot; xml:space=&quot;preserve&quot;&gt;&lt;value&gt;Encrypts the plain text using the specified Key and Algorithm. &lt;/value&gt;&lt;/data&gt;_x005f_x000D_"/>
        <s v="&lt;data name=&quot;Encryption_EncryptText_Result_DisplayName&quot; xml:space=&quot;preserve&quot;&gt;&lt;value&gt;Result&lt;/value&gt;&lt;/data&gt;_x005f_x000D__x000a_&lt;data name=&quot;Encryption_EncryptText_Result_Description&quot; xml:space=&quot;preserve&quot;&gt;&lt;value&gt;The variable to store the encrypted value. This is a mandatory field.&lt;/value&gt;&lt;/data&gt;_x005f_x000D__x000a_&lt;data name=&quot;Encryption_EncryptText_Result_Category&quot; xml:space=&quot;preserve&quot;&gt;&lt;value&gt;Output&lt;/value&gt;&lt;/data&gt;_x005f_x000D__x000a_&lt;data name=&quot;Encryption_EncryptText_DisplayName&quot; xml:space=&quot;preserve&quot;&gt;&lt;value&gt;Encrypt Text&lt;/value&gt;&lt;/data&gt;_x005f_x000D__x000a_&lt;data name=&quot;Encryption_EncryptText_Description&quot; xml:space=&quot;preserve&quot;&gt;&lt;value&gt;Encrypts the plain text using the specified Key and Algorithm. &lt;/value&gt;&lt;/data&gt;_x005f_x000D_"/>
        <s v="&lt;data name=&quot;Encryption_HashFile_Algorithm_DisplayName&quot; xml:space=&quot;preserve&quot;&gt;&lt;value&gt;Algorithm&lt;/value&gt;&lt;/data&gt;_x005f_x000D__x000a_&lt;data name=&quot;Encryption_HashFile_Algorithm_Description&quot; xml:space=&quot;preserve&quot;&gt;&lt;value&gt;Algorithm used to hash the text.&lt;/value&gt;&lt;/data&gt;_x005f_x000D__x000a_&lt;data name=&quot;Encryption_HashFile_Algorithm_Category&quot; xml:space=&quot;preserve&quot;&gt;&lt;value&gt;Input&lt;/value&gt;&lt;/data&gt;_x005f_x000D__x000a_&lt;data name=&quot;Encryption_HashFile_DisplayName&quot; xml:space=&quot;preserve&quot;&gt;&lt;value&gt;Hash File&lt;/value&gt;&lt;/data&gt;_x005f_x000D__x000a_&lt;data name=&quot;Encryption_HashFile_Description&quot; xml:space=&quot;preserve&quot;&gt;&lt;value&gt;Hashes a given file using the specified algorithm.&lt;/value&gt;&lt;/data&gt;_x005f_x000D_"/>
        <s v="&lt;data name=&quot;Encryption_HashFile_ContinueOnError_DisplayName&quot; xml:space=&quot;preserve&quot;&gt;&lt;value&gt;Continue On Error&lt;/value&gt;&lt;/data&gt;_x005f_x000D__x000a_&lt;data name=&quot;Encryption_HashFile_ContinueOnError_Description&quot; xml:space=&quot;preserve&quot;&gt;&lt;value&gt;-&lt;/value&gt;&lt;/data&gt;_x005f_x000D__x000a_&lt;data name=&quot;Encryption_HashFile_ContinueOnError_Category&quot; xml:space=&quot;preserve&quot;&gt;&lt;value&gt;Preferences&lt;/value&gt;&lt;/data&gt;_x005f_x000D__x000a_&lt;data name=&quot;Encryption_HashFile_DisplayName&quot; xml:space=&quot;preserve&quot;&gt;&lt;value&gt;Hash File&lt;/value&gt;&lt;/data&gt;_x005f_x000D__x000a_&lt;data name=&quot;Encryption_HashFile_Description&quot; xml:space=&quot;preserve&quot;&gt;&lt;value&gt;Hashes a given file using the specified algorithm.&lt;/value&gt;&lt;/data&gt;_x005f_x000D_"/>
        <s v="&lt;data name=&quot;Encryption_HashFile_Result_DisplayName&quot; xml:space=&quot;preserve&quot;&gt;&lt;value&gt;Result&lt;/value&gt;&lt;/data&gt;_x005f_x000D__x000a_&lt;data name=&quot;Encryption_HashFile_Result_Description&quot; xml:space=&quot;preserve&quot;&gt;&lt;value&gt;Result&lt;/value&gt;&lt;/data&gt;_x005f_x000D__x000a_&lt;data name=&quot;Encryption_HashFile_Result_Category&quot; xml:space=&quot;preserve&quot;&gt;&lt;value&gt;Output&lt;/value&gt;&lt;/data&gt;_x005f_x000D__x000a_&lt;data name=&quot;Encryption_HashFile_DisplayName&quot; xml:space=&quot;preserve&quot;&gt;&lt;value&gt;Hash File&lt;/value&gt;&lt;/data&gt;_x005f_x000D__x000a_&lt;data name=&quot;Encryption_HashFile_Description&quot; xml:space=&quot;preserve&quot;&gt;&lt;value&gt;Hashes a given file using the specified algorithm.&lt;/value&gt;&lt;/data&gt;_x005f_x000D_"/>
        <s v="&lt;data name=&quot;Encryption_HashFile_SourcePath_DisplayName&quot; xml:space=&quot;preserve&quot;&gt;&lt;value&gt;Source Path&lt;/value&gt;&lt;/data&gt;_x005f_x000D__x000a_&lt;data name=&quot;Encryption_HashFile_SourcePath_Description&quot; xml:space=&quot;preserve&quot;&gt;&lt;value&gt;The path to the encrypted file needs to be decrypted.&lt;/value&gt;&lt;/data&gt;_x005f_x000D__x000a_&lt;data name=&quot;Encryption_HashFile_SourcePath_Category&quot; xml:space=&quot;preserve&quot;&gt;&lt;value&gt;Input&lt;/value&gt;&lt;/data&gt;_x005f_x000D__x000a_&lt;data name=&quot;Encryption_HashFile_DisplayName&quot; xml:space=&quot;preserve&quot;&gt;&lt;value&gt;Hash File&lt;/value&gt;&lt;/data&gt;_x005f_x000D__x000a_&lt;data name=&quot;Encryption_HashFile_Description&quot; xml:space=&quot;preserve&quot;&gt;&lt;value&gt;Hashes a given file using the specified algorithm.&lt;/value&gt;&lt;/data&gt;_x005f_x000D_"/>
        <s v="&lt;data name=&quot;Encryption_HashFilewithKey_Algorithm_DisplayName&quot; xml:space=&quot;preserve&quot;&gt;&lt;value&gt;Algorithm&lt;/value&gt;&lt;/data&gt;_x005f_x000D__x000a_&lt;data name=&quot;Encryption_HashFilewithKey_Algorithm_Description&quot; xml:space=&quot;preserve&quot;&gt;&lt;value&gt;Algorithm used to decrypt the text.&lt;/value&gt;&lt;/data&gt;_x005f_x000D__x000a_&lt;data name=&quot;Encryption_HashFilewithKey_Algorithm_Category&quot; xml:space=&quot;preserve&quot;&gt;&lt;value&gt;Input&lt;/value&gt;&lt;/data&gt;_x005f_x000D__x000a_&lt;data name=&quot;Encryption_HashFilewithKey_DisplayName&quot; xml:space=&quot;preserve&quot;&gt;&lt;value&gt;Hash File with Key&lt;/value&gt;&lt;/data&gt;_x005f_x000D__x000a_&lt;data name=&quot;Encryption_HashFilewithKey_Description&quot; xml:space=&quot;preserve&quot;&gt;&lt;value&gt;Hashes a file using key and algorithm.&lt;/value&gt;&lt;/data&gt;_x005f_x000D_"/>
        <s v="&lt;data name=&quot;Encryption_HashFilewithKey_ContinueOnError_DisplayName&quot; xml:space=&quot;preserve&quot;&gt;&lt;value&gt;Continue On Error&lt;/value&gt;&lt;/data&gt;_x005f_x000D__x000a_&lt;data name=&quot;Encryption_HashFilewithKey_ContinueOnError_Description&quot; xml:space=&quot;preserve&quot;&gt;&lt;value&gt;-&lt;/value&gt;&lt;/data&gt;_x005f_x000D__x000a_&lt;data name=&quot;Encryption_HashFilewithKey_ContinueOnError_Category&quot; xml:space=&quot;preserve&quot;&gt;&lt;value&gt;Preferences&lt;/value&gt;&lt;/data&gt;_x005f_x000D__x000a_&lt;data name=&quot;Encryption_HashFilewithKey_DisplayName&quot; xml:space=&quot;preserve&quot;&gt;&lt;value&gt;Hash File with Key&lt;/value&gt;&lt;/data&gt;_x005f_x000D__x000a_&lt;data name=&quot;Encryption_HashFilewithKey_Description&quot; xml:space=&quot;preserve&quot;&gt;&lt;value&gt;Hashes a file using key and algorithm.&lt;/value&gt;&lt;/data&gt;_x005f_x000D_"/>
        <s v="&lt;data name=&quot;Encryption_HashFilewithKey_Encoding_DisplayName&quot; xml:space=&quot;preserve&quot;&gt;&lt;value&gt;Encoding&lt;/value&gt;&lt;/data&gt;_x005f_x000D__x000a_&lt;data name=&quot;Encryption_HashFilewithKey_Encoding_Description&quot; xml:space=&quot;preserve&quot;&gt;&lt;value&gt;Encoding used to interpret the input text and the key specified in the Key property.&lt;/value&gt;&lt;/data&gt;_x005f_x000D__x000a_&lt;data name=&quot;Encryption_HashFilewithKey_Encoding_Category&quot; xml:space=&quot;preserve&quot;&gt;&lt;value&gt;Input&lt;/value&gt;&lt;/data&gt;_x005f_x000D__x000a_&lt;data name=&quot;Encryption_HashFilewithKey_DisplayName&quot; xml:space=&quot;preserve&quot;&gt;&lt;value&gt;Hash File with Key&lt;/value&gt;&lt;/data&gt;_x005f_x000D__x000a_&lt;data name=&quot;Encryption_HashFilewithKey_Description&quot; xml:space=&quot;preserve&quot;&gt;&lt;value&gt;Hashes a file using key and algorithm.&lt;/value&gt;&lt;/data&gt;_x005f_x000D_"/>
        <s v="&lt;data name=&quot;Encryption_HashFilewithKey_Key_DisplayName&quot; xml:space=&quot;preserve&quot;&gt;&lt;value&gt;Key&lt;/value&gt;&lt;/data&gt;_x005f_x000D__x000a_&lt;data name=&quot;Encryption_HashFilewithKey_Key_Description&quot; xml:space=&quot;preserve&quot;&gt;&lt;value&gt;Key used for the encryption of the text.&lt;/value&gt;&lt;/data&gt;_x005f_x000D__x000a_&lt;data name=&quot;Encryption_HashFilewithKey_Key_Category&quot; xml:space=&quot;preserve&quot;&gt;&lt;value&gt;Input&lt;/value&gt;&lt;/data&gt;_x005f_x000D__x000a_&lt;data name=&quot;Encryption_HashFilewithKey_DisplayName&quot; xml:space=&quot;preserve&quot;&gt;&lt;value&gt;Hash File with Key&lt;/value&gt;&lt;/data&gt;_x005f_x000D__x000a_&lt;data name=&quot;Encryption_HashFilewithKey_Description&quot; xml:space=&quot;preserve&quot;&gt;&lt;value&gt;Hashes a file using key and algorithm.&lt;/value&gt;&lt;/data&gt;_x005f_x000D_"/>
        <s v="&lt;data name=&quot;Encryption_HashFilewithKey_Result_DisplayName&quot; xml:space=&quot;preserve&quot;&gt;&lt;value&gt;Result&lt;/value&gt;&lt;/data&gt;_x005f_x000D__x000a_&lt;data name=&quot;Encryption_HashFilewithKey_Result_Description&quot; xml:space=&quot;preserve&quot;&gt;&lt;value&gt;Result&lt;/value&gt;&lt;/data&gt;_x005f_x000D__x000a_&lt;data name=&quot;Encryption_HashFilewithKey_Result_Category&quot; xml:space=&quot;preserve&quot;&gt;&lt;value&gt;Output&lt;/value&gt;&lt;/data&gt;_x005f_x000D__x000a_&lt;data name=&quot;Encryption_HashFilewithKey_DisplayName&quot; xml:space=&quot;preserve&quot;&gt;&lt;value&gt;Hash File with Key&lt;/value&gt;&lt;/data&gt;_x005f_x000D__x000a_&lt;data name=&quot;Encryption_HashFilewithKey_Description&quot; xml:space=&quot;preserve&quot;&gt;&lt;value&gt;Hashes a file using key and algorithm.&lt;/value&gt;&lt;/data&gt;_x005f_x000D_"/>
        <s v="&lt;data name=&quot;Encryption_HashFilewithKey_SourcePath_DisplayName&quot; xml:space=&quot;preserve&quot;&gt;&lt;value&gt;Source Path&lt;/value&gt;&lt;/data&gt;_x005f_x000D__x000a_&lt;data name=&quot;Encryption_HashFilewithKey_SourcePath_Description&quot; xml:space=&quot;preserve&quot;&gt;&lt;value&gt;The path to the encrypted file needs to be decrypted.&lt;/value&gt;&lt;/data&gt;_x005f_x000D__x000a_&lt;data name=&quot;Encryption_HashFilewithKey_SourcePath_Category&quot; xml:space=&quot;preserve&quot;&gt;&lt;value&gt;Input&lt;/value&gt;&lt;/data&gt;_x005f_x000D__x000a_&lt;data name=&quot;Encryption_HashFilewithKey_DisplayName&quot; xml:space=&quot;preserve&quot;&gt;&lt;value&gt;Hash File with Key&lt;/value&gt;&lt;/data&gt;_x005f_x000D__x000a_&lt;data name=&quot;Encryption_HashFilewithKey_Description&quot; xml:space=&quot;preserve&quot;&gt;&lt;value&gt;Hashes a file using key and algorithm.&lt;/value&gt;&lt;/data&gt;_x005f_x000D_"/>
        <s v="&lt;data name=&quot;Encryption_HashText_Algorithm_DisplayName&quot; xml:space=&quot;preserve&quot;&gt;&lt;value&gt;Algorithm&lt;/value&gt;&lt;/data&gt;_x005f_x000D__x000a_&lt;data name=&quot;Encryption_HashText_Algorithm_Description&quot; xml:space=&quot;preserve&quot;&gt;&lt;value&gt;Algorithm used to hash the text.&lt;/value&gt;&lt;/data&gt;_x005f_x000D__x000a_&lt;data name=&quot;Encryption_HashText_Algorithm_Category&quot; xml:space=&quot;preserve&quot;&gt;&lt;value&gt;Input&lt;/value&gt;&lt;/data&gt;_x005f_x000D__x000a_&lt;data name=&quot;Encryption_HashText_DisplayName&quot; xml:space=&quot;preserve&quot;&gt;&lt;value&gt;Hash Text&lt;/value&gt;&lt;/data&gt;_x005f_x000D__x000a_&lt;data name=&quot;Encryption_HashText_Description&quot; xml:space=&quot;preserve&quot;&gt;&lt;value&gt;Hashes a string of plain text using the specified algorithm.&lt;/value&gt;&lt;/data&gt;_x005f_x000D_"/>
        <s v="&lt;data name=&quot;Encryption_HashText_ContinueOnError_DisplayName&quot; xml:space=&quot;preserve&quot;&gt;&lt;value&gt;Continue On Error&lt;/value&gt;&lt;/data&gt;_x005f_x000D__x000a_&lt;data name=&quot;Encryption_HashText_ContinueOnError_Description&quot; xml:space=&quot;preserve&quot;&gt;&lt;value&gt;-&lt;/value&gt;&lt;/data&gt;_x005f_x000D__x000a_&lt;data name=&quot;Encryption_HashText_ContinueOnError_Category&quot; xml:space=&quot;preserve&quot;&gt;&lt;value&gt;Preferences&lt;/value&gt;&lt;/data&gt;_x005f_x000D__x000a_&lt;data name=&quot;Encryption_HashText_DisplayName&quot; xml:space=&quot;preserve&quot;&gt;&lt;value&gt;Hash Text&lt;/value&gt;&lt;/data&gt;_x005f_x000D__x000a_&lt;data name=&quot;Encryption_HashText_Description&quot; xml:space=&quot;preserve&quot;&gt;&lt;value&gt;Hashes a string of plain text using the specified algorithm.&lt;/value&gt;&lt;/data&gt;_x005f_x000D_"/>
        <s v="&lt;data name=&quot;Encryption_HashText_Encoding_DisplayName&quot; xml:space=&quot;preserve&quot;&gt;&lt;value&gt;Encoding&lt;/value&gt;&lt;/data&gt;_x005f_x000D__x000a_&lt;data name=&quot;Encryption_HashText_Encoding_Description&quot; xml:space=&quot;preserve&quot;&gt;&lt;value&gt;Encoding used to interpret the input text and the key specified in the Key property.&lt;/value&gt;&lt;/data&gt;_x005f_x000D__x000a_&lt;data name=&quot;Encryption_HashText_Encoding_Category&quot; xml:space=&quot;preserve&quot;&gt;&lt;value&gt;Input&lt;/value&gt;&lt;/data&gt;_x005f_x000D__x000a_&lt;data name=&quot;Encryption_HashText_DisplayName&quot; xml:space=&quot;preserve&quot;&gt;&lt;value&gt;Hash Text&lt;/value&gt;&lt;/data&gt;_x005f_x000D__x000a_&lt;data name=&quot;Encryption_HashText_Description&quot; xml:space=&quot;preserve&quot;&gt;&lt;value&gt;Hashes a string of plain text using the specified algorithm.&lt;/value&gt;&lt;/data&gt;_x005f_x000D_"/>
        <s v="&lt;data name=&quot;Encryption_HashText_InputText_DisplayName&quot; xml:space=&quot;preserve&quot;&gt;&lt;value&gt;Input Text&lt;/value&gt;&lt;/data&gt;_x005f_x000D__x000a_&lt;data name=&quot;Encryption_HashText_InputText_Description&quot; xml:space=&quot;preserve&quot;&gt;&lt;value&gt;Text to be hashed.&lt;/value&gt;&lt;/data&gt;_x005f_x000D__x000a_&lt;data name=&quot;Encryption_HashText_InputText_Category&quot; xml:space=&quot;preserve&quot;&gt;&lt;value&gt;Input&lt;/value&gt;&lt;/data&gt;_x005f_x000D__x000a_&lt;data name=&quot;Encryption_HashText_DisplayName&quot; xml:space=&quot;preserve&quot;&gt;&lt;value&gt;Hash Text&lt;/value&gt;&lt;/data&gt;_x005f_x000D__x000a_&lt;data name=&quot;Encryption_HashText_Description&quot; xml:space=&quot;preserve&quot;&gt;&lt;value&gt;Hashes a string of plain text using the specified algorithm.&lt;/value&gt;&lt;/data&gt;_x005f_x000D_"/>
        <s v="&lt;data name=&quot;Encryption_HashText_Key_DisplayName&quot; xml:space=&quot;preserve&quot;&gt;&lt;value&gt;Key&lt;/value&gt;&lt;/data&gt;_x005f_x000D__x000a_&lt;data name=&quot;Encryption_HashText_Key_Description&quot; xml:space=&quot;preserve&quot;&gt;&lt;value&gt;This is a mandatory field.&lt;/value&gt;&lt;/data&gt;_x005f_x000D__x000a_&lt;data name=&quot;Encryption_HashText_Key_Category&quot; xml:space=&quot;preserve&quot;&gt;&lt;value&gt;Input&lt;/value&gt;&lt;/data&gt;_x005f_x000D__x000a_&lt;data name=&quot;Encryption_HashText_DisplayName&quot; xml:space=&quot;preserve&quot;&gt;&lt;value&gt;Hash Text&lt;/value&gt;&lt;/data&gt;_x005f_x000D__x000a_&lt;data name=&quot;Encryption_HashText_Description&quot; xml:space=&quot;preserve&quot;&gt;&lt;value&gt;Hashes a string of plain text using the specified algorithm.&lt;/value&gt;&lt;/data&gt;_x005f_x000D_"/>
        <s v="&lt;data name=&quot;Encryption_HashText_Result_DisplayName&quot; xml:space=&quot;preserve&quot;&gt;&lt;value&gt;Result&lt;/value&gt;&lt;/data&gt;_x005f_x000D__x000a_&lt;data name=&quot;Encryption_HashText_Result_Description&quot; xml:space=&quot;preserve&quot;&gt;&lt;value&gt;Result&lt;/value&gt;&lt;/data&gt;_x005f_x000D__x000a_&lt;data name=&quot;Encryption_HashText_Result_Category&quot; xml:space=&quot;preserve&quot;&gt;&lt;value&gt;Output&lt;/value&gt;&lt;/data&gt;_x005f_x000D__x000a_&lt;data name=&quot;Encryption_HashText_DisplayName&quot; xml:space=&quot;preserve&quot;&gt;&lt;value&gt;Hash Text&lt;/value&gt;&lt;/data&gt;_x005f_x000D__x000a_&lt;data name=&quot;Encryption_HashText_Description&quot; xml:space=&quot;preserve&quot;&gt;&lt;value&gt;Hashes a string of plain text using the specified algorithm.&lt;/value&gt;&lt;/data&gt;_x005f_x000D_"/>
        <s v="&lt;data name=&quot;Encryption_HashTextwithKey_Algorithm_DisplayName&quot; xml:space=&quot;preserve&quot;&gt;&lt;value&gt;Algorithm&lt;/value&gt;&lt;/data&gt;_x005f_x000D__x000a_&lt;data name=&quot;Encryption_HashTextwithKey_Algorithm_Description&quot; xml:space=&quot;preserve&quot;&gt;&lt;value&gt;Algorithm used to decrypt the text.&lt;/value&gt;&lt;/data&gt;_x005f_x000D__x000a_&lt;data name=&quot;Encryption_HashTextwithKey_Algorithm_Category&quot; xml:space=&quot;preserve&quot;&gt;&lt;value&gt;Input&lt;/value&gt;&lt;/data&gt;_x005f_x000D__x000a_&lt;data name=&quot;Encryption_HashTextwithKey_DisplayName&quot; xml:space=&quot;preserve&quot;&gt;&lt;value&gt;Hash Text with Key&lt;/value&gt;&lt;/data&gt;_x005f_x000D__x000a_&lt;data name=&quot;Encryption_HashTextwithKey_Description&quot; xml:space=&quot;preserve&quot;&gt;&lt;value&gt;Hashes a file using key and algorithm.&lt;/value&gt;&lt;/data&gt;_x005f_x000D_"/>
        <s v="&lt;data name=&quot;Encryption_HashTextwithKey_ContinueOnError_DisplayName&quot; xml:space=&quot;preserve&quot;&gt;&lt;value&gt;Continue On Error&lt;/value&gt;&lt;/data&gt;_x005f_x000D__x000a_&lt;data name=&quot;Encryption_HashTextwithKey_ContinueOnError_Description&quot; xml:space=&quot;preserve&quot;&gt;&lt;value&gt;-&lt;/value&gt;&lt;/data&gt;_x005f_x000D__x000a_&lt;data name=&quot;Encryption_HashTextwithKey_ContinueOnError_Category&quot; xml:space=&quot;preserve&quot;&gt;&lt;value&gt;Preferences&lt;/value&gt;&lt;/data&gt;_x005f_x000D__x000a_&lt;data name=&quot;Encryption_HashTextwithKey_DisplayName&quot; xml:space=&quot;preserve&quot;&gt;&lt;value&gt;Hash Text with Key&lt;/value&gt;&lt;/data&gt;_x005f_x000D__x000a_&lt;data name=&quot;Encryption_HashTextwithKey_Description&quot; xml:space=&quot;preserve&quot;&gt;&lt;value&gt;Hashes a file using key and algorithm.&lt;/value&gt;&lt;/data&gt;_x005f_x000D_"/>
        <s v="&lt;data name=&quot;Encryption_HashTextwithKey_Encoding_DisplayName&quot; xml:space=&quot;preserve&quot;&gt;&lt;value&gt;Encoding&lt;/value&gt;&lt;/data&gt;_x005f_x000D__x000a_&lt;data name=&quot;Encryption_HashTextwithKey_Encoding_Description&quot; xml:space=&quot;preserve&quot;&gt;&lt;value&gt;Encoding used to interpret the input text and the key specified in the Key property.&lt;/value&gt;&lt;/data&gt;_x005f_x000D__x000a_&lt;data name=&quot;Encryption_HashTextwithKey_Encoding_Category&quot; xml:space=&quot;preserve&quot;&gt;&lt;value&gt;Input&lt;/value&gt;&lt;/data&gt;_x005f_x000D__x000a_&lt;data name=&quot;Encryption_HashTextwithKey_DisplayName&quot; xml:space=&quot;preserve&quot;&gt;&lt;value&gt;Hash Text with Key&lt;/value&gt;&lt;/data&gt;_x005f_x000D__x000a_&lt;data name=&quot;Encryption_HashTextwithKey_Description&quot; xml:space=&quot;preserve&quot;&gt;&lt;value&gt;Hashes a file using key and algorithm.&lt;/value&gt;&lt;/data&gt;_x005f_x000D_"/>
        <s v="&lt;data name=&quot;Encryption_HashTextwithKey_InputText_DisplayName&quot; xml:space=&quot;preserve&quot;&gt;&lt;value&gt;Input Text&lt;/value&gt;&lt;/data&gt;_x005f_x000D__x000a_&lt;data name=&quot;Encryption_HashTextwithKey_InputText_Description&quot; xml:space=&quot;preserve&quot;&gt;&lt;value&gt;Text to be hashed.&lt;/value&gt;&lt;/data&gt;_x005f_x000D__x000a_&lt;data name=&quot;Encryption_HashTextwithKey_InputText_Category&quot; xml:space=&quot;preserve&quot;&gt;&lt;value&gt;Input&lt;/value&gt;&lt;/data&gt;_x005f_x000D__x000a_&lt;data name=&quot;Encryption_HashTextwithKey_DisplayName&quot; xml:space=&quot;preserve&quot;&gt;&lt;value&gt;Hash Text with Key&lt;/value&gt;&lt;/data&gt;_x005f_x000D__x000a_&lt;data name=&quot;Encryption_HashTextwithKey_Description&quot; xml:space=&quot;preserve&quot;&gt;&lt;value&gt;Hashes a file using key and algorithm.&lt;/value&gt;&lt;/data&gt;_x005f_x000D_"/>
        <s v="&lt;data name=&quot;Encryption_HashTextwithKey_Key_DisplayName&quot; xml:space=&quot;preserve&quot;&gt;&lt;value&gt;Key&lt;/value&gt;&lt;/data&gt;_x005f_x000D__x000a_&lt;data name=&quot;Encryption_HashTextwithKey_Key_Description&quot; xml:space=&quot;preserve&quot;&gt;&lt;value&gt;Key used for the encryption of the text.&lt;/value&gt;&lt;/data&gt;_x005f_x000D__x000a_&lt;data name=&quot;Encryption_HashTextwithKey_Key_Category&quot; xml:space=&quot;preserve&quot;&gt;&lt;value&gt;Input&lt;/value&gt;&lt;/data&gt;_x005f_x000D__x000a_&lt;data name=&quot;Encryption_HashTextwithKey_DisplayName&quot; xml:space=&quot;preserve&quot;&gt;&lt;value&gt;Hash Text with Key&lt;/value&gt;&lt;/data&gt;_x005f_x000D__x000a_&lt;data name=&quot;Encryption_HashTextwithKey_Description&quot; xml:space=&quot;preserve&quot;&gt;&lt;value&gt;Hashes a file using key and algorithm.&lt;/value&gt;&lt;/data&gt;_x005f_x000D_"/>
        <s v="&lt;data name=&quot;Encryption_HashTextwithKey_Result_DisplayName&quot; xml:space=&quot;preserve&quot;&gt;&lt;value&gt;Result&lt;/value&gt;&lt;/data&gt;_x005f_x000D__x000a_&lt;data name=&quot;Encryption_HashTextwithKey_Result_Description&quot; xml:space=&quot;preserve&quot;&gt;&lt;value&gt;Result&lt;/value&gt;&lt;/data&gt;_x005f_x000D__x000a_&lt;data name=&quot;Encryption_HashTextwithKey_Result_Category&quot; xml:space=&quot;preserve&quot;&gt;&lt;value&gt;Output&lt;/value&gt;&lt;/data&gt;_x005f_x000D__x000a_&lt;data name=&quot;Encryption_HashTextwithKey_DisplayName&quot; xml:space=&quot;preserve&quot;&gt;&lt;value&gt;Hash Text with Key&lt;/value&gt;&lt;/data&gt;_x005f_x000D__x000a_&lt;data name=&quot;Encryption_HashTextwithKey_Description&quot; xml:space=&quot;preserve&quot;&gt;&lt;value&gt;Hashes a file using key and algorithm.&lt;/value&gt;&lt;/data&gt;_x005f_x000D_"/>
        <s v="&lt;data name=&quot;ErrorHandling_ErrorifFalse_ErrorMessage_DisplayName&quot; xml:space=&quot;preserve&quot;&gt;&lt;value&gt;Error Message&lt;/value&gt;&lt;/data&gt;_x005f_x000D__x000a_&lt;data name=&quot;ErrorHandling_ErrorifFalse_ErrorMessage_Description&quot; xml:space=&quot;preserve&quot;&gt;&lt;value&gt;Error message to be displayed on the Output panel.&lt;/value&gt;&lt;/data&gt;_x005f_x000D__x000a_&lt;data name=&quot;ErrorHandling_ErrorifFalse_ErrorMessage_Category&quot; xml:space=&quot;preserve&quot;&gt;&lt;value&gt;Input&lt;/value&gt;&lt;/data&gt;_x005f_x000D__x000a_&lt;data name=&quot;ErrorHandling_ErrorifFalse_DisplayName&quot; xml:space=&quot;preserve&quot;&gt;&lt;value&gt;Error if False&lt;/value&gt;&lt;/data&gt;_x005f_x000D__x000a_&lt;data name=&quot;ErrorHandling_ErrorifFalse_Description&quot; xml:space=&quot;preserve&quot;&gt;&lt;value&gt;Generates an error if the conditions returns the value as true.&lt;/value&gt;&lt;/data&gt;_x005f_x000D_"/>
        <s v="&lt;data name=&quot;ErrorHandling_ErrorifFalse_LogicalExpression_DisplayName&quot; xml:space=&quot;preserve&quot;&gt;&lt;value&gt;Logical Expression&lt;/value&gt;&lt;/data&gt;_x005f_x000D__x000a_&lt;data name=&quot;ErrorHandling_ErrorifFalse_LogicalExpression_Description&quot; xml:space=&quot;preserve&quot;&gt;&lt;value&gt;Set to System.Activities.InArgument`1[System.Boolean]. This is a mandatory field.&lt;/value&gt;&lt;/data&gt;_x005f_x000D__x000a_&lt;data name=&quot;ErrorHandling_ErrorifFalse_LogicalExpression_Category&quot; xml:space=&quot;preserve&quot;&gt;&lt;value&gt;Input&lt;/value&gt;&lt;/data&gt;_x005f_x000D__x000a_&lt;data name=&quot;ErrorHandling_ErrorifFalse_DisplayName&quot; xml:space=&quot;preserve&quot;&gt;&lt;value&gt;Error if False&lt;/value&gt;&lt;/data&gt;_x005f_x000D__x000a_&lt;data name=&quot;ErrorHandling_ErrorifFalse_Description&quot; xml:space=&quot;preserve&quot;&gt;&lt;value&gt;Generates an error if the conditions returns the value as true.&lt;/value&gt;&lt;/data&gt;_x005f_x000D_"/>
        <s v="&lt;data name=&quot;ErrorHandling_ErrorifTrue_ErrorMessage_DisplayName&quot; xml:space=&quot;preserve&quot;&gt;&lt;value&gt;Error Message&lt;/value&gt;&lt;/data&gt;_x005f_x000D__x000a_&lt;data name=&quot;ErrorHandling_ErrorifTrue_ErrorMessage_Description&quot; xml:space=&quot;preserve&quot;&gt;&lt;value&gt;Error message to be displayed on the Output panel.&lt;/value&gt;&lt;/data&gt;_x005f_x000D__x000a_&lt;data name=&quot;ErrorHandling_ErrorifTrue_ErrorMessage_Category&quot; xml:space=&quot;preserve&quot;&gt;&lt;value&gt;Input&lt;/value&gt;&lt;/data&gt;_x005f_x000D__x000a_&lt;data name=&quot;ErrorHandling_ErrorifTrue_DisplayName&quot; xml:space=&quot;preserve&quot;&gt;&lt;value&gt;Error if True&lt;/value&gt;&lt;/data&gt;_x005f_x000D__x000a_&lt;data name=&quot;ErrorHandling_ErrorifTrue_Description&quot; xml:space=&quot;preserve&quot;&gt;&lt;value&gt;Generates an error if the conditions returns the value as false.&lt;/value&gt;&lt;/data&gt;_x005f_x000D_"/>
        <s v="&lt;data name=&quot;ErrorHandling_ErrorifTrue_LogicalExpression_DisplayName&quot; xml:space=&quot;preserve&quot;&gt;&lt;value&gt;Logical Expression&lt;/value&gt;&lt;/data&gt;_x005f_x000D__x000a_&lt;data name=&quot;ErrorHandling_ErrorifTrue_LogicalExpression_Description&quot; xml:space=&quot;preserve&quot;&gt;&lt;value&gt;Set to System.Activities.InArgument`1[System.Boolean]. This is a mandatory field.&lt;/value&gt;&lt;/data&gt;_x005f_x000D__x000a_&lt;data name=&quot;ErrorHandling_ErrorifTrue_LogicalExpression_Category&quot; xml:space=&quot;preserve&quot;&gt;&lt;value&gt;Input&lt;/value&gt;&lt;/data&gt;_x005f_x000D__x000a_&lt;data name=&quot;ErrorHandling_ErrorifTrue_DisplayName&quot; xml:space=&quot;preserve&quot;&gt;&lt;value&gt;Error if True&lt;/value&gt;&lt;/data&gt;_x005f_x000D__x000a_&lt;data name=&quot;ErrorHandling_ErrorifTrue_Description&quot; xml:space=&quot;preserve&quot;&gt;&lt;value&gt;Generates an error if the conditions returns the value as false.&lt;/value&gt;&lt;/data&gt;_x005f_x000D_"/>
        <s v="&lt;data name=&quot;Excel_AppendRange_DataTable_DisplayName&quot; xml:space=&quot;preserve&quot;&gt;&lt;value&gt;DataTable&lt;/value&gt;&lt;/data&gt;_x005f_x000D__x000a_&lt;data name=&quot;Excel_AppendRange_DataTable_Description&quot; xml:space=&quot;preserve&quot;&gt;&lt;value&gt;Datatable that is to be appended in the given Excel sheet. This is a mandatory field.&lt;/value&gt;&lt;/data&gt;_x005f_x000D__x000a_&lt;data name=&quot;Excel_AppendRange_DataTable_Category&quot; xml:space=&quot;preserve&quot;&gt;&lt;value&gt;Input&lt;/value&gt;&lt;/data&gt;_x005f_x000D__x000a_&lt;data name=&quot;Excel_AppendRange_DisplayName&quot; xml:space=&quot;preserve&quot;&gt;&lt;value&gt;Append Range&lt;/value&gt;&lt;/data&gt;_x005f_x000D__x000a_&lt;data name=&quot;Excel_AppendRange_Description&quot; xml:space=&quot;preserve&quot;&gt;&lt;value&gt;The Excel workbook name is defined in ScopeOfExcelApplication component within which the Append Range component is created.&lt;/value&gt;&lt;/data&gt;_x005f_x000D_"/>
        <s v="&lt;data name=&quot;Excel_AutoFillRange_FillRange_DisplayName&quot; xml:space=&quot;preserve&quot;&gt;&lt;value&gt;Fill Range&lt;/value&gt;&lt;/data&gt;_x005f_x000D__x000a_&lt;data name=&quot;Excel_AutoFillRange_FillRange_Description&quot; xml:space=&quot;preserve&quot;&gt;&lt;value&gt;Excel range that is to be auto‑filled. This is a mandatory field.&lt;/value&gt;&lt;/data&gt;_x005f_x000D__x000a_&lt;data name=&quot;Excel_AutoFillRange_FillRange_Category&quot; xml:space=&quot;preserve&quot;&gt;&lt;value&gt;Input&lt;/value&gt;&lt;/data&gt;_x005f_x000D__x000a_&lt;data name=&quot;Excel_AutoFillRange_DisplayName&quot; xml:space=&quot;preserve&quot;&gt;&lt;value&gt;Auto Fill Range&lt;/value&gt;&lt;/data&gt;_x005f_x000D__x000a_&lt;data name=&quot;Excel_AutoFillRange_Description&quot; xml:space=&quot;preserve&quot;&gt;&lt;value&gt;Auto-fills a given range in an Excel sheet.&lt;/value&gt;&lt;/data&gt;_x005f_x000D_"/>
        <s v="&lt;data name=&quot;Excel_AutoFillRange_SourceRange_DisplayName&quot; xml:space=&quot;preserve&quot;&gt;&lt;value&gt;Source Range&lt;/value&gt;&lt;/data&gt;_x005f_x000D__x000a_&lt;data name=&quot;Excel_AutoFillRange_SourceRange_Description&quot; xml:space=&quot;preserve&quot;&gt;&lt;value&gt;Excel range that defines the pattern to be used for auto‑fill operation. This is a mandatory field.&lt;/value&gt;&lt;/data&gt;_x005f_x000D__x000a_&lt;data name=&quot;Excel_AutoFillRange_SourceRange_Category&quot; xml:space=&quot;preserve&quot;&gt;&lt;value&gt;Input&lt;/value&gt;&lt;/data&gt;_x005f_x000D__x000a_&lt;data name=&quot;Excel_AutoFillRange_DisplayName&quot; xml:space=&quot;preserve&quot;&gt;&lt;value&gt;Auto Fill Range&lt;/value&gt;&lt;/data&gt;_x005f_x000D__x000a_&lt;data name=&quot;Excel_AutoFillRange_Description&quot; xml:space=&quot;preserve&quot;&gt;&lt;value&gt;Auto-fills a given range in an Excel sheet.&lt;/value&gt;&lt;/data&gt;_x005f_x000D_"/>
        <s v="&lt;data name=&quot;Excel_CopyPasteRange_DestinationCell_DisplayName&quot; xml:space=&quot;preserve&quot;&gt;&lt;value&gt;Destination Cell&lt;/value&gt;&lt;/data&gt;_x005f_x000D__x000a_&lt;data name=&quot;Excel_CopyPasteRange_DestinationCell_Description&quot; xml:space=&quot;preserve&quot;&gt;&lt;value&gt;Cell reference where the copied data is to be pasted. This is a mandatory field.&lt;/value&gt;&lt;/data&gt;_x005f_x000D__x000a_&lt;data name=&quot;Excel_CopyPasteRange_DestinationCell_Category&quot; xml:space=&quot;preserve&quot;&gt;&lt;value&gt;Input&lt;/value&gt;&lt;/data&gt;_x005f_x000D__x000a_&lt;data name=&quot;Excel_CopyPasteRange_DisplayName&quot; xml:space=&quot;preserve&quot;&gt;&lt;value&gt;Copy Paste Range&lt;/value&gt;&lt;/data&gt;_x005f_x000D__x000a_&lt;data name=&quot;Excel_CopyPasteRange_Description&quot; xml:space=&quot;preserve&quot;&gt;&lt;value&gt;Copies and paste data from one Excel cell range to another.&lt;/value&gt;&lt;/data&gt;_x005f_x000D_"/>
        <s v="&lt;data name=&quot;Excel_CopyPasteRange_DestinationSheet_DisplayName&quot; xml:space=&quot;preserve&quot;&gt;&lt;value&gt;Destination Sheet&lt;/value&gt;&lt;/data&gt;_x005f_x000D__x000a_&lt;data name=&quot;Excel_CopyPasteRange_DestinationSheet_Description&quot; xml:space=&quot;preserve&quot;&gt;&lt;value&gt;Name of the Excel sheet in which the data is to be pasted. This is a mandatory field.&lt;/value&gt;&lt;/data&gt;_x005f_x000D__x000a_&lt;data name=&quot;Excel_CopyPasteRange_DestinationSheet_Category&quot; xml:space=&quot;preserve&quot;&gt;&lt;value&gt;Input&lt;/value&gt;&lt;/data&gt;_x005f_x000D__x000a_&lt;data name=&quot;Excel_CopyPasteRange_DisplayName&quot; xml:space=&quot;preserve&quot;&gt;&lt;value&gt;Copy Paste Range&lt;/value&gt;&lt;/data&gt;_x005f_x000D__x000a_&lt;data name=&quot;Excel_CopyPasteRange_Description&quot; xml:space=&quot;preserve&quot;&gt;&lt;value&gt;Copies and paste data from one Excel cell range to another.&lt;/value&gt;&lt;/data&gt;_x005f_x000D_"/>
        <s v="&lt;data name=&quot;Excel_CopyPasteRange_PasteOptions_DisplayName&quot; xml:space=&quot;preserve&quot;&gt;&lt;value&gt;Paste Options&lt;/value&gt;&lt;/data&gt;_x005f_x000D__x000a_&lt;data name=&quot;Excel_CopyPasteRange_PasteOptions_Description&quot; xml:space=&quot;preserve&quot;&gt;&lt;value&gt;Options to select type of data to be copied. Available options are Value, Format, NumberFormat, CellFormat, and All.&lt;/value&gt;&lt;/data&gt;_x005f_x000D__x000a_&lt;data name=&quot;Excel_CopyPasteRange_PasteOptions_Category&quot; xml:space=&quot;preserve&quot;&gt;&lt;value&gt;Preferences&lt;/value&gt;&lt;/data&gt;_x005f_x000D__x000a_&lt;data name=&quot;Excel_CopyPasteRange_DisplayName&quot; xml:space=&quot;preserve&quot;&gt;&lt;value&gt;Copy Paste Range&lt;/value&gt;&lt;/data&gt;_x005f_x000D__x000a_&lt;data name=&quot;Excel_CopyPasteRange_Description&quot; xml:space=&quot;preserve&quot;&gt;&lt;value&gt;Copies and paste data from one Excel cell range to another.&lt;/value&gt;&lt;/data&gt;_x005f_x000D_"/>
        <s v="&lt;data name=&quot;Excel_CopyPasteRange_SourceRange_DisplayName&quot; xml:space=&quot;preserve&quot;&gt;&lt;value&gt;Source Range&lt;/value&gt;&lt;/data&gt;_x005f_x000D__x000a_&lt;data name=&quot;Excel_CopyPasteRange_SourceRange_Description&quot; xml:space=&quot;preserve&quot;&gt;&lt;value&gt;Cell range present from where the data is to be copied. This is a mandatory field.&lt;/value&gt;&lt;/data&gt;_x005f_x000D__x000a_&lt;data name=&quot;Excel_CopyPasteRange_SourceRange_Category&quot; xml:space=&quot;preserve&quot;&gt;&lt;value&gt;Input&lt;/value&gt;&lt;/data&gt;_x005f_x000D__x000a_&lt;data name=&quot;Excel_CopyPasteRange_DisplayName&quot; xml:space=&quot;preserve&quot;&gt;&lt;value&gt;Copy Paste Range&lt;/value&gt;&lt;/data&gt;_x005f_x000D__x000a_&lt;data name=&quot;Excel_CopyPasteRange_Description&quot; xml:space=&quot;preserve&quot;&gt;&lt;value&gt;Copies and paste data from one Excel cell range to another.&lt;/value&gt;&lt;/data&gt;_x005f_x000D_"/>
        <s v="&lt;data name=&quot;Excel_CopySheet_DestinationExcelPath_DisplayName&quot; xml:space=&quot;preserve&quot;&gt;&lt;value&gt;Destination Excel Path&lt;/value&gt;&lt;/data&gt;_x005f_x000D__x000a_&lt;data name=&quot;Excel_CopySheet_DestinationExcelPath_Description&quot; xml:space=&quot;preserve&quot;&gt;&lt;value&gt;Destination Excel workbook where the sheet is to be copied._x005f_x000D_ This is a mandatory field.&lt;/value&gt;&lt;/data&gt;_x005f_x000D__x000a_&lt;data name=&quot;Excel_CopySheet_DestinationExcelPath_Category&quot; xml:space=&quot;preserve&quot;&gt;&lt;value&gt;Input&lt;/value&gt;&lt;/data&gt;_x005f_x000D__x000a_&lt;data name=&quot;Excel_CopySheet_DisplayName&quot; xml:space=&quot;preserve&quot;&gt;&lt;value&gt;Copy Sheet&lt;/value&gt;&lt;/data&gt;_x005f_x000D__x000a_&lt;data name=&quot;Excel_CopySheet_Description&quot; xml:space=&quot;preserve&quot;&gt;&lt;value&gt;Copies an Excel sheet from a given Excel workbook to another.&lt;/value&gt;&lt;/data&gt;_x005f_x000D_"/>
        <s v="&lt;data name=&quot;Excel_CopySheet_DestinationSheetName_DisplayName&quot; xml:space=&quot;preserve&quot;&gt;&lt;value&gt;Destination Sheet Name&lt;/value&gt;&lt;/data&gt;_x005f_x000D__x000a_&lt;data name=&quot;Excel_CopySheet_DestinationSheetName_Description&quot; xml:space=&quot;preserve&quot;&gt;&lt;value&gt;-_x005f_x000D_ This is a mandatory field.&lt;/value&gt;&lt;/data&gt;_x005f_x000D__x000a_&lt;data name=&quot;Excel_CopySheet_DestinationSheetName_Category&quot; xml:space=&quot;preserve&quot;&gt;&lt;value&gt;Input&lt;/value&gt;&lt;/data&gt;_x005f_x000D__x000a_&lt;data name=&quot;Excel_CopySheet_DisplayName&quot; xml:space=&quot;preserve&quot;&gt;&lt;value&gt;Copy Sheet&lt;/value&gt;&lt;/data&gt;_x005f_x000D__x000a_&lt;data name=&quot;Excel_CopySheet_Description&quot; xml:space=&quot;preserve&quot;&gt;&lt;value&gt;Copies an Excel sheet from a given Excel workbook to another.&lt;/value&gt;&lt;/data&gt;_x005f_x000D_"/>
        <s v="&lt;data name=&quot;Excel_DeleteColumn_ColumnName_DisplayName&quot; xml:space=&quot;preserve&quot;&gt;&lt;value&gt;ColumnName&lt;/value&gt;&lt;/data&gt;_x005f_x000D__x000a_&lt;data name=&quot;Excel_DeleteColumn_ColumnName_Description&quot; xml:space=&quot;preserve&quot;&gt;&lt;value&gt;ColumnName&lt;/value&gt;&lt;/data&gt;_x005f_x000D__x000a_&lt;data name=&quot;Excel_DeleteColumn_ColumnName_Category&quot; xml:space=&quot;preserve&quot;&gt;&lt;value&gt;Input&lt;/value&gt;&lt;/data&gt;_x005f_x000D__x000a_&lt;data name=&quot;Excel_DeleteColumn_DisplayName&quot; xml:space=&quot;preserve&quot;&gt;&lt;value&gt;Delete Column&lt;/value&gt;&lt;/data&gt;_x005f_x000D__x000a_&lt;data name=&quot;Excel_DeleteColumn_Description&quot; xml:space=&quot;preserve&quot;&gt;&lt;value&gt;Delete Column&lt;/value&gt;&lt;/data&gt;_x005f_x000D_"/>
        <s v="&lt;data name=&quot;Excel_DeleteColumn_TableName_DisplayName&quot; xml:space=&quot;preserve&quot;&gt;&lt;value&gt;TableName&lt;/value&gt;&lt;/data&gt;_x005f_x000D__x000a_&lt;data name=&quot;Excel_DeleteColumn_TableName_Description&quot; xml:space=&quot;preserve&quot;&gt;&lt;value&gt;&lt;/value&gt;&lt;/data&gt;_x005f_x000D__x000a_&lt;data name=&quot;Excel_DeleteColumn_TableName_Category&quot; xml:space=&quot;preserve&quot;&gt;&lt;value&gt;Input&lt;/value&gt;&lt;/data&gt;_x005f_x000D__x000a_&lt;data name=&quot;Excel_DeleteColumn_DisplayName&quot; xml:space=&quot;preserve&quot;&gt;&lt;value&gt;Delete Column&lt;/value&gt;&lt;/data&gt;_x005f_x000D__x000a_&lt;data name=&quot;Excel_DeleteColumn_Description&quot; xml:space=&quot;preserve&quot;&gt;&lt;value&gt;Delete Column&lt;/value&gt;&lt;/data&gt;_x005f_x000D_"/>
        <s v="&lt;data name=&quot;Excel_DeleteDuplicateRows_Range_DisplayName&quot; xml:space=&quot;preserve&quot;&gt;&lt;value&gt;Range&lt;/value&gt;&lt;/data&gt;_x005f_x000D__x000a_&lt;data name=&quot;Excel_DeleteDuplicateRows_Range_Description&quot; xml:space=&quot;preserve&quot;&gt;&lt;value&gt;This is a mandatory field.&lt;/value&gt;&lt;/data&gt;_x005f_x000D__x000a_&lt;data name=&quot;Excel_DeleteDuplicateRows_Range_Category&quot; xml:space=&quot;preserve&quot;&gt;&lt;value&gt;Input&lt;/value&gt;&lt;/data&gt;_x005f_x000D__x000a_&lt;data name=&quot;Excel_DeleteDuplicateRows_DisplayName&quot; xml:space=&quot;preserve&quot;&gt;&lt;value&gt;Delete Duplicate Rows&lt;/value&gt;&lt;/data&gt;_x005f_x000D__x000a_&lt;data name=&quot;Excel_DeleteDuplicateRows_Description&quot; xml:space=&quot;preserve&quot;&gt;&lt;value&gt;Delete Duplicate Rows&lt;/value&gt;&lt;/data&gt;_x005f_x000D_"/>
        <s v="&lt;data name=&quot;Excel_DeleteRange_Range_DisplayName&quot; xml:space=&quot;preserve&quot;&gt;&lt;value&gt;Range&lt;/value&gt;&lt;/data&gt;_x005f_x000D__x000a_&lt;data name=&quot;Excel_DeleteRange_Range_Description&quot; xml:space=&quot;preserve&quot;&gt;&lt;value&gt;Cell range from which data is to be deleted.This is a mandatory field.&lt;/value&gt;&lt;/data&gt;_x005f_x000D__x000a_&lt;data name=&quot;Excel_DeleteRange_Range_Category&quot; xml:space=&quot;preserve&quot;&gt;&lt;value&gt;Input&lt;/value&gt;&lt;/data&gt;_x005f_x000D__x000a_&lt;data name=&quot;Excel_DeleteRange_DisplayName&quot; xml:space=&quot;preserve&quot;&gt;&lt;value&gt;Delete Range&lt;/value&gt;&lt;/data&gt;_x005f_x000D__x000a_&lt;data name=&quot;Excel_DeleteRange_Description&quot; xml:space=&quot;preserve&quot;&gt;&lt;value&gt;Deletes a given range in an Excel sheet.&lt;/value&gt;&lt;/data&gt;_x005f_x000D_"/>
        <s v="&lt;data name=&quot;Excel_DeleteRange_Shift_DisplayName&quot; xml:space=&quot;preserve&quot;&gt;&lt;value&gt;Shift&lt;/value&gt;&lt;/data&gt;_x005f_x000D__x000a_&lt;data name=&quot;Excel_DeleteRange_Shift_Description&quot; xml:space=&quot;preserve&quot;&gt;&lt;value&gt;Option to shift the formatting of the cells based on Shift To value.&lt;/value&gt;&lt;/data&gt;_x005f_x000D__x000a_&lt;data name=&quot;Excel_DeleteRange_Shift_Category&quot; xml:space=&quot;preserve&quot;&gt;&lt;value&gt;Preferences&lt;/value&gt;&lt;/data&gt;_x005f_x000D__x000a_&lt;data name=&quot;Excel_DeleteRange_DisplayName&quot; xml:space=&quot;preserve&quot;&gt;&lt;value&gt;Delete Range&lt;/value&gt;&lt;/data&gt;_x005f_x000D__x000a_&lt;data name=&quot;Excel_DeleteRange_Description&quot; xml:space=&quot;preserve&quot;&gt;&lt;value&gt;Deletes a given range in an Excel sheet.&lt;/value&gt;&lt;/data&gt;_x005f_x000D_"/>
        <s v="&lt;data name=&quot;Excel_DeleteRange_ShiftTo_DisplayName&quot; xml:space=&quot;preserve&quot;&gt;&lt;value&gt;Shift To&lt;/value&gt;&lt;/data&gt;_x005f_x000D__x000a_&lt;data name=&quot;Excel_DeleteRange_ShiftTo_Description&quot; xml:space=&quot;preserve&quot;&gt;&lt;value&gt;Options to select type of delete and shift operations. Available options are ShiftUp, ShiftLeft, EntireRow, and EntireColumn.&lt;/value&gt;&lt;/data&gt;_x005f_x000D__x000a_&lt;data name=&quot;Excel_DeleteRange_ShiftTo_Category&quot; xml:space=&quot;preserve&quot;&gt;&lt;value&gt;Preferences&lt;/value&gt;&lt;/data&gt;_x005f_x000D__x000a_&lt;data name=&quot;Excel_DeleteRange_DisplayName&quot; xml:space=&quot;preserve&quot;&gt;&lt;value&gt;Delete Range&lt;/value&gt;&lt;/data&gt;_x005f_x000D__x000a_&lt;data name=&quot;Excel_DeleteRange_Description&quot; xml:space=&quot;preserve&quot;&gt;&lt;value&gt;Deletes a given range in an Excel sheet.&lt;/value&gt;&lt;/data&gt;_x005f_x000D_"/>
        <s v="&lt;data name=&quot;Excel_ExecuteVBA_Arguments_DisplayName&quot; xml:space=&quot;preserve&quot;&gt;&lt;value&gt;Arguments&lt;/value&gt;&lt;/data&gt;_x005f_x000D__x000a_&lt;data name=&quot;Excel_ExecuteVBA_Arguments_Description&quot; xml:space=&quot;preserve&quot;&gt;&lt;value&gt;&lt;/value&gt;&lt;/data&gt;_x005f_x000D__x000a_&lt;data name=&quot;Excel_ExecuteVBA_Arguments_Category&quot; xml:space=&quot;preserve&quot;&gt;&lt;value&gt;Input&lt;/value&gt;&lt;/data&gt;_x005f_x000D__x000a_&lt;data name=&quot;Excel_ExecuteVBA_DisplayName&quot; xml:space=&quot;preserve&quot;&gt;&lt;value&gt;Execute VBA&lt;/value&gt;&lt;/data&gt;_x005f_x000D__x000a_&lt;data name=&quot;Excel_ExecuteVBA_Description&quot; xml:space=&quot;preserve&quot;&gt;&lt;value&gt;Execute VBA&lt;/value&gt;&lt;/data&gt;_x005f_x000D_"/>
        <s v="&lt;data name=&quot;Excel_ExecuteVBA_CodePath_DisplayName&quot; xml:space=&quot;preserve&quot;&gt;&lt;value&gt;CodePath&lt;/value&gt;&lt;/data&gt;_x005f_x000D__x000a_&lt;data name=&quot;Excel_ExecuteVBA_CodePath_Description&quot; xml:space=&quot;preserve&quot;&gt;&lt;value&gt;_x005f_x000D_ This is a mandatory field.&lt;/value&gt;&lt;/data&gt;_x005f_x000D__x000a_&lt;data name=&quot;Excel_ExecuteVBA_CodePath_Category&quot; xml:space=&quot;preserve&quot;&gt;&lt;value&gt;Input&lt;/value&gt;&lt;/data&gt;_x005f_x000D__x000a_&lt;data name=&quot;Excel_ExecuteVBA_DisplayName&quot; xml:space=&quot;preserve&quot;&gt;&lt;value&gt;Execute VBA&lt;/value&gt;&lt;/data&gt;_x005f_x000D__x000a_&lt;data name=&quot;Excel_ExecuteVBA_Description&quot; xml:space=&quot;preserve&quot;&gt;&lt;value&gt;Execute VBA&lt;/value&gt;&lt;/data&gt;_x005f_x000D_"/>
        <s v="&lt;data name=&quot;Excel_ExecuteVBA_Method_DisplayName&quot; xml:space=&quot;preserve&quot;&gt;&lt;value&gt;Method&lt;/value&gt;&lt;/data&gt;_x005f_x000D__x000a_&lt;data name=&quot;Excel_ExecuteVBA_Method_Description&quot; xml:space=&quot;preserve&quot;&gt;&lt;value&gt;_x005f_x000D_ This is a mandatory field.&lt;/value&gt;&lt;/data&gt;_x005f_x000D__x000a_&lt;data name=&quot;Excel_ExecuteVBA_Method_Category&quot; xml:space=&quot;preserve&quot;&gt;&lt;value&gt;Input&lt;/value&gt;&lt;/data&gt;_x005f_x000D__x000a_&lt;data name=&quot;Excel_ExecuteVBA_DisplayName&quot; xml:space=&quot;preserve&quot;&gt;&lt;value&gt;Execute VBA&lt;/value&gt;&lt;/data&gt;_x005f_x000D__x000a_&lt;data name=&quot;Excel_ExecuteVBA_Description&quot; xml:space=&quot;preserve&quot;&gt;&lt;value&gt;Execute VBA&lt;/value&gt;&lt;/data&gt;_x005f_x000D_"/>
        <s v="&lt;data name=&quot;Excel_ExecuteVBA_Result_DisplayName&quot; xml:space=&quot;preserve&quot;&gt;&lt;value&gt;Result&lt;/value&gt;&lt;/data&gt;_x005f_x000D__x000a_&lt;data name=&quot;Excel_ExecuteVBA_Result_Description&quot; xml:space=&quot;preserve&quot;&gt;&lt;value&gt;&lt;/value&gt;&lt;/data&gt;_x005f_x000D__x000a_&lt;data name=&quot;Excel_ExecuteVBA_Result_Category&quot; xml:space=&quot;preserve&quot;&gt;&lt;value&gt;Output&lt;/value&gt;&lt;/data&gt;_x005f_x000D__x000a_&lt;data name=&quot;Excel_ExecuteVBA_DisplayName&quot; xml:space=&quot;preserve&quot;&gt;&lt;value&gt;Execute VBA&lt;/value&gt;&lt;/data&gt;_x005f_x000D__x000a_&lt;data name=&quot;Excel_ExecuteVBA_Description&quot; xml:space=&quot;preserve&quot;&gt;&lt;value&gt;Execute VBA&lt;/value&gt;&lt;/data&gt;_x005f_x000D_"/>
        <s v="&lt;data name=&quot;Excel_FilterTable_ColumnName_DisplayName&quot; xml:space=&quot;preserve&quot;&gt;&lt;value&gt;Column Name&lt;/value&gt;&lt;/data&gt;_x005f_x000D__x000a_&lt;data name=&quot;Excel_FilterTable_ColumnName_Description&quot; xml:space=&quot;preserve&quot;&gt;&lt;value&gt;_x005f_x000D_ This is a mandatory field.&lt;/value&gt;&lt;/data&gt;_x005f_x000D__x000a_&lt;data name=&quot;Excel_FilterTable_ColumnName_Category&quot; xml:space=&quot;preserve&quot;&gt;&lt;value&gt;Input&lt;/value&gt;&lt;/data&gt;_x005f_x000D__x000a_&lt;data name=&quot;Excel_FilterTable_DisplayName&quot; xml:space=&quot;preserve&quot;&gt;&lt;value&gt;Filter Table&lt;/value&gt;&lt;/data&gt;_x005f_x000D__x000a_&lt;data name=&quot;Excel_FilterTable_Description&quot; xml:space=&quot;preserve&quot;&gt;&lt;value&gt;Filter Table&lt;/value&gt;&lt;/data&gt;_x005f_x000D_"/>
        <s v="&lt;data name=&quot;Excel_FilterTable_Filter_DisplayName&quot; xml:space=&quot;preserve&quot;&gt;&lt;value&gt;Filter&lt;/value&gt;&lt;/data&gt;_x005f_x000D__x000a_&lt;data name=&quot;Excel_FilterTable_Filter_Description&quot; xml:space=&quot;preserve&quot;&gt;&lt;value&gt;&lt;/value&gt;&lt;/data&gt;_x005f_x000D__x000a_&lt;data name=&quot;Excel_FilterTable_Filter_Category&quot; xml:space=&quot;preserve&quot;&gt;&lt;value&gt;Input&lt;/value&gt;&lt;/data&gt;_x005f_x000D__x000a_&lt;data name=&quot;Excel_FilterTable_DisplayName&quot; xml:space=&quot;preserve&quot;&gt;&lt;value&gt;Filter Table&lt;/value&gt;&lt;/data&gt;_x005f_x000D__x000a_&lt;data name=&quot;Excel_FilterTable_Description&quot; xml:space=&quot;preserve&quot;&gt;&lt;value&gt;Filter Table&lt;/value&gt;&lt;/data&gt;_x005f_x000D_"/>
        <s v="&lt;data name=&quot;Excel_FilterTable_TableName_DisplayName&quot; xml:space=&quot;preserve&quot;&gt;&lt;value&gt;Table Name&lt;/value&gt;&lt;/data&gt;_x005f_x000D__x000a_&lt;data name=&quot;Excel_FilterTable_TableName_Description&quot; xml:space=&quot;preserve&quot;&gt;&lt;value&gt;Table Name&lt;/value&gt;&lt;/data&gt;_x005f_x000D__x000a_&lt;data name=&quot;Excel_FilterTable_TableName_Category&quot; xml:space=&quot;preserve&quot;&gt;&lt;value&gt;Input&lt;/value&gt;&lt;/data&gt;_x005f_x000D__x000a_&lt;data name=&quot;Excel_FilterTable_DisplayName&quot; xml:space=&quot;preserve&quot;&gt;&lt;value&gt;Filter Table&lt;/value&gt;&lt;/data&gt;_x005f_x000D__x000a_&lt;data name=&quot;Excel_FilterTable_Description&quot; xml:space=&quot;preserve&quot;&gt;&lt;value&gt;Filter Table&lt;/value&gt;&lt;/data&gt;_x005f_x000D_"/>
        <s v="&lt;data name=&quot;Excel_GetCellColour_CellAddress_DisplayName&quot; xml:space=&quot;preserve&quot;&gt;&lt;value&gt;Cell Address&lt;/value&gt;&lt;/data&gt;_x005f_x000D__x000a_&lt;data name=&quot;Excel_GetCellColour_CellAddress_Description&quot; xml:space=&quot;preserve&quot;&gt;&lt;value&gt;Cell reference for picking colour. This is a mandatory field.&lt;/value&gt;&lt;/data&gt;_x005f_x000D__x000a_&lt;data name=&quot;Excel_GetCellColour_CellAddress_Category&quot; xml:space=&quot;preserve&quot;&gt;&lt;value&gt;Input&lt;/value&gt;&lt;/data&gt;_x005f_x000D__x000a_&lt;data name=&quot;Excel_GetCellColour_DisplayName&quot; xml:space=&quot;preserve&quot;&gt;&lt;value&gt;Get Cell Colour&lt;/value&gt;&lt;/data&gt;_x005f_x000D__x000a_&lt;data name=&quot;Excel_GetCellColour_Description&quot; xml:space=&quot;preserve&quot;&gt;&lt;value&gt;Gets the colour of a given Excel cell.&lt;/value&gt;&lt;/data&gt;_x005f_x000D_"/>
        <s v="&lt;data name=&quot;Excel_GetCellColour_CellColour_DisplayName&quot; xml:space=&quot;preserve&quot;&gt;&lt;value&gt;Cell Colour&lt;/value&gt;&lt;/data&gt;_x005f_x000D__x000a_&lt;data name=&quot;Excel_GetCellColour_CellColour_Description&quot; xml:space=&quot;preserve&quot;&gt;&lt;value&gt;Output variable that stores the colour of the given cell. This is a mandatory field.&lt;/value&gt;&lt;/data&gt;_x005f_x000D__x000a_&lt;data name=&quot;Excel_GetCellColour_CellColour_Category&quot; xml:space=&quot;preserve&quot;&gt;&lt;value&gt;Output&lt;/value&gt;&lt;/data&gt;_x005f_x000D__x000a_&lt;data name=&quot;Excel_GetCellColour_DisplayName&quot; xml:space=&quot;preserve&quot;&gt;&lt;value&gt;Get Cell Colour&lt;/value&gt;&lt;/data&gt;_x005f_x000D__x000a_&lt;data name=&quot;Excel_GetCellColour_Description&quot; xml:space=&quot;preserve&quot;&gt;&lt;value&gt;Gets the colour of a given Excel cell.&lt;/value&gt;&lt;/data&gt;_x005f_x000D_"/>
        <s v="&lt;data name=&quot;Excel_GetSelectedRange_Range_DisplayName&quot; xml:space=&quot;preserve&quot;&gt;&lt;value&gt;Range&lt;/value&gt;&lt;/data&gt;_x005f_x000D__x000a_&lt;data name=&quot;Excel_GetSelectedRange_Range_Description&quot; xml:space=&quot;preserve&quot;&gt;&lt;value&gt;Reference of the selected Excel cell range. This is a mandatory field.&lt;/value&gt;&lt;/data&gt;_x005f_x000D__x000a_&lt;data name=&quot;Excel_GetSelectedRange_Range_Category&quot; xml:space=&quot;preserve&quot;&gt;&lt;value&gt;Output&lt;/value&gt;&lt;/data&gt;_x005f_x000D__x000a_&lt;data name=&quot;Excel_GetSelectedRange_DisplayName&quot; xml:space=&quot;preserve&quot;&gt;&lt;value&gt;Get Selected Range&lt;/value&gt;&lt;/data&gt;_x005f_x000D__x000a_&lt;data name=&quot;Excel_GetSelectedRange_Description&quot; xml:space=&quot;preserve&quot;&gt;&lt;value&gt;Gets the reference of the selected range in an Excel sheet.&lt;/value&gt;&lt;/data&gt;_x005f_x000D_"/>
        <s v="&lt;data name=&quot;Excel_GetSheet_SheetIndex_DisplayName&quot; xml:space=&quot;preserve&quot;&gt;&lt;value&gt;Sheet Index&lt;/value&gt;&lt;/data&gt;_x005f_x000D__x000a_&lt;data name=&quot;Excel_GetSheet_SheetIndex_Description&quot; xml:space=&quot;preserve&quot;&gt;&lt;value&gt;Index value of the given Excel sheet. This is a mandatory field.&lt;/value&gt;&lt;/data&gt;_x005f_x000D__x000a_&lt;data name=&quot;Excel_GetSheet_SheetIndex_Category&quot; xml:space=&quot;preserve&quot;&gt;&lt;value&gt;Input&lt;/value&gt;&lt;/data&gt;_x005f_x000D__x000a_&lt;data name=&quot;Excel_GetSheet_DisplayName&quot; xml:space=&quot;preserve&quot;&gt;&lt;value&gt;Get Sheet&lt;/value&gt;&lt;/data&gt;_x005f_x000D__x000a_&lt;data name=&quot;Excel_GetSheet_Description&quot; xml:space=&quot;preserve&quot;&gt;&lt;value&gt;Gets the name of the Excel sheet corresponding to a given index.&lt;/value&gt;&lt;/data&gt;_x005f_x000D_"/>
        <s v="&lt;data name=&quot;Excel_GetSheet_SheetName_DisplayName&quot; xml:space=&quot;preserve&quot;&gt;&lt;value&gt;Sheet Name&lt;/value&gt;&lt;/data&gt;_x005f_x000D__x000a_&lt;data name=&quot;Excel_GetSheet_SheetName_Description&quot; xml:space=&quot;preserve&quot;&gt;&lt;value&gt;Output variable that stores the name of the given Excel sheet. This is a mandatory field.&lt;/value&gt;&lt;/data&gt;_x005f_x000D__x000a_&lt;data name=&quot;Excel_GetSheet_SheetName_Category&quot; xml:space=&quot;preserve&quot;&gt;&lt;value&gt;Output&lt;/value&gt;&lt;/data&gt;_x005f_x000D__x000a_&lt;data name=&quot;Excel_GetSheet_DisplayName&quot; xml:space=&quot;preserve&quot;&gt;&lt;value&gt;Get Sheet&lt;/value&gt;&lt;/data&gt;_x005f_x000D__x000a_&lt;data name=&quot;Excel_GetSheet_Description&quot; xml:space=&quot;preserve&quot;&gt;&lt;value&gt;Gets the name of the Excel sheet corresponding to a given index.&lt;/value&gt;&lt;/data&gt;_x005f_x000D_"/>
        <s v="&lt;data name=&quot;Excel_GetSheetNames_SheetNames_DisplayName&quot; xml:space=&quot;preserve&quot;&gt;&lt;value&gt;Sheet Names&lt;/value&gt;&lt;/data&gt;_x005f_x000D__x000a_&lt;data name=&quot;Excel_GetSheetNames_SheetNames_Description&quot; xml:space=&quot;preserve&quot;&gt;&lt;value&gt;Output variable that stores the name of all Excel sheets in the given file. This is a mandatory field.&lt;/value&gt;&lt;/data&gt;_x005f_x000D__x000a_&lt;data name=&quot;Excel_GetSheetNames_SheetNames_Category&quot; xml:space=&quot;preserve&quot;&gt;&lt;value&gt;Output&lt;/value&gt;&lt;/data&gt;_x005f_x000D__x000a_&lt;data name=&quot;Excel_GetSheetNames_DisplayName&quot; xml:space=&quot;preserve&quot;&gt;&lt;value&gt;Get Sheet Names&lt;/value&gt;&lt;/data&gt;_x005f_x000D__x000a_&lt;data name=&quot;Excel_GetSheetNames_Description&quot; xml:space=&quot;preserve&quot;&gt;&lt;value&gt;Gets the name of all Excel sheets present in a given file.&lt;/value&gt;&lt;/data&gt;_x005f_x000D_"/>
        <s v="&lt;data name=&quot;Excel_GetTableRange_IsPivot_DisplayName&quot; xml:space=&quot;preserve&quot;&gt;&lt;value&gt;Is Pivot&lt;/value&gt;&lt;/data&gt;_x005f_x000D__x000a_&lt;data name=&quot;Excel_GetTableRange_IsPivot_Description&quot; xml:space=&quot;preserve&quot;&gt;&lt;value&gt;Option to indicate whether the table is a pivot table or not.&lt;/value&gt;&lt;/data&gt;_x005f_x000D__x000a_&lt;data name=&quot;Excel_GetTableRange_IsPivot_Category&quot; xml:space=&quot;preserve&quot;&gt;&lt;value&gt;Preferences&lt;/value&gt;&lt;/data&gt;_x005f_x000D__x000a_&lt;data name=&quot;Excel_GetTableRange_DisplayName&quot; xml:space=&quot;preserve&quot;&gt;&lt;value&gt;Get Table Range&lt;/value&gt;&lt;/data&gt;_x005f_x000D__x000a_&lt;data name=&quot;Excel_GetTableRange_Description&quot; xml:space=&quot;preserve&quot;&gt;&lt;value&gt;Gets the range of a given table in an Excel sheet.&lt;/value&gt;&lt;/data&gt;_x005f_x000D_"/>
        <s v="&lt;data name=&quot;Excel_GetTableRange_Result_DisplayName&quot; xml:space=&quot;preserve&quot;&gt;&lt;value&gt;Result&lt;/value&gt;&lt;/data&gt;_x005f_x000D__x000a_&lt;data name=&quot;Excel_GetTableRange_Result_Description&quot; xml:space=&quot;preserve&quot;&gt;&lt;value&gt;This is a mandatory field.&lt;/value&gt;&lt;/data&gt;_x005f_x000D__x000a_&lt;data name=&quot;Excel_GetTableRange_Result_Category&quot; xml:space=&quot;preserve&quot;&gt;&lt;value&gt;Output&lt;/value&gt;&lt;/data&gt;_x005f_x000D__x000a_&lt;data name=&quot;Excel_GetTableRange_DisplayName&quot; xml:space=&quot;preserve&quot;&gt;&lt;value&gt;Get Table Range&lt;/value&gt;&lt;/data&gt;_x005f_x000D__x000a_&lt;data name=&quot;Excel_GetTableRange_Description&quot; xml:space=&quot;preserve&quot;&gt;&lt;value&gt;Gets the range of a given table in an Excel sheet.&lt;/value&gt;&lt;/data&gt;_x005f_x000D_"/>
        <s v="&lt;data name=&quot;Excel_GetTableRange_TableName_DisplayName&quot; xml:space=&quot;preserve&quot;&gt;&lt;value&gt;Table Name&lt;/value&gt;&lt;/data&gt;_x005f_x000D__x000a_&lt;data name=&quot;Excel_GetTableRange_TableName_Description&quot; xml:space=&quot;preserve&quot;&gt;&lt;value&gt;This is a mandatory field.&lt;/value&gt;&lt;/data&gt;_x005f_x000D__x000a_&lt;data name=&quot;Excel_GetTableRange_TableName_Category&quot; xml:space=&quot;preserve&quot;&gt;&lt;value&gt;Input&lt;/value&gt;&lt;/data&gt;_x005f_x000D__x000a_&lt;data name=&quot;Excel_GetTableRange_DisplayName&quot; xml:space=&quot;preserve&quot;&gt;&lt;value&gt;Get Table Range&lt;/value&gt;&lt;/data&gt;_x005f_x000D__x000a_&lt;data name=&quot;Excel_GetTableRange_Description&quot; xml:space=&quot;preserve&quot;&gt;&lt;value&gt;Gets the range of a given table in an Excel sheet.&lt;/value&gt;&lt;/data&gt;_x005f_x000D_"/>
        <s v="&lt;data name=&quot;Excel_InsertExcelTable_Range_DisplayName&quot; xml:space=&quot;preserve&quot;&gt;&lt;value&gt;Range&lt;/value&gt;&lt;/data&gt;_x005f_x000D__x000a_&lt;data name=&quot;Excel_InsertExcelTable_Range_Description&quot; xml:space=&quot;preserve&quot;&gt;&lt;value&gt;Cell range that define the boundaries of the table to be created. This is a mandatory field.&lt;/value&gt;&lt;/data&gt;_x005f_x000D__x000a_&lt;data name=&quot;Excel_InsertExcelTable_Range_Category&quot; xml:space=&quot;preserve&quot;&gt;&lt;value&gt;Input&lt;/value&gt;&lt;/data&gt;_x005f_x000D__x000a_&lt;data name=&quot;Excel_InsertExcelTable_DisplayName&quot; xml:space=&quot;preserve&quot;&gt;&lt;value&gt;Insert Excel Table&lt;/value&gt;&lt;/data&gt;_x005f_x000D__x000a_&lt;data name=&quot;Excel_InsertExcelTable_Description&quot; xml:space=&quot;preserve&quot;&gt;&lt;value&gt;Creates a table in an Excel sheet.&lt;/value&gt;&lt;/data&gt;_x005f_x000D_"/>
        <s v="&lt;data name=&quot;Excel_InsertExcelTable_TableName_DisplayName&quot; xml:space=&quot;preserve&quot;&gt;&lt;value&gt;Table Name&lt;/value&gt;&lt;/data&gt;_x005f_x000D__x000a_&lt;data name=&quot;Excel_InsertExcelTable_TableName_Description&quot; xml:space=&quot;preserve&quot;&gt;&lt;value&gt;Name of the table to be created.&lt;/value&gt;&lt;/data&gt;_x005f_x000D__x000a_&lt;data name=&quot;Excel_InsertExcelTable_TableName_Category&quot; xml:space=&quot;preserve&quot;&gt;&lt;value&gt;Input&lt;/value&gt;&lt;/data&gt;_x005f_x000D__x000a_&lt;data name=&quot;Excel_InsertExcelTable_DisplayName&quot; xml:space=&quot;preserve&quot;&gt;&lt;value&gt;Insert Excel Table&lt;/value&gt;&lt;/data&gt;_x005f_x000D__x000a_&lt;data name=&quot;Excel_InsertExcelTable_Description&quot; xml:space=&quot;preserve&quot;&gt;&lt;value&gt;Creates a table in an Excel sheet.&lt;/value&gt;&lt;/data&gt;_x005f_x000D_"/>
        <s v="&lt;data name=&quot;Excel_InsertorDeleteColumn_Mode_DisplayName&quot; xml:space=&quot;preserve&quot;&gt;&lt;value&gt;Mode&lt;/value&gt;&lt;/data&gt;_x005f_x000D__x000a_&lt;data name=&quot;Excel_InsertorDeleteColumn_Mode_Description&quot; xml:space=&quot;preserve&quot;&gt;&lt;value&gt;Options to select type of operation to be performed. Available options are Add and Remove.This is a mandatory field.&lt;/value&gt;&lt;/data&gt;_x005f_x000D__x000a_&lt;data name=&quot;Excel_InsertorDeleteColumn_Mode_Category&quot; xml:space=&quot;preserve&quot;&gt;&lt;value&gt;Input&lt;/value&gt;&lt;/data&gt;_x005f_x000D__x000a_&lt;data name=&quot;Excel_InsertorDeleteColumn_DisplayName&quot; xml:space=&quot;preserve&quot;&gt;&lt;value&gt;Insert or Delete Column&lt;/value&gt;&lt;/data&gt;_x005f_x000D__x000a_&lt;data name=&quot;Excel_InsertorDeleteColumn_Description&quot; xml:space=&quot;preserve&quot;&gt;&lt;value&gt;Inserts/deletes required Excel column(s).&lt;/value&gt;&lt;/data&gt;_x005f_x000D_"/>
        <s v="&lt;data name=&quot;Excel_InsertorDeleteColumn_NumberOfColumns_DisplayName&quot; xml:space=&quot;preserve&quot;&gt;&lt;value&gt;Number Of Columns&lt;/value&gt;&lt;/data&gt;_x005f_x000D__x000a_&lt;data name=&quot;Excel_InsertorDeleteColumn_NumberOfColumns_Description&quot; xml:space=&quot;preserve&quot;&gt;&lt;value&gt;Number of columns to be inserted/deleted. This is a mandatory field.&lt;/value&gt;&lt;/data&gt;_x005f_x000D__x000a_&lt;data name=&quot;Excel_InsertorDeleteColumn_NumberOfColumns_Category&quot; xml:space=&quot;preserve&quot;&gt;&lt;value&gt;Input&lt;/value&gt;&lt;/data&gt;_x005f_x000D__x000a_&lt;data name=&quot;Excel_InsertorDeleteColumn_DisplayName&quot; xml:space=&quot;preserve&quot;&gt;&lt;value&gt;Insert or Delete Column&lt;/value&gt;&lt;/data&gt;_x005f_x000D__x000a_&lt;data name=&quot;Excel_InsertorDeleteColumn_Description&quot; xml:space=&quot;preserve&quot;&gt;&lt;value&gt;Inserts/deletes required Excel column(s).&lt;/value&gt;&lt;/data&gt;_x005f_x000D_"/>
        <s v="&lt;data name=&quot;Excel_InsertorDeleteColumn_Position_DisplayName&quot; xml:space=&quot;preserve&quot;&gt;&lt;value&gt;Position&lt;/value&gt;&lt;/data&gt;_x005f_x000D__x000a_&lt;data name=&quot;Excel_InsertorDeleteColumn_Position_Description&quot; xml:space=&quot;preserve&quot;&gt;&lt;value&gt;Index value of the column from where insertion/deletion is to be performed. Index value starts from ‘0’. This is a mandatory field.&lt;/value&gt;&lt;/data&gt;_x005f_x000D__x000a_&lt;data name=&quot;Excel_InsertorDeleteColumn_Position_Category&quot; xml:space=&quot;preserve&quot;&gt;&lt;value&gt;Input&lt;/value&gt;&lt;/data&gt;_x005f_x000D__x000a_&lt;data name=&quot;Excel_InsertorDeleteColumn_DisplayName&quot; xml:space=&quot;preserve&quot;&gt;&lt;value&gt;Insert or Delete Column&lt;/value&gt;&lt;/data&gt;_x005f_x000D__x000a_&lt;data name=&quot;Excel_InsertorDeleteColumn_Description&quot; xml:space=&quot;preserve&quot;&gt;&lt;value&gt;Inserts/deletes required Excel column(s).&lt;/value&gt;&lt;/data&gt;_x005f_x000D_"/>
        <s v="&lt;data name=&quot;Excel_InsertorDeleteRow_Mode_DisplayName&quot; xml:space=&quot;preserve&quot;&gt;&lt;value&gt;Mode&lt;/value&gt;&lt;/data&gt;_x005f_x000D__x000a_&lt;data name=&quot;Excel_InsertorDeleteRow_Mode_Description&quot; xml:space=&quot;preserve&quot;&gt;&lt;value&gt;_x005f_x000D_ This is a mandatory field.&lt;/value&gt;&lt;/data&gt;_x005f_x000D__x000a_&lt;data name=&quot;Excel_InsertorDeleteRow_Mode_Category&quot; xml:space=&quot;preserve&quot;&gt;&lt;value&gt;Input&lt;/value&gt;&lt;/data&gt;_x005f_x000D__x000a_&lt;data name=&quot;Excel_InsertorDeleteRow_DisplayName&quot; xml:space=&quot;preserve&quot;&gt;&lt;value&gt;Insert or  Delete Row&lt;/value&gt;&lt;/data&gt;_x005f_x000D__x000a_&lt;data name=&quot;Excel_InsertorDeleteRow_Description&quot; xml:space=&quot;preserve&quot;&gt;&lt;value&gt;Insert or  Delete Row&lt;/value&gt;&lt;/data&gt;_x005f_x000D_"/>
        <s v="&lt;data name=&quot;Excel_InsertorDeleteRow_NumberOfRows_DisplayName&quot; xml:space=&quot;preserve&quot;&gt;&lt;value&gt;Number Of Rows&lt;/value&gt;&lt;/data&gt;_x005f_x000D__x000a_&lt;data name=&quot;Excel_InsertorDeleteRow_NumberOfRows_Description&quot; xml:space=&quot;preserve&quot;&gt;&lt;value&gt;_x005f_x000D_ This is a mandatory field.&lt;/value&gt;&lt;/data&gt;_x005f_x000D__x000a_&lt;data name=&quot;Excel_InsertorDeleteRow_NumberOfRows_Category&quot; xml:space=&quot;preserve&quot;&gt;&lt;value&gt;Input&lt;/value&gt;&lt;/data&gt;_x005f_x000D__x000a_&lt;data name=&quot;Excel_InsertorDeleteRow_DisplayName&quot; xml:space=&quot;preserve&quot;&gt;&lt;value&gt;Insert or  Delete Row&lt;/value&gt;&lt;/data&gt;_x005f_x000D__x000a_&lt;data name=&quot;Excel_InsertorDeleteRow_Description&quot; xml:space=&quot;preserve&quot;&gt;&lt;value&gt;Insert or  Delete Row&lt;/value&gt;&lt;/data&gt;_x005f_x000D_"/>
        <s v="&lt;data name=&quot;Excel_InsertorDeleteRow_Position_DisplayName&quot; xml:space=&quot;preserve&quot;&gt;&lt;value&gt;Position&lt;/value&gt;&lt;/data&gt;_x005f_x000D__x000a_&lt;data name=&quot;Excel_InsertorDeleteRow_Position_Description&quot; xml:space=&quot;preserve&quot;&gt;&lt;value&gt;_x005f_x000D_ This is a mandatory field.&lt;/value&gt;&lt;/data&gt;_x005f_x000D__x000a_&lt;data name=&quot;Excel_InsertorDeleteRow_Position_Category&quot; xml:space=&quot;preserve&quot;&gt;&lt;value&gt;Input&lt;/value&gt;&lt;/data&gt;_x005f_x000D__x000a_&lt;data name=&quot;Excel_InsertorDeleteRow_DisplayName&quot; xml:space=&quot;preserve&quot;&gt;&lt;value&gt;Insert or  Delete Row&lt;/value&gt;&lt;/data&gt;_x005f_x000D__x000a_&lt;data name=&quot;Excel_InsertorDeleteRow_Description&quot; xml:space=&quot;preserve&quot;&gt;&lt;value&gt;Insert or  Delete Row&lt;/value&gt;&lt;/data&gt;_x005f_x000D_"/>
        <s v="&lt;data name=&quot;Excel_InsertPivotTable_Range_DisplayName&quot; xml:space=&quot;preserve&quot;&gt;&lt;value&gt;Range&lt;/value&gt;&lt;/data&gt;_x005f_x000D__x000a_&lt;data name=&quot;Excel_InsertPivotTable_Range_Description&quot; xml:space=&quot;preserve&quot;&gt;&lt;value&gt;Cell range within which the pivot table is created. This is a mandatory field.&lt;/value&gt;&lt;/data&gt;_x005f_x000D__x000a_&lt;data name=&quot;Excel_InsertPivotTable_Range_Category&quot; xml:space=&quot;preserve&quot;&gt;&lt;value&gt;Input&lt;/value&gt;&lt;/data&gt;_x005f_x000D__x000a_&lt;data name=&quot;Excel_InsertPivotTable_DisplayName&quot; xml:space=&quot;preserve&quot;&gt;&lt;value&gt;Insert Pivot Table&lt;/value&gt;&lt;/data&gt;_x005f_x000D__x000a_&lt;data name=&quot;Excel_InsertPivotTable_Description&quot; xml:space=&quot;preserve&quot;&gt;&lt;value&gt;Creates a pivot table in an Excel sheet.&lt;/value&gt;&lt;/data&gt;_x005f_x000D_"/>
        <s v="&lt;data name=&quot;Excel_InsertPivotTable_SourceTable_DisplayName&quot; xml:space=&quot;preserve&quot;&gt;&lt;value&gt;Source Table&lt;/value&gt;&lt;/data&gt;_x005f_x000D__x000a_&lt;data name=&quot;Excel_InsertPivotTable_SourceTable_Description&quot; xml:space=&quot;preserve&quot;&gt;&lt;value&gt;Source table from which the pivot table is to be created. This is a mandatory field.&lt;/value&gt;&lt;/data&gt;_x005f_x000D__x000a_&lt;data name=&quot;Excel_InsertPivotTable_SourceTable_Category&quot; xml:space=&quot;preserve&quot;&gt;&lt;value&gt;Input&lt;/value&gt;&lt;/data&gt;_x005f_x000D__x000a_&lt;data name=&quot;Excel_InsertPivotTable_DisplayName&quot; xml:space=&quot;preserve&quot;&gt;&lt;value&gt;Insert Pivot Table&lt;/value&gt;&lt;/data&gt;_x005f_x000D__x000a_&lt;data name=&quot;Excel_InsertPivotTable_Description&quot; xml:space=&quot;preserve&quot;&gt;&lt;value&gt;Creates a pivot table in an Excel sheet.&lt;/value&gt;&lt;/data&gt;_x005f_x000D_"/>
        <s v="&lt;data name=&quot;Excel_InsertPivotTable_TableName_DisplayName&quot; xml:space=&quot;preserve&quot;&gt;&lt;value&gt;Table Name&lt;/value&gt;&lt;/data&gt;_x005f_x000D__x000a_&lt;data name=&quot;Excel_InsertPivotTable_TableName_Description&quot; xml:space=&quot;preserve&quot;&gt;&lt;value&gt;Name of the pivot table to be created. This is a mandatory field.&lt;/value&gt;&lt;/data&gt;_x005f_x000D__x000a_&lt;data name=&quot;Excel_InsertPivotTable_TableName_Category&quot; xml:space=&quot;preserve&quot;&gt;&lt;value&gt;Input&lt;/value&gt;&lt;/data&gt;_x005f_x000D__x000a_&lt;data name=&quot;Excel_InsertPivotTable_DisplayName&quot; xml:space=&quot;preserve&quot;&gt;&lt;value&gt;Insert Pivot Table&lt;/value&gt;&lt;/data&gt;_x005f_x000D__x000a_&lt;data name=&quot;Excel_InsertPivotTable_Description&quot; xml:space=&quot;preserve&quot;&gt;&lt;value&gt;Creates a pivot table in an Excel sheet.&lt;/value&gt;&lt;/data&gt;_x005f_x000D_"/>
        <s v="&lt;data name=&quot;Excel_InsertTableColumn_ColumnName_DisplayName&quot; xml:space=&quot;preserve&quot;&gt;&lt;value&gt;Column Name&lt;/value&gt;&lt;/data&gt;_x005f_x000D__x000a_&lt;data name=&quot;Excel_InsertTableColumn_ColumnName_Description&quot; xml:space=&quot;preserve&quot;&gt;&lt;value&gt;Name of the column to be inserted. String variable/value accepted as valid input.&lt;/value&gt;&lt;/data&gt;_x005f_x000D__x000a_&lt;data name=&quot;Excel_InsertTableColumn_ColumnName_Category&quot; xml:space=&quot;preserve&quot;&gt;&lt;value&gt;Input&lt;/value&gt;&lt;/data&gt;_x005f_x000D__x000a_&lt;data name=&quot;Excel_InsertTableColumn_DisplayName&quot; xml:space=&quot;preserve&quot;&gt;&lt;value&gt;Insert Table Column&lt;/value&gt;&lt;/data&gt;_x005f_x000D__x000a_&lt;data name=&quot;Excel_InsertTableColumn_Description&quot; xml:space=&quot;preserve&quot;&gt;&lt;value&gt;Inserts a column in an Excel Table.&lt;/value&gt;&lt;/data&gt;_x005f_x000D_"/>
        <s v="&lt;data name=&quot;Excel_InsertTableColumn_Position_DisplayName&quot; xml:space=&quot;preserve&quot;&gt;&lt;value&gt;Position&lt;/value&gt;&lt;/data&gt;_x005f_x000D__x000a_&lt;data name=&quot;Excel_InsertTableColumn_Position_Description&quot; xml:space=&quot;preserve&quot;&gt;&lt;value&gt;Position where the column is to be inserted. Value starts from ‘0’. Integer variable/value accepted as valid input. &lt;/value&gt;&lt;/data&gt;_x005f_x000D__x000a_&lt;data name=&quot;Excel_InsertTableColumn_Position_Category&quot; xml:space=&quot;preserve&quot;&gt;&lt;value&gt;Input&lt;/value&gt;&lt;/data&gt;_x005f_x000D__x000a_&lt;data name=&quot;Excel_InsertTableColumn_DisplayName&quot; xml:space=&quot;preserve&quot;&gt;&lt;value&gt;Insert Table Column&lt;/value&gt;&lt;/data&gt;_x005f_x000D__x000a_&lt;data name=&quot;Excel_InsertTableColumn_Description&quot; xml:space=&quot;preserve&quot;&gt;&lt;value&gt;Inserts a column in an Excel Table.&lt;/value&gt;&lt;/data&gt;_x005f_x000D_"/>
        <s v="&lt;data name=&quot;Excel_InsertTableColumn_TableName_DisplayName&quot; xml:space=&quot;preserve&quot;&gt;&lt;value&gt;Table Name&lt;/value&gt;&lt;/data&gt;_x005f_x000D__x000a_&lt;data name=&quot;Excel_InsertTableColumn_TableName_Description&quot; xml:space=&quot;preserve&quot;&gt;&lt;value&gt;Display name of the component. String variable/value accepted as valid input.&lt;/value&gt;&lt;/data&gt;_x005f_x000D__x000a_&lt;data name=&quot;Excel_InsertTableColumn_TableName_Category&quot; xml:space=&quot;preserve&quot;&gt;&lt;value&gt;Input&lt;/value&gt;&lt;/data&gt;_x005f_x000D__x000a_&lt;data name=&quot;Excel_InsertTableColumn_DisplayName&quot; xml:space=&quot;preserve&quot;&gt;&lt;value&gt;Insert Table Column&lt;/value&gt;&lt;/data&gt;_x005f_x000D__x000a_&lt;data name=&quot;Excel_InsertTableColumn_Description&quot; xml:space=&quot;preserve&quot;&gt;&lt;value&gt;Inserts a column in an Excel Table.&lt;/value&gt;&lt;/data&gt;_x005f_x000D_"/>
        <s v="&lt;data name=&quot;Excel_LookupRange_CellAddress_DisplayName&quot; xml:space=&quot;preserve&quot;&gt;&lt;value&gt;Cell Address&lt;/value&gt;&lt;/data&gt;_x005f_x000D__x000a_&lt;data name=&quot;Excel_LookupRange_CellAddress_Description&quot; xml:space=&quot;preserve&quot;&gt;&lt;value&gt;Cell Address&lt;/value&gt;&lt;/data&gt;_x005f_x000D__x000a_&lt;data name=&quot;Excel_LookupRange_CellAddress_Category&quot; xml:space=&quot;preserve&quot;&gt;&lt;value&gt;Output&lt;/value&gt;&lt;/data&gt;_x005f_x000D__x000a_&lt;data name=&quot;Excel_LookupRange_DisplayName&quot; xml:space=&quot;preserve&quot;&gt;&lt;value&gt;Lookup Range&lt;/value&gt;&lt;/data&gt;_x005f_x000D__x000a_&lt;data name=&quot;Excel_LookupRange_Description&quot; xml:space=&quot;preserve&quot;&gt;&lt;value&gt;Lookup for a given value in the specified Excel range.&lt;/value&gt;&lt;/data&gt;_x005f_x000D_"/>
        <s v="&lt;data name=&quot;Excel_LookupRange_LookupValue_DisplayName&quot; xml:space=&quot;preserve&quot;&gt;&lt;value&gt;Lookup Value&lt;/value&gt;&lt;/data&gt;_x005f_x000D__x000a_&lt;data name=&quot;Excel_LookupRange_LookupValue_Description&quot; xml:space=&quot;preserve&quot;&gt;&lt;value&gt;Value that is to be found in the given range. This is a mandatory field.&lt;/value&gt;&lt;/data&gt;_x005f_x000D__x000a_&lt;data name=&quot;Excel_LookupRange_LookupValue_Category&quot; xml:space=&quot;preserve&quot;&gt;&lt;value&gt;Input&lt;/value&gt;&lt;/data&gt;_x005f_x000D__x000a_&lt;data name=&quot;Excel_LookupRange_DisplayName&quot; xml:space=&quot;preserve&quot;&gt;&lt;value&gt;Lookup Range&lt;/value&gt;&lt;/data&gt;_x005f_x000D__x000a_&lt;data name=&quot;Excel_LookupRange_Description&quot; xml:space=&quot;preserve&quot;&gt;&lt;value&gt;Lookup for a given value in the specified Excel range.&lt;/value&gt;&lt;/data&gt;_x005f_x000D_"/>
        <s v="&lt;data name=&quot;Excel_LookupRange_Range_DisplayName&quot; xml:space=&quot;preserve&quot;&gt;&lt;value&gt;Range&lt;/value&gt;&lt;/data&gt;_x005f_x000D__x000a_&lt;data name=&quot;Excel_LookupRange_Range_Description&quot; xml:space=&quot;preserve&quot;&gt;&lt;value&gt;Range in which the given value is to be found.&lt;/value&gt;&lt;/data&gt;_x005f_x000D__x000a_&lt;data name=&quot;Excel_LookupRange_Range_Category&quot; xml:space=&quot;preserve&quot;&gt;&lt;value&gt;Input&lt;/value&gt;&lt;/data&gt;_x005f_x000D__x000a_&lt;data name=&quot;Excel_LookupRange_DisplayName&quot; xml:space=&quot;preserve&quot;&gt;&lt;value&gt;Lookup Range&lt;/value&gt;&lt;/data&gt;_x005f_x000D__x000a_&lt;data name=&quot;Excel_LookupRange_Description&quot; xml:space=&quot;preserve&quot;&gt;&lt;value&gt;Lookup for a given value in the specified Excel range.&lt;/value&gt;&lt;/data&gt;_x005f_x000D_"/>
        <s v="&lt;data name=&quot;Excel_ReadCell_CellAddress_DisplayName&quot; xml:space=&quot;preserve&quot;&gt;&lt;value&gt;Cell Address&lt;/value&gt;&lt;/data&gt;_x005f_x000D__x000a_&lt;data name=&quot;Excel_ReadCell_CellAddress_Description&quot; xml:space=&quot;preserve&quot;&gt;&lt;value&gt;Cell reference from where the value is to be read. This is a mandatory field.&lt;/value&gt;&lt;/data&gt;_x005f_x000D__x000a_&lt;data name=&quot;Excel_ReadCell_CellAddress_Category&quot; xml:space=&quot;preserve&quot;&gt;&lt;value&gt;Input&lt;/value&gt;&lt;/data&gt;_x005f_x000D__x000a_&lt;data name=&quot;Excel_ReadCell_DisplayName&quot; xml:space=&quot;preserve&quot;&gt;&lt;value&gt;Read Cell&lt;/value&gt;&lt;/data&gt;_x005f_x000D__x000a_&lt;data name=&quot;Excel_ReadCell_Description&quot; xml:space=&quot;preserve&quot;&gt;&lt;value&gt;Reads value from a given Excel cell.&lt;/value&gt;&lt;/data&gt;_x005f_x000D_"/>
        <s v="&lt;data name=&quot;Excel_ReadCell_Result_DisplayName&quot; xml:space=&quot;preserve&quot;&gt;&lt;value&gt;Result&lt;/value&gt;&lt;/data&gt;_x005f_x000D__x000a_&lt;data name=&quot;Excel_ReadCell_Result_Description&quot; xml:space=&quot;preserve&quot;&gt;&lt;value&gt;Output variable that stores the value read from the given cell. This is a mandatory field.&lt;/value&gt;&lt;/data&gt;_x005f_x000D__x000a_&lt;data name=&quot;Excel_ReadCell_Result_Category&quot; xml:space=&quot;preserve&quot;&gt;&lt;value&gt;Output&lt;/value&gt;&lt;/data&gt;_x005f_x000D__x000a_&lt;data name=&quot;Excel_ReadCell_DisplayName&quot; xml:space=&quot;preserve&quot;&gt;&lt;value&gt;Read Cell&lt;/value&gt;&lt;/data&gt;_x005f_x000D__x000a_&lt;data name=&quot;Excel_ReadCell_Description&quot; xml:space=&quot;preserve&quot;&gt;&lt;value&gt;Reads value from a given Excel cell.&lt;/value&gt;&lt;/data&gt;_x005f_x000D_"/>
        <s v="&lt;data name=&quot;Excel_ReadCell_RetainFormat_DisplayName&quot; xml:space=&quot;preserve&quot;&gt;&lt;value&gt;Retain Format&lt;/value&gt;&lt;/data&gt;_x005f_x000D__x000a_&lt;data name=&quot;Excel_ReadCell_RetainFormat_Description&quot; xml:space=&quot;preserve&quot;&gt;&lt;value&gt;Preserves the formatting of the cell data, if selected. For example, if an integer data is displayed as 9.00, it will be stored as “9.00” instead of “9”.&lt;/value&gt;&lt;/data&gt;_x005f_x000D__x000a_&lt;data name=&quot;Excel_ReadCell_RetainFormat_Category&quot; xml:space=&quot;preserve&quot;&gt;&lt;value&gt;Preferences&lt;/value&gt;&lt;/data&gt;_x005f_x000D__x000a_&lt;data name=&quot;Excel_ReadCell_DisplayName&quot; xml:space=&quot;preserve&quot;&gt;&lt;value&gt;Read Cell&lt;/value&gt;&lt;/data&gt;_x005f_x000D__x000a_&lt;data name=&quot;Excel_ReadCell_Description&quot; xml:space=&quot;preserve&quot;&gt;&lt;value&gt;Reads value from a given Excel cell.&lt;/value&gt;&lt;/data&gt;_x005f_x000D_"/>
        <s v="&lt;data name=&quot;Excel_ReadCellFormulae_CellAddress_DisplayName&quot; xml:space=&quot;preserve&quot;&gt;&lt;value&gt;Cell Address&lt;/value&gt;&lt;/data&gt;_x005f_x000D__x000a_&lt;data name=&quot;Excel_ReadCellFormulae_CellAddress_Description&quot; xml:space=&quot;preserve&quot;&gt;&lt;value&gt;Cell reference from where the formulae is to be read._x005f_x000D_ This is a mandatory field.&lt;/value&gt;&lt;/data&gt;_x005f_x000D__x000a_&lt;data name=&quot;Excel_ReadCellFormulae_CellAddress_Category&quot; xml:space=&quot;preserve&quot;&gt;&lt;value&gt;Input&lt;/value&gt;&lt;/data&gt;_x005f_x000D__x000a_&lt;data name=&quot;Excel_ReadCellFormulae_DisplayName&quot; xml:space=&quot;preserve&quot;&gt;&lt;value&gt;Read Cell Formulae&lt;/value&gt;&lt;/data&gt;_x005f_x000D__x000a_&lt;data name=&quot;Excel_ReadCellFormulae_Description&quot; xml:space=&quot;preserve&quot;&gt;&lt;value&gt;Reads a formula mentioned in a given Excel cell.&lt;/value&gt;&lt;/data&gt;_x005f_x000D_"/>
        <s v="&lt;data name=&quot;Excel_ReadCellFormulae_Formulae_DisplayName&quot; xml:space=&quot;preserve&quot;&gt;&lt;value&gt;Formulae&lt;/value&gt;&lt;/data&gt;_x005f_x000D__x000a_&lt;data name=&quot;Excel_ReadCellFormulae_Formulae_Description&quot; xml:space=&quot;preserve&quot;&gt;&lt;value&gt;Formulae read from the cell reference._x005f_x000D_ This is a mandatory field.&lt;/value&gt;&lt;/data&gt;_x005f_x000D__x000a_&lt;data name=&quot;Excel_ReadCellFormulae_Formulae_Category&quot; xml:space=&quot;preserve&quot;&gt;&lt;value&gt;Output&lt;/value&gt;&lt;/data&gt;_x005f_x000D__x000a_&lt;data name=&quot;Excel_ReadCellFormulae_DisplayName&quot; xml:space=&quot;preserve&quot;&gt;&lt;value&gt;Read Cell Formulae&lt;/value&gt;&lt;/data&gt;_x005f_x000D__x000a_&lt;data name=&quot;Excel_ReadCellFormulae_Description&quot; xml:space=&quot;preserve&quot;&gt;&lt;value&gt;Reads a formula mentioned in a given Excel cell.&lt;/value&gt;&lt;/data&gt;_x005f_x000D_"/>
        <s v="&lt;data name=&quot;Excel_ReadColumn_CellAddress_DisplayName&quot; xml:space=&quot;preserve&quot;&gt;&lt;value&gt;Cell Address&lt;/value&gt;&lt;/data&gt;_x005f_x000D__x000a_&lt;data name=&quot;Excel_ReadColumn_CellAddress_Description&quot; xml:space=&quot;preserve&quot;&gt;&lt;value&gt;Cell reference indicating the column from which the values are to be read. The values will be read from specified cell onwards._x005f_x000D_ This is a mandatory field.&lt;/value&gt;&lt;/data&gt;_x005f_x000D__x000a_&lt;data name=&quot;Excel_ReadColumn_CellAddress_Category&quot; xml:space=&quot;preserve&quot;&gt;&lt;value&gt;Input&lt;/value&gt;&lt;/data&gt;_x005f_x000D__x000a_&lt;data name=&quot;Excel_ReadColumn_DisplayName&quot; xml:space=&quot;preserve&quot;&gt;&lt;value&gt;Read Column&lt;/value&gt;&lt;/data&gt;_x005f_x000D__x000a_&lt;data name=&quot;Excel_ReadColumn_Description&quot; xml:space=&quot;preserve&quot;&gt;&lt;value&gt;Reads values from a given Excel column.&lt;/value&gt;&lt;/data&gt;_x005f_x000D_"/>
        <s v="&lt;data name=&quot;Excel_ReadColumn_Result_DisplayName&quot; xml:space=&quot;preserve&quot;&gt;&lt;value&gt;Result&lt;/value&gt;&lt;/data&gt;_x005f_x000D__x000a_&lt;data name=&quot;Excel_ReadColumn_Result_Description&quot; xml:space=&quot;preserve&quot;&gt;&lt;value&gt;Object type collection representing the values read from the Excel column._x005f_x000D_ This is a mandatory field.&lt;/value&gt;&lt;/data&gt;_x005f_x000D__x000a_&lt;data name=&quot;Excel_ReadColumn_Result_Category&quot; xml:space=&quot;preserve&quot;&gt;&lt;value&gt;Output&lt;/value&gt;&lt;/data&gt;_x005f_x000D__x000a_&lt;data name=&quot;Excel_ReadColumn_DisplayName&quot; xml:space=&quot;preserve&quot;&gt;&lt;value&gt;Read Column&lt;/value&gt;&lt;/data&gt;_x005f_x000D__x000a_&lt;data name=&quot;Excel_ReadColumn_Description&quot; xml:space=&quot;preserve&quot;&gt;&lt;value&gt;Reads values from a given Excel column.&lt;/value&gt;&lt;/data&gt;_x005f_x000D_"/>
        <s v="&lt;data name=&quot;Excel_ReadColumn_RetainFormat_DisplayName&quot; xml:space=&quot;preserve&quot;&gt;&lt;value&gt;Retain Format&lt;/value&gt;&lt;/data&gt;_x005f_x000D__x000a_&lt;data name=&quot;Excel_ReadColumn_RetainFormat_Description&quot; xml:space=&quot;preserve&quot;&gt;&lt;value&gt;Preserves the formatting of the cell data, if selected. For example, if an integer data is displayed as 9.00, it will be stored as “9.00” instead of “9”.&lt;/value&gt;&lt;/data&gt;_x005f_x000D__x000a_&lt;data name=&quot;Excel_ReadColumn_RetainFormat_Category&quot; xml:space=&quot;preserve&quot;&gt;&lt;value&gt;Preferences&lt;/value&gt;&lt;/data&gt;_x005f_x000D__x000a_&lt;data name=&quot;Excel_ReadColumn_DisplayName&quot; xml:space=&quot;preserve&quot;&gt;&lt;value&gt;Read Column&lt;/value&gt;&lt;/data&gt;_x005f_x000D__x000a_&lt;data name=&quot;Excel_ReadColumn_Description&quot; xml:space=&quot;preserve&quot;&gt;&lt;value&gt;Reads values from a given Excel column.&lt;/value&gt;&lt;/data&gt;_x005f_x000D_"/>
        <s v="&lt;data name=&quot;Excel_ReadRange_ApplyFilter_DisplayName&quot; xml:space=&quot;preserve&quot;&gt;&lt;value&gt;Apply Filter&lt;/value&gt;&lt;/data&gt;_x005f_x000D__x000a_&lt;data name=&quot;Excel_ReadRange_ApplyFilter_Description&quot; xml:space=&quot;preserve&quot;&gt;&lt;value&gt;-&lt;/value&gt;&lt;/data&gt;_x005f_x000D__x000a_&lt;data name=&quot;Excel_ReadRange_ApplyFilter_Category&quot; xml:space=&quot;preserve&quot;&gt;&lt;value&gt;Preferences&lt;/value&gt;&lt;/data&gt;_x005f_x000D__x000a_&lt;data name=&quot;Excel_ReadRange_DisplayName&quot; xml:space=&quot;preserve&quot;&gt;&lt;value&gt;Read Range&lt;/value&gt;&lt;/data&gt;_x005f_x000D__x000a_&lt;data name=&quot;Excel_ReadRange_Description&quot; xml:space=&quot;preserve&quot;&gt;&lt;value&gt;Reads data available in the specified Excel range.&lt;/value&gt;&lt;/data&gt;_x005f_x000D_"/>
        <s v="&lt;data name=&quot;Excel_ReadRange_DataTable_DisplayName&quot; xml:space=&quot;preserve&quot;&gt;&lt;value&gt;DataTable&lt;/value&gt;&lt;/data&gt;_x005f_x000D__x000a_&lt;data name=&quot;Excel_ReadRange_DataTable_Description&quot; xml:space=&quot;preserve&quot;&gt;&lt;value&gt;Datatable in which the read data will be stored._x005f_x000D_ This is a mandatory field.&lt;/value&gt;&lt;/data&gt;_x005f_x000D__x000a_&lt;data name=&quot;Excel_ReadRange_DataTable_Category&quot; xml:space=&quot;preserve&quot;&gt;&lt;value&gt;Output&lt;/value&gt;&lt;/data&gt;_x005f_x000D__x000a_&lt;data name=&quot;Excel_ReadRange_DisplayName&quot; xml:space=&quot;preserve&quot;&gt;&lt;value&gt;Read Range&lt;/value&gt;&lt;/data&gt;_x005f_x000D__x000a_&lt;data name=&quot;Excel_ReadRange_Description&quot; xml:space=&quot;preserve&quot;&gt;&lt;value&gt;Reads data available in the specified Excel range.&lt;/value&gt;&lt;/data&gt;_x005f_x000D_"/>
        <s v="&lt;data name=&quot;Excel_ReadRange_Headers_DisplayName&quot; xml:space=&quot;preserve&quot;&gt;&lt;value&gt;Headers&lt;/value&gt;&lt;/data&gt;_x005f_x000D__x000a_&lt;data name=&quot;Excel_ReadRange_Headers_Description&quot; xml:space=&quot;preserve&quot;&gt;&lt;value&gt;Includes headers in the read data, if selected.&lt;/value&gt;&lt;/data&gt;_x005f_x000D__x000a_&lt;data name=&quot;Excel_ReadRange_Headers_Category&quot; xml:space=&quot;preserve&quot;&gt;&lt;value&gt;Preferences&lt;/value&gt;&lt;/data&gt;_x005f_x000D__x000a_&lt;data name=&quot;Excel_ReadRange_DisplayName&quot; xml:space=&quot;preserve&quot;&gt;&lt;value&gt;Read Range&lt;/value&gt;&lt;/data&gt;_x005f_x000D__x000a_&lt;data name=&quot;Excel_ReadRange_Description&quot; xml:space=&quot;preserve&quot;&gt;&lt;value&gt;Reads data available in the specified Excel range.&lt;/value&gt;&lt;/data&gt;_x005f_x000D_"/>
        <s v="&lt;data name=&quot;Excel_ReadRange_Range_DisplayName&quot; xml:space=&quot;preserve&quot;&gt;&lt;value&gt;Range&lt;/value&gt;&lt;/data&gt;_x005f_x000D__x000a_&lt;data name=&quot;Excel_ReadRange_Range_Description&quot; xml:space=&quot;preserve&quot;&gt;&lt;value&gt;Excel range from which data is to be read._x005f_x000D_ This is a mandatory field.&lt;/value&gt;&lt;/data&gt;_x005f_x000D__x000a_&lt;data name=&quot;Excel_ReadRange_Range_Category&quot; xml:space=&quot;preserve&quot;&gt;&lt;value&gt;Input&lt;/value&gt;&lt;/data&gt;_x005f_x000D__x000a_&lt;data name=&quot;Excel_ReadRange_DisplayName&quot; xml:space=&quot;preserve&quot;&gt;&lt;value&gt;Read Range&lt;/value&gt;&lt;/data&gt;_x005f_x000D__x000a_&lt;data name=&quot;Excel_ReadRange_Description&quot; xml:space=&quot;preserve&quot;&gt;&lt;value&gt;Reads data available in the specified Excel range.&lt;/value&gt;&lt;/data&gt;_x005f_x000D_"/>
        <s v="&lt;data name=&quot;Excel_ReadRange_RetainFormat_DisplayName&quot; xml:space=&quot;preserve&quot;&gt;&lt;value&gt;Retain Format&lt;/value&gt;&lt;/data&gt;_x005f_x000D__x000a_&lt;data name=&quot;Excel_ReadRange_RetainFormat_Description&quot; xml:space=&quot;preserve&quot;&gt;&lt;value&gt;Preserves the formatting of the cell data, if selected. For example, if an integer data is displayed as 9.00, it will be stored as “9.00” instead of “9”.&lt;/value&gt;&lt;/data&gt;_x005f_x000D__x000a_&lt;data name=&quot;Excel_ReadRange_RetainFormat_Category&quot; xml:space=&quot;preserve&quot;&gt;&lt;value&gt;Preferences&lt;/value&gt;&lt;/data&gt;_x005f_x000D__x000a_&lt;data name=&quot;Excel_ReadRange_DisplayName&quot; xml:space=&quot;preserve&quot;&gt;&lt;value&gt;Read Range&lt;/value&gt;&lt;/data&gt;_x005f_x000D__x000a_&lt;data name=&quot;Excel_ReadRange_Description&quot; xml:space=&quot;preserve&quot;&gt;&lt;value&gt;Reads data available in the specified Excel range.&lt;/value&gt;&lt;/data&gt;_x005f_x000D_"/>
        <s v="&lt;data name=&quot;Excel_ReadRow_CellAddress_DisplayName&quot; xml:space=&quot;preserve&quot;&gt;&lt;value&gt;Cell Address&lt;/value&gt;&lt;/data&gt;_x005f_x000D__x000a_&lt;data name=&quot;Excel_ReadRow_CellAddress_Description&quot; xml:space=&quot;preserve&quot;&gt;&lt;value&gt;Cell reference identifying the row and cell from where the values are to be read._x005f_x000D_ This is a mandatory field.&lt;/value&gt;&lt;/data&gt;_x005f_x000D__x000a_&lt;data name=&quot;Excel_ReadRow_CellAddress_Category&quot; xml:space=&quot;preserve&quot;&gt;&lt;value&gt;Input&lt;/value&gt;&lt;/data&gt;_x005f_x000D__x000a_&lt;data name=&quot;Excel_ReadRow_DisplayName&quot; xml:space=&quot;preserve&quot;&gt;&lt;value&gt;Read Row&lt;/value&gt;&lt;/data&gt;_x005f_x000D__x000a_&lt;data name=&quot;Excel_ReadRow_Description&quot; xml:space=&quot;preserve&quot;&gt;&lt;value&gt;Reads cell values from a given Excel row.&lt;/value&gt;&lt;/data&gt;_x005f_x000D_"/>
        <s v="&lt;data name=&quot;Excel_ReadRow_Result_DisplayName&quot; xml:space=&quot;preserve&quot;&gt;&lt;value&gt;Result&lt;/value&gt;&lt;/data&gt;_x005f_x000D__x000a_&lt;data name=&quot;Excel_ReadRow_Result_Description&quot; xml:space=&quot;preserve&quot;&gt;&lt;value&gt;Object type collection representing the values read from the Excel row._x005f_x000D_ This is a mandatory field.&lt;/value&gt;&lt;/data&gt;_x005f_x000D__x000a_&lt;data name=&quot;Excel_ReadRow_Result_Category&quot; xml:space=&quot;preserve&quot;&gt;&lt;value&gt;Output&lt;/value&gt;&lt;/data&gt;_x005f_x000D__x000a_&lt;data name=&quot;Excel_ReadRow_DisplayName&quot; xml:space=&quot;preserve&quot;&gt;&lt;value&gt;Read Row&lt;/value&gt;&lt;/data&gt;_x005f_x000D__x000a_&lt;data name=&quot;Excel_ReadRow_Description&quot; xml:space=&quot;preserve&quot;&gt;&lt;value&gt;Reads cell values from a given Excel row.&lt;/value&gt;&lt;/data&gt;_x005f_x000D_"/>
        <s v="&lt;data name=&quot;Excel_ReadRow_RetainFormat_DisplayName&quot; xml:space=&quot;preserve&quot;&gt;&lt;value&gt;Retain Format&lt;/value&gt;&lt;/data&gt;_x005f_x000D__x000a_&lt;data name=&quot;Excel_ReadRow_RetainFormat_Description&quot; xml:space=&quot;preserve&quot;&gt;&lt;value&gt;Preserves the formatting of the cell data, if selected. For example, if an integer data is displayed as 9.00, it will be stored as “9.00” instead of “9”.&lt;/value&gt;&lt;/data&gt;_x005f_x000D__x000a_&lt;data name=&quot;Excel_ReadRow_RetainFormat_Category&quot; xml:space=&quot;preserve&quot;&gt;&lt;value&gt;Preferences&lt;/value&gt;&lt;/data&gt;_x005f_x000D__x000a_&lt;data name=&quot;Excel_ReadRow_DisplayName&quot; xml:space=&quot;preserve&quot;&gt;&lt;value&gt;Read Row&lt;/value&gt;&lt;/data&gt;_x005f_x000D__x000a_&lt;data name=&quot;Excel_ReadRow_Description&quot; xml:space=&quot;preserve&quot;&gt;&lt;value&gt;Reads cell values from a given Excel row.&lt;/value&gt;&lt;/data&gt;_x005f_x000D_"/>
        <s v="&lt;data name=&quot;Excel_RefreshPivotTable_TableName_DisplayName&quot; xml:space=&quot;preserve&quot;&gt;&lt;value&gt;Table Name&lt;/value&gt;&lt;/data&gt;_x005f_x000D__x000a_&lt;data name=&quot;Excel_RefreshPivotTable_TableName_Description&quot; xml:space=&quot;preserve&quot;&gt;&lt;value&gt;Table Name&lt;/value&gt;&lt;/data&gt;_x005f_x000D__x000a_&lt;data name=&quot;Excel_RefreshPivotTable_TableName_Category&quot; xml:space=&quot;preserve&quot;&gt;&lt;value&gt;Input&lt;/value&gt;&lt;/data&gt;_x005f_x000D__x000a_&lt;data name=&quot;Excel_RefreshPivotTable_DisplayName&quot; xml:space=&quot;preserve&quot;&gt;&lt;value&gt;Refresh Pivot Table&lt;/value&gt;&lt;/data&gt;_x005f_x000D__x000a_&lt;data name=&quot;Excel_RefreshPivotTable_Description&quot; xml:space=&quot;preserve&quot;&gt;&lt;value&gt;Refreshes a given pivot table in an Excel sheet.&lt;/value&gt;&lt;/data&gt;_x005f_x000D_"/>
        <s v="&lt;data name=&quot;Excel_RunMacro_ContinueonError_DisplayName&quot; xml:space=&quot;preserve&quot;&gt;&lt;value&gt;Continue on Error&lt;/value&gt;&lt;/data&gt;_x005f_x000D__x000a_&lt;data name=&quot;Excel_RunMacro_ContinueonError_Description&quot; xml:space=&quot;preserve&quot;&gt;&lt;value&gt;&lt;/value&gt;&lt;/data&gt;_x005f_x000D__x000a_&lt;data name=&quot;Excel_RunMacro_ContinueonError_Category&quot; xml:space=&quot;preserve&quot;&gt;&lt;value&gt;&lt;/value&gt;&lt;/data&gt;_x005f_x000D__x000a_&lt;data name=&quot;Excel_RunMacro_DisplayName&quot; xml:space=&quot;preserve&quot;&gt;&lt;value&gt;Run Macro&lt;/value&gt;&lt;/data&gt;_x005f_x000D__x000a_&lt;data name=&quot;Excel_RunMacro_Description&quot; xml:space=&quot;preserve&quot;&gt;&lt;value&gt;Run Macro&lt;/value&gt;&lt;/data&gt;_x005f_x000D_"/>
        <s v="&lt;data name=&quot;Excel_RunMacro_MacroName_DisplayName&quot; xml:space=&quot;preserve&quot;&gt;&lt;value&gt;Macro Name&lt;/value&gt;&lt;/data&gt;_x005f_x000D__x000a_&lt;data name=&quot;Excel_RunMacro_MacroName_Description&quot; xml:space=&quot;preserve&quot;&gt;&lt;value&gt;_x005f_x000D_ This is a mandatory field.&lt;/value&gt;&lt;/data&gt;_x005f_x000D__x000a_&lt;data name=&quot;Excel_RunMacro_MacroName_Category&quot; xml:space=&quot;preserve&quot;&gt;&lt;value&gt;Input&lt;/value&gt;&lt;/data&gt;_x005f_x000D__x000a_&lt;data name=&quot;Excel_RunMacro_DisplayName&quot; xml:space=&quot;preserve&quot;&gt;&lt;value&gt;Run Macro&lt;/value&gt;&lt;/data&gt;_x005f_x000D__x000a_&lt;data name=&quot;Excel_RunMacro_Description&quot; xml:space=&quot;preserve&quot;&gt;&lt;value&gt;Run Macro&lt;/value&gt;&lt;/data&gt;_x005f_x000D_"/>
        <s v="&lt;data name=&quot;Excel_RunMacro_MacroParameters_DisplayName&quot; xml:space=&quot;preserve&quot;&gt;&lt;value&gt;&lt;/value&gt;&lt;/data&gt;_x005f_x000D__x000a_&lt;data name=&quot;Excel_RunMacro_MacroParameters_Description&quot; xml:space=&quot;preserve&quot;&gt;&lt;value&gt;&lt;/value&gt;&lt;/data&gt;_x005f_x000D__x000a_&lt;data name=&quot;Excel_RunMacro_MacroParameters_Category&quot; xml:space=&quot;preserve&quot;&gt;&lt;value&gt;Input&lt;/value&gt;&lt;/data&gt;_x005f_x000D__x000a_&lt;data name=&quot;Excel_RunMacro_DisplayName&quot; xml:space=&quot;preserve&quot;&gt;&lt;value&gt;Run Macro&lt;/value&gt;&lt;/data&gt;_x005f_x000D__x000a_&lt;data name=&quot;Excel_RunMacro_Description&quot; xml:space=&quot;preserve&quot;&gt;&lt;value&gt;Run Macro&lt;/value&gt;&lt;/data&gt;_x005f_x000D_"/>
        <s v="&lt;data name=&quot;Excel_RunMacro_Password_DisplayName&quot; xml:space=&quot;preserve&quot;&gt;&lt;value&gt;Password&lt;/value&gt;&lt;/data&gt;_x005f_x000D__x000a_&lt;data name=&quot;Excel_RunMacro_Password_Description&quot; xml:space=&quot;preserve&quot;&gt;&lt;value&gt;&lt;/value&gt;&lt;/data&gt;_x005f_x000D__x000a_&lt;data name=&quot;Excel_RunMacro_Password_Category&quot; xml:space=&quot;preserve&quot;&gt;&lt;value&gt;&lt;/value&gt;&lt;/data&gt;_x005f_x000D__x000a_&lt;data name=&quot;Excel_RunMacro_DisplayName&quot; xml:space=&quot;preserve&quot;&gt;&lt;value&gt;Run Macro&lt;/value&gt;&lt;/data&gt;_x005f_x000D__x000a_&lt;data name=&quot;Excel_RunMacro_Description&quot; xml:space=&quot;preserve&quot;&gt;&lt;value&gt;Run Macro&lt;/value&gt;&lt;/data&gt;_x005f_x000D_"/>
        <s v="&lt;data name=&quot;Excel_RunMacro_Result_DisplayName&quot; xml:space=&quot;preserve&quot;&gt;&lt;value&gt;Result&lt;/value&gt;&lt;/data&gt;_x005f_x000D__x000a_&lt;data name=&quot;Excel_RunMacro_Result_Description&quot; xml:space=&quot;preserve&quot;&gt;&lt;value&gt;&lt;/value&gt;&lt;/data&gt;_x005f_x000D__x000a_&lt;data name=&quot;Excel_RunMacro_Result_Category&quot; xml:space=&quot;preserve&quot;&gt;&lt;value&gt;Output&lt;/value&gt;&lt;/data&gt;_x005f_x000D__x000a_&lt;data name=&quot;Excel_RunMacro_DisplayName&quot; xml:space=&quot;preserve&quot;&gt;&lt;value&gt;Run Macro&lt;/value&gt;&lt;/data&gt;_x005f_x000D__x000a_&lt;data name=&quot;Excel_RunMacro_Description&quot; xml:space=&quot;preserve&quot;&gt;&lt;value&gt;Run Macro&lt;/value&gt;&lt;/data&gt;_x005f_x000D_"/>
        <s v="&lt;data name=&quot;Excel_RunMacro_RunMacroProp1_DisplayName&quot; xml:space=&quot;preserve&quot;&gt;&lt;value&gt;&lt;/value&gt;&lt;/data&gt;_x005f_x000D__x000a_&lt;data name=&quot;Excel_RunMacro_RunMacroProp1_Description&quot; xml:space=&quot;preserve&quot;&gt;&lt;value&gt;&lt;/value&gt;&lt;/data&gt;_x005f_x000D__x000a_&lt;data name=&quot;Excel_RunMacro_RunMacroProp1_Category&quot; xml:space=&quot;preserve&quot;&gt;&lt;value&gt;&lt;/value&gt;&lt;/data&gt;_x005f_x000D__x000a_&lt;data name=&quot;Excel_RunMacro_DisplayName&quot; xml:space=&quot;preserve&quot;&gt;&lt;value&gt;Run Macro&lt;/value&gt;&lt;/data&gt;_x005f_x000D__x000a_&lt;data name=&quot;Excel_RunMacro_Description&quot; xml:space=&quot;preserve&quot;&gt;&lt;value&gt;Run Macro&lt;/value&gt;&lt;/data&gt;_x005f_x000D_"/>
        <s v="&lt;data name=&quot;Excel_RunMacro_Workbook_DisplayName&quot; xml:space=&quot;preserve&quot;&gt;&lt;value&gt;Workbook&lt;/value&gt;&lt;/data&gt;_x005f_x000D__x000a_&lt;data name=&quot;Excel_RunMacro_Workbook_Description&quot; xml:space=&quot;preserve&quot;&gt;&lt;value&gt;&lt;/value&gt;&lt;/data&gt;_x005f_x000D__x000a_&lt;data name=&quot;Excel_RunMacro_Workbook_Category&quot; xml:space=&quot;preserve&quot;&gt;&lt;value&gt;&lt;/value&gt;&lt;/data&gt;_x005f_x000D__x000a_&lt;data name=&quot;Excel_RunMacro_DisplayName&quot; xml:space=&quot;preserve&quot;&gt;&lt;value&gt;Run Macro&lt;/value&gt;&lt;/data&gt;_x005f_x000D__x000a_&lt;data name=&quot;Excel_RunMacro_Description&quot; xml:space=&quot;preserve&quot;&gt;&lt;value&gt;Run Macro&lt;/value&gt;&lt;/data&gt;_x005f_x000D_"/>
        <s v="&lt;data name=&quot;Excel_RunMacro_WorkbookPath_DisplayName&quot; xml:space=&quot;preserve&quot;&gt;&lt;value&gt;WorkbookPath&lt;/value&gt;&lt;/data&gt;_x005f_x000D__x000a_&lt;data name=&quot;Excel_RunMacro_WorkbookPath_Description&quot; xml:space=&quot;preserve&quot;&gt;&lt;value&gt;&lt;/value&gt;&lt;/data&gt;_x005f_x000D__x000a_&lt;data name=&quot;Excel_RunMacro_WorkbookPath_Category&quot; xml:space=&quot;preserve&quot;&gt;&lt;value&gt;&lt;/value&gt;&lt;/data&gt;_x005f_x000D__x000a_&lt;data name=&quot;Excel_RunMacro_DisplayName&quot; xml:space=&quot;preserve&quot;&gt;&lt;value&gt;Run Macro&lt;/value&gt;&lt;/data&gt;_x005f_x000D__x000a_&lt;data name=&quot;Excel_RunMacro_Description&quot; xml:space=&quot;preserve&quot;&gt;&lt;value&gt;Run Macro&lt;/value&gt;&lt;/data&gt;_x005f_x000D_"/>
        <s v="&lt;data name=&quot;Excel_SaveWorkbook_NoProperty_DisplayName&quot; xml:space=&quot;preserve&quot;&gt;&lt;value&gt;NoProperty&lt;/value&gt;&lt;/data&gt;_x005f_x000D__x000a_&lt;data name=&quot;Excel_SaveWorkbook_NoProperty_Description&quot; xml:space=&quot;preserve&quot;&gt;&lt;value&gt;-&lt;/value&gt;&lt;/data&gt;_x005f_x000D__x000a_&lt;data name=&quot;Excel_SaveWorkbook_NoProperty_Category&quot; xml:space=&quot;preserve&quot;&gt;&lt;value&gt;&lt;/value&gt;&lt;/data&gt;_x005f_x000D__x000a_&lt;data name=&quot;Excel_SaveWorkbook_DisplayName&quot; xml:space=&quot;preserve&quot;&gt;&lt;value&gt;Save Workbook&lt;/value&gt;&lt;/data&gt;_x005f_x000D__x000a_&lt;data name=&quot;Excel_SaveWorkbook_Description&quot; xml:space=&quot;preserve&quot;&gt;&lt;value&gt;Saves the given Excel workbook.&lt;/value&gt;&lt;/data&gt;_x005f_x000D_"/>
        <s v="&lt;data name=&quot;Excel_SelectRange_Range_DisplayName&quot; xml:space=&quot;preserve&quot;&gt;&lt;value&gt;Range&lt;/value&gt;&lt;/data&gt;_x005f_x000D__x000a_&lt;data name=&quot;Excel_SelectRange_Range_Description&quot; xml:space=&quot;preserve&quot;&gt;&lt;value&gt;Cell range to be selected. This is a mandatory field.&lt;/value&gt;&lt;/data&gt;_x005f_x000D__x000a_&lt;data name=&quot;Excel_SelectRange_Range_Category&quot; xml:space=&quot;preserve&quot;&gt;&lt;value&gt;Input&lt;/value&gt;&lt;/data&gt;_x005f_x000D__x000a_&lt;data name=&quot;Excel_SelectRange_DisplayName&quot; xml:space=&quot;preserve&quot;&gt;&lt;value&gt;Select Range&lt;/value&gt;&lt;/data&gt;_x005f_x000D__x000a_&lt;data name=&quot;Excel_SelectRange_Description&quot; xml:space=&quot;preserve&quot;&gt;&lt;value&gt;Selects a specified range in a given Excel sheet.&lt;/value&gt;&lt;/data&gt;_x005f_x000D_"/>
        <s v="&lt;data name=&quot;Excel_SetRangeColour_Colour_DisplayName&quot; xml:space=&quot;preserve&quot;&gt;&lt;value&gt;Colour&lt;/value&gt;&lt;/data&gt;_x005f_x000D__x000a_&lt;data name=&quot;Excel_SetRangeColour_Colour_Description&quot; xml:space=&quot;preserve&quot;&gt;&lt;value&gt;_x005f_x000D_ This is a mandatory field.&lt;/value&gt;&lt;/data&gt;_x005f_x000D__x000a_&lt;data name=&quot;Excel_SetRangeColour_Colour_Category&quot; xml:space=&quot;preserve&quot;&gt;&lt;value&gt;Input&lt;/value&gt;&lt;/data&gt;_x005f_x000D__x000a_&lt;data name=&quot;Excel_SetRangeColour_DisplayName&quot; xml:space=&quot;preserve&quot;&gt;&lt;value&gt;Set Range Colour&lt;/value&gt;&lt;/data&gt;_x005f_x000D__x000a_&lt;data name=&quot;Excel_SetRangeColour_Description&quot; xml:space=&quot;preserve&quot;&gt;&lt;value&gt;Set Range Colour&lt;/value&gt;&lt;/data&gt;_x005f_x000D_"/>
        <s v="&lt;data name=&quot;Excel_SetRangeColour_Range_DisplayName&quot; xml:space=&quot;preserve&quot;&gt;&lt;value&gt;Range&lt;/value&gt;&lt;/data&gt;_x005f_x000D__x000a_&lt;data name=&quot;Excel_SetRangeColour_Range_Description&quot; xml:space=&quot;preserve&quot;&gt;&lt;value&gt;Range&lt;/value&gt;&lt;/data&gt;_x005f_x000D__x000a_&lt;data name=&quot;Excel_SetRangeColour_Range_Category&quot; xml:space=&quot;preserve&quot;&gt;&lt;value&gt;Input&lt;/value&gt;&lt;/data&gt;_x005f_x000D__x000a_&lt;data name=&quot;Excel_SetRangeColour_DisplayName&quot; xml:space=&quot;preserve&quot;&gt;&lt;value&gt;Set Range Colour&lt;/value&gt;&lt;/data&gt;_x005f_x000D__x000a_&lt;data name=&quot;Excel_SetRangeColour_Description&quot; xml:space=&quot;preserve&quot;&gt;&lt;value&gt;Set Range Colour&lt;/value&gt;&lt;/data&gt;_x005f_x000D_"/>
        <s v="&lt;data name=&quot;Excel_SortTable_ColumnName_DisplayName&quot; xml:space=&quot;preserve&quot;&gt;&lt;value&gt;Column Name&lt;/value&gt;&lt;/data&gt;_x005f_x000D__x000a_&lt;data name=&quot;Excel_SortTable_ColumnName_Description&quot; xml:space=&quot;preserve&quot;&gt;&lt;value&gt;_x005f_x000D_ This is a mandatory field.&lt;/value&gt;&lt;/data&gt;_x005f_x000D__x000a_&lt;data name=&quot;Excel_SortTable_ColumnName_Category&quot; xml:space=&quot;preserve&quot;&gt;&lt;value&gt;Input&lt;/value&gt;&lt;/data&gt;_x005f_x000D__x000a_&lt;data name=&quot;Excel_SortTable_DisplayName&quot; xml:space=&quot;preserve&quot;&gt;&lt;value&gt;Sort Table&lt;/value&gt;&lt;/data&gt;_x005f_x000D__x000a_&lt;data name=&quot;Excel_SortTable_Description&quot; xml:space=&quot;preserve&quot;&gt;&lt;value&gt;Sort Table&lt;/value&gt;&lt;/data&gt;_x005f_x000D_"/>
        <s v="&lt;data name=&quot;Excel_SortTable_SortOrder_DisplayName&quot; xml:space=&quot;preserve&quot;&gt;&lt;value&gt;Sort Order&lt;/value&gt;&lt;/data&gt;_x005f_x000D__x000a_&lt;data name=&quot;Excel_SortTable_SortOrder_Description&quot; xml:space=&quot;preserve&quot;&gt;&lt;value&gt;_x005f_x000D_ This is a mandatory field.&lt;/value&gt;&lt;/data&gt;_x005f_x000D__x000a_&lt;data name=&quot;Excel_SortTable_SortOrder_Category&quot; xml:space=&quot;preserve&quot;&gt;&lt;value&gt;Input&lt;/value&gt;&lt;/data&gt;_x005f_x000D__x000a_&lt;data name=&quot;Excel_SortTable_DisplayName&quot; xml:space=&quot;preserve&quot;&gt;&lt;value&gt;Sort Table&lt;/value&gt;&lt;/data&gt;_x005f_x000D__x000a_&lt;data name=&quot;Excel_SortTable_Description&quot; xml:space=&quot;preserve&quot;&gt;&lt;value&gt;Sort Table&lt;/value&gt;&lt;/data&gt;_x005f_x000D_"/>
        <s v="&lt;data name=&quot;Excel_SortTable_TableName_DisplayName&quot; xml:space=&quot;preserve&quot;&gt;&lt;value&gt;Table Name&lt;/value&gt;&lt;/data&gt;_x005f_x000D__x000a_&lt;data name=&quot;Excel_SortTable_TableName_Description&quot; xml:space=&quot;preserve&quot;&gt;&lt;value&gt;_x005f_x000D_ This is a mandatory field.&lt;/value&gt;&lt;/data&gt;_x005f_x000D__x000a_&lt;data name=&quot;Excel_SortTable_TableName_Category&quot; xml:space=&quot;preserve&quot;&gt;&lt;value&gt;Input&lt;/value&gt;&lt;/data&gt;_x005f_x000D__x000a_&lt;data name=&quot;Excel_SortTable_DisplayName&quot; xml:space=&quot;preserve&quot;&gt;&lt;value&gt;Sort Table&lt;/value&gt;&lt;/data&gt;_x005f_x000D__x000a_&lt;data name=&quot;Excel_SortTable_Description&quot; xml:space=&quot;preserve&quot;&gt;&lt;value&gt;Sort Table&lt;/value&gt;&lt;/data&gt;_x005f_x000D_"/>
        <s v="&lt;data name=&quot;Excel_UsingExcelScope_AutoSave_DisplayName&quot; xml:space=&quot;preserve&quot;&gt;&lt;value&gt;Auto Save&lt;/value&gt;&lt;/data&gt;_x005f_x000D__x000a_&lt;data name=&quot;Excel_UsingExcelScope_AutoSave_Description&quot; xml:space=&quot;preserve&quot;&gt;&lt;value&gt;Saves the file automatically, if selected.&lt;/value&gt;&lt;/data&gt;_x005f_x000D__x000a_&lt;data name=&quot;Excel_UsingExcelScope_AutoSave_Category&quot; xml:space=&quot;preserve&quot;&gt;&lt;value&gt;Preferences&lt;/value&gt;&lt;/data&gt;_x005f_x000D__x000a_&lt;data name=&quot;Excel_UsingExcelScope_DisplayName&quot; xml:space=&quot;preserve&quot;&gt;&lt;value&gt;Using Excel Scope&lt;/value&gt;&lt;/data&gt;_x005f_x000D__x000a_&lt;data name=&quot;Excel_UsingExcelScope_Description&quot; xml:space=&quot;preserve&quot;&gt;&lt;value&gt;Creates a scope for a given Excel document that could be used to perform required operations related to the document.&lt;/value&gt;&lt;/data&gt;_x005f_x000D_"/>
        <s v="&lt;data name=&quot;Excel_UsingExcelScope_CreateNew_DisplayName&quot; xml:space=&quot;preserve&quot;&gt;&lt;value&gt;Create New&lt;/value&gt;&lt;/data&gt;_x005f_x000D__x000a_&lt;data name=&quot;Excel_UsingExcelScope_CreateNew_Description&quot; xml:space=&quot;preserve&quot;&gt;&lt;value&gt;Creates a new file (in case the file does not exists), if selected.&lt;/value&gt;&lt;/data&gt;_x005f_x000D__x000a_&lt;data name=&quot;Excel_UsingExcelScope_CreateNew_Category&quot; xml:space=&quot;preserve&quot;&gt;&lt;value&gt;Preferences&lt;/value&gt;&lt;/data&gt;_x005f_x000D__x000a_&lt;data name=&quot;Excel_UsingExcelScope_DisplayName&quot; xml:space=&quot;preserve&quot;&gt;&lt;value&gt;Using Excel Scope&lt;/value&gt;&lt;/data&gt;_x005f_x000D__x000a_&lt;data name=&quot;Excel_UsingExcelScope_Description&quot; xml:space=&quot;preserve&quot;&gt;&lt;value&gt;Creates a scope for a given Excel document that could be used to perform required operations related to the document.&lt;/value&gt;&lt;/data&gt;_x005f_x000D_"/>
        <s v="&lt;data name=&quot;Excel_UsingExcelScope_ExistingWorkbook_DisplayName&quot; xml:space=&quot;preserve&quot;&gt;&lt;value&gt;Existing Workbook&lt;/value&gt;&lt;/data&gt;_x005f_x000D__x000a_&lt;data name=&quot;Excel_UsingExcelScope_ExistingWorkbook_Description&quot; xml:space=&quot;preserve&quot;&gt;&lt;value&gt;-&lt;/value&gt;&lt;/data&gt;_x005f_x000D__x000a_&lt;data name=&quot;Excel_UsingExcelScope_ExistingWorkbook_Category&quot; xml:space=&quot;preserve&quot;&gt;&lt;value&gt;Settings&lt;/value&gt;&lt;/data&gt;_x005f_x000D__x000a_&lt;data name=&quot;Excel_UsingExcelScope_DisplayName&quot; xml:space=&quot;preserve&quot;&gt;&lt;value&gt;Using Excel Scope&lt;/value&gt;&lt;/data&gt;_x005f_x000D__x000a_&lt;data name=&quot;Excel_UsingExcelScope_Description&quot; xml:space=&quot;preserve&quot;&gt;&lt;value&gt;Creates a scope for a given Excel document that could be used to perform required operations related to the document.&lt;/value&gt;&lt;/data&gt;_x005f_x000D_"/>
        <s v="&lt;data name=&quot;Excel_UsingExcelScope_FilePath_DisplayName&quot; xml:space=&quot;preserve&quot;&gt;&lt;value&gt;File Path&lt;/value&gt;&lt;/data&gt;_x005f_x000D__x000a_&lt;data name=&quot;Excel_UsingExcelScope_FilePath_Description&quot; xml:space=&quot;preserve&quot;&gt;&lt;value&gt;Complete file‑path of the Excel file whose scope is to be created. In case just filename is given, the component will attempt to search the file in the process directory._x005f_x000D_ This is a mandatory field.&lt;/value&gt;&lt;/data&gt;_x005f_x000D__x000a_&lt;data name=&quot;Excel_UsingExcelScope_FilePath_Category&quot; xml:space=&quot;preserve&quot;&gt;&lt;value&gt;Settings&lt;/value&gt;&lt;/data&gt;_x005f_x000D__x000a_&lt;data name=&quot;Excel_UsingExcelScope_DisplayName&quot; xml:space=&quot;preserve&quot;&gt;&lt;value&gt;Using Excel Scope&lt;/value&gt;&lt;/data&gt;_x005f_x000D__x000a_&lt;data name=&quot;Excel_UsingExcelScope_Description&quot; xml:space=&quot;preserve&quot;&gt;&lt;value&gt;Creates a scope for a given Excel document that could be used to perform required operations related to the document.&lt;/value&gt;&lt;/data&gt;_x005f_x000D_"/>
        <s v="&lt;data name=&quot;Excel_UsingExcelScope_Macros_DisplayName&quot; xml:space=&quot;preserve&quot;&gt;&lt;value&gt;Macros&lt;/value&gt;&lt;/data&gt;_x005f_x000D__x000a_&lt;data name=&quot;Excel_UsingExcelScope_Macros_Description&quot; xml:space=&quot;preserve&quot;&gt;&lt;value&gt;Enables macros in the file, if selected.&lt;/value&gt;&lt;/data&gt;_x005f_x000D__x000a_&lt;data name=&quot;Excel_UsingExcelScope_Macros_Category&quot; xml:space=&quot;preserve&quot;&gt;&lt;value&gt;Preferences&lt;/value&gt;&lt;/data&gt;_x005f_x000D__x000a_&lt;data name=&quot;Excel_UsingExcelScope_DisplayName&quot; xml:space=&quot;preserve&quot;&gt;&lt;value&gt;Using Excel Scope&lt;/value&gt;&lt;/data&gt;_x005f_x000D__x000a_&lt;data name=&quot;Excel_UsingExcelScope_Description&quot; xml:space=&quot;preserve&quot;&gt;&lt;value&gt;Creates a scope for a given Excel document that could be used to perform required operations related to the document.&lt;/value&gt;&lt;/data&gt;_x005f_x000D_"/>
        <s v="&lt;data name=&quot;Excel_UsingExcelScope_Password_DisplayName&quot; xml:space=&quot;preserve&quot;&gt;&lt;value&gt;Password&lt;/value&gt;&lt;/data&gt;_x005f_x000D__x000a_&lt;data name=&quot;Excel_UsingExcelScope_Password_Description&quot; xml:space=&quot;preserve&quot;&gt;&lt;value&gt;Password to open the file, if required&lt;/value&gt;&lt;/data&gt;_x005f_x000D__x000a_&lt;data name=&quot;Excel_UsingExcelScope_Password_Category&quot; xml:space=&quot;preserve&quot;&gt;&lt;value&gt;Settings&lt;/value&gt;&lt;/data&gt;_x005f_x000D__x000a_&lt;data name=&quot;Excel_UsingExcelScope_DisplayName&quot; xml:space=&quot;preserve&quot;&gt;&lt;value&gt;Using Excel Scope&lt;/value&gt;&lt;/data&gt;_x005f_x000D__x000a_&lt;data name=&quot;Excel_UsingExcelScope_Description&quot; xml:space=&quot;preserve&quot;&gt;&lt;value&gt;Creates a scope for a given Excel document that could be used to perform required operations related to the document.&lt;/value&gt;&lt;/data&gt;_x005f_x000D_"/>
        <s v="&lt;data name=&quot;Excel_UsingExcelScope_PasswordToModify_DisplayName&quot; xml:space=&quot;preserve&quot;&gt;&lt;value&gt;Password To Modify&lt;/value&gt;&lt;/data&gt;_x005f_x000D__x000a_&lt;data name=&quot;Excel_UsingExcelScope_PasswordToModify_Description&quot; xml:space=&quot;preserve&quot;&gt;&lt;value&gt;Password to modify the file, if required&lt;/value&gt;&lt;/data&gt;_x005f_x000D__x000a_&lt;data name=&quot;Excel_UsingExcelScope_PasswordToModify_Category&quot; xml:space=&quot;preserve&quot;&gt;&lt;value&gt;Settings&lt;/value&gt;&lt;/data&gt;_x005f_x000D__x000a_&lt;data name=&quot;Excel_UsingExcelScope_DisplayName&quot; xml:space=&quot;preserve&quot;&gt;&lt;value&gt;Using Excel Scope&lt;/value&gt;&lt;/data&gt;_x005f_x000D__x000a_&lt;data name=&quot;Excel_UsingExcelScope_Description&quot; xml:space=&quot;preserve&quot;&gt;&lt;value&gt;Creates a scope for a given Excel document that could be used to perform required operations related to the document.&lt;/value&gt;&lt;/data&gt;_x005f_x000D_"/>
        <s v="&lt;data name=&quot;Excel_UsingExcelScope_ReadOnly_DisplayName&quot; xml:space=&quot;preserve&quot;&gt;&lt;value&gt;Read Only&lt;/value&gt;&lt;/data&gt;_x005f_x000D__x000a_&lt;data name=&quot;Excel_UsingExcelScope_ReadOnly_Description&quot; xml:space=&quot;preserve&quot;&gt;&lt;value&gt;Opens the file in read‑only mode, if selected.&lt;/value&gt;&lt;/data&gt;_x005f_x000D__x000a_&lt;data name=&quot;Excel_UsingExcelScope_ReadOnly_Category&quot; xml:space=&quot;preserve&quot;&gt;&lt;value&gt;Preferences&lt;/value&gt;&lt;/data&gt;_x005f_x000D__x000a_&lt;data name=&quot;Excel_UsingExcelScope_DisplayName&quot; xml:space=&quot;preserve&quot;&gt;&lt;value&gt;Using Excel Scope&lt;/value&gt;&lt;/data&gt;_x005f_x000D__x000a_&lt;data name=&quot;Excel_UsingExcelScope_Description&quot; xml:space=&quot;preserve&quot;&gt;&lt;value&gt;Creates a scope for a given Excel document that could be used to perform required operations related to the document.&lt;/value&gt;&lt;/data&gt;_x005f_x000D_"/>
        <s v="&lt;data name=&quot;Excel_UsingExcelScope_Visible_DisplayName&quot; xml:space=&quot;preserve&quot;&gt;&lt;value&gt;Visible&lt;/value&gt;&lt;/data&gt;_x005f_x000D__x000a_&lt;data name=&quot;Excel_UsingExcelScope_Visible_Description&quot; xml:space=&quot;preserve&quot;&gt;&lt;value&gt;-&lt;/value&gt;&lt;/data&gt;_x005f_x000D__x000a_&lt;data name=&quot;Excel_UsingExcelScope_Visible_Category&quot; xml:space=&quot;preserve&quot;&gt;&lt;value&gt;Preferences&lt;/value&gt;&lt;/data&gt;_x005f_x000D__x000a_&lt;data name=&quot;Excel_UsingExcelScope_DisplayName&quot; xml:space=&quot;preserve&quot;&gt;&lt;value&gt;Using Excel Scope&lt;/value&gt;&lt;/data&gt;_x005f_x000D__x000a_&lt;data name=&quot;Excel_UsingExcelScope_Description&quot; xml:space=&quot;preserve&quot;&gt;&lt;value&gt;Creates a scope for a given Excel document that could be used to perform required operations related to the document.&lt;/value&gt;&lt;/data&gt;_x005f_x000D_"/>
        <s v="&lt;data name=&quot;Excel_UsingExcelScope_Workbook_DisplayName&quot; xml:space=&quot;preserve&quot;&gt;&lt;value&gt;Workbook&lt;/value&gt;&lt;/data&gt;_x005f_x000D__x000a_&lt;data name=&quot;Excel_UsingExcelScope_Workbook_Description&quot; xml:space=&quot;preserve&quot;&gt;&lt;value&gt;Variable to save the Excel scope. The namespace of the variable datatype is TruBot.Excel.Workbook.Application.&lt;/value&gt;&lt;/data&gt;_x005f_x000D__x000a_&lt;data name=&quot;Excel_UsingExcelScope_Workbook_Category&quot; xml:space=&quot;preserve&quot;&gt;&lt;value&gt;Output&lt;/value&gt;&lt;/data&gt;_x005f_x000D__x000a_&lt;data name=&quot;Excel_UsingExcelScope_DisplayName&quot; xml:space=&quot;preserve&quot;&gt;&lt;value&gt;Using Excel Scope&lt;/value&gt;&lt;/data&gt;_x005f_x000D__x000a_&lt;data name=&quot;Excel_UsingExcelScope_Description&quot; xml:space=&quot;preserve&quot;&gt;&lt;value&gt;Creates a scope for a given Excel document that could be used to perform required operations related to the document.&lt;/value&gt;&lt;/data&gt;_x005f_x000D_"/>
        <s v="&lt;data name=&quot;Excel_UsingExcelScope_WorkbookBody_DisplayName&quot; xml:space=&quot;preserve&quot;&gt;&lt;value&gt;Workbook Body&lt;/value&gt;&lt;/data&gt;_x005f_x000D__x000a_&lt;data name=&quot;Excel_UsingExcelScope_WorkbookBody_Description&quot; xml:space=&quot;preserve&quot;&gt;&lt;value&gt;-&lt;/value&gt;&lt;/data&gt;_x005f_x000D__x000a_&lt;data name=&quot;Excel_UsingExcelScope_WorkbookBody_Category&quot; xml:space=&quot;preserve&quot;&gt;&lt;value&gt;&lt;/value&gt;&lt;/data&gt;_x005f_x000D__x000a_&lt;data name=&quot;Excel_UsingExcelScope_DisplayName&quot; xml:space=&quot;preserve&quot;&gt;&lt;value&gt;Using Excel Scope&lt;/value&gt;&lt;/data&gt;_x005f_x000D__x000a_&lt;data name=&quot;Excel_UsingExcelScope_Description&quot; xml:space=&quot;preserve&quot;&gt;&lt;value&gt;Creates a scope for a given Excel document that could be used to perform required operations related to the document.&lt;/value&gt;&lt;/data&gt;_x005f_x000D_"/>
        <s v="&lt;data name=&quot;Excel_WriteCell_CellAddress_DisplayName&quot; xml:space=&quot;preserve&quot;&gt;&lt;value&gt;Cell Address&lt;/value&gt;&lt;/data&gt;_x005f_x000D__x000a_&lt;data name=&quot;Excel_WriteCell_CellAddress_Description&quot; xml:space=&quot;preserve&quot;&gt;&lt;value&gt;Reference of the Excel cell where the data is to be written. This is a mandatory field.&lt;/value&gt;&lt;/data&gt;_x005f_x000D__x000a_&lt;data name=&quot;Excel_WriteCell_CellAddress_Category&quot; xml:space=&quot;preserve&quot;&gt;&lt;value&gt;Input&lt;/value&gt;&lt;/data&gt;_x005f_x000D__x000a_&lt;data name=&quot;Excel_WriteCell_DisplayName&quot; xml:space=&quot;preserve&quot;&gt;&lt;value&gt;Write Cell&lt;/value&gt;&lt;/data&gt;_x005f_x000D__x000a_&lt;data name=&quot;Excel_WriteCell_Description&quot; xml:space=&quot;preserve&quot;&gt;&lt;value&gt;Writes a value into a given cell in an Excel sheet.&lt;/value&gt;&lt;/data&gt;_x005f_x000D_"/>
        <s v="&lt;data name=&quot;Excel_WriteCell_SheetName_DisplayName&quot; xml:space=&quot;preserve&quot;&gt;&lt;value&gt;Sheet Name&lt;/value&gt;&lt;/data&gt;_x005f_x000D__x000a_&lt;data name=&quot;Excel_WriteCell_SheetName_Description&quot; xml:space=&quot;preserve&quot;&gt;&lt;value&gt;This is a mandatory field.&lt;/value&gt;&lt;/data&gt;_x005f_x000D__x000a_&lt;data name=&quot;Excel_WriteCell_SheetName_Category&quot; xml:space=&quot;preserve&quot;&gt;&lt;value&gt;Input&lt;/value&gt;&lt;/data&gt;_x005f_x000D__x000a_&lt;data name=&quot;Excel_WriteCell_DisplayName&quot; xml:space=&quot;preserve&quot;&gt;&lt;value&gt;Write Cell&lt;/value&gt;&lt;/data&gt;_x005f_x000D__x000a_&lt;data name=&quot;Excel_WriteCell_Description&quot; xml:space=&quot;preserve&quot;&gt;&lt;value&gt;Writes a value into a given cell in an Excel sheet.&lt;/value&gt;&lt;/data&gt;_x005f_x000D_"/>
        <s v="&lt;data name=&quot;Excel_WriteCell_Value_DisplayName&quot; xml:space=&quot;preserve&quot;&gt;&lt;value&gt;Value&lt;/value&gt;&lt;/data&gt;_x005f_x000D__x000a_&lt;data name=&quot;Excel_WriteCell_Value_Description&quot; xml:space=&quot;preserve&quot;&gt;&lt;value&gt;Value to be written in the given cell reference. This is a mandatory field.&lt;/value&gt;&lt;/data&gt;_x005f_x000D__x000a_&lt;data name=&quot;Excel_WriteCell_Value_Category&quot; xml:space=&quot;preserve&quot;&gt;&lt;value&gt;Input&lt;/value&gt;&lt;/data&gt;_x005f_x000D__x000a_&lt;data name=&quot;Excel_WriteCell_DisplayName&quot; xml:space=&quot;preserve&quot;&gt;&lt;value&gt;Write Cell&lt;/value&gt;&lt;/data&gt;_x005f_x000D__x000a_&lt;data name=&quot;Excel_WriteCell_Description&quot; xml:space=&quot;preserve&quot;&gt;&lt;value&gt;Writes a value into a given cell in an Excel sheet.&lt;/value&gt;&lt;/data&gt;_x005f_x000D_"/>
        <s v="&lt;data name=&quot;Excel_WriteRange_CellAddress_DisplayName&quot; xml:space=&quot;preserve&quot;&gt;&lt;value&gt;Cell Address&lt;/value&gt;&lt;/data&gt;_x005f_x000D__x000a_&lt;data name=&quot;Excel_WriteRange_CellAddress_Description&quot; xml:space=&quot;preserve&quot;&gt;&lt;value&gt;Cell position where the data is to be written.&lt;/value&gt;&lt;/data&gt;_x005f_x000D__x000a_&lt;data name=&quot;Excel_WriteRange_CellAddress_Category&quot; xml:space=&quot;preserve&quot;&gt;&lt;value&gt;Input&lt;/value&gt;&lt;/data&gt;_x005f_x000D__x000a_&lt;data name=&quot;Excel_WriteRange_DisplayName&quot; xml:space=&quot;preserve&quot;&gt;&lt;value&gt;Write Range&lt;/value&gt;&lt;/data&gt;_x005f_x000D__x000a_&lt;data name=&quot;Excel_WriteRange_Description&quot; xml:space=&quot;preserve&quot;&gt;&lt;value&gt;Writes data from a datatable in a given Excel sheet at specified cell position.&lt;/value&gt;&lt;/data&gt;_x005f_x000D_"/>
        <s v="&lt;data name=&quot;Excel_WriteRange_DataTable_DisplayName&quot; xml:space=&quot;preserve&quot;&gt;&lt;value&gt;DataTable&lt;/value&gt;&lt;/data&gt;_x005f_x000D__x000a_&lt;data name=&quot;Excel_WriteRange_DataTable_Description&quot; xml:space=&quot;preserve&quot;&gt;&lt;value&gt;Datatable from which data is to be written into the Excel sheet. This is a mandatory field.&lt;/value&gt;&lt;/data&gt;_x005f_x000D__x000a_&lt;data name=&quot;Excel_WriteRange_DataTable_Category&quot; xml:space=&quot;preserve&quot;&gt;&lt;value&gt;Input&lt;/value&gt;&lt;/data&gt;_x005f_x000D__x000a_&lt;data name=&quot;Excel_WriteRange_DisplayName&quot; xml:space=&quot;preserve&quot;&gt;&lt;value&gt;Write Range&lt;/value&gt;&lt;/data&gt;_x005f_x000D__x000a_&lt;data name=&quot;Excel_WriteRange_Description&quot; xml:space=&quot;preserve&quot;&gt;&lt;value&gt;Writes data from a datatable in a given Excel sheet at specified cell position.&lt;/value&gt;&lt;/data&gt;_x005f_x000D_"/>
        <s v="&lt;data name=&quot;Excel_WriteRange_Headers_DisplayName&quot; xml:space=&quot;preserve&quot;&gt;&lt;value&gt;Headers&lt;/value&gt;&lt;/data&gt;_x005f_x000D__x000a_&lt;data name=&quot;Excel_WriteRange_Headers_Description&quot; xml:space=&quot;preserve&quot;&gt;&lt;value&gt;Option to include datatable header in the data that is to be written in the Excel sheet.&lt;/value&gt;&lt;/data&gt;_x005f_x000D__x000a_&lt;data name=&quot;Excel_WriteRange_Headers_Category&quot; xml:space=&quot;preserve&quot;&gt;&lt;value&gt;Preferences&lt;/value&gt;&lt;/data&gt;_x005f_x000D__x000a_&lt;data name=&quot;Excel_WriteRange_DisplayName&quot; xml:space=&quot;preserve&quot;&gt;&lt;value&gt;Write Range&lt;/value&gt;&lt;/data&gt;_x005f_x000D__x000a_&lt;data name=&quot;Excel_WriteRange_Description&quot; xml:space=&quot;preserve&quot;&gt;&lt;value&gt;Writes data from a datatable in a given Excel sheet at specified cell position.&lt;/value&gt;&lt;/data&gt;_x005f_x000D_"/>
        <s v="&lt;data name=&quot;Excel_WriteRange_SheetName_DisplayName&quot; xml:space=&quot;preserve&quot;&gt;&lt;value&gt;Sheet Name&lt;/value&gt;&lt;/data&gt;_x005f_x000D__x000a_&lt;data name=&quot;Excel_WriteRange_SheetName_Description&quot; xml:space=&quot;preserve&quot;&gt;&lt;value&gt;This is a mandatory field.&lt;/value&gt;&lt;/data&gt;_x005f_x000D__x000a_&lt;data name=&quot;Excel_WriteRange_SheetName_Category&quot; xml:space=&quot;preserve&quot;&gt;&lt;value&gt;Input&lt;/value&gt;&lt;/data&gt;_x005f_x000D__x000a_&lt;data name=&quot;Excel_WriteRange_DisplayName&quot; xml:space=&quot;preserve&quot;&gt;&lt;value&gt;Write Range&lt;/value&gt;&lt;/data&gt;_x005f_x000D__x000a_&lt;data name=&quot;Excel_WriteRange_Description&quot; xml:space=&quot;preserve&quot;&gt;&lt;value&gt;Writes data from a datatable in a given Excel sheet at specified cell position.&lt;/value&gt;&lt;/data&gt;_x005f_x000D_"/>
        <s v="&lt;data name=&quot;FileHandling_AppendLine_Encoding_DisplayName&quot; xml:space=&quot;preserve&quot;&gt;&lt;value&gt;Encoding&lt;/value&gt;&lt;/data&gt;_x005f_x000D__x000a_&lt;data name=&quot;FileHandling_AppendLine_Encoding_Description&quot; xml:space=&quot;preserve&quot;&gt;&lt;value&gt;-&lt;/value&gt;&lt;/data&gt;_x005f_x000D__x000a_&lt;data name=&quot;FileHandling_AppendLine_Encoding_Category&quot; xml:space=&quot;preserve&quot;&gt;&lt;value&gt;Preferences&lt;/value&gt;&lt;/data&gt;_x005f_x000D__x000a_&lt;data name=&quot;FileHandling_AppendLine_DisplayName&quot; xml:space=&quot;preserve&quot;&gt;&lt;value&gt;Append Line&lt;/value&gt;&lt;/data&gt;_x005f_x000D__x000a_&lt;data name=&quot;FileHandling_AppendLine_Description&quot; xml:space=&quot;preserve&quot;&gt;&lt;value&gt;Appends the source string to the output file. &lt;/value&gt;&lt;/data&gt;_x005f_x000D_"/>
        <s v="&lt;data name=&quot;FileHandling_AppendLine_FilePath_DisplayName&quot; xml:space=&quot;preserve&quot;&gt;&lt;value&gt;File Path&lt;/value&gt;&lt;/data&gt;_x005f_x000D__x000a_&lt;data name=&quot;FileHandling_AppendLine_FilePath_Description&quot; xml:space=&quot;preserve&quot;&gt;&lt;value&gt;Path of the file._x005f_x000D_ This is a mandatory field.&lt;/value&gt;&lt;/data&gt;_x005f_x000D__x000a_&lt;data name=&quot;FileHandling_AppendLine_FilePath_Category&quot; xml:space=&quot;preserve&quot;&gt;&lt;value&gt;Input&lt;/value&gt;&lt;/data&gt;_x005f_x000D__x000a_&lt;data name=&quot;FileHandling_AppendLine_DisplayName&quot; xml:space=&quot;preserve&quot;&gt;&lt;value&gt;Append Line&lt;/value&gt;&lt;/data&gt;_x005f_x000D__x000a_&lt;data name=&quot;FileHandling_AppendLine_Description&quot; xml:space=&quot;preserve&quot;&gt;&lt;value&gt;Appends the source string to the output file. &lt;/value&gt;&lt;/data&gt;_x005f_x000D_"/>
        <s v="&lt;data name=&quot;FileHandling_AppendLine_Value_DisplayName&quot; xml:space=&quot;preserve&quot;&gt;&lt;value&gt;Value&lt;/value&gt;&lt;/data&gt;_x005f_x000D__x000a_&lt;data name=&quot;FileHandling_AppendLine_Value_Description&quot; xml:space=&quot;preserve&quot;&gt;&lt;value&gt;The string variable or a string text which needs to be appended to the file._x005f_x000D_ This is a mandatory field.&lt;/value&gt;&lt;/data&gt;_x005f_x000D__x000a_&lt;data name=&quot;FileHandling_AppendLine_Value_Category&quot; xml:space=&quot;preserve&quot;&gt;&lt;value&gt;Input&lt;/value&gt;&lt;/data&gt;_x005f_x000D__x000a_&lt;data name=&quot;FileHandling_AppendLine_DisplayName&quot; xml:space=&quot;preserve&quot;&gt;&lt;value&gt;Append Line&lt;/value&gt;&lt;/data&gt;_x005f_x000D__x000a_&lt;data name=&quot;FileHandling_AppendLine_Description&quot; xml:space=&quot;preserve&quot;&gt;&lt;value&gt;Appends the source string to the output file. &lt;/value&gt;&lt;/data&gt;_x005f_x000D_"/>
        <s v="&lt;data name=&quot;FileHandling_CopyFile_ContinueOnError_DisplayName&quot; xml:space=&quot;preserve&quot;&gt;&lt;value&gt;Continue On Error&lt;/value&gt;&lt;/data&gt;_x005f_x000D__x000a_&lt;data name=&quot;FileHandling_CopyFile_ContinueOnError_Description&quot; xml:space=&quot;preserve&quot;&gt;&lt;value&gt;-&lt;/value&gt;&lt;/data&gt;_x005f_x000D__x000a_&lt;data name=&quot;FileHandling_CopyFile_ContinueOnError_Category&quot; xml:space=&quot;preserve&quot;&gt;&lt;value&gt;Preferences&lt;/value&gt;&lt;/data&gt;_x005f_x000D__x000a_&lt;data name=&quot;FileHandling_CopyFile_DisplayName&quot; xml:space=&quot;preserve&quot;&gt;&lt;value&gt;Copy File&lt;/value&gt;&lt;/data&gt;_x005f_x000D__x000a_&lt;data name=&quot;FileHandling_CopyFile_Description&quot; xml:space=&quot;preserve&quot;&gt;&lt;value&gt;Copy a file from one location to another&lt;/value&gt;&lt;/data&gt;_x005f_x000D_"/>
        <s v="&lt;data name=&quot;FileHandling_CopyFile_DestinationPath_DisplayName&quot; xml:space=&quot;preserve&quot;&gt;&lt;value&gt;Destination Path&lt;/value&gt;&lt;/data&gt;_x005f_x000D__x000a_&lt;data name=&quot;FileHandling_CopyFile_DestinationPath_Description&quot; xml:space=&quot;preserve&quot;&gt;&lt;value&gt;Path to which file need to be copy._x005f_x000D_ This is a mandatory field.&lt;/value&gt;&lt;/data&gt;_x005f_x000D__x000a_&lt;data name=&quot;FileHandling_CopyFile_DestinationPath_Category&quot; xml:space=&quot;preserve&quot;&gt;&lt;value&gt;Input&lt;/value&gt;&lt;/data&gt;_x005f_x000D__x000a_&lt;data name=&quot;FileHandling_CopyFile_DisplayName&quot; xml:space=&quot;preserve&quot;&gt;&lt;value&gt;Copy File&lt;/value&gt;&lt;/data&gt;_x005f_x000D__x000a_&lt;data name=&quot;FileHandling_CopyFile_Description&quot; xml:space=&quot;preserve&quot;&gt;&lt;value&gt;Copy a file from one location to another&lt;/value&gt;&lt;/data&gt;_x005f_x000D_"/>
        <s v="&lt;data name=&quot;FileHandling_CopyFile_OverwriteDestination_DisplayName&quot; xml:space=&quot;preserve&quot;&gt;&lt;value&gt;Overwrite Destination&lt;/value&gt;&lt;/data&gt;_x005f_x000D__x000a_&lt;data name=&quot;FileHandling_CopyFile_OverwriteDestination_Description&quot; xml:space=&quot;preserve&quot;&gt;&lt;value&gt;If file exists, then overwrite the file.&lt;/value&gt;&lt;/data&gt;_x005f_x000D__x000a_&lt;data name=&quot;FileHandling_CopyFile_OverwriteDestination_Category&quot; xml:space=&quot;preserve&quot;&gt;&lt;value&gt;Preferences&lt;/value&gt;&lt;/data&gt;_x005f_x000D__x000a_&lt;data name=&quot;FileHandling_CopyFile_DisplayName&quot; xml:space=&quot;preserve&quot;&gt;&lt;value&gt;Copy File&lt;/value&gt;&lt;/data&gt;_x005f_x000D__x000a_&lt;data name=&quot;FileHandling_CopyFile_Description&quot; xml:space=&quot;preserve&quot;&gt;&lt;value&gt;Copy a file from one location to another&lt;/value&gt;&lt;/data&gt;_x005f_x000D_"/>
        <s v="&lt;data name=&quot;FileHandling_CopyFile_SourceFilePath_DisplayName&quot; xml:space=&quot;preserve&quot;&gt;&lt;value&gt;Source File Path&lt;/value&gt;&lt;/data&gt;_x005f_x000D__x000a_&lt;data name=&quot;FileHandling_CopyFile_SourceFilePath_Description&quot; xml:space=&quot;preserve&quot;&gt;&lt;value&gt;The path of the file to be copied from._x005f_x000D_ This is a mandatory field.&lt;/value&gt;&lt;/data&gt;_x005f_x000D__x000a_&lt;data name=&quot;FileHandling_CopyFile_SourceFilePath_Category&quot; xml:space=&quot;preserve&quot;&gt;&lt;value&gt;Input&lt;/value&gt;&lt;/data&gt;_x005f_x000D__x000a_&lt;data name=&quot;FileHandling_CopyFile_DisplayName&quot; xml:space=&quot;preserve&quot;&gt;&lt;value&gt;Copy File&lt;/value&gt;&lt;/data&gt;_x005f_x000D__x000a_&lt;data name=&quot;FileHandling_CopyFile_Description&quot; xml:space=&quot;preserve&quot;&gt;&lt;value&gt;Copy a file from one location to another&lt;/value&gt;&lt;/data&gt;_x005f_x000D_"/>
        <s v="&lt;data name=&quot;FileHandling_CreateDirectory_ContinueOnError_DisplayName&quot; xml:space=&quot;preserve&quot;&gt;&lt;value&gt;Continue On Error&lt;/value&gt;&lt;/data&gt;_x005f_x000D__x000a_&lt;data name=&quot;FileHandling_CreateDirectory_ContinueOnError_Description&quot; xml:space=&quot;preserve&quot;&gt;&lt;value&gt;-&lt;/value&gt;&lt;/data&gt;_x005f_x000D__x000a_&lt;data name=&quot;FileHandling_CreateDirectory_ContinueOnError_Category&quot; xml:space=&quot;preserve&quot;&gt;&lt;value&gt;Preferences&lt;/value&gt;&lt;/data&gt;_x005f_x000D__x000a_&lt;data name=&quot;FileHandling_CreateDirectory_DisplayName&quot; xml:space=&quot;preserve&quot;&gt;&lt;value&gt;Create Directory&lt;/value&gt;&lt;/data&gt;_x005f_x000D__x000a_&lt;data name=&quot;FileHandling_CreateDirectory_Description&quot; xml:space=&quot;preserve&quot;&gt;&lt;value&gt;Creates new folder in the specified location.&lt;/value&gt;&lt;/data&gt;_x005f_x000D_"/>
        <s v="&lt;data name=&quot;FileHandling_CreateDirectory_DirectoryPath_DisplayName&quot; xml:space=&quot;preserve&quot;&gt;&lt;value&gt;Directory Path&lt;/value&gt;&lt;/data&gt;_x005f_x000D__x000a_&lt;data name=&quot;FileHandling_CreateDirectory_DirectoryPath_Description&quot; xml:space=&quot;preserve&quot;&gt;&lt;value&gt;The path with directory name which need to be created._x005f_x000D_ This is a mandatory field.&lt;/value&gt;&lt;/data&gt;_x005f_x000D__x000a_&lt;data name=&quot;FileHandling_CreateDirectory_DirectoryPath_Category&quot; xml:space=&quot;preserve&quot;&gt;&lt;value&gt;Input&lt;/value&gt;&lt;/data&gt;_x005f_x000D__x000a_&lt;data name=&quot;FileHandling_CreateDirectory_DisplayName&quot; xml:space=&quot;preserve&quot;&gt;&lt;value&gt;Create Directory&lt;/value&gt;&lt;/data&gt;_x005f_x000D__x000a_&lt;data name=&quot;FileHandling_CreateDirectory_Description&quot; xml:space=&quot;preserve&quot;&gt;&lt;value&gt;Creates new folder in the specified location.&lt;/value&gt;&lt;/data&gt;_x005f_x000D_"/>
        <s v="&lt;data name=&quot;FileHandling_CreateFile_ContinueOnError_DisplayName&quot; xml:space=&quot;preserve&quot;&gt;&lt;value&gt;Continue On Error&lt;/value&gt;&lt;/data&gt;_x005f_x000D__x000a_&lt;data name=&quot;FileHandling_CreateFile_ContinueOnError_Description&quot; xml:space=&quot;preserve&quot;&gt;&lt;value&gt;-&lt;/value&gt;&lt;/data&gt;_x005f_x000D__x000a_&lt;data name=&quot;FileHandling_CreateFile_ContinueOnError_Category&quot; xml:space=&quot;preserve&quot;&gt;&lt;value&gt;Preferences&lt;/value&gt;&lt;/data&gt;_x005f_x000D__x000a_&lt;data name=&quot;FileHandling_CreateFile_DisplayName&quot; xml:space=&quot;preserve&quot;&gt;&lt;value&gt;Create File&lt;/value&gt;&lt;/data&gt;_x005f_x000D__x000a_&lt;data name=&quot;FileHandling_CreateFile_Description&quot; xml:space=&quot;preserve&quot;&gt;&lt;value&gt;Creates new file in the specified location.&lt;/value&gt;&lt;/data&gt;_x005f_x000D_"/>
        <s v="&lt;data name=&quot;FileHandling_CreateFile_FileName_DisplayName&quot; xml:space=&quot;preserve&quot;&gt;&lt;value&gt;File Name&lt;/value&gt;&lt;/data&gt;_x005f_x000D__x000a_&lt;data name=&quot;FileHandling_CreateFile_FileName_Description&quot; xml:space=&quot;preserve&quot;&gt;&lt;value&gt;Name of the file to be created._x005f_x000D_ This is a mandatory field.&lt;/value&gt;&lt;/data&gt;_x005f_x000D__x000a_&lt;data name=&quot;FileHandling_CreateFile_FileName_Category&quot; xml:space=&quot;preserve&quot;&gt;&lt;value&gt;Input&lt;/value&gt;&lt;/data&gt;_x005f_x000D__x000a_&lt;data name=&quot;FileHandling_CreateFile_DisplayName&quot; xml:space=&quot;preserve&quot;&gt;&lt;value&gt;Create File&lt;/value&gt;&lt;/data&gt;_x005f_x000D__x000a_&lt;data name=&quot;FileHandling_CreateFile_Description&quot; xml:space=&quot;preserve&quot;&gt;&lt;value&gt;Creates new file in the specified location.&lt;/value&gt;&lt;/data&gt;_x005f_x000D_"/>
        <s v="&lt;data name=&quot;FileHandling_CreateFile_FilePath_DisplayName&quot; xml:space=&quot;preserve&quot;&gt;&lt;value&gt;File Path&lt;/value&gt;&lt;/data&gt;_x005f_x000D__x000a_&lt;data name=&quot;FileHandling_CreateFile_FilePath_Description&quot; xml:space=&quot;preserve&quot;&gt;&lt;value&gt;Path of the file to be created. _x005f_x000D_ This is a mandatory field.&lt;/value&gt;&lt;/data&gt;_x005f_x000D__x000a_&lt;data name=&quot;FileHandling_CreateFile_FilePath_Category&quot; xml:space=&quot;preserve&quot;&gt;&lt;value&gt;Input&lt;/value&gt;&lt;/data&gt;_x005f_x000D__x000a_&lt;data name=&quot;FileHandling_CreateFile_DisplayName&quot; xml:space=&quot;preserve&quot;&gt;&lt;value&gt;Create File&lt;/value&gt;&lt;/data&gt;_x005f_x000D__x000a_&lt;data name=&quot;FileHandling_CreateFile_Description&quot; xml:space=&quot;preserve&quot;&gt;&lt;value&gt;Creates new file in the specified location.&lt;/value&gt;&lt;/data&gt;_x005f_x000D_"/>
        <s v="&lt;data name=&quot;FileHandling_DeleteFile_ContinueOnError_DisplayName&quot; xml:space=&quot;preserve&quot;&gt;&lt;value&gt;Continue On Error&lt;/value&gt;&lt;/data&gt;_x005f_x000D__x000a_&lt;data name=&quot;FileHandling_DeleteFile_ContinueOnError_Description&quot; xml:space=&quot;preserve&quot;&gt;&lt;value&gt;-&lt;/value&gt;&lt;/data&gt;_x005f_x000D__x000a_&lt;data name=&quot;FileHandling_DeleteFile_ContinueOnError_Category&quot; xml:space=&quot;preserve&quot;&gt;&lt;value&gt;Preferences&lt;/value&gt;&lt;/data&gt;_x005f_x000D__x000a_&lt;data name=&quot;FileHandling_DeleteFile_DisplayName&quot; xml:space=&quot;preserve&quot;&gt;&lt;value&gt;Delete File&lt;/value&gt;&lt;/data&gt;_x005f_x000D__x000a_&lt;data name=&quot;FileHandling_DeleteFile_Description&quot; xml:space=&quot;preserve&quot;&gt;&lt;value&gt;Deletes a file or folder from the specified location &lt;/value&gt;&lt;/data&gt;_x005f_x000D_"/>
        <s v="&lt;data name=&quot;FileHandling_DeleteFile_Path_DisplayName&quot; xml:space=&quot;preserve&quot;&gt;&lt;value&gt;Path&lt;/value&gt;&lt;/data&gt;_x005f_x000D__x000a_&lt;data name=&quot;FileHandling_DeleteFile_Path_Description&quot; xml:space=&quot;preserve&quot;&gt;&lt;value&gt;Path of the file need to be deleted._x005f_x000D_ This is a mandatory field.&lt;/value&gt;&lt;/data&gt;_x005f_x000D__x000a_&lt;data name=&quot;FileHandling_DeleteFile_Path_Category&quot; xml:space=&quot;preserve&quot;&gt;&lt;value&gt;Input&lt;/value&gt;&lt;/data&gt;_x005f_x000D__x000a_&lt;data name=&quot;FileHandling_DeleteFile_DisplayName&quot; xml:space=&quot;preserve&quot;&gt;&lt;value&gt;Delete File&lt;/value&gt;&lt;/data&gt;_x005f_x000D__x000a_&lt;data name=&quot;FileHandling_DeleteFile_Description&quot; xml:space=&quot;preserve&quot;&gt;&lt;value&gt;Deletes a file or folder from the specified location &lt;/value&gt;&lt;/data&gt;_x005f_x000D_"/>
        <s v="&lt;data name=&quot;FileHandling_FileChangeIf_FileName_DisplayName&quot; xml:space=&quot;preserve&quot;&gt;&lt;value&gt;File Name&lt;/value&gt;&lt;/data&gt;_x005f_x000D__x000a_&lt;data name=&quot;FileHandling_FileChangeIf_FileName_Description&quot; xml:space=&quot;preserve&quot;&gt;&lt;value&gt;&lt;/value&gt;&lt;/data&gt;_x005f_x000D__x000a_&lt;data name=&quot;FileHandling_FileChangeIf_FileName_Category&quot; xml:space=&quot;preserve&quot;&gt;&lt;value&gt;Input&lt;/value&gt;&lt;/data&gt;_x005f_x000D__x000a_&lt;data name=&quot;FileHandling_FileChangeIf_DisplayName&quot; xml:space=&quot;preserve&quot;&gt;&lt;value&gt;File Change If&lt;/value&gt;&lt;/data&gt;_x005f_x000D__x000a_&lt;data name=&quot;FileHandling_FileChangeIf_Description&quot; xml:space=&quot;preserve&quot;&gt;&lt;value&gt;File Change If&lt;/value&gt;&lt;/data&gt;_x005f_x000D_"/>
        <s v="&lt;data name=&quot;FileHandling_FileChangeIf_FilePath_DisplayName&quot; xml:space=&quot;preserve&quot;&gt;&lt;value&gt;File Path&lt;/value&gt;&lt;/data&gt;_x005f_x000D__x000a_&lt;data name=&quot;FileHandling_FileChangeIf_FilePath_Description&quot; xml:space=&quot;preserve&quot;&gt;&lt;value&gt;&lt;/value&gt;&lt;/data&gt;_x005f_x000D__x000a_&lt;data name=&quot;FileHandling_FileChangeIf_FilePath_Category&quot; xml:space=&quot;preserve&quot;&gt;&lt;value&gt;Input&lt;/value&gt;&lt;/data&gt;_x005f_x000D__x000a_&lt;data name=&quot;FileHandling_FileChangeIf_DisplayName&quot; xml:space=&quot;preserve&quot;&gt;&lt;value&gt;File Change If&lt;/value&gt;&lt;/data&gt;_x005f_x000D__x000a_&lt;data name=&quot;FileHandling_FileChangeIf_Description&quot; xml:space=&quot;preserve&quot;&gt;&lt;value&gt;File Change If&lt;/value&gt;&lt;/data&gt;_x005f_x000D_"/>
        <s v="&lt;data name=&quot;FileHandling_FileChangeIf_IncludeSubFolders_DisplayName&quot; xml:space=&quot;preserve&quot;&gt;&lt;value&gt;Include Sub Folders&lt;/value&gt;&lt;/data&gt;_x005f_x000D__x000a_&lt;data name=&quot;FileHandling_FileChangeIf_IncludeSubFolders_Description&quot; xml:space=&quot;preserve&quot;&gt;&lt;value&gt;&lt;/value&gt;&lt;/data&gt;_x005f_x000D__x000a_&lt;data name=&quot;FileHandling_FileChangeIf_IncludeSubFolders_Category&quot; xml:space=&quot;preserve&quot;&gt;&lt;value&gt;Preferences&lt;/value&gt;&lt;/data&gt;_x005f_x000D__x000a_&lt;data name=&quot;FileHandling_FileChangeIf_DisplayName&quot; xml:space=&quot;preserve&quot;&gt;&lt;value&gt;File Change If&lt;/value&gt;&lt;/data&gt;_x005f_x000D__x000a_&lt;data name=&quot;FileHandling_FileChangeIf_Description&quot; xml:space=&quot;preserve&quot;&gt;&lt;value&gt;File Change If&lt;/value&gt;&lt;/data&gt;_x005f_x000D_"/>
        <s v="&lt;data name=&quot;FileHandling_FileChangeIf_NotifyFilters_DisplayName&quot; xml:space=&quot;preserve&quot;&gt;&lt;value&gt;Notify Filters&lt;/value&gt;&lt;/data&gt;_x005f_x000D__x000a_&lt;data name=&quot;FileHandling_FileChangeIf_NotifyFilters_Description&quot; xml:space=&quot;preserve&quot;&gt;&lt;value&gt;&lt;/value&gt;&lt;/data&gt;_x005f_x000D__x000a_&lt;data name=&quot;FileHandling_FileChangeIf_NotifyFilters_Category&quot; xml:space=&quot;preserve&quot;&gt;&lt;value&gt;Preferences&lt;/value&gt;&lt;/data&gt;_x005f_x000D__x000a_&lt;data name=&quot;FileHandling_FileChangeIf_DisplayName&quot; xml:space=&quot;preserve&quot;&gt;&lt;value&gt;File Change If&lt;/value&gt;&lt;/data&gt;_x005f_x000D__x000a_&lt;data name=&quot;FileHandling_FileChangeIf_Description&quot; xml:space=&quot;preserve&quot;&gt;&lt;value&gt;File Change If&lt;/value&gt;&lt;/data&gt;_x005f_x000D_"/>
        <s v="&lt;data name=&quot;FileHandling_FileChangeIf_TypeofChange_DisplayName&quot; xml:space=&quot;preserve&quot;&gt;&lt;value&gt;Type of Change&lt;/value&gt;&lt;/data&gt;_x005f_x000D__x000a_&lt;data name=&quot;FileHandling_FileChangeIf_TypeofChange_Description&quot; xml:space=&quot;preserve&quot;&gt;&lt;value&gt;&lt;/value&gt;&lt;/data&gt;_x005f_x000D__x000a_&lt;data name=&quot;FileHandling_FileChangeIf_TypeofChange_Category&quot; xml:space=&quot;preserve&quot;&gt;&lt;value&gt;Preferences&lt;/value&gt;&lt;/data&gt;_x005f_x000D__x000a_&lt;data name=&quot;FileHandling_FileChangeIf_DisplayName&quot; xml:space=&quot;preserve&quot;&gt;&lt;value&gt;File Change If&lt;/value&gt;&lt;/data&gt;_x005f_x000D__x000a_&lt;data name=&quot;FileHandling_FileChangeIf_Description&quot; xml:space=&quot;preserve&quot;&gt;&lt;value&gt;File Change If&lt;/value&gt;&lt;/data&gt;_x005f_x000D_"/>
        <s v="&lt;data name=&quot;FileHandling_MoveFile_ContinueOnError_DisplayName&quot; xml:space=&quot;preserve&quot;&gt;&lt;value&gt;Continue On Error&lt;/value&gt;&lt;/data&gt;_x005f_x000D__x000a_&lt;data name=&quot;FileHandling_MoveFile_ContinueOnError_Description&quot; xml:space=&quot;preserve&quot;&gt;&lt;value&gt;-&lt;/value&gt;&lt;/data&gt;_x005f_x000D__x000a_&lt;data name=&quot;FileHandling_MoveFile_ContinueOnError_Category&quot; xml:space=&quot;preserve&quot;&gt;&lt;value&gt;Preferences&lt;/value&gt;&lt;/data&gt;_x005f_x000D__x000a_&lt;data name=&quot;FileHandling_MoveFile_DisplayName&quot; xml:space=&quot;preserve&quot;&gt;&lt;value&gt;Move File&lt;/value&gt;&lt;/data&gt;_x005f_x000D__x000a_&lt;data name=&quot;FileHandling_MoveFile_Description&quot; xml:space=&quot;preserve&quot;&gt;&lt;value&gt;Moves a file from one location to another.&lt;/value&gt;&lt;/data&gt;_x005f_x000D_"/>
        <s v="&lt;data name=&quot;FileHandling_MoveFile_DestinationPath_DisplayName&quot; xml:space=&quot;preserve&quot;&gt;&lt;value&gt;Destination Path&lt;/value&gt;&lt;/data&gt;_x005f_x000D__x000a_&lt;data name=&quot;FileHandling_MoveFile_DestinationPath_Description&quot; xml:space=&quot;preserve&quot;&gt;&lt;value&gt;Path to the file needs to be moved._x005f_x000D_ This is a mandatory field.&lt;/value&gt;&lt;/data&gt;_x005f_x000D__x000a_&lt;data name=&quot;FileHandling_MoveFile_DestinationPath_Category&quot; xml:space=&quot;preserve&quot;&gt;&lt;value&gt;Input&lt;/value&gt;&lt;/data&gt;_x005f_x000D__x000a_&lt;data name=&quot;FileHandling_MoveFile_DisplayName&quot; xml:space=&quot;preserve&quot;&gt;&lt;value&gt;Move File&lt;/value&gt;&lt;/data&gt;_x005f_x000D__x000a_&lt;data name=&quot;FileHandling_MoveFile_Description&quot; xml:space=&quot;preserve&quot;&gt;&lt;value&gt;Moves a file from one location to another.&lt;/value&gt;&lt;/data&gt;_x005f_x000D_"/>
        <s v="&lt;data name=&quot;FileHandling_MoveFile_OverwriteDestination_DisplayName&quot; xml:space=&quot;preserve&quot;&gt;&lt;value&gt;Overwrite Destination&lt;/value&gt;&lt;/data&gt;_x005f_x000D__x000a_&lt;data name=&quot;FileHandling_MoveFile_OverwriteDestination_Description&quot; xml:space=&quot;preserve&quot;&gt;&lt;value&gt;If file exists, then overwrite the file.&lt;/value&gt;&lt;/data&gt;_x005f_x000D__x000a_&lt;data name=&quot;FileHandling_MoveFile_OverwriteDestination_Category&quot; xml:space=&quot;preserve&quot;&gt;&lt;value&gt;Preferences&lt;/value&gt;&lt;/data&gt;_x005f_x000D__x000a_&lt;data name=&quot;FileHandling_MoveFile_DisplayName&quot; xml:space=&quot;preserve&quot;&gt;&lt;value&gt;Move File&lt;/value&gt;&lt;/data&gt;_x005f_x000D__x000a_&lt;data name=&quot;FileHandling_MoveFile_Description&quot; xml:space=&quot;preserve&quot;&gt;&lt;value&gt;Moves a file from one location to another.&lt;/value&gt;&lt;/data&gt;_x005f_x000D_"/>
        <s v="&lt;data name=&quot;FileHandling_MoveFile_SourceFilePath_DisplayName&quot; xml:space=&quot;preserve&quot;&gt;&lt;value&gt;Source File Path&lt;/value&gt;&lt;/data&gt;_x005f_x000D__x000a_&lt;data name=&quot;FileHandling_MoveFile_SourceFilePath_Description&quot; xml:space=&quot;preserve&quot;&gt;&lt;value&gt;Path of the file needs to be moved._x005f_x000D_ This is a mandatory field.&lt;/value&gt;&lt;/data&gt;_x005f_x000D__x000a_&lt;data name=&quot;FileHandling_MoveFile_SourceFilePath_Category&quot; xml:space=&quot;preserve&quot;&gt;&lt;value&gt;Input&lt;/value&gt;&lt;/data&gt;_x005f_x000D__x000a_&lt;data name=&quot;FileHandling_MoveFile_DisplayName&quot; xml:space=&quot;preserve&quot;&gt;&lt;value&gt;Move File&lt;/value&gt;&lt;/data&gt;_x005f_x000D__x000a_&lt;data name=&quot;FileHandling_MoveFile_Description&quot; xml:space=&quot;preserve&quot;&gt;&lt;value&gt;Moves a file from one location to another.&lt;/value&gt;&lt;/data&gt;_x005f_x000D_"/>
        <s v="&lt;data name=&quot;FileHandling_ReadTextFile_Encoding_DisplayName&quot; xml:space=&quot;preserve&quot;&gt;&lt;value&gt;Encoding&lt;/value&gt;&lt;/data&gt;_x005f_x000D__x000a_&lt;data name=&quot;FileHandling_ReadTextFile_Encoding_Description&quot; xml:space=&quot;preserve&quot;&gt;&lt;value&gt;-&lt;/value&gt;&lt;/data&gt;_x005f_x000D__x000a_&lt;data name=&quot;FileHandling_ReadTextFile_Encoding_Category&quot; xml:space=&quot;preserve&quot;&gt;&lt;value&gt;Preferences&lt;/value&gt;&lt;/data&gt;_x005f_x000D__x000a_&lt;data name=&quot;FileHandling_ReadTextFile_DisplayName&quot; xml:space=&quot;preserve&quot;&gt;&lt;value&gt;Read Text File&lt;/value&gt;&lt;/data&gt;_x005f_x000D__x000a_&lt;data name=&quot;FileHandling_ReadTextFile_Description&quot; xml:space=&quot;preserve&quot;&gt;&lt;value&gt;Reads and stores text content from file to a string variable. &lt;/value&gt;&lt;/data&gt;_x005f_x000D_"/>
        <s v="&lt;data name=&quot;FileHandling_ReadTextFile_FilePath_DisplayName&quot; xml:space=&quot;preserve&quot;&gt;&lt;value&gt;File Path&lt;/value&gt;&lt;/data&gt;_x005f_x000D__x000a_&lt;data name=&quot;FileHandling_ReadTextFile_FilePath_Description&quot; xml:space=&quot;preserve&quot;&gt;&lt;value&gt;Path of the file or folder._x005f_x000D_ This is a mandatory field.&lt;/value&gt;&lt;/data&gt;_x005f_x000D__x000a_&lt;data name=&quot;FileHandling_ReadTextFile_FilePath_Category&quot; xml:space=&quot;preserve&quot;&gt;&lt;value&gt;Input&lt;/value&gt;&lt;/data&gt;_x005f_x000D__x000a_&lt;data name=&quot;FileHandling_ReadTextFile_DisplayName&quot; xml:space=&quot;preserve&quot;&gt;&lt;value&gt;Read Text File&lt;/value&gt;&lt;/data&gt;_x005f_x000D__x000a_&lt;data name=&quot;FileHandling_ReadTextFile_Description&quot; xml:space=&quot;preserve&quot;&gt;&lt;value&gt;Reads and stores text content from file to a string variable. &lt;/value&gt;&lt;/data&gt;_x005f_x000D_"/>
        <s v="&lt;data name=&quot;FileHandling_ReadTextFile_Result_DisplayName&quot; xml:space=&quot;preserve&quot;&gt;&lt;value&gt;Result&lt;/value&gt;&lt;/data&gt;_x005f_x000D__x000a_&lt;data name=&quot;FileHandling_ReadTextFile_Result_Description&quot; xml:space=&quot;preserve&quot;&gt;&lt;value&gt;Variable to hold the returned output._x005f_x000D_ This is a mandatory field.&lt;/value&gt;&lt;/data&gt;_x005f_x000D__x000a_&lt;data name=&quot;FileHandling_ReadTextFile_Result_Category&quot; xml:space=&quot;preserve&quot;&gt;&lt;value&gt;Output&lt;/value&gt;&lt;/data&gt;_x005f_x000D__x000a_&lt;data name=&quot;FileHandling_ReadTextFile_DisplayName&quot; xml:space=&quot;preserve&quot;&gt;&lt;value&gt;Read Text File&lt;/value&gt;&lt;/data&gt;_x005f_x000D__x000a_&lt;data name=&quot;FileHandling_ReadTextFile_Description&quot; xml:space=&quot;preserve&quot;&gt;&lt;value&gt;Reads and stores text content from file to a string variable. &lt;/value&gt;&lt;/data&gt;_x005f_x000D_"/>
        <s v="&lt;data name=&quot;FileHandling_SelectFile_ApplyFilter_DisplayName&quot; xml:space=&quot;preserve&quot;&gt;&lt;value&gt;Apply Filter&lt;/value&gt;&lt;/data&gt;_x005f_x000D__x000a_&lt;data name=&quot;FileHandling_SelectFile_ApplyFilter_Description&quot; xml:space=&quot;preserve&quot;&gt;&lt;value&gt;Filters applicable to file dialog box.&lt;/value&gt;&lt;/data&gt;_x005f_x000D__x000a_&lt;data name=&quot;FileHandling_SelectFile_ApplyFilter_Category&quot; xml:space=&quot;preserve&quot;&gt;&lt;value&gt;Preferences&lt;/value&gt;&lt;/data&gt;_x005f_x000D__x000a_&lt;data name=&quot;FileHandling_SelectFile_DisplayName&quot; xml:space=&quot;preserve&quot;&gt;&lt;value&gt;Select File&lt;/value&gt;&lt;/data&gt;_x005f_x000D__x000a_&lt;data name=&quot;FileHandling_SelectFile_Description&quot; xml:space=&quot;preserve&quot;&gt;&lt;value&gt;File can be selected through dialog box. &lt;/value&gt;&lt;/data&gt;_x005f_x000D_"/>
        <s v="&lt;data name=&quot;FileHandling_SelectFile_FilePath_DisplayName&quot; xml:space=&quot;preserve&quot;&gt;&lt;value&gt;File Path&lt;/value&gt;&lt;/data&gt;_x005f_x000D__x000a_&lt;data name=&quot;FileHandling_SelectFile_FilePath_Description&quot; xml:space=&quot;preserve&quot;&gt;&lt;value&gt;Path of the file._x005f_x000D_ This is a mandatory field.&lt;/value&gt;&lt;/data&gt;_x005f_x000D__x000a_&lt;data name=&quot;FileHandling_SelectFile_FilePath_Category&quot; xml:space=&quot;preserve&quot;&gt;&lt;value&gt;Output&lt;/value&gt;&lt;/data&gt;_x005f_x000D__x000a_&lt;data name=&quot;FileHandling_SelectFile_DisplayName&quot; xml:space=&quot;preserve&quot;&gt;&lt;value&gt;Select File&lt;/value&gt;&lt;/data&gt;_x005f_x000D__x000a_&lt;data name=&quot;FileHandling_SelectFile_Description&quot; xml:space=&quot;preserve&quot;&gt;&lt;value&gt;File can be selected through dialog box. &lt;/value&gt;&lt;/data&gt;_x005f_x000D_"/>
        <s v="&lt;data name=&quot;FileHandling_SelectFolder_DirectoryPath_DisplayName&quot; xml:space=&quot;preserve&quot;&gt;&lt;value&gt;Directory Path&lt;/value&gt;&lt;/data&gt;_x005f_x000D__x000a_&lt;data name=&quot;FileHandling_SelectFolder_DirectoryPath_Description&quot; xml:space=&quot;preserve&quot;&gt;&lt;value&gt;Path of the directory._x005f_x000D_ This is a mandatory field.&lt;/value&gt;&lt;/data&gt;_x005f_x000D__x000a_&lt;data name=&quot;FileHandling_SelectFolder_DirectoryPath_Category&quot; xml:space=&quot;preserve&quot;&gt;&lt;value&gt;Output&lt;/value&gt;&lt;/data&gt;_x005f_x000D__x000a_&lt;data name=&quot;FileHandling_SelectFolder_DisplayName&quot; xml:space=&quot;preserve&quot;&gt;&lt;value&gt;Select Folder&lt;/value&gt;&lt;/data&gt;_x005f_x000D__x000a_&lt;data name=&quot;FileHandling_SelectFolder_Description&quot; xml:space=&quot;preserve&quot;&gt;&lt;value&gt;Folder can be selected through dialog box. &lt;/value&gt;&lt;/data&gt;_x005f_x000D_"/>
        <s v="&lt;data name=&quot;FileHandling_VerifyPath_Path_DisplayName&quot; xml:space=&quot;preserve&quot;&gt;&lt;value&gt;Path&lt;/value&gt;&lt;/data&gt;_x005f_x000D__x000a_&lt;data name=&quot;FileHandling_VerifyPath_Path_Description&quot; xml:space=&quot;preserve&quot;&gt;&lt;value&gt;Path of the file or folder._x005f_x000D_ This is a mandatory field.&lt;/value&gt;&lt;/data&gt;_x005f_x000D__x000a_&lt;data name=&quot;FileHandling_VerifyPath_Path_Category&quot; xml:space=&quot;preserve&quot;&gt;&lt;value&gt;Input&lt;/value&gt;&lt;/data&gt;_x005f_x000D__x000a_&lt;data name=&quot;FileHandling_VerifyPath_DisplayName&quot; xml:space=&quot;preserve&quot;&gt;&lt;value&gt;Verify Path&lt;/value&gt;&lt;/data&gt;_x005f_x000D__x000a_&lt;data name=&quot;FileHandling_VerifyPath_Description&quot; xml:space=&quot;preserve&quot;&gt;&lt;value&gt;Checks if the specified file/folder exists in the specified path. &lt;/value&gt;&lt;/data&gt;_x005f_x000D_"/>
        <s v="&lt;data name=&quot;FileHandling_VerifyPath_Result_DisplayName&quot; xml:space=&quot;preserve&quot;&gt;&lt;value&gt;Result&lt;/value&gt;&lt;/data&gt;_x005f_x000D__x000a_&lt;data name=&quot;FileHandling_VerifyPath_Result_Description&quot; xml:space=&quot;preserve&quot;&gt;&lt;value&gt;Boolean variable to hold the returned output._x005f_x000D_ This is a mandatory field.&lt;/value&gt;&lt;/data&gt;_x005f_x000D__x000a_&lt;data name=&quot;FileHandling_VerifyPath_Result_Category&quot; xml:space=&quot;preserve&quot;&gt;&lt;value&gt;Output&lt;/value&gt;&lt;/data&gt;_x005f_x000D__x000a_&lt;data name=&quot;FileHandling_VerifyPath_DisplayName&quot; xml:space=&quot;preserve&quot;&gt;&lt;value&gt;Verify Path&lt;/value&gt;&lt;/data&gt;_x005f_x000D__x000a_&lt;data name=&quot;FileHandling_VerifyPath_Description&quot; xml:space=&quot;preserve&quot;&gt;&lt;value&gt;Checks if the specified file/folder exists in the specified path. &lt;/value&gt;&lt;/data&gt;_x005f_x000D_"/>
        <s v="&lt;data name=&quot;FileHandling_VerifyPath_VerificationFor_DisplayName&quot; xml:space=&quot;preserve&quot;&gt;&lt;value&gt;Verification For&lt;/value&gt;&lt;/data&gt;_x005f_x000D__x000a_&lt;data name=&quot;FileHandling_VerifyPath_VerificationFor_Description&quot; xml:space=&quot;preserve&quot;&gt;&lt;value&gt;It can be set to File or Folder._x005f_x000D_ This is a mandatory field.&lt;/value&gt;&lt;/data&gt;_x005f_x000D__x000a_&lt;data name=&quot;FileHandling_VerifyPath_VerificationFor_Category&quot; xml:space=&quot;preserve&quot;&gt;&lt;value&gt;Input&lt;/value&gt;&lt;/data&gt;_x005f_x000D__x000a_&lt;data name=&quot;FileHandling_VerifyPath_DisplayName&quot; xml:space=&quot;preserve&quot;&gt;&lt;value&gt;Verify Path&lt;/value&gt;&lt;/data&gt;_x005f_x000D__x000a_&lt;data name=&quot;FileHandling_VerifyPath_Description&quot; xml:space=&quot;preserve&quot;&gt;&lt;value&gt;Checks if the specified file/folder exists in the specified path. &lt;/value&gt;&lt;/data&gt;_x005f_x000D_"/>
        <s v="&lt;data name=&quot;FileHandling_WriteTextFile_Encoding_DisplayName&quot; xml:space=&quot;preserve&quot;&gt;&lt;value&gt;Encoding&lt;/value&gt;&lt;/data&gt;_x005f_x000D__x000a_&lt;data name=&quot;FileHandling_WriteTextFile_Encoding_Description&quot; xml:space=&quot;preserve&quot;&gt;&lt;value&gt;-&lt;/value&gt;&lt;/data&gt;_x005f_x000D__x000a_&lt;data name=&quot;FileHandling_WriteTextFile_Encoding_Category&quot; xml:space=&quot;preserve&quot;&gt;&lt;value&gt;Preferences&lt;/value&gt;&lt;/data&gt;_x005f_x000D__x000a_&lt;data name=&quot;FileHandling_WriteTextFile_DisplayName&quot; xml:space=&quot;preserve&quot;&gt;&lt;value&gt;Write Text File&lt;/value&gt;&lt;/data&gt;_x005f_x000D__x000a_&lt;data name=&quot;FileHandling_WriteTextFile_Description&quot; xml:space=&quot;preserve&quot;&gt;&lt;value&gt;Writes the string content to a text file.&lt;/value&gt;&lt;/data&gt;_x005f_x000D_"/>
        <s v="&lt;data name=&quot;FileHandling_WriteTextFile_FilePath_DisplayName&quot; xml:space=&quot;preserve&quot;&gt;&lt;value&gt;File Path&lt;/value&gt;&lt;/data&gt;_x005f_x000D__x000a_&lt;data name=&quot;FileHandling_WriteTextFile_FilePath_Description&quot; xml:space=&quot;preserve&quot;&gt;&lt;value&gt;Path of the file._x005f_x000D_ This is a mandatory field.&lt;/value&gt;&lt;/data&gt;_x005f_x000D__x000a_&lt;data name=&quot;FileHandling_WriteTextFile_FilePath_Category&quot; xml:space=&quot;preserve&quot;&gt;&lt;value&gt;Input&lt;/value&gt;&lt;/data&gt;_x005f_x000D__x000a_&lt;data name=&quot;FileHandling_WriteTextFile_DisplayName&quot; xml:space=&quot;preserve&quot;&gt;&lt;value&gt;Write Text File&lt;/value&gt;&lt;/data&gt;_x005f_x000D__x000a_&lt;data name=&quot;FileHandling_WriteTextFile_Description&quot; xml:space=&quot;preserve&quot;&gt;&lt;value&gt;Writes the string content to a text file.&lt;/value&gt;&lt;/data&gt;_x005f_x000D_"/>
        <s v="&lt;data name=&quot;FileHandling_WriteTextFile_Value_DisplayName&quot; xml:space=&quot;preserve&quot;&gt;&lt;value&gt;Value&lt;/value&gt;&lt;/data&gt;_x005f_x000D__x000a_&lt;data name=&quot;FileHandling_WriteTextFile_Value_Description&quot; xml:space=&quot;preserve&quot;&gt;&lt;value&gt;The string variable or the string text which needs to be written to the file._x005f_x000D_ This is a mandatory field.&lt;/value&gt;&lt;/data&gt;_x005f_x000D__x000a_&lt;data name=&quot;FileHandling_WriteTextFile_Value_Category&quot; xml:space=&quot;preserve&quot;&gt;&lt;value&gt;Input&lt;/value&gt;&lt;/data&gt;_x005f_x000D__x000a_&lt;data name=&quot;FileHandling_WriteTextFile_DisplayName&quot; xml:space=&quot;preserve&quot;&gt;&lt;value&gt;Write Text File&lt;/value&gt;&lt;/data&gt;_x005f_x000D__x000a_&lt;data name=&quot;FileHandling_WriteTextFile_Description&quot; xml:space=&quot;preserve&quot;&gt;&lt;value&gt;Writes the string content to a text file.&lt;/value&gt;&lt;/data&gt;_x005f_x000D_"/>
        <s v="&lt;data name=&quot;FTP_CheckFileExist_FTPPath_DisplayName&quot; xml:space=&quot;preserve&quot;&gt;&lt;value&gt;FTP Path&lt;/value&gt;&lt;/data&gt;_x005f_x000D__x000a_&lt;data name=&quot;FTP_CheckFileExist_FTPPath_Description&quot; xml:space=&quot;preserve&quot;&gt;&lt;value&gt;Path of the file need to be verify. _x005f_x000D_ This is a mandatory field.&lt;/value&gt;&lt;/data&gt;_x005f_x000D__x000a_&lt;data name=&quot;FTP_CheckFileExist_FTPPath_Category&quot; xml:space=&quot;preserve&quot;&gt;&lt;value&gt;Input&lt;/value&gt;&lt;/data&gt;_x005f_x000D__x000a_&lt;data name=&quot;FTP_CheckFileExist_DisplayName&quot; xml:space=&quot;preserve&quot;&gt;&lt;value&gt;Check File Exist&lt;/value&gt;&lt;/data&gt;_x005f_x000D__x000a_&lt;data name=&quot;FTP_CheckFileExist_Description&quot; xml:space=&quot;preserve&quot;&gt;&lt;value&gt;Checks if the specified file exists on the FTP server. &lt;/value&gt;&lt;/data&gt;_x005f_x000D_"/>
        <s v="&lt;data name=&quot;FTP_CheckFileExist_Result_DisplayName&quot; xml:space=&quot;preserve&quot;&gt;&lt;value&gt;Result&lt;/value&gt;&lt;/data&gt;_x005f_x000D__x000a_&lt;data name=&quot;FTP_CheckFileExist_Result_Description&quot; xml:space=&quot;preserve&quot;&gt;&lt;value&gt;Returns Boolean value. _x005f_x000D_ This is a mandatory field.&lt;/value&gt;&lt;/data&gt;_x005f_x000D__x000a_&lt;data name=&quot;FTP_CheckFileExist_Result_Category&quot; xml:space=&quot;preserve&quot;&gt;&lt;value&gt;Output&lt;/value&gt;&lt;/data&gt;_x005f_x000D__x000a_&lt;data name=&quot;FTP_CheckFileExist_DisplayName&quot; xml:space=&quot;preserve&quot;&gt;&lt;value&gt;Check File Exist&lt;/value&gt;&lt;/data&gt;_x005f_x000D__x000a_&lt;data name=&quot;FTP_CheckFileExist_Description&quot; xml:space=&quot;preserve&quot;&gt;&lt;value&gt;Checks if the specified file exists on the FTP server. &lt;/value&gt;&lt;/data&gt;_x005f_x000D_"/>
        <s v="&lt;data name=&quot;FTP_CheckFolderExist_FTPPath_DisplayName&quot; xml:space=&quot;preserve&quot;&gt;&lt;value&gt;FTP Path&lt;/value&gt;&lt;/data&gt;_x005f_x000D__x000a_&lt;data name=&quot;FTP_CheckFolderExist_FTPPath_Description&quot; xml:space=&quot;preserve&quot;&gt;&lt;value&gt;Path of the folder need to be verify. _x005f_x000D_ This is a mandatory field.&lt;/value&gt;&lt;/data&gt;_x005f_x000D__x000a_&lt;data name=&quot;FTP_CheckFolderExist_FTPPath_Category&quot; xml:space=&quot;preserve&quot;&gt;&lt;value&gt;Input&lt;/value&gt;&lt;/data&gt;_x005f_x000D__x000a_&lt;data name=&quot;FTP_CheckFolderExist_DisplayName&quot; xml:space=&quot;preserve&quot;&gt;&lt;value&gt;Check Folder Exist&lt;/value&gt;&lt;/data&gt;_x005f_x000D__x000a_&lt;data name=&quot;FTP_CheckFolderExist_Description&quot; xml:space=&quot;preserve&quot;&gt;&lt;value&gt;Checks if the specified directory exists on the FTP server&lt;/value&gt;&lt;/data&gt;_x005f_x000D_"/>
        <s v="&lt;data name=&quot;FTP_CheckFolderExist_Result_DisplayName&quot; xml:space=&quot;preserve&quot;&gt;&lt;value&gt;Result&lt;/value&gt;&lt;/data&gt;_x005f_x000D__x000a_&lt;data name=&quot;FTP_CheckFolderExist_Result_Description&quot; xml:space=&quot;preserve&quot;&gt;&lt;value&gt;Returns the Boolean value. _x005f_x000D_ This is a mandatory field.&lt;/value&gt;&lt;/data&gt;_x005f_x000D__x000a_&lt;data name=&quot;FTP_CheckFolderExist_Result_Category&quot; xml:space=&quot;preserve&quot;&gt;&lt;value&gt;Output&lt;/value&gt;&lt;/data&gt;_x005f_x000D__x000a_&lt;data name=&quot;FTP_CheckFolderExist_DisplayName&quot; xml:space=&quot;preserve&quot;&gt;&lt;value&gt;Check Folder Exist&lt;/value&gt;&lt;/data&gt;_x005f_x000D__x000a_&lt;data name=&quot;FTP_CheckFolderExist_Description&quot; xml:space=&quot;preserve&quot;&gt;&lt;value&gt;Checks if the specified directory exists on the FTP server&lt;/value&gt;&lt;/data&gt;_x005f_x000D_"/>
        <s v="&lt;data name=&quot;FTP_CollectFiles_ChildFolders_DisplayName&quot; xml:space=&quot;preserve&quot;&gt;&lt;value&gt;Child Folders&lt;/value&gt;&lt;/data&gt;_x005f_x000D__x000a_&lt;data name=&quot;FTP_CollectFiles_ChildFolders_Description&quot; xml:space=&quot;preserve&quot;&gt;&lt;value&gt;Option to include information for all the files and folders (including descendants) in a given FTP folder.&lt;/value&gt;&lt;/data&gt;_x005f_x000D__x000a_&lt;data name=&quot;FTP_CollectFiles_ChildFolders_Category&quot; xml:space=&quot;preserve&quot;&gt;&lt;value&gt;Preferences&lt;/value&gt;&lt;/data&gt;_x005f_x000D__x000a_&lt;data name=&quot;FTP_CollectFiles_DisplayName&quot; xml:space=&quot;preserve&quot;&gt;&lt;value&gt;Collect Files&lt;/value&gt;&lt;/data&gt;_x005f_x000D__x000a_&lt;data name=&quot;FTP_CollectFiles_Description&quot; xml:space=&quot;preserve&quot;&gt;&lt;value&gt;Collect Files&lt;/value&gt;&lt;/data&gt;_x005f_x000D_"/>
        <s v="&lt;data name=&quot;FTP_CollectFiles_FileList_DisplayName&quot; xml:space=&quot;preserve&quot;&gt;&lt;value&gt;File List&lt;/value&gt;&lt;/data&gt;_x005f_x000D__x000a_&lt;data name=&quot;FTP_CollectFiles_FileList_Description&quot; xml:space=&quot;preserve&quot;&gt;&lt;value&gt;Information list related to files and folders present in a given FTP folder.&lt;/value&gt;&lt;/data&gt;_x005f_x000D__x000a_&lt;data name=&quot;FTP_CollectFiles_FileList_Category&quot; xml:space=&quot;preserve&quot;&gt;&lt;value&gt;Output&lt;/value&gt;&lt;/data&gt;_x005f_x000D__x000a_&lt;data name=&quot;FTP_CollectFiles_DisplayName&quot; xml:space=&quot;preserve&quot;&gt;&lt;value&gt;Collect Files&lt;/value&gt;&lt;/data&gt;_x005f_x000D__x000a_&lt;data name=&quot;FTP_CollectFiles_Description&quot; xml:space=&quot;preserve&quot;&gt;&lt;value&gt;Collect Files&lt;/value&gt;&lt;/data&gt;_x005f_x000D_"/>
        <s v="&lt;data name=&quot;FTP_CollectFiles_FTPPath_DisplayName&quot; xml:space=&quot;preserve&quot;&gt;&lt;value&gt;FTP Path&lt;/value&gt;&lt;/data&gt;_x005f_x000D__x000a_&lt;data name=&quot;FTP_CollectFiles_FTPPath_Description&quot; xml:space=&quot;preserve&quot;&gt;&lt;value&gt;Path of the FTP folder.&lt;/value&gt;&lt;/data&gt;_x005f_x000D__x000a_&lt;data name=&quot;FTP_CollectFiles_FTPPath_Category&quot; xml:space=&quot;preserve&quot;&gt;&lt;value&gt;Input&lt;/value&gt;&lt;/data&gt;_x005f_x000D__x000a_&lt;data name=&quot;FTP_CollectFiles_DisplayName&quot; xml:space=&quot;preserve&quot;&gt;&lt;value&gt;Collect Files&lt;/value&gt;&lt;/data&gt;_x005f_x000D__x000a_&lt;data name=&quot;FTP_CollectFiles_Description&quot; xml:space=&quot;preserve&quot;&gt;&lt;value&gt;Collect Files&lt;/value&gt;&lt;/data&gt;_x005f_x000D_"/>
        <s v="&lt;data name=&quot;FTP_CreateFTPSession_AcceptAllCertificates_DisplayName&quot; xml:space=&quot;preserve&quot;&gt;&lt;value&gt;Accept All Certificates&lt;/value&gt;&lt;/data&gt;_x005f_x000D__x000a_&lt;data name=&quot;FTP_CreateFTPSession_AcceptAllCertificates_Description&quot; xml:space=&quot;preserve&quot;&gt;&lt;value&gt;If selected, then provided all certificates will be trusted and accepted. &lt;/value&gt;&lt;/data&gt;_x005f_x000D__x000a_&lt;data name=&quot;FTP_CreateFTPSession_AcceptAllCertificates_Category&quot; xml:space=&quot;preserve&quot;&gt;&lt;value&gt;Preferences&lt;/value&gt;&lt;/data&gt;_x005f_x000D__x000a_&lt;data name=&quot;FTP_CreateFTPSession_DisplayName&quot; xml:space=&quot;preserve&quot;&gt;&lt;value&gt;Create FTP Session&lt;/value&gt;&lt;/data&gt;_x005f_x000D__x000a_&lt;data name=&quot;FTP_CreateFTPSession_Description&quot; xml:space=&quot;preserve&quot;&gt;&lt;value&gt;Establishes a connection with FTP server. &lt;/value&gt;&lt;/data&gt;_x005f_x000D_"/>
        <s v="&lt;data name=&quot;FTP_CreateFTPSession_Body_DisplayName&quot; xml:space=&quot;preserve&quot;&gt;&lt;value&gt;Body&lt;/value&gt;&lt;/data&gt;_x000d__x000a_&lt;data name=&quot;FTP_CreateFTPSession_Body_Description&quot; xml:space=&quot;preserve&quot;&gt;&lt;value&gt;&lt;/value&gt;&lt;/data&gt;_x000d__x000a_&lt;data name=&quot;FTP_CreateFTPSession_Body_Category&quot; xml:space=&quot;preserve&quot;&gt;&lt;value&gt;&lt;/value&gt;&lt;/data&gt;_x000d__x000a_&lt;data name=&quot;FTP_CreateFTPSession_DisplayName&quot; xml:space=&quot;preserve&quot;&gt;&lt;value&gt;Create FTP Session&lt;/value&gt;&lt;/data&gt;_x000d__x000a_&lt;data name=&quot;FTP_CreateFTPSession_Description&quot; xml:space=&quot;preserve&quot;&gt;&lt;value&gt;&lt;/value&gt;&lt;/data&gt;"/>
        <s v="&lt;data name=&quot;FTP_CreateFTPSession_CertificatePassword_DisplayName&quot; xml:space=&quot;preserve&quot;&gt;&lt;value&gt;Certificate Password&lt;/value&gt;&lt;/data&gt;_x005f_x000D__x000a_&lt;data name=&quot;FTP_CreateFTPSession_CertificatePassword_Description&quot; xml:space=&quot;preserve&quot;&gt;&lt;value&gt;Password to access the certificate. &lt;/value&gt;&lt;/data&gt;_x005f_x000D__x000a_&lt;data name=&quot;FTP_CreateFTPSession_CertificatePassword_Category&quot; xml:space=&quot;preserve&quot;&gt;&lt;value&gt;Preferences&lt;/value&gt;&lt;/data&gt;_x005f_x000D__x000a_&lt;data name=&quot;FTP_CreateFTPSession_DisplayName&quot; xml:space=&quot;preserve&quot;&gt;&lt;value&gt;Create FTP Session&lt;/value&gt;&lt;/data&gt;_x005f_x000D__x000a_&lt;data name=&quot;FTP_CreateFTPSession_Description&quot; xml:space=&quot;preserve&quot;&gt;&lt;value&gt;Establishes a connection with FTP server. &lt;/value&gt;&lt;/data&gt;_x005f_x000D_"/>
        <s v="&lt;data name=&quot;FTP_CreateFTPSession_CertificatePath_DisplayName&quot; xml:space=&quot;preserve&quot;&gt;&lt;value&gt;Certificate Path&lt;/value&gt;&lt;/data&gt;_x005f_x000D__x000a_&lt;data name=&quot;FTP_CreateFTPSession_CertificatePath_Description&quot; xml:space=&quot;preserve&quot;&gt;&lt;value&gt;Path of the certificate files which will be used for secure connection to the FTP server.&lt;/value&gt;&lt;/data&gt;_x005f_x000D__x000a_&lt;data name=&quot;FTP_CreateFTPSession_CertificatePath_Category&quot; xml:space=&quot;preserve&quot;&gt;&lt;value&gt;Preferences&lt;/value&gt;&lt;/data&gt;_x005f_x000D__x000a_&lt;data name=&quot;FTP_CreateFTPSession_DisplayName&quot; xml:space=&quot;preserve&quot;&gt;&lt;value&gt;Create FTP Session&lt;/value&gt;&lt;/data&gt;_x005f_x000D__x000a_&lt;data name=&quot;FTP_CreateFTPSession_Description&quot; xml:space=&quot;preserve&quot;&gt;&lt;value&gt;Establishes a connection with FTP server. &lt;/value&gt;&lt;/data&gt;_x005f_x000D_"/>
        <s v="&lt;data name=&quot;FTP_CreateFTPSession_FTPServer_DisplayName&quot; xml:space=&quot;preserve&quot;&gt;&lt;value&gt;FTP Server&lt;/value&gt;&lt;/data&gt;_x005f_x000D__x000a_&lt;data name=&quot;FTP_CreateFTPSession_FTPServer_Description&quot; xml:space=&quot;preserve&quot;&gt;&lt;value&gt;The URL of the FTP server.&lt;/value&gt;&lt;/data&gt;_x005f_x000D__x000a_&lt;data name=&quot;FTP_CreateFTPSession_FTPServer_Category&quot; xml:space=&quot;preserve&quot;&gt;&lt;value&gt;Settings&lt;/value&gt;&lt;/data&gt;_x005f_x000D__x000a_&lt;data name=&quot;FTP_CreateFTPSession_DisplayName&quot; xml:space=&quot;preserve&quot;&gt;&lt;value&gt;Create FTP Session&lt;/value&gt;&lt;/data&gt;_x005f_x000D__x000a_&lt;data name=&quot;FTP_CreateFTPSession_Description&quot; xml:space=&quot;preserve&quot;&gt;&lt;value&gt;Establishes a connection with FTP server. &lt;/value&gt;&lt;/data&gt;_x005f_x000D_"/>
        <s v="&lt;data name=&quot;FTP_CreateFTPSession_LoginAnonymously_DisplayName&quot; xml:space=&quot;preserve&quot;&gt;&lt;value&gt;Login Anonymously&lt;/value&gt;&lt;/data&gt;_x005f_x000D__x000a_&lt;data name=&quot;FTP_CreateFTPSession_LoginAnonymously_Description&quot; xml:space=&quot;preserve&quot;&gt;&lt;value&gt;-&lt;/value&gt;&lt;/data&gt;_x005f_x000D__x000a_&lt;data name=&quot;FTP_CreateFTPSession_LoginAnonymously_Category&quot; xml:space=&quot;preserve&quot;&gt;&lt;value&gt;Input&lt;/value&gt;&lt;/data&gt;_x005f_x000D__x000a_&lt;data name=&quot;FTP_CreateFTPSession_DisplayName&quot; xml:space=&quot;preserve&quot;&gt;&lt;value&gt;Create FTP Session&lt;/value&gt;&lt;/data&gt;_x005f_x000D__x000a_&lt;data name=&quot;FTP_CreateFTPSession_Description&quot; xml:space=&quot;preserve&quot;&gt;&lt;value&gt;Establishes a connection with FTP server. &lt;/value&gt;&lt;/data&gt;_x005f_x000D_"/>
        <s v="&lt;data name=&quot;FTP_CreateFTPSession_Mode_DisplayName&quot; xml:space=&quot;preserve&quot;&gt;&lt;value&gt;Mode&lt;/value&gt;&lt;/data&gt;_x005f_x000D__x000a_&lt;data name=&quot;FTP_CreateFTPSession_Mode_Description&quot; xml:space=&quot;preserve&quot;&gt;&lt;value&gt;Configure the modes for the FTPS session. It can be marked as None, Implicit, Explicit. &lt;/value&gt;&lt;/data&gt;_x005f_x000D__x000a_&lt;data name=&quot;FTP_CreateFTPSession_Mode_Category&quot; xml:space=&quot;preserve&quot;&gt;&lt;value&gt;Preferences&lt;/value&gt;&lt;/data&gt;_x005f_x000D__x000a_&lt;data name=&quot;FTP_CreateFTPSession_DisplayName&quot; xml:space=&quot;preserve&quot;&gt;&lt;value&gt;Create FTP Session&lt;/value&gt;&lt;/data&gt;_x005f_x000D__x000a_&lt;data name=&quot;FTP_CreateFTPSession_Description&quot; xml:space=&quot;preserve&quot;&gt;&lt;value&gt;Establishes a connection with FTP server. &lt;/value&gt;&lt;/data&gt;_x005f_x000D_"/>
        <s v="&lt;data name=&quot;FTP_CreateFTPSession_Password_DisplayName&quot; xml:space=&quot;preserve&quot;&gt;&lt;value&gt;Password&lt;/value&gt;&lt;/data&gt;_x005f_x000D__x000a_&lt;data name=&quot;FTP_CreateFTPSession_Password_Description&quot; xml:space=&quot;preserve&quot;&gt;&lt;value&gt;Password to be used to connect to FTP session.&lt;/value&gt;&lt;/data&gt;_x005f_x000D__x000a_&lt;data name=&quot;FTP_CreateFTPSession_Password_Category&quot; xml:space=&quot;preserve&quot;&gt;&lt;value&gt;Input&lt;/value&gt;&lt;/data&gt;_x005f_x000D__x000a_&lt;data name=&quot;FTP_CreateFTPSession_DisplayName&quot; xml:space=&quot;preserve&quot;&gt;&lt;value&gt;Create FTP Session&lt;/value&gt;&lt;/data&gt;_x005f_x000D__x000a_&lt;data name=&quot;FTP_CreateFTPSession_Description&quot; xml:space=&quot;preserve&quot;&gt;&lt;value&gt;Establishes a connection with FTP server. &lt;/value&gt;&lt;/data&gt;_x005f_x000D_"/>
        <s v="&lt;data name=&quot;FTP_CreateFTPSession_Port_DisplayName&quot; xml:space=&quot;preserve&quot;&gt;&lt;value&gt;Port&lt;/value&gt;&lt;/data&gt;_x005f_x000D__x000a_&lt;data name=&quot;FTP_CreateFTPSession_Port_Description&quot; xml:space=&quot;preserve&quot;&gt;&lt;value&gt;The port of the FTP server through which we can connect to the FTP session.&lt;/value&gt;&lt;/data&gt;_x005f_x000D__x000a_&lt;data name=&quot;FTP_CreateFTPSession_Port_Category&quot; xml:space=&quot;preserve&quot;&gt;&lt;value&gt;Settings&lt;/value&gt;&lt;/data&gt;_x005f_x000D__x000a_&lt;data name=&quot;FTP_CreateFTPSession_DisplayName&quot; xml:space=&quot;preserve&quot;&gt;&lt;value&gt;Create FTP Session&lt;/value&gt;&lt;/data&gt;_x005f_x000D__x000a_&lt;data name=&quot;FTP_CreateFTPSession_Description&quot; xml:space=&quot;preserve&quot;&gt;&lt;value&gt;Establishes a connection with FTP server. &lt;/value&gt;&lt;/data&gt;_x005f_x000D_"/>
        <s v="&lt;data name=&quot;FTP_CreateFTPSession_SFTP_DisplayName&quot; xml:space=&quot;preserve&quot;&gt;&lt;value&gt;SFTP&lt;/value&gt;&lt;/data&gt;_x005f_x000D__x000a_&lt;data name=&quot;FTP_CreateFTPSession_SFTP_Description&quot; xml:space=&quot;preserve&quot;&gt;&lt;value&gt;If this is selected, then secured connection will be established using SFTP protocol.&lt;/value&gt;&lt;/data&gt;_x005f_x000D__x000a_&lt;data name=&quot;FTP_CreateFTPSession_SFTP_Category&quot; xml:space=&quot;preserve&quot;&gt;&lt;value&gt;Preferences&lt;/value&gt;&lt;/data&gt;_x005f_x000D__x000a_&lt;data name=&quot;FTP_CreateFTPSession_DisplayName&quot; xml:space=&quot;preserve&quot;&gt;&lt;value&gt;Create FTP Session&lt;/value&gt;&lt;/data&gt;_x005f_x000D__x000a_&lt;data name=&quot;FTP_CreateFTPSession_Description&quot; xml:space=&quot;preserve&quot;&gt;&lt;value&gt;Establishes a connection with FTP server. &lt;/value&gt;&lt;/data&gt;_x005f_x000D_"/>
        <s v="&lt;data name=&quot;FTP_CreateFTPSession_SSL_DisplayName&quot; xml:space=&quot;preserve&quot;&gt;&lt;value&gt;SSL&lt;/value&gt;&lt;/data&gt;_x005f_x000D__x000a_&lt;data name=&quot;FTP_CreateFTPSession_SSL_Description&quot; xml:space=&quot;preserve&quot;&gt;&lt;value&gt;SSL protocol can be selected for FTP connection. E.g. TLS 1_0, TLS 1_1, TLS 1_2. &lt;/value&gt;&lt;/data&gt;_x005f_x000D__x000a_&lt;data name=&quot;FTP_CreateFTPSession_SSL_Category&quot; xml:space=&quot;preserve&quot;&gt;&lt;value&gt;Preferences&lt;/value&gt;&lt;/data&gt;_x005f_x000D__x000a_&lt;data name=&quot;FTP_CreateFTPSession_DisplayName&quot; xml:space=&quot;preserve&quot;&gt;&lt;value&gt;Create FTP Session&lt;/value&gt;&lt;/data&gt;_x005f_x000D__x000a_&lt;data name=&quot;FTP_CreateFTPSession_Description&quot; xml:space=&quot;preserve&quot;&gt;&lt;value&gt;Establishes a connection with FTP server. &lt;/value&gt;&lt;/data&gt;_x005f_x000D_"/>
        <s v="&lt;data name=&quot;FTP_CreateFTPSession_Username_DisplayName&quot; xml:space=&quot;preserve&quot;&gt;&lt;value&gt;Username&lt;/value&gt;&lt;/data&gt;_x005f_x000D__x000a_&lt;data name=&quot;FTP_CreateFTPSession_Username_Description&quot; xml:space=&quot;preserve&quot;&gt;&lt;value&gt;Username to be used to connect to FTP session.&lt;/value&gt;&lt;/data&gt;_x005f_x000D__x000a_&lt;data name=&quot;FTP_CreateFTPSession_Username_Category&quot; xml:space=&quot;preserve&quot;&gt;&lt;value&gt;Input&lt;/value&gt;&lt;/data&gt;_x005f_x000D__x000a_&lt;data name=&quot;FTP_CreateFTPSession_DisplayName&quot; xml:space=&quot;preserve&quot;&gt;&lt;value&gt;Create FTP Session&lt;/value&gt;&lt;/data&gt;_x005f_x000D__x000a_&lt;data name=&quot;FTP_CreateFTPSession_Description&quot; xml:space=&quot;preserve&quot;&gt;&lt;value&gt;Establishes a connection with FTP server. &lt;/value&gt;&lt;/data&gt;_x005f_x000D_"/>
        <s v="&lt;data name=&quot;FTP_DeleteFile_FTPPath_DisplayName&quot; xml:space=&quot;preserve&quot;&gt;&lt;value&gt;FTP Path&lt;/value&gt;&lt;/data&gt;_x005f_x000D__x000a_&lt;data name=&quot;FTP_DeleteFile_FTPPath_Description&quot; xml:space=&quot;preserve&quot;&gt;&lt;value&gt;Path of the file(s) need to be deleted from FTP location._x005f_x000D_ This is a mandatory field.&lt;/value&gt;&lt;/data&gt;_x005f_x000D__x000a_&lt;data name=&quot;FTP_DeleteFile_FTPPath_Category&quot; xml:space=&quot;preserve&quot;&gt;&lt;value&gt;Input&lt;/value&gt;&lt;/data&gt;_x005f_x000D__x000a_&lt;data name=&quot;FTP_DeleteFile_DisplayName&quot; xml:space=&quot;preserve&quot;&gt;&lt;value&gt;Delete File&lt;/value&gt;&lt;/data&gt;_x005f_x000D__x000a_&lt;data name=&quot;FTP_DeleteFile_Description&quot; xml:space=&quot;preserve&quot;&gt;&lt;value&gt;Deletes a file from the FTP server.&lt;/value&gt;&lt;/data&gt;_x005f_x000D_"/>
        <s v="&lt;data name=&quot;FTP_DownloadFile_CreateNew_DisplayName&quot; xml:space=&quot;preserve&quot;&gt;&lt;value&gt;Create New&lt;/value&gt;&lt;/data&gt;_x005f_x000D__x000a_&lt;data name=&quot;FTP_DownloadFile_CreateNew_Description&quot; xml:space=&quot;preserve&quot;&gt;&lt;value&gt;If selected, the file or directory is to be created on the local machine.&lt;/value&gt;&lt;/data&gt;_x005f_x000D__x000a_&lt;data name=&quot;FTP_DownloadFile_CreateNew_Category&quot; xml:space=&quot;preserve&quot;&gt;&lt;value&gt;Preferences&lt;/value&gt;&lt;/data&gt;_x005f_x000D__x000a_&lt;data name=&quot;FTP_DownloadFile_DisplayName&quot; xml:space=&quot;preserve&quot;&gt;&lt;value&gt;Download File&lt;/value&gt;&lt;/data&gt;_x005f_x000D__x000a_&lt;data name=&quot;FTP_DownloadFile_Description&quot; xml:space=&quot;preserve&quot;&gt;&lt;value&gt;Downloads the files from the FTP server&lt;/value&gt;&lt;/data&gt;_x005f_x000D_"/>
        <s v="&lt;data name=&quot;FTP_DownloadFile_FTPPath_DisplayName&quot; xml:space=&quot;preserve&quot;&gt;&lt;value&gt;FTP Path&lt;/value&gt;&lt;/data&gt;_x005f_x000D__x000a_&lt;data name=&quot;FTP_DownloadFile_FTPPath_Description&quot; xml:space=&quot;preserve&quot;&gt;&lt;value&gt;Path of the file(s) need to be downloaded._x005f_x000D_ This is a mandatory field.&lt;/value&gt;&lt;/data&gt;_x005f_x000D__x000a_&lt;data name=&quot;FTP_DownloadFile_FTPPath_Category&quot; xml:space=&quot;preserve&quot;&gt;&lt;value&gt;Input&lt;/value&gt;&lt;/data&gt;_x005f_x000D__x000a_&lt;data name=&quot;FTP_DownloadFile_DisplayName&quot; xml:space=&quot;preserve&quot;&gt;&lt;value&gt;Download File&lt;/value&gt;&lt;/data&gt;_x005f_x000D__x000a_&lt;data name=&quot;FTP_DownloadFile_Description&quot; xml:space=&quot;preserve&quot;&gt;&lt;value&gt;Downloads the files from the FTP server&lt;/value&gt;&lt;/data&gt;_x005f_x000D_"/>
        <s v="&lt;data name=&quot;FTP_DownloadFile_IncludeSubfolders_DisplayName&quot; xml:space=&quot;preserve&quot;&gt;&lt;value&gt;Include Subfolders&lt;/value&gt;&lt;/data&gt;_x005f_x000D__x000a_&lt;data name=&quot;FTP_DownloadFile_IncludeSubfolders_Description&quot; xml:space=&quot;preserve&quot;&gt;&lt;value&gt;If selected, the sub folders are also needs to be downloaded.&lt;/value&gt;&lt;/data&gt;_x005f_x000D__x000a_&lt;data name=&quot;FTP_DownloadFile_IncludeSubfolders_Category&quot; xml:space=&quot;preserve&quot;&gt;&lt;value&gt;Preferences&lt;/value&gt;&lt;/data&gt;_x005f_x000D__x000a_&lt;data name=&quot;FTP_DownloadFile_DisplayName&quot; xml:space=&quot;preserve&quot;&gt;&lt;value&gt;Download File&lt;/value&gt;&lt;/data&gt;_x005f_x000D__x000a_&lt;data name=&quot;FTP_DownloadFile_Description&quot; xml:space=&quot;preserve&quot;&gt;&lt;value&gt;Downloads the files from the FTP server&lt;/value&gt;&lt;/data&gt;_x005f_x000D_"/>
        <s v="&lt;data name=&quot;FTP_DownloadFile_LocalPath_DisplayName&quot; xml:space=&quot;preserve&quot;&gt;&lt;value&gt;Local Path&lt;/value&gt;&lt;/data&gt;_x005f_x000D__x000a_&lt;data name=&quot;FTP_DownloadFile_LocalPath_Description&quot; xml:space=&quot;preserve&quot;&gt;&lt;value&gt;Path to save the downloaded files._x005f_x000D_ This is a mandatory field.&lt;/value&gt;&lt;/data&gt;_x005f_x000D__x000a_&lt;data name=&quot;FTP_DownloadFile_LocalPath_Category&quot; xml:space=&quot;preserve&quot;&gt;&lt;value&gt;Input&lt;/value&gt;&lt;/data&gt;_x005f_x000D__x000a_&lt;data name=&quot;FTP_DownloadFile_DisplayName&quot; xml:space=&quot;preserve&quot;&gt;&lt;value&gt;Download File&lt;/value&gt;&lt;/data&gt;_x005f_x000D__x000a_&lt;data name=&quot;FTP_DownloadFile_Description&quot; xml:space=&quot;preserve&quot;&gt;&lt;value&gt;Downloads the files from the FTP server&lt;/value&gt;&lt;/data&gt;_x005f_x000D_"/>
        <s v="&lt;data name=&quot;FTP_DownloadFile_Overwrite_DisplayName&quot; xml:space=&quot;preserve&quot;&gt;&lt;value&gt;Overwrite&lt;/value&gt;&lt;/data&gt;_x005f_x000D__x000a_&lt;data name=&quot;FTP_DownloadFile_Overwrite_Description&quot; xml:space=&quot;preserve&quot;&gt;&lt;value&gt;If selected, the local file will be overwritten if it exists.&lt;/value&gt;&lt;/data&gt;_x005f_x000D__x000a_&lt;data name=&quot;FTP_DownloadFile_Overwrite_Category&quot; xml:space=&quot;preserve&quot;&gt;&lt;value&gt;Preferences&lt;/value&gt;&lt;/data&gt;_x005f_x000D__x000a_&lt;data name=&quot;FTP_DownloadFile_DisplayName&quot; xml:space=&quot;preserve&quot;&gt;&lt;value&gt;Download File&lt;/value&gt;&lt;/data&gt;_x005f_x000D__x000a_&lt;data name=&quot;FTP_DownloadFile_Description&quot; xml:space=&quot;preserve&quot;&gt;&lt;value&gt;Downloads the files from the FTP server&lt;/value&gt;&lt;/data&gt;_x005f_x000D_"/>
        <s v="&lt;data name=&quot;FTP_UploadFile_CreateNew_DisplayName&quot; xml:space=&quot;preserve&quot;&gt;&lt;value&gt;Create New&lt;/value&gt;&lt;/data&gt;_x005f_x000D__x000a_&lt;data name=&quot;FTP_UploadFile_CreateNew_Description&quot; xml:space=&quot;preserve&quot;&gt;&lt;value&gt;If selected, the file or directory is to be created on the FTP location.&lt;/value&gt;&lt;/data&gt;_x005f_x000D__x000a_&lt;data name=&quot;FTP_UploadFile_CreateNew_Category&quot; xml:space=&quot;preserve&quot;&gt;&lt;value&gt;Preferences&lt;/value&gt;&lt;/data&gt;_x005f_x000D__x000a_&lt;data name=&quot;FTP_UploadFile_DisplayName&quot; xml:space=&quot;preserve&quot;&gt;&lt;value&gt;Upload File&lt;/value&gt;&lt;/data&gt;_x005f_x000D__x000a_&lt;data name=&quot;FTP_UploadFile_Description&quot; xml:space=&quot;preserve&quot;&gt;&lt;value&gt;Uploads files from local to FTP server.&lt;/value&gt;&lt;/data&gt;_x005f_x000D_"/>
        <s v="&lt;data name=&quot;FTP_UploadFile_FTPPath_DisplayName&quot; xml:space=&quot;preserve&quot;&gt;&lt;value&gt;FTP Path&lt;/value&gt;&lt;/data&gt;_x005f_x000D__x000a_&lt;data name=&quot;FTP_UploadFile_FTPPath_Description&quot; xml:space=&quot;preserve&quot;&gt;&lt;value&gt;To Path of the file(s) need to be uploaded._x005f_x000D_ This is a mandatory field.&lt;/value&gt;&lt;/data&gt;_x005f_x000D__x000a_&lt;data name=&quot;FTP_UploadFile_FTPPath_Category&quot; xml:space=&quot;preserve&quot;&gt;&lt;value&gt;Input&lt;/value&gt;&lt;/data&gt;_x005f_x000D__x000a_&lt;data name=&quot;FTP_UploadFile_DisplayName&quot; xml:space=&quot;preserve&quot;&gt;&lt;value&gt;Upload File&lt;/value&gt;&lt;/data&gt;_x005f_x000D__x000a_&lt;data name=&quot;FTP_UploadFile_Description&quot; xml:space=&quot;preserve&quot;&gt;&lt;value&gt;Uploads files from local to FTP server.&lt;/value&gt;&lt;/data&gt;_x005f_x000D_"/>
        <s v="&lt;data name=&quot;FTP_UploadFile_LocalPath_DisplayName&quot; xml:space=&quot;preserve&quot;&gt;&lt;value&gt;Local Path&lt;/value&gt;&lt;/data&gt;_x005f_x000D__x000a_&lt;data name=&quot;FTP_UploadFile_LocalPath_Description&quot; xml:space=&quot;preserve&quot;&gt;&lt;value&gt;Local path from which files need to be uploaded._x005f_x000D_ This is a mandatory field.&lt;/value&gt;&lt;/data&gt;_x005f_x000D__x000a_&lt;data name=&quot;FTP_UploadFile_LocalPath_Category&quot; xml:space=&quot;preserve&quot;&gt;&lt;value&gt;Input&lt;/value&gt;&lt;/data&gt;_x005f_x000D__x000a_&lt;data name=&quot;FTP_UploadFile_DisplayName&quot; xml:space=&quot;preserve&quot;&gt;&lt;value&gt;Upload File&lt;/value&gt;&lt;/data&gt;_x005f_x000D__x000a_&lt;data name=&quot;FTP_UploadFile_Description&quot; xml:space=&quot;preserve&quot;&gt;&lt;value&gt;Uploads files from local to FTP server.&lt;/value&gt;&lt;/data&gt;_x005f_x000D_"/>
        <s v="&lt;data name=&quot;FTP_UploadFile_Overwrite_DisplayName&quot; xml:space=&quot;preserve&quot;&gt;&lt;value&gt;Overwrite&lt;/value&gt;&lt;/data&gt;_x005f_x000D__x000a_&lt;data name=&quot;FTP_UploadFile_Overwrite_Description&quot; xml:space=&quot;preserve&quot;&gt;&lt;value&gt;If selected, the remote file will be overwritten if it exists.&lt;/value&gt;&lt;/data&gt;_x005f_x000D__x000a_&lt;data name=&quot;FTP_UploadFile_Overwrite_Category&quot; xml:space=&quot;preserve&quot;&gt;&lt;value&gt;Preferences&lt;/value&gt;&lt;/data&gt;_x005f_x000D__x000a_&lt;data name=&quot;FTP_UploadFile_DisplayName&quot; xml:space=&quot;preserve&quot;&gt;&lt;value&gt;Upload File&lt;/value&gt;&lt;/data&gt;_x005f_x000D__x000a_&lt;data name=&quot;FTP_UploadFile_Description&quot; xml:space=&quot;preserve&quot;&gt;&lt;value&gt;Uploads files from local to FTP server.&lt;/value&gt;&lt;/data&gt;_x005f_x000D_"/>
        <s v="&lt;data name=&quot;FTP_UploadFile_UploadSubfolders_DisplayName&quot; xml:space=&quot;preserve&quot;&gt;&lt;value&gt;Upload Subfolders&lt;/value&gt;&lt;/data&gt;_x005f_x000D__x000a_&lt;data name=&quot;FTP_UploadFile_UploadSubfolders_Description&quot; xml:space=&quot;preserve&quot;&gt;&lt;value&gt;If selected, the sub folders are also needs to be uploaded.&lt;/value&gt;&lt;/data&gt;_x005f_x000D__x000a_&lt;data name=&quot;FTP_UploadFile_UploadSubfolders_Category&quot; xml:space=&quot;preserve&quot;&gt;&lt;value&gt;Preferences&lt;/value&gt;&lt;/data&gt;_x005f_x000D__x000a_&lt;data name=&quot;FTP_UploadFile_DisplayName&quot; xml:space=&quot;preserve&quot;&gt;&lt;value&gt;Upload File&lt;/value&gt;&lt;/data&gt;_x005f_x000D__x000a_&lt;data name=&quot;FTP_UploadFile_Description&quot; xml:space=&quot;preserve&quot;&gt;&lt;value&gt;Uploads files from local to FTP server.&lt;/value&gt;&lt;/data&gt;_x005f_x000D_"/>
        <s v="&lt;data name=&quot;GSuite_GoogleSheetApplScope_ApiKey_DisplayName&quot; xml:space=&quot;preserve&quot;&gt;&lt;value&gt;ApiKey&lt;/value&gt;&lt;/data&gt;_x005f_x000D__x000a_&lt;data name=&quot;GSuite_GoogleSheetApplScope_ApiKey_Description&quot; xml:space=&quot;preserve&quot;&gt;&lt;value&gt;Api Key of the google sheets.&lt;/value&gt;&lt;/data&gt;_x005f_x000D__x000a_&lt;data name=&quot;GSuite_GoogleSheetApplScope_ApiKey_Category&quot; xml:space=&quot;preserve&quot;&gt;&lt;value&gt;Input&lt;/value&gt;&lt;/data&gt;_x005f_x000D__x000a_&lt;data name=&quot;GSuite_GoogleSheetApplScope_DisplayName&quot; xml:space=&quot;preserve&quot;&gt;&lt;value&gt;GSuite Application Scope&lt;/value&gt;&lt;/data&gt;_x005f_x000D__x000a_&lt;data name=&quot;GSuite_GoogleSheetApplScope_Description&quot; xml:space=&quot;preserve&quot;&gt;&lt;value&gt;Sets the application scope for google sheets.&lt;/value&gt;&lt;/data&gt;_x005f_x000D_"/>
        <s v="&lt;data name=&quot;GSuite_GoogleSheetApplScope_AuthenticationType_DisplayName&quot; xml:space=&quot;preserve&quot;&gt;&lt;value&gt;Authentication Type&lt;/value&gt;&lt;/data&gt;_x005f_x000D__x000a_&lt;data name=&quot;GSuite_GoogleSheetApplScope_AuthenticationType_Description&quot; xml:space=&quot;preserve&quot;&gt;&lt;value&gt;&lt;/value&gt;&lt;/data&gt;_x005f_x000D__x000a_&lt;data name=&quot;GSuite_GoogleSheetApplScope_AuthenticationType_Category&quot; xml:space=&quot;preserve&quot;&gt;&lt;value&gt;Settings&lt;/value&gt;&lt;/data&gt;_x005f_x000D__x000a_&lt;data name=&quot;GSuite_GoogleSheetApplScope_DisplayName&quot; xml:space=&quot;preserve&quot;&gt;&lt;value&gt;GSuite Application Scope&lt;/value&gt;&lt;/data&gt;_x005f_x000D__x000a_&lt;data name=&quot;GSuite_GoogleSheetApplScope_Description&quot; xml:space=&quot;preserve&quot;&gt;&lt;value&gt;Sets the application scope for google sheets.&lt;/value&gt;&lt;/data&gt;_x005f_x000D_"/>
        <s v="&lt;data name=&quot;GSuite_GoogleSheetApplScope_Body_DisplayName&quot; xml:space=&quot;preserve&quot;&gt;&lt;value&gt;&lt;/value&gt;&lt;/data&gt;_x005f_x000D__x000a_&lt;data name=&quot;GSuite_GoogleSheetApplScope_Body_Description&quot; xml:space=&quot;preserve&quot;&gt;&lt;value&gt;&lt;/value&gt;&lt;/data&gt;_x005f_x000D__x000a_&lt;data name=&quot;GSuite_GoogleSheetApplScope_Body_Category&quot; xml:space=&quot;preserve&quot;&gt;&lt;value&gt;&lt;/value&gt;&lt;/data&gt;_x005f_x000D__x000a_&lt;data name=&quot;GSuite_GoogleSheetApplScope_DisplayName&quot; xml:space=&quot;preserve&quot;&gt;&lt;value&gt;GSuite Application Scope&lt;/value&gt;&lt;/data&gt;_x005f_x000D__x000a_&lt;data name=&quot;GSuite_GoogleSheetApplScope_Description&quot; xml:space=&quot;preserve&quot;&gt;&lt;value&gt;Sets the application scope for google sheets.&lt;/value&gt;&lt;/data&gt;_x005f_x000D_"/>
        <s v="&lt;data name=&quot;GSuite_GoogleSheetApplScope_GoogleApplicationContainerPropertyTag_DisplayName&quot; xml:space=&quot;preserve&quot;&gt;&lt;value&gt;&lt;/value&gt;&lt;/data&gt;_x005f_x000D__x000a_&lt;data name=&quot;GSuite_GoogleSheetApplScope_GoogleApplicationContainerPropertyTag_Description&quot; xml:space=&quot;preserve&quot;&gt;&lt;value&gt;&lt;/value&gt;&lt;/data&gt;_x005f_x000D__x000a_&lt;data name=&quot;GSuite_GoogleSheetApplScope_GoogleApplicationContainerPropertyTag_Category&quot; xml:space=&quot;preserve&quot;&gt;&lt;value&gt;Input&lt;/value&gt;&lt;/data&gt;_x005f_x000D__x000a_&lt;data name=&quot;GSuite_GoogleSheetApplScope_DisplayName&quot; xml:space=&quot;preserve&quot;&gt;&lt;value&gt;GSuite Application Scope&lt;/value&gt;&lt;/data&gt;_x005f_x000D__x000a_&lt;data name=&quot;GSuite_GoogleSheetApplScope_Description&quot; xml:space=&quot;preserve&quot;&gt;&lt;value&gt;Sets the application scope for google sheets.&lt;/value&gt;&lt;/data&gt;_x005f_x000D_"/>
        <s v="&lt;data name=&quot;GSuite_GoogleSheetApplScope_HasDomainWideAccesss_DisplayName&quot; xml:space=&quot;preserve&quot;&gt;&lt;value&gt;&lt;/value&gt;&lt;/data&gt;_x005f_x000D__x000a_&lt;data name=&quot;GSuite_GoogleSheetApplScope_HasDomainWideAccesss_Description&quot; xml:space=&quot;preserve&quot;&gt;&lt;value&gt;&lt;/value&gt;&lt;/data&gt;_x005f_x000D__x000a_&lt;data name=&quot;GSuite_GoogleSheetApplScope_HasDomainWideAccesss_Category&quot; xml:space=&quot;preserve&quot;&gt;&lt;value&gt;Input&lt;/value&gt;&lt;/data&gt;_x005f_x000D__x000a_&lt;data name=&quot;GSuite_GoogleSheetApplScope_DisplayName&quot; xml:space=&quot;preserve&quot;&gt;&lt;value&gt;GSuite Application Scope&lt;/value&gt;&lt;/data&gt;_x005f_x000D__x000a_&lt;data name=&quot;GSuite_GoogleSheetApplScope_Description&quot; xml:space=&quot;preserve&quot;&gt;&lt;value&gt;Sets the application scope for google sheets.&lt;/value&gt;&lt;/data&gt;_x005f_x000D_"/>
        <s v="&lt;data name=&quot;GSuite_GoogleSheetApplScope_KeyPath_DisplayName&quot; xml:space=&quot;preserve&quot;&gt;&lt;value&gt;Key Path&lt;/value&gt;&lt;/data&gt;_x005f_x000D__x000a_&lt;data name=&quot;GSuite_GoogleSheetApplScope_KeyPath_Description&quot; xml:space=&quot;preserve&quot;&gt;&lt;value&gt;Path where the key exists.&lt;/value&gt;&lt;/data&gt;_x005f_x000D__x000a_&lt;data name=&quot;GSuite_GoogleSheetApplScope_KeyPath_Category&quot; xml:space=&quot;preserve&quot;&gt;&lt;value&gt;Input&lt;/value&gt;&lt;/data&gt;_x005f_x000D__x000a_&lt;data name=&quot;GSuite_GoogleSheetApplScope_DisplayName&quot; xml:space=&quot;preserve&quot;&gt;&lt;value&gt;GSuite Application Scope&lt;/value&gt;&lt;/data&gt;_x005f_x000D__x000a_&lt;data name=&quot;GSuite_GoogleSheetApplScope_Description&quot; xml:space=&quot;preserve&quot;&gt;&lt;value&gt;Sets the application scope for google sheets.&lt;/value&gt;&lt;/data&gt;_x005f_x000D_"/>
        <s v="&lt;data name=&quot;GSuite_GoogleSheetApplScope_KeyType_DisplayName&quot; xml:space=&quot;preserve&quot;&gt;&lt;value&gt;&lt;/value&gt;&lt;/data&gt;_x005f_x000D__x000a_&lt;data name=&quot;GSuite_GoogleSheetApplScope_KeyType_Description&quot; xml:space=&quot;preserve&quot;&gt;&lt;value&gt;&lt;/value&gt;&lt;/data&gt;_x005f_x000D__x000a_&lt;data name=&quot;GSuite_GoogleSheetApplScope_KeyType_Category&quot; xml:space=&quot;preserve&quot;&gt;&lt;value&gt;Input&lt;/value&gt;&lt;/data&gt;_x005f_x000D__x000a_&lt;data name=&quot;GSuite_GoogleSheetApplScope_DisplayName&quot; xml:space=&quot;preserve&quot;&gt;&lt;value&gt;GSuite Application Scope&lt;/value&gt;&lt;/data&gt;_x005f_x000D__x000a_&lt;data name=&quot;GSuite_GoogleSheetApplScope_Description&quot; xml:space=&quot;preserve&quot;&gt;&lt;value&gt;Sets the application scope for google sheets.&lt;/value&gt;&lt;/data&gt;_x005f_x000D_"/>
        <s v="&lt;data name=&quot;GSuite_GoogleSheetApplScope_Password_DisplayName&quot; xml:space=&quot;preserve&quot;&gt;&lt;value&gt;Password&lt;/value&gt;&lt;/data&gt;_x005f_x000D__x000a_&lt;data name=&quot;GSuite_GoogleSheetApplScope_Password_Description&quot; xml:space=&quot;preserve&quot;&gt;&lt;value&gt;Password of the Email ID.&lt;/value&gt;&lt;/data&gt;_x005f_x000D__x000a_&lt;data name=&quot;GSuite_GoogleSheetApplScope_Password_Category&quot; xml:space=&quot;preserve&quot;&gt;&lt;value&gt;Input&lt;/value&gt;&lt;/data&gt;_x005f_x000D__x000a_&lt;data name=&quot;GSuite_GoogleSheetApplScope_DisplayName&quot; xml:space=&quot;preserve&quot;&gt;&lt;value&gt;GSuite Application Scope&lt;/value&gt;&lt;/data&gt;_x005f_x000D__x000a_&lt;data name=&quot;GSuite_GoogleSheetApplScope_Description&quot; xml:space=&quot;preserve&quot;&gt;&lt;value&gt;Sets the application scope for google sheets.&lt;/value&gt;&lt;/data&gt;_x005f_x000D_"/>
        <s v="&lt;data name=&quot;GSuite_GoogleSheetApplScope_ServiceAccountEmail_DisplayName&quot; xml:space=&quot;preserve&quot;&gt;&lt;value&gt;Service Account Email&lt;/value&gt;&lt;/data&gt;_x005f_x000D__x000a_&lt;data name=&quot;GSuite_GoogleSheetApplScope_ServiceAccountEmail_Description&quot; xml:space=&quot;preserve&quot;&gt;&lt;value&gt;The email ID of the service account.&lt;/value&gt;&lt;/data&gt;_x005f_x000D__x000a_&lt;data name=&quot;GSuite_GoogleSheetApplScope_ServiceAccountEmail_Category&quot; xml:space=&quot;preserve&quot;&gt;&lt;value&gt;Input&lt;/value&gt;&lt;/data&gt;_x005f_x000D__x000a_&lt;data name=&quot;GSuite_GoogleSheetApplScope_DisplayName&quot; xml:space=&quot;preserve&quot;&gt;&lt;value&gt;GSuite Application Scope&lt;/value&gt;&lt;/data&gt;_x005f_x000D__x000a_&lt;data name=&quot;GSuite_GoogleSheetApplScope_Description&quot; xml:space=&quot;preserve&quot;&gt;&lt;value&gt;Sets the application scope for google sheets.&lt;/value&gt;&lt;/data&gt;_x005f_x000D_"/>
        <s v="&lt;data name=&quot;GSuite_GoogleSheetApplScope_Services_DisplayName&quot; xml:space=&quot;preserve&quot;&gt;&lt;value&gt;Services&lt;/value&gt;&lt;/data&gt;_x005f_x000D__x000a_&lt;data name=&quot;GSuite_GoogleSheetApplScope_Services_Description&quot; xml:space=&quot;preserve&quot;&gt;&lt;value&gt;Services&lt;/value&gt;&lt;/data&gt;_x005f_x000D__x000a_&lt;data name=&quot;GSuite_GoogleSheetApplScope_Services_Category&quot; xml:space=&quot;preserve&quot;&gt;&lt;value&gt;Input&lt;/value&gt;&lt;/data&gt;_x005f_x000D__x000a_&lt;data name=&quot;GSuite_GoogleSheetApplScope_DisplayName&quot; xml:space=&quot;preserve&quot;&gt;&lt;value&gt;GSuite Application Scope&lt;/value&gt;&lt;/data&gt;_x005f_x000D__x000a_&lt;data name=&quot;GSuite_GoogleSheetApplScope_Description&quot; xml:space=&quot;preserve&quot;&gt;&lt;value&gt;Sets the application scope for google sheets.&lt;/value&gt;&lt;/data&gt;_x005f_x000D_"/>
        <s v="&lt;data name=&quot;GSuite_GoogleSheetApplScope_UserEmail_DisplayName&quot; xml:space=&quot;preserve&quot;&gt;&lt;value&gt;User Email&lt;/value&gt;&lt;/data&gt;_x005f_x000D__x000a_&lt;data name=&quot;GSuite_GoogleSheetApplScope_UserEmail_Description&quot; xml:space=&quot;preserve&quot;&gt;&lt;value&gt;The mail ID of the user.&lt;/value&gt;&lt;/data&gt;_x005f_x000D__x000a_&lt;data name=&quot;GSuite_GoogleSheetApplScope_UserEmail_Category&quot; xml:space=&quot;preserve&quot;&gt;&lt;value&gt;Input&lt;/value&gt;&lt;/data&gt;_x005f_x000D__x000a_&lt;data name=&quot;GSuite_GoogleSheetApplScope_DisplayName&quot; xml:space=&quot;preserve&quot;&gt;&lt;value&gt;GSuite Application Scope&lt;/value&gt;&lt;/data&gt;_x005f_x000D__x000a_&lt;data name=&quot;GSuite_GoogleSheetApplScope_Description&quot; xml:space=&quot;preserve&quot;&gt;&lt;value&gt;Sets the application scope for google sheets.&lt;/value&gt;&lt;/data&gt;_x005f_x000D_"/>
        <s v="&lt;data name=&quot;GSuite_GoogleSheetApplScope_UserID_DisplayName&quot; xml:space=&quot;preserve&quot;&gt;&lt;value&gt;User ID&lt;/value&gt;&lt;/data&gt;_x005f_x000D__x000a_&lt;data name=&quot;GSuite_GoogleSheetApplScope_UserID_Description&quot; xml:space=&quot;preserve&quot;&gt;&lt;value&gt;The google ID of the user.&lt;/value&gt;&lt;/data&gt;_x005f_x000D__x000a_&lt;data name=&quot;GSuite_GoogleSheetApplScope_UserID_Category&quot; xml:space=&quot;preserve&quot;&gt;&lt;value&gt;Input&lt;/value&gt;&lt;/data&gt;_x005f_x000D__x000a_&lt;data name=&quot;GSuite_GoogleSheetApplScope_DisplayName&quot; xml:space=&quot;preserve&quot;&gt;&lt;value&gt;GSuite Application Scope&lt;/value&gt;&lt;/data&gt;_x005f_x000D__x000a_&lt;data name=&quot;GSuite_GoogleSheetApplScope_Description&quot; xml:space=&quot;preserve&quot;&gt;&lt;value&gt;Sets the application scope for google sheets.&lt;/value&gt;&lt;/data&gt;_x005f_x000D_"/>
        <s v="&lt;data name=&quot;GSuite_GoogleSheetApplScope_UserName_DisplayName&quot; xml:space=&quot;preserve&quot;&gt;&lt;value&gt;Username&lt;/value&gt;&lt;/data&gt;_x005f_x000D__x000a_&lt;data name=&quot;GSuite_GoogleSheetApplScope_UserName_Description&quot; xml:space=&quot;preserve&quot;&gt;&lt;value&gt;The username of the account.&lt;/value&gt;&lt;/data&gt;_x005f_x000D__x000a_&lt;data name=&quot;GSuite_GoogleSheetApplScope_UserName_Category&quot; xml:space=&quot;preserve&quot;&gt;&lt;value&gt;Input&lt;/value&gt;&lt;/data&gt;_x005f_x000D__x000a_&lt;data name=&quot;GSuite_GoogleSheetApplScope_DisplayName&quot; xml:space=&quot;preserve&quot;&gt;&lt;value&gt;GSuite Application Scope&lt;/value&gt;&lt;/data&gt;_x005f_x000D__x000a_&lt;data name=&quot;GSuite_GoogleSheetApplScope_Description&quot; xml:space=&quot;preserve&quot;&gt;&lt;value&gt;Sets the application scope for google sheets.&lt;/value&gt;&lt;/data&gt;_x005f_x000D_"/>
        <s v="&lt;data name=&quot;GSuite_GoogleSheetApplScope_UserPassword_DisplayName&quot; xml:space=&quot;preserve&quot;&gt;&lt;value&gt;User Password&lt;/value&gt;&lt;/data&gt;_x005f_x000D__x000a_&lt;data name=&quot;GSuite_GoogleSheetApplScope_UserPassword_Description&quot; xml:space=&quot;preserve&quot;&gt;&lt;value&gt;The password of the google application user.&lt;/value&gt;&lt;/data&gt;_x005f_x000D__x000a_&lt;data name=&quot;GSuite_GoogleSheetApplScope_UserPassword_Category&quot; xml:space=&quot;preserve&quot;&gt;&lt;value&gt;Input&lt;/value&gt;&lt;/data&gt;_x005f_x000D__x000a_&lt;data name=&quot;GSuite_GoogleSheetApplScope_DisplayName&quot; xml:space=&quot;preserve&quot;&gt;&lt;value&gt;GSuite Application Scope&lt;/value&gt;&lt;/data&gt;_x005f_x000D__x000a_&lt;data name=&quot;GSuite_GoogleSheetApplScope_Description&quot; xml:space=&quot;preserve&quot;&gt;&lt;value&gt;Sets the application scope for google sheets.&lt;/value&gt;&lt;/data&gt;_x005f_x000D_"/>
        <s v="&lt;data name=&quot;GsuiteGmail_ReplaceLabels_Email_DisplayName&quot; xml:space=&quot;preserve&quot;&gt;&lt;value&gt;Email&lt;/value&gt;&lt;/data&gt;_x005f_x000D__x000a_&lt;data name=&quot;GsuiteGmail_ReplaceLabels_Email_Description&quot; xml:space=&quot;preserve&quot;&gt;&lt;value&gt;The mail message with the labels to be changed.&lt;/value&gt;&lt;/data&gt;_x005f_x000D__x000a_&lt;data name=&quot;GsuiteGmail_ReplaceLabels_Email_Category&quot; xml:space=&quot;preserve&quot;&gt;&lt;value&gt;Input&lt;/value&gt;&lt;/data&gt;_x005f_x000D__x000a_&lt;data name=&quot;GsuiteGmail_ReplaceLabels_DisplayName&quot; xml:space=&quot;preserve&quot;&gt;&lt;value&gt;Replace Labels&lt;/value&gt;&lt;/data&gt;_x005f_x000D__x000a_&lt;data name=&quot;GsuiteGmail_ReplaceLabels_Description&quot; xml:space=&quot;preserve&quot;&gt;&lt;value&gt;Replace Labels&lt;/value&gt;&lt;/data&gt;_x005f_x000D_"/>
        <s v="&lt;data name=&quot;GsuiteGmail_ReplaceLabels_Labels_DisplayName&quot; xml:space=&quot;preserve&quot;&gt;&lt;value&gt;Labels&lt;/value&gt;&lt;/data&gt;_x005f_x000D__x000a_&lt;data name=&quot;GsuiteGmail_ReplaceLabels_Labels_Description&quot; xml:space=&quot;preserve&quot;&gt;&lt;value&gt;The labels of the mail to be changed.&lt;/value&gt;&lt;/data&gt;_x005f_x000D__x000a_&lt;data name=&quot;GsuiteGmail_ReplaceLabels_Labels_Category&quot; xml:space=&quot;preserve&quot;&gt;&lt;value&gt;Input&lt;/value&gt;&lt;/data&gt;_x005f_x000D__x000a_&lt;data name=&quot;GsuiteGmail_ReplaceLabels_DisplayName&quot; xml:space=&quot;preserve&quot;&gt;&lt;value&gt;Replace Labels&lt;/value&gt;&lt;/data&gt;_x005f_x000D__x000a_&lt;data name=&quot;GsuiteGmail_ReplaceLabels_Description&quot; xml:space=&quot;preserve&quot;&gt;&lt;value&gt;Replace Labels&lt;/value&gt;&lt;/data&gt;_x005f_x000D_"/>
        <s v="&lt;data name=&quot;GsuiteGmail_ReplaceLabels_NewLabel_DisplayName&quot; xml:space=&quot;preserve&quot;&gt;&lt;value&gt;New Label&lt;/value&gt;&lt;/data&gt;_x005f_x000D__x000a_&lt;data name=&quot;GsuiteGmail_ReplaceLabels_NewLabel_Description&quot; xml:space=&quot;preserve&quot;&gt;&lt;value&gt;The new labels to be put in place.&lt;/value&gt;&lt;/data&gt;_x005f_x000D__x000a_&lt;data name=&quot;GsuiteGmail_ReplaceLabels_NewLabel_Category&quot; xml:space=&quot;preserve&quot;&gt;&lt;value&gt;Input&lt;/value&gt;&lt;/data&gt;_x005f_x000D__x000a_&lt;data name=&quot;GsuiteGmail_ReplaceLabels_DisplayName&quot; xml:space=&quot;preserve&quot;&gt;&lt;value&gt;Replace Labels&lt;/value&gt;&lt;/data&gt;_x005f_x000D__x000a_&lt;data name=&quot;GsuiteGmail_ReplaceLabels_Description&quot; xml:space=&quot;preserve&quot;&gt;&lt;value&gt;Replace Labels&lt;/value&gt;&lt;/data&gt;_x005f_x000D_"/>
        <s v="&lt;data name=&quot;GsuiteGmail_RetrieveEmail_EmailsRetrieved_DisplayName&quot; xml:space=&quot;preserve&quot;&gt;&lt;value&gt;Emails Retrieved&lt;/value&gt;&lt;/data&gt;_x005f_x000D__x000a_&lt;data name=&quot;GsuiteGmail_RetrieveEmail_EmailsRetrieved_Description&quot; xml:space=&quot;preserve&quot;&gt;&lt;value&gt;The mail message variable where the mails will be saved.&lt;/value&gt;&lt;/data&gt;_x005f_x000D__x000a_&lt;data name=&quot;GsuiteGmail_RetrieveEmail_EmailsRetrieved_Category&quot; xml:space=&quot;preserve&quot;&gt;&lt;value&gt;Output&lt;/value&gt;&lt;/data&gt;_x005f_x000D__x000a_&lt;data name=&quot;GsuiteGmail_RetrieveEmail_DisplayName&quot; xml:space=&quot;preserve&quot;&gt;&lt;value&gt;Retrieve Email&lt;/value&gt;&lt;/data&gt;_x005f_x000D__x000a_&lt;data name=&quot;GsuiteGmail_RetrieveEmail_Description&quot; xml:space=&quot;preserve&quot;&gt;&lt;value&gt;Retrieve mails from Gmail.&lt;/value&gt;&lt;/data&gt;_x005f_x000D_"/>
        <s v="&lt;data name=&quot;GsuiteGmail_RetrieveEmail_FilterLabels_DisplayName&quot; xml:space=&quot;preserve&quot;&gt;&lt;value&gt;Filter Labels&lt;/value&gt;&lt;/data&gt;_x005f_x000D__x000a_&lt;data name=&quot;GsuiteGmail_RetrieveEmail_FilterLabels_Description&quot; xml:space=&quot;preserve&quot;&gt;&lt;value&gt;The labels to filter the mails with.&lt;/value&gt;&lt;/data&gt;_x005f_x000D__x000a_&lt;data name=&quot;GsuiteGmail_RetrieveEmail_FilterLabels_Category&quot; xml:space=&quot;preserve&quot;&gt;&lt;value&gt;Input&lt;/value&gt;&lt;/data&gt;_x005f_x000D__x000a_&lt;data name=&quot;GsuiteGmail_RetrieveEmail_DisplayName&quot; xml:space=&quot;preserve&quot;&gt;&lt;value&gt;Retrieve Email&lt;/value&gt;&lt;/data&gt;_x005f_x000D__x000a_&lt;data name=&quot;GsuiteGmail_RetrieveEmail_Description&quot; xml:space=&quot;preserve&quot;&gt;&lt;value&gt;Retrieve mails from Gmail.&lt;/value&gt;&lt;/data&gt;_x005f_x000D_"/>
        <s v="&lt;data name=&quot;GsuiteGmail_RetrieveEmail_MarkasRead_DisplayName&quot; xml:space=&quot;preserve&quot;&gt;&lt;value&gt;Mark as Read&lt;/value&gt;&lt;/data&gt;_x005f_x000D__x000a_&lt;data name=&quot;GsuiteGmail_RetrieveEmail_MarkasRead_Description&quot; xml:space=&quot;preserve&quot;&gt;&lt;value&gt;&lt;/value&gt;&lt;/data&gt;_x005f_x000D__x000a_&lt;data name=&quot;GsuiteGmail_RetrieveEmail_MarkasRead_Category&quot; xml:space=&quot;preserve&quot;&gt;&lt;value&gt;Preferences&lt;/value&gt;&lt;/data&gt;_x005f_x000D__x000a_&lt;data name=&quot;GsuiteGmail_RetrieveEmail_DisplayName&quot; xml:space=&quot;preserve&quot;&gt;&lt;value&gt;Retrieve Email&lt;/value&gt;&lt;/data&gt;_x005f_x000D__x000a_&lt;data name=&quot;GsuiteGmail_RetrieveEmail_Description&quot; xml:space=&quot;preserve&quot;&gt;&lt;value&gt;Retrieve mails from Gmail.&lt;/value&gt;&lt;/data&gt;_x005f_x000D_"/>
        <s v="&lt;data name=&quot;GsuiteGmail_RetrieveEmail_MaxResults_DisplayName&quot; xml:space=&quot;preserve&quot;&gt;&lt;value&gt;Max Results&lt;/value&gt;&lt;/data&gt;_x005f_x000D__x000a_&lt;data name=&quot;GsuiteGmail_RetrieveEmail_MaxResults_Description&quot; xml:space=&quot;preserve&quot;&gt;&lt;value&gt;&lt;/value&gt;&lt;/data&gt;_x005f_x000D__x000a_&lt;data name=&quot;GsuiteGmail_RetrieveEmail_MaxResults_Category&quot; xml:space=&quot;preserve&quot;&gt;&lt;value&gt;Settings&lt;/value&gt;&lt;/data&gt;_x005f_x000D__x000a_&lt;data name=&quot;GsuiteGmail_RetrieveEmail_DisplayName&quot; xml:space=&quot;preserve&quot;&gt;&lt;value&gt;Retrieve Email&lt;/value&gt;&lt;/data&gt;_x005f_x000D__x000a_&lt;data name=&quot;GsuiteGmail_RetrieveEmail_Description&quot; xml:space=&quot;preserve&quot;&gt;&lt;value&gt;Retrieve mails from Gmail.&lt;/value&gt;&lt;/data&gt;_x005f_x000D_"/>
        <s v="&lt;data name=&quot;GsuiteGmail_RetrieveEmail_SearchExpression_DisplayName&quot; xml:space=&quot;preserve&quot;&gt;&lt;value&gt;Search Expression&lt;/value&gt;&lt;/data&gt;_x005f_x000D__x000a_&lt;data name=&quot;GsuiteGmail_RetrieveEmail_SearchExpression_Description&quot; xml:space=&quot;preserve&quot;&gt;&lt;value&gt;The search expression to search the mails with.&lt;/value&gt;&lt;/data&gt;_x005f_x000D__x000a_&lt;data name=&quot;GsuiteGmail_RetrieveEmail_SearchExpression_Category&quot; xml:space=&quot;preserve&quot;&gt;&lt;value&gt;Input&lt;/value&gt;&lt;/data&gt;_x005f_x000D__x000a_&lt;data name=&quot;GsuiteGmail_RetrieveEmail_DisplayName&quot; xml:space=&quot;preserve&quot;&gt;&lt;value&gt;Retrieve Email&lt;/value&gt;&lt;/data&gt;_x005f_x000D__x000a_&lt;data name=&quot;GsuiteGmail_RetrieveEmail_Description&quot; xml:space=&quot;preserve&quot;&gt;&lt;value&gt;Retrieve mails from Gmail.&lt;/value&gt;&lt;/data&gt;_x005f_x000D_"/>
        <s v="&lt;data name=&quot;GsuiteGmail_SendEmail_Attachments_DisplayName&quot; xml:space=&quot;preserve&quot;&gt;&lt;value&gt;Attachments&lt;/value&gt;&lt;/data&gt;_x005f_x000D__x000a_&lt;data name=&quot;GsuiteGmail_SendEmail_Attachments_Description&quot; xml:space=&quot;preserve&quot;&gt;&lt;value&gt;The list of attachments to send with the email.&lt;/value&gt;&lt;/data&gt;_x005f_x000D__x000a_&lt;data name=&quot;GsuiteGmail_SendEmail_Attachments_Category&quot; xml:space=&quot;preserve&quot;&gt;&lt;value&gt;Input&lt;/value&gt;&lt;/data&gt;_x005f_x000D__x000a_&lt;data name=&quot;GsuiteGmail_SendEmail_DisplayName&quot; xml:space=&quot;preserve&quot;&gt;&lt;value&gt;Send Email&lt;/value&gt;&lt;/data&gt;_x005f_x000D__x000a_&lt;data name=&quot;GsuiteGmail_SendEmail_Description&quot; xml:space=&quot;preserve&quot;&gt;&lt;value&gt;Sends a mail via Gmail.&lt;/value&gt;&lt;/data&gt;_x005f_x000D_"/>
        <s v="&lt;data name=&quot;GsuiteGmail_SendEmail_AttachmentsList_DisplayName&quot; xml:space=&quot;preserve&quot;&gt;&lt;value&gt;Attachments List&lt;/value&gt;&lt;/data&gt;_x005f_x000D__x000a_&lt;data name=&quot;GsuiteGmail_SendEmail_AttachmentsList_Description&quot; xml:space=&quot;preserve&quot;&gt;&lt;value&gt;&lt;/value&gt;&lt;/data&gt;_x005f_x000D__x000a_&lt;data name=&quot;GsuiteGmail_SendEmail_AttachmentsList_Category&quot; xml:space=&quot;preserve&quot;&gt;&lt;value&gt;Input&lt;/value&gt;&lt;/data&gt;_x005f_x000D__x000a_&lt;data name=&quot;GsuiteGmail_SendEmail_DisplayName&quot; xml:space=&quot;preserve&quot;&gt;&lt;value&gt;Send Email&lt;/value&gt;&lt;/data&gt;_x005f_x000D__x000a_&lt;data name=&quot;GsuiteGmail_SendEmail_Description&quot; xml:space=&quot;preserve&quot;&gt;&lt;value&gt;Sends a mail via Gmail.&lt;/value&gt;&lt;/data&gt;_x005f_x000D_"/>
        <s v="&lt;data name=&quot;GsuiteGmail_SendEmail_Bcc_DisplayName&quot; xml:space=&quot;preserve&quot;&gt;&lt;value&gt;Bcc&lt;/value&gt;&lt;/data&gt;_x005f_x000D__x000a_&lt;data name=&quot;GsuiteGmail_SendEmail_Bcc_Description&quot; xml:space=&quot;preserve&quot;&gt;&lt;value&gt;&lt;/value&gt;&lt;/data&gt;_x005f_x000D__x000a_&lt;data name=&quot;GsuiteGmail_SendEmail_Bcc_Category&quot; xml:space=&quot;preserve&quot;&gt;&lt;value&gt;Input&lt;/value&gt;&lt;/data&gt;_x005f_x000D__x000a_&lt;data name=&quot;GsuiteGmail_SendEmail_DisplayName&quot; xml:space=&quot;preserve&quot;&gt;&lt;value&gt;Send Email&lt;/value&gt;&lt;/data&gt;_x005f_x000D__x000a_&lt;data name=&quot;GsuiteGmail_SendEmail_Description&quot; xml:space=&quot;preserve&quot;&gt;&lt;value&gt;Sends a mail via Gmail.&lt;/value&gt;&lt;/data&gt;_x005f_x000D_"/>
        <s v="&lt;data name=&quot;GsuiteGmail_SendEmail_Body_DisplayName&quot; xml:space=&quot;preserve&quot;&gt;&lt;value&gt;Body&lt;/value&gt;&lt;/data&gt;_x005f_x000D__x000a_&lt;data name=&quot;GsuiteGmail_SendEmail_Body_Description&quot; xml:space=&quot;preserve&quot;&gt;&lt;value&gt;&lt;/value&gt;&lt;/data&gt;_x005f_x000D__x000a_&lt;data name=&quot;GsuiteGmail_SendEmail_Body_Category&quot; xml:space=&quot;preserve&quot;&gt;&lt;value&gt;Input&lt;/value&gt;&lt;/data&gt;_x005f_x000D__x000a_&lt;data name=&quot;GsuiteGmail_SendEmail_DisplayName&quot; xml:space=&quot;preserve&quot;&gt;&lt;value&gt;Send Email&lt;/value&gt;&lt;/data&gt;_x005f_x000D__x000a_&lt;data name=&quot;GsuiteGmail_SendEmail_Description&quot; xml:space=&quot;preserve&quot;&gt;&lt;value&gt;Sends a mail via Gmail.&lt;/value&gt;&lt;/data&gt;_x005f_x000D_"/>
        <s v="&lt;data name=&quot;GsuiteGmail_SendEmail_Cc_DisplayName&quot; xml:space=&quot;preserve&quot;&gt;&lt;value&gt;Cc&lt;/value&gt;&lt;/data&gt;_x005f_x000D__x000a_&lt;data name=&quot;GsuiteGmail_SendEmail_Cc_Description&quot; xml:space=&quot;preserve&quot;&gt;&lt;value&gt;&lt;/value&gt;&lt;/data&gt;_x005f_x000D__x000a_&lt;data name=&quot;GsuiteGmail_SendEmail_Cc_Category&quot; xml:space=&quot;preserve&quot;&gt;&lt;value&gt;Input&lt;/value&gt;&lt;/data&gt;_x005f_x000D__x000a_&lt;data name=&quot;GsuiteGmail_SendEmail_DisplayName&quot; xml:space=&quot;preserve&quot;&gt;&lt;value&gt;Send Email&lt;/value&gt;&lt;/data&gt;_x005f_x000D__x000a_&lt;data name=&quot;GsuiteGmail_SendEmail_Description&quot; xml:space=&quot;preserve&quot;&gt;&lt;value&gt;Sends a mail via Gmail.&lt;/value&gt;&lt;/data&gt;_x005f_x000D_"/>
        <s v="&lt;data name=&quot;GsuiteGmail_SendEmail_IsDraft_DisplayName&quot; xml:space=&quot;preserve&quot;&gt;&lt;value&gt;Is Draft&lt;/value&gt;&lt;/data&gt;_x005f_x000D__x000a_&lt;data name=&quot;GsuiteGmail_SendEmail_IsDraft_Description&quot; xml:space=&quot;preserve&quot;&gt;&lt;value&gt;If enabled, saves the email in as a draft.&lt;/value&gt;&lt;/data&gt;_x005f_x000D__x000a_&lt;data name=&quot;GsuiteGmail_SendEmail_IsDraft_Category&quot; xml:space=&quot;preserve&quot;&gt;&lt;value&gt;Preferences&lt;/value&gt;&lt;/data&gt;_x005f_x000D__x000a_&lt;data name=&quot;GsuiteGmail_SendEmail_DisplayName&quot; xml:space=&quot;preserve&quot;&gt;&lt;value&gt;Send Email&lt;/value&gt;&lt;/data&gt;_x005f_x000D__x000a_&lt;data name=&quot;GsuiteGmail_SendEmail_Description&quot; xml:space=&quot;preserve&quot;&gt;&lt;value&gt;Sends a mail via Gmail.&lt;/value&gt;&lt;/data&gt;_x005f_x000D_"/>
        <s v="&lt;data name=&quot;GsuiteGmail_SendEmail_IsHTML_DisplayName&quot; xml:space=&quot;preserve&quot;&gt;&lt;value&gt;Is HTML&lt;/value&gt;&lt;/data&gt;_x005f_x000D__x000a_&lt;data name=&quot;GsuiteGmail_SendEmail_IsHTML_Description&quot; xml:space=&quot;preserve&quot;&gt;&lt;value&gt;If enabled, allows HTML elements to be sent in the body.&lt;/value&gt;&lt;/data&gt;_x005f_x000D__x000a_&lt;data name=&quot;GsuiteGmail_SendEmail_IsHTML_Category&quot; xml:space=&quot;preserve&quot;&gt;&lt;value&gt;Preferences&lt;/value&gt;&lt;/data&gt;_x005f_x000D__x000a_&lt;data name=&quot;GsuiteGmail_SendEmail_DisplayName&quot; xml:space=&quot;preserve&quot;&gt;&lt;value&gt;Send Email&lt;/value&gt;&lt;/data&gt;_x005f_x000D__x000a_&lt;data name=&quot;GsuiteGmail_SendEmail_Description&quot; xml:space=&quot;preserve&quot;&gt;&lt;value&gt;Sends a mail via Gmail.&lt;/value&gt;&lt;/data&gt;_x005f_x000D_"/>
        <s v="&lt;data name=&quot;GsuiteGmail_SendEmail_SentTo_DisplayName&quot; xml:space=&quot;preserve&quot;&gt;&lt;value&gt;Sent To&lt;/value&gt;&lt;/data&gt;_x005f_x000D__x000a_&lt;data name=&quot;GsuiteGmail_SendEmail_SentTo_Description&quot; xml:space=&quot;preserve&quot;&gt;&lt;value&gt;The username of the receiver of the mail.&lt;/value&gt;&lt;/data&gt;_x005f_x000D__x000a_&lt;data name=&quot;GsuiteGmail_SendEmail_SentTo_Category&quot; xml:space=&quot;preserve&quot;&gt;&lt;value&gt;Input&lt;/value&gt;&lt;/data&gt;_x005f_x000D__x000a_&lt;data name=&quot;GsuiteGmail_SendEmail_DisplayName&quot; xml:space=&quot;preserve&quot;&gt;&lt;value&gt;Send Email&lt;/value&gt;&lt;/data&gt;_x005f_x000D__x000a_&lt;data name=&quot;GsuiteGmail_SendEmail_Description&quot; xml:space=&quot;preserve&quot;&gt;&lt;value&gt;Sends a mail via Gmail.&lt;/value&gt;&lt;/data&gt;_x005f_x000D_"/>
        <s v="&lt;data name=&quot;GsuiteGmail_SendEmail_Subject_DisplayName&quot; xml:space=&quot;preserve&quot;&gt;&lt;value&gt;Subject&lt;/value&gt;&lt;/data&gt;_x005f_x000D__x000a_&lt;data name=&quot;GsuiteGmail_SendEmail_Subject_Description&quot; xml:space=&quot;preserve&quot;&gt;&lt;value&gt;&lt;/value&gt;&lt;/data&gt;_x005f_x000D__x000a_&lt;data name=&quot;GsuiteGmail_SendEmail_Subject_Category&quot; xml:space=&quot;preserve&quot;&gt;&lt;value&gt;Input&lt;/value&gt;&lt;/data&gt;_x005f_x000D__x000a_&lt;data name=&quot;GsuiteGmail_SendEmail_DisplayName&quot; xml:space=&quot;preserve&quot;&gt;&lt;value&gt;Send Email&lt;/value&gt;&lt;/data&gt;_x005f_x000D__x000a_&lt;data name=&quot;GsuiteGmail_SendEmail_Description&quot; xml:space=&quot;preserve&quot;&gt;&lt;value&gt;Sends a mail via Gmail.&lt;/value&gt;&lt;/data&gt;_x005f_x000D_"/>
        <s v="&lt;data name=&quot;GsuiteGoogleDrive_CopyDrive_DestinationFolder_DisplayName&quot; xml:space=&quot;preserve&quot;&gt;&lt;value&gt;Destination Folder&lt;/value&gt;&lt;/data&gt;_x005f_x000D__x000a_&lt;data name=&quot;GsuiteGoogleDrive_CopyDrive_DestinationFolder_Description&quot; xml:space=&quot;preserve&quot;&gt;&lt;value&gt;The ID of the folder in Google Drive where the file needs to be uploaded.&lt;/value&gt;&lt;/data&gt;_x005f_x000D__x000a_&lt;data name=&quot;GsuiteGoogleDrive_CopyDrive_DestinationFolder_Category&quot; xml:space=&quot;preserve&quot;&gt;&lt;value&gt;Input&lt;/value&gt;&lt;/data&gt;_x005f_x000D__x000a_&lt;data name=&quot;GsuiteGoogleDrive_CopyDrive_DisplayName&quot; xml:space=&quot;preserve&quot;&gt;&lt;value&gt;Copy Drive&lt;/value&gt;&lt;/data&gt;_x005f_x000D__x000a_&lt;data name=&quot;GsuiteGoogleDrive_CopyDrive_Description&quot; xml:space=&quot;preserve&quot;&gt;&lt;value&gt;Copies a file in Google Drive.&lt;/value&gt;&lt;/data&gt;_x005f_x000D_"/>
        <s v="&lt;data name=&quot;GsuiteGoogleDrive_CopyDrive_NewFolder_DisplayName&quot; xml:space=&quot;preserve&quot;&gt;&lt;value&gt;New Folder&lt;/value&gt;&lt;/data&gt;_x005f_x000D__x000a_&lt;data name=&quot;GsuiteGoogleDrive_CopyDrive_NewFolder_Description&quot; xml:space=&quot;preserve&quot;&gt;&lt;value&gt;New Folder&lt;/value&gt;&lt;/data&gt;_x005f_x000D__x000a_&lt;data name=&quot;GsuiteGoogleDrive_CopyDrive_NewFolder_Category&quot; xml:space=&quot;preserve&quot;&gt;&lt;value&gt;Preferences&lt;/value&gt;&lt;/data&gt;_x005f_x000D__x000a_&lt;data name=&quot;GsuiteGoogleDrive_CopyDrive_DisplayName&quot; xml:space=&quot;preserve&quot;&gt;&lt;value&gt;Copy Drive&lt;/value&gt;&lt;/data&gt;_x005f_x000D__x000a_&lt;data name=&quot;GsuiteGoogleDrive_CopyDrive_Description&quot; xml:space=&quot;preserve&quot;&gt;&lt;value&gt;Copies a file in Google Drive.&lt;/value&gt;&lt;/data&gt;_x005f_x000D_"/>
        <s v="&lt;data name=&quot;GsuiteGoogleDrive_CopyDrive_Result_DisplayName&quot; xml:space=&quot;preserve&quot;&gt;&lt;value&gt;Result&lt;/value&gt;&lt;/data&gt;_x005f_x000D__x000a_&lt;data name=&quot;GsuiteGoogleDrive_CopyDrive_Result_Description&quot; xml:space=&quot;preserve&quot;&gt;&lt;value&gt;Result&lt;/value&gt;&lt;/data&gt;_x005f_x000D__x000a_&lt;data name=&quot;GsuiteGoogleDrive_CopyDrive_Result_Category&quot; xml:space=&quot;preserve&quot;&gt;&lt;value&gt;Output&lt;/value&gt;&lt;/data&gt;_x005f_x000D__x000a_&lt;data name=&quot;GsuiteGoogleDrive_CopyDrive_DisplayName&quot; xml:space=&quot;preserve&quot;&gt;&lt;value&gt;Copy Drive&lt;/value&gt;&lt;/data&gt;_x005f_x000D__x000a_&lt;data name=&quot;GsuiteGoogleDrive_CopyDrive_Description&quot; xml:space=&quot;preserve&quot;&gt;&lt;value&gt;Copies a file in Google Drive.&lt;/value&gt;&lt;/data&gt;_x005f_x000D_"/>
        <s v="&lt;data name=&quot;GsuiteGoogleDrive_CopyDrive_SourceFolder_DisplayName&quot; xml:space=&quot;preserve&quot;&gt;&lt;value&gt;Source Folder&lt;/value&gt;&lt;/data&gt;_x005f_x000D__x000a_&lt;data name=&quot;GsuiteGoogleDrive_CopyDrive_SourceFolder_Description&quot; xml:space=&quot;preserve&quot;&gt;&lt;value&gt;The ID of the folder in Google Drive where the file needs to be uploaded.&lt;/value&gt;&lt;/data&gt;_x005f_x000D__x000a_&lt;data name=&quot;GsuiteGoogleDrive_CopyDrive_SourceFolder_Category&quot; xml:space=&quot;preserve&quot;&gt;&lt;value&gt;Input&lt;/value&gt;&lt;/data&gt;_x005f_x000D__x000a_&lt;data name=&quot;GsuiteGoogleDrive_CopyDrive_DisplayName&quot; xml:space=&quot;preserve&quot;&gt;&lt;value&gt;Copy Drive&lt;/value&gt;&lt;/data&gt;_x005f_x000D__x000a_&lt;data name=&quot;GsuiteGoogleDrive_CopyDrive_Description&quot; xml:space=&quot;preserve&quot;&gt;&lt;value&gt;Copies a file in Google Drive.&lt;/value&gt;&lt;/data&gt;_x005f_x000D_"/>
        <s v="&lt;data name=&quot;GsuiteGoogleDrive_CopyDrive_SupportTeamDrives_DisplayName&quot; xml:space=&quot;preserve&quot;&gt;&lt;value&gt;Support Team Drives&lt;/value&gt;&lt;/data&gt;_x005f_x000D__x000a_&lt;data name=&quot;GsuiteGoogleDrive_CopyDrive_SupportTeamDrives_Description&quot; xml:space=&quot;preserve&quot;&gt;&lt;value&gt;If enabled, supports team drives.&lt;/value&gt;&lt;/data&gt;_x005f_x000D__x000a_&lt;data name=&quot;GsuiteGoogleDrive_CopyDrive_SupportTeamDrives_Category&quot; xml:space=&quot;preserve&quot;&gt;&lt;value&gt;Preferences&lt;/value&gt;&lt;/data&gt;_x005f_x000D__x000a_&lt;data name=&quot;GsuiteGoogleDrive_CopyDrive_DisplayName&quot; xml:space=&quot;preserve&quot;&gt;&lt;value&gt;Copy Drive&lt;/value&gt;&lt;/data&gt;_x005f_x000D__x000a_&lt;data name=&quot;GsuiteGoogleDrive_CopyDrive_Description&quot; xml:space=&quot;preserve&quot;&gt;&lt;value&gt;Copies a file in Google Drive.&lt;/value&gt;&lt;/data&gt;_x005f_x000D_"/>
        <s v="&lt;data name=&quot;GsuiteGoogleDrive_CopyFile_DestinationFileID_DisplayName&quot; xml:space=&quot;preserve&quot;&gt;&lt;value&gt;Destination File ID&lt;/value&gt;&lt;/data&gt;_x005f_x000D__x000a_&lt;data name=&quot;GsuiteGoogleDrive_CopyFile_DestinationFileID_Description&quot; xml:space=&quot;preserve&quot;&gt;&lt;value&gt;Destination File ID&lt;/value&gt;&lt;/data&gt;_x005f_x000D__x000a_&lt;data name=&quot;GsuiteGoogleDrive_CopyFile_DestinationFileID_Category&quot; xml:space=&quot;preserve&quot;&gt;&lt;value&gt;Output&lt;/value&gt;&lt;/data&gt;_x005f_x000D__x000a_&lt;data name=&quot;GsuiteGoogleDrive_CopyFile_DisplayName&quot; xml:space=&quot;preserve&quot;&gt;&lt;value&gt;Copy File&lt;/value&gt;&lt;/data&gt;_x005f_x000D__x000a_&lt;data name=&quot;GsuiteGoogleDrive_CopyFile_Description&quot; xml:space=&quot;preserve&quot;&gt;&lt;value&gt;Copies a file in Google Drive.&lt;/value&gt;&lt;/data&gt;_x005f_x000D_"/>
        <s v="&lt;data name=&quot;GsuiteGoogleDrive_CopyFile_DestinationFolderID_DisplayName&quot; xml:space=&quot;preserve&quot;&gt;&lt;value&gt;Destination Folder ID&lt;/value&gt;&lt;/data&gt;_x005f_x000D__x000a_&lt;data name=&quot;GsuiteGoogleDrive_CopyFile_DestinationFolderID_Description&quot; xml:space=&quot;preserve&quot;&gt;&lt;value&gt;The ID of the folder in Google Drive where the file needs to be uploaded.&lt;/value&gt;&lt;/data&gt;_x005f_x000D__x000a_&lt;data name=&quot;GsuiteGoogleDrive_CopyFile_DestinationFolderID_Category&quot; xml:space=&quot;preserve&quot;&gt;&lt;value&gt;Input&lt;/value&gt;&lt;/data&gt;_x005f_x000D__x000a_&lt;data name=&quot;GsuiteGoogleDrive_CopyFile_DisplayName&quot; xml:space=&quot;preserve&quot;&gt;&lt;value&gt;Copy File&lt;/value&gt;&lt;/data&gt;_x005f_x000D__x000a_&lt;data name=&quot;GsuiteGoogleDrive_CopyFile_Description&quot; xml:space=&quot;preserve&quot;&gt;&lt;value&gt;Copies a file in Google Drive.&lt;/value&gt;&lt;/data&gt;_x005f_x000D_"/>
        <s v="&lt;data name=&quot;GsuiteGoogleDrive_CopyFile_FileID_DisplayName&quot; xml:space=&quot;preserve&quot;&gt;&lt;value&gt;File ID&lt;/value&gt;&lt;/data&gt;_x005f_x000D__x000a_&lt;data name=&quot;GsuiteGoogleDrive_CopyFile_FileID_Description&quot; xml:space=&quot;preserve&quot;&gt;&lt;value&gt;The current ID of the file in Google Drive.&lt;/value&gt;&lt;/data&gt;_x005f_x000D__x000a_&lt;data name=&quot;GsuiteGoogleDrive_CopyFile_FileID_Category&quot; xml:space=&quot;preserve&quot;&gt;&lt;value&gt;Input&lt;/value&gt;&lt;/data&gt;_x005f_x000D__x000a_&lt;data name=&quot;GsuiteGoogleDrive_CopyFile_DisplayName&quot; xml:space=&quot;preserve&quot;&gt;&lt;value&gt;Copy File&lt;/value&gt;&lt;/data&gt;_x005f_x000D__x000a_&lt;data name=&quot;GsuiteGoogleDrive_CopyFile_Description&quot; xml:space=&quot;preserve&quot;&gt;&lt;value&gt;Copies a file in Google Drive.&lt;/value&gt;&lt;/data&gt;_x005f_x000D_"/>
        <s v="&lt;data name=&quot;GsuiteGoogleDrive_CopyFile_NewFileName_DisplayName&quot; xml:space=&quot;preserve&quot;&gt;&lt;value&gt;New File Name&lt;/value&gt;&lt;/data&gt;_x005f_x000D__x000a_&lt;data name=&quot;GsuiteGoogleDrive_CopyFile_NewFileName_Description&quot; xml:space=&quot;preserve&quot;&gt;&lt;value&gt;The File name with which the file should be saved in the new destination.&lt;/value&gt;&lt;/data&gt;_x005f_x000D__x000a_&lt;data name=&quot;GsuiteGoogleDrive_CopyFile_NewFileName_Category&quot; xml:space=&quot;preserve&quot;&gt;&lt;value&gt;Input&lt;/value&gt;&lt;/data&gt;_x005f_x000D__x000a_&lt;data name=&quot;GsuiteGoogleDrive_CopyFile_DisplayName&quot; xml:space=&quot;preserve&quot;&gt;&lt;value&gt;Copy File&lt;/value&gt;&lt;/data&gt;_x005f_x000D__x000a_&lt;data name=&quot;GsuiteGoogleDrive_CopyFile_Description&quot; xml:space=&quot;preserve&quot;&gt;&lt;value&gt;Copies a file in Google Drive.&lt;/value&gt;&lt;/data&gt;_x005f_x000D_"/>
        <s v="&lt;data name=&quot;GsuiteGoogleDrive_CopyFile_SupportTeamDrives_DisplayName&quot; xml:space=&quot;preserve&quot;&gt;&lt;value&gt;Support Team Drives&lt;/value&gt;&lt;/data&gt;_x005f_x000D__x000a_&lt;data name=&quot;GsuiteGoogleDrive_CopyFile_SupportTeamDrives_Description&quot; xml:space=&quot;preserve&quot;&gt;&lt;value&gt;Support Team Drives&lt;/value&gt;&lt;/data&gt;_x005f_x000D__x000a_&lt;data name=&quot;GsuiteGoogleDrive_CopyFile_SupportTeamDrives_Category&quot; xml:space=&quot;preserve&quot;&gt;&lt;value&gt;Preferences&lt;/value&gt;&lt;/data&gt;_x005f_x000D__x000a_&lt;data name=&quot;GsuiteGoogleDrive_CopyFile_DisplayName&quot; xml:space=&quot;preserve&quot;&gt;&lt;value&gt;Copy File&lt;/value&gt;&lt;/data&gt;_x005f_x000D__x000a_&lt;data name=&quot;GsuiteGoogleDrive_CopyFile_Description&quot; xml:space=&quot;preserve&quot;&gt;&lt;value&gt;Copies a file in Google Drive.&lt;/value&gt;&lt;/data&gt;_x005f_x000D_"/>
        <s v="&lt;data name=&quot;GsuiteGoogleDrive_CreateFilePermission_Domain_DisplayName&quot; xml:space=&quot;preserve&quot;&gt;&lt;value&gt;Domain&lt;/value&gt;&lt;/data&gt;_x005f_x000D__x000a_&lt;data name=&quot;GsuiteGoogleDrive_CreateFilePermission_Domain_Description&quot; xml:space=&quot;preserve&quot;&gt;&lt;value&gt;Domain of the Application.&lt;/value&gt;&lt;/data&gt;_x005f_x000D__x000a_&lt;data name=&quot;GsuiteGoogleDrive_CreateFilePermission_Domain_Category&quot; xml:space=&quot;preserve&quot;&gt;&lt;value&gt;Input&lt;/value&gt;&lt;/data&gt;_x005f_x000D__x000a_&lt;data name=&quot;GsuiteGoogleDrive_CreateFilePermission_DisplayName&quot; xml:space=&quot;preserve&quot;&gt;&lt;value&gt;Create File Permission&lt;/value&gt;&lt;/data&gt;_x005f_x000D__x000a_&lt;data name=&quot;GsuiteGoogleDrive_CreateFilePermission_Description&quot; xml:space=&quot;preserve&quot;&gt;&lt;value&gt;Creates a permission for a file in Google Drive.&lt;/value&gt;&lt;/data&gt;_x005f_x000D_"/>
        <s v="&lt;data name=&quot;GsuiteGoogleDrive_CreateFilePermission_EmailContent_DisplayName&quot; xml:space=&quot;preserve&quot;&gt;&lt;value&gt;Email Content&lt;/value&gt;&lt;/data&gt;_x005f_x000D__x000a_&lt;data name=&quot;GsuiteGoogleDrive_CreateFilePermission_EmailContent_Description&quot; xml:space=&quot;preserve&quot;&gt;&lt;value&gt;Email Content&lt;/value&gt;&lt;/data&gt;_x005f_x000D__x000a_&lt;data name=&quot;GsuiteGoogleDrive_CreateFilePermission_EmailContent_Category&quot; xml:space=&quot;preserve&quot;&gt;&lt;value&gt;Preferences&lt;/value&gt;&lt;/data&gt;_x005f_x000D__x000a_&lt;data name=&quot;GsuiteGoogleDrive_CreateFilePermission_DisplayName&quot; xml:space=&quot;preserve&quot;&gt;&lt;value&gt;Create File Permission&lt;/value&gt;&lt;/data&gt;_x005f_x000D__x000a_&lt;data name=&quot;GsuiteGoogleDrive_CreateFilePermission_Description&quot; xml:space=&quot;preserve&quot;&gt;&lt;value&gt;Creates a permission for a file in Google Drive.&lt;/value&gt;&lt;/data&gt;_x005f_x000D_"/>
        <s v="&lt;data name=&quot;GsuiteGoogleDrive_CreateFilePermission_EmailID_DisplayName&quot; xml:space=&quot;preserve&quot;&gt;&lt;value&gt;Email ID&lt;/value&gt;&lt;/data&gt;_x005f_x000D__x000a_&lt;data name=&quot;GsuiteGoogleDrive_CreateFilePermission_EmailID_Description&quot; xml:space=&quot;preserve&quot;&gt;&lt;value&gt;The Email ID that the permission is to be created for.&lt;/value&gt;&lt;/data&gt;_x005f_x000D__x000a_&lt;data name=&quot;GsuiteGoogleDrive_CreateFilePermission_EmailID_Category&quot; xml:space=&quot;preserve&quot;&gt;&lt;value&gt;Input&lt;/value&gt;&lt;/data&gt;_x005f_x000D__x000a_&lt;data name=&quot;GsuiteGoogleDrive_CreateFilePermission_DisplayName&quot; xml:space=&quot;preserve&quot;&gt;&lt;value&gt;Create File Permission&lt;/value&gt;&lt;/data&gt;_x005f_x000D__x000a_&lt;data name=&quot;GsuiteGoogleDrive_CreateFilePermission_Description&quot; xml:space=&quot;preserve&quot;&gt;&lt;value&gt;Creates a permission for a file in Google Drive.&lt;/value&gt;&lt;/data&gt;_x005f_x000D_"/>
        <s v="&lt;data name=&quot;GsuiteGoogleDrive_CreateFilePermission_FileID_DisplayName&quot; xml:space=&quot;preserve&quot;&gt;&lt;value&gt;File ID&lt;/value&gt;&lt;/data&gt;_x005f_x000D__x000a_&lt;data name=&quot;GsuiteGoogleDrive_CreateFilePermission_FileID_Description&quot; xml:space=&quot;preserve&quot;&gt;&lt;value&gt;The ID of the file in Google Drive.&lt;/value&gt;&lt;/data&gt;_x005f_x000D__x000a_&lt;data name=&quot;GsuiteGoogleDrive_CreateFilePermission_FileID_Category&quot; xml:space=&quot;preserve&quot;&gt;&lt;value&gt;Input&lt;/value&gt;&lt;/data&gt;_x005f_x000D__x000a_&lt;data name=&quot;GsuiteGoogleDrive_CreateFilePermission_DisplayName&quot; xml:space=&quot;preserve&quot;&gt;&lt;value&gt;Create File Permission&lt;/value&gt;&lt;/data&gt;_x005f_x000D__x000a_&lt;data name=&quot;GsuiteGoogleDrive_CreateFilePermission_Description&quot; xml:space=&quot;preserve&quot;&gt;&lt;value&gt;Creates a permission for a file in Google Drive.&lt;/value&gt;&lt;/data&gt;_x005f_x000D_"/>
        <s v="&lt;data name=&quot;GsuiteGoogleDrive_CreateFilePermission_GrantPermissionTo_DisplayName&quot; xml:space=&quot;preserve&quot;&gt;&lt;value&gt;Grant Permission To&lt;/value&gt;&lt;/data&gt;_x005f_x000D__x000a_&lt;data name=&quot;GsuiteGoogleDrive_CreateFilePermission_GrantPermissionTo_Description&quot; xml:space=&quot;preserve&quot;&gt;&lt;value&gt;The entity that the permission is to be granted to.&lt;/value&gt;&lt;/data&gt;_x005f_x000D__x000a_&lt;data name=&quot;GsuiteGoogleDrive_CreateFilePermission_GrantPermissionTo_Category&quot; xml:space=&quot;preserve&quot;&gt;&lt;value&gt;Input&lt;/value&gt;&lt;/data&gt;_x005f_x000D__x000a_&lt;data name=&quot;GsuiteGoogleDrive_CreateFilePermission_DisplayName&quot; xml:space=&quot;preserve&quot;&gt;&lt;value&gt;Create File Permission&lt;/value&gt;&lt;/data&gt;_x005f_x000D__x000a_&lt;data name=&quot;GsuiteGoogleDrive_CreateFilePermission_Description&quot; xml:space=&quot;preserve&quot;&gt;&lt;value&gt;Creates a permission for a file in Google Drive.&lt;/value&gt;&lt;/data&gt;_x005f_x000D_"/>
        <s v="&lt;data name=&quot;GsuiteGoogleDrive_CreateFilePermission_PermissionObject_DisplayName&quot; xml:space=&quot;preserve&quot;&gt;&lt;value&gt;Permission Object&lt;/value&gt;&lt;/data&gt;_x005f_x000D__x000a_&lt;data name=&quot;GsuiteGoogleDrive_CreateFilePermission_PermissionObject_Description&quot; xml:space=&quot;preserve&quot;&gt;&lt;value&gt;The permission variable where the object details are stored.&lt;/value&gt;&lt;/data&gt;_x005f_x000D__x000a_&lt;data name=&quot;GsuiteGoogleDrive_CreateFilePermission_PermissionObject_Category&quot; xml:space=&quot;preserve&quot;&gt;&lt;value&gt;Output&lt;/value&gt;&lt;/data&gt;_x005f_x000D__x000a_&lt;data name=&quot;GsuiteGoogleDrive_CreateFilePermission_DisplayName&quot; xml:space=&quot;preserve&quot;&gt;&lt;value&gt;Create File Permission&lt;/value&gt;&lt;/data&gt;_x005f_x000D__x000a_&lt;data name=&quot;GsuiteGoogleDrive_CreateFilePermission_Description&quot; xml:space=&quot;preserve&quot;&gt;&lt;value&gt;Creates a permission for a file in Google Drive.&lt;/value&gt;&lt;/data&gt;_x005f_x000D_"/>
        <s v="&lt;data name=&quot;GsuiteGoogleDrive_CreateFilePermission_Role_DisplayName&quot; xml:space=&quot;preserve&quot;&gt;&lt;value&gt;Role&lt;/value&gt;&lt;/data&gt;_x005f_x000D__x000a_&lt;data name=&quot;GsuiteGoogleDrive_CreateFilePermission_Role_Description&quot; xml:space=&quot;preserve&quot;&gt;&lt;value&gt;The role that the new permission will be granted.&lt;/value&gt;&lt;/data&gt;_x005f_x000D__x000a_&lt;data name=&quot;GsuiteGoogleDrive_CreateFilePermission_Role_Category&quot; xml:space=&quot;preserve&quot;&gt;&lt;value&gt;Input&lt;/value&gt;&lt;/data&gt;_x005f_x000D__x000a_&lt;data name=&quot;GsuiteGoogleDrive_CreateFilePermission_DisplayName&quot; xml:space=&quot;preserve&quot;&gt;&lt;value&gt;Create File Permission&lt;/value&gt;&lt;/data&gt;_x005f_x000D__x000a_&lt;data name=&quot;GsuiteGoogleDrive_CreateFilePermission_Description&quot; xml:space=&quot;preserve&quot;&gt;&lt;value&gt;Creates a permission for a file in Google Drive.&lt;/value&gt;&lt;/data&gt;_x005f_x000D_"/>
        <s v="&lt;data name=&quot;GsuiteGoogleDrive_CreateFilePermission_SendEmail_DisplayName&quot; xml:space=&quot;preserve&quot;&gt;&lt;value&gt;Send Email&lt;/value&gt;&lt;/data&gt;_x005f_x000D__x000a_&lt;data name=&quot;GsuiteGoogleDrive_CreateFilePermission_SendEmail_Description&quot; xml:space=&quot;preserve&quot;&gt;&lt;value&gt;Send Email&lt;/value&gt;&lt;/data&gt;_x005f_x000D__x000a_&lt;data name=&quot;GsuiteGoogleDrive_CreateFilePermission_SendEmail_Category&quot; xml:space=&quot;preserve&quot;&gt;&lt;value&gt;Preferences&lt;/value&gt;&lt;/data&gt;_x005f_x000D__x000a_&lt;data name=&quot;GsuiteGoogleDrive_CreateFilePermission_DisplayName&quot; xml:space=&quot;preserve&quot;&gt;&lt;value&gt;Create File Permission&lt;/value&gt;&lt;/data&gt;_x005f_x000D__x000a_&lt;data name=&quot;GsuiteGoogleDrive_CreateFilePermission_Description&quot; xml:space=&quot;preserve&quot;&gt;&lt;value&gt;Creates a permission for a file in Google Drive.&lt;/value&gt;&lt;/data&gt;_x005f_x000D_"/>
        <s v="&lt;data name=&quot;GsuiteGoogleDrive_CreateFilePermission_SupportTeamDrives_DisplayName&quot; xml:space=&quot;preserve&quot;&gt;&lt;value&gt;Support Team Drives&lt;/value&gt;&lt;/data&gt;_x005f_x000D__x000a_&lt;data name=&quot;GsuiteGoogleDrive_CreateFilePermission_SupportTeamDrives_Description&quot; xml:space=&quot;preserve&quot;&gt;&lt;value&gt;Support Team Drives&lt;/value&gt;&lt;/data&gt;_x005f_x000D__x000a_&lt;data name=&quot;GsuiteGoogleDrive_CreateFilePermission_SupportTeamDrives_Category&quot; xml:space=&quot;preserve&quot;&gt;&lt;value&gt;Preferences&lt;/value&gt;&lt;/data&gt;_x005f_x000D__x000a_&lt;data name=&quot;GsuiteGoogleDrive_CreateFilePermission_DisplayName&quot; xml:space=&quot;preserve&quot;&gt;&lt;value&gt;Create File Permission&lt;/value&gt;&lt;/data&gt;_x005f_x000D__x000a_&lt;data name=&quot;GsuiteGoogleDrive_CreateFilePermission_Description&quot; xml:space=&quot;preserve&quot;&gt;&lt;value&gt;Creates a permission for a file in Google Drive.&lt;/value&gt;&lt;/data&gt;_x005f_x000D_"/>
        <s v="&lt;data name=&quot;GsuiteGoogleDrive_CreateFolder_FolderDescription_DisplayName&quot; xml:space=&quot;preserve&quot;&gt;&lt;value&gt;Folder Description&lt;/value&gt;&lt;/data&gt;_x005f_x000D__x000a_&lt;data name=&quot;GsuiteGoogleDrive_CreateFolder_FolderDescription_Description&quot; xml:space=&quot;preserve&quot;&gt;&lt;value&gt;Description of the new folder being created.&lt;/value&gt;&lt;/data&gt;_x005f_x000D__x000a_&lt;data name=&quot;GsuiteGoogleDrive_CreateFolder_FolderDescription_Category&quot; xml:space=&quot;preserve&quot;&gt;&lt;value&gt;Input&lt;/value&gt;&lt;/data&gt;_x005f_x000D__x000a_&lt;data name=&quot;GsuiteGoogleDrive_CreateFolder_DisplayName&quot; xml:space=&quot;preserve&quot;&gt;&lt;value&gt;Create Folder&lt;/value&gt;&lt;/data&gt;_x005f_x000D__x000a_&lt;data name=&quot;GsuiteGoogleDrive_CreateFolder_Description&quot; xml:space=&quot;preserve&quot;&gt;&lt;value&gt;Creates a folder in Google Drive.&lt;/value&gt;&lt;/data&gt;_x005f_x000D_"/>
        <s v="&lt;data name=&quot;GsuiteGoogleDrive_CreateFolder_NewFolderID_DisplayName&quot; xml:space=&quot;preserve&quot;&gt;&lt;value&gt;New Folder ID&lt;/value&gt;&lt;/data&gt;_x005f_x000D__x000a_&lt;data name=&quot;GsuiteGoogleDrive_CreateFolder_NewFolderID_Description&quot; xml:space=&quot;preserve&quot;&gt;&lt;value&gt;New Folder ID&lt;/value&gt;&lt;/data&gt;_x005f_x000D__x000a_&lt;data name=&quot;GsuiteGoogleDrive_CreateFolder_NewFolderID_Category&quot; xml:space=&quot;preserve&quot;&gt;&lt;value&gt;Output&lt;/value&gt;&lt;/data&gt;_x005f_x000D__x000a_&lt;data name=&quot;GsuiteGoogleDrive_CreateFolder_DisplayName&quot; xml:space=&quot;preserve&quot;&gt;&lt;value&gt;Create Folder&lt;/value&gt;&lt;/data&gt;_x005f_x000D__x000a_&lt;data name=&quot;GsuiteGoogleDrive_CreateFolder_Description&quot; xml:space=&quot;preserve&quot;&gt;&lt;value&gt;Creates a folder in Google Drive.&lt;/value&gt;&lt;/data&gt;_x005f_x000D_"/>
        <s v="&lt;data name=&quot;GsuiteGoogleDrive_CreateFolder_NewFolderName_DisplayName&quot; xml:space=&quot;preserve&quot;&gt;&lt;value&gt;New Folder Name&lt;/value&gt;&lt;/data&gt;_x005f_x000D__x000a_&lt;data name=&quot;GsuiteGoogleDrive_CreateFolder_NewFolderName_Description&quot; xml:space=&quot;preserve&quot;&gt;&lt;value&gt;Name of the new folder to be created.&lt;/value&gt;&lt;/data&gt;_x005f_x000D__x000a_&lt;data name=&quot;GsuiteGoogleDrive_CreateFolder_NewFolderName_Category&quot; xml:space=&quot;preserve&quot;&gt;&lt;value&gt;Input&lt;/value&gt;&lt;/data&gt;_x005f_x000D__x000a_&lt;data name=&quot;GsuiteGoogleDrive_CreateFolder_DisplayName&quot; xml:space=&quot;preserve&quot;&gt;&lt;value&gt;Create Folder&lt;/value&gt;&lt;/data&gt;_x005f_x000D__x000a_&lt;data name=&quot;GsuiteGoogleDrive_CreateFolder_Description&quot; xml:space=&quot;preserve&quot;&gt;&lt;value&gt;Creates a folder in Google Drive.&lt;/value&gt;&lt;/data&gt;_x005f_x000D_"/>
        <s v="&lt;data name=&quot;GsuiteGoogleDrive_CreateFolder_ParentFolderID_DisplayName&quot; xml:space=&quot;preserve&quot;&gt;&lt;value&gt;Parent Folder ID&lt;/value&gt;&lt;/data&gt;_x005f_x000D__x000a_&lt;data name=&quot;GsuiteGoogleDrive_CreateFolder_ParentFolderID_Description&quot; xml:space=&quot;preserve&quot;&gt;&lt;value&gt;The destination where the new folder should be created.&lt;/value&gt;&lt;/data&gt;_x005f_x000D__x000a_&lt;data name=&quot;GsuiteGoogleDrive_CreateFolder_ParentFolderID_Category&quot; xml:space=&quot;preserve&quot;&gt;&lt;value&gt;Input&lt;/value&gt;&lt;/data&gt;_x005f_x000D__x000a_&lt;data name=&quot;GsuiteGoogleDrive_CreateFolder_DisplayName&quot; xml:space=&quot;preserve&quot;&gt;&lt;value&gt;Create Folder&lt;/value&gt;&lt;/data&gt;_x005f_x000D__x000a_&lt;data name=&quot;GsuiteGoogleDrive_CreateFolder_Description&quot; xml:space=&quot;preserve&quot;&gt;&lt;value&gt;Creates a folder in Google Drive.&lt;/value&gt;&lt;/data&gt;_x005f_x000D_"/>
        <s v="&lt;data name=&quot;GsuiteGoogleDrive_CreateFolder_SupportTeamDrives_DisplayName&quot; xml:space=&quot;preserve&quot;&gt;&lt;value&gt;Support Team Drives&lt;/value&gt;&lt;/data&gt;_x005f_x000D__x000a_&lt;data name=&quot;GsuiteGoogleDrive_CreateFolder_SupportTeamDrives_Description&quot; xml:space=&quot;preserve&quot;&gt;&lt;value&gt;Support Team Drives&lt;/value&gt;&lt;/data&gt;_x005f_x000D__x000a_&lt;data name=&quot;GsuiteGoogleDrive_CreateFolder_SupportTeamDrives_Category&quot; xml:space=&quot;preserve&quot;&gt;&lt;value&gt;Preferences&lt;/value&gt;&lt;/data&gt;_x005f_x000D__x000a_&lt;data name=&quot;GsuiteGoogleDrive_CreateFolder_DisplayName&quot; xml:space=&quot;preserve&quot;&gt;&lt;value&gt;Create Folder&lt;/value&gt;&lt;/data&gt;_x005f_x000D__x000a_&lt;data name=&quot;GsuiteGoogleDrive_CreateFolder_Description&quot; xml:space=&quot;preserve&quot;&gt;&lt;value&gt;Creates a folder in Google Drive.&lt;/value&gt;&lt;/data&gt;_x005f_x000D_"/>
        <s v="&lt;data name=&quot;GsuiteGoogleDrive_DeleteFile_FileID_DisplayName&quot; xml:space=&quot;preserve&quot;&gt;&lt;value&gt;File ID&lt;/value&gt;&lt;/data&gt;_x005f_x000D__x000a_&lt;data name=&quot;GsuiteGoogleDrive_DeleteFile_FileID_Description&quot; xml:space=&quot;preserve&quot;&gt;&lt;value&gt;The ID of the file in Google Drive.&lt;/value&gt;&lt;/data&gt;_x005f_x000D__x000a_&lt;data name=&quot;GsuiteGoogleDrive_DeleteFile_FileID_Category&quot; xml:space=&quot;preserve&quot;&gt;&lt;value&gt;Input&lt;/value&gt;&lt;/data&gt;_x005f_x000D__x000a_&lt;data name=&quot;GsuiteGoogleDrive_DeleteFile_DisplayName&quot; xml:space=&quot;preserve&quot;&gt;&lt;value&gt;Delete File&lt;/value&gt;&lt;/data&gt;_x005f_x000D__x000a_&lt;data name=&quot;GsuiteGoogleDrive_DeleteFile_Description&quot; xml:space=&quot;preserve&quot;&gt;&lt;value&gt;Deletes a file in Google Drive.&lt;/value&gt;&lt;/data&gt;_x005f_x000D_"/>
        <s v="&lt;data name=&quot;GsuiteGoogleDrive_DeleteFile_SupportTeamDrives_DisplayName&quot; xml:space=&quot;preserve&quot;&gt;&lt;value&gt;Support Team Drives&lt;/value&gt;&lt;/data&gt;_x005f_x000D__x000a_&lt;data name=&quot;GsuiteGoogleDrive_DeleteFile_SupportTeamDrives_Description&quot; xml:space=&quot;preserve&quot;&gt;&lt;value&gt;Support Team Drives&lt;/value&gt;&lt;/data&gt;_x005f_x000D__x000a_&lt;data name=&quot;GsuiteGoogleDrive_DeleteFile_SupportTeamDrives_Category&quot; xml:space=&quot;preserve&quot;&gt;&lt;value&gt;Preferences&lt;/value&gt;&lt;/data&gt;_x005f_x000D__x000a_&lt;data name=&quot;GsuiteGoogleDrive_DeleteFile_DisplayName&quot; xml:space=&quot;preserve&quot;&gt;&lt;value&gt;Delete File&lt;/value&gt;&lt;/data&gt;_x005f_x000D__x000a_&lt;data name=&quot;GsuiteGoogleDrive_DeleteFile_Description&quot; xml:space=&quot;preserve&quot;&gt;&lt;value&gt;Deletes a file in Google Drive.&lt;/value&gt;&lt;/data&gt;_x005f_x000D_"/>
        <s v="&lt;data name=&quot;GsuiteGoogleDrive_DeleteFilePermission_FileID_DisplayName&quot; xml:space=&quot;preserve&quot;&gt;&lt;value&gt;File ID&lt;/value&gt;&lt;/data&gt;_x005f_x000D__x000a_&lt;data name=&quot;GsuiteGoogleDrive_DeleteFilePermission_FileID_Description&quot; xml:space=&quot;preserve&quot;&gt;&lt;value&gt;The ID of the file in Google Drive.&lt;/value&gt;&lt;/data&gt;_x005f_x000D__x000a_&lt;data name=&quot;GsuiteGoogleDrive_DeleteFilePermission_FileID_Category&quot; xml:space=&quot;preserve&quot;&gt;&lt;value&gt;Input&lt;/value&gt;&lt;/data&gt;_x005f_x000D__x000a_&lt;data name=&quot;GsuiteGoogleDrive_DeleteFilePermission_DisplayName&quot; xml:space=&quot;preserve&quot;&gt;&lt;value&gt;Delete File Permission&lt;/value&gt;&lt;/data&gt;_x005f_x000D__x000a_&lt;data name=&quot;GsuiteGoogleDrive_DeleteFilePermission_Description&quot; xml:space=&quot;preserve&quot;&gt;&lt;value&gt;Deletes a permission for a file in Google Drive.&lt;/value&gt;&lt;/data&gt;_x005f_x000D_"/>
        <s v="&lt;data name=&quot;GsuiteGoogleDrive_DeleteFilePermission_PermissionID_DisplayName&quot; xml:space=&quot;preserve&quot;&gt;&lt;value&gt;Permission ID&lt;/value&gt;&lt;/data&gt;_x005f_x000D__x000a_&lt;data name=&quot;GsuiteGoogleDrive_DeleteFilePermission_PermissionID_Description&quot; xml:space=&quot;preserve&quot;&gt;&lt;value&gt;The permission ID to be deleted.&lt;/value&gt;&lt;/data&gt;_x005f_x000D__x000a_&lt;data name=&quot;GsuiteGoogleDrive_DeleteFilePermission_PermissionID_Category&quot; xml:space=&quot;preserve&quot;&gt;&lt;value&gt;Input&lt;/value&gt;&lt;/data&gt;_x005f_x000D__x000a_&lt;data name=&quot;GsuiteGoogleDrive_DeleteFilePermission_DisplayName&quot; xml:space=&quot;preserve&quot;&gt;&lt;value&gt;Delete File Permission&lt;/value&gt;&lt;/data&gt;_x005f_x000D__x000a_&lt;data name=&quot;GsuiteGoogleDrive_DeleteFilePermission_Description&quot; xml:space=&quot;preserve&quot;&gt;&lt;value&gt;Deletes a permission for a file in Google Drive.&lt;/value&gt;&lt;/data&gt;_x005f_x000D_"/>
        <s v="&lt;data name=&quot;GsuiteGoogleDrive_DeleteFilePermission_SupportTeamDrives_DisplayName&quot; xml:space=&quot;preserve&quot;&gt;&lt;value&gt;Support Team Drives&lt;/value&gt;&lt;/data&gt;_x005f_x000D__x000a_&lt;data name=&quot;GsuiteGoogleDrive_DeleteFilePermission_SupportTeamDrives_Description&quot; xml:space=&quot;preserve&quot;&gt;&lt;value&gt;Support Team Drives&lt;/value&gt;&lt;/data&gt;_x005f_x000D__x000a_&lt;data name=&quot;GsuiteGoogleDrive_DeleteFilePermission_SupportTeamDrives_Category&quot; xml:space=&quot;preserve&quot;&gt;&lt;value&gt;Preferences&lt;/value&gt;&lt;/data&gt;_x005f_x000D__x000a_&lt;data name=&quot;GsuiteGoogleDrive_DeleteFilePermission_DisplayName&quot; xml:space=&quot;preserve&quot;&gt;&lt;value&gt;Delete File Permission&lt;/value&gt;&lt;/data&gt;_x005f_x000D__x000a_&lt;data name=&quot;GsuiteGoogleDrive_DeleteFilePermission_Description&quot; xml:space=&quot;preserve&quot;&gt;&lt;value&gt;Deletes a permission for a file in Google Drive.&lt;/value&gt;&lt;/data&gt;_x005f_x000D_"/>
        <s v="&lt;data name=&quot;GsuiteGoogleDrive_DownloadFile_FileID_DisplayName&quot; xml:space=&quot;preserve&quot;&gt;&lt;value&gt;File ID&lt;/value&gt;&lt;/data&gt;_x005f_x000D__x000a_&lt;data name=&quot;GsuiteGoogleDrive_DownloadFile_FileID_Description&quot; xml:space=&quot;preserve&quot;&gt;&lt;value&gt;The ID of the file in Google Drive.&lt;/value&gt;&lt;/data&gt;_x005f_x000D__x000a_&lt;data name=&quot;GsuiteGoogleDrive_DownloadFile_FileID_Category&quot; xml:space=&quot;preserve&quot;&gt;&lt;value&gt;Input&lt;/value&gt;&lt;/data&gt;_x005f_x000D__x000a_&lt;data name=&quot;GsuiteGoogleDrive_DownloadFile_DisplayName&quot; xml:space=&quot;preserve&quot;&gt;&lt;value&gt;Download File&lt;/value&gt;&lt;/data&gt;_x005f_x000D__x000a_&lt;data name=&quot;GsuiteGoogleDrive_DownloadFile_Description&quot; xml:space=&quot;preserve&quot;&gt;&lt;value&gt;Downloads a file from Google Drive.&lt;/value&gt;&lt;/data&gt;_x005f_x000D_"/>
        <s v="&lt;data name=&quot;GsuiteGoogleDrive_DownloadFile_FilePath_DisplayName&quot; xml:space=&quot;preserve&quot;&gt;&lt;value&gt;File Path&lt;/value&gt;&lt;/data&gt;_x005f_x000D__x000a_&lt;data name=&quot;GsuiteGoogleDrive_DownloadFile_FilePath_Description&quot; xml:space=&quot;preserve&quot;&gt;&lt;value&gt;The location where the file needs to be saved in.&lt;/value&gt;&lt;/data&gt;_x005f_x000D__x000a_&lt;data name=&quot;GsuiteGoogleDrive_DownloadFile_FilePath_Category&quot; xml:space=&quot;preserve&quot;&gt;&lt;value&gt;Input&lt;/value&gt;&lt;/data&gt;_x005f_x000D__x000a_&lt;data name=&quot;GsuiteGoogleDrive_DownloadFile_DisplayName&quot; xml:space=&quot;preserve&quot;&gt;&lt;value&gt;Download File&lt;/value&gt;&lt;/data&gt;_x005f_x000D__x000a_&lt;data name=&quot;GsuiteGoogleDrive_DownloadFile_Description&quot; xml:space=&quot;preserve&quot;&gt;&lt;value&gt;Downloads a file from Google Drive.&lt;/value&gt;&lt;/data&gt;_x005f_x000D_"/>
        <s v="&lt;data name=&quot;GsuiteGoogleDrive_DownloadFile_SupportTeamDrives_DisplayName&quot; xml:space=&quot;preserve&quot;&gt;&lt;value&gt;Support Team Drives&lt;/value&gt;&lt;/data&gt;_x005f_x000D__x000a_&lt;data name=&quot;GsuiteGoogleDrive_DownloadFile_SupportTeamDrives_Description&quot; xml:space=&quot;preserve&quot;&gt;&lt;value&gt;Support Team Drives&lt;/value&gt;&lt;/data&gt;_x005f_x000D__x000a_&lt;data name=&quot;GsuiteGoogleDrive_DownloadFile_SupportTeamDrives_Category&quot; xml:space=&quot;preserve&quot;&gt;&lt;value&gt;Preferences&lt;/value&gt;&lt;/data&gt;_x005f_x000D__x000a_&lt;data name=&quot;GsuiteGoogleDrive_DownloadFile_DisplayName&quot; xml:space=&quot;preserve&quot;&gt;&lt;value&gt;Download File&lt;/value&gt;&lt;/data&gt;_x005f_x000D__x000a_&lt;data name=&quot;GsuiteGoogleDrive_DownloadFile_Description&quot; xml:space=&quot;preserve&quot;&gt;&lt;value&gt;Downloads a file from Google Drive.&lt;/value&gt;&lt;/data&gt;_x005f_x000D_"/>
        <s v="&lt;data name=&quot;GsuiteGoogleDrive_ModifyFilePermission_FileID_DisplayName&quot; xml:space=&quot;preserve&quot;&gt;&lt;value&gt;File ID&lt;/value&gt;&lt;/data&gt;_x005f_x000D__x000a_&lt;data name=&quot;GsuiteGoogleDrive_ModifyFilePermission_FileID_Description&quot; xml:space=&quot;preserve&quot;&gt;&lt;value&gt;The existing permission object.&lt;/value&gt;&lt;/data&gt;_x005f_x000D__x000a_&lt;data name=&quot;GsuiteGoogleDrive_ModifyFilePermission_FileID_Category&quot; xml:space=&quot;preserve&quot;&gt;&lt;value&gt;Input&lt;/value&gt;&lt;/data&gt;_x005f_x000D__x000a_&lt;data name=&quot;GsuiteGoogleDrive_ModifyFilePermission_DisplayName&quot; xml:space=&quot;preserve&quot;&gt;&lt;value&gt;Modify File Permission&lt;/value&gt;&lt;/data&gt;_x005f_x000D__x000a_&lt;data name=&quot;GsuiteGoogleDrive_ModifyFilePermission_Description&quot; xml:space=&quot;preserve&quot;&gt;&lt;value&gt;Modifies a permission for a file in Google Drive.&lt;/value&gt;&lt;/data&gt;_x005f_x000D_"/>
        <s v="&lt;data name=&quot;GsuiteGoogleDrive_ModifyFilePermission_PermissionID_DisplayName&quot; xml:space=&quot;preserve&quot;&gt;&lt;value&gt;Permission ID&lt;/value&gt;&lt;/data&gt;_x005f_x000D__x000a_&lt;data name=&quot;GsuiteGoogleDrive_ModifyFilePermission_PermissionID_Description&quot; xml:space=&quot;preserve&quot;&gt;&lt;value&gt;The existing permission object.&lt;/value&gt;&lt;/data&gt;_x005f_x000D__x000a_&lt;data name=&quot;GsuiteGoogleDrive_ModifyFilePermission_PermissionID_Category&quot; xml:space=&quot;preserve&quot;&gt;&lt;value&gt;Input&lt;/value&gt;&lt;/data&gt;_x005f_x000D__x000a_&lt;data name=&quot;GsuiteGoogleDrive_ModifyFilePermission_DisplayName&quot; xml:space=&quot;preserve&quot;&gt;&lt;value&gt;Modify File Permission&lt;/value&gt;&lt;/data&gt;_x005f_x000D__x000a_&lt;data name=&quot;GsuiteGoogleDrive_ModifyFilePermission_Description&quot; xml:space=&quot;preserve&quot;&gt;&lt;value&gt;Modifies a permission for a file in Google Drive.&lt;/value&gt;&lt;/data&gt;_x005f_x000D_"/>
        <s v="&lt;data name=&quot;GsuiteGoogleDrive_ModifyFilePermission_PermissionObject_DisplayName&quot; xml:space=&quot;preserve&quot;&gt;&lt;value&gt;Permission Object&lt;/value&gt;&lt;/data&gt;_x005f_x000D__x000a_&lt;data name=&quot;GsuiteGoogleDrive_ModifyFilePermission_PermissionObject_Description&quot; xml:space=&quot;preserve&quot;&gt;&lt;value&gt;Permission Object&lt;/value&gt;&lt;/data&gt;_x005f_x000D__x000a_&lt;data name=&quot;GsuiteGoogleDrive_ModifyFilePermission_PermissionObject_Category&quot; xml:space=&quot;preserve&quot;&gt;&lt;value&gt;Output&lt;/value&gt;&lt;/data&gt;_x005f_x000D__x000a_&lt;data name=&quot;GsuiteGoogleDrive_ModifyFilePermission_DisplayName&quot; xml:space=&quot;preserve&quot;&gt;&lt;value&gt;Modify File Permission&lt;/value&gt;&lt;/data&gt;_x005f_x000D__x000a_&lt;data name=&quot;GsuiteGoogleDrive_ModifyFilePermission_Description&quot; xml:space=&quot;preserve&quot;&gt;&lt;value&gt;Modifies a permission for a file in Google Drive.&lt;/value&gt;&lt;/data&gt;_x005f_x000D_"/>
        <s v="&lt;data name=&quot;GsuiteGoogleDrive_ModifyFilePermission_PermissionValidity_DisplayName&quot; xml:space=&quot;preserve&quot;&gt;&lt;value&gt;Permission Validity&lt;/value&gt;&lt;/data&gt;_x005f_x000D__x000a_&lt;data name=&quot;GsuiteGoogleDrive_ModifyFilePermission_PermissionValidity_Description&quot; xml:space=&quot;preserve&quot;&gt;&lt;value&gt;The validity of the changes being made to the permission.&lt;/value&gt;&lt;/data&gt;_x005f_x000D__x000a_&lt;data name=&quot;GsuiteGoogleDrive_ModifyFilePermission_PermissionValidity_Category&quot; xml:space=&quot;preserve&quot;&gt;&lt;value&gt;Input&lt;/value&gt;&lt;/data&gt;_x005f_x000D__x000a_&lt;data name=&quot;GsuiteGoogleDrive_ModifyFilePermission_DisplayName&quot; xml:space=&quot;preserve&quot;&gt;&lt;value&gt;Modify File Permission&lt;/value&gt;&lt;/data&gt;_x005f_x000D__x000a_&lt;data name=&quot;GsuiteGoogleDrive_ModifyFilePermission_Description&quot; xml:space=&quot;preserve&quot;&gt;&lt;value&gt;Modifies a permission for a file in Google Drive.&lt;/value&gt;&lt;/data&gt;_x005f_x000D_"/>
        <s v="&lt;data name=&quot;GsuiteGoogleDrive_ModifyFilePermission_RemoveExpiration_DisplayName&quot; xml:space=&quot;preserve&quot;&gt;&lt;value&gt;Remove Expiration&lt;/value&gt;&lt;/data&gt;_x005f_x000D__x000a_&lt;data name=&quot;GsuiteGoogleDrive_ModifyFilePermission_RemoveExpiration_Description&quot; xml:space=&quot;preserve&quot;&gt;&lt;value&gt;If enabled, removes the expiration date of the changes that are being made.&lt;/value&gt;&lt;/data&gt;_x005f_x000D__x000a_&lt;data name=&quot;GsuiteGoogleDrive_ModifyFilePermission_RemoveExpiration_Category&quot; xml:space=&quot;preserve&quot;&gt;&lt;value&gt;Preferences&lt;/value&gt;&lt;/data&gt;_x005f_x000D__x000a_&lt;data name=&quot;GsuiteGoogleDrive_ModifyFilePermission_DisplayName&quot; xml:space=&quot;preserve&quot;&gt;&lt;value&gt;Modify File Permission&lt;/value&gt;&lt;/data&gt;_x005f_x000D__x000a_&lt;data name=&quot;GsuiteGoogleDrive_ModifyFilePermission_Description&quot; xml:space=&quot;preserve&quot;&gt;&lt;value&gt;Modifies a permission for a file in Google Drive.&lt;/value&gt;&lt;/data&gt;_x005f_x000D_"/>
        <s v="&lt;data name=&quot;GsuiteGoogleDrive_ModifyFilePermission_Role_DisplayName&quot; xml:space=&quot;preserve&quot;&gt;&lt;value&gt;Role&lt;/value&gt;&lt;/data&gt;_x005f_x000D__x000a_&lt;data name=&quot;GsuiteGoogleDrive_ModifyFilePermission_Role_Description&quot; xml:space=&quot;preserve&quot;&gt;&lt;value&gt;The role that the new permission will be granted.&lt;/value&gt;&lt;/data&gt;_x005f_x000D__x000a_&lt;data name=&quot;GsuiteGoogleDrive_ModifyFilePermission_Role_Category&quot; xml:space=&quot;preserve&quot;&gt;&lt;value&gt;Input&lt;/value&gt;&lt;/data&gt;_x005f_x000D__x000a_&lt;data name=&quot;GsuiteGoogleDrive_ModifyFilePermission_DisplayName&quot; xml:space=&quot;preserve&quot;&gt;&lt;value&gt;Modify File Permission&lt;/value&gt;&lt;/data&gt;_x005f_x000D__x000a_&lt;data name=&quot;GsuiteGoogleDrive_ModifyFilePermission_Description&quot; xml:space=&quot;preserve&quot;&gt;&lt;value&gt;Modifies a permission for a file in Google Drive.&lt;/value&gt;&lt;/data&gt;_x005f_x000D_"/>
        <s v="&lt;data name=&quot;GsuiteGoogleDrive_ModifyFilePermission_SupportTeamDrives_DisplayName&quot; xml:space=&quot;preserve&quot;&gt;&lt;value&gt;Support Team Drives&lt;/value&gt;&lt;/data&gt;_x005f_x000D__x000a_&lt;data name=&quot;GsuiteGoogleDrive_ModifyFilePermission_SupportTeamDrives_Description&quot; xml:space=&quot;preserve&quot;&gt;&lt;value&gt;Support Team Drives&lt;/value&gt;&lt;/data&gt;_x005f_x000D__x000a_&lt;data name=&quot;GsuiteGoogleDrive_ModifyFilePermission_SupportTeamDrives_Category&quot; xml:space=&quot;preserve&quot;&gt;&lt;value&gt;Preferences&lt;/value&gt;&lt;/data&gt;_x005f_x000D__x000a_&lt;data name=&quot;GsuiteGoogleDrive_ModifyFilePermission_DisplayName&quot; xml:space=&quot;preserve&quot;&gt;&lt;value&gt;Modify File Permission&lt;/value&gt;&lt;/data&gt;_x005f_x000D__x000a_&lt;data name=&quot;GsuiteGoogleDrive_ModifyFilePermission_Description&quot; xml:space=&quot;preserve&quot;&gt;&lt;value&gt;Modifies a permission for a file in Google Drive.&lt;/value&gt;&lt;/data&gt;_x005f_x000D_"/>
        <s v="&lt;data name=&quot;GsuiteGoogleDrive_MoveFile_DestinationFolderID_DisplayName&quot; xml:space=&quot;preserve&quot;&gt;&lt;value&gt;Destination Folder ID&lt;/value&gt;&lt;/data&gt;_x005f_x000D__x000a_&lt;data name=&quot;GsuiteGoogleDrive_MoveFile_DestinationFolderID_Description&quot; xml:space=&quot;preserve&quot;&gt;&lt;value&gt;The ID of the folder in Google Drive where the file needs to be uploaded.&lt;/value&gt;&lt;/data&gt;_x005f_x000D__x000a_&lt;data name=&quot;GsuiteGoogleDrive_MoveFile_DestinationFolderID_Category&quot; xml:space=&quot;preserve&quot;&gt;&lt;value&gt;Input&lt;/value&gt;&lt;/data&gt;_x005f_x000D__x000a_&lt;data name=&quot;GsuiteGoogleDrive_MoveFile_DisplayName&quot; xml:space=&quot;preserve&quot;&gt;&lt;value&gt;Move File&lt;/value&gt;&lt;/data&gt;_x005f_x000D__x000a_&lt;data name=&quot;GsuiteGoogleDrive_MoveFile_Description&quot; xml:space=&quot;preserve&quot;&gt;&lt;value&gt;Moves a file in Google Drive.&lt;/value&gt;&lt;/data&gt;_x005f_x000D_"/>
        <s v="&lt;data name=&quot;GsuiteGoogleDrive_MoveFile_FileID_DisplayName&quot; xml:space=&quot;preserve&quot;&gt;&lt;value&gt;File ID&lt;/value&gt;&lt;/data&gt;_x005f_x000D__x000a_&lt;data name=&quot;GsuiteGoogleDrive_MoveFile_FileID_Description&quot; xml:space=&quot;preserve&quot;&gt;&lt;value&gt;The current ID of the file in Google Drive.&lt;/value&gt;&lt;/data&gt;_x005f_x000D__x000a_&lt;data name=&quot;GsuiteGoogleDrive_MoveFile_FileID_Category&quot; xml:space=&quot;preserve&quot;&gt;&lt;value&gt;Input&lt;/value&gt;&lt;/data&gt;_x005f_x000D__x000a_&lt;data name=&quot;GsuiteGoogleDrive_MoveFile_DisplayName&quot; xml:space=&quot;preserve&quot;&gt;&lt;value&gt;Move File&lt;/value&gt;&lt;/data&gt;_x005f_x000D__x000a_&lt;data name=&quot;GsuiteGoogleDrive_MoveFile_Description&quot; xml:space=&quot;preserve&quot;&gt;&lt;value&gt;Moves a file in Google Drive.&lt;/value&gt;&lt;/data&gt;_x005f_x000D_"/>
        <s v="&lt;data name=&quot;GsuiteGoogleDrive_MoveFile_NewFileName_DisplayName&quot; xml:space=&quot;preserve&quot;&gt;&lt;value&gt;New File Name&lt;/value&gt;&lt;/data&gt;_x005f_x000D__x000a_&lt;data name=&quot;GsuiteGoogleDrive_MoveFile_NewFileName_Description&quot; xml:space=&quot;preserve&quot;&gt;&lt;value&gt;The File name with which the file should be saved in the new destination.&lt;/value&gt;&lt;/data&gt;_x005f_x000D__x000a_&lt;data name=&quot;GsuiteGoogleDrive_MoveFile_NewFileName_Category&quot; xml:space=&quot;preserve&quot;&gt;&lt;value&gt;Input&lt;/value&gt;&lt;/data&gt;_x005f_x000D__x000a_&lt;data name=&quot;GsuiteGoogleDrive_MoveFile_DisplayName&quot; xml:space=&quot;preserve&quot;&gt;&lt;value&gt;Move File&lt;/value&gt;&lt;/data&gt;_x005f_x000D__x000a_&lt;data name=&quot;GsuiteGoogleDrive_MoveFile_Description&quot; xml:space=&quot;preserve&quot;&gt;&lt;value&gt;Moves a file in Google Drive.&lt;/value&gt;&lt;/data&gt;_x005f_x000D_"/>
        <s v="&lt;data name=&quot;GsuiteGoogleDrive_MoveFile_SupportTeamDrives_DisplayName&quot; xml:space=&quot;preserve&quot;&gt;&lt;value&gt;Support Team Drives&lt;/value&gt;&lt;/data&gt;_x005f_x000D__x000a_&lt;data name=&quot;GsuiteGoogleDrive_MoveFile_SupportTeamDrives_Description&quot; xml:space=&quot;preserve&quot;&gt;&lt;value&gt;Support Team Drives&lt;/value&gt;&lt;/data&gt;_x005f_x000D__x000a_&lt;data name=&quot;GsuiteGoogleDrive_MoveFile_SupportTeamDrives_Category&quot; xml:space=&quot;preserve&quot;&gt;&lt;value&gt;Preferences&lt;/value&gt;&lt;/data&gt;_x005f_x000D__x000a_&lt;data name=&quot;GsuiteGoogleDrive_MoveFile_DisplayName&quot; xml:space=&quot;preserve&quot;&gt;&lt;value&gt;Move File&lt;/value&gt;&lt;/data&gt;_x005f_x000D__x000a_&lt;data name=&quot;GsuiteGoogleDrive_MoveFile_Description&quot; xml:space=&quot;preserve&quot;&gt;&lt;value&gt;Moves a file in Google Drive.&lt;/value&gt;&lt;/data&gt;_x005f_x000D_"/>
        <s v="&lt;data name=&quot;GsuiteGoogleDrive_RetrieveFileInfo_FileID_DisplayName&quot; xml:space=&quot;preserve&quot;&gt;&lt;value&gt;File ID&lt;/value&gt;&lt;/data&gt;_x005f_x000D__x000a_&lt;data name=&quot;GsuiteGoogleDrive_RetrieveFileInfo_FileID_Description&quot; xml:space=&quot;preserve&quot;&gt;&lt;value&gt;The ID of the file in Google Drive.&lt;/value&gt;&lt;/data&gt;_x005f_x000D__x000a_&lt;data name=&quot;GsuiteGoogleDrive_RetrieveFileInfo_FileID_Category&quot; xml:space=&quot;preserve&quot;&gt;&lt;value&gt;Input&lt;/value&gt;&lt;/data&gt;_x005f_x000D__x000a_&lt;data name=&quot;GsuiteGoogleDrive_RetrieveFileInfo_DisplayName&quot; xml:space=&quot;preserve&quot;&gt;&lt;value&gt;Retrieve File Info&lt;/value&gt;&lt;/data&gt;_x005f_x000D__x000a_&lt;data name=&quot;GsuiteGoogleDrive_RetrieveFileInfo_Description&quot; xml:space=&quot;preserve&quot;&gt;&lt;value&gt;Retrieves the information of a file in Google Drive.&lt;/value&gt;&lt;/data&gt;_x005f_x000D_"/>
        <s v="&lt;data name=&quot;GsuiteGoogleDrive_RetrieveFileInfo_FileObject_DisplayName&quot; xml:space=&quot;preserve&quot;&gt;&lt;value&gt;File Object&lt;/value&gt;&lt;/data&gt;_x005f_x000D__x000a_&lt;data name=&quot;GsuiteGoogleDrive_RetrieveFileInfo_FileObject_Description&quot; xml:space=&quot;preserve&quot;&gt;&lt;value&gt;The file object variable where the information is stored.&lt;/value&gt;&lt;/data&gt;_x005f_x000D__x000a_&lt;data name=&quot;GsuiteGoogleDrive_RetrieveFileInfo_FileObject_Category&quot; xml:space=&quot;preserve&quot;&gt;&lt;value&gt;Output&lt;/value&gt;&lt;/data&gt;_x005f_x000D__x000a_&lt;data name=&quot;GsuiteGoogleDrive_RetrieveFileInfo_DisplayName&quot; xml:space=&quot;preserve&quot;&gt;&lt;value&gt;Retrieve File Info&lt;/value&gt;&lt;/data&gt;_x005f_x000D__x000a_&lt;data name=&quot;GsuiteGoogleDrive_RetrieveFileInfo_Description&quot; xml:space=&quot;preserve&quot;&gt;&lt;value&gt;Retrieves the information of a file in Google Drive.&lt;/value&gt;&lt;/data&gt;_x005f_x000D_"/>
        <s v="&lt;data name=&quot;GsuiteGoogleDrive_RetrieveFileInfo_SupportTeamDrives_DisplayName&quot; xml:space=&quot;preserve&quot;&gt;&lt;value&gt;Support Team Drives&lt;/value&gt;&lt;/data&gt;_x005f_x000D__x000a_&lt;data name=&quot;GsuiteGoogleDrive_RetrieveFileInfo_SupportTeamDrives_Description&quot; xml:space=&quot;preserve&quot;&gt;&lt;value&gt;Support Team Drives&lt;/value&gt;&lt;/data&gt;_x005f_x000D__x000a_&lt;data name=&quot;GsuiteGoogleDrive_RetrieveFileInfo_SupportTeamDrives_Category&quot; xml:space=&quot;preserve&quot;&gt;&lt;value&gt;Preferences&lt;/value&gt;&lt;/data&gt;_x005f_x000D__x000a_&lt;data name=&quot;GsuiteGoogleDrive_RetrieveFileInfo_DisplayName&quot; xml:space=&quot;preserve&quot;&gt;&lt;value&gt;Retrieve File Info&lt;/value&gt;&lt;/data&gt;_x005f_x000D__x000a_&lt;data name=&quot;GsuiteGoogleDrive_RetrieveFileInfo_Description&quot; xml:space=&quot;preserve&quot;&gt;&lt;value&gt;Retrieves the information of a file in Google Drive.&lt;/value&gt;&lt;/data&gt;_x005f_x000D_"/>
        <s v="&lt;data name=&quot;GsuiteGoogleDrive_RetrieveFilePermissions_FileID_DisplayName&quot; xml:space=&quot;preserve&quot;&gt;&lt;value&gt;File ID&lt;/value&gt;&lt;/data&gt;_x005f_x000D__x000a_&lt;data name=&quot;GsuiteGoogleDrive_RetrieveFilePermissions_FileID_Description&quot; xml:space=&quot;preserve&quot;&gt;&lt;value&gt;The ID of the file in Google Drive.&lt;/value&gt;&lt;/data&gt;_x005f_x000D__x000a_&lt;data name=&quot;GsuiteGoogleDrive_RetrieveFilePermissions_FileID_Category&quot; xml:space=&quot;preserve&quot;&gt;&lt;value&gt;Input&lt;/value&gt;&lt;/data&gt;_x005f_x000D__x000a_&lt;data name=&quot;GsuiteGoogleDrive_RetrieveFilePermissions_DisplayName&quot; xml:space=&quot;preserve&quot;&gt;&lt;value&gt;Retrieve File Permissions&lt;/value&gt;&lt;/data&gt;_x005f_x000D__x000a_&lt;data name=&quot;GsuiteGoogleDrive_RetrieveFilePermissions_Description&quot; xml:space=&quot;preserve&quot;&gt;&lt;value&gt;Retrieves a permission for a file in Google Drive.&lt;/value&gt;&lt;/data&gt;_x005f_x000D_"/>
        <s v="&lt;data name=&quot;GsuiteGoogleDrive_RetrieveFilePermissions_PermissionObject_DisplayName&quot; xml:space=&quot;preserve&quot;&gt;&lt;value&gt;Permission Object&lt;/value&gt;&lt;/data&gt;_x005f_x000D__x000a_&lt;data name=&quot;GsuiteGoogleDrive_RetrieveFilePermissions_PermissionObject_Description&quot; xml:space=&quot;preserve&quot;&gt;&lt;value&gt;The new permission variable where the object details are stored.&lt;/value&gt;&lt;/data&gt;_x005f_x000D__x000a_&lt;data name=&quot;GsuiteGoogleDrive_RetrieveFilePermissions_PermissionObject_Category&quot; xml:space=&quot;preserve&quot;&gt;&lt;value&gt;Output&lt;/value&gt;&lt;/data&gt;_x005f_x000D__x000a_&lt;data name=&quot;GsuiteGoogleDrive_RetrieveFilePermissions_DisplayName&quot; xml:space=&quot;preserve&quot;&gt;&lt;value&gt;Retrieve File Permissions&lt;/value&gt;&lt;/data&gt;_x005f_x000D__x000a_&lt;data name=&quot;GsuiteGoogleDrive_RetrieveFilePermissions_Description&quot; xml:space=&quot;preserve&quot;&gt;&lt;value&gt;Retrieves a permission for a file in Google Drive.&lt;/value&gt;&lt;/data&gt;_x005f_x000D_"/>
        <s v="&lt;data name=&quot;GsuiteGoogleDrive_RetrieveFilePermissions_SupportTeamDrives_DisplayName&quot; xml:space=&quot;preserve&quot;&gt;&lt;value&gt;Support Team Drives&lt;/value&gt;&lt;/data&gt;_x005f_x000D__x000a_&lt;data name=&quot;GsuiteGoogleDrive_RetrieveFilePermissions_SupportTeamDrives_Description&quot; xml:space=&quot;preserve&quot;&gt;&lt;value&gt;Support Team Drives&lt;/value&gt;&lt;/data&gt;_x005f_x000D__x000a_&lt;data name=&quot;GsuiteGoogleDrive_RetrieveFilePermissions_SupportTeamDrives_Category&quot; xml:space=&quot;preserve&quot;&gt;&lt;value&gt;Preferences&lt;/value&gt;&lt;/data&gt;_x005f_x000D__x000a_&lt;data name=&quot;GsuiteGoogleDrive_RetrieveFilePermissions_DisplayName&quot; xml:space=&quot;preserve&quot;&gt;&lt;value&gt;Retrieve File Permissions&lt;/value&gt;&lt;/data&gt;_x005f_x000D__x000a_&lt;data name=&quot;GsuiteGoogleDrive_RetrieveFilePermissions_Description&quot; xml:space=&quot;preserve&quot;&gt;&lt;value&gt;Retrieves a permission for a file in Google Drive.&lt;/value&gt;&lt;/data&gt;_x005f_x000D_"/>
        <s v="&lt;data name=&quot;GsuiteGoogleDrive_SearchFilesandFolders_FirstFileID_DisplayName&quot; xml:space=&quot;preserve&quot;&gt;&lt;value&gt;First File ID&lt;/value&gt;&lt;/data&gt;_x005f_x000D__x000a_&lt;data name=&quot;GsuiteGoogleDrive_SearchFilesandFolders_FirstFileID_Description&quot; xml:space=&quot;preserve&quot;&gt;&lt;value&gt;The ID of the first file found will be stored in this variable.&lt;/value&gt;&lt;/data&gt;_x005f_x000D__x000a_&lt;data name=&quot;GsuiteGoogleDrive_SearchFilesandFolders_FirstFileID_Category&quot; xml:space=&quot;preserve&quot;&gt;&lt;value&gt;Output&lt;/value&gt;&lt;/data&gt;_x005f_x000D__x000a_&lt;data name=&quot;GsuiteGoogleDrive_SearchFilesandFolders_DisplayName&quot; xml:space=&quot;preserve&quot;&gt;&lt;value&gt;Search Files and Folders&lt;/value&gt;&lt;/data&gt;_x005f_x000D__x000a_&lt;data name=&quot;GsuiteGoogleDrive_SearchFilesandFolders_Description&quot; xml:space=&quot;preserve&quot;&gt;&lt;value&gt;Searches for a file or folder in Google Drive.&lt;/value&gt;&lt;/data&gt;_x005f_x000D_"/>
        <s v="&lt;data name=&quot;GsuiteGoogleDrive_SearchFilesandFolders_MaximumResults_DisplayName&quot; xml:space=&quot;preserve&quot;&gt;&lt;value&gt;Maximum Results&lt;/value&gt;&lt;/data&gt;_x005f_x000D__x000a_&lt;data name=&quot;GsuiteGoogleDrive_SearchFilesandFolders_MaximumResults_Description&quot; xml:space=&quot;preserve&quot;&gt;&lt;value&gt;Maximum Results&lt;/value&gt;&lt;/data&gt;_x005f_x000D__x000a_&lt;data name=&quot;GsuiteGoogleDrive_SearchFilesandFolders_MaximumResults_Category&quot; xml:space=&quot;preserve&quot;&gt;&lt;value&gt;Preferences&lt;/value&gt;&lt;/data&gt;_x005f_x000D__x000a_&lt;data name=&quot;GsuiteGoogleDrive_SearchFilesandFolders_DisplayName&quot; xml:space=&quot;preserve&quot;&gt;&lt;value&gt;Search Files and Folders&lt;/value&gt;&lt;/data&gt;_x005f_x000D__x000a_&lt;data name=&quot;GsuiteGoogleDrive_SearchFilesandFolders_Description&quot; xml:space=&quot;preserve&quot;&gt;&lt;value&gt;Searches for a file or folder in Google Drive.&lt;/value&gt;&lt;/data&gt;_x005f_x000D_"/>
        <s v="&lt;data name=&quot;GsuiteGoogleDrive_SearchFilesandFolders_Result_DisplayName&quot; xml:space=&quot;preserve&quot;&gt;&lt;value&gt;Result&lt;/value&gt;&lt;/data&gt;_x005f_x000D__x000a_&lt;data name=&quot;GsuiteGoogleDrive_SearchFilesandFolders_Result_Description&quot; xml:space=&quot;preserve&quot;&gt;&lt;value&gt;The collection of all the search results is stored in this variable&lt;/value&gt;&lt;/data&gt;_x005f_x000D__x000a_&lt;data name=&quot;GsuiteGoogleDrive_SearchFilesandFolders_Result_Category&quot; xml:space=&quot;preserve&quot;&gt;&lt;value&gt;Output&lt;/value&gt;&lt;/data&gt;_x005f_x000D__x000a_&lt;data name=&quot;GsuiteGoogleDrive_SearchFilesandFolders_DisplayName&quot; xml:space=&quot;preserve&quot;&gt;&lt;value&gt;Search Files and Folders&lt;/value&gt;&lt;/data&gt;_x005f_x000D__x000a_&lt;data name=&quot;GsuiteGoogleDrive_SearchFilesandFolders_Description&quot; xml:space=&quot;preserve&quot;&gt;&lt;value&gt;Searches for a file or folder in Google Drive.&lt;/value&gt;&lt;/data&gt;_x005f_x000D_"/>
        <s v="&lt;data name=&quot;GsuiteGoogleDrive_SearchFilesandFolders_SearchParameters_DisplayName&quot; xml:space=&quot;preserve&quot;&gt;&lt;value&gt;Search Parameters&lt;/value&gt;&lt;/data&gt;_x005f_x000D__x000a_&lt;data name=&quot;GsuiteGoogleDrive_SearchFilesandFolders_SearchParameters_Description&quot; xml:space=&quot;preserve&quot;&gt;&lt;value&gt;Search Parameters&lt;/value&gt;&lt;/data&gt;_x005f_x000D__x000a_&lt;data name=&quot;GsuiteGoogleDrive_SearchFilesandFolders_SearchParameters_Category&quot; xml:space=&quot;preserve&quot;&gt;&lt;value&gt;Input&lt;/value&gt;&lt;/data&gt;_x005f_x000D__x000a_&lt;data name=&quot;GsuiteGoogleDrive_SearchFilesandFolders_DisplayName&quot; xml:space=&quot;preserve&quot;&gt;&lt;value&gt;Search Files and Folders&lt;/value&gt;&lt;/data&gt;_x005f_x000D__x000a_&lt;data name=&quot;GsuiteGoogleDrive_SearchFilesandFolders_Description&quot; xml:space=&quot;preserve&quot;&gt;&lt;value&gt;Searches for a file or folder in Google Drive.&lt;/value&gt;&lt;/data&gt;_x005f_x000D_"/>
        <s v="&lt;data name=&quot;GsuiteGoogleDrive_SearchFilesandFolders_SupportTeamDrives_DisplayName&quot; xml:space=&quot;preserve&quot;&gt;&lt;value&gt;Support Team Drives&lt;/value&gt;&lt;/data&gt;_x005f_x000D__x000a_&lt;data name=&quot;GsuiteGoogleDrive_SearchFilesandFolders_SupportTeamDrives_Description&quot; xml:space=&quot;preserve&quot;&gt;&lt;value&gt;Support Team Drives&lt;/value&gt;&lt;/data&gt;_x005f_x000D__x000a_&lt;data name=&quot;GsuiteGoogleDrive_SearchFilesandFolders_SupportTeamDrives_Category&quot; xml:space=&quot;preserve&quot;&gt;&lt;value&gt;Preferences&lt;/value&gt;&lt;/data&gt;_x005f_x000D__x000a_&lt;data name=&quot;GsuiteGoogleDrive_SearchFilesandFolders_DisplayName&quot; xml:space=&quot;preserve&quot;&gt;&lt;value&gt;Search Files and Folders&lt;/value&gt;&lt;/data&gt;_x005f_x000D__x000a_&lt;data name=&quot;GsuiteGoogleDrive_SearchFilesandFolders_Description&quot; xml:space=&quot;preserve&quot;&gt;&lt;value&gt;Searches for a file or folder in Google Drive.&lt;/value&gt;&lt;/data&gt;_x005f_x000D_"/>
        <s v="&lt;data name=&quot;GsuiteGoogleDrive_UploadFile_DestinationFileID_DisplayName&quot; xml:space=&quot;preserve&quot;&gt;&lt;value&gt;Destination File ID&lt;/value&gt;&lt;/data&gt;_x005f_x000D__x000a_&lt;data name=&quot;GsuiteGoogleDrive_UploadFile_DestinationFileID_Description&quot; xml:space=&quot;preserve&quot;&gt;&lt;value&gt;The new file ID of the uploaded file will be stored in this variable.&lt;/value&gt;&lt;/data&gt;_x005f_x000D__x000a_&lt;data name=&quot;GsuiteGoogleDrive_UploadFile_DestinationFileID_Category&quot; xml:space=&quot;preserve&quot;&gt;&lt;value&gt;Output&lt;/value&gt;&lt;/data&gt;_x005f_x000D__x000a_&lt;data name=&quot;GsuiteGoogleDrive_UploadFile_DisplayName&quot; xml:space=&quot;preserve&quot;&gt;&lt;value&gt;Upload File&lt;/value&gt;&lt;/data&gt;_x005f_x000D__x000a_&lt;data name=&quot;GsuiteGoogleDrive_UploadFile_Description&quot; xml:space=&quot;preserve&quot;&gt;&lt;value&gt;Uploads a file onto Google Drive.&lt;/value&gt;&lt;/data&gt;_x005f_x000D_"/>
        <s v="&lt;data name=&quot;GsuiteGoogleDrive_UploadFile_DestinationFolderID_DisplayName&quot; xml:space=&quot;preserve&quot;&gt;&lt;value&gt;Destination Folder ID&lt;/value&gt;&lt;/data&gt;_x005f_x000D__x000a_&lt;data name=&quot;GsuiteGoogleDrive_UploadFile_DestinationFolderID_Description&quot; xml:space=&quot;preserve&quot;&gt;&lt;value&gt;The ID of the folder in Google Drive where the file needs to be uploaded.&lt;/value&gt;&lt;/data&gt;_x005f_x000D__x000a_&lt;data name=&quot;GsuiteGoogleDrive_UploadFile_DestinationFolderID_Category&quot; xml:space=&quot;preserve&quot;&gt;&lt;value&gt;Input&lt;/value&gt;&lt;/data&gt;_x005f_x000D__x000a_&lt;data name=&quot;GsuiteGoogleDrive_UploadFile_DisplayName&quot; xml:space=&quot;preserve&quot;&gt;&lt;value&gt;Upload File&lt;/value&gt;&lt;/data&gt;_x005f_x000D__x000a_&lt;data name=&quot;GsuiteGoogleDrive_UploadFile_Description&quot; xml:space=&quot;preserve&quot;&gt;&lt;value&gt;Uploads a file onto Google Drive.&lt;/value&gt;&lt;/data&gt;_x005f_x000D_"/>
        <s v="&lt;data name=&quot;GsuiteGoogleDrive_UploadFile_SourceFilePath_DisplayName&quot; xml:space=&quot;preserve&quot;&gt;&lt;value&gt;Source File Path&lt;/value&gt;&lt;/data&gt;_x005f_x000D__x000a_&lt;data name=&quot;GsuiteGoogleDrive_UploadFile_SourceFilePath_Description&quot; xml:space=&quot;preserve&quot;&gt;&lt;value&gt;The current location of the file which needs uploaded.&lt;/value&gt;&lt;/data&gt;_x005f_x000D__x000a_&lt;data name=&quot;GsuiteGoogleDrive_UploadFile_SourceFilePath_Category&quot; xml:space=&quot;preserve&quot;&gt;&lt;value&gt;Input&lt;/value&gt;&lt;/data&gt;_x005f_x000D__x000a_&lt;data name=&quot;GsuiteGoogleDrive_UploadFile_DisplayName&quot; xml:space=&quot;preserve&quot;&gt;&lt;value&gt;Upload File&lt;/value&gt;&lt;/data&gt;_x005f_x000D__x000a_&lt;data name=&quot;GsuiteGoogleDrive_UploadFile_Description&quot; xml:space=&quot;preserve&quot;&gt;&lt;value&gt;Uploads a file onto Google Drive.&lt;/value&gt;&lt;/data&gt;_x005f_x000D_"/>
        <s v="&lt;data name=&quot;GsuiteGoogleDrive_UploadFile_SupportTeamDrives_DisplayName&quot; xml:space=&quot;preserve&quot;&gt;&lt;value&gt;Support Team Drives&lt;/value&gt;&lt;/data&gt;_x005f_x000D__x000a_&lt;data name=&quot;GsuiteGoogleDrive_UploadFile_SupportTeamDrives_Description&quot; xml:space=&quot;preserve&quot;&gt;&lt;value&gt;Support Team Drives&lt;/value&gt;&lt;/data&gt;_x005f_x000D__x000a_&lt;data name=&quot;GsuiteGoogleDrive_UploadFile_SupportTeamDrives_Category&quot; xml:space=&quot;preserve&quot;&gt;&lt;value&gt;Preferences&lt;/value&gt;&lt;/data&gt;_x005f_x000D__x000a_&lt;data name=&quot;GsuiteGoogleDrive_UploadFile_DisplayName&quot; xml:space=&quot;preserve&quot;&gt;&lt;value&gt;Upload File&lt;/value&gt;&lt;/data&gt;_x005f_x000D__x000a_&lt;data name=&quot;GsuiteGoogleDrive_UploadFile_Description&quot; xml:space=&quot;preserve&quot;&gt;&lt;value&gt;Uploads a file onto Google Drive.&lt;/value&gt;&lt;/data&gt;_x005f_x000D_"/>
        <s v="&lt;data name=&quot;GsuiteGoogleDrive_UploadFile_UpdateExisting_DisplayName&quot; xml:space=&quot;preserve&quot;&gt;&lt;value&gt;Update Existing&lt;/value&gt;&lt;/data&gt;_x005f_x000D__x000a_&lt;data name=&quot;GsuiteGoogleDrive_UploadFile_UpdateExisting_Description&quot; xml:space=&quot;preserve&quot;&gt;&lt;value&gt;Update Existing&lt;/value&gt;&lt;/data&gt;_x005f_x000D__x000a_&lt;data name=&quot;GsuiteGoogleDrive_UploadFile_UpdateExisting_Category&quot; xml:space=&quot;preserve&quot;&gt;&lt;value&gt;Preferences&lt;/value&gt;&lt;/data&gt;_x005f_x000D__x000a_&lt;data name=&quot;GsuiteGoogleDrive_UploadFile_DisplayName&quot; xml:space=&quot;preserve&quot;&gt;&lt;value&gt;Upload File&lt;/value&gt;&lt;/data&gt;_x005f_x000D__x000a_&lt;data name=&quot;GsuiteGoogleDrive_UploadFile_Description&quot; xml:space=&quot;preserve&quot;&gt;&lt;value&gt;Uploads a file onto Google Drive.&lt;/value&gt;&lt;/data&gt;_x005f_x000D_"/>
        <s v="&lt;data name=&quot;Integration_ExecuteXPath_XMLObject_DisplayName&quot; xml:space=&quot;preserve&quot;&gt;&lt;value&gt;XML Object&lt;/value&gt;&lt;/data&gt;_x005f_x000D__x000a_&lt;data name=&quot;Integration_ExecuteXPath_XMLObject_Description&quot; xml:space=&quot;preserve&quot;&gt;&lt;value&gt;&lt;/value&gt;&lt;/data&gt;_x005f_x000D__x000a_&lt;data name=&quot;Integration_ExecuteXPath_XMLObject_Category&quot; xml:space=&quot;preserve&quot;&gt;&lt;value&gt;Input&lt;/value&gt;&lt;/data&gt;_x005f_x000D__x000a_&lt;data name=&quot;Integration_ExecuteXPath_DisplayName&quot; xml:space=&quot;preserve&quot;&gt;&lt;value&gt;Get XML Node Value&lt;/value&gt;&lt;/data&gt;_x005f_x000D__x000a_&lt;data name=&quot;Integration_ExecuteXPath_Description&quot; xml:space=&quot;preserve&quot;&gt;&lt;value&gt;Execute XPath&lt;/value&gt;&lt;/data&gt;_x005f_x000D_"/>
        <s v="&lt;data name=&quot;Integration_ExecuteXPath_XMLString_DisplayName&quot; xml:space=&quot;preserve&quot;&gt;&lt;value&gt;XML String&lt;/value&gt;&lt;/data&gt;_x005f_x000D__x000a_&lt;data name=&quot;Integration_ExecuteXPath_XMLString_Description&quot; xml:space=&quot;preserve&quot;&gt;&lt;value&gt;&lt;/value&gt;&lt;/data&gt;_x005f_x000D__x000a_&lt;data name=&quot;Integration_ExecuteXPath_XMLString_Category&quot; xml:space=&quot;preserve&quot;&gt;&lt;value&gt;Input&lt;/value&gt;&lt;/data&gt;_x005f_x000D__x000a_&lt;data name=&quot;Integration_ExecuteXPath_DisplayName&quot; xml:space=&quot;preserve&quot;&gt;&lt;value&gt;Get XML Node Value&lt;/value&gt;&lt;/data&gt;_x005f_x000D__x000a_&lt;data name=&quot;Integration_ExecuteXPath_Description&quot; xml:space=&quot;preserve&quot;&gt;&lt;value&gt;Execute XPath&lt;/value&gt;&lt;/data&gt;_x005f_x000D_"/>
        <s v="&lt;data name=&quot;Integration_ExecuteXPath_XPath_DisplayName&quot; xml:space=&quot;preserve&quot;&gt;&lt;value&gt;XPath&lt;/value&gt;&lt;/data&gt;_x005f_x000D__x000a_&lt;data name=&quot;Integration_ExecuteXPath_XPath_Description&quot; xml:space=&quot;preserve&quot;&gt;&lt;value&gt;_x005f_x000D_ This is a mandatory field.&lt;/value&gt;&lt;/data&gt;_x005f_x000D__x000a_&lt;data name=&quot;Integration_ExecuteXPath_XPath_Category&quot; xml:space=&quot;preserve&quot;&gt;&lt;value&gt;Input&lt;/value&gt;&lt;/data&gt;_x005f_x000D__x000a_&lt;data name=&quot;Integration_ExecuteXPath_DisplayName&quot; xml:space=&quot;preserve&quot;&gt;&lt;value&gt;Get XML Node Value&lt;/value&gt;&lt;/data&gt;_x005f_x000D__x000a_&lt;data name=&quot;Integration_ExecuteXPath_Description&quot; xml:space=&quot;preserve&quot;&gt;&lt;value&gt;Execute XPath&lt;/value&gt;&lt;/data&gt;_x005f_x000D_"/>
        <s v="&lt;data name=&quot;Integration_GetXMLNodeAttributes_XMLAttributes_DisplayName&quot; xml:space=&quot;preserve&quot;&gt;&lt;value&gt;XML Attributes&lt;/value&gt;&lt;/data&gt;_x005f_x000D__x000a_&lt;data name=&quot;Integration_GetXMLNodeAttributes_XMLAttributes_Description&quot; xml:space=&quot;preserve&quot;&gt;&lt;value&gt;XAttribute variable to stores the retrieved attributes from XNode variable. &lt;/value&gt;&lt;/data&gt;_x005f_x000D__x000a_&lt;data name=&quot;Integration_GetXMLNodeAttributes_XMLAttributes_Category&quot; xml:space=&quot;preserve&quot;&gt;&lt;value&gt;Output&lt;/value&gt;&lt;/data&gt;_x005f_x000D__x000a_&lt;data name=&quot;Integration_GetXMLNodeAttributes_DisplayName&quot; xml:space=&quot;preserve&quot;&gt;&lt;value&gt;Get XML Node Attributes&lt;/value&gt;&lt;/data&gt;_x005f_x000D__x000a_&lt;data name=&quot;Integration_GetXMLNodeAttributes_Description&quot; xml:space=&quot;preserve&quot;&gt;&lt;value&gt;Gets the attributes of XML nodes from the XNode variable.&lt;/value&gt;&lt;/data&gt;_x005f_x000D_"/>
        <s v="&lt;data name=&quot;Integration_GetXMLNodeAttributes_XMLNodes_DisplayName&quot; xml:space=&quot;preserve&quot;&gt;&lt;value&gt;XML Nodes&lt;/value&gt;&lt;/data&gt;_x005f_x000D__x000a_&lt;data name=&quot;Integration_GetXMLNodeAttributes_XMLNodes_Description&quot; xml:space=&quot;preserve&quot;&gt;&lt;value&gt;XNode object variable to get the list of attributes. _x005f_x000D_ This is a mandatory field.&lt;/value&gt;&lt;/data&gt;_x005f_x000D__x000a_&lt;data name=&quot;Integration_GetXMLNodeAttributes_XMLNodes_Category&quot; xml:space=&quot;preserve&quot;&gt;&lt;value&gt;Input&lt;/value&gt;&lt;/data&gt;_x005f_x000D__x000a_&lt;data name=&quot;Integration_GetXMLNodeAttributes_DisplayName&quot; xml:space=&quot;preserve&quot;&gt;&lt;value&gt;Get XML Node Attributes&lt;/value&gt;&lt;/data&gt;_x005f_x000D__x000a_&lt;data name=&quot;Integration_GetXMLNodeAttributes_Description&quot; xml:space=&quot;preserve&quot;&gt;&lt;value&gt;Gets the attributes of XML nodes from the XNode variable.&lt;/value&gt;&lt;/data&gt;_x005f_x000D_"/>
        <s v="&lt;data name=&quot;Integration_GetXMLNodes_String_DisplayName&quot; xml:space=&quot;preserve&quot;&gt;&lt;value&gt;String&lt;/value&gt;&lt;/data&gt;_x005f_x000D__x000a_&lt;data name=&quot;Integration_GetXMLNodes_String_Description&quot; xml:space=&quot;preserve&quot;&gt;&lt;value&gt;String variable or a content from which XML nodes need to be fetched. &lt;/value&gt;&lt;/data&gt;_x005f_x000D__x000a_&lt;data name=&quot;Integration_GetXMLNodes_String_Category&quot; xml:space=&quot;preserve&quot;&gt;&lt;value&gt;Input&lt;/value&gt;&lt;/data&gt;_x005f_x000D__x000a_&lt;data name=&quot;Integration_GetXMLNodes_DisplayName&quot; xml:space=&quot;preserve&quot;&gt;&lt;value&gt;Get XML Nodes&lt;/value&gt;&lt;/data&gt;_x005f_x000D__x000a_&lt;data name=&quot;Integration_GetXMLNodes_Description&quot; xml:space=&quot;preserve&quot;&gt;&lt;value&gt;Gets the list of XML nodes from the string variable or the content.&lt;/value&gt;&lt;/data&gt;_x005f_x000D_"/>
        <s v="&lt;data name=&quot;Integration_GetXMLNodes_XMLNodes_DisplayName&quot; xml:space=&quot;preserve&quot;&gt;&lt;value&gt;XML Nodes&lt;/value&gt;&lt;/data&gt;_x005f_x000D__x000a_&lt;data name=&quot;Integration_GetXMLNodes_XMLNodes_Description&quot; xml:space=&quot;preserve&quot;&gt;&lt;value&gt;XNode variables to stores the retrieved nodes from XML string. _x005f_x000D_ This is a mandatory field.&lt;/value&gt;&lt;/data&gt;_x005f_x000D__x000a_&lt;data name=&quot;Integration_GetXMLNodes_XMLNodes_Category&quot; xml:space=&quot;preserve&quot;&gt;&lt;value&gt;Output&lt;/value&gt;&lt;/data&gt;_x005f_x000D__x000a_&lt;data name=&quot;Integration_GetXMLNodes_DisplayName&quot; xml:space=&quot;preserve&quot;&gt;&lt;value&gt;Get XML Nodes&lt;/value&gt;&lt;/data&gt;_x005f_x000D__x000a_&lt;data name=&quot;Integration_GetXMLNodes_Description&quot; xml:space=&quot;preserve&quot;&gt;&lt;value&gt;Gets the list of XML nodes from the string variable or the content.&lt;/value&gt;&lt;/data&gt;_x005f_x000D_"/>
        <s v="&lt;data name=&quot;Integration_GetXMLNodes_XMLObject_DisplayName&quot; xml:space=&quot;preserve&quot;&gt;&lt;value&gt;XML Object&lt;/value&gt;&lt;/data&gt;_x005f_x000D__x000a_&lt;data name=&quot;Integration_GetXMLNodes_XMLObject_Description&quot; xml:space=&quot;preserve&quot;&gt;&lt;value&gt;An XDocument variable containing the XML content. &lt;/value&gt;&lt;/data&gt;_x005f_x000D__x000a_&lt;data name=&quot;Integration_GetXMLNodes_XMLObject_Category&quot; xml:space=&quot;preserve&quot;&gt;&lt;value&gt;Input&lt;/value&gt;&lt;/data&gt;_x005f_x000D__x000a_&lt;data name=&quot;Integration_GetXMLNodes_DisplayName&quot; xml:space=&quot;preserve&quot;&gt;&lt;value&gt;Get XML Nodes&lt;/value&gt;&lt;/data&gt;_x005f_x000D__x000a_&lt;data name=&quot;Integration_GetXMLNodes_Description&quot; xml:space=&quot;preserve&quot;&gt;&lt;value&gt;Gets the list of XML nodes from the string variable or the content.&lt;/value&gt;&lt;/data&gt;_x005f_x000D_"/>
        <s v="&lt;data name=&quot;Integration_StringToJson_JsonObject_DisplayName&quot; xml:space=&quot;preserve&quot;&gt;&lt;value&gt;Json Object&lt;/value&gt;&lt;/data&gt;_x005f_x000D__x000a_&lt;data name=&quot;Integration_StringToJson_JsonObject_Description&quot; xml:space=&quot;preserve&quot;&gt;&lt;value&gt;Variable to store the deserialized JSON string. _x005f_x000D_ This is a mandatory field.&lt;/value&gt;&lt;/data&gt;_x005f_x000D__x000a_&lt;data name=&quot;Integration_StringToJson_JsonObject_Category&quot; xml:space=&quot;preserve&quot;&gt;&lt;value&gt;Output&lt;/value&gt;&lt;/data&gt;_x005f_x000D__x000a_&lt;data name=&quot;Integration_StringToJson_DisplayName&quot; xml:space=&quot;preserve&quot;&gt;&lt;value&gt;String To Json&lt;/value&gt;&lt;/data&gt;_x005f_x000D__x000a_&lt;data name=&quot;Integration_StringToJson_Description&quot; xml:space=&quot;preserve&quot;&gt;&lt;value&gt;Deserializes the JSON string to a JSON Object. &lt;/value&gt;&lt;/data&gt;_x005f_x000D_"/>
        <s v="&lt;data name=&quot;Integration_StringToJson_String_DisplayName&quot; xml:space=&quot;preserve&quot;&gt;&lt;value&gt;String&lt;/value&gt;&lt;/data&gt;_x005f_x000D__x000a_&lt;data name=&quot;Integration_StringToJson_String_Description&quot; xml:space=&quot;preserve&quot;&gt;&lt;value&gt;JSON string to be deserilize. _x005f_x000D_ This is a mandatory field.&lt;/value&gt;&lt;/data&gt;_x005f_x000D__x000a_&lt;data name=&quot;Integration_StringToJson_String_Category&quot; xml:space=&quot;preserve&quot;&gt;&lt;value&gt;Input&lt;/value&gt;&lt;/data&gt;_x005f_x000D__x000a_&lt;data name=&quot;Integration_StringToJson_DisplayName&quot; xml:space=&quot;preserve&quot;&gt;&lt;value&gt;String To Json&lt;/value&gt;&lt;/data&gt;_x005f_x000D__x000a_&lt;data name=&quot;Integration_StringToJson_Description&quot; xml:space=&quot;preserve&quot;&gt;&lt;value&gt;Deserializes the JSON string to a JSON Object. &lt;/value&gt;&lt;/data&gt;_x005f_x000D_"/>
        <s v="&lt;data name=&quot;Integration_StringtoJsonArray_JsonObjectArray_DisplayName&quot; xml:space=&quot;preserve&quot;&gt;&lt;value&gt;Json Object Array&lt;/value&gt;&lt;/data&gt;_x005f_x000D__x000a_&lt;data name=&quot;Integration_StringtoJsonArray_JsonObjectArray_Description&quot; xml:space=&quot;preserve&quot;&gt;&lt;value&gt;Variable to store the deserialized JSON Array string. _x005f_x000D_ This is a mandatory field.&lt;/value&gt;&lt;/data&gt;_x005f_x000D__x000a_&lt;data name=&quot;Integration_StringtoJsonArray_JsonObjectArray_Category&quot; xml:space=&quot;preserve&quot;&gt;&lt;value&gt;Output&lt;/value&gt;&lt;/data&gt;_x005f_x000D__x000a_&lt;data name=&quot;Integration_StringtoJsonArray_DisplayName&quot; xml:space=&quot;preserve&quot;&gt;&lt;value&gt;String to Json Array&lt;/value&gt;&lt;/data&gt;_x005f_x000D__x000a_&lt;data name=&quot;Integration_StringtoJsonArray_Description&quot; xml:space=&quot;preserve&quot;&gt;&lt;value&gt;Deserializes the JSON array string to a JArray Object. &lt;/value&gt;&lt;/data&gt;_x005f_x000D_"/>
        <s v="&lt;data name=&quot;Integration_StringtoJsonArray_String_DisplayName&quot; xml:space=&quot;preserve&quot;&gt;&lt;value&gt;String&lt;/value&gt;&lt;/data&gt;_x005f_x000D__x000a_&lt;data name=&quot;Integration_StringtoJsonArray_String_Description&quot; xml:space=&quot;preserve&quot;&gt;&lt;value&gt;JSON Array string to be deserilize. _x005f_x000D_ This is a mandatory field.&lt;/value&gt;&lt;/data&gt;_x005f_x000D__x000a_&lt;data name=&quot;Integration_StringtoJsonArray_String_Category&quot; xml:space=&quot;preserve&quot;&gt;&lt;value&gt;Input&lt;/value&gt;&lt;/data&gt;_x005f_x000D__x000a_&lt;data name=&quot;Integration_StringtoJsonArray_DisplayName&quot; xml:space=&quot;preserve&quot;&gt;&lt;value&gt;String to Json Array&lt;/value&gt;&lt;/data&gt;_x005f_x000D__x000a_&lt;data name=&quot;Integration_StringtoJsonArray_Description&quot; xml:space=&quot;preserve&quot;&gt;&lt;value&gt;Deserializes the JSON array string to a JArray Object. &lt;/value&gt;&lt;/data&gt;_x005f_x000D_"/>
        <s v="&lt;data name=&quot;Integration_StringtoXML_String_DisplayName&quot; xml:space=&quot;preserve&quot;&gt;&lt;value&gt;String&lt;/value&gt;&lt;/data&gt;_x005f_x000D__x000a_&lt;data name=&quot;Integration_StringtoXML_String_Description&quot; xml:space=&quot;preserve&quot;&gt;&lt;value&gt;XML string to be deserilize. _x005f_x000D_ This is a mandatory field.&lt;/value&gt;&lt;/data&gt;_x005f_x000D__x000a_&lt;data name=&quot;Integration_StringtoXML_String_Category&quot; xml:space=&quot;preserve&quot;&gt;&lt;value&gt;Input&lt;/value&gt;&lt;/data&gt;_x005f_x000D__x000a_&lt;data name=&quot;Integration_StringtoXML_DisplayName&quot; xml:space=&quot;preserve&quot;&gt;&lt;value&gt;String to XML&lt;/value&gt;&lt;/data&gt;_x005f_x000D__x000a_&lt;data name=&quot;Integration_StringtoXML_Description&quot; xml:space=&quot;preserve&quot;&gt;&lt;value&gt;Deserializes the XML string to a XML Object. &lt;/value&gt;&lt;/data&gt;_x005f_x000D_"/>
        <s v="&lt;data name=&quot;Integration_StringtoXML_XMLObject_DisplayName&quot; xml:space=&quot;preserve&quot;&gt;&lt;value&gt;XML Object&lt;/value&gt;&lt;/data&gt;_x005f_x000D__x000a_&lt;data name=&quot;Integration_StringtoXML_XMLObject_Description&quot; xml:space=&quot;preserve&quot;&gt;&lt;value&gt;Variable to store the deserialized XML string. _x005f_x000D_ This is a mandatory field.&lt;/value&gt;&lt;/data&gt;_x005f_x000D__x000a_&lt;data name=&quot;Integration_StringtoXML_XMLObject_Category&quot; xml:space=&quot;preserve&quot;&gt;&lt;value&gt;Output&lt;/value&gt;&lt;/data&gt;_x005f_x000D__x000a_&lt;data name=&quot;Integration_StringtoXML_DisplayName&quot; xml:space=&quot;preserve&quot;&gt;&lt;value&gt;String to XML&lt;/value&gt;&lt;/data&gt;_x005f_x000D__x000a_&lt;data name=&quot;Integration_StringtoXML_Description&quot; xml:space=&quot;preserve&quot;&gt;&lt;value&gt;Deserializes the XML string to a XML Object. &lt;/value&gt;&lt;/data&gt;_x005f_x000D_"/>
        <s v="&lt;data name=&quot;LDAP_ChangePassword_NewPassword_DisplayName&quot; xml:space=&quot;preserve&quot;&gt;&lt;value&gt;New Password&lt;/value&gt;&lt;/data&gt;_x005f_x000D__x000a_&lt;data name=&quot;LDAP_ChangePassword_NewPassword_Description&quot; xml:space=&quot;preserve&quot;&gt;&lt;value&gt;New password that is to be set.&lt;/value&gt;&lt;/data&gt;_x005f_x000D__x000a_&lt;data name=&quot;LDAP_ChangePassword_NewPassword_Category&quot; xml:space=&quot;preserve&quot;&gt;&lt;value&gt;Input&lt;/value&gt;&lt;/data&gt;_x005f_x000D__x000a_&lt;data name=&quot;LDAP_ChangePassword_DisplayName&quot; xml:space=&quot;preserve&quot;&gt;&lt;value&gt;Change Password&lt;/value&gt;&lt;/data&gt;_x005f_x000D__x000a_&lt;data name=&quot;LDAP_ChangePassword_Description&quot; xml:space=&quot;preserve&quot;&gt;&lt;value&gt;Change the password of a given Active Directory user.&lt;/value&gt;&lt;/data&gt;_x005f_x000D_"/>
        <s v="&lt;data name=&quot;LDAP_ChangePassword_UserAccountName_DisplayName&quot; xml:space=&quot;preserve&quot;&gt;&lt;value&gt;User Account Name&lt;/value&gt;&lt;/data&gt;_x005f_x000D__x000a_&lt;data name=&quot;LDAP_ChangePassword_UserAccountName_Description&quot; xml:space=&quot;preserve&quot;&gt;&lt;value&gt;Active Directory user name for whom the password is to be changed.&lt;/value&gt;&lt;/data&gt;_x005f_x000D__x000a_&lt;data name=&quot;LDAP_ChangePassword_UserAccountName_Category&quot; xml:space=&quot;preserve&quot;&gt;&lt;value&gt;Input&lt;/value&gt;&lt;/data&gt;_x005f_x000D__x000a_&lt;data name=&quot;LDAP_ChangePassword_DisplayName&quot; xml:space=&quot;preserve&quot;&gt;&lt;value&gt;Change Password&lt;/value&gt;&lt;/data&gt;_x005f_x000D__x000a_&lt;data name=&quot;LDAP_ChangePassword_Description&quot; xml:space=&quot;preserve&quot;&gt;&lt;value&gt;Change the password of a given Active Directory user.&lt;/value&gt;&lt;/data&gt;_x005f_x000D_"/>
        <s v="&lt;data name=&quot;LDAP_CreateUser_CreateUserIn_DisplayName&quot; xml:space=&quot;preserve&quot;&gt;&lt;value&gt;Create User In&lt;/value&gt;&lt;/data&gt;_x005f_x000D__x000a_&lt;data name=&quot;LDAP_CreateUser_CreateUserIn_Description&quot; xml:space=&quot;preserve&quot;&gt;&lt;value&gt;Domain name under which the user is to be created&lt;/value&gt;&lt;/data&gt;_x005f_x000D__x000a_&lt;data name=&quot;LDAP_CreateUser_CreateUserIn_Category&quot; xml:space=&quot;preserve&quot;&gt;&lt;value&gt;Input&lt;/value&gt;&lt;/data&gt;_x005f_x000D__x000a_&lt;data name=&quot;LDAP_CreateUser_DisplayName&quot; xml:space=&quot;preserve&quot;&gt;&lt;value&gt;Create User&lt;/value&gt;&lt;/data&gt;_x005f_x000D__x000a_&lt;data name=&quot;LDAP_CreateUser_Description&quot; xml:space=&quot;preserve&quot;&gt;&lt;value&gt;Creates an Active Directory user.&lt;/value&gt;&lt;/data&gt;_x005f_x000D_"/>
        <s v="&lt;data name=&quot;LDAP_CreateUser_Enabled_DisplayName&quot; xml:space=&quot;preserve&quot;&gt;&lt;value&gt;Enabled&lt;/value&gt;&lt;/data&gt;_x005f_x000D__x000a_&lt;data name=&quot;LDAP_CreateUser_Enabled_Description&quot; xml:space=&quot;preserve&quot;&gt;&lt;value&gt;If selected, the new user account is enabled. Otherwise, it is disabled.&lt;/value&gt;&lt;/data&gt;_x005f_x000D__x000a_&lt;data name=&quot;LDAP_CreateUser_Enabled_Category&quot; xml:space=&quot;preserve&quot;&gt;&lt;value&gt;Preferences&lt;/value&gt;&lt;/data&gt;_x005f_x000D__x000a_&lt;data name=&quot;LDAP_CreateUser_DisplayName&quot; xml:space=&quot;preserve&quot;&gt;&lt;value&gt;Create User&lt;/value&gt;&lt;/data&gt;_x005f_x000D__x000a_&lt;data name=&quot;LDAP_CreateUser_Description&quot; xml:space=&quot;preserve&quot;&gt;&lt;value&gt;Creates an Active Directory user.&lt;/value&gt;&lt;/data&gt;_x005f_x000D_"/>
        <s v="&lt;data name=&quot;LDAP_CreateUser_NewUser_DisplayName&quot; xml:space=&quot;preserve&quot;&gt;&lt;value&gt;New User&lt;/value&gt;&lt;/data&gt;_x005f_x000D__x000a_&lt;data name=&quot;LDAP_CreateUser_NewUser_Description&quot; xml:space=&quot;preserve&quot;&gt;&lt;value&gt;Name of the new user created.&lt;/value&gt;&lt;/data&gt;_x005f_x000D__x000a_&lt;data name=&quot;LDAP_CreateUser_NewUser_Category&quot; xml:space=&quot;preserve&quot;&gt;&lt;value&gt;Output&lt;/value&gt;&lt;/data&gt;_x005f_x000D__x000a_&lt;data name=&quot;LDAP_CreateUser_DisplayName&quot; xml:space=&quot;preserve&quot;&gt;&lt;value&gt;Create User&lt;/value&gt;&lt;/data&gt;_x005f_x000D__x000a_&lt;data name=&quot;LDAP_CreateUser_Description&quot; xml:space=&quot;preserve&quot;&gt;&lt;value&gt;Creates an Active Directory user.&lt;/value&gt;&lt;/data&gt;_x005f_x000D_"/>
        <s v="&lt;data name=&quot;LDAP_CreateUser_Password_DisplayName&quot; xml:space=&quot;preserve&quot;&gt;&lt;value&gt;Password&lt;/value&gt;&lt;/data&gt;_x005f_x000D__x000a_&lt;data name=&quot;LDAP_CreateUser_Password_Description&quot; xml:space=&quot;preserve&quot;&gt;&lt;value&gt;Password&lt;/value&gt;&lt;/data&gt;_x005f_x000D__x000a_&lt;data name=&quot;LDAP_CreateUser_Password_Category&quot; xml:space=&quot;preserve&quot;&gt;&lt;value&gt;Input&lt;/value&gt;&lt;/data&gt;_x005f_x000D__x000a_&lt;data name=&quot;LDAP_CreateUser_DisplayName&quot; xml:space=&quot;preserve&quot;&gt;&lt;value&gt;Create User&lt;/value&gt;&lt;/data&gt;_x005f_x000D__x000a_&lt;data name=&quot;LDAP_CreateUser_Description&quot; xml:space=&quot;preserve&quot;&gt;&lt;value&gt;Creates an Active Directory user.&lt;/value&gt;&lt;/data&gt;_x005f_x000D_"/>
        <s v="&lt;data name=&quot;LDAP_CreateUser_Properties_DisplayName&quot; xml:space=&quot;preserve&quot;&gt;&lt;value&gt;Properties&lt;/value&gt;&lt;/data&gt;_x005f_x000D__x000a_&lt;data name=&quot;LDAP_CreateUser_Properties_Description&quot; xml:space=&quot;preserve&quot;&gt;&lt;value&gt;User-details related to the new user.&lt;/value&gt;&lt;/data&gt;_x005f_x000D__x000a_&lt;data name=&quot;LDAP_CreateUser_Properties_Category&quot; xml:space=&quot;preserve&quot;&gt;&lt;value&gt;Input&lt;/value&gt;&lt;/data&gt;_x005f_x000D__x000a_&lt;data name=&quot;LDAP_CreateUser_DisplayName&quot; xml:space=&quot;preserve&quot;&gt;&lt;value&gt;Create User&lt;/value&gt;&lt;/data&gt;_x005f_x000D__x000a_&lt;data name=&quot;LDAP_CreateUser_Description&quot; xml:space=&quot;preserve&quot;&gt;&lt;value&gt;Creates an Active Directory user.&lt;/value&gt;&lt;/data&gt;_x005f_x000D_"/>
        <s v="&lt;data name=&quot;LDAP_CreateUser_SAMAccountName_DisplayName&quot; xml:space=&quot;preserve&quot;&gt;&lt;value&gt;SAM Account Name&lt;/value&gt;&lt;/data&gt;_x005f_x000D__x000a_&lt;data name=&quot;LDAP_CreateUser_SAMAccountName_Description&quot; xml:space=&quot;preserve&quot;&gt;&lt;value&gt;Security Accounts Manager (SAM) name for the new user.&lt;/value&gt;&lt;/data&gt;_x005f_x000D__x000a_&lt;data name=&quot;LDAP_CreateUser_SAMAccountName_Category&quot; xml:space=&quot;preserve&quot;&gt;&lt;value&gt;Input&lt;/value&gt;&lt;/data&gt;_x005f_x000D__x000a_&lt;data name=&quot;LDAP_CreateUser_DisplayName&quot; xml:space=&quot;preserve&quot;&gt;&lt;value&gt;Create User&lt;/value&gt;&lt;/data&gt;_x005f_x000D__x000a_&lt;data name=&quot;LDAP_CreateUser_Description&quot; xml:space=&quot;preserve&quot;&gt;&lt;value&gt;Creates an Active Directory user.&lt;/value&gt;&lt;/data&gt;_x005f_x000D_"/>
        <s v="&lt;data name=&quot;LDAP_CreateUser_UserName_DisplayName&quot; xml:space=&quot;preserve&quot;&gt;&lt;value&gt;User Name&lt;/value&gt;&lt;/data&gt;_x005f_x000D__x000a_&lt;data name=&quot;LDAP_CreateUser_UserName_Description&quot; xml:space=&quot;preserve&quot;&gt;&lt;value&gt;Alias for the new user.&lt;/value&gt;&lt;/data&gt;_x005f_x000D__x000a_&lt;data name=&quot;LDAP_CreateUser_UserName_Category&quot; xml:space=&quot;preserve&quot;&gt;&lt;value&gt;Input&lt;/value&gt;&lt;/data&gt;_x005f_x000D__x000a_&lt;data name=&quot;LDAP_CreateUser_DisplayName&quot; xml:space=&quot;preserve&quot;&gt;&lt;value&gt;Create User&lt;/value&gt;&lt;/data&gt;_x005f_x000D__x000a_&lt;data name=&quot;LDAP_CreateUser_Description&quot; xml:space=&quot;preserve&quot;&gt;&lt;value&gt;Creates an Active Directory user.&lt;/value&gt;&lt;/data&gt;_x005f_x000D_"/>
        <s v="&lt;data name=&quot;LDAP_DeleteUser_UserAccountName_DisplayName&quot; xml:space=&quot;preserve&quot;&gt;&lt;value&gt;User Account Name&lt;/value&gt;&lt;/data&gt;_x005f_x000D__x000a_&lt;data name=&quot;LDAP_DeleteUser_UserAccountName_Description&quot; xml:space=&quot;preserve&quot;&gt;&lt;value&gt;Active Directory user account that is to be deleted.&lt;/value&gt;&lt;/data&gt;_x005f_x000D__x000a_&lt;data name=&quot;LDAP_DeleteUser_UserAccountName_Category&quot; xml:space=&quot;preserve&quot;&gt;&lt;value&gt;Input&lt;/value&gt;&lt;/data&gt;_x005f_x000D__x000a_&lt;data name=&quot;LDAP_DeleteUser_DisplayName&quot; xml:space=&quot;preserve&quot;&gt;&lt;value&gt;Delete User&lt;/value&gt;&lt;/data&gt;_x005f_x000D__x000a_&lt;data name=&quot;LDAP_DeleteUser_Description&quot; xml:space=&quot;preserve&quot;&gt;&lt;value&gt;Deletes an Active Directory user.&lt;/value&gt;&lt;/data&gt;_x005f_x000D_"/>
        <s v="&lt;data name=&quot;LDAP_FetchPasswordExpiration_ExpirationDate_DisplayName&quot; xml:space=&quot;preserve&quot;&gt;&lt;value&gt;Expiration Date&lt;/value&gt;&lt;/data&gt;_x005f_x000D__x000a_&lt;data name=&quot;LDAP_FetchPasswordExpiration_ExpirationDate_Description&quot; xml:space=&quot;preserve&quot;&gt;&lt;value&gt;Password expiration date (and time) for the given Active Directory user&lt;/value&gt;&lt;/data&gt;_x005f_x000D__x000a_&lt;data name=&quot;LDAP_FetchPasswordExpiration_ExpirationDate_Category&quot; xml:space=&quot;preserve&quot;&gt;&lt;value&gt;Output&lt;/value&gt;&lt;/data&gt;_x005f_x000D__x000a_&lt;data name=&quot;LDAP_FetchPasswordExpiration_DisplayName&quot; xml:space=&quot;preserve&quot;&gt;&lt;value&gt;Fetch Password Expiration&lt;/value&gt;&lt;/data&gt;_x005f_x000D__x000a_&lt;data name=&quot;LDAP_FetchPasswordExpiration_Description&quot; xml:space=&quot;preserve&quot;&gt;&lt;value&gt;Fetches password expiration date (and time) for a given Active Directory user.&lt;/value&gt;&lt;/data&gt;_x005f_x000D_"/>
        <s v="&lt;data name=&quot;LDAP_FetchPasswordExpiration_UserAccountName_DisplayName&quot; xml:space=&quot;preserve&quot;&gt;&lt;value&gt;User Account Name&lt;/value&gt;&lt;/data&gt;_x005f_x000D__x000a_&lt;data name=&quot;LDAP_FetchPasswordExpiration_UserAccountName_Description&quot; xml:space=&quot;preserve&quot;&gt;&lt;value&gt;Active Directory user name for whom password expiration date (and time) is to be fetched&lt;/value&gt;&lt;/data&gt;_x005f_x000D__x000a_&lt;data name=&quot;LDAP_FetchPasswordExpiration_UserAccountName_Category&quot; xml:space=&quot;preserve&quot;&gt;&lt;value&gt;Input&lt;/value&gt;&lt;/data&gt;_x005f_x000D__x000a_&lt;data name=&quot;LDAP_FetchPasswordExpiration_DisplayName&quot; xml:space=&quot;preserve&quot;&gt;&lt;value&gt;Fetch Password Expiration&lt;/value&gt;&lt;/data&gt;_x005f_x000D__x000a_&lt;data name=&quot;LDAP_FetchPasswordExpiration_Description&quot; xml:space=&quot;preserve&quot;&gt;&lt;value&gt;Fetches password expiration date (and time) for a given Active Directory user.&lt;/value&gt;&lt;/data&gt;_x005f_x000D_"/>
        <s v="&lt;data name=&quot;LDAP_FetchUserExpiration_ExpirationDate_DisplayName&quot; xml:space=&quot;preserve&quot;&gt;&lt;value&gt;Expiration Date&lt;/value&gt;&lt;/data&gt;_x005f_x000D__x000a_&lt;data name=&quot;LDAP_FetchUserExpiration_ExpirationDate_Description&quot; xml:space=&quot;preserve&quot;&gt;&lt;value&gt;User‑account expiration date (and time) for the given Active Directory user&lt;/value&gt;&lt;/data&gt;_x005f_x000D__x000a_&lt;data name=&quot;LDAP_FetchUserExpiration_ExpirationDate_Category&quot; xml:space=&quot;preserve&quot;&gt;&lt;value&gt;Output&lt;/value&gt;&lt;/data&gt;_x005f_x000D__x000a_&lt;data name=&quot;LDAP_FetchUserExpiration_DisplayName&quot; xml:space=&quot;preserve&quot;&gt;&lt;value&gt;Fetch User Expiration&lt;/value&gt;&lt;/data&gt;_x005f_x000D__x000a_&lt;data name=&quot;LDAP_FetchUserExpiration_Description&quot; xml:space=&quot;preserve&quot;&gt;&lt;value&gt;Fetches the user‑account expiration date (and time) for a given Active Directory user&lt;/value&gt;&lt;/data&gt;_x005f_x000D_"/>
        <s v="&lt;data name=&quot;LDAP_FetchUserExpiration_UserAccountName_DisplayName&quot; xml:space=&quot;preserve&quot;&gt;&lt;value&gt;User Account Name&lt;/value&gt;&lt;/data&gt;_x005f_x000D__x000a_&lt;data name=&quot;LDAP_FetchUserExpiration_UserAccountName_Description&quot; xml:space=&quot;preserve&quot;&gt;&lt;value&gt;Active Directory user name for whom user‑account expiration date (and time) is to be fetched.&lt;/value&gt;&lt;/data&gt;_x005f_x000D__x000a_&lt;data name=&quot;LDAP_FetchUserExpiration_UserAccountName_Category&quot; xml:space=&quot;preserve&quot;&gt;&lt;value&gt;Input&lt;/value&gt;&lt;/data&gt;_x005f_x000D__x000a_&lt;data name=&quot;LDAP_FetchUserExpiration_DisplayName&quot; xml:space=&quot;preserve&quot;&gt;&lt;value&gt;Fetch User Expiration&lt;/value&gt;&lt;/data&gt;_x005f_x000D__x000a_&lt;data name=&quot;LDAP_FetchUserExpiration_Description&quot; xml:space=&quot;preserve&quot;&gt;&lt;value&gt;Fetches the user‑account expiration date (and time) for a given Active Directory user&lt;/value&gt;&lt;/data&gt;_x005f_x000D_"/>
        <s v="&lt;data name=&quot;LDAP_FetchUserGroup_UserAccountName_DisplayName&quot; xml:space=&quot;preserve&quot;&gt;&lt;value&gt;User Account Name&lt;/value&gt;&lt;/data&gt;_x005f_x000D__x000a_&lt;data name=&quot;LDAP_FetchUserGroup_UserAccountName_Description&quot; xml:space=&quot;preserve&quot;&gt;&lt;value&gt;Active Directory user for whom the user group is to be fetched.&lt;/value&gt;&lt;/data&gt;_x005f_x000D__x000a_&lt;data name=&quot;LDAP_FetchUserGroup_UserAccountName_Category&quot; xml:space=&quot;preserve&quot;&gt;&lt;value&gt;Input&lt;/value&gt;&lt;/data&gt;_x005f_x000D__x000a_&lt;data name=&quot;LDAP_FetchUserGroup_DisplayName&quot; xml:space=&quot;preserve&quot;&gt;&lt;value&gt;Fetch User Group&lt;/value&gt;&lt;/data&gt;_x005f_x000D__x000a_&lt;data name=&quot;LDAP_FetchUserGroup_Description&quot; xml:space=&quot;preserve&quot;&gt;&lt;value&gt;Fetches the name of the groups to which an Active Directory user is associated.&lt;/value&gt;&lt;/data&gt;_x005f_x000D_"/>
        <s v="&lt;data name=&quot;LDAP_FetchUserGroup_UserGroupsList_DisplayName&quot; xml:space=&quot;preserve&quot;&gt;&lt;value&gt;User Groups List&lt;/value&gt;&lt;/data&gt;_x005f_x000D__x000a_&lt;data name=&quot;LDAP_FetchUserGroup_UserGroupsList_Description&quot; xml:space=&quot;preserve&quot;&gt;&lt;value&gt;Group names that are found to be associated with the given Active Directory user.&lt;/value&gt;&lt;/data&gt;_x005f_x000D__x000a_&lt;data name=&quot;LDAP_FetchUserGroup_UserGroupsList_Category&quot; xml:space=&quot;preserve&quot;&gt;&lt;value&gt;Output&lt;/value&gt;&lt;/data&gt;_x005f_x000D__x000a_&lt;data name=&quot;LDAP_FetchUserGroup_DisplayName&quot; xml:space=&quot;preserve&quot;&gt;&lt;value&gt;Fetch User Group&lt;/value&gt;&lt;/data&gt;_x005f_x000D__x000a_&lt;data name=&quot;LDAP_FetchUserGroup_Description&quot; xml:space=&quot;preserve&quot;&gt;&lt;value&gt;Fetches the name of the groups to which an Active Directory user is associated.&lt;/value&gt;&lt;/data&gt;_x005f_x000D_"/>
        <s v="&lt;data name=&quot;LDAP_FetchUserStatus_ActiveStatus_DisplayName&quot; xml:space=&quot;preserve&quot;&gt;&lt;value&gt;Active Status&lt;/value&gt;&lt;/data&gt;_x005f_x000D__x000a_&lt;data name=&quot;LDAP_FetchUserStatus_ActiveStatus_Description&quot; xml:space=&quot;preserve&quot;&gt;&lt;value&gt;Active‑status of the given user.&lt;/value&gt;&lt;/data&gt;_x005f_x000D__x000a_&lt;data name=&quot;LDAP_FetchUserStatus_ActiveStatus_Category&quot; xml:space=&quot;preserve&quot;&gt;&lt;value&gt;Output&lt;/value&gt;&lt;/data&gt;_x005f_x000D__x000a_&lt;data name=&quot;LDAP_FetchUserStatus_DisplayName&quot; xml:space=&quot;preserve&quot;&gt;&lt;value&gt;Fetch User Status&lt;/value&gt;&lt;/data&gt;_x005f_x000D__x000a_&lt;data name=&quot;LDAP_FetchUserStatus_Description&quot; xml:space=&quot;preserve&quot;&gt;&lt;value&gt;Fetches the name of the groups to which an Active Directory user is associated.&lt;/value&gt;&lt;/data&gt;_x005f_x000D_"/>
        <s v="&lt;data name=&quot;LDAP_FetchUserStatus_LockStatus_DisplayName&quot; xml:space=&quot;preserve&quot;&gt;&lt;value&gt;Lock Status&lt;/value&gt;&lt;/data&gt;_x005f_x000D__x000a_&lt;data name=&quot;LDAP_FetchUserStatus_LockStatus_Description&quot; xml:space=&quot;preserve&quot;&gt;&lt;value&gt;Lock‑status of the given user.&lt;/value&gt;&lt;/data&gt;_x005f_x000D__x000a_&lt;data name=&quot;LDAP_FetchUserStatus_LockStatus_Category&quot; xml:space=&quot;preserve&quot;&gt;&lt;value&gt;Output&lt;/value&gt;&lt;/data&gt;_x005f_x000D__x000a_&lt;data name=&quot;LDAP_FetchUserStatus_DisplayName&quot; xml:space=&quot;preserve&quot;&gt;&lt;value&gt;Fetch User Status&lt;/value&gt;&lt;/data&gt;_x005f_x000D__x000a_&lt;data name=&quot;LDAP_FetchUserStatus_Description&quot; xml:space=&quot;preserve&quot;&gt;&lt;value&gt;Fetches the name of the groups to which an Active Directory user is associated.&lt;/value&gt;&lt;/data&gt;_x005f_x000D_"/>
        <s v="&lt;data name=&quot;LDAP_FetchUserStatus_UserAccountName_DisplayName&quot; xml:space=&quot;preserve&quot;&gt;&lt;value&gt;User Account Name&lt;/value&gt;&lt;/data&gt;_x005f_x000D__x000a_&lt;data name=&quot;LDAP_FetchUserStatus_UserAccountName_Description&quot; xml:space=&quot;preserve&quot;&gt;&lt;value&gt;Active Directory user for whom the status is to be fetched.&lt;/value&gt;&lt;/data&gt;_x005f_x000D__x000a_&lt;data name=&quot;LDAP_FetchUserStatus_UserAccountName_Category&quot; xml:space=&quot;preserve&quot;&gt;&lt;value&gt;Input&lt;/value&gt;&lt;/data&gt;_x005f_x000D__x000a_&lt;data name=&quot;LDAP_FetchUserStatus_DisplayName&quot; xml:space=&quot;preserve&quot;&gt;&lt;value&gt;Fetch User Status&lt;/value&gt;&lt;/data&gt;_x005f_x000D__x000a_&lt;data name=&quot;LDAP_FetchUserStatus_Description&quot; xml:space=&quot;preserve&quot;&gt;&lt;value&gt;Fetches the name of the groups to which an Active Directory user is associated.&lt;/value&gt;&lt;/data&gt;_x005f_x000D_"/>
        <s v="&lt;data name=&quot;LDAP_RetrieveActiveDirectoryScope__DisplayName&quot; xml:space=&quot;preserve&quot;&gt;&lt;value&gt;&lt;/value&gt;&lt;/data&gt;_x005f_x000D__x000a_&lt;data name=&quot;LDAP_RetrieveActiveDirectoryScope__Description&quot; xml:space=&quot;preserve&quot;&gt;&lt;value&gt;&lt;/value&gt;&lt;/data&gt;_x005f_x000D__x000a_&lt;data name=&quot;LDAP_RetrieveActiveDirectoryScope__Category&quot; xml:space=&quot;preserve&quot;&gt;&lt;value&gt;&lt;/value&gt;&lt;/data&gt;_x005f_x000D__x000a_&lt;data name=&quot;LDAP_RetrieveActiveDirectoryScope_DisplayName&quot; xml:space=&quot;preserve&quot;&gt;&lt;value&gt;Retrieve Active Directory Scope&lt;/value&gt;&lt;/data&gt;_x005f_x000D__x000a_&lt;data name=&quot;LDAP_RetrieveActiveDirectoryScope_Description&quot; xml:space=&quot;preserve&quot;&gt;&lt;value&gt;Retrieve Active Directory Scope&lt;/value&gt;&lt;/data&gt;_x005f_x000D_"/>
        <s v="&lt;data name=&quot;LDAP_RetrieveActiveDirectoryScope_ActiveDirectoryServer_DisplayName&quot; xml:space=&quot;preserve&quot;&gt;&lt;value&gt;Active Directory Server&lt;/value&gt;&lt;/data&gt;_x005f_x000D__x000a_&lt;data name=&quot;LDAP_RetrieveActiveDirectoryScope_ActiveDirectoryServer_Description&quot; xml:space=&quot;preserve&quot;&gt;&lt;value&gt;Active Directory Server&lt;/value&gt;&lt;/data&gt;_x005f_x000D__x000a_&lt;data name=&quot;LDAP_RetrieveActiveDirectoryScope_ActiveDirectoryServer_Category&quot; xml:space=&quot;preserve&quot;&gt;&lt;value&gt;Input&lt;/value&gt;&lt;/data&gt;_x005f_x000D__x000a_&lt;data name=&quot;LDAP_RetrieveActiveDirectoryScope_DisplayName&quot; xml:space=&quot;preserve&quot;&gt;&lt;value&gt;Retrieve Active Directory Scope&lt;/value&gt;&lt;/data&gt;_x005f_x000D__x000a_&lt;data name=&quot;LDAP_RetrieveActiveDirectoryScope_Description&quot; xml:space=&quot;preserve&quot;&gt;&lt;value&gt;Retrieve Active Directory Scope&lt;/value&gt;&lt;/data&gt;_x005f_x000D_"/>
        <s v="&lt;data name=&quot;LDAP_RetrieveActiveDirectoryScope_Password_DisplayName&quot; xml:space=&quot;preserve&quot;&gt;&lt;value&gt;Password&lt;/value&gt;&lt;/data&gt;_x005f_x000D__x000a_&lt;data name=&quot;LDAP_RetrieveActiveDirectoryScope_Password_Description&quot; xml:space=&quot;preserve&quot;&gt;&lt;value&gt;Password&lt;/value&gt;&lt;/data&gt;_x005f_x000D__x000a_&lt;data name=&quot;LDAP_RetrieveActiveDirectoryScope_Password_Category&quot; xml:space=&quot;preserve&quot;&gt;&lt;value&gt;Input&lt;/value&gt;&lt;/data&gt;_x005f_x000D__x000a_&lt;data name=&quot;LDAP_RetrieveActiveDirectoryScope_DisplayName&quot; xml:space=&quot;preserve&quot;&gt;&lt;value&gt;Retrieve Active Directory Scope&lt;/value&gt;&lt;/data&gt;_x005f_x000D__x000a_&lt;data name=&quot;LDAP_RetrieveActiveDirectoryScope_Description&quot; xml:space=&quot;preserve&quot;&gt;&lt;value&gt;Retrieve Active Directory Scope&lt;/value&gt;&lt;/data&gt;_x005f_x000D_"/>
        <s v="&lt;data name=&quot;LDAP_RetrieveActiveDirectoryScope_Username_DisplayName&quot; xml:space=&quot;preserve&quot;&gt;&lt;value&gt;Username&lt;/value&gt;&lt;/data&gt;_x005f_x000D__x000a_&lt;data name=&quot;LDAP_RetrieveActiveDirectoryScope_Username_Description&quot; xml:space=&quot;preserve&quot;&gt;&lt;value&gt;Username&lt;/value&gt;&lt;/data&gt;_x005f_x000D__x000a_&lt;data name=&quot;LDAP_RetrieveActiveDirectoryScope_Username_Category&quot; xml:space=&quot;preserve&quot;&gt;&lt;value&gt;Input&lt;/value&gt;&lt;/data&gt;_x005f_x000D__x000a_&lt;data name=&quot;LDAP_RetrieveActiveDirectoryScope_DisplayName&quot; xml:space=&quot;preserve&quot;&gt;&lt;value&gt;Retrieve Active Directory Scope&lt;/value&gt;&lt;/data&gt;_x005f_x000D__x000a_&lt;data name=&quot;LDAP_RetrieveActiveDirectoryScope_Description&quot; xml:space=&quot;preserve&quot;&gt;&lt;value&gt;Retrieve Active Directory Scope&lt;/value&gt;&lt;/data&gt;_x005f_x000D_"/>
        <s v="&lt;data name=&quot;LDAP_SetUserStatus_SetStatus_DisplayName&quot; xml:space=&quot;preserve&quot;&gt;&lt;value&gt;Set Status&lt;/value&gt;&lt;/data&gt;_x005f_x000D__x000a_&lt;data name=&quot;LDAP_SetUserStatus_SetStatus_Description&quot; xml:space=&quot;preserve&quot;&gt;&lt;value&gt;Lock‑status options.&lt;/value&gt;&lt;/data&gt;_x005f_x000D__x000a_&lt;data name=&quot;LDAP_SetUserStatus_SetStatus_Category&quot; xml:space=&quot;preserve&quot;&gt;&lt;value&gt;Input&lt;/value&gt;&lt;/data&gt;_x005f_x000D__x000a_&lt;data name=&quot;LDAP_SetUserStatus_DisplayName&quot; xml:space=&quot;preserve&quot;&gt;&lt;value&gt;Set User Status&lt;/value&gt;&lt;/data&gt;_x005f_x000D__x000a_&lt;data name=&quot;LDAP_SetUserStatus_Description&quot; xml:space=&quot;preserve&quot;&gt;&lt;value&gt;Sets the lock‑status of a given Active Directory user.&lt;/value&gt;&lt;/data&gt;_x005f_x000D_"/>
        <s v="&lt;data name=&quot;LDAP_SetUserStatus_UserAccountName_DisplayName&quot; xml:space=&quot;preserve&quot;&gt;&lt;value&gt;User Account Name&lt;/value&gt;&lt;/data&gt;_x005f_x000D__x000a_&lt;data name=&quot;LDAP_SetUserStatus_UserAccountName_Description&quot; xml:space=&quot;preserve&quot;&gt;&lt;value&gt;Active Directory user name for whom the lock‑status is to be set.&lt;/value&gt;&lt;/data&gt;_x005f_x000D__x000a_&lt;data name=&quot;LDAP_SetUserStatus_UserAccountName_Category&quot; xml:space=&quot;preserve&quot;&gt;&lt;value&gt;Input&lt;/value&gt;&lt;/data&gt;_x005f_x000D__x000a_&lt;data name=&quot;LDAP_SetUserStatus_DisplayName&quot; xml:space=&quot;preserve&quot;&gt;&lt;value&gt;Set User Status&lt;/value&gt;&lt;/data&gt;_x005f_x000D__x000a_&lt;data name=&quot;LDAP_SetUserStatus_Description&quot; xml:space=&quot;preserve&quot;&gt;&lt;value&gt;Sets the lock‑status of a given Active Directory user.&lt;/value&gt;&lt;/data&gt;_x005f_x000D_"/>
        <s v="&lt;data name=&quot;LDAP_VerifyUserExists_Exists_DisplayName&quot; xml:space=&quot;preserve&quot;&gt;&lt;value&gt;Exists&lt;/value&gt;&lt;/data&gt;_x005f_x000D__x000a_&lt;data name=&quot;LDAP_VerifyUserExists_Exists_Description&quot; xml:space=&quot;preserve&quot;&gt;&lt;value&gt;True, if the user exists, false otherwise&lt;/value&gt;&lt;/data&gt;_x005f_x000D__x000a_&lt;data name=&quot;LDAP_VerifyUserExists_Exists_Category&quot; xml:space=&quot;preserve&quot;&gt;&lt;value&gt;Output&lt;/value&gt;&lt;/data&gt;_x005f_x000D__x000a_&lt;data name=&quot;LDAP_VerifyUserExists_DisplayName&quot; xml:space=&quot;preserve&quot;&gt;&lt;value&gt;User Exists&lt;/value&gt;&lt;/data&gt;_x005f_x000D__x000a_&lt;data name=&quot;LDAP_VerifyUserExists_Description&quot; xml:space=&quot;preserve&quot;&gt;&lt;value&gt;Checks whether a user exists in an Active Directory.&lt;/value&gt;&lt;/data&gt;_x005f_x000D_"/>
        <s v="&lt;data name=&quot;LDAP_VerifyUserExists_SearchDirectory_DisplayName&quot; xml:space=&quot;preserve&quot;&gt;&lt;value&gt;Search Directory&lt;/value&gt;&lt;/data&gt;_x005f_x000D__x000a_&lt;data name=&quot;LDAP_VerifyUserExists_SearchDirectory_Description&quot; xml:space=&quot;preserve&quot;&gt;&lt;value&gt;Name of the folder in the Active Directory where the user name is to be found.&lt;/value&gt;&lt;/data&gt;_x005f_x000D__x000a_&lt;data name=&quot;LDAP_VerifyUserExists_SearchDirectory_Category&quot; xml:space=&quot;preserve&quot;&gt;&lt;value&gt;Input&lt;/value&gt;&lt;/data&gt;_x005f_x000D__x000a_&lt;data name=&quot;LDAP_VerifyUserExists_DisplayName&quot; xml:space=&quot;preserve&quot;&gt;&lt;value&gt;User Exists&lt;/value&gt;&lt;/data&gt;_x005f_x000D__x000a_&lt;data name=&quot;LDAP_VerifyUserExists_Description&quot; xml:space=&quot;preserve&quot;&gt;&lt;value&gt;Checks whether a user exists in an Active Directory.&lt;/value&gt;&lt;/data&gt;_x005f_x000D_"/>
        <s v="&lt;data name=&quot;LDAP_VerifyUserExists_SearchFilter_DisplayName&quot; xml:space=&quot;preserve&quot;&gt;&lt;value&gt;Search Filter&lt;/value&gt;&lt;/data&gt;_x005f_x000D__x000a_&lt;data name=&quot;LDAP_VerifyUserExists_SearchFilter_Description&quot; xml:space=&quot;preserve&quot;&gt;&lt;value&gt;Search filter options.&lt;/value&gt;&lt;/data&gt;_x005f_x000D__x000a_&lt;data name=&quot;LDAP_VerifyUserExists_SearchFilter_Category&quot; xml:space=&quot;preserve&quot;&gt;&lt;value&gt;Input&lt;/value&gt;&lt;/data&gt;_x005f_x000D__x000a_&lt;data name=&quot;LDAP_VerifyUserExists_DisplayName&quot; xml:space=&quot;preserve&quot;&gt;&lt;value&gt;User Exists&lt;/value&gt;&lt;/data&gt;_x005f_x000D__x000a_&lt;data name=&quot;LDAP_VerifyUserExists_Description&quot; xml:space=&quot;preserve&quot;&gt;&lt;value&gt;Checks whether a user exists in an Active Directory.&lt;/value&gt;&lt;/data&gt;_x005f_x000D_"/>
        <s v="&lt;data name=&quot;Message_BeepSound_NoProperty_DisplayName&quot; xml:space=&quot;preserve&quot;&gt;&lt;value&gt;NoProperty&lt;/value&gt;&lt;/data&gt;_x005f_x000D__x000a_&lt;data name=&quot;Message_BeepSound_NoProperty_Description&quot; xml:space=&quot;preserve&quot;&gt;&lt;value&gt;-&lt;/value&gt;&lt;/data&gt;_x005f_x000D__x000a_&lt;data name=&quot;Message_BeepSound_NoProperty_Category&quot; xml:space=&quot;preserve&quot;&gt;&lt;value&gt;&lt;/value&gt;&lt;/data&gt;_x005f_x000D__x000a_&lt;data name=&quot;Message_BeepSound_DisplayName&quot; xml:space=&quot;preserve&quot;&gt;&lt;value&gt;Beep Sound&lt;/value&gt;&lt;/data&gt;_x005f_x000D__x000a_&lt;data name=&quot;Message_BeepSound_Description&quot; xml:space=&quot;preserve&quot;&gt;&lt;value&gt;Generates a beep sound.&lt;/value&gt;&lt;/data&gt;_x005f_x000D_"/>
        <s v="&lt;data name=&quot;Message_DisplayMessage_AlwaysOnTop_DisplayName&quot; xml:space=&quot;preserve&quot;&gt;&lt;value&gt;Always On Top&lt;/value&gt;&lt;/data&gt;_x005f_x000D__x000a_&lt;data name=&quot;Message_DisplayMessage_AlwaysOnTop_Description&quot; xml:space=&quot;preserve&quot;&gt;&lt;value&gt;If checked, the message box will be shown above all screens.&lt;/value&gt;&lt;/data&gt;_x005f_x000D__x000a_&lt;data name=&quot;Message_DisplayMessage_AlwaysOnTop_Category&quot; xml:space=&quot;preserve&quot;&gt;&lt;value&gt;Preferences&lt;/value&gt;&lt;/data&gt;_x005f_x000D__x000a_&lt;data name=&quot;Message_DisplayMessage_DisplayName&quot; xml:space=&quot;preserve&quot;&gt;&lt;value&gt;Display Message&lt;/value&gt;&lt;/data&gt;_x005f_x000D__x000a_&lt;data name=&quot;Message_DisplayMessage_Description&quot; xml:space=&quot;preserve&quot;&gt;&lt;value&gt;Prompts a message with the button(s).&lt;/value&gt;&lt;/data&gt;_x005f_x000D_"/>
        <s v="&lt;data name=&quot;Message_DisplayMessage_Buttons_DisplayName&quot; xml:space=&quot;preserve&quot;&gt;&lt;value&gt;Buttons&lt;/value&gt;&lt;/data&gt;_x005f_x000D__x000a_&lt;data name=&quot;Message_DisplayMessage_Buttons_Description&quot; xml:space=&quot;preserve&quot;&gt;&lt;value&gt;Configure buttons to be displayed on the message box.&lt;/value&gt;&lt;/data&gt;_x005f_x000D__x000a_&lt;data name=&quot;Message_DisplayMessage_Buttons_Category&quot; xml:space=&quot;preserve&quot;&gt;&lt;value&gt;Input&lt;/value&gt;&lt;/data&gt;_x005f_x000D__x000a_&lt;data name=&quot;Message_DisplayMessage_DisplayName&quot; xml:space=&quot;preserve&quot;&gt;&lt;value&gt;Display Message&lt;/value&gt;&lt;/data&gt;_x005f_x000D__x000a_&lt;data name=&quot;Message_DisplayMessage_Description&quot; xml:space=&quot;preserve&quot;&gt;&lt;value&gt;Prompts a message with the button(s).&lt;/value&gt;&lt;/data&gt;_x005f_x000D_"/>
        <s v="&lt;data name=&quot;Message_DisplayMessage_MessageText_DisplayName&quot; xml:space=&quot;preserve&quot;&gt;&lt;value&gt;Message Text&lt;/value&gt;&lt;/data&gt;_x005f_x000D__x000a_&lt;data name=&quot;Message_DisplayMessage_MessageText_Description&quot; xml:space=&quot;preserve&quot;&gt;&lt;value&gt;The text or a string variable whose content need to be displayed as a text message._x005f_x000D_ This is a mandatory field.&lt;/value&gt;&lt;/data&gt;_x005f_x000D__x000a_&lt;data name=&quot;Message_DisplayMessage_MessageText_Category&quot; xml:space=&quot;preserve&quot;&gt;&lt;value&gt;Input&lt;/value&gt;&lt;/data&gt;_x005f_x000D__x000a_&lt;data name=&quot;Message_DisplayMessage_DisplayName&quot; xml:space=&quot;preserve&quot;&gt;&lt;value&gt;Display Message&lt;/value&gt;&lt;/data&gt;_x005f_x000D__x000a_&lt;data name=&quot;Message_DisplayMessage_Description&quot; xml:space=&quot;preserve&quot;&gt;&lt;value&gt;Prompts a message with the button(s).&lt;/value&gt;&lt;/data&gt;_x005f_x000D_"/>
        <s v="&lt;data name=&quot;Message_DisplayMessage_Selection_DisplayName&quot; xml:space=&quot;preserve&quot;&gt;&lt;value&gt;Selection&lt;/value&gt;&lt;/data&gt;_x005f_x000D__x000a_&lt;data name=&quot;Message_DisplayMessage_Selection_Description&quot; xml:space=&quot;preserve&quot;&gt;&lt;value&gt;It returns the selected button value to string variable.&lt;/value&gt;&lt;/data&gt;_x005f_x000D__x000a_&lt;data name=&quot;Message_DisplayMessage_Selection_Category&quot; xml:space=&quot;preserve&quot;&gt;&lt;value&gt;Output&lt;/value&gt;&lt;/data&gt;_x005f_x000D__x000a_&lt;data name=&quot;Message_DisplayMessage_DisplayName&quot; xml:space=&quot;preserve&quot;&gt;&lt;value&gt;Display Message&lt;/value&gt;&lt;/data&gt;_x005f_x000D__x000a_&lt;data name=&quot;Message_DisplayMessage_Description&quot; xml:space=&quot;preserve&quot;&gt;&lt;value&gt;Prompts a message with the button(s).&lt;/value&gt;&lt;/data&gt;_x005f_x000D_"/>
        <s v="&lt;data name=&quot;Message_DisplayMessage_Title_DisplayName&quot; xml:space=&quot;preserve&quot;&gt;&lt;value&gt;Title&lt;/value&gt;&lt;/data&gt;_x005f_x000D__x000a_&lt;data name=&quot;Message_DisplayMessage_Title_Description&quot; xml:space=&quot;preserve&quot;&gt;&lt;value&gt;Message box title &lt;/value&gt;&lt;/data&gt;_x005f_x000D__x000a_&lt;data name=&quot;Message_DisplayMessage_Title_Category&quot; xml:space=&quot;preserve&quot;&gt;&lt;value&gt;Input&lt;/value&gt;&lt;/data&gt;_x005f_x000D__x000a_&lt;data name=&quot;Message_DisplayMessage_DisplayName&quot; xml:space=&quot;preserve&quot;&gt;&lt;value&gt;Display Message&lt;/value&gt;&lt;/data&gt;_x005f_x000D__x000a_&lt;data name=&quot;Message_DisplayMessage_Description&quot; xml:space=&quot;preserve&quot;&gt;&lt;value&gt;Prompts a message with the button(s).&lt;/value&gt;&lt;/data&gt;_x005f_x000D_"/>
        <s v="&lt;data name=&quot;PDF_ExtractImages_DestinationFolderName_DisplayName&quot; xml:space=&quot;preserve&quot;&gt;&lt;value&gt;Destination Folder Name&lt;/value&gt;&lt;/data&gt;_x005f_x000D__x000a_&lt;data name=&quot;PDF_ExtractImages_DestinationFolderName_Description&quot; xml:space=&quot;preserve&quot;&gt;&lt;value&gt;Destination Folder Name&lt;/value&gt;&lt;/data&gt;_x005f_x000D__x000a_&lt;data name=&quot;PDF_ExtractImages_DestinationFolderName_Category&quot; xml:space=&quot;preserve&quot;&gt;&lt;value&gt;Input&lt;/value&gt;&lt;/data&gt;_x005f_x000D__x000a_&lt;data name=&quot;PDF_ExtractImages_DisplayName&quot; xml:space=&quot;preserve&quot;&gt;&lt;value&gt;Extract Images&lt;/value&gt;&lt;/data&gt;_x005f_x000D__x000a_&lt;data name=&quot;PDF_ExtractImages_Description&quot; xml:space=&quot;preserve&quot;&gt;&lt;value&gt;Extract Images&lt;/value&gt;&lt;/data&gt;_x005f_x000D_"/>
        <s v="&lt;data name=&quot;PDF_ExtractImages_FileName_DisplayName&quot; xml:space=&quot;preserve&quot;&gt;&lt;value&gt;File Name&lt;/value&gt;&lt;/data&gt;_x005f_x000D__x000a_&lt;data name=&quot;PDF_ExtractImages_FileName_Description&quot; xml:space=&quot;preserve&quot;&gt;&lt;value&gt;Source PDF Name&lt;/value&gt;&lt;/data&gt;_x005f_x000D__x000a_&lt;data name=&quot;PDF_ExtractImages_FileName_Category&quot; xml:space=&quot;preserve&quot;&gt;&lt;value&gt;Input&lt;/value&gt;&lt;/data&gt;_x005f_x000D__x000a_&lt;data name=&quot;PDF_ExtractImages_DisplayName&quot; xml:space=&quot;preserve&quot;&gt;&lt;value&gt;Extract Images&lt;/value&gt;&lt;/data&gt;_x005f_x000D__x000a_&lt;data name=&quot;PDF_ExtractImages_Description&quot; xml:space=&quot;preserve&quot;&gt;&lt;value&gt;Extract Images&lt;/value&gt;&lt;/data&gt;_x005f_x000D_"/>
        <s v="&lt;data name=&quot;PDF_ExtractImages_Filter_DisplayName&quot; xml:space=&quot;preserve&quot;&gt;&lt;value&gt;Filter&lt;/value&gt;&lt;/data&gt;_x005f_x000D__x000a_&lt;data name=&quot;PDF_ExtractImages_Filter_Description&quot; xml:space=&quot;preserve&quot;&gt;&lt;value&gt;Filter&lt;/value&gt;&lt;/data&gt;_x005f_x000D__x000a_&lt;data name=&quot;PDF_ExtractImages_Filter_Category&quot; xml:space=&quot;preserve&quot;&gt;&lt;value&gt;Preference&lt;/value&gt;&lt;/data&gt;_x005f_x000D__x000a_&lt;data name=&quot;PDF_ExtractImages_DisplayName&quot; xml:space=&quot;preserve&quot;&gt;&lt;value&gt;Extract Images&lt;/value&gt;&lt;/data&gt;_x005f_x000D__x000a_&lt;data name=&quot;PDF_ExtractImages_Description&quot; xml:space=&quot;preserve&quot;&gt;&lt;value&gt;Extract Images&lt;/value&gt;&lt;/data&gt;_x005f_x000D_"/>
        <s v="&lt;data name=&quot;PDF_ExtractImages_ImageType_DisplayName&quot; xml:space=&quot;preserve&quot;&gt;&lt;value&gt;Image Type&lt;/value&gt;&lt;/data&gt;_x005f_x000D__x000a_&lt;data name=&quot;PDF_ExtractImages_ImageType_Description&quot; xml:space=&quot;preserve&quot;&gt;&lt;value&gt;Image Type&lt;/value&gt;&lt;/data&gt;_x005f_x000D__x000a_&lt;data name=&quot;PDF_ExtractImages_ImageType_Category&quot; xml:space=&quot;preserve&quot;&gt;&lt;value&gt;Preference&lt;/value&gt;&lt;/data&gt;_x005f_x000D__x000a_&lt;data name=&quot;PDF_ExtractImages_DisplayName&quot; xml:space=&quot;preserve&quot;&gt;&lt;value&gt;Extract Images&lt;/value&gt;&lt;/data&gt;_x005f_x000D__x000a_&lt;data name=&quot;PDF_ExtractImages_Description&quot; xml:space=&quot;preserve&quot;&gt;&lt;value&gt;Extract Images&lt;/value&gt;&lt;/data&gt;_x005f_x000D_"/>
        <s v="&lt;data name=&quot;PDF_ExtractImages_Password_DisplayName&quot; xml:space=&quot;preserve&quot;&gt;&lt;value&gt;Password&lt;/value&gt;&lt;/data&gt;_x005f_x000D__x000a_&lt;data name=&quot;PDF_ExtractImages_Password_Description&quot; xml:space=&quot;preserve&quot;&gt;&lt;value&gt;Password&lt;/value&gt;&lt;/data&gt;_x005f_x000D__x000a_&lt;data name=&quot;PDF_ExtractImages_Password_Category&quot; xml:space=&quot;preserve&quot;&gt;&lt;value&gt;Input&lt;/value&gt;&lt;/data&gt;_x005f_x000D__x000a_&lt;data name=&quot;PDF_ExtractImages_DisplayName&quot; xml:space=&quot;preserve&quot;&gt;&lt;value&gt;Extract Images&lt;/value&gt;&lt;/data&gt;_x005f_x000D__x000a_&lt;data name=&quot;PDF_ExtractImages_Description&quot; xml:space=&quot;preserve&quot;&gt;&lt;value&gt;Extract Images&lt;/value&gt;&lt;/data&gt;_x005f_x000D_"/>
        <s v="&lt;data name=&quot;PDF_ExtractImages_Title_DisplayName&quot; xml:space=&quot;preserve&quot;&gt;&lt;value&gt;Title&lt;/value&gt;&lt;/data&gt;_x005f_x000D__x000a_&lt;data name=&quot;PDF_ExtractImages_Title_Description&quot; xml:space=&quot;preserve&quot;&gt;&lt;value&gt;Title&lt;/value&gt;&lt;/data&gt;_x005f_x000D__x000a_&lt;data name=&quot;PDF_ExtractImages_Title_Category&quot; xml:space=&quot;preserve&quot;&gt;&lt;value&gt;Input&lt;/value&gt;&lt;/data&gt;_x005f_x000D__x000a_&lt;data name=&quot;PDF_ExtractImages_DisplayName&quot; xml:space=&quot;preserve&quot;&gt;&lt;value&gt;Extract Images&lt;/value&gt;&lt;/data&gt;_x005f_x000D__x000a_&lt;data name=&quot;PDF_ExtractImages_Description&quot; xml:space=&quot;preserve&quot;&gt;&lt;value&gt;Extract Images&lt;/value&gt;&lt;/data&gt;_x005f_x000D_"/>
        <s v="&lt;data name=&quot;PDF_ExtractPDFPages_DestinationFolderName_DisplayName&quot; xml:space=&quot;preserve&quot;&gt;&lt;value&gt;Output File Name&lt;/value&gt;&lt;/data&gt;_x005f_x000D__x000a_&lt;data name=&quot;PDF_ExtractPDFPages_DestinationFolderName_Description&quot; xml:space=&quot;preserve&quot;&gt;&lt;value&gt;Destination Folder Name&lt;/value&gt;&lt;/data&gt;_x005f_x000D__x000a_&lt;data name=&quot;PDF_ExtractPDFPages_DestinationFolderName_Category&quot; xml:space=&quot;preserve&quot;&gt;&lt;value&gt;Output&lt;/value&gt;&lt;/data&gt;_x005f_x000D__x000a_&lt;data name=&quot;PDF_ExtractPDFPages_DisplayName&quot; xml:space=&quot;preserve&quot;&gt;&lt;value&gt;Extract PDF Pages&lt;/value&gt;&lt;/data&gt;_x005f_x000D__x000a_&lt;data name=&quot;PDF_ExtractPDFPages_Description&quot; xml:space=&quot;preserve&quot;&gt;&lt;value&gt;Extract PDF Pages&lt;/value&gt;&lt;/data&gt;_x005f_x000D_"/>
        <s v="&lt;data name=&quot;PDF_ExtractPDFPages_NewTitle_DisplayName&quot; xml:space=&quot;preserve&quot;&gt;&lt;value&gt;New Title&lt;/value&gt;&lt;/data&gt;_x005f_x000D__x000a_&lt;data name=&quot;PDF_ExtractPDFPages_NewTitle_Description&quot; xml:space=&quot;preserve&quot;&gt;&lt;value&gt;&lt;/value&gt;&lt;/data&gt;_x005f_x000D__x000a_&lt;data name=&quot;PDF_ExtractPDFPages_NewTitle_Category&quot; xml:space=&quot;preserve&quot;&gt;&lt;value&gt;Input&lt;/value&gt;&lt;/data&gt;_x005f_x000D__x000a_&lt;data name=&quot;PDF_ExtractPDFPages_DisplayName&quot; xml:space=&quot;preserve&quot;&gt;&lt;value&gt;Extract PDF Pages&lt;/value&gt;&lt;/data&gt;_x005f_x000D__x000a_&lt;data name=&quot;PDF_ExtractPDFPages_Description&quot; xml:space=&quot;preserve&quot;&gt;&lt;value&gt;Extract PDF Pages&lt;/value&gt;&lt;/data&gt;_x005f_x000D_"/>
        <s v="&lt;data name=&quot;PDF_ExtractPDFPages_NewTitle_DisplayName&quot; xml:space=&quot;preserve&quot;&gt;&lt;value&gt;New Title&lt;/value&gt;&lt;/data&gt;_x005f_x000D__x000a_&lt;data name=&quot;PDF_ExtractPDFPages_NewTitle_Description&quot; xml:space=&quot;preserve&quot;&gt;&lt;value&gt;New Title&lt;/value&gt;&lt;/data&gt;_x005f_x000D__x000a_&lt;data name=&quot;PDF_ExtractPDFPages_NewTitle_Category&quot; xml:space=&quot;preserve&quot;&gt;&lt;value&gt;Input&lt;/value&gt;&lt;/data&gt;_x005f_x000D__x000a_&lt;data name=&quot;PDF_ExtractPDFPages_DisplayName&quot; xml:space=&quot;preserve&quot;&gt;&lt;value&gt;Extract PDF Pages&lt;/value&gt;&lt;/data&gt;_x005f_x000D__x000a_&lt;data name=&quot;PDF_ExtractPDFPages_Description&quot; xml:space=&quot;preserve&quot;&gt;&lt;value&gt;Extract PDF Pages&lt;/value&gt;&lt;/data&gt;_x005f_x000D_"/>
        <s v="&lt;data name=&quot;PDF_ExtractPDFPages_OutputFileName_DisplayName&quot; xml:space=&quot;preserve&quot;&gt;&lt;value&gt;Output File Name&lt;/value&gt;&lt;/data&gt;_x005f_x000D__x000a_&lt;data name=&quot;PDF_ExtractPDFPages_OutputFileName_Description&quot; xml:space=&quot;preserve&quot;&gt;&lt;value&gt;&lt;/value&gt;&lt;/data&gt;_x005f_x000D__x000a_&lt;data name=&quot;PDF_ExtractPDFPages_OutputFileName_Category&quot; xml:space=&quot;preserve&quot;&gt;&lt;value&gt;Output&lt;/value&gt;&lt;/data&gt;_x005f_x000D__x000a_&lt;data name=&quot;PDF_ExtractPDFPages_DisplayName&quot; xml:space=&quot;preserve&quot;&gt;&lt;value&gt;Extract PDF Pages&lt;/value&gt;&lt;/data&gt;_x005f_x000D__x000a_&lt;data name=&quot;PDF_ExtractPDFPages_Description&quot; xml:space=&quot;preserve&quot;&gt;&lt;value&gt;Extract PDF Pages&lt;/value&gt;&lt;/data&gt;_x005f_x000D_"/>
        <s v="&lt;data name=&quot;PDF_ExtractPDFPages_Password_DisplayName&quot; xml:space=&quot;preserve&quot;&gt;&lt;value&gt;Password&lt;/value&gt;&lt;/data&gt;_x005f_x000D__x000a_&lt;data name=&quot;PDF_ExtractPDFPages_Password_Description&quot; xml:space=&quot;preserve&quot;&gt;&lt;value&gt;&lt;/value&gt;&lt;/data&gt;_x005f_x000D__x000a_&lt;data name=&quot;PDF_ExtractPDFPages_Password_Category&quot; xml:space=&quot;preserve&quot;&gt;&lt;value&gt;Input&lt;/value&gt;&lt;/data&gt;_x005f_x000D__x000a_&lt;data name=&quot;PDF_ExtractPDFPages_DisplayName&quot; xml:space=&quot;preserve&quot;&gt;&lt;value&gt;Extract PDF Pages&lt;/value&gt;&lt;/data&gt;_x005f_x000D__x000a_&lt;data name=&quot;PDF_ExtractPDFPages_Description&quot; xml:space=&quot;preserve&quot;&gt;&lt;value&gt;Extract PDF Pages&lt;/value&gt;&lt;/data&gt;_x005f_x000D_"/>
        <s v="&lt;data name=&quot;PDF_ExtractPDFPages_Password_DisplayName&quot; xml:space=&quot;preserve&quot;&gt;&lt;value&gt;Password&lt;/value&gt;&lt;/data&gt;_x005f_x000D__x000a_&lt;data name=&quot;PDF_ExtractPDFPages_Password_Description&quot; xml:space=&quot;preserve&quot;&gt;&lt;value&gt;Password&lt;/value&gt;&lt;/data&gt;_x005f_x000D__x000a_&lt;data name=&quot;PDF_ExtractPDFPages_Password_Category&quot; xml:space=&quot;preserve&quot;&gt;&lt;value&gt;Input&lt;/value&gt;&lt;/data&gt;_x005f_x000D__x000a_&lt;data name=&quot;PDF_ExtractPDFPages_DisplayName&quot; xml:space=&quot;preserve&quot;&gt;&lt;value&gt;Extract PDF Pages&lt;/value&gt;&lt;/data&gt;_x005f_x000D__x000a_&lt;data name=&quot;PDF_ExtractPDFPages_Description&quot; xml:space=&quot;preserve&quot;&gt;&lt;value&gt;Extract PDF Pages&lt;/value&gt;&lt;/data&gt;_x005f_x000D_"/>
        <s v="&lt;data name=&quot;PDF_ExtractPDFPages_Range_DisplayName&quot; xml:space=&quot;preserve&quot;&gt;&lt;value&gt;Range&lt;/value&gt;&lt;/data&gt;_x005f_x000D__x000a_&lt;data name=&quot;PDF_ExtractPDFPages_Range_Description&quot; xml:space=&quot;preserve&quot;&gt;&lt;value&gt;&lt;/value&gt;&lt;/data&gt;_x005f_x000D__x000a_&lt;data name=&quot;PDF_ExtractPDFPages_Range_Category&quot; xml:space=&quot;preserve&quot;&gt;&lt;value&gt;Input&lt;/value&gt;&lt;/data&gt;_x005f_x000D__x000a_&lt;data name=&quot;PDF_ExtractPDFPages_DisplayName&quot; xml:space=&quot;preserve&quot;&gt;&lt;value&gt;Extract PDF Pages&lt;/value&gt;&lt;/data&gt;_x005f_x000D__x000a_&lt;data name=&quot;PDF_ExtractPDFPages_Description&quot; xml:space=&quot;preserve&quot;&gt;&lt;value&gt;Extract PDF Pages&lt;/value&gt;&lt;/data&gt;_x005f_x000D_"/>
        <s v="&lt;data name=&quot;PDF_ExtractPDFPages_Range_DisplayName&quot; xml:space=&quot;preserve&quot;&gt;&lt;value&gt;Range&lt;/value&gt;&lt;/data&gt;_x005f_x000D__x000a_&lt;data name=&quot;PDF_ExtractPDFPages_Range_Description&quot; xml:space=&quot;preserve&quot;&gt;&lt;value&gt;Range&lt;/value&gt;&lt;/data&gt;_x005f_x000D__x000a_&lt;data name=&quot;PDF_ExtractPDFPages_Range_Category&quot; xml:space=&quot;preserve&quot;&gt;&lt;value&gt;Input&lt;/value&gt;&lt;/data&gt;_x005f_x000D__x000a_&lt;data name=&quot;PDF_ExtractPDFPages_DisplayName&quot; xml:space=&quot;preserve&quot;&gt;&lt;value&gt;Extract PDF Pages&lt;/value&gt;&lt;/data&gt;_x005f_x000D__x000a_&lt;data name=&quot;PDF_ExtractPDFPages_Description&quot; xml:space=&quot;preserve&quot;&gt;&lt;value&gt;Extract PDF Pages&lt;/value&gt;&lt;/data&gt;_x005f_x000D_"/>
        <s v="&lt;data name=&quot;PDF_ExtractPDFPages_ReadFilter_DisplayName&quot; xml:space=&quot;preserve&quot;&gt;&lt;value&gt;Read Filter&lt;/value&gt;&lt;/data&gt;_x005f_x000D__x000a_&lt;data name=&quot;PDF_ExtractPDFPages_ReadFilter_Description&quot; xml:space=&quot;preserve&quot;&gt;&lt;value&gt;&lt;/value&gt;&lt;/data&gt;_x005f_x000D__x000a_&lt;data name=&quot;PDF_ExtractPDFPages_ReadFilter_Category&quot; xml:space=&quot;preserve&quot;&gt;&lt;value&gt;Preference&lt;/value&gt;&lt;/data&gt;_x005f_x000D__x000a_&lt;data name=&quot;PDF_ExtractPDFPages_DisplayName&quot; xml:space=&quot;preserve&quot;&gt;&lt;value&gt;Extract PDF Pages&lt;/value&gt;&lt;/data&gt;_x005f_x000D__x000a_&lt;data name=&quot;PDF_ExtractPDFPages_Description&quot; xml:space=&quot;preserve&quot;&gt;&lt;value&gt;Extract PDF Pages&lt;/value&gt;&lt;/data&gt;_x005f_x000D_"/>
        <s v="&lt;data name=&quot;PDF_ExtractPDFPages_ReadFilter_DisplayName&quot; xml:space=&quot;preserve&quot;&gt;&lt;value&gt;Read Filter&lt;/value&gt;&lt;/data&gt;_x005f_x000D__x000a_&lt;data name=&quot;PDF_ExtractPDFPages_ReadFilter_Description&quot; xml:space=&quot;preserve&quot;&gt;&lt;value&gt;Read Filter&lt;/value&gt;&lt;/data&gt;_x005f_x000D__x000a_&lt;data name=&quot;PDF_ExtractPDFPages_ReadFilter_Category&quot; xml:space=&quot;preserve&quot;&gt;&lt;value&gt;Preference&lt;/value&gt;&lt;/data&gt;_x005f_x000D__x000a_&lt;data name=&quot;PDF_ExtractPDFPages_DisplayName&quot; xml:space=&quot;preserve&quot;&gt;&lt;value&gt;Extract PDF Pages&lt;/value&gt;&lt;/data&gt;_x005f_x000D__x000a_&lt;data name=&quot;PDF_ExtractPDFPages_Description&quot; xml:space=&quot;preserve&quot;&gt;&lt;value&gt;Extract PDF Pages&lt;/value&gt;&lt;/data&gt;_x005f_x000D_"/>
        <s v="&lt;data name=&quot;PDF_ExtractPDFPages_SourcePDFName_DisplayName&quot; xml:space=&quot;preserve&quot;&gt;&lt;value&gt;Source PDF Name&lt;/value&gt;&lt;/data&gt;_x005f_x000D__x000a_&lt;data name=&quot;PDF_ExtractPDFPages_SourcePDFName_Description&quot; xml:space=&quot;preserve&quot;&gt;&lt;value&gt;&lt;/value&gt;&lt;/data&gt;_x005f_x000D__x000a_&lt;data name=&quot;PDF_ExtractPDFPages_SourcePDFName_Category&quot; xml:space=&quot;preserve&quot;&gt;&lt;value&gt;Input&lt;/value&gt;&lt;/data&gt;_x005f_x000D__x000a_&lt;data name=&quot;PDF_ExtractPDFPages_DisplayName&quot; xml:space=&quot;preserve&quot;&gt;&lt;value&gt;Extract PDF Pages&lt;/value&gt;&lt;/data&gt;_x005f_x000D__x000a_&lt;data name=&quot;PDF_ExtractPDFPages_Description&quot; xml:space=&quot;preserve&quot;&gt;&lt;value&gt;Extract PDF Pages&lt;/value&gt;&lt;/data&gt;_x005f_x000D_"/>
        <s v="&lt;data name=&quot;PDF_ExtractPDFPages_SourcePDFName_DisplayName&quot; xml:space=&quot;preserve&quot;&gt;&lt;value&gt;Source PDF Name&lt;/value&gt;&lt;/data&gt;_x005f_x000D__x000a_&lt;data name=&quot;PDF_ExtractPDFPages_SourcePDFName_Description&quot; xml:space=&quot;preserve&quot;&gt;&lt;value&gt;Source PDF Name&lt;/value&gt;&lt;/data&gt;_x005f_x000D__x000a_&lt;data name=&quot;PDF_ExtractPDFPages_SourcePDFName_Category&quot; xml:space=&quot;preserve&quot;&gt;&lt;value&gt;Input&lt;/value&gt;&lt;/data&gt;_x005f_x000D__x000a_&lt;data name=&quot;PDF_ExtractPDFPages_DisplayName&quot; xml:space=&quot;preserve&quot;&gt;&lt;value&gt;Extract PDF Pages&lt;/value&gt;&lt;/data&gt;_x005f_x000D__x000a_&lt;data name=&quot;PDF_ExtractPDFPages_Description&quot; xml:space=&quot;preserve&quot;&gt;&lt;value&gt;Extract PDF Pages&lt;/value&gt;&lt;/data&gt;_x005f_x000D_"/>
        <s v="&lt;data name=&quot;PDF_ExtractPDFPages_WriteFilter_DisplayName&quot; xml:space=&quot;preserve&quot;&gt;&lt;value&gt;Write Filter&lt;/value&gt;&lt;/data&gt;_x005f_x000D__x000a_&lt;data name=&quot;PDF_ExtractPDFPages_WriteFilter_Description&quot; xml:space=&quot;preserve&quot;&gt;&lt;value&gt;&lt;/value&gt;&lt;/data&gt;_x005f_x000D__x000a_&lt;data name=&quot;PDF_ExtractPDFPages_WriteFilter_Category&quot; xml:space=&quot;preserve&quot;&gt;&lt;value&gt;Preference&lt;/value&gt;&lt;/data&gt;_x005f_x000D__x000a_&lt;data name=&quot;PDF_ExtractPDFPages_DisplayName&quot; xml:space=&quot;preserve&quot;&gt;&lt;value&gt;Extract PDF Pages&lt;/value&gt;&lt;/data&gt;_x005f_x000D__x000a_&lt;data name=&quot;PDF_ExtractPDFPages_Description&quot; xml:space=&quot;preserve&quot;&gt;&lt;value&gt;Extract PDF Pages&lt;/value&gt;&lt;/data&gt;_x005f_x000D_"/>
        <s v="&lt;data name=&quot;PDF_ExtractPDFPages_WriteFilter_DisplayName&quot; xml:space=&quot;preserve&quot;&gt;&lt;value&gt;Write Filter&lt;/value&gt;&lt;/data&gt;_x005f_x000D__x000a_&lt;data name=&quot;PDF_ExtractPDFPages_WriteFilter_Description&quot; xml:space=&quot;preserve&quot;&gt;&lt;value&gt;Write Filter&lt;/value&gt;&lt;/data&gt;_x005f_x000D__x000a_&lt;data name=&quot;PDF_ExtractPDFPages_WriteFilter_Category&quot; xml:space=&quot;preserve&quot;&gt;&lt;value&gt;Preference&lt;/value&gt;&lt;/data&gt;_x005f_x000D__x000a_&lt;data name=&quot;PDF_ExtractPDFPages_DisplayName&quot; xml:space=&quot;preserve&quot;&gt;&lt;value&gt;Extract PDF Pages&lt;/value&gt;&lt;/data&gt;_x005f_x000D__x000a_&lt;data name=&quot;PDF_ExtractPDFPages_Description&quot; xml:space=&quot;preserve&quot;&gt;&lt;value&gt;Extract PDF Pages&lt;/value&gt;&lt;/data&gt;_x005f_x000D_"/>
        <s v="&lt;data name=&quot;PDF_ManagePassword_DestinationFolderName_DisplayName&quot; xml:space=&quot;preserve&quot;&gt;&lt;value&gt;Output File Name&lt;/value&gt;&lt;/data&gt;_x005f_x000D__x000a_&lt;data name=&quot;PDF_ManagePassword_DestinationFolderName_Description&quot; xml:space=&quot;preserve&quot;&gt;&lt;value&gt;Destination Folder Name&lt;/value&gt;&lt;/data&gt;_x005f_x000D__x000a_&lt;data name=&quot;PDF_ManagePassword_DestinationFolderName_Category&quot; xml:space=&quot;preserve&quot;&gt;&lt;value&gt;Output&lt;/value&gt;&lt;/data&gt;_x005f_x000D__x000a_&lt;data name=&quot;PDF_ManagePassword_DisplayName&quot; xml:space=&quot;preserve&quot;&gt;&lt;value&gt;Manage Password&lt;/value&gt;&lt;/data&gt;_x005f_x000D__x000a_&lt;data name=&quot;PDF_ManagePassword_Description&quot; xml:space=&quot;preserve&quot;&gt;&lt;value&gt;Manage Password&lt;/value&gt;&lt;/data&gt;_x005f_x000D_"/>
        <s v="&lt;data name=&quot;PDF_ManagePassword_InFilter_DisplayName&quot; xml:space=&quot;preserve&quot;&gt;&lt;value&gt;In Filter&lt;/value&gt;&lt;/data&gt;_x005f_x000D__x000a_&lt;data name=&quot;PDF_ManagePassword_InFilter_Description&quot; xml:space=&quot;preserve&quot;&gt;&lt;value&gt;InFilter&lt;/value&gt;&lt;/data&gt;_x005f_x000D__x000a_&lt;data name=&quot;PDF_ManagePassword_InFilter_Category&quot; xml:space=&quot;preserve&quot;&gt;&lt;value&gt;Input&lt;/value&gt;&lt;/data&gt;_x005f_x000D__x000a_&lt;data name=&quot;PDF_ManagePassword_DisplayName&quot; xml:space=&quot;preserve&quot;&gt;&lt;value&gt;Manage Password&lt;/value&gt;&lt;/data&gt;_x005f_x000D__x000a_&lt;data name=&quot;PDF_ManagePassword_Description&quot; xml:space=&quot;preserve&quot;&gt;&lt;value&gt;Manage Password&lt;/value&gt;&lt;/data&gt;_x005f_x000D_"/>
        <s v="&lt;data name=&quot;PDF_ManagePassword_NewOwnerPassword_DisplayName&quot; xml:space=&quot;preserve&quot;&gt;&lt;value&gt;New Owner Password&lt;/value&gt;&lt;/data&gt;_x005f_x000D__x000a_&lt;data name=&quot;PDF_ManagePassword_NewOwnerPassword_Description&quot; xml:space=&quot;preserve&quot;&gt;&lt;value&gt;New Owner Password&lt;/value&gt;&lt;/data&gt;_x005f_x000D__x000a_&lt;data name=&quot;PDF_ManagePassword_NewOwnerPassword_Category&quot; xml:space=&quot;preserve&quot;&gt;&lt;value&gt;Input&lt;/value&gt;&lt;/data&gt;_x005f_x000D__x000a_&lt;data name=&quot;PDF_ManagePassword_DisplayName&quot; xml:space=&quot;preserve&quot;&gt;&lt;value&gt;Manage Password&lt;/value&gt;&lt;/data&gt;_x005f_x000D__x000a_&lt;data name=&quot;PDF_ManagePassword_Description&quot; xml:space=&quot;preserve&quot;&gt;&lt;value&gt;Manage Password&lt;/value&gt;&lt;/data&gt;_x005f_x000D_"/>
        <s v="&lt;data name=&quot;PDF_ManagePassword_NewUserPassword_DisplayName&quot; xml:space=&quot;preserve&quot;&gt;&lt;value&gt;New User Password&lt;/value&gt;&lt;/data&gt;_x005f_x000D__x000a_&lt;data name=&quot;PDF_ManagePassword_NewUserPassword_Description&quot; xml:space=&quot;preserve&quot;&gt;&lt;value&gt;New User Password&lt;/value&gt;&lt;/data&gt;_x005f_x000D__x000a_&lt;data name=&quot;PDF_ManagePassword_NewUserPassword_Category&quot; xml:space=&quot;preserve&quot;&gt;&lt;value&gt;Input&lt;/value&gt;&lt;/data&gt;_x005f_x000D__x000a_&lt;data name=&quot;PDF_ManagePassword_DisplayName&quot; xml:space=&quot;preserve&quot;&gt;&lt;value&gt;Manage Password&lt;/value&gt;&lt;/data&gt;_x005f_x000D__x000a_&lt;data name=&quot;PDF_ManagePassword_Description&quot; xml:space=&quot;preserve&quot;&gt;&lt;value&gt;Manage Password&lt;/value&gt;&lt;/data&gt;_x005f_x000D_"/>
        <s v="&lt;data name=&quot;PDF_ManagePassword_OldOwnerPassword_DisplayName&quot; xml:space=&quot;preserve&quot;&gt;&lt;value&gt;Old Owner Password&lt;/value&gt;&lt;/data&gt;_x005f_x000D__x000a_&lt;data name=&quot;PDF_ManagePassword_OldOwnerPassword_Description&quot; xml:space=&quot;preserve&quot;&gt;&lt;value&gt;Old Owner Password&lt;/value&gt;&lt;/data&gt;_x005f_x000D__x000a_&lt;data name=&quot;PDF_ManagePassword_OldOwnerPassword_Category&quot; xml:space=&quot;preserve&quot;&gt;&lt;value&gt;Input&lt;/value&gt;&lt;/data&gt;_x005f_x000D__x000a_&lt;data name=&quot;PDF_ManagePassword_DisplayName&quot; xml:space=&quot;preserve&quot;&gt;&lt;value&gt;Manage Password&lt;/value&gt;&lt;/data&gt;_x005f_x000D__x000a_&lt;data name=&quot;PDF_ManagePassword_Description&quot; xml:space=&quot;preserve&quot;&gt;&lt;value&gt;Manage Password&lt;/value&gt;&lt;/data&gt;_x005f_x000D_"/>
        <s v="&lt;data name=&quot;PDF_ManagePassword_OldUserPassword_DisplayName&quot; xml:space=&quot;preserve&quot;&gt;&lt;value&gt;Old User Password&lt;/value&gt;&lt;/data&gt;_x005f_x000D__x000a_&lt;data name=&quot;PDF_ManagePassword_OldUserPassword_Description&quot; xml:space=&quot;preserve&quot;&gt;&lt;value&gt;Old User Password&lt;/value&gt;&lt;/data&gt;_x005f_x000D__x000a_&lt;data name=&quot;PDF_ManagePassword_OldUserPassword_Category&quot; xml:space=&quot;preserve&quot;&gt;&lt;value&gt;Input&lt;/value&gt;&lt;/data&gt;_x005f_x000D__x000a_&lt;data name=&quot;PDF_ManagePassword_DisplayName&quot; xml:space=&quot;preserve&quot;&gt;&lt;value&gt;Manage Password&lt;/value&gt;&lt;/data&gt;_x005f_x000D__x000a_&lt;data name=&quot;PDF_ManagePassword_Description&quot; xml:space=&quot;preserve&quot;&gt;&lt;value&gt;Manage Password&lt;/value&gt;&lt;/data&gt;_x005f_x000D_"/>
        <s v="&lt;data name=&quot;PDF_ManagePassword_OutFilter_DisplayName&quot; xml:space=&quot;preserve&quot;&gt;&lt;value&gt;Out Filter&lt;/value&gt;&lt;/data&gt;_x005f_x000D__x000a_&lt;data name=&quot;PDF_ManagePassword_OutFilter_Description&quot; xml:space=&quot;preserve&quot;&gt;&lt;value&gt;Out Filter&lt;/value&gt;&lt;/data&gt;_x005f_x000D__x000a_&lt;data name=&quot;PDF_ManagePassword_OutFilter_Category&quot; xml:space=&quot;preserve&quot;&gt;&lt;value&gt;Input&lt;/value&gt;&lt;/data&gt;_x005f_x000D__x000a_&lt;data name=&quot;PDF_ManagePassword_DisplayName&quot; xml:space=&quot;preserve&quot;&gt;&lt;value&gt;Manage Password&lt;/value&gt;&lt;/data&gt;_x005f_x000D__x000a_&lt;data name=&quot;PDF_ManagePassword_Description&quot; xml:space=&quot;preserve&quot;&gt;&lt;value&gt;Manage Password&lt;/value&gt;&lt;/data&gt;_x005f_x000D_"/>
        <s v="&lt;data name=&quot;PDF_ManagePassword_SaveTitle_DisplayName&quot; xml:space=&quot;preserve&quot;&gt;&lt;value&gt;Save Title&lt;/value&gt;&lt;/data&gt;_x005f_x000D__x000a_&lt;data name=&quot;PDF_ManagePassword_SaveTitle_Description&quot; xml:space=&quot;preserve&quot;&gt;&lt;value&gt;Save Title&lt;/value&gt;&lt;/data&gt;_x005f_x000D__x000a_&lt;data name=&quot;PDF_ManagePassword_SaveTitle_Category&quot; xml:space=&quot;preserve&quot;&gt;&lt;value&gt;Input&lt;/value&gt;&lt;/data&gt;_x005f_x000D__x000a_&lt;data name=&quot;PDF_ManagePassword_DisplayName&quot; xml:space=&quot;preserve&quot;&gt;&lt;value&gt;Manage Password&lt;/value&gt;&lt;/data&gt;_x005f_x000D__x000a_&lt;data name=&quot;PDF_ManagePassword_Description&quot; xml:space=&quot;preserve&quot;&gt;&lt;value&gt;Manage Password&lt;/value&gt;&lt;/data&gt;_x005f_x000D_"/>
        <s v="&lt;data name=&quot;PDF_ManagePassword_SourcePDFName_DisplayName&quot; xml:space=&quot;preserve&quot;&gt;&lt;value&gt;Source PDF Name&lt;/value&gt;&lt;/data&gt;_x005f_x000D__x000a_&lt;data name=&quot;PDF_ManagePassword_SourcePDFName_Description&quot; xml:space=&quot;preserve&quot;&gt;&lt;value&gt;File Name&lt;/value&gt;&lt;/data&gt;_x005f_x000D__x000a_&lt;data name=&quot;PDF_ManagePassword_SourcePDFName_Category&quot; xml:space=&quot;preserve&quot;&gt;&lt;value&gt;Input&lt;/value&gt;&lt;/data&gt;_x005f_x000D__x000a_&lt;data name=&quot;PDF_ManagePassword_DisplayName&quot; xml:space=&quot;preserve&quot;&gt;&lt;value&gt;Manage Password&lt;/value&gt;&lt;/data&gt;_x005f_x000D__x000a_&lt;data name=&quot;PDF_ManagePassword_Description&quot; xml:space=&quot;preserve&quot;&gt;&lt;value&gt;Manage Password&lt;/value&gt;&lt;/data&gt;_x005f_x000D_"/>
        <s v="&lt;data name=&quot;PDF_MergePDFs_Files_DisplayName&quot; xml:space=&quot;preserve&quot;&gt;&lt;value&gt;Files&lt;/value&gt;&lt;/data&gt;_x005f_x000D__x000a_&lt;data name=&quot;PDF_MergePDFs_Files_Description&quot; xml:space=&quot;preserve&quot;&gt;&lt;value&gt;&lt;/value&gt;&lt;/data&gt;_x005f_x000D__x000a_&lt;data name=&quot;PDF_MergePDFs_Files_Category&quot; xml:space=&quot;preserve&quot;&gt;&lt;value&gt;Input&lt;/value&gt;&lt;/data&gt;_x005f_x000D__x000a_&lt;data name=&quot;PDF_MergePDFs_DisplayName&quot; xml:space=&quot;preserve&quot;&gt;&lt;value&gt;Merge PDFs&lt;/value&gt;&lt;/data&gt;_x005f_x000D__x000a_&lt;data name=&quot;PDF_MergePDFs_Description&quot; xml:space=&quot;preserve&quot;&gt;&lt;value&gt;Merge PDFs&lt;/value&gt;&lt;/data&gt;_x005f_x000D_"/>
        <s v="&lt;data name=&quot;PDF_MergePDFs_Files_DisplayName&quot; xml:space=&quot;preserve&quot;&gt;&lt;value&gt;Files&lt;/value&gt;&lt;/data&gt;_x005f_x000D__x000a_&lt;data name=&quot;PDF_MergePDFs_Files_Description&quot; xml:space=&quot;preserve&quot;&gt;&lt;value&gt;Files&lt;/value&gt;&lt;/data&gt;_x005f_x000D__x000a_&lt;data name=&quot;PDF_MergePDFs_Files_Category&quot; xml:space=&quot;preserve&quot;&gt;&lt;value&gt;Input&lt;/value&gt;&lt;/data&gt;_x005f_x000D__x000a_&lt;data name=&quot;PDF_MergePDFs_DisplayName&quot; xml:space=&quot;preserve&quot;&gt;&lt;value&gt;Merge PDFs&lt;/value&gt;&lt;/data&gt;_x005f_x000D__x000a_&lt;data name=&quot;PDF_MergePDFs_Description&quot; xml:space=&quot;preserve&quot;&gt;&lt;value&gt;Merge PDFs&lt;/value&gt;&lt;/data&gt;_x005f_x000D_"/>
        <s v="&lt;data name=&quot;PDF_MergePDFs_NewPDFName_DisplayName&quot; xml:space=&quot;preserve&quot;&gt;&lt;value&gt;New PDF Name&lt;/value&gt;&lt;/data&gt;_x005f_x000D__x000a_&lt;data name=&quot;PDF_MergePDFs_NewPDFName_Description&quot; xml:space=&quot;preserve&quot;&gt;&lt;value&gt;&lt;/value&gt;&lt;/data&gt;_x005f_x000D__x000a_&lt;data name=&quot;PDF_MergePDFs_NewPDFName_Category&quot; xml:space=&quot;preserve&quot;&gt;&lt;value&gt;Input&lt;/value&gt;&lt;/data&gt;_x005f_x000D__x000a_&lt;data name=&quot;PDF_MergePDFs_DisplayName&quot; xml:space=&quot;preserve&quot;&gt;&lt;value&gt;Merge PDFs&lt;/value&gt;&lt;/data&gt;_x005f_x000D__x000a_&lt;data name=&quot;PDF_MergePDFs_Description&quot; xml:space=&quot;preserve&quot;&gt;&lt;value&gt;Merge PDFs&lt;/value&gt;&lt;/data&gt;_x005f_x000D_"/>
        <s v="&lt;data name=&quot;PDF_MergePDFs_NewPDFName_DisplayName&quot; xml:space=&quot;preserve&quot;&gt;&lt;value&gt;New PDF Name&lt;/value&gt;&lt;/data&gt;_x005f_x000D__x000a_&lt;data name=&quot;PDF_MergePDFs_NewPDFName_Description&quot; xml:space=&quot;preserve&quot;&gt;&lt;value&gt;New PDF Name&lt;/value&gt;&lt;/data&gt;_x005f_x000D__x000a_&lt;data name=&quot;PDF_MergePDFs_NewPDFName_Category&quot; xml:space=&quot;preserve&quot;&gt;&lt;value&gt;Input&lt;/value&gt;&lt;/data&gt;_x005f_x000D__x000a_&lt;data name=&quot;PDF_MergePDFs_DisplayName&quot; xml:space=&quot;preserve&quot;&gt;&lt;value&gt;Merge PDFs&lt;/value&gt;&lt;/data&gt;_x005f_x000D__x000a_&lt;data name=&quot;PDF_MergePDFs_Description&quot; xml:space=&quot;preserve&quot;&gt;&lt;value&gt;Merge PDFs&lt;/value&gt;&lt;/data&gt;_x005f_x000D_"/>
        <s v="&lt;data name=&quot;PDF_MergePDFs_ReadFilter_DisplayName&quot; xml:space=&quot;preserve&quot;&gt;&lt;value&gt;Read Filter&lt;/value&gt;&lt;/data&gt;_x005f_x000D__x000a_&lt;data name=&quot;PDF_MergePDFs_ReadFilter_Description&quot; xml:space=&quot;preserve&quot;&gt;&lt;value&gt;&lt;/value&gt;&lt;/data&gt;_x005f_x000D__x000a_&lt;data name=&quot;PDF_MergePDFs_ReadFilter_Category&quot; xml:space=&quot;preserve&quot;&gt;&lt;value&gt;Input&lt;/value&gt;&lt;/data&gt;_x005f_x000D__x000a_&lt;data name=&quot;PDF_MergePDFs_DisplayName&quot; xml:space=&quot;preserve&quot;&gt;&lt;value&gt;Merge PDFs&lt;/value&gt;&lt;/data&gt;_x005f_x000D__x000a_&lt;data name=&quot;PDF_MergePDFs_Description&quot; xml:space=&quot;preserve&quot;&gt;&lt;value&gt;Merge PDFs&lt;/value&gt;&lt;/data&gt;_x005f_x000D_"/>
        <s v="&lt;data name=&quot;PDF_MergePDFs_ReadFilter_DisplayName&quot; xml:space=&quot;preserve&quot;&gt;&lt;value&gt;Read Filter&lt;/value&gt;&lt;/data&gt;_x005f_x000D__x000a_&lt;data name=&quot;PDF_MergePDFs_ReadFilter_Description&quot; xml:space=&quot;preserve&quot;&gt;&lt;value&gt;Read Filter&lt;/value&gt;&lt;/data&gt;_x005f_x000D__x000a_&lt;data name=&quot;PDF_MergePDFs_ReadFilter_Category&quot; xml:space=&quot;preserve&quot;&gt;&lt;value&gt;Input&lt;/value&gt;&lt;/data&gt;_x005f_x000D__x000a_&lt;data name=&quot;PDF_MergePDFs_DisplayName&quot; xml:space=&quot;preserve&quot;&gt;&lt;value&gt;Merge PDFs&lt;/value&gt;&lt;/data&gt;_x005f_x000D__x000a_&lt;data name=&quot;PDF_MergePDFs_Description&quot; xml:space=&quot;preserve&quot;&gt;&lt;value&gt;Merge PDFs&lt;/value&gt;&lt;/data&gt;_x005f_x000D_"/>
        <s v="&lt;data name=&quot;PDF_ReadPDF_FileName_DisplayName&quot; xml:space=&quot;preserve&quot;&gt;&lt;value&gt;File Name&lt;/value&gt;&lt;/data&gt;_x005f_x000D__x000a_&lt;data name=&quot;PDF_ReadPDF_FileName_Description&quot; xml:space=&quot;preserve&quot;&gt;&lt;value&gt;FileName&lt;/value&gt;&lt;/data&gt;_x005f_x000D__x000a_&lt;data name=&quot;PDF_ReadPDF_FileName_Category&quot; xml:space=&quot;preserve&quot;&gt;&lt;value&gt;Input&lt;/value&gt;&lt;/data&gt;_x005f_x000D__x000a_&lt;data name=&quot;PDF_ReadPDF_DisplayName&quot; xml:space=&quot;preserve&quot;&gt;&lt;value&gt;Read PDF&lt;/value&gt;&lt;/data&gt;_x005f_x000D__x000a_&lt;data name=&quot;PDF_ReadPDF_Description&quot; xml:space=&quot;preserve&quot;&gt;&lt;value&gt;Read PDF&lt;/value&gt;&lt;/data&gt;_x005f_x000D_"/>
        <s v="&lt;data name=&quot;PDF_ReadPDF_Password_DisplayName&quot; xml:space=&quot;preserve&quot;&gt;&lt;value&gt;Password&lt;/value&gt;&lt;/data&gt;_x005f_x000D__x000a_&lt;data name=&quot;PDF_ReadPDF_Password_Description&quot; xml:space=&quot;preserve&quot;&gt;&lt;value&gt;Password&lt;/value&gt;&lt;/data&gt;_x005f_x000D__x000a_&lt;data name=&quot;PDF_ReadPDF_Password_Category&quot; xml:space=&quot;preserve&quot;&gt;&lt;value&gt;Input&lt;/value&gt;&lt;/data&gt;_x005f_x000D__x000a_&lt;data name=&quot;PDF_ReadPDF_DisplayName&quot; xml:space=&quot;preserve&quot;&gt;&lt;value&gt;Read PDF&lt;/value&gt;&lt;/data&gt;_x005f_x000D__x000a_&lt;data name=&quot;PDF_ReadPDF_Description&quot; xml:space=&quot;preserve&quot;&gt;&lt;value&gt;Read PDF&lt;/value&gt;&lt;/data&gt;_x005f_x000D_"/>
        <s v="&lt;data name=&quot;PDF_ReadPDF_PreserveFormat_DisplayName&quot; xml:space=&quot;preserve&quot;&gt;&lt;value&gt;Preserve Format&lt;/value&gt;&lt;/data&gt;_x005f_x000D__x000a_&lt;data name=&quot;PDF_ReadPDF_PreserveFormat_Description&quot; xml:space=&quot;preserve&quot;&gt;&lt;value&gt;Preserve Format&lt;/value&gt;&lt;/data&gt;_x005f_x000D__x000a_&lt;data name=&quot;PDF_ReadPDF_PreserveFormat_Category&quot; xml:space=&quot;preserve&quot;&gt;&lt;value&gt;Preference&lt;/value&gt;&lt;/data&gt;_x005f_x000D__x000a_&lt;data name=&quot;PDF_ReadPDF_DisplayName&quot; xml:space=&quot;preserve&quot;&gt;&lt;value&gt;Read PDF&lt;/value&gt;&lt;/data&gt;_x005f_x000D__x000a_&lt;data name=&quot;PDF_ReadPDF_Description&quot; xml:space=&quot;preserve&quot;&gt;&lt;value&gt;Read PDF&lt;/value&gt;&lt;/data&gt;_x005f_x000D_"/>
        <s v="&lt;data name=&quot;PDF_ReadPDF_Range_DisplayName&quot; xml:space=&quot;preserve&quot;&gt;&lt;value&gt;Page Range&lt;/value&gt;&lt;/data&gt;_x005f_x000D__x000a_&lt;data name=&quot;PDF_ReadPDF_Range_Description&quot; xml:space=&quot;preserve&quot;&gt;&lt;value&gt;NameRange&lt;/value&gt;&lt;/data&gt;_x005f_x000D__x000a_&lt;data name=&quot;PDF_ReadPDF_Range_Category&quot; xml:space=&quot;preserve&quot;&gt;&lt;value&gt;Settings&lt;/value&gt;&lt;/data&gt;_x005f_x000D__x000a_&lt;data name=&quot;PDF_ReadPDF_DisplayName&quot; xml:space=&quot;preserve&quot;&gt;&lt;value&gt;Read PDF&lt;/value&gt;&lt;/data&gt;_x005f_x000D__x000a_&lt;data name=&quot;PDF_ReadPDF_Description&quot; xml:space=&quot;preserve&quot;&gt;&lt;value&gt;Read PDF&lt;/value&gt;&lt;/data&gt;_x005f_x000D_"/>
        <s v="&lt;data name=&quot;PDF_ReadPDF_Text_DisplayName&quot; xml:space=&quot;preserve&quot;&gt;&lt;value&gt;Output&lt;/value&gt;&lt;/data&gt;_x005f_x000D__x000a_&lt;data name=&quot;PDF_ReadPDF_Text_Description&quot; xml:space=&quot;preserve&quot;&gt;&lt;value&gt;Output&lt;/value&gt;&lt;/data&gt;_x005f_x000D__x000a_&lt;data name=&quot;PDF_ReadPDF_Text_Category&quot; xml:space=&quot;preserve&quot;&gt;&lt;value&gt;Output&lt;/value&gt;&lt;/data&gt;_x005f_x000D__x000a_&lt;data name=&quot;PDF_ReadPDF_DisplayName&quot; xml:space=&quot;preserve&quot;&gt;&lt;value&gt;Read PDF&lt;/value&gt;&lt;/data&gt;_x005f_x000D__x000a_&lt;data name=&quot;PDF_ReadPDF_Description&quot; xml:space=&quot;preserve&quot;&gt;&lt;value&gt;Read PDF&lt;/value&gt;&lt;/data&gt;_x005f_x000D_"/>
        <s v="&lt;data name=&quot;PDF_ReadXPSText_FileName_DisplayName&quot; xml:space=&quot;preserve&quot;&gt;&lt;value&gt;File Name&lt;/value&gt;&lt;/data&gt;_x005f_x000D__x000a_&lt;data name=&quot;PDF_ReadXPSText_FileName_Description&quot; xml:space=&quot;preserve&quot;&gt;&lt;value&gt;&lt;/value&gt;&lt;/data&gt;_x005f_x000D__x000a_&lt;data name=&quot;PDF_ReadXPSText_FileName_Category&quot; xml:space=&quot;preserve&quot;&gt;&lt;value&gt;Input&lt;/value&gt;&lt;/data&gt;_x005f_x000D__x000a_&lt;data name=&quot;PDF_ReadXPSText_DisplayName&quot; xml:space=&quot;preserve&quot;&gt;&lt;value&gt;Read XPS Text&lt;/value&gt;&lt;/data&gt;_x005f_x000D__x000a_&lt;data name=&quot;PDF_ReadXPSText_Description&quot; xml:space=&quot;preserve&quot;&gt;&lt;value&gt;Read XPS Text&lt;/value&gt;&lt;/data&gt;_x005f_x000D_"/>
        <s v="&lt;data name=&quot;PDF_ReadXPSText_Filter_DisplayName&quot; xml:space=&quot;preserve&quot;&gt;&lt;value&gt;&lt;/value&gt;&lt;/data&gt;_x005f_x000D__x000a_&lt;data name=&quot;PDF_ReadXPSText_Filter_Description&quot; xml:space=&quot;preserve&quot;&gt;&lt;value&gt;&lt;/value&gt;&lt;/data&gt;_x005f_x000D__x000a_&lt;data name=&quot;PDF_ReadXPSText_Filter_Category&quot; xml:space=&quot;preserve&quot;&gt;&lt;value&gt;&lt;/value&gt;&lt;/data&gt;_x005f_x000D__x000a_&lt;data name=&quot;PDF_ReadXPSText_DisplayName&quot; xml:space=&quot;preserve&quot;&gt;&lt;value&gt;Read XPS Text&lt;/value&gt;&lt;/data&gt;_x005f_x000D__x000a_&lt;data name=&quot;PDF_ReadXPSText_Description&quot; xml:space=&quot;preserve&quot;&gt;&lt;value&gt;Read XPS Text&lt;/value&gt;&lt;/data&gt;_x005f_x000D_"/>
        <s v="&lt;data name=&quot;PDF_ReadXPSText_OpenTitle_DisplayName&quot; xml:space=&quot;preserve&quot;&gt;&lt;value&gt;&lt;/value&gt;&lt;/data&gt;_x005f_x000D__x000a_&lt;data name=&quot;PDF_ReadXPSText_OpenTitle_Description&quot; xml:space=&quot;preserve&quot;&gt;&lt;value&gt;&lt;/value&gt;&lt;/data&gt;_x005f_x000D__x000a_&lt;data name=&quot;PDF_ReadXPSText_OpenTitle_Category&quot; xml:space=&quot;preserve&quot;&gt;&lt;value&gt;&lt;/value&gt;&lt;/data&gt;_x005f_x000D__x000a_&lt;data name=&quot;PDF_ReadXPSText_DisplayName&quot; xml:space=&quot;preserve&quot;&gt;&lt;value&gt;Read XPS Text&lt;/value&gt;&lt;/data&gt;_x005f_x000D__x000a_&lt;data name=&quot;PDF_ReadXPSText_Description&quot; xml:space=&quot;preserve&quot;&gt;&lt;value&gt;Read XPS Text&lt;/value&gt;&lt;/data&gt;_x005f_x000D_"/>
        <s v="&lt;data name=&quot;PDF_ReadXPSText_Password_DisplayName&quot; xml:space=&quot;preserve&quot;&gt;&lt;value&gt;Password&lt;/value&gt;&lt;/data&gt;_x005f_x000D__x000a_&lt;data name=&quot;PDF_ReadXPSText_Password_Description&quot; xml:space=&quot;preserve&quot;&gt;&lt;value&gt;&lt;/value&gt;&lt;/data&gt;_x005f_x000D__x000a_&lt;data name=&quot;PDF_ReadXPSText_Password_Category&quot; xml:space=&quot;preserve&quot;&gt;&lt;value&gt;Input&lt;/value&gt;&lt;/data&gt;_x005f_x000D__x000a_&lt;data name=&quot;PDF_ReadXPSText_DisplayName&quot; xml:space=&quot;preserve&quot;&gt;&lt;value&gt;Read XPS Text&lt;/value&gt;&lt;/data&gt;_x005f_x000D__x000a_&lt;data name=&quot;PDF_ReadXPSText_Description&quot; xml:space=&quot;preserve&quot;&gt;&lt;value&gt;Read XPS Text&lt;/value&gt;&lt;/data&gt;_x005f_x000D_"/>
        <s v="&lt;data name=&quot;PDF_ReadXPSText_Range_DisplayName&quot; xml:space=&quot;preserve&quot;&gt;&lt;value&gt;Page Range&lt;/value&gt;&lt;/data&gt;_x005f_x000D__x000a_&lt;data name=&quot;PDF_ReadXPSText_Range_Description&quot; xml:space=&quot;preserve&quot;&gt;&lt;value&gt;&lt;/value&gt;&lt;/data&gt;_x005f_x000D__x000a_&lt;data name=&quot;PDF_ReadXPSText_Range_Category&quot; xml:space=&quot;preserve&quot;&gt;&lt;value&gt;Settings&lt;/value&gt;&lt;/data&gt;_x005f_x000D__x000a_&lt;data name=&quot;PDF_ReadXPSText_DisplayName&quot; xml:space=&quot;preserve&quot;&gt;&lt;value&gt;Read XPS Text&lt;/value&gt;&lt;/data&gt;_x005f_x000D__x000a_&lt;data name=&quot;PDF_ReadXPSText_Description&quot; xml:space=&quot;preserve&quot;&gt;&lt;value&gt;Read XPS Text&lt;/value&gt;&lt;/data&gt;_x005f_x000D_"/>
        <s v="&lt;data name=&quot;PDF_ReadXPSText_Text_DisplayName&quot; xml:space=&quot;preserve&quot;&gt;&lt;value&gt;Text&lt;/value&gt;&lt;/data&gt;_x005f_x000D__x000a_&lt;data name=&quot;PDF_ReadXPSText_Text_Description&quot; xml:space=&quot;preserve&quot;&gt;&lt;value&gt;&lt;/value&gt;&lt;/data&gt;_x005f_x000D__x000a_&lt;data name=&quot;PDF_ReadXPSText_Text_Category&quot; xml:space=&quot;preserve&quot;&gt;&lt;value&gt;Output&lt;/value&gt;&lt;/data&gt;_x005f_x000D__x000a_&lt;data name=&quot;PDF_ReadXPSText_DisplayName&quot; xml:space=&quot;preserve&quot;&gt;&lt;value&gt;Read XPS Text&lt;/value&gt;&lt;/data&gt;_x005f_x000D__x000a_&lt;data name=&quot;PDF_ReadXPSText_Description&quot; xml:space=&quot;preserve&quot;&gt;&lt;value&gt;Read XPS Text&lt;/value&gt;&lt;/data&gt;_x005f_x000D_"/>
        <s v="&lt;data name=&quot;PDF_SaveAsImage_DestinationFolderName_DisplayName&quot; xml:space=&quot;preserve&quot;&gt;&lt;value&gt;Destination Folder Name&lt;/value&gt;&lt;/data&gt;_x005f_x000D__x000a_&lt;data name=&quot;PDF_SaveAsImage_DestinationFolderName_Description&quot; xml:space=&quot;preserve&quot;&gt;&lt;value&gt;Destination Folder Name&lt;/value&gt;&lt;/data&gt;_x005f_x000D__x000a_&lt;data name=&quot;PDF_SaveAsImage_DestinationFolderName_Category&quot; xml:space=&quot;preserve&quot;&gt;&lt;value&gt;Output&lt;/value&gt;&lt;/data&gt;_x005f_x000D__x000a_&lt;data name=&quot;PDF_SaveAsImage_DisplayName&quot; xml:space=&quot;preserve&quot;&gt;&lt;value&gt;Save As Image&lt;/value&gt;&lt;/data&gt;_x005f_x000D__x000a_&lt;data name=&quot;PDF_SaveAsImage_Description&quot; xml:space=&quot;preserve&quot;&gt;&lt;value&gt;Save As Image&lt;/value&gt;&lt;/data&gt;_x005f_x000D_"/>
        <s v="&lt;data name=&quot;PDF_SaveAsImage_ImageResolution_DisplayName&quot; xml:space=&quot;preserve&quot;&gt;&lt;value&gt;Image Resolution&lt;/value&gt;&lt;/data&gt;_x005f_x000D__x000a_&lt;data name=&quot;PDF_SaveAsImage_ImageResolution_Description&quot; xml:space=&quot;preserve&quot;&gt;&lt;value&gt;Image Resolution&lt;/value&gt;&lt;/data&gt;_x005f_x000D__x000a_&lt;data name=&quot;PDF_SaveAsImage_ImageResolution_Category&quot; xml:space=&quot;preserve&quot;&gt;&lt;value&gt;Settings&lt;/value&gt;&lt;/data&gt;_x005f_x000D__x000a_&lt;data name=&quot;PDF_SaveAsImage_DisplayName&quot; xml:space=&quot;preserve&quot;&gt;&lt;value&gt;Save As Image&lt;/value&gt;&lt;/data&gt;_x005f_x000D__x000a_&lt;data name=&quot;PDF_SaveAsImage_Description&quot; xml:space=&quot;preserve&quot;&gt;&lt;value&gt;Save As Image&lt;/value&gt;&lt;/data&gt;_x005f_x000D_"/>
        <s v="&lt;data name=&quot;PDF_SaveAsImage_InFilter_DisplayName&quot; xml:space=&quot;preserve&quot;&gt;&lt;value&gt;In Filter&lt;/value&gt;&lt;/data&gt;_x005f_x000D__x000a_&lt;data name=&quot;PDF_SaveAsImage_InFilter_Description&quot; xml:space=&quot;preserve&quot;&gt;&lt;value&gt;InFilter&lt;/value&gt;&lt;/data&gt;_x005f_x000D__x000a_&lt;data name=&quot;PDF_SaveAsImage_InFilter_Category&quot; xml:space=&quot;preserve&quot;&gt;&lt;value&gt;Input&lt;/value&gt;&lt;/data&gt;_x005f_x000D__x000a_&lt;data name=&quot;PDF_SaveAsImage_DisplayName&quot; xml:space=&quot;preserve&quot;&gt;&lt;value&gt;Save As Image&lt;/value&gt;&lt;/data&gt;_x005f_x000D__x000a_&lt;data name=&quot;PDF_SaveAsImage_Description&quot; xml:space=&quot;preserve&quot;&gt;&lt;value&gt;Save As Image&lt;/value&gt;&lt;/data&gt;_x005f_x000D_"/>
        <s v="&lt;data name=&quot;PDF_SaveAsImage_OutFilter_DisplayName&quot; xml:space=&quot;preserve&quot;&gt;&lt;value&gt;Out Filter&lt;/value&gt;&lt;/data&gt;_x005f_x000D__x000a_&lt;data name=&quot;PDF_SaveAsImage_OutFilter_Description&quot; xml:space=&quot;preserve&quot;&gt;&lt;value&gt;OutFilter&lt;/value&gt;&lt;/data&gt;_x005f_x000D__x000a_&lt;data name=&quot;PDF_SaveAsImage_OutFilter_Category&quot; xml:space=&quot;preserve&quot;&gt;&lt;value&gt;Input&lt;/value&gt;&lt;/data&gt;_x005f_x000D__x000a_&lt;data name=&quot;PDF_SaveAsImage_DisplayName&quot; xml:space=&quot;preserve&quot;&gt;&lt;value&gt;Save As Image&lt;/value&gt;&lt;/data&gt;_x005f_x000D__x000a_&lt;data name=&quot;PDF_SaveAsImage_Description&quot; xml:space=&quot;preserve&quot;&gt;&lt;value&gt;Save As Image&lt;/value&gt;&lt;/data&gt;_x005f_x000D_"/>
        <s v="&lt;data name=&quot;PDF_SaveAsImage_Page_DisplayName&quot; xml:space=&quot;preserve&quot;&gt;&lt;value&gt;Page&lt;/value&gt;&lt;/data&gt;_x005f_x000D__x000a_&lt;data name=&quot;PDF_SaveAsImage_Page_Description&quot; xml:space=&quot;preserve&quot;&gt;&lt;value&gt;Page Number&lt;/value&gt;&lt;/data&gt;_x005f_x000D__x000a_&lt;data name=&quot;PDF_SaveAsImage_Page_Category&quot; xml:space=&quot;preserve&quot;&gt;&lt;value&gt;Input&lt;/value&gt;&lt;/data&gt;_x005f_x000D__x000a_&lt;data name=&quot;PDF_SaveAsImage_DisplayName&quot; xml:space=&quot;preserve&quot;&gt;&lt;value&gt;Save As Image&lt;/value&gt;&lt;/data&gt;_x005f_x000D__x000a_&lt;data name=&quot;PDF_SaveAsImage_Description&quot; xml:space=&quot;preserve&quot;&gt;&lt;value&gt;Save As Image&lt;/value&gt;&lt;/data&gt;_x005f_x000D_"/>
        <s v="&lt;data name=&quot;PDF_SaveAsImage_Password_DisplayName&quot; xml:space=&quot;preserve&quot;&gt;&lt;value&gt;Password&lt;/value&gt;&lt;/data&gt;_x005f_x000D__x000a_&lt;data name=&quot;PDF_SaveAsImage_Password_Description&quot; xml:space=&quot;preserve&quot;&gt;&lt;value&gt;Password&lt;/value&gt;&lt;/data&gt;_x005f_x000D__x000a_&lt;data name=&quot;PDF_SaveAsImage_Password_Category&quot; xml:space=&quot;preserve&quot;&gt;&lt;value&gt;Input&lt;/value&gt;&lt;/data&gt;_x005f_x000D__x000a_&lt;data name=&quot;PDF_SaveAsImage_DisplayName&quot; xml:space=&quot;preserve&quot;&gt;&lt;value&gt;Save As Image&lt;/value&gt;&lt;/data&gt;_x005f_x000D__x000a_&lt;data name=&quot;PDF_SaveAsImage_Description&quot; xml:space=&quot;preserve&quot;&gt;&lt;value&gt;Save As Image&lt;/value&gt;&lt;/data&gt;_x005f_x000D_"/>
        <s v="&lt;data name=&quot;PDF_SaveAsImage_SaveTitle_DisplayName&quot; xml:space=&quot;preserve&quot;&gt;&lt;value&gt;Save Title&lt;/value&gt;&lt;/data&gt;_x005f_x000D__x000a_&lt;data name=&quot;PDF_SaveAsImage_SaveTitle_Description&quot; xml:space=&quot;preserve&quot;&gt;&lt;value&gt;Save Title&lt;/value&gt;&lt;/data&gt;_x005f_x000D__x000a_&lt;data name=&quot;PDF_SaveAsImage_SaveTitle_Category&quot; xml:space=&quot;preserve&quot;&gt;&lt;value&gt;Input&lt;/value&gt;&lt;/data&gt;_x005f_x000D__x000a_&lt;data name=&quot;PDF_SaveAsImage_DisplayName&quot; xml:space=&quot;preserve&quot;&gt;&lt;value&gt;Save As Image&lt;/value&gt;&lt;/data&gt;_x005f_x000D__x000a_&lt;data name=&quot;PDF_SaveAsImage_Description&quot; xml:space=&quot;preserve&quot;&gt;&lt;value&gt;Save As Image&lt;/value&gt;&lt;/data&gt;_x005f_x000D_"/>
        <s v="&lt;data name=&quot;PDF_SaveAsImage_SourcePDFName_DisplayName&quot; xml:space=&quot;preserve&quot;&gt;&lt;value&gt;Source PDF Name&lt;/value&gt;&lt;/data&gt;_x005f_x000D__x000a_&lt;data name=&quot;PDF_SaveAsImage_SourcePDFName_Description&quot; xml:space=&quot;preserve&quot;&gt;&lt;value&gt;File Name&lt;/value&gt;&lt;/data&gt;_x005f_x000D__x000a_&lt;data name=&quot;PDF_SaveAsImage_SourcePDFName_Category&quot; xml:space=&quot;preserve&quot;&gt;&lt;value&gt;Input&lt;/value&gt;&lt;/data&gt;_x005f_x000D__x000a_&lt;data name=&quot;PDF_SaveAsImage_DisplayName&quot; xml:space=&quot;preserve&quot;&gt;&lt;value&gt;Save As Image&lt;/value&gt;&lt;/data&gt;_x005f_x000D__x000a_&lt;data name=&quot;PDF_SaveAsImage_Description&quot; xml:space=&quot;preserve&quot;&gt;&lt;value&gt;Save As Image&lt;/value&gt;&lt;/data&gt;_x005f_x000D_"/>
        <s v="&lt;data name=&quot;Programming_AssignMultiple_Body_DisplayName&quot; xml:space=&quot;preserve&quot;&gt;&lt;value&gt;Body&lt;/value&gt;&lt;/data&gt;_x005f_x000D__x000a_&lt;data name=&quot;Programming_AssignMultiple_Body_Description&quot; xml:space=&quot;preserve&quot;&gt;&lt;value&gt;&lt;/value&gt;&lt;/data&gt;_x005f_x000D__x000a_&lt;data name=&quot;Programming_AssignMultiple_Body_Category&quot; xml:space=&quot;preserve&quot;&gt;&lt;value&gt;&lt;/value&gt;&lt;/data&gt;_x005f_x000D__x000a_&lt;data name=&quot;Programming_AssignMultiple_DisplayName&quot; xml:space=&quot;preserve&quot;&gt;&lt;value&gt;Assign Multiple&lt;/value&gt;&lt;/data&gt;_x005f_x000D__x000a_&lt;data name=&quot;Programming_AssignMultiple_Description&quot; xml:space=&quot;preserve&quot;&gt;&lt;value&gt;Assign Multiple&lt;/value&gt;&lt;/data&gt;_x005f_x000D_"/>
        <s v="&lt;data name=&quot;Programming_CodeBlock_Arguments_DisplayName&quot; xml:space=&quot;preserve&quot;&gt;&lt;value&gt;Arguments&lt;/value&gt;&lt;/data&gt;_x005f_x000D__x000a_&lt;data name=&quot;Programming_CodeBlock_Arguments_Description&quot; xml:space=&quot;preserve&quot;&gt;&lt;value&gt;Collection of arguments that are required to execute the code.&lt;/value&gt;&lt;/data&gt;_x005f_x000D__x000a_&lt;data name=&quot;Programming_CodeBlock_Arguments_Category&quot; xml:space=&quot;preserve&quot;&gt;&lt;value&gt;Input&lt;/value&gt;&lt;/data&gt;_x005f_x000D__x000a_&lt;data name=&quot;Programming_CodeBlock_DisplayName&quot; xml:space=&quot;preserve&quot;&gt;&lt;value&gt;Code Block&lt;/value&gt;&lt;/data&gt;_x005f_x000D__x000a_&lt;data name=&quot;Programming_CodeBlock_Description&quot; xml:space=&quot;preserve&quot;&gt;&lt;value&gt;Invokes a given code block.&lt;/value&gt;&lt;/data&gt;_x005f_x000D_"/>
        <s v="&lt;data name=&quot;Programming_CodeBlock_Code_DisplayName&quot; xml:space=&quot;preserve&quot;&gt;&lt;value&gt;Code&lt;/value&gt;&lt;/data&gt;_x005f_x000D__x000a_&lt;data name=&quot;Programming_CodeBlock_Code_Description&quot; xml:space=&quot;preserve&quot;&gt;&lt;value&gt;-&lt;/value&gt;&lt;/data&gt;_x005f_x000D__x000a_&lt;data name=&quot;Programming_CodeBlock_Code_Category&quot; xml:space=&quot;preserve&quot;&gt;&lt;value&gt;Input&lt;/value&gt;&lt;/data&gt;_x005f_x000D__x000a_&lt;data name=&quot;Programming_CodeBlock_DisplayName&quot; xml:space=&quot;preserve&quot;&gt;&lt;value&gt;Code Block&lt;/value&gt;&lt;/data&gt;_x005f_x000D__x000a_&lt;data name=&quot;Programming_CodeBlock_Description&quot; xml:space=&quot;preserve&quot;&gt;&lt;value&gt;Invokes a given code block.&lt;/value&gt;&lt;/data&gt;_x005f_x000D_"/>
        <s v="&lt;data name=&quot;Programming_CodeBlock_ContinueOnError_DisplayName&quot; xml:space=&quot;preserve&quot;&gt;&lt;value&gt;Continue On Error&lt;/value&gt;&lt;/data&gt;_x005f_x000D__x000a_&lt;data name=&quot;Programming_CodeBlock_ContinueOnError_Description&quot; xml:space=&quot;preserve&quot;&gt;&lt;value&gt;-&lt;/value&gt;&lt;/data&gt;_x005f_x000D__x000a_&lt;data name=&quot;Programming_CodeBlock_ContinueOnError_Category&quot; xml:space=&quot;preserve&quot;&gt;&lt;value&gt;Input&lt;/value&gt;&lt;/data&gt;_x005f_x000D__x000a_&lt;data name=&quot;Programming_CodeBlock_DisplayName&quot; xml:space=&quot;preserve&quot;&gt;&lt;value&gt;Code Block&lt;/value&gt;&lt;/data&gt;_x005f_x000D__x000a_&lt;data name=&quot;Programming_CodeBlock_Description&quot; xml:space=&quot;preserve&quot;&gt;&lt;value&gt;Invokes a given code block.&lt;/value&gt;&lt;/data&gt;_x005f_x000D_"/>
        <s v="&lt;data name=&quot;Programming_CodeBlock_Language_DisplayName&quot; xml:space=&quot;preserve&quot;&gt;&lt;value&gt;Language&lt;/value&gt;&lt;/data&gt;_x005f_x000D__x000a_&lt;data name=&quot;Programming_CodeBlock_Language_Description&quot; xml:space=&quot;preserve&quot;&gt;&lt;value&gt;Options to select type of programming language in which the code is written. Available options are VBNet and CSharp. &lt;/value&gt;&lt;/data&gt;_x005f_x000D__x000a_&lt;data name=&quot;Programming_CodeBlock_Language_Category&quot; xml:space=&quot;preserve&quot;&gt;&lt;value&gt;Input&lt;/value&gt;&lt;/data&gt;_x005f_x000D__x000a_&lt;data name=&quot;Programming_CodeBlock_DisplayName&quot; xml:space=&quot;preserve&quot;&gt;&lt;value&gt;Code Block&lt;/value&gt;&lt;/data&gt;_x005f_x000D__x000a_&lt;data name=&quot;Programming_CodeBlock_Description&quot; xml:space=&quot;preserve&quot;&gt;&lt;value&gt;Invokes a given code block.&lt;/value&gt;&lt;/data&gt;_x005f_x000D_"/>
        <s v="&lt;data name=&quot;Programming_Comment_Comment_DisplayName&quot; xml:space=&quot;preserve&quot;&gt;&lt;value&gt;Comment&lt;/value&gt;&lt;/data&gt;_x005f_x000D__x000a_&lt;data name=&quot;Programming_Comment_Comment_Description&quot; xml:space=&quot;preserve&quot;&gt;&lt;value&gt;Comment that is required to be added.&lt;/value&gt;&lt;/data&gt;_x005f_x000D__x000a_&lt;data name=&quot;Programming_Comment_Comment_Category&quot; xml:space=&quot;preserve&quot;&gt;&lt;value&gt;Input&lt;/value&gt;&lt;/data&gt;_x005f_x000D__x000a_&lt;data name=&quot;Programming_Comment_DisplayName&quot; xml:space=&quot;preserve&quot;&gt;&lt;value&gt;Comment&lt;/value&gt;&lt;/data&gt;_x005f_x000D__x000a_&lt;data name=&quot;Programming_Comment_Description&quot; xml:space=&quot;preserve&quot;&gt;&lt;value&gt;Adds a comment in the workflow for ease of understanding.&lt;/value&gt;&lt;/data&gt;_x005f_x000D_"/>
        <s v="&lt;data name=&quot;Programming_CommentIt_CommentBody_DisplayName&quot; xml:space=&quot;preserve&quot;&gt;&lt;value&gt;Comment Body&lt;/value&gt;&lt;/data&gt;_x005f_x000D__x000a_&lt;data name=&quot;Programming_CommentIt_CommentBody_Description&quot; xml:space=&quot;preserve&quot;&gt;&lt;value&gt;-&lt;/value&gt;&lt;/data&gt;_x005f_x000D__x000a_&lt;data name=&quot;Programming_CommentIt_CommentBody_Category&quot; xml:space=&quot;preserve&quot;&gt;&lt;value&gt;&lt;/value&gt;&lt;/data&gt;_x005f_x000D__x000a_&lt;data name=&quot;Programming_CommentIt_DisplayName&quot; xml:space=&quot;preserve&quot;&gt;&lt;value&gt;Comment It&lt;/value&gt;&lt;/data&gt;_x005f_x000D__x000a_&lt;data name=&quot;Programming_CommentIt_Description&quot; xml:space=&quot;preserve&quot;&gt;&lt;value&gt;Disables a given section of workflow.&lt;/value&gt;&lt;/data&gt;_x005f_x000D_"/>
        <s v="&lt;data name=&quot;Programming_ConditionalScopeRetry_Condition_DisplayName&quot; xml:space=&quot;preserve&quot;&gt;&lt;value&gt;Condition&lt;/value&gt;&lt;/data&gt;_x005f_x000D__x000a_&lt;data name=&quot;Programming_ConditionalScopeRetry_Condition_Description&quot; xml:space=&quot;preserve&quot;&gt;&lt;value&gt;&lt;/value&gt;&lt;/data&gt;_x005f_x000D__x000a_&lt;data name=&quot;Programming_ConditionalScopeRetry_Condition_Category&quot; xml:space=&quot;preserve&quot;&gt;&lt;value&gt;Input&lt;/value&gt;&lt;/data&gt;_x005f_x000D__x000a_&lt;data name=&quot;Programming_ConditionalScopeRetry_DisplayName&quot; xml:space=&quot;preserve&quot;&gt;&lt;value&gt;Conditional Scope Retry&lt;/value&gt;&lt;/data&gt;_x005f_x000D__x000a_&lt;data name=&quot;Programming_ConditionalScopeRetry_Description&quot; xml:space=&quot;preserve&quot;&gt;&lt;value&gt;Conditional Scope Retry&lt;/value&gt;&lt;/data&gt;_x005f_x000D_"/>
        <s v="&lt;data name=&quot;Programming_ConditionalScopeRetry_ContinueonError_DisplayName&quot; xml:space=&quot;preserve&quot;&gt;&lt;value&gt;Continue on Error&lt;/value&gt;&lt;/data&gt;_x005f_x000D__x000a_&lt;data name=&quot;Programming_ConditionalScopeRetry_ContinueonError_Description&quot; xml:space=&quot;preserve&quot;&gt;&lt;value&gt;&lt;/value&gt;&lt;/data&gt;_x005f_x000D__x000a_&lt;data name=&quot;Programming_ConditionalScopeRetry_ContinueonError_Category&quot; xml:space=&quot;preserve&quot;&gt;&lt;value&gt;Settings&lt;/value&gt;&lt;/data&gt;_x005f_x000D__x000a_&lt;data name=&quot;Programming_ConditionalScopeRetry_DisplayName&quot; xml:space=&quot;preserve&quot;&gt;&lt;value&gt;Conditional Scope Retry&lt;/value&gt;&lt;/data&gt;_x005f_x000D__x000a_&lt;data name=&quot;Programming_ConditionalScopeRetry_Description&quot; xml:space=&quot;preserve&quot;&gt;&lt;value&gt;Conditional Scope Retry&lt;/value&gt;&lt;/data&gt;_x005f_x000D_"/>
        <s v="&lt;data name=&quot;Programming_ConditionalScopeRetry_Do_DisplayName&quot; xml:space=&quot;preserve&quot;&gt;&lt;value&gt;Do&lt;/value&gt;&lt;/data&gt;_x005f_x000D__x000a_&lt;data name=&quot;Programming_ConditionalScopeRetry_Do_Description&quot; xml:space=&quot;preserve&quot;&gt;&lt;value&gt;&lt;/value&gt;&lt;/data&gt;_x005f_x000D__x000a_&lt;data name=&quot;Programming_ConditionalScopeRetry_Do_Category&quot; xml:space=&quot;preserve&quot;&gt;&lt;value&gt;Input&lt;/value&gt;&lt;/data&gt;_x005f_x000D__x000a_&lt;data name=&quot;Programming_ConditionalScopeRetry_DisplayName&quot; xml:space=&quot;preserve&quot;&gt;&lt;value&gt;Conditional Scope Retry&lt;/value&gt;&lt;/data&gt;_x005f_x000D__x000a_&lt;data name=&quot;Programming_ConditionalScopeRetry_Description&quot; xml:space=&quot;preserve&quot;&gt;&lt;value&gt;Conditional Scope Retry&lt;/value&gt;&lt;/data&gt;_x005f_x000D_"/>
        <s v="&lt;data name=&quot;Programming_ConditionalScopeRetry_RetryCount_DisplayName&quot; xml:space=&quot;preserve&quot;&gt;&lt;value&gt;Retry Count&lt;/value&gt;&lt;/data&gt;_x005f_x000D__x000a_&lt;data name=&quot;Programming_ConditionalScopeRetry_RetryCount_Description&quot; xml:space=&quot;preserve&quot;&gt;&lt;value&gt;&lt;/value&gt;&lt;/data&gt;_x005f_x000D__x000a_&lt;data name=&quot;Programming_ConditionalScopeRetry_RetryCount_Category&quot; xml:space=&quot;preserve&quot;&gt;&lt;value&gt;Preferences&lt;/value&gt;&lt;/data&gt;_x005f_x000D__x000a_&lt;data name=&quot;Programming_ConditionalScopeRetry_DisplayName&quot; xml:space=&quot;preserve&quot;&gt;&lt;value&gt;Conditional Scope Retry&lt;/value&gt;&lt;/data&gt;_x005f_x000D__x000a_&lt;data name=&quot;Programming_ConditionalScopeRetry_Description&quot; xml:space=&quot;preserve&quot;&gt;&lt;value&gt;Conditional Scope Retry&lt;/value&gt;&lt;/data&gt;_x005f_x000D_"/>
        <s v="&lt;data name=&quot;Programming_ConditionalScopeRetry_RetryInterval_DisplayName&quot; xml:space=&quot;preserve&quot;&gt;&lt;value&gt;Retry Interval&lt;/value&gt;&lt;/data&gt;_x005f_x000D__x000a_&lt;data name=&quot;Programming_ConditionalScopeRetry_RetryInterval_Description&quot; xml:space=&quot;preserve&quot;&gt;&lt;value&gt;&lt;/value&gt;&lt;/data&gt;_x005f_x000D__x000a_&lt;data name=&quot;Programming_ConditionalScopeRetry_RetryInterval_Category&quot; xml:space=&quot;preserve&quot;&gt;&lt;value&gt;Settings&lt;/value&gt;&lt;/data&gt;_x005f_x000D__x000a_&lt;data name=&quot;Programming_ConditionalScopeRetry_DisplayName&quot; xml:space=&quot;preserve&quot;&gt;&lt;value&gt;Conditional Scope Retry&lt;/value&gt;&lt;/data&gt;_x005f_x000D__x000a_&lt;data name=&quot;Programming_ConditionalScopeRetry_Description&quot; xml:space=&quot;preserve&quot;&gt;&lt;value&gt;Conditional Scope Retry&lt;/value&gt;&lt;/data&gt;_x005f_x000D_"/>
        <s v="&lt;data name=&quot;Programming_GetEnvironmentFolder_Folder_DisplayName&quot; xml:space=&quot;preserve&quot;&gt;&lt;value&gt;Folder&lt;/value&gt;&lt;/data&gt;_x005f_x000D__x000a_&lt;data name=&quot;Programming_GetEnvironmentFolder_Folder_Description&quot; xml:space=&quot;preserve&quot;&gt;&lt;value&gt;Name of selected environment folder. User can select folder from the available drop‑down list._x005f_x000D_ This is a mandatory field.&lt;/value&gt;&lt;/data&gt;_x005f_x000D__x000a_&lt;data name=&quot;Programming_GetEnvironmentFolder_Folder_Category&quot; xml:space=&quot;preserve&quot;&gt;&lt;value&gt;Input&lt;/value&gt;&lt;/data&gt;_x005f_x000D__x000a_&lt;data name=&quot;Programming_GetEnvironmentFolder_DisplayName&quot; xml:space=&quot;preserve&quot;&gt;&lt;value&gt;Get Environment Folder&lt;/value&gt;&lt;/data&gt;_x005f_x000D__x000a_&lt;data name=&quot;Programming_GetEnvironmentFolder_Description&quot; xml:space=&quot;preserve&quot;&gt;&lt;value&gt;Gets the path of a given environment folder.&lt;/value&gt;&lt;/data&gt;_x005f_x000D_"/>
        <s v="&lt;data name=&quot;Programming_GetEnvironmentFolder_FolderPath_DisplayName&quot; xml:space=&quot;preserve&quot;&gt;&lt;value&gt;Folder Path&lt;/value&gt;&lt;/data&gt;_x005f_x000D__x000a_&lt;data name=&quot;Programming_GetEnvironmentFolder_FolderPath_Description&quot; xml:space=&quot;preserve&quot;&gt;&lt;value&gt;Variable that stores the folder path of the selected environment folder._x005f_x000D_ This is a mandatory field.&lt;/value&gt;&lt;/data&gt;_x005f_x000D__x000a_&lt;data name=&quot;Programming_GetEnvironmentFolder_FolderPath_Category&quot; xml:space=&quot;preserve&quot;&gt;&lt;value&gt;Output&lt;/value&gt;&lt;/data&gt;_x005f_x000D__x000a_&lt;data name=&quot;Programming_GetEnvironmentFolder_DisplayName&quot; xml:space=&quot;preserve&quot;&gt;&lt;value&gt;Get Environment Folder&lt;/value&gt;&lt;/data&gt;_x005f_x000D__x000a_&lt;data name=&quot;Programming_GetEnvironmentFolder_Description&quot; xml:space=&quot;preserve&quot;&gt;&lt;value&gt;Gets the path of a given environment folder.&lt;/value&gt;&lt;/data&gt;_x005f_x000D_"/>
        <s v="&lt;data name=&quot;Programming_GetEnvironmentVariable_EnvironmentVariable_DisplayName&quot; xml:space=&quot;preserve&quot;&gt;&lt;value&gt;Environment Variable&lt;/value&gt;&lt;/data&gt;_x005f_x000D__x000a_&lt;data name=&quot;Programming_GetEnvironmentVariable_EnvironmentVariable_Description&quot; xml:space=&quot;preserve&quot;&gt;&lt;value&gt;-_x005f_x000D_ This is a mandatory field.&lt;/value&gt;&lt;/data&gt;_x005f_x000D__x000a_&lt;data name=&quot;Programming_GetEnvironmentVariable_EnvironmentVariable_Category&quot; xml:space=&quot;preserve&quot;&gt;&lt;value&gt;Input&lt;/value&gt;&lt;/data&gt;_x005f_x000D__x000a_&lt;data name=&quot;Programming_GetEnvironmentVariable_DisplayName&quot; xml:space=&quot;preserve&quot;&gt;&lt;value&gt;Get Environment Variable&lt;/value&gt;&lt;/data&gt;_x005f_x000D__x000a_&lt;data name=&quot;Programming_GetEnvironmentVariable_Description&quot; xml:space=&quot;preserve&quot;&gt;&lt;value&gt;Gets value of a given environment variable.&lt;/value&gt;&lt;/data&gt;_x005f_x000D_"/>
        <s v="&lt;data name=&quot;Programming_GetEnvironmentVariable_Result_DisplayName&quot; xml:space=&quot;preserve&quot;&gt;&lt;value&gt;Result&lt;/value&gt;&lt;/data&gt;_x005f_x000D__x000a_&lt;data name=&quot;Programming_GetEnvironmentVariable_Result_Description&quot; xml:space=&quot;preserve&quot;&gt;&lt;value&gt;Name of the variable that stores the value of the selected environment variable._x005f_x000D_ This is a mandatory field.&lt;/value&gt;&lt;/data&gt;_x005f_x000D__x000a_&lt;data name=&quot;Programming_GetEnvironmentVariable_Result_Category&quot; xml:space=&quot;preserve&quot;&gt;&lt;value&gt;Output&lt;/value&gt;&lt;/data&gt;_x005f_x000D__x000a_&lt;data name=&quot;Programming_GetEnvironmentVariable_DisplayName&quot; xml:space=&quot;preserve&quot;&gt;&lt;value&gt;Get Environment Variable&lt;/value&gt;&lt;/data&gt;_x005f_x000D__x000a_&lt;data name=&quot;Programming_GetEnvironmentVariable_Description&quot; xml:space=&quot;preserve&quot;&gt;&lt;value&gt;Gets value of a given environment variable.&lt;/value&gt;&lt;/data&gt;_x005f_x000D_"/>
        <s v="&lt;data name=&quot;Programming_GetProcess_ContinueOnError_DisplayName&quot; xml:space=&quot;preserve&quot;&gt;&lt;value&gt;Continue On Error&lt;/value&gt;&lt;/data&gt;_x005f_x000D__x000a_&lt;data name=&quot;Programming_GetProcess_ContinueOnError_Description&quot; xml:space=&quot;preserve&quot;&gt;&lt;value&gt;-&lt;/value&gt;&lt;/data&gt;_x005f_x000D__x000a_&lt;data name=&quot;Programming_GetProcess_ContinueOnError_Category&quot; xml:space=&quot;preserve&quot;&gt;&lt;value&gt;Preferences&lt;/value&gt;&lt;/data&gt;_x005f_x000D__x000a_&lt;data name=&quot;Programming_GetProcess_DisplayName&quot; xml:space=&quot;preserve&quot;&gt;&lt;value&gt;Get Process&lt;/value&gt;&lt;/data&gt;_x005f_x000D__x000a_&lt;data name=&quot;Programming_GetProcess_Description&quot; xml:space=&quot;preserve&quot;&gt;&lt;value&gt;Gets the list of processes running on a given machine.&lt;/value&gt;&lt;/data&gt;_x005f_x000D_"/>
        <s v="&lt;data name=&quot;Programming_GetProcess_Process_DisplayName&quot; xml:space=&quot;preserve&quot;&gt;&lt;value&gt;Process&lt;/value&gt;&lt;/data&gt;_x005f_x000D__x000a_&lt;data name=&quot;Programming_GetProcess_Process_Description&quot; xml:space=&quot;preserve&quot;&gt;&lt;value&gt;-&lt;/value&gt;&lt;/data&gt;_x005f_x000D__x000a_&lt;data name=&quot;Programming_GetProcess_Process_Category&quot; xml:space=&quot;preserve&quot;&gt;&lt;value&gt;Output&lt;/value&gt;&lt;/data&gt;_x005f_x000D__x000a_&lt;data name=&quot;Programming_GetProcess_DisplayName&quot; xml:space=&quot;preserve&quot;&gt;&lt;value&gt;Get Process&lt;/value&gt;&lt;/data&gt;_x005f_x000D__x000a_&lt;data name=&quot;Programming_GetProcess_Description&quot; xml:space=&quot;preserve&quot;&gt;&lt;value&gt;Gets the list of processes running on a given machine.&lt;/value&gt;&lt;/data&gt;_x005f_x000D_"/>
        <s v="&lt;data name=&quot;Programming_KillProcess_ContinueOnError_DisplayName&quot; xml:space=&quot;preserve&quot;&gt;&lt;value&gt;Continue On Error&lt;/value&gt;&lt;/data&gt;_x005f_x000D__x000a_&lt;data name=&quot;Programming_KillProcess_ContinueOnError_Description&quot; xml:space=&quot;preserve&quot;&gt;&lt;value&gt;-&lt;/value&gt;&lt;/data&gt;_x005f_x000D__x000a_&lt;data name=&quot;Programming_KillProcess_ContinueOnError_Category&quot; xml:space=&quot;preserve&quot;&gt;&lt;value&gt;Preferences&lt;/value&gt;&lt;/data&gt;_x005f_x000D__x000a_&lt;data name=&quot;Programming_KillProcess_DisplayName&quot; xml:space=&quot;preserve&quot;&gt;&lt;value&gt;Kill Process&lt;/value&gt;&lt;/data&gt;_x005f_x000D__x000a_&lt;data name=&quot;Programming_KillProcess_Description&quot; xml:space=&quot;preserve&quot;&gt;&lt;value&gt;Kills (terminates) a given process.&lt;/value&gt;&lt;/data&gt;_x005f_x000D_"/>
        <s v="&lt;data name=&quot;Programming_KillProcess_Process_DisplayName&quot; xml:space=&quot;preserve&quot;&gt;&lt;value&gt;Process&lt;/value&gt;&lt;/data&gt;_x005f_x000D__x000a_&lt;data name=&quot;Programming_KillProcess_Process_Description&quot; xml:space=&quot;preserve&quot;&gt;&lt;value&gt;Variable that stores the handle to the process to be killed.&lt;/value&gt;&lt;/data&gt;_x005f_x000D__x000a_&lt;data name=&quot;Programming_KillProcess_Process_Category&quot; xml:space=&quot;preserve&quot;&gt;&lt;value&gt;Input&lt;/value&gt;&lt;/data&gt;_x005f_x000D__x000a_&lt;data name=&quot;Programming_KillProcess_DisplayName&quot; xml:space=&quot;preserve&quot;&gt;&lt;value&gt;Kill Process&lt;/value&gt;&lt;/data&gt;_x005f_x000D__x000a_&lt;data name=&quot;Programming_KillProcess_Description&quot; xml:space=&quot;preserve&quot;&gt;&lt;value&gt;Kills (terminates) a given process.&lt;/value&gt;&lt;/data&gt;_x005f_x000D_"/>
        <s v="&lt;data name=&quot;Programming_KillProcess_ProcessName_DisplayName&quot; xml:space=&quot;preserve&quot;&gt;&lt;value&gt;Process Name&lt;/value&gt;&lt;/data&gt;_x005f_x000D__x000a_&lt;data name=&quot;Programming_KillProcess_ProcessName_Description&quot; xml:space=&quot;preserve&quot;&gt;&lt;value&gt;Name of the process that is to be killed (terminated).&lt;/value&gt;&lt;/data&gt;_x005f_x000D__x000a_&lt;data name=&quot;Programming_KillProcess_ProcessName_Category&quot; xml:space=&quot;preserve&quot;&gt;&lt;value&gt;Input&lt;/value&gt;&lt;/data&gt;_x005f_x000D__x000a_&lt;data name=&quot;Programming_KillProcess_DisplayName&quot; xml:space=&quot;preserve&quot;&gt;&lt;value&gt;Kill Process&lt;/value&gt;&lt;/data&gt;_x005f_x000D__x000a_&lt;data name=&quot;Programming_KillProcess_Description&quot; xml:space=&quot;preserve&quot;&gt;&lt;value&gt;Kills (terminates) a given process.&lt;/value&gt;&lt;/data&gt;_x005f_x000D_"/>
        <s v="&lt;data name=&quot;Programming_LogMessage_Level_DisplayName&quot; xml:space=&quot;preserve&quot;&gt;&lt;value&gt;Level&lt;/value&gt;&lt;/data&gt;_x005f_x000D__x000a_&lt;data name=&quot;Programming_LogMessage_Level_Description&quot; xml:space=&quot;preserve&quot;&gt;&lt;value&gt;Message String&lt;/value&gt;&lt;/data&gt;_x005f_x000D__x000a_&lt;data name=&quot;Programming_LogMessage_Level_Category&quot; xml:space=&quot;preserve&quot;&gt;&lt;value&gt;Input&lt;/value&gt;&lt;/data&gt;_x005f_x000D__x000a_&lt;data name=&quot;Programming_LogMessage_DisplayName&quot; xml:space=&quot;preserve&quot;&gt;&lt;value&gt;Log Message&lt;/value&gt;&lt;/data&gt;_x005f_x000D__x000a_&lt;data name=&quot;Programming_LogMessage_Description&quot; xml:space=&quot;preserve&quot;&gt;&lt;value&gt;Log Message&lt;/value&gt;&lt;/data&gt;_x005f_x000D_"/>
        <s v="&lt;data name=&quot;Programming_LogMessage_Message_DisplayName&quot; xml:space=&quot;preserve&quot;&gt;&lt;value&gt;Message&lt;/value&gt;&lt;/data&gt;_x005f_x000D__x000a_&lt;data name=&quot;Programming_LogMessage_Message_Description&quot; xml:space=&quot;preserve&quot;&gt;&lt;value&gt;Category type of message.&lt;/value&gt;&lt;/data&gt;_x005f_x000D__x000a_&lt;data name=&quot;Programming_LogMessage_Message_Category&quot; xml:space=&quot;preserve&quot;&gt;&lt;value&gt;Input&lt;/value&gt;&lt;/data&gt;_x005f_x000D__x000a_&lt;data name=&quot;Programming_LogMessage_DisplayName&quot; xml:space=&quot;preserve&quot;&gt;&lt;value&gt;Log Message&lt;/value&gt;&lt;/data&gt;_x005f_x000D__x000a_&lt;data name=&quot;Programming_LogMessage_Description&quot; xml:space=&quot;preserve&quot;&gt;&lt;value&gt;Log Message&lt;/value&gt;&lt;/data&gt;_x005f_x000D_"/>
        <s v="&lt;data name=&quot;Programming_StatusReport_StatusMessage_DisplayName&quot; xml:space=&quot;preserve&quot;&gt;&lt;value&gt;Status Message&lt;/value&gt;&lt;/data&gt;_x005f_x000D__x000a_&lt;data name=&quot;Programming_StatusReport_StatusMessage_Description&quot; xml:space=&quot;preserve&quot;&gt;&lt;value&gt;&lt;/value&gt;&lt;/data&gt;_x005f_x000D__x000a_&lt;data name=&quot;Programming_StatusReport_StatusMessage_Category&quot; xml:space=&quot;preserve&quot;&gt;&lt;value&gt;Input&lt;/value&gt;&lt;/data&gt;_x005f_x000D__x000a_&lt;data name=&quot;Programming_StatusReport_DisplayName&quot; xml:space=&quot;preserve&quot;&gt;&lt;value&gt;Status Report&lt;/value&gt;&lt;/data&gt;_x005f_x000D__x000a_&lt;data name=&quot;Programming_StatusReport_Description&quot; xml:space=&quot;preserve&quot;&gt;&lt;value&gt;Status Report&lt;/value&gt;&lt;/data&gt;_x005f_x000D_"/>
        <s v="&lt;data name=&quot;SAP_CloseConnection_SAPServiceConnection_DisplayName&quot; xml:space=&quot;preserve&quot;&gt;&lt;value&gt;SAP Service Connection&lt;/value&gt;&lt;/data&gt;_x005f_x000D__x000a_&lt;data name=&quot;SAP_CloseConnection_SAPServiceConnection_Description&quot; xml:space=&quot;preserve&quot;&gt;&lt;value&gt;&lt;/value&gt;&lt;/data&gt;_x005f_x000D__x000a_&lt;data name=&quot;SAP_CloseConnection_SAPServiceConnection_Category&quot; xml:space=&quot;preserve&quot;&gt;&lt;value&gt;Output&lt;/value&gt;&lt;/data&gt;_x005f_x000D__x000a_&lt;data name=&quot;SAP_CloseConnection_DisplayName&quot; xml:space=&quot;preserve&quot;&gt;&lt;value&gt;Close Connection&lt;/value&gt;&lt;/data&gt;_x005f_x000D__x000a_&lt;data name=&quot;SAP_CloseConnection_Description&quot; xml:space=&quot;preserve&quot;&gt;&lt;value&gt;Open Connection&lt;/value&gt;&lt;/data&gt;_x005f_x000D_"/>
        <s v="&lt;data name=&quot;SAP_InvokeSAPBAPI__DisplayName&quot; xml:space=&quot;preserve&quot;&gt;&lt;value&gt;&lt;/value&gt;&lt;/data&gt;_x005f_x000D__x000a_&lt;data name=&quot;SAP_InvokeSAPBAPI__Description&quot; xml:space=&quot;preserve&quot;&gt;&lt;value&gt;&lt;/value&gt;&lt;/data&gt;_x005f_x000D__x000a_&lt;data name=&quot;SAP_InvokeSAPBAPI__Category&quot; xml:space=&quot;preserve&quot;&gt;&lt;value&gt;&lt;/value&gt;&lt;/data&gt;_x005f_x000D__x000a_&lt;data name=&quot;SAP_InvokeSAPBAPI_DisplayName&quot; xml:space=&quot;preserve&quot;&gt;&lt;value&gt;Invoke SAP BAPI&lt;/value&gt;&lt;/data&gt;_x005f_x000D__x000a_&lt;data name=&quot;SAP_InvokeSAPBAPI_Description&quot; xml:space=&quot;preserve&quot;&gt;&lt;value&gt;Invoke SAP BAPI&lt;/value&gt;&lt;/data&gt;_x005f_x000D_"/>
        <s v="&lt;data name=&quot;SAP_InvokeSAPBAPI_OptionalArguments_DisplayName&quot; xml:space=&quot;preserve&quot;&gt;&lt;value&gt;Optional Arguments&lt;/value&gt;&lt;/data&gt;_x005f_x000D__x000a_&lt;data name=&quot;SAP_InvokeSAPBAPI_OptionalArguments_Description&quot; xml:space=&quot;preserve&quot;&gt;&lt;value&gt;&lt;/value&gt;&lt;/data&gt;_x005f_x000D__x000a_&lt;data name=&quot;SAP_InvokeSAPBAPI_OptionalArguments_Category&quot; xml:space=&quot;preserve&quot;&gt;&lt;value&gt;Input&lt;/value&gt;&lt;/data&gt;_x005f_x000D__x000a_&lt;data name=&quot;SAP_InvokeSAPBAPI_DisplayName&quot; xml:space=&quot;preserve&quot;&gt;&lt;value&gt;Invoke SAP BAPI&lt;/value&gt;&lt;/data&gt;_x005f_x000D__x000a_&lt;data name=&quot;SAP_InvokeSAPBAPI_Description&quot; xml:space=&quot;preserve&quot;&gt;&lt;value&gt;Invoke SAP BAPI&lt;/value&gt;&lt;/data&gt;_x005f_x000D_"/>
        <s v="&lt;data name=&quot;SAP_OpenConnection_Client_DisplayName&quot; xml:space=&quot;preserve&quot;&gt;&lt;value&gt;Client&lt;/value&gt;&lt;/data&gt;_x005f_x000D__x000a_&lt;data name=&quot;SAP_OpenConnection_Client_Description&quot; xml:space=&quot;preserve&quot;&gt;&lt;value&gt;&lt;/value&gt;&lt;/data&gt;_x005f_x000D__x000a_&lt;data name=&quot;SAP_OpenConnection_Client_Category&quot; xml:space=&quot;preserve&quot;&gt;&lt;value&gt;Input&lt;/value&gt;&lt;/data&gt;_x005f_x000D__x000a_&lt;data name=&quot;SAP_OpenConnection_DisplayName&quot; xml:space=&quot;preserve&quot;&gt;&lt;value&gt;Open Connection&lt;/value&gt;&lt;/data&gt;_x005f_x000D__x000a_&lt;data name=&quot;SAP_OpenConnection_Description&quot; xml:space=&quot;preserve&quot;&gt;&lt;value&gt;Open Connection&lt;/value&gt;&lt;/data&gt;_x005f_x000D_"/>
        <s v="&lt;data name=&quot;SAP_OpenConnection_Language_DisplayName&quot; xml:space=&quot;preserve&quot;&gt;&lt;value&gt;Language&lt;/value&gt;&lt;/data&gt;_x005f_x000D__x000a_&lt;data name=&quot;SAP_OpenConnection_Language_Description&quot; xml:space=&quot;preserve&quot;&gt;&lt;value&gt;&lt;/value&gt;&lt;/data&gt;_x005f_x000D__x000a_&lt;data name=&quot;SAP_OpenConnection_Language_Category&quot; xml:space=&quot;preserve&quot;&gt;&lt;value&gt;Input&lt;/value&gt;&lt;/data&gt;_x005f_x000D__x000a_&lt;data name=&quot;SAP_OpenConnection_DisplayName&quot; xml:space=&quot;preserve&quot;&gt;&lt;value&gt;Open Connection&lt;/value&gt;&lt;/data&gt;_x005f_x000D__x000a_&lt;data name=&quot;SAP_OpenConnection_Description&quot; xml:space=&quot;preserve&quot;&gt;&lt;value&gt;Open Connection&lt;/value&gt;&lt;/data&gt;_x005f_x000D_"/>
        <s v="&lt;data name=&quot;SAP_OpenConnection_Password_DisplayName&quot; xml:space=&quot;preserve&quot;&gt;&lt;value&gt;Password&lt;/value&gt;&lt;/data&gt;_x005f_x000D__x000a_&lt;data name=&quot;SAP_OpenConnection_Password_Description&quot; xml:space=&quot;preserve&quot;&gt;&lt;value&gt;&lt;/value&gt;&lt;/data&gt;_x005f_x000D__x000a_&lt;data name=&quot;SAP_OpenConnection_Password_Category&quot; xml:space=&quot;preserve&quot;&gt;&lt;value&gt;Input&lt;/value&gt;&lt;/data&gt;_x005f_x000D__x000a_&lt;data name=&quot;SAP_OpenConnection_DisplayName&quot; xml:space=&quot;preserve&quot;&gt;&lt;value&gt;Open Connection&lt;/value&gt;&lt;/data&gt;_x005f_x000D__x000a_&lt;data name=&quot;SAP_OpenConnection_Description&quot; xml:space=&quot;preserve&quot;&gt;&lt;value&gt;Open Connection&lt;/value&gt;&lt;/data&gt;_x005f_x000D_"/>
        <s v="&lt;data name=&quot;SAP_OpenConnection_SAPServiceConnection_DisplayName&quot; xml:space=&quot;preserve&quot;&gt;&lt;value&gt;SAP Service Connection&lt;/value&gt;&lt;/data&gt;_x005f_x000D__x000a_&lt;data name=&quot;SAP_OpenConnection_SAPServiceConnection_Description&quot; xml:space=&quot;preserve&quot;&gt;&lt;value&gt;&lt;/value&gt;&lt;/data&gt;_x005f_x000D__x000a_&lt;data name=&quot;SAP_OpenConnection_SAPServiceConnection_Category&quot; xml:space=&quot;preserve&quot;&gt;&lt;value&gt;Output&lt;/value&gt;&lt;/data&gt;_x005f_x000D__x000a_&lt;data name=&quot;SAP_OpenConnection_DisplayName&quot; xml:space=&quot;preserve&quot;&gt;&lt;value&gt;Open Connection&lt;/value&gt;&lt;/data&gt;_x005f_x000D__x000a_&lt;data name=&quot;SAP_OpenConnection_Description&quot; xml:space=&quot;preserve&quot;&gt;&lt;value&gt;Open Connection&lt;/value&gt;&lt;/data&gt;_x005f_x000D_"/>
        <s v="&lt;data name=&quot;SAP_OpenConnection_Server_DisplayName&quot; xml:space=&quot;preserve&quot;&gt;&lt;value&gt;Server&lt;/value&gt;&lt;/data&gt;_x005f_x000D__x000a_&lt;data name=&quot;SAP_OpenConnection_Server_Description&quot; xml:space=&quot;preserve&quot;&gt;&lt;value&gt;&lt;/value&gt;&lt;/data&gt;_x005f_x000D__x000a_&lt;data name=&quot;SAP_OpenConnection_Server_Category&quot; xml:space=&quot;preserve&quot;&gt;&lt;value&gt;Input&lt;/value&gt;&lt;/data&gt;_x005f_x000D__x000a_&lt;data name=&quot;SAP_OpenConnection_DisplayName&quot; xml:space=&quot;preserve&quot;&gt;&lt;value&gt;Open Connection&lt;/value&gt;&lt;/data&gt;_x005f_x000D__x000a_&lt;data name=&quot;SAP_OpenConnection_Description&quot; xml:space=&quot;preserve&quot;&gt;&lt;value&gt;Open Connection&lt;/value&gt;&lt;/data&gt;_x005f_x000D_"/>
        <s v="&lt;data name=&quot;SAP_OpenConnection_SystemNumber_DisplayName&quot; xml:space=&quot;preserve&quot;&gt;&lt;value&gt;System Number&lt;/value&gt;&lt;/data&gt;_x005f_x000D__x000a_&lt;data name=&quot;SAP_OpenConnection_SystemNumber_Description&quot; xml:space=&quot;preserve&quot;&gt;&lt;value&gt;&lt;/value&gt;&lt;/data&gt;_x005f_x000D__x000a_&lt;data name=&quot;SAP_OpenConnection_SystemNumber_Category&quot; xml:space=&quot;preserve&quot;&gt;&lt;value&gt;Input&lt;/value&gt;&lt;/data&gt;_x005f_x000D__x000a_&lt;data name=&quot;SAP_OpenConnection_DisplayName&quot; xml:space=&quot;preserve&quot;&gt;&lt;value&gt;Open Connection&lt;/value&gt;&lt;/data&gt;_x005f_x000D__x000a_&lt;data name=&quot;SAP_OpenConnection_Description&quot; xml:space=&quot;preserve&quot;&gt;&lt;value&gt;Open Connection&lt;/value&gt;&lt;/data&gt;_x005f_x000D_"/>
        <s v="&lt;data name=&quot;SAP_OpenConnection_Username_DisplayName&quot; xml:space=&quot;preserve&quot;&gt;&lt;value&gt;Username&lt;/value&gt;&lt;/data&gt;_x005f_x000D__x000a_&lt;data name=&quot;SAP_OpenConnection_Username_Description&quot; xml:space=&quot;preserve&quot;&gt;&lt;value&gt;&lt;/value&gt;&lt;/data&gt;_x005f_x000D__x000a_&lt;data name=&quot;SAP_OpenConnection_Username_Category&quot; xml:space=&quot;preserve&quot;&gt;&lt;value&gt;Input&lt;/value&gt;&lt;/data&gt;_x005f_x000D__x000a_&lt;data name=&quot;SAP_OpenConnection_DisplayName&quot; xml:space=&quot;preserve&quot;&gt;&lt;value&gt;Open Connection&lt;/value&gt;&lt;/data&gt;_x005f_x000D__x000a_&lt;data name=&quot;SAP_OpenConnection_Description&quot; xml:space=&quot;preserve&quot;&gt;&lt;value&gt;Open Connection&lt;/value&gt;&lt;/data&gt;_x005f_x000D_"/>
        <s v="&lt;data name=&quot;SAP_UsingSAPApplicationScope_AdvancedParameters_DisplayName&quot; xml:space=&quot;preserve&quot;&gt;&lt;value&gt;Advanced Parameters&lt;/value&gt;&lt;/data&gt;_x005f_x000D__x000a_&lt;data name=&quot;SAP_UsingSAPApplicationScope_AdvancedParameters_Description&quot; xml:space=&quot;preserve&quot;&gt;&lt;value&gt;&lt;/value&gt;&lt;/data&gt;_x005f_x000D__x000a_&lt;data name=&quot;SAP_UsingSAPApplicationScope_AdvancedParameters_Category&quot; xml:space=&quot;preserve&quot;&gt;&lt;value&gt;Settings&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Body_DisplayName&quot; xml:space=&quot;preserve&quot;&gt;&lt;value&gt;&lt;/value&gt;&lt;/data&gt;_x005f_x000D__x000a_&lt;data name=&quot;SAP_UsingSAPApplicationScope_Body_Description&quot; xml:space=&quot;preserve&quot;&gt;&lt;value&gt;&lt;/value&gt;&lt;/data&gt;_x005f_x000D__x000a_&lt;data name=&quot;SAP_UsingSAPApplicationScope_Body_Category&quot; xml:space=&quot;preserve&quot;&gt;&lt;value&g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Client_DisplayName&quot; xml:space=&quot;preserve&quot;&gt;&lt;value&gt;Client&lt;/value&gt;&lt;/data&gt;_x005f_x000D__x000a_&lt;data name=&quot;SAP_UsingSAPApplicationScope_Client_Description&quot; xml:space=&quot;preserve&quot;&gt;&lt;value&gt;&lt;/value&gt;&lt;/data&gt;_x005f_x000D__x000a_&lt;data name=&quot;SAP_UsingSAPApplicationScope_Client_Category&quot; xml:space=&quot;preserve&quot;&gt;&lt;value&gt;Inpu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DesignAdvancedParameters_DisplayName&quot; xml:space=&quot;preserve&quot;&gt;&lt;value&gt;&lt;/value&gt;&lt;/data&gt;_x005f_x000D__x000a_&lt;data name=&quot;SAP_UsingSAPApplicationScope_DesignAdvancedParameters_Description&quot; xml:space=&quot;preserve&quot;&gt;&lt;value&gt;&lt;/value&gt;&lt;/data&gt;_x005f_x000D__x000a_&lt;data name=&quot;SAP_UsingSAPApplicationScope_DesignAdvancedParameters_Category&quot; xml:space=&quot;preserve&quot;&gt;&lt;value&g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DesignAppServer_DisplayName&quot; xml:space=&quot;preserve&quot;&gt;&lt;value&gt;&lt;/value&gt;&lt;/data&gt;_x005f_x000D__x000a_&lt;data name=&quot;SAP_UsingSAPApplicationScope_DesignAppServer_Description&quot; xml:space=&quot;preserve&quot;&gt;&lt;value&gt;&lt;/value&gt;&lt;/data&gt;_x005f_x000D__x000a_&lt;data name=&quot;SAP_UsingSAPApplicationScope_DesignAppServer_Category&quot; xml:space=&quot;preserve&quot;&gt;&lt;value&g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DesignClient_DisplayName&quot; xml:space=&quot;preserve&quot;&gt;&lt;value&gt;&lt;/value&gt;&lt;/data&gt;_x005f_x000D__x000a_&lt;data name=&quot;SAP_UsingSAPApplicationScope_DesignClient_Description&quot; xml:space=&quot;preserve&quot;&gt;&lt;value&gt;&lt;/value&gt;&lt;/data&gt;_x005f_x000D__x000a_&lt;data name=&quot;SAP_UsingSAPApplicationScope_DesignClient_Category&quot; xml:space=&quot;preserve&quot;&gt;&lt;value&g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DesignLanguage_DisplayName&quot; xml:space=&quot;preserve&quot;&gt;&lt;value&gt;&lt;/value&gt;&lt;/data&gt;_x005f_x000D__x000a_&lt;data name=&quot;SAP_UsingSAPApplicationScope_DesignLanguage_Description&quot; xml:space=&quot;preserve&quot;&gt;&lt;value&gt;&lt;/value&gt;&lt;/data&gt;_x005f_x000D__x000a_&lt;data name=&quot;SAP_UsingSAPApplicationScope_DesignLanguage_Category&quot; xml:space=&quot;preserve&quot;&gt;&lt;value&g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DesignLogonGroup_DisplayName&quot; xml:space=&quot;preserve&quot;&gt;&lt;value&gt;&lt;/value&gt;&lt;/data&gt;_x005f_x000D__x000a_&lt;data name=&quot;SAP_UsingSAPApplicationScope_DesignLogonGroup_Description&quot; xml:space=&quot;preserve&quot;&gt;&lt;value&gt;&lt;/value&gt;&lt;/data&gt;_x005f_x000D__x000a_&lt;data name=&quot;SAP_UsingSAPApplicationScope_DesignLogonGroup_Category&quot; xml:space=&quot;preserve&quot;&gt;&lt;value&g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DesignMessageServer_DisplayName&quot; xml:space=&quot;preserve&quot;&gt;&lt;value&gt;&lt;/value&gt;&lt;/data&gt;_x005f_x000D__x000a_&lt;data name=&quot;SAP_UsingSAPApplicationScope_DesignMessageServer_Description&quot; xml:space=&quot;preserve&quot;&gt;&lt;value&gt;&lt;/value&gt;&lt;/data&gt;_x005f_x000D__x000a_&lt;data name=&quot;SAP_UsingSAPApplicationScope_DesignMessageServer_Category&quot; xml:space=&quot;preserve&quot;&gt;&lt;value&g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DesignPassword_DisplayName&quot; xml:space=&quot;preserve&quot;&gt;&lt;value&gt;&lt;/value&gt;&lt;/data&gt;_x005f_x000D__x000a_&lt;data name=&quot;SAP_UsingSAPApplicationScope_DesignPassword_Description&quot; xml:space=&quot;preserve&quot;&gt;&lt;value&gt;&lt;/value&gt;&lt;/data&gt;_x005f_x000D__x000a_&lt;data name=&quot;SAP_UsingSAPApplicationScope_DesignPassword_Category&quot; xml:space=&quot;preserve&quot;&gt;&lt;value&g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DesignSapRouterString_DisplayName&quot; xml:space=&quot;preserve&quot;&gt;&lt;value&gt;&lt;/value&gt;&lt;/data&gt;_x005f_x000D__x000a_&lt;data name=&quot;SAP_UsingSAPApplicationScope_DesignSapRouterString_Description&quot; xml:space=&quot;preserve&quot;&gt;&lt;value&gt;&lt;/value&gt;&lt;/data&gt;_x005f_x000D__x000a_&lt;data name=&quot;SAP_UsingSAPApplicationScope_DesignSapRouterString_Category&quot; xml:space=&quot;preserve&quot;&gt;&lt;value&g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DesignSncLibraryPath_DisplayName&quot; xml:space=&quot;preserve&quot;&gt;&lt;value&gt;&lt;/value&gt;&lt;/data&gt;_x005f_x000D__x000a_&lt;data name=&quot;SAP_UsingSAPApplicationScope_DesignSncLibraryPath_Description&quot; xml:space=&quot;preserve&quot;&gt;&lt;value&gt;&lt;/value&gt;&lt;/data&gt;_x005f_x000D__x000a_&lt;data name=&quot;SAP_UsingSAPApplicationScope_DesignSncLibraryPath_Category&quot; xml:space=&quot;preserve&quot;&gt;&lt;value&g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DesignSncMode_DisplayName&quot; xml:space=&quot;preserve&quot;&gt;&lt;value&gt;&lt;/value&gt;&lt;/data&gt;_x005f_x000D__x000a_&lt;data name=&quot;SAP_UsingSAPApplicationScope_DesignSncMode_Description&quot; xml:space=&quot;preserve&quot;&gt;&lt;value&gt;&lt;/value&gt;&lt;/data&gt;_x005f_x000D__x000a_&lt;data name=&quot;SAP_UsingSAPApplicationScope_DesignSncMode_Category&quot; xml:space=&quot;preserve&quot;&gt;&lt;value&g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DesignSncPartnerName_DisplayName&quot; xml:space=&quot;preserve&quot;&gt;&lt;value&gt;&lt;/value&gt;&lt;/data&gt;_x005f_x000D__x000a_&lt;data name=&quot;SAP_UsingSAPApplicationScope_DesignSncPartnerName_Description&quot; xml:space=&quot;preserve&quot;&gt;&lt;value&gt;&lt;/value&gt;&lt;/data&gt;_x005f_x000D__x000a_&lt;data name=&quot;SAP_UsingSAPApplicationScope_DesignSncPartnerName_Category&quot; xml:space=&quot;preserve&quot;&gt;&lt;value&g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DesignSncQOP_DisplayName&quot; xml:space=&quot;preserve&quot;&gt;&lt;value&gt;&lt;/value&gt;&lt;/data&gt;_x005f_x000D__x000a_&lt;data name=&quot;SAP_UsingSAPApplicationScope_DesignSncQOP_Description&quot; xml:space=&quot;preserve&quot;&gt;&lt;value&gt;&lt;/value&gt;&lt;/data&gt;_x005f_x000D__x000a_&lt;data name=&quot;SAP_UsingSAPApplicationScope_DesignSncQOP_Category&quot; xml:space=&quot;preserve&quot;&gt;&lt;value&g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DesignSncSso_DisplayName&quot; xml:space=&quot;preserve&quot;&gt;&lt;value&gt;&lt;/value&gt;&lt;/data&gt;_x005f_x000D__x000a_&lt;data name=&quot;SAP_UsingSAPApplicationScope_DesignSncSso_Description&quot; xml:space=&quot;preserve&quot;&gt;&lt;value&gt;&lt;/value&gt;&lt;/data&gt;_x005f_x000D__x000a_&lt;data name=&quot;SAP_UsingSAPApplicationScope_DesignSncSso_Category&quot; xml:space=&quot;preserve&quot;&gt;&lt;value&g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DesignSystemId_DisplayName&quot; xml:space=&quot;preserve&quot;&gt;&lt;value&gt;&lt;/value&gt;&lt;/data&gt;_x005f_x000D__x000a_&lt;data name=&quot;SAP_UsingSAPApplicationScope_DesignSystemId_Description&quot; xml:space=&quot;preserve&quot;&gt;&lt;value&gt;&lt;/value&gt;&lt;/data&gt;_x005f_x000D__x000a_&lt;data name=&quot;SAP_UsingSAPApplicationScope_DesignSystemId_Category&quot; xml:space=&quot;preserve&quot;&gt;&lt;value&g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DesignSystemNumber_DisplayName&quot; xml:space=&quot;preserve&quot;&gt;&lt;value&gt;&lt;/value&gt;&lt;/data&gt;_x005f_x000D__x000a_&lt;data name=&quot;SAP_UsingSAPApplicationScope_DesignSystemNumber_Description&quot; xml:space=&quot;preserve&quot;&gt;&lt;value&gt;&lt;/value&gt;&lt;/data&gt;_x005f_x000D__x000a_&lt;data name=&quot;SAP_UsingSAPApplicationScope_DesignSystemNumber_Category&quot; xml:space=&quot;preserve&quot;&gt;&lt;value&g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DesignUser_DisplayName&quot; xml:space=&quot;preserve&quot;&gt;&lt;value&gt;&lt;/value&gt;&lt;/data&gt;_x005f_x000D__x000a_&lt;data name=&quot;SAP_UsingSAPApplicationScope_DesignUser_Description&quot; xml:space=&quot;preserve&quot;&gt;&lt;value&gt;&lt;/value&gt;&lt;/data&gt;_x005f_x000D__x000a_&lt;data name=&quot;SAP_UsingSAPApplicationScope_DesignUser_Category&quot; xml:space=&quot;preserve&quot;&gt;&lt;value&g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EstablishStatefulConnection_DisplayName&quot; xml:space=&quot;preserve&quot;&gt;&lt;value&gt;Establish Stateful Connection&lt;/value&gt;&lt;/data&gt;_x005f_x000D__x000a_&lt;data name=&quot;SAP_UsingSAPApplicationScope_EstablishStatefulConnection_Description&quot; xml:space=&quot;preserve&quot;&gt;&lt;value&gt;&lt;/value&gt;&lt;/data&gt;_x005f_x000D__x000a_&lt;data name=&quot;SAP_UsingSAPApplicationScope_EstablishStatefulConnection_Category&quot; xml:space=&quot;preserve&quot;&gt;&lt;value&gt;Preferences&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ExistingConnection_DisplayName&quot; xml:space=&quot;preserve&quot;&gt;&lt;value&gt;Existing Connection&lt;/value&gt;&lt;/data&gt;_x005f_x000D__x000a_&lt;data name=&quot;SAP_UsingSAPApplicationScope_ExistingConnection_Description&quot; xml:space=&quot;preserve&quot;&gt;&lt;value&gt;&lt;/value&gt;&lt;/data&gt;_x005f_x000D__x000a_&lt;data name=&quot;SAP_UsingSAPApplicationScope_ExistingConnection_Category&quot; xml:space=&quot;preserve&quot;&gt;&lt;value&gt;Inpu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Language_DisplayName&quot; xml:space=&quot;preserve&quot;&gt;&lt;value&gt;Language&lt;/value&gt;&lt;/data&gt;_x005f_x000D__x000a_&lt;data name=&quot;SAP_UsingSAPApplicationScope_Language_Description&quot; xml:space=&quot;preserve&quot;&gt;&lt;value&gt;&lt;/value&gt;&lt;/data&gt;_x005f_x000D__x000a_&lt;data name=&quot;SAP_UsingSAPApplicationScope_Language_Category&quot; xml:space=&quot;preserve&quot;&gt;&lt;value&gt;Inpu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LogonGroup_DisplayName&quot; xml:space=&quot;preserve&quot;&gt;&lt;value&gt;Logon Group&lt;/value&gt;&lt;/data&gt;_x005f_x000D__x000a_&lt;data name=&quot;SAP_UsingSAPApplicationScope_LogonGroup_Description&quot; xml:space=&quot;preserve&quot;&gt;&lt;value&gt;&lt;/value&gt;&lt;/data&gt;_x005f_x000D__x000a_&lt;data name=&quot;SAP_UsingSAPApplicationScope_LogonGroup_Category&quot; xml:space=&quot;preserve&quot;&gt;&lt;value&gt;Inpu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MessageServer_DisplayName&quot; xml:space=&quot;preserve&quot;&gt;&lt;value&gt;Message Server&lt;/value&gt;&lt;/data&gt;_x005f_x000D__x000a_&lt;data name=&quot;SAP_UsingSAPApplicationScope_MessageServer_Description&quot; xml:space=&quot;preserve&quot;&gt;&lt;value&gt;&lt;/value&gt;&lt;/data&gt;_x005f_x000D__x000a_&lt;data name=&quot;SAP_UsingSAPApplicationScope_MessageServer_Category&quot; xml:space=&quot;preserve&quot;&gt;&lt;value&gt;Inpu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Password_DisplayName&quot; xml:space=&quot;preserve&quot;&gt;&lt;value&gt;Password&lt;/value&gt;&lt;/data&gt;_x005f_x000D__x000a_&lt;data name=&quot;SAP_UsingSAPApplicationScope_Password_Description&quot; xml:space=&quot;preserve&quot;&gt;&lt;value&gt;&lt;/value&gt;&lt;/data&gt;_x005f_x000D__x000a_&lt;data name=&quot;SAP_UsingSAPApplicationScope_Password_Category&quot; xml:space=&quot;preserve&quot;&gt;&lt;value&gt;Inpu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Router_DisplayName&quot; xml:space=&quot;preserve&quot;&gt;&lt;value&gt;Router&lt;/value&gt;&lt;/data&gt;_x005f_x000D__x000a_&lt;data name=&quot;SAP_UsingSAPApplicationScope_Router_Description&quot; xml:space=&quot;preserve&quot;&gt;&lt;value&gt;&lt;/value&gt;&lt;/data&gt;_x005f_x000D__x000a_&lt;data name=&quot;SAP_UsingSAPApplicationScope_Router_Category&quot; xml:space=&quot;preserve&quot;&gt;&lt;value&gt;Inpu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SAPServiceConnection_DisplayName&quot; xml:space=&quot;preserve&quot;&gt;&lt;value&gt;SAP Service Connection&lt;/value&gt;&lt;/data&gt;_x005f_x000D__x000a_&lt;data name=&quot;SAP_UsingSAPApplicationScope_SAPServiceConnection_Description&quot; xml:space=&quot;preserve&quot;&gt;&lt;value&gt;&lt;/value&gt;&lt;/data&gt;_x005f_x000D__x000a_&lt;data name=&quot;SAP_UsingSAPApplicationScope_SAPServiceConnection_Category&quot; xml:space=&quot;preserve&quot;&gt;&lt;value&gt;Outpu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SAPSystemID_DisplayName&quot; xml:space=&quot;preserve&quot;&gt;&lt;value&gt;SAP System ID&lt;/value&gt;&lt;/data&gt;_x005f_x000D__x000a_&lt;data name=&quot;SAP_UsingSAPApplicationScope_SAPSystemID_Description&quot; xml:space=&quot;preserve&quot;&gt;&lt;value&gt;&lt;/value&gt;&lt;/data&gt;_x005f_x000D__x000a_&lt;data name=&quot;SAP_UsingSAPApplicationScope_SAPSystemID_Category&quot; xml:space=&quot;preserve&quot;&gt;&lt;value&gt;Inpu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Server_DisplayName&quot; xml:space=&quot;preserve&quot;&gt;&lt;value&gt;Server&lt;/value&gt;&lt;/data&gt;_x005f_x000D__x000a_&lt;data name=&quot;SAP_UsingSAPApplicationScope_Server_Description&quot; xml:space=&quot;preserve&quot;&gt;&lt;value&gt;&lt;/value&gt;&lt;/data&gt;_x005f_x000D__x000a_&lt;data name=&quot;SAP_UsingSAPApplicationScope_Server_Category&quot; xml:space=&quot;preserve&quot;&gt;&lt;value&gt;Inpu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SncConnectionMode_DisplayName&quot; xml:space=&quot;preserve&quot;&gt;&lt;value&gt;Snc Connection Mode&lt;/value&gt;&lt;/data&gt;_x005f_x000D__x000a_&lt;data name=&quot;SAP_UsingSAPApplicationScope_SncConnectionMode_Description&quot; xml:space=&quot;preserve&quot;&gt;&lt;value&gt;&lt;/value&gt;&lt;/data&gt;_x005f_x000D__x000a_&lt;data name=&quot;SAP_UsingSAPApplicationScope_SncConnectionMode_Category&quot; xml:space=&quot;preserve&quot;&gt;&lt;value&gt;Inpu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SncLibraryPath_DisplayName&quot; xml:space=&quot;preserve&quot;&gt;&lt;value&gt;Snc Library Path&lt;/value&gt;&lt;/data&gt;_x005f_x000D__x000a_&lt;data name=&quot;SAP_UsingSAPApplicationScope_SncLibraryPath_Description&quot; xml:space=&quot;preserve&quot;&gt;&lt;value&gt;&lt;/value&gt;&lt;/data&gt;_x005f_x000D__x000a_&lt;data name=&quot;SAP_UsingSAPApplicationScope_SncLibraryPath_Category&quot; xml:space=&quot;preserve&quot;&gt;&lt;value&gt;Inpu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SncPartnerName_DisplayName&quot; xml:space=&quot;preserve&quot;&gt;&lt;value&gt;Snc Partner Name&lt;/value&gt;&lt;/data&gt;_x005f_x000D__x000a_&lt;data name=&quot;SAP_UsingSAPApplicationScope_SncPartnerName_Description&quot; xml:space=&quot;preserve&quot;&gt;&lt;value&gt;&lt;/value&gt;&lt;/data&gt;_x005f_x000D__x000a_&lt;data name=&quot;SAP_UsingSAPApplicationScope_SncPartnerName_Category&quot; xml:space=&quot;preserve&quot;&gt;&lt;value&gt;Inpu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SncQOP_DisplayName&quot; xml:space=&quot;preserve&quot;&gt;&lt;value&gt;SncQOP&lt;/value&gt;&lt;/data&gt;_x005f_x000D__x000a_&lt;data name=&quot;SAP_UsingSAPApplicationScope_SncQOP_Description&quot; xml:space=&quot;preserve&quot;&gt;&lt;value&gt;&lt;/value&gt;&lt;/data&gt;_x005f_x000D__x000a_&lt;data name=&quot;SAP_UsingSAPApplicationScope_SncQOP_Category&quot; xml:space=&quot;preserve&quot;&gt;&lt;value&gt;Preferences&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SncSSO_DisplayName&quot; xml:space=&quot;preserve&quot;&gt;&lt;value&gt;SncSSO&lt;/value&gt;&lt;/data&gt;_x005f_x000D__x000a_&lt;data name=&quot;SAP_UsingSAPApplicationScope_SncSSO_Description&quot; xml:space=&quot;preserve&quot;&gt;&lt;value&gt;&lt;/value&gt;&lt;/data&gt;_x005f_x000D__x000a_&lt;data name=&quot;SAP_UsingSAPApplicationScope_SncSSO_Category&quot; xml:space=&quot;preserve&quot;&gt;&lt;value&gt;Preferences&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SystemNumber_DisplayName&quot; xml:space=&quot;preserve&quot;&gt;&lt;value&gt;System Number&lt;/value&gt;&lt;/data&gt;_x005f_x000D__x000a_&lt;data name=&quot;SAP_UsingSAPApplicationScope_SystemNumber_Description&quot; xml:space=&quot;preserve&quot;&gt;&lt;value&gt;&lt;/value&gt;&lt;/data&gt;_x005f_x000D__x000a_&lt;data name=&quot;SAP_UsingSAPApplicationScope_SystemNumber_Category&quot; xml:space=&quot;preserve&quot;&gt;&lt;value&gt;Inpu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AP_UsingSAPApplicationScope_Username_DisplayName&quot; xml:space=&quot;preserve&quot;&gt;&lt;value&gt;Username&lt;/value&gt;&lt;/data&gt;_x005f_x000D__x000a_&lt;data name=&quot;SAP_UsingSAPApplicationScope_Username_Description&quot; xml:space=&quot;preserve&quot;&gt;&lt;value&gt;&lt;/value&gt;&lt;/data&gt;_x005f_x000D__x000a_&lt;data name=&quot;SAP_UsingSAPApplicationScope_Username_Category&quot; xml:space=&quot;preserve&quot;&gt;&lt;value&gt;Input&lt;/value&gt;&lt;/data&gt;_x005f_x000D__x000a_&lt;data name=&quot;SAP_UsingSAPApplicationScope_DisplayName&quot; xml:space=&quot;preserve&quot;&gt;&lt;value&gt;Using SAP Application Scope&lt;/value&gt;&lt;/data&gt;_x005f_x000D__x000a_&lt;data name=&quot;SAP_UsingSAPApplicationScope_Description&quot; xml:space=&quot;preserve&quot;&gt;&lt;value&gt;Using SAP Application Scope&lt;/value&gt;&lt;/data&gt;_x005f_x000D_"/>
        <s v="&lt;data name=&quot;String_ExtractText_EndString_DisplayName&quot; xml:space=&quot;preserve&quot;&gt;&lt;value&gt;End String&lt;/value&gt;&lt;/data&gt;_x005f_x000D__x000a_&lt;data name=&quot;String_ExtractText_EndString_Description&quot; xml:space=&quot;preserve&quot;&gt;&lt;value&gt;Ending pattern of the sub-string that is to be extracetd.&lt;/value&gt;&lt;/data&gt;_x005f_x000D__x000a_&lt;data name=&quot;String_ExtractText_EndString_Category&quot; xml:space=&quot;preserve&quot;&gt;&lt;value&gt;Input&lt;/value&gt;&lt;/data&gt;_x005f_x000D__x000a_&lt;data name=&quot;String_ExtractText_DisplayName&quot; xml:space=&quot;preserve&quot;&gt;&lt;value&gt;Extract Text&lt;/value&gt;&lt;/data&gt;_x005f_x000D__x000a_&lt;data name=&quot;String_ExtractText_Description&quot; xml:space=&quot;preserve&quot;&gt;&lt;value&gt;Extract a sub-string from a given string.&lt;/value&gt;&lt;/data&gt;_x005f_x000D_"/>
        <s v="&lt;data name=&quot;String_ExtractText_RegexString_DisplayName&quot; xml:space=&quot;preserve&quot;&gt;&lt;value&gt;Regex String&lt;/value&gt;&lt;/data&gt;_x005f_x000D__x000a_&lt;data name=&quot;String_ExtractText_RegexString_Description&quot; xml:space=&quot;preserve&quot;&gt;&lt;value&gt;Regular expression pattern that is to applied on the extracted sub-string.&lt;/value&gt;&lt;/data&gt;_x005f_x000D__x000a_&lt;data name=&quot;String_ExtractText_RegexString_Category&quot; xml:space=&quot;preserve&quot;&gt;&lt;value&gt;Input&lt;/value&gt;&lt;/data&gt;_x005f_x000D__x000a_&lt;data name=&quot;String_ExtractText_DisplayName&quot; xml:space=&quot;preserve&quot;&gt;&lt;value&gt;Extract Text&lt;/value&gt;&lt;/data&gt;_x005f_x000D__x000a_&lt;data name=&quot;String_ExtractText_Description&quot; xml:space=&quot;preserve&quot;&gt;&lt;value&gt;Extract a sub-string from a given string.&lt;/value&gt;&lt;/data&gt;_x005f_x000D_"/>
        <s v="&lt;data name=&quot;String_ExtractText_Result_DisplayName&quot; xml:space=&quot;preserve&quot;&gt;&lt;value&gt;Result&lt;/value&gt;&lt;/data&gt;_x005f_x000D__x000a_&lt;data name=&quot;String_ExtractText_Result_Description&quot; xml:space=&quot;preserve&quot;&gt;&lt;value&gt;Result&lt;/value&gt;&lt;/data&gt;_x005f_x000D__x000a_&lt;data name=&quot;String_ExtractText_Result_Category&quot; xml:space=&quot;preserve&quot;&gt;&lt;value&gt;Output&lt;/value&gt;&lt;/data&gt;_x005f_x000D__x000a_&lt;data name=&quot;String_ExtractText_DisplayName&quot; xml:space=&quot;preserve&quot;&gt;&lt;value&gt;Extract Text&lt;/value&gt;&lt;/data&gt;_x005f_x000D__x000a_&lt;data name=&quot;String_ExtractText_Description&quot; xml:space=&quot;preserve&quot;&gt;&lt;value&gt;Extract a sub-string from a given string.&lt;/value&gt;&lt;/data&gt;_x005f_x000D_"/>
        <s v="&lt;data name=&quot;String_ExtractText_StartString_DisplayName&quot; xml:space=&quot;preserve&quot;&gt;&lt;value&gt;Start String&lt;/value&gt;&lt;/data&gt;_x005f_x000D__x000a_&lt;data name=&quot;String_ExtractText_StartString_Description&quot; xml:space=&quot;preserve&quot;&gt;&lt;value&gt;Starting pattern of the sub-string that is to be extracetd.&lt;/value&gt;&lt;/data&gt;_x005f_x000D__x000a_&lt;data name=&quot;String_ExtractText_StartString_Category&quot; xml:space=&quot;preserve&quot;&gt;&lt;value&gt;Input&lt;/value&gt;&lt;/data&gt;_x005f_x000D__x000a_&lt;data name=&quot;String_ExtractText_DisplayName&quot; xml:space=&quot;preserve&quot;&gt;&lt;value&gt;Extract Text&lt;/value&gt;&lt;/data&gt;_x005f_x000D__x000a_&lt;data name=&quot;String_ExtractText_Description&quot; xml:space=&quot;preserve&quot;&gt;&lt;value&gt;Extract a sub-string from a given string.&lt;/value&gt;&lt;/data&gt;_x005f_x000D_"/>
        <s v="&lt;data name=&quot;String_ExtractText_Text_DisplayName&quot; xml:space=&quot;preserve&quot;&gt;&lt;value&gt;Text&lt;/value&gt;&lt;/data&gt;_x005f_x000D__x000a_&lt;data name=&quot;String_ExtractText_Text_Description&quot; xml:space=&quot;preserve&quot;&gt;&lt;value&gt;String variable / value from which the sub-string is to be extracted.&lt;/value&gt;&lt;/data&gt;_x005f_x000D__x000a_&lt;data name=&quot;String_ExtractText_Text_Category&quot; xml:space=&quot;preserve&quot;&gt;&lt;value&gt;Input&lt;/value&gt;&lt;/data&gt;_x005f_x000D__x000a_&lt;data name=&quot;String_ExtractText_DisplayName&quot; xml:space=&quot;preserve&quot;&gt;&lt;value&gt;Extract Text&lt;/value&gt;&lt;/data&gt;_x005f_x000D__x000a_&lt;data name=&quot;String_ExtractText_Description&quot; xml:space=&quot;preserve&quot;&gt;&lt;value&gt;Extract a sub-string from a given string.&lt;/value&gt;&lt;/data&gt;_x005f_x000D_"/>
        <s v="&lt;data name=&quot;String_IsMatch_RegexOption_DisplayName&quot; xml:space=&quot;preserve&quot;&gt;&lt;value&gt;RegexOption&lt;/value&gt;&lt;/data&gt;_x005f_x000D__x000a_&lt;data name=&quot;String_IsMatch_RegexOption_Description&quot; xml:space=&quot;preserve&quot;&gt;&lt;value&gt;Options for regular expression based search.&lt;/value&gt;&lt;/data&gt;_x005f_x000D__x000a_&lt;data name=&quot;String_IsMatch_RegexOption_Category&quot; xml:space=&quot;preserve&quot;&gt;&lt;value&gt;Preference&lt;/value&gt;&lt;/data&gt;_x005f_x000D__x000a_&lt;data name=&quot;String_IsMatch_DisplayName&quot; xml:space=&quot;preserve&quot;&gt;&lt;value&gt;Is Match&lt;/value&gt;&lt;/data&gt;_x005f_x000D__x000a_&lt;data name=&quot;String_IsMatch_Description&quot; xml:space=&quot;preserve&quot;&gt;&lt;value&gt;Checks whether a text is present in a given string.&lt;/value&gt;&lt;/data&gt;_x005f_x000D_"/>
        <s v="&lt;data name=&quot;String_IsMatch_SearchIn_DisplayName&quot; xml:space=&quot;preserve&quot;&gt;&lt;value&gt;Search In&lt;/value&gt;&lt;/data&gt;_x005f_x000D__x000a_&lt;data name=&quot;String_IsMatch_SearchIn_Description&quot; xml:space=&quot;preserve&quot;&gt;&lt;value&gt;String in which the text is to be searched.&lt;/value&gt;&lt;/data&gt;_x005f_x000D__x000a_&lt;data name=&quot;String_IsMatch_SearchIn_Category&quot; xml:space=&quot;preserve&quot;&gt;&lt;value&gt;Input&lt;/value&gt;&lt;/data&gt;_x005f_x000D__x000a_&lt;data name=&quot;String_IsMatch_DisplayName&quot; xml:space=&quot;preserve&quot;&gt;&lt;value&gt;Is Match&lt;/value&gt;&lt;/data&gt;_x005f_x000D__x000a_&lt;data name=&quot;String_IsMatch_Description&quot; xml:space=&quot;preserve&quot;&gt;&lt;value&gt;Checks whether a text is present in a given string.&lt;/value&gt;&lt;/data&gt;_x005f_x000D_"/>
        <s v="&lt;data name=&quot;String_IsMatch_SearchResult_DisplayName&quot; xml:space=&quot;preserve&quot;&gt;&lt;value&gt;Search Result&lt;/value&gt;&lt;/data&gt;_x005f_x000D__x000a_&lt;data name=&quot;String_IsMatch_SearchResult_Description&quot; xml:space=&quot;preserve&quot;&gt;&lt;value&gt;Search Result&lt;/value&gt;&lt;/data&gt;_x005f_x000D__x000a_&lt;data name=&quot;String_IsMatch_SearchResult_Category&quot; xml:space=&quot;preserve&quot;&gt;&lt;value&gt;Output&lt;/value&gt;&lt;/data&gt;_x005f_x000D__x000a_&lt;data name=&quot;String_IsMatch_DisplayName&quot; xml:space=&quot;preserve&quot;&gt;&lt;value&gt;Is Match&lt;/value&gt;&lt;/data&gt;_x005f_x000D__x000a_&lt;data name=&quot;String_IsMatch_Description&quot; xml:space=&quot;preserve&quot;&gt;&lt;value&gt;Checks whether a text is present in a given string.&lt;/value&gt;&lt;/data&gt;_x005f_x000D_"/>
        <s v="&lt;data name=&quot;String_IsMatch_ToSearch_DisplayName&quot; xml:space=&quot;preserve&quot;&gt;&lt;value&gt;To Search&lt;/value&gt;&lt;/data&gt;_x005f_x000D__x000a_&lt;data name=&quot;String_IsMatch_ToSearch_Description&quot; xml:space=&quot;preserve&quot;&gt;&lt;value&gt;Text to be searched.&lt;/value&gt;&lt;/data&gt;_x005f_x000D__x000a_&lt;data name=&quot;String_IsMatch_ToSearch_Category&quot; xml:space=&quot;preserve&quot;&gt;&lt;value&gt;Input&lt;/value&gt;&lt;/data&gt;_x005f_x000D__x000a_&lt;data name=&quot;String_IsMatch_DisplayName&quot; xml:space=&quot;preserve&quot;&gt;&lt;value&gt;Is Match&lt;/value&gt;&lt;/data&gt;_x005f_x000D__x000a_&lt;data name=&quot;String_IsMatch_Description&quot; xml:space=&quot;preserve&quot;&gt;&lt;value&gt;Checks whether a text is present in a given string.&lt;/value&gt;&lt;/data&gt;_x005f_x000D_"/>
        <s v="&lt;data name=&quot;String_Matches_RegexOption_DisplayName&quot; xml:space=&quot;preserve&quot;&gt;&lt;value&gt;RegexOption&lt;/value&gt;&lt;/data&gt;_x005f_x000D__x000a_&lt;data name=&quot;String_Matches_RegexOption_Description&quot; xml:space=&quot;preserve&quot;&gt;&lt;value&gt;Options for regular expression based search.&lt;/value&gt;&lt;/data&gt;_x005f_x000D__x000a_&lt;data name=&quot;String_Matches_RegexOption_Category&quot; xml:space=&quot;preserve&quot;&gt;&lt;value&gt;Preference&lt;/value&gt;&lt;/data&gt;_x005f_x000D__x000a_&lt;data name=&quot;String_Matches_DisplayName&quot; xml:space=&quot;preserve&quot;&gt;&lt;value&gt;Matches&lt;/value&gt;&lt;/data&gt;_x005f_x000D__x000a_&lt;data name=&quot;String_Matches_Description&quot; xml:space=&quot;preserve&quot;&gt;&lt;value&gt;Finds all substrings in a given string that match a given value.&lt;/value&gt;&lt;/data&gt;_x005f_x000D_"/>
        <s v="&lt;data name=&quot;String_Matches_SearchIn_DisplayName&quot; xml:space=&quot;preserve&quot;&gt;&lt;value&gt;Search In&lt;/value&gt;&lt;/data&gt;_x005f_x000D__x000a_&lt;data name=&quot;String_Matches_SearchIn_Description&quot; xml:space=&quot;preserve&quot;&gt;&lt;value&gt;String in which the text is to be searched.&lt;/value&gt;&lt;/data&gt;_x005f_x000D__x000a_&lt;data name=&quot;String_Matches_SearchIn_Category&quot; xml:space=&quot;preserve&quot;&gt;&lt;value&gt;Input&lt;/value&gt;&lt;/data&gt;_x005f_x000D__x000a_&lt;data name=&quot;String_Matches_DisplayName&quot; xml:space=&quot;preserve&quot;&gt;&lt;value&gt;Matches&lt;/value&gt;&lt;/data&gt;_x005f_x000D__x000a_&lt;data name=&quot;String_Matches_Description&quot; xml:space=&quot;preserve&quot;&gt;&lt;value&gt;Finds all substrings in a given string that match a given value.&lt;/value&gt;&lt;/data&gt;_x005f_x000D_"/>
        <s v="&lt;data name=&quot;String_Matches_SearchResults_DisplayName&quot; xml:space=&quot;preserve&quot;&gt;&lt;value&gt;Search Results&lt;/value&gt;&lt;/data&gt;_x005f_x000D__x000a_&lt;data name=&quot;String_Matches_SearchResults_Description&quot; xml:space=&quot;preserve&quot;&gt;&lt;value&gt;Search Results&lt;/value&gt;&lt;/data&gt;_x005f_x000D__x000a_&lt;data name=&quot;String_Matches_SearchResults_Category&quot; xml:space=&quot;preserve&quot;&gt;&lt;value&gt;Output&lt;/value&gt;&lt;/data&gt;_x005f_x000D__x000a_&lt;data name=&quot;String_Matches_DisplayName&quot; xml:space=&quot;preserve&quot;&gt;&lt;value&gt;Matches&lt;/value&gt;&lt;/data&gt;_x005f_x000D__x000a_&lt;data name=&quot;String_Matches_Description&quot; xml:space=&quot;preserve&quot;&gt;&lt;value&gt;Finds all substrings in a given string that match a given value.&lt;/value&gt;&lt;/data&gt;_x005f_x000D_"/>
        <s v="&lt;data name=&quot;String_Matches_ToSearch_DisplayName&quot; xml:space=&quot;preserve&quot;&gt;&lt;value&gt;To Search&lt;/value&gt;&lt;/data&gt;_x005f_x000D__x000a_&lt;data name=&quot;String_Matches_ToSearch_Description&quot; xml:space=&quot;preserve&quot;&gt;&lt;value&gt;Text to be searched.&lt;/value&gt;&lt;/data&gt;_x005f_x000D__x000a_&lt;data name=&quot;String_Matches_ToSearch_Category&quot; xml:space=&quot;preserve&quot;&gt;&lt;value&gt;Input&lt;/value&gt;&lt;/data&gt;_x005f_x000D__x000a_&lt;data name=&quot;String_Matches_DisplayName&quot; xml:space=&quot;preserve&quot;&gt;&lt;value&gt;Matches&lt;/value&gt;&lt;/data&gt;_x005f_x000D__x000a_&lt;data name=&quot;String_Matches_Description&quot; xml:space=&quot;preserve&quot;&gt;&lt;value&gt;Finds all substrings in a given string that match a given value.&lt;/value&gt;&lt;/data&gt;_x005f_x000D_"/>
        <s v="&lt;data name=&quot;String_Replace_RegexOption_DisplayName&quot; xml:space=&quot;preserve&quot;&gt;&lt;value&gt;Regex Option&lt;/value&gt;&lt;/data&gt;_x005f_x000D__x000a_&lt;data name=&quot;String_Replace_RegexOption_Description&quot; xml:space=&quot;preserve&quot;&gt;&lt;value&gt;Options for regular expression based search.&lt;/value&gt;&lt;/data&gt;_x005f_x000D__x000a_&lt;data name=&quot;String_Replace_RegexOption_Category&quot; xml:space=&quot;preserve&quot;&gt;&lt;value&gt;Preference&lt;/value&gt;&lt;/data&gt;_x005f_x000D__x000a_&lt;data name=&quot;String_Replace_DisplayName&quot; xml:space=&quot;preserve&quot;&gt;&lt;value&gt;Replace&lt;/value&gt;&lt;/data&gt;_x005f_x000D__x000a_&lt;data name=&quot;String_Replace_Description&quot; xml:space=&quot;preserve&quot;&gt;&lt;value&gt;Find and replace a substring (in a string) with a given value.&lt;/value&gt;&lt;/data&gt;_x005f_x000D_"/>
        <s v="&lt;data name=&quot;String_Replace_ReplaceWith_DisplayName&quot; xml:space=&quot;preserve&quot;&gt;&lt;value&gt;Replace With&lt;/value&gt;&lt;/data&gt;_x005f_x000D__x000a_&lt;data name=&quot;String_Replace_ReplaceWith_Description&quot; xml:space=&quot;preserve&quot;&gt;&lt;value&gt;Replace With&lt;/value&gt;&lt;/data&gt;_x005f_x000D__x000a_&lt;data name=&quot;String_Replace_ReplaceWith_Category&quot; xml:space=&quot;preserve&quot;&gt;&lt;value&gt;Input&lt;/value&gt;&lt;/data&gt;_x005f_x000D__x000a_&lt;data name=&quot;String_Replace_DisplayName&quot; xml:space=&quot;preserve&quot;&gt;&lt;value&gt;Replace&lt;/value&gt;&lt;/data&gt;_x005f_x000D__x000a_&lt;data name=&quot;String_Replace_Description&quot; xml:space=&quot;preserve&quot;&gt;&lt;value&gt;Find and replace a substring (in a string) with a given value.&lt;/value&gt;&lt;/data&gt;_x005f_x000D_"/>
        <s v="&lt;data name=&quot;String_Replace_Result_DisplayName&quot; xml:space=&quot;preserve&quot;&gt;&lt;value&gt;Result&lt;/value&gt;&lt;/data&gt;_x005f_x000D__x000a_&lt;data name=&quot;String_Replace_Result_Description&quot; xml:space=&quot;preserve&quot;&gt;&lt;value&gt;Result&lt;/value&gt;&lt;/data&gt;_x005f_x000D__x000a_&lt;data name=&quot;String_Replace_Result_Category&quot; xml:space=&quot;preserve&quot;&gt;&lt;value&gt;Output&lt;/value&gt;&lt;/data&gt;_x005f_x000D__x000a_&lt;data name=&quot;String_Replace_DisplayName&quot; xml:space=&quot;preserve&quot;&gt;&lt;value&gt;Replace&lt;/value&gt;&lt;/data&gt;_x005f_x000D__x000a_&lt;data name=&quot;String_Replace_Description&quot; xml:space=&quot;preserve&quot;&gt;&lt;value&gt;Find and replace a substring (in a string) with a given value.&lt;/value&gt;&lt;/data&gt;_x005f_x000D_"/>
        <s v="&lt;data name=&quot;String_Replace_SearchIn_DisplayName&quot; xml:space=&quot;preserve&quot;&gt;&lt;value&gt;Search In&lt;/value&gt;&lt;/data&gt;_x005f_x000D__x000a_&lt;data name=&quot;String_Replace_SearchIn_Description&quot; xml:space=&quot;preserve&quot;&gt;&lt;value&gt;String in which the text is to be searched.&lt;/value&gt;&lt;/data&gt;_x005f_x000D__x000a_&lt;data name=&quot;String_Replace_SearchIn_Category&quot; xml:space=&quot;preserve&quot;&gt;&lt;value&gt;Input&lt;/value&gt;&lt;/data&gt;_x005f_x000D__x000a_&lt;data name=&quot;String_Replace_DisplayName&quot; xml:space=&quot;preserve&quot;&gt;&lt;value&gt;Replace&lt;/value&gt;&lt;/data&gt;_x005f_x000D__x000a_&lt;data name=&quot;String_Replace_Description&quot; xml:space=&quot;preserve&quot;&gt;&lt;value&gt;Find and replace a substring (in a string) with a given value.&lt;/value&gt;&lt;/data&gt;_x005f_x000D_"/>
        <s v="&lt;data name=&quot;String_Replace_ToSearch_DisplayName&quot; xml:space=&quot;preserve&quot;&gt;&lt;value&gt;To Search&lt;/value&gt;&lt;/data&gt;_x005f_x000D__x000a_&lt;data name=&quot;String_Replace_ToSearch_Description&quot; xml:space=&quot;preserve&quot;&gt;&lt;value&gt;Text to be searched.&lt;/value&gt;&lt;/data&gt;_x005f_x000D__x000a_&lt;data name=&quot;String_Replace_ToSearch_Category&quot; xml:space=&quot;preserve&quot;&gt;&lt;value&gt;Input&lt;/value&gt;&lt;/data&gt;_x005f_x000D__x000a_&lt;data name=&quot;String_Replace_DisplayName&quot; xml:space=&quot;preserve&quot;&gt;&lt;value&gt;Replace&lt;/value&gt;&lt;/data&gt;_x005f_x000D__x000a_&lt;data name=&quot;String_Replace_Description&quot; xml:space=&quot;preserve&quot;&gt;&lt;value&gt;Find and replace a substring (in a string) with a given value.&lt;/value&gt;&lt;/data&gt;_x005f_x000D_"/>
        <s v="&lt;data name=&quot;String_SplitText_Delimiter_DisplayName&quot; xml:space=&quot;preserve&quot;&gt;&lt;value&gt;Delimiter&lt;/value&gt;&lt;/data&gt;_x005f_x000D__x000a_&lt;data name=&quot;String_SplitText_Delimiter_Description&quot; xml:space=&quot;preserve&quot;&gt;&lt;value&gt;Specify the type of separator to be used as a delimiter.&lt;/value&gt;&lt;/data&gt;_x005f_x000D__x000a_&lt;data name=&quot;String_SplitText_Delimiter_Category&quot; xml:space=&quot;preserve&quot;&gt;&lt;value&gt;Input&lt;/value&gt;&lt;/data&gt;_x005f_x000D__x000a_&lt;data name=&quot;String_SplitText_DisplayName&quot; xml:space=&quot;preserve&quot;&gt;&lt;value&gt;Split Text&lt;/value&gt;&lt;/data&gt;_x005f_x000D__x000a_&lt;data name=&quot;String_SplitText_Description&quot; xml:space=&quot;preserve&quot;&gt;&lt;value&gt;Splits a given text based on the specified delimeter value.&lt;/value&gt;&lt;/data&gt;_x005f_x000D_"/>
        <s v="&lt;data name=&quot;String_SplitText_Result_DisplayName&quot; xml:space=&quot;preserve&quot;&gt;&lt;value&gt;Result&lt;/value&gt;&lt;/data&gt;_x005f_x000D__x000a_&lt;data name=&quot;String_SplitText_Result_Description&quot; xml:space=&quot;preserve&quot;&gt;&lt;value&gt;Result&lt;/value&gt;&lt;/data&gt;_x005f_x000D__x000a_&lt;data name=&quot;String_SplitText_Result_Category&quot; xml:space=&quot;preserve&quot;&gt;&lt;value&gt;Output&lt;/value&gt;&lt;/data&gt;_x005f_x000D__x000a_&lt;data name=&quot;String_SplitText_DisplayName&quot; xml:space=&quot;preserve&quot;&gt;&lt;value&gt;Split Text&lt;/value&gt;&lt;/data&gt;_x005f_x000D__x000a_&lt;data name=&quot;String_SplitText_Description&quot; xml:space=&quot;preserve&quot;&gt;&lt;value&gt;Splits a given text based on the specified delimeter value.&lt;/value&gt;&lt;/data&gt;_x005f_x000D_"/>
        <s v="&lt;data name=&quot;String_SplitText_Text_DisplayName&quot; xml:space=&quot;preserve&quot;&gt;&lt;value&gt;Text&lt;/value&gt;&lt;/data&gt;_x005f_x000D__x000a_&lt;data name=&quot;String_SplitText_Text_Description&quot; xml:space=&quot;preserve&quot;&gt;&lt;value&gt;The location from where the text to be extracted.&lt;/value&gt;&lt;/data&gt;_x005f_x000D__x000a_&lt;data name=&quot;String_SplitText_Text_Category&quot; xml:space=&quot;preserve&quot;&gt;&lt;value&gt;Input&lt;/value&gt;&lt;/data&gt;_x005f_x000D__x000a_&lt;data name=&quot;String_SplitText_DisplayName&quot; xml:space=&quot;preserve&quot;&gt;&lt;value&gt;Split Text&lt;/value&gt;&lt;/data&gt;_x005f_x000D__x000a_&lt;data name=&quot;String_SplitText_Description&quot; xml:space=&quot;preserve&quot;&gt;&lt;value&gt;Splits a given text based on the specified delimeter value.&lt;/value&gt;&lt;/data&gt;_x005f_x000D_"/>
        <s v="&lt;data name=&quot;UserInput_CustomInputBox_Height_DisplayName&quot; xml:space=&quot;preserve&quot;&gt;&lt;value&gt;Height&lt;/value&gt;&lt;/data&gt;_x005f_x000D__x000a_&lt;data name=&quot;UserInput_CustomInputBox_Height_Description&quot; xml:space=&quot;preserve&quot;&gt;&lt;value&gt;&lt;/value&gt;&lt;/data&gt;_x005f_x000D__x000a_&lt;data name=&quot;UserInput_CustomInputBox_Height_Category&quot; xml:space=&quot;preserve&quot;&gt;&lt;value&gt;Settings&lt;/value&gt;&lt;/data&gt;_x005f_x000D__x000a_&lt;data name=&quot;UserInput_CustomInputBox_DisplayName&quot; xml:space=&quot;preserve&quot;&gt;&lt;value&gt;Custom Input Box&lt;/value&gt;&lt;/data&gt;_x005f_x000D__x000a_&lt;data name=&quot;UserInput_CustomInputBox_Description&quot; xml:space=&quot;preserve&quot;&gt;&lt;value&gt;Custom Input Box&lt;/value&gt;&lt;/data&gt;_x005f_x000D_"/>
        <s v="&lt;data name=&quot;UserInput_CustomInputBox_Result_DisplayName&quot; xml:space=&quot;preserve&quot;&gt;&lt;value&gt;Result&lt;/value&gt;&lt;/data&gt;_x005f_x000D__x000a_&lt;data name=&quot;UserInput_CustomInputBox_Result_Description&quot; xml:space=&quot;preserve&quot;&gt;&lt;value&gt;&lt;/value&gt;&lt;/data&gt;_x005f_x000D__x000a_&lt;data name=&quot;UserInput_CustomInputBox_Result_Category&quot; xml:space=&quot;preserve&quot;&gt;&lt;value&gt;Output&lt;/value&gt;&lt;/data&gt;_x005f_x000D__x000a_&lt;data name=&quot;UserInput_CustomInputBox_DisplayName&quot; xml:space=&quot;preserve&quot;&gt;&lt;value&gt;Custom Input Box&lt;/value&gt;&lt;/data&gt;_x005f_x000D__x000a_&lt;data name=&quot;UserInput_CustomInputBox_Description&quot; xml:space=&quot;preserve&quot;&gt;&lt;value&gt;Custom Input Box&lt;/value&gt;&lt;/data&gt;_x005f_x000D_"/>
        <s v="&lt;data name=&quot;UserInput_CustomInputBox_URL_DisplayName&quot; xml:space=&quot;preserve&quot;&gt;&lt;value&gt;URL&lt;/value&gt;&lt;/data&gt;_x005f_x000D__x000a_&lt;data name=&quot;UserInput_CustomInputBox_URL_Description&quot; xml:space=&quot;preserve&quot;&gt;&lt;value&gt;&lt;/value&gt;&lt;/data&gt;_x005f_x000D__x000a_&lt;data name=&quot;UserInput_CustomInputBox_URL_Category&quot; xml:space=&quot;preserve&quot;&gt;&lt;value&gt;Input&lt;/value&gt;&lt;/data&gt;_x005f_x000D__x000a_&lt;data name=&quot;UserInput_CustomInputBox_DisplayName&quot; xml:space=&quot;preserve&quot;&gt;&lt;value&gt;Custom Input Box&lt;/value&gt;&lt;/data&gt;_x005f_x000D__x000a_&lt;data name=&quot;UserInput_CustomInputBox_Description&quot; xml:space=&quot;preserve&quot;&gt;&lt;value&gt;Custom Input Box&lt;/value&gt;&lt;/data&gt;_x005f_x000D_"/>
        <s v="&lt;data name=&quot;UserInput_CustomInputBox_Width_DisplayName&quot; xml:space=&quot;preserve&quot;&gt;&lt;value&gt;Width&lt;/value&gt;&lt;/data&gt;_x005f_x000D__x000a_&lt;data name=&quot;UserInput_CustomInputBox_Width_Description&quot; xml:space=&quot;preserve&quot;&gt;&lt;value&gt;&lt;/value&gt;&lt;/data&gt;_x005f_x000D__x000a_&lt;data name=&quot;UserInput_CustomInputBox_Width_Category&quot; xml:space=&quot;preserve&quot;&gt;&lt;value&gt;Settings&lt;/value&gt;&lt;/data&gt;_x005f_x000D__x000a_&lt;data name=&quot;UserInput_CustomInputBox_DisplayName&quot; xml:space=&quot;preserve&quot;&gt;&lt;value&gt;Custom Input Box&lt;/value&gt;&lt;/data&gt;_x005f_x000D__x000a_&lt;data name=&quot;UserInput_CustomInputBox_Description&quot; xml:space=&quot;preserve&quot;&gt;&lt;value&gt;Custom Input Box&lt;/value&gt;&lt;/data&gt;_x005f_x000D_"/>
        <s v="&lt;data name=&quot;UserInput_InputMessageBox_InputList_DisplayName&quot; xml:space=&quot;preserve&quot;&gt;&lt;value&gt;Input List&lt;/value&gt;&lt;/data&gt;_x005f_x000D__x000a_&lt;data name=&quot;UserInput_InputMessageBox_InputList_Description&quot; xml:space=&quot;preserve&quot;&gt;&lt;value&gt;Options available to the user.&lt;/value&gt;&lt;/data&gt;_x005f_x000D__x000a_&lt;data name=&quot;UserInput_InputMessageBox_InputList_Category&quot; xml:space=&quot;preserve&quot;&gt;&lt;value&gt;Preferences&lt;/value&gt;&lt;/data&gt;_x005f_x000D__x000a_&lt;data name=&quot;UserInput_InputMessageBox_DisplayName&quot; xml:space=&quot;preserve&quot;&gt;&lt;value&gt;Input Message Box&lt;/value&gt;&lt;/data&gt;_x005f_x000D__x000a_&lt;data name=&quot;UserInput_InputMessageBox_Description&quot; xml:space=&quot;preserve&quot;&gt;&lt;value&gt;Input Message Box&lt;/value&gt;&lt;/data&gt;_x005f_x000D_"/>
        <s v="&lt;data name=&quot;UserInput_InputMessageBox_MessageText_DisplayName&quot; xml:space=&quot;preserve&quot;&gt;&lt;value&gt;Message Text&lt;/value&gt;&lt;/data&gt;_x005f_x000D__x000a_&lt;data name=&quot;UserInput_InputMessageBox_MessageText_Description&quot; xml:space=&quot;preserve&quot;&gt;&lt;value&gt;Message to be displayed to the user.&lt;/value&gt;&lt;/data&gt;_x005f_x000D__x000a_&lt;data name=&quot;UserInput_InputMessageBox_MessageText_Category&quot; xml:space=&quot;preserve&quot;&gt;&lt;value&gt;Input&lt;/value&gt;&lt;/data&gt;_x005f_x000D__x000a_&lt;data name=&quot;UserInput_InputMessageBox_DisplayName&quot; xml:space=&quot;preserve&quot;&gt;&lt;value&gt;Input Message Box&lt;/value&gt;&lt;/data&gt;_x005f_x000D__x000a_&lt;data name=&quot;UserInput_InputMessageBox_Description&quot; xml:space=&quot;preserve&quot;&gt;&lt;value&gt;Input Message Box&lt;/value&gt;&lt;/data&gt;_x005f_x000D_"/>
        <s v="&lt;data name=&quot;UserInput_InputMessageBox_Password_DisplayName&quot; xml:space=&quot;preserve&quot;&gt;&lt;value&gt;Password&lt;/value&gt;&lt;/data&gt;_x005f_x000D__x000a_&lt;data name=&quot;UserInput_InputMessageBox_Password_Description&quot; xml:space=&quot;preserve&quot;&gt;&lt;value&gt;&lt;/value&gt;&lt;/data&gt;_x005f_x000D__x000a_&lt;data name=&quot;UserInput_InputMessageBox_Password_Category&quot; xml:space=&quot;preserve&quot;&gt;&lt;value&gt;Preferences&lt;/value&gt;&lt;/data&gt;_x005f_x000D__x000a_&lt;data name=&quot;UserInput_InputMessageBox_DisplayName&quot; xml:space=&quot;preserve&quot;&gt;&lt;value&gt;Input Message Box&lt;/value&gt;&lt;/data&gt;_x005f_x000D__x000a_&lt;data name=&quot;UserInput_InputMessageBox_Description&quot; xml:space=&quot;preserve&quot;&gt;&lt;value&gt;Input Message Box&lt;/value&gt;&lt;/data&gt;_x005f_x000D_"/>
        <s v="&lt;data name=&quot;UserInput_InputMessageBox_Result_DisplayName&quot; xml:space=&quot;preserve&quot;&gt;&lt;value&gt;Result&lt;/value&gt;&lt;/data&gt;_x005f_x000D__x000a_&lt;data name=&quot;UserInput_InputMessageBox_Result_Description&quot; xml:space=&quot;preserve&quot;&gt;&lt;value&gt;Input provided by the user through either textbox or selection.&lt;/value&gt;&lt;/data&gt;_x005f_x000D__x000a_&lt;data name=&quot;UserInput_InputMessageBox_Result_Category&quot; xml:space=&quot;preserve&quot;&gt;&lt;value&gt;Output&lt;/value&gt;&lt;/data&gt;_x005f_x000D__x000a_&lt;data name=&quot;UserInput_InputMessageBox_DisplayName&quot; xml:space=&quot;preserve&quot;&gt;&lt;value&gt;Input Message Box&lt;/value&gt;&lt;/data&gt;_x005f_x000D__x000a_&lt;data name=&quot;UserInput_InputMessageBox_Description&quot; xml:space=&quot;preserve&quot;&gt;&lt;value&gt;Input Message Box&lt;/value&gt;&lt;/data&gt;_x005f_x000D_"/>
        <s v="&lt;data name=&quot;UserInput_InputMessageBox_Title_DisplayName&quot; xml:space=&quot;preserve&quot;&gt;&lt;value&gt;Title&lt;/value&gt;&lt;/data&gt;_x005f_x000D__x000a_&lt;data name=&quot;UserInput_InputMessageBox_Title_Description&quot; xml:space=&quot;preserve&quot;&gt;&lt;value&gt;Dialog box title.&lt;/value&gt;&lt;/data&gt;_x005f_x000D__x000a_&lt;data name=&quot;UserInput_InputMessageBox_Title_Category&quot; xml:space=&quot;preserve&quot;&gt;&lt;value&gt;Input&lt;/value&gt;&lt;/data&gt;_x005f_x000D__x000a_&lt;data name=&quot;UserInput_InputMessageBox_DisplayName&quot; xml:space=&quot;preserve&quot;&gt;&lt;value&gt;Input Message Box&lt;/value&gt;&lt;/data&gt;_x005f_x000D__x000a_&lt;data name=&quot;UserInput_InputMessageBox_Description&quot; xml:space=&quot;preserve&quot;&gt;&lt;value&gt;Input Message Box&lt;/value&gt;&lt;/data&gt;_x005f_x000D_"/>
        <s v="&lt;data name=&quot;Word_AddDataTable_AddPosition_DisplayName&quot; xml:space=&quot;preserve&quot;&gt;&lt;value&gt;Add Position&lt;/value&gt;&lt;/data&gt;_x005f_x000D__x000a_&lt;data name=&quot;Word_AddDataTable_AddPosition_Description&quot; xml:space=&quot;preserve&quot;&gt;&lt;value&gt;Relative position (Before, After, etc.) from the relevant Bookmark / Search Text.&lt;/value&gt;&lt;/data&gt;_x005f_x000D__x000a_&lt;data name=&quot;Word_AddDataTable_AddPosition_Category&quot; xml:space=&quot;preserve&quot;&gt;&lt;value&gt;Preference&lt;/value&gt;&lt;/data&gt;_x005f_x000D__x000a_&lt;data name=&quot;Word_AddDataTable_DisplayName&quot; xml:space=&quot;preserve&quot;&gt;&lt;value&gt;Add Data Table&lt;/value&gt;&lt;/data&gt;_x005f_x000D__x000a_&lt;data name=&quot;Word_AddDataTable_Description&quot; xml:space=&quot;preserve&quot;&gt;&lt;value&gt;Add Data Table&lt;/value&gt;&lt;/data&gt;_x005f_x000D_"/>
        <s v="&lt;data name=&quot;Word_AddDataTable_Bookmark_DisplayName&quot; xml:space=&quot;preserve&quot;&gt;&lt;value&gt;Bookmark&lt;/value&gt;&lt;/data&gt;_x005f_x000D__x000a_&lt;data name=&quot;Word_AddDataTable_Bookmark_Description&quot; xml:space=&quot;preserve&quot;&gt;&lt;value&gt;Bookmark&lt;/value&gt;&lt;/data&gt;_x005f_x000D__x000a_&lt;data name=&quot;Word_AddDataTable_Bookmark_Category&quot; xml:space=&quot;preserve&quot;&gt;&lt;value&gt;Input&lt;/value&gt;&lt;/data&gt;_x005f_x000D__x000a_&lt;data name=&quot;Word_AddDataTable_DisplayName&quot; xml:space=&quot;preserve&quot;&gt;&lt;value&gt;Add Data Table&lt;/value&gt;&lt;/data&gt;_x005f_x000D__x000a_&lt;data name=&quot;Word_AddDataTable_Description&quot; xml:space=&quot;preserve&quot;&gt;&lt;value&gt;Add Data Table&lt;/value&gt;&lt;/data&gt;_x005f_x000D_"/>
        <s v="&lt;data name=&quot;Word_AddDataTable_NewDataTable_DisplayName&quot; xml:space=&quot;preserve&quot;&gt;&lt;value&gt;New Data Table&lt;/value&gt;&lt;/data&gt;_x005f_x000D__x000a_&lt;data name=&quot;Word_AddDataTable_NewDataTable_Description&quot; xml:space=&quot;preserve&quot;&gt;&lt;value&gt;Data‑table to be inserted.&lt;/value&gt;&lt;/data&gt;_x005f_x000D__x000a_&lt;data name=&quot;Word_AddDataTable_NewDataTable_Category&quot; xml:space=&quot;preserve&quot;&gt;&lt;value&gt;Input&lt;/value&gt;&lt;/data&gt;_x005f_x000D__x000a_&lt;data name=&quot;Word_AddDataTable_DisplayName&quot; xml:space=&quot;preserve&quot;&gt;&lt;value&gt;Add Data Table&lt;/value&gt;&lt;/data&gt;_x005f_x000D__x000a_&lt;data name=&quot;Word_AddDataTable_Description&quot; xml:space=&quot;preserve&quot;&gt;&lt;value&gt;Add Data Table&lt;/value&gt;&lt;/data&gt;_x005f_x000D_"/>
        <s v="&lt;data name=&quot;Word_AddDataTable_OccurrenceIndex_DisplayName&quot; xml:space=&quot;preserve&quot;&gt;&lt;value&gt;Occurrence Index&lt;/value&gt;&lt;/data&gt;_x005f_x000D__x000a_&lt;data name=&quot;Word_AddDataTable_OccurrenceIndex_Description&quot; xml:space=&quot;preserve&quot;&gt;&lt;value&gt;Number indicating the relevant Search text occurrence to be considered for the insertion of the data‑table.&lt;/value&gt;&lt;/data&gt;_x005f_x000D__x000a_&lt;data name=&quot;Word_AddDataTable_OccurrenceIndex_Category&quot; xml:space=&quot;preserve&quot;&gt;&lt;value&gt;Input&lt;/value&gt;&lt;/data&gt;_x005f_x000D__x000a_&lt;data name=&quot;Word_AddDataTable_DisplayName&quot; xml:space=&quot;preserve&quot;&gt;&lt;value&gt;Add Data Table&lt;/value&gt;&lt;/data&gt;_x005f_x000D__x000a_&lt;data name=&quot;Word_AddDataTable_Description&quot; xml:space=&quot;preserve&quot;&gt;&lt;value&gt;Add Data Table&lt;/value&gt;&lt;/data&gt;_x005f_x000D_"/>
        <s v="&lt;data name=&quot;Word_AddDataTable_RepeatFor_DisplayName&quot; xml:space=&quot;preserve&quot;&gt;&lt;value&gt;Repeat For&lt;/value&gt;&lt;/data&gt;_x005f_x000D__x000a_&lt;data name=&quot;Word_AddDataTable_RepeatFor_Description&quot; xml:space=&quot;preserve&quot;&gt;&lt;value&gt;Indicates the Search text occurrences that are to be considered for insertion of the data‑table.&lt;/value&gt;&lt;/data&gt;_x005f_x000D__x000a_&lt;data name=&quot;Word_AddDataTable_RepeatFor_Category&quot; xml:space=&quot;preserve&quot;&gt;&lt;value&gt;Preference&lt;/value&gt;&lt;/data&gt;_x005f_x000D__x000a_&lt;data name=&quot;Word_AddDataTable_DisplayName&quot; xml:space=&quot;preserve&quot;&gt;&lt;value&gt;Add Data Table&lt;/value&gt;&lt;/data&gt;_x005f_x000D__x000a_&lt;data name=&quot;Word_AddDataTable_Description&quot; xml:space=&quot;preserve&quot;&gt;&lt;value&gt;Add Data Table&lt;/value&gt;&lt;/data&gt;_x005f_x000D_"/>
        <s v="&lt;data name=&quot;Word_AddDataTable_SearchText_DisplayName&quot; xml:space=&quot;preserve&quot;&gt;&lt;value&gt;Search Text&lt;/value&gt;&lt;/data&gt;_x005f_x000D__x000a_&lt;data name=&quot;Word_AddDataTable_SearchText_Description&quot; xml:space=&quot;preserve&quot;&gt;&lt;value&gt;String to be found in the document for determining the insertion position of the data‑table.&lt;/value&gt;&lt;/data&gt;_x005f_x000D__x000a_&lt;data name=&quot;Word_AddDataTable_SearchText_Category&quot; xml:space=&quot;preserve&quot;&gt;&lt;value&gt;Input&lt;/value&gt;&lt;/data&gt;_x005f_x000D__x000a_&lt;data name=&quot;Word_AddDataTable_DisplayName&quot; xml:space=&quot;preserve&quot;&gt;&lt;value&gt;Add Data Table&lt;/value&gt;&lt;/data&gt;_x005f_x000D__x000a_&lt;data name=&quot;Word_AddDataTable_Description&quot; xml:space=&quot;preserve&quot;&gt;&lt;value&gt;Add Data Table&lt;/value&gt;&lt;/data&gt;_x005f_x000D_"/>
        <s v="&lt;data name=&quot;Word_AddImage_ImageSource_DisplayName&quot; xml:space=&quot;preserve&quot;&gt;&lt;value&gt;Image Source&lt;/value&gt;&lt;/data&gt;_x005f_x000D__x000a_&lt;data name=&quot;Word_AddImage_ImageSource_Description&quot; xml:space=&quot;preserve&quot;&gt;&lt;value&gt;File-path of the image.&lt;/value&gt;&lt;/data&gt;_x005f_x000D__x000a_&lt;data name=&quot;Word_AddImage_ImageSource_Category&quot; xml:space=&quot;preserve&quot;&gt;&lt;value&gt;Input&lt;/value&gt;&lt;/data&gt;_x005f_x000D__x000a_&lt;data name=&quot;Word_AddImage_DisplayName&quot; xml:space=&quot;preserve&quot;&gt;&lt;value&gt;Add Image&lt;/value&gt;&lt;/data&gt;_x005f_x000D__x000a_&lt;data name=&quot;Word_AddImage_Description&quot; xml:space=&quot;preserve&quot;&gt;&lt;value&gt;Adds an image at the end of a given Word document&lt;/value&gt;&lt;/data&gt;_x005f_x000D_"/>
        <s v="&lt;data name=&quot;Word_AddText_NewLine_DisplayName&quot; xml:space=&quot;preserve&quot;&gt;&lt;value&gt;New Line&lt;/value&gt;&lt;/data&gt;_x005f_x000D__x000a_&lt;data name=&quot;Word_AddText_NewLine_Description&quot; xml:space=&quot;preserve&quot;&gt;&lt;value&gt;New Line&lt;/value&gt;&lt;/data&gt;_x005f_x000D__x000a_&lt;data name=&quot;Word_AddText_NewLine_Category&quot; xml:space=&quot;preserve&quot;&gt;&lt;value&gt;Preferences&lt;/value&gt;&lt;/data&gt;_x005f_x000D__x000a_&lt;data name=&quot;Word_AddText_DisplayName&quot; xml:space=&quot;preserve&quot;&gt;&lt;value&gt;Add Text&lt;/value&gt;&lt;/data&gt;_x005f_x000D__x000a_&lt;data name=&quot;Word_AddText_Description&quot; xml:space=&quot;preserve&quot;&gt;&lt;value&gt;Appends text in a given Word document (scope required).&lt;/value&gt;&lt;/data&gt;_x005f_x000D_"/>
        <s v="&lt;data name=&quot;Word_AddText_Text_DisplayName&quot; xml:space=&quot;preserve&quot;&gt;&lt;value&gt;Text&lt;/value&gt;&lt;/data&gt;_x005f_x000D__x000a_&lt;data name=&quot;Word_AddText_Text_Description&quot; xml:space=&quot;preserve&quot;&gt;&lt;value&gt;Text to be appended.&lt;/value&gt;&lt;/data&gt;_x005f_x000D__x000a_&lt;data name=&quot;Word_AddText_Text_Category&quot; xml:space=&quot;preserve&quot;&gt;&lt;value&gt;Input&lt;/value&gt;&lt;/data&gt;_x005f_x000D__x000a_&lt;data name=&quot;Word_AddText_DisplayName&quot; xml:space=&quot;preserve&quot;&gt;&lt;value&gt;Add Text&lt;/value&gt;&lt;/data&gt;_x005f_x000D__x000a_&lt;data name=&quot;Word_AddText_Description&quot; xml:space=&quot;preserve&quot;&gt;&lt;value&gt;Appends text in a given Word document (scope required).&lt;/value&gt;&lt;/data&gt;_x005f_x000D_"/>
        <s v="&lt;data name=&quot;Word_AppendText_NewLine_DisplayName&quot; xml:space=&quot;preserve&quot;&gt;&lt;value&gt;New Line&lt;/value&gt;&lt;/data&gt;_x005f_x000D__x000a_&lt;data name=&quot;Word_AppendText_NewLine_Description&quot; xml:space=&quot;preserve&quot;&gt;&lt;value&gt;Option to include a new line before the appended data.&lt;/value&gt;&lt;/data&gt;_x005f_x000D__x000a_&lt;data name=&quot;Word_AppendText_NewLine_Category&quot; xml:space=&quot;preserve&quot;&gt;&lt;value&gt;Preferences&lt;/value&gt;&lt;/data&gt;_x005f_x000D__x000a_&lt;data name=&quot;Word_AppendText_DisplayName&quot; xml:space=&quot;preserve&quot;&gt;&lt;value&gt;Append Text&lt;/value&gt;&lt;/data&gt;_x005f_x000D__x000a_&lt;data name=&quot;Word_AppendText_Description&quot; xml:space=&quot;preserve&quot;&gt;&lt;value&gt;Appends text in a given Word document.&lt;/value&gt;&lt;/data&gt;_x005f_x000D_"/>
        <s v="&lt;data name=&quot;Word_AppendText_Value_DisplayName&quot; xml:space=&quot;preserve&quot;&gt;&lt;value&gt;Value&lt;/value&gt;&lt;/data&gt;_x005f_x000D__x000a_&lt;data name=&quot;Word_AppendText_Value_Description&quot; xml:space=&quot;preserve&quot;&gt;&lt;value&gt;Data to be appended._x005f_x000D_ This is a mandatory field.&lt;/value&gt;&lt;/data&gt;_x005f_x000D__x000a_&lt;data name=&quot;Word_AppendText_Value_Category&quot; xml:space=&quot;preserve&quot;&gt;&lt;value&gt;Input&lt;/value&gt;&lt;/data&gt;_x005f_x000D__x000a_&lt;data name=&quot;Word_AppendText_DisplayName&quot; xml:space=&quot;preserve&quot;&gt;&lt;value&gt;Append Text&lt;/value&gt;&lt;/data&gt;_x005f_x000D__x000a_&lt;data name=&quot;Word_AppendText_Description&quot; xml:space=&quot;preserve&quot;&gt;&lt;value&gt;Appends text in a given Word document.&lt;/value&gt;&lt;/data&gt;_x005f_x000D_"/>
        <s v="&lt;data name=&quot;Word_ExporttoPDF__DisplayName&quot; xml:space=&quot;preserve&quot;&gt;&lt;value&gt;&lt;/value&gt;&lt;/data&gt;_x005f_x000D__x000a_&lt;data name=&quot;Word_ExporttoPDF__Description&quot; xml:space=&quot;preserve&quot;&gt;&lt;value&gt;&lt;/value&gt;&lt;/data&gt;_x005f_x000D__x000a_&lt;data name=&quot;Word_ExporttoPDF__Category&quot; xml:space=&quot;preserve&quot;&gt;&lt;value&gt;&lt;/value&gt;&lt;/data&gt;_x005f_x000D__x000a_&lt;data name=&quot;Word_ExporttoPDF_DisplayName&quot; xml:space=&quot;preserve&quot;&gt;&lt;value&gt;Export to PDF&lt;/value&gt;&lt;/data&gt;_x005f_x000D__x000a_&lt;data name=&quot;Word_ExporttoPDF_Description&quot; xml:space=&quot;preserve&quot;&gt;&lt;value&gt;Export to PDF&lt;/value&gt;&lt;/data&gt;_x005f_x000D_"/>
        <s v="&lt;data name=&quot;Word_ExporttoPDF_DestinationPath_DisplayName&quot; xml:space=&quot;preserve&quot;&gt;&lt;value&gt;Destination Path&lt;/value&gt;&lt;/data&gt;_x005f_x000D__x000a_&lt;data name=&quot;Word_ExporttoPDF_DestinationPath_Description&quot; xml:space=&quot;preserve&quot;&gt;&lt;value&gt;Path and file name where the PDF document is to be saved_x005f_x000D_ This is a mandatory field.&lt;/value&gt;&lt;/data&gt;_x005f_x000D__x000a_&lt;data name=&quot;Word_ExporttoPDF_DestinationPath_Category&quot; xml:space=&quot;preserve&quot;&gt;&lt;value&gt;Input&lt;/value&gt;&lt;/data&gt;_x005f_x000D__x000a_&lt;data name=&quot;Word_ExporttoPDF_DisplayName&quot; xml:space=&quot;preserve&quot;&gt;&lt;value&gt;Export to PDF&lt;/value&gt;&lt;/data&gt;_x005f_x000D__x000a_&lt;data name=&quot;Word_ExporttoPDF_Description&quot; xml:space=&quot;preserve&quot;&gt;&lt;value&gt;Convert a given Word document into PDF format.&lt;/value&gt;&lt;/data&gt;_x005f_x000D_"/>
        <s v="&lt;data name=&quot;Word_ReadText_Result_DisplayName&quot; xml:space=&quot;preserve&quot;&gt;&lt;value&gt;Result&lt;/value&gt;&lt;/data&gt;_x005f_x000D__x000a_&lt;data name=&quot;Word_ReadText_Result_Description&quot; xml:space=&quot;preserve&quot;&gt;&lt;value&gt;Output variable that stores the text available in the document._x005f_x000D_ This is a mandatory field.&lt;/value&gt;&lt;/data&gt;_x005f_x000D__x000a_&lt;data name=&quot;Word_ReadText_Result_Category&quot; xml:space=&quot;preserve&quot;&gt;&lt;value&gt;Output&lt;/value&gt;&lt;/data&gt;_x005f_x000D__x000a_&lt;data name=&quot;Word_ReadText_DisplayName&quot; xml:space=&quot;preserve&quot;&gt;&lt;value&gt;Read Text&lt;/value&gt;&lt;/data&gt;_x005f_x000D__x000a_&lt;data name=&quot;Word_ReadText_Description&quot; xml:space=&quot;preserve&quot;&gt;&lt;value&gt;Reads text from a given Word document into a string variable.&lt;/value&gt;&lt;/data&gt;_x005f_x000D_"/>
        <s v="&lt;data name=&quot;Word_ReplaceImage_NewImagePath_DisplayName&quot; xml:space=&quot;preserve&quot;&gt;&lt;value&gt;New Image Path&lt;/value&gt;&lt;/data&gt;_x005f_x000D__x000a_&lt;data name=&quot;Word_ReplaceImage_NewImagePath_Description&quot; xml:space=&quot;preserve&quot;&gt;&lt;value&gt;File‑path of the new image file.&lt;/value&gt;&lt;/data&gt;_x005f_x000D__x000a_&lt;data name=&quot;Word_ReplaceImage_NewImagePath_Category&quot; xml:space=&quot;preserve&quot;&gt;&lt;value&gt;Input&lt;/value&gt;&lt;/data&gt;_x005f_x000D__x000a_&lt;data name=&quot;Word_ReplaceImage_DisplayName&quot; xml:space=&quot;preserve&quot;&gt;&lt;value&gt;Replace Image&lt;/value&gt;&lt;/data&gt;_x005f_x000D__x000a_&lt;data name=&quot;Word_ReplaceImage_Description&quot; xml:space=&quot;preserve&quot;&gt;&lt;value&gt;Replace Image&lt;/value&gt;&lt;/data&gt;_x005f_x000D_"/>
        <s v="&lt;data name=&quot;Word_ReplaceImage_ReplaceImages_DisplayName&quot; xml:space=&quot;preserve&quot;&gt;&lt;value&gt;Replace Images&lt;/value&gt;&lt;/data&gt;_x005f_x000D__x000a_&lt;data name=&quot;Word_ReplaceImage_ReplaceImages_Description&quot; xml:space=&quot;preserve&quot;&gt;&lt;value&gt;Alternate description based on which the images are to be replaced.&lt;/value&gt;&lt;/data&gt;_x005f_x000D__x000a_&lt;data name=&quot;Word_ReplaceImage_ReplaceImages_Category&quot; xml:space=&quot;preserve&quot;&gt;&lt;value&gt;Input&lt;/value&gt;&lt;/data&gt;_x005f_x000D__x000a_&lt;data name=&quot;Word_ReplaceImage_DisplayName&quot; xml:space=&quot;preserve&quot;&gt;&lt;value&gt;Replace Image&lt;/value&gt;&lt;/data&gt;_x005f_x000D__x000a_&lt;data name=&quot;Word_ReplaceImage_Description&quot; xml:space=&quot;preserve&quot;&gt;&lt;value&gt;Replace Image&lt;/value&gt;&lt;/data&gt;_x005f_x000D_"/>
        <s v="&lt;data name=&quot;Word_ReplaceText_FindText_DisplayName&quot; xml:space=&quot;preserve&quot;&gt;&lt;value&gt;Find Text&lt;/value&gt;&lt;/data&gt;_x005f_x000D__x000a_&lt;data name=&quot;Word_ReplaceText_FindText_Description&quot; xml:space=&quot;preserve&quot;&gt;&lt;value&gt;String that is to be found and replaced._x005f_x000D_ This is a mandatory field.&lt;/value&gt;&lt;/data&gt;_x005f_x000D__x000a_&lt;data name=&quot;Word_ReplaceText_FindText_Category&quot; xml:space=&quot;preserve&quot;&gt;&lt;value&gt;Input&lt;/value&gt;&lt;/data&gt;_x005f_x000D__x000a_&lt;data name=&quot;Word_ReplaceText_DisplayName&quot; xml:space=&quot;preserve&quot;&gt;&lt;value&gt;Replace Text&lt;/value&gt;&lt;/data&gt;_x005f_x000D__x000a_&lt;data name=&quot;Word_ReplaceText_Description&quot; xml:space=&quot;preserve&quot;&gt;&lt;value&gt;Finds and replaces all occurrences of a given string with the replacement string.&lt;/value&gt;&lt;/data&gt;_x005f_x000D_"/>
        <s v="&lt;data name=&quot;Word_ReplaceText_ReplaceWith_DisplayName&quot; xml:space=&quot;preserve&quot;&gt;&lt;value&gt;Replace With&lt;/value&gt;&lt;/data&gt;_x005f_x000D__x000a_&lt;data name=&quot;Word_ReplaceText_ReplaceWith_Description&quot; xml:space=&quot;preserve&quot;&gt;&lt;value&gt;Replacement string._x005f_x000D_ This is a mandatory field.&lt;/value&gt;&lt;/data&gt;_x005f_x000D__x000a_&lt;data name=&quot;Word_ReplaceText_ReplaceWith_Category&quot; xml:space=&quot;preserve&quot;&gt;&lt;value&gt;Input&lt;/value&gt;&lt;/data&gt;_x005f_x000D__x000a_&lt;data name=&quot;Word_ReplaceText_DisplayName&quot; xml:space=&quot;preserve&quot;&gt;&lt;value&gt;Replace Text&lt;/value&gt;&lt;/data&gt;_x005f_x000D__x000a_&lt;data name=&quot;Word_ReplaceText_Description&quot; xml:space=&quot;preserve&quot;&gt;&lt;value&gt;Finds and replaces all occurrences of a given string with the replacement string.&lt;/value&gt;&lt;/data&gt;_x005f_x000D_"/>
        <s v="&lt;data name=&quot;Word_ReplaceText_TextFound_DisplayName&quot; xml:space=&quot;preserve&quot;&gt;&lt;value&gt;Text Found&lt;/value&gt;&lt;/data&gt;_x005f_x000D__x000a_&lt;data name=&quot;Word_ReplaceText_TextFound_Description&quot; xml:space=&quot;preserve&quot;&gt;&lt;value&gt;True, if text is found, else False.&lt;/value&gt;&lt;/data&gt;_x005f_x000D__x000a_&lt;data name=&quot;Word_ReplaceText_TextFound_Category&quot; xml:space=&quot;preserve&quot;&gt;&lt;value&gt;Output&lt;/value&gt;&lt;/data&gt;_x005f_x000D__x000a_&lt;data name=&quot;Word_ReplaceText_DisplayName&quot; xml:space=&quot;preserve&quot;&gt;&lt;value&gt;Replace Text&lt;/value&gt;&lt;/data&gt;_x005f_x000D__x000a_&lt;data name=&quot;Word_ReplaceText_Description&quot; xml:space=&quot;preserve&quot;&gt;&lt;value&gt;Finds and replaces all occurrences of a given string with the replacement string.&lt;/value&gt;&lt;/data&gt;_x005f_x000D_"/>
        <s v="&lt;data name=&quot;Word_UsingWordScope__DisplayName&quot; xml:space=&quot;preserve&quot;&gt;&lt;value&gt;&lt;/value&gt;&lt;/data&gt;_x005f_x000D__x000a_&lt;data name=&quot;Word_UsingWordScope__Description&quot; xml:space=&quot;preserve&quot;&gt;&lt;value&gt;&lt;/value&gt;&lt;/data&gt;_x005f_x000D__x000a_&lt;data name=&quot;Word_UsingWordScope__Category&quot; xml:space=&quot;preserve&quot;&gt;&lt;value&gt;&lt;/value&gt;&lt;/data&gt;_x005f_x000D__x000a_&lt;data name=&quot;Word_UsingWordScope_DisplayName&quot; xml:space=&quot;preserve&quot;&gt;&lt;value&gt;Using Word Scope&lt;/value&gt;&lt;/data&gt;_x005f_x000D__x000a_&lt;data name=&quot;Word_UsingWordScope_Description&quot; xml:space=&quot;preserve&quot;&gt;&lt;value&gt;Using Word Scope&lt;/value&gt;&lt;/data&gt;_x005f_x000D_"/>
        <s v="&lt;data name=&quot;Word_UsingWordScope_Body_DisplayName&quot; xml:space=&quot;preserve&quot;&gt;&lt;value&gt;Body&lt;/value&gt;&lt;/data&gt;_x005f_x000D__x000a_&lt;data name=&quot;Word_UsingWordScope_Body_Description&quot; xml:space=&quot;preserve&quot;&gt;&lt;value&gt;-&lt;/value&gt;&lt;/data&gt;_x005f_x000D__x000a_&lt;data name=&quot;Word_UsingWordScope_Body_Category&quot; xml:space=&quot;preserve&quot;&gt;&lt;value&gt;&lt;/value&gt;&lt;/data&gt;_x005f_x000D__x000a_&lt;data name=&quot;Word_UsingWordScope_DisplayName&quot; xml:space=&quot;preserve&quot;&gt;&lt;value&gt;Using Word Scope&lt;/value&gt;&lt;/data&gt;_x005f_x000D__x000a_&lt;data name=&quot;Word_UsingWordScope_Description&quot; xml:space=&quot;preserve&quot;&gt;&lt;value&gt;Creates a scope for a given Word document that could be used to perform required operations related to the document.&lt;/value&gt;&lt;/data&gt;_x005f_x000D_"/>
        <s v="&lt;data name=&quot;Word_UsingWordScope_FilePath_DisplayName&quot; xml:space=&quot;preserve&quot;&gt;&lt;value&gt;File Path&lt;/value&gt;&lt;/data&gt;_x005f_x000D__x000a_&lt;data name=&quot;Word_UsingWordScope_FilePath_Description&quot; xml:space=&quot;preserve&quot;&gt;&lt;value&gt;Complete file‑path of the Word file whose scope is to be created. In case just filename is given, the component will attempt to search the file in the process directory._x005f_x000D_ This is a mandatory field.&lt;/value&gt;&lt;/data&gt;_x005f_x000D__x000a_&lt;data name=&quot;Word_UsingWordScope_FilePath_Category&quot; xml:space=&quot;preserve&quot;&gt;&lt;value&gt;Settings&lt;/value&gt;&lt;/data&gt;_x005f_x000D__x000a_&lt;data name=&quot;Word_UsingWordScope_DisplayName&quot; xml:space=&quot;preserve&quot;&gt;&lt;value&gt;Using Word Scope&lt;/value&gt;&lt;/data&gt;_x005f_x000D__x000a_&lt;data name=&quot;Word_UsingWordScope_Description&quot; xml:space=&quot;preserve&quot;&gt;&lt;value&gt;Creates a scope for a given Word document that could be used to perform required operations related to the document.&lt;/value&gt;&lt;/data&gt;_x005f_x000D_"/>
        <s v="&lt;data name=&quot;Word_UsingWordScope_FilePath_DisplayName&quot; xml:space=&quot;preserve&quot;&gt;&lt;value&gt;File Path&lt;/value&gt;&lt;/data&gt;_x005f_x000D__x000a_&lt;data name=&quot;Word_UsingWordScope_FilePath_Description&quot; xml:space=&quot;preserve&quot;&gt;&lt;value&gt;Complete file‑path of the Word file whose scope is to be created. In case just filename is given, the component will attempt to search the file in the process directory.&lt;/value&gt;&lt;/data&gt;_x005f_x000D__x000a_&lt;data name=&quot;Word_UsingWordScope_FilePath_Category&quot; xml:space=&quot;preserve&quot;&gt;&lt;value&gt;Settings&lt;/value&gt;&lt;/data&gt;_x005f_x000D__x000a_&lt;data name=&quot;Word_UsingWordScope_DisplayName&quot; xml:space=&quot;preserve&quot;&gt;&lt;value&gt;Using Word Scope&lt;/value&gt;&lt;/data&gt;_x005f_x000D__x000a_&lt;data name=&quot;Word_UsingWordScope_Description&quot; xml:space=&quot;preserve&quot;&gt;&lt;value&gt;Using Word Scope&lt;/value&gt;&lt;/data&gt;_x005f_x000D_"/>
        <s v="&lt;data name=&quot;Word_WordReplaceText_NewText_DisplayName&quot; xml:space=&quot;preserve&quot;&gt;&lt;value&gt;New Text&lt;/value&gt;&lt;/data&gt;_x005f_x000D__x000a_&lt;data name=&quot;Word_WordReplaceText_NewText_Description&quot; xml:space=&quot;preserve&quot;&gt;&lt;value&gt;String that is to be found and replaced.&lt;/value&gt;&lt;/data&gt;_x005f_x000D__x000a_&lt;data name=&quot;Word_WordReplaceText_NewText_Category&quot; xml:space=&quot;preserve&quot;&gt;&lt;value&gt;Input&lt;/value&gt;&lt;/data&gt;_x005f_x000D__x000a_&lt;data name=&quot;Word_WordReplaceText_DisplayName&quot; xml:space=&quot;preserve&quot;&gt;&lt;value&gt;WordReplaceText&lt;/value&gt;&lt;/data&gt;_x005f_x000D__x000a_&lt;data name=&quot;Word_WordReplaceText_Description&quot; xml:space=&quot;preserve&quot;&gt;&lt;value&gt;Finds and replaces all instances of a given string with the replacement string in a Word document (scope required).&lt;/value&gt;&lt;/data&gt;_x005f_x000D_"/>
        <s v="&lt;data name=&quot;Word_WordReplaceText_Search_DisplayName&quot; xml:space=&quot;preserve&quot;&gt;&lt;value&gt;Search&lt;/value&gt;&lt;/data&gt;_x005f_x000D__x000a_&lt;data name=&quot;Word_WordReplaceText_Search_Description&quot; xml:space=&quot;preserve&quot;&gt;&lt;value&gt;Replacement string.&lt;/value&gt;&lt;/data&gt;_x005f_x000D__x000a_&lt;data name=&quot;Word_WordReplaceText_Search_Category&quot; xml:space=&quot;preserve&quot;&gt;&lt;value&gt;Input&lt;/value&gt;&lt;/data&gt;_x005f_x000D__x000a_&lt;data name=&quot;Word_WordReplaceText_DisplayName&quot; xml:space=&quot;preserve&quot;&gt;&lt;value&gt;WordReplaceText&lt;/value&gt;&lt;/data&gt;_x005f_x000D__x000a_&lt;data name=&quot;Word_WordReplaceText_Description&quot; xml:space=&quot;preserve&quot;&gt;&lt;value&gt;Finds and replaces all instances of a given string with the replacement string in a Word document (scope required).&lt;/value&gt;&lt;/data&gt;_x005f_x000D_"/>
        <s v="&lt;data name=&quot;Word_WordReplaceText_SearchResults_DisplayName&quot; xml:space=&quot;preserve&quot;&gt;&lt;value&gt;Search Results&lt;/value&gt;&lt;/data&gt;_x005f_x000D__x000a_&lt;data name=&quot;Word_WordReplaceText_SearchResults_Description&quot; xml:space=&quot;preserve&quot;&gt;&lt;value&gt;True, if string is replaced, else False.&lt;/value&gt;&lt;/data&gt;_x005f_x000D__x000a_&lt;data name=&quot;Word_WordReplaceText_SearchResults_Category&quot; xml:space=&quot;preserve&quot;&gt;&lt;value&gt;Output&lt;/value&gt;&lt;/data&gt;_x005f_x000D__x000a_&lt;data name=&quot;Word_WordReplaceText_DisplayName&quot; xml:space=&quot;preserve&quot;&gt;&lt;value&gt;WordReplaceText&lt;/value&gt;&lt;/data&gt;_x005f_x000D__x000a_&lt;data name=&quot;Word_WordReplaceText_Description&quot; xml:space=&quot;preserve&quot;&gt;&lt;value&gt;Finds and replaces all instances of a given string with the replacement string in a Word document (scope required).&lt;/value&gt;&lt;/data&gt;_x005f_x000D_"/>
        <s v="&lt;data name=&quot;Workbook_AppendRange_DataTable_DisplayName&quot; xml:space=&quot;preserve&quot;&gt;&lt;value&gt;DataTable&lt;/value&gt;&lt;/data&gt;_x005f_x000D__x000a_&lt;data name=&quot;Workbook_AppendRange_DataTable_Description&quot; xml:space=&quot;preserve&quot;&gt;&lt;value&gt;Datatable that is to be appended in the given Workbook sheet._x005f_x000D_ This is a mandatory field.&lt;/value&gt;&lt;/data&gt;_x005f_x000D__x000a_&lt;data name=&quot;Workbook_AppendRange_DataTable_Category&quot; xml:space=&quot;preserve&quot;&gt;&lt;value&gt;Input&lt;/value&gt;&lt;/data&gt;_x005f_x000D__x000a_&lt;data name=&quot;Workbook_AppendRange_DisplayName&quot; xml:space=&quot;preserve&quot;&gt;&lt;value&gt;Append Range&lt;/value&gt;&lt;/data&gt;_x005f_x000D__x000a_&lt;data name=&quot;Workbook_AppendRange_Description&quot; xml:space=&quot;preserve&quot;&gt;&lt;value&gt;Appends a datatable in a given Workbook sheet.&lt;/value&gt;&lt;/data&gt;_x005f_x000D_"/>
        <s v="&lt;data name=&quot;Workbook_CloseWorkbook_Workbook_DisplayName&quot; xml:space=&quot;preserve&quot;&gt;&lt;value&gt;Workbook&lt;/value&gt;&lt;/data&gt;_x005f_x000D__x000a_&lt;data name=&quot;Workbook_CloseWorkbook_Workbook_Description&quot; xml:space=&quot;preserve&quot;&gt;&lt;value&gt;Workbook handle that represents an open Workbook._x005f_x000D_ This is a mandatory field.&lt;/value&gt;&lt;/data&gt;_x005f_x000D__x000a_&lt;data name=&quot;Workbook_CloseWorkbook_Workbook_Category&quot; xml:space=&quot;preserve&quot;&gt;&lt;value&gt;Input&lt;/value&gt;&lt;/data&gt;_x005f_x000D__x000a_&lt;data name=&quot;Workbook_CloseWorkbook_DisplayName&quot; xml:space=&quot;preserve&quot;&gt;&lt;value&gt;Close Workbook&lt;/value&gt;&lt;/data&gt;_x005f_x000D__x000a_&lt;data name=&quot;Workbook_CloseWorkbook_Description&quot; xml:space=&quot;preserve&quot;&gt;&lt;value&gt;Closes a given Workbook.&lt;/value&gt;&lt;/data&gt;_x005f_x000D_"/>
        <s v="&lt;data name=&quot;Workbook_GetTableRange_IsPivot_DisplayName&quot; xml:space=&quot;preserve&quot;&gt;&lt;value&gt;Is Pivot&lt;/value&gt;&lt;/data&gt;_x005f_x000D__x000a_&lt;data name=&quot;Workbook_GetTableRange_IsPivot_Description&quot; xml:space=&quot;preserve&quot;&gt;&lt;value&gt;Option to indicate whether the table is a pivot table or not.&lt;/value&gt;&lt;/data&gt;_x005f_x000D__x000a_&lt;data name=&quot;Workbook_GetTableRange_IsPivot_Category&quot; xml:space=&quot;preserve&quot;&gt;&lt;value&gt;Preferences&lt;/value&gt;&lt;/data&gt;_x005f_x000D__x000a_&lt;data name=&quot;Workbook_GetTableRange_DisplayName&quot; xml:space=&quot;preserve&quot;&gt;&lt;value&gt;Get Table Range&lt;/value&gt;&lt;/data&gt;_x005f_x000D__x000a_&lt;data name=&quot;Workbook_GetTableRange_Description&quot; xml:space=&quot;preserve&quot;&gt;&lt;value&gt;Gets the range of a given table in an Open Source Workbook.&lt;/value&gt;&lt;/data&gt;_x005f_x000D_"/>
        <s v="&lt;data name=&quot;Workbook_GetTableRange_Result_DisplayName&quot; xml:space=&quot;preserve&quot;&gt;&lt;value&gt;Result&lt;/value&gt;&lt;/data&gt;_x005f_x000D__x000a_&lt;data name=&quot;Workbook_GetTableRange_Result_Description&quot; xml:space=&quot;preserve&quot;&gt;&lt;value&gt;Output variable that stores the table range._x005f_x000D_ This is a mandatory field.&lt;/value&gt;&lt;/data&gt;_x005f_x000D__x000a_&lt;data name=&quot;Workbook_GetTableRange_Result_Category&quot; xml:space=&quot;preserve&quot;&gt;&lt;value&gt;Output&lt;/value&gt;&lt;/data&gt;_x005f_x000D__x000a_&lt;data name=&quot;Workbook_GetTableRange_DisplayName&quot; xml:space=&quot;preserve&quot;&gt;&lt;value&gt;Get Table Range&lt;/value&gt;&lt;/data&gt;_x005f_x000D__x000a_&lt;data name=&quot;Workbook_GetTableRange_Description&quot; xml:space=&quot;preserve&quot;&gt;&lt;value&gt;Gets the range of a given table in an Open Source Workbook.&lt;/value&gt;&lt;/data&gt;_x005f_x000D_"/>
        <s v="&lt;data name=&quot;Workbook_GetTableRange_TableName_DisplayName&quot; xml:space=&quot;preserve&quot;&gt;&lt;value&gt;Table Name&lt;/value&gt;&lt;/data&gt;_x005f_x000D__x000a_&lt;data name=&quot;Workbook_GetTableRange_TableName_Description&quot; xml:space=&quot;preserve&quot;&gt;&lt;value&gt;-_x005f_x000D_ This is a mandatory field.&lt;/value&gt;&lt;/data&gt;_x005f_x000D__x000a_&lt;data name=&quot;Workbook_GetTableRange_TableName_Category&quot; xml:space=&quot;preserve&quot;&gt;&lt;value&gt;Input&lt;/value&gt;&lt;/data&gt;_x005f_x000D__x000a_&lt;data name=&quot;Workbook_GetTableRange_DisplayName&quot; xml:space=&quot;preserve&quot;&gt;&lt;value&gt;Get Table Range&lt;/value&gt;&lt;/data&gt;_x005f_x000D__x000a_&lt;data name=&quot;Workbook_GetTableRange_Description&quot; xml:space=&quot;preserve&quot;&gt;&lt;value&gt;Gets the range of a given table in an Open Source Workbook.&lt;/value&gt;&lt;/data&gt;_x005f_x000D_"/>
        <s v="&lt;data name=&quot;Workbook_InsertTable_Range_DisplayName&quot; xml:space=&quot;preserve&quot;&gt;&lt;value&gt;Range&lt;/value&gt;&lt;/data&gt;_x005f_x000D__x000a_&lt;data name=&quot;Workbook_InsertTable_Range_Description&quot; xml:space=&quot;preserve&quot;&gt;&lt;value&gt;Cell range that define the boundaries of the table to be created._x005f_x000D_ This is a mandatory field.&lt;/value&gt;&lt;/data&gt;_x005f_x000D__x000a_&lt;data name=&quot;Workbook_InsertTable_Range_Category&quot; xml:space=&quot;preserve&quot;&gt;&lt;value&gt;Input&lt;/value&gt;&lt;/data&gt;_x005f_x000D__x000a_&lt;data name=&quot;Workbook_InsertTable_DisplayName&quot; xml:space=&quot;preserve&quot;&gt;&lt;value&gt;Insert Table&lt;/value&gt;&lt;/data&gt;_x005f_x000D__x000a_&lt;data name=&quot;Workbook_InsertTable_Description&quot; xml:space=&quot;preserve&quot;&gt;&lt;value&gt;Creates a table in a Workbook sheet.&lt;/value&gt;&lt;/data&gt;_x005f_x000D_"/>
        <s v="&lt;data name=&quot;Workbook_InsertTable_TableName_DisplayName&quot; xml:space=&quot;preserve&quot;&gt;&lt;value&gt;Table Name&lt;/value&gt;&lt;/data&gt;_x005f_x000D__x000a_&lt;data name=&quot;Workbook_InsertTable_TableName_Description&quot; xml:space=&quot;preserve&quot;&gt;&lt;value&gt;-_x005f_x000D_ This is a mandatory field.&lt;/value&gt;&lt;/data&gt;_x005f_x000D__x000a_&lt;data name=&quot;Workbook_InsertTable_TableName_Category&quot; xml:space=&quot;preserve&quot;&gt;&lt;value&gt;Input&lt;/value&gt;&lt;/data&gt;_x005f_x000D__x000a_&lt;data name=&quot;Workbook_InsertTable_DisplayName&quot; xml:space=&quot;preserve&quot;&gt;&lt;value&gt;Insert Table&lt;/value&gt;&lt;/data&gt;_x005f_x000D__x000a_&lt;data name=&quot;Workbook_InsertTable_Description&quot; xml:space=&quot;preserve&quot;&gt;&lt;value&gt;Creates a table in a Workbook sheet.&lt;/value&gt;&lt;/data&gt;_x005f_x000D_"/>
        <s v="&lt;data name=&quot;Workbook_OpenWorkbook_FilePath_DisplayName&quot; xml:space=&quot;preserve&quot;&gt;&lt;value&gt;File Path&lt;/value&gt;&lt;/data&gt;_x005f_x000D__x000a_&lt;data name=&quot;Workbook_OpenWorkbook_FilePath_Description&quot; xml:space=&quot;preserve&quot;&gt;&lt;value&gt;File path of the workbook (including the filename)._x005f_x000D_ This is a mandatory field.&lt;/value&gt;&lt;/data&gt;_x005f_x000D__x000a_&lt;data name=&quot;Workbook_OpenWorkbook_FilePath_Category&quot; xml:space=&quot;preserve&quot;&gt;&lt;value&gt;Settings&lt;/value&gt;&lt;/data&gt;_x005f_x000D__x000a_&lt;data name=&quot;Workbook_OpenWorkbook_DisplayName&quot; xml:space=&quot;preserve&quot;&gt;&lt;value&gt;Open Workbook&lt;/value&gt;&lt;/data&gt;_x005f_x000D__x000a_&lt;data name=&quot;Workbook_OpenWorkbook_Description&quot; xml:space=&quot;preserve&quot;&gt;&lt;value&gt;Opens a given Workbook.&lt;/value&gt;&lt;/data&gt;_x005f_x000D_"/>
        <s v="&lt;data name=&quot;Workbook_OpenWorkbook_Password_DisplayName&quot; xml:space=&quot;preserve&quot;&gt;&lt;value&gt;Password&lt;/value&gt;&lt;/data&gt;_x005f_x000D__x000a_&lt;data name=&quot;Workbook_OpenWorkbook_Password_Description&quot; xml:space=&quot;preserve&quot;&gt;&lt;value&gt;Password to the open the Workbook (if required).&lt;/value&gt;&lt;/data&gt;_x005f_x000D__x000a_&lt;data name=&quot;Workbook_OpenWorkbook_Password_Category&quot; xml:space=&quot;preserve&quot;&gt;&lt;value&gt;Settings&lt;/value&gt;&lt;/data&gt;_x005f_x000D__x000a_&lt;data name=&quot;Workbook_OpenWorkbook_DisplayName&quot; xml:space=&quot;preserve&quot;&gt;&lt;value&gt;Open Workbook&lt;/value&gt;&lt;/data&gt;_x005f_x000D__x000a_&lt;data name=&quot;Workbook_OpenWorkbook_Description&quot; xml:space=&quot;preserve&quot;&gt;&lt;value&gt;Opens a given Workbook.&lt;/value&gt;&lt;/data&gt;_x005f_x000D_"/>
        <s v="&lt;data name=&quot;Workbook_OpenWorkbook_UseExcelApplication_DisplayName&quot; xml:space=&quot;preserve&quot;&gt;&lt;value&gt;Use Excel Application&lt;/value&gt;&lt;/data&gt;_x005f_x000D__x000a_&lt;data name=&quot;Workbook_OpenWorkbook_UseExcelApplication_Description&quot; xml:space=&quot;preserve&quot;&gt;&lt;value&gt;Option to select Microsoft Excel to open the Workbook.&lt;/value&gt;&lt;/data&gt;_x005f_x000D__x000a_&lt;data name=&quot;Workbook_OpenWorkbook_UseExcelApplication_Category&quot; xml:space=&quot;preserve&quot;&gt;&lt;value&gt;Preferences&lt;/value&gt;&lt;/data&gt;_x005f_x000D__x000a_&lt;data name=&quot;Workbook_OpenWorkbook_DisplayName&quot; xml:space=&quot;preserve&quot;&gt;&lt;value&gt;Open Workbook&lt;/value&gt;&lt;/data&gt;_x005f_x000D__x000a_&lt;data name=&quot;Workbook_OpenWorkbook_Description&quot; xml:space=&quot;preserve&quot;&gt;&lt;value&gt;Opens a given Workbook.&lt;/value&gt;&lt;/data&gt;_x005f_x000D_"/>
        <s v="&lt;data name=&quot;Workbook_OpenWorkbook_Workbook_DisplayName&quot; xml:space=&quot;preserve&quot;&gt;&lt;value&gt;Workbook&lt;/value&gt;&lt;/data&gt;_x005f_x000D__x000a_&lt;data name=&quot;Workbook_OpenWorkbook_Workbook_Description&quot; xml:space=&quot;preserve&quot;&gt;&lt;value&gt;Output variable to store the Workbook handle that can be used for performing Workbook related operations.&lt;/value&gt;&lt;/data&gt;_x005f_x000D__x000a_&lt;data name=&quot;Workbook_OpenWorkbook_Workbook_Category&quot; xml:space=&quot;preserve&quot;&gt;&lt;value&gt;Output&lt;/value&gt;&lt;/data&gt;_x005f_x000D__x000a_&lt;data name=&quot;Workbook_OpenWorkbook_DisplayName&quot; xml:space=&quot;preserve&quot;&gt;&lt;value&gt;Open Workbook&lt;/value&gt;&lt;/data&gt;_x005f_x000D__x000a_&lt;data name=&quot;Workbook_OpenWorkbook_Description&quot; xml:space=&quot;preserve&quot;&gt;&lt;value&gt;Opens a given Workbook.&lt;/value&gt;&lt;/data&gt;_x005f_x000D_"/>
        <s v="&lt;data name=&quot;Workbook_ReadCell_CellAddress_DisplayName&quot; xml:space=&quot;preserve&quot;&gt;&lt;value&gt;Cell Address&lt;/value&gt;&lt;/data&gt;_x005f_x000D__x000a_&lt;data name=&quot;Workbook_ReadCell_CellAddress_Description&quot; xml:space=&quot;preserve&quot;&gt;&lt;value&gt;Cell reference from where the value is to be read._x005f_x000D_ This is a mandatory field.&lt;/value&gt;&lt;/data&gt;_x005f_x000D__x000a_&lt;data name=&quot;Workbook_ReadCell_CellAddress_Category&quot; xml:space=&quot;preserve&quot;&gt;&lt;value&gt;Input&lt;/value&gt;&lt;/data&gt;_x005f_x000D__x000a_&lt;data name=&quot;Workbook_ReadCell_DisplayName&quot; xml:space=&quot;preserve&quot;&gt;&lt;value&gt;Read Cell&lt;/value&gt;&lt;/data&gt;_x005f_x000D__x000a_&lt;data name=&quot;Workbook_ReadCell_Description&quot; xml:space=&quot;preserve&quot;&gt;&lt;value&gt;Reads value from a given Workbook cell.&lt;/value&gt;&lt;/data&gt;_x005f_x000D_"/>
        <s v="&lt;data name=&quot;Workbook_ReadCell_Result_DisplayName&quot; xml:space=&quot;preserve&quot;&gt;&lt;value&gt;Result&lt;/value&gt;&lt;/data&gt;_x005f_x000D__x000a_&lt;data name=&quot;Workbook_ReadCell_Result_Description&quot; xml:space=&quot;preserve&quot;&gt;&lt;value&gt;Output variable that stores the value read from the given cell._x005f_x000D_ This is a mandatory field.&lt;/value&gt;&lt;/data&gt;_x005f_x000D__x000a_&lt;data name=&quot;Workbook_ReadCell_Result_Category&quot; xml:space=&quot;preserve&quot;&gt;&lt;value&gt;Output&lt;/value&gt;&lt;/data&gt;_x005f_x000D__x000a_&lt;data name=&quot;Workbook_ReadCell_DisplayName&quot; xml:space=&quot;preserve&quot;&gt;&lt;value&gt;Read Cell&lt;/value&gt;&lt;/data&gt;_x005f_x000D__x000a_&lt;data name=&quot;Workbook_ReadCell_Description&quot; xml:space=&quot;preserve&quot;&gt;&lt;value&gt;Reads value from a given Workbook cell.&lt;/value&gt;&lt;/data&gt;_x005f_x000D_"/>
        <s v="&lt;data name=&quot;Workbook_ReadCell_RetainFormat_DisplayName&quot; xml:space=&quot;preserve&quot;&gt;&lt;value&gt;Retain Format&lt;/value&gt;&lt;/data&gt;_x005f_x000D__x000a_&lt;data name=&quot;Workbook_ReadCell_RetainFormat_Description&quot; xml:space=&quot;preserve&quot;&gt;&lt;value&gt;Preserves the formatting of the cell data, if selected. For example, if an integer data is displayed as 9.00, it will be stored as “9.00” instead of “9”.&lt;/value&gt;&lt;/data&gt;_x005f_x000D__x000a_&lt;data name=&quot;Workbook_ReadCell_RetainFormat_Category&quot; xml:space=&quot;preserve&quot;&gt;&lt;value&gt;Preferences&lt;/value&gt;&lt;/data&gt;_x005f_x000D__x000a_&lt;data name=&quot;Workbook_ReadCell_DisplayName&quot; xml:space=&quot;preserve&quot;&gt;&lt;value&gt;Read Cell&lt;/value&gt;&lt;/data&gt;_x005f_x000D__x000a_&lt;data name=&quot;Workbook_ReadCell_Description&quot; xml:space=&quot;preserve&quot;&gt;&lt;value&gt;Reads value from a given Workbook cell.&lt;/value&gt;&lt;/data&gt;_x005f_x000D_"/>
        <s v="&lt;data name=&quot;Workbook_ReadCellFormulae_CellAddress_DisplayName&quot; xml:space=&quot;preserve&quot;&gt;&lt;value&gt;Cell Address&lt;/value&gt;&lt;/data&gt;_x005f_x000D__x000a_&lt;data name=&quot;Workbook_ReadCellFormulae_CellAddress_Description&quot; xml:space=&quot;preserve&quot;&gt;&lt;value&gt;Cell reference from where the formulae is to be read._x005f_x000D_ This is a mandatory field.&lt;/value&gt;&lt;/data&gt;_x005f_x000D__x000a_&lt;data name=&quot;Workbook_ReadCellFormulae_CellAddress_Category&quot; xml:space=&quot;preserve&quot;&gt;&lt;value&gt;Input&lt;/value&gt;&lt;/data&gt;_x005f_x000D__x000a_&lt;data name=&quot;Workbook_ReadCellFormulae_DisplayName&quot; xml:space=&quot;preserve&quot;&gt;&lt;value&gt;Read Cell Formulae&lt;/value&gt;&lt;/data&gt;_x005f_x000D__x000a_&lt;data name=&quot;Workbook_ReadCellFormulae_Description&quot; xml:space=&quot;preserve&quot;&gt;&lt;value&gt;Reads a formula mentioned in a given Workbook cell.&lt;/value&gt;&lt;/data&gt;_x005f_x000D_"/>
        <s v="&lt;data name=&quot;Workbook_ReadCellFormulae_Formulae_DisplayName&quot; xml:space=&quot;preserve&quot;&gt;&lt;value&gt;Formulae&lt;/value&gt;&lt;/data&gt;_x005f_x000D__x000a_&lt;data name=&quot;Workbook_ReadCellFormulae_Formulae_Description&quot; xml:space=&quot;preserve&quot;&gt;&lt;value&gt;Formulae read from the given cell reference._x005f_x000D_ This is a mandatory field.&lt;/value&gt;&lt;/data&gt;_x005f_x000D__x000a_&lt;data name=&quot;Workbook_ReadCellFormulae_Formulae_Category&quot; xml:space=&quot;preserve&quot;&gt;&lt;value&gt;Output&lt;/value&gt;&lt;/data&gt;_x005f_x000D__x000a_&lt;data name=&quot;Workbook_ReadCellFormulae_DisplayName&quot; xml:space=&quot;preserve&quot;&gt;&lt;value&gt;Read Cell Formulae&lt;/value&gt;&lt;/data&gt;_x005f_x000D__x000a_&lt;data name=&quot;Workbook_ReadCellFormulae_Description&quot; xml:space=&quot;preserve&quot;&gt;&lt;value&gt;Reads a formula mentioned in a given Workbook cell.&lt;/value&gt;&lt;/data&gt;_x005f_x000D_"/>
        <s v="&lt;data name=&quot;Workbook_ReadColumn_CellAddress_DisplayName&quot; xml:space=&quot;preserve&quot;&gt;&lt;value&gt;Cell Address&lt;/value&gt;&lt;/data&gt;_x005f_x000D__x000a_&lt;data name=&quot;Workbook_ReadColumn_CellAddress_Description&quot; xml:space=&quot;preserve&quot;&gt;&lt;value&gt;Cell reference indicating the column from which the values are to be read. The values will be read from specified cell onwards._x005f_x000D_ This is a mandatory field.&lt;/value&gt;&lt;/data&gt;_x005f_x000D__x000a_&lt;data name=&quot;Workbook_ReadColumn_CellAddress_Category&quot; xml:space=&quot;preserve&quot;&gt;&lt;value&gt;Input&lt;/value&gt;&lt;/data&gt;_x005f_x000D__x000a_&lt;data name=&quot;Workbook_ReadColumn_DisplayName&quot; xml:space=&quot;preserve&quot;&gt;&lt;value&gt;Read Column&lt;/value&gt;&lt;/data&gt;_x005f_x000D__x000a_&lt;data name=&quot;Workbook_ReadColumn_Description&quot; xml:space=&quot;preserve&quot;&gt;&lt;value&gt;Reads values from a given Workbook column.&lt;/value&gt;&lt;/data&gt;_x005f_x000D_"/>
        <s v="&lt;data name=&quot;Workbook_ReadColumn_Result_DisplayName&quot; xml:space=&quot;preserve&quot;&gt;&lt;value&gt;Result&lt;/value&gt;&lt;/data&gt;_x005f_x000D__x000a_&lt;data name=&quot;Workbook_ReadColumn_Result_Description&quot; xml:space=&quot;preserve&quot;&gt;&lt;value&gt;Output value that stores the values read from the Workbook column._x005f_x000D_ This is a mandatory field.&lt;/value&gt;&lt;/data&gt;_x005f_x000D__x000a_&lt;data name=&quot;Workbook_ReadColumn_Result_Category&quot; xml:space=&quot;preserve&quot;&gt;&lt;value&gt;Output&lt;/value&gt;&lt;/data&gt;_x005f_x000D__x000a_&lt;data name=&quot;Workbook_ReadColumn_DisplayName&quot; xml:space=&quot;preserve&quot;&gt;&lt;value&gt;Read Column&lt;/value&gt;&lt;/data&gt;_x005f_x000D__x000a_&lt;data name=&quot;Workbook_ReadColumn_Description&quot; xml:space=&quot;preserve&quot;&gt;&lt;value&gt;Reads values from a given Workbook column.&lt;/value&gt;&lt;/data&gt;_x005f_x000D_"/>
        <s v="&lt;data name=&quot;Workbook_ReadColumn_RetainFormat_DisplayName&quot; xml:space=&quot;preserve&quot;&gt;&lt;value&gt;Retain Format&lt;/value&gt;&lt;/data&gt;_x005f_x000D__x000a_&lt;data name=&quot;Workbook_ReadColumn_RetainFormat_Description&quot; xml:space=&quot;preserve&quot;&gt;&lt;value&gt;Preserves the formatting of the cell data, if selected. For example, if an integer data is displayed as 9.00, it will be stored as “9.00” instead of “9”.&lt;/value&gt;&lt;/data&gt;_x005f_x000D__x000a_&lt;data name=&quot;Workbook_ReadColumn_RetainFormat_Category&quot; xml:space=&quot;preserve&quot;&gt;&lt;value&gt;Preferences&lt;/value&gt;&lt;/data&gt;_x005f_x000D__x000a_&lt;data name=&quot;Workbook_ReadColumn_DisplayName&quot; xml:space=&quot;preserve&quot;&gt;&lt;value&gt;Read Column&lt;/value&gt;&lt;/data&gt;_x005f_x000D__x000a_&lt;data name=&quot;Workbook_ReadColumn_Description&quot; xml:space=&quot;preserve&quot;&gt;&lt;value&gt;Reads values from a given Workbook column.&lt;/value&gt;&lt;/data&gt;_x005f_x000D_"/>
        <s v="&lt;data name=&quot;Workbook_ReadRange_DataTable_DisplayName&quot; xml:space=&quot;preserve&quot;&gt;&lt;value&gt;DataTable&lt;/value&gt;&lt;/data&gt;_x005f_x000D__x000a_&lt;data name=&quot;Workbook_ReadRange_DataTable_Description&quot; xml:space=&quot;preserve&quot;&gt;&lt;value&gt;Datatable in which the read data will be stored._x005f_x000D_ This is a mandatory field.&lt;/value&gt;&lt;/data&gt;_x005f_x000D__x000a_&lt;data name=&quot;Workbook_ReadRange_DataTable_Category&quot; xml:space=&quot;preserve&quot;&gt;&lt;value&gt;Output&lt;/value&gt;&lt;/data&gt;_x005f_x000D__x000a_&lt;data name=&quot;Workbook_ReadRange_DisplayName&quot; xml:space=&quot;preserve&quot;&gt;&lt;value&gt;Read Range&lt;/value&gt;&lt;/data&gt;_x005f_x000D__x000a_&lt;data name=&quot;Workbook_ReadRange_Description&quot; xml:space=&quot;preserve&quot;&gt;&lt;value&gt;Reads data available in the specified Workbook range.&lt;/value&gt;&lt;/data&gt;_x005f_x000D_"/>
        <s v="&lt;data name=&quot;Workbook_ReadRange_Headers_DisplayName&quot; xml:space=&quot;preserve&quot;&gt;&lt;value&gt;Headers&lt;/value&gt;&lt;/data&gt;_x005f_x000D__x000a_&lt;data name=&quot;Workbook_ReadRange_Headers_Description&quot; xml:space=&quot;preserve&quot;&gt;&lt;value&gt;Includes headers in the read data, if selected.&lt;/value&gt;&lt;/data&gt;_x005f_x000D__x000a_&lt;data name=&quot;Workbook_ReadRange_Headers_Category&quot; xml:space=&quot;preserve&quot;&gt;&lt;value&gt;Preferences&lt;/value&gt;&lt;/data&gt;_x005f_x000D__x000a_&lt;data name=&quot;Workbook_ReadRange_DisplayName&quot; xml:space=&quot;preserve&quot;&gt;&lt;value&gt;Read Range&lt;/value&gt;&lt;/data&gt;_x005f_x000D__x000a_&lt;data name=&quot;Workbook_ReadRange_Description&quot; xml:space=&quot;preserve&quot;&gt;&lt;value&gt;Reads data available in the specified Workbook range.&lt;/value&gt;&lt;/data&gt;_x005f_x000D_"/>
        <s v="&lt;data name=&quot;Workbook_ReadRange_Range_DisplayName&quot; xml:space=&quot;preserve&quot;&gt;&lt;value&gt;Range&lt;/value&gt;&lt;/data&gt;_x005f_x000D__x000a_&lt;data name=&quot;Workbook_ReadRange_Range_Description&quot; xml:space=&quot;preserve&quot;&gt;&lt;value&gt;Workbook range from which data is to be read._x005f_x000D_ This is a mandatory field.&lt;/value&gt;&lt;/data&gt;_x005f_x000D__x000a_&lt;data name=&quot;Workbook_ReadRange_Range_Category&quot; xml:space=&quot;preserve&quot;&gt;&lt;value&gt;Input&lt;/value&gt;&lt;/data&gt;_x005f_x000D__x000a_&lt;data name=&quot;Workbook_ReadRange_DisplayName&quot; xml:space=&quot;preserve&quot;&gt;&lt;value&gt;Read Range&lt;/value&gt;&lt;/data&gt;_x005f_x000D__x000a_&lt;data name=&quot;Workbook_ReadRange_Description&quot; xml:space=&quot;preserve&quot;&gt;&lt;value&gt;Reads data available in the specified Workbook range.&lt;/value&gt;&lt;/data&gt;_x005f_x000D_"/>
        <s v="&lt;data name=&quot;Workbook_ReadRange_RetainFormat_DisplayName&quot; xml:space=&quot;preserve&quot;&gt;&lt;value&gt;Retain Format&lt;/value&gt;&lt;/data&gt;_x005f_x000D__x000a_&lt;data name=&quot;Workbook_ReadRange_RetainFormat_Description&quot; xml:space=&quot;preserve&quot;&gt;&lt;value&gt;Preserves the formatting of the cell data, if selected. For example, if an integer data is displayed as 9.00, it will be stored as “9.00” instead of “9”.&lt;/value&gt;&lt;/data&gt;_x005f_x000D__x000a_&lt;data name=&quot;Workbook_ReadRange_RetainFormat_Category&quot; xml:space=&quot;preserve&quot;&gt;&lt;value&gt;Preferences&lt;/value&gt;&lt;/data&gt;_x005f_x000D__x000a_&lt;data name=&quot;Workbook_ReadRange_DisplayName&quot; xml:space=&quot;preserve&quot;&gt;&lt;value&gt;Read Range&lt;/value&gt;&lt;/data&gt;_x005f_x000D__x000a_&lt;data name=&quot;Workbook_ReadRange_Description&quot; xml:space=&quot;preserve&quot;&gt;&lt;value&gt;Reads data available in the specified Workbook range.&lt;/value&gt;&lt;/data&gt;_x005f_x000D_"/>
        <s v="&lt;data name=&quot;Workbook_ReadRow_CellAddress_DisplayName&quot; xml:space=&quot;preserve&quot;&gt;&lt;value&gt;Cell Address&lt;/value&gt;&lt;/data&gt;_x005f_x000D__x000a_&lt;data name=&quot;Workbook_ReadRow_CellAddress_Description&quot; xml:space=&quot;preserve&quot;&gt;&lt;value&gt;Cell reference identifying the row and cell from where the values are to be read._x005f_x000D_ This is a mandatory field.&lt;/value&gt;&lt;/data&gt;_x005f_x000D__x000a_&lt;data name=&quot;Workbook_ReadRow_CellAddress_Category&quot; xml:space=&quot;preserve&quot;&gt;&lt;value&gt;Input&lt;/value&gt;&lt;/data&gt;_x005f_x000D__x000a_&lt;data name=&quot;Workbook_ReadRow_DisplayName&quot; xml:space=&quot;preserve&quot;&gt;&lt;value&gt;Read Row&lt;/value&gt;&lt;/data&gt;_x005f_x000D__x000a_&lt;data name=&quot;Workbook_ReadRow_Description&quot; xml:space=&quot;preserve&quot;&gt;&lt;value&gt;Reads cell values from a given Workbook row.&lt;/value&gt;&lt;/data&gt;_x005f_x000D_"/>
        <s v="&lt;data name=&quot;Workbook_ReadRow_Result_DisplayName&quot; xml:space=&quot;preserve&quot;&gt;&lt;value&gt;Result&lt;/value&gt;&lt;/data&gt;_x005f_x000D__x000a_&lt;data name=&quot;Workbook_ReadRow_Result_Description&quot; xml:space=&quot;preserve&quot;&gt;&lt;value&gt;Output value that stores the values read from the Workbook row._x005f_x000D_ This is a mandatory field.&lt;/value&gt;&lt;/data&gt;_x005f_x000D__x000a_&lt;data name=&quot;Workbook_ReadRow_Result_Category&quot; xml:space=&quot;preserve&quot;&gt;&lt;value&gt;Output&lt;/value&gt;&lt;/data&gt;_x005f_x000D__x000a_&lt;data name=&quot;Workbook_ReadRow_DisplayName&quot; xml:space=&quot;preserve&quot;&gt;&lt;value&gt;Read Row&lt;/value&gt;&lt;/data&gt;_x005f_x000D__x000a_&lt;data name=&quot;Workbook_ReadRow_Description&quot; xml:space=&quot;preserve&quot;&gt;&lt;value&gt;Reads cell values from a given Workbook row.&lt;/value&gt;&lt;/data&gt;_x005f_x000D_"/>
        <s v="&lt;data name=&quot;Workbook_ReadRow_RetainFormat_DisplayName&quot; xml:space=&quot;preserve&quot;&gt;&lt;value&gt;Retain Format&lt;/value&gt;&lt;/data&gt;_x005f_x000D__x000a_&lt;data name=&quot;Workbook_ReadRow_RetainFormat_Description&quot; xml:space=&quot;preserve&quot;&gt;&lt;value&gt;Preserves the formatting of the cell data, if selected. For example, if an integer data is displayed as 9.00, it will be stored as “9.00” instead of “9”.&lt;/value&gt;&lt;/data&gt;_x005f_x000D__x000a_&lt;data name=&quot;Workbook_ReadRow_RetainFormat_Category&quot; xml:space=&quot;preserve&quot;&gt;&lt;value&gt;Preferences&lt;/value&gt;&lt;/data&gt;_x005f_x000D__x000a_&lt;data name=&quot;Workbook_ReadRow_DisplayName&quot; xml:space=&quot;preserve&quot;&gt;&lt;value&gt;Read Row&lt;/value&gt;&lt;/data&gt;_x005f_x000D__x000a_&lt;data name=&quot;Workbook_ReadRow_Description&quot; xml:space=&quot;preserve&quot;&gt;&lt;value&gt;Reads cell values from a given Workbook row.&lt;/value&gt;&lt;/data&gt;_x005f_x000D_"/>
        <s v="&lt;data name=&quot;Workbook_WriteCell_CellAddress_DisplayName&quot; xml:space=&quot;preserve&quot;&gt;&lt;value&gt;Cell Address&lt;/value&gt;&lt;/data&gt;_x005f_x000D__x000a_&lt;data name=&quot;Workbook_WriteCell_CellAddress_Description&quot; xml:space=&quot;preserve&quot;&gt;&lt;value&gt;Cell reference from where the value is to be read._x005f_x000D_ This is a mandatory field.&lt;/value&gt;&lt;/data&gt;_x005f_x000D__x000a_&lt;data name=&quot;Workbook_WriteCell_CellAddress_Category&quot; xml:space=&quot;preserve&quot;&gt;&lt;value&gt;Input&lt;/value&gt;&lt;/data&gt;_x005f_x000D__x000a_&lt;data name=&quot;Workbook_WriteCell_DisplayName&quot; xml:space=&quot;preserve&quot;&gt;&lt;value&gt;Write Cell&lt;/value&gt;&lt;/data&gt;_x005f_x000D__x000a_&lt;data name=&quot;Workbook_WriteCell_Description&quot; xml:space=&quot;preserve&quot;&gt;&lt;value&gt;Writes value into a given Workbook cell.&lt;/value&gt;&lt;/data&gt;_x005f_x000D_"/>
        <s v="&lt;data name=&quot;Workbook_WriteCell_SheetName_DisplayName&quot; xml:space=&quot;preserve&quot;&gt;&lt;value&gt;Sheet Name&lt;/value&gt;&lt;/data&gt;_x005f_x000D__x000a_&lt;data name=&quot;Workbook_WriteCell_SheetName_Description&quot; xml:space=&quot;preserve&quot;&gt;&lt;value&gt;Name of the Workbook sheet from which the value is to be read._x005f_x000D_ This is a mandatory field.&lt;/value&gt;&lt;/data&gt;_x005f_x000D__x000a_&lt;data name=&quot;Workbook_WriteCell_SheetName_Category&quot; xml:space=&quot;preserve&quot;&gt;&lt;value&gt;Input&lt;/value&gt;&lt;/data&gt;_x005f_x000D__x000a_&lt;data name=&quot;Workbook_WriteCell_DisplayName&quot; xml:space=&quot;preserve&quot;&gt;&lt;value&gt;Write Cell&lt;/value&gt;&lt;/data&gt;_x005f_x000D__x000a_&lt;data name=&quot;Workbook_WriteCell_Description&quot; xml:space=&quot;preserve&quot;&gt;&lt;value&gt;Writes value into a given Workbook cell.&lt;/value&gt;&lt;/data&gt;_x005f_x000D_"/>
        <s v="&lt;data name=&quot;Workbook_WriteCell_Value_DisplayName&quot; xml:space=&quot;preserve&quot;&gt;&lt;value&gt;Value&lt;/value&gt;&lt;/data&gt;_x005f_x000D__x000a_&lt;data name=&quot;Workbook_WriteCell_Value_Description&quot; xml:space=&quot;preserve&quot;&gt;&lt;value&gt;Value that is to be written into the given cell._x005f_x000D_ This is a mandatory field.&lt;/value&gt;&lt;/data&gt;_x005f_x000D__x000a_&lt;data name=&quot;Workbook_WriteCell_Value_Category&quot; xml:space=&quot;preserve&quot;&gt;&lt;value&gt;Input&lt;/value&gt;&lt;/data&gt;_x005f_x000D__x000a_&lt;data name=&quot;Workbook_WriteCell_DisplayName&quot; xml:space=&quot;preserve&quot;&gt;&lt;value&gt;Write Cell&lt;/value&gt;&lt;/data&gt;_x005f_x000D__x000a_&lt;data name=&quot;Workbook_WriteCell_Description&quot; xml:space=&quot;preserve&quot;&gt;&lt;value&gt;Writes value into a given Workbook cell.&lt;/value&gt;&lt;/data&gt;_x005f_x000D_"/>
        <s v="&lt;data name=&quot;Workbook_WriteRange_CellAddress_DisplayName&quot; xml:space=&quot;preserve&quot;&gt;&lt;value&gt;Cell Address&lt;/value&gt;&lt;/data&gt;_x005f_x000D__x000a_&lt;data name=&quot;Workbook_WriteRange_CellAddress_Description&quot; xml:space=&quot;preserve&quot;&gt;&lt;value&gt;Cell reference where the data is to be written.&lt;/value&gt;&lt;/data&gt;_x005f_x000D__x000a_&lt;data name=&quot;Workbook_WriteRange_CellAddress_Category&quot; xml:space=&quot;preserve&quot;&gt;&lt;value&gt;Input&lt;/value&gt;&lt;/data&gt;_x005f_x000D__x000a_&lt;data name=&quot;Workbook_WriteRange_DisplayName&quot; xml:space=&quot;preserve&quot;&gt;&lt;value&gt;Write Range&lt;/value&gt;&lt;/data&gt;_x005f_x000D__x000a_&lt;data name=&quot;Workbook_WriteRange_Description&quot; xml:space=&quot;preserve&quot;&gt;&lt;value&gt;Writes data from a datatable into a given Workbook sheet at specified cell position.&lt;/value&gt;&lt;/data&gt;_x005f_x000D_"/>
        <s v="&lt;data name=&quot;Workbook_WriteRange_DataTable_DisplayName&quot; xml:space=&quot;preserve&quot;&gt;&lt;value&gt;DataTable&lt;/value&gt;&lt;/data&gt;_x005f_x000D__x000a_&lt;data name=&quot;Workbook_WriteRange_DataTable_Description&quot; xml:space=&quot;preserve&quot;&gt;&lt;value&gt;Datatable from which data is to be written into the Workbook sheet._x005f_x000D_ This is a mandatory field.&lt;/value&gt;&lt;/data&gt;_x005f_x000D__x000a_&lt;data name=&quot;Workbook_WriteRange_DataTable_Category&quot; xml:space=&quot;preserve&quot;&gt;&lt;value&gt;Input&lt;/value&gt;&lt;/data&gt;_x005f_x000D__x000a_&lt;data name=&quot;Workbook_WriteRange_DisplayName&quot; xml:space=&quot;preserve&quot;&gt;&lt;value&gt;Write Range&lt;/value&gt;&lt;/data&gt;_x005f_x000D__x000a_&lt;data name=&quot;Workbook_WriteRange_Description&quot; xml:space=&quot;preserve&quot;&gt;&lt;value&gt;Writes data from a datatable into a given Workbook sheet at specified cell position.&lt;/value&gt;&lt;/data&gt;_x005f_x000D_"/>
        <s v="&lt;data name=&quot;Workbook_WriteRange_Headers_DisplayName&quot; xml:space=&quot;preserve&quot;&gt;&lt;value&gt;Headers&lt;/value&gt;&lt;/data&gt;_x005f_x000D__x000a_&lt;data name=&quot;Workbook_WriteRange_Headers_Description&quot; xml:space=&quot;preserve&quot;&gt;&lt;value&gt;Option to include datatable header in the data that is to be written in the Excel sheet.&lt;/value&gt;&lt;/data&gt;_x005f_x000D__x000a_&lt;data name=&quot;Workbook_WriteRange_Headers_Category&quot; xml:space=&quot;preserve&quot;&gt;&lt;value&gt;Preferences&lt;/value&gt;&lt;/data&gt;_x005f_x000D__x000a_&lt;data name=&quot;Workbook_WriteRange_DisplayName&quot; xml:space=&quot;preserve&quot;&gt;&lt;value&gt;Write Range&lt;/value&gt;&lt;/data&gt;_x005f_x000D__x000a_&lt;data name=&quot;Workbook_WriteRange_Description&quot; xml:space=&quot;preserve&quot;&gt;&lt;value&gt;Writes data from a datatable into a given Workbook sheet at specified cell position.&lt;/value&gt;&lt;/data&gt;_x005f_x000D_"/>
        <s v="&lt;data name=&quot;Workbook_WriteRange_SheetName_DisplayName&quot; xml:space=&quot;preserve&quot;&gt;&lt;value&gt;Sheet Name&lt;/value&gt;&lt;/data&gt;_x005f_x000D__x000a_&lt;data name=&quot;Workbook_WriteRange_SheetName_Description&quot; xml:space=&quot;preserve&quot;&gt;&lt;value&gt;Name of the Workbook sheet in which the data is to be written._x005f_x000D_ This is a mandatory field.&lt;/value&gt;&lt;/data&gt;_x005f_x000D__x000a_&lt;data name=&quot;Workbook_WriteRange_SheetName_Category&quot; xml:space=&quot;preserve&quot;&gt;&lt;value&gt;Input&lt;/value&gt;&lt;/data&gt;_x005f_x000D__x000a_&lt;data name=&quot;Workbook_WriteRange_DisplayName&quot; xml:space=&quot;preserve&quot;&gt;&lt;value&gt;Write Range&lt;/value&gt;&lt;/data&gt;_x005f_x000D__x000a_&lt;data name=&quot;Workbook_WriteRange_Description&quot; xml:space=&quot;preserve&quot;&gt;&lt;value&gt;Writes data from a datatable into a given Workbook sheet at specified cell position.&lt;/value&gt;&lt;/data&gt;_x005f_x000D_"/>
        <m/>
      </sharedItems>
    </cacheField>
    <cacheField name="ResourceComponentHelpUrl" numFmtId="0">
      <sharedItems containsBlank="1" count="202">
        <s v="&lt;data name=&quot;Cockpit_AssignParameter_HelpURL&quot; xml:space=&quot;preserve&quot;&gt;&lt;value&gt;Components/Cockpit/AssignParameter.htm&lt;/value&gt;&lt;/data&gt;"/>
        <s v="&lt;data name=&quot;Cockpit_SendLogFile_HelpURL&quot; xml:space=&quot;preserve&quot;&gt;&lt;value&gt;Components/Cockpit/SendLogFile.htm&lt;/value&gt;&lt;/data&gt;"/>
        <s v="&lt;data name=&quot;Cockpit_SendProgressLog_HelpURL&quot; xml:space=&quot;preserve&quot;&gt;&lt;value&gt;Components/Cockpit/SendProgressLog.htm&lt;/value&gt;&lt;/data&gt;"/>
        <s v="&lt;data name=&quot;Cockpit_SendTransactionLog_HelpURL&quot; xml:space=&quot;preserve&quot;&gt;&lt;value&gt;Components/Cockpit/SendTransactionLog.htm&lt;/value&gt;&lt;/data&gt;"/>
        <s v="&lt;data name=&quot;Cockpit_StopBot_HelpURL&quot; xml:space=&quot;preserve&quot;&gt;&lt;value&gt;Components/Cockpit/StopBot.htm&lt;/value&gt;&lt;/data&gt;"/>
        <s v="&lt;data name=&quot;ControlFlow_ExecuteWorkflow_HelpURL&quot; xml:space=&quot;preserve&quot;&gt;&lt;value&gt;Components/ControlFlow/ExecuteWorkflow.htm&lt;/value&gt;&lt;/data&gt;"/>
        <s v="&lt;data name=&quot;CSV_AppendCSV_HelpURL&quot; xml:space=&quot;preserve&quot;&gt;&lt;value&gt;Components/CSV/AppendCSV.htm&lt;/value&gt;&lt;/data&gt;"/>
        <s v="&lt;data name=&quot;CSV_ReadCSV_HelpURL&quot; xml:space=&quot;preserve&quot;&gt;&lt;value&gt;Components/CSV/ReadCSV.htm&lt;/value&gt;&lt;/data&gt;"/>
        <s v="&lt;data name=&quot;CSV_WriteCSV_HelpURL&quot; xml:space=&quot;preserve&quot;&gt;&lt;value&gt;Components/CSV/WriteCSV.htm&lt;/value&gt;&lt;/data&gt;"/>
        <s v="&lt;data name=&quot;Database_BeginTransaction_HelpURL&quot; xml:space=&quot;preserve&quot;&gt;&lt;value&gt;Components/Integrations/Database/BeginTransaction.htm&lt;/value&gt;&lt;/data&gt;"/>
        <s v="&lt;data name=&quot;Database_Connect_HelpURL&quot; xml:space=&quot;preserve&quot;&gt;&lt;value&gt;Components/Integrations/Database/Connect.htm&lt;/value&gt;&lt;/data&gt;"/>
        <s v="&lt;data name=&quot;Database_Disconnect_HelpURL&quot; xml:space=&quot;preserve&quot;&gt;&lt;value&gt;Components/Integrations/Database/Disconnect.htm&lt;/value&gt;&lt;/data&gt;"/>
        <s v="&lt;data name=&quot;Database_ExecuteNonQuery_HelpURL&quot; xml:space=&quot;preserve&quot;&gt;&lt;value&gt;Components/Integrations/Database/ExecuteNonQuery.htm&lt;/value&gt;&lt;/data&gt;"/>
        <s v="&lt;data name=&quot;Database_ExecuteQuery_HelpURL&quot; xml:space=&quot;preserve&quot;&gt;&lt;value&gt;Components/Integrations/Database/ExecuteQuery.htm&lt;/value&gt;&lt;/data&gt;"/>
        <s v="&lt;data name=&quot;Database_Insert_HelpURL&quot; xml:space=&quot;preserve&quot;&gt;&lt;value&gt;Components/Integrations/Database/Insert.htm&lt;/value&gt;&lt;/data&gt;"/>
        <s v="&lt;data name=&quot;DataTable_AddColumn_HelpURL&quot; xml:space=&quot;preserve&quot;&gt;&lt;value&gt;Components/Programming/DataTable/AddColumn.htm&lt;/value&gt;&lt;/data&gt;"/>
        <s v="&lt;data name=&quot;DataTable_AddRow_HelpURL&quot; xml:space=&quot;preserve&quot;&gt;&lt;value&gt;Components/Programming/DataTable/AddRow.htm&lt;/value&gt;&lt;/data&gt;"/>
        <s v="&lt;data name=&quot;DataTable_ClearDataTable_HelpURL&quot; xml:space=&quot;preserve&quot;&gt;&lt;value&gt;Components/Programming/DataTable/ClearDataTable.htm&lt;/value&gt;&lt;/data&gt;"/>
        <s v="&lt;data name=&quot;DataTable_ConverttoDataTable_HelpURL&quot; xml:space=&quot;preserve&quot;&gt;&lt;value&gt;Components/Programming/DataTable/ConverttoDataTable.htm&lt;/value&gt;&lt;/data&gt;"/>
        <s v="&lt;data name=&quot;DataTable_CreateDataTable_HelpURL&quot; xml:space=&quot;preserve&quot;&gt;&lt;value&gt;Components/Programming/DataTable/CreateDataTable.htm&lt;/value&gt;&lt;/data&gt;"/>
        <s v="&lt;data name=&quot;DataTable_DeleteDataColumn_HelpURL&quot; xml:space=&quot;preserve&quot;&gt;&lt;value&gt;Components/Programming/DataTable/DeleteDataColumn.htm&lt;/value&gt;&lt;/data&gt;"/>
        <s v="&lt;data name=&quot;DataTable_DeleteDataRow_HelpURL&quot; xml:space=&quot;preserve&quot;&gt;&lt;value&gt;Components/Programming/DataTable/DeleteDataRow.htm&lt;/value&gt;&lt;/data&gt;"/>
        <s v="&lt;data name=&quot;DataTable_FetchDataItem_HelpURL&quot; xml:space=&quot;preserve&quot;&gt;&lt;value&gt;Components/Programming/DataTable/FetchDataItem.htm&lt;/value&gt;&lt;/data&gt;"/>
        <s v="&lt;data name=&quot;DataTable_FilterDataTable_HelpURL&quot; xml:space=&quot;preserve&quot;&gt;&lt;value&gt;Components/Programming/DataTable/FilterDataTable.htm&lt;/value&gt;&lt;/data&gt;"/>
        <s v="&lt;data name=&quot;DataTable_ForEachDataRow_HelpURL&quot; xml:space=&quot;preserve&quot;&gt;&lt;value&gt;Components/Programming/DataTable/ForEachDataRow.htm&lt;/value&gt;&lt;/data&gt;"/>
        <s v="&lt;data name=&quot;DataTable_JoinDataTable_HelpURL&quot; xml:space=&quot;preserve&quot;&gt;&lt;value&gt;Components/Programming/DataTable/JoinDataTable.htm&lt;/value&gt;&lt;/data&gt;"/>
        <s v="&lt;data name=&quot;DataTable_LookupDataTable_HelpURL&quot; xml:space=&quot;preserve&quot;&gt;&lt;value&gt;Components/Programming/DataTable/LookupDataTable.htm&lt;/value&gt;&lt;/data&gt;"/>
        <s v="&lt;data name=&quot;DataTable_MergeDataTable_HelpURL&quot; xml:space=&quot;preserve&quot;&gt;&lt;value&gt;Components/Programming/DataTable/MergeDataTable.htm&lt;/value&gt;&lt;/data&gt;"/>
        <s v="&lt;data name=&quot;DataTable_OutputDataTable_HelpURL&quot; xml:space=&quot;preserve&quot;&gt;&lt;value&gt;Components/Programming/DataTable/OutputDataTable.htm&lt;/value&gt;&lt;/data&gt;"/>
        <s v="&lt;data name=&quot;DataTable_SortDataTable_HelpURL&quot; xml:space=&quot;preserve&quot;&gt;&lt;value&gt;Components/Programming/DataTable/SortDataTable.htm&lt;/value&gt;&lt;/data&gt;"/>
        <s v="&lt;data name=&quot;Email_FetchExchangeMails_HelpURL&quot; xml:space=&quot;preserve&quot;&gt;&lt;value&gt;Components/Email/Exchange/FetchExchangeMails.htm&lt;/value&gt;&lt;/data&gt;"/>
        <s v="&lt;data name=&quot;Email_FetchOutlookMails_HelpURL&quot; xml:space=&quot;preserve&quot;&gt;&lt;value&gt;Components/Email/Outlook/FetchOutlookMails.htm&lt;/value&gt;&lt;/data&gt;"/>
        <s v="&lt;data name=&quot;Email_GetExchangeMail_HelpURL&quot; xml:space=&quot;preserve&quot;&gt;&lt;value&gt;Components/Email/Exchange/GetExchangeMail.htm&lt;/value&gt;&lt;/data&gt;"/>
        <s v="&lt;data name=&quot;Email_GetIMAPMail_HelpURL&quot; xml:space=&quot;preserve&quot;&gt;&lt;value&gt;Components/Email/GetIMAPMail.htm&lt;/value&gt;&lt;/data&gt;"/>
        <s v="&lt;data name=&quot;Email_GetOutlookMail_HelpURL&quot; xml:space=&quot;preserve&quot;&gt;&lt;value&gt;Components/Email/Outlook/GetOutlookMail.htm&lt;/value&gt;&lt;/data&gt;"/>
        <s v="&lt;data name=&quot;Email_GetPOP3MAIL_HelpURL&quot; xml:space=&quot;preserve&quot;&gt;&lt;value&gt;Components/Email/GetPOP3MAIL.htm&lt;/value&gt;&lt;/data&gt;"/>
        <s v="&lt;data name=&quot;Email_MoveExchangeMail_HelpURL&quot; xml:space=&quot;preserve&quot;&gt;&lt;value&gt;Components/Email/Exchange/MoveExchangeMail.htm&lt;/value&gt;&lt;/data&gt;"/>
        <s v="&lt;data name=&quot;Email_MoveIMAPMail_HelpURL&quot; xml:space=&quot;preserve&quot;&gt;&lt;value&gt;Components/Email/MoveIMAPMail.htm&lt;/value&gt;&lt;/data&gt;"/>
        <s v="&lt;data name=&quot;Email_MoveMail_HelpURL&quot; xml:space=&quot;preserve&quot;&gt;&lt;value&gt;Components/Email/MoveMail.htm&lt;/value&gt;&lt;/data&gt;"/>
        <s v="&lt;data name=&quot;Email_MoveOutlookMail_HelpURL&quot; xml:space=&quot;preserve&quot;&gt;&lt;value&gt;Components/Email/Outlook/MoveOutlookMail.htm&lt;/value&gt;&lt;/data&gt;"/>
        <s v="&lt;data name=&quot;Email_ReplyOutlookMail_HelpURL&quot; xml:space=&quot;preserve&quot;&gt;&lt;value&gt;Components/Email/Outlook/ReplyOutlookMail.htm&lt;/value&gt;&lt;/data&gt;"/>
        <s v="&lt;data name=&quot;Email_RetrieveExchangeScope_HelpURL&quot; xml:space=&quot;preserve&quot;&gt;&lt;value&gt;Components/Email/Exchange/UsingScope.htm&lt;/value&gt;&lt;/data&gt;"/>
        <s v="&lt;data name=&quot;Email_SaveAttachments_HelpURL&quot; xml:space=&quot;preserve&quot;&gt;&lt;value&gt;Components/Email/SaveAttachments.htm&lt;/value&gt;&lt;/data&gt;"/>
        <s v="&lt;data name=&quot;Email_SaveMails_HelpURL&quot; xml:space=&quot;preserve&quot;&gt;&lt;value&gt;Components/Email/SaveMails.htm&lt;/value&gt;&lt;/data&gt;"/>
        <s v="&lt;data name=&quot;Email_SendExchangeMail_HelpURL&quot; xml:space=&quot;preserve&quot;&gt;&lt;value&gt;Components/Email/Exchange/SendExchangeMail.htm&lt;/value&gt;&lt;/data&gt;"/>
        <s v="&lt;data name=&quot;Email_SendOutlookMail_HelpURL&quot; xml:space=&quot;preserve&quot;&gt;&lt;value&gt;Components/Email/Outlook/SendOutlookMail.htm&lt;/value&gt;&lt;/data&gt;"/>
        <s v="&lt;data name=&quot;Email_SendSMTPMail_HelpURL&quot; xml:space=&quot;preserve&quot;&gt;&lt;value&gt;Components/Email/SendSMTPMail.htm&lt;/value&gt;&lt;/data&gt;"/>
        <s v="&lt;data name=&quot;Encryption_AssignPassword_HelpURL&quot; xml:space=&quot;preserve&quot;&gt;&lt;value&gt;Components/Programming/Encryption/AssignPassword.htm&lt;/value&gt;&lt;/data&gt;"/>
        <s v="&lt;data name=&quot;Encryption_DecryptFile_HelpURL&quot; xml:space=&quot;preserve&quot;&gt;&lt;value&gt;Components/Programming/Encryption/DecryptFile.htm&lt;/value&gt;&lt;/data&gt;"/>
        <s v="&lt;data name=&quot;Encryption_DecryptText_HelpURL&quot; xml:space=&quot;preserve&quot;&gt;&lt;value&gt;Components/Programming/Encryption/DecryptText.htm&lt;/value&gt;&lt;/data&gt;"/>
        <s v="&lt;data name=&quot;Encryption_EncryptText_HelpURL&quot; xml:space=&quot;preserve&quot;&gt;&lt;value&gt;Components/Programming/Encryption/EncryptText.htm&lt;/value&gt;&lt;/data&gt;"/>
        <s v="&lt;data name=&quot;Encryption_HashFile_HelpURL&quot; xml:space=&quot;preserve&quot;&gt;&lt;value&gt;Components/Programming/Encryption/HashFile.htm&lt;/value&gt;&lt;/data&gt;"/>
        <s v="&lt;data name=&quot;Encryption_HashFilewithKey_HelpURL&quot; xml:space=&quot;preserve&quot;&gt;&lt;value&gt;Components/Programming/Encryption/HashFilewithKey.htm&lt;/value&gt;&lt;/data&gt;"/>
        <s v="&lt;data name=&quot;Encryption_HashText_HelpURL&quot; xml:space=&quot;preserve&quot;&gt;&lt;value&gt;Components/Programming/Encryption/HashText.htm&lt;/value&gt;&lt;/data&gt;"/>
        <s v="&lt;data name=&quot;Encryption_HashTextwithKey_HelpURL&quot; xml:space=&quot;preserve&quot;&gt;&lt;value&gt;Components/Programming/Encryption/HashTextwithKey.htm&lt;/value&gt;&lt;/data&gt;"/>
        <s v="&lt;data name=&quot;ErrorHandling_ErrorifFalse_HelpURL&quot; xml:space=&quot;preserve&quot;&gt;&lt;value&gt;Components/Programming/ErrorHandling/ErrorifFalse.htm&lt;/value&gt;&lt;/data&gt;"/>
        <s v="&lt;data name=&quot;ErrorHandling_ErrorifTrue_HelpURL&quot; xml:space=&quot;preserve&quot;&gt;&lt;value&gt;Components/Programming/ErrorHandling/ErrorifTrue.htm&lt;/value&gt;&lt;/data&gt;"/>
        <s v="&lt;data name=&quot;Excel_AppendRange_HelpURL&quot; xml:space=&quot;preserve&quot;&gt;&lt;value&gt;Components/MS-Office/Excel/AppendRange.htm&lt;/value&gt;&lt;/data&gt;"/>
        <s v="&lt;data name=&quot;Excel_AutoFillRange_HelpURL&quot; xml:space=&quot;preserve&quot;&gt;&lt;value&gt;Components/MS-Office/Excel/AutoFillRange.htm&lt;/value&gt;&lt;/data&gt;"/>
        <s v="&lt;data name=&quot;Excel_CopyPasteRange_HelpURL&quot; xml:space=&quot;preserve&quot;&gt;&lt;value&gt;Components/MS-Office/Excel/CopyPasteRange.htm&lt;/value&gt;&lt;/data&gt;"/>
        <s v="&lt;data name=&quot;Excel_CopySheet_HelpURL&quot; xml:space=&quot;preserve&quot;&gt;&lt;value&gt;Components/MS-Office/Excel/CopySheet.htm&lt;/value&gt;&lt;/data&gt;"/>
        <s v="&lt;data name=&quot;Excel_DeleteColumn_HelpURL&quot; xml:space=&quot;preserve&quot;&gt;&lt;value&gt;Components/MS-Office/Excel/DeleteColumn.htm&lt;/value&gt;&lt;/data&gt;"/>
        <s v="&lt;data name=&quot;Excel_DeleteDuplicateRows_HelpURL&quot; xml:space=&quot;preserve&quot;&gt;&lt;value&gt;Components/MS-Office/Excel/DeleteDuplicateRows.htm&lt;/value&gt;&lt;/data&gt;"/>
        <s v="&lt;data name=&quot;Excel_DeleteDuplicateRows_HelpURL&quot; xml:space=&quot;preserve&quot;&gt;&lt;value&gt;Components/MS-Office/Excel/InsertPivotTable.htm&lt;/value&gt;&lt;/data&gt;"/>
        <s v="&lt;data name=&quot;Excel_DeleteRange_HelpURL&quot; xml:space=&quot;preserve&quot;&gt;&lt;value&gt;Components/MS-Office/Excel/DeleteRange.htm&lt;/value&gt;&lt;/data&gt;"/>
        <s v="&lt;data name=&quot;Excel_ExecuteVBA_HelpURL&quot; xml:space=&quot;preserve&quot;&gt;&lt;value&gt;Components/MS-Office/Excel/ExecuteVBA.htm&lt;/value&gt;&lt;/data&gt;"/>
        <s v="&lt;data name=&quot;Excel_FilterTable_HelpURL&quot; xml:space=&quot;preserve&quot;&gt;&lt;value&gt;Components/MS-Office/Excel/FilterTable.htm&lt;/value&gt;&lt;/data&gt;"/>
        <s v="&lt;data name=&quot;Excel_GetCellColour_HelpURL&quot; xml:space=&quot;preserve&quot;&gt;&lt;value&gt;Components/MS-Office/Excel/GetCellColour.htm&lt;/value&gt;&lt;/data&gt;"/>
        <s v="&lt;data name=&quot;Excel_GetSelectedRange_HelpURL&quot; xml:space=&quot;preserve&quot;&gt;&lt;value&gt;Components/MS-Office/Excel/GetSelectedRange.htm&lt;/value&gt;&lt;/data&gt;"/>
        <s v="&lt;data name=&quot;Excel_GetSheet_HelpURL&quot; xml:space=&quot;preserve&quot;&gt;&lt;value&gt;Components/MS-Office/Excel/GetSheet.htm&lt;/value&gt;&lt;/data&gt;"/>
        <s v="&lt;data name=&quot;Excel_GetSheetNames_HelpURL&quot; xml:space=&quot;preserve&quot;&gt;&lt;value&gt;Components/MS-Office/Excel/GetSheetNames.htm&lt;/value&gt;&lt;/data&gt;"/>
        <s v="&lt;data name=&quot;Excel_GetTableRange_HelpURL&quot; xml:space=&quot;preserve&quot;&gt;&lt;value&gt;Components/MS-Office/Excel/GetTableRange.htm&lt;/value&gt;&lt;/data&gt;"/>
        <s v="&lt;data name=&quot;Excel_InsertExcelTable_HelpURL&quot; xml:space=&quot;preserve&quot;&gt;&lt;value&gt;Components/MS-Office/Excel/InsertExcelTable.htm&lt;/value&gt;&lt;/data&gt;"/>
        <s v="&lt;data name=&quot;Excel_InsertorDeleteColumn_HelpURL&quot; xml:space=&quot;preserve&quot;&gt;&lt;value&gt;Components/MS-Office/Excel/InsertorDeleteColumn.htm&lt;/value&gt;&lt;/data&gt;"/>
        <s v="&lt;data name=&quot;Excel_InsertorDeleteRow_HelpURL&quot; xml:space=&quot;preserve&quot;&gt;&lt;value&gt;Components/MS-Office/Excel/InsertorDeleteRow.htm&lt;/value&gt;&lt;/data&gt;"/>
        <s v="&lt;data name=&quot;Excel_InsertPivotTable_HelpURL&quot; xml:space=&quot;preserve&quot;&gt;&lt;value&gt;Components/MS-Office/Excel/InsertPivotTable.htm&lt;/value&gt;&lt;/data&gt;"/>
        <s v="&lt;data name=&quot;Excel_InsertTableColumn_HelpURL&quot; xml:space=&quot;preserve&quot;&gt;&lt;value&gt;Components/MS-Office/Excel/InsertTableColumn.htm&lt;/value&gt;&lt;/data&gt;"/>
        <s v="&lt;data name=&quot;Excel_LookupRange_HelpURL&quot; xml:space=&quot;preserve&quot;&gt;&lt;value&gt;Components/MS-Office/Excel/LookupRange.htm&lt;/value&gt;&lt;/data&gt;"/>
        <s v="&lt;data name=&quot;Excel_ReadCell_HelpURL&quot; xml:space=&quot;preserve&quot;&gt;&lt;value&gt;Components/MS-Office/Excel/ReadCell.htm&lt;/value&gt;&lt;/data&gt;"/>
        <s v="&lt;data name=&quot;Excel_ReadCellFormulae_HelpURL&quot; xml:space=&quot;preserve&quot;&gt;&lt;value&gt;Components/MS-Office/Excel/ReadCellFormulae.htm&lt;/value&gt;&lt;/data&gt;"/>
        <s v="&lt;data name=&quot;Excel_ReadColumn_HelpURL&quot; xml:space=&quot;preserve&quot;&gt;&lt;value&gt;Components/MS-Office/Excel/ReadColumn.htm&lt;/value&gt;&lt;/data&gt;"/>
        <s v="&lt;data name=&quot;Excel_ReadRange_HelpURL&quot; xml:space=&quot;preserve&quot;&gt;&lt;value&gt;Components/MS-Office/Excel/ReadRange.htm&lt;/value&gt;&lt;/data&gt;"/>
        <s v="&lt;data name=&quot;Excel_ReadRow_HelpURL&quot; xml:space=&quot;preserve&quot;&gt;&lt;value&gt;Components/MS-Office/Excel/ReadRow.htm&lt;/value&gt;&lt;/data&gt;"/>
        <s v="&lt;data name=&quot;Excel_RefreshPivotTable_HelpURL&quot; xml:space=&quot;preserve&quot;&gt;&lt;value&gt;Components/MS-Office/Excel/RefreshPivotTable.htm&lt;/value&gt;&lt;/data&gt;"/>
        <s v="&lt;data name=&quot;Excel_RunMacro_HelpURL&quot; xml:space=&quot;preserve&quot;&gt;&lt;value&gt;Components/MS-Office/Excel/RunMacro.htm&lt;/value&gt;&lt;/data&gt;"/>
        <s v="&lt;data name=&quot;Excel_SaveWorkbook_HelpURL&quot; xml:space=&quot;preserve&quot;&gt;&lt;value&gt;Components/MS-Office/Excel/SaveWorkbook.htm&lt;/value&gt;&lt;/data&gt;"/>
        <s v="&lt;data name=&quot;Excel_SelectRange_HelpURL&quot; xml:space=&quot;preserve&quot;&gt;&lt;value&gt;Components/MS-Office/Excel/SelectRange.htm&lt;/value&gt;&lt;/data&gt;"/>
        <s v="&lt;data name=&quot;Excel_SetRangeColour_HelpURL&quot; xml:space=&quot;preserve&quot;&gt;&lt;value&gt;Components/MS-Office/Excel/SetRangeColour.htm&lt;/value&gt;&lt;/data&gt;"/>
        <s v="&lt;data name=&quot;Excel_SortTable_HelpURL&quot; xml:space=&quot;preserve&quot;&gt;&lt;value&gt;Components/MS-Office/Excel/SortTable.htm&lt;/value&gt;&lt;/data&gt;"/>
        <s v="&lt;data name=&quot;Excel_UsingExcelScope_HelpURL&quot; xml:space=&quot;preserve&quot;&gt;&lt;value&gt;Components/MS-Office/Excel/UsingExcelScope.htm&lt;/value&gt;&lt;/data&gt;"/>
        <s v="&lt;data name=&quot;Excel_WriteCell_HelpURL&quot; xml:space=&quot;preserve&quot;&gt;&lt;value&gt;Components/MS-Office/Excel/WriteCell.htm&lt;/value&gt;&lt;/data&gt;"/>
        <s v="&lt;data name=&quot;Excel_WriteRange_HelpURL&quot; xml:space=&quot;preserve&quot;&gt;&lt;value&gt;Components/MS-Office/Excel/WriteRange.htm&lt;/value&gt;&lt;/data&gt;"/>
        <s v="&lt;data name=&quot;FileHandling_AppendLine_HelpURL&quot; xml:space=&quot;preserve&quot;&gt;&lt;value&gt;Components/FileHandling/AppendLine.htm&lt;/value&gt;&lt;/data&gt;"/>
        <s v="&lt;data name=&quot;FileHandling_CopyFile_HelpURL&quot; xml:space=&quot;preserve&quot;&gt;&lt;value&gt;Components/FileHandling/CopyFile.htm&lt;/value&gt;&lt;/data&gt;"/>
        <s v="&lt;data name=&quot;FileHandling_CreateDirectory_HelpURL&quot; xml:space=&quot;preserve&quot;&gt;&lt;value&gt;Components/FileHandling/CreateDirectory.htm&lt;/value&gt;&lt;/data&gt;"/>
        <s v="&lt;data name=&quot;FileHandling_CreateFile_HelpURL&quot; xml:space=&quot;preserve&quot;&gt;&lt;value&gt;Components/FileHandling/CreateFile.htm&lt;/value&gt;&lt;/data&gt;"/>
        <s v="&lt;data name=&quot;FileHandling_DeleteFile_HelpURL&quot; xml:space=&quot;preserve&quot;&gt;&lt;value&gt;Components/FileHandling/DeleteFile.htm&lt;/value&gt;&lt;/data&gt;"/>
        <s v="&lt;data name=&quot;FileHandling_FileChangeIf_HelpURL&quot; xml:space=&quot;preserve&quot;&gt;&lt;value&gt;Components/FileHandling/FileChangeIf.htm&lt;/value&gt;&lt;/data&gt;"/>
        <s v="&lt;data name=&quot;FileHandling_MoveFile_HelpURL&quot; xml:space=&quot;preserve&quot;&gt;&lt;value&gt;Components/FileHandling/MoveFile.htm&lt;/value&gt;&lt;/data&gt;"/>
        <s v="&lt;data name=&quot;FileHandling_ReadTextFile_HelpURL&quot; xml:space=&quot;preserve&quot;&gt;&lt;value&gt;Components/FileHandling/ReadTextFile.htm&lt;/value&gt;&lt;/data&gt;"/>
        <s v="&lt;data name=&quot;FileHandling_SelectFile_HelpURL&quot; xml:space=&quot;preserve&quot;&gt;&lt;value&gt;Components/FileHandling/SelectFile.htm&lt;/value&gt;&lt;/data&gt;"/>
        <s v="&lt;data name=&quot;FileHandling_SelectFolder_HelpURL&quot; xml:space=&quot;preserve&quot;&gt;&lt;value&gt;Components/FileHandling/SelectFolder.htm&lt;/value&gt;&lt;/data&gt;"/>
        <s v="&lt;data name=&quot;FileHandling_VerifyPath_HelpURL&quot; xml:space=&quot;preserve&quot;&gt;&lt;value&gt;Components/FileHandling/VerifyPath.htm&lt;/value&gt;&lt;/data&gt;"/>
        <s v="&lt;data name=&quot;FileHandling_WriteTextFile_HelpURL&quot; xml:space=&quot;preserve&quot;&gt;&lt;value&gt;Components/FileHandling/WriteTextFile.htm&lt;/value&gt;&lt;/data&gt;"/>
        <s v="&lt;data name=&quot;FTP_CheckFileExist_HelpURL&quot; xml:space=&quot;preserve&quot;&gt;&lt;value&gt;Components/FTP/CheckFileExist.htm&lt;/value&gt;&lt;/data&gt;"/>
        <s v="&lt;data name=&quot;FTP_CheckFolderExist_HelpURL&quot; xml:space=&quot;preserve&quot;&gt;&lt;value&gt;Components/FTP/CheckFolderExist.htm&lt;/value&gt;&lt;/data&gt;"/>
        <s v="&lt;data name=&quot;FTP_CollectFiles_HelpURL&quot; xml:space=&quot;preserve&quot;&gt;&lt;value&gt;Components/FTP/CollectFiles.htm&lt;/value&gt;&lt;/data&gt;"/>
        <s v="&lt;data name=&quot;FTP_CreateFTPSession_HelpURL&quot; xml:space=&quot;preserve&quot;&gt;&lt;value&gt;Components/FTP/CreateFTPSession.htm&lt;/value&gt;&lt;/data&gt;"/>
        <s v="&lt;data name=&quot;FTP_DeleteFile_HelpURL&quot; xml:space=&quot;preserve&quot;&gt;&lt;value&gt;Components/FTP/DeleteFile.htm&lt;/value&gt;&lt;/data&gt;"/>
        <s v="&lt;data name=&quot;FTP_DownloadFile_HelpURL&quot; xml:space=&quot;preserve&quot;&gt;&lt;value&gt;Components/FTP/DownloadFile.htm&lt;/value&gt;&lt;/data&gt;"/>
        <s v="&lt;data name=&quot;FTP_UploadFile_HelpURL&quot; xml:space=&quot;preserve&quot;&gt;&lt;value&gt;Components/FTP/UploadFile.htm&lt;/value&gt;&lt;/data&gt;"/>
        <s v="&lt;data name=&quot;GSuite_GoogleSheetApplScope_HelpURL&quot; xml:space=&quot;preserve&quot;&gt;&lt;value&gt;Components/GSuite/GSuiteApplicationScope.htm&lt;/value&gt;&lt;/data&gt;"/>
        <s v="&lt;data name=&quot;GsuiteGmail_ReplaceLabels_HelpURL&quot; xml:space=&quot;preserve&quot;&gt;&lt;value&gt;Components/GSuite/Gmail/ReplaceLabels.htm&lt;/value&gt;&lt;/data&gt;"/>
        <s v="&lt;data name=&quot;GsuiteGmail_RetrieveEmail_HelpURL&quot; xml:space=&quot;preserve&quot;&gt;&lt;value&gt;Components/GSuite/Gmail/RetrieveEmail.htm&lt;/value&gt;&lt;/data&gt;"/>
        <s v="&lt;data name=&quot;GsuiteGmail_SendEmail_HelpURL&quot; xml:space=&quot;preserve&quot;&gt;&lt;value&gt;Components/GSuite/Gmail/SendEmail.htm&lt;/value&gt;&lt;/data&gt;"/>
        <s v="&lt;data name=&quot;GsuiteGoogleDrive_CopyDrive_HelpURL&quot; xml:space=&quot;preserve&quot;&gt;&lt;value&gt;Components/GSuite/GoogleDrive/CopyDrive.htm&lt;/value&gt;&lt;/data&gt;"/>
        <s v="&lt;data name=&quot;GsuiteGoogleDrive_CopyFile_HelpURL&quot; xml:space=&quot;preserve&quot;&gt;&lt;value&gt;Components/GSuite/GoogleDrive/CopyFile.htm&lt;/value&gt;&lt;/data&gt;"/>
        <s v="&lt;data name=&quot;GsuiteGoogleDrive_CreateFilePermission_HelpURL&quot; xml:space=&quot;preserve&quot;&gt;&lt;value&gt;Components/GSuite/GoogleDrive/CreateFilePermission.htm&lt;/value&gt;&lt;/data&gt;"/>
        <s v="&lt;data name=&quot;GsuiteGoogleDrive_CreateFolder_HelpURL&quot; xml:space=&quot;preserve&quot;&gt;&lt;value&gt;Components/GSuite/GoogleDrive/CreateFolder.htm&lt;/value&gt;&lt;/data&gt;"/>
        <s v="&lt;data name=&quot;GsuiteGoogleDrive_DeleteFile_HelpURL&quot; xml:space=&quot;preserve&quot;&gt;&lt;value&gt;Components/GSuite/GoogleDrive/DeleteFile.htm&lt;/value&gt;&lt;/data&gt;"/>
        <s v="&lt;data name=&quot;GsuiteGoogleDrive_DeleteFilePermission_HelpURL&quot; xml:space=&quot;preserve&quot;&gt;&lt;value&gt;Components/GSuite/GoogleDrive/DeleteFilePermission.htm&lt;/value&gt;&lt;/data&gt;"/>
        <s v="&lt;data name=&quot;GsuiteGoogleDrive_DownloadFile_HelpURL&quot; xml:space=&quot;preserve&quot;&gt;&lt;value&gt;Components/GSuite/GoogleDrive/DownloadFile.htm&lt;/value&gt;&lt;/data&gt;"/>
        <s v="&lt;data name=&quot;GsuiteGoogleDrive_ModifyFilePermission_HelpURL&quot; xml:space=&quot;preserve&quot;&gt;&lt;value&gt;Components/GSuite/GoogleDrive/ModifyFilePermission.htm&lt;/value&gt;&lt;/data&gt;"/>
        <s v="&lt;data name=&quot;GsuiteGoogleDrive_MoveFile_HelpURL&quot; xml:space=&quot;preserve&quot;&gt;&lt;value&gt;Components/GSuite/GoogleDrive/MoveFile.htm&lt;/value&gt;&lt;/data&gt;"/>
        <s v="&lt;data name=&quot;GsuiteGoogleDrive_RetrieveFileInfo_HelpURL&quot; xml:space=&quot;preserve&quot;&gt;&lt;value&gt;Components/GSuite/GoogleDrive/RetrieveFileInfo.htm&lt;/value&gt;&lt;/data&gt;"/>
        <s v="&lt;data name=&quot;GsuiteGoogleDrive_RetrieveFilePermissions_HelpURL&quot; xml:space=&quot;preserve&quot;&gt;&lt;value&gt;Components/GSuite/GoogleDrive/RetrieveFilePermissions.htm&lt;/value&gt;&lt;/data&gt;"/>
        <s v="&lt;data name=&quot;GsuiteGoogleDrive_SearchFilesandFolders_HelpURL&quot; xml:space=&quot;preserve&quot;&gt;&lt;value&gt;Components/GSuite/GoogleDrive/SearchFilesandFolders.htm&lt;/value&gt;&lt;/data&gt;"/>
        <s v="&lt;data name=&quot;GsuiteGoogleDrive_UploadFile_HelpURL&quot; xml:space=&quot;preserve&quot;&gt;&lt;value&gt;Components/GSuite/GoogleDrive/UploadFile.htm&lt;/value&gt;&lt;/data&gt;"/>
        <s v="&lt;data name=&quot;Integration_ExecuteXPath_HelpURL&quot; xml:space=&quot;preserve&quot;&gt;&lt;value&gt;Components/Integrations/XML/GetXMLNodeValue.htm&lt;/value&gt;&lt;/data&gt;"/>
        <s v="&lt;data name=&quot;Integration_GetXMLNodeAttributes_HelpURL&quot; xml:space=&quot;preserve&quot;&gt;&lt;value&gt;Components/Integrations/XML/GetXMLNodeAttributes.htm&lt;/value&gt;&lt;/data&gt;"/>
        <s v="&lt;data name=&quot;Integration_GetXMLNodes_HelpURL&quot; xml:space=&quot;preserve&quot;&gt;&lt;value&gt;Components/Integrations/XML/GetXMLNodes.htm&lt;/value&gt;&lt;/data&gt;"/>
        <s v="&lt;data name=&quot;Integration_StringToJson_HelpURL&quot; xml:space=&quot;preserve&quot;&gt;&lt;value&gt;Components/Integrations/JSON/StringToJson.htm&lt;/value&gt;&lt;/data&gt;"/>
        <s v="&lt;data name=&quot;Integration_StringtoJsonArray_HelpURL&quot; xml:space=&quot;preserve&quot;&gt;&lt;value&gt;Components/Integrations/JSON/StringtoJsonArray.htm&lt;/value&gt;&lt;/data&gt;"/>
        <s v="&lt;data name=&quot;Integration_StringtoXML_HelpURL&quot; xml:space=&quot;preserve&quot;&gt;&lt;value&gt;Components/Integrations/XML/StringtoXML.htm&lt;/value&gt;&lt;/data&gt;"/>
        <s v="&lt;data name=&quot;LDAP_ChangePassword_HelpURL&quot; xml:space=&quot;preserve&quot;&gt;&lt;value&gt;Components/LDAP/ChangePassword.htm&lt;/value&gt;&lt;/data&gt;"/>
        <s v="&lt;data name=&quot;LDAP_CreateUser_HelpURL&quot; xml:space=&quot;preserve&quot;&gt;&lt;value&gt;Components/LDAP/CreateUser.htm&lt;/value&gt;&lt;/data&gt;"/>
        <s v="&lt;data name=&quot;LDAP_DeleteUser_HelpURL&quot; xml:space=&quot;preserve&quot;&gt;&lt;value&gt;Components/LDAP/DeleteUser.htm&lt;/value&gt;&lt;/data&gt;"/>
        <s v="&lt;data name=&quot;LDAP_FetchPasswordExpiration_HelpURL&quot; xml:space=&quot;preserve&quot;&gt;&lt;value&gt;Components/LDAP/FetchPasswordExpiration.htm&lt;/value&gt;&lt;/data&gt;"/>
        <s v="&lt;data name=&quot;LDAP_FetchUserExpiration_HelpURL&quot; xml:space=&quot;preserve&quot;&gt;&lt;value&gt;Components/LDAP/FetchUserExpiration.htm&lt;/value&gt;&lt;/data&gt;"/>
        <s v="&lt;data name=&quot;LDAP_FetchUserGroup_HelpURL&quot; xml:space=&quot;preserve&quot;&gt;&lt;value&gt;Components/LDAP/FetchUserGroup.htm&lt;/value&gt;&lt;/data&gt;"/>
        <s v="&lt;data name=&quot;LDAP_FetchUserStatus_HelpURL&quot; xml:space=&quot;preserve&quot;&gt;&lt;value&gt;Components/LDAP/FetchUserStatus.htm&lt;/value&gt;&lt;/data&gt;"/>
        <s v="&lt;data name=&quot;LDAP_RetrieveActiveDirectoryScope_HelpURL&quot; xml:space=&quot;preserve&quot;&gt;&lt;value&gt;Components/LDAP/RetrieveActiveDirectoryScope.htm&lt;/value&gt;&lt;/data&gt;"/>
        <s v="&lt;data name=&quot;LDAP_SetUserStatus_HelpURL&quot; xml:space=&quot;preserve&quot;&gt;&lt;value&gt;Components/LDAP/SetUserStatus.htm&lt;/value&gt;&lt;/data&gt;"/>
        <s v="&lt;data name=&quot;LDAP_VerifyUserExists_HelpURL&quot; xml:space=&quot;preserve&quot;&gt;&lt;value&gt;Components/LDAP/UserExists.htm&lt;/value&gt;&lt;/data&gt;"/>
        <s v="&lt;data name=&quot;Message_BeepSound_HelpURL&quot; xml:space=&quot;preserve&quot;&gt;&lt;value&gt;Components/Programming/BeepSound.htm&lt;/value&gt;&lt;/data&gt;"/>
        <s v="&lt;data name=&quot;Message_DisplayMessage_HelpURL&quot; xml:space=&quot;preserve&quot;&gt;&lt;value&gt;Components/Programming/DisplayMessage.htm&lt;/value&gt;&lt;/data&gt;"/>
        <s v="&lt;data name=&quot;PDF_ExtractImages_HelpURL&quot; xml:space=&quot;preserve&quot;&gt;&lt;value&gt;Components/PDF/ExtractImages.htm&lt;/value&gt;&lt;/data&gt;"/>
        <s v="&lt;data name=&quot;PDF_ExtractPDFPages_HelpURL&quot; xml:space=&quot;preserve&quot;&gt;&lt;value&gt;Components/PDF/ExtractPDFPages.htm&lt;/value&gt;&lt;/data&gt;"/>
        <s v="&lt;data name=&quot;PDF_ManagePassword_HelpURL&quot; xml:space=&quot;preserve&quot;&gt;&lt;value&gt;Components/PDF/ManagePassword.htm&lt;/value&gt;&lt;/data&gt;"/>
        <s v="&lt;data name=&quot;PDF_MergePDFs_HelpURL&quot; xml:space=&quot;preserve&quot;&gt;&lt;value&gt;Components/PDF/MergePDFs.htm&lt;/value&gt;&lt;/data&gt;"/>
        <s v="&lt;data name=&quot;PDF_ReadPDF_HelpURL&quot; xml:space=&quot;preserve&quot;&gt;&lt;value&gt;Components/PDF/ReadPDF.htm&lt;/value&gt;&lt;/data&gt;"/>
        <s v="&lt;data name=&quot;PDF_ReadXPSText_HelpURL&quot; xml:space=&quot;preserve&quot;&gt;&lt;value&gt;Components/PDF/ReadXPSText.htm&lt;/value&gt;&lt;/data&gt;"/>
        <s v="&lt;data name=&quot;PDF_SaveAsImage_HelpURL&quot; xml:space=&quot;preserve&quot;&gt;&lt;value&gt;Components/PDF/SaveAsImage.htm&lt;/value&gt;&lt;/data&gt;"/>
        <s v="&lt;data name=&quot;Programming_AssignMultiple_HelpURL&quot; xml:space=&quot;preserve&quot;&gt;&lt;value&gt;Components/Programming/AssignMultiple.htm&lt;/value&gt;&lt;/data&gt;"/>
        <s v="&lt;data name=&quot;Programming_BookMarkBreak_HelpURL&quot; xml:space=&quot;preserve&quot;&gt;&lt;value&gt;Components/ControlFlow/Break.htm&lt;/value&gt;&lt;/data&gt;"/>
        <s v="&lt;data name=&quot;Programming_BookMarkContinue_HelpURL&quot; xml:space=&quot;preserve&quot;&gt;&lt;value&gt;Components/ControlFlow/Continue.htm&lt;/value&gt;&lt;/data&gt;"/>
        <s v="&lt;data name=&quot;Programming_CodeBlock_HelpURL&quot; xml:space=&quot;preserve&quot;&gt;&lt;value&gt;Components/Programming/CodeBlock.htm&lt;/value&gt;&lt;/data&gt;"/>
        <s v="&lt;data name=&quot;Programming_Comment_HelpURL&quot; xml:space=&quot;preserve&quot;&gt;&lt;value&gt;Components/Programming/Comment.htm&lt;/value&gt;&lt;/data&gt;"/>
        <s v="&lt;data name=&quot;Programming_CommentIt_HelpURL&quot; xml:space=&quot;preserve&quot;&gt;&lt;value&gt;Components/Programming/CommentIt.htm&lt;/value&gt;&lt;/data&gt;"/>
        <s v="&lt;data name=&quot;Programming_ConditionalScopeRetry_HelpURL&quot; xml:space=&quot;preserve&quot;&gt;&lt;value&gt;Components/Programming/ConditionalScopeRetry.htm&lt;/value&gt;&lt;/data&gt;"/>
        <s v="&lt;data name=&quot;Programming_ForEach_HelpURL&quot; xml:space=&quot;preserve&quot;&gt;&lt;value&gt;Components/ControlFlow/ForEach.htm&lt;/value&gt;&lt;/data&gt;"/>
        <s v="&lt;data name=&quot;Programming_GetEnvironmentFolder_HelpURL&quot; xml:space=&quot;preserve&quot;&gt;&lt;value&gt;Components/Programming/GetEnvironmentFolder.htm&lt;/value&gt;&lt;/data&gt;"/>
        <s v="&lt;data name=&quot;Programming_GetEnvironmentVariable_HelpURL&quot; xml:space=&quot;preserve&quot;&gt;&lt;value&gt;Components/Programming/GetEnvironmentVariable.htm&lt;/value&gt;&lt;/data&gt;"/>
        <s v="&lt;data name=&quot;Programming_GetProcess_HelpURL&quot; xml:space=&quot;preserve&quot;&gt;&lt;value&gt;Components/Programming/GetProcess.htm&lt;/value&gt;&lt;/data&gt;"/>
        <s v="&lt;data name=&quot;Programming_KillProcess_HelpURL&quot; xml:space=&quot;preserve&quot;&gt;&lt;value&gt;Components/Programming/KillProcess.htm&lt;/value&gt;&lt;/data&gt;"/>
        <s v="&lt;data name=&quot;Programming_LogMessage_HelpURL&quot; xml:space=&quot;preserve&quot;&gt;&lt;value&gt;Components/Programming/LogMessage.htm&lt;/value&gt;&lt;/data&gt;"/>
        <s v="&lt;data name=&quot;Programming_SetFormat_HelpURL&quot; xml:space=&quot;preserve&quot;&gt;&lt;value&gt;Components/Programming/SetFormat.htm&lt;/value&gt;&lt;/data&gt;"/>
        <s v="&lt;data name=&quot;Programming_StatusReport_HelpURL&quot; xml:space=&quot;preserve&quot;&gt;&lt;value&gt;Components/Programming/StatusReport.htm&lt;/value&gt;&lt;/data&gt;"/>
        <s v="&lt;data name=&quot;SAP_CloseConnection_HelpURL&quot; xml:space=&quot;preserve&quot;&gt;&lt;value&gt;Components/SAP/CloseConnection.htm&lt;/value&gt;&lt;/data&gt;"/>
        <s v="&lt;data name=&quot;SAP_InvokeSAPBAPI_HelpURL&quot; xml:space=&quot;preserve&quot;&gt;&lt;value&gt;Components/Integrations/SAPBAPI/InvokeSAPBAPI.htm&lt;/value&gt;&lt;/data&gt;"/>
        <s v="&lt;data name=&quot;SAP_OpenConnection_HelpURL&quot; xml:space=&quot;preserve&quot;&gt;&lt;value&gt;Components/SAP/OpenConnection.htm&lt;/value&gt;&lt;/data&gt;"/>
        <s v="&lt;data name=&quot;SAP_UsingSAPApplicationScope_HelpURL&quot; xml:space=&quot;preserve&quot;&gt;&lt;value&gt;Components/Integrations/SAPBAPI/UsingSAPApplicationScope.htm&lt;/value&gt;&lt;/data&gt;"/>
        <s v="&lt;data name=&quot;String_ExtractText_HelpURL&quot; xml:space=&quot;preserve&quot;&gt;&lt;value&gt;Components/Programming/String/ExtractText.htm&lt;/value&gt;&lt;/data&gt;"/>
        <s v="&lt;data name=&quot;String_IsMatch_HelpURL&quot; xml:space=&quot;preserve&quot;&gt;&lt;value&gt;Components/Programming/String/IsMatch.htm&lt;/value&gt;&lt;/data&gt;"/>
        <s v="&lt;data name=&quot;String_Matches_HelpURL&quot; xml:space=&quot;preserve&quot;&gt;&lt;value&gt;Components/Programming/String/Matches.htm&lt;/value&gt;&lt;/data&gt;"/>
        <s v="&lt;data name=&quot;String_Replace_HelpURL&quot; xml:space=&quot;preserve&quot;&gt;&lt;value&gt;Components/Programming/String/Replace.htm&lt;/value&gt;&lt;/data&gt;"/>
        <s v="&lt;data name=&quot;String_SplitText_HelpURL&quot; xml:space=&quot;preserve&quot;&gt;&lt;value&gt;Components/Programming/String/SplitText.htm&lt;/value&gt;&lt;/data&gt;"/>
        <s v="&lt;data name=&quot;UserInput_CustomInputBox_HelpURL&quot; xml:space=&quot;preserve&quot;&gt;&lt;value&gt;Components/UserInput/CustomInputBox.htm&lt;/value&gt;&lt;/data&gt;"/>
        <s v="&lt;data name=&quot;UserInput_InputMessageBox_HelpURL&quot; xml:space=&quot;preserve&quot;&gt;&lt;value&gt;Components/Programming/InputMessageBox.htm&lt;/value&gt;&lt;/data&gt;"/>
        <s v="&lt;data name=&quot;Word_AddDataTable_HelpURL&quot; xml:space=&quot;preserve&quot;&gt;&lt;value&gt;Components/MS-Office/Word/AddDataTable.htm&lt;/value&gt;&lt;/data&gt;"/>
        <s v="&lt;data name=&quot;Word_AddImage_HelpURL&quot; xml:space=&quot;preserve&quot;&gt;&lt;value&gt;Components/MS-Office/Word/AddImage.htm&lt;/value&gt;&lt;/data&gt;"/>
        <s v="&lt;data name=&quot;Word_AddText_HelpURL&quot; xml:space=&quot;preserve&quot;&gt;&lt;value&gt;Components/MS-Office/Word/AddText.htm&lt;/value&gt;&lt;/data&gt;"/>
        <s v="&lt;data name=&quot;Word_AppendText_HelpURL&quot; xml:space=&quot;preserve&quot;&gt;&lt;value&gt;Components/MS-Office/Word/AppendText.htm&lt;/value&gt;&lt;/data&gt;"/>
        <s v="&lt;data name=&quot;Word_ExporttoPDF_HelpURL&quot; xml:space=&quot;preserve&quot;&gt;&lt;value&gt;Components/MS-Office/Word/ExporttoPDF.htm&lt;/value&gt;&lt;/data&gt;"/>
        <s v="&lt;data name=&quot;Word_ReadText_HelpURL&quot; xml:space=&quot;preserve&quot;&gt;&lt;value&gt;Components/MS-Office/Word/ReadText.htm&lt;/value&gt;&lt;/data&gt;"/>
        <s v="&lt;data name=&quot;Word_ReplaceImage_HelpURL&quot; xml:space=&quot;preserve&quot;&gt;&lt;value&gt;Components/MS-Office/Word/ReplaceImage.htm&lt;/value&gt;&lt;/data&gt;"/>
        <s v="&lt;data name=&quot;Word_ReplaceText_HelpURL&quot; xml:space=&quot;preserve&quot;&gt;&lt;value&gt;Components/MS-Office/Word/ReplaceText.htm&lt;/value&gt;&lt;/data&gt;"/>
        <s v="&lt;data name=&quot;Word_UsingWordScope_HelpURL&quot; xml:space=&quot;preserve&quot;&gt;&lt;value&gt;Components/MS-Office/Word/UsingWordScope.htm&lt;/value&gt;&lt;/data&gt;"/>
        <s v="&lt;data name=&quot;Word_WordReplaceText_HelpURL&quot; xml:space=&quot;preserve&quot;&gt;&lt;value&gt;Components/MS-Office/Word/WordReplaceText.htm&lt;/value&gt;&lt;/data&gt;"/>
        <s v="&lt;data name=&quot;Workbook_AppendRange_HelpURL&quot; xml:space=&quot;preserve&quot;&gt;&lt;value&gt;Components/Workbook/AppendRange.htm&lt;/value&gt;&lt;/data&gt;"/>
        <s v="&lt;data name=&quot;Workbook_CloseWorkbook_HelpURL&quot; xml:space=&quot;preserve&quot;&gt;&lt;value&gt;Components/Workbook/CloseWorkbook.htm&lt;/value&gt;&lt;/data&gt;"/>
        <s v="&lt;data name=&quot;Workbook_GetTableRange_HelpURL&quot; xml:space=&quot;preserve&quot;&gt;&lt;value&gt;Components/Workbook/GetTableRange.htm&lt;/value&gt;&lt;/data&gt;"/>
        <s v="&lt;data name=&quot;Workbook_InsertTable_HelpURL&quot; xml:space=&quot;preserve&quot;&gt;&lt;value&gt;Components/Workbook/InsertTable.htm&lt;/value&gt;&lt;/data&gt;"/>
        <s v="&lt;data name=&quot;Workbook_OpenWorkbook_HelpURL&quot; xml:space=&quot;preserve&quot;&gt;&lt;value&gt;Components/Workbook/OpenWorkbook.htm&lt;/value&gt;&lt;/data&gt;"/>
        <s v="&lt;data name=&quot;Workbook_ReadCell_HelpURL&quot; xml:space=&quot;preserve&quot;&gt;&lt;value&gt;Components/Workbook/ReadCell.htm&lt;/value&gt;&lt;/data&gt;"/>
        <s v="&lt;data name=&quot;Workbook_ReadCellFormulae_HelpURL&quot; xml:space=&quot;preserve&quot;&gt;&lt;value&gt;Components/Workbook/ReadCellFormulae.htm&lt;/value&gt;&lt;/data&gt;"/>
        <s v="&lt;data name=&quot;Workbook_ReadColumn_HelpURL&quot; xml:space=&quot;preserve&quot;&gt;&lt;value&gt;Components/Workbook/ReadColumn.htm&lt;/value&gt;&lt;/data&gt;"/>
        <s v="&lt;data name=&quot;Workbook_ReadRange_HelpURL&quot; xml:space=&quot;preserve&quot;&gt;&lt;value&gt;Components/Workbook/ReadRange.htm&lt;/value&gt;&lt;/data&gt;"/>
        <s v="&lt;data name=&quot;Workbook_ReadRow_HelpURL&quot; xml:space=&quot;preserve&quot;&gt;&lt;value&gt;Components/Workbook/ReadRow.htm&lt;/value&gt;&lt;/data&gt;"/>
        <s v="&lt;data name=&quot;Workbook_WriteCell_HelpURL&quot; xml:space=&quot;preserve&quot;&gt;&lt;value&gt;Components/Workbook/WriteCell.htm&lt;/value&gt;&lt;/data&gt;"/>
        <s v="&lt;data name=&quot;Workbook_WriteRange_HelpURL&quot; xml:space=&quot;preserve&quot;&gt;&lt;value&gt;Components/Workbook/WriteRange.htm&lt;/value&gt;&lt;/data&gt;"/>
        <m/>
      </sharedItems>
    </cacheField>
    <cacheField name="ResourceComponentCategory" numFmtId="0">
      <sharedItems containsBlank="1" count="31">
        <s v="&lt;data name=&quot;ToolBox_Cockpit&quot; xml:space=&quot;preserve&quot;&gt;&lt;value&gt;Cockpit&lt;/value&gt;&lt;/data&gt;"/>
        <s v="&lt;data name=&quot;ToolBox_ControlFlow&quot; xml:space=&quot;preserve&quot;&gt;&lt;value&gt;Control Flow&lt;/value&gt;&lt;/data&gt;"/>
        <s v="&lt;data name=&quot;ToolBox_CSV&quot; xml:space=&quot;preserve&quot;&gt;&lt;value&gt;CSV&lt;/value&gt;&lt;/data&gt;"/>
        <s v="&lt;data name=&quot;ToolBox_Database&quot; xml:space=&quot;preserve&quot;&gt;&lt;value&gt;Integrations{#}Database&lt;/value&gt;&lt;/data&gt;"/>
        <s v="&lt;data name=&quot;ToolBox_DataTable&quot; xml:space=&quot;preserve&quot;&gt;&lt;value&gt;Programming{#}DataTable&lt;/value&gt;&lt;/data&gt;"/>
        <s v="&lt;data name=&quot;ToolBox_Email&quot; xml:space=&quot;preserve&quot;&gt;&lt;value&gt;Email{#}Exchange&lt;/value&gt;&lt;/data&gt;"/>
        <s v="&lt;data name=&quot;ToolBox_Email&quot; xml:space=&quot;preserve&quot;&gt;&lt;value&gt;Email{#}Outlook&lt;/value&gt;&lt;/data&gt;"/>
        <s v="&lt;data name=&quot;ToolBox_Email&quot; xml:space=&quot;preserve&quot;&gt;&lt;value&gt;Email&lt;/value&gt;&lt;/data&gt;"/>
        <s v="&lt;data name=&quot;ToolBox_Encryption&quot; xml:space=&quot;preserve&quot;&gt;&lt;value&gt;Programming{#}Encryption&lt;/value&gt;&lt;/data&gt;"/>
        <s v="&lt;data name=&quot;ToolBox_ErrorHandling&quot; xml:space=&quot;preserve&quot;&gt;&lt;value&gt;Programming{#}Error Handling&lt;/value&gt;&lt;/data&gt;"/>
        <s v="&lt;data name=&quot;ToolBox_Excel&quot; xml:space=&quot;preserve&quot;&gt;&lt;value&gt;MS-Office{#}Excel&lt;/value&gt;&lt;/data&gt;"/>
        <s v="&lt;data name=&quot;ToolBox_FileHandling&quot; xml:space=&quot;preserve&quot;&gt;&lt;value&gt;File Handling&lt;/value&gt;&lt;/data&gt;"/>
        <s v="&lt;data name=&quot;ToolBox_FTP&quot; xml:space=&quot;preserve&quot;&gt;&lt;value&gt;FTP&lt;/value&gt;&lt;/data&gt;"/>
        <s v="&lt;data name=&quot;ToolBox_GSuite&quot; xml:space=&quot;preserve&quot;&gt;&lt;value&gt;GSuite&lt;/value&gt;&lt;/data&gt;"/>
        <s v="&lt;data name=&quot;ToolBox_GsuiteGmail&quot; xml:space=&quot;preserve&quot;&gt;&lt;value&gt;GSuite{#}Gmail&lt;/value&gt;&lt;/data&gt;"/>
        <s v="&lt;data name=&quot;ToolBox_GsuiteGoogleDrive&quot; xml:space=&quot;preserve&quot;&gt;&lt;value&gt;GSuite{#}Google Drive&lt;/value&gt;&lt;/data&gt;"/>
        <s v="&lt;data name=&quot;ToolBox_Integration&quot; xml:space=&quot;preserve&quot;&gt;&lt;value&gt;Integrations{#}JSON&lt;/value&gt;&lt;/data&gt;"/>
        <s v="&lt;data name=&quot;ToolBox_Integration&quot; xml:space=&quot;preserve&quot;&gt;&lt;value&gt;Integrations{#}XML&lt;/value&gt;&lt;/data&gt;"/>
        <s v="&lt;data name=&quot;ToolBox_LDAP&quot; xml:space=&quot;preserve&quot;&gt;&lt;value&gt;LDAP&lt;/value&gt;&lt;/data&gt;"/>
        <s v="&lt;data name=&quot;ToolBox_Message&quot; xml:space=&quot;preserve&quot;&gt;&lt;value&gt;Programming&lt;/value&gt;&lt;/data&gt;"/>
        <s v="&lt;data name=&quot;ToolBox_PDF&quot; xml:space=&quot;preserve&quot;&gt;&lt;value&gt;PDF&lt;/value&gt;&lt;/data&gt;"/>
        <s v="&lt;data name=&quot;ToolBox_Programming&quot; xml:space=&quot;preserve&quot;&gt;&lt;value&gt;Control Flow&lt;/value&gt;&lt;/data&gt;"/>
        <s v="&lt;data name=&quot;ToolBox_Programming&quot; xml:space=&quot;preserve&quot;&gt;&lt;value&gt;Programming&lt;/value&gt;&lt;/data&gt;"/>
        <s v="&lt;data name=&quot;ToolBox_SAP&quot; xml:space=&quot;preserve&quot;&gt;&lt;value&gt;Integrations{#}SAP BAPI&lt;/value&gt;&lt;/data&gt;"/>
        <s v="&lt;data name=&quot;ToolBox_SAP&quot; xml:space=&quot;preserve&quot;&gt;&lt;value&gt;SAP&lt;/value&gt;&lt;/data&gt;"/>
        <s v="&lt;data name=&quot;ToolBox_String&quot; xml:space=&quot;preserve&quot;&gt;&lt;value&gt;Programming{#}String&lt;/value&gt;&lt;/data&gt;"/>
        <s v="&lt;data name=&quot;ToolBox_UserInput&quot; xml:space=&quot;preserve&quot;&gt;&lt;value&gt;Programming&lt;/value&gt;&lt;/data&gt;"/>
        <s v="&lt;data name=&quot;ToolBox_UserInput&quot; xml:space=&quot;preserve&quot;&gt;&lt;value&gt;User Input&lt;/value&gt;&lt;/data&gt;"/>
        <s v="&lt;data name=&quot;ToolBox_Word&quot; xml:space=&quot;preserve&quot;&gt;&lt;value&gt;MS-Office{#}Word&lt;/value&gt;&lt;/data&gt;"/>
        <s v="&lt;data name=&quot;ToolBox_Workbook&quot; xml:space=&quot;preserve&quot;&gt;&lt;value&gt;Workbook&lt;/value&gt;&lt;/data&gt;"/>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Date="0" createdVersion="3" recordCount="439">
  <cacheSource type="worksheet">
    <worksheetSource ref="A1:AL443" sheet="Properties - Final"/>
  </cacheSource>
  <cacheFields count="38">
    <cacheField name="Version" numFmtId="0">
      <sharedItems containsString="0" containsBlank="1" containsNumber="1" minValue="4.2" maxValue="4.2" count="2">
        <n v="4.2"/>
        <m/>
      </sharedItems>
    </cacheField>
    <cacheField name="Parent Category" numFmtId="0">
      <sharedItems containsBlank="1" count="4">
        <s v="Integrations"/>
        <s v="MS-Office"/>
        <s v="Programming"/>
        <m/>
      </sharedItems>
    </cacheField>
    <cacheField name="Component Category (Name)" numFmtId="0">
      <sharedItems count="15">
        <s v="Cockpit"/>
        <s v="CSV"/>
        <s v="Database"/>
        <s v="DataTable"/>
        <s v="Email"/>
        <s v="Encryption"/>
        <s v="Error Handling"/>
        <s v="Excel"/>
        <s v="File Handling"/>
        <s v="FTP"/>
        <s v="JSON"/>
        <s v="Programming"/>
        <s v="Word"/>
        <s v="Workbook"/>
        <s v="XML"/>
      </sharedItems>
    </cacheField>
    <cacheField name="Component Display Name(Name)" numFmtId="0">
      <sharedItems count="109">
        <s v="Add Column"/>
        <s v="Add Row"/>
        <s v="Append CSV"/>
        <s v="Append Line"/>
        <s v="Append Range"/>
        <s v="Append Text"/>
        <s v="Assign Multiple"/>
        <s v="Assign Parameter"/>
        <s v="Assign Password"/>
        <s v="Auto Fill Range"/>
        <s v="Begin Transaction"/>
        <s v="Check File Exist"/>
        <s v="Check Folder Exist"/>
        <s v="Clear DataTable"/>
        <s v="Close Workbook"/>
        <s v="Comment"/>
        <s v="Comment It"/>
        <s v="Connect"/>
        <s v="Convert to DataTable"/>
        <s v="Copy File"/>
        <s v="Copy Paste Range"/>
        <s v="Copy Sheet"/>
        <s v="Create DataTable"/>
        <s v="Create Directory"/>
        <s v="Create File"/>
        <s v="Create FTP Session"/>
        <s v="Decrypt File"/>
        <s v="Decrypt Text"/>
        <s v="Delete Data Column"/>
        <s v="Delete Data Row"/>
        <s v="Delete Duplicate Rows"/>
        <s v="Delete File"/>
        <s v="Delete Range"/>
        <s v="Disconnect"/>
        <s v="Display Message"/>
        <s v="Download File"/>
        <s v="Encrypt Text"/>
        <s v="Error if False"/>
        <s v="Error if True"/>
        <s v="Execute Non Query"/>
        <s v="Execute Query"/>
        <s v="Export to PDF"/>
        <s v="Fetch Data Item"/>
        <s v="Filter Table"/>
        <s v="Get Cell Colour"/>
        <s v="Get Environment Folder"/>
        <s v="Get Environment Variable"/>
        <s v="Get IMAP Mail"/>
        <s v="Get POP3 MAIL"/>
        <s v="Get Process"/>
        <s v="Get Selected Range"/>
        <s v="Get Sheet"/>
        <s v="Get Sheet Names"/>
        <s v="Get Table Range"/>
        <s v="Get XML Node Attributes"/>
        <s v="Get XML Node Value"/>
        <s v="Get XML Nodes"/>
        <s v="Hash File"/>
        <s v="Hash File with Key"/>
        <s v="Hash Text"/>
        <s v="Hash Text with Key"/>
        <s v="Input Message Box"/>
        <s v="Insert"/>
        <s v="Insert Excel Table"/>
        <s v="Insert or  Delete Row"/>
        <s v="Insert or Delete Column"/>
        <s v="Insert Pivot Table"/>
        <s v="Insert Table"/>
        <s v="Insert Table Column"/>
        <s v="Join DataTable"/>
        <s v="Kill Process"/>
        <s v="Lookup DataTable"/>
        <s v="Lookup Range"/>
        <s v="Merge DataTable"/>
        <s v="Move File"/>
        <s v="Move IMAP Mail"/>
        <s v="Open Workbook"/>
        <s v="Output DataTable"/>
        <s v="Read Cell"/>
        <s v="Read Cell Formulae"/>
        <s v="Read Column"/>
        <s v="Read CSV"/>
        <s v="Read Range"/>
        <s v="Read Row"/>
        <s v="Read Text"/>
        <s v="Read Text File"/>
        <s v="Refresh Pivot Table"/>
        <s v="Replace Text"/>
        <s v="Save Attachments"/>
        <s v="Save Mails"/>
        <s v="Save Workbook"/>
        <s v="Select File"/>
        <s v="Select Folder"/>
        <s v="Select Range"/>
        <s v="Send SMTP Mail"/>
        <s v="Set Range Colour"/>
        <s v="Sort DataTable"/>
        <s v="Sort Table"/>
        <s v="String To Json"/>
        <s v="String to Json Array"/>
        <s v="String to XML"/>
        <s v="Upload File"/>
        <s v="Using Excel Scope"/>
        <s v="Using Word Scope"/>
        <s v="Verify Path"/>
        <s v="Write Cell"/>
        <s v="Write CSV"/>
        <s v="Write Range"/>
        <s v="Write Text File"/>
      </sharedItems>
    </cacheField>
    <cacheField name="Component Tooltip (Name)" numFmtId="0">
      <sharedItems containsBlank="1" count="120">
        <s v="Adds a comment in the workflow for ease of understanding."/>
        <s v="Adds column to the Data Table structure."/>
        <s v="Adds row to the Data Table structure."/>
        <s v="Appends a datatable in a given Workbook sheet."/>
        <s v="Appends data available in a given datatable into a CSV file."/>
        <s v="Appends text in a given Word document."/>
        <s v="Appends the source string to the output file. "/>
        <s v="Assign Multiple"/>
        <s v="Assigns extracted Cockpit parameter to the variables being used in the process. "/>
        <s v="Auto-fills a given range in an Excel sheet."/>
        <s v="Begin Transaction"/>
        <s v="Checks if the specified directory exists on the FTP server"/>
        <s v="Checks if the specified file exists on the FTP server. "/>
        <s v="Checks if the specified file/folder exists in the specified path. "/>
        <s v="Closes a given Workbook."/>
        <s v="Convert a given Word document into PDF format."/>
        <s v="Convert to DataTable"/>
        <s v="Copies an Excel sheet from a given Excel workbook to another."/>
        <s v="Copies and paste data from one Excel cell range to another."/>
        <s v="Copy a file from one location to another"/>
        <s v="Creates a pivot table in an Excel sheet."/>
        <s v="Creates a scope for a given Excel document that could be used to perform required operations related to the document."/>
        <s v="Creates a scope for a given Word document that could be used to perform required operations related to the document."/>
        <s v="Creates a table in a Workbook sheet."/>
        <s v="Creates a table in an Excel sheet."/>
        <s v="Creates Data Tables as per the provided table structure."/>
        <s v="Creates new file in the specified location."/>
        <s v="Creates new folder in the specified location."/>
        <s v="Decrypts a given encrypted file using key and algorithm."/>
        <s v="Decrypts the encrypted text using the Key and Algorithm used for the encryption. "/>
        <s v="Delete Duplicate Rows"/>
        <s v="Deletes a file from the FTP server."/>
        <s v="Deletes a file or folder from the specified location "/>
        <s v="Deletes a given range in an Excel sheet."/>
        <s v="Deletes the specified column from the Data Table. "/>
        <s v="Deletes the specified row from the Data Table. "/>
        <s v="Deserializes the JSON array string to a JArray Object. "/>
        <s v="Deserializes the JSON string to a JSON Object. "/>
        <s v="Deserializes the XML string to a XML Object. "/>
        <s v="Disables a given section of workflow."/>
        <s v="Disconnects the connection with the database. "/>
        <s v="Downloads the files from the FTP server"/>
        <s v="Encrypts the plain text using the specified Key and Algorithm. "/>
        <s v="Establishes a connection with FTP server. "/>
        <s v="Establishes connection to the database using specified connection string. "/>
        <s v="Execute XPath"/>
        <s v="Executes Database command, which extracts data from Database table and returns the output as a table. "/>
        <s v="Executes SQL statement, which returns the output as number of rows affected by the query. "/>
        <s v="File can be selected through dialog box. "/>
        <s v="Filter Table"/>
        <s v="Finds and replaces all occurrences of a given string with the replacement string."/>
        <s v="Folder can be selected through dialog box. "/>
        <s v="Generates an error if the conditions returns the value as false."/>
        <s v="Generates an error if the conditions returns the value as true."/>
        <s v="Get POP3 messages from specified server."/>
        <s v="Gets a value from a data table for the specified column or a data row."/>
        <s v="Gets IMAP messages from specified server. "/>
        <s v="Gets the attributes of XML nodes from the XNode variable."/>
        <s v="Gets the colour of a given Excel cell."/>
        <s v="Gets the list of processes running on a given machine."/>
        <s v="Gets the list of XML nodes from the string variable or the content."/>
        <s v="Gets the name of all Excel sheets present in a given file."/>
        <s v="Gets the name of the Excel sheet corresponding to a given index."/>
        <s v="Gets the path of a given environment folder."/>
        <s v="Gets the range of a given table in an Excel sheet."/>
        <s v="Gets the range of a given table in an Open Source Workbook."/>
        <s v="Gets the reference of the selected range in an Excel sheet."/>
        <s v="Gets value of a given environment variable."/>
        <s v="Hashes a file using key and algorithm."/>
        <s v="Hashes a given file using the specified algorithm."/>
        <s v="Hashes a string of plain text using the specified algorithm."/>
        <s v="Hides the password characters behind the bullets. "/>
        <s v="Input Message Box"/>
        <s v="Insert or  Delete Row"/>
        <s v="Insert Pivot Table"/>
        <s v="Inserts a column in an Excel Table."/>
        <s v="Inserts data from DataTable to Database table. "/>
        <s v="Inserts/deletes required Excel column(s)."/>
        <s v="Join two data tables based on the specified Join Type property. "/>
        <s v="Kills (terminates) a given process."/>
        <s v="Lookup for a given value in the specified Excel range."/>
        <s v="Merge DataTable"/>
        <s v="Moves a file from one location to another."/>
        <s v="Moves an email messages to the specific folder. "/>
        <s v="Opens a given Workbook."/>
        <s v="Prompts a message with the button(s)."/>
        <s v="Reads a formula mentioned in a given Excel cell."/>
        <s v="Reads a formula mentioned in a given Workbook cell."/>
        <s v="Reads and stores text content from file to a string variable. "/>
        <s v="Reads cell values from a given Excel row."/>
        <s v="Reads cell values from a given Workbook row."/>
        <s v="Reads data available in the specified Excel range."/>
        <s v="Reads data available in the specified Workbook range."/>
        <s v="Reads data from a CSV file into a datatable."/>
        <s v="Reads text from a given Word document into a string variable."/>
        <s v="Reads value from a given Excel cell."/>
        <s v="Reads value from a given Workbook cell."/>
        <s v="Reads values from a given Excel column."/>
        <s v="Reads values from a given Workbook column."/>
        <s v="Refreshes a given pivot table in an Excel sheet."/>
        <s v="Removes all rows and columns from the Data Table. "/>
        <s v="Saves the extracted attachments to the specified folder."/>
        <s v="Saves the extracted emails to the specified folder."/>
        <s v="Saves the given Excel workbook."/>
        <s v="Searches the specified string and results the Row number where it was found. "/>
        <s v="Selects a specified range in a given Excel sheet."/>
        <s v="Sends an email messages using SMTP."/>
        <s v="Set Range Colour"/>
        <s v="Sort Table"/>
        <s v="Sorts the Data Table in the specified order based on the specified column. "/>
        <s v="The Excel workbook name is defined in ScopeOfExcelApplication component within which the Append Range component is created."/>
        <s v="Uploads files from local to FTP server."/>
        <s v="Writes a value into a given cell in an Excel sheet."/>
        <s v="Writes data available in a given datatable into a CSV file."/>
        <s v="Writes data from a datatable in a given Excel sheet at specified cell position."/>
        <s v="Writes data from a datatable into a given Workbook sheet at specified cell position."/>
        <s v="Writes the Data Table into string variable. "/>
        <s v="Writes the string content to a text file."/>
        <s v="Writes value into a given Workbook cell."/>
        <m/>
      </sharedItems>
    </cacheField>
    <cacheField name="Properties Display Name(Name)" numFmtId="0">
      <sharedItems count="181">
        <s v=" Column Name"/>
        <s v=" Column Number"/>
        <s v=" Data Column"/>
        <s v="Accept All Certificates"/>
        <s v="Algorithm"/>
        <s v="Allow Null"/>
        <s v="Always On Top"/>
        <s v="Apply Filter"/>
        <s v="Attachments"/>
        <s v="Auto Detect"/>
        <s v="Auto Increment"/>
        <s v="Auto Save"/>
        <s v="Bcc"/>
        <s v="Body"/>
        <s v="Buttons"/>
        <s v="Cc"/>
        <s v="Cell Address"/>
        <s v="Cell Colour"/>
        <s v="Certificate Password"/>
        <s v="Certificate Path"/>
        <s v="Colour"/>
        <s v="Column Length"/>
        <s v="Column Name"/>
        <s v="Column Number"/>
        <s v="Column Seperator"/>
        <s v="Command"/>
        <s v="Command Type"/>
        <s v="Comment"/>
        <s v="Comment Body"/>
        <s v="Connection String"/>
        <s v="Continue On Error"/>
        <s v="Count"/>
        <s v="Create New"/>
        <s v="CSV"/>
        <s v="Data Column"/>
        <s v="Data Row"/>
        <s v="DataTable"/>
        <s v="DataTable 1"/>
        <s v="DataTable 2"/>
        <s v="DataTable Wizard"/>
        <s v="DB Transactions"/>
        <s v="DBConnection"/>
        <s v="Default Value"/>
        <s v="Delete On Read"/>
        <s v="Delimiter"/>
        <s v="Destination"/>
        <s v="Destination Cell"/>
        <s v="Destination Excel Path"/>
        <s v="Destination Folder"/>
        <s v="Destination Path"/>
        <s v="Destination Sheet"/>
        <s v="Destination Sheet Name"/>
        <s v="Directory Path"/>
        <s v="Email"/>
        <s v="Emails"/>
        <s v="Enable SSL"/>
        <s v="Encoding"/>
        <s v="Environment Variable"/>
        <s v="Error Message"/>
        <s v="Existing Workbook"/>
        <s v="File Name"/>
        <s v="File Path"/>
        <s v="Fill Range"/>
        <s v="Filter"/>
        <s v="Find Text"/>
        <s v="Folder"/>
        <s v="Folder Path"/>
        <s v="Formulae"/>
        <s v="FTP Path"/>
        <s v="FTP Server"/>
        <s v="Headers"/>
        <s v="Ignore Quotes"/>
        <s v="Include Column Names"/>
        <s v="Include Subfolders"/>
        <s v="Input List"/>
        <s v="Input Text"/>
        <s v="Is Body HTML"/>
        <s v="Is Pivot"/>
        <s v="Is Unique"/>
        <s v="Join Conditions"/>
        <s v="Join Type"/>
        <s v="Json Object"/>
        <s v="Json Object Array"/>
        <s v="Key"/>
        <s v="Local Path"/>
        <s v="Logical Expression"/>
        <s v="Login Anonymously"/>
        <s v="Lookup Result"/>
        <s v="Lookup Value"/>
        <s v="Macros"/>
        <s v="Mail Folder"/>
        <s v="Mail Message"/>
        <s v="Mark As Read"/>
        <s v="Masked Password"/>
        <s v="Max Length"/>
        <s v="Message Body"/>
        <s v="Message List"/>
        <s v="Message Text"/>
        <s v="Mode"/>
        <s v="Name"/>
        <s v="New Line"/>
        <s v="NoProperty"/>
        <s v="Number Of Columns"/>
        <s v="Number Of Rows"/>
        <s v="OCR Position"/>
        <s v="On Schema Mismatch"/>
        <s v="Only Unread"/>
        <s v="Output DBConnection"/>
        <s v="Overwrite"/>
        <s v="Overwrite Destination"/>
        <s v="Parameter"/>
        <s v="Parameters"/>
        <s v="Password"/>
        <s v="Password To Modify"/>
        <s v="Paste Options"/>
        <s v="Path"/>
        <s v="Port"/>
        <s v="Position"/>
        <s v="Preserve New Lines"/>
        <s v="Preserve Strings"/>
        <s v="Process"/>
        <s v="Process Name"/>
        <s v="Provider"/>
        <s v="Range"/>
        <s v="Read Only"/>
        <s v="Replace With"/>
        <s v="Result"/>
        <s v="Result Data Column"/>
        <s v="Result DataTable"/>
        <s v="Result Row Number"/>
        <s v="Retain Format"/>
        <s v="Row"/>
        <s v="Row Collection"/>
        <s v="Row Number"/>
        <s v="Row Seperator"/>
        <s v="Rows Affected"/>
        <s v="RowsAffected"/>
        <s v="Secure Connection"/>
        <s v="Selection"/>
        <s v="Server"/>
        <s v="SFTP"/>
        <s v="Sheet Index"/>
        <s v="Sheet Name"/>
        <s v="Sheet Names"/>
        <s v="Shift"/>
        <s v="Shift To"/>
        <s v="Sort Order"/>
        <s v="Source"/>
        <s v="Source 1"/>
        <s v="Source 2"/>
        <s v="Source File Path"/>
        <s v="Source Folder"/>
        <s v="Source Path"/>
        <s v="Source Range"/>
        <s v="Source Table"/>
        <s v="SSL"/>
        <s v="String"/>
        <s v="Subject"/>
        <s v="Table Name"/>
        <s v="Target Column Name"/>
        <s v="Target Column Number"/>
        <s v="Text Found"/>
        <s v="Timeout (ms)"/>
        <s v="Title"/>
        <s v="To"/>
        <s v="Upload Subfolders"/>
        <s v="Use Column Header"/>
        <s v="Use Excel Application"/>
        <s v="Use Row Header"/>
        <s v="Username"/>
        <s v="Value"/>
        <s v="Variable"/>
        <s v="Verification For"/>
        <s v="Visible"/>
        <s v="Workbook"/>
        <s v="Workbook Body"/>
        <s v="XML Attributes"/>
        <s v="XML Nodes"/>
        <s v="XML Object"/>
        <s v="XML String"/>
        <s v="XPath"/>
      </sharedItems>
    </cacheField>
    <cacheField name="Property Tooltip(N)" numFmtId="0">
      <sharedItems containsBlank="1" count="278">
        <s v="_x005f_x000D_ This is a mandatory field."/>
        <s v="-"/>
        <s v="-_x005f_x000D_ This is a mandatory field."/>
        <s v="Add variable name needs to be mapped to the added parameter._x005f_x000D_ This is a mandatory field."/>
        <s v="Adds default value to the column"/>
        <s v="Algorithm to be used to decrypt the file. It can be set to AES, DES or TripleDES."/>
        <s v="Algorithm used to decrypt the text."/>
        <s v="Algorithm used to decrypt the text. It can be set to AES, DES, RC2 (Non-FIPS), Rijndael (Non-FIPS), TripleDES. This is a mandatory field."/>
        <s v="Algorithm used to encrypt the text. It can be set to AES, DES, RC2 (Non-FIPS), Rijndael (Non-FIPS), TripleDES. This is a mandatory field."/>
        <s v="Algorithm used to hash the text."/>
        <s v="An array of objects to be added to data table"/>
        <s v="An XDocument variable containing the XML content. "/>
        <s v="Attachment(s) which needs to be sent along with an email."/>
        <s v="Boolean variable to hold the returned output._x005f_x000D_ This is a mandatory field."/>
        <s v="Can be selected as ascending or descending. This is a mandatory field."/>
        <s v="Cell Address"/>
        <s v="Cell position where the data is to be written."/>
        <s v="Cell range from which data is to be deleted.This is a mandatory field."/>
        <s v="Cell range present from where the data is to be copied. This is a mandatory field."/>
        <s v="Cell range that define the boundaries of the table to be created. This is a mandatory field."/>
        <s v="Cell range that define the boundaries of the table to be created._x005f_x000D_ This is a mandatory field."/>
        <s v="Cell range to be selected. This is a mandatory field."/>
        <s v="Cell range within which the pivot table is created. This is a mandatory field."/>
        <s v="Cell reference for picking colour. This is a mandatory field."/>
        <s v="Cell reference from where the formulae is to be read._x005f_x000D_ This is a mandatory field."/>
        <s v="Cell reference from where the value is to be read. This is a mandatory field."/>
        <s v="Cell reference from where the value is to be read._x005f_x000D_ This is a mandatory field."/>
        <s v="Cell reference identifying the row and cell from where the values are to be read._x005f_x000D_ This is a mandatory field."/>
        <s v="Cell reference indicating the column from which the values are to be read. The values will be read from specified cell onwards._x005f_x000D_ This is a mandatory field."/>
        <s v="Cell reference where the copied data is to be pasted. This is a mandatory field."/>
        <s v="Cell reference where the data is to be written."/>
        <s v="Column grouping data type "/>
        <s v="Column name based on data needs to be retrieved."/>
        <s v="Column name based on data table needs to be sorted "/>
        <s v="Column name needs be deleted"/>
        <s v="Column name needs to added. This is a mandatory field."/>
        <s v="Column number based on data needs to be retrieved."/>
        <s v="Column number based on data table needs to be sorted "/>
        <s v="Column number needs be deleted"/>
        <s v="Column number to store the retrieved data. "/>
        <s v="Comment that is required to be added."/>
        <s v="Complete file‑path of the Excel file whose scope is to be created. In case just filename is given, the component will attempt to search the file in the process directory._x005f_x000D_ This is a mandatory field."/>
        <s v="Complete file‑path of the Word file whose scope is to be created. In case just filename is given, the component will attempt to search the file in the process directory._x005f_x000D_ This is a mandatory field."/>
        <s v="Configure buttons to be displayed on the message box."/>
        <s v="Configure the modes for the FTPS session. It can be marked as None, Implicit, Explicit. "/>
        <s v="Content which needs to be added as an email body."/>
        <s v="Creates a new file (in case the file does not exists), if selected."/>
        <s v="Data Table object from which data needs to be extracted and inserted into Sql Table. This is a mandatory field."/>
        <s v="Data Table object to hold the join returned result. This is a mandatory field."/>
        <s v="Data Table object to hold the returned output "/>
        <s v="Data Table object to hold the returned output in table structure format"/>
        <s v="Data Table object to hold the table structure. This is a mandatory field."/>
        <s v="Data to be appended._x005f_x000D_ This is a mandatory field."/>
        <s v="Database connection variable returned by the component. "/>
        <s v="Database connection variable returned by the component. _x005f_x000D_ This is a mandatory field."/>
        <s v="Database connection variable returned by the Connect component. _x005f_x000D_This is a mandatory field."/>
        <s v="Database type."/>
        <s v="Datatable from which data is to be written into the Excel sheet. This is a mandatory field."/>
        <s v="Datatable from which data is to be written into the Workbook sheet._x005f_x000D_ This is a mandatory field."/>
        <s v="Datatable in which the read data will be stored._x005f_x000D_ This is a mandatory field."/>
        <s v="Datatable that is to be appended in the given Excel sheet. This is a mandatory field."/>
        <s v="Datatable that is to be appended in the given Workbook sheet._x005f_x000D_ This is a mandatory field."/>
        <s v="Destination Excel workbook where the sheet is to be copied._x005f_x000D_ This is a mandatory field."/>
        <s v="Dialog box title."/>
        <s v="Dictionary of named parameters that are bound to the sql command."/>
        <s v="Display name of the component. String variable/value accepted as valid input."/>
        <s v="Email id from which emails need to be moved._x005f_x000D_ This is a mandatory field."/>
        <s v="Email id from which emails need to be retrieved. This is a mandatory field."/>
        <s v="Enables macros in the file, if selected."/>
        <s v="Encoding to be used when reading the file."/>
        <s v="Encoding to be used when saving the file."/>
        <s v="Encoding used to interpret the input text and the key specified in the Key property."/>
        <s v="Encoding used to interpret the input text and the key specified in the Key property. This is a mandatory field."/>
        <s v="Encrypted text needs to be decrypted. This is a mandatory field."/>
        <s v="Error message to be displayed on the Output panel."/>
        <s v="Excel range from which data is to be read._x005f_x000D_ This is a mandatory field."/>
        <s v="Excel range that defines the pattern to be used for auto‑fill operation. This is a mandatory field."/>
        <s v="Excel range that is to be auto‑filled. This is a mandatory field."/>
        <s v="File Path"/>
        <s v="File path of the workbook (including the filename)._x005f_x000D_ This is a mandatory field."/>
        <s v="Fill Range"/>
        <s v="Filters applicable to file dialog box."/>
        <s v="First source datatable"/>
        <s v="Folder name from which emails need to be moved_x005f_x000D_. This is a mandatory field."/>
        <s v="Folder name from which emails need to be retrieved."/>
        <s v="Folder name to which emails need to be moved "/>
        <s v="Formulae read from the cell reference._x005f_x000D_ This is a mandatory field."/>
        <s v="Formulae read from the given cell reference._x005f_x000D_ This is a mandatory field."/>
        <s v="Holds the count of affected rows by the Sql statement. "/>
        <s v="If checked, the message box will be shown above all screens."/>
        <s v="If file exists, then overwrite the file."/>
        <s v="If selected, the file or directory is to be created on the FTP location."/>
        <s v="If selected, the file or directory is to be created on the local machine."/>
        <s v="If selected, the local file will be overwritten if it exists."/>
        <s v="If selected, the remote file will be overwritten if it exists."/>
        <s v="If selected, the sub folders are also needs to be downloaded."/>
        <s v="If selected, the sub folders are also needs to be uploaded."/>
        <s v="If selected, then provided all certificates will be trusted and accepted. "/>
        <s v="If this is selected, then secured connection will be established using SFTP protocol."/>
        <s v="Includes headers in the read data, if selected."/>
        <s v="Index value of the column from where insertion/deletion is to be performed. Index value starts from ‘0’. This is a mandatory field."/>
        <s v="Index value of the given Excel sheet. This is a mandatory field."/>
        <s v="Input provided by the user through either textbox or selection."/>
        <s v="It can be set to File or Folder._x005f_x000D_ This is a mandatory field."/>
        <s v="It returns the selected button value to string variable."/>
        <s v="JSON Array string to be deserilize. _x005f_x000D_ This is a mandatory field."/>
        <s v="JSON string to be deserilize. _x005f_x000D_ This is a mandatory field."/>
        <s v="Key to be used for the encryption of the text. This is a mandatory field."/>
        <s v="Key used for the encryption of the text."/>
        <s v="Key used for the encryption of the text. This is a mandatory field."/>
        <s v="Local path from which files need to be uploaded._x005f_x000D_ This is a mandatory field."/>
        <s v="MailMessage object to hold the emails. This is a mandatory field."/>
        <s v="Maximum character length can be added"/>
        <s v="Merged datatable"/>
        <s v="Message box title "/>
        <s v="Message to be displayed to the user."/>
        <s v="Messages retrieved need to be stored in MailMessage object."/>
        <s v="Name of selected environment folder. User can select folder from the available drop‑down list._x005f_x000D_ This is a mandatory field."/>
        <s v="Name of the column to be inserted. String variable/value accepted as valid input."/>
        <s v="Name of the column, which will hold the returned output. "/>
        <s v="Name of the datatable from which the data is to be appended._x005f_x000D_ This is a mandatory field."/>
        <s v="Name of the datatable from which the data is to be written._x005f_x000D_ This is a mandatory field."/>
        <s v="Name of the datatable into which the data is to be written._x005f_x000D_ This is a mandatory field."/>
        <s v="Name of the Excel sheet in which the data is to be pasted. This is a mandatory field."/>
        <s v="Name of the file to be created._x005f_x000D_ This is a mandatory field."/>
        <s v="Name of the pivot table to be created. This is a mandatory field."/>
        <s v="Name of the process that is to be killed (terminated)."/>
        <s v="Name of the table to be created."/>
        <s v="Name of the table to insert operation will be performed . This is a mandatory field."/>
        <s v="Name of the variable that stores the value of the selected environment variable._x005f_x000D_ This is a mandatory field."/>
        <s v="Name of the Workbook sheet from which the value is to be read._x005f_x000D_ This is a mandatory field."/>
        <s v="Name of the Workbook sheet in which the data is to be written._x005f_x000D_ This is a mandatory field."/>
        <s v="Number of columns to be inserted/deleted. This is a mandatory field."/>
        <s v="Number of emails needs to be retrieved."/>
        <s v="Object type collection representing the values read from the Excel column._x005f_x000D_ This is a mandatory field."/>
        <s v="Object type collection representing the values read from the Excel row._x005f_x000D_ This is a mandatory field."/>
        <s v="Opens the file in read‑only mode, if selected."/>
        <s v="Option to be used in case the datatable headers (schemas) do not match"/>
        <s v="Option to consider first row in data‑table as header row."/>
        <s v="Option to consider header row in the datatable as a data‑row."/>
        <s v="Option to execute a database operation as a database transaction. (A database transaction is defined as a logical unit of work in DBMS.)"/>
        <s v="Option to include a new line before the appended data."/>
        <s v="Option to include datatable header in the data that is to be written in the Excel sheet."/>
        <s v="Option to indicate whether the table is a pivot table or not."/>
        <s v="Option to select Microsoft Excel to open the Workbook."/>
        <s v="Option to shift the formatting of the cells based on Shift To value."/>
        <s v="Options available to the user."/>
        <s v="Options to select type of data to be copied. Available options are Value, Format, NumberFormat, CellFormat, and All."/>
        <s v="Options to select type of delete and shift operations. Available options are ShiftUp, ShiftLeft, EntireRow, and EntireColumn."/>
        <s v="Options to select type of operation to be performed. Available options are Add and Remove.This is a mandatory field."/>
        <s v="Output value representing the handle to the new database connection."/>
        <s v="Output value that stores the values read from the Workbook column._x005f_x000D_ This is a mandatory field."/>
        <s v="Output value that stores the values read from the Workbook row._x005f_x000D_ This is a mandatory field."/>
        <s v="Output variable that stores the colour of the given cell. This is a mandatory field."/>
        <s v="Output variable that stores the name of all Excel sheets in the given file. This is a mandatory field."/>
        <s v="Output variable that stores the name of the given Excel sheet. This is a mandatory field."/>
        <s v="Output variable that stores the table range._x005f_x000D_ This is a mandatory field."/>
        <s v="Output variable that stores the text available in the document._x005f_x000D_ This is a mandatory field."/>
        <s v="Output variable that stores the value read from the given cell. This is a mandatory field."/>
        <s v="Output variable that stores the value read from the given cell._x005f_x000D_ This is a mandatory field."/>
        <s v="Output variable to store the Workbook handle that can be used for performing Workbook related operations."/>
        <s v="Parameter names and values required for establishing a new connection."/>
        <s v="Password for the account. This is a mandatory field."/>
        <s v="Password text to be masked. This is a mandatory field."/>
        <s v="Password to access the certificate. "/>
        <s v="Password to be used to connect to FTP session."/>
        <s v="Password to modify the file, if required"/>
        <s v="Password to open the file, if required"/>
        <s v="Password to the open the Workbook (if required)."/>
        <s v="Path and file name where the PDF document is to be saved_x005f_x000D_ This is a mandatory field."/>
        <s v="Path of the certificate files which will be used for secure connection to the FTP server."/>
        <s v="Path of the directory._x005f_x000D_ This is a mandatory field."/>
        <s v="Path of the file need to be deleted._x005f_x000D_ This is a mandatory field."/>
        <s v="Path of the file need to be verify. _x005f_x000D_ This is a mandatory field."/>
        <s v="Path of the file needs to be moved._x005f_x000D_ This is a mandatory field."/>
        <s v="Path of the file or folder._x005f_x000D_ This is a mandatory field."/>
        <s v="Path of the file to be created. _x005f_x000D_ This is a mandatory field."/>
        <s v="Path of the file._x005f_x000D_ This is a mandatory field."/>
        <s v="Path of the file(s) need to be deleted from FTP location._x005f_x000D_ This is a mandatory field."/>
        <s v="Path of the file(s) need to be downloaded._x005f_x000D_ This is a mandatory field."/>
        <s v="Path of the folder need to be verify. _x005f_x000D_ This is a mandatory field."/>
        <s v="Path of the folder to which the emails need to be saved. This is a mandatory field."/>
        <s v="Path to save the downloaded files._x005f_x000D_ This is a mandatory field."/>
        <s v="Path to the file needs to be moved._x005f_x000D_ This is a mandatory field."/>
        <s v="Path to which file need to be copy._x005f_x000D_ This is a mandatory field."/>
        <s v="Port to access the server. This is a mandatory field."/>
        <s v="Port to access the server._x005f_x000D_ This is a mandatory field."/>
        <s v="Position where the column is to be inserted. Value starts from ‘0’. Integer variable/value accepted as valid input. "/>
        <s v="Preserves the formatting of the cell data, if selected. For example, if an integer data is displayed as 9.00, it will be stored as “9.00” instead of “9”."/>
        <s v="Range"/>
        <s v="Range in which the given value is to be found."/>
        <s v="Recipients as BCC."/>
        <s v="Recipients as CC."/>
        <s v="Reference of the Excel cell where the data is found. An empty string would be returned if the value is not found. This is a mandatory field."/>
        <s v="Reference of the Excel cell where the data is to be written. This is a mandatory field."/>
        <s v="Reference of the selected Excel cell range. This is a mandatory field."/>
        <s v="Reference to an existing database connection with an intention to reuse it (instead of creating a new one)."/>
        <s v="Replacement string._x005f_x000D_ This is a mandatory field."/>
        <s v="Result"/>
        <s v="Returned output to be stored in the string variable "/>
        <s v="Returned value is stored in string variable."/>
        <s v="Returns Boolean value. _x005f_x000D_ This is a mandatory field."/>
        <s v="Returns the Boolean value. _x005f_x000D_ This is a mandatory field."/>
        <s v="Row grouping data type "/>
        <s v="Row grouping data type. This is a mandatory field."/>
        <s v="Row needs to be added to the data table"/>
        <s v="Row number needs be deleted"/>
        <s v="Row number, which will hold the retuned output. "/>
        <s v="Saves the file automatically, if selected."/>
        <s v="Second datatable"/>
        <s v="Select if duplicate values are not allowed in the column"/>
        <s v="Select if emails need to be marked as read."/>
        <s v="Select if emails need to be marked as unread."/>
        <s v="Select if emails needs to be deleted."/>
        <s v="Select if null value is allowed in the column "/>
        <s v="Select if the column needs to be incremented automatically "/>
        <s v="Select if the email body needs to be written as HTML format"/>
        <s v="Select parameter created at the Designer level._x005f_x000D_ This is a mandatory field."/>
        <s v="Select type of join operation needs to be used. This is a mandatory field."/>
        <s v="Separator to be used while reading data from CSV_x005f_x000D_ This is a mandatory field."/>
        <s v="Separator to be used while writing data into CSV. Permitted values are:_x005f_x000D_ This is a mandatory field."/>
        <s v="Separator to be used while writing data into CSV. Permitted values are:_x005f_x000D_This is a mandatory field."/>
        <s v="Server host email id. This is a mandatory field."/>
        <s v="Server host email id._x005f_x000D_ This is a mandatory field."/>
        <s v="Set to System.Activities.InArgument`1[System.Boolean]. This is a mandatory field."/>
        <s v="Source Table"/>
        <s v="Source table from which the pivot table is to be created. This is a mandatory field."/>
        <s v="Specifies the amount of time in milliseconds to wait for the component before throwing an error."/>
        <s v="Sql command to be executed._x005f_x000D_ This is a mandatory field."/>
        <s v="SSL protocol can be selected for FTP connection. E.g. TLS 1_0, TLS 1_1, TLS 1_2. "/>
        <s v="String that is to be found and replaced._x005f_x000D_ This is a mandatory field."/>
        <s v="String variable or a content from which XML nodes need to be fetched. "/>
        <s v="String variable to hold the data from data table object. This is a mandatory field."/>
        <s v="Table Name"/>
        <s v="Text as an email subject."/>
        <s v="Text to be encrypted. This is a mandatory field."/>
        <s v="Text to be hashed."/>
        <s v="The name of the database provider used to access the database."/>
        <s v="The name of the database provider used to access the database._x005f_x000D_ This is a mandatory field."/>
        <s v="The path of the file to be copied from._x005f_x000D_ This is a mandatory field."/>
        <s v="The path to the encrypted file needs to be decrypted."/>
        <s v="The path where the decrypted file should be placed."/>
        <s v="The path with directory name which need to be created._x005f_x000D_ This is a mandatory field."/>
        <s v="The port of the FTP server through which we can connect to the FTP session."/>
        <s v="The string variable or a string text which needs to be appended to the file._x005f_x000D_ This is a mandatory field."/>
        <s v="The string variable or the string text which needs to be written to the file._x005f_x000D_ This is a mandatory field."/>
        <s v="The text or a string variable whose content need to be displayed as a text message._x005f_x000D_ This is a mandatory field."/>
        <s v="The URL of the FTP server."/>
        <s v="The variable to store the decrypted value. This is a mandatory field."/>
        <s v="The variable to store the encrypted value. This is a mandatory field."/>
        <s v="This is a mandatory field."/>
        <s v="This is connection string which comprises the configuration provided while setting up the DB connection_x005f_x000D_ This is a mandatory field."/>
        <s v="This is connection string, which comprises the configuration provided while setting up the DB connection."/>
        <s v="This specifies the command interpretation format. It can be Text, Stored Procedure, Table Direct"/>
        <s v="To Path of the file(s) need to be uploaded._x005f_x000D_ This is a mandatory field."/>
        <s v="True, if text is found, else False."/>
        <s v="Username to be used to connect to FTP session."/>
        <s v="Value that is to be found in the given range. This is a mandatory field."/>
        <s v="Value that is to be written into the given cell._x005f_x000D_ This is a mandatory field."/>
        <s v="Value to be written in the given cell reference. This is a mandatory field."/>
        <s v="Value to searched in the data table. This is a mandatory field."/>
        <s v="Variable that stores the folder path of the selected environment folder._x005f_x000D_ This is a mandatory field."/>
        <s v="Variable that stores the handle to the process to be killed."/>
        <s v="Variable to hold the returned output"/>
        <s v="Variable to hold the returned output. This is a mandatory field."/>
        <s v="Variable to hold the returned output._x005f_x000D_ This is a mandatory field."/>
        <s v="Variable to save the Excel scope. The namespace of the variable datatype is TruBot.Excel.Workbook.Application."/>
        <s v="Variable to store the deserialized JSON Array string. _x005f_x000D_ This is a mandatory field."/>
        <s v="Variable to store the deserialized JSON string. _x005f_x000D_ This is a mandatory field."/>
        <s v="Variable to store the deserialized XML string. _x005f_x000D_ This is a mandatory field."/>
        <s v="Variable to store the password. This is a mandatory field."/>
        <s v="Workbook handle that represents an open Workbook._x005f_x000D_ This is a mandatory field."/>
        <s v="Workbook range from which data is to be read._x005f_x000D_ This is a mandatory field."/>
        <s v="XAttribute variable to stores the retrieved attributes from XNode variable. "/>
        <s v="XML string to be deserilize. _x005f_x000D_ This is a mandatory field."/>
        <s v="XNode object variable to get the list of attributes. _x005f_x000D_ This is a mandatory field."/>
        <s v="XNode variables to stores the retrieved nodes from XML string. _x005f_x000D_ This is a mandatory field."/>
        <m/>
      </sharedItems>
    </cacheField>
    <cacheField name="Column H" numFmtId="0">
      <sharedItems containsString="0" containsBlank="1" count="1">
        <m/>
      </sharedItems>
    </cacheField>
    <cacheField name="Include Property" numFmtId="0">
      <sharedItems containsString="0" containsBlank="1" containsNumber="1" containsInteger="1" minValue="0" maxValue="1" count="3">
        <n v="0"/>
        <n v="1"/>
        <m/>
      </sharedItems>
    </cacheField>
    <cacheField name="Include Component" numFmtId="0">
      <sharedItems containsString="0" containsBlank="1" containsNumber="1" containsInteger="1" minValue="0" maxValue="1" count="3">
        <n v="0"/>
        <n v="1"/>
        <m/>
      </sharedItems>
    </cacheField>
    <cacheField name="Property Category (Name)" numFmtId="0">
      <sharedItems containsBlank="1" count="6">
        <s v="General"/>
        <s v="Input"/>
        <s v="Output"/>
        <s v="Preferences"/>
        <s v="Settings"/>
        <m/>
      </sharedItems>
    </cacheField>
    <cacheField name="_x000a_Mandatory (N)" numFmtId="0">
      <sharedItems containsBlank="1" count="5">
        <s v="N"/>
        <s v="No"/>
        <s v="Yes"/>
        <s v="Yes - Interdependent"/>
        <m/>
      </sharedItems>
    </cacheField>
    <cacheField name="Default (N)" numFmtId="0">
      <sharedItems containsBlank="1" containsMixedTypes="1" containsNumber="1" containsInteger="1" minValue="0" maxValue="30000" count="26">
        <n v="0"/>
        <n v="1"/>
        <n v="50"/>
        <n v="100"/>
        <n v="30000"/>
        <s v="&quot;A1&quot;"/>
        <s v="&quot;Inbox&quot;"/>
        <s v="&quot;Sheet1&quot;"/>
        <s v="1st item as per alphabetical order"/>
        <s v="Add"/>
        <s v="AES"/>
        <s v="ALL"/>
        <s v="All Files"/>
        <s v="ApplicationData"/>
        <s v="Ascending"/>
        <s v="Comma"/>
        <s v="Disable"/>
        <s v="File"/>
        <s v="Inner"/>
        <s v="INSERT"/>
        <s v="ModeFTP.None"/>
        <s v="New Variable"/>
        <s v="Ok"/>
        <s v="SslProtocolsFTP.Default"/>
        <s v="Text"/>
        <m/>
      </sharedItems>
    </cacheField>
    <cacheField name="Comments" numFmtId="0">
      <sharedItems containsBlank="1" count="29">
        <s v="Any one of Data Column, Column Number and Column Name is mandatory"/>
        <s v="Any one of Data Row, Row Number is mandatory"/>
        <s v="Any one of Row Object and Row Object Array is mandatory. Priority is Row Collection"/>
        <s v="Can we change it to boolean?"/>
        <s v="Can we have this as Combo List? Either of DBConnection or Provider &amp; String has to be given"/>
        <s v="Can we provide new variable?"/>
        <s v="chk for devexpress components"/>
        <s v="Default can be first item as per alphabetical order"/>
        <s v="Do an anonymous login if username is not provided"/>
        <s v="Either of DBConnection or Provider &amp; String has to be given"/>
        <s v="Either of Process or Process Name should be mentioned"/>
        <s v="Either of XML Object or XML String should be mandatory. Ignore XML string if Object is provided"/>
        <s v="Explanation Reqd"/>
        <s v="Have a 2 different components for add and delete columns instead of one"/>
        <s v="Have two different components for Add and delete rows"/>
        <s v="Key should not be there in Hash Text"/>
        <s v="List of values should be provided in dropdown"/>
        <s v="Need to change from Data Column to Data Row as output"/>
        <s v="Need to check behaviour when this is blank"/>
        <s v="Options: True, False"/>
        <s v="Options: True, False or Blank"/>
        <s v="Provide default focus from all buttons, timeout and selection on timeout"/>
        <s v="Provide only two options i.e. Enable &amp; Disable"/>
        <s v="Rename Left to Left Outer"/>
        <s v="This will be dropdown"/>
        <s v="Verify Folder &amp; Verify File to be two different components"/>
        <s v="We should give UI for this component"/>
        <s v="Why is output property not present?"/>
        <m/>
      </sharedItems>
    </cacheField>
    <cacheField name="HelpURL" numFmtId="0">
      <sharedItems count="119">
        <s v="Components/Cockpit/AssignParameter.htm"/>
        <s v="Components/CSV/AppendCSV.htm"/>
        <s v="Components/CSV/ReadCSV.htm"/>
        <s v="Components/CSV/WriteCSV.htm"/>
        <s v="Components/Email/GetIMAPMail.htm"/>
        <s v="Components/Email/GetPOP3MAIL.htm"/>
        <s v="Components/Email/MoveIMAPMail.htm"/>
        <s v="Components/Email/SaveAttachments.htm"/>
        <s v="Components/Email/SaveMails.htm"/>
        <s v="Components/Email/SendSMTPMail.htm"/>
        <s v="Components/FileHandling/AppendLine.htm"/>
        <s v="Components/FileHandling/CopyFile.htm"/>
        <s v="Components/FileHandling/CreateDirectory.htm"/>
        <s v="Components/FileHandling/CreateFile.htm"/>
        <s v="Components/FileHandling/DeleteFile.htm"/>
        <s v="Components/FileHandling/MoveFile.htm"/>
        <s v="Components/FileHandling/ReadTextFile.htm"/>
        <s v="Components/FileHandling/SelectFile.htm"/>
        <s v="Components/FileHandling/SelectFolder.htm"/>
        <s v="Components/FileHandling/VerifyPath.htm"/>
        <s v="Components/FileHandling/WriteTextFile.htm"/>
        <s v="Components/FTP/CheckFileExist.htm"/>
        <s v="Components/FTP/CheckFolderExist.htm"/>
        <s v="Components/FTP/CreateFTPSession.htm"/>
        <s v="Components/FTP/DeleteFile.htm"/>
        <s v="Components/FTP/DownloadFile.htm"/>
        <s v="Components/FTP/UploadFile.htm"/>
        <s v="Components/Integrations/Database/BeginTransaction.htm"/>
        <s v="Components/Integrations/Database/Connect.htm"/>
        <s v="Components/Integrations/Database/Disconnect.htm"/>
        <s v="Components/Integrations/Database/ExecuteNonQuery.htm"/>
        <s v="Components/Integrations/Database/ExecuteQuery.htm"/>
        <s v="Components/Integrations/Database/Insert.htm"/>
        <s v="Components/Integrations/JSON/StringToJson.htm"/>
        <s v="Components/Integrations/JSON/StringtoJsonArray.htm"/>
        <s v="Components/Integrations/XML/GetXMLNodeAttributes.htm"/>
        <s v="Components/Integrations/XML/GetXMLNodes.htm"/>
        <s v="Components/Integrations/XML/GetXMLNodeValue.htm"/>
        <s v="Components/Integrations/XML/StringtoXML.htm"/>
        <s v="Components/MS-Office/Excel/AppendRange.htm"/>
        <s v="Components/MS-Office/Excel/AutoFillRange.htm"/>
        <s v="Components/MS-Office/Excel/CopyPasteRange.htm"/>
        <s v="Components/MS-Office/Excel/CopySheet.htm"/>
        <s v="Components/MS-Office/Excel/DeleteDuplicateRows.htm"/>
        <s v="Components/MS-Office/Excel/DeleteRange.htm"/>
        <s v="Components/MS-Office/Excel/FilterTable.htm"/>
        <s v="Components/MS-Office/Excel/GetCellColour.htm"/>
        <s v="Components/MS-Office/Excel/GetSelectedRange.htm"/>
        <s v="Components/MS-Office/Excel/GetSheet.htm"/>
        <s v="Components/MS-Office/Excel/GetSheetNames.htm"/>
        <s v="Components/MS-Office/Excel/GetTableRange.htm"/>
        <s v="Components/MS-Office/Excel/InsertExcelTable.htm"/>
        <s v="Components/MS-Office/Excel/InsertorDeleteColumn.htm"/>
        <s v="Components/MS-Office/Excel/InsertorDeleteRow.htm"/>
        <s v="Components/MS-Office/Excel/InsertPivotTable.htm"/>
        <s v="Components/MS-Office/Excel/InsertTableColumn.htm"/>
        <s v="Components/MS-Office/Excel/LookupRange.htm"/>
        <s v="Components/MS-Office/Excel/ReadCell.htm"/>
        <s v="Components/MS-Office/Excel/ReadCellFormulae.htm"/>
        <s v="Components/MS-Office/Excel/ReadColumn.htm"/>
        <s v="Components/MS-Office/Excel/ReadRange.htm"/>
        <s v="Components/MS-Office/Excel/ReadRow.htm"/>
        <s v="Components/MS-Office/Excel/RefreshPivotTable.htm"/>
        <s v="Components/MS-Office/Excel/SaveWorkbook.htm"/>
        <s v="Components/MS-Office/Excel/SelectRange.htm"/>
        <s v="Components/MS-Office/Excel/SetRangeColour.htm"/>
        <s v="Components/MS-Office/Excel/SortTable.htm"/>
        <s v="Components/MS-Office/Excel/UsingExcelScope.htm"/>
        <s v="Components/MS-Office/Excel/WriteCell.htm"/>
        <s v="Components/MS-Office/Excel/WriteRange.htm"/>
        <s v="Components/MS-Office/Word/AppendText.htm"/>
        <s v="Components/MS-Office/Word/ExporttoPDF.htm"/>
        <s v="Components/MS-Office/Word/ReadText.htm"/>
        <s v="Components/MS-Office/Word/ReplaceText.htm"/>
        <s v="Components/MS-Office/Word/UsingWordScope.htm"/>
        <s v="Components/Programming/AssignMultiple.htm"/>
        <s v="Components/Programming/Comment.htm"/>
        <s v="Components/Programming/CommentIt.htm"/>
        <s v="Components/Programming/DataTable/AddColumn.htm"/>
        <s v="Components/Programming/DataTable/AddRow.htm"/>
        <s v="Components/Programming/DataTable/ClearDataTable.htm"/>
        <s v="Components/Programming/DataTable/ConverttoDataTable.htm"/>
        <s v="Components/Programming/DataTable/CreateDataTable.htm"/>
        <s v="Components/Programming/DataTable/DeleteDataColumn.htm"/>
        <s v="Components/Programming/DataTable/DeleteDataRow.htm"/>
        <s v="Components/Programming/DataTable/FetchDataItem.htm"/>
        <s v="Components/Programming/DataTable/JoinDataTable.htm"/>
        <s v="Components/Programming/DataTable/LookupDataTable.htm"/>
        <s v="Components/Programming/DataTable/MergeDataTable.htm"/>
        <s v="Components/Programming/DataTable/OutputDataTable.htm"/>
        <s v="Components/Programming/DataTable/SortDataTable.htm"/>
        <s v="Components/Programming/DisplayMessage.htm"/>
        <s v="Components/Programming/Encryption/AssignPassword.htm"/>
        <s v="Components/Programming/Encryption/DecryptFile.htm"/>
        <s v="Components/Programming/Encryption/DecryptText.htm"/>
        <s v="Components/Programming/Encryption/EncryptText.htm"/>
        <s v="Components/Programming/Encryption/HashFile.htm"/>
        <s v="Components/Programming/Encryption/HashFilewithKey.htm"/>
        <s v="Components/Programming/Encryption/HashText.htm"/>
        <s v="Components/Programming/Encryption/HashTextwithKey.htm"/>
        <s v="Components/Programming/ErrorHandling/ErrorifFalse.htm"/>
        <s v="Components/Programming/ErrorHandling/ErrorifTrue.htm"/>
        <s v="Components/Programming/GetEnvironmentFolder.htm"/>
        <s v="Components/Programming/GetEnvironmentVariable.htm"/>
        <s v="Components/Programming/GetProcess.htm"/>
        <s v="Components/Programming/InputMessageBox.htm"/>
        <s v="Components/Programming/KillProcess.htm"/>
        <s v="Components/Workbook/AppendRange.htm"/>
        <s v="Components/Workbook/CloseWorkbook.htm"/>
        <s v="Components/Workbook/GetTableRange.htm"/>
        <s v="Components/Workbook/InsertTable.htm"/>
        <s v="Components/Workbook/OpenWorkbook.htm"/>
        <s v="Components/Workbook/ReadCell.htm"/>
        <s v="Components/Workbook/ReadCellFormulae.htm"/>
        <s v="Components/Workbook/ReadColumn.htm"/>
        <s v="Components/Workbook/ReadRange.htm"/>
        <s v="Components/Workbook/ReadRow.htm"/>
        <s v="Components/Workbook/WriteCell.htm"/>
        <s v="Components/Workbook/WriteRange.htm"/>
      </sharedItems>
    </cacheField>
    <cacheField name="Category Class Name (XML Tags)" numFmtId="0">
      <sharedItems containsBlank="1" count="17">
        <s v="Cockpit"/>
        <s v="CSV"/>
        <s v="Database"/>
        <s v="DataTable"/>
        <s v="Email"/>
        <s v="Encryption"/>
        <s v="Error Handling"/>
        <s v="Excel"/>
        <s v="File Handling"/>
        <s v="FTP"/>
        <s v="Integration"/>
        <s v="Message"/>
        <s v="Programming"/>
        <s v="User Input"/>
        <s v="Word"/>
        <s v="Workbook"/>
        <m/>
      </sharedItems>
    </cacheField>
    <cacheField name="Component Class Name (XML Tags)" numFmtId="0">
      <sharedItems containsBlank="1" count="110">
        <s v="Add Column"/>
        <s v="Add Row"/>
        <s v="Append CSV"/>
        <s v="Append Line"/>
        <s v="Append Range"/>
        <s v="Append Text"/>
        <s v="Assign Multiple"/>
        <s v="Assign Parameter"/>
        <s v="Assign Password"/>
        <s v="Auto Fill Range"/>
        <s v="Begin Transaction"/>
        <s v="Check File Exist"/>
        <s v="Check Folder Exist"/>
        <s v="Clear DataTable"/>
        <s v="Close Workbook"/>
        <s v="Comment"/>
        <s v="Comment It"/>
        <s v="Connect"/>
        <s v="Convert to DataTable"/>
        <s v="Copy File"/>
        <s v="Copy Paste Range"/>
        <s v="Copy Sheet"/>
        <s v="Create DataTable"/>
        <s v="Create Directory"/>
        <s v="Create File"/>
        <s v="Create FTP Session"/>
        <s v="Decrypt File"/>
        <s v="Decrypt Text"/>
        <s v="Delete Data Column"/>
        <s v="Delete Data Row"/>
        <s v="Delete Duplicate Rows"/>
        <s v="Delete File"/>
        <s v="Delete Range"/>
        <s v="Disconnect"/>
        <s v="Display Message"/>
        <s v="Download File"/>
        <s v="Encrypt Text"/>
        <s v="Error if False"/>
        <s v="Error if True"/>
        <s v="Execute Non Query"/>
        <s v="Execute Query"/>
        <s v="Execute XPath"/>
        <s v="Export to PDF"/>
        <s v="Fetch Data Item"/>
        <s v="Filter Table"/>
        <s v="Get Cell Colour"/>
        <s v="Get Environment Folder"/>
        <s v="Get Environment Variable"/>
        <s v="Get IMAP Mail"/>
        <s v="Get POP3 MAIL"/>
        <s v="Get Process"/>
        <s v="Get Selected Range"/>
        <s v="Get Sheet"/>
        <s v="Get Sheet Names"/>
        <s v="Get Table Range"/>
        <s v="Get XML Node Attributes"/>
        <s v="Get XML Nodes"/>
        <s v="Hash File"/>
        <s v="Hash File with Key"/>
        <s v="Hash Text"/>
        <s v="Hash Text with Key"/>
        <s v="Input Message Box"/>
        <s v="Insert"/>
        <s v="Insert Excel Table"/>
        <s v="Insert or  Delete Row"/>
        <s v="Insert or Delete Column"/>
        <s v="Insert Pivot Table"/>
        <s v="Insert Table"/>
        <s v="Insert Table Column"/>
        <s v="Join DataTable"/>
        <s v="Kill Process"/>
        <s v="Lookup DataTable"/>
        <s v="Lookup Range"/>
        <s v="Merge DataTable"/>
        <s v="Move File"/>
        <s v="Move IMAP Mail"/>
        <s v="Open Workbook"/>
        <s v="Output DataTable"/>
        <s v="Read Cell"/>
        <s v="Read Cell Formulae"/>
        <s v="Read Column"/>
        <s v="Read CSV"/>
        <s v="Read Range"/>
        <s v="Read Row"/>
        <s v="Read Text"/>
        <s v="Read Text File"/>
        <s v="Refresh Pivot Table"/>
        <s v="Replace Text"/>
        <s v="Save Attachments"/>
        <s v="Save Mails"/>
        <s v="Save Workbook"/>
        <s v="Select File"/>
        <s v="Select Folder"/>
        <s v="Select Range"/>
        <s v="Send SMTP Mail"/>
        <s v="Set Range Colour"/>
        <s v="Sort DataTable"/>
        <s v="Sort Table"/>
        <s v="String To Json"/>
        <s v="String to Json Array"/>
        <s v="String to XML"/>
        <s v="Upload File"/>
        <s v="Using Excel Scope"/>
        <s v="Using Word Scope"/>
        <s v="Verify Path"/>
        <s v="Write Cell"/>
        <s v="Write CSV"/>
        <s v="Write Range"/>
        <s v="Write Text File"/>
        <m/>
      </sharedItems>
    </cacheField>
    <cacheField name="Property Class Name (XML Tags) " numFmtId="0">
      <sharedItems containsBlank="1" count="178">
        <s v="Accept All Certificates"/>
        <s v="Algorithm"/>
        <s v="Allow Null"/>
        <s v="Always On Top"/>
        <s v="Apply Filter"/>
        <s v="Attachments"/>
        <s v="Auto Detect"/>
        <s v="Auto Increment"/>
        <s v="Auto Save"/>
        <s v="Bcc"/>
        <s v="Body"/>
        <s v="Buttons"/>
        <s v="Cc"/>
        <s v="Cell Address"/>
        <s v="Cell Colour"/>
        <s v="Certificate Password"/>
        <s v="Certificate Path"/>
        <s v="Colour"/>
        <s v="Column Length"/>
        <s v="Column Name"/>
        <s v="Column Number"/>
        <s v="Column Seperator"/>
        <s v="Command"/>
        <s v="Command Type"/>
        <s v="Comment"/>
        <s v="Comment Body"/>
        <s v="Connection String"/>
        <s v="Continue On Error"/>
        <s v="Count"/>
        <s v="Create New"/>
        <s v="CSV"/>
        <s v="Data Column"/>
        <s v="Data Row"/>
        <s v="DataTable"/>
        <s v="DataTable 1"/>
        <s v="DataTable 2"/>
        <s v="DataTable Wizard"/>
        <s v="DB Transactions"/>
        <s v="DBConnection"/>
        <s v="Default Value"/>
        <s v="Delete On Read"/>
        <s v="Delimiter"/>
        <s v="Destination"/>
        <s v="Destination Cell"/>
        <s v="Destination Excel Path"/>
        <s v="Destination Folder"/>
        <s v="Destination Path"/>
        <s v="Destination Sheet"/>
        <s v="Destination Sheet Name"/>
        <s v="Directory Path"/>
        <s v="Email"/>
        <s v="Emails"/>
        <s v="Enable SSL"/>
        <s v="Encoding"/>
        <s v="Environment Variable"/>
        <s v="Error Message"/>
        <s v="Existing Workbook"/>
        <s v="File Name"/>
        <s v="File Path"/>
        <s v="FilePath"/>
        <s v="Fill Range"/>
        <s v="Filter"/>
        <s v="Find Text"/>
        <s v="Folder"/>
        <s v="Folder Path"/>
        <s v="Formulae"/>
        <s v="FTP Path"/>
        <s v="FTP Server"/>
        <s v="Headers"/>
        <s v="Html Flag"/>
        <s v="Ignore Quotes"/>
        <s v="Include Column Names"/>
        <s v="Include Subfolders"/>
        <s v="Input List"/>
        <s v="Input Text"/>
        <s v="Is Pivot"/>
        <s v="Is Unique"/>
        <s v="Join Conditions"/>
        <s v="Join Type"/>
        <s v="Json Object"/>
        <s v="Json Object Array"/>
        <s v="Key"/>
        <s v="Local Path"/>
        <s v="Logical Expression"/>
        <s v="Login Anonymously"/>
        <s v="Lookup Result"/>
        <s v="Lookup Value"/>
        <s v="Macros"/>
        <s v="Mail Folder"/>
        <s v="Mail Message"/>
        <s v="Mark As Read"/>
        <s v="Masked Password"/>
        <s v="Max Length"/>
        <s v="Message List"/>
        <s v="Message Text"/>
        <s v="Mode"/>
        <s v="Name"/>
        <s v="New Line"/>
        <s v="NoProperty"/>
        <s v="Number Of Columns"/>
        <s v="Number Of Rows"/>
        <s v="OCR Position"/>
        <s v="On Schema Mismatch"/>
        <s v="Only Unread"/>
        <s v="Output DBConnection"/>
        <s v="Overwrite"/>
        <s v="Overwrite Destination"/>
        <s v="Parameter"/>
        <s v="Parameters"/>
        <s v="Password"/>
        <s v="Password To Modify"/>
        <s v="Paste Options"/>
        <s v="Path"/>
        <s v="Port"/>
        <s v="Position"/>
        <s v="Preserve New Lines"/>
        <s v="Preserve Strings"/>
        <s v="Process"/>
        <s v="Process Name"/>
        <s v="Provider"/>
        <s v="Range"/>
        <s v="Read Only"/>
        <s v="Replace With"/>
        <s v="Result"/>
        <s v="Result Data Column"/>
        <s v="Result DataTable"/>
        <s v="Result Row Number"/>
        <s v="Retain Format"/>
        <s v="Row"/>
        <s v="Row Collection"/>
        <s v="Row Number"/>
        <s v="Row Seperator"/>
        <s v="Rows Affected"/>
        <s v="Secure Connection"/>
        <s v="Selection"/>
        <s v="Server"/>
        <s v="SFTP"/>
        <s v="Sheet Index"/>
        <s v="Sheet Name"/>
        <s v="Sheet Names"/>
        <s v="Shift"/>
        <s v="Shift To"/>
        <s v="Sort Order"/>
        <s v="Source"/>
        <s v="Source 1"/>
        <s v="Source 2"/>
        <s v="Source File Path"/>
        <s v="Source Folder"/>
        <s v="Source Path"/>
        <s v="Source Range"/>
        <s v="Source Table"/>
        <s v="SSL"/>
        <s v="String"/>
        <s v="Subject"/>
        <s v="Table Name"/>
        <s v="Target Column Name"/>
        <s v="Target Column Number"/>
        <s v="Text Found"/>
        <s v="Timeout"/>
        <s v="Title"/>
        <s v="To"/>
        <s v="Upload Subfolders"/>
        <s v="Use Column Header"/>
        <s v="Use Excel Application"/>
        <s v="Use Row Header"/>
        <s v="Username"/>
        <s v="Value"/>
        <s v="Variable"/>
        <s v="Verification For"/>
        <s v="Visible"/>
        <s v="Workbook"/>
        <s v="Workbook Body"/>
        <s v="XML Attributes"/>
        <s v="XML Nodes"/>
        <s v="XML Object"/>
        <s v="XML String"/>
        <s v="XPath"/>
        <m/>
      </sharedItems>
    </cacheField>
    <cacheField name="RequiredArgument" numFmtId="0">
      <sharedItems containsBlank="1" count="4">
        <s v=" "/>
        <s v="No"/>
        <s v="Yes"/>
        <m/>
      </sharedItems>
    </cacheField>
    <cacheField name="DefaultValue" numFmtId="0">
      <sharedItems containsBlank="1" containsMixedTypes="1" containsNumber="1" containsInteger="1" minValue="0" maxValue="100" count="18">
        <n v="0"/>
        <n v="1"/>
        <n v="100"/>
        <s v="&quot;&quot;"/>
        <s v="&quot;A1:A2&quot;"/>
        <s v="&quot;A1&quot;"/>
        <s v="&quot;All files (*.*)|*.*&quot;"/>
        <s v="&quot;Inbox&quot;"/>
        <s v="&quot;Sheet1&quot;"/>
        <s v="A1:A2"/>
        <s v="ExcelCopyOptions.All"/>
        <s v="ModeFTP.None"/>
        <s v="new VisualBasicValue&lt;Encoding&gt;(typeof(Encoding).FullName + &quot;.&quot; + nameof(System.Text.Encoding.UTF8));"/>
        <s v="null"/>
        <s v="SslProtocolsFTP.Default"/>
        <s v="SymmetricAlgorithms.AES"/>
        <s v="TruBot.Excel.MacroSetting.EnableAll"/>
        <m/>
      </sharedItems>
    </cacheField>
    <cacheField name="PropertyDataType" numFmtId="0">
      <sharedItems containsBlank="1" count="91">
        <s v=" InArgument&lt;bool&gt;"/>
        <s v=" InArgument&lt;DataColumn&gt;"/>
        <s v=" InArgument&lt;DataRow&gt;"/>
        <s v=" InArgument&lt;DataTable&gt;"/>
        <s v=" InArgument&lt;int&gt; "/>
        <s v=" InArgument&lt;Process&gt;"/>
        <s v=" InArgument&lt;string&gt;"/>
        <s v=" InArgument&lt;string&gt; "/>
        <s v=" InArgument&lt;XDocument&gt;"/>
        <s v=" List&lt;JoinOperationArgument&gt;"/>
        <s v=" OutArgument&lt;DataTable&gt;"/>
        <s v=" OutArgument&lt;IEnumerable&lt;XAttribute&gt;&gt;"/>
        <s v=" System.Data.MissingSchemaAction"/>
        <s v="Activity"/>
        <s v="ActivityAction&lt;ISessionFTP&gt;"/>
        <s v="ActivityAction&lt;WordDocument&gt;"/>
        <s v="ActivityAction&lt;WorkbookApplication&gt;"/>
        <s v="bool"/>
        <s v="ButtonOptions"/>
        <s v="ChangeMode"/>
        <s v="CommandType"/>
        <s v="DelimitatorOptions"/>
        <s v="Dictionary&lt;string, Argument&gt;"/>
        <s v="Environment.SpecialFolder"/>
        <s v="ExcelCopyOptions"/>
        <s v="HashAlgorithms"/>
        <s v="InArgument"/>
        <s v="InArgument&lt;bool&gt;"/>
        <s v="InArgument&lt;bool&gt; "/>
        <s v="InArgument&lt;DataColumn&gt;"/>
        <s v="InArgument&lt;DataRow&gt; "/>
        <s v="InArgument&lt;DataTable&gt;"/>
        <s v="InArgument&lt;DBConnection&gt;"/>
        <s v="InArgument&lt;Encoding&gt;"/>
        <s v="InArgument&lt;IEnumerable&lt;int&gt;&gt; "/>
        <s v="InArgument&lt;IEnumerable&lt;KeyValuePair&lt;Rectangle, string&gt;&gt;&gt; "/>
        <s v="InArgument&lt;int?&gt;"/>
        <s v="InArgument&lt;int&gt;"/>
        <s v="InArgument&lt;int&gt; Port"/>
        <s v="InArgument&lt;MailMessage&gt;"/>
        <s v="InArgument&lt;object[]&gt;"/>
        <s v="InArgument&lt;object&gt;"/>
        <s v="InArgument&lt;string[]&gt;"/>
        <s v="InArgument&lt;string&gt;"/>
        <s v="InArgument&lt;string&gt; "/>
        <s v="InArgument&lt;string&gt; MailFolder"/>
        <s v="InArgument&lt;System.Data.DataColumn&gt;"/>
        <s v="InArgument&lt;System.Data.DataRow&gt;"/>
        <s v="InArgument&lt;System.Data.DataTable&gt;"/>
        <s v="InArgument&lt;System.Drawing.Color&gt;"/>
        <s v="InArgument&lt;T&gt;"/>
        <s v="InArgument&lt;TruBot.Excel.Workbook&gt;"/>
        <s v="InArgument&lt;WorkbookApplication&gt;"/>
        <s v="InArgument&lt;XDocument&gt;"/>
        <s v="InArgument&lt;XNode&gt; "/>
        <s v="InOutArgument&lt;DataTable&gt;"/>
        <s v="InOutArgument&lt;System.Data.DataTable&gt;"/>
        <s v="InOutArgument&lt;System.Data.DataTable&gt; "/>
        <s v="int"/>
        <s v="JoinType "/>
        <s v="KeyedHashAlgorithms"/>
        <s v="List&lt;OperationAssign&gt;"/>
        <s v="ModeFTP"/>
        <s v="OrderType"/>
        <s v="OutArgument"/>
        <s v="OutArgument&lt;bool&gt;"/>
        <s v="OutArgument&lt;Collection&lt;Process&gt;&gt;"/>
        <s v="OutArgument&lt;DataTable&gt;"/>
        <s v="OutArgument&lt;DBConnection&gt;"/>
        <s v="OutArgument&lt;IEnumerable&lt;object&gt;&gt;"/>
        <s v="OutArgument&lt;IEnumerable&lt;XNode&gt;&gt;"/>
        <s v="OutArgument&lt;IList&lt;string&gt;&gt;"/>
        <s v="OutArgument&lt;int&gt;"/>
        <s v="OutArgument&lt;JArray&gt;"/>
        <s v="OutArgument&lt;List&lt;MailMessage&gt;&gt;"/>
        <s v="OutArgument&lt;string&gt;"/>
        <s v="OutArgument&lt;string&gt; "/>
        <s v="OutArgument&lt;System.Data.DataTable&gt;"/>
        <s v="OutArgument&lt;System.Drawing.Color&gt;"/>
        <s v="OutArgument&lt;T&gt;"/>
        <s v="OutArgument&lt;TruBot.Excel.Workbook&gt; "/>
        <s v="OutArgument&lt;WorkbookApplication&gt;"/>
        <s v="OutArgument&lt;XDocument&gt;"/>
        <s v="SortingOrder"/>
        <s v="SslProtocolsFTP"/>
        <s v="string"/>
        <s v="SymmetricAlgorithms"/>
        <s v="TruBot.Core.Activities.PathType"/>
        <s v="TruBot.Excel.MacroSetting"/>
        <s v="TruBot.Excel.ShiftOption"/>
        <m/>
      </sharedItems>
    </cacheField>
    <cacheField name="Browsable" numFmtId="0">
      <sharedItems containsBlank="1" containsMixedTypes="1" containsNumber="1" containsInteger="1" minValue="0" maxValue="0" count="4">
        <n v="0"/>
        <s v="No"/>
        <s v="Yes"/>
        <m/>
      </sharedItems>
    </cacheField>
    <cacheField name="Description" numFmtId="0">
      <sharedItems containsBlank="1" count="87">
        <s v="CategoryMoveImapMail"/>
        <s v="CellOrRangeDescription"/>
        <s v="ColorDescription"/>
        <s v="Count"/>
        <s v="DeleteMessage"/>
        <s v="DescriptionCellDestination"/>
        <s v="DescriptionChangeMode"/>
        <s v="DescriptionCopyItems"/>
        <s v="DescriptionIndex"/>
        <s v="DescriptionMacroSetting"/>
        <s v="DescriptionNoColumns"/>
        <s v="DescriptionNoRows"/>
        <s v="DestinationSheetDescription"/>
        <s v="DuplicatesRangeRemoveDescription"/>
        <s v="EnterBccEmail"/>
        <s v="EnterBodyEmail"/>
        <s v="EnterCcEmail"/>
        <s v="EnterEmail"/>
        <s v="EnterFromMailFolder"/>
        <s v="EnterHtmlFlag"/>
        <s v="EnterMailFolder"/>
        <s v="EnterPort"/>
        <s v="EnterPWD"/>
        <s v="EnterServerName"/>
        <s v="EnterSubjectEmail"/>
        <s v="EnterToEmail"/>
        <s v="Explanation Required"/>
        <s v="FilePath"/>
        <s v="FillRangeDescription"/>
        <s v="HashFilePathDescription"/>
        <s v="HashTextInputDescription"/>
        <s v="IgnoreQuotesDescription"/>
        <s v="IndexDescription"/>
        <s v="KeyedHashAlgorithmDescription"/>
        <s v="KeyedHashFileEncodingDescription"/>
        <s v="KeyedHashFileResultDescription"/>
        <s v="LookupRangeDescription"/>
        <s v="MailMessage"/>
        <s v="Name"/>
        <s v="NameDescr"/>
        <s v="nameof(Resources.ContinueOnErrorDisplayName)"/>
        <s v="nameof(Resources.DecryptAlgorithmDescription)"/>
        <s v="nameof(Resources.DecryptFileEncodingDescription)"/>
        <s v="nameof(Resources.DecryptFileInputPathDescription)"/>
        <s v="nameof(Resources.DecryptFileKeyDescription)"/>
        <s v="nameof(Resources.DecryptFileOutputPathDescription)"/>
        <s v="nameof(Resources.DecryptTextEncodingDescription)"/>
        <s v="nameof(Resources.DecryptTextInputDescription)"/>
        <s v="nameof(Resources.DecryptTextKeyDescription)"/>
        <s v="nameof(Resources.DecryptTextResultDescription)"/>
        <s v="nameof(Resources.EncryptAlgorithmDescription)"/>
        <s v="nameof(Resources.EncryptTextEncodingDescription)"/>
        <s v="nameof(Resources.EncryptTextInputDescription)"/>
        <s v="nameof(Resources.EncryptTextKeyDescription)"/>
        <s v="nameof(Resources.EncryptTextResultDescription)"/>
        <s v="nameof(Resources.OverwriteDescription)"/>
        <s v="PivotTableDestinationDescription"/>
        <s v="PivotTableNameDescription"/>
        <s v="PreserveFormatDescription"/>
        <s v="PreserveFormatSlowDescription"/>
        <s v="ReadCellCellDescription"/>
        <s v="ReadCellResultDescription"/>
        <s v="ReadColumnResultDescription"/>
        <s v="ReadColumnStartingCellDescription"/>
        <s v="ReadRangeAddHeadersDescription"/>
        <s v="ReadRangeDataTableDescription"/>
        <s v="ReadRangeRangeDescription"/>
        <s v="ReadRangeUseFilterDescription"/>
        <s v="ReadRowResultDescription"/>
        <s v="ReadRowStartingCellDescription"/>
        <s v="ResultLookupDescription"/>
        <s v="SaveMailMessages"/>
        <s v="SelectDeleteMessage"/>
        <s v="SelectedRangeDescription"/>
        <s v="SelectMarkAsRead"/>
        <s v="SelectUnreadMessage"/>
        <s v="SheetDescription"/>
        <s v="SourceRangeAutoFillDescription"/>
        <s v="SourceRangeDescription"/>
        <s v="SourceTableNameDescription"/>
        <s v="TableNameDescription"/>
        <s v="TableRangeDescription"/>
        <s v="UploadAttachments"/>
        <s v="ValueDescription"/>
        <s v="ValueLookupDescription"/>
        <s v="WorkbookSheetsDescription"/>
        <m/>
      </sharedItems>
    </cacheField>
    <cacheField name="Chk Properties" numFmtId="0">
      <sharedItems containsBlank="1" count="2">
        <e v="#REF!"/>
        <m/>
      </sharedItems>
    </cacheField>
    <cacheField name="DesignerName" numFmtId="0">
      <sharedItems containsBlank="1" count="52">
        <s v="AppendFileCSVDesigner"/>
        <s v="AppScopeWordDesigner"/>
        <s v="CellReadXlsxDesigner"/>
        <s v="CellWriteXlsxDesigner"/>
        <s v="CommentBodyDesigner"/>
        <s v="CreateNewDirectoryDesigner"/>
        <s v="CreateNewTableXlsxDesigner"/>
        <s v="CreatePivotTableDesigner"/>
        <s v="CreateTableDesigner"/>
        <s v="DataTablesJoinDesigner"/>
        <s v="DocTextAppendDesigner"/>
        <s v="DocTextReadDesigner"/>
        <s v="DocTextReplaceDesigner"/>
        <s v="DuplicatesRangeRemoveDesigner"/>
        <s v="EmptyDesigner"/>
        <s v="EmptyFileHandlingDesigner"/>
        <s v="ExcelCellReadDesigner"/>
        <s v="ExcelCellWriteDesigner"/>
        <s v="ExcelRangeAppendDesigner"/>
        <s v="ExcelRangeSelectionDesigner"/>
        <s v="ExcelRangeWriteDesigner"/>
        <s v="ExecuteXPathDesigner"/>
        <s v="ExportToPdfDesigner"/>
        <s v="FileCopyDesigner"/>
        <s v="FileDecryptActivityDesigner"/>
        <s v="FileHashActivityDesigner"/>
        <s v="FileKeyedHashActivityDesigner"/>
        <s v="FileMoveDesigner"/>
        <s v="ForEachDesigner"/>
        <s v="FtpSessionDesigner"/>
        <s v="GetDataRowItemDesigner"/>
        <s v="GetEnvironmentFolderDesigner"/>
        <s v="GetEnvironmentVariableDesigner"/>
        <s v="GetRangeOfTableXlsxDesigner"/>
        <s v="InsertDataTableDesigner"/>
        <s v="No Design"/>
        <s v="No Design "/>
        <s v="PivotTableRefreshDesigner"/>
        <s v="RangeAppendXlsxDesigner"/>
        <s v="RangeLookUpDesigner"/>
        <s v="RangeReadXlsxDesigner"/>
        <s v="RangeWriteXlsxDesigner"/>
        <s v="ReadFileCSVDesigner"/>
        <s v="ReadTextFileDesigner"/>
        <s v="ScopeOfExcelApplicationDesigner"/>
        <s v="WordTextReadDesigner"/>
        <s v="WorkbookClosureDesigner"/>
        <s v="WorkbookOpenDesigner"/>
        <s v="WriteCommentDesigner"/>
        <s v="WriteFileCSVDesigner"/>
        <s v="WriteTextFileDesigner"/>
        <m/>
      </sharedItems>
    </cacheField>
    <cacheField name="DesignerGroup" numFmtId="0">
      <sharedItems containsBlank="1" count="14">
        <s v=" TruBot.Core.Activities.Design"/>
        <s v=" TruBot.Cryptography.Activities.Design"/>
        <s v=" TruBot.WordDoc.Activities.Design"/>
        <s v="TruBot.Cockpit.Activities.Design"/>
        <s v="TruBot.Core.Activities.Design"/>
        <s v="TruBot.Cryptography.Activities.Design"/>
        <s v="TruBot.Database.Activities.Design"/>
        <s v="TruBot.Excel.Activities.Design"/>
        <s v="TruBot.Excel.Activities.Design.CSV"/>
        <s v="TruBot.Excel.Activities.Design.Excel"/>
        <s v="TruBot.FTP.Activities.Design"/>
        <s v="TruBot.Web.Activities.Design"/>
        <s v="TruBot.WordDoc.Activities.Design"/>
        <m/>
      </sharedItems>
    </cacheField>
    <cacheField name="UIElement" numFmtId="0">
      <sharedItems containsBlank="1" count="7">
        <s v="ComboBox"/>
        <s v="ExpressionTextBox"/>
        <s v="FilePathControl"/>
        <s v="FilePathControl "/>
        <s v="NA"/>
        <s v="WorkflowItemPresenter"/>
        <m/>
      </sharedItems>
    </cacheField>
    <cacheField name="Wizard(Dialog/Popup)" numFmtId="0">
      <sharedItems containsBlank="1" count="3">
        <s v="No"/>
        <s v="yes"/>
        <m/>
      </sharedItems>
    </cacheField>
    <cacheField name="Theme" numFmtId="0">
      <sharedItems containsString="0" containsBlank="1" count="1">
        <m/>
      </sharedItems>
    </cacheField>
    <cacheField name="Icon" numFmtId="0">
      <sharedItems containsBlank="1" count="2">
        <s v="Default"/>
        <m/>
      </sharedItems>
    </cacheField>
    <cacheField name="CB-Req Argument" numFmtId="0">
      <sharedItems containsBlank="1" count="3">
        <s v=""/>
        <s v="[RequiredArgument]"/>
        <m/>
      </sharedItems>
    </cacheField>
    <cacheField name="DisplayName" numFmtId="0">
      <sharedItems containsBlank="1" count="438">
        <s v="attributeTableBuilder.AddCustomAttributes(typeof(AddColumn),&quot;AllowNull&quot;, new Attribute[] { new DesignerLocalizedDisplayNameAttribute(DesignerResource.DataTable_AddColumn_AllowNull_DisplayName)});"/>
        <s v="attributeTableBuilder.AddCustomAttributes(typeof(AddColumn),&quot;AutoIncrement&quot;, new Attribute[] { new DesignerLocalizedDisplayNameAttribute(DesignerResource.DataTable_AddColumn_AutoIncrement_DisplayName)});"/>
        <s v="attributeTableBuilder.AddCustomAttributes(typeof(AddColumn),&quot;DataColumn&quot;, new Attribute[] { new DesignerLocalizedDisplayNameAttribute(DesignerResource.DataTable_AddColumn_DataColumn_DisplayName)});"/>
        <s v="attributeTableBuilder.AddCustomAttributes(typeof(AddColumn),&quot;DataTable&quot;, new Attribute[] { new DesignerLocalizedDisplayNameAttribute(DesignerResource.DataTable_AddColumn_DataTable_DisplayName)});"/>
        <s v="attributeTableBuilder.AddCustomAttributes(typeof(AddColumn),&quot;DefaultValue&quot;, new Attribute[] { new DesignerLocalizedDisplayNameAttribute(DesignerResource.DataTable_AddColumn_DefaultValue_DisplayName)});"/>
        <s v="attributeTableBuilder.AddCustomAttributes(typeof(AddColumn),&quot;IsUnique&quot;, new Attribute[] { new DesignerLocalizedDisplayNameAttribute(DesignerResource.DataTable_AddColumn_IsUnique_DisplayName)});"/>
        <s v="attributeTableBuilder.AddCustomAttributes(typeof(AddColumn),&quot;MaxLength&quot;, new Attribute[] { new DesignerLocalizedDisplayNameAttribute(DesignerResource.DataTable_AddColumn_MaxLength_DisplayName)});"/>
        <s v="attributeTableBuilder.AddCustomAttributes(typeof(AddColumn),&quot;Name&quot;, new Attribute[] { new DesignerLocalizedDisplayNameAttribute(DesignerResource.DataTable_AddColumn_Name_DisplayName)});"/>
        <s v="attributeTableBuilder.AddCustomAttributes(typeof(AddRow),&quot;DataTable&quot;, new Attribute[] { new DesignerLocalizedDisplayNameAttribute(DesignerResource.DataTable_AddRow_DataTable_DisplayName)});"/>
        <s v="attributeTableBuilder.AddCustomAttributes(typeof(AddRow),&quot;Row&quot;, new Attribute[] { new DesignerLocalizedDisplayNameAttribute(DesignerResource.DataTable_AddRow_Row_DisplayName)});"/>
        <s v="attributeTableBuilder.AddCustomAttributes(typeof(AddRow),&quot;RowCollection&quot;, new Attribute[] { new DesignerLocalizedDisplayNameAttribute(DesignerResource.DataTable_AddRow_RowCollection_DisplayName)});"/>
        <s v="attributeTableBuilder.AddCustomAttributes(typeof(AppendCSV),&quot;DataTable&quot;, new Attribute[] { new DesignerLocalizedDisplayNameAttribute(DesignerResource.CSV_AppendCSV_DataTable_DisplayName)});"/>
        <s v="attributeTableBuilder.AddCustomAttributes(typeof(AppendCSV),&quot;Delimiter&quot;, new Attribute[] { new DesignerLocalizedDisplayNameAttribute(DesignerResource.CSV_AppendCSV_Delimiter_DisplayName)});"/>
        <s v="attributeTableBuilder.AddCustomAttributes(typeof(AppendCSV),&quot;Encoding&quot;, new Attribute[] { new DesignerLocalizedDisplayNameAttribute(DesignerResource.CSV_AppendCSV_Encoding_DisplayName)});"/>
        <s v="attributeTableBuilder.AddCustomAttributes(typeof(AppendCSV),&quot;FilePath&quot;, new Attribute[] { new DesignerLocalizedDisplayNameAttribute(DesignerResource.CSV_AppendCSV_FilePath_DisplayName)});"/>
        <s v="attributeTableBuilder.AddCustomAttributes(typeof(AppendLine),&quot;Encoding&quot;, new Attribute[] { new DesignerLocalizedDisplayNameAttribute(DesignerResource.FileHandling_AppendLine_Encoding_DisplayName)});"/>
        <s v="attributeTableBuilder.AddCustomAttributes(typeof(AppendLine),&quot;FilePath&quot;, new Attribute[] { new DesignerLocalizedDisplayNameAttribute(DesignerResource.FileHandling_AppendLine_FilePath_DisplayName)});"/>
        <s v="attributeTableBuilder.AddCustomAttributes(typeof(AppendLine),&quot;Value&quot;, new Attribute[] { new DesignerLocalizedDisplayNameAttribute(DesignerResource.FileHandling_AppendLine_Value_DisplayName)});"/>
        <s v="attributeTableBuilder.AddCustomAttributes(typeof(AppendRange),&quot;DataTable&quot;, new Attribute[] { new DesignerLocalizedDisplayNameAttribute(DesignerResource.Excel_AppendRange_DataTable_DisplayName)});"/>
        <s v="attributeTableBuilder.AddCustomAttributes(typeof(AppendRange),&quot;DataTable&quot;, new Attribute[] { new DesignerLocalizedDisplayNameAttribute(DesignerResource.Workbook_AppendRange_DataTable_DisplayName)});"/>
        <s v="attributeTableBuilder.AddCustomAttributes(typeof(AppendText),&quot;FilePath&quot;, new Attribute[] { new DesignerLocalizedDisplayNameAttribute(DesignerResource.Word_AppendText_FilePath_DisplayName)});"/>
        <s v="attributeTableBuilder.AddCustomAttributes(typeof(AppendText),&quot;NewLine&quot;, new Attribute[] { new DesignerLocalizedDisplayNameAttribute(DesignerResource.Word_AppendText_NewLine_DisplayName)});"/>
        <s v="attributeTableBuilder.AddCustomAttributes(typeof(AppendText),&quot;Value&quot;, new Attribute[] { new DesignerLocalizedDisplayNameAttribute(DesignerResource.Word_AppendText_Value_DisplayName)});"/>
        <s v="attributeTableBuilder.AddCustomAttributes(typeof(AssignMultiple),&quot;Body&quot;, new Attribute[] { new DesignerLocalizedDisplayNameAttribute(DesignerResource.Programming_AssignMultiple_Body_DisplayName)});"/>
        <s v="attributeTableBuilder.AddCustomAttributes(typeof(AssignParameter),&quot;Parameter&quot;, new Attribute[] { new DesignerLocalizedDisplayNameAttribute(DesignerResource.Cockpit_AssignParameter_Parameter_DisplayName)});"/>
        <s v="attributeTableBuilder.AddCustomAttributes(typeof(AssignParameter),&quot;Variable&quot;, new Attribute[] { new DesignerLocalizedDisplayNameAttribute(DesignerResource.Cockpit_AssignParameter_Variable_DisplayName)});"/>
        <s v="attributeTableBuilder.AddCustomAttributes(typeof(AssignPassword),&quot;MaskedPassword&quot;, new Attribute[] { new DesignerLocalizedDisplayNameAttribute(DesignerResource.Encryption_AssignPassword_MaskedPassword_DisplayName)});"/>
        <s v="attributeTableBuilder.AddCustomAttributes(typeof(AssignPassword),&quot;Password&quot;, new Attribute[] { new DesignerLocalizedDisplayNameAttribute(DesignerResource.Encryption_AssignPassword_Password_DisplayName)});"/>
        <s v="attributeTableBuilder.AddCustomAttributes(typeof(AutoFillRange),&quot;FillRange&quot;, new Attribute[] { new DesignerLocalizedDisplayNameAttribute(DesignerResource.Excel_AutoFillRange_FillRange_DisplayName)});"/>
        <s v="attributeTableBuilder.AddCustomAttributes(typeof(AutoFillRange),&quot;SheetName&quot;, new Attribute[] { new DesignerLocalizedDisplayNameAttribute(DesignerResource.Excel_AutoFillRange_SheetName_DisplayName)});"/>
        <s v="attributeTableBuilder.AddCustomAttributes(typeof(AutoFillRange),&quot;SourceRange&quot;, new Attribute[] { new DesignerLocalizedDisplayNameAttribute(DesignerResource.Excel_AutoFillRange_SourceRange_DisplayName)});"/>
        <s v="attributeTableBuilder.AddCustomAttributes(typeof(BeginTransaction),&quot;Body&quot;, new Attribute[] { new DesignerLocalizedDisplayNameAttribute(DesignerResource.Database_BeginTransaction_Body_DisplayName)});"/>
        <s v="attributeTableBuilder.AddCustomAttributes(typeof(BeginTransaction),&quot;ConnectionString&quot;, new Attribute[] { new DesignerLocalizedDisplayNameAttribute(DesignerResource.Database_BeginTransaction_ConnectionString_DisplayName)});"/>
        <s v="attributeTableBuilder.AddCustomAttributes(typeof(BeginTransaction),&quot;ContinueOnError&quot;, new Attribute[] { new DesignerLocalizedDisplayNameAttribute(DesignerResource.Database_BeginTransaction_ContinueOnError_DisplayName)});"/>
        <s v="attributeTableBuilder.AddCustomAttributes(typeof(BeginTransaction),&quot;DBConnection&quot;, new Attribute[] { new DesignerLocalizedDisplayNameAttribute(DesignerResource.Database_BeginTransaction_DBConnection_DisplayName)});"/>
        <s v="attributeTableBuilder.AddCustomAttributes(typeof(BeginTransaction),&quot;DBTransactions&quot;, new Attribute[] { new DesignerLocalizedDisplayNameAttribute(DesignerResource.Database_BeginTransaction_DBTransactions_DisplayName)});"/>
        <s v="attributeTableBuilder.AddCustomAttributes(typeof(BeginTransaction),&quot;OutputDBConnection&quot;, new Attribute[] { new DesignerLocalizedDisplayNameAttribute(DesignerResource.Database_BeginTransaction_OutputDBConnection_DisplayName)});"/>
        <s v="attributeTableBuilder.AddCustomAttributes(typeof(BeginTransaction),&quot;Provider&quot;, new Attribute[] { new DesignerLocalizedDisplayNameAttribute(DesignerResource.Database_BeginTransaction_Provider_DisplayName)});"/>
        <s v="attributeTableBuilder.AddCustomAttributes(typeof(CheckFileExist),&quot;FTPPath&quot;, new Attribute[] { new DesignerLocalizedDisplayNameAttribute(DesignerResource.FTP_CheckFileExist_FTPPath_DisplayName)});"/>
        <s v="attributeTableBuilder.AddCustomAttributes(typeof(CheckFileExist),&quot;Result&quot;, new Attribute[] { new DesignerLocalizedDisplayNameAttribute(DesignerResource.FTP_CheckFileExist_Result_DisplayName)});"/>
        <s v="attributeTableBuilder.AddCustomAttributes(typeof(CheckFolderExist),&quot;FTPPath&quot;, new Attribute[] { new DesignerLocalizedDisplayNameAttribute(DesignerResource.FTP_CheckFolderExist_FTPPath_DisplayName)});"/>
        <s v="attributeTableBuilder.AddCustomAttributes(typeof(CheckFolderExist),&quot;Result&quot;, new Attribute[] { new DesignerLocalizedDisplayNameAttribute(DesignerResource.FTP_CheckFolderExist_Result_DisplayName)});"/>
        <s v="attributeTableBuilder.AddCustomAttributes(typeof(ClearDataTable),&quot;DataTable&quot;, new Attribute[] { new DesignerLocalizedDisplayNameAttribute(DesignerResource.DataTable_ClearDataTable_DataTable_DisplayName)});"/>
        <s v="attributeTableBuilder.AddCustomAttributes(typeof(CloseWorkbook),&quot;Workbook&quot;, new Attribute[] { new DesignerLocalizedDisplayNameAttribute(DesignerResource.Workbook_CloseWorkbook_Workbook_DisplayName)});"/>
        <s v="attributeTableBuilder.AddCustomAttributes(typeof(Comment),&quot;Comment&quot;, new Attribute[] { new DesignerLocalizedDisplayNameAttribute(DesignerResource.Programming_Comment_Comment_DisplayName)});"/>
        <s v="attributeTableBuilder.AddCustomAttributes(typeof(CommentIt),&quot;CommentBody&quot;, new Attribute[] { new DesignerLocalizedDisplayNameAttribute(DesignerResource.Programming_CommentIt_CommentBody_DisplayName)});"/>
        <s v="attributeTableBuilder.AddCustomAttributes(typeof(Connect),&quot;ConnectionString&quot;, new Attribute[] { new DesignerLocalizedDisplayNameAttribute(DesignerResource.Database_Connect_ConnectionString_DisplayName)});"/>
        <s v="attributeTableBuilder.AddCustomAttributes(typeof(Connect),&quot;DBConnection&quot;, new Attribute[] { new DesignerLocalizedDisplayNameAttribute(DesignerResource.Database_Connect_DBConnection_DisplayName)});"/>
        <s v="attributeTableBuilder.AddCustomAttributes(typeof(Connect),&quot;Provider&quot;, new Attribute[] { new DesignerLocalizedDisplayNameAttribute(DesignerResource.Database_Connect_Provider_DisplayName)});"/>
        <s v="attributeTableBuilder.AddCustomAttributes(typeof(ConverttoDataTable),&quot;AutoDetect&quot;, new Attribute[] { new DesignerLocalizedDisplayNameAttribute(DesignerResource.DataTable_ConverttoDataTable_AutoDetect_DisplayName)});"/>
        <s v="attributeTableBuilder.AddCustomAttributes(typeof(ConverttoDataTable),&quot;ColumnLength&quot;, new Attribute[] { new DesignerLocalizedDisplayNameAttribute(DesignerResource.DataTable_ConverttoDataTable_ColumnLength_DisplayName)});"/>
        <s v="attributeTableBuilder.AddCustomAttributes(typeof(ConverttoDataTable),&quot;ColumnSeperator&quot;, new Attribute[] { new DesignerLocalizedDisplayNameAttribute(DesignerResource.DataTable_ConverttoDataTable_ColumnSeperator_DisplayName)});"/>
        <s v="attributeTableBuilder.AddCustomAttributes(typeof(ConverttoDataTable),&quot;CSV&quot;, new Attribute[] { new DesignerLocalizedDisplayNameAttribute(DesignerResource.DataTable_ConverttoDataTable_CSV_DisplayName)});"/>
        <s v="attributeTableBuilder.AddCustomAttributes(typeof(ConverttoDataTable),&quot;DataTable&quot;, new Attribute[] { new DesignerLocalizedDisplayNameAttribute(DesignerResource.DataTable_ConverttoDataTable_DataTable_DisplayName)});"/>
        <s v="attributeTableBuilder.AddCustomAttributes(typeof(ConverttoDataTable),&quot;OCRPosition&quot;, new Attribute[] { new DesignerLocalizedDisplayNameAttribute(DesignerResource.DataTable_ConverttoDataTable_OCRPosition_DisplayName)});"/>
        <s v="attributeTableBuilder.AddCustomAttributes(typeof(ConverttoDataTable),&quot;PreserveNewLines&quot;, new Attribute[] { new DesignerLocalizedDisplayNameAttribute(DesignerResource.DataTable_ConverttoDataTable_PreserveNewLines_DisplayName)});"/>
        <s v="attributeTableBuilder.AddCustomAttributes(typeof(ConverttoDataTable),&quot;PreserveStrings&quot;, new Attribute[] { new DesignerLocalizedDisplayNameAttribute(DesignerResource.DataTable_ConverttoDataTable_PreserveStrings_DisplayName)});"/>
        <s v="attributeTableBuilder.AddCustomAttributes(typeof(ConverttoDataTable),&quot;RowSeperator&quot;, new Attribute[] { new DesignerLocalizedDisplayNameAttribute(DesignerResource.DataTable_ConverttoDataTable_RowSeperator_DisplayName)});"/>
        <s v="attributeTableBuilder.AddCustomAttributes(typeof(ConverttoDataTable),&quot;Source&quot;, new Attribute[] { new DesignerLocalizedDisplayNameAttribute(DesignerResource.DataTable_ConverttoDataTable_Source_DisplayName)});"/>
        <s v="attributeTableBuilder.AddCustomAttributes(typeof(ConverttoDataTable),&quot;UseColumnHeader&quot;, new Attribute[] { new DesignerLocalizedDisplayNameAttribute(DesignerResource.DataTable_ConverttoDataTable_UseColumnHeader_DisplayName)});"/>
        <s v="attributeTableBuilder.AddCustomAttributes(typeof(ConverttoDataTable),&quot;UseRowHeader&quot;, new Attribute[] { new DesignerLocalizedDisplayNameAttribute(DesignerResource.DataTable_ConverttoDataTable_UseRowHeader_DisplayName)});"/>
        <s v="attributeTableBuilder.AddCustomAttributes(typeof(CopyFile),&quot;ContinueOnError&quot;, new Attribute[] { new DesignerLocalizedDisplayNameAttribute(DesignerResource.FileHandling_CopyFile_ContinueOnError_DisplayName)});"/>
        <s v="attributeTableBuilder.AddCustomAttributes(typeof(CopyFile),&quot;DestinationPath&quot;, new Attribute[] { new DesignerLocalizedDisplayNameAttribute(DesignerResource.FileHandling_CopyFile_DestinationPath_DisplayName)});"/>
        <s v="attributeTableBuilder.AddCustomAttributes(typeof(CopyFile),&quot;OverwriteDestination&quot;, new Attribute[] { new DesignerLocalizedDisplayNameAttribute(DesignerResource.FileHandling_CopyFile_OverwriteDestination_DisplayName)});"/>
        <s v="attributeTableBuilder.AddCustomAttributes(typeof(CopyFile),&quot;SourceFilePath&quot;, new Attribute[] { new DesignerLocalizedDisplayNameAttribute(DesignerResource.FileHandling_CopyFile_SourceFilePath_DisplayName)});"/>
        <s v="attributeTableBuilder.AddCustomAttributes(typeof(CopyPasteRange),&quot;DestinationCell&quot;, new Attribute[] { new DesignerLocalizedDisplayNameAttribute(DesignerResource.Excel_CopyPasteRange_DestinationCell_DisplayName)});"/>
        <s v="attributeTableBuilder.AddCustomAttributes(typeof(CopyPasteRange),&quot;DestinationSheet&quot;, new Attribute[] { new DesignerLocalizedDisplayNameAttribute(DesignerResource.Excel_CopyPasteRange_DestinationSheet_DisplayName)});"/>
        <s v="attributeTableBuilder.AddCustomAttributes(typeof(CopyPasteRange),&quot;PasteOptions&quot;, new Attribute[] { new DesignerLocalizedDisplayNameAttribute(DesignerResource.Excel_CopyPasteRange_PasteOptions_DisplayName)});"/>
        <s v="attributeTableBuilder.AddCustomAttributes(typeof(CopyPasteRange),&quot;SourceRange&quot;, new Attribute[] { new DesignerLocalizedDisplayNameAttribute(DesignerResource.Excel_CopyPasteRange_SourceRange_DisplayName)});"/>
        <s v="attributeTableBuilder.AddCustomAttributes(typeof(CopySheet),&quot;DestinationExcelPath&quot;, new Attribute[] { new DesignerLocalizedDisplayNameAttribute(DesignerResource.Excel_CopySheet_DestinationExcelPath_DisplayName)});"/>
        <s v="attributeTableBuilder.AddCustomAttributes(typeof(CopySheet),&quot;DestinationSheetName&quot;, new Attribute[] { new DesignerLocalizedDisplayNameAttribute(DesignerResource.Excel_CopySheet_DestinationSheetName_DisplayName)});"/>
        <s v="attributeTableBuilder.AddCustomAttributes(typeof(CreateDataTable),&quot;DataTable&quot;, new Attribute[] { new DesignerLocalizedDisplayNameAttribute(DesignerResource.DataTable_CreateDataTable_DataTable_DisplayName)});"/>
        <s v="attributeTableBuilder.AddCustomAttributes(typeof(CreateDataTable),&quot;DataTableWizard&quot;, new Attribute[] { new DesignerLocalizedDisplayNameAttribute(DesignerResource.DataTable_CreateDataTable_DataTableWizard_DisplayName)});"/>
        <s v="attributeTableBuilder.AddCustomAttributes(typeof(CreateDirectory),&quot;ContinueOnError&quot;, new Attribute[] { new DesignerLocalizedDisplayNameAttribute(DesignerResource.FileHandling_CreateDirectory_ContinueOnError_DisplayName)});"/>
        <s v="attributeTableBuilder.AddCustomAttributes(typeof(CreateDirectory),&quot;DirectoryPath&quot;, new Attribute[] { new DesignerLocalizedDisplayNameAttribute(DesignerResource.FileHandling_CreateDirectory_DirectoryPath_DisplayName)});"/>
        <s v="attributeTableBuilder.AddCustomAttributes(typeof(CreateFile),&quot;ContinueOnError&quot;, new Attribute[] { new DesignerLocalizedDisplayNameAttribute(DesignerResource.FileHandling_CreateFile_ContinueOnError_DisplayName)});"/>
        <s v="attributeTableBuilder.AddCustomAttributes(typeof(CreateFile),&quot;FileName&quot;, new Attribute[] { new DesignerLocalizedDisplayNameAttribute(DesignerResource.FileHandling_CreateFile_FileName_DisplayName)});"/>
        <s v="attributeTableBuilder.AddCustomAttributes(typeof(CreateFile),&quot;FilePath&quot;, new Attribute[] { new DesignerLocalizedDisplayNameAttribute(DesignerResource.FileHandling_CreateFile_FilePath_DisplayName)});"/>
        <s v="attributeTableBuilder.AddCustomAttributes(typeof(CreateFTPSession),&quot;AcceptAllCertificates&quot;, new Attribute[] { new DesignerLocalizedDisplayNameAttribute(DesignerResource.FTP_CreateFTPSession_AcceptAllCertificates_DisplayName)});"/>
        <s v="attributeTableBuilder.AddCustomAttributes(typeof(CreateFTPSession),&quot;Body&quot;, new Attribute[] { new DesignerLocalizedDisplayNameAttribute(DesignerResource.FTP_CreateFTPSession_Body_DisplayName)});"/>
        <s v="attributeTableBuilder.AddCustomAttributes(typeof(CreateFTPSession),&quot;CertificatePassword&quot;, new Attribute[] { new DesignerLocalizedDisplayNameAttribute(DesignerResource.FTP_CreateFTPSession_CertificatePassword_DisplayName)});"/>
        <s v="attributeTableBuilder.AddCustomAttributes(typeof(CreateFTPSession),&quot;CertificatePath&quot;, new Attribute[] { new DesignerLocalizedDisplayNameAttribute(DesignerResource.FTP_CreateFTPSession_CertificatePath_DisplayName)});"/>
        <s v="attributeTableBuilder.AddCustomAttributes(typeof(CreateFTPSession),&quot;FTPServer&quot;, new Attribute[] { new DesignerLocalizedDisplayNameAttribute(DesignerResource.FTP_CreateFTPSession_FTPServer_DisplayName)});"/>
        <s v="attributeTableBuilder.AddCustomAttributes(typeof(CreateFTPSession),&quot;LoginAnonymously&quot;, new Attribute[] { new DesignerLocalizedDisplayNameAttribute(DesignerResource.FTP_CreateFTPSession_LoginAnonymously_DisplayName)});"/>
        <s v="attributeTableBuilder.AddCustomAttributes(typeof(CreateFTPSession),&quot;Mode&quot;, new Attribute[] { new DesignerLocalizedDisplayNameAttribute(DesignerResource.FTP_CreateFTPSession_Mode_DisplayName)});"/>
        <s v="attributeTableBuilder.AddCustomAttributes(typeof(CreateFTPSession),&quot;Password&quot;, new Attribute[] { new DesignerLocalizedDisplayNameAttribute(DesignerResource.FTP_CreateFTPSession_Password_DisplayName)});"/>
        <s v="attributeTableBuilder.AddCustomAttributes(typeof(CreateFTPSession),&quot;Port&quot;, new Attribute[] { new DesignerLocalizedDisplayNameAttribute(DesignerResource.FTP_CreateFTPSession_Port_DisplayName)});"/>
        <s v="attributeTableBuilder.AddCustomAttributes(typeof(CreateFTPSession),&quot;SFTP&quot;, new Attribute[] { new DesignerLocalizedDisplayNameAttribute(DesignerResource.FTP_CreateFTPSession_SFTP_DisplayName)});"/>
        <s v="attributeTableBuilder.AddCustomAttributes(typeof(CreateFTPSession),&quot;SSL&quot;, new Attribute[] { new DesignerLocalizedDisplayNameAttribute(DesignerResource.FTP_CreateFTPSession_SSL_DisplayName)});"/>
        <s v="attributeTableBuilder.AddCustomAttributes(typeof(CreateFTPSession),&quot;Username&quot;, new Attribute[] { new DesignerLocalizedDisplayNameAttribute(DesignerResource.FTP_CreateFTPSession_Username_DisplayName)});"/>
        <s v="attributeTableBuilder.AddCustomAttributes(typeof(DecryptFile),&quot;Algorithm&quot;, new Attribute[] { new DesignerLocalizedDisplayNameAttribute(DesignerResource.Encryption_DecryptFile_Algorithm_DisplayName)});"/>
        <s v="attributeTableBuilder.AddCustomAttributes(typeof(DecryptFile),&quot;ContinueOnError&quot;, new Attribute[] { new DesignerLocalizedDisplayNameAttribute(DesignerResource.Encryption_DecryptFile_ContinueOnError_DisplayName)});"/>
        <s v="attributeTableBuilder.AddCustomAttributes(typeof(DecryptFile),&quot;DestinationPath&quot;, new Attribute[] { new DesignerLocalizedDisplayNameAttribute(DesignerResource.Encryption_DecryptFile_DestinationPath_DisplayName)});"/>
        <s v="attributeTableBuilder.AddCustomAttributes(typeof(DecryptFile),&quot;Encoding&quot;, new Attribute[] { new DesignerLocalizedDisplayNameAttribute(DesignerResource.Encryption_DecryptFile_Encoding_DisplayName)});"/>
        <s v="attributeTableBuilder.AddCustomAttributes(typeof(DecryptFile),&quot;Key&quot;, new Attribute[] { new DesignerLocalizedDisplayNameAttribute(DesignerResource.Encryption_DecryptFile_Key_DisplayName)});"/>
        <s v="attributeTableBuilder.AddCustomAttributes(typeof(DecryptFile),&quot;Overwrite&quot;, new Attribute[] { new DesignerLocalizedDisplayNameAttribute(DesignerResource.Encryption_DecryptFile_Overwrite_DisplayName)});"/>
        <s v="attributeTableBuilder.AddCustomAttributes(typeof(DecryptFile),&quot;SourcePath&quot;, new Attribute[] { new DesignerLocalizedDisplayNameAttribute(DesignerResource.Encryption_DecryptFile_SourcePath_DisplayName)});"/>
        <s v="attributeTableBuilder.AddCustomAttributes(typeof(DecryptText),&quot;Algorithm&quot;, new Attribute[] { new DesignerLocalizedDisplayNameAttribute(DesignerResource.Encryption_DecryptText_Algorithm_DisplayName)});"/>
        <s v="attributeTableBuilder.AddCustomAttributes(typeof(DecryptText),&quot;ContinueOnError&quot;, new Attribute[] { new DesignerLocalizedDisplayNameAttribute(DesignerResource.Encryption_DecryptText_ContinueOnError_DisplayName)});"/>
        <s v="attributeTableBuilder.AddCustomAttributes(typeof(DecryptText),&quot;Encoding&quot;, new Attribute[] { new DesignerLocalizedDisplayNameAttribute(DesignerResource.Encryption_DecryptText_Encoding_DisplayName)});"/>
        <s v="attributeTableBuilder.AddCustomAttributes(typeof(DecryptText),&quot;InputText&quot;, new Attribute[] { new DesignerLocalizedDisplayNameAttribute(DesignerResource.Encryption_DecryptText_InputText_DisplayName)});"/>
        <s v="attributeTableBuilder.AddCustomAttributes(typeof(DecryptText),&quot;Key&quot;, new Attribute[] { new DesignerLocalizedDisplayNameAttribute(DesignerResource.Encryption_DecryptText_Key_DisplayName)});"/>
        <s v="attributeTableBuilder.AddCustomAttributes(typeof(DecryptText),&quot;Result&quot;, new Attribute[] { new DesignerLocalizedDisplayNameAttribute(DesignerResource.Encryption_DecryptText_Result_DisplayName)});"/>
        <s v="attributeTableBuilder.AddCustomAttributes(typeof(DeleteDataColumn),&quot;ColumnName&quot;, new Attribute[] { new DesignerLocalizedDisplayNameAttribute(DesignerResource.DataTable_DeleteDataColumn_ColumnName_DisplayName)});"/>
        <s v="attributeTableBuilder.AddCustomAttributes(typeof(DeleteDataColumn),&quot;ColumnNumber&quot;, new Attribute[] { new DesignerLocalizedDisplayNameAttribute(DesignerResource.DataTable_DeleteDataColumn_ColumnNumber_DisplayName)});"/>
        <s v="attributeTableBuilder.AddCustomAttributes(typeof(DeleteDataColumn),&quot;DataColumn&quot;, new Attribute[] { new DesignerLocalizedDisplayNameAttribute(DesignerResource.DataTable_DeleteDataColumn_DataColumn_DisplayName)});"/>
        <s v="attributeTableBuilder.AddCustomAttributes(typeof(DeleteDataColumn),&quot;DataTable&quot;, new Attribute[] { new DesignerLocalizedDisplayNameAttribute(DesignerResource.DataTable_DeleteDataColumn_DataTable_DisplayName)});"/>
        <s v="attributeTableBuilder.AddCustomAttributes(typeof(DeleteDataRow),&quot;DataRow&quot;, new Attribute[] { new DesignerLocalizedDisplayNameAttribute(DesignerResource.DataTable_DeleteDataRow_DataRow_DisplayName)});"/>
        <s v="attributeTableBuilder.AddCustomAttributes(typeof(DeleteDataRow),&quot;DataTable&quot;, new Attribute[] { new DesignerLocalizedDisplayNameAttribute(DesignerResource.DataTable_DeleteDataRow_DataTable_DisplayName)});"/>
        <s v="attributeTableBuilder.AddCustomAttributes(typeof(DeleteDataRow),&quot;RowNumber&quot;, new Attribute[] { new DesignerLocalizedDisplayNameAttribute(DesignerResource.DataTable_DeleteDataRow_RowNumber_DisplayName)});"/>
        <s v="attributeTableBuilder.AddCustomAttributes(typeof(DeleteDuplicateRows),&quot;Range&quot;, new Attribute[] { new DesignerLocalizedDisplayNameAttribute(DesignerResource.Excel_DeleteDuplicateRows_Range_DisplayName)});"/>
        <s v="attributeTableBuilder.AddCustomAttributes(typeof(DeleteDuplicateRows),&quot;SheetName&quot;, new Attribute[] { new DesignerLocalizedDisplayNameAttribute(DesignerResource.Excel_DeleteDuplicateRows_SheetName_DisplayName)});"/>
        <s v="attributeTableBuilder.AddCustomAttributes(typeof(DeleteFile),&quot;ContinueOnError&quot;, new Attribute[] { new DesignerLocalizedDisplayNameAttribute(DesignerResource.FileHandling_DeleteFile_ContinueOnError_DisplayName)});"/>
        <s v="attributeTableBuilder.AddCustomAttributes(typeof(DeleteFile),&quot;FTPPath&quot;, new Attribute[] { new DesignerLocalizedDisplayNameAttribute(DesignerResource.FTP_DeleteFile_FTPPath_DisplayName)});"/>
        <s v="attributeTableBuilder.AddCustomAttributes(typeof(DeleteFile),&quot;Path&quot;, new Attribute[] { new DesignerLocalizedDisplayNameAttribute(DesignerResource.FileHandling_DeleteFile_Path_DisplayName)});"/>
        <s v="attributeTableBuilder.AddCustomAttributes(typeof(DeleteRange),&quot;Range&quot;, new Attribute[] { new DesignerLocalizedDisplayNameAttribute(DesignerResource.Excel_DeleteRange_Range_DisplayName)});"/>
        <s v="attributeTableBuilder.AddCustomAttributes(typeof(DeleteRange),&quot;Shift&quot;, new Attribute[] { new DesignerLocalizedDisplayNameAttribute(DesignerResource.Excel_DeleteRange_Shift_DisplayName)});"/>
        <s v="attributeTableBuilder.AddCustomAttributes(typeof(DeleteRange),&quot;ShiftTo&quot;, new Attribute[] { new DesignerLocalizedDisplayNameAttribute(DesignerResource.Excel_DeleteRange_ShiftTo_DisplayName)});"/>
        <s v="attributeTableBuilder.AddCustomAttributes(typeof(Disconnect),&quot;DBConnection&quot;, new Attribute[] { new DesignerLocalizedDisplayNameAttribute(DesignerResource.Database_Disconnect_DBConnection_DisplayName)});"/>
        <s v="attributeTableBuilder.AddCustomAttributes(typeof(DisplayMessage),&quot;AlwaysOnTop&quot;, new Attribute[] { new DesignerLocalizedDisplayNameAttribute(DesignerResource.Message_DisplayMessage_AlwaysOnTop_DisplayName)});"/>
        <s v="attributeTableBuilder.AddCustomAttributes(typeof(DisplayMessage),&quot;Buttons&quot;, new Attribute[] { new DesignerLocalizedDisplayNameAttribute(DesignerResource.Message_DisplayMessage_Buttons_DisplayName)});"/>
        <s v="attributeTableBuilder.AddCustomAttributes(typeof(DisplayMessage),&quot;MessageText&quot;, new Attribute[] { new DesignerLocalizedDisplayNameAttribute(DesignerResource.Message_DisplayMessage_MessageText_DisplayName)});"/>
        <s v="attributeTableBuilder.AddCustomAttributes(typeof(DisplayMessage),&quot;Selection&quot;, new Attribute[] { new DesignerLocalizedDisplayNameAttribute(DesignerResource.Message_DisplayMessage_Selection_DisplayName)});"/>
        <s v="attributeTableBuilder.AddCustomAttributes(typeof(DisplayMessage),&quot;Title&quot;, new Attribute[] { new DesignerLocalizedDisplayNameAttribute(DesignerResource.Message_DisplayMessage_Title_DisplayName)});"/>
        <s v="attributeTableBuilder.AddCustomAttributes(typeof(DownloadFile),&quot;CreateNew&quot;, new Attribute[] { new DesignerLocalizedDisplayNameAttribute(DesignerResource.FTP_DownloadFile_CreateNew_DisplayName)});"/>
        <s v="attributeTableBuilder.AddCustomAttributes(typeof(DownloadFile),&quot;FTPPath&quot;, new Attribute[] { new DesignerLocalizedDisplayNameAttribute(DesignerResource.FTP_DownloadFile_FTPPath_DisplayName)});"/>
        <s v="attributeTableBuilder.AddCustomAttributes(typeof(DownloadFile),&quot;IncludeSubfolders&quot;, new Attribute[] { new DesignerLocalizedDisplayNameAttribute(DesignerResource.FTP_DownloadFile_IncludeSubfolders_DisplayName)});"/>
        <s v="attributeTableBuilder.AddCustomAttributes(typeof(DownloadFile),&quot;LocalPath&quot;, new Attribute[] { new DesignerLocalizedDisplayNameAttribute(DesignerResource.FTP_DownloadFile_LocalPath_DisplayName)});"/>
        <s v="attributeTableBuilder.AddCustomAttributes(typeof(DownloadFile),&quot;Overwrite&quot;, new Attribute[] { new DesignerLocalizedDisplayNameAttribute(DesignerResource.FTP_DownloadFile_Overwrite_DisplayName)});"/>
        <s v="attributeTableBuilder.AddCustomAttributes(typeof(EncryptText),&quot;Algorithm&quot;, new Attribute[] { new DesignerLocalizedDisplayNameAttribute(DesignerResource.Encryption_EncryptText_Algorithm_DisplayName)});"/>
        <s v="attributeTableBuilder.AddCustomAttributes(typeof(EncryptText),&quot;ContinueOnError&quot;, new Attribute[] { new DesignerLocalizedDisplayNameAttribute(DesignerResource.Encryption_EncryptText_ContinueOnError_DisplayName)});"/>
        <s v="attributeTableBuilder.AddCustomAttributes(typeof(EncryptText),&quot;Encoding&quot;, new Attribute[] { new DesignerLocalizedDisplayNameAttribute(DesignerResource.Encryption_EncryptText_Encoding_DisplayName)});"/>
        <s v="attributeTableBuilder.AddCustomAttributes(typeof(EncryptText),&quot;InputText&quot;, new Attribute[] { new DesignerLocalizedDisplayNameAttribute(DesignerResource.Encryption_EncryptText_InputText_DisplayName)});"/>
        <s v="attributeTableBuilder.AddCustomAttributes(typeof(EncryptText),&quot;Key&quot;, new Attribute[] { new DesignerLocalizedDisplayNameAttribute(DesignerResource.Encryption_EncryptText_Key_DisplayName)});"/>
        <s v="attributeTableBuilder.AddCustomAttributes(typeof(EncryptText),&quot;Result&quot;, new Attribute[] { new DesignerLocalizedDisplayNameAttribute(DesignerResource.Encryption_EncryptText_Result_DisplayName)});"/>
        <s v="attributeTableBuilder.AddCustomAttributes(typeof(ErrorifFalse),&quot;ErrorMessage&quot;, new Attribute[] { new DesignerLocalizedDisplayNameAttribute(DesignerResource.ErrorHandling_ErrorifFalse_ErrorMessage_DisplayName)});"/>
        <s v="attributeTableBuilder.AddCustomAttributes(typeof(ErrorifFalse),&quot;LogicalExpression&quot;, new Attribute[] { new DesignerLocalizedDisplayNameAttribute(DesignerResource.ErrorHandling_ErrorifFalse_LogicalExpression_DisplayName)});"/>
        <s v="attributeTableBuilder.AddCustomAttributes(typeof(ErrorifTrue),&quot;ErrorMessage&quot;, new Attribute[] { new DesignerLocalizedDisplayNameAttribute(DesignerResource.ErrorHandling_ErrorifTrue_ErrorMessage_DisplayName)});"/>
        <s v="attributeTableBuilder.AddCustomAttributes(typeof(ErrorifTrue),&quot;LogicalExpression&quot;, new Attribute[] { new DesignerLocalizedDisplayNameAttribute(DesignerResource.ErrorHandling_ErrorifTrue_LogicalExpression_DisplayName)});"/>
        <s v="attributeTableBuilder.AddCustomAttributes(typeof(ExecuteNonQuery),&quot;Command&quot;, new Attribute[] { new DesignerLocalizedDisplayNameAttribute(DesignerResource.Database_ExecuteNonQuery_Command_DisplayName)});"/>
        <s v="attributeTableBuilder.AddCustomAttributes(typeof(ExecuteNonQuery),&quot;CommandType&quot;, new Attribute[] { new DesignerLocalizedDisplayNameAttribute(DesignerResource.Database_ExecuteNonQuery_CommandType_DisplayName)});"/>
        <s v="attributeTableBuilder.AddCustomAttributes(typeof(ExecuteNonQuery),&quot;ConnectionString&quot;, new Attribute[] { new DesignerLocalizedDisplayNameAttribute(DesignerResource.Database_ExecuteNonQuery_ConnectionString_DisplayName)});"/>
        <s v="attributeTableBuilder.AddCustomAttributes(typeof(ExecuteNonQuery),&quot;ContinueOnError&quot;, new Attribute[] { new DesignerLocalizedDisplayNameAttribute(DesignerResource.Database_ExecuteNonQuery_ContinueOnError_DisplayName)});"/>
        <s v="attributeTableBuilder.AddCustomAttributes(typeof(ExecuteNonQuery),&quot;DBConnection&quot;, new Attribute[] { new DesignerLocalizedDisplayNameAttribute(DesignerResource.Database_ExecuteNonQuery_DBConnection_DisplayName)});"/>
        <s v="attributeTableBuilder.AddCustomAttributes(typeof(ExecuteNonQuery),&quot;Parameters&quot;, new Attribute[] { new DesignerLocalizedDisplayNameAttribute(DesignerResource.Database_ExecuteNonQuery_Parameters_DisplayName)});"/>
        <s v="attributeTableBuilder.AddCustomAttributes(typeof(ExecuteNonQuery),&quot;Provider&quot;, new Attribute[] { new DesignerLocalizedDisplayNameAttribute(DesignerResource.Database_ExecuteNonQuery_Provider_DisplayName)});"/>
        <s v="attributeTableBuilder.AddCustomAttributes(typeof(ExecuteNonQuery),&quot;RowsAffected&quot;, new Attribute[] { new DesignerLocalizedDisplayNameAttribute(DesignerResource.Database_ExecuteNonQuery_RowsAffected_DisplayName)});"/>
        <s v="attributeTableBuilder.AddCustomAttributes(typeof(ExecuteNonQuery),&quot;Timeout&quot;, new Attribute[] { new DesignerLocalizedDisplayNameAttribute(DesignerResource.Database_ExecuteNonQuery_Timeout_DisplayName)});"/>
        <s v="attributeTableBuilder.AddCustomAttributes(typeof(ExecuteQuery),&quot;Command&quot;, new Attribute[] { new DesignerLocalizedDisplayNameAttribute(DesignerResource.Database_ExecuteQuery_Command_DisplayName)});"/>
        <s v="attributeTableBuilder.AddCustomAttributes(typeof(ExecuteQuery),&quot;CommandType&quot;, new Attribute[] { new DesignerLocalizedDisplayNameAttribute(DesignerResource.Database_ExecuteQuery_CommandType_DisplayName)});"/>
        <s v="attributeTableBuilder.AddCustomAttributes(typeof(ExecuteQuery),&quot;ConnectionString&quot;, new Attribute[] { new DesignerLocalizedDisplayNameAttribute(DesignerResource.Database_ExecuteQuery_ConnectionString_DisplayName)});"/>
        <s v="attributeTableBuilder.AddCustomAttributes(typeof(ExecuteQuery),&quot;ContinueOnError&quot;, new Attribute[] { new DesignerLocalizedDisplayNameAttribute(DesignerResource.Database_ExecuteQuery_ContinueOnError_DisplayName)});"/>
        <s v="attributeTableBuilder.AddCustomAttributes(typeof(ExecuteQuery),&quot;DataTable&quot;, new Attribute[] { new DesignerLocalizedDisplayNameAttribute(DesignerResource.Database_ExecuteQuery_DataTable_DisplayName)});"/>
        <s v="attributeTableBuilder.AddCustomAttributes(typeof(ExecuteQuery),&quot;DBConnection&quot;, new Attribute[] { new DesignerLocalizedDisplayNameAttribute(DesignerResource.Database_ExecuteQuery_DBConnection_DisplayName)});"/>
        <s v="attributeTableBuilder.AddCustomAttributes(typeof(ExecuteQuery),&quot;Parameters&quot;, new Attribute[] { new DesignerLocalizedDisplayNameAttribute(DesignerResource.Database_ExecuteQuery_Parameters_DisplayName)});"/>
        <s v="attributeTableBuilder.AddCustomAttributes(typeof(ExecuteQuery),&quot;Provider&quot;, new Attribute[] { new DesignerLocalizedDisplayNameAttribute(DesignerResource.Database_ExecuteQuery_Provider_DisplayName)});"/>
        <s v="attributeTableBuilder.AddCustomAttributes(typeof(ExecuteQuery),&quot;Timeout&quot;, new Attribute[] { new DesignerLocalizedDisplayNameAttribute(DesignerResource.Database_ExecuteQuery_Timeout_DisplayName)});"/>
        <s v="attributeTableBuilder.AddCustomAttributes(typeof(ExecuteXPath),&quot;XMLObject&quot;, new Attribute[] { new DesignerLocalizedDisplayNameAttribute(DesignerResource.Integration_ExecuteXPath_XMLObject_DisplayName)});"/>
        <s v="attributeTableBuilder.AddCustomAttributes(typeof(ExecuteXPath),&quot;XMLString&quot;, new Attribute[] { new DesignerLocalizedDisplayNameAttribute(DesignerResource.Integration_ExecuteXPath_XMLString_DisplayName)});"/>
        <s v="attributeTableBuilder.AddCustomAttributes(typeof(ExecuteXPath),&quot;XPath&quot;, new Attribute[] { new DesignerLocalizedDisplayNameAttribute(DesignerResource.Integration_ExecuteXPath_XPath_DisplayName)});"/>
        <s v="attributeTableBuilder.AddCustomAttributes(typeof(ExporttoPDF),&quot;DestinationPath&quot;, new Attribute[] { new DesignerLocalizedDisplayNameAttribute(DesignerResource.Word_ExporttoPDF_DestinationPath_DisplayName)});"/>
        <s v="attributeTableBuilder.AddCustomAttributes(typeof(FetchDataItem),&quot;ColumnName&quot;, new Attribute[] { new DesignerLocalizedDisplayNameAttribute(DesignerResource.DataTable_FetchDataItem_ColumnName_DisplayName)});"/>
        <s v="attributeTableBuilder.AddCustomAttributes(typeof(FetchDataItem),&quot;ColumnNumber&quot;, new Attribute[] { new DesignerLocalizedDisplayNameAttribute(DesignerResource.DataTable_FetchDataItem_ColumnNumber_DisplayName)});"/>
        <s v="attributeTableBuilder.AddCustomAttributes(typeof(FetchDataItem),&quot;DataColumn&quot;, new Attribute[] { new DesignerLocalizedDisplayNameAttribute(DesignerResource.DataTable_FetchDataItem_DataColumn_DisplayName)});"/>
        <s v="attributeTableBuilder.AddCustomAttributes(typeof(FetchDataItem),&quot;DataRow&quot;, new Attribute[] { new DesignerLocalizedDisplayNameAttribute(DesignerResource.DataTable_FetchDataItem_DataRow_DisplayName)});"/>
        <s v="attributeTableBuilder.AddCustomAttributes(typeof(FetchDataItem),&quot;Result&quot;, new Attribute[] { new DesignerLocalizedDisplayNameAttribute(DesignerResource.DataTable_FetchDataItem_Result_DisplayName)});"/>
        <s v="attributeTableBuilder.AddCustomAttributes(typeof(FilterTable),&quot;ColumnName&quot;, new Attribute[] { new DesignerLocalizedDisplayNameAttribute(DesignerResource.Excel_FilterTable_ColumnName_DisplayName)});"/>
        <s v="attributeTableBuilder.AddCustomAttributes(typeof(FilterTable),&quot;Filter&quot;, new Attribute[] { new DesignerLocalizedDisplayNameAttribute(DesignerResource.Excel_FilterTable_Filter_DisplayName)});"/>
        <s v="attributeTableBuilder.AddCustomAttributes(typeof(FilterTable),&quot;SheetName&quot;, new Attribute[] { new DesignerLocalizedDisplayNameAttribute(DesignerResource.Excel_FilterTable_SheetName_DisplayName)});"/>
        <s v="attributeTableBuilder.AddCustomAttributes(typeof(FilterTable),&quot;TableName&quot;, new Attribute[] { new DesignerLocalizedDisplayNameAttribute(DesignerResource.Excel_FilterTable_TableName_DisplayName)});"/>
        <s v="attributeTableBuilder.AddCustomAttributes(typeof(GetCellColour),&quot;CellAddress&quot;, new Attribute[] { new DesignerLocalizedDisplayNameAttribute(DesignerResource.Excel_GetCellColour_CellAddress_DisplayName)});"/>
        <s v="attributeTableBuilder.AddCustomAttributes(typeof(GetCellColour),&quot;CellColour&quot;, new Attribute[] { new DesignerLocalizedDisplayNameAttribute(DesignerResource.Excel_GetCellColour_CellColour_DisplayName)});"/>
        <s v="attributeTableBuilder.AddCustomAttributes(typeof(GetEnvironmentFolder),&quot;Folder&quot;, new Attribute[] { new DesignerLocalizedDisplayNameAttribute(DesignerResource.Programming_GetEnvironmentFolder_Folder_DisplayName)});"/>
        <s v="attributeTableBuilder.AddCustomAttributes(typeof(GetEnvironmentFolder),&quot;FolderPath&quot;, new Attribute[] { new DesignerLocalizedDisplayNameAttribute(DesignerResource.Programming_GetEnvironmentFolder_FolderPath_DisplayName)});"/>
        <s v="attributeTableBuilder.AddCustomAttributes(typeof(GetEnvironmentVariable),&quot;EnvironmentVariable&quot;, new Attribute[] { new DesignerLocalizedDisplayNameAttribute(DesignerResource.Programming_GetEnvironmentVariable_EnvironmentVariable_DisplayName)});"/>
        <s v="attributeTableBuilder.AddCustomAttributes(typeof(GetEnvironmentVariable),&quot;Result&quot;, new Attribute[] { new DesignerLocalizedDisplayNameAttribute(DesignerResource.Programming_GetEnvironmentVariable_Result_DisplayName)});"/>
        <s v="attributeTableBuilder.AddCustomAttributes(typeof(GetIMAPMail),&quot;Count&quot;, new Attribute[] { new DesignerLocalizedDisplayNameAttribute(DesignerResource.Email_GetIMAPMail_Count_DisplayName)});"/>
        <s v="attributeTableBuilder.AddCustomAttributes(typeof(GetIMAPMail),&quot;DeleteOnRead&quot;, new Attribute[] { new DesignerLocalizedDisplayNameAttribute(DesignerResource.Email_GetIMAPMail_DeleteOnRead_DisplayName)});"/>
        <s v="attributeTableBuilder.AddCustomAttributes(typeof(GetIMAPMail),&quot;Email&quot;, new Attribute[] { new DesignerLocalizedDisplayNameAttribute(DesignerResource.Email_GetIMAPMail_Email_DisplayName)});"/>
        <s v="attributeTableBuilder.AddCustomAttributes(typeof(GetIMAPMail),&quot;EnableSSL&quot;, new Attribute[] { new DesignerLocalizedDisplayNameAttribute(DesignerResource.Email_GetIMAPMail_EnableSSL_DisplayName)});"/>
        <s v="attributeTableBuilder.AddCustomAttributes(typeof(GetIMAPMail),&quot;MailFolder&quot;, new Attribute[] { new DesignerLocalizedDisplayNameAttribute(DesignerResource.Email_GetIMAPMail_MailFolder_DisplayName)});"/>
        <s v="attributeTableBuilder.AddCustomAttributes(typeof(GetIMAPMail),&quot;MarkAsRead&quot;, new Attribute[] { new DesignerLocalizedDisplayNameAttribute(DesignerResource.Email_GetIMAPMail_MarkAsRead_DisplayName)});"/>
        <s v="attributeTableBuilder.AddCustomAttributes(typeof(GetIMAPMail),&quot;MessageList&quot;, new Attribute[] { new DesignerLocalizedDisplayNameAttribute(DesignerResource.Email_GetIMAPMail_MessageList_DisplayName)});"/>
        <s v="attributeTableBuilder.AddCustomAttributes(typeof(GetIMAPMail),&quot;OnlyUnread&quot;, new Attribute[] { new DesignerLocalizedDisplayNameAttribute(DesignerResource.Email_GetIMAPMail_OnlyUnread_DisplayName)});"/>
        <s v="attributeTableBuilder.AddCustomAttributes(typeof(GetIMAPMail),&quot;Password&quot;, new Attribute[] { new DesignerLocalizedDisplayNameAttribute(DesignerResource.Email_GetIMAPMail_Password_DisplayName)});"/>
        <s v="attributeTableBuilder.AddCustomAttributes(typeof(GetIMAPMail),&quot;Port&quot;, new Attribute[] { new DesignerLocalizedDisplayNameAttribute(DesignerResource.Email_GetIMAPMail_Port_DisplayName)});"/>
        <s v="attributeTableBuilder.AddCustomAttributes(typeof(GetIMAPMail),&quot;SecureConnection&quot;, new Attribute[] { new DesignerLocalizedDisplayNameAttribute(DesignerResource.Email_GetIMAPMail_SecureConnection_DisplayName)});"/>
        <s v="attributeTableBuilder.AddCustomAttributes(typeof(GetIMAPMail),&quot;Server&quot;, new Attribute[] { new DesignerLocalizedDisplayNameAttribute(DesignerResource.Email_GetIMAPMail_Server_DisplayName)});"/>
        <s v="attributeTableBuilder.AddCustomAttributes(typeof(GetPOP3MAIL),&quot;Count&quot;, new Attribute[] { new DesignerLocalizedDisplayNameAttribute(DesignerResource.Email_GetPOP3MAIL_Count_DisplayName)});"/>
        <s v="attributeTableBuilder.AddCustomAttributes(typeof(GetPOP3MAIL),&quot;DeleteOnRead&quot;, new Attribute[] { new DesignerLocalizedDisplayNameAttribute(DesignerResource.Email_GetPOP3MAIL_DeleteOnRead_DisplayName)});"/>
        <s v="attributeTableBuilder.AddCustomAttributes(typeof(GetPOP3MAIL),&quot;Email&quot;, new Attribute[] { new DesignerLocalizedDisplayNameAttribute(DesignerResource.Email_GetPOP3MAIL_Email_DisplayName)});"/>
        <s v="attributeTableBuilder.AddCustomAttributes(typeof(GetPOP3MAIL),&quot;Emails&quot;, new Attribute[] { new DesignerLocalizedDisplayNameAttribute(DesignerResource.Email_GetPOP3MAIL_Emails_DisplayName)});"/>
        <s v="attributeTableBuilder.AddCustomAttributes(typeof(GetPOP3MAIL),&quot;EnableSSL&quot;, new Attribute[] { new DesignerLocalizedDisplayNameAttribute(DesignerResource.Email_GetPOP3MAIL_EnableSSL_DisplayName)});"/>
        <s v="attributeTableBuilder.AddCustomAttributes(typeof(GetPOP3MAIL),&quot;Password&quot;, new Attribute[] { new DesignerLocalizedDisplayNameAttribute(DesignerResource.Email_GetPOP3MAIL_Password_DisplayName)});"/>
        <s v="attributeTableBuilder.AddCustomAttributes(typeof(GetPOP3MAIL),&quot;Port&quot;, new Attribute[] { new DesignerLocalizedDisplayNameAttribute(DesignerResource.Email_GetPOP3MAIL_Port_DisplayName)});"/>
        <s v="attributeTableBuilder.AddCustomAttributes(typeof(GetPOP3MAIL),&quot;SecureConnection&quot;, new Attribute[] { new DesignerLocalizedDisplayNameAttribute(DesignerResource.Email_GetPOP3MAIL_SecureConnection_DisplayName)});"/>
        <s v="attributeTableBuilder.AddCustomAttributes(typeof(GetPOP3MAIL),&quot;Server&quot;, new Attribute[] { new DesignerLocalizedDisplayNameAttribute(DesignerResource.Email_GetPOP3MAIL_Server_DisplayName)});"/>
        <s v="attributeTableBuilder.AddCustomAttributes(typeof(GetProcess),&quot;ContinueOnError&quot;, new Attribute[] { new DesignerLocalizedDisplayNameAttribute(DesignerResource.Programming_GetProcess_ContinueOnError_DisplayName)});"/>
        <s v="attributeTableBuilder.AddCustomAttributes(typeof(GetProcess),&quot;Process&quot;, new Attribute[] { new DesignerLocalizedDisplayNameAttribute(DesignerResource.Programming_GetProcess_Process_DisplayName)});"/>
        <s v="attributeTableBuilder.AddCustomAttributes(typeof(GetSelectedRange),&quot;Range&quot;, new Attribute[] { new DesignerLocalizedDisplayNameAttribute(DesignerResource.Excel_GetSelectedRange_Range_DisplayName)});"/>
        <s v="attributeTableBuilder.AddCustomAttributes(typeof(GetSheet),&quot;SheetIndex&quot;, new Attribute[] { new DesignerLocalizedDisplayNameAttribute(DesignerResource.Excel_GetSheet_SheetIndex_DisplayName)});"/>
        <s v="attributeTableBuilder.AddCustomAttributes(typeof(GetSheet),&quot;SheetName&quot;, new Attribute[] { new DesignerLocalizedDisplayNameAttribute(DesignerResource.Excel_GetSheet_SheetName_DisplayName)});"/>
        <s v="attributeTableBuilder.AddCustomAttributes(typeof(GetSheetNames),&quot;SheetNames&quot;, new Attribute[] { new DesignerLocalizedDisplayNameAttribute(DesignerResource.Excel_GetSheetNames_SheetNames_DisplayName)});"/>
        <s v="attributeTableBuilder.AddCustomAttributes(typeof(GetTableRange),&quot;IsPivot&quot;, new Attribute[] { new DesignerLocalizedDisplayNameAttribute(DesignerResource.Excel_GetTableRange_IsPivot_DisplayName)});"/>
        <s v="attributeTableBuilder.AddCustomAttributes(typeof(GetTableRange),&quot;IsPivot&quot;, new Attribute[] { new DesignerLocalizedDisplayNameAttribute(DesignerResource.Workbook_GetTableRange_IsPivot_DisplayName)});"/>
        <s v="attributeTableBuilder.AddCustomAttributes(typeof(GetTableRange),&quot;Result&quot;, new Attribute[] { new DesignerLocalizedDisplayNameAttribute(DesignerResource.Excel_GetTableRange_Result_DisplayName)});"/>
        <s v="attributeTableBuilder.AddCustomAttributes(typeof(GetTableRange),&quot;Result&quot;, new Attribute[] { new DesignerLocalizedDisplayNameAttribute(DesignerResource.Workbook_GetTableRange_Result_DisplayName)});"/>
        <s v="attributeTableBuilder.AddCustomAttributes(typeof(GetTableRange),&quot;TableName&quot;, new Attribute[] { new DesignerLocalizedDisplayNameAttribute(DesignerResource.Excel_GetTableRange_TableName_DisplayName)});"/>
        <s v="attributeTableBuilder.AddCustomAttributes(typeof(GetTableRange),&quot;TableName&quot;, new Attribute[] { new DesignerLocalizedDisplayNameAttribute(DesignerResource.Workbook_GetTableRange_TableName_DisplayName)});"/>
        <s v="attributeTableBuilder.AddCustomAttributes(typeof(GetXMLNodeAttributes),&quot;XMLAttributes&quot;, new Attribute[] { new DesignerLocalizedDisplayNameAttribute(DesignerResource.Integration_GetXMLNodeAttributes_XMLAttributes_DisplayName)});"/>
        <s v="attributeTableBuilder.AddCustomAttributes(typeof(GetXMLNodeAttributes),&quot;XMLNodes&quot;, new Attribute[] { new DesignerLocalizedDisplayNameAttribute(DesignerResource.Integration_GetXMLNodeAttributes_XMLNodes_DisplayName)});"/>
        <s v="attributeTableBuilder.AddCustomAttributes(typeof(GetXMLNodes),&quot;String&quot;, new Attribute[] { new DesignerLocalizedDisplayNameAttribute(DesignerResource.Integration_GetXMLNodes_String_DisplayName)});"/>
        <s v="attributeTableBuilder.AddCustomAttributes(typeof(GetXMLNodes),&quot;XMLNodes&quot;, new Attribute[] { new DesignerLocalizedDisplayNameAttribute(DesignerResource.Integration_GetXMLNodes_XMLNodes_DisplayName)});"/>
        <s v="attributeTableBuilder.AddCustomAttributes(typeof(GetXMLNodes),&quot;XMLObject&quot;, new Attribute[] { new DesignerLocalizedDisplayNameAttribute(DesignerResource.Integration_GetXMLNodes_XMLObject_DisplayName)});"/>
        <s v="attributeTableBuilder.AddCustomAttributes(typeof(HashFile),&quot;Algorithm&quot;, new Attribute[] { new DesignerLocalizedDisplayNameAttribute(DesignerResource.Encryption_HashFile_Algorithm_DisplayName)});"/>
        <s v="attributeTableBuilder.AddCustomAttributes(typeof(HashFile),&quot;ContinueOnError&quot;, new Attribute[] { new DesignerLocalizedDisplayNameAttribute(DesignerResource.Encryption_HashFile_ContinueOnError_DisplayName)});"/>
        <s v="attributeTableBuilder.AddCustomAttributes(typeof(HashFile),&quot;Result&quot;, new Attribute[] { new DesignerLocalizedDisplayNameAttribute(DesignerResource.Encryption_HashFile_Result_DisplayName)});"/>
        <s v="attributeTableBuilder.AddCustomAttributes(typeof(HashFile),&quot;SourcePath&quot;, new Attribute[] { new DesignerLocalizedDisplayNameAttribute(DesignerResource.Encryption_HashFile_SourcePath_DisplayName)});"/>
        <s v="attributeTableBuilder.AddCustomAttributes(typeof(HashFilewithKey),&quot;Algorithm&quot;, new Attribute[] { new DesignerLocalizedDisplayNameAttribute(DesignerResource.Encryption_HashFilewithKey_Algorithm_DisplayName)});"/>
        <s v="attributeTableBuilder.AddCustomAttributes(typeof(HashFilewithKey),&quot;ContinueOnError&quot;, new Attribute[] { new DesignerLocalizedDisplayNameAttribute(DesignerResource.Encryption_HashFilewithKey_ContinueOnError_DisplayName)});"/>
        <s v="attributeTableBuilder.AddCustomAttributes(typeof(HashFilewithKey),&quot;Encoding&quot;, new Attribute[] { new DesignerLocalizedDisplayNameAttribute(DesignerResource.Encryption_HashFilewithKey_Encoding_DisplayName)});"/>
        <s v="attributeTableBuilder.AddCustomAttributes(typeof(HashFilewithKey),&quot;Key&quot;, new Attribute[] { new DesignerLocalizedDisplayNameAttribute(DesignerResource.Encryption_HashFilewithKey_Key_DisplayName)});"/>
        <s v="attributeTableBuilder.AddCustomAttributes(typeof(HashFilewithKey),&quot;Result&quot;, new Attribute[] { new DesignerLocalizedDisplayNameAttribute(DesignerResource.Encryption_HashFilewithKey_Result_DisplayName)});"/>
        <s v="attributeTableBuilder.AddCustomAttributes(typeof(HashFilewithKey),&quot;SourcePath&quot;, new Attribute[] { new DesignerLocalizedDisplayNameAttribute(DesignerResource.Encryption_HashFilewithKey_SourcePath_DisplayName)});"/>
        <s v="attributeTableBuilder.AddCustomAttributes(typeof(HashText),&quot;Algorithm&quot;, new Attribute[] { new DesignerLocalizedDisplayNameAttribute(DesignerResource.Encryption_HashText_Algorithm_DisplayName)});"/>
        <s v="attributeTableBuilder.AddCustomAttributes(typeof(HashText),&quot;ContinueOnError&quot;, new Attribute[] { new DesignerLocalizedDisplayNameAttribute(DesignerResource.Encryption_HashText_ContinueOnError_DisplayName)});"/>
        <s v="attributeTableBuilder.AddCustomAttributes(typeof(HashText),&quot;Encoding&quot;, new Attribute[] { new DesignerLocalizedDisplayNameAttribute(DesignerResource.Encryption_HashText_Encoding_DisplayName)});"/>
        <s v="attributeTableBuilder.AddCustomAttributes(typeof(HashText),&quot;InputText&quot;, new Attribute[] { new DesignerLocalizedDisplayNameAttribute(DesignerResource.Encryption_HashText_InputText_DisplayName)});"/>
        <s v="attributeTableBuilder.AddCustomAttributes(typeof(HashText),&quot;Key&quot;, new Attribute[] { new DesignerLocalizedDisplayNameAttribute(DesignerResource.Encryption_HashText_Key_DisplayName)});"/>
        <s v="attributeTableBuilder.AddCustomAttributes(typeof(HashText),&quot;Result&quot;, new Attribute[] { new DesignerLocalizedDisplayNameAttribute(DesignerResource.Encryption_HashText_Result_DisplayName)});"/>
        <s v="attributeTableBuilder.AddCustomAttributes(typeof(HashTextwithKey),&quot;Algorithm&quot;, new Attribute[] { new DesignerLocalizedDisplayNameAttribute(DesignerResource.Encryption_HashTextwithKey_Algorithm_DisplayName)});"/>
        <s v="attributeTableBuilder.AddCustomAttributes(typeof(HashTextwithKey),&quot;ContinueOnError&quot;, new Attribute[] { new DesignerLocalizedDisplayNameAttribute(DesignerResource.Encryption_HashTextwithKey_ContinueOnError_DisplayName)});"/>
        <s v="attributeTableBuilder.AddCustomAttributes(typeof(HashTextwithKey),&quot;Encoding&quot;, new Attribute[] { new DesignerLocalizedDisplayNameAttribute(DesignerResource.Encryption_HashTextwithKey_Encoding_DisplayName)});"/>
        <s v="attributeTableBuilder.AddCustomAttributes(typeof(HashTextwithKey),&quot;InputText&quot;, new Attribute[] { new DesignerLocalizedDisplayNameAttribute(DesignerResource.Encryption_HashTextwithKey_InputText_DisplayName)});"/>
        <s v="attributeTableBuilder.AddCustomAttributes(typeof(HashTextwithKey),&quot;Key&quot;, new Attribute[] { new DesignerLocalizedDisplayNameAttribute(DesignerResource.Encryption_HashTextwithKey_Key_DisplayName)});"/>
        <s v="attributeTableBuilder.AddCustomAttributes(typeof(HashTextwithKey),&quot;Result&quot;, new Attribute[] { new DesignerLocalizedDisplayNameAttribute(DesignerResource.Encryption_HashTextwithKey_Result_DisplayName)});"/>
        <s v="attributeTableBuilder.AddCustomAttributes(typeof(InputMessageBox),&quot;InputList&quot;, new Attribute[] { new DesignerLocalizedDisplayNameAttribute(DesignerResource.UserInput_InputMessageBox_InputList_DisplayName)});"/>
        <s v="attributeTableBuilder.AddCustomAttributes(typeof(InputMessageBox),&quot;MessageText&quot;, new Attribute[] { new DesignerLocalizedDisplayNameAttribute(DesignerResource.UserInput_InputMessageBox_MessageText_DisplayName)});"/>
        <s v="attributeTableBuilder.AddCustomAttributes(typeof(InputMessageBox),&quot;Password&quot;, new Attribute[] { new DesignerLocalizedDisplayNameAttribute(DesignerResource.UserInput_InputMessageBox_Password_DisplayName)});"/>
        <s v="attributeTableBuilder.AddCustomAttributes(typeof(InputMessageBox),&quot;Result&quot;, new Attribute[] { new DesignerLocalizedDisplayNameAttribute(DesignerResource.UserInput_InputMessageBox_Result_DisplayName)});"/>
        <s v="attributeTableBuilder.AddCustomAttributes(typeof(InputMessageBox),&quot;Title&quot;, new Attribute[] { new DesignerLocalizedDisplayNameAttribute(DesignerResource.UserInput_InputMessageBox_Title_DisplayName)});"/>
        <s v="attributeTableBuilder.AddCustomAttributes(typeof(Insert),&quot;ConnectionString&quot;, new Attribute[] { new DesignerLocalizedDisplayNameAttribute(DesignerResource.Database_Insert_ConnectionString_DisplayName)});"/>
        <s v="attributeTableBuilder.AddCustomAttributes(typeof(Insert),&quot;ContinueOnError&quot;, new Attribute[] { new DesignerLocalizedDisplayNameAttribute(DesignerResource.Database_Insert_ContinueOnError_DisplayName)});"/>
        <s v="attributeTableBuilder.AddCustomAttributes(typeof(Insert),&quot;DataTable&quot;, new Attribute[] { new DesignerLocalizedDisplayNameAttribute(DesignerResource.Database_Insert_DataTable_DisplayName)});"/>
        <s v="attributeTableBuilder.AddCustomAttributes(typeof(Insert),&quot;DBConnection&quot;, new Attribute[] { new DesignerLocalizedDisplayNameAttribute(DesignerResource.Database_Insert_DBConnection_DisplayName)});"/>
        <s v="attributeTableBuilder.AddCustomAttributes(typeof(Insert),&quot;Provider&quot;, new Attribute[] { new DesignerLocalizedDisplayNameAttribute(DesignerResource.Database_Insert_Provider_DisplayName)});"/>
        <s v="attributeTableBuilder.AddCustomAttributes(typeof(Insert),&quot;RowsAffected&quot;, new Attribute[] { new DesignerLocalizedDisplayNameAttribute(DesignerResource.Database_Insert_RowsAffected_DisplayName)});"/>
        <s v="attributeTableBuilder.AddCustomAttributes(typeof(Insert),&quot;TableName&quot;, new Attribute[] { new DesignerLocalizedDisplayNameAttribute(DesignerResource.Database_Insert_TableName_DisplayName)});"/>
        <s v="attributeTableBuilder.AddCustomAttributes(typeof(InsertExcelTable),&quot;Range&quot;, new Attribute[] { new DesignerLocalizedDisplayNameAttribute(DesignerResource.Excel_InsertExcelTable_Range_DisplayName)});"/>
        <s v="attributeTableBuilder.AddCustomAttributes(typeof(InsertExcelTable),&quot;TableName&quot;, new Attribute[] { new DesignerLocalizedDisplayNameAttribute(DesignerResource.Excel_InsertExcelTable_TableName_DisplayName)});"/>
        <s v="attributeTableBuilder.AddCustomAttributes(typeof(InsertorDeleteColumn),&quot;Mode&quot;, new Attribute[] { new DesignerLocalizedDisplayNameAttribute(DesignerResource.Excel_InsertorDeleteColumn_Mode_DisplayName)});"/>
        <s v="attributeTableBuilder.AddCustomAttributes(typeof(InsertorDeleteColumn),&quot;NumberOfColumns&quot;, new Attribute[] { new DesignerLocalizedDisplayNameAttribute(DesignerResource.Excel_InsertorDeleteColumn_NumberOfColumns_DisplayName)});"/>
        <s v="attributeTableBuilder.AddCustomAttributes(typeof(InsertorDeleteColumn),&quot;Position&quot;, new Attribute[] { new DesignerLocalizedDisplayNameAttribute(DesignerResource.Excel_InsertorDeleteColumn_Position_DisplayName)});"/>
        <s v="attributeTableBuilder.AddCustomAttributes(typeof(InsertorDeleteRow),&quot;Mode&quot;, new Attribute[] { new DesignerLocalizedDisplayNameAttribute(DesignerResource.Excel_InsertorDeleteRow_Mode_DisplayName)});"/>
        <s v="attributeTableBuilder.AddCustomAttributes(typeof(InsertorDeleteRow),&quot;NumberOfRows&quot;, new Attribute[] { new DesignerLocalizedDisplayNameAttribute(DesignerResource.Excel_InsertorDeleteRow_NumberOfRows_DisplayName)});"/>
        <s v="attributeTableBuilder.AddCustomAttributes(typeof(InsertorDeleteRow),&quot;Position&quot;, new Attribute[] { new DesignerLocalizedDisplayNameAttribute(DesignerResource.Excel_InsertorDeleteRow_Position_DisplayName)});"/>
        <s v="attributeTableBuilder.AddCustomAttributes(typeof(InsertPivotTable),&quot;Range&quot;, new Attribute[] { new DesignerLocalizedDisplayNameAttribute(DesignerResource.Excel_InsertPivotTable_Range_DisplayName)});"/>
        <s v="attributeTableBuilder.AddCustomAttributes(typeof(InsertPivotTable),&quot;SourceTable&quot;, new Attribute[] { new DesignerLocalizedDisplayNameAttribute(DesignerResource.Excel_InsertPivotTable_SourceTable_DisplayName)});"/>
        <s v="attributeTableBuilder.AddCustomAttributes(typeof(InsertPivotTable),&quot;TableName&quot;, new Attribute[] { new DesignerLocalizedDisplayNameAttribute(DesignerResource.Excel_InsertPivotTable_TableName_DisplayName)});"/>
        <s v="attributeTableBuilder.AddCustomAttributes(typeof(InsertTable),&quot;Range&quot;, new Attribute[] { new DesignerLocalizedDisplayNameAttribute(DesignerResource.Workbook_InsertTable_Range_DisplayName)});"/>
        <s v="attributeTableBuilder.AddCustomAttributes(typeof(InsertTable),&quot;TableName&quot;, new Attribute[] { new DesignerLocalizedDisplayNameAttribute(DesignerResource.Workbook_InsertTable_TableName_DisplayName)});"/>
        <s v="attributeTableBuilder.AddCustomAttributes(typeof(InsertTableColumn),&quot;ColumnName&quot;, new Attribute[] { new DesignerLocalizedDisplayNameAttribute(DesignerResource.Excel_InsertTableColumn_ColumnName_DisplayName)});"/>
        <s v="attributeTableBuilder.AddCustomAttributes(typeof(InsertTableColumn),&quot;Position&quot;, new Attribute[] { new DesignerLocalizedDisplayNameAttribute(DesignerResource.Excel_InsertTableColumn_Position_DisplayName)});"/>
        <s v="attributeTableBuilder.AddCustomAttributes(typeof(InsertTableColumn),&quot;TableName&quot;, new Attribute[] { new DesignerLocalizedDisplayNameAttribute(DesignerResource.Excel_InsertTableColumn_TableName_DisplayName)});"/>
        <s v="attributeTableBuilder.AddCustomAttributes(typeof(JoinDataTable),&quot;DataTable&quot;, new Attribute[] { new DesignerLocalizedDisplayNameAttribute(DesignerResource.DataTable_JoinDataTable_DataTable_DisplayName)});"/>
        <s v="attributeTableBuilder.AddCustomAttributes(typeof(JoinDataTable),&quot;DataTable1&quot;, new Attribute[] { new DesignerLocalizedDisplayNameAttribute(DesignerResource.DataTable_JoinDataTable_DataTable1_DisplayName)});"/>
        <s v="attributeTableBuilder.AddCustomAttributes(typeof(JoinDataTable),&quot;DataTable2&quot;, new Attribute[] { new DesignerLocalizedDisplayNameAttribute(DesignerResource.DataTable_JoinDataTable_DataTable2_DisplayName)});"/>
        <s v="attributeTableBuilder.AddCustomAttributes(typeof(JoinDataTable),&quot;JoinConditions&quot;, new Attribute[] { new DesignerLocalizedDisplayNameAttribute(DesignerResource.DataTable_JoinDataTable_JoinConditions_DisplayName)});"/>
        <s v="attributeTableBuilder.AddCustomAttributes(typeof(JoinDataTable),&quot;JoinType&quot;, new Attribute[] { new DesignerLocalizedDisplayNameAttribute(DesignerResource.DataTable_JoinDataTable_JoinType_DisplayName)});"/>
        <s v="attributeTableBuilder.AddCustomAttributes(typeof(KillProcess),&quot;ContinueOnError&quot;, new Attribute[] { new DesignerLocalizedDisplayNameAttribute(DesignerResource.Programming_KillProcess_ContinueOnError_DisplayName)});"/>
        <s v="attributeTableBuilder.AddCustomAttributes(typeof(KillProcess),&quot;Process&quot;, new Attribute[] { new DesignerLocalizedDisplayNameAttribute(DesignerResource.Programming_KillProcess_Process_DisplayName)});"/>
        <s v="attributeTableBuilder.AddCustomAttributes(typeof(KillProcess),&quot;ProcessName&quot;, new Attribute[] { new DesignerLocalizedDisplayNameAttribute(DesignerResource.Programming_KillProcess_ProcessName_DisplayName)});"/>
        <s v="attributeTableBuilder.AddCustomAttributes(typeof(LookupDataTable),&quot;ColumnName&quot;, new Attribute[] { new DesignerLocalizedDisplayNameAttribute(DesignerResource.DataTable_LookupDataTable_ColumnName_DisplayName)});"/>
        <s v="attributeTableBuilder.AddCustomAttributes(typeof(LookupDataTable),&quot;ColumnNumber&quot;, new Attribute[] { new DesignerLocalizedDisplayNameAttribute(DesignerResource.DataTable_LookupDataTable_ColumnNumber_DisplayName)});"/>
        <s v="attributeTableBuilder.AddCustomAttributes(typeof(LookupDataTable),&quot;DataColumn&quot;, new Attribute[] { new DesignerLocalizedDisplayNameAttribute(DesignerResource.DataTable_LookupDataTable_DataColumn_DisplayName)});"/>
        <s v="attributeTableBuilder.AddCustomAttributes(typeof(LookupDataTable),&quot;DataTable&quot;, new Attribute[] { new DesignerLocalizedDisplayNameAttribute(DesignerResource.DataTable_LookupDataTable_DataTable_DisplayName)});"/>
        <s v="attributeTableBuilder.AddCustomAttributes(typeof(LookupDataTable),&quot;LookupResult&quot;, new Attribute[] { new DesignerLocalizedDisplayNameAttribute(DesignerResource.DataTable_LookupDataTable_LookupResult_DisplayName)});"/>
        <s v="attributeTableBuilder.AddCustomAttributes(typeof(LookupDataTable),&quot;LookupValue&quot;, new Attribute[] { new DesignerLocalizedDisplayNameAttribute(DesignerResource.DataTable_LookupDataTable_LookupValue_DisplayName)});"/>
        <s v="attributeTableBuilder.AddCustomAttributes(typeof(LookupDataTable),&quot;ResultDataColumn&quot;, new Attribute[] { new DesignerLocalizedDisplayNameAttribute(DesignerResource.DataTable_LookupDataTable_ResultDataColumn_DisplayName)});"/>
        <s v="attributeTableBuilder.AddCustomAttributes(typeof(LookupDataTable),&quot;ResultRowNumber&quot;, new Attribute[] { new DesignerLocalizedDisplayNameAttribute(DesignerResource.DataTable_LookupDataTable_ResultRowNumber_DisplayName)});"/>
        <s v="attributeTableBuilder.AddCustomAttributes(typeof(LookupDataTable),&quot;TargetColumnName&quot;, new Attribute[] { new DesignerLocalizedDisplayNameAttribute(DesignerResource.DataTable_LookupDataTable_TargetColumnName_DisplayName)});"/>
        <s v="attributeTableBuilder.AddCustomAttributes(typeof(LookupDataTable),&quot;TargetColumnNumber&quot;, new Attribute[] { new DesignerLocalizedDisplayNameAttribute(DesignerResource.DataTable_LookupDataTable_TargetColumnNumber_DisplayName)});"/>
        <s v="attributeTableBuilder.AddCustomAttributes(typeof(LookupRange),&quot;CellAddress&quot;, new Attribute[] { new DesignerLocalizedDisplayNameAttribute(DesignerResource.Excel_LookupRange_CellAddress_DisplayName)});"/>
        <s v="attributeTableBuilder.AddCustomAttributes(typeof(LookupRange),&quot;LookupValue&quot;, new Attribute[] { new DesignerLocalizedDisplayNameAttribute(DesignerResource.Excel_LookupRange_LookupValue_DisplayName)});"/>
        <s v="attributeTableBuilder.AddCustomAttributes(typeof(LookupRange),&quot;Range&quot;, new Attribute[] { new DesignerLocalizedDisplayNameAttribute(DesignerResource.Excel_LookupRange_Range_DisplayName)});"/>
        <s v="attributeTableBuilder.AddCustomAttributes(typeof(LookupRange),&quot;SheetName&quot;, new Attribute[] { new DesignerLocalizedDisplayNameAttribute(DesignerResource.Excel_LookupRange_SheetName_DisplayName)});"/>
        <s v="attributeTableBuilder.AddCustomAttributes(typeof(MergeDataTable),&quot;Destination&quot;, new Attribute[] { new DesignerLocalizedDisplayNameAttribute(DesignerResource.DataTable_MergeDataTable_Destination_DisplayName)});"/>
        <s v="attributeTableBuilder.AddCustomAttributes(typeof(MergeDataTable),&quot;OnSchemaMismatch&quot;, new Attribute[] { new DesignerLocalizedDisplayNameAttribute(DesignerResource.DataTable_MergeDataTable_OnSchemaMismatch_DisplayName)});"/>
        <s v="attributeTableBuilder.AddCustomAttributes(typeof(MergeDataTable),&quot;Source1&quot;, new Attribute[] { new DesignerLocalizedDisplayNameAttribute(DesignerResource.DataTable_MergeDataTable_Source1_DisplayName)});"/>
        <s v="attributeTableBuilder.AddCustomAttributes(typeof(MergeDataTable),&quot;Source2&quot;, new Attribute[] { new DesignerLocalizedDisplayNameAttribute(DesignerResource.DataTable_MergeDataTable_Source2_DisplayName)});"/>
        <s v="attributeTableBuilder.AddCustomAttributes(typeof(MoveFile),&quot;ContinueOnError&quot;, new Attribute[] { new DesignerLocalizedDisplayNameAttribute(DesignerResource.FileHandling_MoveFile_ContinueOnError_DisplayName)});"/>
        <s v="attributeTableBuilder.AddCustomAttributes(typeof(MoveFile),&quot;DestinationPath&quot;, new Attribute[] { new DesignerLocalizedDisplayNameAttribute(DesignerResource.FileHandling_MoveFile_DestinationPath_DisplayName)});"/>
        <s v="attributeTableBuilder.AddCustomAttributes(typeof(MoveFile),&quot;OverwriteDestination&quot;, new Attribute[] { new DesignerLocalizedDisplayNameAttribute(DesignerResource.FileHandling_MoveFile_OverwriteDestination_DisplayName)});"/>
        <s v="attributeTableBuilder.AddCustomAttributes(typeof(MoveFile),&quot;SourceFilePath&quot;, new Attribute[] { new DesignerLocalizedDisplayNameAttribute(DesignerResource.FileHandling_MoveFile_SourceFilePath_DisplayName)});"/>
        <s v="attributeTableBuilder.AddCustomAttributes(typeof(MoveIMAPMail),&quot;DestinationFolder&quot;, new Attribute[] { new DesignerLocalizedDisplayNameAttribute(DesignerResource.Email_MoveIMAPMail_DestinationFolder_DisplayName)});"/>
        <s v="attributeTableBuilder.AddCustomAttributes(typeof(MoveIMAPMail),&quot;Email&quot;, new Attribute[] { new DesignerLocalizedDisplayNameAttribute(DesignerResource.Email_MoveIMAPMail_Email_DisplayName)});"/>
        <s v="attributeTableBuilder.AddCustomAttributes(typeof(MoveIMAPMail),&quot;EnableSSL&quot;, new Attribute[] { new DesignerLocalizedDisplayNameAttribute(DesignerResource.Email_MoveIMAPMail_EnableSSL_DisplayName)});"/>
        <s v="attributeTableBuilder.AddCustomAttributes(typeof(MoveIMAPMail),&quot;MailMessage&quot;, new Attribute[] { new DesignerLocalizedDisplayNameAttribute(DesignerResource.Email_MoveIMAPMail_MailMessage_DisplayName)});"/>
        <s v="attributeTableBuilder.AddCustomAttributes(typeof(MoveIMAPMail),&quot;Password&quot;, new Attribute[] { new DesignerLocalizedDisplayNameAttribute(DesignerResource.Email_MoveIMAPMail_Password_DisplayName)});"/>
        <s v="attributeTableBuilder.AddCustomAttributes(typeof(MoveIMAPMail),&quot;Port&quot;, new Attribute[] { new DesignerLocalizedDisplayNameAttribute(DesignerResource.Email_MoveIMAPMail_Port_DisplayName)});"/>
        <s v="attributeTableBuilder.AddCustomAttributes(typeof(MoveIMAPMail),&quot;Result&quot;, new Attribute[] { new DesignerLocalizedDisplayNameAttribute(DesignerResource.Email_MoveIMAPMail_Result_DisplayName)});"/>
        <s v="attributeTableBuilder.AddCustomAttributes(typeof(MoveIMAPMail),&quot;SecureConnection&quot;, new Attribute[] { new DesignerLocalizedDisplayNameAttribute(DesignerResource.Email_MoveIMAPMail_SecureConnection_DisplayName)});"/>
        <s v="attributeTableBuilder.AddCustomAttributes(typeof(MoveIMAPMail),&quot;Server&quot;, new Attribute[] { new DesignerLocalizedDisplayNameAttribute(DesignerResource.Email_MoveIMAPMail_Server_DisplayName)});"/>
        <s v="attributeTableBuilder.AddCustomAttributes(typeof(MoveIMAPMail),&quot;SourceFolder&quot;, new Attribute[] { new DesignerLocalizedDisplayNameAttribute(DesignerResource.Email_MoveIMAPMail_SourceFolder_DisplayName)});"/>
        <s v="attributeTableBuilder.AddCustomAttributes(typeof(OpenWorkbook),&quot;FilePath&quot;, new Attribute[] { new DesignerLocalizedDisplayNameAttribute(DesignerResource.Workbook_OpenWorkbook_FilePath_DisplayName)});"/>
        <s v="attributeTableBuilder.AddCustomAttributes(typeof(OpenWorkbook),&quot;Password&quot;, new Attribute[] { new DesignerLocalizedDisplayNameAttribute(DesignerResource.Workbook_OpenWorkbook_Password_DisplayName)});"/>
        <s v="attributeTableBuilder.AddCustomAttributes(typeof(OpenWorkbook),&quot;UseExcelApplication&quot;, new Attribute[] { new DesignerLocalizedDisplayNameAttribute(DesignerResource.Workbook_OpenWorkbook_UseExcelApplication_DisplayName)});"/>
        <s v="attributeTableBuilder.AddCustomAttributes(typeof(OpenWorkbook),&quot;Workbook&quot;, new Attribute[] { new DesignerLocalizedDisplayNameAttribute(DesignerResource.Workbook_OpenWorkbook_Workbook_DisplayName)});"/>
        <s v="attributeTableBuilder.AddCustomAttributes(typeof(OutputDataTable),&quot;DataTable&quot;, new Attribute[] { new DesignerLocalizedDisplayNameAttribute(DesignerResource.DataTable_OutputDataTable_DataTable_DisplayName)});"/>
        <s v="attributeTableBuilder.AddCustomAttributes(typeof(OutputDataTable),&quot;Result&quot;, new Attribute[] { new DesignerLocalizedDisplayNameAttribute(DesignerResource.DataTable_OutputDataTable_Result_DisplayName)});"/>
        <s v="attributeTableBuilder.AddCustomAttributes(typeof(ReadCell),&quot;CellAddress&quot;, new Attribute[] { new DesignerLocalizedDisplayNameAttribute(DesignerResource.Excel_ReadCell_CellAddress_DisplayName)});"/>
        <s v="attributeTableBuilder.AddCustomAttributes(typeof(ReadCell),&quot;CellAddress&quot;, new Attribute[] { new DesignerLocalizedDisplayNameAttribute(DesignerResource.Workbook_ReadCell_CellAddress_DisplayName)});"/>
        <s v="attributeTableBuilder.AddCustomAttributes(typeof(ReadCell),&quot;Result&quot;, new Attribute[] { new DesignerLocalizedDisplayNameAttribute(DesignerResource.Excel_ReadCell_Result_DisplayName)});"/>
        <s v="attributeTableBuilder.AddCustomAttributes(typeof(ReadCell),&quot;Result&quot;, new Attribute[] { new DesignerLocalizedDisplayNameAttribute(DesignerResource.Workbook_ReadCell_Result_DisplayName)});"/>
        <s v="attributeTableBuilder.AddCustomAttributes(typeof(ReadCell),&quot;RetainFormat&quot;, new Attribute[] { new DesignerLocalizedDisplayNameAttribute(DesignerResource.Excel_ReadCell_RetainFormat_DisplayName)});"/>
        <s v="attributeTableBuilder.AddCustomAttributes(typeof(ReadCell),&quot;RetainFormat&quot;, new Attribute[] { new DesignerLocalizedDisplayNameAttribute(DesignerResource.Workbook_ReadCell_RetainFormat_DisplayName)});"/>
        <s v="attributeTableBuilder.AddCustomAttributes(typeof(ReadCellFormulae),&quot;CellAddress&quot;, new Attribute[] { new DesignerLocalizedDisplayNameAttribute(DesignerResource.Excel_ReadCellFormulae_CellAddress_DisplayName)});"/>
        <s v="attributeTableBuilder.AddCustomAttributes(typeof(ReadCellFormulae),&quot;CellAddress&quot;, new Attribute[] { new DesignerLocalizedDisplayNameAttribute(DesignerResource.Workbook_ReadCellFormulae_CellAddress_DisplayName)});"/>
        <s v="attributeTableBuilder.AddCustomAttributes(typeof(ReadCellFormulae),&quot;Formulae&quot;, new Attribute[] { new DesignerLocalizedDisplayNameAttribute(DesignerResource.Excel_ReadCellFormulae_Formulae_DisplayName)});"/>
        <s v="attributeTableBuilder.AddCustomAttributes(typeof(ReadCellFormulae),&quot;Formulae&quot;, new Attribute[] { new DesignerLocalizedDisplayNameAttribute(DesignerResource.Workbook_ReadCellFormulae_Formulae_DisplayName)});"/>
        <s v="attributeTableBuilder.AddCustomAttributes(typeof(ReadColumn),&quot;CellAddress&quot;, new Attribute[] { new DesignerLocalizedDisplayNameAttribute(DesignerResource.Excel_ReadColumn_CellAddress_DisplayName)});"/>
        <s v="attributeTableBuilder.AddCustomAttributes(typeof(ReadColumn),&quot;CellAddress&quot;, new Attribute[] { new DesignerLocalizedDisplayNameAttribute(DesignerResource.Workbook_ReadColumn_CellAddress_DisplayName)});"/>
        <s v="attributeTableBuilder.AddCustomAttributes(typeof(ReadColumn),&quot;Result&quot;, new Attribute[] { new DesignerLocalizedDisplayNameAttribute(DesignerResource.Excel_ReadColumn_Result_DisplayName)});"/>
        <s v="attributeTableBuilder.AddCustomAttributes(typeof(ReadColumn),&quot;Result&quot;, new Attribute[] { new DesignerLocalizedDisplayNameAttribute(DesignerResource.Workbook_ReadColumn_Result_DisplayName)});"/>
        <s v="attributeTableBuilder.AddCustomAttributes(typeof(ReadColumn),&quot;RetainFormat&quot;, new Attribute[] { new DesignerLocalizedDisplayNameAttribute(DesignerResource.Excel_ReadColumn_RetainFormat_DisplayName)});"/>
        <s v="attributeTableBuilder.AddCustomAttributes(typeof(ReadColumn),&quot;RetainFormat&quot;, new Attribute[] { new DesignerLocalizedDisplayNameAttribute(DesignerResource.Workbook_ReadColumn_RetainFormat_DisplayName)});"/>
        <s v="attributeTableBuilder.AddCustomAttributes(typeof(ReadCSV),&quot;DataTable&quot;, new Attribute[] { new DesignerLocalizedDisplayNameAttribute(DesignerResource.CSV_ReadCSV_DataTable_DisplayName)});"/>
        <s v="attributeTableBuilder.AddCustomAttributes(typeof(ReadCSV),&quot;Delimiter&quot;, new Attribute[] { new DesignerLocalizedDisplayNameAttribute(DesignerResource.CSV_ReadCSV_Delimiter_DisplayName)});"/>
        <s v="attributeTableBuilder.AddCustomAttributes(typeof(ReadCSV),&quot;Encoding&quot;, new Attribute[] { new DesignerLocalizedDisplayNameAttribute(DesignerResource.CSV_ReadCSV_Encoding_DisplayName)});"/>
        <s v="attributeTableBuilder.AddCustomAttributes(typeof(ReadCSV),&quot;FilePath&quot;, new Attribute[] { new DesignerLocalizedDisplayNameAttribute(DesignerResource.CSV_ReadCSV_FilePath_DisplayName)});"/>
        <s v="attributeTableBuilder.AddCustomAttributes(typeof(ReadCSV),&quot;IgnoreQuotes&quot;, new Attribute[] { new DesignerLocalizedDisplayNameAttribute(DesignerResource.CSV_ReadCSV_IgnoreQuotes_DisplayName)});"/>
        <s v="attributeTableBuilder.AddCustomAttributes(typeof(ReadCSV),&quot;IncludeColumnNames&quot;, new Attribute[] { new DesignerLocalizedDisplayNameAttribute(DesignerResource.CSV_ReadCSV_IncludeColumnNames_DisplayName)});"/>
        <s v="attributeTableBuilder.AddCustomAttributes(typeof(ReadRange),&quot;ApplyFilter&quot;, new Attribute[] { new DesignerLocalizedDisplayNameAttribute(DesignerResource.Excel_ReadRange_ApplyFilter_DisplayName)});"/>
        <s v="attributeTableBuilder.AddCustomAttributes(typeof(ReadRange),&quot;DataTable&quot;, new Attribute[] { new DesignerLocalizedDisplayNameAttribute(DesignerResource.Excel_ReadRange_DataTable_DisplayName)});"/>
        <s v="attributeTableBuilder.AddCustomAttributes(typeof(ReadRange),&quot;DataTable&quot;, new Attribute[] { new DesignerLocalizedDisplayNameAttribute(DesignerResource.Workbook_ReadRange_DataTable_DisplayName)});"/>
        <s v="attributeTableBuilder.AddCustomAttributes(typeof(ReadRange),&quot;Headers&quot;, new Attribute[] { new DesignerLocalizedDisplayNameAttribute(DesignerResource.Excel_ReadRange_Headers_DisplayName)});"/>
        <s v="attributeTableBuilder.AddCustomAttributes(typeof(ReadRange),&quot;Headers&quot;, new Attribute[] { new DesignerLocalizedDisplayNameAttribute(DesignerResource.Workbook_ReadRange_Headers_DisplayName)});"/>
        <s v="attributeTableBuilder.AddCustomAttributes(typeof(ReadRange),&quot;Range&quot;, new Attribute[] { new DesignerLocalizedDisplayNameAttribute(DesignerResource.Excel_ReadRange_Range_DisplayName)});"/>
        <s v="attributeTableBuilder.AddCustomAttributes(typeof(ReadRange),&quot;Range&quot;, new Attribute[] { new DesignerLocalizedDisplayNameAttribute(DesignerResource.Workbook_ReadRange_Range_DisplayName)});"/>
        <s v="attributeTableBuilder.AddCustomAttributes(typeof(ReadRange),&quot;RetainFormat&quot;, new Attribute[] { new DesignerLocalizedDisplayNameAttribute(DesignerResource.Excel_ReadRange_RetainFormat_DisplayName)});"/>
        <s v="attributeTableBuilder.AddCustomAttributes(typeof(ReadRange),&quot;RetainFormat&quot;, new Attribute[] { new DesignerLocalizedDisplayNameAttribute(DesignerResource.Workbook_ReadRange_RetainFormat_DisplayName)});"/>
        <s v="attributeTableBuilder.AddCustomAttributes(typeof(ReadRow),&quot;CellAddress&quot;, new Attribute[] { new DesignerLocalizedDisplayNameAttribute(DesignerResource.Excel_ReadRow_CellAddress_DisplayName)});"/>
        <s v="attributeTableBuilder.AddCustomAttributes(typeof(ReadRow),&quot;CellAddress&quot;, new Attribute[] { new DesignerLocalizedDisplayNameAttribute(DesignerResource.Workbook_ReadRow_CellAddress_DisplayName)});"/>
        <s v="attributeTableBuilder.AddCustomAttributes(typeof(ReadRow),&quot;Result&quot;, new Attribute[] { new DesignerLocalizedDisplayNameAttribute(DesignerResource.Excel_ReadRow_Result_DisplayName)});"/>
        <s v="attributeTableBuilder.AddCustomAttributes(typeof(ReadRow),&quot;Result&quot;, new Attribute[] { new DesignerLocalizedDisplayNameAttribute(DesignerResource.Workbook_ReadRow_Result_DisplayName)});"/>
        <s v="attributeTableBuilder.AddCustomAttributes(typeof(ReadRow),&quot;RetainFormat&quot;, new Attribute[] { new DesignerLocalizedDisplayNameAttribute(DesignerResource.Excel_ReadRow_RetainFormat_DisplayName)});"/>
        <s v="attributeTableBuilder.AddCustomAttributes(typeof(ReadRow),&quot;RetainFormat&quot;, new Attribute[] { new DesignerLocalizedDisplayNameAttribute(DesignerResource.Workbook_ReadRow_RetainFormat_DisplayName)});"/>
        <s v="attributeTableBuilder.AddCustomAttributes(typeof(ReadText),&quot;Result&quot;, new Attribute[] { new DesignerLocalizedDisplayNameAttribute(DesignerResource.Word_ReadText_Result_DisplayName)});"/>
        <s v="attributeTableBuilder.AddCustomAttributes(typeof(ReadTextFile),&quot;Encoding&quot;, new Attribute[] { new DesignerLocalizedDisplayNameAttribute(DesignerResource.FileHandling_ReadTextFile_Encoding_DisplayName)});"/>
        <s v="attributeTableBuilder.AddCustomAttributes(typeof(ReadTextFile),&quot;FilePath&quot;, new Attribute[] { new DesignerLocalizedDisplayNameAttribute(DesignerResource.FileHandling_ReadTextFile_FilePath_DisplayName)});"/>
        <s v="attributeTableBuilder.AddCustomAttributes(typeof(ReadTextFile),&quot;Result&quot;, new Attribute[] { new DesignerLocalizedDisplayNameAttribute(DesignerResource.FileHandling_ReadTextFile_Result_DisplayName)});"/>
        <s v="attributeTableBuilder.AddCustomAttributes(typeof(RefreshPivotTable),&quot;SheetName&quot;, new Attribute[] { new DesignerLocalizedDisplayNameAttribute(DesignerResource.Excel_RefreshPivotTable_SheetName_DisplayName)});"/>
        <s v="attributeTableBuilder.AddCustomAttributes(typeof(RefreshPivotTable),&quot;TableName&quot;, new Attribute[] { new DesignerLocalizedDisplayNameAttribute(DesignerResource.Excel_RefreshPivotTable_TableName_DisplayName)});"/>
        <s v="attributeTableBuilder.AddCustomAttributes(typeof(ReplaceText),&quot;FilePath&quot;, new Attribute[] { new DesignerLocalizedDisplayNameAttribute(DesignerResource.Word_ReplaceText_FilePath_DisplayName)});"/>
        <s v="attributeTableBuilder.AddCustomAttributes(typeof(ReplaceText),&quot;FindText&quot;, new Attribute[] { new DesignerLocalizedDisplayNameAttribute(DesignerResource.Word_ReplaceText_FindText_DisplayName)});"/>
        <s v="attributeTableBuilder.AddCustomAttributes(typeof(ReplaceText),&quot;ReplaceWith&quot;, new Attribute[] { new DesignerLocalizedDisplayNameAttribute(DesignerResource.Word_ReplaceText_ReplaceWith_DisplayName)});"/>
        <s v="attributeTableBuilder.AddCustomAttributes(typeof(ReplaceText),&quot;TextFound&quot;, new Attribute[] { new DesignerLocalizedDisplayNameAttribute(DesignerResource.Word_ReplaceText_TextFound_DisplayName)});"/>
        <s v="attributeTableBuilder.AddCustomAttributes(typeof(SaveAttachments),&quot;Attachments&quot;, new Attribute[] { new DesignerLocalizedDisplayNameAttribute(DesignerResource.Email_SaveAttachments_Attachments_DisplayName)});"/>
        <s v="attributeTableBuilder.AddCustomAttributes(typeof(SaveAttachments),&quot;FilePath&quot;, new Attribute[] { new DesignerLocalizedDisplayNameAttribute(DesignerResource.Email_SaveAttachments_FilePath_DisplayName)});"/>
        <s v="attributeTableBuilder.AddCustomAttributes(typeof(SaveAttachments),&quot;MailMessage&quot;, new Attribute[] { new DesignerLocalizedDisplayNameAttribute(DesignerResource.Email_SaveAttachments_MailMessage_DisplayName)});"/>
        <s v="attributeTableBuilder.AddCustomAttributes(typeof(SaveMails),&quot;Attachments&quot;, new Attribute[] { new DesignerLocalizedDisplayNameAttribute(DesignerResource.Email_SaveMails_Attachments_DisplayName)});"/>
        <s v="attributeTableBuilder.AddCustomAttributes(typeof(SaveMails),&quot;FilePath&quot;, new Attribute[] { new DesignerLocalizedDisplayNameAttribute(DesignerResource.Email_SaveMails_FilePath_DisplayName)});"/>
        <s v="attributeTableBuilder.AddCustomAttributes(typeof(SaveMails),&quot;MailMessage&quot;, new Attribute[] { new DesignerLocalizedDisplayNameAttribute(DesignerResource.Email_SaveMails_MailMessage_DisplayName)});"/>
        <s v="attributeTableBuilder.AddCustomAttributes(typeof(SaveWorkbook),&quot;NoProperty&quot;, new Attribute[] { new DesignerLocalizedDisplayNameAttribute(DesignerResource.Excel_SaveWorkbook_NoProperty_DisplayName)});"/>
        <s v="attributeTableBuilder.AddCustomAttributes(typeof(SelectFile),&quot;ApplyFilter&quot;, new Attribute[] { new DesignerLocalizedDisplayNameAttribute(DesignerResource.FileHandling_SelectFile_ApplyFilter_DisplayName)});"/>
        <s v="attributeTableBuilder.AddCustomAttributes(typeof(SelectFile),&quot;FilePath&quot;, new Attribute[] { new DesignerLocalizedDisplayNameAttribute(DesignerResource.FileHandling_SelectFile_FilePath_DisplayName)});"/>
        <s v="attributeTableBuilder.AddCustomAttributes(typeof(SelectFolder),&quot;DirectoryPath&quot;, new Attribute[] { new DesignerLocalizedDisplayNameAttribute(DesignerResource.FileHandling_SelectFolder_DirectoryPath_DisplayName)});"/>
        <s v="attributeTableBuilder.AddCustomAttributes(typeof(SelectRange),&quot;Range&quot;, new Attribute[] { new DesignerLocalizedDisplayNameAttribute(DesignerResource.Excel_SelectRange_Range_DisplayName)});"/>
        <s v="attributeTableBuilder.AddCustomAttributes(typeof(SendSMTPMail),&quot;Attachments&quot;, new Attribute[] { new DesignerLocalizedDisplayNameAttribute(DesignerResource.Email_SendSMTPMail_Attachments_DisplayName)});"/>
        <s v="attributeTableBuilder.AddCustomAttributes(typeof(SendSMTPMail),&quot;Bcc&quot;, new Attribute[] { new DesignerLocalizedDisplayNameAttribute(DesignerResource.Email_SendSMTPMail_Bcc_DisplayName)});"/>
        <s v="attributeTableBuilder.AddCustomAttributes(typeof(SendSMTPMail),&quot;Body&quot;, new Attribute[] { new DesignerLocalizedDisplayNameAttribute(DesignerResource.Email_SendSMTPMail_Body_DisplayName)});"/>
        <s v="attributeTableBuilder.AddCustomAttributes(typeof(SendSMTPMail),&quot;Cc&quot;, new Attribute[] { new DesignerLocalizedDisplayNameAttribute(DesignerResource.Email_SendSMTPMail_Cc_DisplayName)});"/>
        <s v="attributeTableBuilder.AddCustomAttributes(typeof(SendSMTPMail),&quot;HtmlFlag&quot;, new Attribute[] { new DesignerLocalizedDisplayNameAttribute(DesignerResource.Email_SendSMTPMail_HtmlFlag_DisplayName)});"/>
        <s v="attributeTableBuilder.AddCustomAttributes(typeof(SendSMTPMail),&quot;Result&quot;, new Attribute[] { new DesignerLocalizedDisplayNameAttribute(DesignerResource.Email_SendSMTPMail_Result_DisplayName)});"/>
        <s v="attributeTableBuilder.AddCustomAttributes(typeof(SendSMTPMail),&quot;Subject&quot;, new Attribute[] { new DesignerLocalizedDisplayNameAttribute(DesignerResource.Email_SendSMTPMail_Subject_DisplayName)});"/>
        <s v="attributeTableBuilder.AddCustomAttributes(typeof(SendSMTPMail),&quot;To&quot;, new Attribute[] { new DesignerLocalizedDisplayNameAttribute(DesignerResource.Email_SendSMTPMail_To_DisplayName)});"/>
        <s v="attributeTableBuilder.AddCustomAttributes(typeof(SetRangeColour),&quot;Colour&quot;, new Attribute[] { new DesignerLocalizedDisplayNameAttribute(DesignerResource.Excel_SetRangeColour_Colour_DisplayName)});"/>
        <s v="attributeTableBuilder.AddCustomAttributes(typeof(SetRangeColour),&quot;Range&quot;, new Attribute[] { new DesignerLocalizedDisplayNameAttribute(DesignerResource.Excel_SetRangeColour_Range_DisplayName)});"/>
        <s v="attributeTableBuilder.AddCustomAttributes(typeof(SetRangeColour),&quot;SheetName&quot;, new Attribute[] { new DesignerLocalizedDisplayNameAttribute(DesignerResource.Excel_SetRangeColour_SheetName_DisplayName)});"/>
        <s v="attributeTableBuilder.AddCustomAttributes(typeof(SortDataTable),&quot;ColumnName&quot;, new Attribute[] { new DesignerLocalizedDisplayNameAttribute(DesignerResource.DataTable_SortDataTable_ColumnName_DisplayName)});"/>
        <s v="attributeTableBuilder.AddCustomAttributes(typeof(SortDataTable),&quot;ColumnNumber&quot;, new Attribute[] { new DesignerLocalizedDisplayNameAttribute(DesignerResource.DataTable_SortDataTable_ColumnNumber_DisplayName)});"/>
        <s v="attributeTableBuilder.AddCustomAttributes(typeof(SortDataTable),&quot;DataColumn&quot;, new Attribute[] { new DesignerLocalizedDisplayNameAttribute(DesignerResource.DataTable_SortDataTable_DataColumn_DisplayName)});"/>
        <s v="attributeTableBuilder.AddCustomAttributes(typeof(SortDataTable),&quot;DataTable&quot;, new Attribute[] { new DesignerLocalizedDisplayNameAttribute(DesignerResource.DataTable_SortDataTable_DataTable_DisplayName)});"/>
        <s v="attributeTableBuilder.AddCustomAttributes(typeof(SortDataTable),&quot;ResultDataTable&quot;, new Attribute[] { new DesignerLocalizedDisplayNameAttribute(DesignerResource.DataTable_SortDataTable_ResultDataTable_DisplayName)});"/>
        <s v="attributeTableBuilder.AddCustomAttributes(typeof(SortDataTable),&quot;SortOrder&quot;, new Attribute[] { new DesignerLocalizedDisplayNameAttribute(DesignerResource.DataTable_SortDataTable_SortOrder_DisplayName)});"/>
        <s v="attributeTableBuilder.AddCustomAttributes(typeof(SortTable),&quot;ColumnName&quot;, new Attribute[] { new DesignerLocalizedDisplayNameAttribute(DesignerResource.Excel_SortTable_ColumnName_DisplayName)});"/>
        <s v="attributeTableBuilder.AddCustomAttributes(typeof(SortTable),&quot;SortOrder&quot;, new Attribute[] { new DesignerLocalizedDisplayNameAttribute(DesignerResource.Excel_SortTable_SortOrder_DisplayName)});"/>
        <s v="attributeTableBuilder.AddCustomAttributes(typeof(SortTable),&quot;TableName&quot;, new Attribute[] { new DesignerLocalizedDisplayNameAttribute(DesignerResource.Excel_SortTable_TableName_DisplayName)});"/>
        <s v="attributeTableBuilder.AddCustomAttributes(typeof(StringToJson),&quot;JsonObject&quot;, new Attribute[] { new DesignerLocalizedDisplayNameAttribute(DesignerResource.Integration_StringToJson_JsonObject_DisplayName)});"/>
        <s v="attributeTableBuilder.AddCustomAttributes(typeof(StringToJson),&quot;String&quot;, new Attribute[] { new DesignerLocalizedDisplayNameAttribute(DesignerResource.Integration_StringToJson_String_DisplayName)});"/>
        <s v="attributeTableBuilder.AddCustomAttributes(typeof(StringtoJsonArray),&quot;JsonObjectArray&quot;, new Attribute[] { new DesignerLocalizedDisplayNameAttribute(DesignerResource.Integration_StringtoJsonArray_JsonObjectArray_DisplayName)});"/>
        <s v="attributeTableBuilder.AddCustomAttributes(typeof(StringtoJsonArray),&quot;String&quot;, new Attribute[] { new DesignerLocalizedDisplayNameAttribute(DesignerResource.Integration_StringtoJsonArray_String_DisplayName)});"/>
        <s v="attributeTableBuilder.AddCustomAttributes(typeof(StringtoXML),&quot;String&quot;, new Attribute[] { new DesignerLocalizedDisplayNameAttribute(DesignerResource.Integration_StringtoXML_String_DisplayName)});"/>
        <s v="attributeTableBuilder.AddCustomAttributes(typeof(StringtoXML),&quot;XMLObject&quot;, new Attribute[] { new DesignerLocalizedDisplayNameAttribute(DesignerResource.Integration_StringtoXML_XMLObject_DisplayName)});"/>
        <s v="attributeTableBuilder.AddCustomAttributes(typeof(UploadFile),&quot;CreateNew&quot;, new Attribute[] { new DesignerLocalizedDisplayNameAttribute(DesignerResource.FTP_UploadFile_CreateNew_DisplayName)});"/>
        <s v="attributeTableBuilder.AddCustomAttributes(typeof(UploadFile),&quot;FTPPath&quot;, new Attribute[] { new DesignerLocalizedDisplayNameAttribute(DesignerResource.FTP_UploadFile_FTPPath_DisplayName)});"/>
        <s v="attributeTableBuilder.AddCustomAttributes(typeof(UploadFile),&quot;LocalPath&quot;, new Attribute[] { new DesignerLocalizedDisplayNameAttribute(DesignerResource.FTP_UploadFile_LocalPath_DisplayName)});"/>
        <s v="attributeTableBuilder.AddCustomAttributes(typeof(UploadFile),&quot;Overwrite&quot;, new Attribute[] { new DesignerLocalizedDisplayNameAttribute(DesignerResource.FTP_UploadFile_Overwrite_DisplayName)});"/>
        <s v="attributeTableBuilder.AddCustomAttributes(typeof(UploadFile),&quot;UploadSubfolders&quot;, new Attribute[] { new DesignerLocalizedDisplayNameAttribute(DesignerResource.FTP_UploadFile_UploadSubfolders_DisplayName)});"/>
        <s v="attributeTableBuilder.AddCustomAttributes(typeof(UsingExcelScope),&quot;AutoSave&quot;, new Attribute[] { new DesignerLocalizedDisplayNameAttribute(DesignerResource.Excel_UsingExcelScope_AutoSave_DisplayName)});"/>
        <s v="attributeTableBuilder.AddCustomAttributes(typeof(UsingExcelScope),&quot;CreateNew&quot;, new Attribute[] { new DesignerLocalizedDisplayNameAttribute(DesignerResource.Excel_UsingExcelScope_CreateNew_DisplayName)});"/>
        <s v="attributeTableBuilder.AddCustomAttributes(typeof(UsingExcelScope),&quot;ExistingWorkbook&quot;, new Attribute[] { new DesignerLocalizedDisplayNameAttribute(DesignerResource.Excel_UsingExcelScope_ExistingWorkbook_DisplayName)});"/>
        <s v="attributeTableBuilder.AddCustomAttributes(typeof(UsingExcelScope),&quot;FilePath&quot;, new Attribute[] { new DesignerLocalizedDisplayNameAttribute(DesignerResource.Excel_UsingExcelScope_FilePath_DisplayName)});"/>
        <s v="attributeTableBuilder.AddCustomAttributes(typeof(UsingExcelScope),&quot;Macros&quot;, new Attribute[] { new DesignerLocalizedDisplayNameAttribute(DesignerResource.Excel_UsingExcelScope_Macros_DisplayName)});"/>
        <s v="attributeTableBuilder.AddCustomAttributes(typeof(UsingExcelScope),&quot;Password&quot;, new Attribute[] { new DesignerLocalizedDisplayNameAttribute(DesignerResource.Excel_UsingExcelScope_Password_DisplayName)});"/>
        <s v="attributeTableBuilder.AddCustomAttributes(typeof(UsingExcelScope),&quot;PasswordToModify&quot;, new Attribute[] { new DesignerLocalizedDisplayNameAttribute(DesignerResource.Excel_UsingExcelScope_PasswordToModify_DisplayName)});"/>
        <s v="attributeTableBuilder.AddCustomAttributes(typeof(UsingExcelScope),&quot;ReadOnly&quot;, new Attribute[] { new DesignerLocalizedDisplayNameAttribute(DesignerResource.Excel_UsingExcelScope_ReadOnly_DisplayName)});"/>
        <s v="attributeTableBuilder.AddCustomAttributes(typeof(UsingExcelScope),&quot;Visible&quot;, new Attribute[] { new DesignerLocalizedDisplayNameAttribute(DesignerResource.Excel_UsingExcelScope_Visible_DisplayName)});"/>
        <s v="attributeTableBuilder.AddCustomAttributes(typeof(UsingExcelScope),&quot;Workbook&quot;, new Attribute[] { new DesignerLocalizedDisplayNameAttribute(DesignerResource.Excel_UsingExcelScope_Workbook_DisplayName)});"/>
        <s v="attributeTableBuilder.AddCustomAttributes(typeof(UsingExcelScope),&quot;WorkbookBody&quot;, new Attribute[] { new DesignerLocalizedDisplayNameAttribute(DesignerResource.Excel_UsingExcelScope_WorkbookBody_DisplayName)});"/>
        <s v="attributeTableBuilder.AddCustomAttributes(typeof(UsingWordScope),&quot;Body&quot;, new Attribute[] { new DesignerLocalizedDisplayNameAttribute(DesignerResource.Word_UsingWordScope_Body_DisplayName)});"/>
        <s v="attributeTableBuilder.AddCustomAttributes(typeof(UsingWordScope),&quot;FilePath&quot;, new Attribute[] { new DesignerLocalizedDisplayNameAttribute(DesignerResource.Word_UsingWordScope_FilePath_DisplayName)});"/>
        <s v="attributeTableBuilder.AddCustomAttributes(typeof(VerifyPath),&quot;Path&quot;, new Attribute[] { new DesignerLocalizedDisplayNameAttribute(DesignerResource.FileHandling_VerifyPath_Path_DisplayName)});"/>
        <s v="attributeTableBuilder.AddCustomAttributes(typeof(VerifyPath),&quot;Result&quot;, new Attribute[] { new DesignerLocalizedDisplayNameAttribute(DesignerResource.FileHandling_VerifyPath_Result_DisplayName)});"/>
        <s v="attributeTableBuilder.AddCustomAttributes(typeof(VerifyPath),&quot;VerificationFor&quot;, new Attribute[] { new DesignerLocalizedDisplayNameAttribute(DesignerResource.FileHandling_VerifyPath_VerificationFor_DisplayName)});"/>
        <s v="attributeTableBuilder.AddCustomAttributes(typeof(WriteCell),&quot;CellAddress&quot;, new Attribute[] { new DesignerLocalizedDisplayNameAttribute(DesignerResource.Excel_WriteCell_CellAddress_DisplayName)});"/>
        <s v="attributeTableBuilder.AddCustomAttributes(typeof(WriteCell),&quot;CellAddress&quot;, new Attribute[] { new DesignerLocalizedDisplayNameAttribute(DesignerResource.Workbook_WriteCell_CellAddress_DisplayName)});"/>
        <s v="attributeTableBuilder.AddCustomAttributes(typeof(WriteCell),&quot;SheetName&quot;, new Attribute[] { new DesignerLocalizedDisplayNameAttribute(DesignerResource.Excel_WriteCell_SheetName_DisplayName)});"/>
        <s v="attributeTableBuilder.AddCustomAttributes(typeof(WriteCell),&quot;SheetName&quot;, new Attribute[] { new DesignerLocalizedDisplayNameAttribute(DesignerResource.Workbook_WriteCell_SheetName_DisplayName)});"/>
        <s v="attributeTableBuilder.AddCustomAttributes(typeof(WriteCell),&quot;Value&quot;, new Attribute[] { new DesignerLocalizedDisplayNameAttribute(DesignerResource.Excel_WriteCell_Value_DisplayName)});"/>
        <s v="attributeTableBuilder.AddCustomAttributes(typeof(WriteCell),&quot;Value&quot;, new Attribute[] { new DesignerLocalizedDisplayNameAttribute(DesignerResource.Workbook_WriteCell_Value_DisplayName)});"/>
        <s v="attributeTableBuilder.AddCustomAttributes(typeof(WriteCSV),&quot;DataTable&quot;, new Attribute[] { new DesignerLocalizedDisplayNameAttribute(DesignerResource.CSV_WriteCSV_DataTable_DisplayName)});"/>
        <s v="attributeTableBuilder.AddCustomAttributes(typeof(WriteCSV),&quot;Delimiter&quot;, new Attribute[] { new DesignerLocalizedDisplayNameAttribute(DesignerResource.CSV_WriteCSV_Delimiter_DisplayName)});"/>
        <s v="attributeTableBuilder.AddCustomAttributes(typeof(WriteCSV),&quot;Encoding&quot;, new Attribute[] { new DesignerLocalizedDisplayNameAttribute(DesignerResource.CSV_WriteCSV_Encoding_DisplayName)});"/>
        <s v="attributeTableBuilder.AddCustomAttributes(typeof(WriteCSV),&quot;FilePath&quot;, new Attribute[] { new DesignerLocalizedDisplayNameAttribute(DesignerResource.CSV_WriteCSV_FilePath_DisplayName)});"/>
        <s v="attributeTableBuilder.AddCustomAttributes(typeof(WriteCSV),&quot;Headers&quot;, new Attribute[] { new DesignerLocalizedDisplayNameAttribute(DesignerResource.CSV_WriteCSV_Headers_DisplayName)});"/>
        <s v="attributeTableBuilder.AddCustomAttributes(typeof(WriteRange),&quot;CellAddress&quot;, new Attribute[] { new DesignerLocalizedDisplayNameAttribute(DesignerResource.Excel_WriteRange_CellAddress_DisplayName)});"/>
        <s v="attributeTableBuilder.AddCustomAttributes(typeof(WriteRange),&quot;CellAddress&quot;, new Attribute[] { new DesignerLocalizedDisplayNameAttribute(DesignerResource.Workbook_WriteRange_CellAddress_DisplayName)});"/>
        <s v="attributeTableBuilder.AddCustomAttributes(typeof(WriteRange),&quot;DataTable&quot;, new Attribute[] { new DesignerLocalizedDisplayNameAttribute(DesignerResource.Excel_WriteRange_DataTable_DisplayName)});"/>
        <s v="attributeTableBuilder.AddCustomAttributes(typeof(WriteRange),&quot;DataTable&quot;, new Attribute[] { new DesignerLocalizedDisplayNameAttribute(DesignerResource.Workbook_WriteRange_DataTable_DisplayName)});"/>
        <s v="attributeTableBuilder.AddCustomAttributes(typeof(WriteRange),&quot;Headers&quot;, new Attribute[] { new DesignerLocalizedDisplayNameAttribute(DesignerResource.Excel_WriteRange_Headers_DisplayName)});"/>
        <s v="attributeTableBuilder.AddCustomAttributes(typeof(WriteRange),&quot;Headers&quot;, new Attribute[] { new DesignerLocalizedDisplayNameAttribute(DesignerResource.Workbook_WriteRange_Headers_DisplayName)});"/>
        <s v="attributeTableBuilder.AddCustomAttributes(typeof(WriteRange),&quot;SheetName&quot;, new Attribute[] { new DesignerLocalizedDisplayNameAttribute(DesignerResource.Excel_WriteRange_SheetName_DisplayName)});"/>
        <s v="attributeTableBuilder.AddCustomAttributes(typeof(WriteRange),&quot;SheetName&quot;, new Attribute[] { new DesignerLocalizedDisplayNameAttribute(DesignerResource.Workbook_WriteRange_SheetName_DisplayName)});"/>
        <s v="attributeTableBuilder.AddCustomAttributes(typeof(WriteTextFile),&quot;Encoding&quot;, new Attribute[] { new DesignerLocalizedDisplayNameAttribute(DesignerResource.FileHandling_WriteTextFile_Encoding_DisplayName)});"/>
        <s v="attributeTableBuilder.AddCustomAttributes(typeof(WriteTextFile),&quot;FilePath&quot;, new Attribute[] { new DesignerLocalizedDisplayNameAttribute(DesignerResource.FileHandling_WriteTextFile_FilePath_DisplayName)});"/>
        <s v="attributeTableBuilder.AddCustomAttributes(typeof(WriteTextFile),&quot;Value&quot;, new Attribute[] { new DesignerLocalizedDisplayNameAttribute(DesignerResource.FileHandling_WriteTextFile_Value_DisplayName)});"/>
        <m/>
      </sharedItems>
    </cacheField>
    <cacheField name="Description2" numFmtId="0">
      <sharedItems containsBlank="1" count="438">
        <s v="attributeTableBuilder.AddCustomAttributes(typeof(AddColumn),&quot;AllowNull&quot;, new Attribute[] { new DesignerLocalizedDescriptionAttribute(DesignerResource.DataTable_AddColumn_AllowNull_Description)});"/>
        <s v="attributeTableBuilder.AddCustomAttributes(typeof(AddColumn),&quot;AutoIncrement&quot;, new Attribute[] { new DesignerLocalizedDescriptionAttribute(DesignerResource.DataTable_AddColumn_AutoIncrement_Description)});"/>
        <s v="attributeTableBuilder.AddCustomAttributes(typeof(AddColumn),&quot;DataColumn&quot;, new Attribute[] { new DesignerLocalizedDescriptionAttribute(DesignerResource.DataTable_AddColumn_DataColumn_Description)});"/>
        <s v="attributeTableBuilder.AddCustomAttributes(typeof(AddColumn),&quot;DataTable&quot;, new Attribute[] { new DesignerLocalizedDescriptionAttribute(DesignerResource.DataTable_AddColumn_DataTable_Description)});"/>
        <s v="attributeTableBuilder.AddCustomAttributes(typeof(AddColumn),&quot;DefaultValue&quot;, new Attribute[] { new DesignerLocalizedDescriptionAttribute(DesignerResource.DataTable_AddColumn_DefaultValue_Description)});"/>
        <s v="attributeTableBuilder.AddCustomAttributes(typeof(AddColumn),&quot;IsUnique&quot;, new Attribute[] { new DesignerLocalizedDescriptionAttribute(DesignerResource.DataTable_AddColumn_IsUnique_Description)});"/>
        <s v="attributeTableBuilder.AddCustomAttributes(typeof(AddColumn),&quot;MaxLength&quot;, new Attribute[] { new DesignerLocalizedDescriptionAttribute(DesignerResource.DataTable_AddColumn_MaxLength_Description)});"/>
        <s v="attributeTableBuilder.AddCustomAttributes(typeof(AddColumn),&quot;Name&quot;, new Attribute[] { new DesignerLocalizedDescriptionAttribute(DesignerResource.DataTable_AddColumn_Name_Description)});"/>
        <s v="attributeTableBuilder.AddCustomAttributes(typeof(AddRow),&quot;DataTable&quot;, new Attribute[] { new DesignerLocalizedDescriptionAttribute(DesignerResource.DataTable_AddRow_DataTable_Description)});"/>
        <s v="attributeTableBuilder.AddCustomAttributes(typeof(AddRow),&quot;Row&quot;, new Attribute[] { new DesignerLocalizedDescriptionAttribute(DesignerResource.DataTable_AddRow_Row_Description)});"/>
        <s v="attributeTableBuilder.AddCustomAttributes(typeof(AddRow),&quot;RowCollection&quot;, new Attribute[] { new DesignerLocalizedDescriptionAttribute(DesignerResource.DataTable_AddRow_RowCollection_Description)});"/>
        <s v="attributeTableBuilder.AddCustomAttributes(typeof(AppendCSV),&quot;DataTable&quot;, new Attribute[] { new DesignerLocalizedDescriptionAttribute(DesignerResource.CSV_AppendCSV_DataTable_Description)});"/>
        <s v="attributeTableBuilder.AddCustomAttributes(typeof(AppendCSV),&quot;Delimiter&quot;, new Attribute[] { new DesignerLocalizedDescriptionAttribute(DesignerResource.CSV_AppendCSV_Delimiter_Description)});"/>
        <s v="attributeTableBuilder.AddCustomAttributes(typeof(AppendCSV),&quot;Encoding&quot;, new Attribute[] { new DesignerLocalizedDescriptionAttribute(DesignerResource.CSV_AppendCSV_Encoding_Description)});"/>
        <s v="attributeTableBuilder.AddCustomAttributes(typeof(AppendCSV),&quot;FilePath&quot;, new Attribute[] { new DesignerLocalizedDescriptionAttribute(DesignerResource.CSV_AppendCSV_FilePath_Description)});"/>
        <s v="attributeTableBuilder.AddCustomAttributes(typeof(AppendLine),&quot;Encoding&quot;, new Attribute[] { new DesignerLocalizedDescriptionAttribute(DesignerResource.FileHandling_AppendLine_Encoding_Description)});"/>
        <s v="attributeTableBuilder.AddCustomAttributes(typeof(AppendLine),&quot;FilePath&quot;, new Attribute[] { new DesignerLocalizedDescriptionAttribute(DesignerResource.FileHandling_AppendLine_FilePath_Description)});"/>
        <s v="attributeTableBuilder.AddCustomAttributes(typeof(AppendLine),&quot;Value&quot;, new Attribute[] { new DesignerLocalizedDescriptionAttribute(DesignerResource.FileHandling_AppendLine_Value_Description)});"/>
        <s v="attributeTableBuilder.AddCustomAttributes(typeof(AppendRange),&quot;DataTable&quot;, new Attribute[] { new DesignerLocalizedDescriptionAttribute(DesignerResource.Excel_AppendRange_DataTable_Description)});"/>
        <s v="attributeTableBuilder.AddCustomAttributes(typeof(AppendRange),&quot;DataTable&quot;, new Attribute[] { new DesignerLocalizedDescriptionAttribute(DesignerResource.Workbook_AppendRange_DataTable_Description)});"/>
        <s v="attributeTableBuilder.AddCustomAttributes(typeof(AppendText),&quot;FilePath&quot;, new Attribute[] { new DesignerLocalizedDescriptionAttribute(DesignerResource.Word_AppendText_FilePath_Description)});"/>
        <s v="attributeTableBuilder.AddCustomAttributes(typeof(AppendText),&quot;NewLine&quot;, new Attribute[] { new DesignerLocalizedDescriptionAttribute(DesignerResource.Word_AppendText_NewLine_Description)});"/>
        <s v="attributeTableBuilder.AddCustomAttributes(typeof(AppendText),&quot;Value&quot;, new Attribute[] { new DesignerLocalizedDescriptionAttribute(DesignerResource.Word_AppendText_Value_Description)});"/>
        <s v="attributeTableBuilder.AddCustomAttributes(typeof(AssignMultiple),&quot;Body&quot;, new Attribute[] { new DesignerLocalizedDescriptionAttribute(DesignerResource.Programming_AssignMultiple_Body_Description)});"/>
        <s v="attributeTableBuilder.AddCustomAttributes(typeof(AssignParameter),&quot;Parameter&quot;, new Attribute[] { new DesignerLocalizedDescriptionAttribute(DesignerResource.Cockpit_AssignParameter_Parameter_Description)});"/>
        <s v="attributeTableBuilder.AddCustomAttributes(typeof(AssignParameter),&quot;Variable&quot;, new Attribute[] { new DesignerLocalizedDescriptionAttribute(DesignerResource.Cockpit_AssignParameter_Variable_Description)});"/>
        <s v="attributeTableBuilder.AddCustomAttributes(typeof(AssignPassword),&quot;MaskedPassword&quot;, new Attribute[] { new DesignerLocalizedDescriptionAttribute(DesignerResource.Encryption_AssignPassword_MaskedPassword_Description)});"/>
        <s v="attributeTableBuilder.AddCustomAttributes(typeof(AssignPassword),&quot;Password&quot;, new Attribute[] { new DesignerLocalizedDescriptionAttribute(DesignerResource.Encryption_AssignPassword_Password_Description)});"/>
        <s v="attributeTableBuilder.AddCustomAttributes(typeof(AutoFillRange),&quot;FillRange&quot;, new Attribute[] { new DesignerLocalizedDescriptionAttribute(DesignerResource.Excel_AutoFillRange_FillRange_Description)});"/>
        <s v="attributeTableBuilder.AddCustomAttributes(typeof(AutoFillRange),&quot;SheetName&quot;, new Attribute[] { new DesignerLocalizedDescriptionAttribute(DesignerResource.Excel_AutoFillRange_SheetName_Description)});"/>
        <s v="attributeTableBuilder.AddCustomAttributes(typeof(AutoFillRange),&quot;SourceRange&quot;, new Attribute[] { new DesignerLocalizedDescriptionAttribute(DesignerResource.Excel_AutoFillRange_SourceRange_Description)});"/>
        <s v="attributeTableBuilder.AddCustomAttributes(typeof(BeginTransaction),&quot;Body&quot;, new Attribute[] { new DesignerLocalizedDescriptionAttribute(DesignerResource.Database_BeginTransaction_Body_Description)});"/>
        <s v="attributeTableBuilder.AddCustomAttributes(typeof(BeginTransaction),&quot;ConnectionString&quot;, new Attribute[] { new DesignerLocalizedDescriptionAttribute(DesignerResource.Database_BeginTransaction_ConnectionString_Description)});"/>
        <s v="attributeTableBuilder.AddCustomAttributes(typeof(BeginTransaction),&quot;ContinueOnError&quot;, new Attribute[] { new DesignerLocalizedDescriptionAttribute(DesignerResource.Database_BeginTransaction_ContinueOnError_Description)});"/>
        <s v="attributeTableBuilder.AddCustomAttributes(typeof(BeginTransaction),&quot;DBConnection&quot;, new Attribute[] { new DesignerLocalizedDescriptionAttribute(DesignerResource.Database_BeginTransaction_DBConnection_Description)});"/>
        <s v="attributeTableBuilder.AddCustomAttributes(typeof(BeginTransaction),&quot;DBTransactions&quot;, new Attribute[] { new DesignerLocalizedDescriptionAttribute(DesignerResource.Database_BeginTransaction_DBTransactions_Description)});"/>
        <s v="attributeTableBuilder.AddCustomAttributes(typeof(BeginTransaction),&quot;OutputDBConnection&quot;, new Attribute[] { new DesignerLocalizedDescriptionAttribute(DesignerResource.Database_BeginTransaction_OutputDBConnection_Description)});"/>
        <s v="attributeTableBuilder.AddCustomAttributes(typeof(BeginTransaction),&quot;Provider&quot;, new Attribute[] { new DesignerLocalizedDescriptionAttribute(DesignerResource.Database_BeginTransaction_Provider_Description)});"/>
        <s v="attributeTableBuilder.AddCustomAttributes(typeof(CheckFileExist),&quot;FTPPath&quot;, new Attribute[] { new DesignerLocalizedDescriptionAttribute(DesignerResource.FTP_CheckFileExist_FTPPath_Description)});"/>
        <s v="attributeTableBuilder.AddCustomAttributes(typeof(CheckFileExist),&quot;Result&quot;, new Attribute[] { new DesignerLocalizedDescriptionAttribute(DesignerResource.FTP_CheckFileExist_Result_Description)});"/>
        <s v="attributeTableBuilder.AddCustomAttributes(typeof(CheckFolderExist),&quot;FTPPath&quot;, new Attribute[] { new DesignerLocalizedDescriptionAttribute(DesignerResource.FTP_CheckFolderExist_FTPPath_Description)});"/>
        <s v="attributeTableBuilder.AddCustomAttributes(typeof(CheckFolderExist),&quot;Result&quot;, new Attribute[] { new DesignerLocalizedDescriptionAttribute(DesignerResource.FTP_CheckFolderExist_Result_Description)});"/>
        <s v="attributeTableBuilder.AddCustomAttributes(typeof(ClearDataTable),&quot;DataTable&quot;, new Attribute[] { new DesignerLocalizedDescriptionAttribute(DesignerResource.DataTable_ClearDataTable_DataTable_Description)});"/>
        <s v="attributeTableBuilder.AddCustomAttributes(typeof(CloseWorkbook),&quot;Workbook&quot;, new Attribute[] { new DesignerLocalizedDescriptionAttribute(DesignerResource.Workbook_CloseWorkbook_Workbook_Description)});"/>
        <s v="attributeTableBuilder.AddCustomAttributes(typeof(Comment),&quot;Comment&quot;, new Attribute[] { new DesignerLocalizedDescriptionAttribute(DesignerResource.Programming_Comment_Comment_Description)});"/>
        <s v="attributeTableBuilder.AddCustomAttributes(typeof(CommentIt),&quot;CommentBody&quot;, new Attribute[] { new DesignerLocalizedDescriptionAttribute(DesignerResource.Programming_CommentIt_CommentBody_Description)});"/>
        <s v="attributeTableBuilder.AddCustomAttributes(typeof(Connect),&quot;ConnectionString&quot;, new Attribute[] { new DesignerLocalizedDescriptionAttribute(DesignerResource.Database_Connect_ConnectionString_Description)});"/>
        <s v="attributeTableBuilder.AddCustomAttributes(typeof(Connect),&quot;DBConnection&quot;, new Attribute[] { new DesignerLocalizedDescriptionAttribute(DesignerResource.Database_Connect_DBConnection_Description)});"/>
        <s v="attributeTableBuilder.AddCustomAttributes(typeof(Connect),&quot;Provider&quot;, new Attribute[] { new DesignerLocalizedDescriptionAttribute(DesignerResource.Database_Connect_Provider_Description)});"/>
        <s v="attributeTableBuilder.AddCustomAttributes(typeof(ConverttoDataTable),&quot;AutoDetect&quot;, new Attribute[] { new DesignerLocalizedDescriptionAttribute(DesignerResource.DataTable_ConverttoDataTable_AutoDetect_Description)});"/>
        <s v="attributeTableBuilder.AddCustomAttributes(typeof(ConverttoDataTable),&quot;ColumnLength&quot;, new Attribute[] { new DesignerLocalizedDescriptionAttribute(DesignerResource.DataTable_ConverttoDataTable_ColumnLength_Description)});"/>
        <s v="attributeTableBuilder.AddCustomAttributes(typeof(ConverttoDataTable),&quot;ColumnSeperator&quot;, new Attribute[] { new DesignerLocalizedDescriptionAttribute(DesignerResource.DataTable_ConverttoDataTable_ColumnSeperator_Description)});"/>
        <s v="attributeTableBuilder.AddCustomAttributes(typeof(ConverttoDataTable),&quot;CSV&quot;, new Attribute[] { new DesignerLocalizedDescriptionAttribute(DesignerResource.DataTable_ConverttoDataTable_CSV_Description)});"/>
        <s v="attributeTableBuilder.AddCustomAttributes(typeof(ConverttoDataTable),&quot;DataTable&quot;, new Attribute[] { new DesignerLocalizedDescriptionAttribute(DesignerResource.DataTable_ConverttoDataTable_DataTable_Description)});"/>
        <s v="attributeTableBuilder.AddCustomAttributes(typeof(ConverttoDataTable),&quot;OCRPosition&quot;, new Attribute[] { new DesignerLocalizedDescriptionAttribute(DesignerResource.DataTable_ConverttoDataTable_OCRPosition_Description)});"/>
        <s v="attributeTableBuilder.AddCustomAttributes(typeof(ConverttoDataTable),&quot;PreserveNewLines&quot;, new Attribute[] { new DesignerLocalizedDescriptionAttribute(DesignerResource.DataTable_ConverttoDataTable_PreserveNewLines_Description)});"/>
        <s v="attributeTableBuilder.AddCustomAttributes(typeof(ConverttoDataTable),&quot;PreserveStrings&quot;, new Attribute[] { new DesignerLocalizedDescriptionAttribute(DesignerResource.DataTable_ConverttoDataTable_PreserveStrings_Description)});"/>
        <s v="attributeTableBuilder.AddCustomAttributes(typeof(ConverttoDataTable),&quot;RowSeperator&quot;, new Attribute[] { new DesignerLocalizedDescriptionAttribute(DesignerResource.DataTable_ConverttoDataTable_RowSeperator_Description)});"/>
        <s v="attributeTableBuilder.AddCustomAttributes(typeof(ConverttoDataTable),&quot;Source&quot;, new Attribute[] { new DesignerLocalizedDescriptionAttribute(DesignerResource.DataTable_ConverttoDataTable_Source_Description)});"/>
        <s v="attributeTableBuilder.AddCustomAttributes(typeof(ConverttoDataTable),&quot;UseColumnHeader&quot;, new Attribute[] { new DesignerLocalizedDescriptionAttribute(DesignerResource.DataTable_ConverttoDataTable_UseColumnHeader_Description)});"/>
        <s v="attributeTableBuilder.AddCustomAttributes(typeof(ConverttoDataTable),&quot;UseRowHeader&quot;, new Attribute[] { new DesignerLocalizedDescriptionAttribute(DesignerResource.DataTable_ConverttoDataTable_UseRowHeader_Description)});"/>
        <s v="attributeTableBuilder.AddCustomAttributes(typeof(CopyFile),&quot;ContinueOnError&quot;, new Attribute[] { new DesignerLocalizedDescriptionAttribute(DesignerResource.FileHandling_CopyFile_ContinueOnError_Description)});"/>
        <s v="attributeTableBuilder.AddCustomAttributes(typeof(CopyFile),&quot;DestinationPath&quot;, new Attribute[] { new DesignerLocalizedDescriptionAttribute(DesignerResource.FileHandling_CopyFile_DestinationPath_Description)});"/>
        <s v="attributeTableBuilder.AddCustomAttributes(typeof(CopyFile),&quot;OverwriteDestination&quot;, new Attribute[] { new DesignerLocalizedDescriptionAttribute(DesignerResource.FileHandling_CopyFile_OverwriteDestination_Description)});"/>
        <s v="attributeTableBuilder.AddCustomAttributes(typeof(CopyFile),&quot;SourceFilePath&quot;, new Attribute[] { new DesignerLocalizedDescriptionAttribute(DesignerResource.FileHandling_CopyFile_SourceFilePath_Description)});"/>
        <s v="attributeTableBuilder.AddCustomAttributes(typeof(CopyPasteRange),&quot;DestinationCell&quot;, new Attribute[] { new DesignerLocalizedDescriptionAttribute(DesignerResource.Excel_CopyPasteRange_DestinationCell_Description)});"/>
        <s v="attributeTableBuilder.AddCustomAttributes(typeof(CopyPasteRange),&quot;DestinationSheet&quot;, new Attribute[] { new DesignerLocalizedDescriptionAttribute(DesignerResource.Excel_CopyPasteRange_DestinationSheet_Description)});"/>
        <s v="attributeTableBuilder.AddCustomAttributes(typeof(CopyPasteRange),&quot;PasteOptions&quot;, new Attribute[] { new DesignerLocalizedDescriptionAttribute(DesignerResource.Excel_CopyPasteRange_PasteOptions_Description)});"/>
        <s v="attributeTableBuilder.AddCustomAttributes(typeof(CopyPasteRange),&quot;SourceRange&quot;, new Attribute[] { new DesignerLocalizedDescriptionAttribute(DesignerResource.Excel_CopyPasteRange_SourceRange_Description)});"/>
        <s v="attributeTableBuilder.AddCustomAttributes(typeof(CopySheet),&quot;DestinationExcelPath&quot;, new Attribute[] { new DesignerLocalizedDescriptionAttribute(DesignerResource.Excel_CopySheet_DestinationExcelPath_Description)});"/>
        <s v="attributeTableBuilder.AddCustomAttributes(typeof(CopySheet),&quot;DestinationSheetName&quot;, new Attribute[] { new DesignerLocalizedDescriptionAttribute(DesignerResource.Excel_CopySheet_DestinationSheetName_Description)});"/>
        <s v="attributeTableBuilder.AddCustomAttributes(typeof(CreateDataTable),&quot;DataTable&quot;, new Attribute[] { new DesignerLocalizedDescriptionAttribute(DesignerResource.DataTable_CreateDataTable_DataTable_Description)});"/>
        <s v="attributeTableBuilder.AddCustomAttributes(typeof(CreateDataTable),&quot;DataTableWizard&quot;, new Attribute[] { new DesignerLocalizedDescriptionAttribute(DesignerResource.DataTable_CreateDataTable_DataTableWizard_Description)});"/>
        <s v="attributeTableBuilder.AddCustomAttributes(typeof(CreateDirectory),&quot;ContinueOnError&quot;, new Attribute[] { new DesignerLocalizedDescriptionAttribute(DesignerResource.FileHandling_CreateDirectory_ContinueOnError_Description)});"/>
        <s v="attributeTableBuilder.AddCustomAttributes(typeof(CreateDirectory),&quot;DirectoryPath&quot;, new Attribute[] { new DesignerLocalizedDescriptionAttribute(DesignerResource.FileHandling_CreateDirectory_DirectoryPath_Description)});"/>
        <s v="attributeTableBuilder.AddCustomAttributes(typeof(CreateFile),&quot;ContinueOnError&quot;, new Attribute[] { new DesignerLocalizedDescriptionAttribute(DesignerResource.FileHandling_CreateFile_ContinueOnError_Description)});"/>
        <s v="attributeTableBuilder.AddCustomAttributes(typeof(CreateFile),&quot;FileName&quot;, new Attribute[] { new DesignerLocalizedDescriptionAttribute(DesignerResource.FileHandling_CreateFile_FileName_Description)});"/>
        <s v="attributeTableBuilder.AddCustomAttributes(typeof(CreateFile),&quot;FilePath&quot;, new Attribute[] { new DesignerLocalizedDescriptionAttribute(DesignerResource.FileHandling_CreateFile_FilePath_Description)});"/>
        <s v="attributeTableBuilder.AddCustomAttributes(typeof(CreateFTPSession),&quot;AcceptAllCertificates&quot;, new Attribute[] { new DesignerLocalizedDescriptionAttribute(DesignerResource.FTP_CreateFTPSession_AcceptAllCertificates_Description)});"/>
        <s v="attributeTableBuilder.AddCustomAttributes(typeof(CreateFTPSession),&quot;Body&quot;, new Attribute[] { new DesignerLocalizedDescriptionAttribute(DesignerResource.FTP_CreateFTPSession_Body_Description)});"/>
        <s v="attributeTableBuilder.AddCustomAttributes(typeof(CreateFTPSession),&quot;CertificatePassword&quot;, new Attribute[] { new DesignerLocalizedDescriptionAttribute(DesignerResource.FTP_CreateFTPSession_CertificatePassword_Description)});"/>
        <s v="attributeTableBuilder.AddCustomAttributes(typeof(CreateFTPSession),&quot;CertificatePath&quot;, new Attribute[] { new DesignerLocalizedDescriptionAttribute(DesignerResource.FTP_CreateFTPSession_CertificatePath_Description)});"/>
        <s v="attributeTableBuilder.AddCustomAttributes(typeof(CreateFTPSession),&quot;FTPServer&quot;, new Attribute[] { new DesignerLocalizedDescriptionAttribute(DesignerResource.FTP_CreateFTPSession_FTPServer_Description)});"/>
        <s v="attributeTableBuilder.AddCustomAttributes(typeof(CreateFTPSession),&quot;LoginAnonymously&quot;, new Attribute[] { new DesignerLocalizedDescriptionAttribute(DesignerResource.FTP_CreateFTPSession_LoginAnonymously_Description)});"/>
        <s v="attributeTableBuilder.AddCustomAttributes(typeof(CreateFTPSession),&quot;Mode&quot;, new Attribute[] { new DesignerLocalizedDescriptionAttribute(DesignerResource.FTP_CreateFTPSession_Mode_Description)});"/>
        <s v="attributeTableBuilder.AddCustomAttributes(typeof(CreateFTPSession),&quot;Password&quot;, new Attribute[] { new DesignerLocalizedDescriptionAttribute(DesignerResource.FTP_CreateFTPSession_Password_Description)});"/>
        <s v="attributeTableBuilder.AddCustomAttributes(typeof(CreateFTPSession),&quot;Port&quot;, new Attribute[] { new DesignerLocalizedDescriptionAttribute(DesignerResource.FTP_CreateFTPSession_Port_Description)});"/>
        <s v="attributeTableBuilder.AddCustomAttributes(typeof(CreateFTPSession),&quot;SFTP&quot;, new Attribute[] { new DesignerLocalizedDescriptionAttribute(DesignerResource.FTP_CreateFTPSession_SFTP_Description)});"/>
        <s v="attributeTableBuilder.AddCustomAttributes(typeof(CreateFTPSession),&quot;SSL&quot;, new Attribute[] { new DesignerLocalizedDescriptionAttribute(DesignerResource.FTP_CreateFTPSession_SSL_Description)});"/>
        <s v="attributeTableBuilder.AddCustomAttributes(typeof(CreateFTPSession),&quot;Username&quot;, new Attribute[] { new DesignerLocalizedDescriptionAttribute(DesignerResource.FTP_CreateFTPSession_Username_Description)});"/>
        <s v="attributeTableBuilder.AddCustomAttributes(typeof(DecryptFile),&quot;Algorithm&quot;, new Attribute[] { new DesignerLocalizedDescriptionAttribute(DesignerResource.Encryption_DecryptFile_Algorithm_Description)});"/>
        <s v="attributeTableBuilder.AddCustomAttributes(typeof(DecryptFile),&quot;ContinueOnError&quot;, new Attribute[] { new DesignerLocalizedDescriptionAttribute(DesignerResource.Encryption_DecryptFile_ContinueOnError_Description)});"/>
        <s v="attributeTableBuilder.AddCustomAttributes(typeof(DecryptFile),&quot;DestinationPath&quot;, new Attribute[] { new DesignerLocalizedDescriptionAttribute(DesignerResource.Encryption_DecryptFile_DestinationPath_Description)});"/>
        <s v="attributeTableBuilder.AddCustomAttributes(typeof(DecryptFile),&quot;Encoding&quot;, new Attribute[] { new DesignerLocalizedDescriptionAttribute(DesignerResource.Encryption_DecryptFile_Encoding_Description)});"/>
        <s v="attributeTableBuilder.AddCustomAttributes(typeof(DecryptFile),&quot;Key&quot;, new Attribute[] { new DesignerLocalizedDescriptionAttribute(DesignerResource.Encryption_DecryptFile_Key_Description)});"/>
        <s v="attributeTableBuilder.AddCustomAttributes(typeof(DecryptFile),&quot;Overwrite&quot;, new Attribute[] { new DesignerLocalizedDescriptionAttribute(DesignerResource.Encryption_DecryptFile_Overwrite_Description)});"/>
        <s v="attributeTableBuilder.AddCustomAttributes(typeof(DecryptFile),&quot;SourcePath&quot;, new Attribute[] { new DesignerLocalizedDescriptionAttribute(DesignerResource.Encryption_DecryptFile_SourcePath_Description)});"/>
        <s v="attributeTableBuilder.AddCustomAttributes(typeof(DecryptText),&quot;Algorithm&quot;, new Attribute[] { new DesignerLocalizedDescriptionAttribute(DesignerResource.Encryption_DecryptText_Algorithm_Description)});"/>
        <s v="attributeTableBuilder.AddCustomAttributes(typeof(DecryptText),&quot;ContinueOnError&quot;, new Attribute[] { new DesignerLocalizedDescriptionAttribute(DesignerResource.Encryption_DecryptText_ContinueOnError_Description)});"/>
        <s v="attributeTableBuilder.AddCustomAttributes(typeof(DecryptText),&quot;Encoding&quot;, new Attribute[] { new DesignerLocalizedDescriptionAttribute(DesignerResource.Encryption_DecryptText_Encoding_Description)});"/>
        <s v="attributeTableBuilder.AddCustomAttributes(typeof(DecryptText),&quot;InputText&quot;, new Attribute[] { new DesignerLocalizedDescriptionAttribute(DesignerResource.Encryption_DecryptText_InputText_Description)});"/>
        <s v="attributeTableBuilder.AddCustomAttributes(typeof(DecryptText),&quot;Key&quot;, new Attribute[] { new DesignerLocalizedDescriptionAttribute(DesignerResource.Encryption_DecryptText_Key_Description)});"/>
        <s v="attributeTableBuilder.AddCustomAttributes(typeof(DecryptText),&quot;Result&quot;, new Attribute[] { new DesignerLocalizedDescriptionAttribute(DesignerResource.Encryption_DecryptText_Result_Description)});"/>
        <s v="attributeTableBuilder.AddCustomAttributes(typeof(DeleteDataColumn),&quot;ColumnName&quot;, new Attribute[] { new DesignerLocalizedDescriptionAttribute(DesignerResource.DataTable_DeleteDataColumn_ColumnName_Description)});"/>
        <s v="attributeTableBuilder.AddCustomAttributes(typeof(DeleteDataColumn),&quot;ColumnNumber&quot;, new Attribute[] { new DesignerLocalizedDescriptionAttribute(DesignerResource.DataTable_DeleteDataColumn_ColumnNumber_Description)});"/>
        <s v="attributeTableBuilder.AddCustomAttributes(typeof(DeleteDataColumn),&quot;DataColumn&quot;, new Attribute[] { new DesignerLocalizedDescriptionAttribute(DesignerResource.DataTable_DeleteDataColumn_DataColumn_Description)});"/>
        <s v="attributeTableBuilder.AddCustomAttributes(typeof(DeleteDataColumn),&quot;DataTable&quot;, new Attribute[] { new DesignerLocalizedDescriptionAttribute(DesignerResource.DataTable_DeleteDataColumn_DataTable_Description)});"/>
        <s v="attributeTableBuilder.AddCustomAttributes(typeof(DeleteDataRow),&quot;DataRow&quot;, new Attribute[] { new DesignerLocalizedDescriptionAttribute(DesignerResource.DataTable_DeleteDataRow_DataRow_Description)});"/>
        <s v="attributeTableBuilder.AddCustomAttributes(typeof(DeleteDataRow),&quot;DataTable&quot;, new Attribute[] { new DesignerLocalizedDescriptionAttribute(DesignerResource.DataTable_DeleteDataRow_DataTable_Description)});"/>
        <s v="attributeTableBuilder.AddCustomAttributes(typeof(DeleteDataRow),&quot;RowNumber&quot;, new Attribute[] { new DesignerLocalizedDescriptionAttribute(DesignerResource.DataTable_DeleteDataRow_RowNumber_Description)});"/>
        <s v="attributeTableBuilder.AddCustomAttributes(typeof(DeleteDuplicateRows),&quot;Range&quot;, new Attribute[] { new DesignerLocalizedDescriptionAttribute(DesignerResource.Excel_DeleteDuplicateRows_Range_Description)});"/>
        <s v="attributeTableBuilder.AddCustomAttributes(typeof(DeleteDuplicateRows),&quot;SheetName&quot;, new Attribute[] { new DesignerLocalizedDescriptionAttribute(DesignerResource.Excel_DeleteDuplicateRows_SheetName_Description)});"/>
        <s v="attributeTableBuilder.AddCustomAttributes(typeof(DeleteFile),&quot;ContinueOnError&quot;, new Attribute[] { new DesignerLocalizedDescriptionAttribute(DesignerResource.FileHandling_DeleteFile_ContinueOnError_Description)});"/>
        <s v="attributeTableBuilder.AddCustomAttributes(typeof(DeleteFile),&quot;FTPPath&quot;, new Attribute[] { new DesignerLocalizedDescriptionAttribute(DesignerResource.FTP_DeleteFile_FTPPath_Description)});"/>
        <s v="attributeTableBuilder.AddCustomAttributes(typeof(DeleteFile),&quot;Path&quot;, new Attribute[] { new DesignerLocalizedDescriptionAttribute(DesignerResource.FileHandling_DeleteFile_Path_Description)});"/>
        <s v="attributeTableBuilder.AddCustomAttributes(typeof(DeleteRange),&quot;Range&quot;, new Attribute[] { new DesignerLocalizedDescriptionAttribute(DesignerResource.Excel_DeleteRange_Range_Description)});"/>
        <s v="attributeTableBuilder.AddCustomAttributes(typeof(DeleteRange),&quot;Shift&quot;, new Attribute[] { new DesignerLocalizedDescriptionAttribute(DesignerResource.Excel_DeleteRange_Shift_Description)});"/>
        <s v="attributeTableBuilder.AddCustomAttributes(typeof(DeleteRange),&quot;ShiftTo&quot;, new Attribute[] { new DesignerLocalizedDescriptionAttribute(DesignerResource.Excel_DeleteRange_ShiftTo_Description)});"/>
        <s v="attributeTableBuilder.AddCustomAttributes(typeof(Disconnect),&quot;DBConnection&quot;, new Attribute[] { new DesignerLocalizedDescriptionAttribute(DesignerResource.Database_Disconnect_DBConnection_Description)});"/>
        <s v="attributeTableBuilder.AddCustomAttributes(typeof(DisplayMessage),&quot;AlwaysOnTop&quot;, new Attribute[] { new DesignerLocalizedDescriptionAttribute(DesignerResource.Message_DisplayMessage_AlwaysOnTop_Description)});"/>
        <s v="attributeTableBuilder.AddCustomAttributes(typeof(DisplayMessage),&quot;Buttons&quot;, new Attribute[] { new DesignerLocalizedDescriptionAttribute(DesignerResource.Message_DisplayMessage_Buttons_Description)});"/>
        <s v="attributeTableBuilder.AddCustomAttributes(typeof(DisplayMessage),&quot;MessageText&quot;, new Attribute[] { new DesignerLocalizedDescriptionAttribute(DesignerResource.Message_DisplayMessage_MessageText_Description)});"/>
        <s v="attributeTableBuilder.AddCustomAttributes(typeof(DisplayMessage),&quot;Selection&quot;, new Attribute[] { new DesignerLocalizedDescriptionAttribute(DesignerResource.Message_DisplayMessage_Selection_Description)});"/>
        <s v="attributeTableBuilder.AddCustomAttributes(typeof(DisplayMessage),&quot;Title&quot;, new Attribute[] { new DesignerLocalizedDescriptionAttribute(DesignerResource.Message_DisplayMessage_Title_Description)});"/>
        <s v="attributeTableBuilder.AddCustomAttributes(typeof(DownloadFile),&quot;CreateNew&quot;, new Attribute[] { new DesignerLocalizedDescriptionAttribute(DesignerResource.FTP_DownloadFile_CreateNew_Description)});"/>
        <s v="attributeTableBuilder.AddCustomAttributes(typeof(DownloadFile),&quot;FTPPath&quot;, new Attribute[] { new DesignerLocalizedDescriptionAttribute(DesignerResource.FTP_DownloadFile_FTPPath_Description)});"/>
        <s v="attributeTableBuilder.AddCustomAttributes(typeof(DownloadFile),&quot;IncludeSubfolders&quot;, new Attribute[] { new DesignerLocalizedDescriptionAttribute(DesignerResource.FTP_DownloadFile_IncludeSubfolders_Description)});"/>
        <s v="attributeTableBuilder.AddCustomAttributes(typeof(DownloadFile),&quot;LocalPath&quot;, new Attribute[] { new DesignerLocalizedDescriptionAttribute(DesignerResource.FTP_DownloadFile_LocalPath_Description)});"/>
        <s v="attributeTableBuilder.AddCustomAttributes(typeof(DownloadFile),&quot;Overwrite&quot;, new Attribute[] { new DesignerLocalizedDescriptionAttribute(DesignerResource.FTP_DownloadFile_Overwrite_Description)});"/>
        <s v="attributeTableBuilder.AddCustomAttributes(typeof(EncryptText),&quot;Algorithm&quot;, new Attribute[] { new DesignerLocalizedDescriptionAttribute(DesignerResource.Encryption_EncryptText_Algorithm_Description)});"/>
        <s v="attributeTableBuilder.AddCustomAttributes(typeof(EncryptText),&quot;ContinueOnError&quot;, new Attribute[] { new DesignerLocalizedDescriptionAttribute(DesignerResource.Encryption_EncryptText_ContinueOnError_Description)});"/>
        <s v="attributeTableBuilder.AddCustomAttributes(typeof(EncryptText),&quot;Encoding&quot;, new Attribute[] { new DesignerLocalizedDescriptionAttribute(DesignerResource.Encryption_EncryptText_Encoding_Description)});"/>
        <s v="attributeTableBuilder.AddCustomAttributes(typeof(EncryptText),&quot;InputText&quot;, new Attribute[] { new DesignerLocalizedDescriptionAttribute(DesignerResource.Encryption_EncryptText_InputText_Description)});"/>
        <s v="attributeTableBuilder.AddCustomAttributes(typeof(EncryptText),&quot;Key&quot;, new Attribute[] { new DesignerLocalizedDescriptionAttribute(DesignerResource.Encryption_EncryptText_Key_Description)});"/>
        <s v="attributeTableBuilder.AddCustomAttributes(typeof(EncryptText),&quot;Result&quot;, new Attribute[] { new DesignerLocalizedDescriptionAttribute(DesignerResource.Encryption_EncryptText_Result_Description)});"/>
        <s v="attributeTableBuilder.AddCustomAttributes(typeof(ErrorifFalse),&quot;ErrorMessage&quot;, new Attribute[] { new DesignerLocalizedDescriptionAttribute(DesignerResource.ErrorHandling_ErrorifFalse_ErrorMessage_Description)});"/>
        <s v="attributeTableBuilder.AddCustomAttributes(typeof(ErrorifFalse),&quot;LogicalExpression&quot;, new Attribute[] { new DesignerLocalizedDescriptionAttribute(DesignerResource.ErrorHandling_ErrorifFalse_LogicalExpression_Description)});"/>
        <s v="attributeTableBuilder.AddCustomAttributes(typeof(ErrorifTrue),&quot;ErrorMessage&quot;, new Attribute[] { new DesignerLocalizedDescriptionAttribute(DesignerResource.ErrorHandling_ErrorifTrue_ErrorMessage_Description)});"/>
        <s v="attributeTableBuilder.AddCustomAttributes(typeof(ErrorifTrue),&quot;LogicalExpression&quot;, new Attribute[] { new DesignerLocalizedDescriptionAttribute(DesignerResource.ErrorHandling_ErrorifTrue_LogicalExpression_Description)});"/>
        <s v="attributeTableBuilder.AddCustomAttributes(typeof(ExecuteNonQuery),&quot;Command&quot;, new Attribute[] { new DesignerLocalizedDescriptionAttribute(DesignerResource.Database_ExecuteNonQuery_Command_Description)});"/>
        <s v="attributeTableBuilder.AddCustomAttributes(typeof(ExecuteNonQuery),&quot;CommandType&quot;, new Attribute[] { new DesignerLocalizedDescriptionAttribute(DesignerResource.Database_ExecuteNonQuery_CommandType_Description)});"/>
        <s v="attributeTableBuilder.AddCustomAttributes(typeof(ExecuteNonQuery),&quot;ConnectionString&quot;, new Attribute[] { new DesignerLocalizedDescriptionAttribute(DesignerResource.Database_ExecuteNonQuery_ConnectionString_Description)});"/>
        <s v="attributeTableBuilder.AddCustomAttributes(typeof(ExecuteNonQuery),&quot;ContinueOnError&quot;, new Attribute[] { new DesignerLocalizedDescriptionAttribute(DesignerResource.Database_ExecuteNonQuery_ContinueOnError_Description)});"/>
        <s v="attributeTableBuilder.AddCustomAttributes(typeof(ExecuteNonQuery),&quot;DBConnection&quot;, new Attribute[] { new DesignerLocalizedDescriptionAttribute(DesignerResource.Database_ExecuteNonQuery_DBConnection_Description)});"/>
        <s v="attributeTableBuilder.AddCustomAttributes(typeof(ExecuteNonQuery),&quot;Parameters&quot;, new Attribute[] { new DesignerLocalizedDescriptionAttribute(DesignerResource.Database_ExecuteNonQuery_Parameters_Description)});"/>
        <s v="attributeTableBuilder.AddCustomAttributes(typeof(ExecuteNonQuery),&quot;Provider&quot;, new Attribute[] { new DesignerLocalizedDescriptionAttribute(DesignerResource.Database_ExecuteNonQuery_Provider_Description)});"/>
        <s v="attributeTableBuilder.AddCustomAttributes(typeof(ExecuteNonQuery),&quot;RowsAffected&quot;, new Attribute[] { new DesignerLocalizedDescriptionAttribute(DesignerResource.Database_ExecuteNonQuery_RowsAffected_Description)});"/>
        <s v="attributeTableBuilder.AddCustomAttributes(typeof(ExecuteNonQuery),&quot;Timeout&quot;, new Attribute[] { new DesignerLocalizedDescriptionAttribute(DesignerResource.Database_ExecuteNonQuery_Timeout_Description)});"/>
        <s v="attributeTableBuilder.AddCustomAttributes(typeof(ExecuteQuery),&quot;Command&quot;, new Attribute[] { new DesignerLocalizedDescriptionAttribute(DesignerResource.Database_ExecuteQuery_Command_Description)});"/>
        <s v="attributeTableBuilder.AddCustomAttributes(typeof(ExecuteQuery),&quot;CommandType&quot;, new Attribute[] { new DesignerLocalizedDescriptionAttribute(DesignerResource.Database_ExecuteQuery_CommandType_Description)});"/>
        <s v="attributeTableBuilder.AddCustomAttributes(typeof(ExecuteQuery),&quot;ConnectionString&quot;, new Attribute[] { new DesignerLocalizedDescriptionAttribute(DesignerResource.Database_ExecuteQuery_ConnectionString_Description)});"/>
        <s v="attributeTableBuilder.AddCustomAttributes(typeof(ExecuteQuery),&quot;ContinueOnError&quot;, new Attribute[] { new DesignerLocalizedDescriptionAttribute(DesignerResource.Database_ExecuteQuery_ContinueOnError_Description)});"/>
        <s v="attributeTableBuilder.AddCustomAttributes(typeof(ExecuteQuery),&quot;DataTable&quot;, new Attribute[] { new DesignerLocalizedDescriptionAttribute(DesignerResource.Database_ExecuteQuery_DataTable_Description)});"/>
        <s v="attributeTableBuilder.AddCustomAttributes(typeof(ExecuteQuery),&quot;DBConnection&quot;, new Attribute[] { new DesignerLocalizedDescriptionAttribute(DesignerResource.Database_ExecuteQuery_DBConnection_Description)});"/>
        <s v="attributeTableBuilder.AddCustomAttributes(typeof(ExecuteQuery),&quot;Parameters&quot;, new Attribute[] { new DesignerLocalizedDescriptionAttribute(DesignerResource.Database_ExecuteQuery_Parameters_Description)});"/>
        <s v="attributeTableBuilder.AddCustomAttributes(typeof(ExecuteQuery),&quot;Provider&quot;, new Attribute[] { new DesignerLocalizedDescriptionAttribute(DesignerResource.Database_ExecuteQuery_Provider_Description)});"/>
        <s v="attributeTableBuilder.AddCustomAttributes(typeof(ExecuteQuery),&quot;Timeout&quot;, new Attribute[] { new DesignerLocalizedDescriptionAttribute(DesignerResource.Database_ExecuteQuery_Timeout_Description)});"/>
        <s v="attributeTableBuilder.AddCustomAttributes(typeof(ExecuteXPath),&quot;XMLObject&quot;, new Attribute[] { new DesignerLocalizedDescriptionAttribute(DesignerResource.Integration_ExecuteXPath_XMLObject_Description)});"/>
        <s v="attributeTableBuilder.AddCustomAttributes(typeof(ExecuteXPath),&quot;XMLString&quot;, new Attribute[] { new DesignerLocalizedDescriptionAttribute(DesignerResource.Integration_ExecuteXPath_XMLString_Description)});"/>
        <s v="attributeTableBuilder.AddCustomAttributes(typeof(ExecuteXPath),&quot;XPath&quot;, new Attribute[] { new DesignerLocalizedDescriptionAttribute(DesignerResource.Integration_ExecuteXPath_XPath_Description)});"/>
        <s v="attributeTableBuilder.AddCustomAttributes(typeof(ExporttoPDF),&quot;DestinationPath&quot;, new Attribute[] { new DesignerLocalizedDescriptionAttribute(DesignerResource.Word_ExporttoPDF_DestinationPath_Description)});"/>
        <s v="attributeTableBuilder.AddCustomAttributes(typeof(FetchDataItem),&quot;ColumnName&quot;, new Attribute[] { new DesignerLocalizedDescriptionAttribute(DesignerResource.DataTable_FetchDataItem_ColumnName_Description)});"/>
        <s v="attributeTableBuilder.AddCustomAttributes(typeof(FetchDataItem),&quot;ColumnNumber&quot;, new Attribute[] { new DesignerLocalizedDescriptionAttribute(DesignerResource.DataTable_FetchDataItem_ColumnNumber_Description)});"/>
        <s v="attributeTableBuilder.AddCustomAttributes(typeof(FetchDataItem),&quot;DataColumn&quot;, new Attribute[] { new DesignerLocalizedDescriptionAttribute(DesignerResource.DataTable_FetchDataItem_DataColumn_Description)});"/>
        <s v="attributeTableBuilder.AddCustomAttributes(typeof(FetchDataItem),&quot;DataRow&quot;, new Attribute[] { new DesignerLocalizedDescriptionAttribute(DesignerResource.DataTable_FetchDataItem_DataRow_Description)});"/>
        <s v="attributeTableBuilder.AddCustomAttributes(typeof(FetchDataItem),&quot;Result&quot;, new Attribute[] { new DesignerLocalizedDescriptionAttribute(DesignerResource.DataTable_FetchDataItem_Result_Description)});"/>
        <s v="attributeTableBuilder.AddCustomAttributes(typeof(FilterTable),&quot;ColumnName&quot;, new Attribute[] { new DesignerLocalizedDescriptionAttribute(DesignerResource.Excel_FilterTable_ColumnName_Description)});"/>
        <s v="attributeTableBuilder.AddCustomAttributes(typeof(FilterTable),&quot;Filter&quot;, new Attribute[] { new DesignerLocalizedDescriptionAttribute(DesignerResource.Excel_FilterTable_Filter_Description)});"/>
        <s v="attributeTableBuilder.AddCustomAttributes(typeof(FilterTable),&quot;SheetName&quot;, new Attribute[] { new DesignerLocalizedDescriptionAttribute(DesignerResource.Excel_FilterTable_SheetName_Description)});"/>
        <s v="attributeTableBuilder.AddCustomAttributes(typeof(FilterTable),&quot;TableName&quot;, new Attribute[] { new DesignerLocalizedDescriptionAttribute(DesignerResource.Excel_FilterTable_TableName_Description)});"/>
        <s v="attributeTableBuilder.AddCustomAttributes(typeof(GetCellColour),&quot;CellAddress&quot;, new Attribute[] { new DesignerLocalizedDescriptionAttribute(DesignerResource.Excel_GetCellColour_CellAddress_Description)});"/>
        <s v="attributeTableBuilder.AddCustomAttributes(typeof(GetCellColour),&quot;CellColour&quot;, new Attribute[] { new DesignerLocalizedDescriptionAttribute(DesignerResource.Excel_GetCellColour_CellColour_Description)});"/>
        <s v="attributeTableBuilder.AddCustomAttributes(typeof(GetEnvironmentFolder),&quot;Folder&quot;, new Attribute[] { new DesignerLocalizedDescriptionAttribute(DesignerResource.Programming_GetEnvironmentFolder_Folder_Description)});"/>
        <s v="attributeTableBuilder.AddCustomAttributes(typeof(GetEnvironmentFolder),&quot;FolderPath&quot;, new Attribute[] { new DesignerLocalizedDescriptionAttribute(DesignerResource.Programming_GetEnvironmentFolder_FolderPath_Description)});"/>
        <s v="attributeTableBuilder.AddCustomAttributes(typeof(GetEnvironmentVariable),&quot;EnvironmentVariable&quot;, new Attribute[] { new DesignerLocalizedDescriptionAttribute(DesignerResource.Programming_GetEnvironmentVariable_EnvironmentVariable_Description)});"/>
        <s v="attributeTableBuilder.AddCustomAttributes(typeof(GetEnvironmentVariable),&quot;Result&quot;, new Attribute[] { new DesignerLocalizedDescriptionAttribute(DesignerResource.Programming_GetEnvironmentVariable_Result_Description)});"/>
        <s v="attributeTableBuilder.AddCustomAttributes(typeof(GetIMAPMail),&quot;Count&quot;, new Attribute[] { new DesignerLocalizedDescriptionAttribute(DesignerResource.Email_GetIMAPMail_Count_Description)});"/>
        <s v="attributeTableBuilder.AddCustomAttributes(typeof(GetIMAPMail),&quot;DeleteOnRead&quot;, new Attribute[] { new DesignerLocalizedDescriptionAttribute(DesignerResource.Email_GetIMAPMail_DeleteOnRead_Description)});"/>
        <s v="attributeTableBuilder.AddCustomAttributes(typeof(GetIMAPMail),&quot;Email&quot;, new Attribute[] { new DesignerLocalizedDescriptionAttribute(DesignerResource.Email_GetIMAPMail_Email_Description)});"/>
        <s v="attributeTableBuilder.AddCustomAttributes(typeof(GetIMAPMail),&quot;EnableSSL&quot;, new Attribute[] { new DesignerLocalizedDescriptionAttribute(DesignerResource.Email_GetIMAPMail_EnableSSL_Description)});"/>
        <s v="attributeTableBuilder.AddCustomAttributes(typeof(GetIMAPMail),&quot;MailFolder&quot;, new Attribute[] { new DesignerLocalizedDescriptionAttribute(DesignerResource.Email_GetIMAPMail_MailFolder_Description)});"/>
        <s v="attributeTableBuilder.AddCustomAttributes(typeof(GetIMAPMail),&quot;MarkAsRead&quot;, new Attribute[] { new DesignerLocalizedDescriptionAttribute(DesignerResource.Email_GetIMAPMail_MarkAsRead_Description)});"/>
        <s v="attributeTableBuilder.AddCustomAttributes(typeof(GetIMAPMail),&quot;MessageList&quot;, new Attribute[] { new DesignerLocalizedDescriptionAttribute(DesignerResource.Email_GetIMAPMail_MessageList_Description)});"/>
        <s v="attributeTableBuilder.AddCustomAttributes(typeof(GetIMAPMail),&quot;OnlyUnread&quot;, new Attribute[] { new DesignerLocalizedDescriptionAttribute(DesignerResource.Email_GetIMAPMail_OnlyUnread_Description)});"/>
        <s v="attributeTableBuilder.AddCustomAttributes(typeof(GetIMAPMail),&quot;Password&quot;, new Attribute[] { new DesignerLocalizedDescriptionAttribute(DesignerResource.Email_GetIMAPMail_Password_Description)});"/>
        <s v="attributeTableBuilder.AddCustomAttributes(typeof(GetIMAPMail),&quot;Port&quot;, new Attribute[] { new DesignerLocalizedDescriptionAttribute(DesignerResource.Email_GetIMAPMail_Port_Description)});"/>
        <s v="attributeTableBuilder.AddCustomAttributes(typeof(GetIMAPMail),&quot;SecureConnection&quot;, new Attribute[] { new DesignerLocalizedDescriptionAttribute(DesignerResource.Email_GetIMAPMail_SecureConnection_Description)});"/>
        <s v="attributeTableBuilder.AddCustomAttributes(typeof(GetIMAPMail),&quot;Server&quot;, new Attribute[] { new DesignerLocalizedDescriptionAttribute(DesignerResource.Email_GetIMAPMail_Server_Description)});"/>
        <s v="attributeTableBuilder.AddCustomAttributes(typeof(GetPOP3MAIL),&quot;Count&quot;, new Attribute[] { new DesignerLocalizedDescriptionAttribute(DesignerResource.Email_GetPOP3MAIL_Count_Description)});"/>
        <s v="attributeTableBuilder.AddCustomAttributes(typeof(GetPOP3MAIL),&quot;DeleteOnRead&quot;, new Attribute[] { new DesignerLocalizedDescriptionAttribute(DesignerResource.Email_GetPOP3MAIL_DeleteOnRead_Description)});"/>
        <s v="attributeTableBuilder.AddCustomAttributes(typeof(GetPOP3MAIL),&quot;Email&quot;, new Attribute[] { new DesignerLocalizedDescriptionAttribute(DesignerResource.Email_GetPOP3MAIL_Email_Description)});"/>
        <s v="attributeTableBuilder.AddCustomAttributes(typeof(GetPOP3MAIL),&quot;Emails&quot;, new Attribute[] { new DesignerLocalizedDescriptionAttribute(DesignerResource.Email_GetPOP3MAIL_Emails_Description)});"/>
        <s v="attributeTableBuilder.AddCustomAttributes(typeof(GetPOP3MAIL),&quot;EnableSSL&quot;, new Attribute[] { new DesignerLocalizedDescriptionAttribute(DesignerResource.Email_GetPOP3MAIL_EnableSSL_Description)});"/>
        <s v="attributeTableBuilder.AddCustomAttributes(typeof(GetPOP3MAIL),&quot;Password&quot;, new Attribute[] { new DesignerLocalizedDescriptionAttribute(DesignerResource.Email_GetPOP3MAIL_Password_Description)});"/>
        <s v="attributeTableBuilder.AddCustomAttributes(typeof(GetPOP3MAIL),&quot;Port&quot;, new Attribute[] { new DesignerLocalizedDescriptionAttribute(DesignerResource.Email_GetPOP3MAIL_Port_Description)});"/>
        <s v="attributeTableBuilder.AddCustomAttributes(typeof(GetPOP3MAIL),&quot;SecureConnection&quot;, new Attribute[] { new DesignerLocalizedDescriptionAttribute(DesignerResource.Email_GetPOP3MAIL_SecureConnection_Description)});"/>
        <s v="attributeTableBuilder.AddCustomAttributes(typeof(GetPOP3MAIL),&quot;Server&quot;, new Attribute[] { new DesignerLocalizedDescriptionAttribute(DesignerResource.Email_GetPOP3MAIL_Server_Description)});"/>
        <s v="attributeTableBuilder.AddCustomAttributes(typeof(GetProcess),&quot;ContinueOnError&quot;, new Attribute[] { new DesignerLocalizedDescriptionAttribute(DesignerResource.Programming_GetProcess_ContinueOnError_Description)});"/>
        <s v="attributeTableBuilder.AddCustomAttributes(typeof(GetProcess),&quot;Process&quot;, new Attribute[] { new DesignerLocalizedDescriptionAttribute(DesignerResource.Programming_GetProcess_Process_Description)});"/>
        <s v="attributeTableBuilder.AddCustomAttributes(typeof(GetSelectedRange),&quot;Range&quot;, new Attribute[] { new DesignerLocalizedDescriptionAttribute(DesignerResource.Excel_GetSelectedRange_Range_Description)});"/>
        <s v="attributeTableBuilder.AddCustomAttributes(typeof(GetSheet),&quot;SheetIndex&quot;, new Attribute[] { new DesignerLocalizedDescriptionAttribute(DesignerResource.Excel_GetSheet_SheetIndex_Description)});"/>
        <s v="attributeTableBuilder.AddCustomAttributes(typeof(GetSheet),&quot;SheetName&quot;, new Attribute[] { new DesignerLocalizedDescriptionAttribute(DesignerResource.Excel_GetSheet_SheetName_Description)});"/>
        <s v="attributeTableBuilder.AddCustomAttributes(typeof(GetSheetNames),&quot;SheetNames&quot;, new Attribute[] { new DesignerLocalizedDescriptionAttribute(DesignerResource.Excel_GetSheetNames_SheetNames_Description)});"/>
        <s v="attributeTableBuilder.AddCustomAttributes(typeof(GetTableRange),&quot;IsPivot&quot;, new Attribute[] { new DesignerLocalizedDescriptionAttribute(DesignerResource.Excel_GetTableRange_IsPivot_Description)});"/>
        <s v="attributeTableBuilder.AddCustomAttributes(typeof(GetTableRange),&quot;IsPivot&quot;, new Attribute[] { new DesignerLocalizedDescriptionAttribute(DesignerResource.Workbook_GetTableRange_IsPivot_Description)});"/>
        <s v="attributeTableBuilder.AddCustomAttributes(typeof(GetTableRange),&quot;Result&quot;, new Attribute[] { new DesignerLocalizedDescriptionAttribute(DesignerResource.Excel_GetTableRange_Result_Description)});"/>
        <s v="attributeTableBuilder.AddCustomAttributes(typeof(GetTableRange),&quot;Result&quot;, new Attribute[] { new DesignerLocalizedDescriptionAttribute(DesignerResource.Workbook_GetTableRange_Result_Description)});"/>
        <s v="attributeTableBuilder.AddCustomAttributes(typeof(GetTableRange),&quot;TableName&quot;, new Attribute[] { new DesignerLocalizedDescriptionAttribute(DesignerResource.Excel_GetTableRange_TableName_Description)});"/>
        <s v="attributeTableBuilder.AddCustomAttributes(typeof(GetTableRange),&quot;TableName&quot;, new Attribute[] { new DesignerLocalizedDescriptionAttribute(DesignerResource.Workbook_GetTableRange_TableName_Description)});"/>
        <s v="attributeTableBuilder.AddCustomAttributes(typeof(GetXMLNodeAttributes),&quot;XMLAttributes&quot;, new Attribute[] { new DesignerLocalizedDescriptionAttribute(DesignerResource.Integration_GetXMLNodeAttributes_XMLAttributes_Description)});"/>
        <s v="attributeTableBuilder.AddCustomAttributes(typeof(GetXMLNodeAttributes),&quot;XMLNodes&quot;, new Attribute[] { new DesignerLocalizedDescriptionAttribute(DesignerResource.Integration_GetXMLNodeAttributes_XMLNodes_Description)});"/>
        <s v="attributeTableBuilder.AddCustomAttributes(typeof(GetXMLNodes),&quot;String&quot;, new Attribute[] { new DesignerLocalizedDescriptionAttribute(DesignerResource.Integration_GetXMLNodes_String_Description)});"/>
        <s v="attributeTableBuilder.AddCustomAttributes(typeof(GetXMLNodes),&quot;XMLNodes&quot;, new Attribute[] { new DesignerLocalizedDescriptionAttribute(DesignerResource.Integration_GetXMLNodes_XMLNodes_Description)});"/>
        <s v="attributeTableBuilder.AddCustomAttributes(typeof(GetXMLNodes),&quot;XMLObject&quot;, new Attribute[] { new DesignerLocalizedDescriptionAttribute(DesignerResource.Integration_GetXMLNodes_XMLObject_Description)});"/>
        <s v="attributeTableBuilder.AddCustomAttributes(typeof(HashFile),&quot;Algorithm&quot;, new Attribute[] { new DesignerLocalizedDescriptionAttribute(DesignerResource.Encryption_HashFile_Algorithm_Description)});"/>
        <s v="attributeTableBuilder.AddCustomAttributes(typeof(HashFile),&quot;ContinueOnError&quot;, new Attribute[] { new DesignerLocalizedDescriptionAttribute(DesignerResource.Encryption_HashFile_ContinueOnError_Description)});"/>
        <s v="attributeTableBuilder.AddCustomAttributes(typeof(HashFile),&quot;Result&quot;, new Attribute[] { new DesignerLocalizedDescriptionAttribute(DesignerResource.Encryption_HashFile_Result_Description)});"/>
        <s v="attributeTableBuilder.AddCustomAttributes(typeof(HashFile),&quot;SourcePath&quot;, new Attribute[] { new DesignerLocalizedDescriptionAttribute(DesignerResource.Encryption_HashFile_SourcePath_Description)});"/>
        <s v="attributeTableBuilder.AddCustomAttributes(typeof(HashFilewithKey),&quot;Algorithm&quot;, new Attribute[] { new DesignerLocalizedDescriptionAttribute(DesignerResource.Encryption_HashFilewithKey_Algorithm_Description)});"/>
        <s v="attributeTableBuilder.AddCustomAttributes(typeof(HashFilewithKey),&quot;ContinueOnError&quot;, new Attribute[] { new DesignerLocalizedDescriptionAttribute(DesignerResource.Encryption_HashFilewithKey_ContinueOnError_Description)});"/>
        <s v="attributeTableBuilder.AddCustomAttributes(typeof(HashFilewithKey),&quot;Encoding&quot;, new Attribute[] { new DesignerLocalizedDescriptionAttribute(DesignerResource.Encryption_HashFilewithKey_Encoding_Description)});"/>
        <s v="attributeTableBuilder.AddCustomAttributes(typeof(HashFilewithKey),&quot;Key&quot;, new Attribute[] { new DesignerLocalizedDescriptionAttribute(DesignerResource.Encryption_HashFilewithKey_Key_Description)});"/>
        <s v="attributeTableBuilder.AddCustomAttributes(typeof(HashFilewithKey),&quot;Result&quot;, new Attribute[] { new DesignerLocalizedDescriptionAttribute(DesignerResource.Encryption_HashFilewithKey_Result_Description)});"/>
        <s v="attributeTableBuilder.AddCustomAttributes(typeof(HashFilewithKey),&quot;SourcePath&quot;, new Attribute[] { new DesignerLocalizedDescriptionAttribute(DesignerResource.Encryption_HashFilewithKey_SourcePath_Description)});"/>
        <s v="attributeTableBuilder.AddCustomAttributes(typeof(HashText),&quot;Algorithm&quot;, new Attribute[] { new DesignerLocalizedDescriptionAttribute(DesignerResource.Encryption_HashText_Algorithm_Description)});"/>
        <s v="attributeTableBuilder.AddCustomAttributes(typeof(HashText),&quot;ContinueOnError&quot;, new Attribute[] { new DesignerLocalizedDescriptionAttribute(DesignerResource.Encryption_HashText_ContinueOnError_Description)});"/>
        <s v="attributeTableBuilder.AddCustomAttributes(typeof(HashText),&quot;Encoding&quot;, new Attribute[] { new DesignerLocalizedDescriptionAttribute(DesignerResource.Encryption_HashText_Encoding_Description)});"/>
        <s v="attributeTableBuilder.AddCustomAttributes(typeof(HashText),&quot;InputText&quot;, new Attribute[] { new DesignerLocalizedDescriptionAttribute(DesignerResource.Encryption_HashText_InputText_Description)});"/>
        <s v="attributeTableBuilder.AddCustomAttributes(typeof(HashText),&quot;Key&quot;, new Attribute[] { new DesignerLocalizedDescriptionAttribute(DesignerResource.Encryption_HashText_Key_Description)});"/>
        <s v="attributeTableBuilder.AddCustomAttributes(typeof(HashText),&quot;Result&quot;, new Attribute[] { new DesignerLocalizedDescriptionAttribute(DesignerResource.Encryption_HashText_Result_Description)});"/>
        <s v="attributeTableBuilder.AddCustomAttributes(typeof(HashTextwithKey),&quot;Algorithm&quot;, new Attribute[] { new DesignerLocalizedDescriptionAttribute(DesignerResource.Encryption_HashTextwithKey_Algorithm_Description)});"/>
        <s v="attributeTableBuilder.AddCustomAttributes(typeof(HashTextwithKey),&quot;ContinueOnError&quot;, new Attribute[] { new DesignerLocalizedDescriptionAttribute(DesignerResource.Encryption_HashTextwithKey_ContinueOnError_Description)});"/>
        <s v="attributeTableBuilder.AddCustomAttributes(typeof(HashTextwithKey),&quot;Encoding&quot;, new Attribute[] { new DesignerLocalizedDescriptionAttribute(DesignerResource.Encryption_HashTextwithKey_Encoding_Description)});"/>
        <s v="attributeTableBuilder.AddCustomAttributes(typeof(HashTextwithKey),&quot;InputText&quot;, new Attribute[] { new DesignerLocalizedDescriptionAttribute(DesignerResource.Encryption_HashTextwithKey_InputText_Description)});"/>
        <s v="attributeTableBuilder.AddCustomAttributes(typeof(HashTextwithKey),&quot;Key&quot;, new Attribute[] { new DesignerLocalizedDescriptionAttribute(DesignerResource.Encryption_HashTextwithKey_Key_Description)});"/>
        <s v="attributeTableBuilder.AddCustomAttributes(typeof(HashTextwithKey),&quot;Result&quot;, new Attribute[] { new DesignerLocalizedDescriptionAttribute(DesignerResource.Encryption_HashTextwithKey_Result_Description)});"/>
        <s v="attributeTableBuilder.AddCustomAttributes(typeof(InputMessageBox),&quot;InputList&quot;, new Attribute[] { new DesignerLocalizedDescriptionAttribute(DesignerResource.UserInput_InputMessageBox_InputList_Description)});"/>
        <s v="attributeTableBuilder.AddCustomAttributes(typeof(InputMessageBox),&quot;MessageText&quot;, new Attribute[] { new DesignerLocalizedDescriptionAttribute(DesignerResource.UserInput_InputMessageBox_MessageText_Description)});"/>
        <s v="attributeTableBuilder.AddCustomAttributes(typeof(InputMessageBox),&quot;Password&quot;, new Attribute[] { new DesignerLocalizedDescriptionAttribute(DesignerResource.UserInput_InputMessageBox_Password_Description)});"/>
        <s v="attributeTableBuilder.AddCustomAttributes(typeof(InputMessageBox),&quot;Result&quot;, new Attribute[] { new DesignerLocalizedDescriptionAttribute(DesignerResource.UserInput_InputMessageBox_Result_Description)});"/>
        <s v="attributeTableBuilder.AddCustomAttributes(typeof(InputMessageBox),&quot;Title&quot;, new Attribute[] { new DesignerLocalizedDescriptionAttribute(DesignerResource.UserInput_InputMessageBox_Title_Description)});"/>
        <s v="attributeTableBuilder.AddCustomAttributes(typeof(Insert),&quot;ConnectionString&quot;, new Attribute[] { new DesignerLocalizedDescriptionAttribute(DesignerResource.Database_Insert_ConnectionString_Description)});"/>
        <s v="attributeTableBuilder.AddCustomAttributes(typeof(Insert),&quot;ContinueOnError&quot;, new Attribute[] { new DesignerLocalizedDescriptionAttribute(DesignerResource.Database_Insert_ContinueOnError_Description)});"/>
        <s v="attributeTableBuilder.AddCustomAttributes(typeof(Insert),&quot;DataTable&quot;, new Attribute[] { new DesignerLocalizedDescriptionAttribute(DesignerResource.Database_Insert_DataTable_Description)});"/>
        <s v="attributeTableBuilder.AddCustomAttributes(typeof(Insert),&quot;DBConnection&quot;, new Attribute[] { new DesignerLocalizedDescriptionAttribute(DesignerResource.Database_Insert_DBConnection_Description)});"/>
        <s v="attributeTableBuilder.AddCustomAttributes(typeof(Insert),&quot;Provider&quot;, new Attribute[] { new DesignerLocalizedDescriptionAttribute(DesignerResource.Database_Insert_Provider_Description)});"/>
        <s v="attributeTableBuilder.AddCustomAttributes(typeof(Insert),&quot;RowsAffected&quot;, new Attribute[] { new DesignerLocalizedDescriptionAttribute(DesignerResource.Database_Insert_RowsAffected_Description)});"/>
        <s v="attributeTableBuilder.AddCustomAttributes(typeof(Insert),&quot;TableName&quot;, new Attribute[] { new DesignerLocalizedDescriptionAttribute(DesignerResource.Database_Insert_TableName_Description)});"/>
        <s v="attributeTableBuilder.AddCustomAttributes(typeof(InsertExcelTable),&quot;Range&quot;, new Attribute[] { new DesignerLocalizedDescriptionAttribute(DesignerResource.Excel_InsertExcelTable_Range_Description)});"/>
        <s v="attributeTableBuilder.AddCustomAttributes(typeof(InsertExcelTable),&quot;TableName&quot;, new Attribute[] { new DesignerLocalizedDescriptionAttribute(DesignerResource.Excel_InsertExcelTable_TableName_Description)});"/>
        <s v="attributeTableBuilder.AddCustomAttributes(typeof(InsertorDeleteColumn),&quot;Mode&quot;, new Attribute[] { new DesignerLocalizedDescriptionAttribute(DesignerResource.Excel_InsertorDeleteColumn_Mode_Description)});"/>
        <s v="attributeTableBuilder.AddCustomAttributes(typeof(InsertorDeleteColumn),&quot;NumberOfColumns&quot;, new Attribute[] { new DesignerLocalizedDescriptionAttribute(DesignerResource.Excel_InsertorDeleteColumn_NumberOfColumns_Description)});"/>
        <s v="attributeTableBuilder.AddCustomAttributes(typeof(InsertorDeleteColumn),&quot;Position&quot;, new Attribute[] { new DesignerLocalizedDescriptionAttribute(DesignerResource.Excel_InsertorDeleteColumn_Position_Description)});"/>
        <s v="attributeTableBuilder.AddCustomAttributes(typeof(InsertorDeleteRow),&quot;Mode&quot;, new Attribute[] { new DesignerLocalizedDescriptionAttribute(DesignerResource.Excel_InsertorDeleteRow_Mode_Description)});"/>
        <s v="attributeTableBuilder.AddCustomAttributes(typeof(InsertorDeleteRow),&quot;NumberOfRows&quot;, new Attribute[] { new DesignerLocalizedDescriptionAttribute(DesignerResource.Excel_InsertorDeleteRow_NumberOfRows_Description)});"/>
        <s v="attributeTableBuilder.AddCustomAttributes(typeof(InsertorDeleteRow),&quot;Position&quot;, new Attribute[] { new DesignerLocalizedDescriptionAttribute(DesignerResource.Excel_InsertorDeleteRow_Position_Description)});"/>
        <s v="attributeTableBuilder.AddCustomAttributes(typeof(InsertPivotTable),&quot;Range&quot;, new Attribute[] { new DesignerLocalizedDescriptionAttribute(DesignerResource.Excel_InsertPivotTable_Range_Description)});"/>
        <s v="attributeTableBuilder.AddCustomAttributes(typeof(InsertPivotTable),&quot;SourceTable&quot;, new Attribute[] { new DesignerLocalizedDescriptionAttribute(DesignerResource.Excel_InsertPivotTable_SourceTable_Description)});"/>
        <s v="attributeTableBuilder.AddCustomAttributes(typeof(InsertPivotTable),&quot;TableName&quot;, new Attribute[] { new DesignerLocalizedDescriptionAttribute(DesignerResource.Excel_InsertPivotTable_TableName_Description)});"/>
        <s v="attributeTableBuilder.AddCustomAttributes(typeof(InsertTable),&quot;Range&quot;, new Attribute[] { new DesignerLocalizedDescriptionAttribute(DesignerResource.Workbook_InsertTable_Range_Description)});"/>
        <s v="attributeTableBuilder.AddCustomAttributes(typeof(InsertTable),&quot;TableName&quot;, new Attribute[] { new DesignerLocalizedDescriptionAttribute(DesignerResource.Workbook_InsertTable_TableName_Description)});"/>
        <s v="attributeTableBuilder.AddCustomAttributes(typeof(InsertTableColumn),&quot;ColumnName&quot;, new Attribute[] { new DesignerLocalizedDescriptionAttribute(DesignerResource.Excel_InsertTableColumn_ColumnName_Description)});"/>
        <s v="attributeTableBuilder.AddCustomAttributes(typeof(InsertTableColumn),&quot;Position&quot;, new Attribute[] { new DesignerLocalizedDescriptionAttribute(DesignerResource.Excel_InsertTableColumn_Position_Description)});"/>
        <s v="attributeTableBuilder.AddCustomAttributes(typeof(InsertTableColumn),&quot;TableName&quot;, new Attribute[] { new DesignerLocalizedDescriptionAttribute(DesignerResource.Excel_InsertTableColumn_TableName_Description)});"/>
        <s v="attributeTableBuilder.AddCustomAttributes(typeof(JoinDataTable),&quot;DataTable&quot;, new Attribute[] { new DesignerLocalizedDescriptionAttribute(DesignerResource.DataTable_JoinDataTable_DataTable_Description)});"/>
        <s v="attributeTableBuilder.AddCustomAttributes(typeof(JoinDataTable),&quot;DataTable1&quot;, new Attribute[] { new DesignerLocalizedDescriptionAttribute(DesignerResource.DataTable_JoinDataTable_DataTable1_Description)});"/>
        <s v="attributeTableBuilder.AddCustomAttributes(typeof(JoinDataTable),&quot;DataTable2&quot;, new Attribute[] { new DesignerLocalizedDescriptionAttribute(DesignerResource.DataTable_JoinDataTable_DataTable2_Description)});"/>
        <s v="attributeTableBuilder.AddCustomAttributes(typeof(JoinDataTable),&quot;JoinConditions&quot;, new Attribute[] { new DesignerLocalizedDescriptionAttribute(DesignerResource.DataTable_JoinDataTable_JoinConditions_Description)});"/>
        <s v="attributeTableBuilder.AddCustomAttributes(typeof(JoinDataTable),&quot;JoinType&quot;, new Attribute[] { new DesignerLocalizedDescriptionAttribute(DesignerResource.DataTable_JoinDataTable_JoinType_Description)});"/>
        <s v="attributeTableBuilder.AddCustomAttributes(typeof(KillProcess),&quot;ContinueOnError&quot;, new Attribute[] { new DesignerLocalizedDescriptionAttribute(DesignerResource.Programming_KillProcess_ContinueOnError_Description)});"/>
        <s v="attributeTableBuilder.AddCustomAttributes(typeof(KillProcess),&quot;Process&quot;, new Attribute[] { new DesignerLocalizedDescriptionAttribute(DesignerResource.Programming_KillProcess_Process_Description)});"/>
        <s v="attributeTableBuilder.AddCustomAttributes(typeof(KillProcess),&quot;ProcessName&quot;, new Attribute[] { new DesignerLocalizedDescriptionAttribute(DesignerResource.Programming_KillProcess_ProcessName_Description)});"/>
        <s v="attributeTableBuilder.AddCustomAttributes(typeof(LookupDataTable),&quot;ColumnName&quot;, new Attribute[] { new DesignerLocalizedDescriptionAttribute(DesignerResource.DataTable_LookupDataTable_ColumnName_Description)});"/>
        <s v="attributeTableBuilder.AddCustomAttributes(typeof(LookupDataTable),&quot;ColumnNumber&quot;, new Attribute[] { new DesignerLocalizedDescriptionAttribute(DesignerResource.DataTable_LookupDataTable_ColumnNumber_Description)});"/>
        <s v="attributeTableBuilder.AddCustomAttributes(typeof(LookupDataTable),&quot;DataColumn&quot;, new Attribute[] { new DesignerLocalizedDescriptionAttribute(DesignerResource.DataTable_LookupDataTable_DataColumn_Description)});"/>
        <s v="attributeTableBuilder.AddCustomAttributes(typeof(LookupDataTable),&quot;DataTable&quot;, new Attribute[] { new DesignerLocalizedDescriptionAttribute(DesignerResource.DataTable_LookupDataTable_DataTable_Description)});"/>
        <s v="attributeTableBuilder.AddCustomAttributes(typeof(LookupDataTable),&quot;LookupResult&quot;, new Attribute[] { new DesignerLocalizedDescriptionAttribute(DesignerResource.DataTable_LookupDataTable_LookupResult_Description)});"/>
        <s v="attributeTableBuilder.AddCustomAttributes(typeof(LookupDataTable),&quot;LookupValue&quot;, new Attribute[] { new DesignerLocalizedDescriptionAttribute(DesignerResource.DataTable_LookupDataTable_LookupValue_Description)});"/>
        <s v="attributeTableBuilder.AddCustomAttributes(typeof(LookupDataTable),&quot;ResultDataColumn&quot;, new Attribute[] { new DesignerLocalizedDescriptionAttribute(DesignerResource.DataTable_LookupDataTable_ResultDataColumn_Description)});"/>
        <s v="attributeTableBuilder.AddCustomAttributes(typeof(LookupDataTable),&quot;ResultRowNumber&quot;, new Attribute[] { new DesignerLocalizedDescriptionAttribute(DesignerResource.DataTable_LookupDataTable_ResultRowNumber_Description)});"/>
        <s v="attributeTableBuilder.AddCustomAttributes(typeof(LookupDataTable),&quot;TargetColumnName&quot;, new Attribute[] { new DesignerLocalizedDescriptionAttribute(DesignerResource.DataTable_LookupDataTable_TargetColumnName_Description)});"/>
        <s v="attributeTableBuilder.AddCustomAttributes(typeof(LookupDataTable),&quot;TargetColumnNumber&quot;, new Attribute[] { new DesignerLocalizedDescriptionAttribute(DesignerResource.DataTable_LookupDataTable_TargetColumnNumber_Description)});"/>
        <s v="attributeTableBuilder.AddCustomAttributes(typeof(LookupRange),&quot;CellAddress&quot;, new Attribute[] { new DesignerLocalizedDescriptionAttribute(DesignerResource.Excel_LookupRange_CellAddress_Description)});"/>
        <s v="attributeTableBuilder.AddCustomAttributes(typeof(LookupRange),&quot;LookupValue&quot;, new Attribute[] { new DesignerLocalizedDescriptionAttribute(DesignerResource.Excel_LookupRange_LookupValue_Description)});"/>
        <s v="attributeTableBuilder.AddCustomAttributes(typeof(LookupRange),&quot;Range&quot;, new Attribute[] { new DesignerLocalizedDescriptionAttribute(DesignerResource.Excel_LookupRange_Range_Description)});"/>
        <s v="attributeTableBuilder.AddCustomAttributes(typeof(LookupRange),&quot;SheetName&quot;, new Attribute[] { new DesignerLocalizedDescriptionAttribute(DesignerResource.Excel_LookupRange_SheetName_Description)});"/>
        <s v="attributeTableBuilder.AddCustomAttributes(typeof(MergeDataTable),&quot;Destination&quot;, new Attribute[] { new DesignerLocalizedDescriptionAttribute(DesignerResource.DataTable_MergeDataTable_Destination_Description)});"/>
        <s v="attributeTableBuilder.AddCustomAttributes(typeof(MergeDataTable),&quot;OnSchemaMismatch&quot;, new Attribute[] { new DesignerLocalizedDescriptionAttribute(DesignerResource.DataTable_MergeDataTable_OnSchemaMismatch_Description)});"/>
        <s v="attributeTableBuilder.AddCustomAttributes(typeof(MergeDataTable),&quot;Source1&quot;, new Attribute[] { new DesignerLocalizedDescriptionAttribute(DesignerResource.DataTable_MergeDataTable_Source1_Description)});"/>
        <s v="attributeTableBuilder.AddCustomAttributes(typeof(MergeDataTable),&quot;Source2&quot;, new Attribute[] { new DesignerLocalizedDescriptionAttribute(DesignerResource.DataTable_MergeDataTable_Source2_Description)});"/>
        <s v="attributeTableBuilder.AddCustomAttributes(typeof(MoveFile),&quot;ContinueOnError&quot;, new Attribute[] { new DesignerLocalizedDescriptionAttribute(DesignerResource.FileHandling_MoveFile_ContinueOnError_Description)});"/>
        <s v="attributeTableBuilder.AddCustomAttributes(typeof(MoveFile),&quot;DestinationPath&quot;, new Attribute[] { new DesignerLocalizedDescriptionAttribute(DesignerResource.FileHandling_MoveFile_DestinationPath_Description)});"/>
        <s v="attributeTableBuilder.AddCustomAttributes(typeof(MoveFile),&quot;OverwriteDestination&quot;, new Attribute[] { new DesignerLocalizedDescriptionAttribute(DesignerResource.FileHandling_MoveFile_OverwriteDestination_Description)});"/>
        <s v="attributeTableBuilder.AddCustomAttributes(typeof(MoveFile),&quot;SourceFilePath&quot;, new Attribute[] { new DesignerLocalizedDescriptionAttribute(DesignerResource.FileHandling_MoveFile_SourceFilePath_Description)});"/>
        <s v="attributeTableBuilder.AddCustomAttributes(typeof(MoveIMAPMail),&quot;DestinationFolder&quot;, new Attribute[] { new DesignerLocalizedDescriptionAttribute(DesignerResource.Email_MoveIMAPMail_DestinationFolder_Description)});"/>
        <s v="attributeTableBuilder.AddCustomAttributes(typeof(MoveIMAPMail),&quot;Email&quot;, new Attribute[] { new DesignerLocalizedDescriptionAttribute(DesignerResource.Email_MoveIMAPMail_Email_Description)});"/>
        <s v="attributeTableBuilder.AddCustomAttributes(typeof(MoveIMAPMail),&quot;EnableSSL&quot;, new Attribute[] { new DesignerLocalizedDescriptionAttribute(DesignerResource.Email_MoveIMAPMail_EnableSSL_Description)});"/>
        <s v="attributeTableBuilder.AddCustomAttributes(typeof(MoveIMAPMail),&quot;MailMessage&quot;, new Attribute[] { new DesignerLocalizedDescriptionAttribute(DesignerResource.Email_MoveIMAPMail_MailMessage_Description)});"/>
        <s v="attributeTableBuilder.AddCustomAttributes(typeof(MoveIMAPMail),&quot;Password&quot;, new Attribute[] { new DesignerLocalizedDescriptionAttribute(DesignerResource.Email_MoveIMAPMail_Password_Description)});"/>
        <s v="attributeTableBuilder.AddCustomAttributes(typeof(MoveIMAPMail),&quot;Port&quot;, new Attribute[] { new DesignerLocalizedDescriptionAttribute(DesignerResource.Email_MoveIMAPMail_Port_Description)});"/>
        <s v="attributeTableBuilder.AddCustomAttributes(typeof(MoveIMAPMail),&quot;Result&quot;, new Attribute[] { new DesignerLocalizedDescriptionAttribute(DesignerResource.Email_MoveIMAPMail_Result_Description)});"/>
        <s v="attributeTableBuilder.AddCustomAttributes(typeof(MoveIMAPMail),&quot;SecureConnection&quot;, new Attribute[] { new DesignerLocalizedDescriptionAttribute(DesignerResource.Email_MoveIMAPMail_SecureConnection_Description)});"/>
        <s v="attributeTableBuilder.AddCustomAttributes(typeof(MoveIMAPMail),&quot;Server&quot;, new Attribute[] { new DesignerLocalizedDescriptionAttribute(DesignerResource.Email_MoveIMAPMail_Server_Description)});"/>
        <s v="attributeTableBuilder.AddCustomAttributes(typeof(MoveIMAPMail),&quot;SourceFolder&quot;, new Attribute[] { new DesignerLocalizedDescriptionAttribute(DesignerResource.Email_MoveIMAPMail_SourceFolder_Description)});"/>
        <s v="attributeTableBuilder.AddCustomAttributes(typeof(OpenWorkbook),&quot;FilePath&quot;, new Attribute[] { new DesignerLocalizedDescriptionAttribute(DesignerResource.Workbook_OpenWorkbook_FilePath_Description)});"/>
        <s v="attributeTableBuilder.AddCustomAttributes(typeof(OpenWorkbook),&quot;Password&quot;, new Attribute[] { new DesignerLocalizedDescriptionAttribute(DesignerResource.Workbook_OpenWorkbook_Password_Description)});"/>
        <s v="attributeTableBuilder.AddCustomAttributes(typeof(OpenWorkbook),&quot;UseExcelApplication&quot;, new Attribute[] { new DesignerLocalizedDescriptionAttribute(DesignerResource.Workbook_OpenWorkbook_UseExcelApplication_Description)});"/>
        <s v="attributeTableBuilder.AddCustomAttributes(typeof(OpenWorkbook),&quot;Workbook&quot;, new Attribute[] { new DesignerLocalizedDescriptionAttribute(DesignerResource.Workbook_OpenWorkbook_Workbook_Description)});"/>
        <s v="attributeTableBuilder.AddCustomAttributes(typeof(OutputDataTable),&quot;DataTable&quot;, new Attribute[] { new DesignerLocalizedDescriptionAttribute(DesignerResource.DataTable_OutputDataTable_DataTable_Description)});"/>
        <s v="attributeTableBuilder.AddCustomAttributes(typeof(OutputDataTable),&quot;Result&quot;, new Attribute[] { new DesignerLocalizedDescriptionAttribute(DesignerResource.DataTable_OutputDataTable_Result_Description)});"/>
        <s v="attributeTableBuilder.AddCustomAttributes(typeof(ReadCell),&quot;CellAddress&quot;, new Attribute[] { new DesignerLocalizedDescriptionAttribute(DesignerResource.Excel_ReadCell_CellAddress_Description)});"/>
        <s v="attributeTableBuilder.AddCustomAttributes(typeof(ReadCell),&quot;CellAddress&quot;, new Attribute[] { new DesignerLocalizedDescriptionAttribute(DesignerResource.Workbook_ReadCell_CellAddress_Description)});"/>
        <s v="attributeTableBuilder.AddCustomAttributes(typeof(ReadCell),&quot;Result&quot;, new Attribute[] { new DesignerLocalizedDescriptionAttribute(DesignerResource.Excel_ReadCell_Result_Description)});"/>
        <s v="attributeTableBuilder.AddCustomAttributes(typeof(ReadCell),&quot;Result&quot;, new Attribute[] { new DesignerLocalizedDescriptionAttribute(DesignerResource.Workbook_ReadCell_Result_Description)});"/>
        <s v="attributeTableBuilder.AddCustomAttributes(typeof(ReadCell),&quot;RetainFormat&quot;, new Attribute[] { new DesignerLocalizedDescriptionAttribute(DesignerResource.Excel_ReadCell_RetainFormat_Description)});"/>
        <s v="attributeTableBuilder.AddCustomAttributes(typeof(ReadCell),&quot;RetainFormat&quot;, new Attribute[] { new DesignerLocalizedDescriptionAttribute(DesignerResource.Workbook_ReadCell_RetainFormat_Description)});"/>
        <s v="attributeTableBuilder.AddCustomAttributes(typeof(ReadCellFormulae),&quot;CellAddress&quot;, new Attribute[] { new DesignerLocalizedDescriptionAttribute(DesignerResource.Excel_ReadCellFormulae_CellAddress_Description)});"/>
        <s v="attributeTableBuilder.AddCustomAttributes(typeof(ReadCellFormulae),&quot;CellAddress&quot;, new Attribute[] { new DesignerLocalizedDescriptionAttribute(DesignerResource.Workbook_ReadCellFormulae_CellAddress_Description)});"/>
        <s v="attributeTableBuilder.AddCustomAttributes(typeof(ReadCellFormulae),&quot;Formulae&quot;, new Attribute[] { new DesignerLocalizedDescriptionAttribute(DesignerResource.Excel_ReadCellFormulae_Formulae_Description)});"/>
        <s v="attributeTableBuilder.AddCustomAttributes(typeof(ReadCellFormulae),&quot;Formulae&quot;, new Attribute[] { new DesignerLocalizedDescriptionAttribute(DesignerResource.Workbook_ReadCellFormulae_Formulae_Description)});"/>
        <s v="attributeTableBuilder.AddCustomAttributes(typeof(ReadColumn),&quot;CellAddress&quot;, new Attribute[] { new DesignerLocalizedDescriptionAttribute(DesignerResource.Excel_ReadColumn_CellAddress_Description)});"/>
        <s v="attributeTableBuilder.AddCustomAttributes(typeof(ReadColumn),&quot;CellAddress&quot;, new Attribute[] { new DesignerLocalizedDescriptionAttribute(DesignerResource.Workbook_ReadColumn_CellAddress_Description)});"/>
        <s v="attributeTableBuilder.AddCustomAttributes(typeof(ReadColumn),&quot;Result&quot;, new Attribute[] { new DesignerLocalizedDescriptionAttribute(DesignerResource.Excel_ReadColumn_Result_Description)});"/>
        <s v="attributeTableBuilder.AddCustomAttributes(typeof(ReadColumn),&quot;Result&quot;, new Attribute[] { new DesignerLocalizedDescriptionAttribute(DesignerResource.Workbook_ReadColumn_Result_Description)});"/>
        <s v="attributeTableBuilder.AddCustomAttributes(typeof(ReadColumn),&quot;RetainFormat&quot;, new Attribute[] { new DesignerLocalizedDescriptionAttribute(DesignerResource.Excel_ReadColumn_RetainFormat_Description)});"/>
        <s v="attributeTableBuilder.AddCustomAttributes(typeof(ReadColumn),&quot;RetainFormat&quot;, new Attribute[] { new DesignerLocalizedDescriptionAttribute(DesignerResource.Workbook_ReadColumn_RetainFormat_Description)});"/>
        <s v="attributeTableBuilder.AddCustomAttributes(typeof(ReadCSV),&quot;DataTable&quot;, new Attribute[] { new DesignerLocalizedDescriptionAttribute(DesignerResource.CSV_ReadCSV_DataTable_Description)});"/>
        <s v="attributeTableBuilder.AddCustomAttributes(typeof(ReadCSV),&quot;Delimiter&quot;, new Attribute[] { new DesignerLocalizedDescriptionAttribute(DesignerResource.CSV_ReadCSV_Delimiter_Description)});"/>
        <s v="attributeTableBuilder.AddCustomAttributes(typeof(ReadCSV),&quot;Encoding&quot;, new Attribute[] { new DesignerLocalizedDescriptionAttribute(DesignerResource.CSV_ReadCSV_Encoding_Description)});"/>
        <s v="attributeTableBuilder.AddCustomAttributes(typeof(ReadCSV),&quot;FilePath&quot;, new Attribute[] { new DesignerLocalizedDescriptionAttribute(DesignerResource.CSV_ReadCSV_FilePath_Description)});"/>
        <s v="attributeTableBuilder.AddCustomAttributes(typeof(ReadCSV),&quot;IgnoreQuotes&quot;, new Attribute[] { new DesignerLocalizedDescriptionAttribute(DesignerResource.CSV_ReadCSV_IgnoreQuotes_Description)});"/>
        <s v="attributeTableBuilder.AddCustomAttributes(typeof(ReadCSV),&quot;IncludeColumnNames&quot;, new Attribute[] { new DesignerLocalizedDescriptionAttribute(DesignerResource.CSV_ReadCSV_IncludeColumnNames_Description)});"/>
        <s v="attributeTableBuilder.AddCustomAttributes(typeof(ReadRange),&quot;ApplyFilter&quot;, new Attribute[] { new DesignerLocalizedDescriptionAttribute(DesignerResource.Excel_ReadRange_ApplyFilter_Description)});"/>
        <s v="attributeTableBuilder.AddCustomAttributes(typeof(ReadRange),&quot;DataTable&quot;, new Attribute[] { new DesignerLocalizedDescriptionAttribute(DesignerResource.Excel_ReadRange_DataTable_Description)});"/>
        <s v="attributeTableBuilder.AddCustomAttributes(typeof(ReadRange),&quot;DataTable&quot;, new Attribute[] { new DesignerLocalizedDescriptionAttribute(DesignerResource.Workbook_ReadRange_DataTable_Description)});"/>
        <s v="attributeTableBuilder.AddCustomAttributes(typeof(ReadRange),&quot;Headers&quot;, new Attribute[] { new DesignerLocalizedDescriptionAttribute(DesignerResource.Excel_ReadRange_Headers_Description)});"/>
        <s v="attributeTableBuilder.AddCustomAttributes(typeof(ReadRange),&quot;Headers&quot;, new Attribute[] { new DesignerLocalizedDescriptionAttribute(DesignerResource.Workbook_ReadRange_Headers_Description)});"/>
        <s v="attributeTableBuilder.AddCustomAttributes(typeof(ReadRange),&quot;Range&quot;, new Attribute[] { new DesignerLocalizedDescriptionAttribute(DesignerResource.Excel_ReadRange_Range_Description)});"/>
        <s v="attributeTableBuilder.AddCustomAttributes(typeof(ReadRange),&quot;Range&quot;, new Attribute[] { new DesignerLocalizedDescriptionAttribute(DesignerResource.Workbook_ReadRange_Range_Description)});"/>
        <s v="attributeTableBuilder.AddCustomAttributes(typeof(ReadRange),&quot;RetainFormat&quot;, new Attribute[] { new DesignerLocalizedDescriptionAttribute(DesignerResource.Excel_ReadRange_RetainFormat_Description)});"/>
        <s v="attributeTableBuilder.AddCustomAttributes(typeof(ReadRange),&quot;RetainFormat&quot;, new Attribute[] { new DesignerLocalizedDescriptionAttribute(DesignerResource.Workbook_ReadRange_RetainFormat_Description)});"/>
        <s v="attributeTableBuilder.AddCustomAttributes(typeof(ReadRow),&quot;CellAddress&quot;, new Attribute[] { new DesignerLocalizedDescriptionAttribute(DesignerResource.Excel_ReadRow_CellAddress_Description)});"/>
        <s v="attributeTableBuilder.AddCustomAttributes(typeof(ReadRow),&quot;CellAddress&quot;, new Attribute[] { new DesignerLocalizedDescriptionAttribute(DesignerResource.Workbook_ReadRow_CellAddress_Description)});"/>
        <s v="attributeTableBuilder.AddCustomAttributes(typeof(ReadRow),&quot;Result&quot;, new Attribute[] { new DesignerLocalizedDescriptionAttribute(DesignerResource.Excel_ReadRow_Result_Description)});"/>
        <s v="attributeTableBuilder.AddCustomAttributes(typeof(ReadRow),&quot;Result&quot;, new Attribute[] { new DesignerLocalizedDescriptionAttribute(DesignerResource.Workbook_ReadRow_Result_Description)});"/>
        <s v="attributeTableBuilder.AddCustomAttributes(typeof(ReadRow),&quot;RetainFormat&quot;, new Attribute[] { new DesignerLocalizedDescriptionAttribute(DesignerResource.Excel_ReadRow_RetainFormat_Description)});"/>
        <s v="attributeTableBuilder.AddCustomAttributes(typeof(ReadRow),&quot;RetainFormat&quot;, new Attribute[] { new DesignerLocalizedDescriptionAttribute(DesignerResource.Workbook_ReadRow_RetainFormat_Description)});"/>
        <s v="attributeTableBuilder.AddCustomAttributes(typeof(ReadText),&quot;Result&quot;, new Attribute[] { new DesignerLocalizedDescriptionAttribute(DesignerResource.Word_ReadText_Result_Description)});"/>
        <s v="attributeTableBuilder.AddCustomAttributes(typeof(ReadTextFile),&quot;Encoding&quot;, new Attribute[] { new DesignerLocalizedDescriptionAttribute(DesignerResource.FileHandling_ReadTextFile_Encoding_Description)});"/>
        <s v="attributeTableBuilder.AddCustomAttributes(typeof(ReadTextFile),&quot;FilePath&quot;, new Attribute[] { new DesignerLocalizedDescriptionAttribute(DesignerResource.FileHandling_ReadTextFile_FilePath_Description)});"/>
        <s v="attributeTableBuilder.AddCustomAttributes(typeof(ReadTextFile),&quot;Result&quot;, new Attribute[] { new DesignerLocalizedDescriptionAttribute(DesignerResource.FileHandling_ReadTextFile_Result_Description)});"/>
        <s v="attributeTableBuilder.AddCustomAttributes(typeof(RefreshPivotTable),&quot;SheetName&quot;, new Attribute[] { new DesignerLocalizedDescriptionAttribute(DesignerResource.Excel_RefreshPivotTable_SheetName_Description)});"/>
        <s v="attributeTableBuilder.AddCustomAttributes(typeof(RefreshPivotTable),&quot;TableName&quot;, new Attribute[] { new DesignerLocalizedDescriptionAttribute(DesignerResource.Excel_RefreshPivotTable_TableName_Description)});"/>
        <s v="attributeTableBuilder.AddCustomAttributes(typeof(ReplaceText),&quot;FilePath&quot;, new Attribute[] { new DesignerLocalizedDescriptionAttribute(DesignerResource.Word_ReplaceText_FilePath_Description)});"/>
        <s v="attributeTableBuilder.AddCustomAttributes(typeof(ReplaceText),&quot;FindText&quot;, new Attribute[] { new DesignerLocalizedDescriptionAttribute(DesignerResource.Word_ReplaceText_FindText_Description)});"/>
        <s v="attributeTableBuilder.AddCustomAttributes(typeof(ReplaceText),&quot;ReplaceWith&quot;, new Attribute[] { new DesignerLocalizedDescriptionAttribute(DesignerResource.Word_ReplaceText_ReplaceWith_Description)});"/>
        <s v="attributeTableBuilder.AddCustomAttributes(typeof(ReplaceText),&quot;TextFound&quot;, new Attribute[] { new DesignerLocalizedDescriptionAttribute(DesignerResource.Word_ReplaceText_TextFound_Description)});"/>
        <s v="attributeTableBuilder.AddCustomAttributes(typeof(SaveAttachments),&quot;Attachments&quot;, new Attribute[] { new DesignerLocalizedDescriptionAttribute(DesignerResource.Email_SaveAttachments_Attachments_Description)});"/>
        <s v="attributeTableBuilder.AddCustomAttributes(typeof(SaveAttachments),&quot;FilePath&quot;, new Attribute[] { new DesignerLocalizedDescriptionAttribute(DesignerResource.Email_SaveAttachments_FilePath_Description)});"/>
        <s v="attributeTableBuilder.AddCustomAttributes(typeof(SaveAttachments),&quot;MailMessage&quot;, new Attribute[] { new DesignerLocalizedDescriptionAttribute(DesignerResource.Email_SaveAttachments_MailMessage_Description)});"/>
        <s v="attributeTableBuilder.AddCustomAttributes(typeof(SaveMails),&quot;Attachments&quot;, new Attribute[] { new DesignerLocalizedDescriptionAttribute(DesignerResource.Email_SaveMails_Attachments_Description)});"/>
        <s v="attributeTableBuilder.AddCustomAttributes(typeof(SaveMails),&quot;FilePath&quot;, new Attribute[] { new DesignerLocalizedDescriptionAttribute(DesignerResource.Email_SaveMails_FilePath_Description)});"/>
        <s v="attributeTableBuilder.AddCustomAttributes(typeof(SaveMails),&quot;MailMessage&quot;, new Attribute[] { new DesignerLocalizedDescriptionAttribute(DesignerResource.Email_SaveMails_MailMessage_Description)});"/>
        <s v="attributeTableBuilder.AddCustomAttributes(typeof(SaveWorkbook),&quot;NoProperty&quot;, new Attribute[] { new DesignerLocalizedDescriptionAttribute(DesignerResource.Excel_SaveWorkbook_NoProperty_Description)});"/>
        <s v="attributeTableBuilder.AddCustomAttributes(typeof(SelectFile),&quot;ApplyFilter&quot;, new Attribute[] { new DesignerLocalizedDescriptionAttribute(DesignerResource.FileHandling_SelectFile_ApplyFilter_Description)});"/>
        <s v="attributeTableBuilder.AddCustomAttributes(typeof(SelectFile),&quot;FilePath&quot;, new Attribute[] { new DesignerLocalizedDescriptionAttribute(DesignerResource.FileHandling_SelectFile_FilePath_Description)});"/>
        <s v="attributeTableBuilder.AddCustomAttributes(typeof(SelectFolder),&quot;DirectoryPath&quot;, new Attribute[] { new DesignerLocalizedDescriptionAttribute(DesignerResource.FileHandling_SelectFolder_DirectoryPath_Description)});"/>
        <s v="attributeTableBuilder.AddCustomAttributes(typeof(SelectRange),&quot;Range&quot;, new Attribute[] { new DesignerLocalizedDescriptionAttribute(DesignerResource.Excel_SelectRange_Range_Description)});"/>
        <s v="attributeTableBuilder.AddCustomAttributes(typeof(SendSMTPMail),&quot;Attachments&quot;, new Attribute[] { new DesignerLocalizedDescriptionAttribute(DesignerResource.Email_SendSMTPMail_Attachments_Description)});"/>
        <s v="attributeTableBuilder.AddCustomAttributes(typeof(SendSMTPMail),&quot;Bcc&quot;, new Attribute[] { new DesignerLocalizedDescriptionAttribute(DesignerResource.Email_SendSMTPMail_Bcc_Description)});"/>
        <s v="attributeTableBuilder.AddCustomAttributes(typeof(SendSMTPMail),&quot;Body&quot;, new Attribute[] { new DesignerLocalizedDescriptionAttribute(DesignerResource.Email_SendSMTPMail_Body_Description)});"/>
        <s v="attributeTableBuilder.AddCustomAttributes(typeof(SendSMTPMail),&quot;Cc&quot;, new Attribute[] { new DesignerLocalizedDescriptionAttribute(DesignerResource.Email_SendSMTPMail_Cc_Description)});"/>
        <s v="attributeTableBuilder.AddCustomAttributes(typeof(SendSMTPMail),&quot;HtmlFlag&quot;, new Attribute[] { new DesignerLocalizedDescriptionAttribute(DesignerResource.Email_SendSMTPMail_HtmlFlag_Description)});"/>
        <s v="attributeTableBuilder.AddCustomAttributes(typeof(SendSMTPMail),&quot;Result&quot;, new Attribute[] { new DesignerLocalizedDescriptionAttribute(DesignerResource.Email_SendSMTPMail_Result_Description)});"/>
        <s v="attributeTableBuilder.AddCustomAttributes(typeof(SendSMTPMail),&quot;Subject&quot;, new Attribute[] { new DesignerLocalizedDescriptionAttribute(DesignerResource.Email_SendSMTPMail_Subject_Description)});"/>
        <s v="attributeTableBuilder.AddCustomAttributes(typeof(SendSMTPMail),&quot;To&quot;, new Attribute[] { new DesignerLocalizedDescriptionAttribute(DesignerResource.Email_SendSMTPMail_To_Description)});"/>
        <s v="attributeTableBuilder.AddCustomAttributes(typeof(SetRangeColour),&quot;Colour&quot;, new Attribute[] { new DesignerLocalizedDescriptionAttribute(DesignerResource.Excel_SetRangeColour_Colour_Description)});"/>
        <s v="attributeTableBuilder.AddCustomAttributes(typeof(SetRangeColour),&quot;Range&quot;, new Attribute[] { new DesignerLocalizedDescriptionAttribute(DesignerResource.Excel_SetRangeColour_Range_Description)});"/>
        <s v="attributeTableBuilder.AddCustomAttributes(typeof(SetRangeColour),&quot;SheetName&quot;, new Attribute[] { new DesignerLocalizedDescriptionAttribute(DesignerResource.Excel_SetRangeColour_SheetName_Description)});"/>
        <s v="attributeTableBuilder.AddCustomAttributes(typeof(SortDataTable),&quot;ColumnName&quot;, new Attribute[] { new DesignerLocalizedDescriptionAttribute(DesignerResource.DataTable_SortDataTable_ColumnName_Description)});"/>
        <s v="attributeTableBuilder.AddCustomAttributes(typeof(SortDataTable),&quot;ColumnNumber&quot;, new Attribute[] { new DesignerLocalizedDescriptionAttribute(DesignerResource.DataTable_SortDataTable_ColumnNumber_Description)});"/>
        <s v="attributeTableBuilder.AddCustomAttributes(typeof(SortDataTable),&quot;DataColumn&quot;, new Attribute[] { new DesignerLocalizedDescriptionAttribute(DesignerResource.DataTable_SortDataTable_DataColumn_Description)});"/>
        <s v="attributeTableBuilder.AddCustomAttributes(typeof(SortDataTable),&quot;DataTable&quot;, new Attribute[] { new DesignerLocalizedDescriptionAttribute(DesignerResource.DataTable_SortDataTable_DataTable_Description)});"/>
        <s v="attributeTableBuilder.AddCustomAttributes(typeof(SortDataTable),&quot;ResultDataTable&quot;, new Attribute[] { new DesignerLocalizedDescriptionAttribute(DesignerResource.DataTable_SortDataTable_ResultDataTable_Description)});"/>
        <s v="attributeTableBuilder.AddCustomAttributes(typeof(SortDataTable),&quot;SortOrder&quot;, new Attribute[] { new DesignerLocalizedDescriptionAttribute(DesignerResource.DataTable_SortDataTable_SortOrder_Description)});"/>
        <s v="attributeTableBuilder.AddCustomAttributes(typeof(SortTable),&quot;ColumnName&quot;, new Attribute[] { new DesignerLocalizedDescriptionAttribute(DesignerResource.Excel_SortTable_ColumnName_Description)});"/>
        <s v="attributeTableBuilder.AddCustomAttributes(typeof(SortTable),&quot;SortOrder&quot;, new Attribute[] { new DesignerLocalizedDescriptionAttribute(DesignerResource.Excel_SortTable_SortOrder_Description)});"/>
        <s v="attributeTableBuilder.AddCustomAttributes(typeof(SortTable),&quot;TableName&quot;, new Attribute[] { new DesignerLocalizedDescriptionAttribute(DesignerResource.Excel_SortTable_TableName_Description)});"/>
        <s v="attributeTableBuilder.AddCustomAttributes(typeof(StringToJson),&quot;JsonObject&quot;, new Attribute[] { new DesignerLocalizedDescriptionAttribute(DesignerResource.Integration_StringToJson_JsonObject_Description)});"/>
        <s v="attributeTableBuilder.AddCustomAttributes(typeof(StringToJson),&quot;String&quot;, new Attribute[] { new DesignerLocalizedDescriptionAttribute(DesignerResource.Integration_StringToJson_String_Description)});"/>
        <s v="attributeTableBuilder.AddCustomAttributes(typeof(StringtoJsonArray),&quot;JsonObjectArray&quot;, new Attribute[] { new DesignerLocalizedDescriptionAttribute(DesignerResource.Integration_StringtoJsonArray_JsonObjectArray_Description)});"/>
        <s v="attributeTableBuilder.AddCustomAttributes(typeof(StringtoJsonArray),&quot;String&quot;, new Attribute[] { new DesignerLocalizedDescriptionAttribute(DesignerResource.Integration_StringtoJsonArray_String_Description)});"/>
        <s v="attributeTableBuilder.AddCustomAttributes(typeof(StringtoXML),&quot;String&quot;, new Attribute[] { new DesignerLocalizedDescriptionAttribute(DesignerResource.Integration_StringtoXML_String_Description)});"/>
        <s v="attributeTableBuilder.AddCustomAttributes(typeof(StringtoXML),&quot;XMLObject&quot;, new Attribute[] { new DesignerLocalizedDescriptionAttribute(DesignerResource.Integration_StringtoXML_XMLObject_Description)});"/>
        <s v="attributeTableBuilder.AddCustomAttributes(typeof(UploadFile),&quot;CreateNew&quot;, new Attribute[] { new DesignerLocalizedDescriptionAttribute(DesignerResource.FTP_UploadFile_CreateNew_Description)});"/>
        <s v="attributeTableBuilder.AddCustomAttributes(typeof(UploadFile),&quot;FTPPath&quot;, new Attribute[] { new DesignerLocalizedDescriptionAttribute(DesignerResource.FTP_UploadFile_FTPPath_Description)});"/>
        <s v="attributeTableBuilder.AddCustomAttributes(typeof(UploadFile),&quot;LocalPath&quot;, new Attribute[] { new DesignerLocalizedDescriptionAttribute(DesignerResource.FTP_UploadFile_LocalPath_Description)});"/>
        <s v="attributeTableBuilder.AddCustomAttributes(typeof(UploadFile),&quot;Overwrite&quot;, new Attribute[] { new DesignerLocalizedDescriptionAttribute(DesignerResource.FTP_UploadFile_Overwrite_Description)});"/>
        <s v="attributeTableBuilder.AddCustomAttributes(typeof(UploadFile),&quot;UploadSubfolders&quot;, new Attribute[] { new DesignerLocalizedDescriptionAttribute(DesignerResource.FTP_UploadFile_UploadSubfolders_Description)});"/>
        <s v="attributeTableBuilder.AddCustomAttributes(typeof(UsingExcelScope),&quot;AutoSave&quot;, new Attribute[] { new DesignerLocalizedDescriptionAttribute(DesignerResource.Excel_UsingExcelScope_AutoSave_Description)});"/>
        <s v="attributeTableBuilder.AddCustomAttributes(typeof(UsingExcelScope),&quot;CreateNew&quot;, new Attribute[] { new DesignerLocalizedDescriptionAttribute(DesignerResource.Excel_UsingExcelScope_CreateNew_Description)});"/>
        <s v="attributeTableBuilder.AddCustomAttributes(typeof(UsingExcelScope),&quot;ExistingWorkbook&quot;, new Attribute[] { new DesignerLocalizedDescriptionAttribute(DesignerResource.Excel_UsingExcelScope_ExistingWorkbook_Description)});"/>
        <s v="attributeTableBuilder.AddCustomAttributes(typeof(UsingExcelScope),&quot;FilePath&quot;, new Attribute[] { new DesignerLocalizedDescriptionAttribute(DesignerResource.Excel_UsingExcelScope_FilePath_Description)});"/>
        <s v="attributeTableBuilder.AddCustomAttributes(typeof(UsingExcelScope),&quot;Macros&quot;, new Attribute[] { new DesignerLocalizedDescriptionAttribute(DesignerResource.Excel_UsingExcelScope_Macros_Description)});"/>
        <s v="attributeTableBuilder.AddCustomAttributes(typeof(UsingExcelScope),&quot;Password&quot;, new Attribute[] { new DesignerLocalizedDescriptionAttribute(DesignerResource.Excel_UsingExcelScope_Password_Description)});"/>
        <s v="attributeTableBuilder.AddCustomAttributes(typeof(UsingExcelScope),&quot;PasswordToModify&quot;, new Attribute[] { new DesignerLocalizedDescriptionAttribute(DesignerResource.Excel_UsingExcelScope_PasswordToModify_Description)});"/>
        <s v="attributeTableBuilder.AddCustomAttributes(typeof(UsingExcelScope),&quot;ReadOnly&quot;, new Attribute[] { new DesignerLocalizedDescriptionAttribute(DesignerResource.Excel_UsingExcelScope_ReadOnly_Description)});"/>
        <s v="attributeTableBuilder.AddCustomAttributes(typeof(UsingExcelScope),&quot;Visible&quot;, new Attribute[] { new DesignerLocalizedDescriptionAttribute(DesignerResource.Excel_UsingExcelScope_Visible_Description)});"/>
        <s v="attributeTableBuilder.AddCustomAttributes(typeof(UsingExcelScope),&quot;Workbook&quot;, new Attribute[] { new DesignerLocalizedDescriptionAttribute(DesignerResource.Excel_UsingExcelScope_Workbook_Description)});"/>
        <s v="attributeTableBuilder.AddCustomAttributes(typeof(UsingExcelScope),&quot;WorkbookBody&quot;, new Attribute[] { new DesignerLocalizedDescriptionAttribute(DesignerResource.Excel_UsingExcelScope_WorkbookBody_Description)});"/>
        <s v="attributeTableBuilder.AddCustomAttributes(typeof(UsingWordScope),&quot;Body&quot;, new Attribute[] { new DesignerLocalizedDescriptionAttribute(DesignerResource.Word_UsingWordScope_Body_Description)});"/>
        <s v="attributeTableBuilder.AddCustomAttributes(typeof(UsingWordScope),&quot;FilePath&quot;, new Attribute[] { new DesignerLocalizedDescriptionAttribute(DesignerResource.Word_UsingWordScope_FilePath_Description)});"/>
        <s v="attributeTableBuilder.AddCustomAttributes(typeof(VerifyPath),&quot;Path&quot;, new Attribute[] { new DesignerLocalizedDescriptionAttribute(DesignerResource.FileHandling_VerifyPath_Path_Description)});"/>
        <s v="attributeTableBuilder.AddCustomAttributes(typeof(VerifyPath),&quot;Result&quot;, new Attribute[] { new DesignerLocalizedDescriptionAttribute(DesignerResource.FileHandling_VerifyPath_Result_Description)});"/>
        <s v="attributeTableBuilder.AddCustomAttributes(typeof(VerifyPath),&quot;VerificationFor&quot;, new Attribute[] { new DesignerLocalizedDescriptionAttribute(DesignerResource.FileHandling_VerifyPath_VerificationFor_Description)});"/>
        <s v="attributeTableBuilder.AddCustomAttributes(typeof(WriteCell),&quot;CellAddress&quot;, new Attribute[] { new DesignerLocalizedDescriptionAttribute(DesignerResource.Excel_WriteCell_CellAddress_Description)});"/>
        <s v="attributeTableBuilder.AddCustomAttributes(typeof(WriteCell),&quot;CellAddress&quot;, new Attribute[] { new DesignerLocalizedDescriptionAttribute(DesignerResource.Workbook_WriteCell_CellAddress_Description)});"/>
        <s v="attributeTableBuilder.AddCustomAttributes(typeof(WriteCell),&quot;SheetName&quot;, new Attribute[] { new DesignerLocalizedDescriptionAttribute(DesignerResource.Excel_WriteCell_SheetName_Description)});"/>
        <s v="attributeTableBuilder.AddCustomAttributes(typeof(WriteCell),&quot;SheetName&quot;, new Attribute[] { new DesignerLocalizedDescriptionAttribute(DesignerResource.Workbook_WriteCell_SheetName_Description)});"/>
        <s v="attributeTableBuilder.AddCustomAttributes(typeof(WriteCell),&quot;Value&quot;, new Attribute[] { new DesignerLocalizedDescriptionAttribute(DesignerResource.Excel_WriteCell_Value_Description)});"/>
        <s v="attributeTableBuilder.AddCustomAttributes(typeof(WriteCell),&quot;Value&quot;, new Attribute[] { new DesignerLocalizedDescriptionAttribute(DesignerResource.Workbook_WriteCell_Value_Description)});"/>
        <s v="attributeTableBuilder.AddCustomAttributes(typeof(WriteCSV),&quot;DataTable&quot;, new Attribute[] { new DesignerLocalizedDescriptionAttribute(DesignerResource.CSV_WriteCSV_DataTable_Description)});"/>
        <s v="attributeTableBuilder.AddCustomAttributes(typeof(WriteCSV),&quot;Delimiter&quot;, new Attribute[] { new DesignerLocalizedDescriptionAttribute(DesignerResource.CSV_WriteCSV_Delimiter_Description)});"/>
        <s v="attributeTableBuilder.AddCustomAttributes(typeof(WriteCSV),&quot;Encoding&quot;, new Attribute[] { new DesignerLocalizedDescriptionAttribute(DesignerResource.CSV_WriteCSV_Encoding_Description)});"/>
        <s v="attributeTableBuilder.AddCustomAttributes(typeof(WriteCSV),&quot;FilePath&quot;, new Attribute[] { new DesignerLocalizedDescriptionAttribute(DesignerResource.CSV_WriteCSV_FilePath_Description)});"/>
        <s v="attributeTableBuilder.AddCustomAttributes(typeof(WriteCSV),&quot;Headers&quot;, new Attribute[] { new DesignerLocalizedDescriptionAttribute(DesignerResource.CSV_WriteCSV_Headers_Description)});"/>
        <s v="attributeTableBuilder.AddCustomAttributes(typeof(WriteRange),&quot;CellAddress&quot;, new Attribute[] { new DesignerLocalizedDescriptionAttribute(DesignerResource.Excel_WriteRange_CellAddress_Description)});"/>
        <s v="attributeTableBuilder.AddCustomAttributes(typeof(WriteRange),&quot;CellAddress&quot;, new Attribute[] { new DesignerLocalizedDescriptionAttribute(DesignerResource.Workbook_WriteRange_CellAddress_Description)});"/>
        <s v="attributeTableBuilder.AddCustomAttributes(typeof(WriteRange),&quot;DataTable&quot;, new Attribute[] { new DesignerLocalizedDescriptionAttribute(DesignerResource.Excel_WriteRange_DataTable_Description)});"/>
        <s v="attributeTableBuilder.AddCustomAttributes(typeof(WriteRange),&quot;DataTable&quot;, new Attribute[] { new DesignerLocalizedDescriptionAttribute(DesignerResource.Workbook_WriteRange_DataTable_Description)});"/>
        <s v="attributeTableBuilder.AddCustomAttributes(typeof(WriteRange),&quot;Headers&quot;, new Attribute[] { new DesignerLocalizedDescriptionAttribute(DesignerResource.Excel_WriteRange_Headers_Description)});"/>
        <s v="attributeTableBuilder.AddCustomAttributes(typeof(WriteRange),&quot;Headers&quot;, new Attribute[] { new DesignerLocalizedDescriptionAttribute(DesignerResource.Workbook_WriteRange_Headers_Description)});"/>
        <s v="attributeTableBuilder.AddCustomAttributes(typeof(WriteRange),&quot;SheetName&quot;, new Attribute[] { new DesignerLocalizedDescriptionAttribute(DesignerResource.Excel_WriteRange_SheetName_Description)});"/>
        <s v="attributeTableBuilder.AddCustomAttributes(typeof(WriteRange),&quot;SheetName&quot;, new Attribute[] { new DesignerLocalizedDescriptionAttribute(DesignerResource.Workbook_WriteRange_SheetName_Description)});"/>
        <s v="attributeTableBuilder.AddCustomAttributes(typeof(WriteTextFile),&quot;Encoding&quot;, new Attribute[] { new DesignerLocalizedDescriptionAttribute(DesignerResource.FileHandling_WriteTextFile_Encoding_Description)});"/>
        <s v="attributeTableBuilder.AddCustomAttributes(typeof(WriteTextFile),&quot;FilePath&quot;, new Attribute[] { new DesignerLocalizedDescriptionAttribute(DesignerResource.FileHandling_WriteTextFile_FilePath_Description)});"/>
        <s v="attributeTableBuilder.AddCustomAttributes(typeof(WriteTextFile),&quot;Value&quot;, new Attribute[] { new DesignerLocalizedDescriptionAttribute(DesignerResource.FileHandling_WriteTextFile_Value_Description)});"/>
        <m/>
      </sharedItems>
    </cacheField>
    <cacheField name="Category" numFmtId="0">
      <sharedItems containsBlank="1" count="438">
        <s v="attributeTableBuilder.AddCustomAttributes(typeof(AddColumn),&quot;AllowNull&quot;, new Attribute[] { new DesignerLocalizedCategoryAttribute(DesignerResource.DataTable_AddColumn_AllowNull_Category)});"/>
        <s v="attributeTableBuilder.AddCustomAttributes(typeof(AddColumn),&quot;AutoIncrement&quot;, new Attribute[] { new DesignerLocalizedCategoryAttribute(DesignerResource.DataTable_AddColumn_AutoIncrement_Category)});"/>
        <s v="attributeTableBuilder.AddCustomAttributes(typeof(AddColumn),&quot;DataColumn&quot;, new Attribute[] { new DesignerLocalizedCategoryAttribute(DesignerResource.DataTable_AddColumn_DataColumn_Category)});"/>
        <s v="attributeTableBuilder.AddCustomAttributes(typeof(AddColumn),&quot;DataTable&quot;, new Attribute[] { new DesignerLocalizedCategoryAttribute(DesignerResource.DataTable_AddColumn_DataTable_Category)});"/>
        <s v="attributeTableBuilder.AddCustomAttributes(typeof(AddColumn),&quot;DefaultValue&quot;, new Attribute[] { new DesignerLocalizedCategoryAttribute(DesignerResource.DataTable_AddColumn_DefaultValue_Category)});"/>
        <s v="attributeTableBuilder.AddCustomAttributes(typeof(AddColumn),&quot;IsUnique&quot;, new Attribute[] { new DesignerLocalizedCategoryAttribute(DesignerResource.DataTable_AddColumn_IsUnique_Category)});"/>
        <s v="attributeTableBuilder.AddCustomAttributes(typeof(AddColumn),&quot;MaxLength&quot;, new Attribute[] { new DesignerLocalizedCategoryAttribute(DesignerResource.DataTable_AddColumn_MaxLength_Category)});"/>
        <s v="attributeTableBuilder.AddCustomAttributes(typeof(AddColumn),&quot;Name&quot;, new Attribute[] { new DesignerLocalizedCategoryAttribute(DesignerResource.DataTable_AddColumn_Name_Category)});"/>
        <s v="attributeTableBuilder.AddCustomAttributes(typeof(AddRow),&quot;DataTable&quot;, new Attribute[] { new DesignerLocalizedCategoryAttribute(DesignerResource.DataTable_AddRow_DataTable_Category)});"/>
        <s v="attributeTableBuilder.AddCustomAttributes(typeof(AddRow),&quot;Row&quot;, new Attribute[] { new DesignerLocalizedCategoryAttribute(DesignerResource.DataTable_AddRow_Row_Category)});"/>
        <s v="attributeTableBuilder.AddCustomAttributes(typeof(AddRow),&quot;RowCollection&quot;, new Attribute[] { new DesignerLocalizedCategoryAttribute(DesignerResource.DataTable_AddRow_RowCollection_Category)});"/>
        <s v="attributeTableBuilder.AddCustomAttributes(typeof(AppendCSV),&quot;DataTable&quot;, new Attribute[] { new DesignerLocalizedCategoryAttribute(DesignerResource.CSV_AppendCSV_DataTable_Category)});"/>
        <s v="attributeTableBuilder.AddCustomAttributes(typeof(AppendCSV),&quot;Delimiter&quot;, new Attribute[] { new DesignerLocalizedCategoryAttribute(DesignerResource.CSV_AppendCSV_Delimiter_Category)});"/>
        <s v="attributeTableBuilder.AddCustomAttributes(typeof(AppendCSV),&quot;Encoding&quot;, new Attribute[] { new DesignerLocalizedCategoryAttribute(DesignerResource.CSV_AppendCSV_Encoding_Category)});"/>
        <s v="attributeTableBuilder.AddCustomAttributes(typeof(AppendCSV),&quot;FilePath&quot;, new Attribute[] { new DesignerLocalizedCategoryAttribute(DesignerResource.CSV_AppendCSV_FilePath_Category)});"/>
        <s v="attributeTableBuilder.AddCustomAttributes(typeof(AppendLine),&quot;Encoding&quot;, new Attribute[] { new DesignerLocalizedCategoryAttribute(DesignerResource.FileHandling_AppendLine_Encoding_Category)});"/>
        <s v="attributeTableBuilder.AddCustomAttributes(typeof(AppendLine),&quot;FilePath&quot;, new Attribute[] { new DesignerLocalizedCategoryAttribute(DesignerResource.FileHandling_AppendLine_FilePath_Category)});"/>
        <s v="attributeTableBuilder.AddCustomAttributes(typeof(AppendLine),&quot;Value&quot;, new Attribute[] { new DesignerLocalizedCategoryAttribute(DesignerResource.FileHandling_AppendLine_Value_Category)});"/>
        <s v="attributeTableBuilder.AddCustomAttributes(typeof(AppendRange),&quot;DataTable&quot;, new Attribute[] { new DesignerLocalizedCategoryAttribute(DesignerResource.Excel_AppendRange_DataTable_Category)});"/>
        <s v="attributeTableBuilder.AddCustomAttributes(typeof(AppendRange),&quot;DataTable&quot;, new Attribute[] { new DesignerLocalizedCategoryAttribute(DesignerResource.Workbook_AppendRange_DataTable_Category)});"/>
        <s v="attributeTableBuilder.AddCustomAttributes(typeof(AppendText),&quot;FilePath&quot;, new Attribute[] { new DesignerLocalizedCategoryAttribute(DesignerResource.Word_AppendText_FilePath_Category)});"/>
        <s v="attributeTableBuilder.AddCustomAttributes(typeof(AppendText),&quot;NewLine&quot;, new Attribute[] { new DesignerLocalizedCategoryAttribute(DesignerResource.Word_AppendText_NewLine_Category)});"/>
        <s v="attributeTableBuilder.AddCustomAttributes(typeof(AppendText),&quot;Value&quot;, new Attribute[] { new DesignerLocalizedCategoryAttribute(DesignerResource.Word_AppendText_Value_Category)});"/>
        <s v="attributeTableBuilder.AddCustomAttributes(typeof(AssignMultiple),&quot;Body&quot;, new Attribute[] { new DesignerLocalizedCategoryAttribute(DesignerResource.Programming_AssignMultiple_Body_Category)});"/>
        <s v="attributeTableBuilder.AddCustomAttributes(typeof(AssignParameter),&quot;Parameter&quot;, new Attribute[] { new DesignerLocalizedCategoryAttribute(DesignerResource.Cockpit_AssignParameter_Parameter_Category)});"/>
        <s v="attributeTableBuilder.AddCustomAttributes(typeof(AssignParameter),&quot;Variable&quot;, new Attribute[] { new DesignerLocalizedCategoryAttribute(DesignerResource.Cockpit_AssignParameter_Variable_Category)});"/>
        <s v="attributeTableBuilder.AddCustomAttributes(typeof(AssignPassword),&quot;MaskedPassword&quot;, new Attribute[] { new DesignerLocalizedCategoryAttribute(DesignerResource.Encryption_AssignPassword_MaskedPassword_Category)});"/>
        <s v="attributeTableBuilder.AddCustomAttributes(typeof(AssignPassword),&quot;Password&quot;, new Attribute[] { new DesignerLocalizedCategoryAttribute(DesignerResource.Encryption_AssignPassword_Password_Category)});"/>
        <s v="attributeTableBuilder.AddCustomAttributes(typeof(AutoFillRange),&quot;FillRange&quot;, new Attribute[] { new DesignerLocalizedCategoryAttribute(DesignerResource.Excel_AutoFillRange_FillRange_Category)});"/>
        <s v="attributeTableBuilder.AddCustomAttributes(typeof(AutoFillRange),&quot;SheetName&quot;, new Attribute[] { new DesignerLocalizedCategoryAttribute(DesignerResource.Excel_AutoFillRange_SheetName_Category)});"/>
        <s v="attributeTableBuilder.AddCustomAttributes(typeof(AutoFillRange),&quot;SourceRange&quot;, new Attribute[] { new DesignerLocalizedCategoryAttribute(DesignerResource.Excel_AutoFillRange_SourceRange_Category)});"/>
        <s v="attributeTableBuilder.AddCustomAttributes(typeof(BeginTransaction),&quot;Body&quot;, new Attribute[] { new DesignerLocalizedCategoryAttribute(DesignerResource.Database_BeginTransaction_Body_Category)});"/>
        <s v="attributeTableBuilder.AddCustomAttributes(typeof(BeginTransaction),&quot;ConnectionString&quot;, new Attribute[] { new DesignerLocalizedCategoryAttribute(DesignerResource.Database_BeginTransaction_ConnectionString_Category)});"/>
        <s v="attributeTableBuilder.AddCustomAttributes(typeof(BeginTransaction),&quot;ContinueOnError&quot;, new Attribute[] { new DesignerLocalizedCategoryAttribute(DesignerResource.Database_BeginTransaction_ContinueOnError_Category)});"/>
        <s v="attributeTableBuilder.AddCustomAttributes(typeof(BeginTransaction),&quot;DBConnection&quot;, new Attribute[] { new DesignerLocalizedCategoryAttribute(DesignerResource.Database_BeginTransaction_DBConnection_Category)});"/>
        <s v="attributeTableBuilder.AddCustomAttributes(typeof(BeginTransaction),&quot;DBTransactions&quot;, new Attribute[] { new DesignerLocalizedCategoryAttribute(DesignerResource.Database_BeginTransaction_DBTransactions_Category)});"/>
        <s v="attributeTableBuilder.AddCustomAttributes(typeof(BeginTransaction),&quot;OutputDBConnection&quot;, new Attribute[] { new DesignerLocalizedCategoryAttribute(DesignerResource.Database_BeginTransaction_OutputDBConnection_Category)});"/>
        <s v="attributeTableBuilder.AddCustomAttributes(typeof(BeginTransaction),&quot;Provider&quot;, new Attribute[] { new DesignerLocalizedCategoryAttribute(DesignerResource.Database_BeginTransaction_Provider_Category)});"/>
        <s v="attributeTableBuilder.AddCustomAttributes(typeof(CheckFileExist),&quot;FTPPath&quot;, new Attribute[] { new DesignerLocalizedCategoryAttribute(DesignerResource.FTP_CheckFileExist_FTPPath_Category)});"/>
        <s v="attributeTableBuilder.AddCustomAttributes(typeof(CheckFileExist),&quot;Result&quot;, new Attribute[] { new DesignerLocalizedCategoryAttribute(DesignerResource.FTP_CheckFileExist_Result_Category)});"/>
        <s v="attributeTableBuilder.AddCustomAttributes(typeof(CheckFolderExist),&quot;FTPPath&quot;, new Attribute[] { new DesignerLocalizedCategoryAttribute(DesignerResource.FTP_CheckFolderExist_FTPPath_Category)});"/>
        <s v="attributeTableBuilder.AddCustomAttributes(typeof(CheckFolderExist),&quot;Result&quot;, new Attribute[] { new DesignerLocalizedCategoryAttribute(DesignerResource.FTP_CheckFolderExist_Result_Category)});"/>
        <s v="attributeTableBuilder.AddCustomAttributes(typeof(ClearDataTable),&quot;DataTable&quot;, new Attribute[] { new DesignerLocalizedCategoryAttribute(DesignerResource.DataTable_ClearDataTable_DataTable_Category)});"/>
        <s v="attributeTableBuilder.AddCustomAttributes(typeof(CloseWorkbook),&quot;Workbook&quot;, new Attribute[] { new DesignerLocalizedCategoryAttribute(DesignerResource.Workbook_CloseWorkbook_Workbook_Category)});"/>
        <s v="attributeTableBuilder.AddCustomAttributes(typeof(Comment),&quot;Comment&quot;, new Attribute[] { new DesignerLocalizedCategoryAttribute(DesignerResource.Programming_Comment_Comment_Category)});"/>
        <s v="attributeTableBuilder.AddCustomAttributes(typeof(CommentIt),&quot;CommentBody&quot;, new Attribute[] { new DesignerLocalizedCategoryAttribute(DesignerResource.Programming_CommentIt_CommentBody_Category)});"/>
        <s v="attributeTableBuilder.AddCustomAttributes(typeof(Connect),&quot;ConnectionString&quot;, new Attribute[] { new DesignerLocalizedCategoryAttribute(DesignerResource.Database_Connect_ConnectionString_Category)});"/>
        <s v="attributeTableBuilder.AddCustomAttributes(typeof(Connect),&quot;DBConnection&quot;, new Attribute[] { new DesignerLocalizedCategoryAttribute(DesignerResource.Database_Connect_DBConnection_Category)});"/>
        <s v="attributeTableBuilder.AddCustomAttributes(typeof(Connect),&quot;Provider&quot;, new Attribute[] { new DesignerLocalizedCategoryAttribute(DesignerResource.Database_Connect_Provider_Category)});"/>
        <s v="attributeTableBuilder.AddCustomAttributes(typeof(ConverttoDataTable),&quot;AutoDetect&quot;, new Attribute[] { new DesignerLocalizedCategoryAttribute(DesignerResource.DataTable_ConverttoDataTable_AutoDetect_Category)});"/>
        <s v="attributeTableBuilder.AddCustomAttributes(typeof(ConverttoDataTable),&quot;ColumnLength&quot;, new Attribute[] { new DesignerLocalizedCategoryAttribute(DesignerResource.DataTable_ConverttoDataTable_ColumnLength_Category)});"/>
        <s v="attributeTableBuilder.AddCustomAttributes(typeof(ConverttoDataTable),&quot;ColumnSeperator&quot;, new Attribute[] { new DesignerLocalizedCategoryAttribute(DesignerResource.DataTable_ConverttoDataTable_ColumnSeperator_Category)});"/>
        <s v="attributeTableBuilder.AddCustomAttributes(typeof(ConverttoDataTable),&quot;CSV&quot;, new Attribute[] { new DesignerLocalizedCategoryAttribute(DesignerResource.DataTable_ConverttoDataTable_CSV_Category)});"/>
        <s v="attributeTableBuilder.AddCustomAttributes(typeof(ConverttoDataTable),&quot;DataTable&quot;, new Attribute[] { new DesignerLocalizedCategoryAttribute(DesignerResource.DataTable_ConverttoDataTable_DataTable_Category)});"/>
        <s v="attributeTableBuilder.AddCustomAttributes(typeof(ConverttoDataTable),&quot;OCRPosition&quot;, new Attribute[] { new DesignerLocalizedCategoryAttribute(DesignerResource.DataTable_ConverttoDataTable_OCRPosition_Category)});"/>
        <s v="attributeTableBuilder.AddCustomAttributes(typeof(ConverttoDataTable),&quot;PreserveNewLines&quot;, new Attribute[] { new DesignerLocalizedCategoryAttribute(DesignerResource.DataTable_ConverttoDataTable_PreserveNewLines_Category)});"/>
        <s v="attributeTableBuilder.AddCustomAttributes(typeof(ConverttoDataTable),&quot;PreserveStrings&quot;, new Attribute[] { new DesignerLocalizedCategoryAttribute(DesignerResource.DataTable_ConverttoDataTable_PreserveStrings_Category)});"/>
        <s v="attributeTableBuilder.AddCustomAttributes(typeof(ConverttoDataTable),&quot;RowSeperator&quot;, new Attribute[] { new DesignerLocalizedCategoryAttribute(DesignerResource.DataTable_ConverttoDataTable_RowSeperator_Category)});"/>
        <s v="attributeTableBuilder.AddCustomAttributes(typeof(ConverttoDataTable),&quot;Source&quot;, new Attribute[] { new DesignerLocalizedCategoryAttribute(DesignerResource.DataTable_ConverttoDataTable_Source_Category)});"/>
        <s v="attributeTableBuilder.AddCustomAttributes(typeof(ConverttoDataTable),&quot;UseColumnHeader&quot;, new Attribute[] { new DesignerLocalizedCategoryAttribute(DesignerResource.DataTable_ConverttoDataTable_UseColumnHeader_Category)});"/>
        <s v="attributeTableBuilder.AddCustomAttributes(typeof(ConverttoDataTable),&quot;UseRowHeader&quot;, new Attribute[] { new DesignerLocalizedCategoryAttribute(DesignerResource.DataTable_ConverttoDataTable_UseRowHeader_Category)});"/>
        <s v="attributeTableBuilder.AddCustomAttributes(typeof(CopyFile),&quot;ContinueOnError&quot;, new Attribute[] { new DesignerLocalizedCategoryAttribute(DesignerResource.FileHandling_CopyFile_ContinueOnError_Category)});"/>
        <s v="attributeTableBuilder.AddCustomAttributes(typeof(CopyFile),&quot;DestinationPath&quot;, new Attribute[] { new DesignerLocalizedCategoryAttribute(DesignerResource.FileHandling_CopyFile_DestinationPath_Category)});"/>
        <s v="attributeTableBuilder.AddCustomAttributes(typeof(CopyFile),&quot;OverwriteDestination&quot;, new Attribute[] { new DesignerLocalizedCategoryAttribute(DesignerResource.FileHandling_CopyFile_OverwriteDestination_Category)});"/>
        <s v="attributeTableBuilder.AddCustomAttributes(typeof(CopyFile),&quot;SourceFilePath&quot;, new Attribute[] { new DesignerLocalizedCategoryAttribute(DesignerResource.FileHandling_CopyFile_SourceFilePath_Category)});"/>
        <s v="attributeTableBuilder.AddCustomAttributes(typeof(CopyPasteRange),&quot;DestinationCell&quot;, new Attribute[] { new DesignerLocalizedCategoryAttribute(DesignerResource.Excel_CopyPasteRange_DestinationCell_Category)});"/>
        <s v="attributeTableBuilder.AddCustomAttributes(typeof(CopyPasteRange),&quot;DestinationSheet&quot;, new Attribute[] { new DesignerLocalizedCategoryAttribute(DesignerResource.Excel_CopyPasteRange_DestinationSheet_Category)});"/>
        <s v="attributeTableBuilder.AddCustomAttributes(typeof(CopyPasteRange),&quot;PasteOptions&quot;, new Attribute[] { new DesignerLocalizedCategoryAttribute(DesignerResource.Excel_CopyPasteRange_PasteOptions_Category)});"/>
        <s v="attributeTableBuilder.AddCustomAttributes(typeof(CopyPasteRange),&quot;SourceRange&quot;, new Attribute[] { new DesignerLocalizedCategoryAttribute(DesignerResource.Excel_CopyPasteRange_SourceRange_Category)});"/>
        <s v="attributeTableBuilder.AddCustomAttributes(typeof(CopySheet),&quot;DestinationExcelPath&quot;, new Attribute[] { new DesignerLocalizedCategoryAttribute(DesignerResource.Excel_CopySheet_DestinationExcelPath_Category)});"/>
        <s v="attributeTableBuilder.AddCustomAttributes(typeof(CopySheet),&quot;DestinationSheetName&quot;, new Attribute[] { new DesignerLocalizedCategoryAttribute(DesignerResource.Excel_CopySheet_DestinationSheetName_Category)});"/>
        <s v="attributeTableBuilder.AddCustomAttributes(typeof(CreateDataTable),&quot;DataTable&quot;, new Attribute[] { new DesignerLocalizedCategoryAttribute(DesignerResource.DataTable_CreateDataTable_DataTable_Category)});"/>
        <s v="attributeTableBuilder.AddCustomAttributes(typeof(CreateDataTable),&quot;DataTableWizard&quot;, new Attribute[] { new DesignerLocalizedCategoryAttribute(DesignerResource.DataTable_CreateDataTable_DataTableWizard_Category)});"/>
        <s v="attributeTableBuilder.AddCustomAttributes(typeof(CreateDirectory),&quot;ContinueOnError&quot;, new Attribute[] { new DesignerLocalizedCategoryAttribute(DesignerResource.FileHandling_CreateDirectory_ContinueOnError_Category)});"/>
        <s v="attributeTableBuilder.AddCustomAttributes(typeof(CreateDirectory),&quot;DirectoryPath&quot;, new Attribute[] { new DesignerLocalizedCategoryAttribute(DesignerResource.FileHandling_CreateDirectory_DirectoryPath_Category)});"/>
        <s v="attributeTableBuilder.AddCustomAttributes(typeof(CreateFile),&quot;ContinueOnError&quot;, new Attribute[] { new DesignerLocalizedCategoryAttribute(DesignerResource.FileHandling_CreateFile_ContinueOnError_Category)});"/>
        <s v="attributeTableBuilder.AddCustomAttributes(typeof(CreateFile),&quot;FileName&quot;, new Attribute[] { new DesignerLocalizedCategoryAttribute(DesignerResource.FileHandling_CreateFile_FileName_Category)});"/>
        <s v="attributeTableBuilder.AddCustomAttributes(typeof(CreateFile),&quot;FilePath&quot;, new Attribute[] { new DesignerLocalizedCategoryAttribute(DesignerResource.FileHandling_CreateFile_FilePath_Category)});"/>
        <s v="attributeTableBuilder.AddCustomAttributes(typeof(CreateFTPSession),&quot;AcceptAllCertificates&quot;, new Attribute[] { new DesignerLocalizedCategoryAttribute(DesignerResource.FTP_CreateFTPSession_AcceptAllCertificates_Category)});"/>
        <s v="attributeTableBuilder.AddCustomAttributes(typeof(CreateFTPSession),&quot;Body&quot;, new Attribute[] { new DesignerLocalizedCategoryAttribute(DesignerResource.FTP_CreateFTPSession_Body_Category)});"/>
        <s v="attributeTableBuilder.AddCustomAttributes(typeof(CreateFTPSession),&quot;CertificatePassword&quot;, new Attribute[] { new DesignerLocalizedCategoryAttribute(DesignerResource.FTP_CreateFTPSession_CertificatePassword_Category)});"/>
        <s v="attributeTableBuilder.AddCustomAttributes(typeof(CreateFTPSession),&quot;CertificatePath&quot;, new Attribute[] { new DesignerLocalizedCategoryAttribute(DesignerResource.FTP_CreateFTPSession_CertificatePath_Category)});"/>
        <s v="attributeTableBuilder.AddCustomAttributes(typeof(CreateFTPSession),&quot;FTPServer&quot;, new Attribute[] { new DesignerLocalizedCategoryAttribute(DesignerResource.FTP_CreateFTPSession_FTPServer_Category)});"/>
        <s v="attributeTableBuilder.AddCustomAttributes(typeof(CreateFTPSession),&quot;LoginAnonymously&quot;, new Attribute[] { new DesignerLocalizedCategoryAttribute(DesignerResource.FTP_CreateFTPSession_LoginAnonymously_Category)});"/>
        <s v="attributeTableBuilder.AddCustomAttributes(typeof(CreateFTPSession),&quot;Mode&quot;, new Attribute[] { new DesignerLocalizedCategoryAttribute(DesignerResource.FTP_CreateFTPSession_Mode_Category)});"/>
        <s v="attributeTableBuilder.AddCustomAttributes(typeof(CreateFTPSession),&quot;Password&quot;, new Attribute[] { new DesignerLocalizedCategoryAttribute(DesignerResource.FTP_CreateFTPSession_Password_Category)});"/>
        <s v="attributeTableBuilder.AddCustomAttributes(typeof(CreateFTPSession),&quot;Port&quot;, new Attribute[] { new DesignerLocalizedCategoryAttribute(DesignerResource.FTP_CreateFTPSession_Port_Category)});"/>
        <s v="attributeTableBuilder.AddCustomAttributes(typeof(CreateFTPSession),&quot;SFTP&quot;, new Attribute[] { new DesignerLocalizedCategoryAttribute(DesignerResource.FTP_CreateFTPSession_SFTP_Category)});"/>
        <s v="attributeTableBuilder.AddCustomAttributes(typeof(CreateFTPSession),&quot;SSL&quot;, new Attribute[] { new DesignerLocalizedCategoryAttribute(DesignerResource.FTP_CreateFTPSession_SSL_Category)});"/>
        <s v="attributeTableBuilder.AddCustomAttributes(typeof(CreateFTPSession),&quot;Username&quot;, new Attribute[] { new DesignerLocalizedCategoryAttribute(DesignerResource.FTP_CreateFTPSession_Username_Category)});"/>
        <s v="attributeTableBuilder.AddCustomAttributes(typeof(DecryptFile),&quot;Algorithm&quot;, new Attribute[] { new DesignerLocalizedCategoryAttribute(DesignerResource.Encryption_DecryptFile_Algorithm_Category)});"/>
        <s v="attributeTableBuilder.AddCustomAttributes(typeof(DecryptFile),&quot;ContinueOnError&quot;, new Attribute[] { new DesignerLocalizedCategoryAttribute(DesignerResource.Encryption_DecryptFile_ContinueOnError_Category)});"/>
        <s v="attributeTableBuilder.AddCustomAttributes(typeof(DecryptFile),&quot;DestinationPath&quot;, new Attribute[] { new DesignerLocalizedCategoryAttribute(DesignerResource.Encryption_DecryptFile_DestinationPath_Category)});"/>
        <s v="attributeTableBuilder.AddCustomAttributes(typeof(DecryptFile),&quot;Encoding&quot;, new Attribute[] { new DesignerLocalizedCategoryAttribute(DesignerResource.Encryption_DecryptFile_Encoding_Category)});"/>
        <s v="attributeTableBuilder.AddCustomAttributes(typeof(DecryptFile),&quot;Key&quot;, new Attribute[] { new DesignerLocalizedCategoryAttribute(DesignerResource.Encryption_DecryptFile_Key_Category)});"/>
        <s v="attributeTableBuilder.AddCustomAttributes(typeof(DecryptFile),&quot;Overwrite&quot;, new Attribute[] { new DesignerLocalizedCategoryAttribute(DesignerResource.Encryption_DecryptFile_Overwrite_Category)});"/>
        <s v="attributeTableBuilder.AddCustomAttributes(typeof(DecryptFile),&quot;SourcePath&quot;, new Attribute[] { new DesignerLocalizedCategoryAttribute(DesignerResource.Encryption_DecryptFile_SourcePath_Category)});"/>
        <s v="attributeTableBuilder.AddCustomAttributes(typeof(DecryptText),&quot;Algorithm&quot;, new Attribute[] { new DesignerLocalizedCategoryAttribute(DesignerResource.Encryption_DecryptText_Algorithm_Category)});"/>
        <s v="attributeTableBuilder.AddCustomAttributes(typeof(DecryptText),&quot;ContinueOnError&quot;, new Attribute[] { new DesignerLocalizedCategoryAttribute(DesignerResource.Encryption_DecryptText_ContinueOnError_Category)});"/>
        <s v="attributeTableBuilder.AddCustomAttributes(typeof(DecryptText),&quot;Encoding&quot;, new Attribute[] { new DesignerLocalizedCategoryAttribute(DesignerResource.Encryption_DecryptText_Encoding_Category)});"/>
        <s v="attributeTableBuilder.AddCustomAttributes(typeof(DecryptText),&quot;InputText&quot;, new Attribute[] { new DesignerLocalizedCategoryAttribute(DesignerResource.Encryption_DecryptText_InputText_Category)});"/>
        <s v="attributeTableBuilder.AddCustomAttributes(typeof(DecryptText),&quot;Key&quot;, new Attribute[] { new DesignerLocalizedCategoryAttribute(DesignerResource.Encryption_DecryptText_Key_Category)});"/>
        <s v="attributeTableBuilder.AddCustomAttributes(typeof(DecryptText),&quot;Result&quot;, new Attribute[] { new DesignerLocalizedCategoryAttribute(DesignerResource.Encryption_DecryptText_Result_Category)});"/>
        <s v="attributeTableBuilder.AddCustomAttributes(typeof(DeleteDataColumn),&quot;ColumnName&quot;, new Attribute[] { new DesignerLocalizedCategoryAttribute(DesignerResource.DataTable_DeleteDataColumn_ColumnName_Category)});"/>
        <s v="attributeTableBuilder.AddCustomAttributes(typeof(DeleteDataColumn),&quot;ColumnNumber&quot;, new Attribute[] { new DesignerLocalizedCategoryAttribute(DesignerResource.DataTable_DeleteDataColumn_ColumnNumber_Category)});"/>
        <s v="attributeTableBuilder.AddCustomAttributes(typeof(DeleteDataColumn),&quot;DataColumn&quot;, new Attribute[] { new DesignerLocalizedCategoryAttribute(DesignerResource.DataTable_DeleteDataColumn_DataColumn_Category)});"/>
        <s v="attributeTableBuilder.AddCustomAttributes(typeof(DeleteDataColumn),&quot;DataTable&quot;, new Attribute[] { new DesignerLocalizedCategoryAttribute(DesignerResource.DataTable_DeleteDataColumn_DataTable_Category)});"/>
        <s v="attributeTableBuilder.AddCustomAttributes(typeof(DeleteDataRow),&quot;DataRow&quot;, new Attribute[] { new DesignerLocalizedCategoryAttribute(DesignerResource.DataTable_DeleteDataRow_DataRow_Category)});"/>
        <s v="attributeTableBuilder.AddCustomAttributes(typeof(DeleteDataRow),&quot;DataTable&quot;, new Attribute[] { new DesignerLocalizedCategoryAttribute(DesignerResource.DataTable_DeleteDataRow_DataTable_Category)});"/>
        <s v="attributeTableBuilder.AddCustomAttributes(typeof(DeleteDataRow),&quot;RowNumber&quot;, new Attribute[] { new DesignerLocalizedCategoryAttribute(DesignerResource.DataTable_DeleteDataRow_RowNumber_Category)});"/>
        <s v="attributeTableBuilder.AddCustomAttributes(typeof(DeleteDuplicateRows),&quot;Range&quot;, new Attribute[] { new DesignerLocalizedCategoryAttribute(DesignerResource.Excel_DeleteDuplicateRows_Range_Category)});"/>
        <s v="attributeTableBuilder.AddCustomAttributes(typeof(DeleteDuplicateRows),&quot;SheetName&quot;, new Attribute[] { new DesignerLocalizedCategoryAttribute(DesignerResource.Excel_DeleteDuplicateRows_SheetName_Category)});"/>
        <s v="attributeTableBuilder.AddCustomAttributes(typeof(DeleteFile),&quot;ContinueOnError&quot;, new Attribute[] { new DesignerLocalizedCategoryAttribute(DesignerResource.FileHandling_DeleteFile_ContinueOnError_Category)});"/>
        <s v="attributeTableBuilder.AddCustomAttributes(typeof(DeleteFile),&quot;FTPPath&quot;, new Attribute[] { new DesignerLocalizedCategoryAttribute(DesignerResource.FTP_DeleteFile_FTPPath_Category)});"/>
        <s v="attributeTableBuilder.AddCustomAttributes(typeof(DeleteFile),&quot;Path&quot;, new Attribute[] { new DesignerLocalizedCategoryAttribute(DesignerResource.FileHandling_DeleteFile_Path_Category)});"/>
        <s v="attributeTableBuilder.AddCustomAttributes(typeof(DeleteRange),&quot;Range&quot;, new Attribute[] { new DesignerLocalizedCategoryAttribute(DesignerResource.Excel_DeleteRange_Range_Category)});"/>
        <s v="attributeTableBuilder.AddCustomAttributes(typeof(DeleteRange),&quot;Shift&quot;, new Attribute[] { new DesignerLocalizedCategoryAttribute(DesignerResource.Excel_DeleteRange_Shift_Category)});"/>
        <s v="attributeTableBuilder.AddCustomAttributes(typeof(DeleteRange),&quot;ShiftTo&quot;, new Attribute[] { new DesignerLocalizedCategoryAttribute(DesignerResource.Excel_DeleteRange_ShiftTo_Category)});"/>
        <s v="attributeTableBuilder.AddCustomAttributes(typeof(Disconnect),&quot;DBConnection&quot;, new Attribute[] { new DesignerLocalizedCategoryAttribute(DesignerResource.Database_Disconnect_DBConnection_Category)});"/>
        <s v="attributeTableBuilder.AddCustomAttributes(typeof(DisplayMessage),&quot;AlwaysOnTop&quot;, new Attribute[] { new DesignerLocalizedCategoryAttribute(DesignerResource.Message_DisplayMessage_AlwaysOnTop_Category)});"/>
        <s v="attributeTableBuilder.AddCustomAttributes(typeof(DisplayMessage),&quot;Buttons&quot;, new Attribute[] { new DesignerLocalizedCategoryAttribute(DesignerResource.Message_DisplayMessage_Buttons_Category)});"/>
        <s v="attributeTableBuilder.AddCustomAttributes(typeof(DisplayMessage),&quot;MessageText&quot;, new Attribute[] { new DesignerLocalizedCategoryAttribute(DesignerResource.Message_DisplayMessage_MessageText_Category)});"/>
        <s v="attributeTableBuilder.AddCustomAttributes(typeof(DisplayMessage),&quot;Selection&quot;, new Attribute[] { new DesignerLocalizedCategoryAttribute(DesignerResource.Message_DisplayMessage_Selection_Category)});"/>
        <s v="attributeTableBuilder.AddCustomAttributes(typeof(DisplayMessage),&quot;Title&quot;, new Attribute[] { new DesignerLocalizedCategoryAttribute(DesignerResource.Message_DisplayMessage_Title_Category)});"/>
        <s v="attributeTableBuilder.AddCustomAttributes(typeof(DownloadFile),&quot;CreateNew&quot;, new Attribute[] { new DesignerLocalizedCategoryAttribute(DesignerResource.FTP_DownloadFile_CreateNew_Category)});"/>
        <s v="attributeTableBuilder.AddCustomAttributes(typeof(DownloadFile),&quot;FTPPath&quot;, new Attribute[] { new DesignerLocalizedCategoryAttribute(DesignerResource.FTP_DownloadFile_FTPPath_Category)});"/>
        <s v="attributeTableBuilder.AddCustomAttributes(typeof(DownloadFile),&quot;IncludeSubfolders&quot;, new Attribute[] { new DesignerLocalizedCategoryAttribute(DesignerResource.FTP_DownloadFile_IncludeSubfolders_Category)});"/>
        <s v="attributeTableBuilder.AddCustomAttributes(typeof(DownloadFile),&quot;LocalPath&quot;, new Attribute[] { new DesignerLocalizedCategoryAttribute(DesignerResource.FTP_DownloadFile_LocalPath_Category)});"/>
        <s v="attributeTableBuilder.AddCustomAttributes(typeof(DownloadFile),&quot;Overwrite&quot;, new Attribute[] { new DesignerLocalizedCategoryAttribute(DesignerResource.FTP_DownloadFile_Overwrite_Category)});"/>
        <s v="attributeTableBuilder.AddCustomAttributes(typeof(EncryptText),&quot;Algorithm&quot;, new Attribute[] { new DesignerLocalizedCategoryAttribute(DesignerResource.Encryption_EncryptText_Algorithm_Category)});"/>
        <s v="attributeTableBuilder.AddCustomAttributes(typeof(EncryptText),&quot;ContinueOnError&quot;, new Attribute[] { new DesignerLocalizedCategoryAttribute(DesignerResource.Encryption_EncryptText_ContinueOnError_Category)});"/>
        <s v="attributeTableBuilder.AddCustomAttributes(typeof(EncryptText),&quot;Encoding&quot;, new Attribute[] { new DesignerLocalizedCategoryAttribute(DesignerResource.Encryption_EncryptText_Encoding_Category)});"/>
        <s v="attributeTableBuilder.AddCustomAttributes(typeof(EncryptText),&quot;InputText&quot;, new Attribute[] { new DesignerLocalizedCategoryAttribute(DesignerResource.Encryption_EncryptText_InputText_Category)});"/>
        <s v="attributeTableBuilder.AddCustomAttributes(typeof(EncryptText),&quot;Key&quot;, new Attribute[] { new DesignerLocalizedCategoryAttribute(DesignerResource.Encryption_EncryptText_Key_Category)});"/>
        <s v="attributeTableBuilder.AddCustomAttributes(typeof(EncryptText),&quot;Result&quot;, new Attribute[] { new DesignerLocalizedCategoryAttribute(DesignerResource.Encryption_EncryptText_Result_Category)});"/>
        <s v="attributeTableBuilder.AddCustomAttributes(typeof(ErrorifFalse),&quot;ErrorMessage&quot;, new Attribute[] { new DesignerLocalizedCategoryAttribute(DesignerResource.ErrorHandling_ErrorifFalse_ErrorMessage_Category)});"/>
        <s v="attributeTableBuilder.AddCustomAttributes(typeof(ErrorifFalse),&quot;LogicalExpression&quot;, new Attribute[] { new DesignerLocalizedCategoryAttribute(DesignerResource.ErrorHandling_ErrorifFalse_LogicalExpression_Category)});"/>
        <s v="attributeTableBuilder.AddCustomAttributes(typeof(ErrorifTrue),&quot;ErrorMessage&quot;, new Attribute[] { new DesignerLocalizedCategoryAttribute(DesignerResource.ErrorHandling_ErrorifTrue_ErrorMessage_Category)});"/>
        <s v="attributeTableBuilder.AddCustomAttributes(typeof(ErrorifTrue),&quot;LogicalExpression&quot;, new Attribute[] { new DesignerLocalizedCategoryAttribute(DesignerResource.ErrorHandling_ErrorifTrue_LogicalExpression_Category)});"/>
        <s v="attributeTableBuilder.AddCustomAttributes(typeof(ExecuteNonQuery),&quot;Command&quot;, new Attribute[] { new DesignerLocalizedCategoryAttribute(DesignerResource.Database_ExecuteNonQuery_Command_Category)});"/>
        <s v="attributeTableBuilder.AddCustomAttributes(typeof(ExecuteNonQuery),&quot;CommandType&quot;, new Attribute[] { new DesignerLocalizedCategoryAttribute(DesignerResource.Database_ExecuteNonQuery_CommandType_Category)});"/>
        <s v="attributeTableBuilder.AddCustomAttributes(typeof(ExecuteNonQuery),&quot;ConnectionString&quot;, new Attribute[] { new DesignerLocalizedCategoryAttribute(DesignerResource.Database_ExecuteNonQuery_ConnectionString_Category)});"/>
        <s v="attributeTableBuilder.AddCustomAttributes(typeof(ExecuteNonQuery),&quot;ContinueOnError&quot;, new Attribute[] { new DesignerLocalizedCategoryAttribute(DesignerResource.Database_ExecuteNonQuery_ContinueOnError_Category)});"/>
        <s v="attributeTableBuilder.AddCustomAttributes(typeof(ExecuteNonQuery),&quot;DBConnection&quot;, new Attribute[] { new DesignerLocalizedCategoryAttribute(DesignerResource.Database_ExecuteNonQuery_DBConnection_Category)});"/>
        <s v="attributeTableBuilder.AddCustomAttributes(typeof(ExecuteNonQuery),&quot;Parameters&quot;, new Attribute[] { new DesignerLocalizedCategoryAttribute(DesignerResource.Database_ExecuteNonQuery_Parameters_Category)});"/>
        <s v="attributeTableBuilder.AddCustomAttributes(typeof(ExecuteNonQuery),&quot;Provider&quot;, new Attribute[] { new DesignerLocalizedCategoryAttribute(DesignerResource.Database_ExecuteNonQuery_Provider_Category)});"/>
        <s v="attributeTableBuilder.AddCustomAttributes(typeof(ExecuteNonQuery),&quot;RowsAffected&quot;, new Attribute[] { new DesignerLocalizedCategoryAttribute(DesignerResource.Database_ExecuteNonQuery_RowsAffected_Category)});"/>
        <s v="attributeTableBuilder.AddCustomAttributes(typeof(ExecuteNonQuery),&quot;Timeout&quot;, new Attribute[] { new DesignerLocalizedCategoryAttribute(DesignerResource.Database_ExecuteNonQuery_Timeout_Category)});"/>
        <s v="attributeTableBuilder.AddCustomAttributes(typeof(ExecuteQuery),&quot;Command&quot;, new Attribute[] { new DesignerLocalizedCategoryAttribute(DesignerResource.Database_ExecuteQuery_Command_Category)});"/>
        <s v="attributeTableBuilder.AddCustomAttributes(typeof(ExecuteQuery),&quot;CommandType&quot;, new Attribute[] { new DesignerLocalizedCategoryAttribute(DesignerResource.Database_ExecuteQuery_CommandType_Category)});"/>
        <s v="attributeTableBuilder.AddCustomAttributes(typeof(ExecuteQuery),&quot;ConnectionString&quot;, new Attribute[] { new DesignerLocalizedCategoryAttribute(DesignerResource.Database_ExecuteQuery_ConnectionString_Category)});"/>
        <s v="attributeTableBuilder.AddCustomAttributes(typeof(ExecuteQuery),&quot;ContinueOnError&quot;, new Attribute[] { new DesignerLocalizedCategoryAttribute(DesignerResource.Database_ExecuteQuery_ContinueOnError_Category)});"/>
        <s v="attributeTableBuilder.AddCustomAttributes(typeof(ExecuteQuery),&quot;DataTable&quot;, new Attribute[] { new DesignerLocalizedCategoryAttribute(DesignerResource.Database_ExecuteQuery_DataTable_Category)});"/>
        <s v="attributeTableBuilder.AddCustomAttributes(typeof(ExecuteQuery),&quot;DBConnection&quot;, new Attribute[] { new DesignerLocalizedCategoryAttribute(DesignerResource.Database_ExecuteQuery_DBConnection_Category)});"/>
        <s v="attributeTableBuilder.AddCustomAttributes(typeof(ExecuteQuery),&quot;Parameters&quot;, new Attribute[] { new DesignerLocalizedCategoryAttribute(DesignerResource.Database_ExecuteQuery_Parameters_Category)});"/>
        <s v="attributeTableBuilder.AddCustomAttributes(typeof(ExecuteQuery),&quot;Provider&quot;, new Attribute[] { new DesignerLocalizedCategoryAttribute(DesignerResource.Database_ExecuteQuery_Provider_Category)});"/>
        <s v="attributeTableBuilder.AddCustomAttributes(typeof(ExecuteQuery),&quot;Timeout&quot;, new Attribute[] { new DesignerLocalizedCategoryAttribute(DesignerResource.Database_ExecuteQuery_Timeout_Category)});"/>
        <s v="attributeTableBuilder.AddCustomAttributes(typeof(ExecuteXPath),&quot;XMLObject&quot;, new Attribute[] { new DesignerLocalizedCategoryAttribute(DesignerResource.Integration_ExecuteXPath_XMLObject_Category)});"/>
        <s v="attributeTableBuilder.AddCustomAttributes(typeof(ExecuteXPath),&quot;XMLString&quot;, new Attribute[] { new DesignerLocalizedCategoryAttribute(DesignerResource.Integration_ExecuteXPath_XMLString_Category)});"/>
        <s v="attributeTableBuilder.AddCustomAttributes(typeof(ExecuteXPath),&quot;XPath&quot;, new Attribute[] { new DesignerLocalizedCategoryAttribute(DesignerResource.Integration_ExecuteXPath_XPath_Category)});"/>
        <s v="attributeTableBuilder.AddCustomAttributes(typeof(ExporttoPDF),&quot;DestinationPath&quot;, new Attribute[] { new DesignerLocalizedCategoryAttribute(DesignerResource.Word_ExporttoPDF_DestinationPath_Category)});"/>
        <s v="attributeTableBuilder.AddCustomAttributes(typeof(FetchDataItem),&quot;ColumnName&quot;, new Attribute[] { new DesignerLocalizedCategoryAttribute(DesignerResource.DataTable_FetchDataItem_ColumnName_Category)});"/>
        <s v="attributeTableBuilder.AddCustomAttributes(typeof(FetchDataItem),&quot;ColumnNumber&quot;, new Attribute[] { new DesignerLocalizedCategoryAttribute(DesignerResource.DataTable_FetchDataItem_ColumnNumber_Category)});"/>
        <s v="attributeTableBuilder.AddCustomAttributes(typeof(FetchDataItem),&quot;DataColumn&quot;, new Attribute[] { new DesignerLocalizedCategoryAttribute(DesignerResource.DataTable_FetchDataItem_DataColumn_Category)});"/>
        <s v="attributeTableBuilder.AddCustomAttributes(typeof(FetchDataItem),&quot;DataRow&quot;, new Attribute[] { new DesignerLocalizedCategoryAttribute(DesignerResource.DataTable_FetchDataItem_DataRow_Category)});"/>
        <s v="attributeTableBuilder.AddCustomAttributes(typeof(FetchDataItem),&quot;Result&quot;, new Attribute[] { new DesignerLocalizedCategoryAttribute(DesignerResource.DataTable_FetchDataItem_Result_Category)});"/>
        <s v="attributeTableBuilder.AddCustomAttributes(typeof(FilterTable),&quot;ColumnName&quot;, new Attribute[] { new DesignerLocalizedCategoryAttribute(DesignerResource.Excel_FilterTable_ColumnName_Category)});"/>
        <s v="attributeTableBuilder.AddCustomAttributes(typeof(FilterTable),&quot;Filter&quot;, new Attribute[] { new DesignerLocalizedCategoryAttribute(DesignerResource.Excel_FilterTable_Filter_Category)});"/>
        <s v="attributeTableBuilder.AddCustomAttributes(typeof(FilterTable),&quot;SheetName&quot;, new Attribute[] { new DesignerLocalizedCategoryAttribute(DesignerResource.Excel_FilterTable_SheetName_Category)});"/>
        <s v="attributeTableBuilder.AddCustomAttributes(typeof(FilterTable),&quot;TableName&quot;, new Attribute[] { new DesignerLocalizedCategoryAttribute(DesignerResource.Excel_FilterTable_TableName_Category)});"/>
        <s v="attributeTableBuilder.AddCustomAttributes(typeof(GetCellColour),&quot;CellAddress&quot;, new Attribute[] { new DesignerLocalizedCategoryAttribute(DesignerResource.Excel_GetCellColour_CellAddress_Category)});"/>
        <s v="attributeTableBuilder.AddCustomAttributes(typeof(GetCellColour),&quot;CellColour&quot;, new Attribute[] { new DesignerLocalizedCategoryAttribute(DesignerResource.Excel_GetCellColour_CellColour_Category)});"/>
        <s v="attributeTableBuilder.AddCustomAttributes(typeof(GetEnvironmentFolder),&quot;Folder&quot;, new Attribute[] { new DesignerLocalizedCategoryAttribute(DesignerResource.Programming_GetEnvironmentFolder_Folder_Category)});"/>
        <s v="attributeTableBuilder.AddCustomAttributes(typeof(GetEnvironmentFolder),&quot;FolderPath&quot;, new Attribute[] { new DesignerLocalizedCategoryAttribute(DesignerResource.Programming_GetEnvironmentFolder_FolderPath_Category)});"/>
        <s v="attributeTableBuilder.AddCustomAttributes(typeof(GetEnvironmentVariable),&quot;EnvironmentVariable&quot;, new Attribute[] { new DesignerLocalizedCategoryAttribute(DesignerResource.Programming_GetEnvironmentVariable_EnvironmentVariable_Category)});"/>
        <s v="attributeTableBuilder.AddCustomAttributes(typeof(GetEnvironmentVariable),&quot;Result&quot;, new Attribute[] { new DesignerLocalizedCategoryAttribute(DesignerResource.Programming_GetEnvironmentVariable_Result_Category)});"/>
        <s v="attributeTableBuilder.AddCustomAttributes(typeof(GetIMAPMail),&quot;Count&quot;, new Attribute[] { new DesignerLocalizedCategoryAttribute(DesignerResource.Email_GetIMAPMail_Count_Category)});"/>
        <s v="attributeTableBuilder.AddCustomAttributes(typeof(GetIMAPMail),&quot;DeleteOnRead&quot;, new Attribute[] { new DesignerLocalizedCategoryAttribute(DesignerResource.Email_GetIMAPMail_DeleteOnRead_Category)});"/>
        <s v="attributeTableBuilder.AddCustomAttributes(typeof(GetIMAPMail),&quot;Email&quot;, new Attribute[] { new DesignerLocalizedCategoryAttribute(DesignerResource.Email_GetIMAPMail_Email_Category)});"/>
        <s v="attributeTableBuilder.AddCustomAttributes(typeof(GetIMAPMail),&quot;EnableSSL&quot;, new Attribute[] { new DesignerLocalizedCategoryAttribute(DesignerResource.Email_GetIMAPMail_EnableSSL_Category)});"/>
        <s v="attributeTableBuilder.AddCustomAttributes(typeof(GetIMAPMail),&quot;MailFolder&quot;, new Attribute[] { new DesignerLocalizedCategoryAttribute(DesignerResource.Email_GetIMAPMail_MailFolder_Category)});"/>
        <s v="attributeTableBuilder.AddCustomAttributes(typeof(GetIMAPMail),&quot;MarkAsRead&quot;, new Attribute[] { new DesignerLocalizedCategoryAttribute(DesignerResource.Email_GetIMAPMail_MarkAsRead_Category)});"/>
        <s v="attributeTableBuilder.AddCustomAttributes(typeof(GetIMAPMail),&quot;MessageList&quot;, new Attribute[] { new DesignerLocalizedCategoryAttribute(DesignerResource.Email_GetIMAPMail_MessageList_Category)});"/>
        <s v="attributeTableBuilder.AddCustomAttributes(typeof(GetIMAPMail),&quot;OnlyUnread&quot;, new Attribute[] { new DesignerLocalizedCategoryAttribute(DesignerResource.Email_GetIMAPMail_OnlyUnread_Category)});"/>
        <s v="attributeTableBuilder.AddCustomAttributes(typeof(GetIMAPMail),&quot;Password&quot;, new Attribute[] { new DesignerLocalizedCategoryAttribute(DesignerResource.Email_GetIMAPMail_Password_Category)});"/>
        <s v="attributeTableBuilder.AddCustomAttributes(typeof(GetIMAPMail),&quot;Port&quot;, new Attribute[] { new DesignerLocalizedCategoryAttribute(DesignerResource.Email_GetIMAPMail_Port_Category)});"/>
        <s v="attributeTableBuilder.AddCustomAttributes(typeof(GetIMAPMail),&quot;SecureConnection&quot;, new Attribute[] { new DesignerLocalizedCategoryAttribute(DesignerResource.Email_GetIMAPMail_SecureConnection_Category)});"/>
        <s v="attributeTableBuilder.AddCustomAttributes(typeof(GetIMAPMail),&quot;Server&quot;, new Attribute[] { new DesignerLocalizedCategoryAttribute(DesignerResource.Email_GetIMAPMail_Server_Category)});"/>
        <s v="attributeTableBuilder.AddCustomAttributes(typeof(GetPOP3MAIL),&quot;Count&quot;, new Attribute[] { new DesignerLocalizedCategoryAttribute(DesignerResource.Email_GetPOP3MAIL_Count_Category)});"/>
        <s v="attributeTableBuilder.AddCustomAttributes(typeof(GetPOP3MAIL),&quot;DeleteOnRead&quot;, new Attribute[] { new DesignerLocalizedCategoryAttribute(DesignerResource.Email_GetPOP3MAIL_DeleteOnRead_Category)});"/>
        <s v="attributeTableBuilder.AddCustomAttributes(typeof(GetPOP3MAIL),&quot;Email&quot;, new Attribute[] { new DesignerLocalizedCategoryAttribute(DesignerResource.Email_GetPOP3MAIL_Email_Category)});"/>
        <s v="attributeTableBuilder.AddCustomAttributes(typeof(GetPOP3MAIL),&quot;Emails&quot;, new Attribute[] { new DesignerLocalizedCategoryAttribute(DesignerResource.Email_GetPOP3MAIL_Emails_Category)});"/>
        <s v="attributeTableBuilder.AddCustomAttributes(typeof(GetPOP3MAIL),&quot;EnableSSL&quot;, new Attribute[] { new DesignerLocalizedCategoryAttribute(DesignerResource.Email_GetPOP3MAIL_EnableSSL_Category)});"/>
        <s v="attributeTableBuilder.AddCustomAttributes(typeof(GetPOP3MAIL),&quot;Password&quot;, new Attribute[] { new DesignerLocalizedCategoryAttribute(DesignerResource.Email_GetPOP3MAIL_Password_Category)});"/>
        <s v="attributeTableBuilder.AddCustomAttributes(typeof(GetPOP3MAIL),&quot;Port&quot;, new Attribute[] { new DesignerLocalizedCategoryAttribute(DesignerResource.Email_GetPOP3MAIL_Port_Category)});"/>
        <s v="attributeTableBuilder.AddCustomAttributes(typeof(GetPOP3MAIL),&quot;SecureConnection&quot;, new Attribute[] { new DesignerLocalizedCategoryAttribute(DesignerResource.Email_GetPOP3MAIL_SecureConnection_Category)});"/>
        <s v="attributeTableBuilder.AddCustomAttributes(typeof(GetPOP3MAIL),&quot;Server&quot;, new Attribute[] { new DesignerLocalizedCategoryAttribute(DesignerResource.Email_GetPOP3MAIL_Server_Category)});"/>
        <s v="attributeTableBuilder.AddCustomAttributes(typeof(GetProcess),&quot;ContinueOnError&quot;, new Attribute[] { new DesignerLocalizedCategoryAttribute(DesignerResource.Programming_GetProcess_ContinueOnError_Category)});"/>
        <s v="attributeTableBuilder.AddCustomAttributes(typeof(GetProcess),&quot;Process&quot;, new Attribute[] { new DesignerLocalizedCategoryAttribute(DesignerResource.Programming_GetProcess_Process_Category)});"/>
        <s v="attributeTableBuilder.AddCustomAttributes(typeof(GetSelectedRange),&quot;Range&quot;, new Attribute[] { new DesignerLocalizedCategoryAttribute(DesignerResource.Excel_GetSelectedRange_Range_Category)});"/>
        <s v="attributeTableBuilder.AddCustomAttributes(typeof(GetSheet),&quot;SheetIndex&quot;, new Attribute[] { new DesignerLocalizedCategoryAttribute(DesignerResource.Excel_GetSheet_SheetIndex_Category)});"/>
        <s v="attributeTableBuilder.AddCustomAttributes(typeof(GetSheet),&quot;SheetName&quot;, new Attribute[] { new DesignerLocalizedCategoryAttribute(DesignerResource.Excel_GetSheet_SheetName_Category)});"/>
        <s v="attributeTableBuilder.AddCustomAttributes(typeof(GetSheetNames),&quot;SheetNames&quot;, new Attribute[] { new DesignerLocalizedCategoryAttribute(DesignerResource.Excel_GetSheetNames_SheetNames_Category)});"/>
        <s v="attributeTableBuilder.AddCustomAttributes(typeof(GetTableRange),&quot;IsPivot&quot;, new Attribute[] { new DesignerLocalizedCategoryAttribute(DesignerResource.Excel_GetTableRange_IsPivot_Category)});"/>
        <s v="attributeTableBuilder.AddCustomAttributes(typeof(GetTableRange),&quot;IsPivot&quot;, new Attribute[] { new DesignerLocalizedCategoryAttribute(DesignerResource.Workbook_GetTableRange_IsPivot_Category)});"/>
        <s v="attributeTableBuilder.AddCustomAttributes(typeof(GetTableRange),&quot;Result&quot;, new Attribute[] { new DesignerLocalizedCategoryAttribute(DesignerResource.Excel_GetTableRange_Result_Category)});"/>
        <s v="attributeTableBuilder.AddCustomAttributes(typeof(GetTableRange),&quot;Result&quot;, new Attribute[] { new DesignerLocalizedCategoryAttribute(DesignerResource.Workbook_GetTableRange_Result_Category)});"/>
        <s v="attributeTableBuilder.AddCustomAttributes(typeof(GetTableRange),&quot;TableName&quot;, new Attribute[] { new DesignerLocalizedCategoryAttribute(DesignerResource.Excel_GetTableRange_TableName_Category)});"/>
        <s v="attributeTableBuilder.AddCustomAttributes(typeof(GetTableRange),&quot;TableName&quot;, new Attribute[] { new DesignerLocalizedCategoryAttribute(DesignerResource.Workbook_GetTableRange_TableName_Category)});"/>
        <s v="attributeTableBuilder.AddCustomAttributes(typeof(GetXMLNodeAttributes),&quot;XMLAttributes&quot;, new Attribute[] { new DesignerLocalizedCategoryAttribute(DesignerResource.Integration_GetXMLNodeAttributes_XMLAttributes_Category)});"/>
        <s v="attributeTableBuilder.AddCustomAttributes(typeof(GetXMLNodeAttributes),&quot;XMLNodes&quot;, new Attribute[] { new DesignerLocalizedCategoryAttribute(DesignerResource.Integration_GetXMLNodeAttributes_XMLNodes_Category)});"/>
        <s v="attributeTableBuilder.AddCustomAttributes(typeof(GetXMLNodes),&quot;String&quot;, new Attribute[] { new DesignerLocalizedCategoryAttribute(DesignerResource.Integration_GetXMLNodes_String_Category)});"/>
        <s v="attributeTableBuilder.AddCustomAttributes(typeof(GetXMLNodes),&quot;XMLNodes&quot;, new Attribute[] { new DesignerLocalizedCategoryAttribute(DesignerResource.Integration_GetXMLNodes_XMLNodes_Category)});"/>
        <s v="attributeTableBuilder.AddCustomAttributes(typeof(GetXMLNodes),&quot;XMLObject&quot;, new Attribute[] { new DesignerLocalizedCategoryAttribute(DesignerResource.Integration_GetXMLNodes_XMLObject_Category)});"/>
        <s v="attributeTableBuilder.AddCustomAttributes(typeof(HashFile),&quot;Algorithm&quot;, new Attribute[] { new DesignerLocalizedCategoryAttribute(DesignerResource.Encryption_HashFile_Algorithm_Category)});"/>
        <s v="attributeTableBuilder.AddCustomAttributes(typeof(HashFile),&quot;ContinueOnError&quot;, new Attribute[] { new DesignerLocalizedCategoryAttribute(DesignerResource.Encryption_HashFile_ContinueOnError_Category)});"/>
        <s v="attributeTableBuilder.AddCustomAttributes(typeof(HashFile),&quot;Result&quot;, new Attribute[] { new DesignerLocalizedCategoryAttribute(DesignerResource.Encryption_HashFile_Result_Category)});"/>
        <s v="attributeTableBuilder.AddCustomAttributes(typeof(HashFile),&quot;SourcePath&quot;, new Attribute[] { new DesignerLocalizedCategoryAttribute(DesignerResource.Encryption_HashFile_SourcePath_Category)});"/>
        <s v="attributeTableBuilder.AddCustomAttributes(typeof(HashFilewithKey),&quot;Algorithm&quot;, new Attribute[] { new DesignerLocalizedCategoryAttribute(DesignerResource.Encryption_HashFilewithKey_Algorithm_Category)});"/>
        <s v="attributeTableBuilder.AddCustomAttributes(typeof(HashFilewithKey),&quot;ContinueOnError&quot;, new Attribute[] { new DesignerLocalizedCategoryAttribute(DesignerResource.Encryption_HashFilewithKey_ContinueOnError_Category)});"/>
        <s v="attributeTableBuilder.AddCustomAttributes(typeof(HashFilewithKey),&quot;Encoding&quot;, new Attribute[] { new DesignerLocalizedCategoryAttribute(DesignerResource.Encryption_HashFilewithKey_Encoding_Category)});"/>
        <s v="attributeTableBuilder.AddCustomAttributes(typeof(HashFilewithKey),&quot;Key&quot;, new Attribute[] { new DesignerLocalizedCategoryAttribute(DesignerResource.Encryption_HashFilewithKey_Key_Category)});"/>
        <s v="attributeTableBuilder.AddCustomAttributes(typeof(HashFilewithKey),&quot;Result&quot;, new Attribute[] { new DesignerLocalizedCategoryAttribute(DesignerResource.Encryption_HashFilewithKey_Result_Category)});"/>
        <s v="attributeTableBuilder.AddCustomAttributes(typeof(HashFilewithKey),&quot;SourcePath&quot;, new Attribute[] { new DesignerLocalizedCategoryAttribute(DesignerResource.Encryption_HashFilewithKey_SourcePath_Category)});"/>
        <s v="attributeTableBuilder.AddCustomAttributes(typeof(HashText),&quot;Algorithm&quot;, new Attribute[] { new DesignerLocalizedCategoryAttribute(DesignerResource.Encryption_HashText_Algorithm_Category)});"/>
        <s v="attributeTableBuilder.AddCustomAttributes(typeof(HashText),&quot;ContinueOnError&quot;, new Attribute[] { new DesignerLocalizedCategoryAttribute(DesignerResource.Encryption_HashText_ContinueOnError_Category)});"/>
        <s v="attributeTableBuilder.AddCustomAttributes(typeof(HashText),&quot;Encoding&quot;, new Attribute[] { new DesignerLocalizedCategoryAttribute(DesignerResource.Encryption_HashText_Encoding_Category)});"/>
        <s v="attributeTableBuilder.AddCustomAttributes(typeof(HashText),&quot;InputText&quot;, new Attribute[] { new DesignerLocalizedCategoryAttribute(DesignerResource.Encryption_HashText_InputText_Category)});"/>
        <s v="attributeTableBuilder.AddCustomAttributes(typeof(HashText),&quot;Key&quot;, new Attribute[] { new DesignerLocalizedCategoryAttribute(DesignerResource.Encryption_HashText_Key_Category)});"/>
        <s v="attributeTableBuilder.AddCustomAttributes(typeof(HashText),&quot;Result&quot;, new Attribute[] { new DesignerLocalizedCategoryAttribute(DesignerResource.Encryption_HashText_Result_Category)});"/>
        <s v="attributeTableBuilder.AddCustomAttributes(typeof(HashTextwithKey),&quot;Algorithm&quot;, new Attribute[] { new DesignerLocalizedCategoryAttribute(DesignerResource.Encryption_HashTextwithKey_Algorithm_Category)});"/>
        <s v="attributeTableBuilder.AddCustomAttributes(typeof(HashTextwithKey),&quot;ContinueOnError&quot;, new Attribute[] { new DesignerLocalizedCategoryAttribute(DesignerResource.Encryption_HashTextwithKey_ContinueOnError_Category)});"/>
        <s v="attributeTableBuilder.AddCustomAttributes(typeof(HashTextwithKey),&quot;Encoding&quot;, new Attribute[] { new DesignerLocalizedCategoryAttribute(DesignerResource.Encryption_HashTextwithKey_Encoding_Category)});"/>
        <s v="attributeTableBuilder.AddCustomAttributes(typeof(HashTextwithKey),&quot;InputText&quot;, new Attribute[] { new DesignerLocalizedCategoryAttribute(DesignerResource.Encryption_HashTextwithKey_InputText_Category)});"/>
        <s v="attributeTableBuilder.AddCustomAttributes(typeof(HashTextwithKey),&quot;Key&quot;, new Attribute[] { new DesignerLocalizedCategoryAttribute(DesignerResource.Encryption_HashTextwithKey_Key_Category)});"/>
        <s v="attributeTableBuilder.AddCustomAttributes(typeof(HashTextwithKey),&quot;Result&quot;, new Attribute[] { new DesignerLocalizedCategoryAttribute(DesignerResource.Encryption_HashTextwithKey_Result_Category)});"/>
        <s v="attributeTableBuilder.AddCustomAttributes(typeof(InputMessageBox),&quot;InputList&quot;, new Attribute[] { new DesignerLocalizedCategoryAttribute(DesignerResource.UserInput_InputMessageBox_InputList_Category)});"/>
        <s v="attributeTableBuilder.AddCustomAttributes(typeof(InputMessageBox),&quot;MessageText&quot;, new Attribute[] { new DesignerLocalizedCategoryAttribute(DesignerResource.UserInput_InputMessageBox_MessageText_Category)});"/>
        <s v="attributeTableBuilder.AddCustomAttributes(typeof(InputMessageBox),&quot;Password&quot;, new Attribute[] { new DesignerLocalizedCategoryAttribute(DesignerResource.UserInput_InputMessageBox_Password_Category)});"/>
        <s v="attributeTableBuilder.AddCustomAttributes(typeof(InputMessageBox),&quot;Result&quot;, new Attribute[] { new DesignerLocalizedCategoryAttribute(DesignerResource.UserInput_InputMessageBox_Result_Category)});"/>
        <s v="attributeTableBuilder.AddCustomAttributes(typeof(InputMessageBox),&quot;Title&quot;, new Attribute[] { new DesignerLocalizedCategoryAttribute(DesignerResource.UserInput_InputMessageBox_Title_Category)});"/>
        <s v="attributeTableBuilder.AddCustomAttributes(typeof(Insert),&quot;ConnectionString&quot;, new Attribute[] { new DesignerLocalizedCategoryAttribute(DesignerResource.Database_Insert_ConnectionString_Category)});"/>
        <s v="attributeTableBuilder.AddCustomAttributes(typeof(Insert),&quot;ContinueOnError&quot;, new Attribute[] { new DesignerLocalizedCategoryAttribute(DesignerResource.Database_Insert_ContinueOnError_Category)});"/>
        <s v="attributeTableBuilder.AddCustomAttributes(typeof(Insert),&quot;DataTable&quot;, new Attribute[] { new DesignerLocalizedCategoryAttribute(DesignerResource.Database_Insert_DataTable_Category)});"/>
        <s v="attributeTableBuilder.AddCustomAttributes(typeof(Insert),&quot;DBConnection&quot;, new Attribute[] { new DesignerLocalizedCategoryAttribute(DesignerResource.Database_Insert_DBConnection_Category)});"/>
        <s v="attributeTableBuilder.AddCustomAttributes(typeof(Insert),&quot;Provider&quot;, new Attribute[] { new DesignerLocalizedCategoryAttribute(DesignerResource.Database_Insert_Provider_Category)});"/>
        <s v="attributeTableBuilder.AddCustomAttributes(typeof(Insert),&quot;RowsAffected&quot;, new Attribute[] { new DesignerLocalizedCategoryAttribute(DesignerResource.Database_Insert_RowsAffected_Category)});"/>
        <s v="attributeTableBuilder.AddCustomAttributes(typeof(Insert),&quot;TableName&quot;, new Attribute[] { new DesignerLocalizedCategoryAttribute(DesignerResource.Database_Insert_TableName_Category)});"/>
        <s v="attributeTableBuilder.AddCustomAttributes(typeof(InsertExcelTable),&quot;Range&quot;, new Attribute[] { new DesignerLocalizedCategoryAttribute(DesignerResource.Excel_InsertExcelTable_Range_Category)});"/>
        <s v="attributeTableBuilder.AddCustomAttributes(typeof(InsertExcelTable),&quot;TableName&quot;, new Attribute[] { new DesignerLocalizedCategoryAttribute(DesignerResource.Excel_InsertExcelTable_TableName_Category)});"/>
        <s v="attributeTableBuilder.AddCustomAttributes(typeof(InsertorDeleteColumn),&quot;Mode&quot;, new Attribute[] { new DesignerLocalizedCategoryAttribute(DesignerResource.Excel_InsertorDeleteColumn_Mode_Category)});"/>
        <s v="attributeTableBuilder.AddCustomAttributes(typeof(InsertorDeleteColumn),&quot;NumberOfColumns&quot;, new Attribute[] { new DesignerLocalizedCategoryAttribute(DesignerResource.Excel_InsertorDeleteColumn_NumberOfColumns_Category)});"/>
        <s v="attributeTableBuilder.AddCustomAttributes(typeof(InsertorDeleteColumn),&quot;Position&quot;, new Attribute[] { new DesignerLocalizedCategoryAttribute(DesignerResource.Excel_InsertorDeleteColumn_Position_Category)});"/>
        <s v="attributeTableBuilder.AddCustomAttributes(typeof(InsertorDeleteRow),&quot;Mode&quot;, new Attribute[] { new DesignerLocalizedCategoryAttribute(DesignerResource.Excel_InsertorDeleteRow_Mode_Category)});"/>
        <s v="attributeTableBuilder.AddCustomAttributes(typeof(InsertorDeleteRow),&quot;NumberOfRows&quot;, new Attribute[] { new DesignerLocalizedCategoryAttribute(DesignerResource.Excel_InsertorDeleteRow_NumberOfRows_Category)});"/>
        <s v="attributeTableBuilder.AddCustomAttributes(typeof(InsertorDeleteRow),&quot;Position&quot;, new Attribute[] { new DesignerLocalizedCategoryAttribute(DesignerResource.Excel_InsertorDeleteRow_Position_Category)});"/>
        <s v="attributeTableBuilder.AddCustomAttributes(typeof(InsertPivotTable),&quot;Range&quot;, new Attribute[] { new DesignerLocalizedCategoryAttribute(DesignerResource.Excel_InsertPivotTable_Range_Category)});"/>
        <s v="attributeTableBuilder.AddCustomAttributes(typeof(InsertPivotTable),&quot;SourceTable&quot;, new Attribute[] { new DesignerLocalizedCategoryAttribute(DesignerResource.Excel_InsertPivotTable_SourceTable_Category)});"/>
        <s v="attributeTableBuilder.AddCustomAttributes(typeof(InsertPivotTable),&quot;TableName&quot;, new Attribute[] { new DesignerLocalizedCategoryAttribute(DesignerResource.Excel_InsertPivotTable_TableName_Category)});"/>
        <s v="attributeTableBuilder.AddCustomAttributes(typeof(InsertTable),&quot;Range&quot;, new Attribute[] { new DesignerLocalizedCategoryAttribute(DesignerResource.Workbook_InsertTable_Range_Category)});"/>
        <s v="attributeTableBuilder.AddCustomAttributes(typeof(InsertTable),&quot;TableName&quot;, new Attribute[] { new DesignerLocalizedCategoryAttribute(DesignerResource.Workbook_InsertTable_TableName_Category)});"/>
        <s v="attributeTableBuilder.AddCustomAttributes(typeof(InsertTableColumn),&quot;ColumnName&quot;, new Attribute[] { new DesignerLocalizedCategoryAttribute(DesignerResource.Excel_InsertTableColumn_ColumnName_Category)});"/>
        <s v="attributeTableBuilder.AddCustomAttributes(typeof(InsertTableColumn),&quot;Position&quot;, new Attribute[] { new DesignerLocalizedCategoryAttribute(DesignerResource.Excel_InsertTableColumn_Position_Category)});"/>
        <s v="attributeTableBuilder.AddCustomAttributes(typeof(InsertTableColumn),&quot;TableName&quot;, new Attribute[] { new DesignerLocalizedCategoryAttribute(DesignerResource.Excel_InsertTableColumn_TableName_Category)});"/>
        <s v="attributeTableBuilder.AddCustomAttributes(typeof(JoinDataTable),&quot;DataTable&quot;, new Attribute[] { new DesignerLocalizedCategoryAttribute(DesignerResource.DataTable_JoinDataTable_DataTable_Category)});"/>
        <s v="attributeTableBuilder.AddCustomAttributes(typeof(JoinDataTable),&quot;DataTable1&quot;, new Attribute[] { new DesignerLocalizedCategoryAttribute(DesignerResource.DataTable_JoinDataTable_DataTable1_Category)});"/>
        <s v="attributeTableBuilder.AddCustomAttributes(typeof(JoinDataTable),&quot;DataTable2&quot;, new Attribute[] { new DesignerLocalizedCategoryAttribute(DesignerResource.DataTable_JoinDataTable_DataTable2_Category)});"/>
        <s v="attributeTableBuilder.AddCustomAttributes(typeof(JoinDataTable),&quot;JoinConditions&quot;, new Attribute[] { new DesignerLocalizedCategoryAttribute(DesignerResource.DataTable_JoinDataTable_JoinConditions_Category)});"/>
        <s v="attributeTableBuilder.AddCustomAttributes(typeof(JoinDataTable),&quot;JoinType&quot;, new Attribute[] { new DesignerLocalizedCategoryAttribute(DesignerResource.DataTable_JoinDataTable_JoinType_Category)});"/>
        <s v="attributeTableBuilder.AddCustomAttributes(typeof(KillProcess),&quot;ContinueOnError&quot;, new Attribute[] { new DesignerLocalizedCategoryAttribute(DesignerResource.Programming_KillProcess_ContinueOnError_Category)});"/>
        <s v="attributeTableBuilder.AddCustomAttributes(typeof(KillProcess),&quot;Process&quot;, new Attribute[] { new DesignerLocalizedCategoryAttribute(DesignerResource.Programming_KillProcess_Process_Category)});"/>
        <s v="attributeTableBuilder.AddCustomAttributes(typeof(KillProcess),&quot;ProcessName&quot;, new Attribute[] { new DesignerLocalizedCategoryAttribute(DesignerResource.Programming_KillProcess_ProcessName_Category)});"/>
        <s v="attributeTableBuilder.AddCustomAttributes(typeof(LookupDataTable),&quot;ColumnName&quot;, new Attribute[] { new DesignerLocalizedCategoryAttribute(DesignerResource.DataTable_LookupDataTable_ColumnName_Category)});"/>
        <s v="attributeTableBuilder.AddCustomAttributes(typeof(LookupDataTable),&quot;ColumnNumber&quot;, new Attribute[] { new DesignerLocalizedCategoryAttribute(DesignerResource.DataTable_LookupDataTable_ColumnNumber_Category)});"/>
        <s v="attributeTableBuilder.AddCustomAttributes(typeof(LookupDataTable),&quot;DataColumn&quot;, new Attribute[] { new DesignerLocalizedCategoryAttribute(DesignerResource.DataTable_LookupDataTable_DataColumn_Category)});"/>
        <s v="attributeTableBuilder.AddCustomAttributes(typeof(LookupDataTable),&quot;DataTable&quot;, new Attribute[] { new DesignerLocalizedCategoryAttribute(DesignerResource.DataTable_LookupDataTable_DataTable_Category)});"/>
        <s v="attributeTableBuilder.AddCustomAttributes(typeof(LookupDataTable),&quot;LookupResult&quot;, new Attribute[] { new DesignerLocalizedCategoryAttribute(DesignerResource.DataTable_LookupDataTable_LookupResult_Category)});"/>
        <s v="attributeTableBuilder.AddCustomAttributes(typeof(LookupDataTable),&quot;LookupValue&quot;, new Attribute[] { new DesignerLocalizedCategoryAttribute(DesignerResource.DataTable_LookupDataTable_LookupValue_Category)});"/>
        <s v="attributeTableBuilder.AddCustomAttributes(typeof(LookupDataTable),&quot;ResultDataColumn&quot;, new Attribute[] { new DesignerLocalizedCategoryAttribute(DesignerResource.DataTable_LookupDataTable_ResultDataColumn_Category)});"/>
        <s v="attributeTableBuilder.AddCustomAttributes(typeof(LookupDataTable),&quot;ResultRowNumber&quot;, new Attribute[] { new DesignerLocalizedCategoryAttribute(DesignerResource.DataTable_LookupDataTable_ResultRowNumber_Category)});"/>
        <s v="attributeTableBuilder.AddCustomAttributes(typeof(LookupDataTable),&quot;TargetColumnName&quot;, new Attribute[] { new DesignerLocalizedCategoryAttribute(DesignerResource.DataTable_LookupDataTable_TargetColumnName_Category)});"/>
        <s v="attributeTableBuilder.AddCustomAttributes(typeof(LookupDataTable),&quot;TargetColumnNumber&quot;, new Attribute[] { new DesignerLocalizedCategoryAttribute(DesignerResource.DataTable_LookupDataTable_TargetColumnNumber_Category)});"/>
        <s v="attributeTableBuilder.AddCustomAttributes(typeof(LookupRange),&quot;CellAddress&quot;, new Attribute[] { new DesignerLocalizedCategoryAttribute(DesignerResource.Excel_LookupRange_CellAddress_Category)});"/>
        <s v="attributeTableBuilder.AddCustomAttributes(typeof(LookupRange),&quot;LookupValue&quot;, new Attribute[] { new DesignerLocalizedCategoryAttribute(DesignerResource.Excel_LookupRange_LookupValue_Category)});"/>
        <s v="attributeTableBuilder.AddCustomAttributes(typeof(LookupRange),&quot;Range&quot;, new Attribute[] { new DesignerLocalizedCategoryAttribute(DesignerResource.Excel_LookupRange_Range_Category)});"/>
        <s v="attributeTableBuilder.AddCustomAttributes(typeof(LookupRange),&quot;SheetName&quot;, new Attribute[] { new DesignerLocalizedCategoryAttribute(DesignerResource.Excel_LookupRange_SheetName_Category)});"/>
        <s v="attributeTableBuilder.AddCustomAttributes(typeof(MergeDataTable),&quot;Destination&quot;, new Attribute[] { new DesignerLocalizedCategoryAttribute(DesignerResource.DataTable_MergeDataTable_Destination_Category)});"/>
        <s v="attributeTableBuilder.AddCustomAttributes(typeof(MergeDataTable),&quot;OnSchemaMismatch&quot;, new Attribute[] { new DesignerLocalizedCategoryAttribute(DesignerResource.DataTable_MergeDataTable_OnSchemaMismatch_Category)});"/>
        <s v="attributeTableBuilder.AddCustomAttributes(typeof(MergeDataTable),&quot;Source1&quot;, new Attribute[] { new DesignerLocalizedCategoryAttribute(DesignerResource.DataTable_MergeDataTable_Source1_Category)});"/>
        <s v="attributeTableBuilder.AddCustomAttributes(typeof(MergeDataTable),&quot;Source2&quot;, new Attribute[] { new DesignerLocalizedCategoryAttribute(DesignerResource.DataTable_MergeDataTable_Source2_Category)});"/>
        <s v="attributeTableBuilder.AddCustomAttributes(typeof(MoveFile),&quot;ContinueOnError&quot;, new Attribute[] { new DesignerLocalizedCategoryAttribute(DesignerResource.FileHandling_MoveFile_ContinueOnError_Category)});"/>
        <s v="attributeTableBuilder.AddCustomAttributes(typeof(MoveFile),&quot;DestinationPath&quot;, new Attribute[] { new DesignerLocalizedCategoryAttribute(DesignerResource.FileHandling_MoveFile_DestinationPath_Category)});"/>
        <s v="attributeTableBuilder.AddCustomAttributes(typeof(MoveFile),&quot;OverwriteDestination&quot;, new Attribute[] { new DesignerLocalizedCategoryAttribute(DesignerResource.FileHandling_MoveFile_OverwriteDestination_Category)});"/>
        <s v="attributeTableBuilder.AddCustomAttributes(typeof(MoveFile),&quot;SourceFilePath&quot;, new Attribute[] { new DesignerLocalizedCategoryAttribute(DesignerResource.FileHandling_MoveFile_SourceFilePath_Category)});"/>
        <s v="attributeTableBuilder.AddCustomAttributes(typeof(MoveIMAPMail),&quot;DestinationFolder&quot;, new Attribute[] { new DesignerLocalizedCategoryAttribute(DesignerResource.Email_MoveIMAPMail_DestinationFolder_Category)});"/>
        <s v="attributeTableBuilder.AddCustomAttributes(typeof(MoveIMAPMail),&quot;Email&quot;, new Attribute[] { new DesignerLocalizedCategoryAttribute(DesignerResource.Email_MoveIMAPMail_Email_Category)});"/>
        <s v="attributeTableBuilder.AddCustomAttributes(typeof(MoveIMAPMail),&quot;EnableSSL&quot;, new Attribute[] { new DesignerLocalizedCategoryAttribute(DesignerResource.Email_MoveIMAPMail_EnableSSL_Category)});"/>
        <s v="attributeTableBuilder.AddCustomAttributes(typeof(MoveIMAPMail),&quot;MailMessage&quot;, new Attribute[] { new DesignerLocalizedCategoryAttribute(DesignerResource.Email_MoveIMAPMail_MailMessage_Category)});"/>
        <s v="attributeTableBuilder.AddCustomAttributes(typeof(MoveIMAPMail),&quot;Password&quot;, new Attribute[] { new DesignerLocalizedCategoryAttribute(DesignerResource.Email_MoveIMAPMail_Password_Category)});"/>
        <s v="attributeTableBuilder.AddCustomAttributes(typeof(MoveIMAPMail),&quot;Port&quot;, new Attribute[] { new DesignerLocalizedCategoryAttribute(DesignerResource.Email_MoveIMAPMail_Port_Category)});"/>
        <s v="attributeTableBuilder.AddCustomAttributes(typeof(MoveIMAPMail),&quot;Result&quot;, new Attribute[] { new DesignerLocalizedCategoryAttribute(DesignerResource.Email_MoveIMAPMail_Result_Category)});"/>
        <s v="attributeTableBuilder.AddCustomAttributes(typeof(MoveIMAPMail),&quot;SecureConnection&quot;, new Attribute[] { new DesignerLocalizedCategoryAttribute(DesignerResource.Email_MoveIMAPMail_SecureConnection_Category)});"/>
        <s v="attributeTableBuilder.AddCustomAttributes(typeof(MoveIMAPMail),&quot;Server&quot;, new Attribute[] { new DesignerLocalizedCategoryAttribute(DesignerResource.Email_MoveIMAPMail_Server_Category)});"/>
        <s v="attributeTableBuilder.AddCustomAttributes(typeof(MoveIMAPMail),&quot;SourceFolder&quot;, new Attribute[] { new DesignerLocalizedCategoryAttribute(DesignerResource.Email_MoveIMAPMail_SourceFolder_Category)});"/>
        <s v="attributeTableBuilder.AddCustomAttributes(typeof(OpenWorkbook),&quot;FilePath&quot;, new Attribute[] { new DesignerLocalizedCategoryAttribute(DesignerResource.Workbook_OpenWorkbook_FilePath_Category)});"/>
        <s v="attributeTableBuilder.AddCustomAttributes(typeof(OpenWorkbook),&quot;Password&quot;, new Attribute[] { new DesignerLocalizedCategoryAttribute(DesignerResource.Workbook_OpenWorkbook_Password_Category)});"/>
        <s v="attributeTableBuilder.AddCustomAttributes(typeof(OpenWorkbook),&quot;UseExcelApplication&quot;, new Attribute[] { new DesignerLocalizedCategoryAttribute(DesignerResource.Workbook_OpenWorkbook_UseExcelApplication_Category)});"/>
        <s v="attributeTableBuilder.AddCustomAttributes(typeof(OpenWorkbook),&quot;Workbook&quot;, new Attribute[] { new DesignerLocalizedCategoryAttribute(DesignerResource.Workbook_OpenWorkbook_Workbook_Category)});"/>
        <s v="attributeTableBuilder.AddCustomAttributes(typeof(OutputDataTable),&quot;DataTable&quot;, new Attribute[] { new DesignerLocalizedCategoryAttribute(DesignerResource.DataTable_OutputDataTable_DataTable_Category)});"/>
        <s v="attributeTableBuilder.AddCustomAttributes(typeof(OutputDataTable),&quot;Result&quot;, new Attribute[] { new DesignerLocalizedCategoryAttribute(DesignerResource.DataTable_OutputDataTable_Result_Category)});"/>
        <s v="attributeTableBuilder.AddCustomAttributes(typeof(ReadCell),&quot;CellAddress&quot;, new Attribute[] { new DesignerLocalizedCategoryAttribute(DesignerResource.Excel_ReadCell_CellAddress_Category)});"/>
        <s v="attributeTableBuilder.AddCustomAttributes(typeof(ReadCell),&quot;CellAddress&quot;, new Attribute[] { new DesignerLocalizedCategoryAttribute(DesignerResource.Workbook_ReadCell_CellAddress_Category)});"/>
        <s v="attributeTableBuilder.AddCustomAttributes(typeof(ReadCell),&quot;Result&quot;, new Attribute[] { new DesignerLocalizedCategoryAttribute(DesignerResource.Excel_ReadCell_Result_Category)});"/>
        <s v="attributeTableBuilder.AddCustomAttributes(typeof(ReadCell),&quot;Result&quot;, new Attribute[] { new DesignerLocalizedCategoryAttribute(DesignerResource.Workbook_ReadCell_Result_Category)});"/>
        <s v="attributeTableBuilder.AddCustomAttributes(typeof(ReadCell),&quot;RetainFormat&quot;, new Attribute[] { new DesignerLocalizedCategoryAttribute(DesignerResource.Excel_ReadCell_RetainFormat_Category)});"/>
        <s v="attributeTableBuilder.AddCustomAttributes(typeof(ReadCell),&quot;RetainFormat&quot;, new Attribute[] { new DesignerLocalizedCategoryAttribute(DesignerResource.Workbook_ReadCell_RetainFormat_Category)});"/>
        <s v="attributeTableBuilder.AddCustomAttributes(typeof(ReadCellFormulae),&quot;CellAddress&quot;, new Attribute[] { new DesignerLocalizedCategoryAttribute(DesignerResource.Excel_ReadCellFormulae_CellAddress_Category)});"/>
        <s v="attributeTableBuilder.AddCustomAttributes(typeof(ReadCellFormulae),&quot;CellAddress&quot;, new Attribute[] { new DesignerLocalizedCategoryAttribute(DesignerResource.Workbook_ReadCellFormulae_CellAddress_Category)});"/>
        <s v="attributeTableBuilder.AddCustomAttributes(typeof(ReadCellFormulae),&quot;Formulae&quot;, new Attribute[] { new DesignerLocalizedCategoryAttribute(DesignerResource.Excel_ReadCellFormulae_Formulae_Category)});"/>
        <s v="attributeTableBuilder.AddCustomAttributes(typeof(ReadCellFormulae),&quot;Formulae&quot;, new Attribute[] { new DesignerLocalizedCategoryAttribute(DesignerResource.Workbook_ReadCellFormulae_Formulae_Category)});"/>
        <s v="attributeTableBuilder.AddCustomAttributes(typeof(ReadColumn),&quot;CellAddress&quot;, new Attribute[] { new DesignerLocalizedCategoryAttribute(DesignerResource.Excel_ReadColumn_CellAddress_Category)});"/>
        <s v="attributeTableBuilder.AddCustomAttributes(typeof(ReadColumn),&quot;CellAddress&quot;, new Attribute[] { new DesignerLocalizedCategoryAttribute(DesignerResource.Workbook_ReadColumn_CellAddress_Category)});"/>
        <s v="attributeTableBuilder.AddCustomAttributes(typeof(ReadColumn),&quot;Result&quot;, new Attribute[] { new DesignerLocalizedCategoryAttribute(DesignerResource.Excel_ReadColumn_Result_Category)});"/>
        <s v="attributeTableBuilder.AddCustomAttributes(typeof(ReadColumn),&quot;Result&quot;, new Attribute[] { new DesignerLocalizedCategoryAttribute(DesignerResource.Workbook_ReadColumn_Result_Category)});"/>
        <s v="attributeTableBuilder.AddCustomAttributes(typeof(ReadColumn),&quot;RetainFormat&quot;, new Attribute[] { new DesignerLocalizedCategoryAttribute(DesignerResource.Excel_ReadColumn_RetainFormat_Category)});"/>
        <s v="attributeTableBuilder.AddCustomAttributes(typeof(ReadColumn),&quot;RetainFormat&quot;, new Attribute[] { new DesignerLocalizedCategoryAttribute(DesignerResource.Workbook_ReadColumn_RetainFormat_Category)});"/>
        <s v="attributeTableBuilder.AddCustomAttributes(typeof(ReadCSV),&quot;DataTable&quot;, new Attribute[] { new DesignerLocalizedCategoryAttribute(DesignerResource.CSV_ReadCSV_DataTable_Category)});"/>
        <s v="attributeTableBuilder.AddCustomAttributes(typeof(ReadCSV),&quot;Delimiter&quot;, new Attribute[] { new DesignerLocalizedCategoryAttribute(DesignerResource.CSV_ReadCSV_Delimiter_Category)});"/>
        <s v="attributeTableBuilder.AddCustomAttributes(typeof(ReadCSV),&quot;Encoding&quot;, new Attribute[] { new DesignerLocalizedCategoryAttribute(DesignerResource.CSV_ReadCSV_Encoding_Category)});"/>
        <s v="attributeTableBuilder.AddCustomAttributes(typeof(ReadCSV),&quot;FilePath&quot;, new Attribute[] { new DesignerLocalizedCategoryAttribute(DesignerResource.CSV_ReadCSV_FilePath_Category)});"/>
        <s v="attributeTableBuilder.AddCustomAttributes(typeof(ReadCSV),&quot;IgnoreQuotes&quot;, new Attribute[] { new DesignerLocalizedCategoryAttribute(DesignerResource.CSV_ReadCSV_IgnoreQuotes_Category)});"/>
        <s v="attributeTableBuilder.AddCustomAttributes(typeof(ReadCSV),&quot;IncludeColumnNames&quot;, new Attribute[] { new DesignerLocalizedCategoryAttribute(DesignerResource.CSV_ReadCSV_IncludeColumnNames_Category)});"/>
        <s v="attributeTableBuilder.AddCustomAttributes(typeof(ReadRange),&quot;ApplyFilter&quot;, new Attribute[] { new DesignerLocalizedCategoryAttribute(DesignerResource.Excel_ReadRange_ApplyFilter_Category)});"/>
        <s v="attributeTableBuilder.AddCustomAttributes(typeof(ReadRange),&quot;DataTable&quot;, new Attribute[] { new DesignerLocalizedCategoryAttribute(DesignerResource.Excel_ReadRange_DataTable_Category)});"/>
        <s v="attributeTableBuilder.AddCustomAttributes(typeof(ReadRange),&quot;DataTable&quot;, new Attribute[] { new DesignerLocalizedCategoryAttribute(DesignerResource.Workbook_ReadRange_DataTable_Category)});"/>
        <s v="attributeTableBuilder.AddCustomAttributes(typeof(ReadRange),&quot;Headers&quot;, new Attribute[] { new DesignerLocalizedCategoryAttribute(DesignerResource.Excel_ReadRange_Headers_Category)});"/>
        <s v="attributeTableBuilder.AddCustomAttributes(typeof(ReadRange),&quot;Headers&quot;, new Attribute[] { new DesignerLocalizedCategoryAttribute(DesignerResource.Workbook_ReadRange_Headers_Category)});"/>
        <s v="attributeTableBuilder.AddCustomAttributes(typeof(ReadRange),&quot;Range&quot;, new Attribute[] { new DesignerLocalizedCategoryAttribute(DesignerResource.Excel_ReadRange_Range_Category)});"/>
        <s v="attributeTableBuilder.AddCustomAttributes(typeof(ReadRange),&quot;Range&quot;, new Attribute[] { new DesignerLocalizedCategoryAttribute(DesignerResource.Workbook_ReadRange_Range_Category)});"/>
        <s v="attributeTableBuilder.AddCustomAttributes(typeof(ReadRange),&quot;RetainFormat&quot;, new Attribute[] { new DesignerLocalizedCategoryAttribute(DesignerResource.Excel_ReadRange_RetainFormat_Category)});"/>
        <s v="attributeTableBuilder.AddCustomAttributes(typeof(ReadRange),&quot;RetainFormat&quot;, new Attribute[] { new DesignerLocalizedCategoryAttribute(DesignerResource.Workbook_ReadRange_RetainFormat_Category)});"/>
        <s v="attributeTableBuilder.AddCustomAttributes(typeof(ReadRow),&quot;CellAddress&quot;, new Attribute[] { new DesignerLocalizedCategoryAttribute(DesignerResource.Excel_ReadRow_CellAddress_Category)});"/>
        <s v="attributeTableBuilder.AddCustomAttributes(typeof(ReadRow),&quot;CellAddress&quot;, new Attribute[] { new DesignerLocalizedCategoryAttribute(DesignerResource.Workbook_ReadRow_CellAddress_Category)});"/>
        <s v="attributeTableBuilder.AddCustomAttributes(typeof(ReadRow),&quot;Result&quot;, new Attribute[] { new DesignerLocalizedCategoryAttribute(DesignerResource.Excel_ReadRow_Result_Category)});"/>
        <s v="attributeTableBuilder.AddCustomAttributes(typeof(ReadRow),&quot;Result&quot;, new Attribute[] { new DesignerLocalizedCategoryAttribute(DesignerResource.Workbook_ReadRow_Result_Category)});"/>
        <s v="attributeTableBuilder.AddCustomAttributes(typeof(ReadRow),&quot;RetainFormat&quot;, new Attribute[] { new DesignerLocalizedCategoryAttribute(DesignerResource.Excel_ReadRow_RetainFormat_Category)});"/>
        <s v="attributeTableBuilder.AddCustomAttributes(typeof(ReadRow),&quot;RetainFormat&quot;, new Attribute[] { new DesignerLocalizedCategoryAttribute(DesignerResource.Workbook_ReadRow_RetainFormat_Category)});"/>
        <s v="attributeTableBuilder.AddCustomAttributes(typeof(ReadText),&quot;Result&quot;, new Attribute[] { new DesignerLocalizedCategoryAttribute(DesignerResource.Word_ReadText_Result_Category)});"/>
        <s v="attributeTableBuilder.AddCustomAttributes(typeof(ReadTextFile),&quot;Encoding&quot;, new Attribute[] { new DesignerLocalizedCategoryAttribute(DesignerResource.FileHandling_ReadTextFile_Encoding_Category)});"/>
        <s v="attributeTableBuilder.AddCustomAttributes(typeof(ReadTextFile),&quot;FilePath&quot;, new Attribute[] { new DesignerLocalizedCategoryAttribute(DesignerResource.FileHandling_ReadTextFile_FilePath_Category)});"/>
        <s v="attributeTableBuilder.AddCustomAttributes(typeof(ReadTextFile),&quot;Result&quot;, new Attribute[] { new DesignerLocalizedCategoryAttribute(DesignerResource.FileHandling_ReadTextFile_Result_Category)});"/>
        <s v="attributeTableBuilder.AddCustomAttributes(typeof(RefreshPivotTable),&quot;SheetName&quot;, new Attribute[] { new DesignerLocalizedCategoryAttribute(DesignerResource.Excel_RefreshPivotTable_SheetName_Category)});"/>
        <s v="attributeTableBuilder.AddCustomAttributes(typeof(RefreshPivotTable),&quot;TableName&quot;, new Attribute[] { new DesignerLocalizedCategoryAttribute(DesignerResource.Excel_RefreshPivotTable_TableName_Category)});"/>
        <s v="attributeTableBuilder.AddCustomAttributes(typeof(ReplaceText),&quot;FilePath&quot;, new Attribute[] { new DesignerLocalizedCategoryAttribute(DesignerResource.Word_ReplaceText_FilePath_Category)});"/>
        <s v="attributeTableBuilder.AddCustomAttributes(typeof(ReplaceText),&quot;FindText&quot;, new Attribute[] { new DesignerLocalizedCategoryAttribute(DesignerResource.Word_ReplaceText_FindText_Category)});"/>
        <s v="attributeTableBuilder.AddCustomAttributes(typeof(ReplaceText),&quot;ReplaceWith&quot;, new Attribute[] { new DesignerLocalizedCategoryAttribute(DesignerResource.Word_ReplaceText_ReplaceWith_Category)});"/>
        <s v="attributeTableBuilder.AddCustomAttributes(typeof(ReplaceText),&quot;TextFound&quot;, new Attribute[] { new DesignerLocalizedCategoryAttribute(DesignerResource.Word_ReplaceText_TextFound_Category)});"/>
        <s v="attributeTableBuilder.AddCustomAttributes(typeof(SaveAttachments),&quot;Attachments&quot;, new Attribute[] { new DesignerLocalizedCategoryAttribute(DesignerResource.Email_SaveAttachments_Attachments_Category)});"/>
        <s v="attributeTableBuilder.AddCustomAttributes(typeof(SaveAttachments),&quot;FilePath&quot;, new Attribute[] { new DesignerLocalizedCategoryAttribute(DesignerResource.Email_SaveAttachments_FilePath_Category)});"/>
        <s v="attributeTableBuilder.AddCustomAttributes(typeof(SaveAttachments),&quot;MailMessage&quot;, new Attribute[] { new DesignerLocalizedCategoryAttribute(DesignerResource.Email_SaveAttachments_MailMessage_Category)});"/>
        <s v="attributeTableBuilder.AddCustomAttributes(typeof(SaveMails),&quot;Attachments&quot;, new Attribute[] { new DesignerLocalizedCategoryAttribute(DesignerResource.Email_SaveMails_Attachments_Category)});"/>
        <s v="attributeTableBuilder.AddCustomAttributes(typeof(SaveMails),&quot;FilePath&quot;, new Attribute[] { new DesignerLocalizedCategoryAttribute(DesignerResource.Email_SaveMails_FilePath_Category)});"/>
        <s v="attributeTableBuilder.AddCustomAttributes(typeof(SaveMails),&quot;MailMessage&quot;, new Attribute[] { new DesignerLocalizedCategoryAttribute(DesignerResource.Email_SaveMails_MailMessage_Category)});"/>
        <s v="attributeTableBuilder.AddCustomAttributes(typeof(SaveWorkbook),&quot;NoProperty&quot;, new Attribute[] { new DesignerLocalizedCategoryAttribute(DesignerResource.Excel_SaveWorkbook_NoProperty_Category)});"/>
        <s v="attributeTableBuilder.AddCustomAttributes(typeof(SelectFile),&quot;ApplyFilter&quot;, new Attribute[] { new DesignerLocalizedCategoryAttribute(DesignerResource.FileHandling_SelectFile_ApplyFilter_Category)});"/>
        <s v="attributeTableBuilder.AddCustomAttributes(typeof(SelectFile),&quot;FilePath&quot;, new Attribute[] { new DesignerLocalizedCategoryAttribute(DesignerResource.FileHandling_SelectFile_FilePath_Category)});"/>
        <s v="attributeTableBuilder.AddCustomAttributes(typeof(SelectFolder),&quot;DirectoryPath&quot;, new Attribute[] { new DesignerLocalizedCategoryAttribute(DesignerResource.FileHandling_SelectFolder_DirectoryPath_Category)});"/>
        <s v="attributeTableBuilder.AddCustomAttributes(typeof(SelectRange),&quot;Range&quot;, new Attribute[] { new DesignerLocalizedCategoryAttribute(DesignerResource.Excel_SelectRange_Range_Category)});"/>
        <s v="attributeTableBuilder.AddCustomAttributes(typeof(SendSMTPMail),&quot;Attachments&quot;, new Attribute[] { new DesignerLocalizedCategoryAttribute(DesignerResource.Email_SendSMTPMail_Attachments_Category)});"/>
        <s v="attributeTableBuilder.AddCustomAttributes(typeof(SendSMTPMail),&quot;Bcc&quot;, new Attribute[] { new DesignerLocalizedCategoryAttribute(DesignerResource.Email_SendSMTPMail_Bcc_Category)});"/>
        <s v="attributeTableBuilder.AddCustomAttributes(typeof(SendSMTPMail),&quot;Body&quot;, new Attribute[] { new DesignerLocalizedCategoryAttribute(DesignerResource.Email_SendSMTPMail_Body_Category)});"/>
        <s v="attributeTableBuilder.AddCustomAttributes(typeof(SendSMTPMail),&quot;Cc&quot;, new Attribute[] { new DesignerLocalizedCategoryAttribute(DesignerResource.Email_SendSMTPMail_Cc_Category)});"/>
        <s v="attributeTableBuilder.AddCustomAttributes(typeof(SendSMTPMail),&quot;HtmlFlag&quot;, new Attribute[] { new DesignerLocalizedCategoryAttribute(DesignerResource.Email_SendSMTPMail_HtmlFlag_Category)});"/>
        <s v="attributeTableBuilder.AddCustomAttributes(typeof(SendSMTPMail),&quot;Result&quot;, new Attribute[] { new DesignerLocalizedCategoryAttribute(DesignerResource.Email_SendSMTPMail_Result_Category)});"/>
        <s v="attributeTableBuilder.AddCustomAttributes(typeof(SendSMTPMail),&quot;Subject&quot;, new Attribute[] { new DesignerLocalizedCategoryAttribute(DesignerResource.Email_SendSMTPMail_Subject_Category)});"/>
        <s v="attributeTableBuilder.AddCustomAttributes(typeof(SendSMTPMail),&quot;To&quot;, new Attribute[] { new DesignerLocalizedCategoryAttribute(DesignerResource.Email_SendSMTPMail_To_Category)});"/>
        <s v="attributeTableBuilder.AddCustomAttributes(typeof(SetRangeColour),&quot;Colour&quot;, new Attribute[] { new DesignerLocalizedCategoryAttribute(DesignerResource.Excel_SetRangeColour_Colour_Category)});"/>
        <s v="attributeTableBuilder.AddCustomAttributes(typeof(SetRangeColour),&quot;Range&quot;, new Attribute[] { new DesignerLocalizedCategoryAttribute(DesignerResource.Excel_SetRangeColour_Range_Category)});"/>
        <s v="attributeTableBuilder.AddCustomAttributes(typeof(SetRangeColour),&quot;SheetName&quot;, new Attribute[] { new DesignerLocalizedCategoryAttribute(DesignerResource.Excel_SetRangeColour_SheetName_Category)});"/>
        <s v="attributeTableBuilder.AddCustomAttributes(typeof(SortDataTable),&quot;ColumnName&quot;, new Attribute[] { new DesignerLocalizedCategoryAttribute(DesignerResource.DataTable_SortDataTable_ColumnName_Category)});"/>
        <s v="attributeTableBuilder.AddCustomAttributes(typeof(SortDataTable),&quot;ColumnNumber&quot;, new Attribute[] { new DesignerLocalizedCategoryAttribute(DesignerResource.DataTable_SortDataTable_ColumnNumber_Category)});"/>
        <s v="attributeTableBuilder.AddCustomAttributes(typeof(SortDataTable),&quot;DataColumn&quot;, new Attribute[] { new DesignerLocalizedCategoryAttribute(DesignerResource.DataTable_SortDataTable_DataColumn_Category)});"/>
        <s v="attributeTableBuilder.AddCustomAttributes(typeof(SortDataTable),&quot;DataTable&quot;, new Attribute[] { new DesignerLocalizedCategoryAttribute(DesignerResource.DataTable_SortDataTable_DataTable_Category)});"/>
        <s v="attributeTableBuilder.AddCustomAttributes(typeof(SortDataTable),&quot;ResultDataTable&quot;, new Attribute[] { new DesignerLocalizedCategoryAttribute(DesignerResource.DataTable_SortDataTable_ResultDataTable_Category)});"/>
        <s v="attributeTableBuilder.AddCustomAttributes(typeof(SortDataTable),&quot;SortOrder&quot;, new Attribute[] { new DesignerLocalizedCategoryAttribute(DesignerResource.DataTable_SortDataTable_SortOrder_Category)});"/>
        <s v="attributeTableBuilder.AddCustomAttributes(typeof(SortTable),&quot;ColumnName&quot;, new Attribute[] { new DesignerLocalizedCategoryAttribute(DesignerResource.Excel_SortTable_ColumnName_Category)});"/>
        <s v="attributeTableBuilder.AddCustomAttributes(typeof(SortTable),&quot;SortOrder&quot;, new Attribute[] { new DesignerLocalizedCategoryAttribute(DesignerResource.Excel_SortTable_SortOrder_Category)});"/>
        <s v="attributeTableBuilder.AddCustomAttributes(typeof(SortTable),&quot;TableName&quot;, new Attribute[] { new DesignerLocalizedCategoryAttribute(DesignerResource.Excel_SortTable_TableName_Category)});"/>
        <s v="attributeTableBuilder.AddCustomAttributes(typeof(StringToJson),&quot;JsonObject&quot;, new Attribute[] { new DesignerLocalizedCategoryAttribute(DesignerResource.Integration_StringToJson_JsonObject_Category)});"/>
        <s v="attributeTableBuilder.AddCustomAttributes(typeof(StringToJson),&quot;String&quot;, new Attribute[] { new DesignerLocalizedCategoryAttribute(DesignerResource.Integration_StringToJson_String_Category)});"/>
        <s v="attributeTableBuilder.AddCustomAttributes(typeof(StringtoJsonArray),&quot;JsonObjectArray&quot;, new Attribute[] { new DesignerLocalizedCategoryAttribute(DesignerResource.Integration_StringtoJsonArray_JsonObjectArray_Category)});"/>
        <s v="attributeTableBuilder.AddCustomAttributes(typeof(StringtoJsonArray),&quot;String&quot;, new Attribute[] { new DesignerLocalizedCategoryAttribute(DesignerResource.Integration_StringtoJsonArray_String_Category)});"/>
        <s v="attributeTableBuilder.AddCustomAttributes(typeof(StringtoXML),&quot;String&quot;, new Attribute[] { new DesignerLocalizedCategoryAttribute(DesignerResource.Integration_StringtoXML_String_Category)});"/>
        <s v="attributeTableBuilder.AddCustomAttributes(typeof(StringtoXML),&quot;XMLObject&quot;, new Attribute[] { new DesignerLocalizedCategoryAttribute(DesignerResource.Integration_StringtoXML_XMLObject_Category)});"/>
        <s v="attributeTableBuilder.AddCustomAttributes(typeof(UploadFile),&quot;CreateNew&quot;, new Attribute[] { new DesignerLocalizedCategoryAttribute(DesignerResource.FTP_UploadFile_CreateNew_Category)});"/>
        <s v="attributeTableBuilder.AddCustomAttributes(typeof(UploadFile),&quot;FTPPath&quot;, new Attribute[] { new DesignerLocalizedCategoryAttribute(DesignerResource.FTP_UploadFile_FTPPath_Category)});"/>
        <s v="attributeTableBuilder.AddCustomAttributes(typeof(UploadFile),&quot;LocalPath&quot;, new Attribute[] { new DesignerLocalizedCategoryAttribute(DesignerResource.FTP_UploadFile_LocalPath_Category)});"/>
        <s v="attributeTableBuilder.AddCustomAttributes(typeof(UploadFile),&quot;Overwrite&quot;, new Attribute[] { new DesignerLocalizedCategoryAttribute(DesignerResource.FTP_UploadFile_Overwrite_Category)});"/>
        <s v="attributeTableBuilder.AddCustomAttributes(typeof(UploadFile),&quot;UploadSubfolders&quot;, new Attribute[] { new DesignerLocalizedCategoryAttribute(DesignerResource.FTP_UploadFile_UploadSubfolders_Category)});"/>
        <s v="attributeTableBuilder.AddCustomAttributes(typeof(UsingExcelScope),&quot;AutoSave&quot;, new Attribute[] { new DesignerLocalizedCategoryAttribute(DesignerResource.Excel_UsingExcelScope_AutoSave_Category)});"/>
        <s v="attributeTableBuilder.AddCustomAttributes(typeof(UsingExcelScope),&quot;CreateNew&quot;, new Attribute[] { new DesignerLocalizedCategoryAttribute(DesignerResource.Excel_UsingExcelScope_CreateNew_Category)});"/>
        <s v="attributeTableBuilder.AddCustomAttributes(typeof(UsingExcelScope),&quot;ExistingWorkbook&quot;, new Attribute[] { new DesignerLocalizedCategoryAttribute(DesignerResource.Excel_UsingExcelScope_ExistingWorkbook_Category)});"/>
        <s v="attributeTableBuilder.AddCustomAttributes(typeof(UsingExcelScope),&quot;FilePath&quot;, new Attribute[] { new DesignerLocalizedCategoryAttribute(DesignerResource.Excel_UsingExcelScope_FilePath_Category)});"/>
        <s v="attributeTableBuilder.AddCustomAttributes(typeof(UsingExcelScope),&quot;Macros&quot;, new Attribute[] { new DesignerLocalizedCategoryAttribute(DesignerResource.Excel_UsingExcelScope_Macros_Category)});"/>
        <s v="attributeTableBuilder.AddCustomAttributes(typeof(UsingExcelScope),&quot;Password&quot;, new Attribute[] { new DesignerLocalizedCategoryAttribute(DesignerResource.Excel_UsingExcelScope_Password_Category)});"/>
        <s v="attributeTableBuilder.AddCustomAttributes(typeof(UsingExcelScope),&quot;PasswordToModify&quot;, new Attribute[] { new DesignerLocalizedCategoryAttribute(DesignerResource.Excel_UsingExcelScope_PasswordToModify_Category)});"/>
        <s v="attributeTableBuilder.AddCustomAttributes(typeof(UsingExcelScope),&quot;ReadOnly&quot;, new Attribute[] { new DesignerLocalizedCategoryAttribute(DesignerResource.Excel_UsingExcelScope_ReadOnly_Category)});"/>
        <s v="attributeTableBuilder.AddCustomAttributes(typeof(UsingExcelScope),&quot;Visible&quot;, new Attribute[] { new DesignerLocalizedCategoryAttribute(DesignerResource.Excel_UsingExcelScope_Visible_Category)});"/>
        <s v="attributeTableBuilder.AddCustomAttributes(typeof(UsingExcelScope),&quot;Workbook&quot;, new Attribute[] { new DesignerLocalizedCategoryAttribute(DesignerResource.Excel_UsingExcelScope_Workbook_Category)});"/>
        <s v="attributeTableBuilder.AddCustomAttributes(typeof(UsingExcelScope),&quot;WorkbookBody&quot;, new Attribute[] { new DesignerLocalizedCategoryAttribute(DesignerResource.Excel_UsingExcelScope_WorkbookBody_Category)});"/>
        <s v="attributeTableBuilder.AddCustomAttributes(typeof(UsingWordScope),&quot;Body&quot;, new Attribute[] { new DesignerLocalizedCategoryAttribute(DesignerResource.Word_UsingWordScope_Body_Category)});"/>
        <s v="attributeTableBuilder.AddCustomAttributes(typeof(UsingWordScope),&quot;FilePath&quot;, new Attribute[] { new DesignerLocalizedCategoryAttribute(DesignerResource.Word_UsingWordScope_FilePath_Category)});"/>
        <s v="attributeTableBuilder.AddCustomAttributes(typeof(VerifyPath),&quot;Path&quot;, new Attribute[] { new DesignerLocalizedCategoryAttribute(DesignerResource.FileHandling_VerifyPath_Path_Category)});"/>
        <s v="attributeTableBuilder.AddCustomAttributes(typeof(VerifyPath),&quot;Result&quot;, new Attribute[] { new DesignerLocalizedCategoryAttribute(DesignerResource.FileHandling_VerifyPath_Result_Category)});"/>
        <s v="attributeTableBuilder.AddCustomAttributes(typeof(VerifyPath),&quot;VerificationFor&quot;, new Attribute[] { new DesignerLocalizedCategoryAttribute(DesignerResource.FileHandling_VerifyPath_VerificationFor_Category)});"/>
        <s v="attributeTableBuilder.AddCustomAttributes(typeof(WriteCell),&quot;CellAddress&quot;, new Attribute[] { new DesignerLocalizedCategoryAttribute(DesignerResource.Excel_WriteCell_CellAddress_Category)});"/>
        <s v="attributeTableBuilder.AddCustomAttributes(typeof(WriteCell),&quot;CellAddress&quot;, new Attribute[] { new DesignerLocalizedCategoryAttribute(DesignerResource.Workbook_WriteCell_CellAddress_Category)});"/>
        <s v="attributeTableBuilder.AddCustomAttributes(typeof(WriteCell),&quot;SheetName&quot;, new Attribute[] { new DesignerLocalizedCategoryAttribute(DesignerResource.Excel_WriteCell_SheetName_Category)});"/>
        <s v="attributeTableBuilder.AddCustomAttributes(typeof(WriteCell),&quot;SheetName&quot;, new Attribute[] { new DesignerLocalizedCategoryAttribute(DesignerResource.Workbook_WriteCell_SheetName_Category)});"/>
        <s v="attributeTableBuilder.AddCustomAttributes(typeof(WriteCell),&quot;Value&quot;, new Attribute[] { new DesignerLocalizedCategoryAttribute(DesignerResource.Excel_WriteCell_Value_Category)});"/>
        <s v="attributeTableBuilder.AddCustomAttributes(typeof(WriteCell),&quot;Value&quot;, new Attribute[] { new DesignerLocalizedCategoryAttribute(DesignerResource.Workbook_WriteCell_Value_Category)});"/>
        <s v="attributeTableBuilder.AddCustomAttributes(typeof(WriteCSV),&quot;DataTable&quot;, new Attribute[] { new DesignerLocalizedCategoryAttribute(DesignerResource.CSV_WriteCSV_DataTable_Category)});"/>
        <s v="attributeTableBuilder.AddCustomAttributes(typeof(WriteCSV),&quot;Delimiter&quot;, new Attribute[] { new DesignerLocalizedCategoryAttribute(DesignerResource.CSV_WriteCSV_Delimiter_Category)});"/>
        <s v="attributeTableBuilder.AddCustomAttributes(typeof(WriteCSV),&quot;Encoding&quot;, new Attribute[] { new DesignerLocalizedCategoryAttribute(DesignerResource.CSV_WriteCSV_Encoding_Category)});"/>
        <s v="attributeTableBuilder.AddCustomAttributes(typeof(WriteCSV),&quot;FilePath&quot;, new Attribute[] { new DesignerLocalizedCategoryAttribute(DesignerResource.CSV_WriteCSV_FilePath_Category)});"/>
        <s v="attributeTableBuilder.AddCustomAttributes(typeof(WriteCSV),&quot;Headers&quot;, new Attribute[] { new DesignerLocalizedCategoryAttribute(DesignerResource.CSV_WriteCSV_Headers_Category)});"/>
        <s v="attributeTableBuilder.AddCustomAttributes(typeof(WriteRange),&quot;CellAddress&quot;, new Attribute[] { new DesignerLocalizedCategoryAttribute(DesignerResource.Excel_WriteRange_CellAddress_Category)});"/>
        <s v="attributeTableBuilder.AddCustomAttributes(typeof(WriteRange),&quot;CellAddress&quot;, new Attribute[] { new DesignerLocalizedCategoryAttribute(DesignerResource.Workbook_WriteRange_CellAddress_Category)});"/>
        <s v="attributeTableBuilder.AddCustomAttributes(typeof(WriteRange),&quot;DataTable&quot;, new Attribute[] { new DesignerLocalizedCategoryAttribute(DesignerResource.Excel_WriteRange_DataTable_Category)});"/>
        <s v="attributeTableBuilder.AddCustomAttributes(typeof(WriteRange),&quot;DataTable&quot;, new Attribute[] { new DesignerLocalizedCategoryAttribute(DesignerResource.Workbook_WriteRange_DataTable_Category)});"/>
        <s v="attributeTableBuilder.AddCustomAttributes(typeof(WriteRange),&quot;Headers&quot;, new Attribute[] { new DesignerLocalizedCategoryAttribute(DesignerResource.Excel_WriteRange_Headers_Category)});"/>
        <s v="attributeTableBuilder.AddCustomAttributes(typeof(WriteRange),&quot;Headers&quot;, new Attribute[] { new DesignerLocalizedCategoryAttribute(DesignerResource.Workbook_WriteRange_Headers_Category)});"/>
        <s v="attributeTableBuilder.AddCustomAttributes(typeof(WriteRange),&quot;SheetName&quot;, new Attribute[] { new DesignerLocalizedCategoryAttribute(DesignerResource.Excel_WriteRange_SheetName_Category)});"/>
        <s v="attributeTableBuilder.AddCustomAttributes(typeof(WriteRange),&quot;SheetName&quot;, new Attribute[] { new DesignerLocalizedCategoryAttribute(DesignerResource.Workbook_WriteRange_SheetName_Category)});"/>
        <s v="attributeTableBuilder.AddCustomAttributes(typeof(WriteTextFile),&quot;Encoding&quot;, new Attribute[] { new DesignerLocalizedCategoryAttribute(DesignerResource.FileHandling_WriteTextFile_Encoding_Category)});"/>
        <s v="attributeTableBuilder.AddCustomAttributes(typeof(WriteTextFile),&quot;FilePath&quot;, new Attribute[] { new DesignerLocalizedCategoryAttribute(DesignerResource.FileHandling_WriteTextFile_FilePath_Category)});"/>
        <s v="attributeTableBuilder.AddCustomAttributes(typeof(WriteTextFile),&quot;Value&quot;, new Attribute[] { new DesignerLocalizedCategoryAttribute(DesignerResource.FileHandling_WriteTextFile_Value_Category)});"/>
        <m/>
      </sharedItems>
    </cacheField>
    <cacheField name="PropertyDefaultValue" numFmtId="0">
      <sharedItems containsBlank="1" count="28">
        <s v=""/>
        <s v="               "/>
        <s v="[DefaultValue(&quot;A1&quot;)]"/>
        <s v="[DefaultValue(&quot;Inbox&quot;)]"/>
        <s v="[DefaultValue(&quot;Sheet1&quot;)]"/>
        <s v="[DefaultValue(0)]"/>
        <s v="[DefaultValue(100)]"/>
        <s v="[DefaultValue(1st item as per alphabetical order)]"/>
        <s v="[DefaultValue(30000)]"/>
        <s v="[DefaultValue(50)]"/>
        <s v="[DefaultValue(Add)]"/>
        <s v="[DefaultValue(AES)]"/>
        <s v="[DefaultValue(All Files)]"/>
        <s v="[DefaultValue(ALL)]"/>
        <s v="[DefaultValue(ApplicationData)]"/>
        <s v="[DefaultValue(Ascending)]"/>
        <s v="[DefaultValue(Comma)]"/>
        <s v="[DefaultValue(Disable)]"/>
        <s v="[DefaultValue(File)]"/>
        <s v="[DefaultValue(Inner)]"/>
        <s v="[DefaultValue(INSERT)]"/>
        <s v="[DefaultValue(ModeFTP.None)]"/>
        <s v="[DefaultValue(New Variable)]"/>
        <s v="[DefaultValue(Ok)]"/>
        <s v="[DefaultValue(SslProtocolsFTP.Default)]"/>
        <s v="[DefaultValue(Text)]"/>
        <s v="[DefaultValue(TRUE)]"/>
        <m/>
      </sharedItems>
    </cacheField>
    <cacheField name="PropertyBrowsable" numFmtId="0">
      <sharedItems containsBlank="1" count="3">
        <s v=""/>
        <s v="[Browsable(false)]"/>
        <m/>
      </sharedItems>
    </cacheField>
    <cacheField name="Component DisplayName" numFmtId="0">
      <sharedItems containsBlank="1" count="120">
        <s v="attributeTableBuilder.AddCustomAttributes(typeof(AddColumn), new Attribute[] { new DesignerLocalizedDisplayNameAttribute(DesignerResource.DataTable_AddColumn_DisplayName)});"/>
        <s v="attributeTableBuilder.AddCustomAttributes(typeof(AddRow), new Attribute[] { new DesignerLocalizedDisplayNameAttribute(DesignerResource.DataTable_AddRow_DisplayName)});"/>
        <s v="attributeTableBuilder.AddCustomAttributes(typeof(AppendCSV), new Attribute[] { new DesignerLocalizedDisplayNameAttribute(DesignerResource.CSV_AppendCSV_DisplayName)});"/>
        <s v="attributeTableBuilder.AddCustomAttributes(typeof(AppendLine), new Attribute[] { new DesignerLocalizedDisplayNameAttribute(DesignerResource.FileHandling_AppendLine_DisplayName)});"/>
        <s v="attributeTableBuilder.AddCustomAttributes(typeof(AppendRange), new Attribute[] { new DesignerLocalizedDisplayNameAttribute(DesignerResource.Excel_AppendRange_DisplayName)});"/>
        <s v="attributeTableBuilder.AddCustomAttributes(typeof(AppendRange), new Attribute[] { new DesignerLocalizedDisplayNameAttribute(DesignerResource.Workbook_AppendRange_DisplayName)});"/>
        <s v="attributeTableBuilder.AddCustomAttributes(typeof(AppendText), new Attribute[] { new DesignerLocalizedDisplayNameAttribute(DesignerResource.Word_AppendText_DisplayName)});"/>
        <s v="attributeTableBuilder.AddCustomAttributes(typeof(AssignMultiple), new Attribute[] { new DesignerLocalizedDisplayNameAttribute(DesignerResource.Programming_AssignMultiple_DisplayName)});"/>
        <s v="attributeTableBuilder.AddCustomAttributes(typeof(AssignParameter), new Attribute[] { new DesignerLocalizedDisplayNameAttribute(DesignerResource.Cockpit_AssignParameter_DisplayName)});"/>
        <s v="attributeTableBuilder.AddCustomAttributes(typeof(AssignPassword), new Attribute[] { new DesignerLocalizedDisplayNameAttribute(DesignerResource.Encryption_AssignPassword_DisplayName)});"/>
        <s v="attributeTableBuilder.AddCustomAttributes(typeof(AutoFillRange), new Attribute[] { new DesignerLocalizedDisplayNameAttribute(DesignerResource.Excel_AutoFillRange_DisplayName)});"/>
        <s v="attributeTableBuilder.AddCustomAttributes(typeof(BeginTransaction), new Attribute[] { new DesignerLocalizedDisplayNameAttribute(DesignerResource.Database_BeginTransaction_DisplayName)});"/>
        <s v="attributeTableBuilder.AddCustomAttributes(typeof(CheckFileExist), new Attribute[] { new DesignerLocalizedDisplayNameAttribute(DesignerResource.FTP_CheckFileExist_DisplayName)});"/>
        <s v="attributeTableBuilder.AddCustomAttributes(typeof(CheckFolderExist), new Attribute[] { new DesignerLocalizedDisplayNameAttribute(DesignerResource.FTP_CheckFolderExist_DisplayName)});"/>
        <s v="attributeTableBuilder.AddCustomAttributes(typeof(ClearDataTable), new Attribute[] { new DesignerLocalizedDisplayNameAttribute(DesignerResource.DataTable_ClearDataTable_DisplayName)});"/>
        <s v="attributeTableBuilder.AddCustomAttributes(typeof(CloseWorkbook), new Attribute[] { new DesignerLocalizedDisplayNameAttribute(DesignerResource.Workbook_CloseWorkbook_DisplayName)});"/>
        <s v="attributeTableBuilder.AddCustomAttributes(typeof(Comment), new Attribute[] { new DesignerLocalizedDisplayNameAttribute(DesignerResource.Programming_Comment_DisplayName)});"/>
        <s v="attributeTableBuilder.AddCustomAttributes(typeof(CommentIt), new Attribute[] { new DesignerLocalizedDisplayNameAttribute(DesignerResource.Programming_CommentIt_DisplayName)});"/>
        <s v="attributeTableBuilder.AddCustomAttributes(typeof(Connect), new Attribute[] { new DesignerLocalizedDisplayNameAttribute(DesignerResource.Database_Connect_DisplayName)});"/>
        <s v="attributeTableBuilder.AddCustomAttributes(typeof(ConverttoDataTable), new Attribute[] { new DesignerLocalizedDisplayNameAttribute(DesignerResource.DataTable_ConverttoDataTable_DisplayName)});"/>
        <s v="attributeTableBuilder.AddCustomAttributes(typeof(CopyFile), new Attribute[] { new DesignerLocalizedDisplayNameAttribute(DesignerResource.FileHandling_CopyFile_DisplayName)});"/>
        <s v="attributeTableBuilder.AddCustomAttributes(typeof(CopyPasteRange), new Attribute[] { new DesignerLocalizedDisplayNameAttribute(DesignerResource.Excel_CopyPasteRange_DisplayName)});"/>
        <s v="attributeTableBuilder.AddCustomAttributes(typeof(CopySheet), new Attribute[] { new DesignerLocalizedDisplayNameAttribute(DesignerResource.Excel_CopySheet_DisplayName)});"/>
        <s v="attributeTableBuilder.AddCustomAttributes(typeof(CreateDataTable), new Attribute[] { new DesignerLocalizedDisplayNameAttribute(DesignerResource.DataTable_CreateDataTable_DisplayName)});"/>
        <s v="attributeTableBuilder.AddCustomAttributes(typeof(CreateDirectory), new Attribute[] { new DesignerLocalizedDisplayNameAttribute(DesignerResource.FileHandling_CreateDirectory_DisplayName)});"/>
        <s v="attributeTableBuilder.AddCustomAttributes(typeof(CreateFile), new Attribute[] { new DesignerLocalizedDisplayNameAttribute(DesignerResource.FileHandling_CreateFile_DisplayName)});"/>
        <s v="attributeTableBuilder.AddCustomAttributes(typeof(CreateFTPSession), new Attribute[] { new DesignerLocalizedDisplayNameAttribute(DesignerResource.FTP_CreateFTPSession_DisplayName)});"/>
        <s v="attributeTableBuilder.AddCustomAttributes(typeof(DecryptFile), new Attribute[] { new DesignerLocalizedDisplayNameAttribute(DesignerResource.Encryption_DecryptFile_DisplayName)});"/>
        <s v="attributeTableBuilder.AddCustomAttributes(typeof(DecryptText), new Attribute[] { new DesignerLocalizedDisplayNameAttribute(DesignerResource.Encryption_DecryptText_DisplayName)});"/>
        <s v="attributeTableBuilder.AddCustomAttributes(typeof(DeleteDataColumn), new Attribute[] { new DesignerLocalizedDisplayNameAttribute(DesignerResource.DataTable_DeleteDataColumn_DisplayName)});"/>
        <s v="attributeTableBuilder.AddCustomAttributes(typeof(DeleteDataRow), new Attribute[] { new DesignerLocalizedDisplayNameAttribute(DesignerResource.DataTable_DeleteDataRow_DisplayName)});"/>
        <s v="attributeTableBuilder.AddCustomAttributes(typeof(DeleteDuplicateRows), new Attribute[] { new DesignerLocalizedDisplayNameAttribute(DesignerResource.Excel_DeleteDuplicateRows_DisplayName)});"/>
        <s v="attributeTableBuilder.AddCustomAttributes(typeof(DeleteFile), new Attribute[] { new DesignerLocalizedDisplayNameAttribute(DesignerResource.FileHandling_DeleteFile_DisplayName)});"/>
        <s v="attributeTableBuilder.AddCustomAttributes(typeof(DeleteFile), new Attribute[] { new DesignerLocalizedDisplayNameAttribute(DesignerResource.FTP_DeleteFile_DisplayName)});"/>
        <s v="attributeTableBuilder.AddCustomAttributes(typeof(DeleteRange), new Attribute[] { new DesignerLocalizedDisplayNameAttribute(DesignerResource.Excel_DeleteRange_DisplayName)});"/>
        <s v="attributeTableBuilder.AddCustomAttributes(typeof(Disconnect), new Attribute[] { new DesignerLocalizedDisplayNameAttribute(DesignerResource.Database_Disconnect_DisplayName)});"/>
        <s v="attributeTableBuilder.AddCustomAttributes(typeof(DisplayMessage), new Attribute[] { new DesignerLocalizedDisplayNameAttribute(DesignerResource.Message_DisplayMessage_DisplayName)});"/>
        <s v="attributeTableBuilder.AddCustomAttributes(typeof(DownloadFile), new Attribute[] { new DesignerLocalizedDisplayNameAttribute(DesignerResource.FTP_DownloadFile_DisplayName)});"/>
        <s v="attributeTableBuilder.AddCustomAttributes(typeof(EncryptText), new Attribute[] { new DesignerLocalizedDisplayNameAttribute(DesignerResource.Encryption_EncryptText_DisplayName)});"/>
        <s v="attributeTableBuilder.AddCustomAttributes(typeof(ErrorifFalse), new Attribute[] { new DesignerLocalizedDisplayNameAttribute(DesignerResource.ErrorHandling_ErrorifFalse_DisplayName)});"/>
        <s v="attributeTableBuilder.AddCustomAttributes(typeof(ErrorifTrue), new Attribute[] { new DesignerLocalizedDisplayNameAttribute(DesignerResource.ErrorHandling_ErrorifTrue_DisplayName)});"/>
        <s v="attributeTableBuilder.AddCustomAttributes(typeof(ExecuteNonQuery), new Attribute[] { new DesignerLocalizedDisplayNameAttribute(DesignerResource.Database_ExecuteNonQuery_DisplayName)});"/>
        <s v="attributeTableBuilder.AddCustomAttributes(typeof(ExecuteQuery), new Attribute[] { new DesignerLocalizedDisplayNameAttribute(DesignerResource.Database_ExecuteQuery_DisplayName)});"/>
        <s v="attributeTableBuilder.AddCustomAttributes(typeof(ExecuteXPath), new Attribute[] { new DesignerLocalizedDisplayNameAttribute(DesignerResource.Integration_ExecuteXPath_DisplayName)});"/>
        <s v="attributeTableBuilder.AddCustomAttributes(typeof(ExporttoPDF), new Attribute[] { new DesignerLocalizedDisplayNameAttribute(DesignerResource.Word_ExporttoPDF_DisplayName)});"/>
        <s v="attributeTableBuilder.AddCustomAttributes(typeof(FetchDataItem), new Attribute[] { new DesignerLocalizedDisplayNameAttribute(DesignerResource.DataTable_FetchDataItem_DisplayName)});"/>
        <s v="attributeTableBuilder.AddCustomAttributes(typeof(FilterTable), new Attribute[] { new DesignerLocalizedDisplayNameAttribute(DesignerResource.Excel_FilterTable_DisplayName)});"/>
        <s v="attributeTableBuilder.AddCustomAttributes(typeof(GetCellColour), new Attribute[] { new DesignerLocalizedDisplayNameAttribute(DesignerResource.Excel_GetCellColour_DisplayName)});"/>
        <s v="attributeTableBuilder.AddCustomAttributes(typeof(GetEnvironmentFolder), new Attribute[] { new DesignerLocalizedDisplayNameAttribute(DesignerResource.Programming_GetEnvironmentFolder_DisplayName)});"/>
        <s v="attributeTableBuilder.AddCustomAttributes(typeof(GetEnvironmentVariable), new Attribute[] { new DesignerLocalizedDisplayNameAttribute(DesignerResource.Programming_GetEnvironmentVariable_DisplayName)});"/>
        <s v="attributeTableBuilder.AddCustomAttributes(typeof(GetIMAPMail), new Attribute[] { new DesignerLocalizedDisplayNameAttribute(DesignerResource.Email_GetIMAPMail_DisplayName)});"/>
        <s v="attributeTableBuilder.AddCustomAttributes(typeof(GetPOP3MAIL), new Attribute[] { new DesignerLocalizedDisplayNameAttribute(DesignerResource.Email_GetPOP3MAIL_DisplayName)});"/>
        <s v="attributeTableBuilder.AddCustomAttributes(typeof(GetProcess), new Attribute[] { new DesignerLocalizedDisplayNameAttribute(DesignerResource.Programming_GetProcess_DisplayName)});"/>
        <s v="attributeTableBuilder.AddCustomAttributes(typeof(GetSelectedRange), new Attribute[] { new DesignerLocalizedDisplayNameAttribute(DesignerResource.Excel_GetSelectedRange_DisplayName)});"/>
        <s v="attributeTableBuilder.AddCustomAttributes(typeof(GetSheet), new Attribute[] { new DesignerLocalizedDisplayNameAttribute(DesignerResource.Excel_GetSheet_DisplayName)});"/>
        <s v="attributeTableBuilder.AddCustomAttributes(typeof(GetSheetNames), new Attribute[] { new DesignerLocalizedDisplayNameAttribute(DesignerResource.Excel_GetSheetNames_DisplayName)});"/>
        <s v="attributeTableBuilder.AddCustomAttributes(typeof(GetTableRange), new Attribute[] { new DesignerLocalizedDisplayNameAttribute(DesignerResource.Excel_GetTableRange_DisplayName)});"/>
        <s v="attributeTableBuilder.AddCustomAttributes(typeof(GetTableRange), new Attribute[] { new DesignerLocalizedDisplayNameAttribute(DesignerResource.Workbook_GetTableRange_DisplayName)});"/>
        <s v="attributeTableBuilder.AddCustomAttributes(typeof(GetXMLNodeAttributes), new Attribute[] { new DesignerLocalizedDisplayNameAttribute(DesignerResource.Integration_GetXMLNodeAttributes_DisplayName)});"/>
        <s v="attributeTableBuilder.AddCustomAttributes(typeof(GetXMLNodes), new Attribute[] { new DesignerLocalizedDisplayNameAttribute(DesignerResource.Integration_GetXMLNodes_DisplayName)});"/>
        <s v="attributeTableBuilder.AddCustomAttributes(typeof(HashFile), new Attribute[] { new DesignerLocalizedDisplayNameAttribute(DesignerResource.Encryption_HashFile_DisplayName)});"/>
        <s v="attributeTableBuilder.AddCustomAttributes(typeof(HashFilewithKey), new Attribute[] { new DesignerLocalizedDisplayNameAttribute(DesignerResource.Encryption_HashFilewithKey_DisplayName)});"/>
        <s v="attributeTableBuilder.AddCustomAttributes(typeof(HashText), new Attribute[] { new DesignerLocalizedDisplayNameAttribute(DesignerResource.Encryption_HashText_DisplayName)});"/>
        <s v="attributeTableBuilder.AddCustomAttributes(typeof(HashTextwithKey), new Attribute[] { new DesignerLocalizedDisplayNameAttribute(DesignerResource.Encryption_HashTextwithKey_DisplayName)});"/>
        <s v="attributeTableBuilder.AddCustomAttributes(typeof(InputMessageBox), new Attribute[] { new DesignerLocalizedDisplayNameAttribute(DesignerResource.UserInput_InputMessageBox_DisplayName)});"/>
        <s v="attributeTableBuilder.AddCustomAttributes(typeof(Insert), new Attribute[] { new DesignerLocalizedDisplayNameAttribute(DesignerResource.Database_Insert_DisplayName)});"/>
        <s v="attributeTableBuilder.AddCustomAttributes(typeof(InsertExcelTable), new Attribute[] { new DesignerLocalizedDisplayNameAttribute(DesignerResource.Excel_InsertExcelTable_DisplayName)});"/>
        <s v="attributeTableBuilder.AddCustomAttributes(typeof(InsertorDeleteColumn), new Attribute[] { new DesignerLocalizedDisplayNameAttribute(DesignerResource.Excel_InsertorDeleteColumn_DisplayName)});"/>
        <s v="attributeTableBuilder.AddCustomAttributes(typeof(InsertorDeleteRow), new Attribute[] { new DesignerLocalizedDisplayNameAttribute(DesignerResource.Excel_InsertorDeleteRow_DisplayName)});"/>
        <s v="attributeTableBuilder.AddCustomAttributes(typeof(InsertPivotTable), new Attribute[] { new DesignerLocalizedDisplayNameAttribute(DesignerResource.Excel_InsertPivotTable_DisplayName)});"/>
        <s v="attributeTableBuilder.AddCustomAttributes(typeof(InsertTable), new Attribute[] { new DesignerLocalizedDisplayNameAttribute(DesignerResource.Workbook_InsertTable_DisplayName)});"/>
        <s v="attributeTableBuilder.AddCustomAttributes(typeof(InsertTableColumn), new Attribute[] { new DesignerLocalizedDisplayNameAttribute(DesignerResource.Excel_InsertTableColumn_DisplayName)});"/>
        <s v="attributeTableBuilder.AddCustomAttributes(typeof(JoinDataTable), new Attribute[] { new DesignerLocalizedDisplayNameAttribute(DesignerResource.DataTable_JoinDataTable_DisplayName)});"/>
        <s v="attributeTableBuilder.AddCustomAttributes(typeof(KillProcess), new Attribute[] { new DesignerLocalizedDisplayNameAttribute(DesignerResource.Programming_KillProcess_DisplayName)});"/>
        <s v="attributeTableBuilder.AddCustomAttributes(typeof(LookupDataTable), new Attribute[] { new DesignerLocalizedDisplayNameAttribute(DesignerResource.DataTable_LookupDataTable_DisplayName)});"/>
        <s v="attributeTableBuilder.AddCustomAttributes(typeof(LookupRange), new Attribute[] { new DesignerLocalizedDisplayNameAttribute(DesignerResource.Excel_LookupRange_DisplayName)});"/>
        <s v="attributeTableBuilder.AddCustomAttributes(typeof(MergeDataTable), new Attribute[] { new DesignerLocalizedDisplayNameAttribute(DesignerResource.DataTable_MergeDataTable_DisplayName)});"/>
        <s v="attributeTableBuilder.AddCustomAttributes(typeof(MoveFile), new Attribute[] { new DesignerLocalizedDisplayNameAttribute(DesignerResource.FileHandling_MoveFile_DisplayName)});"/>
        <s v="attributeTableBuilder.AddCustomAttributes(typeof(MoveIMAPMail), new Attribute[] { new DesignerLocalizedDisplayNameAttribute(DesignerResource.Email_MoveIMAPMail_DisplayName)});"/>
        <s v="attributeTableBuilder.AddCustomAttributes(typeof(OpenWorkbook), new Attribute[] { new DesignerLocalizedDisplayNameAttribute(DesignerResource.Workbook_OpenWorkbook_DisplayName)});"/>
        <s v="attributeTableBuilder.AddCustomAttributes(typeof(OutputDataTable), new Attribute[] { new DesignerLocalizedDisplayNameAttribute(DesignerResource.DataTable_OutputDataTable_DisplayName)});"/>
        <s v="attributeTableBuilder.AddCustomAttributes(typeof(ReadCell), new Attribute[] { new DesignerLocalizedDisplayNameAttribute(DesignerResource.Excel_ReadCell_DisplayName)});"/>
        <s v="attributeTableBuilder.AddCustomAttributes(typeof(ReadCell), new Attribute[] { new DesignerLocalizedDisplayNameAttribute(DesignerResource.Workbook_ReadCell_DisplayName)});"/>
        <s v="attributeTableBuilder.AddCustomAttributes(typeof(ReadCellFormulae), new Attribute[] { new DesignerLocalizedDisplayNameAttribute(DesignerResource.Excel_ReadCellFormulae_DisplayName)});"/>
        <s v="attributeTableBuilder.AddCustomAttributes(typeof(ReadCellFormulae), new Attribute[] { new DesignerLocalizedDisplayNameAttribute(DesignerResource.Workbook_ReadCellFormulae_DisplayName)});"/>
        <s v="attributeTableBuilder.AddCustomAttributes(typeof(ReadColumn), new Attribute[] { new DesignerLocalizedDisplayNameAttribute(DesignerResource.Excel_ReadColumn_DisplayName)});"/>
        <s v="attributeTableBuilder.AddCustomAttributes(typeof(ReadColumn), new Attribute[] { new DesignerLocalizedDisplayNameAttribute(DesignerResource.Workbook_ReadColumn_DisplayName)});"/>
        <s v="attributeTableBuilder.AddCustomAttributes(typeof(ReadCSV), new Attribute[] { new DesignerLocalizedDisplayNameAttribute(DesignerResource.CSV_ReadCSV_DisplayName)});"/>
        <s v="attributeTableBuilder.AddCustomAttributes(typeof(ReadRange), new Attribute[] { new DesignerLocalizedDisplayNameAttribute(DesignerResource.Excel_ReadRange_DisplayName)});"/>
        <s v="attributeTableBuilder.AddCustomAttributes(typeof(ReadRange), new Attribute[] { new DesignerLocalizedDisplayNameAttribute(DesignerResource.Workbook_ReadRange_DisplayName)});"/>
        <s v="attributeTableBuilder.AddCustomAttributes(typeof(ReadRow), new Attribute[] { new DesignerLocalizedDisplayNameAttribute(DesignerResource.Excel_ReadRow_DisplayName)});"/>
        <s v="attributeTableBuilder.AddCustomAttributes(typeof(ReadRow), new Attribute[] { new DesignerLocalizedDisplayNameAttribute(DesignerResource.Workbook_ReadRow_DisplayName)});"/>
        <s v="attributeTableBuilder.AddCustomAttributes(typeof(ReadText), new Attribute[] { new DesignerLocalizedDisplayNameAttribute(DesignerResource.Word_ReadText_DisplayName)});"/>
        <s v="attributeTableBuilder.AddCustomAttributes(typeof(ReadTextFile), new Attribute[] { new DesignerLocalizedDisplayNameAttribute(DesignerResource.FileHandling_ReadTextFile_DisplayName)});"/>
        <s v="attributeTableBuilder.AddCustomAttributes(typeof(RefreshPivotTable), new Attribute[] { new DesignerLocalizedDisplayNameAttribute(DesignerResource.Excel_RefreshPivotTable_DisplayName)});"/>
        <s v="attributeTableBuilder.AddCustomAttributes(typeof(ReplaceText), new Attribute[] { new DesignerLocalizedDisplayNameAttribute(DesignerResource.Word_ReplaceText_DisplayName)});"/>
        <s v="attributeTableBuilder.AddCustomAttributes(typeof(SaveAttachments), new Attribute[] { new DesignerLocalizedDisplayNameAttribute(DesignerResource.Email_SaveAttachments_DisplayName)});"/>
        <s v="attributeTableBuilder.AddCustomAttributes(typeof(SaveMails), new Attribute[] { new DesignerLocalizedDisplayNameAttribute(DesignerResource.Email_SaveMails_DisplayName)});"/>
        <s v="attributeTableBuilder.AddCustomAttributes(typeof(SaveWorkbook), new Attribute[] { new DesignerLocalizedDisplayNameAttribute(DesignerResource.Excel_SaveWorkbook_DisplayName)});"/>
        <s v="attributeTableBuilder.AddCustomAttributes(typeof(SelectFile), new Attribute[] { new DesignerLocalizedDisplayNameAttribute(DesignerResource.FileHandling_SelectFile_DisplayName)});"/>
        <s v="attributeTableBuilder.AddCustomAttributes(typeof(SelectFolder), new Attribute[] { new DesignerLocalizedDisplayNameAttribute(DesignerResource.FileHandling_SelectFolder_DisplayName)});"/>
        <s v="attributeTableBuilder.AddCustomAttributes(typeof(SelectRange), new Attribute[] { new DesignerLocalizedDisplayNameAttribute(DesignerResource.Excel_SelectRange_DisplayName)});"/>
        <s v="attributeTableBuilder.AddCustomAttributes(typeof(SendSMTPMail), new Attribute[] { new DesignerLocalizedDisplayNameAttribute(DesignerResource.Email_SendSMTPMail_DisplayName)});"/>
        <s v="attributeTableBuilder.AddCustomAttributes(typeof(SetRangeColour), new Attribute[] { new DesignerLocalizedDisplayNameAttribute(DesignerResource.Excel_SetRangeColour_DisplayName)});"/>
        <s v="attributeTableBuilder.AddCustomAttributes(typeof(SortDataTable), new Attribute[] { new DesignerLocalizedDisplayNameAttribute(DesignerResource.DataTable_SortDataTable_DisplayName)});"/>
        <s v="attributeTableBuilder.AddCustomAttributes(typeof(SortTable), new Attribute[] { new DesignerLocalizedDisplayNameAttribute(DesignerResource.Excel_SortTable_DisplayName)});"/>
        <s v="attributeTableBuilder.AddCustomAttributes(typeof(StringToJson), new Attribute[] { new DesignerLocalizedDisplayNameAttribute(DesignerResource.Integration_StringToJson_DisplayName)});"/>
        <s v="attributeTableBuilder.AddCustomAttributes(typeof(StringtoJsonArray), new Attribute[] { new DesignerLocalizedDisplayNameAttribute(DesignerResource.Integration_StringtoJsonArray_DisplayName)});"/>
        <s v="attributeTableBuilder.AddCustomAttributes(typeof(StringtoXML), new Attribute[] { new DesignerLocalizedDisplayNameAttribute(DesignerResource.Integration_StringtoXML_DisplayName)});"/>
        <s v="attributeTableBuilder.AddCustomAttributes(typeof(UploadFile), new Attribute[] { new DesignerLocalizedDisplayNameAttribute(DesignerResource.FTP_UploadFile_DisplayName)});"/>
        <s v="attributeTableBuilder.AddCustomAttributes(typeof(UsingExcelScope), new Attribute[] { new DesignerLocalizedDisplayNameAttribute(DesignerResource.Excel_UsingExcelScope_DisplayName)});"/>
        <s v="attributeTableBuilder.AddCustomAttributes(typeof(UsingWordScope), new Attribute[] { new DesignerLocalizedDisplayNameAttribute(DesignerResource.Word_UsingWordScope_DisplayName)});"/>
        <s v="attributeTableBuilder.AddCustomAttributes(typeof(VerifyPath), new Attribute[] { new DesignerLocalizedDisplayNameAttribute(DesignerResource.FileHandling_VerifyPath_DisplayName)});"/>
        <s v="attributeTableBuilder.AddCustomAttributes(typeof(WriteCell), new Attribute[] { new DesignerLocalizedDisplayNameAttribute(DesignerResource.Excel_WriteCell_DisplayName)});"/>
        <s v="attributeTableBuilder.AddCustomAttributes(typeof(WriteCell), new Attribute[] { new DesignerLocalizedDisplayNameAttribute(DesignerResource.Workbook_WriteCell_DisplayName)});"/>
        <s v="attributeTableBuilder.AddCustomAttributes(typeof(WriteCSV), new Attribute[] { new DesignerLocalizedDisplayNameAttribute(DesignerResource.CSV_WriteCSV_DisplayName)});"/>
        <s v="attributeTableBuilder.AddCustomAttributes(typeof(WriteRange), new Attribute[] { new DesignerLocalizedDisplayNameAttribute(DesignerResource.Excel_WriteRange_DisplayName)});"/>
        <s v="attributeTableBuilder.AddCustomAttributes(typeof(WriteRange), new Attribute[] { new DesignerLocalizedDisplayNameAttribute(DesignerResource.Workbook_WriteRange_DisplayName)});"/>
        <s v="attributeTableBuilder.AddCustomAttributes(typeof(WriteTextFile), new Attribute[] { new DesignerLocalizedDisplayNameAttribute(DesignerResource.FileHandling_WriteTextFile_DisplayName)});"/>
        <m/>
      </sharedItems>
    </cacheField>
    <cacheField name="Component Description" numFmtId="0">
      <sharedItems containsBlank="1" count="120">
        <s v="attributeTableBuilder.AddCustomAttributes(typeof(AddColumn), new Attribute[] { new DesignerLocalizedDescriptionAttribute(DesignerResource.DataTable_AddColumn_Description)});"/>
        <s v="attributeTableBuilder.AddCustomAttributes(typeof(AddRow), new Attribute[] { new DesignerLocalizedDescriptionAttribute(DesignerResource.DataTable_AddRow_Description)});"/>
        <s v="attributeTableBuilder.AddCustomAttributes(typeof(AppendCSV), new Attribute[] { new DesignerLocalizedDescriptionAttribute(DesignerResource.CSV_AppendCSV_Description)});"/>
        <s v="attributeTableBuilder.AddCustomAttributes(typeof(AppendLine), new Attribute[] { new DesignerLocalizedDescriptionAttribute(DesignerResource.FileHandling_AppendLine_Description)});"/>
        <s v="attributeTableBuilder.AddCustomAttributes(typeof(AppendRange), new Attribute[] { new DesignerLocalizedDescriptionAttribute(DesignerResource.Excel_AppendRange_Description)});"/>
        <s v="attributeTableBuilder.AddCustomAttributes(typeof(AppendRange), new Attribute[] { new DesignerLocalizedDescriptionAttribute(DesignerResource.Workbook_AppendRange_Description)});"/>
        <s v="attributeTableBuilder.AddCustomAttributes(typeof(AppendText), new Attribute[] { new DesignerLocalizedDescriptionAttribute(DesignerResource.Word_AppendText_Description)});"/>
        <s v="attributeTableBuilder.AddCustomAttributes(typeof(AssignMultiple), new Attribute[] { new DesignerLocalizedDescriptionAttribute(DesignerResource.Programming_AssignMultiple_Description)});"/>
        <s v="attributeTableBuilder.AddCustomAttributes(typeof(AssignParameter), new Attribute[] { new DesignerLocalizedDescriptionAttribute(DesignerResource.Cockpit_AssignParameter_Description)});"/>
        <s v="attributeTableBuilder.AddCustomAttributes(typeof(AssignPassword), new Attribute[] { new DesignerLocalizedDescriptionAttribute(DesignerResource.Encryption_AssignPassword_Description)});"/>
        <s v="attributeTableBuilder.AddCustomAttributes(typeof(AutoFillRange), new Attribute[] { new DesignerLocalizedDescriptionAttribute(DesignerResource.Excel_AutoFillRange_Description)});"/>
        <s v="attributeTableBuilder.AddCustomAttributes(typeof(BeginTransaction), new Attribute[] { new DesignerLocalizedDescriptionAttribute(DesignerResource.Database_BeginTransaction_Description)});"/>
        <s v="attributeTableBuilder.AddCustomAttributes(typeof(CheckFileExist), new Attribute[] { new DesignerLocalizedDescriptionAttribute(DesignerResource.FTP_CheckFileExist_Description)});"/>
        <s v="attributeTableBuilder.AddCustomAttributes(typeof(CheckFolderExist), new Attribute[] { new DesignerLocalizedDescriptionAttribute(DesignerResource.FTP_CheckFolderExist_Description)});"/>
        <s v="attributeTableBuilder.AddCustomAttributes(typeof(ClearDataTable), new Attribute[] { new DesignerLocalizedDescriptionAttribute(DesignerResource.DataTable_ClearDataTable_Description)});"/>
        <s v="attributeTableBuilder.AddCustomAttributes(typeof(CloseWorkbook), new Attribute[] { new DesignerLocalizedDescriptionAttribute(DesignerResource.Workbook_CloseWorkbook_Description)});"/>
        <s v="attributeTableBuilder.AddCustomAttributes(typeof(Comment), new Attribute[] { new DesignerLocalizedDescriptionAttribute(DesignerResource.Programming_Comment_Description)});"/>
        <s v="attributeTableBuilder.AddCustomAttributes(typeof(CommentIt), new Attribute[] { new DesignerLocalizedDescriptionAttribute(DesignerResource.Programming_CommentIt_Description)});"/>
        <s v="attributeTableBuilder.AddCustomAttributes(typeof(Connect), new Attribute[] { new DesignerLocalizedDescriptionAttribute(DesignerResource.Database_Connect_Description)});"/>
        <s v="attributeTableBuilder.AddCustomAttributes(typeof(ConverttoDataTable), new Attribute[] { new DesignerLocalizedDescriptionAttribute(DesignerResource.DataTable_ConverttoDataTable_Description)});"/>
        <s v="attributeTableBuilder.AddCustomAttributes(typeof(CopyFile), new Attribute[] { new DesignerLocalizedDescriptionAttribute(DesignerResource.FileHandling_CopyFile_Description)});"/>
        <s v="attributeTableBuilder.AddCustomAttributes(typeof(CopyPasteRange), new Attribute[] { new DesignerLocalizedDescriptionAttribute(DesignerResource.Excel_CopyPasteRange_Description)});"/>
        <s v="attributeTableBuilder.AddCustomAttributes(typeof(CopySheet), new Attribute[] { new DesignerLocalizedDescriptionAttribute(DesignerResource.Excel_CopySheet_Description)});"/>
        <s v="attributeTableBuilder.AddCustomAttributes(typeof(CreateDataTable), new Attribute[] { new DesignerLocalizedDescriptionAttribute(DesignerResource.DataTable_CreateDataTable_Description)});"/>
        <s v="attributeTableBuilder.AddCustomAttributes(typeof(CreateDirectory), new Attribute[] { new DesignerLocalizedDescriptionAttribute(DesignerResource.FileHandling_CreateDirectory_Description)});"/>
        <s v="attributeTableBuilder.AddCustomAttributes(typeof(CreateFile), new Attribute[] { new DesignerLocalizedDescriptionAttribute(DesignerResource.FileHandling_CreateFile_Description)});"/>
        <s v="attributeTableBuilder.AddCustomAttributes(typeof(CreateFTPSession), new Attribute[] { new DesignerLocalizedDescriptionAttribute(DesignerResource.FTP_CreateFTPSession_Description)});"/>
        <s v="attributeTableBuilder.AddCustomAttributes(typeof(DecryptFile), new Attribute[] { new DesignerLocalizedDescriptionAttribute(DesignerResource.Encryption_DecryptFile_Description)});"/>
        <s v="attributeTableBuilder.AddCustomAttributes(typeof(DecryptText), new Attribute[] { new DesignerLocalizedDescriptionAttribute(DesignerResource.Encryption_DecryptText_Description)});"/>
        <s v="attributeTableBuilder.AddCustomAttributes(typeof(DeleteDataColumn), new Attribute[] { new DesignerLocalizedDescriptionAttribute(DesignerResource.DataTable_DeleteDataColumn_Description)});"/>
        <s v="attributeTableBuilder.AddCustomAttributes(typeof(DeleteDataRow), new Attribute[] { new DesignerLocalizedDescriptionAttribute(DesignerResource.DataTable_DeleteDataRow_Description)});"/>
        <s v="attributeTableBuilder.AddCustomAttributes(typeof(DeleteDuplicateRows), new Attribute[] { new DesignerLocalizedDescriptionAttribute(DesignerResource.Excel_DeleteDuplicateRows_Description)});"/>
        <s v="attributeTableBuilder.AddCustomAttributes(typeof(DeleteFile), new Attribute[] { new DesignerLocalizedDescriptionAttribute(DesignerResource.FileHandling_DeleteFile_Description)});"/>
        <s v="attributeTableBuilder.AddCustomAttributes(typeof(DeleteFile), new Attribute[] { new DesignerLocalizedDescriptionAttribute(DesignerResource.FTP_DeleteFile_Description)});"/>
        <s v="attributeTableBuilder.AddCustomAttributes(typeof(DeleteRange), new Attribute[] { new DesignerLocalizedDescriptionAttribute(DesignerResource.Excel_DeleteRange_Description)});"/>
        <s v="attributeTableBuilder.AddCustomAttributes(typeof(Disconnect), new Attribute[] { new DesignerLocalizedDescriptionAttribute(DesignerResource.Database_Disconnect_Description)});"/>
        <s v="attributeTableBuilder.AddCustomAttributes(typeof(DisplayMessage), new Attribute[] { new DesignerLocalizedDescriptionAttribute(DesignerResource.Message_DisplayMessage_Description)});"/>
        <s v="attributeTableBuilder.AddCustomAttributes(typeof(DownloadFile), new Attribute[] { new DesignerLocalizedDescriptionAttribute(DesignerResource.FTP_DownloadFile_Description)});"/>
        <s v="attributeTableBuilder.AddCustomAttributes(typeof(EncryptText), new Attribute[] { new DesignerLocalizedDescriptionAttribute(DesignerResource.Encryption_EncryptText_Description)});"/>
        <s v="attributeTableBuilder.AddCustomAttributes(typeof(ErrorifFalse), new Attribute[] { new DesignerLocalizedDescriptionAttribute(DesignerResource.ErrorHandling_ErrorifFalse_Description)});"/>
        <s v="attributeTableBuilder.AddCustomAttributes(typeof(ErrorifTrue), new Attribute[] { new DesignerLocalizedDescriptionAttribute(DesignerResource.ErrorHandling_ErrorifTrue_Description)});"/>
        <s v="attributeTableBuilder.AddCustomAttributes(typeof(ExecuteNonQuery), new Attribute[] { new DesignerLocalizedDescriptionAttribute(DesignerResource.Database_ExecuteNonQuery_Description)});"/>
        <s v="attributeTableBuilder.AddCustomAttributes(typeof(ExecuteQuery), new Attribute[] { new DesignerLocalizedDescriptionAttribute(DesignerResource.Database_ExecuteQuery_Description)});"/>
        <s v="attributeTableBuilder.AddCustomAttributes(typeof(ExecuteXPath), new Attribute[] { new DesignerLocalizedDescriptionAttribute(DesignerResource.Integration_ExecuteXPath_Description)});"/>
        <s v="attributeTableBuilder.AddCustomAttributes(typeof(ExporttoPDF), new Attribute[] { new DesignerLocalizedDescriptionAttribute(DesignerResource.Word_ExporttoPDF_Description)});"/>
        <s v="attributeTableBuilder.AddCustomAttributes(typeof(FetchDataItem), new Attribute[] { new DesignerLocalizedDescriptionAttribute(DesignerResource.DataTable_FetchDataItem_Description)});"/>
        <s v="attributeTableBuilder.AddCustomAttributes(typeof(FilterTable), new Attribute[] { new DesignerLocalizedDescriptionAttribute(DesignerResource.Excel_FilterTable_Description)});"/>
        <s v="attributeTableBuilder.AddCustomAttributes(typeof(GetCellColour), new Attribute[] { new DesignerLocalizedDescriptionAttribute(DesignerResource.Excel_GetCellColour_Description)});"/>
        <s v="attributeTableBuilder.AddCustomAttributes(typeof(GetEnvironmentFolder), new Attribute[] { new DesignerLocalizedDescriptionAttribute(DesignerResource.Programming_GetEnvironmentFolder_Description)});"/>
        <s v="attributeTableBuilder.AddCustomAttributes(typeof(GetEnvironmentVariable), new Attribute[] { new DesignerLocalizedDescriptionAttribute(DesignerResource.Programming_GetEnvironmentVariable_Description)});"/>
        <s v="attributeTableBuilder.AddCustomAttributes(typeof(GetIMAPMail), new Attribute[] { new DesignerLocalizedDescriptionAttribute(DesignerResource.Email_GetIMAPMail_Description)});"/>
        <s v="attributeTableBuilder.AddCustomAttributes(typeof(GetPOP3MAIL), new Attribute[] { new DesignerLocalizedDescriptionAttribute(DesignerResource.Email_GetPOP3MAIL_Description)});"/>
        <s v="attributeTableBuilder.AddCustomAttributes(typeof(GetProcess), new Attribute[] { new DesignerLocalizedDescriptionAttribute(DesignerResource.Programming_GetProcess_Description)});"/>
        <s v="attributeTableBuilder.AddCustomAttributes(typeof(GetSelectedRange), new Attribute[] { new DesignerLocalizedDescriptionAttribute(DesignerResource.Excel_GetSelectedRange_Description)});"/>
        <s v="attributeTableBuilder.AddCustomAttributes(typeof(GetSheet), new Attribute[] { new DesignerLocalizedDescriptionAttribute(DesignerResource.Excel_GetSheet_Description)});"/>
        <s v="attributeTableBuilder.AddCustomAttributes(typeof(GetSheetNames), new Attribute[] { new DesignerLocalizedDescriptionAttribute(DesignerResource.Excel_GetSheetNames_Description)});"/>
        <s v="attributeTableBuilder.AddCustomAttributes(typeof(GetTableRange), new Attribute[] { new DesignerLocalizedDescriptionAttribute(DesignerResource.Excel_GetTableRange_Description)});"/>
        <s v="attributeTableBuilder.AddCustomAttributes(typeof(GetTableRange), new Attribute[] { new DesignerLocalizedDescriptionAttribute(DesignerResource.Workbook_GetTableRange_Description)});"/>
        <s v="attributeTableBuilder.AddCustomAttributes(typeof(GetXMLNodeAttributes), new Attribute[] { new DesignerLocalizedDescriptionAttribute(DesignerResource.Integration_GetXMLNodeAttributes_Description)});"/>
        <s v="attributeTableBuilder.AddCustomAttributes(typeof(GetXMLNodes), new Attribute[] { new DesignerLocalizedDescriptionAttribute(DesignerResource.Integration_GetXMLNodes_Description)});"/>
        <s v="attributeTableBuilder.AddCustomAttributes(typeof(HashFile), new Attribute[] { new DesignerLocalizedDescriptionAttribute(DesignerResource.Encryption_HashFile_Description)});"/>
        <s v="attributeTableBuilder.AddCustomAttributes(typeof(HashFilewithKey), new Attribute[] { new DesignerLocalizedDescriptionAttribute(DesignerResource.Encryption_HashFilewithKey_Description)});"/>
        <s v="attributeTableBuilder.AddCustomAttributes(typeof(HashText), new Attribute[] { new DesignerLocalizedDescriptionAttribute(DesignerResource.Encryption_HashText_Description)});"/>
        <s v="attributeTableBuilder.AddCustomAttributes(typeof(HashTextwithKey), new Attribute[] { new DesignerLocalizedDescriptionAttribute(DesignerResource.Encryption_HashTextwithKey_Description)});"/>
        <s v="attributeTableBuilder.AddCustomAttributes(typeof(InputMessageBox), new Attribute[] { new DesignerLocalizedDescriptionAttribute(DesignerResource.UserInput_InputMessageBox_Description)});"/>
        <s v="attributeTableBuilder.AddCustomAttributes(typeof(Insert), new Attribute[] { new DesignerLocalizedDescriptionAttribute(DesignerResource.Database_Insert_Description)});"/>
        <s v="attributeTableBuilder.AddCustomAttributes(typeof(InsertExcelTable), new Attribute[] { new DesignerLocalizedDescriptionAttribute(DesignerResource.Excel_InsertExcelTable_Description)});"/>
        <s v="attributeTableBuilder.AddCustomAttributes(typeof(InsertorDeleteColumn), new Attribute[] { new DesignerLocalizedDescriptionAttribute(DesignerResource.Excel_InsertorDeleteColumn_Description)});"/>
        <s v="attributeTableBuilder.AddCustomAttributes(typeof(InsertorDeleteRow), new Attribute[] { new DesignerLocalizedDescriptionAttribute(DesignerResource.Excel_InsertorDeleteRow_Description)});"/>
        <s v="attributeTableBuilder.AddCustomAttributes(typeof(InsertPivotTable), new Attribute[] { new DesignerLocalizedDescriptionAttribute(DesignerResource.Excel_InsertPivotTable_Description)});"/>
        <s v="attributeTableBuilder.AddCustomAttributes(typeof(InsertTable), new Attribute[] { new DesignerLocalizedDescriptionAttribute(DesignerResource.Workbook_InsertTable_Description)});"/>
        <s v="attributeTableBuilder.AddCustomAttributes(typeof(InsertTableColumn), new Attribute[] { new DesignerLocalizedDescriptionAttribute(DesignerResource.Excel_InsertTableColumn_Description)});"/>
        <s v="attributeTableBuilder.AddCustomAttributes(typeof(JoinDataTable), new Attribute[] { new DesignerLocalizedDescriptionAttribute(DesignerResource.DataTable_JoinDataTable_Description)});"/>
        <s v="attributeTableBuilder.AddCustomAttributes(typeof(KillProcess), new Attribute[] { new DesignerLocalizedDescriptionAttribute(DesignerResource.Programming_KillProcess_Description)});"/>
        <s v="attributeTableBuilder.AddCustomAttributes(typeof(LookupDataTable), new Attribute[] { new DesignerLocalizedDescriptionAttribute(DesignerResource.DataTable_LookupDataTable_Description)});"/>
        <s v="attributeTableBuilder.AddCustomAttributes(typeof(LookupRange), new Attribute[] { new DesignerLocalizedDescriptionAttribute(DesignerResource.Excel_LookupRange_Description)});"/>
        <s v="attributeTableBuilder.AddCustomAttributes(typeof(MergeDataTable), new Attribute[] { new DesignerLocalizedDescriptionAttribute(DesignerResource.DataTable_MergeDataTable_Description)});"/>
        <s v="attributeTableBuilder.AddCustomAttributes(typeof(MoveFile), new Attribute[] { new DesignerLocalizedDescriptionAttribute(DesignerResource.FileHandling_MoveFile_Description)});"/>
        <s v="attributeTableBuilder.AddCustomAttributes(typeof(MoveIMAPMail), new Attribute[] { new DesignerLocalizedDescriptionAttribute(DesignerResource.Email_MoveIMAPMail_Description)});"/>
        <s v="attributeTableBuilder.AddCustomAttributes(typeof(OpenWorkbook), new Attribute[] { new DesignerLocalizedDescriptionAttribute(DesignerResource.Workbook_OpenWorkbook_Description)});"/>
        <s v="attributeTableBuilder.AddCustomAttributes(typeof(OutputDataTable), new Attribute[] { new DesignerLocalizedDescriptionAttribute(DesignerResource.DataTable_OutputDataTable_Description)});"/>
        <s v="attributeTableBuilder.AddCustomAttributes(typeof(ReadCell), new Attribute[] { new DesignerLocalizedDescriptionAttribute(DesignerResource.Excel_ReadCell_Description)});"/>
        <s v="attributeTableBuilder.AddCustomAttributes(typeof(ReadCell), new Attribute[] { new DesignerLocalizedDescriptionAttribute(DesignerResource.Workbook_ReadCell_Description)});"/>
        <s v="attributeTableBuilder.AddCustomAttributes(typeof(ReadCellFormulae), new Attribute[] { new DesignerLocalizedDescriptionAttribute(DesignerResource.Excel_ReadCellFormulae_Description)});"/>
        <s v="attributeTableBuilder.AddCustomAttributes(typeof(ReadCellFormulae), new Attribute[] { new DesignerLocalizedDescriptionAttribute(DesignerResource.Workbook_ReadCellFormulae_Description)});"/>
        <s v="attributeTableBuilder.AddCustomAttributes(typeof(ReadColumn), new Attribute[] { new DesignerLocalizedDescriptionAttribute(DesignerResource.Excel_ReadColumn_Description)});"/>
        <s v="attributeTableBuilder.AddCustomAttributes(typeof(ReadColumn), new Attribute[] { new DesignerLocalizedDescriptionAttribute(DesignerResource.Workbook_ReadColumn_Description)});"/>
        <s v="attributeTableBuilder.AddCustomAttributes(typeof(ReadCSV), new Attribute[] { new DesignerLocalizedDescriptionAttribute(DesignerResource.CSV_ReadCSV_Description)});"/>
        <s v="attributeTableBuilder.AddCustomAttributes(typeof(ReadRange), new Attribute[] { new DesignerLocalizedDescriptionAttribute(DesignerResource.Excel_ReadRange_Description)});"/>
        <s v="attributeTableBuilder.AddCustomAttributes(typeof(ReadRange), new Attribute[] { new DesignerLocalizedDescriptionAttribute(DesignerResource.Workbook_ReadRange_Description)});"/>
        <s v="attributeTableBuilder.AddCustomAttributes(typeof(ReadRow), new Attribute[] { new DesignerLocalizedDescriptionAttribute(DesignerResource.Excel_ReadRow_Description)});"/>
        <s v="attributeTableBuilder.AddCustomAttributes(typeof(ReadRow), new Attribute[] { new DesignerLocalizedDescriptionAttribute(DesignerResource.Workbook_ReadRow_Description)});"/>
        <s v="attributeTableBuilder.AddCustomAttributes(typeof(ReadText), new Attribute[] { new DesignerLocalizedDescriptionAttribute(DesignerResource.Word_ReadText_Description)});"/>
        <s v="attributeTableBuilder.AddCustomAttributes(typeof(ReadTextFile), new Attribute[] { new DesignerLocalizedDescriptionAttribute(DesignerResource.FileHandling_ReadTextFile_Description)});"/>
        <s v="attributeTableBuilder.AddCustomAttributes(typeof(RefreshPivotTable), new Attribute[] { new DesignerLocalizedDescriptionAttribute(DesignerResource.Excel_RefreshPivotTable_Description)});"/>
        <s v="attributeTableBuilder.AddCustomAttributes(typeof(ReplaceText), new Attribute[] { new DesignerLocalizedDescriptionAttribute(DesignerResource.Word_ReplaceText_Description)});"/>
        <s v="attributeTableBuilder.AddCustomAttributes(typeof(SaveAttachments), new Attribute[] { new DesignerLocalizedDescriptionAttribute(DesignerResource.Email_SaveAttachments_Description)});"/>
        <s v="attributeTableBuilder.AddCustomAttributes(typeof(SaveMails), new Attribute[] { new DesignerLocalizedDescriptionAttribute(DesignerResource.Email_SaveMails_Description)});"/>
        <s v="attributeTableBuilder.AddCustomAttributes(typeof(SaveWorkbook), new Attribute[] { new DesignerLocalizedDescriptionAttribute(DesignerResource.Excel_SaveWorkbook_Description)});"/>
        <s v="attributeTableBuilder.AddCustomAttributes(typeof(SelectFile), new Attribute[] { new DesignerLocalizedDescriptionAttribute(DesignerResource.FileHandling_SelectFile_Description)});"/>
        <s v="attributeTableBuilder.AddCustomAttributes(typeof(SelectFolder), new Attribute[] { new DesignerLocalizedDescriptionAttribute(DesignerResource.FileHandling_SelectFolder_Description)});"/>
        <s v="attributeTableBuilder.AddCustomAttributes(typeof(SelectRange), new Attribute[] { new DesignerLocalizedDescriptionAttribute(DesignerResource.Excel_SelectRange_Description)});"/>
        <s v="attributeTableBuilder.AddCustomAttributes(typeof(SendSMTPMail), new Attribute[] { new DesignerLocalizedDescriptionAttribute(DesignerResource.Email_SendSMTPMail_Description)});"/>
        <s v="attributeTableBuilder.AddCustomAttributes(typeof(SetRangeColour), new Attribute[] { new DesignerLocalizedDescriptionAttribute(DesignerResource.Excel_SetRangeColour_Description)});"/>
        <s v="attributeTableBuilder.AddCustomAttributes(typeof(SortDataTable), new Attribute[] { new DesignerLocalizedDescriptionAttribute(DesignerResource.DataTable_SortDataTable_Description)});"/>
        <s v="attributeTableBuilder.AddCustomAttributes(typeof(SortTable), new Attribute[] { new DesignerLocalizedDescriptionAttribute(DesignerResource.Excel_SortTable_Description)});"/>
        <s v="attributeTableBuilder.AddCustomAttributes(typeof(StringToJson), new Attribute[] { new DesignerLocalizedDescriptionAttribute(DesignerResource.Integration_StringToJson_Description)});"/>
        <s v="attributeTableBuilder.AddCustomAttributes(typeof(StringtoJsonArray), new Attribute[] { new DesignerLocalizedDescriptionAttribute(DesignerResource.Integration_StringtoJsonArray_Description)});"/>
        <s v="attributeTableBuilder.AddCustomAttributes(typeof(StringtoXML), new Attribute[] { new DesignerLocalizedDescriptionAttribute(DesignerResource.Integration_StringtoXML_Description)});"/>
        <s v="attributeTableBuilder.AddCustomAttributes(typeof(UploadFile), new Attribute[] { new DesignerLocalizedDescriptionAttribute(DesignerResource.FTP_UploadFile_Description)});"/>
        <s v="attributeTableBuilder.AddCustomAttributes(typeof(UsingExcelScope), new Attribute[] { new DesignerLocalizedDescriptionAttribute(DesignerResource.Excel_UsingExcelScope_Description)});"/>
        <s v="attributeTableBuilder.AddCustomAttributes(typeof(UsingWordScope), new Attribute[] { new DesignerLocalizedDescriptionAttribute(DesignerResource.Word_UsingWordScope_Description)});"/>
        <s v="attributeTableBuilder.AddCustomAttributes(typeof(VerifyPath), new Attribute[] { new DesignerLocalizedDescriptionAttribute(DesignerResource.FileHandling_VerifyPath_Description)});"/>
        <s v="attributeTableBuilder.AddCustomAttributes(typeof(WriteCell), new Attribute[] { new DesignerLocalizedDescriptionAttribute(DesignerResource.Excel_WriteCell_Description)});"/>
        <s v="attributeTableBuilder.AddCustomAttributes(typeof(WriteCell), new Attribute[] { new DesignerLocalizedDescriptionAttribute(DesignerResource.Workbook_WriteCell_Description)});"/>
        <s v="attributeTableBuilder.AddCustomAttributes(typeof(WriteCSV), new Attribute[] { new DesignerLocalizedDescriptionAttribute(DesignerResource.CSV_WriteCSV_Description)});"/>
        <s v="attributeTableBuilder.AddCustomAttributes(typeof(WriteRange), new Attribute[] { new DesignerLocalizedDescriptionAttribute(DesignerResource.Excel_WriteRange_Description)});"/>
        <s v="attributeTableBuilder.AddCustomAttributes(typeof(WriteRange), new Attribute[] { new DesignerLocalizedDescriptionAttribute(DesignerResource.Workbook_WriteRange_Description)});"/>
        <s v="attributeTableBuilder.AddCustomAttributes(typeof(WriteTextFile), new Attribute[] { new DesignerLocalizedDescriptionAttribute(DesignerResource.FileHandling_WriteTextFile_Description)});"/>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Date="0" createdVersion="3" recordCount="34">
  <cacheSource type="worksheet">
    <worksheetSource ref="C3:E37" sheet="Sheet3"/>
  </cacheSource>
  <cacheFields count="3">
    <cacheField name="Type" numFmtId="0">
      <sharedItems count="34">
        <s v="Browser"/>
        <s v="Citrix"/>
        <s v="Cockpit"/>
        <s v="Control Flow"/>
        <s v="CSV"/>
        <s v="Database"/>
        <s v="DataTable"/>
        <s v="Email"/>
        <s v="Encryption"/>
        <s v="Error Handling"/>
        <s v="Excel"/>
        <s v="File Handling"/>
        <s v="FTP"/>
        <s v="General"/>
        <s v="Gmail"/>
        <s v="Google Drive"/>
        <s v="GSuite"/>
        <s v="Integration"/>
        <s v="iText  PDF"/>
        <s v="LDAP"/>
        <s v="Mainframe"/>
        <s v="Message"/>
        <s v="PDF"/>
        <s v="Programming"/>
        <s v="Recorder"/>
        <s v="Salesforce"/>
        <s v="SAP"/>
        <s v="String"/>
        <s v="User Input"/>
        <s v="Web"/>
        <s v="Web API"/>
        <s v="WebApi"/>
        <s v="Word"/>
        <s v="Workbook"/>
      </sharedItems>
    </cacheField>
    <cacheField name="Count" numFmtId="0">
      <sharedItems containsSemiMixedTypes="0" containsString="0" containsNumber="1" containsInteger="1" minValue="1" maxValue="178" count="28">
        <n v="1"/>
        <n v="2"/>
        <n v="4"/>
        <n v="6"/>
        <n v="10"/>
        <n v="11"/>
        <n v="12"/>
        <n v="14"/>
        <n v="15"/>
        <n v="17"/>
        <n v="19"/>
        <n v="26"/>
        <n v="29"/>
        <n v="33"/>
        <n v="34"/>
        <n v="35"/>
        <n v="36"/>
        <n v="40"/>
        <n v="43"/>
        <n v="50"/>
        <n v="55"/>
        <n v="59"/>
        <n v="73"/>
        <n v="89"/>
        <n v="106"/>
        <n v="110"/>
        <n v="172"/>
        <n v="178"/>
      </sharedItems>
    </cacheField>
    <cacheField name="Name" numFmtId="0">
      <sharedItems count="4">
        <s v="Amir"/>
        <s v="Amol"/>
        <s v="Arvind"/>
        <s v="Madan"/>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73">
  <r>
    <x v="1"/>
    <x v="5"/>
    <x v="0"/>
    <x v="10"/>
    <x v="11"/>
    <x v="354"/>
    <x v="13"/>
    <x v="0"/>
    <x v="1"/>
    <x v="0"/>
    <x v="2"/>
    <x v="5"/>
    <x v="45"/>
    <x v="46"/>
    <x v="0"/>
    <x v="0"/>
    <x v="10"/>
    <x v="378"/>
    <x v="3"/>
    <x v="22"/>
    <x v="111"/>
    <x v="2"/>
    <x v="206"/>
    <x v="0"/>
    <x v="20"/>
    <x v="7"/>
    <x v="4"/>
    <x v="1"/>
    <x v="0"/>
    <x v="0"/>
    <x v="0"/>
    <x v="34"/>
    <x v="34"/>
    <x v="34"/>
    <x v="0"/>
    <x v="0"/>
    <x v="11"/>
    <x v="11"/>
    <x v="11"/>
    <x v="1"/>
    <x v="1"/>
    <x v="1"/>
    <x v="0"/>
    <x v="0"/>
    <x v="0"/>
    <x v="1"/>
    <x v="0"/>
    <x v="0"/>
  </r>
  <r>
    <x v="1"/>
    <x v="5"/>
    <x v="0"/>
    <x v="10"/>
    <x v="11"/>
    <x v="222"/>
    <x v="329"/>
    <x v="0"/>
    <x v="1"/>
    <x v="0"/>
    <x v="1"/>
    <x v="5"/>
    <x v="45"/>
    <x v="46"/>
    <x v="0"/>
    <x v="0"/>
    <x v="10"/>
    <x v="243"/>
    <x v="3"/>
    <x v="22"/>
    <x v="51"/>
    <x v="2"/>
    <x v="206"/>
    <x v="0"/>
    <x v="20"/>
    <x v="7"/>
    <x v="4"/>
    <x v="1"/>
    <x v="0"/>
    <x v="0"/>
    <x v="0"/>
    <x v="33"/>
    <x v="33"/>
    <x v="33"/>
    <x v="0"/>
    <x v="0"/>
    <x v="11"/>
    <x v="11"/>
    <x v="11"/>
    <x v="0"/>
    <x v="0"/>
    <x v="0"/>
    <x v="0"/>
    <x v="0"/>
    <x v="0"/>
    <x v="0"/>
    <x v="0"/>
    <x v="0"/>
  </r>
  <r>
    <x v="0"/>
    <x v="5"/>
    <x v="19"/>
    <x v="98"/>
    <x v="109"/>
    <x v="226"/>
    <x v="476"/>
    <x v="0"/>
    <x v="1"/>
    <x v="1"/>
    <x v="4"/>
    <x v="0"/>
    <x v="45"/>
    <x v="46"/>
    <x v="175"/>
    <x v="21"/>
    <x v="99"/>
    <x v="246"/>
    <x v="3"/>
    <x v="22"/>
    <x v="34"/>
    <x v="2"/>
    <x v="206"/>
    <x v="1"/>
    <x v="89"/>
    <x v="21"/>
    <x v="6"/>
    <x v="3"/>
    <x v="0"/>
    <x v="0"/>
    <x v="2"/>
    <x v="407"/>
    <x v="407"/>
    <x v="407"/>
    <x v="27"/>
    <x v="2"/>
    <x v="104"/>
    <x v="104"/>
    <x v="104"/>
    <x v="789"/>
    <x v="801"/>
    <x v="789"/>
    <x v="178"/>
    <x v="182"/>
    <x v="0"/>
    <x v="774"/>
    <x v="178"/>
    <x v="26"/>
  </r>
  <r>
    <x v="0"/>
    <x v="5"/>
    <x v="19"/>
    <x v="98"/>
    <x v="109"/>
    <x v="141"/>
    <x v="233"/>
    <x v="0"/>
    <x v="1"/>
    <x v="1"/>
    <x v="4"/>
    <x v="0"/>
    <x v="45"/>
    <x v="46"/>
    <x v="175"/>
    <x v="21"/>
    <x v="99"/>
    <x v="160"/>
    <x v="3"/>
    <x v="22"/>
    <x v="77"/>
    <x v="2"/>
    <x v="206"/>
    <x v="1"/>
    <x v="89"/>
    <x v="21"/>
    <x v="6"/>
    <x v="3"/>
    <x v="0"/>
    <x v="0"/>
    <x v="2"/>
    <x v="405"/>
    <x v="405"/>
    <x v="405"/>
    <x v="27"/>
    <x v="2"/>
    <x v="104"/>
    <x v="104"/>
    <x v="104"/>
    <x v="787"/>
    <x v="799"/>
    <x v="787"/>
    <x v="178"/>
    <x v="182"/>
    <x v="0"/>
    <x v="772"/>
    <x v="178"/>
    <x v="26"/>
  </r>
  <r>
    <x v="0"/>
    <x v="5"/>
    <x v="19"/>
    <x v="98"/>
    <x v="109"/>
    <x v="180"/>
    <x v="177"/>
    <x v="0"/>
    <x v="1"/>
    <x v="1"/>
    <x v="1"/>
    <x v="0"/>
    <x v="45"/>
    <x v="46"/>
    <x v="175"/>
    <x v="21"/>
    <x v="99"/>
    <x v="202"/>
    <x v="3"/>
    <x v="22"/>
    <x v="79"/>
    <x v="2"/>
    <x v="206"/>
    <x v="1"/>
    <x v="89"/>
    <x v="21"/>
    <x v="6"/>
    <x v="3"/>
    <x v="0"/>
    <x v="0"/>
    <x v="2"/>
    <x v="406"/>
    <x v="406"/>
    <x v="406"/>
    <x v="27"/>
    <x v="2"/>
    <x v="104"/>
    <x v="104"/>
    <x v="104"/>
    <x v="788"/>
    <x v="800"/>
    <x v="788"/>
    <x v="178"/>
    <x v="182"/>
    <x v="0"/>
    <x v="773"/>
    <x v="178"/>
    <x v="26"/>
  </r>
  <r>
    <x v="0"/>
    <x v="5"/>
    <x v="19"/>
    <x v="98"/>
    <x v="109"/>
    <x v="335"/>
    <x v="92"/>
    <x v="0"/>
    <x v="1"/>
    <x v="1"/>
    <x v="1"/>
    <x v="0"/>
    <x v="45"/>
    <x v="46"/>
    <x v="175"/>
    <x v="21"/>
    <x v="99"/>
    <x v="358"/>
    <x v="3"/>
    <x v="22"/>
    <x v="79"/>
    <x v="2"/>
    <x v="206"/>
    <x v="1"/>
    <x v="89"/>
    <x v="21"/>
    <x v="6"/>
    <x v="3"/>
    <x v="0"/>
    <x v="0"/>
    <x v="2"/>
    <x v="409"/>
    <x v="409"/>
    <x v="409"/>
    <x v="27"/>
    <x v="2"/>
    <x v="104"/>
    <x v="104"/>
    <x v="104"/>
    <x v="791"/>
    <x v="803"/>
    <x v="791"/>
    <x v="178"/>
    <x v="182"/>
    <x v="0"/>
    <x v="776"/>
    <x v="178"/>
    <x v="26"/>
  </r>
  <r>
    <x v="0"/>
    <x v="5"/>
    <x v="19"/>
    <x v="98"/>
    <x v="109"/>
    <x v="254"/>
    <x v="158"/>
    <x v="0"/>
    <x v="1"/>
    <x v="1"/>
    <x v="2"/>
    <x v="0"/>
    <x v="45"/>
    <x v="46"/>
    <x v="175"/>
    <x v="21"/>
    <x v="99"/>
    <x v="273"/>
    <x v="3"/>
    <x v="22"/>
    <x v="111"/>
    <x v="2"/>
    <x v="206"/>
    <x v="1"/>
    <x v="44"/>
    <x v="0"/>
    <x v="6"/>
    <x v="3"/>
    <x v="0"/>
    <x v="0"/>
    <x v="2"/>
    <x v="408"/>
    <x v="408"/>
    <x v="408"/>
    <x v="27"/>
    <x v="2"/>
    <x v="104"/>
    <x v="104"/>
    <x v="104"/>
    <x v="790"/>
    <x v="802"/>
    <x v="790"/>
    <x v="178"/>
    <x v="182"/>
    <x v="0"/>
    <x v="775"/>
    <x v="178"/>
    <x v="26"/>
  </r>
  <r>
    <x v="1"/>
    <x v="5"/>
    <x v="2"/>
    <x v="5"/>
    <x v="6"/>
    <x v="62"/>
    <x v="184"/>
    <x v="0"/>
    <x v="1"/>
    <x v="1"/>
    <x v="1"/>
    <x v="2"/>
    <x v="45"/>
    <x v="46"/>
    <x v="9"/>
    <x v="2"/>
    <x v="5"/>
    <x v="59"/>
    <x v="2"/>
    <x v="22"/>
    <x v="83"/>
    <x v="2"/>
    <x v="206"/>
    <x v="0"/>
    <x v="0"/>
    <x v="13"/>
    <x v="1"/>
    <x v="1"/>
    <x v="0"/>
    <x v="0"/>
    <x v="1"/>
    <x v="20"/>
    <x v="20"/>
    <x v="20"/>
    <x v="0"/>
    <x v="0"/>
    <x v="5"/>
    <x v="5"/>
    <x v="5"/>
    <x v="11"/>
    <x v="11"/>
    <x v="11"/>
    <x v="6"/>
    <x v="6"/>
    <x v="0"/>
    <x v="11"/>
    <x v="6"/>
    <x v="2"/>
  </r>
  <r>
    <x v="1"/>
    <x v="5"/>
    <x v="2"/>
    <x v="5"/>
    <x v="6"/>
    <x v="70"/>
    <x v="334"/>
    <x v="0"/>
    <x v="1"/>
    <x v="1"/>
    <x v="4"/>
    <x v="1"/>
    <x v="26"/>
    <x v="46"/>
    <x v="9"/>
    <x v="2"/>
    <x v="5"/>
    <x v="67"/>
    <x v="1"/>
    <x v="22"/>
    <x v="39"/>
    <x v="2"/>
    <x v="206"/>
    <x v="0"/>
    <x v="0"/>
    <x v="13"/>
    <x v="4"/>
    <x v="1"/>
    <x v="0"/>
    <x v="0"/>
    <x v="0"/>
    <x v="21"/>
    <x v="21"/>
    <x v="21"/>
    <x v="16"/>
    <x v="0"/>
    <x v="5"/>
    <x v="5"/>
    <x v="5"/>
    <x v="12"/>
    <x v="12"/>
    <x v="12"/>
    <x v="6"/>
    <x v="6"/>
    <x v="0"/>
    <x v="12"/>
    <x v="6"/>
    <x v="2"/>
  </r>
  <r>
    <x v="1"/>
    <x v="5"/>
    <x v="2"/>
    <x v="5"/>
    <x v="6"/>
    <x v="92"/>
    <x v="103"/>
    <x v="0"/>
    <x v="1"/>
    <x v="1"/>
    <x v="4"/>
    <x v="1"/>
    <x v="45"/>
    <x v="46"/>
    <x v="9"/>
    <x v="2"/>
    <x v="5"/>
    <x v="106"/>
    <x v="1"/>
    <x v="4"/>
    <x v="78"/>
    <x v="2"/>
    <x v="206"/>
    <x v="0"/>
    <x v="0"/>
    <x v="13"/>
    <x v="4"/>
    <x v="1"/>
    <x v="0"/>
    <x v="0"/>
    <x v="0"/>
    <x v="22"/>
    <x v="22"/>
    <x v="22"/>
    <x v="0"/>
    <x v="0"/>
    <x v="5"/>
    <x v="5"/>
    <x v="5"/>
    <x v="13"/>
    <x v="13"/>
    <x v="13"/>
    <x v="6"/>
    <x v="6"/>
    <x v="0"/>
    <x v="13"/>
    <x v="6"/>
    <x v="2"/>
  </r>
  <r>
    <x v="1"/>
    <x v="5"/>
    <x v="2"/>
    <x v="5"/>
    <x v="6"/>
    <x v="110"/>
    <x v="114"/>
    <x v="0"/>
    <x v="1"/>
    <x v="1"/>
    <x v="5"/>
    <x v="2"/>
    <x v="45"/>
    <x v="46"/>
    <x v="9"/>
    <x v="2"/>
    <x v="5"/>
    <x v="125"/>
    <x v="2"/>
    <x v="22"/>
    <x v="78"/>
    <x v="2"/>
    <x v="206"/>
    <x v="0"/>
    <x v="0"/>
    <x v="13"/>
    <x v="4"/>
    <x v="1"/>
    <x v="0"/>
    <x v="0"/>
    <x v="1"/>
    <x v="23"/>
    <x v="23"/>
    <x v="23"/>
    <x v="0"/>
    <x v="0"/>
    <x v="5"/>
    <x v="5"/>
    <x v="5"/>
    <x v="14"/>
    <x v="14"/>
    <x v="14"/>
    <x v="6"/>
    <x v="6"/>
    <x v="0"/>
    <x v="14"/>
    <x v="6"/>
    <x v="2"/>
  </r>
  <r>
    <x v="1"/>
    <x v="5"/>
    <x v="2"/>
    <x v="129"/>
    <x v="145"/>
    <x v="62"/>
    <x v="186"/>
    <x v="0"/>
    <x v="1"/>
    <x v="1"/>
    <x v="2"/>
    <x v="1"/>
    <x v="34"/>
    <x v="46"/>
    <x v="10"/>
    <x v="2"/>
    <x v="130"/>
    <x v="59"/>
    <x v="1"/>
    <x v="22"/>
    <x v="134"/>
    <x v="2"/>
    <x v="206"/>
    <x v="0"/>
    <x v="67"/>
    <x v="13"/>
    <x v="1"/>
    <x v="1"/>
    <x v="0"/>
    <x v="0"/>
    <x v="0"/>
    <x v="550"/>
    <x v="550"/>
    <x v="550"/>
    <x v="22"/>
    <x v="0"/>
    <x v="139"/>
    <x v="139"/>
    <x v="139"/>
    <x v="15"/>
    <x v="15"/>
    <x v="15"/>
    <x v="7"/>
    <x v="7"/>
    <x v="0"/>
    <x v="15"/>
    <x v="7"/>
    <x v="2"/>
  </r>
  <r>
    <x v="1"/>
    <x v="5"/>
    <x v="2"/>
    <x v="129"/>
    <x v="145"/>
    <x v="70"/>
    <x v="332"/>
    <x v="0"/>
    <x v="1"/>
    <x v="1"/>
    <x v="4"/>
    <x v="1"/>
    <x v="26"/>
    <x v="46"/>
    <x v="10"/>
    <x v="2"/>
    <x v="130"/>
    <x v="67"/>
    <x v="1"/>
    <x v="22"/>
    <x v="39"/>
    <x v="2"/>
    <x v="206"/>
    <x v="0"/>
    <x v="67"/>
    <x v="13"/>
    <x v="4"/>
    <x v="1"/>
    <x v="0"/>
    <x v="0"/>
    <x v="0"/>
    <x v="551"/>
    <x v="551"/>
    <x v="551"/>
    <x v="16"/>
    <x v="0"/>
    <x v="139"/>
    <x v="139"/>
    <x v="139"/>
    <x v="16"/>
    <x v="16"/>
    <x v="16"/>
    <x v="7"/>
    <x v="7"/>
    <x v="0"/>
    <x v="16"/>
    <x v="7"/>
    <x v="2"/>
  </r>
  <r>
    <x v="1"/>
    <x v="5"/>
    <x v="2"/>
    <x v="129"/>
    <x v="145"/>
    <x v="92"/>
    <x v="102"/>
    <x v="0"/>
    <x v="1"/>
    <x v="1"/>
    <x v="4"/>
    <x v="1"/>
    <x v="45"/>
    <x v="46"/>
    <x v="10"/>
    <x v="2"/>
    <x v="130"/>
    <x v="106"/>
    <x v="1"/>
    <x v="4"/>
    <x v="78"/>
    <x v="2"/>
    <x v="206"/>
    <x v="0"/>
    <x v="67"/>
    <x v="13"/>
    <x v="4"/>
    <x v="1"/>
    <x v="0"/>
    <x v="0"/>
    <x v="0"/>
    <x v="552"/>
    <x v="552"/>
    <x v="552"/>
    <x v="0"/>
    <x v="0"/>
    <x v="139"/>
    <x v="139"/>
    <x v="139"/>
    <x v="17"/>
    <x v="17"/>
    <x v="17"/>
    <x v="7"/>
    <x v="7"/>
    <x v="0"/>
    <x v="17"/>
    <x v="7"/>
    <x v="2"/>
  </r>
  <r>
    <x v="1"/>
    <x v="5"/>
    <x v="2"/>
    <x v="129"/>
    <x v="145"/>
    <x v="110"/>
    <x v="114"/>
    <x v="0"/>
    <x v="1"/>
    <x v="1"/>
    <x v="5"/>
    <x v="2"/>
    <x v="45"/>
    <x v="46"/>
    <x v="10"/>
    <x v="2"/>
    <x v="130"/>
    <x v="125"/>
    <x v="2"/>
    <x v="22"/>
    <x v="78"/>
    <x v="2"/>
    <x v="206"/>
    <x v="0"/>
    <x v="67"/>
    <x v="13"/>
    <x v="4"/>
    <x v="1"/>
    <x v="0"/>
    <x v="0"/>
    <x v="1"/>
    <x v="553"/>
    <x v="553"/>
    <x v="553"/>
    <x v="0"/>
    <x v="0"/>
    <x v="139"/>
    <x v="139"/>
    <x v="139"/>
    <x v="18"/>
    <x v="18"/>
    <x v="18"/>
    <x v="7"/>
    <x v="7"/>
    <x v="0"/>
    <x v="18"/>
    <x v="7"/>
    <x v="2"/>
  </r>
  <r>
    <x v="1"/>
    <x v="5"/>
    <x v="2"/>
    <x v="129"/>
    <x v="145"/>
    <x v="132"/>
    <x v="1"/>
    <x v="0"/>
    <x v="1"/>
    <x v="1"/>
    <x v="4"/>
    <x v="1"/>
    <x v="45"/>
    <x v="4"/>
    <x v="10"/>
    <x v="2"/>
    <x v="130"/>
    <x v="152"/>
    <x v="1"/>
    <x v="16"/>
    <x v="52"/>
    <x v="2"/>
    <x v="105"/>
    <x v="0"/>
    <x v="67"/>
    <x v="13"/>
    <x v="4"/>
    <x v="1"/>
    <x v="0"/>
    <x v="0"/>
    <x v="0"/>
    <x v="554"/>
    <x v="554"/>
    <x v="554"/>
    <x v="0"/>
    <x v="0"/>
    <x v="139"/>
    <x v="139"/>
    <x v="139"/>
    <x v="19"/>
    <x v="19"/>
    <x v="19"/>
    <x v="7"/>
    <x v="7"/>
    <x v="0"/>
    <x v="19"/>
    <x v="7"/>
    <x v="2"/>
  </r>
  <r>
    <x v="1"/>
    <x v="5"/>
    <x v="2"/>
    <x v="129"/>
    <x v="145"/>
    <x v="137"/>
    <x v="220"/>
    <x v="0"/>
    <x v="1"/>
    <x v="1"/>
    <x v="4"/>
    <x v="1"/>
    <x v="1"/>
    <x v="46"/>
    <x v="10"/>
    <x v="2"/>
    <x v="130"/>
    <x v="157"/>
    <x v="1"/>
    <x v="1"/>
    <x v="34"/>
    <x v="2"/>
    <x v="206"/>
    <x v="0"/>
    <x v="67"/>
    <x v="13"/>
    <x v="4"/>
    <x v="1"/>
    <x v="0"/>
    <x v="0"/>
    <x v="0"/>
    <x v="555"/>
    <x v="555"/>
    <x v="555"/>
    <x v="26"/>
    <x v="0"/>
    <x v="139"/>
    <x v="139"/>
    <x v="139"/>
    <x v="20"/>
    <x v="20"/>
    <x v="20"/>
    <x v="7"/>
    <x v="7"/>
    <x v="0"/>
    <x v="20"/>
    <x v="7"/>
    <x v="2"/>
  </r>
  <r>
    <x v="1"/>
    <x v="5"/>
    <x v="2"/>
    <x v="182"/>
    <x v="193"/>
    <x v="128"/>
    <x v="221"/>
    <x v="0"/>
    <x v="1"/>
    <x v="1"/>
    <x v="4"/>
    <x v="1"/>
    <x v="1"/>
    <x v="46"/>
    <x v="11"/>
    <x v="2"/>
    <x v="183"/>
    <x v="147"/>
    <x v="1"/>
    <x v="1"/>
    <x v="34"/>
    <x v="2"/>
    <x v="206"/>
    <x v="0"/>
    <x v="67"/>
    <x v="13"/>
    <x v="4"/>
    <x v="1"/>
    <x v="0"/>
    <x v="0"/>
    <x v="0"/>
    <x v="840"/>
    <x v="840"/>
    <x v="840"/>
    <x v="26"/>
    <x v="0"/>
    <x v="196"/>
    <x v="196"/>
    <x v="196"/>
    <x v="25"/>
    <x v="25"/>
    <x v="25"/>
    <x v="8"/>
    <x v="8"/>
    <x v="0"/>
    <x v="25"/>
    <x v="8"/>
    <x v="2"/>
  </r>
  <r>
    <x v="1"/>
    <x v="5"/>
    <x v="2"/>
    <x v="182"/>
    <x v="193"/>
    <x v="62"/>
    <x v="185"/>
    <x v="0"/>
    <x v="1"/>
    <x v="1"/>
    <x v="1"/>
    <x v="2"/>
    <x v="45"/>
    <x v="46"/>
    <x v="11"/>
    <x v="2"/>
    <x v="183"/>
    <x v="59"/>
    <x v="2"/>
    <x v="22"/>
    <x v="83"/>
    <x v="2"/>
    <x v="206"/>
    <x v="0"/>
    <x v="87"/>
    <x v="13"/>
    <x v="1"/>
    <x v="1"/>
    <x v="0"/>
    <x v="0"/>
    <x v="1"/>
    <x v="836"/>
    <x v="836"/>
    <x v="836"/>
    <x v="0"/>
    <x v="0"/>
    <x v="196"/>
    <x v="196"/>
    <x v="196"/>
    <x v="21"/>
    <x v="21"/>
    <x v="21"/>
    <x v="8"/>
    <x v="8"/>
    <x v="0"/>
    <x v="21"/>
    <x v="8"/>
    <x v="2"/>
  </r>
  <r>
    <x v="1"/>
    <x v="5"/>
    <x v="2"/>
    <x v="182"/>
    <x v="193"/>
    <x v="70"/>
    <x v="333"/>
    <x v="0"/>
    <x v="1"/>
    <x v="1"/>
    <x v="4"/>
    <x v="1"/>
    <x v="26"/>
    <x v="46"/>
    <x v="11"/>
    <x v="2"/>
    <x v="183"/>
    <x v="67"/>
    <x v="1"/>
    <x v="22"/>
    <x v="39"/>
    <x v="2"/>
    <x v="206"/>
    <x v="0"/>
    <x v="87"/>
    <x v="13"/>
    <x v="4"/>
    <x v="1"/>
    <x v="0"/>
    <x v="0"/>
    <x v="0"/>
    <x v="837"/>
    <x v="837"/>
    <x v="837"/>
    <x v="16"/>
    <x v="0"/>
    <x v="196"/>
    <x v="196"/>
    <x v="196"/>
    <x v="22"/>
    <x v="22"/>
    <x v="22"/>
    <x v="8"/>
    <x v="8"/>
    <x v="0"/>
    <x v="22"/>
    <x v="8"/>
    <x v="2"/>
  </r>
  <r>
    <x v="1"/>
    <x v="5"/>
    <x v="2"/>
    <x v="182"/>
    <x v="193"/>
    <x v="92"/>
    <x v="103"/>
    <x v="0"/>
    <x v="1"/>
    <x v="1"/>
    <x v="4"/>
    <x v="1"/>
    <x v="45"/>
    <x v="46"/>
    <x v="11"/>
    <x v="2"/>
    <x v="183"/>
    <x v="106"/>
    <x v="1"/>
    <x v="4"/>
    <x v="78"/>
    <x v="2"/>
    <x v="206"/>
    <x v="0"/>
    <x v="87"/>
    <x v="13"/>
    <x v="4"/>
    <x v="1"/>
    <x v="0"/>
    <x v="0"/>
    <x v="0"/>
    <x v="838"/>
    <x v="838"/>
    <x v="838"/>
    <x v="0"/>
    <x v="0"/>
    <x v="196"/>
    <x v="196"/>
    <x v="196"/>
    <x v="23"/>
    <x v="23"/>
    <x v="23"/>
    <x v="8"/>
    <x v="8"/>
    <x v="0"/>
    <x v="23"/>
    <x v="8"/>
    <x v="2"/>
  </r>
  <r>
    <x v="1"/>
    <x v="5"/>
    <x v="2"/>
    <x v="182"/>
    <x v="193"/>
    <x v="110"/>
    <x v="114"/>
    <x v="0"/>
    <x v="1"/>
    <x v="1"/>
    <x v="5"/>
    <x v="2"/>
    <x v="45"/>
    <x v="46"/>
    <x v="11"/>
    <x v="2"/>
    <x v="183"/>
    <x v="125"/>
    <x v="2"/>
    <x v="22"/>
    <x v="78"/>
    <x v="2"/>
    <x v="206"/>
    <x v="0"/>
    <x v="87"/>
    <x v="13"/>
    <x v="4"/>
    <x v="1"/>
    <x v="0"/>
    <x v="0"/>
    <x v="1"/>
    <x v="839"/>
    <x v="839"/>
    <x v="839"/>
    <x v="0"/>
    <x v="0"/>
    <x v="196"/>
    <x v="196"/>
    <x v="196"/>
    <x v="24"/>
    <x v="24"/>
    <x v="24"/>
    <x v="8"/>
    <x v="8"/>
    <x v="0"/>
    <x v="24"/>
    <x v="8"/>
    <x v="2"/>
  </r>
  <r>
    <x v="1"/>
    <x v="2"/>
    <x v="3"/>
    <x v="27"/>
    <x v="64"/>
    <x v="242"/>
    <x v="407"/>
    <x v="0"/>
    <x v="1"/>
    <x v="1"/>
    <x v="1"/>
    <x v="2"/>
    <x v="45"/>
    <x v="46"/>
    <x v="66"/>
    <x v="3"/>
    <x v="28"/>
    <x v="262"/>
    <x v="2"/>
    <x v="22"/>
    <x v="78"/>
    <x v="2"/>
    <x v="206"/>
    <x v="0"/>
    <x v="59"/>
    <x v="21"/>
    <x v="6"/>
    <x v="2"/>
    <x v="0"/>
    <x v="0"/>
    <x v="1"/>
    <x v="75"/>
    <x v="75"/>
    <x v="75"/>
    <x v="0"/>
    <x v="0"/>
    <x v="29"/>
    <x v="29"/>
    <x v="29"/>
    <x v="35"/>
    <x v="35"/>
    <x v="35"/>
    <x v="10"/>
    <x v="10"/>
    <x v="0"/>
    <x v="35"/>
    <x v="10"/>
    <x v="3"/>
  </r>
  <r>
    <x v="1"/>
    <x v="2"/>
    <x v="3"/>
    <x v="27"/>
    <x v="64"/>
    <x v="52"/>
    <x v="440"/>
    <x v="0"/>
    <x v="1"/>
    <x v="1"/>
    <x v="1"/>
    <x v="2"/>
    <x v="45"/>
    <x v="46"/>
    <x v="66"/>
    <x v="3"/>
    <x v="28"/>
    <x v="49"/>
    <x v="2"/>
    <x v="22"/>
    <x v="78"/>
    <x v="2"/>
    <x v="206"/>
    <x v="0"/>
    <x v="59"/>
    <x v="21"/>
    <x v="6"/>
    <x v="2"/>
    <x v="0"/>
    <x v="0"/>
    <x v="1"/>
    <x v="73"/>
    <x v="73"/>
    <x v="73"/>
    <x v="0"/>
    <x v="0"/>
    <x v="29"/>
    <x v="29"/>
    <x v="29"/>
    <x v="33"/>
    <x v="33"/>
    <x v="33"/>
    <x v="10"/>
    <x v="10"/>
    <x v="0"/>
    <x v="33"/>
    <x v="10"/>
    <x v="3"/>
  </r>
  <r>
    <x v="1"/>
    <x v="2"/>
    <x v="3"/>
    <x v="27"/>
    <x v="64"/>
    <x v="67"/>
    <x v="79"/>
    <x v="0"/>
    <x v="1"/>
    <x v="1"/>
    <x v="2"/>
    <x v="2"/>
    <x v="34"/>
    <x v="6"/>
    <x v="66"/>
    <x v="3"/>
    <x v="28"/>
    <x v="64"/>
    <x v="1"/>
    <x v="22"/>
    <x v="116"/>
    <x v="2"/>
    <x v="206"/>
    <x v="0"/>
    <x v="59"/>
    <x v="21"/>
    <x v="6"/>
    <x v="2"/>
    <x v="0"/>
    <x v="0"/>
    <x v="0"/>
    <x v="74"/>
    <x v="74"/>
    <x v="74"/>
    <x v="22"/>
    <x v="0"/>
    <x v="29"/>
    <x v="29"/>
    <x v="29"/>
    <x v="34"/>
    <x v="34"/>
    <x v="34"/>
    <x v="10"/>
    <x v="10"/>
    <x v="0"/>
    <x v="34"/>
    <x v="10"/>
    <x v="3"/>
  </r>
  <r>
    <x v="1"/>
    <x v="2"/>
    <x v="3"/>
    <x v="52"/>
    <x v="59"/>
    <x v="67"/>
    <x v="80"/>
    <x v="0"/>
    <x v="1"/>
    <x v="1"/>
    <x v="1"/>
    <x v="2"/>
    <x v="45"/>
    <x v="46"/>
    <x v="67"/>
    <x v="3"/>
    <x v="52"/>
    <x v="64"/>
    <x v="2"/>
    <x v="22"/>
    <x v="59"/>
    <x v="2"/>
    <x v="206"/>
    <x v="0"/>
    <x v="59"/>
    <x v="21"/>
    <x v="6"/>
    <x v="1"/>
    <x v="0"/>
    <x v="0"/>
    <x v="1"/>
    <x v="189"/>
    <x v="189"/>
    <x v="189"/>
    <x v="0"/>
    <x v="0"/>
    <x v="56"/>
    <x v="56"/>
    <x v="56"/>
    <x v="36"/>
    <x v="36"/>
    <x v="36"/>
    <x v="11"/>
    <x v="11"/>
    <x v="0"/>
    <x v="36"/>
    <x v="11"/>
    <x v="3"/>
  </r>
  <r>
    <x v="1"/>
    <x v="2"/>
    <x v="3"/>
    <x v="58"/>
    <x v="68"/>
    <x v="242"/>
    <x v="406"/>
    <x v="0"/>
    <x v="1"/>
    <x v="1"/>
    <x v="5"/>
    <x v="4"/>
    <x v="45"/>
    <x v="5"/>
    <x v="68"/>
    <x v="3"/>
    <x v="58"/>
    <x v="262"/>
    <x v="2"/>
    <x v="22"/>
    <x v="78"/>
    <x v="2"/>
    <x v="206"/>
    <x v="0"/>
    <x v="59"/>
    <x v="21"/>
    <x v="6"/>
    <x v="2"/>
    <x v="0"/>
    <x v="0"/>
    <x v="1"/>
    <x v="219"/>
    <x v="219"/>
    <x v="219"/>
    <x v="0"/>
    <x v="0"/>
    <x v="63"/>
    <x v="63"/>
    <x v="63"/>
    <x v="43"/>
    <x v="43"/>
    <x v="43"/>
    <x v="12"/>
    <x v="12"/>
    <x v="0"/>
    <x v="43"/>
    <x v="12"/>
    <x v="3"/>
  </r>
  <r>
    <x v="1"/>
    <x v="2"/>
    <x v="3"/>
    <x v="58"/>
    <x v="68"/>
    <x v="52"/>
    <x v="441"/>
    <x v="0"/>
    <x v="1"/>
    <x v="1"/>
    <x v="5"/>
    <x v="4"/>
    <x v="45"/>
    <x v="12"/>
    <x v="68"/>
    <x v="3"/>
    <x v="58"/>
    <x v="49"/>
    <x v="2"/>
    <x v="16"/>
    <x v="78"/>
    <x v="2"/>
    <x v="206"/>
    <x v="0"/>
    <x v="59"/>
    <x v="21"/>
    <x v="6"/>
    <x v="2"/>
    <x v="0"/>
    <x v="0"/>
    <x v="1"/>
    <x v="215"/>
    <x v="215"/>
    <x v="215"/>
    <x v="0"/>
    <x v="0"/>
    <x v="63"/>
    <x v="63"/>
    <x v="63"/>
    <x v="39"/>
    <x v="39"/>
    <x v="39"/>
    <x v="12"/>
    <x v="12"/>
    <x v="0"/>
    <x v="39"/>
    <x v="12"/>
    <x v="3"/>
  </r>
  <r>
    <x v="1"/>
    <x v="2"/>
    <x v="3"/>
    <x v="58"/>
    <x v="68"/>
    <x v="67"/>
    <x v="78"/>
    <x v="0"/>
    <x v="1"/>
    <x v="1"/>
    <x v="5"/>
    <x v="4"/>
    <x v="45"/>
    <x v="12"/>
    <x v="68"/>
    <x v="3"/>
    <x v="58"/>
    <x v="64"/>
    <x v="2"/>
    <x v="22"/>
    <x v="59"/>
    <x v="2"/>
    <x v="206"/>
    <x v="0"/>
    <x v="59"/>
    <x v="21"/>
    <x v="6"/>
    <x v="2"/>
    <x v="0"/>
    <x v="0"/>
    <x v="1"/>
    <x v="217"/>
    <x v="217"/>
    <x v="217"/>
    <x v="0"/>
    <x v="0"/>
    <x v="63"/>
    <x v="63"/>
    <x v="63"/>
    <x v="41"/>
    <x v="41"/>
    <x v="41"/>
    <x v="12"/>
    <x v="12"/>
    <x v="0"/>
    <x v="41"/>
    <x v="12"/>
    <x v="3"/>
  </r>
  <r>
    <x v="1"/>
    <x v="2"/>
    <x v="3"/>
    <x v="58"/>
    <x v="68"/>
    <x v="48"/>
    <x v="442"/>
    <x v="0"/>
    <x v="1"/>
    <x v="1"/>
    <x v="4"/>
    <x v="1"/>
    <x v="42"/>
    <x v="46"/>
    <x v="68"/>
    <x v="3"/>
    <x v="58"/>
    <x v="45"/>
    <x v="1"/>
    <x v="16"/>
    <x v="38"/>
    <x v="2"/>
    <x v="206"/>
    <x v="0"/>
    <x v="59"/>
    <x v="21"/>
    <x v="6"/>
    <x v="2"/>
    <x v="0"/>
    <x v="0"/>
    <x v="0"/>
    <x v="214"/>
    <x v="214"/>
    <x v="214"/>
    <x v="25"/>
    <x v="0"/>
    <x v="63"/>
    <x v="63"/>
    <x v="63"/>
    <x v="38"/>
    <x v="38"/>
    <x v="38"/>
    <x v="12"/>
    <x v="12"/>
    <x v="0"/>
    <x v="38"/>
    <x v="12"/>
    <x v="3"/>
  </r>
  <r>
    <x v="1"/>
    <x v="2"/>
    <x v="3"/>
    <x v="58"/>
    <x v="68"/>
    <x v="47"/>
    <x v="345"/>
    <x v="0"/>
    <x v="1"/>
    <x v="1"/>
    <x v="1"/>
    <x v="2"/>
    <x v="45"/>
    <x v="46"/>
    <x v="68"/>
    <x v="3"/>
    <x v="58"/>
    <x v="44"/>
    <x v="2"/>
    <x v="22"/>
    <x v="78"/>
    <x v="2"/>
    <x v="206"/>
    <x v="0"/>
    <x v="59"/>
    <x v="21"/>
    <x v="6"/>
    <x v="2"/>
    <x v="0"/>
    <x v="0"/>
    <x v="1"/>
    <x v="213"/>
    <x v="213"/>
    <x v="213"/>
    <x v="0"/>
    <x v="0"/>
    <x v="63"/>
    <x v="63"/>
    <x v="63"/>
    <x v="37"/>
    <x v="37"/>
    <x v="37"/>
    <x v="12"/>
    <x v="12"/>
    <x v="0"/>
    <x v="37"/>
    <x v="12"/>
    <x v="3"/>
  </r>
  <r>
    <x v="1"/>
    <x v="2"/>
    <x v="3"/>
    <x v="58"/>
    <x v="68"/>
    <x v="53"/>
    <x v="1"/>
    <x v="0"/>
    <x v="1"/>
    <x v="1"/>
    <x v="5"/>
    <x v="1"/>
    <x v="45"/>
    <x v="46"/>
    <x v="68"/>
    <x v="3"/>
    <x v="58"/>
    <x v="50"/>
    <x v="1"/>
    <x v="22"/>
    <x v="52"/>
    <x v="2"/>
    <x v="206"/>
    <x v="0"/>
    <x v="59"/>
    <x v="21"/>
    <x v="6"/>
    <x v="2"/>
    <x v="0"/>
    <x v="0"/>
    <x v="0"/>
    <x v="216"/>
    <x v="216"/>
    <x v="216"/>
    <x v="0"/>
    <x v="0"/>
    <x v="63"/>
    <x v="63"/>
    <x v="63"/>
    <x v="40"/>
    <x v="40"/>
    <x v="40"/>
    <x v="12"/>
    <x v="12"/>
    <x v="0"/>
    <x v="40"/>
    <x v="12"/>
    <x v="3"/>
  </r>
  <r>
    <x v="1"/>
    <x v="2"/>
    <x v="3"/>
    <x v="58"/>
    <x v="68"/>
    <x v="334"/>
    <x v="343"/>
    <x v="0"/>
    <x v="1"/>
    <x v="1"/>
    <x v="5"/>
    <x v="1"/>
    <x v="8"/>
    <x v="46"/>
    <x v="68"/>
    <x v="3"/>
    <x v="58"/>
    <x v="355"/>
    <x v="1"/>
    <x v="22"/>
    <x v="70"/>
    <x v="2"/>
    <x v="206"/>
    <x v="0"/>
    <x v="59"/>
    <x v="21"/>
    <x v="6"/>
    <x v="2"/>
    <x v="0"/>
    <x v="0"/>
    <x v="0"/>
    <x v="221"/>
    <x v="221"/>
    <x v="221"/>
    <x v="8"/>
    <x v="0"/>
    <x v="63"/>
    <x v="63"/>
    <x v="63"/>
    <x v="45"/>
    <x v="45"/>
    <x v="45"/>
    <x v="12"/>
    <x v="12"/>
    <x v="0"/>
    <x v="45"/>
    <x v="12"/>
    <x v="3"/>
  </r>
  <r>
    <x v="1"/>
    <x v="2"/>
    <x v="3"/>
    <x v="58"/>
    <x v="68"/>
    <x v="223"/>
    <x v="93"/>
    <x v="0"/>
    <x v="1"/>
    <x v="1"/>
    <x v="1"/>
    <x v="1"/>
    <x v="45"/>
    <x v="46"/>
    <x v="68"/>
    <x v="3"/>
    <x v="58"/>
    <x v="244"/>
    <x v="1"/>
    <x v="16"/>
    <x v="40"/>
    <x v="2"/>
    <x v="206"/>
    <x v="0"/>
    <x v="59"/>
    <x v="21"/>
    <x v="6"/>
    <x v="2"/>
    <x v="0"/>
    <x v="0"/>
    <x v="0"/>
    <x v="218"/>
    <x v="218"/>
    <x v="218"/>
    <x v="0"/>
    <x v="0"/>
    <x v="63"/>
    <x v="63"/>
    <x v="63"/>
    <x v="42"/>
    <x v="42"/>
    <x v="42"/>
    <x v="12"/>
    <x v="12"/>
    <x v="0"/>
    <x v="42"/>
    <x v="12"/>
    <x v="3"/>
  </r>
  <r>
    <x v="1"/>
    <x v="2"/>
    <x v="3"/>
    <x v="58"/>
    <x v="68"/>
    <x v="269"/>
    <x v="130"/>
    <x v="0"/>
    <x v="1"/>
    <x v="1"/>
    <x v="2"/>
    <x v="1"/>
    <x v="45"/>
    <x v="46"/>
    <x v="68"/>
    <x v="3"/>
    <x v="58"/>
    <x v="288"/>
    <x v="1"/>
    <x v="22"/>
    <x v="126"/>
    <x v="2"/>
    <x v="206"/>
    <x v="0"/>
    <x v="59"/>
    <x v="21"/>
    <x v="6"/>
    <x v="2"/>
    <x v="0"/>
    <x v="0"/>
    <x v="0"/>
    <x v="220"/>
    <x v="220"/>
    <x v="220"/>
    <x v="0"/>
    <x v="0"/>
    <x v="63"/>
    <x v="63"/>
    <x v="63"/>
    <x v="44"/>
    <x v="44"/>
    <x v="44"/>
    <x v="12"/>
    <x v="12"/>
    <x v="0"/>
    <x v="44"/>
    <x v="12"/>
    <x v="3"/>
  </r>
  <r>
    <x v="1"/>
    <x v="2"/>
    <x v="3"/>
    <x v="59"/>
    <x v="67"/>
    <x v="242"/>
    <x v="406"/>
    <x v="0"/>
    <x v="1"/>
    <x v="1"/>
    <x v="5"/>
    <x v="4"/>
    <x v="45"/>
    <x v="5"/>
    <x v="69"/>
    <x v="3"/>
    <x v="59"/>
    <x v="262"/>
    <x v="2"/>
    <x v="16"/>
    <x v="78"/>
    <x v="2"/>
    <x v="206"/>
    <x v="0"/>
    <x v="59"/>
    <x v="21"/>
    <x v="6"/>
    <x v="2"/>
    <x v="0"/>
    <x v="0"/>
    <x v="1"/>
    <x v="229"/>
    <x v="229"/>
    <x v="229"/>
    <x v="0"/>
    <x v="0"/>
    <x v="64"/>
    <x v="64"/>
    <x v="64"/>
    <x v="53"/>
    <x v="53"/>
    <x v="53"/>
    <x v="13"/>
    <x v="13"/>
    <x v="0"/>
    <x v="53"/>
    <x v="13"/>
    <x v="3"/>
  </r>
  <r>
    <x v="1"/>
    <x v="2"/>
    <x v="3"/>
    <x v="59"/>
    <x v="67"/>
    <x v="52"/>
    <x v="441"/>
    <x v="0"/>
    <x v="1"/>
    <x v="1"/>
    <x v="5"/>
    <x v="4"/>
    <x v="45"/>
    <x v="12"/>
    <x v="69"/>
    <x v="3"/>
    <x v="59"/>
    <x v="49"/>
    <x v="2"/>
    <x v="16"/>
    <x v="78"/>
    <x v="2"/>
    <x v="206"/>
    <x v="0"/>
    <x v="59"/>
    <x v="21"/>
    <x v="6"/>
    <x v="2"/>
    <x v="0"/>
    <x v="0"/>
    <x v="1"/>
    <x v="224"/>
    <x v="224"/>
    <x v="224"/>
    <x v="0"/>
    <x v="0"/>
    <x v="64"/>
    <x v="64"/>
    <x v="64"/>
    <x v="48"/>
    <x v="48"/>
    <x v="48"/>
    <x v="13"/>
    <x v="13"/>
    <x v="0"/>
    <x v="48"/>
    <x v="13"/>
    <x v="3"/>
  </r>
  <r>
    <x v="1"/>
    <x v="2"/>
    <x v="3"/>
    <x v="59"/>
    <x v="67"/>
    <x v="67"/>
    <x v="78"/>
    <x v="0"/>
    <x v="1"/>
    <x v="1"/>
    <x v="5"/>
    <x v="4"/>
    <x v="45"/>
    <x v="12"/>
    <x v="69"/>
    <x v="3"/>
    <x v="59"/>
    <x v="64"/>
    <x v="2"/>
    <x v="22"/>
    <x v="59"/>
    <x v="2"/>
    <x v="206"/>
    <x v="0"/>
    <x v="59"/>
    <x v="21"/>
    <x v="6"/>
    <x v="2"/>
    <x v="0"/>
    <x v="0"/>
    <x v="1"/>
    <x v="227"/>
    <x v="227"/>
    <x v="227"/>
    <x v="0"/>
    <x v="0"/>
    <x v="64"/>
    <x v="64"/>
    <x v="64"/>
    <x v="51"/>
    <x v="51"/>
    <x v="51"/>
    <x v="13"/>
    <x v="13"/>
    <x v="0"/>
    <x v="51"/>
    <x v="13"/>
    <x v="3"/>
  </r>
  <r>
    <x v="1"/>
    <x v="2"/>
    <x v="3"/>
    <x v="59"/>
    <x v="67"/>
    <x v="48"/>
    <x v="442"/>
    <x v="0"/>
    <x v="1"/>
    <x v="1"/>
    <x v="4"/>
    <x v="1"/>
    <x v="42"/>
    <x v="46"/>
    <x v="69"/>
    <x v="3"/>
    <x v="59"/>
    <x v="45"/>
    <x v="1"/>
    <x v="22"/>
    <x v="38"/>
    <x v="2"/>
    <x v="206"/>
    <x v="0"/>
    <x v="59"/>
    <x v="21"/>
    <x v="6"/>
    <x v="2"/>
    <x v="0"/>
    <x v="0"/>
    <x v="0"/>
    <x v="223"/>
    <x v="223"/>
    <x v="223"/>
    <x v="25"/>
    <x v="0"/>
    <x v="64"/>
    <x v="64"/>
    <x v="64"/>
    <x v="47"/>
    <x v="47"/>
    <x v="47"/>
    <x v="13"/>
    <x v="13"/>
    <x v="0"/>
    <x v="47"/>
    <x v="13"/>
    <x v="3"/>
  </r>
  <r>
    <x v="1"/>
    <x v="2"/>
    <x v="3"/>
    <x v="59"/>
    <x v="67"/>
    <x v="47"/>
    <x v="345"/>
    <x v="0"/>
    <x v="1"/>
    <x v="1"/>
    <x v="1"/>
    <x v="2"/>
    <x v="45"/>
    <x v="46"/>
    <x v="69"/>
    <x v="3"/>
    <x v="59"/>
    <x v="44"/>
    <x v="2"/>
    <x v="22"/>
    <x v="78"/>
    <x v="2"/>
    <x v="206"/>
    <x v="0"/>
    <x v="59"/>
    <x v="21"/>
    <x v="6"/>
    <x v="2"/>
    <x v="0"/>
    <x v="0"/>
    <x v="1"/>
    <x v="222"/>
    <x v="222"/>
    <x v="222"/>
    <x v="0"/>
    <x v="0"/>
    <x v="64"/>
    <x v="64"/>
    <x v="64"/>
    <x v="46"/>
    <x v="46"/>
    <x v="46"/>
    <x v="13"/>
    <x v="13"/>
    <x v="0"/>
    <x v="46"/>
    <x v="13"/>
    <x v="3"/>
  </r>
  <r>
    <x v="1"/>
    <x v="2"/>
    <x v="3"/>
    <x v="59"/>
    <x v="67"/>
    <x v="53"/>
    <x v="1"/>
    <x v="0"/>
    <x v="1"/>
    <x v="1"/>
    <x v="5"/>
    <x v="1"/>
    <x v="45"/>
    <x v="46"/>
    <x v="69"/>
    <x v="3"/>
    <x v="59"/>
    <x v="50"/>
    <x v="0"/>
    <x v="22"/>
    <x v="52"/>
    <x v="2"/>
    <x v="206"/>
    <x v="0"/>
    <x v="59"/>
    <x v="21"/>
    <x v="6"/>
    <x v="2"/>
    <x v="0"/>
    <x v="0"/>
    <x v="0"/>
    <x v="225"/>
    <x v="225"/>
    <x v="225"/>
    <x v="0"/>
    <x v="0"/>
    <x v="64"/>
    <x v="64"/>
    <x v="64"/>
    <x v="49"/>
    <x v="49"/>
    <x v="49"/>
    <x v="13"/>
    <x v="13"/>
    <x v="0"/>
    <x v="49"/>
    <x v="13"/>
    <x v="3"/>
  </r>
  <r>
    <x v="1"/>
    <x v="2"/>
    <x v="3"/>
    <x v="59"/>
    <x v="67"/>
    <x v="334"/>
    <x v="343"/>
    <x v="0"/>
    <x v="1"/>
    <x v="1"/>
    <x v="5"/>
    <x v="1"/>
    <x v="8"/>
    <x v="46"/>
    <x v="69"/>
    <x v="3"/>
    <x v="59"/>
    <x v="355"/>
    <x v="1"/>
    <x v="22"/>
    <x v="70"/>
    <x v="2"/>
    <x v="206"/>
    <x v="0"/>
    <x v="59"/>
    <x v="21"/>
    <x v="6"/>
    <x v="2"/>
    <x v="0"/>
    <x v="0"/>
    <x v="0"/>
    <x v="230"/>
    <x v="230"/>
    <x v="230"/>
    <x v="8"/>
    <x v="0"/>
    <x v="64"/>
    <x v="64"/>
    <x v="64"/>
    <x v="54"/>
    <x v="54"/>
    <x v="54"/>
    <x v="13"/>
    <x v="13"/>
    <x v="0"/>
    <x v="54"/>
    <x v="13"/>
    <x v="3"/>
  </r>
  <r>
    <x v="1"/>
    <x v="2"/>
    <x v="3"/>
    <x v="59"/>
    <x v="67"/>
    <x v="223"/>
    <x v="93"/>
    <x v="0"/>
    <x v="1"/>
    <x v="1"/>
    <x v="1"/>
    <x v="1"/>
    <x v="45"/>
    <x v="46"/>
    <x v="69"/>
    <x v="3"/>
    <x v="59"/>
    <x v="244"/>
    <x v="1"/>
    <x v="16"/>
    <x v="40"/>
    <x v="2"/>
    <x v="206"/>
    <x v="0"/>
    <x v="59"/>
    <x v="21"/>
    <x v="6"/>
    <x v="2"/>
    <x v="0"/>
    <x v="0"/>
    <x v="0"/>
    <x v="228"/>
    <x v="228"/>
    <x v="228"/>
    <x v="0"/>
    <x v="0"/>
    <x v="64"/>
    <x v="64"/>
    <x v="64"/>
    <x v="52"/>
    <x v="52"/>
    <x v="52"/>
    <x v="13"/>
    <x v="13"/>
    <x v="0"/>
    <x v="52"/>
    <x v="13"/>
    <x v="3"/>
  </r>
  <r>
    <x v="1"/>
    <x v="2"/>
    <x v="3"/>
    <x v="59"/>
    <x v="67"/>
    <x v="62"/>
    <x v="73"/>
    <x v="0"/>
    <x v="1"/>
    <x v="1"/>
    <x v="2"/>
    <x v="1"/>
    <x v="45"/>
    <x v="46"/>
    <x v="69"/>
    <x v="3"/>
    <x v="59"/>
    <x v="59"/>
    <x v="1"/>
    <x v="22"/>
    <x v="114"/>
    <x v="2"/>
    <x v="206"/>
    <x v="0"/>
    <x v="59"/>
    <x v="21"/>
    <x v="6"/>
    <x v="2"/>
    <x v="0"/>
    <x v="0"/>
    <x v="0"/>
    <x v="226"/>
    <x v="226"/>
    <x v="226"/>
    <x v="0"/>
    <x v="0"/>
    <x v="64"/>
    <x v="64"/>
    <x v="64"/>
    <x v="50"/>
    <x v="50"/>
    <x v="50"/>
    <x v="13"/>
    <x v="13"/>
    <x v="0"/>
    <x v="50"/>
    <x v="13"/>
    <x v="3"/>
  </r>
  <r>
    <x v="1"/>
    <x v="2"/>
    <x v="3"/>
    <x v="99"/>
    <x v="113"/>
    <x v="242"/>
    <x v="406"/>
    <x v="0"/>
    <x v="1"/>
    <x v="1"/>
    <x v="5"/>
    <x v="4"/>
    <x v="45"/>
    <x v="5"/>
    <x v="70"/>
    <x v="3"/>
    <x v="100"/>
    <x v="262"/>
    <x v="2"/>
    <x v="16"/>
    <x v="78"/>
    <x v="2"/>
    <x v="206"/>
    <x v="0"/>
    <x v="52"/>
    <x v="21"/>
    <x v="6"/>
    <x v="2"/>
    <x v="0"/>
    <x v="0"/>
    <x v="1"/>
    <x v="414"/>
    <x v="414"/>
    <x v="414"/>
    <x v="0"/>
    <x v="0"/>
    <x v="105"/>
    <x v="105"/>
    <x v="105"/>
    <x v="59"/>
    <x v="59"/>
    <x v="59"/>
    <x v="14"/>
    <x v="14"/>
    <x v="0"/>
    <x v="59"/>
    <x v="14"/>
    <x v="3"/>
  </r>
  <r>
    <x v="1"/>
    <x v="2"/>
    <x v="3"/>
    <x v="99"/>
    <x v="113"/>
    <x v="52"/>
    <x v="441"/>
    <x v="0"/>
    <x v="1"/>
    <x v="1"/>
    <x v="5"/>
    <x v="4"/>
    <x v="45"/>
    <x v="12"/>
    <x v="70"/>
    <x v="3"/>
    <x v="100"/>
    <x v="49"/>
    <x v="2"/>
    <x v="16"/>
    <x v="78"/>
    <x v="2"/>
    <x v="206"/>
    <x v="0"/>
    <x v="52"/>
    <x v="21"/>
    <x v="6"/>
    <x v="2"/>
    <x v="0"/>
    <x v="0"/>
    <x v="1"/>
    <x v="410"/>
    <x v="410"/>
    <x v="410"/>
    <x v="0"/>
    <x v="0"/>
    <x v="105"/>
    <x v="105"/>
    <x v="105"/>
    <x v="55"/>
    <x v="55"/>
    <x v="55"/>
    <x v="14"/>
    <x v="14"/>
    <x v="0"/>
    <x v="55"/>
    <x v="14"/>
    <x v="3"/>
  </r>
  <r>
    <x v="1"/>
    <x v="2"/>
    <x v="3"/>
    <x v="99"/>
    <x v="113"/>
    <x v="67"/>
    <x v="78"/>
    <x v="0"/>
    <x v="1"/>
    <x v="1"/>
    <x v="5"/>
    <x v="4"/>
    <x v="45"/>
    <x v="12"/>
    <x v="70"/>
    <x v="3"/>
    <x v="100"/>
    <x v="64"/>
    <x v="2"/>
    <x v="22"/>
    <x v="59"/>
    <x v="2"/>
    <x v="206"/>
    <x v="0"/>
    <x v="52"/>
    <x v="21"/>
    <x v="6"/>
    <x v="2"/>
    <x v="0"/>
    <x v="0"/>
    <x v="1"/>
    <x v="413"/>
    <x v="413"/>
    <x v="413"/>
    <x v="0"/>
    <x v="0"/>
    <x v="105"/>
    <x v="105"/>
    <x v="105"/>
    <x v="58"/>
    <x v="58"/>
    <x v="58"/>
    <x v="14"/>
    <x v="14"/>
    <x v="0"/>
    <x v="58"/>
    <x v="14"/>
    <x v="3"/>
  </r>
  <r>
    <x v="1"/>
    <x v="2"/>
    <x v="3"/>
    <x v="99"/>
    <x v="113"/>
    <x v="328"/>
    <x v="196"/>
    <x v="0"/>
    <x v="1"/>
    <x v="1"/>
    <x v="1"/>
    <x v="2"/>
    <x v="45"/>
    <x v="46"/>
    <x v="70"/>
    <x v="3"/>
    <x v="100"/>
    <x v="349"/>
    <x v="2"/>
    <x v="16"/>
    <x v="78"/>
    <x v="2"/>
    <x v="206"/>
    <x v="0"/>
    <x v="52"/>
    <x v="11"/>
    <x v="1"/>
    <x v="2"/>
    <x v="0"/>
    <x v="0"/>
    <x v="1"/>
    <x v="416"/>
    <x v="416"/>
    <x v="416"/>
    <x v="0"/>
    <x v="0"/>
    <x v="105"/>
    <x v="105"/>
    <x v="105"/>
    <x v="61"/>
    <x v="61"/>
    <x v="61"/>
    <x v="14"/>
    <x v="14"/>
    <x v="0"/>
    <x v="61"/>
    <x v="14"/>
    <x v="3"/>
  </r>
  <r>
    <x v="1"/>
    <x v="2"/>
    <x v="3"/>
    <x v="99"/>
    <x v="113"/>
    <x v="62"/>
    <x v="70"/>
    <x v="0"/>
    <x v="1"/>
    <x v="1"/>
    <x v="1"/>
    <x v="2"/>
    <x v="45"/>
    <x v="46"/>
    <x v="70"/>
    <x v="3"/>
    <x v="100"/>
    <x v="59"/>
    <x v="2"/>
    <x v="16"/>
    <x v="58"/>
    <x v="2"/>
    <x v="206"/>
    <x v="0"/>
    <x v="52"/>
    <x v="11"/>
    <x v="1"/>
    <x v="2"/>
    <x v="0"/>
    <x v="0"/>
    <x v="1"/>
    <x v="412"/>
    <x v="412"/>
    <x v="412"/>
    <x v="0"/>
    <x v="0"/>
    <x v="105"/>
    <x v="105"/>
    <x v="105"/>
    <x v="57"/>
    <x v="57"/>
    <x v="57"/>
    <x v="14"/>
    <x v="14"/>
    <x v="0"/>
    <x v="57"/>
    <x v="14"/>
    <x v="3"/>
  </r>
  <r>
    <x v="1"/>
    <x v="2"/>
    <x v="3"/>
    <x v="99"/>
    <x v="113"/>
    <x v="53"/>
    <x v="1"/>
    <x v="0"/>
    <x v="1"/>
    <x v="1"/>
    <x v="5"/>
    <x v="1"/>
    <x v="45"/>
    <x v="46"/>
    <x v="70"/>
    <x v="3"/>
    <x v="100"/>
    <x v="50"/>
    <x v="1"/>
    <x v="22"/>
    <x v="52"/>
    <x v="2"/>
    <x v="206"/>
    <x v="0"/>
    <x v="52"/>
    <x v="21"/>
    <x v="6"/>
    <x v="2"/>
    <x v="0"/>
    <x v="0"/>
    <x v="0"/>
    <x v="411"/>
    <x v="411"/>
    <x v="411"/>
    <x v="0"/>
    <x v="0"/>
    <x v="105"/>
    <x v="105"/>
    <x v="105"/>
    <x v="56"/>
    <x v="56"/>
    <x v="56"/>
    <x v="14"/>
    <x v="14"/>
    <x v="0"/>
    <x v="56"/>
    <x v="14"/>
    <x v="3"/>
  </r>
  <r>
    <x v="1"/>
    <x v="2"/>
    <x v="3"/>
    <x v="99"/>
    <x v="113"/>
    <x v="270"/>
    <x v="130"/>
    <x v="0"/>
    <x v="1"/>
    <x v="1"/>
    <x v="2"/>
    <x v="1"/>
    <x v="45"/>
    <x v="46"/>
    <x v="70"/>
    <x v="3"/>
    <x v="100"/>
    <x v="288"/>
    <x v="1"/>
    <x v="22"/>
    <x v="126"/>
    <x v="2"/>
    <x v="206"/>
    <x v="0"/>
    <x v="52"/>
    <x v="21"/>
    <x v="6"/>
    <x v="2"/>
    <x v="0"/>
    <x v="0"/>
    <x v="0"/>
    <x v="415"/>
    <x v="415"/>
    <x v="415"/>
    <x v="0"/>
    <x v="0"/>
    <x v="105"/>
    <x v="105"/>
    <x v="105"/>
    <x v="60"/>
    <x v="60"/>
    <x v="60"/>
    <x v="14"/>
    <x v="14"/>
    <x v="0"/>
    <x v="60"/>
    <x v="14"/>
    <x v="3"/>
  </r>
  <r>
    <x v="0"/>
    <x v="2"/>
    <x v="3"/>
    <x v="14"/>
    <x v="13"/>
    <x v="242"/>
    <x v="81"/>
    <x v="0"/>
    <x v="1"/>
    <x v="1"/>
    <x v="5"/>
    <x v="4"/>
    <x v="45"/>
    <x v="5"/>
    <x v="65"/>
    <x v="3"/>
    <x v="14"/>
    <x v="262"/>
    <x v="2"/>
    <x v="22"/>
    <x v="78"/>
    <x v="2"/>
    <x v="206"/>
    <x v="0"/>
    <x v="59"/>
    <x v="21"/>
    <x v="6"/>
    <x v="1"/>
    <x v="0"/>
    <x v="0"/>
    <x v="1"/>
    <x v="47"/>
    <x v="47"/>
    <x v="47"/>
    <x v="0"/>
    <x v="0"/>
    <x v="15"/>
    <x v="15"/>
    <x v="15"/>
    <x v="32"/>
    <x v="32"/>
    <x v="32"/>
    <x v="9"/>
    <x v="9"/>
    <x v="0"/>
    <x v="32"/>
    <x v="9"/>
    <x v="3"/>
  </r>
  <r>
    <x v="0"/>
    <x v="2"/>
    <x v="3"/>
    <x v="14"/>
    <x v="13"/>
    <x v="52"/>
    <x v="254"/>
    <x v="0"/>
    <x v="1"/>
    <x v="1"/>
    <x v="5"/>
    <x v="4"/>
    <x v="45"/>
    <x v="12"/>
    <x v="65"/>
    <x v="3"/>
    <x v="14"/>
    <x v="49"/>
    <x v="2"/>
    <x v="22"/>
    <x v="78"/>
    <x v="2"/>
    <x v="206"/>
    <x v="0"/>
    <x v="59"/>
    <x v="21"/>
    <x v="6"/>
    <x v="1"/>
    <x v="0"/>
    <x v="0"/>
    <x v="1"/>
    <x v="42"/>
    <x v="42"/>
    <x v="42"/>
    <x v="0"/>
    <x v="0"/>
    <x v="15"/>
    <x v="15"/>
    <x v="15"/>
    <x v="27"/>
    <x v="27"/>
    <x v="27"/>
    <x v="9"/>
    <x v="9"/>
    <x v="0"/>
    <x v="27"/>
    <x v="9"/>
    <x v="3"/>
  </r>
  <r>
    <x v="0"/>
    <x v="2"/>
    <x v="3"/>
    <x v="14"/>
    <x v="13"/>
    <x v="67"/>
    <x v="297"/>
    <x v="0"/>
    <x v="1"/>
    <x v="1"/>
    <x v="5"/>
    <x v="4"/>
    <x v="45"/>
    <x v="12"/>
    <x v="65"/>
    <x v="3"/>
    <x v="14"/>
    <x v="64"/>
    <x v="2"/>
    <x v="22"/>
    <x v="59"/>
    <x v="2"/>
    <x v="206"/>
    <x v="0"/>
    <x v="59"/>
    <x v="21"/>
    <x v="6"/>
    <x v="1"/>
    <x v="0"/>
    <x v="0"/>
    <x v="1"/>
    <x v="44"/>
    <x v="44"/>
    <x v="44"/>
    <x v="0"/>
    <x v="0"/>
    <x v="15"/>
    <x v="15"/>
    <x v="15"/>
    <x v="29"/>
    <x v="29"/>
    <x v="29"/>
    <x v="9"/>
    <x v="9"/>
    <x v="0"/>
    <x v="29"/>
    <x v="9"/>
    <x v="3"/>
  </r>
  <r>
    <x v="0"/>
    <x v="2"/>
    <x v="3"/>
    <x v="14"/>
    <x v="13"/>
    <x v="53"/>
    <x v="476"/>
    <x v="0"/>
    <x v="0"/>
    <x v="1"/>
    <x v="5"/>
    <x v="1"/>
    <x v="45"/>
    <x v="46"/>
    <x v="65"/>
    <x v="3"/>
    <x v="14"/>
    <x v="50"/>
    <x v="1"/>
    <x v="22"/>
    <x v="52"/>
    <x v="2"/>
    <x v="206"/>
    <x v="0"/>
    <x v="59"/>
    <x v="21"/>
    <x v="6"/>
    <x v="1"/>
    <x v="0"/>
    <x v="0"/>
    <x v="0"/>
    <x v="43"/>
    <x v="43"/>
    <x v="43"/>
    <x v="0"/>
    <x v="0"/>
    <x v="15"/>
    <x v="15"/>
    <x v="15"/>
    <x v="28"/>
    <x v="28"/>
    <x v="28"/>
    <x v="9"/>
    <x v="9"/>
    <x v="0"/>
    <x v="28"/>
    <x v="9"/>
    <x v="3"/>
  </r>
  <r>
    <x v="0"/>
    <x v="2"/>
    <x v="3"/>
    <x v="14"/>
    <x v="13"/>
    <x v="216"/>
    <x v="242"/>
    <x v="0"/>
    <x v="1"/>
    <x v="1"/>
    <x v="2"/>
    <x v="1"/>
    <x v="45"/>
    <x v="46"/>
    <x v="65"/>
    <x v="3"/>
    <x v="14"/>
    <x v="238"/>
    <x v="1"/>
    <x v="22"/>
    <x v="116"/>
    <x v="2"/>
    <x v="206"/>
    <x v="0"/>
    <x v="59"/>
    <x v="21"/>
    <x v="6"/>
    <x v="1"/>
    <x v="0"/>
    <x v="0"/>
    <x v="0"/>
    <x v="46"/>
    <x v="46"/>
    <x v="46"/>
    <x v="0"/>
    <x v="0"/>
    <x v="15"/>
    <x v="15"/>
    <x v="15"/>
    <x v="31"/>
    <x v="31"/>
    <x v="31"/>
    <x v="9"/>
    <x v="9"/>
    <x v="0"/>
    <x v="31"/>
    <x v="9"/>
    <x v="3"/>
  </r>
  <r>
    <x v="0"/>
    <x v="2"/>
    <x v="3"/>
    <x v="14"/>
    <x v="13"/>
    <x v="26"/>
    <x v="476"/>
    <x v="0"/>
    <x v="0"/>
    <x v="1"/>
    <x v="1"/>
    <x v="1"/>
    <x v="45"/>
    <x v="16"/>
    <x v="65"/>
    <x v="3"/>
    <x v="14"/>
    <x v="23"/>
    <x v="1"/>
    <x v="22"/>
    <x v="27"/>
    <x v="1"/>
    <x v="206"/>
    <x v="0"/>
    <x v="59"/>
    <x v="21"/>
    <x v="6"/>
    <x v="1"/>
    <x v="0"/>
    <x v="0"/>
    <x v="0"/>
    <x v="41"/>
    <x v="41"/>
    <x v="41"/>
    <x v="1"/>
    <x v="1"/>
    <x v="15"/>
    <x v="15"/>
    <x v="15"/>
    <x v="26"/>
    <x v="26"/>
    <x v="26"/>
    <x v="9"/>
    <x v="9"/>
    <x v="0"/>
    <x v="26"/>
    <x v="9"/>
    <x v="3"/>
  </r>
  <r>
    <x v="0"/>
    <x v="2"/>
    <x v="3"/>
    <x v="14"/>
    <x v="13"/>
    <x v="66"/>
    <x v="222"/>
    <x v="0"/>
    <x v="1"/>
    <x v="1"/>
    <x v="4"/>
    <x v="1"/>
    <x v="1"/>
    <x v="46"/>
    <x v="65"/>
    <x v="3"/>
    <x v="14"/>
    <x v="63"/>
    <x v="1"/>
    <x v="1"/>
    <x v="34"/>
    <x v="2"/>
    <x v="206"/>
    <x v="0"/>
    <x v="59"/>
    <x v="21"/>
    <x v="6"/>
    <x v="1"/>
    <x v="0"/>
    <x v="0"/>
    <x v="0"/>
    <x v="45"/>
    <x v="45"/>
    <x v="45"/>
    <x v="26"/>
    <x v="0"/>
    <x v="15"/>
    <x v="15"/>
    <x v="15"/>
    <x v="30"/>
    <x v="30"/>
    <x v="30"/>
    <x v="9"/>
    <x v="9"/>
    <x v="0"/>
    <x v="30"/>
    <x v="9"/>
    <x v="3"/>
  </r>
  <r>
    <x v="1"/>
    <x v="4"/>
    <x v="4"/>
    <x v="0"/>
    <x v="3"/>
    <x v="11"/>
    <x v="326"/>
    <x v="0"/>
    <x v="1"/>
    <x v="1"/>
    <x v="4"/>
    <x v="1"/>
    <x v="1"/>
    <x v="46"/>
    <x v="146"/>
    <x v="4"/>
    <x v="0"/>
    <x v="8"/>
    <x v="1"/>
    <x v="1"/>
    <x v="34"/>
    <x v="2"/>
    <x v="206"/>
    <x v="0"/>
    <x v="59"/>
    <x v="21"/>
    <x v="6"/>
    <x v="1"/>
    <x v="0"/>
    <x v="0"/>
    <x v="0"/>
    <x v="0"/>
    <x v="0"/>
    <x v="0"/>
    <x v="26"/>
    <x v="0"/>
    <x v="0"/>
    <x v="0"/>
    <x v="0"/>
    <x v="62"/>
    <x v="62"/>
    <x v="62"/>
    <x v="15"/>
    <x v="15"/>
    <x v="0"/>
    <x v="62"/>
    <x v="15"/>
    <x v="4"/>
  </r>
  <r>
    <x v="1"/>
    <x v="4"/>
    <x v="4"/>
    <x v="0"/>
    <x v="3"/>
    <x v="21"/>
    <x v="327"/>
    <x v="0"/>
    <x v="1"/>
    <x v="1"/>
    <x v="4"/>
    <x v="1"/>
    <x v="45"/>
    <x v="46"/>
    <x v="146"/>
    <x v="4"/>
    <x v="0"/>
    <x v="18"/>
    <x v="1"/>
    <x v="22"/>
    <x v="34"/>
    <x v="2"/>
    <x v="206"/>
    <x v="0"/>
    <x v="59"/>
    <x v="21"/>
    <x v="6"/>
    <x v="1"/>
    <x v="0"/>
    <x v="0"/>
    <x v="0"/>
    <x v="1"/>
    <x v="1"/>
    <x v="1"/>
    <x v="0"/>
    <x v="0"/>
    <x v="0"/>
    <x v="0"/>
    <x v="0"/>
    <x v="63"/>
    <x v="63"/>
    <x v="63"/>
    <x v="15"/>
    <x v="15"/>
    <x v="0"/>
    <x v="63"/>
    <x v="15"/>
    <x v="4"/>
  </r>
  <r>
    <x v="1"/>
    <x v="4"/>
    <x v="4"/>
    <x v="0"/>
    <x v="3"/>
    <x v="60"/>
    <x v="439"/>
    <x v="0"/>
    <x v="0"/>
    <x v="1"/>
    <x v="1"/>
    <x v="2"/>
    <x v="45"/>
    <x v="46"/>
    <x v="146"/>
    <x v="4"/>
    <x v="0"/>
    <x v="57"/>
    <x v="2"/>
    <x v="22"/>
    <x v="56"/>
    <x v="2"/>
    <x v="206"/>
    <x v="0"/>
    <x v="59"/>
    <x v="21"/>
    <x v="6"/>
    <x v="1"/>
    <x v="0"/>
    <x v="0"/>
    <x v="1"/>
    <x v="2"/>
    <x v="2"/>
    <x v="2"/>
    <x v="0"/>
    <x v="0"/>
    <x v="0"/>
    <x v="0"/>
    <x v="0"/>
    <x v="64"/>
    <x v="64"/>
    <x v="64"/>
    <x v="15"/>
    <x v="15"/>
    <x v="0"/>
    <x v="64"/>
    <x v="15"/>
    <x v="4"/>
  </r>
  <r>
    <x v="1"/>
    <x v="4"/>
    <x v="4"/>
    <x v="0"/>
    <x v="3"/>
    <x v="184"/>
    <x v="54"/>
    <x v="0"/>
    <x v="1"/>
    <x v="1"/>
    <x v="1"/>
    <x v="2"/>
    <x v="45"/>
    <x v="46"/>
    <x v="146"/>
    <x v="4"/>
    <x v="0"/>
    <x v="206"/>
    <x v="2"/>
    <x v="22"/>
    <x v="78"/>
    <x v="2"/>
    <x v="206"/>
    <x v="0"/>
    <x v="59"/>
    <x v="21"/>
    <x v="6"/>
    <x v="1"/>
    <x v="0"/>
    <x v="0"/>
    <x v="1"/>
    <x v="7"/>
    <x v="7"/>
    <x v="7"/>
    <x v="0"/>
    <x v="0"/>
    <x v="0"/>
    <x v="0"/>
    <x v="0"/>
    <x v="69"/>
    <x v="69"/>
    <x v="69"/>
    <x v="15"/>
    <x v="15"/>
    <x v="0"/>
    <x v="69"/>
    <x v="15"/>
    <x v="4"/>
  </r>
  <r>
    <x v="1"/>
    <x v="4"/>
    <x v="4"/>
    <x v="0"/>
    <x v="3"/>
    <x v="62"/>
    <x v="75"/>
    <x v="0"/>
    <x v="1"/>
    <x v="1"/>
    <x v="1"/>
    <x v="2"/>
    <x v="45"/>
    <x v="46"/>
    <x v="146"/>
    <x v="4"/>
    <x v="0"/>
    <x v="59"/>
    <x v="2"/>
    <x v="22"/>
    <x v="83"/>
    <x v="2"/>
    <x v="206"/>
    <x v="0"/>
    <x v="59"/>
    <x v="21"/>
    <x v="6"/>
    <x v="1"/>
    <x v="0"/>
    <x v="0"/>
    <x v="1"/>
    <x v="3"/>
    <x v="3"/>
    <x v="3"/>
    <x v="0"/>
    <x v="0"/>
    <x v="0"/>
    <x v="0"/>
    <x v="0"/>
    <x v="65"/>
    <x v="65"/>
    <x v="65"/>
    <x v="15"/>
    <x v="15"/>
    <x v="0"/>
    <x v="65"/>
    <x v="15"/>
    <x v="4"/>
  </r>
  <r>
    <x v="1"/>
    <x v="4"/>
    <x v="4"/>
    <x v="0"/>
    <x v="3"/>
    <x v="68"/>
    <x v="14"/>
    <x v="0"/>
    <x v="1"/>
    <x v="1"/>
    <x v="4"/>
    <x v="1"/>
    <x v="45"/>
    <x v="46"/>
    <x v="146"/>
    <x v="4"/>
    <x v="0"/>
    <x v="65"/>
    <x v="1"/>
    <x v="22"/>
    <x v="87"/>
    <x v="2"/>
    <x v="206"/>
    <x v="0"/>
    <x v="59"/>
    <x v="21"/>
    <x v="6"/>
    <x v="1"/>
    <x v="0"/>
    <x v="0"/>
    <x v="0"/>
    <x v="4"/>
    <x v="4"/>
    <x v="4"/>
    <x v="0"/>
    <x v="0"/>
    <x v="0"/>
    <x v="0"/>
    <x v="0"/>
    <x v="66"/>
    <x v="66"/>
    <x v="66"/>
    <x v="15"/>
    <x v="15"/>
    <x v="0"/>
    <x v="66"/>
    <x v="15"/>
    <x v="4"/>
  </r>
  <r>
    <x v="1"/>
    <x v="4"/>
    <x v="4"/>
    <x v="0"/>
    <x v="3"/>
    <x v="173"/>
    <x v="172"/>
    <x v="0"/>
    <x v="1"/>
    <x v="1"/>
    <x v="4"/>
    <x v="1"/>
    <x v="4"/>
    <x v="24"/>
    <x v="146"/>
    <x v="4"/>
    <x v="0"/>
    <x v="195"/>
    <x v="1"/>
    <x v="3"/>
    <x v="96"/>
    <x v="2"/>
    <x v="206"/>
    <x v="0"/>
    <x v="59"/>
    <x v="21"/>
    <x v="6"/>
    <x v="1"/>
    <x v="0"/>
    <x v="0"/>
    <x v="0"/>
    <x v="6"/>
    <x v="6"/>
    <x v="6"/>
    <x v="6"/>
    <x v="0"/>
    <x v="0"/>
    <x v="0"/>
    <x v="0"/>
    <x v="68"/>
    <x v="68"/>
    <x v="68"/>
    <x v="15"/>
    <x v="15"/>
    <x v="0"/>
    <x v="68"/>
    <x v="15"/>
    <x v="4"/>
  </r>
  <r>
    <x v="1"/>
    <x v="4"/>
    <x v="4"/>
    <x v="0"/>
    <x v="3"/>
    <x v="147"/>
    <x v="322"/>
    <x v="0"/>
    <x v="1"/>
    <x v="1"/>
    <x v="4"/>
    <x v="1"/>
    <x v="45"/>
    <x v="46"/>
    <x v="146"/>
    <x v="4"/>
    <x v="0"/>
    <x v="166"/>
    <x v="1"/>
    <x v="22"/>
    <x v="34"/>
    <x v="2"/>
    <x v="206"/>
    <x v="0"/>
    <x v="59"/>
    <x v="21"/>
    <x v="6"/>
    <x v="1"/>
    <x v="0"/>
    <x v="0"/>
    <x v="0"/>
    <x v="5"/>
    <x v="5"/>
    <x v="5"/>
    <x v="0"/>
    <x v="0"/>
    <x v="0"/>
    <x v="0"/>
    <x v="0"/>
    <x v="67"/>
    <x v="67"/>
    <x v="67"/>
    <x v="15"/>
    <x v="15"/>
    <x v="0"/>
    <x v="67"/>
    <x v="15"/>
    <x v="4"/>
  </r>
  <r>
    <x v="1"/>
    <x v="4"/>
    <x v="4"/>
    <x v="3"/>
    <x v="4"/>
    <x v="62"/>
    <x v="75"/>
    <x v="0"/>
    <x v="1"/>
    <x v="1"/>
    <x v="1"/>
    <x v="2"/>
    <x v="45"/>
    <x v="46"/>
    <x v="147"/>
    <x v="4"/>
    <x v="3"/>
    <x v="59"/>
    <x v="2"/>
    <x v="22"/>
    <x v="94"/>
    <x v="2"/>
    <x v="206"/>
    <x v="0"/>
    <x v="59"/>
    <x v="21"/>
    <x v="6"/>
    <x v="1"/>
    <x v="0"/>
    <x v="0"/>
    <x v="1"/>
    <x v="15"/>
    <x v="15"/>
    <x v="15"/>
    <x v="0"/>
    <x v="0"/>
    <x v="3"/>
    <x v="3"/>
    <x v="3"/>
    <x v="70"/>
    <x v="70"/>
    <x v="70"/>
    <x v="16"/>
    <x v="16"/>
    <x v="0"/>
    <x v="70"/>
    <x v="16"/>
    <x v="4"/>
  </r>
  <r>
    <x v="1"/>
    <x v="4"/>
    <x v="4"/>
    <x v="3"/>
    <x v="4"/>
    <x v="264"/>
    <x v="311"/>
    <x v="0"/>
    <x v="1"/>
    <x v="1"/>
    <x v="1"/>
    <x v="4"/>
    <x v="45"/>
    <x v="3"/>
    <x v="147"/>
    <x v="4"/>
    <x v="3"/>
    <x v="283"/>
    <x v="2"/>
    <x v="22"/>
    <x v="82"/>
    <x v="2"/>
    <x v="206"/>
    <x v="0"/>
    <x v="59"/>
    <x v="21"/>
    <x v="6"/>
    <x v="1"/>
    <x v="0"/>
    <x v="0"/>
    <x v="1"/>
    <x v="16"/>
    <x v="16"/>
    <x v="16"/>
    <x v="0"/>
    <x v="0"/>
    <x v="3"/>
    <x v="3"/>
    <x v="3"/>
    <x v="71"/>
    <x v="71"/>
    <x v="71"/>
    <x v="16"/>
    <x v="16"/>
    <x v="0"/>
    <x v="71"/>
    <x v="16"/>
    <x v="4"/>
  </r>
  <r>
    <x v="1"/>
    <x v="4"/>
    <x v="4"/>
    <x v="3"/>
    <x v="4"/>
    <x v="265"/>
    <x v="22"/>
    <x v="0"/>
    <x v="1"/>
    <x v="1"/>
    <x v="1"/>
    <x v="4"/>
    <x v="45"/>
    <x v="3"/>
    <x v="147"/>
    <x v="4"/>
    <x v="3"/>
    <x v="284"/>
    <x v="2"/>
    <x v="22"/>
    <x v="74"/>
    <x v="2"/>
    <x v="206"/>
    <x v="0"/>
    <x v="59"/>
    <x v="21"/>
    <x v="6"/>
    <x v="1"/>
    <x v="0"/>
    <x v="0"/>
    <x v="1"/>
    <x v="17"/>
    <x v="17"/>
    <x v="17"/>
    <x v="0"/>
    <x v="0"/>
    <x v="3"/>
    <x v="3"/>
    <x v="3"/>
    <x v="72"/>
    <x v="72"/>
    <x v="72"/>
    <x v="16"/>
    <x v="16"/>
    <x v="0"/>
    <x v="72"/>
    <x v="16"/>
    <x v="4"/>
  </r>
  <r>
    <x v="1"/>
    <x v="4"/>
    <x v="4"/>
    <x v="19"/>
    <x v="152"/>
    <x v="62"/>
    <x v="75"/>
    <x v="0"/>
    <x v="1"/>
    <x v="1"/>
    <x v="1"/>
    <x v="2"/>
    <x v="45"/>
    <x v="46"/>
    <x v="148"/>
    <x v="4"/>
    <x v="20"/>
    <x v="59"/>
    <x v="2"/>
    <x v="22"/>
    <x v="94"/>
    <x v="2"/>
    <x v="206"/>
    <x v="0"/>
    <x v="89"/>
    <x v="21"/>
    <x v="6"/>
    <x v="1"/>
    <x v="0"/>
    <x v="0"/>
    <x v="1"/>
    <x v="56"/>
    <x v="56"/>
    <x v="56"/>
    <x v="0"/>
    <x v="0"/>
    <x v="21"/>
    <x v="21"/>
    <x v="21"/>
    <x v="73"/>
    <x v="73"/>
    <x v="73"/>
    <x v="17"/>
    <x v="17"/>
    <x v="0"/>
    <x v="73"/>
    <x v="17"/>
    <x v="4"/>
  </r>
  <r>
    <x v="1"/>
    <x v="4"/>
    <x v="4"/>
    <x v="34"/>
    <x v="39"/>
    <x v="65"/>
    <x v="1"/>
    <x v="0"/>
    <x v="1"/>
    <x v="1"/>
    <x v="0"/>
    <x v="1"/>
    <x v="45"/>
    <x v="46"/>
    <x v="150"/>
    <x v="4"/>
    <x v="34"/>
    <x v="62"/>
    <x v="2"/>
    <x v="22"/>
    <x v="149"/>
    <x v="1"/>
    <x v="206"/>
    <x v="0"/>
    <x v="59"/>
    <x v="21"/>
    <x v="6"/>
    <x v="1"/>
    <x v="0"/>
    <x v="0"/>
    <x v="1"/>
    <x v="109"/>
    <x v="109"/>
    <x v="109"/>
    <x v="0"/>
    <x v="1"/>
    <x v="36"/>
    <x v="36"/>
    <x v="36"/>
    <x v="87"/>
    <x v="87"/>
    <x v="87"/>
    <x v="19"/>
    <x v="19"/>
    <x v="0"/>
    <x v="87"/>
    <x v="19"/>
    <x v="4"/>
  </r>
  <r>
    <x v="1"/>
    <x v="4"/>
    <x v="4"/>
    <x v="34"/>
    <x v="39"/>
    <x v="62"/>
    <x v="75"/>
    <x v="0"/>
    <x v="1"/>
    <x v="1"/>
    <x v="2"/>
    <x v="2"/>
    <x v="45"/>
    <x v="46"/>
    <x v="150"/>
    <x v="4"/>
    <x v="34"/>
    <x v="59"/>
    <x v="1"/>
    <x v="22"/>
    <x v="134"/>
    <x v="2"/>
    <x v="206"/>
    <x v="0"/>
    <x v="59"/>
    <x v="21"/>
    <x v="6"/>
    <x v="1"/>
    <x v="0"/>
    <x v="0"/>
    <x v="0"/>
    <x v="108"/>
    <x v="108"/>
    <x v="108"/>
    <x v="0"/>
    <x v="0"/>
    <x v="36"/>
    <x v="36"/>
    <x v="36"/>
    <x v="86"/>
    <x v="86"/>
    <x v="86"/>
    <x v="19"/>
    <x v="19"/>
    <x v="0"/>
    <x v="86"/>
    <x v="19"/>
    <x v="4"/>
  </r>
  <r>
    <x v="1"/>
    <x v="4"/>
    <x v="4"/>
    <x v="108"/>
    <x v="118"/>
    <x v="148"/>
    <x v="439"/>
    <x v="0"/>
    <x v="1"/>
    <x v="1"/>
    <x v="4"/>
    <x v="2"/>
    <x v="45"/>
    <x v="46"/>
    <x v="156"/>
    <x v="4"/>
    <x v="109"/>
    <x v="167"/>
    <x v="3"/>
    <x v="22"/>
    <x v="18"/>
    <x v="1"/>
    <x v="206"/>
    <x v="0"/>
    <x v="12"/>
    <x v="0"/>
    <x v="6"/>
    <x v="2"/>
    <x v="0"/>
    <x v="0"/>
    <x v="0"/>
    <x v="442"/>
    <x v="442"/>
    <x v="442"/>
    <x v="0"/>
    <x v="1"/>
    <x v="114"/>
    <x v="114"/>
    <x v="114"/>
    <x v="110"/>
    <x v="110"/>
    <x v="110"/>
    <x v="25"/>
    <x v="25"/>
    <x v="0"/>
    <x v="110"/>
    <x v="25"/>
    <x v="4"/>
  </r>
  <r>
    <x v="1"/>
    <x v="4"/>
    <x v="4"/>
    <x v="108"/>
    <x v="118"/>
    <x v="149"/>
    <x v="330"/>
    <x v="0"/>
    <x v="1"/>
    <x v="1"/>
    <x v="4"/>
    <x v="2"/>
    <x v="31"/>
    <x v="38"/>
    <x v="156"/>
    <x v="4"/>
    <x v="109"/>
    <x v="168"/>
    <x v="3"/>
    <x v="22"/>
    <x v="97"/>
    <x v="2"/>
    <x v="206"/>
    <x v="0"/>
    <x v="12"/>
    <x v="0"/>
    <x v="6"/>
    <x v="2"/>
    <x v="0"/>
    <x v="0"/>
    <x v="0"/>
    <x v="443"/>
    <x v="443"/>
    <x v="443"/>
    <x v="19"/>
    <x v="0"/>
    <x v="114"/>
    <x v="114"/>
    <x v="114"/>
    <x v="111"/>
    <x v="111"/>
    <x v="111"/>
    <x v="25"/>
    <x v="25"/>
    <x v="0"/>
    <x v="111"/>
    <x v="25"/>
    <x v="4"/>
  </r>
  <r>
    <x v="1"/>
    <x v="4"/>
    <x v="4"/>
    <x v="108"/>
    <x v="118"/>
    <x v="63"/>
    <x v="439"/>
    <x v="0"/>
    <x v="1"/>
    <x v="1"/>
    <x v="1"/>
    <x v="2"/>
    <x v="45"/>
    <x v="46"/>
    <x v="156"/>
    <x v="4"/>
    <x v="109"/>
    <x v="60"/>
    <x v="2"/>
    <x v="22"/>
    <x v="58"/>
    <x v="2"/>
    <x v="206"/>
    <x v="0"/>
    <x v="12"/>
    <x v="0"/>
    <x v="6"/>
    <x v="2"/>
    <x v="0"/>
    <x v="0"/>
    <x v="1"/>
    <x v="440"/>
    <x v="440"/>
    <x v="440"/>
    <x v="0"/>
    <x v="0"/>
    <x v="114"/>
    <x v="114"/>
    <x v="114"/>
    <x v="108"/>
    <x v="108"/>
    <x v="108"/>
    <x v="25"/>
    <x v="25"/>
    <x v="0"/>
    <x v="108"/>
    <x v="25"/>
    <x v="4"/>
  </r>
  <r>
    <x v="1"/>
    <x v="4"/>
    <x v="4"/>
    <x v="108"/>
    <x v="118"/>
    <x v="64"/>
    <x v="439"/>
    <x v="0"/>
    <x v="1"/>
    <x v="1"/>
    <x v="1"/>
    <x v="2"/>
    <x v="45"/>
    <x v="46"/>
    <x v="156"/>
    <x v="4"/>
    <x v="109"/>
    <x v="61"/>
    <x v="2"/>
    <x v="22"/>
    <x v="58"/>
    <x v="2"/>
    <x v="206"/>
    <x v="0"/>
    <x v="12"/>
    <x v="0"/>
    <x v="6"/>
    <x v="2"/>
    <x v="0"/>
    <x v="0"/>
    <x v="1"/>
    <x v="441"/>
    <x v="441"/>
    <x v="441"/>
    <x v="0"/>
    <x v="0"/>
    <x v="114"/>
    <x v="114"/>
    <x v="114"/>
    <x v="109"/>
    <x v="109"/>
    <x v="109"/>
    <x v="25"/>
    <x v="25"/>
    <x v="0"/>
    <x v="109"/>
    <x v="25"/>
    <x v="4"/>
  </r>
  <r>
    <x v="1"/>
    <x v="4"/>
    <x v="4"/>
    <x v="108"/>
    <x v="118"/>
    <x v="62"/>
    <x v="71"/>
    <x v="0"/>
    <x v="1"/>
    <x v="1"/>
    <x v="2"/>
    <x v="2"/>
    <x v="45"/>
    <x v="46"/>
    <x v="156"/>
    <x v="4"/>
    <x v="109"/>
    <x v="59"/>
    <x v="3"/>
    <x v="22"/>
    <x v="21"/>
    <x v="2"/>
    <x v="206"/>
    <x v="0"/>
    <x v="12"/>
    <x v="0"/>
    <x v="6"/>
    <x v="2"/>
    <x v="0"/>
    <x v="0"/>
    <x v="0"/>
    <x v="439"/>
    <x v="439"/>
    <x v="439"/>
    <x v="0"/>
    <x v="0"/>
    <x v="114"/>
    <x v="114"/>
    <x v="114"/>
    <x v="107"/>
    <x v="107"/>
    <x v="107"/>
    <x v="25"/>
    <x v="25"/>
    <x v="0"/>
    <x v="107"/>
    <x v="25"/>
    <x v="4"/>
  </r>
  <r>
    <x v="1"/>
    <x v="4"/>
    <x v="4"/>
    <x v="29"/>
    <x v="26"/>
    <x v="20"/>
    <x v="476"/>
    <x v="0"/>
    <x v="1"/>
    <x v="1"/>
    <x v="4"/>
    <x v="1"/>
    <x v="1"/>
    <x v="46"/>
    <x v="149"/>
    <x v="4"/>
    <x v="29"/>
    <x v="17"/>
    <x v="3"/>
    <x v="1"/>
    <x v="34"/>
    <x v="2"/>
    <x v="206"/>
    <x v="0"/>
    <x v="89"/>
    <x v="21"/>
    <x v="6"/>
    <x v="2"/>
    <x v="0"/>
    <x v="0"/>
    <x v="0"/>
    <x v="76"/>
    <x v="76"/>
    <x v="76"/>
    <x v="26"/>
    <x v="0"/>
    <x v="30"/>
    <x v="30"/>
    <x v="30"/>
    <x v="74"/>
    <x v="74"/>
    <x v="74"/>
    <x v="18"/>
    <x v="18"/>
    <x v="0"/>
    <x v="74"/>
    <x v="18"/>
    <x v="4"/>
  </r>
  <r>
    <x v="1"/>
    <x v="4"/>
    <x v="4"/>
    <x v="29"/>
    <x v="26"/>
    <x v="40"/>
    <x v="476"/>
    <x v="0"/>
    <x v="1"/>
    <x v="1"/>
    <x v="1"/>
    <x v="1"/>
    <x v="45"/>
    <x v="46"/>
    <x v="149"/>
    <x v="4"/>
    <x v="29"/>
    <x v="37"/>
    <x v="3"/>
    <x v="22"/>
    <x v="64"/>
    <x v="2"/>
    <x v="206"/>
    <x v="0"/>
    <x v="89"/>
    <x v="21"/>
    <x v="6"/>
    <x v="2"/>
    <x v="0"/>
    <x v="0"/>
    <x v="0"/>
    <x v="77"/>
    <x v="77"/>
    <x v="77"/>
    <x v="0"/>
    <x v="0"/>
    <x v="30"/>
    <x v="30"/>
    <x v="30"/>
    <x v="75"/>
    <x v="75"/>
    <x v="75"/>
    <x v="18"/>
    <x v="18"/>
    <x v="0"/>
    <x v="75"/>
    <x v="18"/>
    <x v="4"/>
  </r>
  <r>
    <x v="1"/>
    <x v="4"/>
    <x v="4"/>
    <x v="29"/>
    <x v="26"/>
    <x v="57"/>
    <x v="476"/>
    <x v="0"/>
    <x v="1"/>
    <x v="1"/>
    <x v="4"/>
    <x v="1"/>
    <x v="45"/>
    <x v="35"/>
    <x v="149"/>
    <x v="4"/>
    <x v="29"/>
    <x v="54"/>
    <x v="3"/>
    <x v="16"/>
    <x v="1"/>
    <x v="2"/>
    <x v="206"/>
    <x v="0"/>
    <x v="89"/>
    <x v="21"/>
    <x v="6"/>
    <x v="2"/>
    <x v="0"/>
    <x v="0"/>
    <x v="0"/>
    <x v="79"/>
    <x v="79"/>
    <x v="79"/>
    <x v="0"/>
    <x v="0"/>
    <x v="30"/>
    <x v="30"/>
    <x v="30"/>
    <x v="77"/>
    <x v="77"/>
    <x v="77"/>
    <x v="18"/>
    <x v="18"/>
    <x v="0"/>
    <x v="77"/>
    <x v="18"/>
    <x v="4"/>
  </r>
  <r>
    <x v="1"/>
    <x v="4"/>
    <x v="4"/>
    <x v="29"/>
    <x v="26"/>
    <x v="45"/>
    <x v="476"/>
    <x v="0"/>
    <x v="1"/>
    <x v="1"/>
    <x v="1"/>
    <x v="1"/>
    <x v="45"/>
    <x v="46"/>
    <x v="149"/>
    <x v="4"/>
    <x v="29"/>
    <x v="42"/>
    <x v="3"/>
    <x v="22"/>
    <x v="78"/>
    <x v="2"/>
    <x v="206"/>
    <x v="0"/>
    <x v="89"/>
    <x v="21"/>
    <x v="6"/>
    <x v="2"/>
    <x v="0"/>
    <x v="0"/>
    <x v="0"/>
    <x v="78"/>
    <x v="78"/>
    <x v="78"/>
    <x v="0"/>
    <x v="0"/>
    <x v="30"/>
    <x v="30"/>
    <x v="30"/>
    <x v="76"/>
    <x v="76"/>
    <x v="76"/>
    <x v="18"/>
    <x v="18"/>
    <x v="0"/>
    <x v="76"/>
    <x v="18"/>
    <x v="4"/>
  </r>
  <r>
    <x v="1"/>
    <x v="4"/>
    <x v="4"/>
    <x v="29"/>
    <x v="26"/>
    <x v="62"/>
    <x v="439"/>
    <x v="0"/>
    <x v="1"/>
    <x v="1"/>
    <x v="2"/>
    <x v="2"/>
    <x v="45"/>
    <x v="46"/>
    <x v="149"/>
    <x v="4"/>
    <x v="29"/>
    <x v="59"/>
    <x v="3"/>
    <x v="22"/>
    <x v="134"/>
    <x v="2"/>
    <x v="206"/>
    <x v="0"/>
    <x v="89"/>
    <x v="21"/>
    <x v="6"/>
    <x v="2"/>
    <x v="0"/>
    <x v="0"/>
    <x v="0"/>
    <x v="80"/>
    <x v="80"/>
    <x v="80"/>
    <x v="0"/>
    <x v="0"/>
    <x v="30"/>
    <x v="30"/>
    <x v="30"/>
    <x v="78"/>
    <x v="78"/>
    <x v="78"/>
    <x v="18"/>
    <x v="18"/>
    <x v="0"/>
    <x v="78"/>
    <x v="18"/>
    <x v="4"/>
  </r>
  <r>
    <x v="1"/>
    <x v="4"/>
    <x v="4"/>
    <x v="29"/>
    <x v="26"/>
    <x v="268"/>
    <x v="476"/>
    <x v="0"/>
    <x v="1"/>
    <x v="1"/>
    <x v="1"/>
    <x v="1"/>
    <x v="45"/>
    <x v="46"/>
    <x v="149"/>
    <x v="4"/>
    <x v="29"/>
    <x v="287"/>
    <x v="3"/>
    <x v="22"/>
    <x v="78"/>
    <x v="2"/>
    <x v="206"/>
    <x v="0"/>
    <x v="89"/>
    <x v="21"/>
    <x v="6"/>
    <x v="2"/>
    <x v="0"/>
    <x v="0"/>
    <x v="0"/>
    <x v="84"/>
    <x v="84"/>
    <x v="84"/>
    <x v="0"/>
    <x v="0"/>
    <x v="30"/>
    <x v="30"/>
    <x v="30"/>
    <x v="82"/>
    <x v="82"/>
    <x v="82"/>
    <x v="18"/>
    <x v="18"/>
    <x v="0"/>
    <x v="82"/>
    <x v="18"/>
    <x v="4"/>
  </r>
  <r>
    <x v="1"/>
    <x v="4"/>
    <x v="4"/>
    <x v="29"/>
    <x v="26"/>
    <x v="206"/>
    <x v="476"/>
    <x v="0"/>
    <x v="1"/>
    <x v="1"/>
    <x v="1"/>
    <x v="1"/>
    <x v="45"/>
    <x v="46"/>
    <x v="149"/>
    <x v="4"/>
    <x v="29"/>
    <x v="228"/>
    <x v="2"/>
    <x v="0"/>
    <x v="65"/>
    <x v="2"/>
    <x v="206"/>
    <x v="0"/>
    <x v="89"/>
    <x v="21"/>
    <x v="6"/>
    <x v="2"/>
    <x v="0"/>
    <x v="0"/>
    <x v="1"/>
    <x v="81"/>
    <x v="81"/>
    <x v="81"/>
    <x v="0"/>
    <x v="0"/>
    <x v="30"/>
    <x v="30"/>
    <x v="30"/>
    <x v="79"/>
    <x v="79"/>
    <x v="79"/>
    <x v="18"/>
    <x v="18"/>
    <x v="0"/>
    <x v="79"/>
    <x v="18"/>
    <x v="4"/>
  </r>
  <r>
    <x v="1"/>
    <x v="4"/>
    <x v="4"/>
    <x v="29"/>
    <x v="26"/>
    <x v="310"/>
    <x v="476"/>
    <x v="0"/>
    <x v="1"/>
    <x v="1"/>
    <x v="1"/>
    <x v="1"/>
    <x v="45"/>
    <x v="46"/>
    <x v="149"/>
    <x v="4"/>
    <x v="29"/>
    <x v="331"/>
    <x v="2"/>
    <x v="0"/>
    <x v="78"/>
    <x v="2"/>
    <x v="206"/>
    <x v="0"/>
    <x v="89"/>
    <x v="21"/>
    <x v="6"/>
    <x v="2"/>
    <x v="0"/>
    <x v="0"/>
    <x v="1"/>
    <x v="85"/>
    <x v="85"/>
    <x v="85"/>
    <x v="0"/>
    <x v="0"/>
    <x v="30"/>
    <x v="30"/>
    <x v="30"/>
    <x v="83"/>
    <x v="83"/>
    <x v="83"/>
    <x v="18"/>
    <x v="18"/>
    <x v="0"/>
    <x v="83"/>
    <x v="18"/>
    <x v="4"/>
  </r>
  <r>
    <x v="1"/>
    <x v="4"/>
    <x v="4"/>
    <x v="29"/>
    <x v="26"/>
    <x v="237"/>
    <x v="476"/>
    <x v="0"/>
    <x v="1"/>
    <x v="1"/>
    <x v="4"/>
    <x v="1"/>
    <x v="45"/>
    <x v="16"/>
    <x v="149"/>
    <x v="4"/>
    <x v="29"/>
    <x v="257"/>
    <x v="3"/>
    <x v="22"/>
    <x v="34"/>
    <x v="1"/>
    <x v="206"/>
    <x v="0"/>
    <x v="89"/>
    <x v="21"/>
    <x v="6"/>
    <x v="2"/>
    <x v="0"/>
    <x v="0"/>
    <x v="0"/>
    <x v="82"/>
    <x v="82"/>
    <x v="82"/>
    <x v="0"/>
    <x v="1"/>
    <x v="30"/>
    <x v="30"/>
    <x v="30"/>
    <x v="80"/>
    <x v="80"/>
    <x v="80"/>
    <x v="18"/>
    <x v="18"/>
    <x v="0"/>
    <x v="80"/>
    <x v="18"/>
    <x v="4"/>
  </r>
  <r>
    <x v="1"/>
    <x v="4"/>
    <x v="4"/>
    <x v="29"/>
    <x v="26"/>
    <x v="342"/>
    <x v="476"/>
    <x v="0"/>
    <x v="1"/>
    <x v="1"/>
    <x v="4"/>
    <x v="1"/>
    <x v="45"/>
    <x v="34"/>
    <x v="149"/>
    <x v="4"/>
    <x v="29"/>
    <x v="365"/>
    <x v="3"/>
    <x v="22"/>
    <x v="34"/>
    <x v="2"/>
    <x v="206"/>
    <x v="0"/>
    <x v="89"/>
    <x v="21"/>
    <x v="6"/>
    <x v="2"/>
    <x v="0"/>
    <x v="0"/>
    <x v="0"/>
    <x v="86"/>
    <x v="86"/>
    <x v="86"/>
    <x v="0"/>
    <x v="0"/>
    <x v="30"/>
    <x v="30"/>
    <x v="30"/>
    <x v="84"/>
    <x v="84"/>
    <x v="84"/>
    <x v="18"/>
    <x v="18"/>
    <x v="0"/>
    <x v="84"/>
    <x v="18"/>
    <x v="4"/>
  </r>
  <r>
    <x v="1"/>
    <x v="4"/>
    <x v="4"/>
    <x v="29"/>
    <x v="26"/>
    <x v="344"/>
    <x v="476"/>
    <x v="0"/>
    <x v="1"/>
    <x v="1"/>
    <x v="4"/>
    <x v="1"/>
    <x v="45"/>
    <x v="46"/>
    <x v="149"/>
    <x v="4"/>
    <x v="29"/>
    <x v="367"/>
    <x v="3"/>
    <x v="22"/>
    <x v="34"/>
    <x v="2"/>
    <x v="206"/>
    <x v="0"/>
    <x v="89"/>
    <x v="21"/>
    <x v="6"/>
    <x v="2"/>
    <x v="0"/>
    <x v="0"/>
    <x v="0"/>
    <x v="87"/>
    <x v="87"/>
    <x v="87"/>
    <x v="0"/>
    <x v="0"/>
    <x v="30"/>
    <x v="30"/>
    <x v="30"/>
    <x v="85"/>
    <x v="85"/>
    <x v="85"/>
    <x v="18"/>
    <x v="18"/>
    <x v="0"/>
    <x v="85"/>
    <x v="18"/>
    <x v="4"/>
  </r>
  <r>
    <x v="1"/>
    <x v="4"/>
    <x v="4"/>
    <x v="29"/>
    <x v="26"/>
    <x v="238"/>
    <x v="476"/>
    <x v="0"/>
    <x v="1"/>
    <x v="1"/>
    <x v="4"/>
    <x v="1"/>
    <x v="45"/>
    <x v="16"/>
    <x v="149"/>
    <x v="4"/>
    <x v="29"/>
    <x v="258"/>
    <x v="3"/>
    <x v="22"/>
    <x v="34"/>
    <x v="1"/>
    <x v="206"/>
    <x v="0"/>
    <x v="89"/>
    <x v="21"/>
    <x v="6"/>
    <x v="2"/>
    <x v="0"/>
    <x v="0"/>
    <x v="0"/>
    <x v="83"/>
    <x v="83"/>
    <x v="83"/>
    <x v="0"/>
    <x v="1"/>
    <x v="30"/>
    <x v="30"/>
    <x v="30"/>
    <x v="81"/>
    <x v="81"/>
    <x v="81"/>
    <x v="18"/>
    <x v="18"/>
    <x v="0"/>
    <x v="81"/>
    <x v="18"/>
    <x v="4"/>
  </r>
  <r>
    <x v="1"/>
    <x v="4"/>
    <x v="4"/>
    <x v="66"/>
    <x v="92"/>
    <x v="43"/>
    <x v="55"/>
    <x v="0"/>
    <x v="1"/>
    <x v="1"/>
    <x v="1"/>
    <x v="4"/>
    <x v="45"/>
    <x v="1"/>
    <x v="153"/>
    <x v="4"/>
    <x v="68"/>
    <x v="40"/>
    <x v="2"/>
    <x v="22"/>
    <x v="70"/>
    <x v="2"/>
    <x v="206"/>
    <x v="0"/>
    <x v="46"/>
    <x v="8"/>
    <x v="6"/>
    <x v="1"/>
    <x v="0"/>
    <x v="0"/>
    <x v="1"/>
    <x v="263"/>
    <x v="263"/>
    <x v="263"/>
    <x v="0"/>
    <x v="0"/>
    <x v="72"/>
    <x v="72"/>
    <x v="72"/>
    <x v="96"/>
    <x v="96"/>
    <x v="96"/>
    <x v="22"/>
    <x v="22"/>
    <x v="0"/>
    <x v="96"/>
    <x v="22"/>
    <x v="4"/>
  </r>
  <r>
    <x v="1"/>
    <x v="4"/>
    <x v="4"/>
    <x v="66"/>
    <x v="92"/>
    <x v="42"/>
    <x v="51"/>
    <x v="0"/>
    <x v="1"/>
    <x v="1"/>
    <x v="1"/>
    <x v="4"/>
    <x v="45"/>
    <x v="1"/>
    <x v="153"/>
    <x v="4"/>
    <x v="68"/>
    <x v="39"/>
    <x v="2"/>
    <x v="22"/>
    <x v="70"/>
    <x v="2"/>
    <x v="206"/>
    <x v="0"/>
    <x v="89"/>
    <x v="21"/>
    <x v="6"/>
    <x v="1"/>
    <x v="0"/>
    <x v="0"/>
    <x v="1"/>
    <x v="262"/>
    <x v="262"/>
    <x v="262"/>
    <x v="0"/>
    <x v="0"/>
    <x v="72"/>
    <x v="72"/>
    <x v="72"/>
    <x v="95"/>
    <x v="95"/>
    <x v="95"/>
    <x v="22"/>
    <x v="22"/>
    <x v="0"/>
    <x v="95"/>
    <x v="22"/>
    <x v="4"/>
  </r>
  <r>
    <x v="1"/>
    <x v="4"/>
    <x v="4"/>
    <x v="66"/>
    <x v="92"/>
    <x v="60"/>
    <x v="1"/>
    <x v="0"/>
    <x v="0"/>
    <x v="1"/>
    <x v="1"/>
    <x v="4"/>
    <x v="45"/>
    <x v="1"/>
    <x v="153"/>
    <x v="4"/>
    <x v="68"/>
    <x v="57"/>
    <x v="2"/>
    <x v="22"/>
    <x v="2"/>
    <x v="2"/>
    <x v="206"/>
    <x v="0"/>
    <x v="89"/>
    <x v="21"/>
    <x v="6"/>
    <x v="1"/>
    <x v="0"/>
    <x v="0"/>
    <x v="1"/>
    <x v="264"/>
    <x v="264"/>
    <x v="264"/>
    <x v="0"/>
    <x v="0"/>
    <x v="72"/>
    <x v="72"/>
    <x v="72"/>
    <x v="97"/>
    <x v="97"/>
    <x v="97"/>
    <x v="22"/>
    <x v="22"/>
    <x v="0"/>
    <x v="97"/>
    <x v="22"/>
    <x v="4"/>
  </r>
  <r>
    <x v="1"/>
    <x v="4"/>
    <x v="4"/>
    <x v="66"/>
    <x v="92"/>
    <x v="61"/>
    <x v="310"/>
    <x v="0"/>
    <x v="1"/>
    <x v="1"/>
    <x v="1"/>
    <x v="2"/>
    <x v="45"/>
    <x v="46"/>
    <x v="153"/>
    <x v="4"/>
    <x v="68"/>
    <x v="58"/>
    <x v="2"/>
    <x v="22"/>
    <x v="3"/>
    <x v="2"/>
    <x v="206"/>
    <x v="0"/>
    <x v="89"/>
    <x v="21"/>
    <x v="1"/>
    <x v="1"/>
    <x v="0"/>
    <x v="0"/>
    <x v="1"/>
    <x v="265"/>
    <x v="265"/>
    <x v="265"/>
    <x v="0"/>
    <x v="0"/>
    <x v="72"/>
    <x v="72"/>
    <x v="72"/>
    <x v="98"/>
    <x v="98"/>
    <x v="98"/>
    <x v="22"/>
    <x v="22"/>
    <x v="0"/>
    <x v="98"/>
    <x v="22"/>
    <x v="4"/>
  </r>
  <r>
    <x v="1"/>
    <x v="4"/>
    <x v="4"/>
    <x v="66"/>
    <x v="92"/>
    <x v="254"/>
    <x v="462"/>
    <x v="0"/>
    <x v="1"/>
    <x v="1"/>
    <x v="2"/>
    <x v="2"/>
    <x v="45"/>
    <x v="46"/>
    <x v="153"/>
    <x v="4"/>
    <x v="68"/>
    <x v="273"/>
    <x v="3"/>
    <x v="22"/>
    <x v="111"/>
    <x v="2"/>
    <x v="206"/>
    <x v="0"/>
    <x v="89"/>
    <x v="21"/>
    <x v="6"/>
    <x v="1"/>
    <x v="0"/>
    <x v="0"/>
    <x v="0"/>
    <x v="266"/>
    <x v="266"/>
    <x v="266"/>
    <x v="0"/>
    <x v="0"/>
    <x v="72"/>
    <x v="72"/>
    <x v="72"/>
    <x v="99"/>
    <x v="99"/>
    <x v="99"/>
    <x v="22"/>
    <x v="22"/>
    <x v="0"/>
    <x v="99"/>
    <x v="22"/>
    <x v="4"/>
  </r>
  <r>
    <x v="0"/>
    <x v="4"/>
    <x v="4"/>
    <x v="115"/>
    <x v="124"/>
    <x v="210"/>
    <x v="219"/>
    <x v="0"/>
    <x v="1"/>
    <x v="1"/>
    <x v="4"/>
    <x v="2"/>
    <x v="18"/>
    <x v="46"/>
    <x v="158"/>
    <x v="4"/>
    <x v="116"/>
    <x v="232"/>
    <x v="3"/>
    <x v="22"/>
    <x v="25"/>
    <x v="2"/>
    <x v="206"/>
    <x v="0"/>
    <x v="89"/>
    <x v="21"/>
    <x v="6"/>
    <x v="1"/>
    <x v="0"/>
    <x v="0"/>
    <x v="0"/>
    <x v="477"/>
    <x v="477"/>
    <x v="477"/>
    <x v="10"/>
    <x v="0"/>
    <x v="121"/>
    <x v="121"/>
    <x v="121"/>
    <x v="123"/>
    <x v="123"/>
    <x v="123"/>
    <x v="27"/>
    <x v="27"/>
    <x v="0"/>
    <x v="123"/>
    <x v="27"/>
    <x v="4"/>
  </r>
  <r>
    <x v="0"/>
    <x v="4"/>
    <x v="4"/>
    <x v="115"/>
    <x v="124"/>
    <x v="311"/>
    <x v="122"/>
    <x v="0"/>
    <x v="1"/>
    <x v="1"/>
    <x v="1"/>
    <x v="2"/>
    <x v="45"/>
    <x v="46"/>
    <x v="158"/>
    <x v="4"/>
    <x v="116"/>
    <x v="332"/>
    <x v="2"/>
    <x v="22"/>
    <x v="4"/>
    <x v="2"/>
    <x v="206"/>
    <x v="0"/>
    <x v="89"/>
    <x v="21"/>
    <x v="6"/>
    <x v="1"/>
    <x v="0"/>
    <x v="0"/>
    <x v="1"/>
    <x v="478"/>
    <x v="478"/>
    <x v="478"/>
    <x v="0"/>
    <x v="0"/>
    <x v="121"/>
    <x v="121"/>
    <x v="121"/>
    <x v="124"/>
    <x v="124"/>
    <x v="124"/>
    <x v="27"/>
    <x v="27"/>
    <x v="0"/>
    <x v="124"/>
    <x v="27"/>
    <x v="4"/>
  </r>
  <r>
    <x v="0"/>
    <x v="4"/>
    <x v="4"/>
    <x v="115"/>
    <x v="124"/>
    <x v="312"/>
    <x v="320"/>
    <x v="0"/>
    <x v="1"/>
    <x v="1"/>
    <x v="1"/>
    <x v="2"/>
    <x v="45"/>
    <x v="46"/>
    <x v="158"/>
    <x v="4"/>
    <x v="116"/>
    <x v="333"/>
    <x v="2"/>
    <x v="22"/>
    <x v="4"/>
    <x v="2"/>
    <x v="206"/>
    <x v="0"/>
    <x v="89"/>
    <x v="21"/>
    <x v="6"/>
    <x v="1"/>
    <x v="0"/>
    <x v="0"/>
    <x v="1"/>
    <x v="479"/>
    <x v="479"/>
    <x v="479"/>
    <x v="0"/>
    <x v="0"/>
    <x v="121"/>
    <x v="121"/>
    <x v="121"/>
    <x v="125"/>
    <x v="125"/>
    <x v="125"/>
    <x v="27"/>
    <x v="27"/>
    <x v="0"/>
    <x v="125"/>
    <x v="27"/>
    <x v="4"/>
  </r>
  <r>
    <x v="0"/>
    <x v="4"/>
    <x v="4"/>
    <x v="115"/>
    <x v="124"/>
    <x v="71"/>
    <x v="174"/>
    <x v="0"/>
    <x v="1"/>
    <x v="1"/>
    <x v="2"/>
    <x v="2"/>
    <x v="45"/>
    <x v="46"/>
    <x v="158"/>
    <x v="4"/>
    <x v="116"/>
    <x v="84"/>
    <x v="2"/>
    <x v="22"/>
    <x v="93"/>
    <x v="2"/>
    <x v="206"/>
    <x v="0"/>
    <x v="89"/>
    <x v="21"/>
    <x v="6"/>
    <x v="1"/>
    <x v="0"/>
    <x v="0"/>
    <x v="1"/>
    <x v="476"/>
    <x v="476"/>
    <x v="476"/>
    <x v="0"/>
    <x v="0"/>
    <x v="121"/>
    <x v="121"/>
    <x v="121"/>
    <x v="122"/>
    <x v="122"/>
    <x v="122"/>
    <x v="27"/>
    <x v="27"/>
    <x v="0"/>
    <x v="122"/>
    <x v="27"/>
    <x v="4"/>
  </r>
  <r>
    <x v="1"/>
    <x v="4"/>
    <x v="4"/>
    <x v="125"/>
    <x v="196"/>
    <x v="254"/>
    <x v="356"/>
    <x v="0"/>
    <x v="1"/>
    <x v="1"/>
    <x v="2"/>
    <x v="2"/>
    <x v="45"/>
    <x v="46"/>
    <x v="159"/>
    <x v="4"/>
    <x v="126"/>
    <x v="273"/>
    <x v="3"/>
    <x v="22"/>
    <x v="132"/>
    <x v="2"/>
    <x v="206"/>
    <x v="0"/>
    <x v="89"/>
    <x v="21"/>
    <x v="6"/>
    <x v="1"/>
    <x v="0"/>
    <x v="0"/>
    <x v="0"/>
    <x v="533"/>
    <x v="533"/>
    <x v="533"/>
    <x v="0"/>
    <x v="0"/>
    <x v="132"/>
    <x v="132"/>
    <x v="132"/>
    <x v="127"/>
    <x v="127"/>
    <x v="127"/>
    <x v="28"/>
    <x v="28"/>
    <x v="0"/>
    <x v="127"/>
    <x v="28"/>
    <x v="4"/>
  </r>
  <r>
    <x v="1"/>
    <x v="4"/>
    <x v="4"/>
    <x v="125"/>
    <x v="196"/>
    <x v="62"/>
    <x v="75"/>
    <x v="0"/>
    <x v="1"/>
    <x v="1"/>
    <x v="1"/>
    <x v="2"/>
    <x v="45"/>
    <x v="46"/>
    <x v="159"/>
    <x v="4"/>
    <x v="126"/>
    <x v="59"/>
    <x v="2"/>
    <x v="22"/>
    <x v="83"/>
    <x v="2"/>
    <x v="206"/>
    <x v="0"/>
    <x v="89"/>
    <x v="21"/>
    <x v="6"/>
    <x v="1"/>
    <x v="0"/>
    <x v="0"/>
    <x v="1"/>
    <x v="532"/>
    <x v="532"/>
    <x v="532"/>
    <x v="0"/>
    <x v="0"/>
    <x v="132"/>
    <x v="132"/>
    <x v="132"/>
    <x v="126"/>
    <x v="126"/>
    <x v="126"/>
    <x v="28"/>
    <x v="28"/>
    <x v="0"/>
    <x v="126"/>
    <x v="28"/>
    <x v="4"/>
  </r>
  <r>
    <x v="1"/>
    <x v="4"/>
    <x v="4"/>
    <x v="45"/>
    <x v="53"/>
    <x v="43"/>
    <x v="57"/>
    <x v="0"/>
    <x v="1"/>
    <x v="1"/>
    <x v="1"/>
    <x v="4"/>
    <x v="45"/>
    <x v="1"/>
    <x v="151"/>
    <x v="4"/>
    <x v="45"/>
    <x v="40"/>
    <x v="2"/>
    <x v="22"/>
    <x v="9"/>
    <x v="2"/>
    <x v="206"/>
    <x v="0"/>
    <x v="89"/>
    <x v="21"/>
    <x v="6"/>
    <x v="1"/>
    <x v="0"/>
    <x v="0"/>
    <x v="1"/>
    <x v="169"/>
    <x v="169"/>
    <x v="169"/>
    <x v="0"/>
    <x v="0"/>
    <x v="47"/>
    <x v="47"/>
    <x v="47"/>
    <x v="89"/>
    <x v="89"/>
    <x v="89"/>
    <x v="20"/>
    <x v="20"/>
    <x v="0"/>
    <x v="89"/>
    <x v="20"/>
    <x v="4"/>
  </r>
  <r>
    <x v="1"/>
    <x v="4"/>
    <x v="4"/>
    <x v="45"/>
    <x v="53"/>
    <x v="60"/>
    <x v="1"/>
    <x v="0"/>
    <x v="0"/>
    <x v="1"/>
    <x v="1"/>
    <x v="4"/>
    <x v="45"/>
    <x v="1"/>
    <x v="151"/>
    <x v="4"/>
    <x v="45"/>
    <x v="57"/>
    <x v="3"/>
    <x v="22"/>
    <x v="2"/>
    <x v="2"/>
    <x v="206"/>
    <x v="0"/>
    <x v="89"/>
    <x v="21"/>
    <x v="6"/>
    <x v="1"/>
    <x v="0"/>
    <x v="0"/>
    <x v="0"/>
    <x v="170"/>
    <x v="170"/>
    <x v="170"/>
    <x v="0"/>
    <x v="0"/>
    <x v="47"/>
    <x v="47"/>
    <x v="47"/>
    <x v="90"/>
    <x v="90"/>
    <x v="90"/>
    <x v="20"/>
    <x v="20"/>
    <x v="0"/>
    <x v="90"/>
    <x v="20"/>
    <x v="4"/>
  </r>
  <r>
    <x v="1"/>
    <x v="4"/>
    <x v="4"/>
    <x v="45"/>
    <x v="53"/>
    <x v="42"/>
    <x v="53"/>
    <x v="0"/>
    <x v="1"/>
    <x v="1"/>
    <x v="1"/>
    <x v="4"/>
    <x v="45"/>
    <x v="1"/>
    <x v="151"/>
    <x v="4"/>
    <x v="45"/>
    <x v="39"/>
    <x v="2"/>
    <x v="22"/>
    <x v="79"/>
    <x v="2"/>
    <x v="206"/>
    <x v="0"/>
    <x v="89"/>
    <x v="21"/>
    <x v="6"/>
    <x v="1"/>
    <x v="0"/>
    <x v="0"/>
    <x v="1"/>
    <x v="168"/>
    <x v="168"/>
    <x v="168"/>
    <x v="0"/>
    <x v="0"/>
    <x v="47"/>
    <x v="47"/>
    <x v="47"/>
    <x v="88"/>
    <x v="88"/>
    <x v="88"/>
    <x v="20"/>
    <x v="20"/>
    <x v="0"/>
    <x v="88"/>
    <x v="20"/>
    <x v="4"/>
  </r>
  <r>
    <x v="1"/>
    <x v="4"/>
    <x v="4"/>
    <x v="45"/>
    <x v="53"/>
    <x v="62"/>
    <x v="439"/>
    <x v="0"/>
    <x v="1"/>
    <x v="1"/>
    <x v="1"/>
    <x v="2"/>
    <x v="45"/>
    <x v="46"/>
    <x v="151"/>
    <x v="4"/>
    <x v="45"/>
    <x v="59"/>
    <x v="2"/>
    <x v="22"/>
    <x v="94"/>
    <x v="2"/>
    <x v="206"/>
    <x v="0"/>
    <x v="89"/>
    <x v="21"/>
    <x v="6"/>
    <x v="1"/>
    <x v="0"/>
    <x v="0"/>
    <x v="1"/>
    <x v="171"/>
    <x v="171"/>
    <x v="171"/>
    <x v="0"/>
    <x v="0"/>
    <x v="47"/>
    <x v="47"/>
    <x v="47"/>
    <x v="91"/>
    <x v="91"/>
    <x v="91"/>
    <x v="20"/>
    <x v="20"/>
    <x v="0"/>
    <x v="91"/>
    <x v="20"/>
    <x v="4"/>
  </r>
  <r>
    <x v="1"/>
    <x v="4"/>
    <x v="4"/>
    <x v="46"/>
    <x v="54"/>
    <x v="61"/>
    <x v="309"/>
    <x v="0"/>
    <x v="1"/>
    <x v="1"/>
    <x v="1"/>
    <x v="4"/>
    <x v="45"/>
    <x v="2"/>
    <x v="152"/>
    <x v="4"/>
    <x v="46"/>
    <x v="58"/>
    <x v="2"/>
    <x v="22"/>
    <x v="57"/>
    <x v="2"/>
    <x v="206"/>
    <x v="0"/>
    <x v="89"/>
    <x v="21"/>
    <x v="6"/>
    <x v="1"/>
    <x v="0"/>
    <x v="0"/>
    <x v="1"/>
    <x v="172"/>
    <x v="172"/>
    <x v="172"/>
    <x v="0"/>
    <x v="0"/>
    <x v="48"/>
    <x v="48"/>
    <x v="48"/>
    <x v="92"/>
    <x v="92"/>
    <x v="92"/>
    <x v="21"/>
    <x v="21"/>
    <x v="0"/>
    <x v="92"/>
    <x v="21"/>
    <x v="4"/>
  </r>
  <r>
    <x v="1"/>
    <x v="4"/>
    <x v="4"/>
    <x v="46"/>
    <x v="54"/>
    <x v="267"/>
    <x v="312"/>
    <x v="0"/>
    <x v="1"/>
    <x v="1"/>
    <x v="1"/>
    <x v="4"/>
    <x v="45"/>
    <x v="2"/>
    <x v="152"/>
    <x v="4"/>
    <x v="46"/>
    <x v="286"/>
    <x v="2"/>
    <x v="22"/>
    <x v="70"/>
    <x v="2"/>
    <x v="206"/>
    <x v="0"/>
    <x v="89"/>
    <x v="21"/>
    <x v="6"/>
    <x v="1"/>
    <x v="0"/>
    <x v="0"/>
    <x v="1"/>
    <x v="174"/>
    <x v="174"/>
    <x v="174"/>
    <x v="0"/>
    <x v="0"/>
    <x v="48"/>
    <x v="48"/>
    <x v="48"/>
    <x v="94"/>
    <x v="94"/>
    <x v="94"/>
    <x v="21"/>
    <x v="21"/>
    <x v="0"/>
    <x v="94"/>
    <x v="21"/>
    <x v="4"/>
  </r>
  <r>
    <x v="1"/>
    <x v="4"/>
    <x v="4"/>
    <x v="46"/>
    <x v="54"/>
    <x v="62"/>
    <x v="75"/>
    <x v="0"/>
    <x v="1"/>
    <x v="1"/>
    <x v="1"/>
    <x v="2"/>
    <x v="45"/>
    <x v="46"/>
    <x v="152"/>
    <x v="4"/>
    <x v="46"/>
    <x v="59"/>
    <x v="2"/>
    <x v="22"/>
    <x v="95"/>
    <x v="2"/>
    <x v="206"/>
    <x v="0"/>
    <x v="89"/>
    <x v="21"/>
    <x v="6"/>
    <x v="1"/>
    <x v="0"/>
    <x v="0"/>
    <x v="1"/>
    <x v="173"/>
    <x v="173"/>
    <x v="173"/>
    <x v="0"/>
    <x v="0"/>
    <x v="48"/>
    <x v="48"/>
    <x v="48"/>
    <x v="93"/>
    <x v="93"/>
    <x v="93"/>
    <x v="21"/>
    <x v="21"/>
    <x v="0"/>
    <x v="93"/>
    <x v="21"/>
    <x v="4"/>
  </r>
  <r>
    <x v="1"/>
    <x v="4"/>
    <x v="4"/>
    <x v="111"/>
    <x v="168"/>
    <x v="164"/>
    <x v="304"/>
    <x v="0"/>
    <x v="1"/>
    <x v="1"/>
    <x v="2"/>
    <x v="1"/>
    <x v="45"/>
    <x v="46"/>
    <x v="157"/>
    <x v="4"/>
    <x v="112"/>
    <x v="184"/>
    <x v="1"/>
    <x v="22"/>
    <x v="111"/>
    <x v="2"/>
    <x v="206"/>
    <x v="0"/>
    <x v="59"/>
    <x v="21"/>
    <x v="6"/>
    <x v="1"/>
    <x v="0"/>
    <x v="0"/>
    <x v="0"/>
    <x v="453"/>
    <x v="453"/>
    <x v="453"/>
    <x v="0"/>
    <x v="0"/>
    <x v="117"/>
    <x v="117"/>
    <x v="117"/>
    <x v="116"/>
    <x v="116"/>
    <x v="116"/>
    <x v="26"/>
    <x v="26"/>
    <x v="0"/>
    <x v="116"/>
    <x v="26"/>
    <x v="4"/>
  </r>
  <r>
    <x v="1"/>
    <x v="4"/>
    <x v="4"/>
    <x v="111"/>
    <x v="168"/>
    <x v="62"/>
    <x v="75"/>
    <x v="0"/>
    <x v="1"/>
    <x v="1"/>
    <x v="1"/>
    <x v="2"/>
    <x v="45"/>
    <x v="46"/>
    <x v="157"/>
    <x v="4"/>
    <x v="112"/>
    <x v="59"/>
    <x v="2"/>
    <x v="22"/>
    <x v="83"/>
    <x v="2"/>
    <x v="206"/>
    <x v="0"/>
    <x v="59"/>
    <x v="21"/>
    <x v="6"/>
    <x v="1"/>
    <x v="0"/>
    <x v="0"/>
    <x v="1"/>
    <x v="452"/>
    <x v="452"/>
    <x v="452"/>
    <x v="0"/>
    <x v="0"/>
    <x v="117"/>
    <x v="117"/>
    <x v="117"/>
    <x v="115"/>
    <x v="115"/>
    <x v="115"/>
    <x v="26"/>
    <x v="26"/>
    <x v="0"/>
    <x v="115"/>
    <x v="26"/>
    <x v="4"/>
  </r>
  <r>
    <x v="1"/>
    <x v="4"/>
    <x v="4"/>
    <x v="111"/>
    <x v="168"/>
    <x v="1"/>
    <x v="55"/>
    <x v="0"/>
    <x v="1"/>
    <x v="1"/>
    <x v="1"/>
    <x v="4"/>
    <x v="45"/>
    <x v="1"/>
    <x v="157"/>
    <x v="4"/>
    <x v="112"/>
    <x v="40"/>
    <x v="2"/>
    <x v="22"/>
    <x v="69"/>
    <x v="2"/>
    <x v="206"/>
    <x v="0"/>
    <x v="59"/>
    <x v="21"/>
    <x v="6"/>
    <x v="1"/>
    <x v="0"/>
    <x v="0"/>
    <x v="1"/>
    <x v="450"/>
    <x v="450"/>
    <x v="450"/>
    <x v="0"/>
    <x v="0"/>
    <x v="117"/>
    <x v="117"/>
    <x v="117"/>
    <x v="113"/>
    <x v="113"/>
    <x v="113"/>
    <x v="26"/>
    <x v="26"/>
    <x v="0"/>
    <x v="113"/>
    <x v="26"/>
    <x v="4"/>
  </r>
  <r>
    <x v="1"/>
    <x v="4"/>
    <x v="4"/>
    <x v="111"/>
    <x v="168"/>
    <x v="0"/>
    <x v="51"/>
    <x v="0"/>
    <x v="1"/>
    <x v="1"/>
    <x v="1"/>
    <x v="4"/>
    <x v="45"/>
    <x v="1"/>
    <x v="157"/>
    <x v="4"/>
    <x v="112"/>
    <x v="39"/>
    <x v="2"/>
    <x v="22"/>
    <x v="78"/>
    <x v="2"/>
    <x v="206"/>
    <x v="0"/>
    <x v="59"/>
    <x v="21"/>
    <x v="6"/>
    <x v="1"/>
    <x v="0"/>
    <x v="0"/>
    <x v="1"/>
    <x v="449"/>
    <x v="449"/>
    <x v="449"/>
    <x v="0"/>
    <x v="0"/>
    <x v="117"/>
    <x v="117"/>
    <x v="117"/>
    <x v="112"/>
    <x v="112"/>
    <x v="112"/>
    <x v="26"/>
    <x v="26"/>
    <x v="0"/>
    <x v="112"/>
    <x v="26"/>
    <x v="4"/>
  </r>
  <r>
    <x v="1"/>
    <x v="4"/>
    <x v="4"/>
    <x v="111"/>
    <x v="168"/>
    <x v="2"/>
    <x v="1"/>
    <x v="0"/>
    <x v="0"/>
    <x v="1"/>
    <x v="1"/>
    <x v="4"/>
    <x v="45"/>
    <x v="1"/>
    <x v="157"/>
    <x v="4"/>
    <x v="112"/>
    <x v="57"/>
    <x v="2"/>
    <x v="22"/>
    <x v="56"/>
    <x v="2"/>
    <x v="206"/>
    <x v="0"/>
    <x v="59"/>
    <x v="21"/>
    <x v="6"/>
    <x v="1"/>
    <x v="0"/>
    <x v="0"/>
    <x v="1"/>
    <x v="451"/>
    <x v="451"/>
    <x v="451"/>
    <x v="0"/>
    <x v="0"/>
    <x v="117"/>
    <x v="117"/>
    <x v="117"/>
    <x v="114"/>
    <x v="114"/>
    <x v="114"/>
    <x v="26"/>
    <x v="26"/>
    <x v="0"/>
    <x v="114"/>
    <x v="26"/>
    <x v="4"/>
  </r>
  <r>
    <x v="1"/>
    <x v="4"/>
    <x v="4"/>
    <x v="111"/>
    <x v="168"/>
    <x v="165"/>
    <x v="456"/>
    <x v="0"/>
    <x v="1"/>
    <x v="1"/>
    <x v="1"/>
    <x v="2"/>
    <x v="45"/>
    <x v="46"/>
    <x v="157"/>
    <x v="4"/>
    <x v="112"/>
    <x v="185"/>
    <x v="2"/>
    <x v="22"/>
    <x v="78"/>
    <x v="2"/>
    <x v="206"/>
    <x v="0"/>
    <x v="59"/>
    <x v="21"/>
    <x v="6"/>
    <x v="1"/>
    <x v="0"/>
    <x v="0"/>
    <x v="1"/>
    <x v="454"/>
    <x v="454"/>
    <x v="454"/>
    <x v="0"/>
    <x v="0"/>
    <x v="117"/>
    <x v="117"/>
    <x v="117"/>
    <x v="117"/>
    <x v="117"/>
    <x v="117"/>
    <x v="26"/>
    <x v="26"/>
    <x v="0"/>
    <x v="117"/>
    <x v="26"/>
    <x v="4"/>
  </r>
  <r>
    <x v="1"/>
    <x v="4"/>
    <x v="4"/>
    <x v="111"/>
    <x v="168"/>
    <x v="258"/>
    <x v="313"/>
    <x v="0"/>
    <x v="1"/>
    <x v="1"/>
    <x v="2"/>
    <x v="1"/>
    <x v="45"/>
    <x v="46"/>
    <x v="157"/>
    <x v="4"/>
    <x v="112"/>
    <x v="276"/>
    <x v="1"/>
    <x v="22"/>
    <x v="126"/>
    <x v="2"/>
    <x v="206"/>
    <x v="0"/>
    <x v="59"/>
    <x v="21"/>
    <x v="6"/>
    <x v="1"/>
    <x v="0"/>
    <x v="0"/>
    <x v="0"/>
    <x v="456"/>
    <x v="456"/>
    <x v="456"/>
    <x v="0"/>
    <x v="0"/>
    <x v="117"/>
    <x v="117"/>
    <x v="117"/>
    <x v="119"/>
    <x v="119"/>
    <x v="119"/>
    <x v="26"/>
    <x v="26"/>
    <x v="0"/>
    <x v="119"/>
    <x v="26"/>
    <x v="4"/>
  </r>
  <r>
    <x v="1"/>
    <x v="4"/>
    <x v="4"/>
    <x v="111"/>
    <x v="168"/>
    <x v="331"/>
    <x v="58"/>
    <x v="0"/>
    <x v="1"/>
    <x v="1"/>
    <x v="1"/>
    <x v="4"/>
    <x v="45"/>
    <x v="46"/>
    <x v="157"/>
    <x v="4"/>
    <x v="112"/>
    <x v="352"/>
    <x v="1"/>
    <x v="22"/>
    <x v="69"/>
    <x v="2"/>
    <x v="206"/>
    <x v="0"/>
    <x v="59"/>
    <x v="21"/>
    <x v="6"/>
    <x v="1"/>
    <x v="0"/>
    <x v="0"/>
    <x v="0"/>
    <x v="458"/>
    <x v="458"/>
    <x v="458"/>
    <x v="0"/>
    <x v="0"/>
    <x v="117"/>
    <x v="117"/>
    <x v="117"/>
    <x v="121"/>
    <x v="121"/>
    <x v="121"/>
    <x v="26"/>
    <x v="26"/>
    <x v="0"/>
    <x v="121"/>
    <x v="26"/>
    <x v="4"/>
  </r>
  <r>
    <x v="1"/>
    <x v="4"/>
    <x v="4"/>
    <x v="111"/>
    <x v="168"/>
    <x v="330"/>
    <x v="181"/>
    <x v="0"/>
    <x v="1"/>
    <x v="1"/>
    <x v="1"/>
    <x v="4"/>
    <x v="45"/>
    <x v="46"/>
    <x v="157"/>
    <x v="4"/>
    <x v="112"/>
    <x v="351"/>
    <x v="1"/>
    <x v="22"/>
    <x v="78"/>
    <x v="2"/>
    <x v="206"/>
    <x v="0"/>
    <x v="59"/>
    <x v="21"/>
    <x v="6"/>
    <x v="1"/>
    <x v="0"/>
    <x v="0"/>
    <x v="0"/>
    <x v="457"/>
    <x v="457"/>
    <x v="457"/>
    <x v="0"/>
    <x v="0"/>
    <x v="117"/>
    <x v="117"/>
    <x v="117"/>
    <x v="120"/>
    <x v="120"/>
    <x v="120"/>
    <x v="26"/>
    <x v="26"/>
    <x v="0"/>
    <x v="120"/>
    <x v="26"/>
    <x v="4"/>
  </r>
  <r>
    <x v="1"/>
    <x v="4"/>
    <x v="4"/>
    <x v="111"/>
    <x v="168"/>
    <x v="256"/>
    <x v="1"/>
    <x v="0"/>
    <x v="0"/>
    <x v="1"/>
    <x v="2"/>
    <x v="1"/>
    <x v="45"/>
    <x v="23"/>
    <x v="157"/>
    <x v="4"/>
    <x v="112"/>
    <x v="274"/>
    <x v="1"/>
    <x v="22"/>
    <x v="56"/>
    <x v="2"/>
    <x v="206"/>
    <x v="0"/>
    <x v="59"/>
    <x v="21"/>
    <x v="6"/>
    <x v="1"/>
    <x v="0"/>
    <x v="0"/>
    <x v="0"/>
    <x v="455"/>
    <x v="455"/>
    <x v="455"/>
    <x v="0"/>
    <x v="0"/>
    <x v="117"/>
    <x v="117"/>
    <x v="117"/>
    <x v="118"/>
    <x v="118"/>
    <x v="118"/>
    <x v="26"/>
    <x v="26"/>
    <x v="0"/>
    <x v="118"/>
    <x v="26"/>
    <x v="4"/>
  </r>
  <r>
    <x v="1"/>
    <x v="4"/>
    <x v="4"/>
    <x v="165"/>
    <x v="183"/>
    <x v="43"/>
    <x v="56"/>
    <x v="0"/>
    <x v="1"/>
    <x v="1"/>
    <x v="1"/>
    <x v="4"/>
    <x v="45"/>
    <x v="1"/>
    <x v="160"/>
    <x v="4"/>
    <x v="167"/>
    <x v="40"/>
    <x v="2"/>
    <x v="22"/>
    <x v="69"/>
    <x v="2"/>
    <x v="206"/>
    <x v="0"/>
    <x v="59"/>
    <x v="21"/>
    <x v="6"/>
    <x v="1"/>
    <x v="0"/>
    <x v="0"/>
    <x v="1"/>
    <x v="741"/>
    <x v="741"/>
    <x v="741"/>
    <x v="0"/>
    <x v="0"/>
    <x v="178"/>
    <x v="178"/>
    <x v="178"/>
    <x v="129"/>
    <x v="129"/>
    <x v="129"/>
    <x v="29"/>
    <x v="29"/>
    <x v="0"/>
    <x v="129"/>
    <x v="29"/>
    <x v="4"/>
  </r>
  <r>
    <x v="1"/>
    <x v="4"/>
    <x v="4"/>
    <x v="165"/>
    <x v="183"/>
    <x v="42"/>
    <x v="52"/>
    <x v="0"/>
    <x v="1"/>
    <x v="1"/>
    <x v="1"/>
    <x v="4"/>
    <x v="45"/>
    <x v="1"/>
    <x v="160"/>
    <x v="4"/>
    <x v="167"/>
    <x v="39"/>
    <x v="2"/>
    <x v="22"/>
    <x v="78"/>
    <x v="2"/>
    <x v="206"/>
    <x v="0"/>
    <x v="59"/>
    <x v="21"/>
    <x v="6"/>
    <x v="1"/>
    <x v="0"/>
    <x v="0"/>
    <x v="1"/>
    <x v="740"/>
    <x v="740"/>
    <x v="740"/>
    <x v="0"/>
    <x v="0"/>
    <x v="178"/>
    <x v="178"/>
    <x v="178"/>
    <x v="128"/>
    <x v="128"/>
    <x v="128"/>
    <x v="29"/>
    <x v="29"/>
    <x v="0"/>
    <x v="128"/>
    <x v="29"/>
    <x v="4"/>
  </r>
  <r>
    <x v="1"/>
    <x v="4"/>
    <x v="4"/>
    <x v="165"/>
    <x v="183"/>
    <x v="60"/>
    <x v="50"/>
    <x v="0"/>
    <x v="0"/>
    <x v="1"/>
    <x v="1"/>
    <x v="4"/>
    <x v="45"/>
    <x v="1"/>
    <x v="160"/>
    <x v="4"/>
    <x v="167"/>
    <x v="57"/>
    <x v="2"/>
    <x v="22"/>
    <x v="81"/>
    <x v="2"/>
    <x v="206"/>
    <x v="0"/>
    <x v="59"/>
    <x v="21"/>
    <x v="6"/>
    <x v="1"/>
    <x v="0"/>
    <x v="0"/>
    <x v="1"/>
    <x v="742"/>
    <x v="742"/>
    <x v="742"/>
    <x v="0"/>
    <x v="0"/>
    <x v="178"/>
    <x v="178"/>
    <x v="178"/>
    <x v="130"/>
    <x v="130"/>
    <x v="130"/>
    <x v="29"/>
    <x v="29"/>
    <x v="0"/>
    <x v="130"/>
    <x v="29"/>
    <x v="4"/>
  </r>
  <r>
    <x v="1"/>
    <x v="4"/>
    <x v="4"/>
    <x v="165"/>
    <x v="183"/>
    <x v="62"/>
    <x v="75"/>
    <x v="0"/>
    <x v="1"/>
    <x v="1"/>
    <x v="1"/>
    <x v="2"/>
    <x v="45"/>
    <x v="46"/>
    <x v="160"/>
    <x v="4"/>
    <x v="167"/>
    <x v="59"/>
    <x v="2"/>
    <x v="22"/>
    <x v="83"/>
    <x v="2"/>
    <x v="206"/>
    <x v="0"/>
    <x v="59"/>
    <x v="21"/>
    <x v="6"/>
    <x v="1"/>
    <x v="0"/>
    <x v="0"/>
    <x v="1"/>
    <x v="743"/>
    <x v="743"/>
    <x v="743"/>
    <x v="0"/>
    <x v="0"/>
    <x v="178"/>
    <x v="178"/>
    <x v="178"/>
    <x v="131"/>
    <x v="131"/>
    <x v="131"/>
    <x v="29"/>
    <x v="29"/>
    <x v="0"/>
    <x v="131"/>
    <x v="29"/>
    <x v="4"/>
  </r>
  <r>
    <x v="1"/>
    <x v="4"/>
    <x v="4"/>
    <x v="165"/>
    <x v="183"/>
    <x v="309"/>
    <x v="30"/>
    <x v="0"/>
    <x v="1"/>
    <x v="1"/>
    <x v="4"/>
    <x v="2"/>
    <x v="23"/>
    <x v="46"/>
    <x v="160"/>
    <x v="4"/>
    <x v="167"/>
    <x v="330"/>
    <x v="1"/>
    <x v="22"/>
    <x v="147"/>
    <x v="2"/>
    <x v="206"/>
    <x v="0"/>
    <x v="59"/>
    <x v="21"/>
    <x v="6"/>
    <x v="1"/>
    <x v="0"/>
    <x v="0"/>
    <x v="0"/>
    <x v="745"/>
    <x v="745"/>
    <x v="745"/>
    <x v="15"/>
    <x v="0"/>
    <x v="178"/>
    <x v="178"/>
    <x v="178"/>
    <x v="133"/>
    <x v="133"/>
    <x v="133"/>
    <x v="29"/>
    <x v="29"/>
    <x v="0"/>
    <x v="133"/>
    <x v="29"/>
    <x v="4"/>
  </r>
  <r>
    <x v="1"/>
    <x v="4"/>
    <x v="4"/>
    <x v="165"/>
    <x v="183"/>
    <x v="257"/>
    <x v="72"/>
    <x v="0"/>
    <x v="1"/>
    <x v="1"/>
    <x v="2"/>
    <x v="1"/>
    <x v="45"/>
    <x v="46"/>
    <x v="160"/>
    <x v="4"/>
    <x v="167"/>
    <x v="275"/>
    <x v="1"/>
    <x v="22"/>
    <x v="134"/>
    <x v="2"/>
    <x v="206"/>
    <x v="0"/>
    <x v="59"/>
    <x v="21"/>
    <x v="6"/>
    <x v="1"/>
    <x v="0"/>
    <x v="0"/>
    <x v="0"/>
    <x v="744"/>
    <x v="744"/>
    <x v="744"/>
    <x v="0"/>
    <x v="0"/>
    <x v="178"/>
    <x v="178"/>
    <x v="178"/>
    <x v="132"/>
    <x v="132"/>
    <x v="132"/>
    <x v="29"/>
    <x v="29"/>
    <x v="0"/>
    <x v="132"/>
    <x v="29"/>
    <x v="4"/>
  </r>
  <r>
    <x v="0"/>
    <x v="5"/>
    <x v="5"/>
    <x v="82"/>
    <x v="93"/>
    <x v="85"/>
    <x v="100"/>
    <x v="0"/>
    <x v="1"/>
    <x v="1"/>
    <x v="5"/>
    <x v="2"/>
    <x v="45"/>
    <x v="46"/>
    <x v="17"/>
    <x v="5"/>
    <x v="84"/>
    <x v="99"/>
    <x v="2"/>
    <x v="22"/>
    <x v="78"/>
    <x v="2"/>
    <x v="50"/>
    <x v="0"/>
    <x v="89"/>
    <x v="21"/>
    <x v="6"/>
    <x v="1"/>
    <x v="0"/>
    <x v="0"/>
    <x v="1"/>
    <x v="326"/>
    <x v="326"/>
    <x v="326"/>
    <x v="0"/>
    <x v="0"/>
    <x v="88"/>
    <x v="88"/>
    <x v="88"/>
    <x v="156"/>
    <x v="156"/>
    <x v="156"/>
    <x v="33"/>
    <x v="33"/>
    <x v="0"/>
    <x v="155"/>
    <x v="33"/>
    <x v="7"/>
  </r>
  <r>
    <x v="0"/>
    <x v="5"/>
    <x v="5"/>
    <x v="82"/>
    <x v="93"/>
    <x v="226"/>
    <x v="257"/>
    <x v="0"/>
    <x v="1"/>
    <x v="1"/>
    <x v="5"/>
    <x v="2"/>
    <x v="45"/>
    <x v="46"/>
    <x v="17"/>
    <x v="5"/>
    <x v="84"/>
    <x v="246"/>
    <x v="2"/>
    <x v="22"/>
    <x v="78"/>
    <x v="2"/>
    <x v="56"/>
    <x v="0"/>
    <x v="89"/>
    <x v="21"/>
    <x v="6"/>
    <x v="1"/>
    <x v="0"/>
    <x v="0"/>
    <x v="1"/>
    <x v="332"/>
    <x v="332"/>
    <x v="332"/>
    <x v="0"/>
    <x v="0"/>
    <x v="88"/>
    <x v="88"/>
    <x v="88"/>
    <x v="162"/>
    <x v="162"/>
    <x v="162"/>
    <x v="33"/>
    <x v="33"/>
    <x v="0"/>
    <x v="161"/>
    <x v="33"/>
    <x v="7"/>
  </r>
  <r>
    <x v="0"/>
    <x v="5"/>
    <x v="5"/>
    <x v="82"/>
    <x v="93"/>
    <x v="293"/>
    <x v="335"/>
    <x v="0"/>
    <x v="1"/>
    <x v="1"/>
    <x v="5"/>
    <x v="2"/>
    <x v="45"/>
    <x v="46"/>
    <x v="17"/>
    <x v="5"/>
    <x v="84"/>
    <x v="313"/>
    <x v="2"/>
    <x v="22"/>
    <x v="78"/>
    <x v="2"/>
    <x v="57"/>
    <x v="0"/>
    <x v="89"/>
    <x v="21"/>
    <x v="6"/>
    <x v="1"/>
    <x v="0"/>
    <x v="0"/>
    <x v="1"/>
    <x v="335"/>
    <x v="335"/>
    <x v="335"/>
    <x v="0"/>
    <x v="0"/>
    <x v="88"/>
    <x v="88"/>
    <x v="88"/>
    <x v="165"/>
    <x v="165"/>
    <x v="165"/>
    <x v="33"/>
    <x v="33"/>
    <x v="0"/>
    <x v="163"/>
    <x v="33"/>
    <x v="7"/>
  </r>
  <r>
    <x v="0"/>
    <x v="5"/>
    <x v="5"/>
    <x v="82"/>
    <x v="93"/>
    <x v="234"/>
    <x v="284"/>
    <x v="0"/>
    <x v="1"/>
    <x v="1"/>
    <x v="5"/>
    <x v="2"/>
    <x v="45"/>
    <x v="46"/>
    <x v="17"/>
    <x v="5"/>
    <x v="84"/>
    <x v="254"/>
    <x v="2"/>
    <x v="22"/>
    <x v="72"/>
    <x v="2"/>
    <x v="55"/>
    <x v="0"/>
    <x v="89"/>
    <x v="21"/>
    <x v="6"/>
    <x v="1"/>
    <x v="0"/>
    <x v="0"/>
    <x v="1"/>
    <x v="333"/>
    <x v="333"/>
    <x v="333"/>
    <x v="0"/>
    <x v="0"/>
    <x v="88"/>
    <x v="88"/>
    <x v="88"/>
    <x v="163"/>
    <x v="163"/>
    <x v="163"/>
    <x v="33"/>
    <x v="33"/>
    <x v="0"/>
    <x v="162"/>
    <x v="33"/>
    <x v="7"/>
  </r>
  <r>
    <x v="0"/>
    <x v="5"/>
    <x v="5"/>
    <x v="82"/>
    <x v="93"/>
    <x v="169"/>
    <x v="124"/>
    <x v="0"/>
    <x v="1"/>
    <x v="1"/>
    <x v="5"/>
    <x v="1"/>
    <x v="11"/>
    <x v="46"/>
    <x v="17"/>
    <x v="5"/>
    <x v="84"/>
    <x v="190"/>
    <x v="3"/>
    <x v="8"/>
    <x v="80"/>
    <x v="2"/>
    <x v="53"/>
    <x v="0"/>
    <x v="89"/>
    <x v="21"/>
    <x v="6"/>
    <x v="1"/>
    <x v="0"/>
    <x v="0"/>
    <x v="0"/>
    <x v="328"/>
    <x v="328"/>
    <x v="328"/>
    <x v="3"/>
    <x v="0"/>
    <x v="88"/>
    <x v="88"/>
    <x v="88"/>
    <x v="158"/>
    <x v="158"/>
    <x v="158"/>
    <x v="33"/>
    <x v="33"/>
    <x v="0"/>
    <x v="157"/>
    <x v="33"/>
    <x v="7"/>
  </r>
  <r>
    <x v="0"/>
    <x v="5"/>
    <x v="5"/>
    <x v="82"/>
    <x v="93"/>
    <x v="69"/>
    <x v="325"/>
    <x v="0"/>
    <x v="1"/>
    <x v="1"/>
    <x v="4"/>
    <x v="1"/>
    <x v="45"/>
    <x v="46"/>
    <x v="17"/>
    <x v="5"/>
    <x v="84"/>
    <x v="66"/>
    <x v="3"/>
    <x v="22"/>
    <x v="34"/>
    <x v="2"/>
    <x v="174"/>
    <x v="0"/>
    <x v="89"/>
    <x v="21"/>
    <x v="6"/>
    <x v="1"/>
    <x v="0"/>
    <x v="0"/>
    <x v="0"/>
    <x v="325"/>
    <x v="325"/>
    <x v="325"/>
    <x v="0"/>
    <x v="0"/>
    <x v="88"/>
    <x v="88"/>
    <x v="88"/>
    <x v="155"/>
    <x v="155"/>
    <x v="155"/>
    <x v="33"/>
    <x v="33"/>
    <x v="0"/>
    <x v="154"/>
    <x v="33"/>
    <x v="7"/>
  </r>
  <r>
    <x v="0"/>
    <x v="5"/>
    <x v="5"/>
    <x v="82"/>
    <x v="93"/>
    <x v="171"/>
    <x v="323"/>
    <x v="0"/>
    <x v="1"/>
    <x v="1"/>
    <x v="4"/>
    <x v="1"/>
    <x v="1"/>
    <x v="46"/>
    <x v="17"/>
    <x v="5"/>
    <x v="84"/>
    <x v="193"/>
    <x v="3"/>
    <x v="22"/>
    <x v="34"/>
    <x v="2"/>
    <x v="176"/>
    <x v="0"/>
    <x v="89"/>
    <x v="21"/>
    <x v="6"/>
    <x v="1"/>
    <x v="0"/>
    <x v="0"/>
    <x v="0"/>
    <x v="329"/>
    <x v="329"/>
    <x v="329"/>
    <x v="26"/>
    <x v="0"/>
    <x v="88"/>
    <x v="88"/>
    <x v="88"/>
    <x v="159"/>
    <x v="159"/>
    <x v="159"/>
    <x v="33"/>
    <x v="33"/>
    <x v="0"/>
    <x v="158"/>
    <x v="33"/>
    <x v="7"/>
  </r>
  <r>
    <x v="0"/>
    <x v="5"/>
    <x v="5"/>
    <x v="82"/>
    <x v="93"/>
    <x v="211"/>
    <x v="324"/>
    <x v="0"/>
    <x v="1"/>
    <x v="1"/>
    <x v="4"/>
    <x v="1"/>
    <x v="1"/>
    <x v="46"/>
    <x v="17"/>
    <x v="5"/>
    <x v="84"/>
    <x v="233"/>
    <x v="3"/>
    <x v="22"/>
    <x v="34"/>
    <x v="2"/>
    <x v="178"/>
    <x v="0"/>
    <x v="89"/>
    <x v="21"/>
    <x v="6"/>
    <x v="1"/>
    <x v="0"/>
    <x v="0"/>
    <x v="0"/>
    <x v="331"/>
    <x v="331"/>
    <x v="331"/>
    <x v="26"/>
    <x v="0"/>
    <x v="88"/>
    <x v="88"/>
    <x v="88"/>
    <x v="161"/>
    <x v="161"/>
    <x v="161"/>
    <x v="33"/>
    <x v="33"/>
    <x v="0"/>
    <x v="160"/>
    <x v="33"/>
    <x v="7"/>
  </r>
  <r>
    <x v="0"/>
    <x v="5"/>
    <x v="5"/>
    <x v="82"/>
    <x v="93"/>
    <x v="54"/>
    <x v="211"/>
    <x v="0"/>
    <x v="1"/>
    <x v="1"/>
    <x v="4"/>
    <x v="1"/>
    <x v="3"/>
    <x v="46"/>
    <x v="17"/>
    <x v="5"/>
    <x v="84"/>
    <x v="51"/>
    <x v="2"/>
    <x v="22"/>
    <x v="70"/>
    <x v="2"/>
    <x v="11"/>
    <x v="0"/>
    <x v="89"/>
    <x v="21"/>
    <x v="6"/>
    <x v="1"/>
    <x v="0"/>
    <x v="0"/>
    <x v="1"/>
    <x v="324"/>
    <x v="324"/>
    <x v="324"/>
    <x v="9"/>
    <x v="0"/>
    <x v="88"/>
    <x v="88"/>
    <x v="88"/>
    <x v="154"/>
    <x v="154"/>
    <x v="154"/>
    <x v="33"/>
    <x v="33"/>
    <x v="0"/>
    <x v="153"/>
    <x v="33"/>
    <x v="7"/>
  </r>
  <r>
    <x v="0"/>
    <x v="5"/>
    <x v="5"/>
    <x v="82"/>
    <x v="93"/>
    <x v="88"/>
    <x v="178"/>
    <x v="0"/>
    <x v="1"/>
    <x v="1"/>
    <x v="2"/>
    <x v="1"/>
    <x v="45"/>
    <x v="46"/>
    <x v="17"/>
    <x v="5"/>
    <x v="84"/>
    <x v="200"/>
    <x v="2"/>
    <x v="22"/>
    <x v="128"/>
    <x v="2"/>
    <x v="124"/>
    <x v="0"/>
    <x v="89"/>
    <x v="21"/>
    <x v="6"/>
    <x v="1"/>
    <x v="0"/>
    <x v="0"/>
    <x v="1"/>
    <x v="330"/>
    <x v="330"/>
    <x v="330"/>
    <x v="0"/>
    <x v="0"/>
    <x v="88"/>
    <x v="88"/>
    <x v="88"/>
    <x v="160"/>
    <x v="160"/>
    <x v="160"/>
    <x v="33"/>
    <x v="33"/>
    <x v="0"/>
    <x v="159"/>
    <x v="33"/>
    <x v="7"/>
  </r>
  <r>
    <x v="0"/>
    <x v="5"/>
    <x v="5"/>
    <x v="82"/>
    <x v="93"/>
    <x v="90"/>
    <x v="476"/>
    <x v="0"/>
    <x v="2"/>
    <x v="2"/>
    <x v="4"/>
    <x v="5"/>
    <x v="45"/>
    <x v="46"/>
    <x v="17"/>
    <x v="5"/>
    <x v="84"/>
    <x v="104"/>
    <x v="3"/>
    <x v="22"/>
    <x v="159"/>
    <x v="3"/>
    <x v="206"/>
    <x v="1"/>
    <x v="89"/>
    <x v="21"/>
    <x v="6"/>
    <x v="3"/>
    <x v="0"/>
    <x v="1"/>
    <x v="2"/>
    <x v="327"/>
    <x v="327"/>
    <x v="327"/>
    <x v="27"/>
    <x v="2"/>
    <x v="88"/>
    <x v="88"/>
    <x v="88"/>
    <x v="157"/>
    <x v="157"/>
    <x v="157"/>
    <x v="33"/>
    <x v="33"/>
    <x v="0"/>
    <x v="156"/>
    <x v="33"/>
    <x v="7"/>
  </r>
  <r>
    <x v="0"/>
    <x v="5"/>
    <x v="5"/>
    <x v="82"/>
    <x v="93"/>
    <x v="286"/>
    <x v="476"/>
    <x v="0"/>
    <x v="2"/>
    <x v="2"/>
    <x v="4"/>
    <x v="5"/>
    <x v="45"/>
    <x v="46"/>
    <x v="17"/>
    <x v="5"/>
    <x v="84"/>
    <x v="306"/>
    <x v="3"/>
    <x v="22"/>
    <x v="159"/>
    <x v="3"/>
    <x v="206"/>
    <x v="1"/>
    <x v="89"/>
    <x v="21"/>
    <x v="6"/>
    <x v="3"/>
    <x v="0"/>
    <x v="1"/>
    <x v="2"/>
    <x v="334"/>
    <x v="334"/>
    <x v="334"/>
    <x v="27"/>
    <x v="2"/>
    <x v="88"/>
    <x v="88"/>
    <x v="88"/>
    <x v="164"/>
    <x v="164"/>
    <x v="164"/>
    <x v="33"/>
    <x v="33"/>
    <x v="0"/>
    <x v="836"/>
    <x v="33"/>
    <x v="7"/>
  </r>
  <r>
    <x v="0"/>
    <x v="5"/>
    <x v="5"/>
    <x v="84"/>
    <x v="93"/>
    <x v="90"/>
    <x v="476"/>
    <x v="0"/>
    <x v="2"/>
    <x v="2"/>
    <x v="4"/>
    <x v="5"/>
    <x v="45"/>
    <x v="46"/>
    <x v="18"/>
    <x v="5"/>
    <x v="86"/>
    <x v="104"/>
    <x v="3"/>
    <x v="22"/>
    <x v="159"/>
    <x v="3"/>
    <x v="206"/>
    <x v="1"/>
    <x v="89"/>
    <x v="21"/>
    <x v="6"/>
    <x v="3"/>
    <x v="0"/>
    <x v="1"/>
    <x v="2"/>
    <x v="347"/>
    <x v="347"/>
    <x v="347"/>
    <x v="27"/>
    <x v="2"/>
    <x v="90"/>
    <x v="90"/>
    <x v="90"/>
    <x v="177"/>
    <x v="177"/>
    <x v="177"/>
    <x v="35"/>
    <x v="36"/>
    <x v="0"/>
    <x v="836"/>
    <x v="35"/>
    <x v="7"/>
  </r>
  <r>
    <x v="0"/>
    <x v="5"/>
    <x v="5"/>
    <x v="84"/>
    <x v="93"/>
    <x v="286"/>
    <x v="476"/>
    <x v="0"/>
    <x v="2"/>
    <x v="2"/>
    <x v="4"/>
    <x v="5"/>
    <x v="45"/>
    <x v="46"/>
    <x v="18"/>
    <x v="5"/>
    <x v="86"/>
    <x v="306"/>
    <x v="3"/>
    <x v="22"/>
    <x v="159"/>
    <x v="3"/>
    <x v="206"/>
    <x v="1"/>
    <x v="89"/>
    <x v="21"/>
    <x v="6"/>
    <x v="3"/>
    <x v="0"/>
    <x v="1"/>
    <x v="2"/>
    <x v="350"/>
    <x v="350"/>
    <x v="350"/>
    <x v="27"/>
    <x v="2"/>
    <x v="90"/>
    <x v="90"/>
    <x v="90"/>
    <x v="180"/>
    <x v="180"/>
    <x v="180"/>
    <x v="35"/>
    <x v="36"/>
    <x v="0"/>
    <x v="836"/>
    <x v="35"/>
    <x v="7"/>
  </r>
  <r>
    <x v="0"/>
    <x v="5"/>
    <x v="5"/>
    <x v="84"/>
    <x v="91"/>
    <x v="85"/>
    <x v="100"/>
    <x v="0"/>
    <x v="1"/>
    <x v="1"/>
    <x v="5"/>
    <x v="2"/>
    <x v="45"/>
    <x v="46"/>
    <x v="18"/>
    <x v="5"/>
    <x v="86"/>
    <x v="99"/>
    <x v="3"/>
    <x v="22"/>
    <x v="78"/>
    <x v="2"/>
    <x v="50"/>
    <x v="0"/>
    <x v="89"/>
    <x v="21"/>
    <x v="6"/>
    <x v="1"/>
    <x v="0"/>
    <x v="0"/>
    <x v="0"/>
    <x v="345"/>
    <x v="345"/>
    <x v="345"/>
    <x v="0"/>
    <x v="0"/>
    <x v="90"/>
    <x v="90"/>
    <x v="90"/>
    <x v="175"/>
    <x v="175"/>
    <x v="175"/>
    <x v="35"/>
    <x v="35"/>
    <x v="0"/>
    <x v="173"/>
    <x v="35"/>
    <x v="7"/>
  </r>
  <r>
    <x v="0"/>
    <x v="5"/>
    <x v="5"/>
    <x v="84"/>
    <x v="91"/>
    <x v="226"/>
    <x v="439"/>
    <x v="0"/>
    <x v="1"/>
    <x v="1"/>
    <x v="5"/>
    <x v="2"/>
    <x v="45"/>
    <x v="46"/>
    <x v="18"/>
    <x v="5"/>
    <x v="86"/>
    <x v="246"/>
    <x v="2"/>
    <x v="22"/>
    <x v="78"/>
    <x v="2"/>
    <x v="56"/>
    <x v="0"/>
    <x v="89"/>
    <x v="21"/>
    <x v="6"/>
    <x v="1"/>
    <x v="0"/>
    <x v="0"/>
    <x v="1"/>
    <x v="348"/>
    <x v="348"/>
    <x v="348"/>
    <x v="0"/>
    <x v="0"/>
    <x v="90"/>
    <x v="90"/>
    <x v="90"/>
    <x v="178"/>
    <x v="178"/>
    <x v="178"/>
    <x v="35"/>
    <x v="35"/>
    <x v="0"/>
    <x v="175"/>
    <x v="35"/>
    <x v="7"/>
  </r>
  <r>
    <x v="0"/>
    <x v="5"/>
    <x v="5"/>
    <x v="84"/>
    <x v="91"/>
    <x v="293"/>
    <x v="336"/>
    <x v="0"/>
    <x v="1"/>
    <x v="1"/>
    <x v="5"/>
    <x v="2"/>
    <x v="45"/>
    <x v="46"/>
    <x v="18"/>
    <x v="5"/>
    <x v="86"/>
    <x v="313"/>
    <x v="2"/>
    <x v="22"/>
    <x v="78"/>
    <x v="2"/>
    <x v="57"/>
    <x v="0"/>
    <x v="89"/>
    <x v="21"/>
    <x v="6"/>
    <x v="1"/>
    <x v="0"/>
    <x v="0"/>
    <x v="1"/>
    <x v="351"/>
    <x v="351"/>
    <x v="351"/>
    <x v="0"/>
    <x v="0"/>
    <x v="90"/>
    <x v="90"/>
    <x v="90"/>
    <x v="181"/>
    <x v="181"/>
    <x v="181"/>
    <x v="35"/>
    <x v="35"/>
    <x v="0"/>
    <x v="177"/>
    <x v="35"/>
    <x v="7"/>
  </r>
  <r>
    <x v="0"/>
    <x v="5"/>
    <x v="5"/>
    <x v="84"/>
    <x v="91"/>
    <x v="234"/>
    <x v="285"/>
    <x v="0"/>
    <x v="1"/>
    <x v="1"/>
    <x v="5"/>
    <x v="2"/>
    <x v="45"/>
    <x v="46"/>
    <x v="18"/>
    <x v="5"/>
    <x v="86"/>
    <x v="254"/>
    <x v="2"/>
    <x v="22"/>
    <x v="70"/>
    <x v="2"/>
    <x v="55"/>
    <x v="0"/>
    <x v="89"/>
    <x v="21"/>
    <x v="6"/>
    <x v="1"/>
    <x v="0"/>
    <x v="0"/>
    <x v="1"/>
    <x v="349"/>
    <x v="349"/>
    <x v="349"/>
    <x v="0"/>
    <x v="0"/>
    <x v="90"/>
    <x v="90"/>
    <x v="90"/>
    <x v="179"/>
    <x v="179"/>
    <x v="179"/>
    <x v="35"/>
    <x v="35"/>
    <x v="0"/>
    <x v="176"/>
    <x v="35"/>
    <x v="7"/>
  </r>
  <r>
    <x v="0"/>
    <x v="5"/>
    <x v="5"/>
    <x v="84"/>
    <x v="91"/>
    <x v="69"/>
    <x v="325"/>
    <x v="0"/>
    <x v="1"/>
    <x v="1"/>
    <x v="4"/>
    <x v="1"/>
    <x v="45"/>
    <x v="46"/>
    <x v="18"/>
    <x v="5"/>
    <x v="86"/>
    <x v="66"/>
    <x v="3"/>
    <x v="22"/>
    <x v="34"/>
    <x v="2"/>
    <x v="21"/>
    <x v="0"/>
    <x v="89"/>
    <x v="21"/>
    <x v="6"/>
    <x v="1"/>
    <x v="0"/>
    <x v="0"/>
    <x v="0"/>
    <x v="344"/>
    <x v="344"/>
    <x v="344"/>
    <x v="0"/>
    <x v="0"/>
    <x v="90"/>
    <x v="90"/>
    <x v="90"/>
    <x v="174"/>
    <x v="174"/>
    <x v="174"/>
    <x v="35"/>
    <x v="35"/>
    <x v="0"/>
    <x v="172"/>
    <x v="35"/>
    <x v="7"/>
  </r>
  <r>
    <x v="0"/>
    <x v="5"/>
    <x v="5"/>
    <x v="84"/>
    <x v="91"/>
    <x v="54"/>
    <x v="211"/>
    <x v="0"/>
    <x v="1"/>
    <x v="1"/>
    <x v="4"/>
    <x v="1"/>
    <x v="3"/>
    <x v="46"/>
    <x v="18"/>
    <x v="5"/>
    <x v="86"/>
    <x v="51"/>
    <x v="2"/>
    <x v="22"/>
    <x v="70"/>
    <x v="2"/>
    <x v="11"/>
    <x v="0"/>
    <x v="89"/>
    <x v="21"/>
    <x v="6"/>
    <x v="1"/>
    <x v="0"/>
    <x v="0"/>
    <x v="1"/>
    <x v="343"/>
    <x v="343"/>
    <x v="343"/>
    <x v="9"/>
    <x v="0"/>
    <x v="90"/>
    <x v="90"/>
    <x v="90"/>
    <x v="173"/>
    <x v="173"/>
    <x v="173"/>
    <x v="35"/>
    <x v="35"/>
    <x v="0"/>
    <x v="171"/>
    <x v="35"/>
    <x v="7"/>
  </r>
  <r>
    <x v="0"/>
    <x v="5"/>
    <x v="5"/>
    <x v="84"/>
    <x v="91"/>
    <x v="178"/>
    <x v="178"/>
    <x v="0"/>
    <x v="1"/>
    <x v="1"/>
    <x v="2"/>
    <x v="1"/>
    <x v="45"/>
    <x v="46"/>
    <x v="18"/>
    <x v="5"/>
    <x v="86"/>
    <x v="102"/>
    <x v="2"/>
    <x v="22"/>
    <x v="128"/>
    <x v="2"/>
    <x v="124"/>
    <x v="0"/>
    <x v="89"/>
    <x v="21"/>
    <x v="6"/>
    <x v="1"/>
    <x v="0"/>
    <x v="0"/>
    <x v="1"/>
    <x v="346"/>
    <x v="346"/>
    <x v="346"/>
    <x v="0"/>
    <x v="0"/>
    <x v="90"/>
    <x v="90"/>
    <x v="90"/>
    <x v="176"/>
    <x v="176"/>
    <x v="176"/>
    <x v="35"/>
    <x v="35"/>
    <x v="0"/>
    <x v="174"/>
    <x v="35"/>
    <x v="7"/>
  </r>
  <r>
    <x v="0"/>
    <x v="5"/>
    <x v="5"/>
    <x v="120"/>
    <x v="130"/>
    <x v="90"/>
    <x v="476"/>
    <x v="0"/>
    <x v="2"/>
    <x v="2"/>
    <x v="4"/>
    <x v="5"/>
    <x v="45"/>
    <x v="46"/>
    <x v="19"/>
    <x v="5"/>
    <x v="121"/>
    <x v="104"/>
    <x v="3"/>
    <x v="22"/>
    <x v="159"/>
    <x v="3"/>
    <x v="206"/>
    <x v="1"/>
    <x v="89"/>
    <x v="21"/>
    <x v="6"/>
    <x v="3"/>
    <x v="0"/>
    <x v="1"/>
    <x v="2"/>
    <x v="503"/>
    <x v="503"/>
    <x v="503"/>
    <x v="27"/>
    <x v="2"/>
    <x v="127"/>
    <x v="127"/>
    <x v="127"/>
    <x v="187"/>
    <x v="187"/>
    <x v="187"/>
    <x v="37"/>
    <x v="38"/>
    <x v="0"/>
    <x v="836"/>
    <x v="37"/>
    <x v="7"/>
  </r>
  <r>
    <x v="0"/>
    <x v="5"/>
    <x v="5"/>
    <x v="120"/>
    <x v="130"/>
    <x v="286"/>
    <x v="476"/>
    <x v="0"/>
    <x v="2"/>
    <x v="2"/>
    <x v="4"/>
    <x v="5"/>
    <x v="45"/>
    <x v="46"/>
    <x v="19"/>
    <x v="5"/>
    <x v="121"/>
    <x v="306"/>
    <x v="3"/>
    <x v="22"/>
    <x v="159"/>
    <x v="3"/>
    <x v="206"/>
    <x v="1"/>
    <x v="89"/>
    <x v="21"/>
    <x v="6"/>
    <x v="3"/>
    <x v="0"/>
    <x v="1"/>
    <x v="2"/>
    <x v="508"/>
    <x v="508"/>
    <x v="508"/>
    <x v="27"/>
    <x v="2"/>
    <x v="127"/>
    <x v="127"/>
    <x v="127"/>
    <x v="192"/>
    <x v="192"/>
    <x v="192"/>
    <x v="37"/>
    <x v="38"/>
    <x v="0"/>
    <x v="836"/>
    <x v="37"/>
    <x v="7"/>
  </r>
  <r>
    <x v="0"/>
    <x v="5"/>
    <x v="5"/>
    <x v="120"/>
    <x v="130"/>
    <x v="85"/>
    <x v="99"/>
    <x v="0"/>
    <x v="1"/>
    <x v="1"/>
    <x v="5"/>
    <x v="2"/>
    <x v="45"/>
    <x v="46"/>
    <x v="19"/>
    <x v="5"/>
    <x v="121"/>
    <x v="99"/>
    <x v="2"/>
    <x v="22"/>
    <x v="78"/>
    <x v="2"/>
    <x v="50"/>
    <x v="0"/>
    <x v="89"/>
    <x v="21"/>
    <x v="6"/>
    <x v="1"/>
    <x v="0"/>
    <x v="0"/>
    <x v="1"/>
    <x v="502"/>
    <x v="502"/>
    <x v="502"/>
    <x v="0"/>
    <x v="0"/>
    <x v="127"/>
    <x v="127"/>
    <x v="127"/>
    <x v="186"/>
    <x v="186"/>
    <x v="186"/>
    <x v="37"/>
    <x v="38"/>
    <x v="0"/>
    <x v="182"/>
    <x v="37"/>
    <x v="7"/>
  </r>
  <r>
    <x v="0"/>
    <x v="5"/>
    <x v="5"/>
    <x v="120"/>
    <x v="130"/>
    <x v="226"/>
    <x v="439"/>
    <x v="0"/>
    <x v="1"/>
    <x v="1"/>
    <x v="5"/>
    <x v="2"/>
    <x v="45"/>
    <x v="46"/>
    <x v="19"/>
    <x v="5"/>
    <x v="121"/>
    <x v="246"/>
    <x v="2"/>
    <x v="22"/>
    <x v="78"/>
    <x v="2"/>
    <x v="56"/>
    <x v="0"/>
    <x v="89"/>
    <x v="21"/>
    <x v="6"/>
    <x v="1"/>
    <x v="0"/>
    <x v="0"/>
    <x v="1"/>
    <x v="505"/>
    <x v="505"/>
    <x v="505"/>
    <x v="0"/>
    <x v="0"/>
    <x v="127"/>
    <x v="127"/>
    <x v="127"/>
    <x v="189"/>
    <x v="189"/>
    <x v="189"/>
    <x v="37"/>
    <x v="38"/>
    <x v="0"/>
    <x v="184"/>
    <x v="37"/>
    <x v="7"/>
  </r>
  <r>
    <x v="0"/>
    <x v="5"/>
    <x v="5"/>
    <x v="120"/>
    <x v="130"/>
    <x v="293"/>
    <x v="336"/>
    <x v="0"/>
    <x v="1"/>
    <x v="1"/>
    <x v="5"/>
    <x v="2"/>
    <x v="45"/>
    <x v="46"/>
    <x v="19"/>
    <x v="5"/>
    <x v="121"/>
    <x v="313"/>
    <x v="2"/>
    <x v="22"/>
    <x v="78"/>
    <x v="2"/>
    <x v="57"/>
    <x v="0"/>
    <x v="89"/>
    <x v="21"/>
    <x v="6"/>
    <x v="1"/>
    <x v="0"/>
    <x v="0"/>
    <x v="1"/>
    <x v="509"/>
    <x v="509"/>
    <x v="509"/>
    <x v="0"/>
    <x v="0"/>
    <x v="127"/>
    <x v="127"/>
    <x v="127"/>
    <x v="193"/>
    <x v="193"/>
    <x v="193"/>
    <x v="37"/>
    <x v="38"/>
    <x v="0"/>
    <x v="187"/>
    <x v="37"/>
    <x v="7"/>
  </r>
  <r>
    <x v="0"/>
    <x v="5"/>
    <x v="5"/>
    <x v="120"/>
    <x v="130"/>
    <x v="234"/>
    <x v="285"/>
    <x v="0"/>
    <x v="1"/>
    <x v="1"/>
    <x v="5"/>
    <x v="2"/>
    <x v="45"/>
    <x v="46"/>
    <x v="19"/>
    <x v="5"/>
    <x v="121"/>
    <x v="254"/>
    <x v="2"/>
    <x v="22"/>
    <x v="72"/>
    <x v="2"/>
    <x v="55"/>
    <x v="0"/>
    <x v="89"/>
    <x v="21"/>
    <x v="6"/>
    <x v="1"/>
    <x v="0"/>
    <x v="0"/>
    <x v="1"/>
    <x v="506"/>
    <x v="506"/>
    <x v="506"/>
    <x v="0"/>
    <x v="0"/>
    <x v="127"/>
    <x v="127"/>
    <x v="127"/>
    <x v="190"/>
    <x v="190"/>
    <x v="190"/>
    <x v="37"/>
    <x v="38"/>
    <x v="0"/>
    <x v="185"/>
    <x v="37"/>
    <x v="7"/>
  </r>
  <r>
    <x v="0"/>
    <x v="5"/>
    <x v="5"/>
    <x v="120"/>
    <x v="130"/>
    <x v="314"/>
    <x v="126"/>
    <x v="0"/>
    <x v="1"/>
    <x v="1"/>
    <x v="1"/>
    <x v="1"/>
    <x v="11"/>
    <x v="46"/>
    <x v="19"/>
    <x v="5"/>
    <x v="121"/>
    <x v="335"/>
    <x v="3"/>
    <x v="8"/>
    <x v="78"/>
    <x v="2"/>
    <x v="51"/>
    <x v="0"/>
    <x v="89"/>
    <x v="21"/>
    <x v="6"/>
    <x v="1"/>
    <x v="0"/>
    <x v="0"/>
    <x v="0"/>
    <x v="510"/>
    <x v="510"/>
    <x v="510"/>
    <x v="3"/>
    <x v="0"/>
    <x v="127"/>
    <x v="127"/>
    <x v="127"/>
    <x v="194"/>
    <x v="194"/>
    <x v="194"/>
    <x v="37"/>
    <x v="38"/>
    <x v="0"/>
    <x v="188"/>
    <x v="37"/>
    <x v="7"/>
  </r>
  <r>
    <x v="0"/>
    <x v="5"/>
    <x v="5"/>
    <x v="120"/>
    <x v="130"/>
    <x v="75"/>
    <x v="123"/>
    <x v="0"/>
    <x v="1"/>
    <x v="1"/>
    <x v="1"/>
    <x v="2"/>
    <x v="45"/>
    <x v="46"/>
    <x v="19"/>
    <x v="5"/>
    <x v="121"/>
    <x v="88"/>
    <x v="3"/>
    <x v="8"/>
    <x v="78"/>
    <x v="2"/>
    <x v="53"/>
    <x v="0"/>
    <x v="89"/>
    <x v="21"/>
    <x v="6"/>
    <x v="1"/>
    <x v="0"/>
    <x v="0"/>
    <x v="0"/>
    <x v="501"/>
    <x v="501"/>
    <x v="501"/>
    <x v="0"/>
    <x v="0"/>
    <x v="127"/>
    <x v="127"/>
    <x v="127"/>
    <x v="185"/>
    <x v="185"/>
    <x v="185"/>
    <x v="37"/>
    <x v="38"/>
    <x v="0"/>
    <x v="181"/>
    <x v="37"/>
    <x v="7"/>
  </r>
  <r>
    <x v="0"/>
    <x v="5"/>
    <x v="5"/>
    <x v="120"/>
    <x v="130"/>
    <x v="170"/>
    <x v="171"/>
    <x v="0"/>
    <x v="1"/>
    <x v="1"/>
    <x v="1"/>
    <x v="2"/>
    <x v="45"/>
    <x v="46"/>
    <x v="19"/>
    <x v="5"/>
    <x v="121"/>
    <x v="191"/>
    <x v="2"/>
    <x v="22"/>
    <x v="73"/>
    <x v="2"/>
    <x v="3"/>
    <x v="0"/>
    <x v="89"/>
    <x v="21"/>
    <x v="6"/>
    <x v="1"/>
    <x v="0"/>
    <x v="0"/>
    <x v="1"/>
    <x v="504"/>
    <x v="504"/>
    <x v="504"/>
    <x v="0"/>
    <x v="0"/>
    <x v="127"/>
    <x v="127"/>
    <x v="127"/>
    <x v="188"/>
    <x v="188"/>
    <x v="188"/>
    <x v="37"/>
    <x v="38"/>
    <x v="0"/>
    <x v="183"/>
    <x v="37"/>
    <x v="7"/>
  </r>
  <r>
    <x v="0"/>
    <x v="5"/>
    <x v="5"/>
    <x v="120"/>
    <x v="130"/>
    <x v="254"/>
    <x v="461"/>
    <x v="0"/>
    <x v="1"/>
    <x v="1"/>
    <x v="2"/>
    <x v="1"/>
    <x v="45"/>
    <x v="16"/>
    <x v="19"/>
    <x v="5"/>
    <x v="121"/>
    <x v="273"/>
    <x v="2"/>
    <x v="22"/>
    <x v="112"/>
    <x v="2"/>
    <x v="125"/>
    <x v="0"/>
    <x v="89"/>
    <x v="21"/>
    <x v="6"/>
    <x v="1"/>
    <x v="0"/>
    <x v="0"/>
    <x v="1"/>
    <x v="507"/>
    <x v="507"/>
    <x v="507"/>
    <x v="0"/>
    <x v="0"/>
    <x v="127"/>
    <x v="127"/>
    <x v="127"/>
    <x v="191"/>
    <x v="191"/>
    <x v="191"/>
    <x v="37"/>
    <x v="38"/>
    <x v="0"/>
    <x v="186"/>
    <x v="37"/>
    <x v="7"/>
  </r>
  <r>
    <x v="1"/>
    <x v="5"/>
    <x v="5"/>
    <x v="148"/>
    <x v="164"/>
    <x v="110"/>
    <x v="439"/>
    <x v="0"/>
    <x v="1"/>
    <x v="1"/>
    <x v="1"/>
    <x v="2"/>
    <x v="45"/>
    <x v="46"/>
    <x v="26"/>
    <x v="5"/>
    <x v="150"/>
    <x v="125"/>
    <x v="2"/>
    <x v="22"/>
    <x v="78"/>
    <x v="2"/>
    <x v="67"/>
    <x v="0"/>
    <x v="89"/>
    <x v="21"/>
    <x v="6"/>
    <x v="1"/>
    <x v="0"/>
    <x v="0"/>
    <x v="1"/>
    <x v="651"/>
    <x v="651"/>
    <x v="651"/>
    <x v="0"/>
    <x v="0"/>
    <x v="161"/>
    <x v="161"/>
    <x v="161"/>
    <x v="222"/>
    <x v="223"/>
    <x v="222"/>
    <x v="42"/>
    <x v="44"/>
    <x v="0"/>
    <x v="217"/>
    <x v="42"/>
    <x v="7"/>
  </r>
  <r>
    <x v="1"/>
    <x v="5"/>
    <x v="5"/>
    <x v="148"/>
    <x v="164"/>
    <x v="170"/>
    <x v="171"/>
    <x v="0"/>
    <x v="1"/>
    <x v="1"/>
    <x v="1"/>
    <x v="2"/>
    <x v="45"/>
    <x v="46"/>
    <x v="26"/>
    <x v="5"/>
    <x v="150"/>
    <x v="191"/>
    <x v="2"/>
    <x v="22"/>
    <x v="73"/>
    <x v="2"/>
    <x v="117"/>
    <x v="0"/>
    <x v="89"/>
    <x v="21"/>
    <x v="6"/>
    <x v="1"/>
    <x v="0"/>
    <x v="0"/>
    <x v="1"/>
    <x v="653"/>
    <x v="653"/>
    <x v="653"/>
    <x v="0"/>
    <x v="0"/>
    <x v="161"/>
    <x v="161"/>
    <x v="161"/>
    <x v="224"/>
    <x v="225"/>
    <x v="224"/>
    <x v="42"/>
    <x v="44"/>
    <x v="0"/>
    <x v="219"/>
    <x v="42"/>
    <x v="7"/>
  </r>
  <r>
    <x v="1"/>
    <x v="5"/>
    <x v="5"/>
    <x v="148"/>
    <x v="164"/>
    <x v="17"/>
    <x v="1"/>
    <x v="0"/>
    <x v="1"/>
    <x v="1"/>
    <x v="2"/>
    <x v="1"/>
    <x v="45"/>
    <x v="46"/>
    <x v="26"/>
    <x v="5"/>
    <x v="150"/>
    <x v="14"/>
    <x v="2"/>
    <x v="22"/>
    <x v="125"/>
    <x v="2"/>
    <x v="169"/>
    <x v="0"/>
    <x v="89"/>
    <x v="21"/>
    <x v="6"/>
    <x v="1"/>
    <x v="0"/>
    <x v="0"/>
    <x v="1"/>
    <x v="650"/>
    <x v="650"/>
    <x v="650"/>
    <x v="0"/>
    <x v="0"/>
    <x v="161"/>
    <x v="161"/>
    <x v="161"/>
    <x v="221"/>
    <x v="221"/>
    <x v="221"/>
    <x v="42"/>
    <x v="44"/>
    <x v="0"/>
    <x v="215"/>
    <x v="42"/>
    <x v="7"/>
  </r>
  <r>
    <x v="1"/>
    <x v="5"/>
    <x v="5"/>
    <x v="149"/>
    <x v="165"/>
    <x v="110"/>
    <x v="277"/>
    <x v="0"/>
    <x v="1"/>
    <x v="1"/>
    <x v="1"/>
    <x v="2"/>
    <x v="45"/>
    <x v="46"/>
    <x v="27"/>
    <x v="5"/>
    <x v="151"/>
    <x v="125"/>
    <x v="2"/>
    <x v="22"/>
    <x v="78"/>
    <x v="2"/>
    <x v="169"/>
    <x v="0"/>
    <x v="89"/>
    <x v="21"/>
    <x v="6"/>
    <x v="1"/>
    <x v="0"/>
    <x v="0"/>
    <x v="1"/>
    <x v="655"/>
    <x v="655"/>
    <x v="655"/>
    <x v="0"/>
    <x v="0"/>
    <x v="162"/>
    <x v="162"/>
    <x v="162"/>
    <x v="226"/>
    <x v="228"/>
    <x v="226"/>
    <x v="43"/>
    <x v="45"/>
    <x v="0"/>
    <x v="222"/>
    <x v="43"/>
    <x v="7"/>
  </r>
  <r>
    <x v="1"/>
    <x v="5"/>
    <x v="5"/>
    <x v="149"/>
    <x v="165"/>
    <x v="170"/>
    <x v="171"/>
    <x v="0"/>
    <x v="1"/>
    <x v="1"/>
    <x v="1"/>
    <x v="2"/>
    <x v="45"/>
    <x v="46"/>
    <x v="27"/>
    <x v="5"/>
    <x v="151"/>
    <x v="191"/>
    <x v="2"/>
    <x v="22"/>
    <x v="73"/>
    <x v="2"/>
    <x v="117"/>
    <x v="0"/>
    <x v="89"/>
    <x v="21"/>
    <x v="6"/>
    <x v="1"/>
    <x v="0"/>
    <x v="0"/>
    <x v="1"/>
    <x v="656"/>
    <x v="656"/>
    <x v="656"/>
    <x v="0"/>
    <x v="0"/>
    <x v="162"/>
    <x v="162"/>
    <x v="162"/>
    <x v="227"/>
    <x v="229"/>
    <x v="227"/>
    <x v="43"/>
    <x v="45"/>
    <x v="0"/>
    <x v="223"/>
    <x v="43"/>
    <x v="7"/>
  </r>
  <r>
    <x v="1"/>
    <x v="5"/>
    <x v="5"/>
    <x v="149"/>
    <x v="165"/>
    <x v="17"/>
    <x v="305"/>
    <x v="0"/>
    <x v="1"/>
    <x v="1"/>
    <x v="2"/>
    <x v="1"/>
    <x v="45"/>
    <x v="46"/>
    <x v="27"/>
    <x v="5"/>
    <x v="151"/>
    <x v="14"/>
    <x v="2"/>
    <x v="22"/>
    <x v="132"/>
    <x v="2"/>
    <x v="169"/>
    <x v="0"/>
    <x v="89"/>
    <x v="21"/>
    <x v="6"/>
    <x v="1"/>
    <x v="0"/>
    <x v="0"/>
    <x v="1"/>
    <x v="654"/>
    <x v="654"/>
    <x v="654"/>
    <x v="0"/>
    <x v="0"/>
    <x v="162"/>
    <x v="162"/>
    <x v="162"/>
    <x v="225"/>
    <x v="227"/>
    <x v="225"/>
    <x v="43"/>
    <x v="45"/>
    <x v="0"/>
    <x v="221"/>
    <x v="43"/>
    <x v="7"/>
  </r>
  <r>
    <x v="0"/>
    <x v="5"/>
    <x v="5"/>
    <x v="160"/>
    <x v="173"/>
    <x v="336"/>
    <x v="439"/>
    <x v="0"/>
    <x v="1"/>
    <x v="1"/>
    <x v="1"/>
    <x v="2"/>
    <x v="45"/>
    <x v="46"/>
    <x v="28"/>
    <x v="5"/>
    <x v="162"/>
    <x v="359"/>
    <x v="2"/>
    <x v="22"/>
    <x v="78"/>
    <x v="2"/>
    <x v="59"/>
    <x v="0"/>
    <x v="89"/>
    <x v="21"/>
    <x v="6"/>
    <x v="1"/>
    <x v="0"/>
    <x v="0"/>
    <x v="1"/>
    <x v="730"/>
    <x v="730"/>
    <x v="730"/>
    <x v="0"/>
    <x v="0"/>
    <x v="173"/>
    <x v="173"/>
    <x v="173"/>
    <x v="277"/>
    <x v="280"/>
    <x v="277"/>
    <x v="46"/>
    <x v="49"/>
    <x v="0"/>
    <x v="274"/>
    <x v="46"/>
    <x v="7"/>
  </r>
  <r>
    <x v="0"/>
    <x v="5"/>
    <x v="5"/>
    <x v="160"/>
    <x v="173"/>
    <x v="30"/>
    <x v="293"/>
    <x v="0"/>
    <x v="1"/>
    <x v="1"/>
    <x v="1"/>
    <x v="1"/>
    <x v="45"/>
    <x v="46"/>
    <x v="28"/>
    <x v="5"/>
    <x v="162"/>
    <x v="27"/>
    <x v="3"/>
    <x v="22"/>
    <x v="78"/>
    <x v="2"/>
    <x v="49"/>
    <x v="0"/>
    <x v="89"/>
    <x v="21"/>
    <x v="6"/>
    <x v="1"/>
    <x v="0"/>
    <x v="0"/>
    <x v="0"/>
    <x v="718"/>
    <x v="718"/>
    <x v="718"/>
    <x v="0"/>
    <x v="0"/>
    <x v="173"/>
    <x v="173"/>
    <x v="173"/>
    <x v="265"/>
    <x v="268"/>
    <x v="265"/>
    <x v="46"/>
    <x v="49"/>
    <x v="0"/>
    <x v="262"/>
    <x v="46"/>
    <x v="7"/>
  </r>
  <r>
    <x v="0"/>
    <x v="5"/>
    <x v="5"/>
    <x v="160"/>
    <x v="173"/>
    <x v="25"/>
    <x v="292"/>
    <x v="0"/>
    <x v="1"/>
    <x v="1"/>
    <x v="1"/>
    <x v="1"/>
    <x v="45"/>
    <x v="46"/>
    <x v="28"/>
    <x v="5"/>
    <x v="162"/>
    <x v="22"/>
    <x v="3"/>
    <x v="22"/>
    <x v="78"/>
    <x v="2"/>
    <x v="47"/>
    <x v="0"/>
    <x v="89"/>
    <x v="21"/>
    <x v="6"/>
    <x v="1"/>
    <x v="0"/>
    <x v="0"/>
    <x v="0"/>
    <x v="716"/>
    <x v="716"/>
    <x v="716"/>
    <x v="0"/>
    <x v="0"/>
    <x v="173"/>
    <x v="173"/>
    <x v="173"/>
    <x v="263"/>
    <x v="266"/>
    <x v="263"/>
    <x v="46"/>
    <x v="49"/>
    <x v="0"/>
    <x v="260"/>
    <x v="46"/>
    <x v="7"/>
  </r>
  <r>
    <x v="0"/>
    <x v="5"/>
    <x v="5"/>
    <x v="160"/>
    <x v="173"/>
    <x v="325"/>
    <x v="359"/>
    <x v="0"/>
    <x v="1"/>
    <x v="1"/>
    <x v="1"/>
    <x v="1"/>
    <x v="45"/>
    <x v="46"/>
    <x v="28"/>
    <x v="5"/>
    <x v="162"/>
    <x v="346"/>
    <x v="2"/>
    <x v="22"/>
    <x v="78"/>
    <x v="2"/>
    <x v="58"/>
    <x v="0"/>
    <x v="89"/>
    <x v="21"/>
    <x v="6"/>
    <x v="1"/>
    <x v="0"/>
    <x v="0"/>
    <x v="1"/>
    <x v="729"/>
    <x v="729"/>
    <x v="729"/>
    <x v="0"/>
    <x v="0"/>
    <x v="173"/>
    <x v="173"/>
    <x v="173"/>
    <x v="276"/>
    <x v="279"/>
    <x v="276"/>
    <x v="46"/>
    <x v="49"/>
    <x v="0"/>
    <x v="273"/>
    <x v="46"/>
    <x v="7"/>
  </r>
  <r>
    <x v="0"/>
    <x v="5"/>
    <x v="5"/>
    <x v="160"/>
    <x v="173"/>
    <x v="177"/>
    <x v="66"/>
    <x v="0"/>
    <x v="1"/>
    <x v="1"/>
    <x v="1"/>
    <x v="1"/>
    <x v="45"/>
    <x v="46"/>
    <x v="28"/>
    <x v="5"/>
    <x v="162"/>
    <x v="23"/>
    <x v="2"/>
    <x v="22"/>
    <x v="78"/>
    <x v="2"/>
    <x v="48"/>
    <x v="0"/>
    <x v="89"/>
    <x v="21"/>
    <x v="6"/>
    <x v="1"/>
    <x v="0"/>
    <x v="0"/>
    <x v="1"/>
    <x v="717"/>
    <x v="717"/>
    <x v="717"/>
    <x v="0"/>
    <x v="0"/>
    <x v="173"/>
    <x v="173"/>
    <x v="173"/>
    <x v="264"/>
    <x v="267"/>
    <x v="264"/>
    <x v="46"/>
    <x v="49"/>
    <x v="0"/>
    <x v="261"/>
    <x v="46"/>
    <x v="7"/>
  </r>
  <r>
    <x v="0"/>
    <x v="5"/>
    <x v="5"/>
    <x v="160"/>
    <x v="173"/>
    <x v="143"/>
    <x v="328"/>
    <x v="0"/>
    <x v="1"/>
    <x v="1"/>
    <x v="4"/>
    <x v="1"/>
    <x v="45"/>
    <x v="46"/>
    <x v="28"/>
    <x v="5"/>
    <x v="162"/>
    <x v="151"/>
    <x v="3"/>
    <x v="22"/>
    <x v="34"/>
    <x v="2"/>
    <x v="52"/>
    <x v="0"/>
    <x v="89"/>
    <x v="21"/>
    <x v="6"/>
    <x v="1"/>
    <x v="0"/>
    <x v="0"/>
    <x v="0"/>
    <x v="721"/>
    <x v="721"/>
    <x v="721"/>
    <x v="0"/>
    <x v="0"/>
    <x v="173"/>
    <x v="173"/>
    <x v="173"/>
    <x v="268"/>
    <x v="271"/>
    <x v="268"/>
    <x v="46"/>
    <x v="49"/>
    <x v="0"/>
    <x v="265"/>
    <x v="46"/>
    <x v="7"/>
  </r>
  <r>
    <x v="0"/>
    <x v="5"/>
    <x v="5"/>
    <x v="160"/>
    <x v="173"/>
    <x v="17"/>
    <x v="26"/>
    <x v="0"/>
    <x v="1"/>
    <x v="1"/>
    <x v="1"/>
    <x v="1"/>
    <x v="45"/>
    <x v="46"/>
    <x v="28"/>
    <x v="5"/>
    <x v="162"/>
    <x v="14"/>
    <x v="3"/>
    <x v="22"/>
    <x v="78"/>
    <x v="2"/>
    <x v="196"/>
    <x v="0"/>
    <x v="89"/>
    <x v="21"/>
    <x v="6"/>
    <x v="1"/>
    <x v="0"/>
    <x v="0"/>
    <x v="0"/>
    <x v="715"/>
    <x v="715"/>
    <x v="715"/>
    <x v="0"/>
    <x v="0"/>
    <x v="173"/>
    <x v="173"/>
    <x v="173"/>
    <x v="262"/>
    <x v="265"/>
    <x v="262"/>
    <x v="46"/>
    <x v="49"/>
    <x v="0"/>
    <x v="259"/>
    <x v="46"/>
    <x v="7"/>
  </r>
  <r>
    <x v="0"/>
    <x v="5"/>
    <x v="5"/>
    <x v="160"/>
    <x v="173"/>
    <x v="254"/>
    <x v="461"/>
    <x v="0"/>
    <x v="1"/>
    <x v="1"/>
    <x v="2"/>
    <x v="1"/>
    <x v="45"/>
    <x v="16"/>
    <x v="28"/>
    <x v="5"/>
    <x v="162"/>
    <x v="273"/>
    <x v="2"/>
    <x v="22"/>
    <x v="112"/>
    <x v="2"/>
    <x v="125"/>
    <x v="0"/>
    <x v="89"/>
    <x v="21"/>
    <x v="6"/>
    <x v="1"/>
    <x v="0"/>
    <x v="0"/>
    <x v="1"/>
    <x v="724"/>
    <x v="724"/>
    <x v="724"/>
    <x v="0"/>
    <x v="0"/>
    <x v="173"/>
    <x v="173"/>
    <x v="173"/>
    <x v="271"/>
    <x v="274"/>
    <x v="271"/>
    <x v="46"/>
    <x v="49"/>
    <x v="0"/>
    <x v="268"/>
    <x v="46"/>
    <x v="7"/>
  </r>
  <r>
    <x v="0"/>
    <x v="4"/>
    <x v="6"/>
    <x v="42"/>
    <x v="43"/>
    <x v="10"/>
    <x v="15"/>
    <x v="0"/>
    <x v="1"/>
    <x v="1"/>
    <x v="1"/>
    <x v="2"/>
    <x v="19"/>
    <x v="9"/>
    <x v="163"/>
    <x v="6"/>
    <x v="42"/>
    <x v="7"/>
    <x v="2"/>
    <x v="22"/>
    <x v="150"/>
    <x v="2"/>
    <x v="127"/>
    <x v="0"/>
    <x v="30"/>
    <x v="10"/>
    <x v="0"/>
    <x v="1"/>
    <x v="0"/>
    <x v="0"/>
    <x v="1"/>
    <x v="152"/>
    <x v="152"/>
    <x v="152"/>
    <x v="11"/>
    <x v="0"/>
    <x v="44"/>
    <x v="44"/>
    <x v="44"/>
    <x v="280"/>
    <x v="283"/>
    <x v="280"/>
    <x v="48"/>
    <x v="51"/>
    <x v="0"/>
    <x v="277"/>
    <x v="48"/>
    <x v="8"/>
  </r>
  <r>
    <x v="0"/>
    <x v="4"/>
    <x v="6"/>
    <x v="42"/>
    <x v="43"/>
    <x v="92"/>
    <x v="104"/>
    <x v="0"/>
    <x v="1"/>
    <x v="1"/>
    <x v="1"/>
    <x v="2"/>
    <x v="45"/>
    <x v="22"/>
    <x v="163"/>
    <x v="6"/>
    <x v="42"/>
    <x v="106"/>
    <x v="2"/>
    <x v="22"/>
    <x v="60"/>
    <x v="2"/>
    <x v="128"/>
    <x v="0"/>
    <x v="30"/>
    <x v="10"/>
    <x v="6"/>
    <x v="1"/>
    <x v="0"/>
    <x v="0"/>
    <x v="1"/>
    <x v="155"/>
    <x v="155"/>
    <x v="155"/>
    <x v="0"/>
    <x v="0"/>
    <x v="44"/>
    <x v="44"/>
    <x v="44"/>
    <x v="283"/>
    <x v="286"/>
    <x v="283"/>
    <x v="48"/>
    <x v="51"/>
    <x v="0"/>
    <x v="280"/>
    <x v="48"/>
    <x v="8"/>
  </r>
  <r>
    <x v="0"/>
    <x v="4"/>
    <x v="6"/>
    <x v="42"/>
    <x v="43"/>
    <x v="78"/>
    <x v="417"/>
    <x v="0"/>
    <x v="1"/>
    <x v="1"/>
    <x v="1"/>
    <x v="2"/>
    <x v="45"/>
    <x v="46"/>
    <x v="163"/>
    <x v="6"/>
    <x v="42"/>
    <x v="91"/>
    <x v="2"/>
    <x v="22"/>
    <x v="78"/>
    <x v="2"/>
    <x v="131"/>
    <x v="0"/>
    <x v="30"/>
    <x v="10"/>
    <x v="2"/>
    <x v="2"/>
    <x v="0"/>
    <x v="0"/>
    <x v="1"/>
    <x v="154"/>
    <x v="154"/>
    <x v="154"/>
    <x v="0"/>
    <x v="0"/>
    <x v="44"/>
    <x v="44"/>
    <x v="44"/>
    <x v="282"/>
    <x v="285"/>
    <x v="282"/>
    <x v="48"/>
    <x v="51"/>
    <x v="0"/>
    <x v="279"/>
    <x v="48"/>
    <x v="8"/>
  </r>
  <r>
    <x v="0"/>
    <x v="4"/>
    <x v="6"/>
    <x v="42"/>
    <x v="43"/>
    <x v="315"/>
    <x v="416"/>
    <x v="0"/>
    <x v="1"/>
    <x v="1"/>
    <x v="1"/>
    <x v="2"/>
    <x v="45"/>
    <x v="46"/>
    <x v="163"/>
    <x v="6"/>
    <x v="42"/>
    <x v="336"/>
    <x v="2"/>
    <x v="22"/>
    <x v="78"/>
    <x v="2"/>
    <x v="129"/>
    <x v="0"/>
    <x v="30"/>
    <x v="10"/>
    <x v="2"/>
    <x v="2"/>
    <x v="0"/>
    <x v="0"/>
    <x v="1"/>
    <x v="158"/>
    <x v="158"/>
    <x v="158"/>
    <x v="0"/>
    <x v="0"/>
    <x v="44"/>
    <x v="44"/>
    <x v="44"/>
    <x v="286"/>
    <x v="289"/>
    <x v="286"/>
    <x v="48"/>
    <x v="51"/>
    <x v="0"/>
    <x v="283"/>
    <x v="48"/>
    <x v="8"/>
  </r>
  <r>
    <x v="0"/>
    <x v="4"/>
    <x v="6"/>
    <x v="42"/>
    <x v="43"/>
    <x v="152"/>
    <x v="164"/>
    <x v="0"/>
    <x v="1"/>
    <x v="1"/>
    <x v="1"/>
    <x v="2"/>
    <x v="45"/>
    <x v="46"/>
    <x v="163"/>
    <x v="6"/>
    <x v="42"/>
    <x v="171"/>
    <x v="2"/>
    <x v="22"/>
    <x v="78"/>
    <x v="2"/>
    <x v="130"/>
    <x v="0"/>
    <x v="30"/>
    <x v="10"/>
    <x v="1"/>
    <x v="3"/>
    <x v="0"/>
    <x v="0"/>
    <x v="1"/>
    <x v="156"/>
    <x v="156"/>
    <x v="156"/>
    <x v="0"/>
    <x v="0"/>
    <x v="44"/>
    <x v="44"/>
    <x v="44"/>
    <x v="284"/>
    <x v="287"/>
    <x v="284"/>
    <x v="48"/>
    <x v="51"/>
    <x v="0"/>
    <x v="281"/>
    <x v="48"/>
    <x v="8"/>
  </r>
  <r>
    <x v="0"/>
    <x v="4"/>
    <x v="6"/>
    <x v="42"/>
    <x v="43"/>
    <x v="218"/>
    <x v="1"/>
    <x v="0"/>
    <x v="1"/>
    <x v="1"/>
    <x v="4"/>
    <x v="1"/>
    <x v="45"/>
    <x v="46"/>
    <x v="163"/>
    <x v="6"/>
    <x v="42"/>
    <x v="240"/>
    <x v="2"/>
    <x v="22"/>
    <x v="34"/>
    <x v="2"/>
    <x v="141"/>
    <x v="0"/>
    <x v="30"/>
    <x v="10"/>
    <x v="6"/>
    <x v="3"/>
    <x v="0"/>
    <x v="0"/>
    <x v="1"/>
    <x v="157"/>
    <x v="157"/>
    <x v="157"/>
    <x v="0"/>
    <x v="0"/>
    <x v="44"/>
    <x v="44"/>
    <x v="44"/>
    <x v="285"/>
    <x v="288"/>
    <x v="285"/>
    <x v="48"/>
    <x v="51"/>
    <x v="0"/>
    <x v="282"/>
    <x v="48"/>
    <x v="8"/>
  </r>
  <r>
    <x v="0"/>
    <x v="4"/>
    <x v="6"/>
    <x v="42"/>
    <x v="43"/>
    <x v="53"/>
    <x v="1"/>
    <x v="0"/>
    <x v="0"/>
    <x v="0"/>
    <x v="4"/>
    <x v="1"/>
    <x v="45"/>
    <x v="46"/>
    <x v="163"/>
    <x v="6"/>
    <x v="42"/>
    <x v="50"/>
    <x v="3"/>
    <x v="22"/>
    <x v="52"/>
    <x v="2"/>
    <x v="206"/>
    <x v="0"/>
    <x v="30"/>
    <x v="10"/>
    <x v="6"/>
    <x v="3"/>
    <x v="0"/>
    <x v="0"/>
    <x v="0"/>
    <x v="153"/>
    <x v="153"/>
    <x v="153"/>
    <x v="0"/>
    <x v="0"/>
    <x v="44"/>
    <x v="44"/>
    <x v="44"/>
    <x v="281"/>
    <x v="284"/>
    <x v="281"/>
    <x v="48"/>
    <x v="51"/>
    <x v="0"/>
    <x v="278"/>
    <x v="48"/>
    <x v="8"/>
  </r>
  <r>
    <x v="0"/>
    <x v="4"/>
    <x v="6"/>
    <x v="94"/>
    <x v="106"/>
    <x v="53"/>
    <x v="1"/>
    <x v="0"/>
    <x v="0"/>
    <x v="1"/>
    <x v="4"/>
    <x v="1"/>
    <x v="45"/>
    <x v="46"/>
    <x v="166"/>
    <x v="6"/>
    <x v="95"/>
    <x v="50"/>
    <x v="3"/>
    <x v="16"/>
    <x v="52"/>
    <x v="2"/>
    <x v="206"/>
    <x v="0"/>
    <x v="33"/>
    <x v="1"/>
    <x v="6"/>
    <x v="1"/>
    <x v="0"/>
    <x v="0"/>
    <x v="0"/>
    <x v="384"/>
    <x v="384"/>
    <x v="384"/>
    <x v="0"/>
    <x v="0"/>
    <x v="100"/>
    <x v="100"/>
    <x v="100"/>
    <x v="300"/>
    <x v="303"/>
    <x v="300"/>
    <x v="51"/>
    <x v="54"/>
    <x v="0"/>
    <x v="297"/>
    <x v="51"/>
    <x v="8"/>
  </r>
  <r>
    <x v="0"/>
    <x v="4"/>
    <x v="6"/>
    <x v="94"/>
    <x v="106"/>
    <x v="315"/>
    <x v="416"/>
    <x v="0"/>
    <x v="1"/>
    <x v="1"/>
    <x v="1"/>
    <x v="2"/>
    <x v="45"/>
    <x v="46"/>
    <x v="166"/>
    <x v="6"/>
    <x v="95"/>
    <x v="336"/>
    <x v="2"/>
    <x v="22"/>
    <x v="78"/>
    <x v="2"/>
    <x v="206"/>
    <x v="0"/>
    <x v="33"/>
    <x v="1"/>
    <x v="6"/>
    <x v="1"/>
    <x v="0"/>
    <x v="0"/>
    <x v="1"/>
    <x v="386"/>
    <x v="386"/>
    <x v="386"/>
    <x v="0"/>
    <x v="0"/>
    <x v="100"/>
    <x v="100"/>
    <x v="100"/>
    <x v="302"/>
    <x v="305"/>
    <x v="302"/>
    <x v="51"/>
    <x v="54"/>
    <x v="0"/>
    <x v="299"/>
    <x v="51"/>
    <x v="8"/>
  </r>
  <r>
    <x v="0"/>
    <x v="4"/>
    <x v="6"/>
    <x v="94"/>
    <x v="106"/>
    <x v="10"/>
    <x v="19"/>
    <x v="0"/>
    <x v="1"/>
    <x v="1"/>
    <x v="1"/>
    <x v="2"/>
    <x v="16"/>
    <x v="9"/>
    <x v="166"/>
    <x v="6"/>
    <x v="95"/>
    <x v="7"/>
    <x v="2"/>
    <x v="22"/>
    <x v="47"/>
    <x v="2"/>
    <x v="206"/>
    <x v="0"/>
    <x v="33"/>
    <x v="1"/>
    <x v="6"/>
    <x v="1"/>
    <x v="0"/>
    <x v="0"/>
    <x v="1"/>
    <x v="383"/>
    <x v="383"/>
    <x v="383"/>
    <x v="7"/>
    <x v="0"/>
    <x v="100"/>
    <x v="100"/>
    <x v="100"/>
    <x v="299"/>
    <x v="302"/>
    <x v="299"/>
    <x v="51"/>
    <x v="54"/>
    <x v="0"/>
    <x v="296"/>
    <x v="51"/>
    <x v="8"/>
  </r>
  <r>
    <x v="0"/>
    <x v="4"/>
    <x v="6"/>
    <x v="94"/>
    <x v="106"/>
    <x v="254"/>
    <x v="303"/>
    <x v="0"/>
    <x v="1"/>
    <x v="1"/>
    <x v="2"/>
    <x v="2"/>
    <x v="45"/>
    <x v="46"/>
    <x v="166"/>
    <x v="6"/>
    <x v="95"/>
    <x v="273"/>
    <x v="2"/>
    <x v="22"/>
    <x v="133"/>
    <x v="2"/>
    <x v="206"/>
    <x v="0"/>
    <x v="33"/>
    <x v="1"/>
    <x v="6"/>
    <x v="1"/>
    <x v="0"/>
    <x v="0"/>
    <x v="1"/>
    <x v="385"/>
    <x v="385"/>
    <x v="385"/>
    <x v="0"/>
    <x v="0"/>
    <x v="100"/>
    <x v="100"/>
    <x v="100"/>
    <x v="301"/>
    <x v="304"/>
    <x v="301"/>
    <x v="51"/>
    <x v="54"/>
    <x v="0"/>
    <x v="298"/>
    <x v="51"/>
    <x v="8"/>
  </r>
  <r>
    <x v="0"/>
    <x v="4"/>
    <x v="6"/>
    <x v="95"/>
    <x v="105"/>
    <x v="10"/>
    <x v="16"/>
    <x v="0"/>
    <x v="1"/>
    <x v="1"/>
    <x v="1"/>
    <x v="2"/>
    <x v="16"/>
    <x v="9"/>
    <x v="167"/>
    <x v="6"/>
    <x v="96"/>
    <x v="7"/>
    <x v="2"/>
    <x v="22"/>
    <x v="98"/>
    <x v="2"/>
    <x v="108"/>
    <x v="0"/>
    <x v="35"/>
    <x v="10"/>
    <x v="6"/>
    <x v="1"/>
    <x v="0"/>
    <x v="0"/>
    <x v="1"/>
    <x v="387"/>
    <x v="387"/>
    <x v="387"/>
    <x v="7"/>
    <x v="0"/>
    <x v="101"/>
    <x v="101"/>
    <x v="101"/>
    <x v="303"/>
    <x v="306"/>
    <x v="303"/>
    <x v="52"/>
    <x v="55"/>
    <x v="0"/>
    <x v="300"/>
    <x v="52"/>
    <x v="8"/>
  </r>
  <r>
    <x v="0"/>
    <x v="4"/>
    <x v="6"/>
    <x v="95"/>
    <x v="105"/>
    <x v="92"/>
    <x v="104"/>
    <x v="0"/>
    <x v="1"/>
    <x v="1"/>
    <x v="1"/>
    <x v="1"/>
    <x v="45"/>
    <x v="22"/>
    <x v="167"/>
    <x v="6"/>
    <x v="96"/>
    <x v="106"/>
    <x v="2"/>
    <x v="22"/>
    <x v="60"/>
    <x v="2"/>
    <x v="109"/>
    <x v="0"/>
    <x v="35"/>
    <x v="10"/>
    <x v="6"/>
    <x v="1"/>
    <x v="0"/>
    <x v="0"/>
    <x v="1"/>
    <x v="389"/>
    <x v="389"/>
    <x v="389"/>
    <x v="0"/>
    <x v="0"/>
    <x v="101"/>
    <x v="101"/>
    <x v="101"/>
    <x v="305"/>
    <x v="308"/>
    <x v="305"/>
    <x v="52"/>
    <x v="55"/>
    <x v="0"/>
    <x v="302"/>
    <x v="52"/>
    <x v="8"/>
  </r>
  <r>
    <x v="0"/>
    <x v="4"/>
    <x v="6"/>
    <x v="95"/>
    <x v="105"/>
    <x v="254"/>
    <x v="303"/>
    <x v="0"/>
    <x v="1"/>
    <x v="1"/>
    <x v="2"/>
    <x v="2"/>
    <x v="45"/>
    <x v="46"/>
    <x v="167"/>
    <x v="6"/>
    <x v="96"/>
    <x v="273"/>
    <x v="2"/>
    <x v="22"/>
    <x v="132"/>
    <x v="2"/>
    <x v="109"/>
    <x v="0"/>
    <x v="35"/>
    <x v="10"/>
    <x v="6"/>
    <x v="1"/>
    <x v="0"/>
    <x v="0"/>
    <x v="1"/>
    <x v="391"/>
    <x v="391"/>
    <x v="391"/>
    <x v="0"/>
    <x v="0"/>
    <x v="101"/>
    <x v="101"/>
    <x v="101"/>
    <x v="307"/>
    <x v="310"/>
    <x v="307"/>
    <x v="52"/>
    <x v="55"/>
    <x v="0"/>
    <x v="304"/>
    <x v="52"/>
    <x v="8"/>
  </r>
  <r>
    <x v="0"/>
    <x v="4"/>
    <x v="6"/>
    <x v="95"/>
    <x v="105"/>
    <x v="53"/>
    <x v="1"/>
    <x v="0"/>
    <x v="0"/>
    <x v="1"/>
    <x v="4"/>
    <x v="1"/>
    <x v="45"/>
    <x v="46"/>
    <x v="167"/>
    <x v="6"/>
    <x v="96"/>
    <x v="50"/>
    <x v="3"/>
    <x v="16"/>
    <x v="53"/>
    <x v="2"/>
    <x v="110"/>
    <x v="0"/>
    <x v="35"/>
    <x v="10"/>
    <x v="6"/>
    <x v="1"/>
    <x v="0"/>
    <x v="0"/>
    <x v="0"/>
    <x v="388"/>
    <x v="388"/>
    <x v="388"/>
    <x v="0"/>
    <x v="0"/>
    <x v="101"/>
    <x v="101"/>
    <x v="101"/>
    <x v="304"/>
    <x v="307"/>
    <x v="304"/>
    <x v="52"/>
    <x v="55"/>
    <x v="0"/>
    <x v="301"/>
    <x v="52"/>
    <x v="8"/>
  </r>
  <r>
    <x v="0"/>
    <x v="4"/>
    <x v="6"/>
    <x v="95"/>
    <x v="105"/>
    <x v="315"/>
    <x v="416"/>
    <x v="0"/>
    <x v="1"/>
    <x v="1"/>
    <x v="1"/>
    <x v="2"/>
    <x v="45"/>
    <x v="46"/>
    <x v="167"/>
    <x v="6"/>
    <x v="96"/>
    <x v="336"/>
    <x v="2"/>
    <x v="22"/>
    <x v="78"/>
    <x v="2"/>
    <x v="206"/>
    <x v="0"/>
    <x v="35"/>
    <x v="10"/>
    <x v="6"/>
    <x v="1"/>
    <x v="0"/>
    <x v="0"/>
    <x v="1"/>
    <x v="392"/>
    <x v="392"/>
    <x v="392"/>
    <x v="0"/>
    <x v="0"/>
    <x v="101"/>
    <x v="101"/>
    <x v="101"/>
    <x v="308"/>
    <x v="311"/>
    <x v="308"/>
    <x v="52"/>
    <x v="55"/>
    <x v="0"/>
    <x v="305"/>
    <x v="52"/>
    <x v="8"/>
  </r>
  <r>
    <x v="0"/>
    <x v="4"/>
    <x v="6"/>
    <x v="95"/>
    <x v="105"/>
    <x v="152"/>
    <x v="164"/>
    <x v="0"/>
    <x v="1"/>
    <x v="1"/>
    <x v="1"/>
    <x v="2"/>
    <x v="45"/>
    <x v="46"/>
    <x v="167"/>
    <x v="6"/>
    <x v="96"/>
    <x v="171"/>
    <x v="2"/>
    <x v="22"/>
    <x v="78"/>
    <x v="2"/>
    <x v="103"/>
    <x v="0"/>
    <x v="35"/>
    <x v="10"/>
    <x v="6"/>
    <x v="1"/>
    <x v="0"/>
    <x v="0"/>
    <x v="1"/>
    <x v="390"/>
    <x v="390"/>
    <x v="390"/>
    <x v="0"/>
    <x v="0"/>
    <x v="101"/>
    <x v="101"/>
    <x v="101"/>
    <x v="306"/>
    <x v="309"/>
    <x v="306"/>
    <x v="52"/>
    <x v="55"/>
    <x v="0"/>
    <x v="303"/>
    <x v="52"/>
    <x v="8"/>
  </r>
  <r>
    <x v="1"/>
    <x v="4"/>
    <x v="6"/>
    <x v="43"/>
    <x v="44"/>
    <x v="10"/>
    <x v="17"/>
    <x v="0"/>
    <x v="1"/>
    <x v="1"/>
    <x v="1"/>
    <x v="2"/>
    <x v="19"/>
    <x v="9"/>
    <x v="164"/>
    <x v="6"/>
    <x v="43"/>
    <x v="7"/>
    <x v="2"/>
    <x v="20"/>
    <x v="150"/>
    <x v="2"/>
    <x v="127"/>
    <x v="0"/>
    <x v="89"/>
    <x v="21"/>
    <x v="6"/>
    <x v="1"/>
    <x v="0"/>
    <x v="0"/>
    <x v="1"/>
    <x v="159"/>
    <x v="159"/>
    <x v="159"/>
    <x v="11"/>
    <x v="0"/>
    <x v="45"/>
    <x v="45"/>
    <x v="45"/>
    <x v="287"/>
    <x v="290"/>
    <x v="287"/>
    <x v="49"/>
    <x v="52"/>
    <x v="0"/>
    <x v="284"/>
    <x v="49"/>
    <x v="8"/>
  </r>
  <r>
    <x v="1"/>
    <x v="4"/>
    <x v="6"/>
    <x v="43"/>
    <x v="44"/>
    <x v="152"/>
    <x v="165"/>
    <x v="0"/>
    <x v="1"/>
    <x v="1"/>
    <x v="1"/>
    <x v="2"/>
    <x v="45"/>
    <x v="46"/>
    <x v="164"/>
    <x v="6"/>
    <x v="43"/>
    <x v="171"/>
    <x v="2"/>
    <x v="22"/>
    <x v="78"/>
    <x v="2"/>
    <x v="134"/>
    <x v="0"/>
    <x v="89"/>
    <x v="21"/>
    <x v="6"/>
    <x v="1"/>
    <x v="0"/>
    <x v="0"/>
    <x v="1"/>
    <x v="163"/>
    <x v="163"/>
    <x v="163"/>
    <x v="0"/>
    <x v="0"/>
    <x v="45"/>
    <x v="45"/>
    <x v="45"/>
    <x v="291"/>
    <x v="294"/>
    <x v="291"/>
    <x v="49"/>
    <x v="52"/>
    <x v="0"/>
    <x v="288"/>
    <x v="49"/>
    <x v="8"/>
  </r>
  <r>
    <x v="1"/>
    <x v="4"/>
    <x v="6"/>
    <x v="43"/>
    <x v="44"/>
    <x v="92"/>
    <x v="105"/>
    <x v="0"/>
    <x v="1"/>
    <x v="1"/>
    <x v="1"/>
    <x v="2"/>
    <x v="45"/>
    <x v="22"/>
    <x v="164"/>
    <x v="6"/>
    <x v="43"/>
    <x v="106"/>
    <x v="2"/>
    <x v="15"/>
    <x v="60"/>
    <x v="2"/>
    <x v="132"/>
    <x v="0"/>
    <x v="89"/>
    <x v="21"/>
    <x v="6"/>
    <x v="1"/>
    <x v="0"/>
    <x v="0"/>
    <x v="1"/>
    <x v="161"/>
    <x v="161"/>
    <x v="161"/>
    <x v="0"/>
    <x v="0"/>
    <x v="45"/>
    <x v="45"/>
    <x v="45"/>
    <x v="289"/>
    <x v="292"/>
    <x v="289"/>
    <x v="49"/>
    <x v="52"/>
    <x v="0"/>
    <x v="286"/>
    <x v="49"/>
    <x v="8"/>
  </r>
  <r>
    <x v="1"/>
    <x v="4"/>
    <x v="6"/>
    <x v="43"/>
    <x v="44"/>
    <x v="142"/>
    <x v="106"/>
    <x v="0"/>
    <x v="1"/>
    <x v="1"/>
    <x v="1"/>
    <x v="2"/>
    <x v="45"/>
    <x v="46"/>
    <x v="164"/>
    <x v="6"/>
    <x v="43"/>
    <x v="161"/>
    <x v="2"/>
    <x v="22"/>
    <x v="78"/>
    <x v="2"/>
    <x v="133"/>
    <x v="0"/>
    <x v="89"/>
    <x v="21"/>
    <x v="6"/>
    <x v="1"/>
    <x v="0"/>
    <x v="0"/>
    <x v="1"/>
    <x v="162"/>
    <x v="162"/>
    <x v="162"/>
    <x v="0"/>
    <x v="0"/>
    <x v="45"/>
    <x v="45"/>
    <x v="45"/>
    <x v="290"/>
    <x v="293"/>
    <x v="290"/>
    <x v="49"/>
    <x v="52"/>
    <x v="0"/>
    <x v="287"/>
    <x v="49"/>
    <x v="8"/>
  </r>
  <r>
    <x v="1"/>
    <x v="4"/>
    <x v="6"/>
    <x v="43"/>
    <x v="44"/>
    <x v="254"/>
    <x v="436"/>
    <x v="0"/>
    <x v="1"/>
    <x v="1"/>
    <x v="2"/>
    <x v="2"/>
    <x v="45"/>
    <x v="46"/>
    <x v="164"/>
    <x v="6"/>
    <x v="43"/>
    <x v="273"/>
    <x v="2"/>
    <x v="22"/>
    <x v="132"/>
    <x v="2"/>
    <x v="135"/>
    <x v="0"/>
    <x v="89"/>
    <x v="21"/>
    <x v="6"/>
    <x v="1"/>
    <x v="0"/>
    <x v="0"/>
    <x v="1"/>
    <x v="164"/>
    <x v="164"/>
    <x v="164"/>
    <x v="0"/>
    <x v="0"/>
    <x v="45"/>
    <x v="45"/>
    <x v="45"/>
    <x v="292"/>
    <x v="295"/>
    <x v="292"/>
    <x v="49"/>
    <x v="52"/>
    <x v="0"/>
    <x v="289"/>
    <x v="49"/>
    <x v="8"/>
  </r>
  <r>
    <x v="1"/>
    <x v="4"/>
    <x v="6"/>
    <x v="43"/>
    <x v="44"/>
    <x v="53"/>
    <x v="1"/>
    <x v="0"/>
    <x v="0"/>
    <x v="1"/>
    <x v="4"/>
    <x v="1"/>
    <x v="45"/>
    <x v="46"/>
    <x v="164"/>
    <x v="6"/>
    <x v="43"/>
    <x v="50"/>
    <x v="3"/>
    <x v="16"/>
    <x v="52"/>
    <x v="2"/>
    <x v="126"/>
    <x v="0"/>
    <x v="89"/>
    <x v="21"/>
    <x v="6"/>
    <x v="1"/>
    <x v="0"/>
    <x v="0"/>
    <x v="0"/>
    <x v="160"/>
    <x v="160"/>
    <x v="160"/>
    <x v="0"/>
    <x v="0"/>
    <x v="45"/>
    <x v="45"/>
    <x v="45"/>
    <x v="288"/>
    <x v="291"/>
    <x v="288"/>
    <x v="49"/>
    <x v="52"/>
    <x v="0"/>
    <x v="285"/>
    <x v="49"/>
    <x v="8"/>
  </r>
  <r>
    <x v="1"/>
    <x v="4"/>
    <x v="6"/>
    <x v="55"/>
    <x v="62"/>
    <x v="10"/>
    <x v="18"/>
    <x v="0"/>
    <x v="1"/>
    <x v="1"/>
    <x v="1"/>
    <x v="2"/>
    <x v="19"/>
    <x v="9"/>
    <x v="165"/>
    <x v="6"/>
    <x v="55"/>
    <x v="7"/>
    <x v="2"/>
    <x v="22"/>
    <x v="150"/>
    <x v="2"/>
    <x v="136"/>
    <x v="0"/>
    <x v="89"/>
    <x v="21"/>
    <x v="6"/>
    <x v="1"/>
    <x v="0"/>
    <x v="0"/>
    <x v="1"/>
    <x v="203"/>
    <x v="203"/>
    <x v="203"/>
    <x v="11"/>
    <x v="0"/>
    <x v="60"/>
    <x v="60"/>
    <x v="60"/>
    <x v="293"/>
    <x v="296"/>
    <x v="293"/>
    <x v="50"/>
    <x v="53"/>
    <x v="0"/>
    <x v="290"/>
    <x v="50"/>
    <x v="8"/>
  </r>
  <r>
    <x v="1"/>
    <x v="4"/>
    <x v="6"/>
    <x v="55"/>
    <x v="62"/>
    <x v="152"/>
    <x v="163"/>
    <x v="0"/>
    <x v="1"/>
    <x v="1"/>
    <x v="1"/>
    <x v="2"/>
    <x v="45"/>
    <x v="46"/>
    <x v="165"/>
    <x v="6"/>
    <x v="55"/>
    <x v="171"/>
    <x v="2"/>
    <x v="22"/>
    <x v="78"/>
    <x v="2"/>
    <x v="139"/>
    <x v="0"/>
    <x v="89"/>
    <x v="21"/>
    <x v="6"/>
    <x v="1"/>
    <x v="0"/>
    <x v="0"/>
    <x v="1"/>
    <x v="207"/>
    <x v="207"/>
    <x v="207"/>
    <x v="0"/>
    <x v="0"/>
    <x v="60"/>
    <x v="60"/>
    <x v="60"/>
    <x v="297"/>
    <x v="300"/>
    <x v="297"/>
    <x v="50"/>
    <x v="53"/>
    <x v="0"/>
    <x v="294"/>
    <x v="50"/>
    <x v="8"/>
  </r>
  <r>
    <x v="1"/>
    <x v="4"/>
    <x v="6"/>
    <x v="55"/>
    <x v="62"/>
    <x v="92"/>
    <x v="105"/>
    <x v="0"/>
    <x v="1"/>
    <x v="1"/>
    <x v="1"/>
    <x v="2"/>
    <x v="45"/>
    <x v="22"/>
    <x v="165"/>
    <x v="6"/>
    <x v="55"/>
    <x v="106"/>
    <x v="2"/>
    <x v="22"/>
    <x v="60"/>
    <x v="2"/>
    <x v="137"/>
    <x v="0"/>
    <x v="89"/>
    <x v="21"/>
    <x v="6"/>
    <x v="1"/>
    <x v="0"/>
    <x v="0"/>
    <x v="1"/>
    <x v="205"/>
    <x v="205"/>
    <x v="205"/>
    <x v="0"/>
    <x v="0"/>
    <x v="60"/>
    <x v="60"/>
    <x v="60"/>
    <x v="295"/>
    <x v="298"/>
    <x v="295"/>
    <x v="50"/>
    <x v="53"/>
    <x v="0"/>
    <x v="292"/>
    <x v="50"/>
    <x v="8"/>
  </r>
  <r>
    <x v="1"/>
    <x v="4"/>
    <x v="6"/>
    <x v="55"/>
    <x v="62"/>
    <x v="142"/>
    <x v="361"/>
    <x v="0"/>
    <x v="1"/>
    <x v="1"/>
    <x v="1"/>
    <x v="2"/>
    <x v="45"/>
    <x v="46"/>
    <x v="165"/>
    <x v="6"/>
    <x v="55"/>
    <x v="161"/>
    <x v="2"/>
    <x v="22"/>
    <x v="78"/>
    <x v="2"/>
    <x v="138"/>
    <x v="0"/>
    <x v="89"/>
    <x v="21"/>
    <x v="6"/>
    <x v="1"/>
    <x v="0"/>
    <x v="0"/>
    <x v="1"/>
    <x v="206"/>
    <x v="206"/>
    <x v="206"/>
    <x v="0"/>
    <x v="0"/>
    <x v="60"/>
    <x v="60"/>
    <x v="60"/>
    <x v="296"/>
    <x v="299"/>
    <x v="296"/>
    <x v="50"/>
    <x v="53"/>
    <x v="0"/>
    <x v="293"/>
    <x v="50"/>
    <x v="8"/>
  </r>
  <r>
    <x v="1"/>
    <x v="4"/>
    <x v="6"/>
    <x v="55"/>
    <x v="62"/>
    <x v="254"/>
    <x v="437"/>
    <x v="0"/>
    <x v="1"/>
    <x v="1"/>
    <x v="2"/>
    <x v="2"/>
    <x v="45"/>
    <x v="46"/>
    <x v="165"/>
    <x v="6"/>
    <x v="55"/>
    <x v="273"/>
    <x v="2"/>
    <x v="22"/>
    <x v="132"/>
    <x v="2"/>
    <x v="140"/>
    <x v="0"/>
    <x v="89"/>
    <x v="21"/>
    <x v="6"/>
    <x v="1"/>
    <x v="0"/>
    <x v="0"/>
    <x v="1"/>
    <x v="208"/>
    <x v="208"/>
    <x v="208"/>
    <x v="0"/>
    <x v="0"/>
    <x v="60"/>
    <x v="60"/>
    <x v="60"/>
    <x v="298"/>
    <x v="301"/>
    <x v="298"/>
    <x v="50"/>
    <x v="53"/>
    <x v="0"/>
    <x v="295"/>
    <x v="50"/>
    <x v="8"/>
  </r>
  <r>
    <x v="1"/>
    <x v="4"/>
    <x v="6"/>
    <x v="55"/>
    <x v="62"/>
    <x v="53"/>
    <x v="1"/>
    <x v="0"/>
    <x v="1"/>
    <x v="1"/>
    <x v="4"/>
    <x v="1"/>
    <x v="45"/>
    <x v="46"/>
    <x v="165"/>
    <x v="6"/>
    <x v="55"/>
    <x v="50"/>
    <x v="3"/>
    <x v="16"/>
    <x v="52"/>
    <x v="2"/>
    <x v="206"/>
    <x v="0"/>
    <x v="89"/>
    <x v="21"/>
    <x v="6"/>
    <x v="1"/>
    <x v="0"/>
    <x v="0"/>
    <x v="0"/>
    <x v="204"/>
    <x v="204"/>
    <x v="204"/>
    <x v="0"/>
    <x v="0"/>
    <x v="60"/>
    <x v="60"/>
    <x v="60"/>
    <x v="294"/>
    <x v="297"/>
    <x v="294"/>
    <x v="50"/>
    <x v="53"/>
    <x v="0"/>
    <x v="291"/>
    <x v="50"/>
    <x v="8"/>
  </r>
  <r>
    <x v="1"/>
    <x v="4"/>
    <x v="6"/>
    <x v="11"/>
    <x v="108"/>
    <x v="226"/>
    <x v="259"/>
    <x v="0"/>
    <x v="1"/>
    <x v="1"/>
    <x v="1"/>
    <x v="2"/>
    <x v="45"/>
    <x v="46"/>
    <x v="162"/>
    <x v="6"/>
    <x v="11"/>
    <x v="246"/>
    <x v="2"/>
    <x v="22"/>
    <x v="78"/>
    <x v="2"/>
    <x v="206"/>
    <x v="1"/>
    <x v="89"/>
    <x v="21"/>
    <x v="6"/>
    <x v="1"/>
    <x v="0"/>
    <x v="0"/>
    <x v="2"/>
    <x v="36"/>
    <x v="36"/>
    <x v="36"/>
    <x v="27"/>
    <x v="2"/>
    <x v="12"/>
    <x v="12"/>
    <x v="12"/>
    <x v="279"/>
    <x v="282"/>
    <x v="279"/>
    <x v="47"/>
    <x v="50"/>
    <x v="0"/>
    <x v="276"/>
    <x v="47"/>
    <x v="8"/>
  </r>
  <r>
    <x v="1"/>
    <x v="4"/>
    <x v="6"/>
    <x v="11"/>
    <x v="108"/>
    <x v="172"/>
    <x v="468"/>
    <x v="0"/>
    <x v="1"/>
    <x v="1"/>
    <x v="2"/>
    <x v="2"/>
    <x v="45"/>
    <x v="46"/>
    <x v="162"/>
    <x v="6"/>
    <x v="11"/>
    <x v="194"/>
    <x v="2"/>
    <x v="22"/>
    <x v="132"/>
    <x v="2"/>
    <x v="206"/>
    <x v="1"/>
    <x v="89"/>
    <x v="21"/>
    <x v="6"/>
    <x v="1"/>
    <x v="0"/>
    <x v="0"/>
    <x v="2"/>
    <x v="35"/>
    <x v="35"/>
    <x v="35"/>
    <x v="27"/>
    <x v="2"/>
    <x v="12"/>
    <x v="12"/>
    <x v="12"/>
    <x v="278"/>
    <x v="281"/>
    <x v="278"/>
    <x v="47"/>
    <x v="50"/>
    <x v="0"/>
    <x v="275"/>
    <x v="47"/>
    <x v="8"/>
  </r>
  <r>
    <x v="0"/>
    <x v="4"/>
    <x v="6"/>
    <x v="96"/>
    <x v="107"/>
    <x v="10"/>
    <x v="19"/>
    <x v="0"/>
    <x v="1"/>
    <x v="1"/>
    <x v="1"/>
    <x v="2"/>
    <x v="16"/>
    <x v="9"/>
    <x v="168"/>
    <x v="6"/>
    <x v="97"/>
    <x v="7"/>
    <x v="2"/>
    <x v="22"/>
    <x v="98"/>
    <x v="2"/>
    <x v="108"/>
    <x v="0"/>
    <x v="35"/>
    <x v="10"/>
    <x v="6"/>
    <x v="1"/>
    <x v="0"/>
    <x v="0"/>
    <x v="1"/>
    <x v="393"/>
    <x v="393"/>
    <x v="393"/>
    <x v="7"/>
    <x v="0"/>
    <x v="102"/>
    <x v="102"/>
    <x v="102"/>
    <x v="309"/>
    <x v="312"/>
    <x v="309"/>
    <x v="53"/>
    <x v="56"/>
    <x v="0"/>
    <x v="306"/>
    <x v="53"/>
    <x v="8"/>
  </r>
  <r>
    <x v="0"/>
    <x v="4"/>
    <x v="6"/>
    <x v="96"/>
    <x v="107"/>
    <x v="92"/>
    <x v="104"/>
    <x v="0"/>
    <x v="1"/>
    <x v="1"/>
    <x v="1"/>
    <x v="1"/>
    <x v="45"/>
    <x v="22"/>
    <x v="168"/>
    <x v="6"/>
    <x v="97"/>
    <x v="106"/>
    <x v="2"/>
    <x v="22"/>
    <x v="60"/>
    <x v="2"/>
    <x v="109"/>
    <x v="0"/>
    <x v="35"/>
    <x v="10"/>
    <x v="6"/>
    <x v="1"/>
    <x v="0"/>
    <x v="0"/>
    <x v="1"/>
    <x v="395"/>
    <x v="395"/>
    <x v="395"/>
    <x v="0"/>
    <x v="0"/>
    <x v="102"/>
    <x v="102"/>
    <x v="102"/>
    <x v="311"/>
    <x v="314"/>
    <x v="311"/>
    <x v="53"/>
    <x v="56"/>
    <x v="0"/>
    <x v="308"/>
    <x v="53"/>
    <x v="8"/>
  </r>
  <r>
    <x v="0"/>
    <x v="4"/>
    <x v="6"/>
    <x v="96"/>
    <x v="107"/>
    <x v="254"/>
    <x v="303"/>
    <x v="0"/>
    <x v="1"/>
    <x v="1"/>
    <x v="2"/>
    <x v="2"/>
    <x v="45"/>
    <x v="46"/>
    <x v="168"/>
    <x v="6"/>
    <x v="97"/>
    <x v="273"/>
    <x v="2"/>
    <x v="22"/>
    <x v="132"/>
    <x v="2"/>
    <x v="109"/>
    <x v="0"/>
    <x v="35"/>
    <x v="10"/>
    <x v="6"/>
    <x v="1"/>
    <x v="0"/>
    <x v="0"/>
    <x v="1"/>
    <x v="398"/>
    <x v="398"/>
    <x v="398"/>
    <x v="0"/>
    <x v="0"/>
    <x v="102"/>
    <x v="102"/>
    <x v="102"/>
    <x v="314"/>
    <x v="317"/>
    <x v="314"/>
    <x v="53"/>
    <x v="56"/>
    <x v="0"/>
    <x v="311"/>
    <x v="53"/>
    <x v="8"/>
  </r>
  <r>
    <x v="0"/>
    <x v="4"/>
    <x v="6"/>
    <x v="96"/>
    <x v="107"/>
    <x v="53"/>
    <x v="1"/>
    <x v="0"/>
    <x v="0"/>
    <x v="1"/>
    <x v="4"/>
    <x v="1"/>
    <x v="45"/>
    <x v="46"/>
    <x v="168"/>
    <x v="6"/>
    <x v="97"/>
    <x v="50"/>
    <x v="3"/>
    <x v="16"/>
    <x v="53"/>
    <x v="2"/>
    <x v="110"/>
    <x v="0"/>
    <x v="35"/>
    <x v="10"/>
    <x v="6"/>
    <x v="1"/>
    <x v="0"/>
    <x v="0"/>
    <x v="0"/>
    <x v="394"/>
    <x v="394"/>
    <x v="394"/>
    <x v="0"/>
    <x v="0"/>
    <x v="102"/>
    <x v="102"/>
    <x v="102"/>
    <x v="310"/>
    <x v="313"/>
    <x v="310"/>
    <x v="53"/>
    <x v="56"/>
    <x v="0"/>
    <x v="307"/>
    <x v="53"/>
    <x v="8"/>
  </r>
  <r>
    <x v="0"/>
    <x v="4"/>
    <x v="6"/>
    <x v="96"/>
    <x v="107"/>
    <x v="142"/>
    <x v="362"/>
    <x v="0"/>
    <x v="1"/>
    <x v="1"/>
    <x v="1"/>
    <x v="2"/>
    <x v="45"/>
    <x v="46"/>
    <x v="168"/>
    <x v="6"/>
    <x v="97"/>
    <x v="161"/>
    <x v="2"/>
    <x v="22"/>
    <x v="79"/>
    <x v="2"/>
    <x v="104"/>
    <x v="0"/>
    <x v="35"/>
    <x v="10"/>
    <x v="1"/>
    <x v="1"/>
    <x v="0"/>
    <x v="0"/>
    <x v="1"/>
    <x v="396"/>
    <x v="396"/>
    <x v="396"/>
    <x v="0"/>
    <x v="0"/>
    <x v="102"/>
    <x v="102"/>
    <x v="102"/>
    <x v="312"/>
    <x v="315"/>
    <x v="312"/>
    <x v="53"/>
    <x v="56"/>
    <x v="0"/>
    <x v="309"/>
    <x v="53"/>
    <x v="8"/>
  </r>
  <r>
    <x v="0"/>
    <x v="4"/>
    <x v="6"/>
    <x v="96"/>
    <x v="107"/>
    <x v="152"/>
    <x v="439"/>
    <x v="0"/>
    <x v="0"/>
    <x v="1"/>
    <x v="1"/>
    <x v="2"/>
    <x v="45"/>
    <x v="21"/>
    <x v="168"/>
    <x v="6"/>
    <x v="97"/>
    <x v="171"/>
    <x v="2"/>
    <x v="22"/>
    <x v="78"/>
    <x v="2"/>
    <x v="103"/>
    <x v="0"/>
    <x v="35"/>
    <x v="10"/>
    <x v="6"/>
    <x v="1"/>
    <x v="0"/>
    <x v="0"/>
    <x v="1"/>
    <x v="397"/>
    <x v="397"/>
    <x v="397"/>
    <x v="0"/>
    <x v="0"/>
    <x v="102"/>
    <x v="102"/>
    <x v="102"/>
    <x v="313"/>
    <x v="316"/>
    <x v="313"/>
    <x v="53"/>
    <x v="56"/>
    <x v="0"/>
    <x v="310"/>
    <x v="53"/>
    <x v="8"/>
  </r>
  <r>
    <x v="0"/>
    <x v="4"/>
    <x v="6"/>
    <x v="97"/>
    <x v="105"/>
    <x v="10"/>
    <x v="16"/>
    <x v="0"/>
    <x v="1"/>
    <x v="1"/>
    <x v="1"/>
    <x v="2"/>
    <x v="16"/>
    <x v="9"/>
    <x v="169"/>
    <x v="6"/>
    <x v="98"/>
    <x v="7"/>
    <x v="2"/>
    <x v="22"/>
    <x v="98"/>
    <x v="2"/>
    <x v="108"/>
    <x v="0"/>
    <x v="35"/>
    <x v="10"/>
    <x v="6"/>
    <x v="1"/>
    <x v="0"/>
    <x v="0"/>
    <x v="1"/>
    <x v="399"/>
    <x v="399"/>
    <x v="399"/>
    <x v="7"/>
    <x v="0"/>
    <x v="103"/>
    <x v="103"/>
    <x v="103"/>
    <x v="315"/>
    <x v="318"/>
    <x v="315"/>
    <x v="54"/>
    <x v="57"/>
    <x v="0"/>
    <x v="312"/>
    <x v="54"/>
    <x v="8"/>
  </r>
  <r>
    <x v="0"/>
    <x v="4"/>
    <x v="6"/>
    <x v="97"/>
    <x v="105"/>
    <x v="92"/>
    <x v="104"/>
    <x v="0"/>
    <x v="1"/>
    <x v="1"/>
    <x v="1"/>
    <x v="1"/>
    <x v="45"/>
    <x v="22"/>
    <x v="169"/>
    <x v="6"/>
    <x v="98"/>
    <x v="106"/>
    <x v="2"/>
    <x v="22"/>
    <x v="60"/>
    <x v="2"/>
    <x v="109"/>
    <x v="0"/>
    <x v="35"/>
    <x v="10"/>
    <x v="6"/>
    <x v="1"/>
    <x v="0"/>
    <x v="0"/>
    <x v="1"/>
    <x v="401"/>
    <x v="401"/>
    <x v="401"/>
    <x v="0"/>
    <x v="0"/>
    <x v="103"/>
    <x v="103"/>
    <x v="103"/>
    <x v="317"/>
    <x v="320"/>
    <x v="317"/>
    <x v="54"/>
    <x v="57"/>
    <x v="0"/>
    <x v="314"/>
    <x v="54"/>
    <x v="8"/>
  </r>
  <r>
    <x v="0"/>
    <x v="4"/>
    <x v="6"/>
    <x v="97"/>
    <x v="105"/>
    <x v="254"/>
    <x v="303"/>
    <x v="0"/>
    <x v="1"/>
    <x v="1"/>
    <x v="2"/>
    <x v="2"/>
    <x v="45"/>
    <x v="46"/>
    <x v="169"/>
    <x v="6"/>
    <x v="98"/>
    <x v="273"/>
    <x v="2"/>
    <x v="22"/>
    <x v="132"/>
    <x v="2"/>
    <x v="109"/>
    <x v="0"/>
    <x v="35"/>
    <x v="10"/>
    <x v="6"/>
    <x v="1"/>
    <x v="0"/>
    <x v="0"/>
    <x v="1"/>
    <x v="404"/>
    <x v="404"/>
    <x v="404"/>
    <x v="0"/>
    <x v="0"/>
    <x v="103"/>
    <x v="103"/>
    <x v="103"/>
    <x v="320"/>
    <x v="323"/>
    <x v="320"/>
    <x v="54"/>
    <x v="57"/>
    <x v="0"/>
    <x v="317"/>
    <x v="54"/>
    <x v="8"/>
  </r>
  <r>
    <x v="0"/>
    <x v="4"/>
    <x v="6"/>
    <x v="97"/>
    <x v="105"/>
    <x v="53"/>
    <x v="1"/>
    <x v="0"/>
    <x v="0"/>
    <x v="1"/>
    <x v="4"/>
    <x v="1"/>
    <x v="45"/>
    <x v="46"/>
    <x v="169"/>
    <x v="6"/>
    <x v="98"/>
    <x v="50"/>
    <x v="3"/>
    <x v="16"/>
    <x v="53"/>
    <x v="2"/>
    <x v="110"/>
    <x v="0"/>
    <x v="35"/>
    <x v="10"/>
    <x v="6"/>
    <x v="1"/>
    <x v="0"/>
    <x v="0"/>
    <x v="0"/>
    <x v="400"/>
    <x v="400"/>
    <x v="400"/>
    <x v="0"/>
    <x v="0"/>
    <x v="103"/>
    <x v="103"/>
    <x v="103"/>
    <x v="316"/>
    <x v="319"/>
    <x v="316"/>
    <x v="54"/>
    <x v="57"/>
    <x v="0"/>
    <x v="313"/>
    <x v="54"/>
    <x v="8"/>
  </r>
  <r>
    <x v="0"/>
    <x v="4"/>
    <x v="6"/>
    <x v="97"/>
    <x v="105"/>
    <x v="142"/>
    <x v="362"/>
    <x v="0"/>
    <x v="1"/>
    <x v="1"/>
    <x v="1"/>
    <x v="2"/>
    <x v="45"/>
    <x v="46"/>
    <x v="169"/>
    <x v="6"/>
    <x v="98"/>
    <x v="161"/>
    <x v="2"/>
    <x v="22"/>
    <x v="79"/>
    <x v="2"/>
    <x v="104"/>
    <x v="0"/>
    <x v="35"/>
    <x v="10"/>
    <x v="1"/>
    <x v="1"/>
    <x v="0"/>
    <x v="0"/>
    <x v="1"/>
    <x v="402"/>
    <x v="402"/>
    <x v="402"/>
    <x v="0"/>
    <x v="0"/>
    <x v="103"/>
    <x v="103"/>
    <x v="103"/>
    <x v="318"/>
    <x v="321"/>
    <x v="318"/>
    <x v="54"/>
    <x v="57"/>
    <x v="0"/>
    <x v="315"/>
    <x v="54"/>
    <x v="8"/>
  </r>
  <r>
    <x v="0"/>
    <x v="4"/>
    <x v="6"/>
    <x v="97"/>
    <x v="105"/>
    <x v="152"/>
    <x v="164"/>
    <x v="0"/>
    <x v="1"/>
    <x v="1"/>
    <x v="1"/>
    <x v="2"/>
    <x v="45"/>
    <x v="46"/>
    <x v="169"/>
    <x v="6"/>
    <x v="98"/>
    <x v="171"/>
    <x v="2"/>
    <x v="22"/>
    <x v="78"/>
    <x v="2"/>
    <x v="103"/>
    <x v="0"/>
    <x v="35"/>
    <x v="10"/>
    <x v="6"/>
    <x v="1"/>
    <x v="0"/>
    <x v="0"/>
    <x v="1"/>
    <x v="403"/>
    <x v="403"/>
    <x v="403"/>
    <x v="0"/>
    <x v="0"/>
    <x v="103"/>
    <x v="103"/>
    <x v="103"/>
    <x v="319"/>
    <x v="322"/>
    <x v="319"/>
    <x v="54"/>
    <x v="57"/>
    <x v="0"/>
    <x v="316"/>
    <x v="54"/>
    <x v="8"/>
  </r>
  <r>
    <x v="1"/>
    <x v="4"/>
    <x v="7"/>
    <x v="57"/>
    <x v="89"/>
    <x v="161"/>
    <x v="338"/>
    <x v="0"/>
    <x v="1"/>
    <x v="1"/>
    <x v="1"/>
    <x v="2"/>
    <x v="45"/>
    <x v="46"/>
    <x v="171"/>
    <x v="7"/>
    <x v="57"/>
    <x v="181"/>
    <x v="2"/>
    <x v="22"/>
    <x v="1"/>
    <x v="2"/>
    <x v="206"/>
    <x v="0"/>
    <x v="89"/>
    <x v="21"/>
    <x v="6"/>
    <x v="1"/>
    <x v="0"/>
    <x v="0"/>
    <x v="1"/>
    <x v="212"/>
    <x v="212"/>
    <x v="212"/>
    <x v="0"/>
    <x v="0"/>
    <x v="62"/>
    <x v="62"/>
    <x v="62"/>
    <x v="324"/>
    <x v="327"/>
    <x v="324"/>
    <x v="56"/>
    <x v="59"/>
    <x v="0"/>
    <x v="321"/>
    <x v="56"/>
    <x v="9"/>
  </r>
  <r>
    <x v="1"/>
    <x v="4"/>
    <x v="7"/>
    <x v="57"/>
    <x v="89"/>
    <x v="96"/>
    <x v="108"/>
    <x v="0"/>
    <x v="1"/>
    <x v="1"/>
    <x v="1"/>
    <x v="1"/>
    <x v="45"/>
    <x v="46"/>
    <x v="171"/>
    <x v="7"/>
    <x v="57"/>
    <x v="110"/>
    <x v="3"/>
    <x v="22"/>
    <x v="79"/>
    <x v="2"/>
    <x v="206"/>
    <x v="0"/>
    <x v="89"/>
    <x v="21"/>
    <x v="6"/>
    <x v="1"/>
    <x v="0"/>
    <x v="0"/>
    <x v="0"/>
    <x v="211"/>
    <x v="211"/>
    <x v="211"/>
    <x v="0"/>
    <x v="0"/>
    <x v="62"/>
    <x v="62"/>
    <x v="62"/>
    <x v="323"/>
    <x v="326"/>
    <x v="323"/>
    <x v="56"/>
    <x v="59"/>
    <x v="0"/>
    <x v="320"/>
    <x v="56"/>
    <x v="9"/>
  </r>
  <r>
    <x v="1"/>
    <x v="4"/>
    <x v="7"/>
    <x v="56"/>
    <x v="90"/>
    <x v="161"/>
    <x v="338"/>
    <x v="0"/>
    <x v="1"/>
    <x v="1"/>
    <x v="1"/>
    <x v="2"/>
    <x v="45"/>
    <x v="46"/>
    <x v="170"/>
    <x v="7"/>
    <x v="56"/>
    <x v="181"/>
    <x v="2"/>
    <x v="22"/>
    <x v="1"/>
    <x v="2"/>
    <x v="206"/>
    <x v="0"/>
    <x v="89"/>
    <x v="21"/>
    <x v="6"/>
    <x v="1"/>
    <x v="0"/>
    <x v="0"/>
    <x v="1"/>
    <x v="210"/>
    <x v="210"/>
    <x v="210"/>
    <x v="0"/>
    <x v="0"/>
    <x v="61"/>
    <x v="61"/>
    <x v="61"/>
    <x v="322"/>
    <x v="325"/>
    <x v="322"/>
    <x v="55"/>
    <x v="58"/>
    <x v="0"/>
    <x v="319"/>
    <x v="55"/>
    <x v="9"/>
  </r>
  <r>
    <x v="1"/>
    <x v="4"/>
    <x v="7"/>
    <x v="56"/>
    <x v="90"/>
    <x v="96"/>
    <x v="108"/>
    <x v="0"/>
    <x v="1"/>
    <x v="1"/>
    <x v="1"/>
    <x v="1"/>
    <x v="45"/>
    <x v="46"/>
    <x v="170"/>
    <x v="7"/>
    <x v="56"/>
    <x v="110"/>
    <x v="3"/>
    <x v="22"/>
    <x v="79"/>
    <x v="2"/>
    <x v="206"/>
    <x v="0"/>
    <x v="89"/>
    <x v="21"/>
    <x v="6"/>
    <x v="1"/>
    <x v="0"/>
    <x v="0"/>
    <x v="0"/>
    <x v="209"/>
    <x v="209"/>
    <x v="209"/>
    <x v="0"/>
    <x v="0"/>
    <x v="61"/>
    <x v="61"/>
    <x v="61"/>
    <x v="321"/>
    <x v="324"/>
    <x v="321"/>
    <x v="55"/>
    <x v="58"/>
    <x v="0"/>
    <x v="318"/>
    <x v="55"/>
    <x v="9"/>
  </r>
  <r>
    <x v="1"/>
    <x v="3"/>
    <x v="8"/>
    <x v="105"/>
    <x v="112"/>
    <x v="328"/>
    <x v="94"/>
    <x v="0"/>
    <x v="1"/>
    <x v="1"/>
    <x v="1"/>
    <x v="2"/>
    <x v="45"/>
    <x v="46"/>
    <x v="107"/>
    <x v="8"/>
    <x v="106"/>
    <x v="349"/>
    <x v="2"/>
    <x v="22"/>
    <x v="78"/>
    <x v="2"/>
    <x v="206"/>
    <x v="0"/>
    <x v="59"/>
    <x v="21"/>
    <x v="6"/>
    <x v="1"/>
    <x v="0"/>
    <x v="0"/>
    <x v="1"/>
    <x v="432"/>
    <x v="432"/>
    <x v="432"/>
    <x v="0"/>
    <x v="0"/>
    <x v="111"/>
    <x v="111"/>
    <x v="111"/>
    <x v="373"/>
    <x v="376"/>
    <x v="373"/>
    <x v="76"/>
    <x v="79"/>
    <x v="0"/>
    <x v="366"/>
    <x v="76"/>
    <x v="10"/>
  </r>
  <r>
    <x v="1"/>
    <x v="3"/>
    <x v="8"/>
    <x v="105"/>
    <x v="112"/>
    <x v="42"/>
    <x v="180"/>
    <x v="0"/>
    <x v="1"/>
    <x v="1"/>
    <x v="1"/>
    <x v="2"/>
    <x v="45"/>
    <x v="46"/>
    <x v="107"/>
    <x v="8"/>
    <x v="106"/>
    <x v="39"/>
    <x v="2"/>
    <x v="22"/>
    <x v="78"/>
    <x v="2"/>
    <x v="206"/>
    <x v="0"/>
    <x v="59"/>
    <x v="21"/>
    <x v="6"/>
    <x v="1"/>
    <x v="0"/>
    <x v="0"/>
    <x v="1"/>
    <x v="430"/>
    <x v="430"/>
    <x v="430"/>
    <x v="0"/>
    <x v="0"/>
    <x v="111"/>
    <x v="111"/>
    <x v="111"/>
    <x v="371"/>
    <x v="374"/>
    <x v="371"/>
    <x v="76"/>
    <x v="79"/>
    <x v="0"/>
    <x v="364"/>
    <x v="76"/>
    <x v="10"/>
  </r>
  <r>
    <x v="1"/>
    <x v="3"/>
    <x v="8"/>
    <x v="105"/>
    <x v="112"/>
    <x v="235"/>
    <x v="286"/>
    <x v="0"/>
    <x v="1"/>
    <x v="1"/>
    <x v="1"/>
    <x v="1"/>
    <x v="45"/>
    <x v="46"/>
    <x v="107"/>
    <x v="8"/>
    <x v="106"/>
    <x v="255"/>
    <x v="1"/>
    <x v="22"/>
    <x v="70"/>
    <x v="2"/>
    <x v="206"/>
    <x v="0"/>
    <x v="59"/>
    <x v="21"/>
    <x v="6"/>
    <x v="1"/>
    <x v="0"/>
    <x v="0"/>
    <x v="0"/>
    <x v="431"/>
    <x v="431"/>
    <x v="431"/>
    <x v="0"/>
    <x v="0"/>
    <x v="111"/>
    <x v="111"/>
    <x v="111"/>
    <x v="372"/>
    <x v="375"/>
    <x v="372"/>
    <x v="76"/>
    <x v="79"/>
    <x v="0"/>
    <x v="365"/>
    <x v="76"/>
    <x v="10"/>
  </r>
  <r>
    <x v="1"/>
    <x v="3"/>
    <x v="8"/>
    <x v="102"/>
    <x v="114"/>
    <x v="182"/>
    <x v="237"/>
    <x v="0"/>
    <x v="1"/>
    <x v="1"/>
    <x v="1"/>
    <x v="2"/>
    <x v="32"/>
    <x v="17"/>
    <x v="104"/>
    <x v="8"/>
    <x v="103"/>
    <x v="204"/>
    <x v="2"/>
    <x v="22"/>
    <x v="37"/>
    <x v="2"/>
    <x v="23"/>
    <x v="0"/>
    <x v="59"/>
    <x v="21"/>
    <x v="6"/>
    <x v="1"/>
    <x v="0"/>
    <x v="0"/>
    <x v="1"/>
    <x v="419"/>
    <x v="419"/>
    <x v="419"/>
    <x v="20"/>
    <x v="0"/>
    <x v="107"/>
    <x v="107"/>
    <x v="107"/>
    <x v="362"/>
    <x v="365"/>
    <x v="362"/>
    <x v="73"/>
    <x v="76"/>
    <x v="0"/>
    <x v="355"/>
    <x v="73"/>
    <x v="10"/>
  </r>
  <r>
    <x v="1"/>
    <x v="3"/>
    <x v="8"/>
    <x v="102"/>
    <x v="114"/>
    <x v="203"/>
    <x v="210"/>
    <x v="0"/>
    <x v="1"/>
    <x v="1"/>
    <x v="1"/>
    <x v="2"/>
    <x v="45"/>
    <x v="46"/>
    <x v="104"/>
    <x v="8"/>
    <x v="103"/>
    <x v="225"/>
    <x v="2"/>
    <x v="22"/>
    <x v="70"/>
    <x v="2"/>
    <x v="27"/>
    <x v="0"/>
    <x v="59"/>
    <x v="21"/>
    <x v="6"/>
    <x v="1"/>
    <x v="0"/>
    <x v="0"/>
    <x v="1"/>
    <x v="420"/>
    <x v="420"/>
    <x v="420"/>
    <x v="0"/>
    <x v="0"/>
    <x v="107"/>
    <x v="107"/>
    <x v="107"/>
    <x v="363"/>
    <x v="366"/>
    <x v="363"/>
    <x v="73"/>
    <x v="76"/>
    <x v="0"/>
    <x v="356"/>
    <x v="73"/>
    <x v="10"/>
  </r>
  <r>
    <x v="1"/>
    <x v="3"/>
    <x v="8"/>
    <x v="102"/>
    <x v="114"/>
    <x v="235"/>
    <x v="152"/>
    <x v="0"/>
    <x v="1"/>
    <x v="1"/>
    <x v="1"/>
    <x v="2"/>
    <x v="45"/>
    <x v="46"/>
    <x v="104"/>
    <x v="8"/>
    <x v="103"/>
    <x v="255"/>
    <x v="2"/>
    <x v="22"/>
    <x v="70"/>
    <x v="2"/>
    <x v="25"/>
    <x v="0"/>
    <x v="59"/>
    <x v="21"/>
    <x v="6"/>
    <x v="1"/>
    <x v="0"/>
    <x v="0"/>
    <x v="1"/>
    <x v="421"/>
    <x v="421"/>
    <x v="421"/>
    <x v="0"/>
    <x v="0"/>
    <x v="107"/>
    <x v="107"/>
    <x v="107"/>
    <x v="364"/>
    <x v="367"/>
    <x v="364"/>
    <x v="73"/>
    <x v="76"/>
    <x v="0"/>
    <x v="357"/>
    <x v="73"/>
    <x v="10"/>
  </r>
  <r>
    <x v="1"/>
    <x v="3"/>
    <x v="8"/>
    <x v="100"/>
    <x v="37"/>
    <x v="328"/>
    <x v="195"/>
    <x v="0"/>
    <x v="1"/>
    <x v="1"/>
    <x v="1"/>
    <x v="2"/>
    <x v="45"/>
    <x v="46"/>
    <x v="103"/>
    <x v="8"/>
    <x v="101"/>
    <x v="349"/>
    <x v="2"/>
    <x v="22"/>
    <x v="78"/>
    <x v="2"/>
    <x v="194"/>
    <x v="0"/>
    <x v="9"/>
    <x v="14"/>
    <x v="1"/>
    <x v="1"/>
    <x v="0"/>
    <x v="0"/>
    <x v="1"/>
    <x v="418"/>
    <x v="418"/>
    <x v="418"/>
    <x v="0"/>
    <x v="0"/>
    <x v="106"/>
    <x v="106"/>
    <x v="106"/>
    <x v="361"/>
    <x v="364"/>
    <x v="361"/>
    <x v="72"/>
    <x v="75"/>
    <x v="0"/>
    <x v="354"/>
    <x v="72"/>
    <x v="10"/>
  </r>
  <r>
    <x v="1"/>
    <x v="3"/>
    <x v="8"/>
    <x v="100"/>
    <x v="37"/>
    <x v="243"/>
    <x v="37"/>
    <x v="0"/>
    <x v="1"/>
    <x v="1"/>
    <x v="1"/>
    <x v="2"/>
    <x v="45"/>
    <x v="46"/>
    <x v="103"/>
    <x v="8"/>
    <x v="101"/>
    <x v="263"/>
    <x v="2"/>
    <x v="22"/>
    <x v="78"/>
    <x v="2"/>
    <x v="195"/>
    <x v="0"/>
    <x v="9"/>
    <x v="14"/>
    <x v="1"/>
    <x v="1"/>
    <x v="0"/>
    <x v="0"/>
    <x v="1"/>
    <x v="417"/>
    <x v="417"/>
    <x v="417"/>
    <x v="0"/>
    <x v="0"/>
    <x v="106"/>
    <x v="106"/>
    <x v="106"/>
    <x v="360"/>
    <x v="363"/>
    <x v="360"/>
    <x v="72"/>
    <x v="75"/>
    <x v="0"/>
    <x v="353"/>
    <x v="72"/>
    <x v="10"/>
  </r>
  <r>
    <x v="1"/>
    <x v="3"/>
    <x v="8"/>
    <x v="103"/>
    <x v="33"/>
    <x v="328"/>
    <x v="192"/>
    <x v="0"/>
    <x v="1"/>
    <x v="1"/>
    <x v="1"/>
    <x v="2"/>
    <x v="45"/>
    <x v="46"/>
    <x v="106"/>
    <x v="8"/>
    <x v="104"/>
    <x v="349"/>
    <x v="2"/>
    <x v="22"/>
    <x v="78"/>
    <x v="2"/>
    <x v="194"/>
    <x v="0"/>
    <x v="10"/>
    <x v="14"/>
    <x v="1"/>
    <x v="1"/>
    <x v="0"/>
    <x v="0"/>
    <x v="1"/>
    <x v="427"/>
    <x v="427"/>
    <x v="427"/>
    <x v="0"/>
    <x v="0"/>
    <x v="109"/>
    <x v="109"/>
    <x v="109"/>
    <x v="370"/>
    <x v="373"/>
    <x v="370"/>
    <x v="75"/>
    <x v="78"/>
    <x v="0"/>
    <x v="363"/>
    <x v="75"/>
    <x v="10"/>
  </r>
  <r>
    <x v="1"/>
    <x v="3"/>
    <x v="8"/>
    <x v="103"/>
    <x v="33"/>
    <x v="243"/>
    <x v="40"/>
    <x v="0"/>
    <x v="1"/>
    <x v="1"/>
    <x v="1"/>
    <x v="2"/>
    <x v="45"/>
    <x v="46"/>
    <x v="106"/>
    <x v="8"/>
    <x v="104"/>
    <x v="263"/>
    <x v="2"/>
    <x v="22"/>
    <x v="78"/>
    <x v="2"/>
    <x v="146"/>
    <x v="0"/>
    <x v="10"/>
    <x v="14"/>
    <x v="1"/>
    <x v="1"/>
    <x v="0"/>
    <x v="0"/>
    <x v="1"/>
    <x v="425"/>
    <x v="425"/>
    <x v="425"/>
    <x v="0"/>
    <x v="0"/>
    <x v="109"/>
    <x v="109"/>
    <x v="109"/>
    <x v="368"/>
    <x v="371"/>
    <x v="368"/>
    <x v="75"/>
    <x v="78"/>
    <x v="0"/>
    <x v="361"/>
    <x v="75"/>
    <x v="10"/>
  </r>
  <r>
    <x v="1"/>
    <x v="3"/>
    <x v="8"/>
    <x v="103"/>
    <x v="33"/>
    <x v="318"/>
    <x v="342"/>
    <x v="0"/>
    <x v="1"/>
    <x v="1"/>
    <x v="1"/>
    <x v="2"/>
    <x v="45"/>
    <x v="46"/>
    <x v="106"/>
    <x v="8"/>
    <x v="104"/>
    <x v="339"/>
    <x v="2"/>
    <x v="22"/>
    <x v="78"/>
    <x v="2"/>
    <x v="188"/>
    <x v="0"/>
    <x v="10"/>
    <x v="14"/>
    <x v="1"/>
    <x v="1"/>
    <x v="0"/>
    <x v="0"/>
    <x v="1"/>
    <x v="426"/>
    <x v="426"/>
    <x v="426"/>
    <x v="0"/>
    <x v="0"/>
    <x v="109"/>
    <x v="109"/>
    <x v="109"/>
    <x v="369"/>
    <x v="372"/>
    <x v="369"/>
    <x v="75"/>
    <x v="78"/>
    <x v="0"/>
    <x v="362"/>
    <x v="75"/>
    <x v="10"/>
  </r>
  <r>
    <x v="1"/>
    <x v="3"/>
    <x v="8"/>
    <x v="103"/>
    <x v="111"/>
    <x v="318"/>
    <x v="341"/>
    <x v="0"/>
    <x v="1"/>
    <x v="1"/>
    <x v="1"/>
    <x v="2"/>
    <x v="45"/>
    <x v="46"/>
    <x v="106"/>
    <x v="8"/>
    <x v="47"/>
    <x v="320"/>
    <x v="3"/>
    <x v="22"/>
    <x v="159"/>
    <x v="3"/>
    <x v="206"/>
    <x v="1"/>
    <x v="89"/>
    <x v="21"/>
    <x v="6"/>
    <x v="3"/>
    <x v="0"/>
    <x v="1"/>
    <x v="2"/>
    <x v="176"/>
    <x v="176"/>
    <x v="176"/>
    <x v="27"/>
    <x v="2"/>
    <x v="49"/>
    <x v="49"/>
    <x v="49"/>
    <x v="339"/>
    <x v="342"/>
    <x v="339"/>
    <x v="63"/>
    <x v="66"/>
    <x v="0"/>
    <x v="836"/>
    <x v="63"/>
    <x v="10"/>
  </r>
  <r>
    <x v="0"/>
    <x v="3"/>
    <x v="8"/>
    <x v="47"/>
    <x v="46"/>
    <x v="243"/>
    <x v="439"/>
    <x v="0"/>
    <x v="1"/>
    <x v="1"/>
    <x v="1"/>
    <x v="2"/>
    <x v="45"/>
    <x v="46"/>
    <x v="94"/>
    <x v="8"/>
    <x v="47"/>
    <x v="263"/>
    <x v="2"/>
    <x v="22"/>
    <x v="78"/>
    <x v="2"/>
    <x v="36"/>
    <x v="0"/>
    <x v="18"/>
    <x v="14"/>
    <x v="1"/>
    <x v="1"/>
    <x v="0"/>
    <x v="0"/>
    <x v="1"/>
    <x v="175"/>
    <x v="175"/>
    <x v="175"/>
    <x v="0"/>
    <x v="0"/>
    <x v="49"/>
    <x v="49"/>
    <x v="49"/>
    <x v="338"/>
    <x v="341"/>
    <x v="338"/>
    <x v="62"/>
    <x v="65"/>
    <x v="0"/>
    <x v="333"/>
    <x v="62"/>
    <x v="10"/>
  </r>
  <r>
    <x v="1"/>
    <x v="3"/>
    <x v="8"/>
    <x v="181"/>
    <x v="192"/>
    <x v="300"/>
    <x v="439"/>
    <x v="0"/>
    <x v="1"/>
    <x v="1"/>
    <x v="1"/>
    <x v="2"/>
    <x v="14"/>
    <x v="46"/>
    <x v="121"/>
    <x v="8"/>
    <x v="182"/>
    <x v="320"/>
    <x v="2"/>
    <x v="9"/>
    <x v="78"/>
    <x v="2"/>
    <x v="206"/>
    <x v="0"/>
    <x v="23"/>
    <x v="12"/>
    <x v="1"/>
    <x v="1"/>
    <x v="0"/>
    <x v="0"/>
    <x v="1"/>
    <x v="832"/>
    <x v="832"/>
    <x v="832"/>
    <x v="4"/>
    <x v="0"/>
    <x v="194"/>
    <x v="194"/>
    <x v="194"/>
    <x v="425"/>
    <x v="428"/>
    <x v="425"/>
    <x v="90"/>
    <x v="93"/>
    <x v="0"/>
    <x v="414"/>
    <x v="90"/>
    <x v="10"/>
  </r>
  <r>
    <x v="1"/>
    <x v="3"/>
    <x v="8"/>
    <x v="181"/>
    <x v="192"/>
    <x v="31"/>
    <x v="295"/>
    <x v="0"/>
    <x v="1"/>
    <x v="1"/>
    <x v="1"/>
    <x v="2"/>
    <x v="9"/>
    <x v="46"/>
    <x v="121"/>
    <x v="8"/>
    <x v="182"/>
    <x v="28"/>
    <x v="2"/>
    <x v="6"/>
    <x v="78"/>
    <x v="2"/>
    <x v="4"/>
    <x v="0"/>
    <x v="23"/>
    <x v="12"/>
    <x v="1"/>
    <x v="1"/>
    <x v="0"/>
    <x v="0"/>
    <x v="1"/>
    <x v="830"/>
    <x v="830"/>
    <x v="830"/>
    <x v="2"/>
    <x v="0"/>
    <x v="194"/>
    <x v="194"/>
    <x v="194"/>
    <x v="424"/>
    <x v="427"/>
    <x v="424"/>
    <x v="90"/>
    <x v="93"/>
    <x v="0"/>
    <x v="413"/>
    <x v="90"/>
    <x v="10"/>
  </r>
  <r>
    <x v="1"/>
    <x v="3"/>
    <x v="8"/>
    <x v="181"/>
    <x v="192"/>
    <x v="352"/>
    <x v="455"/>
    <x v="0"/>
    <x v="1"/>
    <x v="1"/>
    <x v="1"/>
    <x v="2"/>
    <x v="45"/>
    <x v="46"/>
    <x v="121"/>
    <x v="8"/>
    <x v="182"/>
    <x v="376"/>
    <x v="2"/>
    <x v="22"/>
    <x v="78"/>
    <x v="2"/>
    <x v="203"/>
    <x v="0"/>
    <x v="23"/>
    <x v="12"/>
    <x v="1"/>
    <x v="1"/>
    <x v="0"/>
    <x v="0"/>
    <x v="1"/>
    <x v="834"/>
    <x v="834"/>
    <x v="834"/>
    <x v="0"/>
    <x v="0"/>
    <x v="194"/>
    <x v="194"/>
    <x v="194"/>
    <x v="426"/>
    <x v="429"/>
    <x v="426"/>
    <x v="90"/>
    <x v="93"/>
    <x v="0"/>
    <x v="415"/>
    <x v="90"/>
    <x v="10"/>
  </r>
  <r>
    <x v="1"/>
    <x v="3"/>
    <x v="8"/>
    <x v="7"/>
    <x v="187"/>
    <x v="62"/>
    <x v="85"/>
    <x v="0"/>
    <x v="1"/>
    <x v="1"/>
    <x v="1"/>
    <x v="2"/>
    <x v="45"/>
    <x v="46"/>
    <x v="89"/>
    <x v="8"/>
    <x v="7"/>
    <x v="59"/>
    <x v="2"/>
    <x v="22"/>
    <x v="83"/>
    <x v="2"/>
    <x v="206"/>
    <x v="0"/>
    <x v="24"/>
    <x v="14"/>
    <x v="1"/>
    <x v="1"/>
    <x v="0"/>
    <x v="0"/>
    <x v="1"/>
    <x v="27"/>
    <x v="27"/>
    <x v="27"/>
    <x v="0"/>
    <x v="0"/>
    <x v="7"/>
    <x v="7"/>
    <x v="7"/>
    <x v="325"/>
    <x v="328"/>
    <x v="325"/>
    <x v="57"/>
    <x v="60"/>
    <x v="0"/>
    <x v="322"/>
    <x v="57"/>
    <x v="10"/>
  </r>
  <r>
    <x v="1"/>
    <x v="3"/>
    <x v="8"/>
    <x v="154"/>
    <x v="169"/>
    <x v="243"/>
    <x v="39"/>
    <x v="0"/>
    <x v="1"/>
    <x v="1"/>
    <x v="1"/>
    <x v="2"/>
    <x v="45"/>
    <x v="46"/>
    <x v="117"/>
    <x v="8"/>
    <x v="156"/>
    <x v="263"/>
    <x v="2"/>
    <x v="22"/>
    <x v="78"/>
    <x v="2"/>
    <x v="206"/>
    <x v="0"/>
    <x v="25"/>
    <x v="14"/>
    <x v="1"/>
    <x v="1"/>
    <x v="0"/>
    <x v="0"/>
    <x v="1"/>
    <x v="666"/>
    <x v="666"/>
    <x v="666"/>
    <x v="0"/>
    <x v="0"/>
    <x v="167"/>
    <x v="167"/>
    <x v="167"/>
    <x v="406"/>
    <x v="409"/>
    <x v="406"/>
    <x v="86"/>
    <x v="89"/>
    <x v="0"/>
    <x v="396"/>
    <x v="86"/>
    <x v="10"/>
  </r>
  <r>
    <x v="1"/>
    <x v="3"/>
    <x v="8"/>
    <x v="183"/>
    <x v="194"/>
    <x v="128"/>
    <x v="224"/>
    <x v="0"/>
    <x v="1"/>
    <x v="1"/>
    <x v="4"/>
    <x v="1"/>
    <x v="45"/>
    <x v="46"/>
    <x v="122"/>
    <x v="8"/>
    <x v="184"/>
    <x v="147"/>
    <x v="3"/>
    <x v="22"/>
    <x v="34"/>
    <x v="2"/>
    <x v="206"/>
    <x v="0"/>
    <x v="26"/>
    <x v="12"/>
    <x v="6"/>
    <x v="1"/>
    <x v="0"/>
    <x v="0"/>
    <x v="0"/>
    <x v="845"/>
    <x v="845"/>
    <x v="845"/>
    <x v="0"/>
    <x v="0"/>
    <x v="197"/>
    <x v="197"/>
    <x v="197"/>
    <x v="429"/>
    <x v="432"/>
    <x v="429"/>
    <x v="91"/>
    <x v="94"/>
    <x v="0"/>
    <x v="418"/>
    <x v="91"/>
    <x v="10"/>
  </r>
  <r>
    <x v="1"/>
    <x v="3"/>
    <x v="8"/>
    <x v="183"/>
    <x v="194"/>
    <x v="300"/>
    <x v="439"/>
    <x v="0"/>
    <x v="1"/>
    <x v="1"/>
    <x v="1"/>
    <x v="2"/>
    <x v="14"/>
    <x v="46"/>
    <x v="122"/>
    <x v="8"/>
    <x v="184"/>
    <x v="320"/>
    <x v="2"/>
    <x v="6"/>
    <x v="78"/>
    <x v="2"/>
    <x v="206"/>
    <x v="0"/>
    <x v="26"/>
    <x v="12"/>
    <x v="1"/>
    <x v="1"/>
    <x v="0"/>
    <x v="0"/>
    <x v="1"/>
    <x v="847"/>
    <x v="847"/>
    <x v="847"/>
    <x v="4"/>
    <x v="0"/>
    <x v="197"/>
    <x v="197"/>
    <x v="197"/>
    <x v="430"/>
    <x v="433"/>
    <x v="430"/>
    <x v="91"/>
    <x v="94"/>
    <x v="0"/>
    <x v="419"/>
    <x v="91"/>
    <x v="10"/>
  </r>
  <r>
    <x v="1"/>
    <x v="3"/>
    <x v="8"/>
    <x v="183"/>
    <x v="194"/>
    <x v="62"/>
    <x v="82"/>
    <x v="0"/>
    <x v="1"/>
    <x v="1"/>
    <x v="1"/>
    <x v="2"/>
    <x v="45"/>
    <x v="46"/>
    <x v="122"/>
    <x v="8"/>
    <x v="184"/>
    <x v="59"/>
    <x v="2"/>
    <x v="9"/>
    <x v="83"/>
    <x v="2"/>
    <x v="206"/>
    <x v="0"/>
    <x v="26"/>
    <x v="12"/>
    <x v="1"/>
    <x v="1"/>
    <x v="0"/>
    <x v="0"/>
    <x v="1"/>
    <x v="843"/>
    <x v="843"/>
    <x v="843"/>
    <x v="0"/>
    <x v="0"/>
    <x v="197"/>
    <x v="197"/>
    <x v="197"/>
    <x v="428"/>
    <x v="431"/>
    <x v="428"/>
    <x v="91"/>
    <x v="94"/>
    <x v="0"/>
    <x v="417"/>
    <x v="91"/>
    <x v="10"/>
  </r>
  <r>
    <x v="1"/>
    <x v="3"/>
    <x v="8"/>
    <x v="183"/>
    <x v="194"/>
    <x v="31"/>
    <x v="34"/>
    <x v="0"/>
    <x v="1"/>
    <x v="1"/>
    <x v="1"/>
    <x v="1"/>
    <x v="9"/>
    <x v="46"/>
    <x v="122"/>
    <x v="8"/>
    <x v="184"/>
    <x v="28"/>
    <x v="3"/>
    <x v="22"/>
    <x v="78"/>
    <x v="2"/>
    <x v="206"/>
    <x v="0"/>
    <x v="26"/>
    <x v="12"/>
    <x v="1"/>
    <x v="1"/>
    <x v="0"/>
    <x v="0"/>
    <x v="0"/>
    <x v="841"/>
    <x v="841"/>
    <x v="841"/>
    <x v="2"/>
    <x v="0"/>
    <x v="197"/>
    <x v="197"/>
    <x v="197"/>
    <x v="427"/>
    <x v="430"/>
    <x v="427"/>
    <x v="91"/>
    <x v="94"/>
    <x v="0"/>
    <x v="416"/>
    <x v="91"/>
    <x v="10"/>
  </r>
  <r>
    <x v="1"/>
    <x v="3"/>
    <x v="8"/>
    <x v="78"/>
    <x v="95"/>
    <x v="32"/>
    <x v="245"/>
    <x v="0"/>
    <x v="1"/>
    <x v="1"/>
    <x v="2"/>
    <x v="2"/>
    <x v="45"/>
    <x v="46"/>
    <x v="98"/>
    <x v="8"/>
    <x v="80"/>
    <x v="29"/>
    <x v="1"/>
    <x v="22"/>
    <x v="135"/>
    <x v="2"/>
    <x v="9"/>
    <x v="0"/>
    <x v="59"/>
    <x v="21"/>
    <x v="6"/>
    <x v="1"/>
    <x v="0"/>
    <x v="0"/>
    <x v="0"/>
    <x v="310"/>
    <x v="310"/>
    <x v="310"/>
    <x v="0"/>
    <x v="0"/>
    <x v="84"/>
    <x v="84"/>
    <x v="84"/>
    <x v="352"/>
    <x v="355"/>
    <x v="352"/>
    <x v="67"/>
    <x v="70"/>
    <x v="0"/>
    <x v="345"/>
    <x v="67"/>
    <x v="10"/>
  </r>
  <r>
    <x v="1"/>
    <x v="3"/>
    <x v="8"/>
    <x v="78"/>
    <x v="95"/>
    <x v="31"/>
    <x v="41"/>
    <x v="0"/>
    <x v="1"/>
    <x v="1"/>
    <x v="1"/>
    <x v="2"/>
    <x v="9"/>
    <x v="46"/>
    <x v="98"/>
    <x v="8"/>
    <x v="80"/>
    <x v="28"/>
    <x v="2"/>
    <x v="6"/>
    <x v="78"/>
    <x v="2"/>
    <x v="206"/>
    <x v="0"/>
    <x v="59"/>
    <x v="21"/>
    <x v="6"/>
    <x v="1"/>
    <x v="0"/>
    <x v="0"/>
    <x v="1"/>
    <x v="309"/>
    <x v="309"/>
    <x v="309"/>
    <x v="2"/>
    <x v="0"/>
    <x v="84"/>
    <x v="84"/>
    <x v="84"/>
    <x v="351"/>
    <x v="354"/>
    <x v="351"/>
    <x v="67"/>
    <x v="70"/>
    <x v="0"/>
    <x v="344"/>
    <x v="67"/>
    <x v="10"/>
  </r>
  <r>
    <x v="1"/>
    <x v="3"/>
    <x v="8"/>
    <x v="89"/>
    <x v="101"/>
    <x v="328"/>
    <x v="439"/>
    <x v="0"/>
    <x v="1"/>
    <x v="1"/>
    <x v="1"/>
    <x v="2"/>
    <x v="45"/>
    <x v="46"/>
    <x v="102"/>
    <x v="8"/>
    <x v="91"/>
    <x v="349"/>
    <x v="2"/>
    <x v="22"/>
    <x v="78"/>
    <x v="2"/>
    <x v="206"/>
    <x v="0"/>
    <x v="59"/>
    <x v="21"/>
    <x v="6"/>
    <x v="1"/>
    <x v="0"/>
    <x v="0"/>
    <x v="1"/>
    <x v="362"/>
    <x v="362"/>
    <x v="362"/>
    <x v="0"/>
    <x v="0"/>
    <x v="95"/>
    <x v="95"/>
    <x v="95"/>
    <x v="359"/>
    <x v="362"/>
    <x v="359"/>
    <x v="71"/>
    <x v="74"/>
    <x v="0"/>
    <x v="352"/>
    <x v="71"/>
    <x v="10"/>
  </r>
  <r>
    <x v="1"/>
    <x v="3"/>
    <x v="8"/>
    <x v="89"/>
    <x v="101"/>
    <x v="254"/>
    <x v="439"/>
    <x v="0"/>
    <x v="1"/>
    <x v="1"/>
    <x v="2"/>
    <x v="2"/>
    <x v="45"/>
    <x v="46"/>
    <x v="102"/>
    <x v="8"/>
    <x v="91"/>
    <x v="273"/>
    <x v="1"/>
    <x v="22"/>
    <x v="132"/>
    <x v="2"/>
    <x v="206"/>
    <x v="0"/>
    <x v="59"/>
    <x v="21"/>
    <x v="6"/>
    <x v="1"/>
    <x v="0"/>
    <x v="0"/>
    <x v="0"/>
    <x v="360"/>
    <x v="360"/>
    <x v="360"/>
    <x v="0"/>
    <x v="0"/>
    <x v="95"/>
    <x v="95"/>
    <x v="95"/>
    <x v="358"/>
    <x v="361"/>
    <x v="358"/>
    <x v="71"/>
    <x v="74"/>
    <x v="0"/>
    <x v="351"/>
    <x v="71"/>
    <x v="10"/>
  </r>
  <r>
    <x v="1"/>
    <x v="3"/>
    <x v="8"/>
    <x v="89"/>
    <x v="101"/>
    <x v="146"/>
    <x v="226"/>
    <x v="0"/>
    <x v="1"/>
    <x v="1"/>
    <x v="4"/>
    <x v="1"/>
    <x v="45"/>
    <x v="46"/>
    <x v="102"/>
    <x v="8"/>
    <x v="91"/>
    <x v="165"/>
    <x v="1"/>
    <x v="22"/>
    <x v="34"/>
    <x v="2"/>
    <x v="206"/>
    <x v="0"/>
    <x v="59"/>
    <x v="21"/>
    <x v="6"/>
    <x v="1"/>
    <x v="0"/>
    <x v="0"/>
    <x v="0"/>
    <x v="358"/>
    <x v="358"/>
    <x v="358"/>
    <x v="0"/>
    <x v="0"/>
    <x v="95"/>
    <x v="95"/>
    <x v="95"/>
    <x v="357"/>
    <x v="360"/>
    <x v="357"/>
    <x v="71"/>
    <x v="74"/>
    <x v="0"/>
    <x v="350"/>
    <x v="71"/>
    <x v="10"/>
  </r>
  <r>
    <x v="1"/>
    <x v="3"/>
    <x v="8"/>
    <x v="86"/>
    <x v="103"/>
    <x v="243"/>
    <x v="296"/>
    <x v="0"/>
    <x v="1"/>
    <x v="1"/>
    <x v="2"/>
    <x v="2"/>
    <x v="45"/>
    <x v="44"/>
    <x v="99"/>
    <x v="8"/>
    <x v="88"/>
    <x v="263"/>
    <x v="1"/>
    <x v="22"/>
    <x v="132"/>
    <x v="2"/>
    <x v="175"/>
    <x v="0"/>
    <x v="59"/>
    <x v="21"/>
    <x v="6"/>
    <x v="1"/>
    <x v="0"/>
    <x v="0"/>
    <x v="0"/>
    <x v="354"/>
    <x v="354"/>
    <x v="354"/>
    <x v="0"/>
    <x v="0"/>
    <x v="92"/>
    <x v="92"/>
    <x v="92"/>
    <x v="353"/>
    <x v="356"/>
    <x v="353"/>
    <x v="68"/>
    <x v="71"/>
    <x v="0"/>
    <x v="346"/>
    <x v="68"/>
    <x v="10"/>
  </r>
  <r>
    <x v="1"/>
    <x v="3"/>
    <x v="8"/>
    <x v="87"/>
    <x v="99"/>
    <x v="299"/>
    <x v="153"/>
    <x v="0"/>
    <x v="1"/>
    <x v="1"/>
    <x v="1"/>
    <x v="2"/>
    <x v="45"/>
    <x v="46"/>
    <x v="100"/>
    <x v="8"/>
    <x v="89"/>
    <x v="319"/>
    <x v="2"/>
    <x v="22"/>
    <x v="70"/>
    <x v="2"/>
    <x v="107"/>
    <x v="0"/>
    <x v="59"/>
    <x v="21"/>
    <x v="6"/>
    <x v="1"/>
    <x v="0"/>
    <x v="0"/>
    <x v="1"/>
    <x v="355"/>
    <x v="355"/>
    <x v="355"/>
    <x v="0"/>
    <x v="0"/>
    <x v="93"/>
    <x v="93"/>
    <x v="93"/>
    <x v="354"/>
    <x v="357"/>
    <x v="354"/>
    <x v="69"/>
    <x v="72"/>
    <x v="0"/>
    <x v="347"/>
    <x v="69"/>
    <x v="10"/>
  </r>
  <r>
    <x v="1"/>
    <x v="3"/>
    <x v="8"/>
    <x v="87"/>
    <x v="99"/>
    <x v="300"/>
    <x v="247"/>
    <x v="0"/>
    <x v="1"/>
    <x v="1"/>
    <x v="2"/>
    <x v="2"/>
    <x v="45"/>
    <x v="46"/>
    <x v="100"/>
    <x v="8"/>
    <x v="89"/>
    <x v="320"/>
    <x v="1"/>
    <x v="22"/>
    <x v="132"/>
    <x v="2"/>
    <x v="180"/>
    <x v="0"/>
    <x v="59"/>
    <x v="21"/>
    <x v="6"/>
    <x v="1"/>
    <x v="0"/>
    <x v="0"/>
    <x v="0"/>
    <x v="356"/>
    <x v="356"/>
    <x v="356"/>
    <x v="0"/>
    <x v="0"/>
    <x v="93"/>
    <x v="93"/>
    <x v="93"/>
    <x v="355"/>
    <x v="358"/>
    <x v="355"/>
    <x v="69"/>
    <x v="72"/>
    <x v="0"/>
    <x v="348"/>
    <x v="69"/>
    <x v="10"/>
  </r>
  <r>
    <x v="1"/>
    <x v="3"/>
    <x v="8"/>
    <x v="88"/>
    <x v="98"/>
    <x v="301"/>
    <x v="246"/>
    <x v="0"/>
    <x v="1"/>
    <x v="1"/>
    <x v="2"/>
    <x v="2"/>
    <x v="45"/>
    <x v="46"/>
    <x v="101"/>
    <x v="8"/>
    <x v="90"/>
    <x v="321"/>
    <x v="1"/>
    <x v="22"/>
    <x v="132"/>
    <x v="2"/>
    <x v="205"/>
    <x v="0"/>
    <x v="59"/>
    <x v="21"/>
    <x v="6"/>
    <x v="1"/>
    <x v="0"/>
    <x v="0"/>
    <x v="0"/>
    <x v="357"/>
    <x v="357"/>
    <x v="357"/>
    <x v="0"/>
    <x v="0"/>
    <x v="94"/>
    <x v="94"/>
    <x v="94"/>
    <x v="356"/>
    <x v="359"/>
    <x v="356"/>
    <x v="70"/>
    <x v="73"/>
    <x v="0"/>
    <x v="349"/>
    <x v="70"/>
    <x v="10"/>
  </r>
  <r>
    <x v="1"/>
    <x v="3"/>
    <x v="8"/>
    <x v="136"/>
    <x v="151"/>
    <x v="328"/>
    <x v="439"/>
    <x v="0"/>
    <x v="1"/>
    <x v="1"/>
    <x v="1"/>
    <x v="2"/>
    <x v="45"/>
    <x v="46"/>
    <x v="114"/>
    <x v="8"/>
    <x v="137"/>
    <x v="320"/>
    <x v="3"/>
    <x v="22"/>
    <x v="159"/>
    <x v="3"/>
    <x v="206"/>
    <x v="1"/>
    <x v="89"/>
    <x v="21"/>
    <x v="6"/>
    <x v="3"/>
    <x v="0"/>
    <x v="1"/>
    <x v="2"/>
    <x v="586"/>
    <x v="586"/>
    <x v="586"/>
    <x v="27"/>
    <x v="2"/>
    <x v="148"/>
    <x v="148"/>
    <x v="148"/>
    <x v="394"/>
    <x v="397"/>
    <x v="394"/>
    <x v="83"/>
    <x v="86"/>
    <x v="0"/>
    <x v="836"/>
    <x v="83"/>
    <x v="10"/>
  </r>
  <r>
    <x v="1"/>
    <x v="3"/>
    <x v="8"/>
    <x v="136"/>
    <x v="151"/>
    <x v="328"/>
    <x v="358"/>
    <x v="0"/>
    <x v="1"/>
    <x v="1"/>
    <x v="1"/>
    <x v="2"/>
    <x v="45"/>
    <x v="46"/>
    <x v="114"/>
    <x v="8"/>
    <x v="137"/>
    <x v="349"/>
    <x v="2"/>
    <x v="22"/>
    <x v="78"/>
    <x v="2"/>
    <x v="147"/>
    <x v="0"/>
    <x v="62"/>
    <x v="14"/>
    <x v="1"/>
    <x v="1"/>
    <x v="0"/>
    <x v="0"/>
    <x v="1"/>
    <x v="587"/>
    <x v="587"/>
    <x v="587"/>
    <x v="0"/>
    <x v="0"/>
    <x v="148"/>
    <x v="148"/>
    <x v="148"/>
    <x v="395"/>
    <x v="398"/>
    <x v="395"/>
    <x v="83"/>
    <x v="86"/>
    <x v="0"/>
    <x v="386"/>
    <x v="83"/>
    <x v="10"/>
  </r>
  <r>
    <x v="1"/>
    <x v="3"/>
    <x v="8"/>
    <x v="12"/>
    <x v="12"/>
    <x v="112"/>
    <x v="119"/>
    <x v="0"/>
    <x v="1"/>
    <x v="1"/>
    <x v="1"/>
    <x v="2"/>
    <x v="45"/>
    <x v="46"/>
    <x v="90"/>
    <x v="8"/>
    <x v="12"/>
    <x v="320"/>
    <x v="3"/>
    <x v="22"/>
    <x v="159"/>
    <x v="3"/>
    <x v="206"/>
    <x v="1"/>
    <x v="89"/>
    <x v="21"/>
    <x v="6"/>
    <x v="3"/>
    <x v="0"/>
    <x v="1"/>
    <x v="2"/>
    <x v="38"/>
    <x v="38"/>
    <x v="38"/>
    <x v="27"/>
    <x v="2"/>
    <x v="13"/>
    <x v="13"/>
    <x v="13"/>
    <x v="327"/>
    <x v="330"/>
    <x v="327"/>
    <x v="58"/>
    <x v="61"/>
    <x v="0"/>
    <x v="836"/>
    <x v="58"/>
    <x v="10"/>
  </r>
  <r>
    <x v="1"/>
    <x v="3"/>
    <x v="8"/>
    <x v="12"/>
    <x v="12"/>
    <x v="112"/>
    <x v="111"/>
    <x v="0"/>
    <x v="1"/>
    <x v="1"/>
    <x v="1"/>
    <x v="2"/>
    <x v="45"/>
    <x v="46"/>
    <x v="90"/>
    <x v="8"/>
    <x v="12"/>
    <x v="129"/>
    <x v="2"/>
    <x v="22"/>
    <x v="78"/>
    <x v="2"/>
    <x v="86"/>
    <x v="0"/>
    <x v="89"/>
    <x v="21"/>
    <x v="6"/>
    <x v="1"/>
    <x v="0"/>
    <x v="0"/>
    <x v="1"/>
    <x v="37"/>
    <x v="37"/>
    <x v="37"/>
    <x v="0"/>
    <x v="0"/>
    <x v="13"/>
    <x v="13"/>
    <x v="13"/>
    <x v="326"/>
    <x v="329"/>
    <x v="326"/>
    <x v="58"/>
    <x v="61"/>
    <x v="0"/>
    <x v="323"/>
    <x v="58"/>
    <x v="10"/>
  </r>
  <r>
    <x v="1"/>
    <x v="3"/>
    <x v="8"/>
    <x v="12"/>
    <x v="12"/>
    <x v="317"/>
    <x v="110"/>
    <x v="0"/>
    <x v="1"/>
    <x v="1"/>
    <x v="1"/>
    <x v="2"/>
    <x v="45"/>
    <x v="46"/>
    <x v="90"/>
    <x v="8"/>
    <x v="12"/>
    <x v="338"/>
    <x v="2"/>
    <x v="22"/>
    <x v="78"/>
    <x v="2"/>
    <x v="186"/>
    <x v="0"/>
    <x v="60"/>
    <x v="21"/>
    <x v="6"/>
    <x v="1"/>
    <x v="0"/>
    <x v="0"/>
    <x v="1"/>
    <x v="39"/>
    <x v="39"/>
    <x v="39"/>
    <x v="0"/>
    <x v="0"/>
    <x v="13"/>
    <x v="13"/>
    <x v="13"/>
    <x v="328"/>
    <x v="331"/>
    <x v="328"/>
    <x v="58"/>
    <x v="61"/>
    <x v="0"/>
    <x v="324"/>
    <x v="58"/>
    <x v="10"/>
  </r>
  <r>
    <x v="1"/>
    <x v="3"/>
    <x v="8"/>
    <x v="32"/>
    <x v="29"/>
    <x v="228"/>
    <x v="235"/>
    <x v="0"/>
    <x v="1"/>
    <x v="1"/>
    <x v="4"/>
    <x v="1"/>
    <x v="20"/>
    <x v="46"/>
    <x v="91"/>
    <x v="8"/>
    <x v="32"/>
    <x v="248"/>
    <x v="3"/>
    <x v="11"/>
    <x v="44"/>
    <x v="2"/>
    <x v="24"/>
    <x v="0"/>
    <x v="60"/>
    <x v="21"/>
    <x v="6"/>
    <x v="1"/>
    <x v="0"/>
    <x v="0"/>
    <x v="0"/>
    <x v="104"/>
    <x v="104"/>
    <x v="104"/>
    <x v="13"/>
    <x v="0"/>
    <x v="34"/>
    <x v="34"/>
    <x v="34"/>
    <x v="331"/>
    <x v="334"/>
    <x v="331"/>
    <x v="59"/>
    <x v="62"/>
    <x v="0"/>
    <x v="327"/>
    <x v="59"/>
    <x v="10"/>
  </r>
  <r>
    <x v="1"/>
    <x v="3"/>
    <x v="8"/>
    <x v="32"/>
    <x v="29"/>
    <x v="72"/>
    <x v="47"/>
    <x v="0"/>
    <x v="1"/>
    <x v="1"/>
    <x v="1"/>
    <x v="2"/>
    <x v="45"/>
    <x v="46"/>
    <x v="91"/>
    <x v="8"/>
    <x v="32"/>
    <x v="85"/>
    <x v="2"/>
    <x v="22"/>
    <x v="78"/>
    <x v="2"/>
    <x v="22"/>
    <x v="0"/>
    <x v="60"/>
    <x v="21"/>
    <x v="6"/>
    <x v="1"/>
    <x v="0"/>
    <x v="0"/>
    <x v="1"/>
    <x v="102"/>
    <x v="102"/>
    <x v="102"/>
    <x v="0"/>
    <x v="0"/>
    <x v="34"/>
    <x v="34"/>
    <x v="34"/>
    <x v="329"/>
    <x v="332"/>
    <x v="329"/>
    <x v="59"/>
    <x v="62"/>
    <x v="0"/>
    <x v="325"/>
    <x v="59"/>
    <x v="10"/>
  </r>
  <r>
    <x v="1"/>
    <x v="3"/>
    <x v="8"/>
    <x v="32"/>
    <x v="29"/>
    <x v="317"/>
    <x v="36"/>
    <x v="0"/>
    <x v="1"/>
    <x v="1"/>
    <x v="1"/>
    <x v="2"/>
    <x v="45"/>
    <x v="46"/>
    <x v="91"/>
    <x v="8"/>
    <x v="32"/>
    <x v="338"/>
    <x v="2"/>
    <x v="22"/>
    <x v="78"/>
    <x v="2"/>
    <x v="187"/>
    <x v="0"/>
    <x v="60"/>
    <x v="21"/>
    <x v="6"/>
    <x v="1"/>
    <x v="0"/>
    <x v="0"/>
    <x v="1"/>
    <x v="105"/>
    <x v="105"/>
    <x v="105"/>
    <x v="0"/>
    <x v="0"/>
    <x v="34"/>
    <x v="34"/>
    <x v="34"/>
    <x v="332"/>
    <x v="335"/>
    <x v="332"/>
    <x v="59"/>
    <x v="62"/>
    <x v="0"/>
    <x v="328"/>
    <x v="59"/>
    <x v="10"/>
  </r>
  <r>
    <x v="1"/>
    <x v="3"/>
    <x v="8"/>
    <x v="32"/>
    <x v="29"/>
    <x v="79"/>
    <x v="187"/>
    <x v="0"/>
    <x v="1"/>
    <x v="1"/>
    <x v="1"/>
    <x v="2"/>
    <x v="45"/>
    <x v="46"/>
    <x v="91"/>
    <x v="8"/>
    <x v="32"/>
    <x v="92"/>
    <x v="2"/>
    <x v="22"/>
    <x v="78"/>
    <x v="2"/>
    <x v="29"/>
    <x v="0"/>
    <x v="60"/>
    <x v="21"/>
    <x v="6"/>
    <x v="1"/>
    <x v="0"/>
    <x v="0"/>
    <x v="1"/>
    <x v="103"/>
    <x v="103"/>
    <x v="103"/>
    <x v="0"/>
    <x v="0"/>
    <x v="34"/>
    <x v="34"/>
    <x v="34"/>
    <x v="330"/>
    <x v="333"/>
    <x v="330"/>
    <x v="59"/>
    <x v="62"/>
    <x v="0"/>
    <x v="326"/>
    <x v="59"/>
    <x v="10"/>
  </r>
  <r>
    <x v="1"/>
    <x v="3"/>
    <x v="8"/>
    <x v="50"/>
    <x v="50"/>
    <x v="243"/>
    <x v="35"/>
    <x v="0"/>
    <x v="1"/>
    <x v="1"/>
    <x v="1"/>
    <x v="2"/>
    <x v="45"/>
    <x v="46"/>
    <x v="95"/>
    <x v="8"/>
    <x v="50"/>
    <x v="263"/>
    <x v="2"/>
    <x v="22"/>
    <x v="78"/>
    <x v="2"/>
    <x v="206"/>
    <x v="0"/>
    <x v="59"/>
    <x v="21"/>
    <x v="6"/>
    <x v="1"/>
    <x v="0"/>
    <x v="0"/>
    <x v="1"/>
    <x v="185"/>
    <x v="185"/>
    <x v="185"/>
    <x v="0"/>
    <x v="0"/>
    <x v="54"/>
    <x v="54"/>
    <x v="54"/>
    <x v="340"/>
    <x v="343"/>
    <x v="340"/>
    <x v="64"/>
    <x v="67"/>
    <x v="0"/>
    <x v="334"/>
    <x v="64"/>
    <x v="10"/>
  </r>
  <r>
    <x v="1"/>
    <x v="3"/>
    <x v="8"/>
    <x v="50"/>
    <x v="50"/>
    <x v="303"/>
    <x v="236"/>
    <x v="0"/>
    <x v="1"/>
    <x v="1"/>
    <x v="4"/>
    <x v="1"/>
    <x v="45"/>
    <x v="46"/>
    <x v="95"/>
    <x v="8"/>
    <x v="50"/>
    <x v="324"/>
    <x v="1"/>
    <x v="22"/>
    <x v="154"/>
    <x v="2"/>
    <x v="206"/>
    <x v="0"/>
    <x v="59"/>
    <x v="21"/>
    <x v="6"/>
    <x v="1"/>
    <x v="0"/>
    <x v="0"/>
    <x v="0"/>
    <x v="187"/>
    <x v="187"/>
    <x v="187"/>
    <x v="0"/>
    <x v="0"/>
    <x v="54"/>
    <x v="54"/>
    <x v="54"/>
    <x v="342"/>
    <x v="345"/>
    <x v="342"/>
    <x v="64"/>
    <x v="67"/>
    <x v="0"/>
    <x v="336"/>
    <x v="64"/>
    <x v="10"/>
  </r>
  <r>
    <x v="1"/>
    <x v="3"/>
    <x v="8"/>
    <x v="50"/>
    <x v="50"/>
    <x v="302"/>
    <x v="232"/>
    <x v="0"/>
    <x v="1"/>
    <x v="1"/>
    <x v="4"/>
    <x v="1"/>
    <x v="45"/>
    <x v="46"/>
    <x v="95"/>
    <x v="8"/>
    <x v="50"/>
    <x v="323"/>
    <x v="1"/>
    <x v="22"/>
    <x v="34"/>
    <x v="2"/>
    <x v="206"/>
    <x v="0"/>
    <x v="59"/>
    <x v="21"/>
    <x v="6"/>
    <x v="1"/>
    <x v="0"/>
    <x v="0"/>
    <x v="0"/>
    <x v="186"/>
    <x v="186"/>
    <x v="186"/>
    <x v="0"/>
    <x v="0"/>
    <x v="54"/>
    <x v="54"/>
    <x v="54"/>
    <x v="341"/>
    <x v="344"/>
    <x v="341"/>
    <x v="64"/>
    <x v="67"/>
    <x v="0"/>
    <x v="335"/>
    <x v="64"/>
    <x v="10"/>
  </r>
  <r>
    <x v="1"/>
    <x v="3"/>
    <x v="8"/>
    <x v="112"/>
    <x v="122"/>
    <x v="31"/>
    <x v="33"/>
    <x v="0"/>
    <x v="1"/>
    <x v="1"/>
    <x v="2"/>
    <x v="2"/>
    <x v="45"/>
    <x v="46"/>
    <x v="108"/>
    <x v="8"/>
    <x v="113"/>
    <x v="28"/>
    <x v="1"/>
    <x v="22"/>
    <x v="132"/>
    <x v="2"/>
    <x v="162"/>
    <x v="0"/>
    <x v="89"/>
    <x v="21"/>
    <x v="6"/>
    <x v="1"/>
    <x v="0"/>
    <x v="0"/>
    <x v="0"/>
    <x v="459"/>
    <x v="459"/>
    <x v="459"/>
    <x v="0"/>
    <x v="0"/>
    <x v="118"/>
    <x v="118"/>
    <x v="118"/>
    <x v="374"/>
    <x v="377"/>
    <x v="374"/>
    <x v="77"/>
    <x v="80"/>
    <x v="0"/>
    <x v="367"/>
    <x v="77"/>
    <x v="10"/>
  </r>
  <r>
    <x v="1"/>
    <x v="3"/>
    <x v="8"/>
    <x v="112"/>
    <x v="122"/>
    <x v="31"/>
    <x v="294"/>
    <x v="0"/>
    <x v="1"/>
    <x v="1"/>
    <x v="2"/>
    <x v="2"/>
    <x v="45"/>
    <x v="46"/>
    <x v="108"/>
    <x v="8"/>
    <x v="113"/>
    <x v="320"/>
    <x v="3"/>
    <x v="22"/>
    <x v="159"/>
    <x v="3"/>
    <x v="206"/>
    <x v="1"/>
    <x v="89"/>
    <x v="21"/>
    <x v="6"/>
    <x v="3"/>
    <x v="0"/>
    <x v="1"/>
    <x v="2"/>
    <x v="462"/>
    <x v="462"/>
    <x v="462"/>
    <x v="27"/>
    <x v="2"/>
    <x v="118"/>
    <x v="118"/>
    <x v="118"/>
    <x v="377"/>
    <x v="380"/>
    <x v="377"/>
    <x v="77"/>
    <x v="80"/>
    <x v="0"/>
    <x v="836"/>
    <x v="77"/>
    <x v="10"/>
  </r>
  <r>
    <x v="1"/>
    <x v="3"/>
    <x v="8"/>
    <x v="112"/>
    <x v="122"/>
    <x v="165"/>
    <x v="453"/>
    <x v="0"/>
    <x v="1"/>
    <x v="1"/>
    <x v="1"/>
    <x v="2"/>
    <x v="45"/>
    <x v="46"/>
    <x v="108"/>
    <x v="8"/>
    <x v="113"/>
    <x v="185"/>
    <x v="2"/>
    <x v="22"/>
    <x v="78"/>
    <x v="2"/>
    <x v="204"/>
    <x v="0"/>
    <x v="64"/>
    <x v="14"/>
    <x v="1"/>
    <x v="1"/>
    <x v="0"/>
    <x v="0"/>
    <x v="1"/>
    <x v="460"/>
    <x v="460"/>
    <x v="460"/>
    <x v="0"/>
    <x v="0"/>
    <x v="118"/>
    <x v="118"/>
    <x v="118"/>
    <x v="375"/>
    <x v="378"/>
    <x v="375"/>
    <x v="77"/>
    <x v="80"/>
    <x v="0"/>
    <x v="368"/>
    <x v="77"/>
    <x v="10"/>
  </r>
  <r>
    <x v="1"/>
    <x v="3"/>
    <x v="8"/>
    <x v="112"/>
    <x v="122"/>
    <x v="243"/>
    <x v="290"/>
    <x v="0"/>
    <x v="1"/>
    <x v="1"/>
    <x v="1"/>
    <x v="1"/>
    <x v="45"/>
    <x v="46"/>
    <x v="108"/>
    <x v="8"/>
    <x v="113"/>
    <x v="263"/>
    <x v="1"/>
    <x v="22"/>
    <x v="78"/>
    <x v="2"/>
    <x v="116"/>
    <x v="0"/>
    <x v="64"/>
    <x v="14"/>
    <x v="1"/>
    <x v="1"/>
    <x v="0"/>
    <x v="0"/>
    <x v="0"/>
    <x v="461"/>
    <x v="461"/>
    <x v="461"/>
    <x v="0"/>
    <x v="0"/>
    <x v="118"/>
    <x v="118"/>
    <x v="118"/>
    <x v="376"/>
    <x v="379"/>
    <x v="376"/>
    <x v="77"/>
    <x v="80"/>
    <x v="0"/>
    <x v="369"/>
    <x v="77"/>
    <x v="10"/>
  </r>
  <r>
    <x v="1"/>
    <x v="3"/>
    <x v="8"/>
    <x v="126"/>
    <x v="147"/>
    <x v="31"/>
    <x v="43"/>
    <x v="0"/>
    <x v="1"/>
    <x v="1"/>
    <x v="1"/>
    <x v="2"/>
    <x v="9"/>
    <x v="46"/>
    <x v="109"/>
    <x v="8"/>
    <x v="127"/>
    <x v="28"/>
    <x v="2"/>
    <x v="22"/>
    <x v="78"/>
    <x v="2"/>
    <x v="151"/>
    <x v="0"/>
    <x v="89"/>
    <x v="21"/>
    <x v="6"/>
    <x v="1"/>
    <x v="0"/>
    <x v="0"/>
    <x v="1"/>
    <x v="534"/>
    <x v="534"/>
    <x v="534"/>
    <x v="2"/>
    <x v="0"/>
    <x v="133"/>
    <x v="133"/>
    <x v="133"/>
    <x v="378"/>
    <x v="381"/>
    <x v="378"/>
    <x v="78"/>
    <x v="81"/>
    <x v="0"/>
    <x v="370"/>
    <x v="78"/>
    <x v="10"/>
  </r>
  <r>
    <x v="1"/>
    <x v="3"/>
    <x v="8"/>
    <x v="126"/>
    <x v="147"/>
    <x v="259"/>
    <x v="288"/>
    <x v="0"/>
    <x v="1"/>
    <x v="1"/>
    <x v="4"/>
    <x v="1"/>
    <x v="45"/>
    <x v="46"/>
    <x v="109"/>
    <x v="8"/>
    <x v="127"/>
    <x v="278"/>
    <x v="1"/>
    <x v="0"/>
    <x v="34"/>
    <x v="2"/>
    <x v="148"/>
    <x v="0"/>
    <x v="22"/>
    <x v="14"/>
    <x v="1"/>
    <x v="1"/>
    <x v="0"/>
    <x v="0"/>
    <x v="0"/>
    <x v="538"/>
    <x v="538"/>
    <x v="538"/>
    <x v="0"/>
    <x v="0"/>
    <x v="133"/>
    <x v="133"/>
    <x v="133"/>
    <x v="380"/>
    <x v="383"/>
    <x v="380"/>
    <x v="78"/>
    <x v="81"/>
    <x v="0"/>
    <x v="372"/>
    <x v="78"/>
    <x v="10"/>
  </r>
  <r>
    <x v="1"/>
    <x v="3"/>
    <x v="8"/>
    <x v="126"/>
    <x v="147"/>
    <x v="254"/>
    <x v="250"/>
    <x v="0"/>
    <x v="1"/>
    <x v="1"/>
    <x v="2"/>
    <x v="2"/>
    <x v="45"/>
    <x v="46"/>
    <x v="109"/>
    <x v="8"/>
    <x v="127"/>
    <x v="273"/>
    <x v="1"/>
    <x v="22"/>
    <x v="111"/>
    <x v="2"/>
    <x v="152"/>
    <x v="0"/>
    <x v="89"/>
    <x v="21"/>
    <x v="6"/>
    <x v="1"/>
    <x v="0"/>
    <x v="0"/>
    <x v="0"/>
    <x v="536"/>
    <x v="536"/>
    <x v="536"/>
    <x v="0"/>
    <x v="0"/>
    <x v="133"/>
    <x v="133"/>
    <x v="133"/>
    <x v="379"/>
    <x v="382"/>
    <x v="379"/>
    <x v="78"/>
    <x v="81"/>
    <x v="0"/>
    <x v="371"/>
    <x v="78"/>
    <x v="10"/>
  </r>
  <r>
    <x v="1"/>
    <x v="3"/>
    <x v="8"/>
    <x v="127"/>
    <x v="138"/>
    <x v="121"/>
    <x v="127"/>
    <x v="0"/>
    <x v="0"/>
    <x v="1"/>
    <x v="2"/>
    <x v="2"/>
    <x v="45"/>
    <x v="46"/>
    <x v="110"/>
    <x v="8"/>
    <x v="128"/>
    <x v="138"/>
    <x v="1"/>
    <x v="22"/>
    <x v="132"/>
    <x v="2"/>
    <x v="206"/>
    <x v="0"/>
    <x v="59"/>
    <x v="21"/>
    <x v="6"/>
    <x v="1"/>
    <x v="0"/>
    <x v="0"/>
    <x v="0"/>
    <x v="542"/>
    <x v="542"/>
    <x v="542"/>
    <x v="0"/>
    <x v="0"/>
    <x v="135"/>
    <x v="135"/>
    <x v="135"/>
    <x v="382"/>
    <x v="385"/>
    <x v="382"/>
    <x v="79"/>
    <x v="82"/>
    <x v="0"/>
    <x v="374"/>
    <x v="79"/>
    <x v="10"/>
  </r>
  <r>
    <x v="1"/>
    <x v="3"/>
    <x v="8"/>
    <x v="127"/>
    <x v="138"/>
    <x v="31"/>
    <x v="42"/>
    <x v="0"/>
    <x v="0"/>
    <x v="1"/>
    <x v="1"/>
    <x v="2"/>
    <x v="9"/>
    <x v="46"/>
    <x v="110"/>
    <x v="8"/>
    <x v="128"/>
    <x v="28"/>
    <x v="2"/>
    <x v="6"/>
    <x v="78"/>
    <x v="2"/>
    <x v="206"/>
    <x v="0"/>
    <x v="59"/>
    <x v="21"/>
    <x v="6"/>
    <x v="1"/>
    <x v="0"/>
    <x v="0"/>
    <x v="1"/>
    <x v="540"/>
    <x v="540"/>
    <x v="540"/>
    <x v="2"/>
    <x v="0"/>
    <x v="135"/>
    <x v="135"/>
    <x v="135"/>
    <x v="381"/>
    <x v="384"/>
    <x v="381"/>
    <x v="79"/>
    <x v="82"/>
    <x v="0"/>
    <x v="373"/>
    <x v="79"/>
    <x v="10"/>
  </r>
  <r>
    <x v="1"/>
    <x v="3"/>
    <x v="8"/>
    <x v="128"/>
    <x v="149"/>
    <x v="259"/>
    <x v="288"/>
    <x v="0"/>
    <x v="1"/>
    <x v="1"/>
    <x v="4"/>
    <x v="1"/>
    <x v="45"/>
    <x v="46"/>
    <x v="111"/>
    <x v="8"/>
    <x v="129"/>
    <x v="278"/>
    <x v="1"/>
    <x v="0"/>
    <x v="34"/>
    <x v="2"/>
    <x v="148"/>
    <x v="0"/>
    <x v="59"/>
    <x v="21"/>
    <x v="6"/>
    <x v="1"/>
    <x v="0"/>
    <x v="0"/>
    <x v="0"/>
    <x v="548"/>
    <x v="548"/>
    <x v="548"/>
    <x v="0"/>
    <x v="0"/>
    <x v="137"/>
    <x v="137"/>
    <x v="137"/>
    <x v="385"/>
    <x v="388"/>
    <x v="385"/>
    <x v="80"/>
    <x v="83"/>
    <x v="0"/>
    <x v="377"/>
    <x v="80"/>
    <x v="10"/>
  </r>
  <r>
    <x v="1"/>
    <x v="3"/>
    <x v="8"/>
    <x v="128"/>
    <x v="149"/>
    <x v="254"/>
    <x v="214"/>
    <x v="0"/>
    <x v="1"/>
    <x v="1"/>
    <x v="2"/>
    <x v="2"/>
    <x v="45"/>
    <x v="46"/>
    <x v="111"/>
    <x v="8"/>
    <x v="129"/>
    <x v="273"/>
    <x v="1"/>
    <x v="22"/>
    <x v="121"/>
    <x v="2"/>
    <x v="153"/>
    <x v="0"/>
    <x v="59"/>
    <x v="21"/>
    <x v="6"/>
    <x v="1"/>
    <x v="0"/>
    <x v="0"/>
    <x v="0"/>
    <x v="546"/>
    <x v="546"/>
    <x v="546"/>
    <x v="0"/>
    <x v="0"/>
    <x v="137"/>
    <x v="137"/>
    <x v="137"/>
    <x v="384"/>
    <x v="387"/>
    <x v="384"/>
    <x v="80"/>
    <x v="83"/>
    <x v="0"/>
    <x v="376"/>
    <x v="80"/>
    <x v="10"/>
  </r>
  <r>
    <x v="1"/>
    <x v="3"/>
    <x v="8"/>
    <x v="128"/>
    <x v="149"/>
    <x v="31"/>
    <x v="46"/>
    <x v="0"/>
    <x v="1"/>
    <x v="1"/>
    <x v="1"/>
    <x v="2"/>
    <x v="9"/>
    <x v="46"/>
    <x v="111"/>
    <x v="8"/>
    <x v="129"/>
    <x v="28"/>
    <x v="2"/>
    <x v="6"/>
    <x v="78"/>
    <x v="2"/>
    <x v="154"/>
    <x v="0"/>
    <x v="59"/>
    <x v="21"/>
    <x v="6"/>
    <x v="1"/>
    <x v="0"/>
    <x v="0"/>
    <x v="1"/>
    <x v="544"/>
    <x v="544"/>
    <x v="544"/>
    <x v="2"/>
    <x v="0"/>
    <x v="137"/>
    <x v="137"/>
    <x v="137"/>
    <x v="383"/>
    <x v="386"/>
    <x v="383"/>
    <x v="80"/>
    <x v="83"/>
    <x v="0"/>
    <x v="375"/>
    <x v="80"/>
    <x v="10"/>
  </r>
  <r>
    <x v="1"/>
    <x v="3"/>
    <x v="8"/>
    <x v="131"/>
    <x v="143"/>
    <x v="128"/>
    <x v="151"/>
    <x v="0"/>
    <x v="1"/>
    <x v="1"/>
    <x v="4"/>
    <x v="1"/>
    <x v="1"/>
    <x v="46"/>
    <x v="112"/>
    <x v="8"/>
    <x v="132"/>
    <x v="147"/>
    <x v="1"/>
    <x v="1"/>
    <x v="34"/>
    <x v="2"/>
    <x v="155"/>
    <x v="0"/>
    <x v="89"/>
    <x v="21"/>
    <x v="6"/>
    <x v="1"/>
    <x v="0"/>
    <x v="0"/>
    <x v="0"/>
    <x v="564"/>
    <x v="564"/>
    <x v="564"/>
    <x v="26"/>
    <x v="0"/>
    <x v="141"/>
    <x v="141"/>
    <x v="141"/>
    <x v="388"/>
    <x v="391"/>
    <x v="388"/>
    <x v="81"/>
    <x v="84"/>
    <x v="0"/>
    <x v="380"/>
    <x v="81"/>
    <x v="10"/>
  </r>
  <r>
    <x v="1"/>
    <x v="3"/>
    <x v="8"/>
    <x v="131"/>
    <x v="143"/>
    <x v="14"/>
    <x v="1"/>
    <x v="0"/>
    <x v="0"/>
    <x v="1"/>
    <x v="4"/>
    <x v="1"/>
    <x v="45"/>
    <x v="46"/>
    <x v="112"/>
    <x v="8"/>
    <x v="132"/>
    <x v="11"/>
    <x v="1"/>
    <x v="0"/>
    <x v="34"/>
    <x v="2"/>
    <x v="158"/>
    <x v="0"/>
    <x v="89"/>
    <x v="21"/>
    <x v="6"/>
    <x v="1"/>
    <x v="0"/>
    <x v="0"/>
    <x v="0"/>
    <x v="561"/>
    <x v="561"/>
    <x v="561"/>
    <x v="0"/>
    <x v="0"/>
    <x v="141"/>
    <x v="141"/>
    <x v="141"/>
    <x v="386"/>
    <x v="389"/>
    <x v="386"/>
    <x v="81"/>
    <x v="84"/>
    <x v="0"/>
    <x v="378"/>
    <x v="81"/>
    <x v="10"/>
  </r>
  <r>
    <x v="1"/>
    <x v="3"/>
    <x v="8"/>
    <x v="131"/>
    <x v="143"/>
    <x v="259"/>
    <x v="288"/>
    <x v="0"/>
    <x v="1"/>
    <x v="1"/>
    <x v="4"/>
    <x v="1"/>
    <x v="45"/>
    <x v="46"/>
    <x v="112"/>
    <x v="8"/>
    <x v="132"/>
    <x v="278"/>
    <x v="1"/>
    <x v="0"/>
    <x v="34"/>
    <x v="2"/>
    <x v="149"/>
    <x v="0"/>
    <x v="89"/>
    <x v="21"/>
    <x v="6"/>
    <x v="1"/>
    <x v="0"/>
    <x v="0"/>
    <x v="0"/>
    <x v="568"/>
    <x v="568"/>
    <x v="568"/>
    <x v="0"/>
    <x v="0"/>
    <x v="141"/>
    <x v="141"/>
    <x v="141"/>
    <x v="390"/>
    <x v="393"/>
    <x v="390"/>
    <x v="81"/>
    <x v="84"/>
    <x v="0"/>
    <x v="382"/>
    <x v="81"/>
    <x v="10"/>
  </r>
  <r>
    <x v="1"/>
    <x v="3"/>
    <x v="8"/>
    <x v="131"/>
    <x v="143"/>
    <x v="62"/>
    <x v="84"/>
    <x v="0"/>
    <x v="1"/>
    <x v="1"/>
    <x v="2"/>
    <x v="2"/>
    <x v="45"/>
    <x v="46"/>
    <x v="112"/>
    <x v="8"/>
    <x v="132"/>
    <x v="59"/>
    <x v="1"/>
    <x v="22"/>
    <x v="134"/>
    <x v="2"/>
    <x v="156"/>
    <x v="0"/>
    <x v="89"/>
    <x v="21"/>
    <x v="6"/>
    <x v="1"/>
    <x v="0"/>
    <x v="0"/>
    <x v="0"/>
    <x v="562"/>
    <x v="562"/>
    <x v="562"/>
    <x v="0"/>
    <x v="0"/>
    <x v="141"/>
    <x v="141"/>
    <x v="141"/>
    <x v="387"/>
    <x v="390"/>
    <x v="387"/>
    <x v="81"/>
    <x v="84"/>
    <x v="0"/>
    <x v="379"/>
    <x v="81"/>
    <x v="10"/>
  </r>
  <r>
    <x v="1"/>
    <x v="3"/>
    <x v="8"/>
    <x v="131"/>
    <x v="143"/>
    <x v="243"/>
    <x v="109"/>
    <x v="0"/>
    <x v="1"/>
    <x v="1"/>
    <x v="1"/>
    <x v="2"/>
    <x v="45"/>
    <x v="46"/>
    <x v="112"/>
    <x v="8"/>
    <x v="132"/>
    <x v="263"/>
    <x v="1"/>
    <x v="4"/>
    <x v="78"/>
    <x v="2"/>
    <x v="157"/>
    <x v="0"/>
    <x v="59"/>
    <x v="21"/>
    <x v="6"/>
    <x v="1"/>
    <x v="0"/>
    <x v="0"/>
    <x v="0"/>
    <x v="566"/>
    <x v="566"/>
    <x v="566"/>
    <x v="0"/>
    <x v="0"/>
    <x v="141"/>
    <x v="141"/>
    <x v="141"/>
    <x v="389"/>
    <x v="392"/>
    <x v="389"/>
    <x v="81"/>
    <x v="84"/>
    <x v="0"/>
    <x v="381"/>
    <x v="81"/>
    <x v="10"/>
  </r>
  <r>
    <x v="1"/>
    <x v="3"/>
    <x v="8"/>
    <x v="132"/>
    <x v="141"/>
    <x v="31"/>
    <x v="45"/>
    <x v="0"/>
    <x v="1"/>
    <x v="1"/>
    <x v="1"/>
    <x v="2"/>
    <x v="9"/>
    <x v="46"/>
    <x v="113"/>
    <x v="8"/>
    <x v="133"/>
    <x v="28"/>
    <x v="2"/>
    <x v="6"/>
    <x v="78"/>
    <x v="2"/>
    <x v="160"/>
    <x v="0"/>
    <x v="59"/>
    <x v="21"/>
    <x v="6"/>
    <x v="1"/>
    <x v="0"/>
    <x v="0"/>
    <x v="1"/>
    <x v="570"/>
    <x v="570"/>
    <x v="570"/>
    <x v="2"/>
    <x v="0"/>
    <x v="143"/>
    <x v="143"/>
    <x v="143"/>
    <x v="391"/>
    <x v="394"/>
    <x v="391"/>
    <x v="82"/>
    <x v="85"/>
    <x v="0"/>
    <x v="383"/>
    <x v="82"/>
    <x v="10"/>
  </r>
  <r>
    <x v="1"/>
    <x v="3"/>
    <x v="8"/>
    <x v="132"/>
    <x v="141"/>
    <x v="254"/>
    <x v="215"/>
    <x v="0"/>
    <x v="1"/>
    <x v="1"/>
    <x v="2"/>
    <x v="2"/>
    <x v="45"/>
    <x v="46"/>
    <x v="113"/>
    <x v="8"/>
    <x v="133"/>
    <x v="273"/>
    <x v="1"/>
    <x v="22"/>
    <x v="121"/>
    <x v="2"/>
    <x v="159"/>
    <x v="0"/>
    <x v="59"/>
    <x v="21"/>
    <x v="6"/>
    <x v="1"/>
    <x v="0"/>
    <x v="0"/>
    <x v="0"/>
    <x v="572"/>
    <x v="572"/>
    <x v="572"/>
    <x v="0"/>
    <x v="0"/>
    <x v="143"/>
    <x v="143"/>
    <x v="143"/>
    <x v="392"/>
    <x v="395"/>
    <x v="392"/>
    <x v="82"/>
    <x v="85"/>
    <x v="0"/>
    <x v="384"/>
    <x v="82"/>
    <x v="10"/>
  </r>
  <r>
    <x v="1"/>
    <x v="3"/>
    <x v="8"/>
    <x v="132"/>
    <x v="141"/>
    <x v="259"/>
    <x v="288"/>
    <x v="0"/>
    <x v="1"/>
    <x v="1"/>
    <x v="4"/>
    <x v="1"/>
    <x v="45"/>
    <x v="46"/>
    <x v="113"/>
    <x v="8"/>
    <x v="133"/>
    <x v="278"/>
    <x v="1"/>
    <x v="0"/>
    <x v="34"/>
    <x v="2"/>
    <x v="148"/>
    <x v="0"/>
    <x v="59"/>
    <x v="21"/>
    <x v="6"/>
    <x v="1"/>
    <x v="0"/>
    <x v="0"/>
    <x v="0"/>
    <x v="574"/>
    <x v="574"/>
    <x v="574"/>
    <x v="0"/>
    <x v="0"/>
    <x v="143"/>
    <x v="143"/>
    <x v="143"/>
    <x v="393"/>
    <x v="396"/>
    <x v="393"/>
    <x v="82"/>
    <x v="85"/>
    <x v="0"/>
    <x v="385"/>
    <x v="82"/>
    <x v="10"/>
  </r>
  <r>
    <x v="1"/>
    <x v="3"/>
    <x v="8"/>
    <x v="101"/>
    <x v="110"/>
    <x v="182"/>
    <x v="0"/>
    <x v="0"/>
    <x v="1"/>
    <x v="1"/>
    <x v="1"/>
    <x v="2"/>
    <x v="32"/>
    <x v="18"/>
    <x v="105"/>
    <x v="8"/>
    <x v="102"/>
    <x v="204"/>
    <x v="2"/>
    <x v="22"/>
    <x v="37"/>
    <x v="2"/>
    <x v="23"/>
    <x v="0"/>
    <x v="59"/>
    <x v="21"/>
    <x v="6"/>
    <x v="1"/>
    <x v="0"/>
    <x v="0"/>
    <x v="1"/>
    <x v="422"/>
    <x v="422"/>
    <x v="422"/>
    <x v="20"/>
    <x v="0"/>
    <x v="108"/>
    <x v="108"/>
    <x v="108"/>
    <x v="365"/>
    <x v="368"/>
    <x v="365"/>
    <x v="74"/>
    <x v="77"/>
    <x v="0"/>
    <x v="358"/>
    <x v="74"/>
    <x v="10"/>
  </r>
  <r>
    <x v="1"/>
    <x v="3"/>
    <x v="8"/>
    <x v="101"/>
    <x v="110"/>
    <x v="235"/>
    <x v="0"/>
    <x v="0"/>
    <x v="1"/>
    <x v="1"/>
    <x v="1"/>
    <x v="2"/>
    <x v="45"/>
    <x v="46"/>
    <x v="105"/>
    <x v="8"/>
    <x v="102"/>
    <x v="255"/>
    <x v="2"/>
    <x v="22"/>
    <x v="70"/>
    <x v="2"/>
    <x v="25"/>
    <x v="0"/>
    <x v="59"/>
    <x v="21"/>
    <x v="6"/>
    <x v="1"/>
    <x v="0"/>
    <x v="0"/>
    <x v="1"/>
    <x v="424"/>
    <x v="424"/>
    <x v="424"/>
    <x v="0"/>
    <x v="0"/>
    <x v="108"/>
    <x v="108"/>
    <x v="108"/>
    <x v="367"/>
    <x v="370"/>
    <x v="367"/>
    <x v="74"/>
    <x v="77"/>
    <x v="0"/>
    <x v="360"/>
    <x v="74"/>
    <x v="10"/>
  </r>
  <r>
    <x v="1"/>
    <x v="3"/>
    <x v="8"/>
    <x v="101"/>
    <x v="110"/>
    <x v="204"/>
    <x v="0"/>
    <x v="0"/>
    <x v="1"/>
    <x v="1"/>
    <x v="1"/>
    <x v="2"/>
    <x v="45"/>
    <x v="46"/>
    <x v="105"/>
    <x v="8"/>
    <x v="102"/>
    <x v="226"/>
    <x v="2"/>
    <x v="22"/>
    <x v="70"/>
    <x v="2"/>
    <x v="28"/>
    <x v="0"/>
    <x v="59"/>
    <x v="21"/>
    <x v="6"/>
    <x v="1"/>
    <x v="0"/>
    <x v="0"/>
    <x v="1"/>
    <x v="423"/>
    <x v="423"/>
    <x v="423"/>
    <x v="0"/>
    <x v="0"/>
    <x v="108"/>
    <x v="108"/>
    <x v="108"/>
    <x v="366"/>
    <x v="369"/>
    <x v="366"/>
    <x v="74"/>
    <x v="77"/>
    <x v="0"/>
    <x v="359"/>
    <x v="74"/>
    <x v="10"/>
  </r>
  <r>
    <x v="1"/>
    <x v="3"/>
    <x v="8"/>
    <x v="175"/>
    <x v="34"/>
    <x v="22"/>
    <x v="315"/>
    <x v="0"/>
    <x v="1"/>
    <x v="1"/>
    <x v="4"/>
    <x v="1"/>
    <x v="1"/>
    <x v="46"/>
    <x v="120"/>
    <x v="8"/>
    <x v="176"/>
    <x v="19"/>
    <x v="1"/>
    <x v="1"/>
    <x v="34"/>
    <x v="2"/>
    <x v="206"/>
    <x v="0"/>
    <x v="73"/>
    <x v="14"/>
    <x v="6"/>
    <x v="1"/>
    <x v="0"/>
    <x v="0"/>
    <x v="0"/>
    <x v="770"/>
    <x v="770"/>
    <x v="770"/>
    <x v="26"/>
    <x v="0"/>
    <x v="188"/>
    <x v="188"/>
    <x v="188"/>
    <x v="413"/>
    <x v="416"/>
    <x v="413"/>
    <x v="89"/>
    <x v="92"/>
    <x v="0"/>
    <x v="402"/>
    <x v="89"/>
    <x v="10"/>
  </r>
  <r>
    <x v="1"/>
    <x v="3"/>
    <x v="8"/>
    <x v="175"/>
    <x v="34"/>
    <x v="359"/>
    <x v="1"/>
    <x v="0"/>
    <x v="1"/>
    <x v="1"/>
    <x v="6"/>
    <x v="5"/>
    <x v="45"/>
    <x v="46"/>
    <x v="120"/>
    <x v="8"/>
    <x v="176"/>
    <x v="383"/>
    <x v="1"/>
    <x v="0"/>
    <x v="31"/>
    <x v="1"/>
    <x v="206"/>
    <x v="0"/>
    <x v="89"/>
    <x v="21"/>
    <x v="6"/>
    <x v="1"/>
    <x v="0"/>
    <x v="0"/>
    <x v="0"/>
    <x v="780"/>
    <x v="780"/>
    <x v="780"/>
    <x v="0"/>
    <x v="1"/>
    <x v="188"/>
    <x v="188"/>
    <x v="188"/>
    <x v="423"/>
    <x v="426"/>
    <x v="423"/>
    <x v="89"/>
    <x v="92"/>
    <x v="0"/>
    <x v="412"/>
    <x v="89"/>
    <x v="10"/>
  </r>
  <r>
    <x v="1"/>
    <x v="3"/>
    <x v="8"/>
    <x v="175"/>
    <x v="34"/>
    <x v="55"/>
    <x v="67"/>
    <x v="0"/>
    <x v="1"/>
    <x v="1"/>
    <x v="4"/>
    <x v="1"/>
    <x v="1"/>
    <x v="46"/>
    <x v="120"/>
    <x v="8"/>
    <x v="176"/>
    <x v="52"/>
    <x v="1"/>
    <x v="1"/>
    <x v="34"/>
    <x v="2"/>
    <x v="206"/>
    <x v="0"/>
    <x v="89"/>
    <x v="21"/>
    <x v="6"/>
    <x v="1"/>
    <x v="0"/>
    <x v="0"/>
    <x v="0"/>
    <x v="771"/>
    <x v="771"/>
    <x v="771"/>
    <x v="26"/>
    <x v="0"/>
    <x v="188"/>
    <x v="188"/>
    <x v="188"/>
    <x v="414"/>
    <x v="417"/>
    <x v="414"/>
    <x v="89"/>
    <x v="92"/>
    <x v="0"/>
    <x v="403"/>
    <x v="89"/>
    <x v="10"/>
  </r>
  <r>
    <x v="1"/>
    <x v="3"/>
    <x v="8"/>
    <x v="175"/>
    <x v="34"/>
    <x v="356"/>
    <x v="1"/>
    <x v="0"/>
    <x v="0"/>
    <x v="1"/>
    <x v="4"/>
    <x v="1"/>
    <x v="1"/>
    <x v="46"/>
    <x v="120"/>
    <x v="8"/>
    <x v="176"/>
    <x v="380"/>
    <x v="1"/>
    <x v="1"/>
    <x v="34"/>
    <x v="2"/>
    <x v="206"/>
    <x v="0"/>
    <x v="89"/>
    <x v="21"/>
    <x v="6"/>
    <x v="1"/>
    <x v="0"/>
    <x v="0"/>
    <x v="0"/>
    <x v="778"/>
    <x v="778"/>
    <x v="778"/>
    <x v="26"/>
    <x v="0"/>
    <x v="188"/>
    <x v="188"/>
    <x v="188"/>
    <x v="421"/>
    <x v="424"/>
    <x v="421"/>
    <x v="89"/>
    <x v="92"/>
    <x v="0"/>
    <x v="410"/>
    <x v="89"/>
    <x v="10"/>
  </r>
  <r>
    <x v="1"/>
    <x v="3"/>
    <x v="8"/>
    <x v="175"/>
    <x v="34"/>
    <x v="245"/>
    <x v="218"/>
    <x v="0"/>
    <x v="1"/>
    <x v="1"/>
    <x v="4"/>
    <x v="1"/>
    <x v="45"/>
    <x v="46"/>
    <x v="120"/>
    <x v="8"/>
    <x v="176"/>
    <x v="265"/>
    <x v="1"/>
    <x v="0"/>
    <x v="34"/>
    <x v="2"/>
    <x v="206"/>
    <x v="0"/>
    <x v="89"/>
    <x v="21"/>
    <x v="6"/>
    <x v="1"/>
    <x v="0"/>
    <x v="0"/>
    <x v="0"/>
    <x v="777"/>
    <x v="777"/>
    <x v="777"/>
    <x v="0"/>
    <x v="0"/>
    <x v="188"/>
    <x v="188"/>
    <x v="188"/>
    <x v="420"/>
    <x v="423"/>
    <x v="420"/>
    <x v="89"/>
    <x v="92"/>
    <x v="0"/>
    <x v="409"/>
    <x v="89"/>
    <x v="10"/>
  </r>
  <r>
    <x v="1"/>
    <x v="3"/>
    <x v="8"/>
    <x v="175"/>
    <x v="34"/>
    <x v="227"/>
    <x v="262"/>
    <x v="0"/>
    <x v="1"/>
    <x v="1"/>
    <x v="5"/>
    <x v="1"/>
    <x v="45"/>
    <x v="46"/>
    <x v="120"/>
    <x v="8"/>
    <x v="176"/>
    <x v="247"/>
    <x v="1"/>
    <x v="16"/>
    <x v="78"/>
    <x v="2"/>
    <x v="206"/>
    <x v="0"/>
    <x v="89"/>
    <x v="21"/>
    <x v="6"/>
    <x v="1"/>
    <x v="0"/>
    <x v="0"/>
    <x v="0"/>
    <x v="776"/>
    <x v="776"/>
    <x v="776"/>
    <x v="0"/>
    <x v="0"/>
    <x v="188"/>
    <x v="188"/>
    <x v="188"/>
    <x v="419"/>
    <x v="422"/>
    <x v="419"/>
    <x v="89"/>
    <x v="92"/>
    <x v="0"/>
    <x v="408"/>
    <x v="89"/>
    <x v="10"/>
  </r>
  <r>
    <x v="1"/>
    <x v="3"/>
    <x v="8"/>
    <x v="175"/>
    <x v="34"/>
    <x v="102"/>
    <x v="1"/>
    <x v="0"/>
    <x v="0"/>
    <x v="1"/>
    <x v="5"/>
    <x v="1"/>
    <x v="45"/>
    <x v="46"/>
    <x v="120"/>
    <x v="8"/>
    <x v="176"/>
    <x v="116"/>
    <x v="2"/>
    <x v="16"/>
    <x v="90"/>
    <x v="2"/>
    <x v="206"/>
    <x v="0"/>
    <x v="89"/>
    <x v="21"/>
    <x v="6"/>
    <x v="1"/>
    <x v="0"/>
    <x v="0"/>
    <x v="1"/>
    <x v="772"/>
    <x v="772"/>
    <x v="772"/>
    <x v="0"/>
    <x v="0"/>
    <x v="188"/>
    <x v="188"/>
    <x v="188"/>
    <x v="415"/>
    <x v="418"/>
    <x v="415"/>
    <x v="89"/>
    <x v="92"/>
    <x v="0"/>
    <x v="404"/>
    <x v="89"/>
    <x v="10"/>
  </r>
  <r>
    <x v="1"/>
    <x v="3"/>
    <x v="8"/>
    <x v="175"/>
    <x v="34"/>
    <x v="167"/>
    <x v="101"/>
    <x v="0"/>
    <x v="1"/>
    <x v="1"/>
    <x v="4"/>
    <x v="1"/>
    <x v="27"/>
    <x v="37"/>
    <x v="120"/>
    <x v="8"/>
    <x v="176"/>
    <x v="188"/>
    <x v="1"/>
    <x v="21"/>
    <x v="153"/>
    <x v="2"/>
    <x v="26"/>
    <x v="0"/>
    <x v="89"/>
    <x v="21"/>
    <x v="6"/>
    <x v="1"/>
    <x v="0"/>
    <x v="0"/>
    <x v="0"/>
    <x v="774"/>
    <x v="774"/>
    <x v="774"/>
    <x v="17"/>
    <x v="0"/>
    <x v="188"/>
    <x v="188"/>
    <x v="188"/>
    <x v="417"/>
    <x v="420"/>
    <x v="417"/>
    <x v="89"/>
    <x v="92"/>
    <x v="0"/>
    <x v="406"/>
    <x v="89"/>
    <x v="10"/>
  </r>
  <r>
    <x v="1"/>
    <x v="3"/>
    <x v="8"/>
    <x v="175"/>
    <x v="34"/>
    <x v="226"/>
    <x v="263"/>
    <x v="0"/>
    <x v="1"/>
    <x v="1"/>
    <x v="5"/>
    <x v="5"/>
    <x v="45"/>
    <x v="46"/>
    <x v="120"/>
    <x v="8"/>
    <x v="176"/>
    <x v="246"/>
    <x v="1"/>
    <x v="22"/>
    <x v="78"/>
    <x v="2"/>
    <x v="206"/>
    <x v="0"/>
    <x v="89"/>
    <x v="21"/>
    <x v="6"/>
    <x v="1"/>
    <x v="0"/>
    <x v="0"/>
    <x v="0"/>
    <x v="775"/>
    <x v="775"/>
    <x v="775"/>
    <x v="0"/>
    <x v="0"/>
    <x v="188"/>
    <x v="188"/>
    <x v="188"/>
    <x v="418"/>
    <x v="421"/>
    <x v="418"/>
    <x v="89"/>
    <x v="92"/>
    <x v="0"/>
    <x v="407"/>
    <x v="89"/>
    <x v="10"/>
  </r>
  <r>
    <x v="1"/>
    <x v="3"/>
    <x v="8"/>
    <x v="175"/>
    <x v="34"/>
    <x v="358"/>
    <x v="464"/>
    <x v="0"/>
    <x v="1"/>
    <x v="1"/>
    <x v="2"/>
    <x v="1"/>
    <x v="45"/>
    <x v="46"/>
    <x v="120"/>
    <x v="8"/>
    <x v="176"/>
    <x v="382"/>
    <x v="1"/>
    <x v="16"/>
    <x v="138"/>
    <x v="2"/>
    <x v="206"/>
    <x v="0"/>
    <x v="89"/>
    <x v="21"/>
    <x v="6"/>
    <x v="1"/>
    <x v="0"/>
    <x v="0"/>
    <x v="0"/>
    <x v="779"/>
    <x v="779"/>
    <x v="779"/>
    <x v="0"/>
    <x v="0"/>
    <x v="188"/>
    <x v="188"/>
    <x v="188"/>
    <x v="422"/>
    <x v="425"/>
    <x v="422"/>
    <x v="89"/>
    <x v="92"/>
    <x v="0"/>
    <x v="411"/>
    <x v="89"/>
    <x v="10"/>
  </r>
  <r>
    <x v="1"/>
    <x v="3"/>
    <x v="8"/>
    <x v="175"/>
    <x v="34"/>
    <x v="110"/>
    <x v="61"/>
    <x v="0"/>
    <x v="1"/>
    <x v="1"/>
    <x v="5"/>
    <x v="2"/>
    <x v="45"/>
    <x v="46"/>
    <x v="120"/>
    <x v="8"/>
    <x v="176"/>
    <x v="125"/>
    <x v="2"/>
    <x v="22"/>
    <x v="78"/>
    <x v="2"/>
    <x v="206"/>
    <x v="0"/>
    <x v="89"/>
    <x v="21"/>
    <x v="6"/>
    <x v="1"/>
    <x v="0"/>
    <x v="0"/>
    <x v="1"/>
    <x v="773"/>
    <x v="773"/>
    <x v="773"/>
    <x v="0"/>
    <x v="0"/>
    <x v="188"/>
    <x v="188"/>
    <x v="188"/>
    <x v="416"/>
    <x v="419"/>
    <x v="416"/>
    <x v="89"/>
    <x v="92"/>
    <x v="0"/>
    <x v="405"/>
    <x v="89"/>
    <x v="10"/>
  </r>
  <r>
    <x v="0"/>
    <x v="3"/>
    <x v="8"/>
    <x v="163"/>
    <x v="177"/>
    <x v="243"/>
    <x v="289"/>
    <x v="0"/>
    <x v="1"/>
    <x v="1"/>
    <x v="1"/>
    <x v="2"/>
    <x v="45"/>
    <x v="46"/>
    <x v="118"/>
    <x v="8"/>
    <x v="165"/>
    <x v="263"/>
    <x v="2"/>
    <x v="5"/>
    <x v="78"/>
    <x v="2"/>
    <x v="206"/>
    <x v="0"/>
    <x v="59"/>
    <x v="21"/>
    <x v="6"/>
    <x v="1"/>
    <x v="0"/>
    <x v="0"/>
    <x v="1"/>
    <x v="736"/>
    <x v="736"/>
    <x v="736"/>
    <x v="0"/>
    <x v="0"/>
    <x v="176"/>
    <x v="176"/>
    <x v="176"/>
    <x v="408"/>
    <x v="411"/>
    <x v="408"/>
    <x v="87"/>
    <x v="90"/>
    <x v="0"/>
    <x v="398"/>
    <x v="87"/>
    <x v="10"/>
  </r>
  <r>
    <x v="0"/>
    <x v="3"/>
    <x v="8"/>
    <x v="163"/>
    <x v="177"/>
    <x v="39"/>
    <x v="0"/>
    <x v="0"/>
    <x v="1"/>
    <x v="1"/>
    <x v="1"/>
    <x v="2"/>
    <x v="45"/>
    <x v="46"/>
    <x v="118"/>
    <x v="8"/>
    <x v="165"/>
    <x v="320"/>
    <x v="3"/>
    <x v="22"/>
    <x v="159"/>
    <x v="3"/>
    <x v="206"/>
    <x v="1"/>
    <x v="89"/>
    <x v="21"/>
    <x v="6"/>
    <x v="3"/>
    <x v="0"/>
    <x v="1"/>
    <x v="2"/>
    <x v="737"/>
    <x v="737"/>
    <x v="737"/>
    <x v="27"/>
    <x v="2"/>
    <x v="176"/>
    <x v="176"/>
    <x v="176"/>
    <x v="409"/>
    <x v="412"/>
    <x v="409"/>
    <x v="87"/>
    <x v="90"/>
    <x v="0"/>
    <x v="836"/>
    <x v="87"/>
    <x v="10"/>
  </r>
  <r>
    <x v="0"/>
    <x v="3"/>
    <x v="8"/>
    <x v="163"/>
    <x v="177"/>
    <x v="39"/>
    <x v="0"/>
    <x v="0"/>
    <x v="1"/>
    <x v="1"/>
    <x v="1"/>
    <x v="2"/>
    <x v="45"/>
    <x v="46"/>
    <x v="118"/>
    <x v="8"/>
    <x v="165"/>
    <x v="36"/>
    <x v="2"/>
    <x v="22"/>
    <x v="84"/>
    <x v="2"/>
    <x v="9"/>
    <x v="0"/>
    <x v="59"/>
    <x v="21"/>
    <x v="6"/>
    <x v="1"/>
    <x v="0"/>
    <x v="0"/>
    <x v="1"/>
    <x v="735"/>
    <x v="735"/>
    <x v="735"/>
    <x v="0"/>
    <x v="0"/>
    <x v="176"/>
    <x v="176"/>
    <x v="176"/>
    <x v="407"/>
    <x v="410"/>
    <x v="407"/>
    <x v="87"/>
    <x v="90"/>
    <x v="0"/>
    <x v="397"/>
    <x v="87"/>
    <x v="10"/>
  </r>
  <r>
    <x v="0"/>
    <x v="3"/>
    <x v="8"/>
    <x v="75"/>
    <x v="81"/>
    <x v="328"/>
    <x v="358"/>
    <x v="0"/>
    <x v="1"/>
    <x v="1"/>
    <x v="1"/>
    <x v="2"/>
    <x v="45"/>
    <x v="46"/>
    <x v="97"/>
    <x v="8"/>
    <x v="77"/>
    <x v="349"/>
    <x v="2"/>
    <x v="22"/>
    <x v="78"/>
    <x v="2"/>
    <x v="206"/>
    <x v="0"/>
    <x v="59"/>
    <x v="21"/>
    <x v="6"/>
    <x v="1"/>
    <x v="0"/>
    <x v="0"/>
    <x v="1"/>
    <x v="301"/>
    <x v="301"/>
    <x v="301"/>
    <x v="0"/>
    <x v="0"/>
    <x v="81"/>
    <x v="81"/>
    <x v="81"/>
    <x v="350"/>
    <x v="353"/>
    <x v="350"/>
    <x v="66"/>
    <x v="69"/>
    <x v="0"/>
    <x v="343"/>
    <x v="66"/>
    <x v="10"/>
  </r>
  <r>
    <x v="0"/>
    <x v="3"/>
    <x v="8"/>
    <x v="75"/>
    <x v="81"/>
    <x v="328"/>
    <x v="0"/>
    <x v="0"/>
    <x v="1"/>
    <x v="1"/>
    <x v="1"/>
    <x v="2"/>
    <x v="45"/>
    <x v="46"/>
    <x v="97"/>
    <x v="8"/>
    <x v="77"/>
    <x v="320"/>
    <x v="3"/>
    <x v="22"/>
    <x v="159"/>
    <x v="3"/>
    <x v="206"/>
    <x v="1"/>
    <x v="89"/>
    <x v="21"/>
    <x v="6"/>
    <x v="3"/>
    <x v="0"/>
    <x v="1"/>
    <x v="2"/>
    <x v="300"/>
    <x v="300"/>
    <x v="300"/>
    <x v="27"/>
    <x v="2"/>
    <x v="81"/>
    <x v="81"/>
    <x v="81"/>
    <x v="349"/>
    <x v="352"/>
    <x v="349"/>
    <x v="66"/>
    <x v="69"/>
    <x v="0"/>
    <x v="836"/>
    <x v="66"/>
    <x v="10"/>
  </r>
  <r>
    <x v="0"/>
    <x v="3"/>
    <x v="8"/>
    <x v="75"/>
    <x v="81"/>
    <x v="42"/>
    <x v="0"/>
    <x v="0"/>
    <x v="1"/>
    <x v="1"/>
    <x v="1"/>
    <x v="2"/>
    <x v="45"/>
    <x v="46"/>
    <x v="97"/>
    <x v="8"/>
    <x v="77"/>
    <x v="39"/>
    <x v="2"/>
    <x v="22"/>
    <x v="78"/>
    <x v="2"/>
    <x v="206"/>
    <x v="0"/>
    <x v="59"/>
    <x v="21"/>
    <x v="6"/>
    <x v="1"/>
    <x v="0"/>
    <x v="0"/>
    <x v="1"/>
    <x v="298"/>
    <x v="298"/>
    <x v="298"/>
    <x v="0"/>
    <x v="0"/>
    <x v="81"/>
    <x v="81"/>
    <x v="81"/>
    <x v="347"/>
    <x v="350"/>
    <x v="347"/>
    <x v="66"/>
    <x v="69"/>
    <x v="0"/>
    <x v="341"/>
    <x v="66"/>
    <x v="10"/>
  </r>
  <r>
    <x v="0"/>
    <x v="3"/>
    <x v="8"/>
    <x v="75"/>
    <x v="81"/>
    <x v="113"/>
    <x v="476"/>
    <x v="0"/>
    <x v="1"/>
    <x v="1"/>
    <x v="1"/>
    <x v="1"/>
    <x v="45"/>
    <x v="46"/>
    <x v="97"/>
    <x v="8"/>
    <x v="77"/>
    <x v="130"/>
    <x v="1"/>
    <x v="22"/>
    <x v="78"/>
    <x v="2"/>
    <x v="206"/>
    <x v="0"/>
    <x v="59"/>
    <x v="21"/>
    <x v="6"/>
    <x v="1"/>
    <x v="0"/>
    <x v="0"/>
    <x v="0"/>
    <x v="299"/>
    <x v="299"/>
    <x v="299"/>
    <x v="0"/>
    <x v="0"/>
    <x v="81"/>
    <x v="81"/>
    <x v="81"/>
    <x v="348"/>
    <x v="351"/>
    <x v="348"/>
    <x v="66"/>
    <x v="69"/>
    <x v="0"/>
    <x v="342"/>
    <x v="66"/>
    <x v="10"/>
  </r>
  <r>
    <x v="1"/>
    <x v="3"/>
    <x v="8"/>
    <x v="166"/>
    <x v="182"/>
    <x v="328"/>
    <x v="0"/>
    <x v="0"/>
    <x v="0"/>
    <x v="0"/>
    <x v="1"/>
    <x v="2"/>
    <x v="45"/>
    <x v="46"/>
    <x v="119"/>
    <x v="8"/>
    <x v="168"/>
    <x v="349"/>
    <x v="2"/>
    <x v="22"/>
    <x v="12"/>
    <x v="2"/>
    <x v="206"/>
    <x v="0"/>
    <x v="89"/>
    <x v="21"/>
    <x v="6"/>
    <x v="1"/>
    <x v="0"/>
    <x v="0"/>
    <x v="1"/>
    <x v="748"/>
    <x v="748"/>
    <x v="748"/>
    <x v="0"/>
    <x v="0"/>
    <x v="179"/>
    <x v="179"/>
    <x v="179"/>
    <x v="412"/>
    <x v="415"/>
    <x v="412"/>
    <x v="88"/>
    <x v="91"/>
    <x v="0"/>
    <x v="401"/>
    <x v="88"/>
    <x v="10"/>
  </r>
  <r>
    <x v="1"/>
    <x v="3"/>
    <x v="8"/>
    <x v="166"/>
    <x v="182"/>
    <x v="309"/>
    <x v="0"/>
    <x v="0"/>
    <x v="0"/>
    <x v="0"/>
    <x v="1"/>
    <x v="2"/>
    <x v="23"/>
    <x v="46"/>
    <x v="119"/>
    <x v="8"/>
    <x v="168"/>
    <x v="330"/>
    <x v="2"/>
    <x v="22"/>
    <x v="110"/>
    <x v="2"/>
    <x v="206"/>
    <x v="0"/>
    <x v="89"/>
    <x v="21"/>
    <x v="6"/>
    <x v="1"/>
    <x v="0"/>
    <x v="0"/>
    <x v="1"/>
    <x v="747"/>
    <x v="747"/>
    <x v="747"/>
    <x v="15"/>
    <x v="0"/>
    <x v="179"/>
    <x v="179"/>
    <x v="179"/>
    <x v="411"/>
    <x v="414"/>
    <x v="411"/>
    <x v="88"/>
    <x v="91"/>
    <x v="0"/>
    <x v="400"/>
    <x v="88"/>
    <x v="10"/>
  </r>
  <r>
    <x v="1"/>
    <x v="3"/>
    <x v="8"/>
    <x v="166"/>
    <x v="182"/>
    <x v="42"/>
    <x v="0"/>
    <x v="0"/>
    <x v="0"/>
    <x v="0"/>
    <x v="1"/>
    <x v="2"/>
    <x v="45"/>
    <x v="46"/>
    <x v="119"/>
    <x v="8"/>
    <x v="168"/>
    <x v="39"/>
    <x v="2"/>
    <x v="22"/>
    <x v="51"/>
    <x v="2"/>
    <x v="206"/>
    <x v="0"/>
    <x v="89"/>
    <x v="21"/>
    <x v="6"/>
    <x v="1"/>
    <x v="0"/>
    <x v="0"/>
    <x v="1"/>
    <x v="746"/>
    <x v="746"/>
    <x v="746"/>
    <x v="0"/>
    <x v="0"/>
    <x v="179"/>
    <x v="179"/>
    <x v="179"/>
    <x v="410"/>
    <x v="413"/>
    <x v="410"/>
    <x v="88"/>
    <x v="91"/>
    <x v="0"/>
    <x v="399"/>
    <x v="88"/>
    <x v="10"/>
  </r>
  <r>
    <x v="1"/>
    <x v="3"/>
    <x v="8"/>
    <x v="150"/>
    <x v="166"/>
    <x v="201"/>
    <x v="1"/>
    <x v="0"/>
    <x v="1"/>
    <x v="1"/>
    <x v="6"/>
    <x v="5"/>
    <x v="45"/>
    <x v="46"/>
    <x v="116"/>
    <x v="8"/>
    <x v="152"/>
    <x v="223"/>
    <x v="3"/>
    <x v="22"/>
    <x v="159"/>
    <x v="2"/>
    <x v="206"/>
    <x v="0"/>
    <x v="59"/>
    <x v="21"/>
    <x v="6"/>
    <x v="1"/>
    <x v="0"/>
    <x v="0"/>
    <x v="0"/>
    <x v="657"/>
    <x v="657"/>
    <x v="657"/>
    <x v="0"/>
    <x v="0"/>
    <x v="163"/>
    <x v="163"/>
    <x v="163"/>
    <x v="405"/>
    <x v="408"/>
    <x v="405"/>
    <x v="85"/>
    <x v="88"/>
    <x v="0"/>
    <x v="395"/>
    <x v="85"/>
    <x v="10"/>
  </r>
  <r>
    <x v="1"/>
    <x v="3"/>
    <x v="8"/>
    <x v="33"/>
    <x v="28"/>
    <x v="80"/>
    <x v="2"/>
    <x v="0"/>
    <x v="1"/>
    <x v="1"/>
    <x v="1"/>
    <x v="2"/>
    <x v="45"/>
    <x v="46"/>
    <x v="92"/>
    <x v="8"/>
    <x v="33"/>
    <x v="93"/>
    <x v="1"/>
    <x v="22"/>
    <x v="78"/>
    <x v="2"/>
    <x v="206"/>
    <x v="0"/>
    <x v="60"/>
    <x v="21"/>
    <x v="6"/>
    <x v="1"/>
    <x v="0"/>
    <x v="0"/>
    <x v="0"/>
    <x v="107"/>
    <x v="107"/>
    <x v="107"/>
    <x v="0"/>
    <x v="0"/>
    <x v="35"/>
    <x v="35"/>
    <x v="35"/>
    <x v="334"/>
    <x v="337"/>
    <x v="334"/>
    <x v="60"/>
    <x v="63"/>
    <x v="0"/>
    <x v="330"/>
    <x v="60"/>
    <x v="10"/>
  </r>
  <r>
    <x v="1"/>
    <x v="3"/>
    <x v="8"/>
    <x v="33"/>
    <x v="28"/>
    <x v="73"/>
    <x v="89"/>
    <x v="0"/>
    <x v="1"/>
    <x v="1"/>
    <x v="1"/>
    <x v="2"/>
    <x v="45"/>
    <x v="46"/>
    <x v="92"/>
    <x v="8"/>
    <x v="33"/>
    <x v="86"/>
    <x v="1"/>
    <x v="22"/>
    <x v="78"/>
    <x v="2"/>
    <x v="206"/>
    <x v="0"/>
    <x v="60"/>
    <x v="21"/>
    <x v="6"/>
    <x v="1"/>
    <x v="0"/>
    <x v="0"/>
    <x v="0"/>
    <x v="106"/>
    <x v="106"/>
    <x v="106"/>
    <x v="0"/>
    <x v="0"/>
    <x v="35"/>
    <x v="35"/>
    <x v="35"/>
    <x v="333"/>
    <x v="336"/>
    <x v="333"/>
    <x v="60"/>
    <x v="63"/>
    <x v="0"/>
    <x v="329"/>
    <x v="60"/>
    <x v="10"/>
  </r>
  <r>
    <x v="1"/>
    <x v="5"/>
    <x v="10"/>
    <x v="35"/>
    <x v="41"/>
    <x v="81"/>
    <x v="418"/>
    <x v="0"/>
    <x v="1"/>
    <x v="1"/>
    <x v="1"/>
    <x v="2"/>
    <x v="45"/>
    <x v="46"/>
    <x v="31"/>
    <x v="9"/>
    <x v="35"/>
    <x v="95"/>
    <x v="2"/>
    <x v="22"/>
    <x v="78"/>
    <x v="2"/>
    <x v="206"/>
    <x v="0"/>
    <x v="8"/>
    <x v="8"/>
    <x v="4"/>
    <x v="1"/>
    <x v="0"/>
    <x v="0"/>
    <x v="1"/>
    <x v="111"/>
    <x v="111"/>
    <x v="111"/>
    <x v="0"/>
    <x v="0"/>
    <x v="37"/>
    <x v="37"/>
    <x v="37"/>
    <x v="439"/>
    <x v="442"/>
    <x v="439"/>
    <x v="94"/>
    <x v="97"/>
    <x v="0"/>
    <x v="428"/>
    <x v="94"/>
    <x v="11"/>
  </r>
  <r>
    <x v="1"/>
    <x v="5"/>
    <x v="10"/>
    <x v="35"/>
    <x v="41"/>
    <x v="53"/>
    <x v="1"/>
    <x v="0"/>
    <x v="0"/>
    <x v="1"/>
    <x v="4"/>
    <x v="1"/>
    <x v="45"/>
    <x v="46"/>
    <x v="31"/>
    <x v="9"/>
    <x v="35"/>
    <x v="50"/>
    <x v="1"/>
    <x v="22"/>
    <x v="52"/>
    <x v="1"/>
    <x v="206"/>
    <x v="0"/>
    <x v="8"/>
    <x v="8"/>
    <x v="4"/>
    <x v="1"/>
    <x v="0"/>
    <x v="0"/>
    <x v="0"/>
    <x v="110"/>
    <x v="110"/>
    <x v="110"/>
    <x v="0"/>
    <x v="1"/>
    <x v="37"/>
    <x v="37"/>
    <x v="37"/>
    <x v="438"/>
    <x v="441"/>
    <x v="438"/>
    <x v="94"/>
    <x v="97"/>
    <x v="0"/>
    <x v="427"/>
    <x v="94"/>
    <x v="11"/>
  </r>
  <r>
    <x v="1"/>
    <x v="5"/>
    <x v="10"/>
    <x v="36"/>
    <x v="40"/>
    <x v="53"/>
    <x v="1"/>
    <x v="0"/>
    <x v="0"/>
    <x v="1"/>
    <x v="4"/>
    <x v="1"/>
    <x v="45"/>
    <x v="46"/>
    <x v="32"/>
    <x v="9"/>
    <x v="36"/>
    <x v="50"/>
    <x v="1"/>
    <x v="22"/>
    <x v="52"/>
    <x v="1"/>
    <x v="206"/>
    <x v="0"/>
    <x v="21"/>
    <x v="8"/>
    <x v="4"/>
    <x v="1"/>
    <x v="0"/>
    <x v="0"/>
    <x v="0"/>
    <x v="112"/>
    <x v="112"/>
    <x v="112"/>
    <x v="0"/>
    <x v="1"/>
    <x v="38"/>
    <x v="38"/>
    <x v="38"/>
    <x v="440"/>
    <x v="443"/>
    <x v="440"/>
    <x v="95"/>
    <x v="98"/>
    <x v="0"/>
    <x v="429"/>
    <x v="95"/>
    <x v="11"/>
  </r>
  <r>
    <x v="1"/>
    <x v="5"/>
    <x v="10"/>
    <x v="36"/>
    <x v="40"/>
    <x v="108"/>
    <x v="188"/>
    <x v="0"/>
    <x v="1"/>
    <x v="1"/>
    <x v="1"/>
    <x v="2"/>
    <x v="45"/>
    <x v="46"/>
    <x v="32"/>
    <x v="9"/>
    <x v="36"/>
    <x v="123"/>
    <x v="2"/>
    <x v="22"/>
    <x v="78"/>
    <x v="2"/>
    <x v="206"/>
    <x v="0"/>
    <x v="21"/>
    <x v="8"/>
    <x v="4"/>
    <x v="1"/>
    <x v="0"/>
    <x v="0"/>
    <x v="1"/>
    <x v="113"/>
    <x v="113"/>
    <x v="113"/>
    <x v="0"/>
    <x v="0"/>
    <x v="38"/>
    <x v="38"/>
    <x v="38"/>
    <x v="441"/>
    <x v="444"/>
    <x v="441"/>
    <x v="95"/>
    <x v="98"/>
    <x v="0"/>
    <x v="430"/>
    <x v="95"/>
    <x v="11"/>
  </r>
  <r>
    <x v="1"/>
    <x v="5"/>
    <x v="10"/>
    <x v="36"/>
    <x v="40"/>
    <x v="110"/>
    <x v="272"/>
    <x v="0"/>
    <x v="1"/>
    <x v="1"/>
    <x v="1"/>
    <x v="2"/>
    <x v="45"/>
    <x v="46"/>
    <x v="32"/>
    <x v="9"/>
    <x v="36"/>
    <x v="125"/>
    <x v="2"/>
    <x v="22"/>
    <x v="78"/>
    <x v="2"/>
    <x v="206"/>
    <x v="0"/>
    <x v="21"/>
    <x v="8"/>
    <x v="4"/>
    <x v="1"/>
    <x v="0"/>
    <x v="0"/>
    <x v="1"/>
    <x v="114"/>
    <x v="114"/>
    <x v="114"/>
    <x v="0"/>
    <x v="0"/>
    <x v="38"/>
    <x v="38"/>
    <x v="38"/>
    <x v="442"/>
    <x v="445"/>
    <x v="442"/>
    <x v="95"/>
    <x v="98"/>
    <x v="0"/>
    <x v="431"/>
    <x v="95"/>
    <x v="11"/>
  </r>
  <r>
    <x v="1"/>
    <x v="5"/>
    <x v="10"/>
    <x v="48"/>
    <x v="49"/>
    <x v="53"/>
    <x v="1"/>
    <x v="0"/>
    <x v="0"/>
    <x v="1"/>
    <x v="4"/>
    <x v="1"/>
    <x v="45"/>
    <x v="46"/>
    <x v="33"/>
    <x v="9"/>
    <x v="48"/>
    <x v="50"/>
    <x v="1"/>
    <x v="22"/>
    <x v="52"/>
    <x v="1"/>
    <x v="206"/>
    <x v="0"/>
    <x v="21"/>
    <x v="8"/>
    <x v="4"/>
    <x v="1"/>
    <x v="0"/>
    <x v="0"/>
    <x v="0"/>
    <x v="177"/>
    <x v="177"/>
    <x v="177"/>
    <x v="0"/>
    <x v="1"/>
    <x v="50"/>
    <x v="50"/>
    <x v="50"/>
    <x v="443"/>
    <x v="446"/>
    <x v="443"/>
    <x v="96"/>
    <x v="99"/>
    <x v="0"/>
    <x v="432"/>
    <x v="96"/>
    <x v="11"/>
  </r>
  <r>
    <x v="1"/>
    <x v="5"/>
    <x v="10"/>
    <x v="48"/>
    <x v="49"/>
    <x v="229"/>
    <x v="268"/>
    <x v="0"/>
    <x v="1"/>
    <x v="1"/>
    <x v="1"/>
    <x v="2"/>
    <x v="45"/>
    <x v="46"/>
    <x v="33"/>
    <x v="9"/>
    <x v="48"/>
    <x v="249"/>
    <x v="2"/>
    <x v="22"/>
    <x v="78"/>
    <x v="2"/>
    <x v="206"/>
    <x v="0"/>
    <x v="21"/>
    <x v="8"/>
    <x v="4"/>
    <x v="1"/>
    <x v="0"/>
    <x v="0"/>
    <x v="1"/>
    <x v="180"/>
    <x v="180"/>
    <x v="180"/>
    <x v="0"/>
    <x v="0"/>
    <x v="50"/>
    <x v="50"/>
    <x v="50"/>
    <x v="444"/>
    <x v="447"/>
    <x v="444"/>
    <x v="96"/>
    <x v="99"/>
    <x v="0"/>
    <x v="433"/>
    <x v="96"/>
    <x v="11"/>
  </r>
  <r>
    <x v="1"/>
    <x v="5"/>
    <x v="10"/>
    <x v="31"/>
    <x v="30"/>
    <x v="78"/>
    <x v="281"/>
    <x v="0"/>
    <x v="1"/>
    <x v="1"/>
    <x v="1"/>
    <x v="2"/>
    <x v="45"/>
    <x v="46"/>
    <x v="30"/>
    <x v="9"/>
    <x v="31"/>
    <x v="91"/>
    <x v="2"/>
    <x v="22"/>
    <x v="78"/>
    <x v="2"/>
    <x v="206"/>
    <x v="0"/>
    <x v="29"/>
    <x v="8"/>
    <x v="4"/>
    <x v="1"/>
    <x v="0"/>
    <x v="0"/>
    <x v="1"/>
    <x v="96"/>
    <x v="96"/>
    <x v="96"/>
    <x v="0"/>
    <x v="0"/>
    <x v="32"/>
    <x v="32"/>
    <x v="32"/>
    <x v="435"/>
    <x v="438"/>
    <x v="435"/>
    <x v="93"/>
    <x v="96"/>
    <x v="0"/>
    <x v="424"/>
    <x v="93"/>
    <x v="11"/>
  </r>
  <r>
    <x v="1"/>
    <x v="5"/>
    <x v="10"/>
    <x v="31"/>
    <x v="30"/>
    <x v="219"/>
    <x v="139"/>
    <x v="0"/>
    <x v="1"/>
    <x v="1"/>
    <x v="4"/>
    <x v="1"/>
    <x v="45"/>
    <x v="46"/>
    <x v="30"/>
    <x v="9"/>
    <x v="31"/>
    <x v="241"/>
    <x v="1"/>
    <x v="22"/>
    <x v="34"/>
    <x v="2"/>
    <x v="206"/>
    <x v="0"/>
    <x v="29"/>
    <x v="8"/>
    <x v="4"/>
    <x v="1"/>
    <x v="0"/>
    <x v="0"/>
    <x v="0"/>
    <x v="99"/>
    <x v="99"/>
    <x v="99"/>
    <x v="0"/>
    <x v="0"/>
    <x v="32"/>
    <x v="32"/>
    <x v="32"/>
    <x v="436"/>
    <x v="439"/>
    <x v="436"/>
    <x v="93"/>
    <x v="96"/>
    <x v="0"/>
    <x v="425"/>
    <x v="93"/>
    <x v="11"/>
  </r>
  <r>
    <x v="1"/>
    <x v="5"/>
    <x v="10"/>
    <x v="31"/>
    <x v="30"/>
    <x v="313"/>
    <x v="415"/>
    <x v="0"/>
    <x v="1"/>
    <x v="1"/>
    <x v="1"/>
    <x v="2"/>
    <x v="45"/>
    <x v="46"/>
    <x v="30"/>
    <x v="9"/>
    <x v="31"/>
    <x v="334"/>
    <x v="2"/>
    <x v="22"/>
    <x v="78"/>
    <x v="2"/>
    <x v="206"/>
    <x v="0"/>
    <x v="29"/>
    <x v="8"/>
    <x v="4"/>
    <x v="1"/>
    <x v="0"/>
    <x v="0"/>
    <x v="1"/>
    <x v="100"/>
    <x v="100"/>
    <x v="100"/>
    <x v="0"/>
    <x v="0"/>
    <x v="32"/>
    <x v="32"/>
    <x v="32"/>
    <x v="437"/>
    <x v="440"/>
    <x v="437"/>
    <x v="93"/>
    <x v="96"/>
    <x v="0"/>
    <x v="426"/>
    <x v="93"/>
    <x v="11"/>
  </r>
  <r>
    <x v="1"/>
    <x v="5"/>
    <x v="10"/>
    <x v="31"/>
    <x v="30"/>
    <x v="53"/>
    <x v="1"/>
    <x v="0"/>
    <x v="0"/>
    <x v="1"/>
    <x v="4"/>
    <x v="1"/>
    <x v="45"/>
    <x v="46"/>
    <x v="30"/>
    <x v="9"/>
    <x v="31"/>
    <x v="50"/>
    <x v="1"/>
    <x v="22"/>
    <x v="52"/>
    <x v="1"/>
    <x v="206"/>
    <x v="0"/>
    <x v="29"/>
    <x v="8"/>
    <x v="4"/>
    <x v="1"/>
    <x v="0"/>
    <x v="0"/>
    <x v="0"/>
    <x v="93"/>
    <x v="93"/>
    <x v="93"/>
    <x v="0"/>
    <x v="1"/>
    <x v="32"/>
    <x v="32"/>
    <x v="32"/>
    <x v="434"/>
    <x v="437"/>
    <x v="434"/>
    <x v="93"/>
    <x v="96"/>
    <x v="0"/>
    <x v="423"/>
    <x v="93"/>
    <x v="11"/>
  </r>
  <r>
    <x v="1"/>
    <x v="5"/>
    <x v="10"/>
    <x v="119"/>
    <x v="128"/>
    <x v="219"/>
    <x v="139"/>
    <x v="0"/>
    <x v="1"/>
    <x v="1"/>
    <x v="4"/>
    <x v="1"/>
    <x v="45"/>
    <x v="46"/>
    <x v="35"/>
    <x v="9"/>
    <x v="120"/>
    <x v="241"/>
    <x v="1"/>
    <x v="0"/>
    <x v="34"/>
    <x v="2"/>
    <x v="206"/>
    <x v="0"/>
    <x v="36"/>
    <x v="8"/>
    <x v="4"/>
    <x v="1"/>
    <x v="0"/>
    <x v="0"/>
    <x v="0"/>
    <x v="498"/>
    <x v="498"/>
    <x v="498"/>
    <x v="0"/>
    <x v="0"/>
    <x v="125"/>
    <x v="125"/>
    <x v="125"/>
    <x v="452"/>
    <x v="455"/>
    <x v="452"/>
    <x v="98"/>
    <x v="101"/>
    <x v="0"/>
    <x v="441"/>
    <x v="98"/>
    <x v="11"/>
  </r>
  <r>
    <x v="1"/>
    <x v="5"/>
    <x v="10"/>
    <x v="119"/>
    <x v="128"/>
    <x v="78"/>
    <x v="280"/>
    <x v="0"/>
    <x v="1"/>
    <x v="1"/>
    <x v="1"/>
    <x v="2"/>
    <x v="45"/>
    <x v="46"/>
    <x v="35"/>
    <x v="9"/>
    <x v="120"/>
    <x v="91"/>
    <x v="2"/>
    <x v="22"/>
    <x v="78"/>
    <x v="2"/>
    <x v="206"/>
    <x v="0"/>
    <x v="36"/>
    <x v="8"/>
    <x v="4"/>
    <x v="1"/>
    <x v="0"/>
    <x v="0"/>
    <x v="1"/>
    <x v="495"/>
    <x v="495"/>
    <x v="495"/>
    <x v="0"/>
    <x v="0"/>
    <x v="125"/>
    <x v="125"/>
    <x v="125"/>
    <x v="451"/>
    <x v="454"/>
    <x v="451"/>
    <x v="98"/>
    <x v="101"/>
    <x v="0"/>
    <x v="440"/>
    <x v="98"/>
    <x v="11"/>
  </r>
  <r>
    <x v="1"/>
    <x v="5"/>
    <x v="10"/>
    <x v="119"/>
    <x v="128"/>
    <x v="313"/>
    <x v="270"/>
    <x v="0"/>
    <x v="1"/>
    <x v="1"/>
    <x v="1"/>
    <x v="2"/>
    <x v="45"/>
    <x v="46"/>
    <x v="35"/>
    <x v="9"/>
    <x v="120"/>
    <x v="334"/>
    <x v="2"/>
    <x v="22"/>
    <x v="78"/>
    <x v="2"/>
    <x v="206"/>
    <x v="0"/>
    <x v="36"/>
    <x v="8"/>
    <x v="4"/>
    <x v="1"/>
    <x v="0"/>
    <x v="0"/>
    <x v="1"/>
    <x v="499"/>
    <x v="499"/>
    <x v="499"/>
    <x v="0"/>
    <x v="0"/>
    <x v="125"/>
    <x v="125"/>
    <x v="125"/>
    <x v="453"/>
    <x v="456"/>
    <x v="453"/>
    <x v="98"/>
    <x v="101"/>
    <x v="0"/>
    <x v="442"/>
    <x v="98"/>
    <x v="11"/>
  </r>
  <r>
    <x v="1"/>
    <x v="5"/>
    <x v="10"/>
    <x v="119"/>
    <x v="128"/>
    <x v="53"/>
    <x v="1"/>
    <x v="0"/>
    <x v="0"/>
    <x v="1"/>
    <x v="4"/>
    <x v="1"/>
    <x v="45"/>
    <x v="46"/>
    <x v="35"/>
    <x v="9"/>
    <x v="120"/>
    <x v="50"/>
    <x v="1"/>
    <x v="22"/>
    <x v="52"/>
    <x v="1"/>
    <x v="206"/>
    <x v="0"/>
    <x v="36"/>
    <x v="8"/>
    <x v="4"/>
    <x v="1"/>
    <x v="0"/>
    <x v="0"/>
    <x v="0"/>
    <x v="493"/>
    <x v="493"/>
    <x v="493"/>
    <x v="0"/>
    <x v="1"/>
    <x v="125"/>
    <x v="125"/>
    <x v="125"/>
    <x v="450"/>
    <x v="453"/>
    <x v="450"/>
    <x v="98"/>
    <x v="101"/>
    <x v="0"/>
    <x v="439"/>
    <x v="98"/>
    <x v="11"/>
  </r>
  <r>
    <x v="1"/>
    <x v="5"/>
    <x v="10"/>
    <x v="179"/>
    <x v="18"/>
    <x v="254"/>
    <x v="29"/>
    <x v="0"/>
    <x v="1"/>
    <x v="1"/>
    <x v="2"/>
    <x v="2"/>
    <x v="45"/>
    <x v="43"/>
    <x v="39"/>
    <x v="9"/>
    <x v="179"/>
    <x v="273"/>
    <x v="2"/>
    <x v="22"/>
    <x v="112"/>
    <x v="2"/>
    <x v="206"/>
    <x v="0"/>
    <x v="21"/>
    <x v="8"/>
    <x v="4"/>
    <x v="1"/>
    <x v="0"/>
    <x v="0"/>
    <x v="1"/>
    <x v="821"/>
    <x v="821"/>
    <x v="821"/>
    <x v="0"/>
    <x v="0"/>
    <x v="191"/>
    <x v="191"/>
    <x v="191"/>
    <x v="461"/>
    <x v="464"/>
    <x v="461"/>
    <x v="102"/>
    <x v="105"/>
    <x v="0"/>
    <x v="450"/>
    <x v="102"/>
    <x v="11"/>
  </r>
  <r>
    <x v="1"/>
    <x v="5"/>
    <x v="10"/>
    <x v="179"/>
    <x v="18"/>
    <x v="229"/>
    <x v="271"/>
    <x v="0"/>
    <x v="1"/>
    <x v="1"/>
    <x v="1"/>
    <x v="2"/>
    <x v="45"/>
    <x v="46"/>
    <x v="39"/>
    <x v="9"/>
    <x v="179"/>
    <x v="249"/>
    <x v="2"/>
    <x v="22"/>
    <x v="78"/>
    <x v="2"/>
    <x v="206"/>
    <x v="0"/>
    <x v="21"/>
    <x v="8"/>
    <x v="4"/>
    <x v="1"/>
    <x v="0"/>
    <x v="0"/>
    <x v="1"/>
    <x v="820"/>
    <x v="820"/>
    <x v="820"/>
    <x v="0"/>
    <x v="0"/>
    <x v="191"/>
    <x v="191"/>
    <x v="191"/>
    <x v="460"/>
    <x v="463"/>
    <x v="460"/>
    <x v="102"/>
    <x v="105"/>
    <x v="0"/>
    <x v="449"/>
    <x v="102"/>
    <x v="11"/>
  </r>
  <r>
    <x v="1"/>
    <x v="5"/>
    <x v="10"/>
    <x v="179"/>
    <x v="18"/>
    <x v="355"/>
    <x v="159"/>
    <x v="0"/>
    <x v="1"/>
    <x v="1"/>
    <x v="1"/>
    <x v="2"/>
    <x v="29"/>
    <x v="46"/>
    <x v="39"/>
    <x v="9"/>
    <x v="179"/>
    <x v="379"/>
    <x v="2"/>
    <x v="22"/>
    <x v="152"/>
    <x v="2"/>
    <x v="206"/>
    <x v="0"/>
    <x v="21"/>
    <x v="8"/>
    <x v="4"/>
    <x v="1"/>
    <x v="0"/>
    <x v="0"/>
    <x v="1"/>
    <x v="822"/>
    <x v="822"/>
    <x v="822"/>
    <x v="18"/>
    <x v="0"/>
    <x v="191"/>
    <x v="191"/>
    <x v="191"/>
    <x v="462"/>
    <x v="465"/>
    <x v="462"/>
    <x v="102"/>
    <x v="105"/>
    <x v="0"/>
    <x v="451"/>
    <x v="102"/>
    <x v="11"/>
  </r>
  <r>
    <x v="1"/>
    <x v="5"/>
    <x v="10"/>
    <x v="6"/>
    <x v="9"/>
    <x v="92"/>
    <x v="1"/>
    <x v="0"/>
    <x v="0"/>
    <x v="1"/>
    <x v="4"/>
    <x v="1"/>
    <x v="45"/>
    <x v="46"/>
    <x v="29"/>
    <x v="9"/>
    <x v="6"/>
    <x v="106"/>
    <x v="1"/>
    <x v="16"/>
    <x v="78"/>
    <x v="1"/>
    <x v="206"/>
    <x v="0"/>
    <x v="88"/>
    <x v="8"/>
    <x v="4"/>
    <x v="1"/>
    <x v="0"/>
    <x v="0"/>
    <x v="0"/>
    <x v="24"/>
    <x v="24"/>
    <x v="24"/>
    <x v="0"/>
    <x v="1"/>
    <x v="6"/>
    <x v="6"/>
    <x v="6"/>
    <x v="431"/>
    <x v="434"/>
    <x v="431"/>
    <x v="92"/>
    <x v="95"/>
    <x v="0"/>
    <x v="420"/>
    <x v="92"/>
    <x v="11"/>
  </r>
  <r>
    <x v="1"/>
    <x v="5"/>
    <x v="10"/>
    <x v="6"/>
    <x v="9"/>
    <x v="352"/>
    <x v="426"/>
    <x v="0"/>
    <x v="1"/>
    <x v="1"/>
    <x v="1"/>
    <x v="2"/>
    <x v="45"/>
    <x v="46"/>
    <x v="29"/>
    <x v="9"/>
    <x v="6"/>
    <x v="376"/>
    <x v="2"/>
    <x v="22"/>
    <x v="78"/>
    <x v="2"/>
    <x v="206"/>
    <x v="0"/>
    <x v="88"/>
    <x v="8"/>
    <x v="1"/>
    <x v="1"/>
    <x v="0"/>
    <x v="0"/>
    <x v="1"/>
    <x v="26"/>
    <x v="26"/>
    <x v="26"/>
    <x v="0"/>
    <x v="0"/>
    <x v="6"/>
    <x v="6"/>
    <x v="6"/>
    <x v="433"/>
    <x v="436"/>
    <x v="433"/>
    <x v="92"/>
    <x v="95"/>
    <x v="0"/>
    <x v="422"/>
    <x v="92"/>
    <x v="11"/>
  </r>
  <r>
    <x v="1"/>
    <x v="5"/>
    <x v="10"/>
    <x v="6"/>
    <x v="9"/>
    <x v="110"/>
    <x v="273"/>
    <x v="0"/>
    <x v="1"/>
    <x v="1"/>
    <x v="1"/>
    <x v="2"/>
    <x v="45"/>
    <x v="46"/>
    <x v="29"/>
    <x v="9"/>
    <x v="6"/>
    <x v="125"/>
    <x v="2"/>
    <x v="22"/>
    <x v="78"/>
    <x v="2"/>
    <x v="206"/>
    <x v="0"/>
    <x v="88"/>
    <x v="8"/>
    <x v="4"/>
    <x v="1"/>
    <x v="0"/>
    <x v="0"/>
    <x v="1"/>
    <x v="25"/>
    <x v="25"/>
    <x v="25"/>
    <x v="0"/>
    <x v="0"/>
    <x v="6"/>
    <x v="6"/>
    <x v="6"/>
    <x v="432"/>
    <x v="435"/>
    <x v="432"/>
    <x v="92"/>
    <x v="95"/>
    <x v="0"/>
    <x v="421"/>
    <x v="92"/>
    <x v="11"/>
  </r>
  <r>
    <x v="1"/>
    <x v="5"/>
    <x v="10"/>
    <x v="152"/>
    <x v="78"/>
    <x v="14"/>
    <x v="121"/>
    <x v="0"/>
    <x v="1"/>
    <x v="1"/>
    <x v="4"/>
    <x v="1"/>
    <x v="21"/>
    <x v="7"/>
    <x v="37"/>
    <x v="9"/>
    <x v="154"/>
    <x v="11"/>
    <x v="1"/>
    <x v="7"/>
    <x v="149"/>
    <x v="2"/>
    <x v="206"/>
    <x v="0"/>
    <x v="21"/>
    <x v="8"/>
    <x v="4"/>
    <x v="1"/>
    <x v="0"/>
    <x v="0"/>
    <x v="0"/>
    <x v="663"/>
    <x v="663"/>
    <x v="663"/>
    <x v="12"/>
    <x v="0"/>
    <x v="165"/>
    <x v="165"/>
    <x v="165"/>
    <x v="457"/>
    <x v="460"/>
    <x v="457"/>
    <x v="100"/>
    <x v="103"/>
    <x v="0"/>
    <x v="446"/>
    <x v="100"/>
    <x v="11"/>
  </r>
  <r>
    <x v="1"/>
    <x v="5"/>
    <x v="10"/>
    <x v="152"/>
    <x v="78"/>
    <x v="110"/>
    <x v="273"/>
    <x v="0"/>
    <x v="1"/>
    <x v="1"/>
    <x v="2"/>
    <x v="2"/>
    <x v="45"/>
    <x v="46"/>
    <x v="37"/>
    <x v="9"/>
    <x v="154"/>
    <x v="125"/>
    <x v="2"/>
    <x v="22"/>
    <x v="132"/>
    <x v="2"/>
    <x v="206"/>
    <x v="0"/>
    <x v="21"/>
    <x v="8"/>
    <x v="4"/>
    <x v="1"/>
    <x v="0"/>
    <x v="0"/>
    <x v="1"/>
    <x v="664"/>
    <x v="664"/>
    <x v="664"/>
    <x v="0"/>
    <x v="0"/>
    <x v="165"/>
    <x v="165"/>
    <x v="165"/>
    <x v="458"/>
    <x v="461"/>
    <x v="458"/>
    <x v="100"/>
    <x v="103"/>
    <x v="0"/>
    <x v="447"/>
    <x v="100"/>
    <x v="11"/>
  </r>
  <r>
    <x v="1"/>
    <x v="5"/>
    <x v="10"/>
    <x v="153"/>
    <x v="86"/>
    <x v="81"/>
    <x v="267"/>
    <x v="0"/>
    <x v="1"/>
    <x v="1"/>
    <x v="2"/>
    <x v="2"/>
    <x v="45"/>
    <x v="7"/>
    <x v="38"/>
    <x v="9"/>
    <x v="155"/>
    <x v="95"/>
    <x v="2"/>
    <x v="22"/>
    <x v="132"/>
    <x v="2"/>
    <x v="206"/>
    <x v="0"/>
    <x v="21"/>
    <x v="8"/>
    <x v="4"/>
    <x v="1"/>
    <x v="0"/>
    <x v="0"/>
    <x v="1"/>
    <x v="665"/>
    <x v="665"/>
    <x v="665"/>
    <x v="0"/>
    <x v="0"/>
    <x v="166"/>
    <x v="166"/>
    <x v="166"/>
    <x v="459"/>
    <x v="462"/>
    <x v="459"/>
    <x v="101"/>
    <x v="104"/>
    <x v="0"/>
    <x v="448"/>
    <x v="101"/>
    <x v="11"/>
  </r>
  <r>
    <x v="1"/>
    <x v="5"/>
    <x v="10"/>
    <x v="134"/>
    <x v="140"/>
    <x v="254"/>
    <x v="463"/>
    <x v="0"/>
    <x v="1"/>
    <x v="1"/>
    <x v="2"/>
    <x v="1"/>
    <x v="45"/>
    <x v="46"/>
    <x v="36"/>
    <x v="9"/>
    <x v="135"/>
    <x v="273"/>
    <x v="1"/>
    <x v="22"/>
    <x v="132"/>
    <x v="2"/>
    <x v="206"/>
    <x v="0"/>
    <x v="69"/>
    <x v="8"/>
    <x v="1"/>
    <x v="1"/>
    <x v="0"/>
    <x v="0"/>
    <x v="0"/>
    <x v="579"/>
    <x v="579"/>
    <x v="579"/>
    <x v="0"/>
    <x v="0"/>
    <x v="146"/>
    <x v="146"/>
    <x v="146"/>
    <x v="456"/>
    <x v="459"/>
    <x v="456"/>
    <x v="99"/>
    <x v="102"/>
    <x v="0"/>
    <x v="445"/>
    <x v="99"/>
    <x v="11"/>
  </r>
  <r>
    <x v="1"/>
    <x v="5"/>
    <x v="10"/>
    <x v="134"/>
    <x v="140"/>
    <x v="92"/>
    <x v="1"/>
    <x v="0"/>
    <x v="0"/>
    <x v="1"/>
    <x v="4"/>
    <x v="1"/>
    <x v="45"/>
    <x v="46"/>
    <x v="36"/>
    <x v="9"/>
    <x v="135"/>
    <x v="106"/>
    <x v="1"/>
    <x v="16"/>
    <x v="78"/>
    <x v="1"/>
    <x v="206"/>
    <x v="0"/>
    <x v="69"/>
    <x v="8"/>
    <x v="4"/>
    <x v="1"/>
    <x v="0"/>
    <x v="0"/>
    <x v="0"/>
    <x v="577"/>
    <x v="577"/>
    <x v="577"/>
    <x v="0"/>
    <x v="1"/>
    <x v="146"/>
    <x v="146"/>
    <x v="146"/>
    <x v="454"/>
    <x v="457"/>
    <x v="454"/>
    <x v="99"/>
    <x v="102"/>
    <x v="0"/>
    <x v="443"/>
    <x v="99"/>
    <x v="11"/>
  </r>
  <r>
    <x v="1"/>
    <x v="5"/>
    <x v="10"/>
    <x v="134"/>
    <x v="140"/>
    <x v="110"/>
    <x v="271"/>
    <x v="0"/>
    <x v="1"/>
    <x v="1"/>
    <x v="1"/>
    <x v="2"/>
    <x v="45"/>
    <x v="46"/>
    <x v="36"/>
    <x v="9"/>
    <x v="135"/>
    <x v="125"/>
    <x v="2"/>
    <x v="22"/>
    <x v="78"/>
    <x v="2"/>
    <x v="206"/>
    <x v="0"/>
    <x v="69"/>
    <x v="8"/>
    <x v="4"/>
    <x v="1"/>
    <x v="0"/>
    <x v="0"/>
    <x v="1"/>
    <x v="578"/>
    <x v="578"/>
    <x v="578"/>
    <x v="0"/>
    <x v="0"/>
    <x v="146"/>
    <x v="146"/>
    <x v="146"/>
    <x v="455"/>
    <x v="458"/>
    <x v="455"/>
    <x v="99"/>
    <x v="102"/>
    <x v="0"/>
    <x v="444"/>
    <x v="99"/>
    <x v="11"/>
  </r>
  <r>
    <x v="1"/>
    <x v="5"/>
    <x v="10"/>
    <x v="184"/>
    <x v="197"/>
    <x v="110"/>
    <x v="273"/>
    <x v="0"/>
    <x v="1"/>
    <x v="1"/>
    <x v="1"/>
    <x v="2"/>
    <x v="45"/>
    <x v="46"/>
    <x v="40"/>
    <x v="9"/>
    <x v="185"/>
    <x v="125"/>
    <x v="2"/>
    <x v="22"/>
    <x v="78"/>
    <x v="2"/>
    <x v="206"/>
    <x v="0"/>
    <x v="88"/>
    <x v="8"/>
    <x v="4"/>
    <x v="1"/>
    <x v="0"/>
    <x v="0"/>
    <x v="1"/>
    <x v="850"/>
    <x v="850"/>
    <x v="850"/>
    <x v="0"/>
    <x v="0"/>
    <x v="199"/>
    <x v="199"/>
    <x v="199"/>
    <x v="464"/>
    <x v="467"/>
    <x v="464"/>
    <x v="103"/>
    <x v="106"/>
    <x v="0"/>
    <x v="453"/>
    <x v="103"/>
    <x v="11"/>
  </r>
  <r>
    <x v="1"/>
    <x v="5"/>
    <x v="10"/>
    <x v="184"/>
    <x v="197"/>
    <x v="92"/>
    <x v="1"/>
    <x v="0"/>
    <x v="0"/>
    <x v="1"/>
    <x v="4"/>
    <x v="1"/>
    <x v="45"/>
    <x v="46"/>
    <x v="40"/>
    <x v="9"/>
    <x v="185"/>
    <x v="106"/>
    <x v="1"/>
    <x v="16"/>
    <x v="78"/>
    <x v="1"/>
    <x v="206"/>
    <x v="0"/>
    <x v="88"/>
    <x v="8"/>
    <x v="4"/>
    <x v="1"/>
    <x v="0"/>
    <x v="0"/>
    <x v="0"/>
    <x v="849"/>
    <x v="849"/>
    <x v="849"/>
    <x v="0"/>
    <x v="1"/>
    <x v="199"/>
    <x v="199"/>
    <x v="199"/>
    <x v="463"/>
    <x v="466"/>
    <x v="463"/>
    <x v="103"/>
    <x v="106"/>
    <x v="0"/>
    <x v="452"/>
    <x v="103"/>
    <x v="11"/>
  </r>
  <r>
    <x v="1"/>
    <x v="5"/>
    <x v="10"/>
    <x v="184"/>
    <x v="197"/>
    <x v="352"/>
    <x v="427"/>
    <x v="0"/>
    <x v="1"/>
    <x v="1"/>
    <x v="1"/>
    <x v="2"/>
    <x v="45"/>
    <x v="46"/>
    <x v="40"/>
    <x v="9"/>
    <x v="185"/>
    <x v="376"/>
    <x v="2"/>
    <x v="22"/>
    <x v="78"/>
    <x v="2"/>
    <x v="206"/>
    <x v="0"/>
    <x v="88"/>
    <x v="8"/>
    <x v="1"/>
    <x v="1"/>
    <x v="0"/>
    <x v="0"/>
    <x v="1"/>
    <x v="851"/>
    <x v="851"/>
    <x v="851"/>
    <x v="0"/>
    <x v="0"/>
    <x v="199"/>
    <x v="199"/>
    <x v="199"/>
    <x v="465"/>
    <x v="468"/>
    <x v="465"/>
    <x v="103"/>
    <x v="106"/>
    <x v="0"/>
    <x v="454"/>
    <x v="103"/>
    <x v="11"/>
  </r>
  <r>
    <x v="1"/>
    <x v="5"/>
    <x v="11"/>
    <x v="48"/>
    <x v="47"/>
    <x v="124"/>
    <x v="274"/>
    <x v="0"/>
    <x v="1"/>
    <x v="1"/>
    <x v="1"/>
    <x v="2"/>
    <x v="45"/>
    <x v="46"/>
    <x v="45"/>
    <x v="10"/>
    <x v="48"/>
    <x v="141"/>
    <x v="2"/>
    <x v="22"/>
    <x v="79"/>
    <x v="2"/>
    <x v="206"/>
    <x v="0"/>
    <x v="20"/>
    <x v="15"/>
    <x v="4"/>
    <x v="1"/>
    <x v="0"/>
    <x v="0"/>
    <x v="1"/>
    <x v="179"/>
    <x v="179"/>
    <x v="179"/>
    <x v="0"/>
    <x v="0"/>
    <x v="51"/>
    <x v="51"/>
    <x v="51"/>
    <x v="485"/>
    <x v="488"/>
    <x v="485"/>
    <x v="108"/>
    <x v="112"/>
    <x v="0"/>
    <x v="474"/>
    <x v="108"/>
    <x v="12"/>
  </r>
  <r>
    <x v="1"/>
    <x v="5"/>
    <x v="11"/>
    <x v="18"/>
    <x v="16"/>
    <x v="124"/>
    <x v="276"/>
    <x v="0"/>
    <x v="1"/>
    <x v="1"/>
    <x v="1"/>
    <x v="2"/>
    <x v="45"/>
    <x v="46"/>
    <x v="42"/>
    <x v="10"/>
    <x v="19"/>
    <x v="141"/>
    <x v="2"/>
    <x v="22"/>
    <x v="79"/>
    <x v="2"/>
    <x v="206"/>
    <x v="0"/>
    <x v="20"/>
    <x v="15"/>
    <x v="4"/>
    <x v="1"/>
    <x v="0"/>
    <x v="0"/>
    <x v="1"/>
    <x v="54"/>
    <x v="54"/>
    <x v="54"/>
    <x v="0"/>
    <x v="0"/>
    <x v="20"/>
    <x v="20"/>
    <x v="20"/>
    <x v="468"/>
    <x v="471"/>
    <x v="468"/>
    <x v="105"/>
    <x v="108"/>
    <x v="0"/>
    <x v="457"/>
    <x v="105"/>
    <x v="12"/>
  </r>
  <r>
    <x v="1"/>
    <x v="5"/>
    <x v="11"/>
    <x v="18"/>
    <x v="16"/>
    <x v="254"/>
    <x v="307"/>
    <x v="0"/>
    <x v="1"/>
    <x v="1"/>
    <x v="2"/>
    <x v="2"/>
    <x v="45"/>
    <x v="46"/>
    <x v="42"/>
    <x v="10"/>
    <x v="19"/>
    <x v="273"/>
    <x v="2"/>
    <x v="22"/>
    <x v="112"/>
    <x v="2"/>
    <x v="206"/>
    <x v="0"/>
    <x v="20"/>
    <x v="15"/>
    <x v="4"/>
    <x v="1"/>
    <x v="0"/>
    <x v="0"/>
    <x v="1"/>
    <x v="55"/>
    <x v="55"/>
    <x v="55"/>
    <x v="0"/>
    <x v="0"/>
    <x v="20"/>
    <x v="20"/>
    <x v="20"/>
    <x v="469"/>
    <x v="472"/>
    <x v="469"/>
    <x v="105"/>
    <x v="108"/>
    <x v="0"/>
    <x v="458"/>
    <x v="105"/>
    <x v="12"/>
  </r>
  <r>
    <x v="0"/>
    <x v="5"/>
    <x v="11"/>
    <x v="54"/>
    <x v="61"/>
    <x v="124"/>
    <x v="275"/>
    <x v="0"/>
    <x v="1"/>
    <x v="1"/>
    <x v="1"/>
    <x v="2"/>
    <x v="45"/>
    <x v="46"/>
    <x v="46"/>
    <x v="10"/>
    <x v="54"/>
    <x v="141"/>
    <x v="2"/>
    <x v="22"/>
    <x v="78"/>
    <x v="2"/>
    <x v="206"/>
    <x v="0"/>
    <x v="20"/>
    <x v="15"/>
    <x v="4"/>
    <x v="1"/>
    <x v="0"/>
    <x v="0"/>
    <x v="1"/>
    <x v="198"/>
    <x v="198"/>
    <x v="198"/>
    <x v="0"/>
    <x v="0"/>
    <x v="58"/>
    <x v="58"/>
    <x v="58"/>
    <x v="487"/>
    <x v="490"/>
    <x v="487"/>
    <x v="109"/>
    <x v="113"/>
    <x v="0"/>
    <x v="476"/>
    <x v="109"/>
    <x v="12"/>
  </r>
  <r>
    <x v="0"/>
    <x v="5"/>
    <x v="11"/>
    <x v="54"/>
    <x v="61"/>
    <x v="158"/>
    <x v="279"/>
    <x v="0"/>
    <x v="1"/>
    <x v="1"/>
    <x v="1"/>
    <x v="2"/>
    <x v="45"/>
    <x v="46"/>
    <x v="46"/>
    <x v="10"/>
    <x v="54"/>
    <x v="178"/>
    <x v="2"/>
    <x v="22"/>
    <x v="78"/>
    <x v="2"/>
    <x v="206"/>
    <x v="0"/>
    <x v="20"/>
    <x v="15"/>
    <x v="4"/>
    <x v="1"/>
    <x v="0"/>
    <x v="0"/>
    <x v="1"/>
    <x v="200"/>
    <x v="200"/>
    <x v="200"/>
    <x v="0"/>
    <x v="0"/>
    <x v="58"/>
    <x v="58"/>
    <x v="58"/>
    <x v="489"/>
    <x v="492"/>
    <x v="489"/>
    <x v="109"/>
    <x v="113"/>
    <x v="0"/>
    <x v="478"/>
    <x v="109"/>
    <x v="12"/>
  </r>
  <r>
    <x v="0"/>
    <x v="5"/>
    <x v="11"/>
    <x v="54"/>
    <x v="61"/>
    <x v="139"/>
    <x v="145"/>
    <x v="0"/>
    <x v="1"/>
    <x v="1"/>
    <x v="4"/>
    <x v="1"/>
    <x v="45"/>
    <x v="46"/>
    <x v="46"/>
    <x v="10"/>
    <x v="54"/>
    <x v="158"/>
    <x v="1"/>
    <x v="22"/>
    <x v="34"/>
    <x v="2"/>
    <x v="206"/>
    <x v="0"/>
    <x v="20"/>
    <x v="15"/>
    <x v="4"/>
    <x v="1"/>
    <x v="0"/>
    <x v="0"/>
    <x v="0"/>
    <x v="199"/>
    <x v="199"/>
    <x v="199"/>
    <x v="0"/>
    <x v="0"/>
    <x v="58"/>
    <x v="58"/>
    <x v="58"/>
    <x v="488"/>
    <x v="491"/>
    <x v="488"/>
    <x v="109"/>
    <x v="113"/>
    <x v="0"/>
    <x v="477"/>
    <x v="109"/>
    <x v="12"/>
  </r>
  <r>
    <x v="0"/>
    <x v="5"/>
    <x v="11"/>
    <x v="54"/>
    <x v="61"/>
    <x v="55"/>
    <x v="141"/>
    <x v="0"/>
    <x v="1"/>
    <x v="1"/>
    <x v="4"/>
    <x v="1"/>
    <x v="45"/>
    <x v="46"/>
    <x v="46"/>
    <x v="10"/>
    <x v="54"/>
    <x v="52"/>
    <x v="1"/>
    <x v="22"/>
    <x v="34"/>
    <x v="2"/>
    <x v="206"/>
    <x v="0"/>
    <x v="20"/>
    <x v="15"/>
    <x v="4"/>
    <x v="1"/>
    <x v="0"/>
    <x v="0"/>
    <x v="0"/>
    <x v="195"/>
    <x v="195"/>
    <x v="195"/>
    <x v="0"/>
    <x v="0"/>
    <x v="58"/>
    <x v="58"/>
    <x v="58"/>
    <x v="486"/>
    <x v="489"/>
    <x v="486"/>
    <x v="109"/>
    <x v="113"/>
    <x v="0"/>
    <x v="475"/>
    <x v="109"/>
    <x v="12"/>
  </r>
  <r>
    <x v="0"/>
    <x v="5"/>
    <x v="11"/>
    <x v="54"/>
    <x v="61"/>
    <x v="218"/>
    <x v="142"/>
    <x v="0"/>
    <x v="1"/>
    <x v="1"/>
    <x v="4"/>
    <x v="1"/>
    <x v="45"/>
    <x v="46"/>
    <x v="46"/>
    <x v="10"/>
    <x v="54"/>
    <x v="240"/>
    <x v="1"/>
    <x v="22"/>
    <x v="34"/>
    <x v="2"/>
    <x v="206"/>
    <x v="0"/>
    <x v="20"/>
    <x v="15"/>
    <x v="4"/>
    <x v="1"/>
    <x v="0"/>
    <x v="0"/>
    <x v="0"/>
    <x v="201"/>
    <x v="201"/>
    <x v="201"/>
    <x v="0"/>
    <x v="0"/>
    <x v="58"/>
    <x v="58"/>
    <x v="58"/>
    <x v="490"/>
    <x v="493"/>
    <x v="490"/>
    <x v="109"/>
    <x v="113"/>
    <x v="0"/>
    <x v="479"/>
    <x v="109"/>
    <x v="12"/>
  </r>
  <r>
    <x v="1"/>
    <x v="5"/>
    <x v="11"/>
    <x v="17"/>
    <x v="17"/>
    <x v="124"/>
    <x v="269"/>
    <x v="0"/>
    <x v="1"/>
    <x v="1"/>
    <x v="1"/>
    <x v="2"/>
    <x v="45"/>
    <x v="46"/>
    <x v="41"/>
    <x v="10"/>
    <x v="18"/>
    <x v="141"/>
    <x v="2"/>
    <x v="22"/>
    <x v="79"/>
    <x v="2"/>
    <x v="206"/>
    <x v="0"/>
    <x v="20"/>
    <x v="15"/>
    <x v="4"/>
    <x v="1"/>
    <x v="0"/>
    <x v="0"/>
    <x v="1"/>
    <x v="52"/>
    <x v="52"/>
    <x v="52"/>
    <x v="0"/>
    <x v="0"/>
    <x v="19"/>
    <x v="19"/>
    <x v="19"/>
    <x v="466"/>
    <x v="469"/>
    <x v="466"/>
    <x v="104"/>
    <x v="107"/>
    <x v="0"/>
    <x v="455"/>
    <x v="104"/>
    <x v="12"/>
  </r>
  <r>
    <x v="1"/>
    <x v="5"/>
    <x v="11"/>
    <x v="17"/>
    <x v="17"/>
    <x v="254"/>
    <x v="306"/>
    <x v="0"/>
    <x v="1"/>
    <x v="1"/>
    <x v="2"/>
    <x v="2"/>
    <x v="45"/>
    <x v="46"/>
    <x v="41"/>
    <x v="10"/>
    <x v="18"/>
    <x v="273"/>
    <x v="2"/>
    <x v="22"/>
    <x v="112"/>
    <x v="2"/>
    <x v="206"/>
    <x v="0"/>
    <x v="20"/>
    <x v="15"/>
    <x v="4"/>
    <x v="1"/>
    <x v="0"/>
    <x v="0"/>
    <x v="1"/>
    <x v="53"/>
    <x v="53"/>
    <x v="53"/>
    <x v="0"/>
    <x v="0"/>
    <x v="19"/>
    <x v="19"/>
    <x v="19"/>
    <x v="467"/>
    <x v="470"/>
    <x v="467"/>
    <x v="104"/>
    <x v="107"/>
    <x v="0"/>
    <x v="456"/>
    <x v="104"/>
    <x v="12"/>
  </r>
  <r>
    <x v="1"/>
    <x v="5"/>
    <x v="11"/>
    <x v="39"/>
    <x v="199"/>
    <x v="26"/>
    <x v="476"/>
    <x v="0"/>
    <x v="0"/>
    <x v="1"/>
    <x v="6"/>
    <x v="1"/>
    <x v="45"/>
    <x v="46"/>
    <x v="44"/>
    <x v="10"/>
    <x v="39"/>
    <x v="23"/>
    <x v="1"/>
    <x v="22"/>
    <x v="28"/>
    <x v="1"/>
    <x v="206"/>
    <x v="0"/>
    <x v="45"/>
    <x v="15"/>
    <x v="4"/>
    <x v="1"/>
    <x v="0"/>
    <x v="0"/>
    <x v="0"/>
    <x v="130"/>
    <x v="130"/>
    <x v="130"/>
    <x v="0"/>
    <x v="1"/>
    <x v="41"/>
    <x v="41"/>
    <x v="41"/>
    <x v="474"/>
    <x v="477"/>
    <x v="474"/>
    <x v="107"/>
    <x v="110"/>
    <x v="0"/>
    <x v="463"/>
    <x v="107"/>
    <x v="12"/>
  </r>
  <r>
    <x v="1"/>
    <x v="5"/>
    <x v="11"/>
    <x v="39"/>
    <x v="63"/>
    <x v="125"/>
    <x v="431"/>
    <x v="0"/>
    <x v="1"/>
    <x v="1"/>
    <x v="5"/>
    <x v="1"/>
    <x v="45"/>
    <x v="46"/>
    <x v="44"/>
    <x v="10"/>
    <x v="39"/>
    <x v="142"/>
    <x v="1"/>
    <x v="22"/>
    <x v="79"/>
    <x v="2"/>
    <x v="206"/>
    <x v="0"/>
    <x v="45"/>
    <x v="15"/>
    <x v="4"/>
    <x v="1"/>
    <x v="0"/>
    <x v="0"/>
    <x v="0"/>
    <x v="133"/>
    <x v="133"/>
    <x v="133"/>
    <x v="0"/>
    <x v="0"/>
    <x v="41"/>
    <x v="41"/>
    <x v="41"/>
    <x v="477"/>
    <x v="480"/>
    <x v="477"/>
    <x v="107"/>
    <x v="111"/>
    <x v="0"/>
    <x v="466"/>
    <x v="107"/>
    <x v="12"/>
  </r>
  <r>
    <x v="1"/>
    <x v="5"/>
    <x v="11"/>
    <x v="39"/>
    <x v="63"/>
    <x v="234"/>
    <x v="422"/>
    <x v="0"/>
    <x v="1"/>
    <x v="1"/>
    <x v="5"/>
    <x v="1"/>
    <x v="45"/>
    <x v="46"/>
    <x v="44"/>
    <x v="10"/>
    <x v="39"/>
    <x v="254"/>
    <x v="1"/>
    <x v="22"/>
    <x v="79"/>
    <x v="2"/>
    <x v="206"/>
    <x v="0"/>
    <x v="45"/>
    <x v="15"/>
    <x v="4"/>
    <x v="1"/>
    <x v="0"/>
    <x v="0"/>
    <x v="0"/>
    <x v="137"/>
    <x v="137"/>
    <x v="137"/>
    <x v="0"/>
    <x v="0"/>
    <x v="41"/>
    <x v="41"/>
    <x v="41"/>
    <x v="481"/>
    <x v="484"/>
    <x v="481"/>
    <x v="107"/>
    <x v="111"/>
    <x v="0"/>
    <x v="470"/>
    <x v="107"/>
    <x v="12"/>
  </r>
  <r>
    <x v="1"/>
    <x v="5"/>
    <x v="11"/>
    <x v="39"/>
    <x v="63"/>
    <x v="351"/>
    <x v="452"/>
    <x v="0"/>
    <x v="1"/>
    <x v="1"/>
    <x v="1"/>
    <x v="1"/>
    <x v="45"/>
    <x v="46"/>
    <x v="44"/>
    <x v="10"/>
    <x v="39"/>
    <x v="374"/>
    <x v="1"/>
    <x v="22"/>
    <x v="79"/>
    <x v="2"/>
    <x v="206"/>
    <x v="0"/>
    <x v="45"/>
    <x v="15"/>
    <x v="4"/>
    <x v="1"/>
    <x v="0"/>
    <x v="0"/>
    <x v="0"/>
    <x v="140"/>
    <x v="140"/>
    <x v="140"/>
    <x v="0"/>
    <x v="0"/>
    <x v="41"/>
    <x v="41"/>
    <x v="41"/>
    <x v="484"/>
    <x v="487"/>
    <x v="484"/>
    <x v="107"/>
    <x v="111"/>
    <x v="0"/>
    <x v="473"/>
    <x v="107"/>
    <x v="12"/>
  </r>
  <r>
    <x v="1"/>
    <x v="5"/>
    <x v="11"/>
    <x v="39"/>
    <x v="63"/>
    <x v="226"/>
    <x v="261"/>
    <x v="0"/>
    <x v="1"/>
    <x v="1"/>
    <x v="1"/>
    <x v="1"/>
    <x v="45"/>
    <x v="46"/>
    <x v="44"/>
    <x v="10"/>
    <x v="39"/>
    <x v="246"/>
    <x v="1"/>
    <x v="22"/>
    <x v="79"/>
    <x v="2"/>
    <x v="206"/>
    <x v="0"/>
    <x v="45"/>
    <x v="15"/>
    <x v="4"/>
    <x v="1"/>
    <x v="0"/>
    <x v="0"/>
    <x v="0"/>
    <x v="136"/>
    <x v="136"/>
    <x v="136"/>
    <x v="0"/>
    <x v="0"/>
    <x v="41"/>
    <x v="41"/>
    <x v="41"/>
    <x v="480"/>
    <x v="483"/>
    <x v="480"/>
    <x v="107"/>
    <x v="111"/>
    <x v="0"/>
    <x v="469"/>
    <x v="107"/>
    <x v="12"/>
  </r>
  <r>
    <x v="1"/>
    <x v="5"/>
    <x v="11"/>
    <x v="39"/>
    <x v="63"/>
    <x v="162"/>
    <x v="1"/>
    <x v="0"/>
    <x v="0"/>
    <x v="1"/>
    <x v="1"/>
    <x v="1"/>
    <x v="0"/>
    <x v="11"/>
    <x v="44"/>
    <x v="10"/>
    <x v="39"/>
    <x v="182"/>
    <x v="1"/>
    <x v="0"/>
    <x v="34"/>
    <x v="1"/>
    <x v="206"/>
    <x v="0"/>
    <x v="45"/>
    <x v="15"/>
    <x v="4"/>
    <x v="1"/>
    <x v="0"/>
    <x v="0"/>
    <x v="0"/>
    <x v="134"/>
    <x v="134"/>
    <x v="134"/>
    <x v="5"/>
    <x v="1"/>
    <x v="41"/>
    <x v="41"/>
    <x v="41"/>
    <x v="478"/>
    <x v="481"/>
    <x v="478"/>
    <x v="107"/>
    <x v="111"/>
    <x v="0"/>
    <x v="467"/>
    <x v="107"/>
    <x v="12"/>
  </r>
  <r>
    <x v="1"/>
    <x v="5"/>
    <x v="11"/>
    <x v="39"/>
    <x v="63"/>
    <x v="182"/>
    <x v="65"/>
    <x v="0"/>
    <x v="1"/>
    <x v="1"/>
    <x v="4"/>
    <x v="1"/>
    <x v="33"/>
    <x v="46"/>
    <x v="44"/>
    <x v="10"/>
    <x v="39"/>
    <x v="204"/>
    <x v="1"/>
    <x v="14"/>
    <x v="106"/>
    <x v="2"/>
    <x v="206"/>
    <x v="0"/>
    <x v="45"/>
    <x v="15"/>
    <x v="4"/>
    <x v="1"/>
    <x v="0"/>
    <x v="0"/>
    <x v="0"/>
    <x v="135"/>
    <x v="135"/>
    <x v="135"/>
    <x v="21"/>
    <x v="0"/>
    <x v="41"/>
    <x v="41"/>
    <x v="41"/>
    <x v="479"/>
    <x v="482"/>
    <x v="479"/>
    <x v="107"/>
    <x v="111"/>
    <x v="0"/>
    <x v="468"/>
    <x v="107"/>
    <x v="12"/>
  </r>
  <r>
    <x v="1"/>
    <x v="5"/>
    <x v="11"/>
    <x v="39"/>
    <x v="63"/>
    <x v="319"/>
    <x v="346"/>
    <x v="0"/>
    <x v="1"/>
    <x v="1"/>
    <x v="4"/>
    <x v="1"/>
    <x v="40"/>
    <x v="46"/>
    <x v="44"/>
    <x v="10"/>
    <x v="39"/>
    <x v="340"/>
    <x v="1"/>
    <x v="19"/>
    <x v="148"/>
    <x v="2"/>
    <x v="206"/>
    <x v="0"/>
    <x v="45"/>
    <x v="15"/>
    <x v="4"/>
    <x v="1"/>
    <x v="0"/>
    <x v="0"/>
    <x v="0"/>
    <x v="139"/>
    <x v="139"/>
    <x v="139"/>
    <x v="24"/>
    <x v="0"/>
    <x v="41"/>
    <x v="41"/>
    <x v="41"/>
    <x v="483"/>
    <x v="486"/>
    <x v="483"/>
    <x v="107"/>
    <x v="111"/>
    <x v="0"/>
    <x v="472"/>
    <x v="107"/>
    <x v="12"/>
  </r>
  <r>
    <x v="1"/>
    <x v="5"/>
    <x v="11"/>
    <x v="39"/>
    <x v="63"/>
    <x v="297"/>
    <x v="148"/>
    <x v="0"/>
    <x v="0"/>
    <x v="1"/>
    <x v="4"/>
    <x v="1"/>
    <x v="0"/>
    <x v="46"/>
    <x v="44"/>
    <x v="10"/>
    <x v="39"/>
    <x v="317"/>
    <x v="1"/>
    <x v="0"/>
    <x v="34"/>
    <x v="1"/>
    <x v="206"/>
    <x v="0"/>
    <x v="45"/>
    <x v="15"/>
    <x v="4"/>
    <x v="1"/>
    <x v="0"/>
    <x v="0"/>
    <x v="0"/>
    <x v="138"/>
    <x v="138"/>
    <x v="138"/>
    <x v="5"/>
    <x v="1"/>
    <x v="41"/>
    <x v="41"/>
    <x v="41"/>
    <x v="482"/>
    <x v="485"/>
    <x v="482"/>
    <x v="107"/>
    <x v="111"/>
    <x v="0"/>
    <x v="471"/>
    <x v="107"/>
    <x v="12"/>
  </r>
  <r>
    <x v="1"/>
    <x v="5"/>
    <x v="11"/>
    <x v="39"/>
    <x v="63"/>
    <x v="34"/>
    <x v="266"/>
    <x v="0"/>
    <x v="1"/>
    <x v="1"/>
    <x v="4"/>
    <x v="1"/>
    <x v="45"/>
    <x v="46"/>
    <x v="44"/>
    <x v="10"/>
    <x v="39"/>
    <x v="31"/>
    <x v="1"/>
    <x v="22"/>
    <x v="79"/>
    <x v="2"/>
    <x v="206"/>
    <x v="0"/>
    <x v="45"/>
    <x v="15"/>
    <x v="4"/>
    <x v="1"/>
    <x v="0"/>
    <x v="0"/>
    <x v="0"/>
    <x v="132"/>
    <x v="132"/>
    <x v="132"/>
    <x v="0"/>
    <x v="0"/>
    <x v="41"/>
    <x v="41"/>
    <x v="41"/>
    <x v="476"/>
    <x v="479"/>
    <x v="476"/>
    <x v="107"/>
    <x v="111"/>
    <x v="0"/>
    <x v="465"/>
    <x v="107"/>
    <x v="12"/>
  </r>
  <r>
    <x v="1"/>
    <x v="5"/>
    <x v="11"/>
    <x v="39"/>
    <x v="63"/>
    <x v="33"/>
    <x v="260"/>
    <x v="0"/>
    <x v="1"/>
    <x v="1"/>
    <x v="4"/>
    <x v="1"/>
    <x v="45"/>
    <x v="46"/>
    <x v="44"/>
    <x v="10"/>
    <x v="39"/>
    <x v="30"/>
    <x v="1"/>
    <x v="22"/>
    <x v="79"/>
    <x v="2"/>
    <x v="206"/>
    <x v="0"/>
    <x v="45"/>
    <x v="15"/>
    <x v="4"/>
    <x v="1"/>
    <x v="0"/>
    <x v="0"/>
    <x v="0"/>
    <x v="131"/>
    <x v="131"/>
    <x v="131"/>
    <x v="0"/>
    <x v="0"/>
    <x v="41"/>
    <x v="41"/>
    <x v="41"/>
    <x v="475"/>
    <x v="478"/>
    <x v="475"/>
    <x v="107"/>
    <x v="111"/>
    <x v="0"/>
    <x v="464"/>
    <x v="107"/>
    <x v="12"/>
  </r>
  <r>
    <x v="1"/>
    <x v="5"/>
    <x v="11"/>
    <x v="39"/>
    <x v="63"/>
    <x v="3"/>
    <x v="147"/>
    <x v="0"/>
    <x v="0"/>
    <x v="1"/>
    <x v="4"/>
    <x v="1"/>
    <x v="45"/>
    <x v="46"/>
    <x v="44"/>
    <x v="10"/>
    <x v="39"/>
    <x v="0"/>
    <x v="1"/>
    <x v="0"/>
    <x v="34"/>
    <x v="1"/>
    <x v="206"/>
    <x v="0"/>
    <x v="45"/>
    <x v="15"/>
    <x v="4"/>
    <x v="1"/>
    <x v="0"/>
    <x v="0"/>
    <x v="0"/>
    <x v="129"/>
    <x v="129"/>
    <x v="129"/>
    <x v="0"/>
    <x v="1"/>
    <x v="41"/>
    <x v="41"/>
    <x v="41"/>
    <x v="473"/>
    <x v="476"/>
    <x v="473"/>
    <x v="107"/>
    <x v="111"/>
    <x v="0"/>
    <x v="462"/>
    <x v="107"/>
    <x v="12"/>
  </r>
  <r>
    <x v="1"/>
    <x v="5"/>
    <x v="11"/>
    <x v="173"/>
    <x v="189"/>
    <x v="158"/>
    <x v="166"/>
    <x v="0"/>
    <x v="1"/>
    <x v="1"/>
    <x v="1"/>
    <x v="2"/>
    <x v="45"/>
    <x v="46"/>
    <x v="47"/>
    <x v="10"/>
    <x v="175"/>
    <x v="178"/>
    <x v="2"/>
    <x v="22"/>
    <x v="78"/>
    <x v="2"/>
    <x v="206"/>
    <x v="0"/>
    <x v="20"/>
    <x v="15"/>
    <x v="4"/>
    <x v="1"/>
    <x v="0"/>
    <x v="0"/>
    <x v="1"/>
    <x v="764"/>
    <x v="764"/>
    <x v="764"/>
    <x v="0"/>
    <x v="0"/>
    <x v="186"/>
    <x v="186"/>
    <x v="186"/>
    <x v="493"/>
    <x v="496"/>
    <x v="493"/>
    <x v="110"/>
    <x v="114"/>
    <x v="0"/>
    <x v="482"/>
    <x v="110"/>
    <x v="12"/>
  </r>
  <r>
    <x v="1"/>
    <x v="5"/>
    <x v="11"/>
    <x v="173"/>
    <x v="189"/>
    <x v="124"/>
    <x v="444"/>
    <x v="0"/>
    <x v="1"/>
    <x v="1"/>
    <x v="1"/>
    <x v="2"/>
    <x v="45"/>
    <x v="46"/>
    <x v="47"/>
    <x v="10"/>
    <x v="175"/>
    <x v="141"/>
    <x v="2"/>
    <x v="22"/>
    <x v="78"/>
    <x v="2"/>
    <x v="206"/>
    <x v="0"/>
    <x v="20"/>
    <x v="15"/>
    <x v="4"/>
    <x v="1"/>
    <x v="0"/>
    <x v="0"/>
    <x v="1"/>
    <x v="763"/>
    <x v="763"/>
    <x v="763"/>
    <x v="0"/>
    <x v="0"/>
    <x v="186"/>
    <x v="186"/>
    <x v="186"/>
    <x v="492"/>
    <x v="495"/>
    <x v="492"/>
    <x v="110"/>
    <x v="114"/>
    <x v="0"/>
    <x v="481"/>
    <x v="110"/>
    <x v="12"/>
  </r>
  <r>
    <x v="1"/>
    <x v="5"/>
    <x v="11"/>
    <x v="173"/>
    <x v="189"/>
    <x v="340"/>
    <x v="146"/>
    <x v="0"/>
    <x v="1"/>
    <x v="1"/>
    <x v="4"/>
    <x v="1"/>
    <x v="45"/>
    <x v="46"/>
    <x v="47"/>
    <x v="10"/>
    <x v="175"/>
    <x v="363"/>
    <x v="1"/>
    <x v="22"/>
    <x v="34"/>
    <x v="2"/>
    <x v="206"/>
    <x v="0"/>
    <x v="20"/>
    <x v="15"/>
    <x v="4"/>
    <x v="1"/>
    <x v="0"/>
    <x v="0"/>
    <x v="0"/>
    <x v="769"/>
    <x v="769"/>
    <x v="769"/>
    <x v="0"/>
    <x v="0"/>
    <x v="186"/>
    <x v="186"/>
    <x v="186"/>
    <x v="495"/>
    <x v="498"/>
    <x v="495"/>
    <x v="110"/>
    <x v="114"/>
    <x v="0"/>
    <x v="484"/>
    <x v="110"/>
    <x v="12"/>
  </r>
  <r>
    <x v="1"/>
    <x v="5"/>
    <x v="11"/>
    <x v="173"/>
    <x v="189"/>
    <x v="55"/>
    <x v="140"/>
    <x v="0"/>
    <x v="1"/>
    <x v="1"/>
    <x v="4"/>
    <x v="1"/>
    <x v="45"/>
    <x v="46"/>
    <x v="47"/>
    <x v="10"/>
    <x v="175"/>
    <x v="52"/>
    <x v="1"/>
    <x v="22"/>
    <x v="34"/>
    <x v="2"/>
    <x v="206"/>
    <x v="0"/>
    <x v="20"/>
    <x v="15"/>
    <x v="4"/>
    <x v="1"/>
    <x v="0"/>
    <x v="0"/>
    <x v="0"/>
    <x v="760"/>
    <x v="760"/>
    <x v="760"/>
    <x v="0"/>
    <x v="0"/>
    <x v="186"/>
    <x v="186"/>
    <x v="186"/>
    <x v="491"/>
    <x v="494"/>
    <x v="491"/>
    <x v="110"/>
    <x v="114"/>
    <x v="0"/>
    <x v="480"/>
    <x v="110"/>
    <x v="12"/>
  </r>
  <r>
    <x v="1"/>
    <x v="5"/>
    <x v="11"/>
    <x v="173"/>
    <x v="189"/>
    <x v="218"/>
    <x v="144"/>
    <x v="0"/>
    <x v="1"/>
    <x v="1"/>
    <x v="4"/>
    <x v="1"/>
    <x v="45"/>
    <x v="46"/>
    <x v="47"/>
    <x v="10"/>
    <x v="175"/>
    <x v="240"/>
    <x v="1"/>
    <x v="22"/>
    <x v="34"/>
    <x v="2"/>
    <x v="206"/>
    <x v="0"/>
    <x v="20"/>
    <x v="15"/>
    <x v="4"/>
    <x v="1"/>
    <x v="0"/>
    <x v="0"/>
    <x v="0"/>
    <x v="765"/>
    <x v="765"/>
    <x v="765"/>
    <x v="0"/>
    <x v="0"/>
    <x v="186"/>
    <x v="186"/>
    <x v="186"/>
    <x v="494"/>
    <x v="497"/>
    <x v="494"/>
    <x v="110"/>
    <x v="114"/>
    <x v="0"/>
    <x v="483"/>
    <x v="110"/>
    <x v="12"/>
  </r>
  <r>
    <x v="1"/>
    <x v="2"/>
    <x v="15"/>
    <x v="170"/>
    <x v="56"/>
    <x v="324"/>
    <x v="162"/>
    <x v="0"/>
    <x v="1"/>
    <x v="1"/>
    <x v="1"/>
    <x v="2"/>
    <x v="45"/>
    <x v="46"/>
    <x v="71"/>
    <x v="14"/>
    <x v="172"/>
    <x v="345"/>
    <x v="2"/>
    <x v="22"/>
    <x v="79"/>
    <x v="2"/>
    <x v="206"/>
    <x v="0"/>
    <x v="89"/>
    <x v="21"/>
    <x v="6"/>
    <x v="1"/>
    <x v="0"/>
    <x v="0"/>
    <x v="1"/>
    <x v="755"/>
    <x v="755"/>
    <x v="755"/>
    <x v="0"/>
    <x v="0"/>
    <x v="183"/>
    <x v="183"/>
    <x v="183"/>
    <x v="595"/>
    <x v="598"/>
    <x v="595"/>
    <x v="131"/>
    <x v="135"/>
    <x v="0"/>
    <x v="584"/>
    <x v="131"/>
    <x v="16"/>
  </r>
  <r>
    <x v="1"/>
    <x v="2"/>
    <x v="15"/>
    <x v="170"/>
    <x v="56"/>
    <x v="150"/>
    <x v="466"/>
    <x v="0"/>
    <x v="1"/>
    <x v="1"/>
    <x v="2"/>
    <x v="2"/>
    <x v="45"/>
    <x v="46"/>
    <x v="71"/>
    <x v="14"/>
    <x v="172"/>
    <x v="169"/>
    <x v="3"/>
    <x v="22"/>
    <x v="136"/>
    <x v="2"/>
    <x v="206"/>
    <x v="0"/>
    <x v="89"/>
    <x v="21"/>
    <x v="6"/>
    <x v="1"/>
    <x v="0"/>
    <x v="0"/>
    <x v="0"/>
    <x v="754"/>
    <x v="754"/>
    <x v="754"/>
    <x v="0"/>
    <x v="0"/>
    <x v="183"/>
    <x v="183"/>
    <x v="183"/>
    <x v="594"/>
    <x v="597"/>
    <x v="594"/>
    <x v="131"/>
    <x v="135"/>
    <x v="0"/>
    <x v="583"/>
    <x v="131"/>
    <x v="16"/>
  </r>
  <r>
    <x v="1"/>
    <x v="2"/>
    <x v="15"/>
    <x v="171"/>
    <x v="55"/>
    <x v="324"/>
    <x v="161"/>
    <x v="0"/>
    <x v="1"/>
    <x v="1"/>
    <x v="1"/>
    <x v="2"/>
    <x v="45"/>
    <x v="46"/>
    <x v="72"/>
    <x v="14"/>
    <x v="173"/>
    <x v="345"/>
    <x v="2"/>
    <x v="22"/>
    <x v="13"/>
    <x v="2"/>
    <x v="206"/>
    <x v="0"/>
    <x v="89"/>
    <x v="21"/>
    <x v="6"/>
    <x v="1"/>
    <x v="0"/>
    <x v="0"/>
    <x v="1"/>
    <x v="757"/>
    <x v="757"/>
    <x v="757"/>
    <x v="0"/>
    <x v="0"/>
    <x v="184"/>
    <x v="184"/>
    <x v="184"/>
    <x v="597"/>
    <x v="600"/>
    <x v="597"/>
    <x v="132"/>
    <x v="136"/>
    <x v="0"/>
    <x v="586"/>
    <x v="132"/>
    <x v="16"/>
  </r>
  <r>
    <x v="1"/>
    <x v="2"/>
    <x v="15"/>
    <x v="171"/>
    <x v="55"/>
    <x v="151"/>
    <x v="465"/>
    <x v="0"/>
    <x v="1"/>
    <x v="1"/>
    <x v="2"/>
    <x v="2"/>
    <x v="45"/>
    <x v="46"/>
    <x v="72"/>
    <x v="14"/>
    <x v="173"/>
    <x v="170"/>
    <x v="3"/>
    <x v="22"/>
    <x v="127"/>
    <x v="2"/>
    <x v="206"/>
    <x v="0"/>
    <x v="89"/>
    <x v="21"/>
    <x v="6"/>
    <x v="1"/>
    <x v="0"/>
    <x v="0"/>
    <x v="0"/>
    <x v="756"/>
    <x v="756"/>
    <x v="756"/>
    <x v="0"/>
    <x v="0"/>
    <x v="184"/>
    <x v="184"/>
    <x v="184"/>
    <x v="596"/>
    <x v="599"/>
    <x v="596"/>
    <x v="132"/>
    <x v="136"/>
    <x v="0"/>
    <x v="585"/>
    <x v="132"/>
    <x v="16"/>
  </r>
  <r>
    <x v="1"/>
    <x v="2"/>
    <x v="26"/>
    <x v="172"/>
    <x v="57"/>
    <x v="364"/>
    <x v="467"/>
    <x v="0"/>
    <x v="1"/>
    <x v="1"/>
    <x v="2"/>
    <x v="2"/>
    <x v="45"/>
    <x v="46"/>
    <x v="78"/>
    <x v="14"/>
    <x v="174"/>
    <x v="388"/>
    <x v="3"/>
    <x v="22"/>
    <x v="139"/>
    <x v="2"/>
    <x v="206"/>
    <x v="0"/>
    <x v="89"/>
    <x v="21"/>
    <x v="6"/>
    <x v="1"/>
    <x v="0"/>
    <x v="0"/>
    <x v="0"/>
    <x v="759"/>
    <x v="759"/>
    <x v="759"/>
    <x v="0"/>
    <x v="0"/>
    <x v="185"/>
    <x v="185"/>
    <x v="185"/>
    <x v="599"/>
    <x v="602"/>
    <x v="599"/>
    <x v="133"/>
    <x v="137"/>
    <x v="0"/>
    <x v="588"/>
    <x v="133"/>
    <x v="17"/>
  </r>
  <r>
    <x v="1"/>
    <x v="2"/>
    <x v="26"/>
    <x v="172"/>
    <x v="57"/>
    <x v="324"/>
    <x v="473"/>
    <x v="0"/>
    <x v="1"/>
    <x v="1"/>
    <x v="1"/>
    <x v="2"/>
    <x v="45"/>
    <x v="46"/>
    <x v="78"/>
    <x v="14"/>
    <x v="174"/>
    <x v="345"/>
    <x v="2"/>
    <x v="22"/>
    <x v="78"/>
    <x v="2"/>
    <x v="206"/>
    <x v="0"/>
    <x v="89"/>
    <x v="21"/>
    <x v="6"/>
    <x v="1"/>
    <x v="0"/>
    <x v="0"/>
    <x v="1"/>
    <x v="758"/>
    <x v="758"/>
    <x v="758"/>
    <x v="0"/>
    <x v="0"/>
    <x v="185"/>
    <x v="185"/>
    <x v="185"/>
    <x v="598"/>
    <x v="601"/>
    <x v="598"/>
    <x v="133"/>
    <x v="137"/>
    <x v="0"/>
    <x v="587"/>
    <x v="133"/>
    <x v="17"/>
  </r>
  <r>
    <x v="1"/>
    <x v="2"/>
    <x v="26"/>
    <x v="91"/>
    <x v="66"/>
    <x v="364"/>
    <x v="476"/>
    <x v="0"/>
    <x v="1"/>
    <x v="1"/>
    <x v="1"/>
    <x v="4"/>
    <x v="45"/>
    <x v="15"/>
    <x v="77"/>
    <x v="14"/>
    <x v="62"/>
    <x v="388"/>
    <x v="2"/>
    <x v="22"/>
    <x v="15"/>
    <x v="2"/>
    <x v="206"/>
    <x v="0"/>
    <x v="27"/>
    <x v="19"/>
    <x v="1"/>
    <x v="1"/>
    <x v="0"/>
    <x v="0"/>
    <x v="1"/>
    <x v="236"/>
    <x v="236"/>
    <x v="236"/>
    <x v="0"/>
    <x v="0"/>
    <x v="67"/>
    <x v="67"/>
    <x v="67"/>
    <x v="586"/>
    <x v="589"/>
    <x v="586"/>
    <x v="128"/>
    <x v="132"/>
    <x v="0"/>
    <x v="575"/>
    <x v="128"/>
    <x v="17"/>
  </r>
  <r>
    <x v="1"/>
    <x v="2"/>
    <x v="26"/>
    <x v="91"/>
    <x v="66"/>
    <x v="366"/>
    <x v="0"/>
    <x v="0"/>
    <x v="1"/>
    <x v="1"/>
    <x v="1"/>
    <x v="2"/>
    <x v="45"/>
    <x v="45"/>
    <x v="77"/>
    <x v="14"/>
    <x v="62"/>
    <x v="390"/>
    <x v="2"/>
    <x v="22"/>
    <x v="78"/>
    <x v="2"/>
    <x v="206"/>
    <x v="0"/>
    <x v="27"/>
    <x v="19"/>
    <x v="1"/>
    <x v="1"/>
    <x v="0"/>
    <x v="0"/>
    <x v="1"/>
    <x v="238"/>
    <x v="238"/>
    <x v="238"/>
    <x v="0"/>
    <x v="0"/>
    <x v="67"/>
    <x v="67"/>
    <x v="67"/>
    <x v="588"/>
    <x v="591"/>
    <x v="588"/>
    <x v="128"/>
    <x v="132"/>
    <x v="0"/>
    <x v="577"/>
    <x v="128"/>
    <x v="17"/>
  </r>
  <r>
    <x v="1"/>
    <x v="2"/>
    <x v="26"/>
    <x v="91"/>
    <x v="66"/>
    <x v="365"/>
    <x v="476"/>
    <x v="0"/>
    <x v="1"/>
    <x v="1"/>
    <x v="1"/>
    <x v="4"/>
    <x v="45"/>
    <x v="15"/>
    <x v="77"/>
    <x v="14"/>
    <x v="62"/>
    <x v="389"/>
    <x v="2"/>
    <x v="22"/>
    <x v="12"/>
    <x v="2"/>
    <x v="206"/>
    <x v="0"/>
    <x v="27"/>
    <x v="19"/>
    <x v="6"/>
    <x v="1"/>
    <x v="0"/>
    <x v="0"/>
    <x v="1"/>
    <x v="237"/>
    <x v="237"/>
    <x v="237"/>
    <x v="0"/>
    <x v="0"/>
    <x v="67"/>
    <x v="67"/>
    <x v="67"/>
    <x v="587"/>
    <x v="590"/>
    <x v="587"/>
    <x v="128"/>
    <x v="132"/>
    <x v="0"/>
    <x v="576"/>
    <x v="128"/>
    <x v="17"/>
  </r>
  <r>
    <x v="1"/>
    <x v="2"/>
    <x v="26"/>
    <x v="91"/>
    <x v="199"/>
    <x v="254"/>
    <x v="476"/>
    <x v="0"/>
    <x v="1"/>
    <x v="1"/>
    <x v="2"/>
    <x v="5"/>
    <x v="45"/>
    <x v="46"/>
    <x v="77"/>
    <x v="24"/>
    <x v="186"/>
    <x v="391"/>
    <x v="3"/>
    <x v="22"/>
    <x v="159"/>
    <x v="3"/>
    <x v="206"/>
    <x v="1"/>
    <x v="89"/>
    <x v="21"/>
    <x v="6"/>
    <x v="3"/>
    <x v="0"/>
    <x v="1"/>
    <x v="2"/>
    <x v="852"/>
    <x v="852"/>
    <x v="852"/>
    <x v="27"/>
    <x v="2"/>
    <x v="200"/>
    <x v="200"/>
    <x v="200"/>
    <x v="852"/>
    <x v="865"/>
    <x v="852"/>
    <x v="201"/>
    <x v="207"/>
    <x v="0"/>
    <x v="836"/>
    <x v="201"/>
    <x v="30"/>
  </r>
  <r>
    <x v="1"/>
    <x v="2"/>
    <x v="26"/>
    <x v="92"/>
    <x v="97"/>
    <x v="364"/>
    <x v="23"/>
    <x v="0"/>
    <x v="1"/>
    <x v="1"/>
    <x v="1"/>
    <x v="4"/>
    <x v="45"/>
    <x v="15"/>
    <x v="76"/>
    <x v="14"/>
    <x v="93"/>
    <x v="388"/>
    <x v="2"/>
    <x v="22"/>
    <x v="91"/>
    <x v="2"/>
    <x v="206"/>
    <x v="0"/>
    <x v="89"/>
    <x v="21"/>
    <x v="6"/>
    <x v="1"/>
    <x v="0"/>
    <x v="0"/>
    <x v="1"/>
    <x v="368"/>
    <x v="368"/>
    <x v="368"/>
    <x v="0"/>
    <x v="0"/>
    <x v="98"/>
    <x v="98"/>
    <x v="98"/>
    <x v="593"/>
    <x v="596"/>
    <x v="593"/>
    <x v="130"/>
    <x v="134"/>
    <x v="0"/>
    <x v="582"/>
    <x v="130"/>
    <x v="17"/>
  </r>
  <r>
    <x v="1"/>
    <x v="2"/>
    <x v="26"/>
    <x v="92"/>
    <x v="97"/>
    <x v="324"/>
    <x v="355"/>
    <x v="0"/>
    <x v="1"/>
    <x v="1"/>
    <x v="1"/>
    <x v="4"/>
    <x v="45"/>
    <x v="15"/>
    <x v="76"/>
    <x v="14"/>
    <x v="93"/>
    <x v="345"/>
    <x v="2"/>
    <x v="22"/>
    <x v="13"/>
    <x v="2"/>
    <x v="206"/>
    <x v="0"/>
    <x v="89"/>
    <x v="21"/>
    <x v="6"/>
    <x v="1"/>
    <x v="0"/>
    <x v="0"/>
    <x v="1"/>
    <x v="366"/>
    <x v="366"/>
    <x v="366"/>
    <x v="0"/>
    <x v="0"/>
    <x v="98"/>
    <x v="98"/>
    <x v="98"/>
    <x v="591"/>
    <x v="594"/>
    <x v="591"/>
    <x v="130"/>
    <x v="134"/>
    <x v="0"/>
    <x v="580"/>
    <x v="130"/>
    <x v="17"/>
  </r>
  <r>
    <x v="1"/>
    <x v="2"/>
    <x v="26"/>
    <x v="92"/>
    <x v="97"/>
    <x v="363"/>
    <x v="475"/>
    <x v="0"/>
    <x v="1"/>
    <x v="1"/>
    <x v="2"/>
    <x v="2"/>
    <x v="45"/>
    <x v="46"/>
    <x v="76"/>
    <x v="14"/>
    <x v="93"/>
    <x v="387"/>
    <x v="3"/>
    <x v="22"/>
    <x v="124"/>
    <x v="2"/>
    <x v="206"/>
    <x v="0"/>
    <x v="89"/>
    <x v="21"/>
    <x v="6"/>
    <x v="1"/>
    <x v="0"/>
    <x v="0"/>
    <x v="0"/>
    <x v="367"/>
    <x v="367"/>
    <x v="367"/>
    <x v="0"/>
    <x v="0"/>
    <x v="98"/>
    <x v="98"/>
    <x v="98"/>
    <x v="592"/>
    <x v="595"/>
    <x v="592"/>
    <x v="130"/>
    <x v="134"/>
    <x v="0"/>
    <x v="581"/>
    <x v="130"/>
    <x v="17"/>
  </r>
  <r>
    <x v="1"/>
    <x v="2"/>
    <x v="26"/>
    <x v="90"/>
    <x v="94"/>
    <x v="362"/>
    <x v="472"/>
    <x v="0"/>
    <x v="1"/>
    <x v="1"/>
    <x v="2"/>
    <x v="5"/>
    <x v="45"/>
    <x v="46"/>
    <x v="75"/>
    <x v="14"/>
    <x v="92"/>
    <x v="386"/>
    <x v="3"/>
    <x v="22"/>
    <x v="22"/>
    <x v="2"/>
    <x v="206"/>
    <x v="0"/>
    <x v="89"/>
    <x v="21"/>
    <x v="6"/>
    <x v="1"/>
    <x v="0"/>
    <x v="0"/>
    <x v="0"/>
    <x v="364"/>
    <x v="364"/>
    <x v="364"/>
    <x v="0"/>
    <x v="0"/>
    <x v="97"/>
    <x v="97"/>
    <x v="97"/>
    <x v="589"/>
    <x v="592"/>
    <x v="589"/>
    <x v="129"/>
    <x v="133"/>
    <x v="0"/>
    <x v="578"/>
    <x v="129"/>
    <x v="17"/>
  </r>
  <r>
    <x v="1"/>
    <x v="2"/>
    <x v="26"/>
    <x v="90"/>
    <x v="94"/>
    <x v="363"/>
    <x v="474"/>
    <x v="0"/>
    <x v="1"/>
    <x v="1"/>
    <x v="1"/>
    <x v="2"/>
    <x v="45"/>
    <x v="46"/>
    <x v="75"/>
    <x v="14"/>
    <x v="92"/>
    <x v="387"/>
    <x v="2"/>
    <x v="22"/>
    <x v="92"/>
    <x v="2"/>
    <x v="206"/>
    <x v="0"/>
    <x v="89"/>
    <x v="21"/>
    <x v="6"/>
    <x v="1"/>
    <x v="0"/>
    <x v="0"/>
    <x v="1"/>
    <x v="365"/>
    <x v="365"/>
    <x v="365"/>
    <x v="0"/>
    <x v="0"/>
    <x v="97"/>
    <x v="97"/>
    <x v="97"/>
    <x v="590"/>
    <x v="593"/>
    <x v="590"/>
    <x v="129"/>
    <x v="133"/>
    <x v="0"/>
    <x v="579"/>
    <x v="129"/>
    <x v="17"/>
  </r>
  <r>
    <x v="1"/>
    <x v="5"/>
    <x v="19"/>
    <x v="53"/>
    <x v="135"/>
    <x v="28"/>
    <x v="64"/>
    <x v="0"/>
    <x v="1"/>
    <x v="1"/>
    <x v="1"/>
    <x v="1"/>
    <x v="37"/>
    <x v="36"/>
    <x v="161"/>
    <x v="16"/>
    <x v="53"/>
    <x v="25"/>
    <x v="1"/>
    <x v="22"/>
    <x v="36"/>
    <x v="2"/>
    <x v="206"/>
    <x v="0"/>
    <x v="59"/>
    <x v="21"/>
    <x v="6"/>
    <x v="1"/>
    <x v="0"/>
    <x v="0"/>
    <x v="0"/>
    <x v="191"/>
    <x v="191"/>
    <x v="191"/>
    <x v="23"/>
    <x v="0"/>
    <x v="57"/>
    <x v="57"/>
    <x v="57"/>
    <x v="631"/>
    <x v="634"/>
    <x v="631"/>
    <x v="145"/>
    <x v="149"/>
    <x v="0"/>
    <x v="619"/>
    <x v="145"/>
    <x v="19"/>
  </r>
  <r>
    <x v="1"/>
    <x v="5"/>
    <x v="19"/>
    <x v="53"/>
    <x v="135"/>
    <x v="335"/>
    <x v="175"/>
    <x v="0"/>
    <x v="1"/>
    <x v="1"/>
    <x v="1"/>
    <x v="1"/>
    <x v="45"/>
    <x v="46"/>
    <x v="161"/>
    <x v="16"/>
    <x v="53"/>
    <x v="358"/>
    <x v="1"/>
    <x v="22"/>
    <x v="78"/>
    <x v="2"/>
    <x v="206"/>
    <x v="0"/>
    <x v="59"/>
    <x v="21"/>
    <x v="6"/>
    <x v="1"/>
    <x v="0"/>
    <x v="0"/>
    <x v="0"/>
    <x v="194"/>
    <x v="194"/>
    <x v="194"/>
    <x v="0"/>
    <x v="0"/>
    <x v="57"/>
    <x v="57"/>
    <x v="57"/>
    <x v="634"/>
    <x v="637"/>
    <x v="634"/>
    <x v="145"/>
    <x v="149"/>
    <x v="0"/>
    <x v="622"/>
    <x v="145"/>
    <x v="19"/>
  </r>
  <r>
    <x v="1"/>
    <x v="5"/>
    <x v="19"/>
    <x v="53"/>
    <x v="135"/>
    <x v="287"/>
    <x v="160"/>
    <x v="0"/>
    <x v="1"/>
    <x v="1"/>
    <x v="2"/>
    <x v="1"/>
    <x v="45"/>
    <x v="46"/>
    <x v="161"/>
    <x v="16"/>
    <x v="53"/>
    <x v="307"/>
    <x v="1"/>
    <x v="22"/>
    <x v="132"/>
    <x v="2"/>
    <x v="206"/>
    <x v="0"/>
    <x v="59"/>
    <x v="21"/>
    <x v="6"/>
    <x v="1"/>
    <x v="0"/>
    <x v="0"/>
    <x v="0"/>
    <x v="193"/>
    <x v="193"/>
    <x v="193"/>
    <x v="0"/>
    <x v="0"/>
    <x v="57"/>
    <x v="57"/>
    <x v="57"/>
    <x v="633"/>
    <x v="636"/>
    <x v="633"/>
    <x v="145"/>
    <x v="149"/>
    <x v="0"/>
    <x v="621"/>
    <x v="145"/>
    <x v="19"/>
  </r>
  <r>
    <x v="1"/>
    <x v="5"/>
    <x v="19"/>
    <x v="53"/>
    <x v="135"/>
    <x v="180"/>
    <x v="429"/>
    <x v="0"/>
    <x v="1"/>
    <x v="1"/>
    <x v="1"/>
    <x v="2"/>
    <x v="45"/>
    <x v="46"/>
    <x v="161"/>
    <x v="16"/>
    <x v="53"/>
    <x v="202"/>
    <x v="2"/>
    <x v="16"/>
    <x v="75"/>
    <x v="2"/>
    <x v="206"/>
    <x v="0"/>
    <x v="59"/>
    <x v="21"/>
    <x v="6"/>
    <x v="1"/>
    <x v="0"/>
    <x v="0"/>
    <x v="1"/>
    <x v="192"/>
    <x v="192"/>
    <x v="192"/>
    <x v="0"/>
    <x v="0"/>
    <x v="57"/>
    <x v="57"/>
    <x v="57"/>
    <x v="632"/>
    <x v="635"/>
    <x v="632"/>
    <x v="145"/>
    <x v="149"/>
    <x v="0"/>
    <x v="620"/>
    <x v="145"/>
    <x v="19"/>
  </r>
  <r>
    <x v="1"/>
    <x v="5"/>
    <x v="19"/>
    <x v="53"/>
    <x v="135"/>
    <x v="12"/>
    <x v="131"/>
    <x v="0"/>
    <x v="1"/>
    <x v="1"/>
    <x v="4"/>
    <x v="1"/>
    <x v="45"/>
    <x v="46"/>
    <x v="161"/>
    <x v="16"/>
    <x v="53"/>
    <x v="9"/>
    <x v="1"/>
    <x v="22"/>
    <x v="34"/>
    <x v="2"/>
    <x v="206"/>
    <x v="0"/>
    <x v="59"/>
    <x v="21"/>
    <x v="6"/>
    <x v="1"/>
    <x v="0"/>
    <x v="0"/>
    <x v="0"/>
    <x v="190"/>
    <x v="190"/>
    <x v="190"/>
    <x v="0"/>
    <x v="0"/>
    <x v="57"/>
    <x v="57"/>
    <x v="57"/>
    <x v="630"/>
    <x v="633"/>
    <x v="630"/>
    <x v="145"/>
    <x v="149"/>
    <x v="0"/>
    <x v="618"/>
    <x v="145"/>
    <x v="19"/>
  </r>
  <r>
    <x v="1"/>
    <x v="5"/>
    <x v="19"/>
    <x v="9"/>
    <x v="10"/>
    <x v="26"/>
    <x v="476"/>
    <x v="0"/>
    <x v="0"/>
    <x v="0"/>
    <x v="6"/>
    <x v="5"/>
    <x v="45"/>
    <x v="46"/>
    <x v="140"/>
    <x v="18"/>
    <x v="9"/>
    <x v="23"/>
    <x v="3"/>
    <x v="22"/>
    <x v="103"/>
    <x v="0"/>
    <x v="206"/>
    <x v="0"/>
    <x v="89"/>
    <x v="21"/>
    <x v="6"/>
    <x v="1"/>
    <x v="0"/>
    <x v="0"/>
    <x v="0"/>
    <x v="32"/>
    <x v="32"/>
    <x v="32"/>
    <x v="0"/>
    <x v="0"/>
    <x v="10"/>
    <x v="10"/>
    <x v="10"/>
    <x v="680"/>
    <x v="692"/>
    <x v="680"/>
    <x v="153"/>
    <x v="157"/>
    <x v="0"/>
    <x v="677"/>
    <x v="153"/>
    <x v="22"/>
  </r>
  <r>
    <x v="1"/>
    <x v="5"/>
    <x v="19"/>
    <x v="25"/>
    <x v="58"/>
    <x v="50"/>
    <x v="1"/>
    <x v="0"/>
    <x v="1"/>
    <x v="1"/>
    <x v="6"/>
    <x v="5"/>
    <x v="45"/>
    <x v="46"/>
    <x v="144"/>
    <x v="18"/>
    <x v="26"/>
    <x v="47"/>
    <x v="3"/>
    <x v="22"/>
    <x v="27"/>
    <x v="1"/>
    <x v="206"/>
    <x v="0"/>
    <x v="7"/>
    <x v="0"/>
    <x v="6"/>
    <x v="1"/>
    <x v="0"/>
    <x v="0"/>
    <x v="0"/>
    <x v="67"/>
    <x v="67"/>
    <x v="67"/>
    <x v="0"/>
    <x v="1"/>
    <x v="27"/>
    <x v="27"/>
    <x v="27"/>
    <x v="688"/>
    <x v="700"/>
    <x v="688"/>
    <x v="158"/>
    <x v="162"/>
    <x v="0"/>
    <x v="683"/>
    <x v="158"/>
    <x v="22"/>
  </r>
  <r>
    <x v="1"/>
    <x v="5"/>
    <x v="19"/>
    <x v="79"/>
    <x v="100"/>
    <x v="118"/>
    <x v="179"/>
    <x v="0"/>
    <x v="1"/>
    <x v="1"/>
    <x v="1"/>
    <x v="2"/>
    <x v="22"/>
    <x v="42"/>
    <x v="172"/>
    <x v="18"/>
    <x v="81"/>
    <x v="135"/>
    <x v="2"/>
    <x v="22"/>
    <x v="43"/>
    <x v="2"/>
    <x v="206"/>
    <x v="0"/>
    <x v="47"/>
    <x v="0"/>
    <x v="6"/>
    <x v="1"/>
    <x v="0"/>
    <x v="0"/>
    <x v="1"/>
    <x v="311"/>
    <x v="311"/>
    <x v="311"/>
    <x v="14"/>
    <x v="0"/>
    <x v="85"/>
    <x v="85"/>
    <x v="85"/>
    <x v="700"/>
    <x v="712"/>
    <x v="700"/>
    <x v="161"/>
    <x v="165"/>
    <x v="0"/>
    <x v="689"/>
    <x v="161"/>
    <x v="22"/>
  </r>
  <r>
    <x v="1"/>
    <x v="5"/>
    <x v="19"/>
    <x v="79"/>
    <x v="100"/>
    <x v="120"/>
    <x v="459"/>
    <x v="0"/>
    <x v="1"/>
    <x v="1"/>
    <x v="2"/>
    <x v="2"/>
    <x v="45"/>
    <x v="46"/>
    <x v="172"/>
    <x v="18"/>
    <x v="81"/>
    <x v="137"/>
    <x v="3"/>
    <x v="22"/>
    <x v="132"/>
    <x v="2"/>
    <x v="206"/>
    <x v="0"/>
    <x v="47"/>
    <x v="0"/>
    <x v="6"/>
    <x v="1"/>
    <x v="0"/>
    <x v="0"/>
    <x v="0"/>
    <x v="312"/>
    <x v="312"/>
    <x v="312"/>
    <x v="0"/>
    <x v="0"/>
    <x v="85"/>
    <x v="85"/>
    <x v="85"/>
    <x v="701"/>
    <x v="713"/>
    <x v="701"/>
    <x v="161"/>
    <x v="165"/>
    <x v="0"/>
    <x v="690"/>
    <x v="161"/>
    <x v="22"/>
  </r>
  <r>
    <x v="1"/>
    <x v="5"/>
    <x v="19"/>
    <x v="80"/>
    <x v="104"/>
    <x v="95"/>
    <x v="2"/>
    <x v="0"/>
    <x v="1"/>
    <x v="1"/>
    <x v="1"/>
    <x v="2"/>
    <x v="45"/>
    <x v="46"/>
    <x v="173"/>
    <x v="18"/>
    <x v="82"/>
    <x v="109"/>
    <x v="3"/>
    <x v="22"/>
    <x v="132"/>
    <x v="2"/>
    <x v="206"/>
    <x v="0"/>
    <x v="48"/>
    <x v="0"/>
    <x v="6"/>
    <x v="1"/>
    <x v="0"/>
    <x v="0"/>
    <x v="0"/>
    <x v="313"/>
    <x v="313"/>
    <x v="313"/>
    <x v="0"/>
    <x v="0"/>
    <x v="86"/>
    <x v="86"/>
    <x v="86"/>
    <x v="702"/>
    <x v="714"/>
    <x v="702"/>
    <x v="162"/>
    <x v="166"/>
    <x v="0"/>
    <x v="691"/>
    <x v="162"/>
    <x v="22"/>
  </r>
  <r>
    <x v="1"/>
    <x v="5"/>
    <x v="19"/>
    <x v="80"/>
    <x v="104"/>
    <x v="254"/>
    <x v="197"/>
    <x v="0"/>
    <x v="1"/>
    <x v="1"/>
    <x v="2"/>
    <x v="2"/>
    <x v="45"/>
    <x v="46"/>
    <x v="173"/>
    <x v="18"/>
    <x v="82"/>
    <x v="273"/>
    <x v="2"/>
    <x v="22"/>
    <x v="78"/>
    <x v="2"/>
    <x v="206"/>
    <x v="0"/>
    <x v="48"/>
    <x v="0"/>
    <x v="1"/>
    <x v="1"/>
    <x v="0"/>
    <x v="0"/>
    <x v="1"/>
    <x v="314"/>
    <x v="314"/>
    <x v="314"/>
    <x v="0"/>
    <x v="0"/>
    <x v="86"/>
    <x v="86"/>
    <x v="86"/>
    <x v="703"/>
    <x v="715"/>
    <x v="703"/>
    <x v="162"/>
    <x v="166"/>
    <x v="0"/>
    <x v="692"/>
    <x v="162"/>
    <x v="22"/>
  </r>
  <r>
    <x v="0"/>
    <x v="5"/>
    <x v="19"/>
    <x v="85"/>
    <x v="96"/>
    <x v="53"/>
    <x v="1"/>
    <x v="0"/>
    <x v="0"/>
    <x v="1"/>
    <x v="4"/>
    <x v="1"/>
    <x v="45"/>
    <x v="46"/>
    <x v="174"/>
    <x v="18"/>
    <x v="87"/>
    <x v="50"/>
    <x v="3"/>
    <x v="22"/>
    <x v="52"/>
    <x v="2"/>
    <x v="206"/>
    <x v="0"/>
    <x v="89"/>
    <x v="21"/>
    <x v="6"/>
    <x v="1"/>
    <x v="0"/>
    <x v="0"/>
    <x v="0"/>
    <x v="352"/>
    <x v="352"/>
    <x v="352"/>
    <x v="0"/>
    <x v="0"/>
    <x v="91"/>
    <x v="91"/>
    <x v="91"/>
    <x v="704"/>
    <x v="716"/>
    <x v="704"/>
    <x v="163"/>
    <x v="167"/>
    <x v="0"/>
    <x v="693"/>
    <x v="163"/>
    <x v="22"/>
  </r>
  <r>
    <x v="0"/>
    <x v="5"/>
    <x v="19"/>
    <x v="85"/>
    <x v="96"/>
    <x v="239"/>
    <x v="1"/>
    <x v="0"/>
    <x v="1"/>
    <x v="1"/>
    <x v="2"/>
    <x v="1"/>
    <x v="45"/>
    <x v="46"/>
    <x v="174"/>
    <x v="18"/>
    <x v="87"/>
    <x v="259"/>
    <x v="3"/>
    <x v="22"/>
    <x v="113"/>
    <x v="2"/>
    <x v="206"/>
    <x v="0"/>
    <x v="89"/>
    <x v="21"/>
    <x v="6"/>
    <x v="1"/>
    <x v="0"/>
    <x v="0"/>
    <x v="0"/>
    <x v="353"/>
    <x v="353"/>
    <x v="353"/>
    <x v="0"/>
    <x v="0"/>
    <x v="91"/>
    <x v="91"/>
    <x v="91"/>
    <x v="705"/>
    <x v="717"/>
    <x v="705"/>
    <x v="163"/>
    <x v="167"/>
    <x v="0"/>
    <x v="694"/>
    <x v="163"/>
    <x v="22"/>
  </r>
  <r>
    <x v="0"/>
    <x v="5"/>
    <x v="19"/>
    <x v="109"/>
    <x v="119"/>
    <x v="239"/>
    <x v="460"/>
    <x v="0"/>
    <x v="1"/>
    <x v="1"/>
    <x v="1"/>
    <x v="4"/>
    <x v="45"/>
    <x v="13"/>
    <x v="176"/>
    <x v="18"/>
    <x v="110"/>
    <x v="259"/>
    <x v="2"/>
    <x v="22"/>
    <x v="11"/>
    <x v="2"/>
    <x v="206"/>
    <x v="0"/>
    <x v="89"/>
    <x v="21"/>
    <x v="6"/>
    <x v="1"/>
    <x v="0"/>
    <x v="0"/>
    <x v="1"/>
    <x v="445"/>
    <x v="445"/>
    <x v="445"/>
    <x v="0"/>
    <x v="0"/>
    <x v="115"/>
    <x v="115"/>
    <x v="115"/>
    <x v="707"/>
    <x v="719"/>
    <x v="707"/>
    <x v="164"/>
    <x v="168"/>
    <x v="0"/>
    <x v="696"/>
    <x v="164"/>
    <x v="22"/>
  </r>
  <r>
    <x v="0"/>
    <x v="5"/>
    <x v="19"/>
    <x v="109"/>
    <x v="119"/>
    <x v="240"/>
    <x v="193"/>
    <x v="0"/>
    <x v="1"/>
    <x v="1"/>
    <x v="1"/>
    <x v="4"/>
    <x v="45"/>
    <x v="13"/>
    <x v="176"/>
    <x v="18"/>
    <x v="110"/>
    <x v="260"/>
    <x v="2"/>
    <x v="22"/>
    <x v="78"/>
    <x v="2"/>
    <x v="206"/>
    <x v="0"/>
    <x v="89"/>
    <x v="21"/>
    <x v="6"/>
    <x v="1"/>
    <x v="0"/>
    <x v="0"/>
    <x v="1"/>
    <x v="446"/>
    <x v="446"/>
    <x v="446"/>
    <x v="0"/>
    <x v="0"/>
    <x v="115"/>
    <x v="115"/>
    <x v="115"/>
    <x v="708"/>
    <x v="720"/>
    <x v="708"/>
    <x v="164"/>
    <x v="168"/>
    <x v="0"/>
    <x v="697"/>
    <x v="164"/>
    <x v="22"/>
  </r>
  <r>
    <x v="0"/>
    <x v="5"/>
    <x v="19"/>
    <x v="109"/>
    <x v="119"/>
    <x v="53"/>
    <x v="1"/>
    <x v="0"/>
    <x v="0"/>
    <x v="1"/>
    <x v="4"/>
    <x v="1"/>
    <x v="45"/>
    <x v="46"/>
    <x v="176"/>
    <x v="18"/>
    <x v="110"/>
    <x v="50"/>
    <x v="3"/>
    <x v="22"/>
    <x v="53"/>
    <x v="2"/>
    <x v="206"/>
    <x v="0"/>
    <x v="89"/>
    <x v="21"/>
    <x v="6"/>
    <x v="1"/>
    <x v="0"/>
    <x v="0"/>
    <x v="0"/>
    <x v="444"/>
    <x v="444"/>
    <x v="444"/>
    <x v="0"/>
    <x v="0"/>
    <x v="115"/>
    <x v="115"/>
    <x v="115"/>
    <x v="706"/>
    <x v="718"/>
    <x v="706"/>
    <x v="164"/>
    <x v="168"/>
    <x v="0"/>
    <x v="695"/>
    <x v="164"/>
    <x v="22"/>
  </r>
  <r>
    <x v="1"/>
    <x v="5"/>
    <x v="19"/>
    <x v="24"/>
    <x v="1"/>
    <x v="49"/>
    <x v="60"/>
    <x v="0"/>
    <x v="1"/>
    <x v="1"/>
    <x v="1"/>
    <x v="1"/>
    <x v="45"/>
    <x v="46"/>
    <x v="143"/>
    <x v="18"/>
    <x v="25"/>
    <x v="46"/>
    <x v="3"/>
    <x v="22"/>
    <x v="149"/>
    <x v="2"/>
    <x v="206"/>
    <x v="0"/>
    <x v="86"/>
    <x v="0"/>
    <x v="6"/>
    <x v="1"/>
    <x v="0"/>
    <x v="0"/>
    <x v="0"/>
    <x v="66"/>
    <x v="66"/>
    <x v="66"/>
    <x v="0"/>
    <x v="0"/>
    <x v="26"/>
    <x v="26"/>
    <x v="26"/>
    <x v="687"/>
    <x v="699"/>
    <x v="687"/>
    <x v="157"/>
    <x v="161"/>
    <x v="0"/>
    <x v="682"/>
    <x v="157"/>
    <x v="22"/>
  </r>
  <r>
    <x v="1"/>
    <x v="3"/>
    <x v="24"/>
    <x v="178"/>
    <x v="35"/>
    <x v="26"/>
    <x v="1"/>
    <x v="0"/>
    <x v="1"/>
    <x v="1"/>
    <x v="6"/>
    <x v="5"/>
    <x v="45"/>
    <x v="46"/>
    <x v="131"/>
    <x v="22"/>
    <x v="178"/>
    <x v="23"/>
    <x v="3"/>
    <x v="22"/>
    <x v="30"/>
    <x v="0"/>
    <x v="206"/>
    <x v="0"/>
    <x v="2"/>
    <x v="20"/>
    <x v="5"/>
    <x v="1"/>
    <x v="0"/>
    <x v="0"/>
    <x v="0"/>
    <x v="818"/>
    <x v="818"/>
    <x v="818"/>
    <x v="0"/>
    <x v="0"/>
    <x v="190"/>
    <x v="190"/>
    <x v="190"/>
    <x v="814"/>
    <x v="826"/>
    <x v="814"/>
    <x v="187"/>
    <x v="192"/>
    <x v="0"/>
    <x v="797"/>
    <x v="187"/>
    <x v="28"/>
  </r>
  <r>
    <x v="1"/>
    <x v="3"/>
    <x v="24"/>
    <x v="178"/>
    <x v="35"/>
    <x v="110"/>
    <x v="63"/>
    <x v="0"/>
    <x v="1"/>
    <x v="1"/>
    <x v="5"/>
    <x v="2"/>
    <x v="45"/>
    <x v="46"/>
    <x v="131"/>
    <x v="22"/>
    <x v="178"/>
    <x v="125"/>
    <x v="2"/>
    <x v="22"/>
    <x v="78"/>
    <x v="2"/>
    <x v="206"/>
    <x v="0"/>
    <x v="2"/>
    <x v="20"/>
    <x v="3"/>
    <x v="1"/>
    <x v="0"/>
    <x v="0"/>
    <x v="1"/>
    <x v="819"/>
    <x v="819"/>
    <x v="819"/>
    <x v="0"/>
    <x v="0"/>
    <x v="190"/>
    <x v="190"/>
    <x v="190"/>
    <x v="815"/>
    <x v="827"/>
    <x v="815"/>
    <x v="187"/>
    <x v="192"/>
    <x v="0"/>
    <x v="798"/>
    <x v="187"/>
    <x v="28"/>
  </r>
  <r>
    <x v="1"/>
    <x v="3"/>
    <x v="24"/>
    <x v="8"/>
    <x v="8"/>
    <x v="110"/>
    <x v="113"/>
    <x v="0"/>
    <x v="2"/>
    <x v="2"/>
    <x v="1"/>
    <x v="5"/>
    <x v="45"/>
    <x v="46"/>
    <x v="126"/>
    <x v="22"/>
    <x v="8"/>
    <x v="127"/>
    <x v="3"/>
    <x v="22"/>
    <x v="159"/>
    <x v="3"/>
    <x v="206"/>
    <x v="1"/>
    <x v="89"/>
    <x v="21"/>
    <x v="6"/>
    <x v="3"/>
    <x v="0"/>
    <x v="1"/>
    <x v="2"/>
    <x v="29"/>
    <x v="29"/>
    <x v="29"/>
    <x v="27"/>
    <x v="2"/>
    <x v="9"/>
    <x v="9"/>
    <x v="9"/>
    <x v="801"/>
    <x v="813"/>
    <x v="801"/>
    <x v="182"/>
    <x v="186"/>
    <x v="0"/>
    <x v="836"/>
    <x v="182"/>
    <x v="28"/>
  </r>
  <r>
    <x v="1"/>
    <x v="3"/>
    <x v="24"/>
    <x v="8"/>
    <x v="8"/>
    <x v="352"/>
    <x v="76"/>
    <x v="0"/>
    <x v="1"/>
    <x v="1"/>
    <x v="1"/>
    <x v="2"/>
    <x v="45"/>
    <x v="46"/>
    <x v="126"/>
    <x v="22"/>
    <x v="8"/>
    <x v="376"/>
    <x v="2"/>
    <x v="22"/>
    <x v="78"/>
    <x v="2"/>
    <x v="206"/>
    <x v="0"/>
    <x v="13"/>
    <x v="4"/>
    <x v="1"/>
    <x v="1"/>
    <x v="0"/>
    <x v="0"/>
    <x v="1"/>
    <x v="31"/>
    <x v="31"/>
    <x v="31"/>
    <x v="0"/>
    <x v="0"/>
    <x v="9"/>
    <x v="9"/>
    <x v="9"/>
    <x v="803"/>
    <x v="815"/>
    <x v="803"/>
    <x v="182"/>
    <x v="186"/>
    <x v="0"/>
    <x v="787"/>
    <x v="182"/>
    <x v="28"/>
  </r>
  <r>
    <x v="1"/>
    <x v="3"/>
    <x v="24"/>
    <x v="8"/>
    <x v="8"/>
    <x v="193"/>
    <x v="223"/>
    <x v="0"/>
    <x v="1"/>
    <x v="1"/>
    <x v="4"/>
    <x v="1"/>
    <x v="45"/>
    <x v="46"/>
    <x v="126"/>
    <x v="22"/>
    <x v="8"/>
    <x v="214"/>
    <x v="3"/>
    <x v="22"/>
    <x v="34"/>
    <x v="2"/>
    <x v="206"/>
    <x v="0"/>
    <x v="13"/>
    <x v="4"/>
    <x v="6"/>
    <x v="1"/>
    <x v="0"/>
    <x v="0"/>
    <x v="0"/>
    <x v="30"/>
    <x v="30"/>
    <x v="30"/>
    <x v="0"/>
    <x v="0"/>
    <x v="9"/>
    <x v="9"/>
    <x v="9"/>
    <x v="802"/>
    <x v="814"/>
    <x v="802"/>
    <x v="182"/>
    <x v="186"/>
    <x v="0"/>
    <x v="786"/>
    <x v="182"/>
    <x v="28"/>
  </r>
  <r>
    <x v="1"/>
    <x v="3"/>
    <x v="24"/>
    <x v="133"/>
    <x v="146"/>
    <x v="254"/>
    <x v="249"/>
    <x v="0"/>
    <x v="1"/>
    <x v="1"/>
    <x v="2"/>
    <x v="2"/>
    <x v="45"/>
    <x v="46"/>
    <x v="128"/>
    <x v="22"/>
    <x v="134"/>
    <x v="273"/>
    <x v="2"/>
    <x v="22"/>
    <x v="132"/>
    <x v="2"/>
    <x v="206"/>
    <x v="0"/>
    <x v="14"/>
    <x v="20"/>
    <x v="1"/>
    <x v="1"/>
    <x v="0"/>
    <x v="0"/>
    <x v="1"/>
    <x v="576"/>
    <x v="576"/>
    <x v="576"/>
    <x v="0"/>
    <x v="0"/>
    <x v="145"/>
    <x v="145"/>
    <x v="145"/>
    <x v="806"/>
    <x v="818"/>
    <x v="806"/>
    <x v="184"/>
    <x v="189"/>
    <x v="0"/>
    <x v="790"/>
    <x v="184"/>
    <x v="28"/>
  </r>
  <r>
    <x v="1"/>
    <x v="3"/>
    <x v="24"/>
    <x v="140"/>
    <x v="85"/>
    <x v="110"/>
    <x v="113"/>
    <x v="0"/>
    <x v="2"/>
    <x v="2"/>
    <x v="6"/>
    <x v="5"/>
    <x v="45"/>
    <x v="46"/>
    <x v="130"/>
    <x v="22"/>
    <x v="141"/>
    <x v="125"/>
    <x v="3"/>
    <x v="22"/>
    <x v="159"/>
    <x v="3"/>
    <x v="206"/>
    <x v="1"/>
    <x v="89"/>
    <x v="21"/>
    <x v="6"/>
    <x v="3"/>
    <x v="0"/>
    <x v="1"/>
    <x v="2"/>
    <x v="598"/>
    <x v="598"/>
    <x v="598"/>
    <x v="27"/>
    <x v="2"/>
    <x v="152"/>
    <x v="152"/>
    <x v="152"/>
    <x v="809"/>
    <x v="821"/>
    <x v="809"/>
    <x v="186"/>
    <x v="191"/>
    <x v="0"/>
    <x v="836"/>
    <x v="186"/>
    <x v="28"/>
  </r>
  <r>
    <x v="1"/>
    <x v="3"/>
    <x v="24"/>
    <x v="140"/>
    <x v="85"/>
    <x v="252"/>
    <x v="302"/>
    <x v="0"/>
    <x v="1"/>
    <x v="1"/>
    <x v="1"/>
    <x v="2"/>
    <x v="45"/>
    <x v="46"/>
    <x v="130"/>
    <x v="22"/>
    <x v="141"/>
    <x v="271"/>
    <x v="2"/>
    <x v="22"/>
    <x v="78"/>
    <x v="2"/>
    <x v="206"/>
    <x v="0"/>
    <x v="15"/>
    <x v="20"/>
    <x v="1"/>
    <x v="1"/>
    <x v="0"/>
    <x v="0"/>
    <x v="1"/>
    <x v="600"/>
    <x v="600"/>
    <x v="600"/>
    <x v="0"/>
    <x v="0"/>
    <x v="152"/>
    <x v="152"/>
    <x v="152"/>
    <x v="811"/>
    <x v="823"/>
    <x v="811"/>
    <x v="186"/>
    <x v="191"/>
    <x v="0"/>
    <x v="794"/>
    <x v="186"/>
    <x v="28"/>
  </r>
  <r>
    <x v="1"/>
    <x v="3"/>
    <x v="24"/>
    <x v="140"/>
    <x v="85"/>
    <x v="116"/>
    <x v="352"/>
    <x v="0"/>
    <x v="1"/>
    <x v="1"/>
    <x v="1"/>
    <x v="2"/>
    <x v="45"/>
    <x v="46"/>
    <x v="130"/>
    <x v="22"/>
    <x v="141"/>
    <x v="133"/>
    <x v="2"/>
    <x v="22"/>
    <x v="78"/>
    <x v="2"/>
    <x v="206"/>
    <x v="0"/>
    <x v="15"/>
    <x v="20"/>
    <x v="1"/>
    <x v="1"/>
    <x v="0"/>
    <x v="0"/>
    <x v="1"/>
    <x v="599"/>
    <x v="599"/>
    <x v="599"/>
    <x v="0"/>
    <x v="0"/>
    <x v="152"/>
    <x v="152"/>
    <x v="152"/>
    <x v="810"/>
    <x v="822"/>
    <x v="810"/>
    <x v="186"/>
    <x v="191"/>
    <x v="0"/>
    <x v="793"/>
    <x v="186"/>
    <x v="28"/>
  </r>
  <r>
    <x v="1"/>
    <x v="3"/>
    <x v="24"/>
    <x v="140"/>
    <x v="85"/>
    <x v="333"/>
    <x v="446"/>
    <x v="0"/>
    <x v="1"/>
    <x v="1"/>
    <x v="2"/>
    <x v="1"/>
    <x v="45"/>
    <x v="46"/>
    <x v="130"/>
    <x v="22"/>
    <x v="141"/>
    <x v="354"/>
    <x v="2"/>
    <x v="22"/>
    <x v="112"/>
    <x v="2"/>
    <x v="206"/>
    <x v="0"/>
    <x v="15"/>
    <x v="20"/>
    <x v="6"/>
    <x v="1"/>
    <x v="0"/>
    <x v="0"/>
    <x v="1"/>
    <x v="601"/>
    <x v="601"/>
    <x v="601"/>
    <x v="0"/>
    <x v="0"/>
    <x v="152"/>
    <x v="152"/>
    <x v="152"/>
    <x v="812"/>
    <x v="824"/>
    <x v="812"/>
    <x v="186"/>
    <x v="191"/>
    <x v="0"/>
    <x v="795"/>
    <x v="186"/>
    <x v="28"/>
  </r>
  <r>
    <x v="1"/>
    <x v="3"/>
    <x v="24"/>
    <x v="62"/>
    <x v="25"/>
    <x v="78"/>
    <x v="265"/>
    <x v="0"/>
    <x v="1"/>
    <x v="1"/>
    <x v="1"/>
    <x v="2"/>
    <x v="45"/>
    <x v="46"/>
    <x v="127"/>
    <x v="22"/>
    <x v="63"/>
    <x v="91"/>
    <x v="2"/>
    <x v="22"/>
    <x v="78"/>
    <x v="2"/>
    <x v="206"/>
    <x v="0"/>
    <x v="28"/>
    <x v="4"/>
    <x v="6"/>
    <x v="1"/>
    <x v="0"/>
    <x v="0"/>
    <x v="1"/>
    <x v="240"/>
    <x v="240"/>
    <x v="240"/>
    <x v="0"/>
    <x v="0"/>
    <x v="68"/>
    <x v="68"/>
    <x v="68"/>
    <x v="805"/>
    <x v="817"/>
    <x v="805"/>
    <x v="183"/>
    <x v="187"/>
    <x v="0"/>
    <x v="789"/>
    <x v="183"/>
    <x v="28"/>
  </r>
  <r>
    <x v="1"/>
    <x v="3"/>
    <x v="24"/>
    <x v="133"/>
    <x v="146"/>
    <x v="254"/>
    <x v="249"/>
    <x v="0"/>
    <x v="1"/>
    <x v="1"/>
    <x v="2"/>
    <x v="2"/>
    <x v="45"/>
    <x v="46"/>
    <x v="128"/>
    <x v="22"/>
    <x v="134"/>
    <x v="273"/>
    <x v="2"/>
    <x v="22"/>
    <x v="132"/>
    <x v="2"/>
    <x v="206"/>
    <x v="0"/>
    <x v="82"/>
    <x v="4"/>
    <x v="1"/>
    <x v="1"/>
    <x v="0"/>
    <x v="0"/>
    <x v="1"/>
    <x v="576"/>
    <x v="576"/>
    <x v="576"/>
    <x v="0"/>
    <x v="0"/>
    <x v="145"/>
    <x v="145"/>
    <x v="145"/>
    <x v="806"/>
    <x v="818"/>
    <x v="806"/>
    <x v="184"/>
    <x v="189"/>
    <x v="0"/>
    <x v="790"/>
    <x v="184"/>
    <x v="28"/>
  </r>
  <r>
    <x v="1"/>
    <x v="5"/>
    <x v="25"/>
    <x v="127"/>
    <x v="139"/>
    <x v="121"/>
    <x v="128"/>
    <x v="0"/>
    <x v="1"/>
    <x v="1"/>
    <x v="2"/>
    <x v="2"/>
    <x v="45"/>
    <x v="46"/>
    <x v="194"/>
    <x v="23"/>
    <x v="128"/>
    <x v="138"/>
    <x v="1"/>
    <x v="22"/>
    <x v="132"/>
    <x v="2"/>
    <x v="206"/>
    <x v="0"/>
    <x v="59"/>
    <x v="21"/>
    <x v="6"/>
    <x v="1"/>
    <x v="0"/>
    <x v="0"/>
    <x v="0"/>
    <x v="543"/>
    <x v="543"/>
    <x v="543"/>
    <x v="0"/>
    <x v="0"/>
    <x v="136"/>
    <x v="136"/>
    <x v="136"/>
    <x v="834"/>
    <x v="847"/>
    <x v="834"/>
    <x v="195"/>
    <x v="201"/>
    <x v="0"/>
    <x v="818"/>
    <x v="195"/>
    <x v="29"/>
  </r>
  <r>
    <x v="1"/>
    <x v="5"/>
    <x v="25"/>
    <x v="127"/>
    <x v="139"/>
    <x v="31"/>
    <x v="42"/>
    <x v="0"/>
    <x v="1"/>
    <x v="1"/>
    <x v="1"/>
    <x v="2"/>
    <x v="9"/>
    <x v="46"/>
    <x v="194"/>
    <x v="23"/>
    <x v="128"/>
    <x v="28"/>
    <x v="2"/>
    <x v="22"/>
    <x v="78"/>
    <x v="2"/>
    <x v="206"/>
    <x v="0"/>
    <x v="59"/>
    <x v="21"/>
    <x v="6"/>
    <x v="1"/>
    <x v="0"/>
    <x v="0"/>
    <x v="1"/>
    <x v="541"/>
    <x v="541"/>
    <x v="541"/>
    <x v="2"/>
    <x v="0"/>
    <x v="136"/>
    <x v="136"/>
    <x v="136"/>
    <x v="833"/>
    <x v="846"/>
    <x v="833"/>
    <x v="195"/>
    <x v="201"/>
    <x v="0"/>
    <x v="817"/>
    <x v="195"/>
    <x v="29"/>
  </r>
  <r>
    <x v="1"/>
    <x v="5"/>
    <x v="25"/>
    <x v="126"/>
    <x v="148"/>
    <x v="259"/>
    <x v="288"/>
    <x v="0"/>
    <x v="1"/>
    <x v="1"/>
    <x v="4"/>
    <x v="1"/>
    <x v="45"/>
    <x v="46"/>
    <x v="193"/>
    <x v="23"/>
    <x v="127"/>
    <x v="278"/>
    <x v="1"/>
    <x v="0"/>
    <x v="34"/>
    <x v="2"/>
    <x v="148"/>
    <x v="0"/>
    <x v="89"/>
    <x v="21"/>
    <x v="6"/>
    <x v="1"/>
    <x v="0"/>
    <x v="0"/>
    <x v="0"/>
    <x v="539"/>
    <x v="539"/>
    <x v="539"/>
    <x v="0"/>
    <x v="0"/>
    <x v="134"/>
    <x v="134"/>
    <x v="134"/>
    <x v="832"/>
    <x v="845"/>
    <x v="832"/>
    <x v="194"/>
    <x v="200"/>
    <x v="0"/>
    <x v="816"/>
    <x v="194"/>
    <x v="29"/>
  </r>
  <r>
    <x v="1"/>
    <x v="5"/>
    <x v="25"/>
    <x v="126"/>
    <x v="148"/>
    <x v="31"/>
    <x v="44"/>
    <x v="0"/>
    <x v="1"/>
    <x v="1"/>
    <x v="1"/>
    <x v="2"/>
    <x v="9"/>
    <x v="46"/>
    <x v="193"/>
    <x v="23"/>
    <x v="127"/>
    <x v="28"/>
    <x v="2"/>
    <x v="22"/>
    <x v="78"/>
    <x v="2"/>
    <x v="151"/>
    <x v="0"/>
    <x v="4"/>
    <x v="14"/>
    <x v="1"/>
    <x v="1"/>
    <x v="0"/>
    <x v="0"/>
    <x v="1"/>
    <x v="535"/>
    <x v="535"/>
    <x v="535"/>
    <x v="2"/>
    <x v="0"/>
    <x v="134"/>
    <x v="134"/>
    <x v="134"/>
    <x v="830"/>
    <x v="843"/>
    <x v="830"/>
    <x v="194"/>
    <x v="200"/>
    <x v="0"/>
    <x v="814"/>
    <x v="194"/>
    <x v="29"/>
  </r>
  <r>
    <x v="1"/>
    <x v="5"/>
    <x v="25"/>
    <x v="126"/>
    <x v="148"/>
    <x v="254"/>
    <x v="251"/>
    <x v="0"/>
    <x v="1"/>
    <x v="1"/>
    <x v="2"/>
    <x v="2"/>
    <x v="45"/>
    <x v="46"/>
    <x v="193"/>
    <x v="23"/>
    <x v="127"/>
    <x v="273"/>
    <x v="1"/>
    <x v="22"/>
    <x v="111"/>
    <x v="2"/>
    <x v="152"/>
    <x v="0"/>
    <x v="89"/>
    <x v="21"/>
    <x v="6"/>
    <x v="1"/>
    <x v="0"/>
    <x v="0"/>
    <x v="0"/>
    <x v="537"/>
    <x v="537"/>
    <x v="537"/>
    <x v="0"/>
    <x v="0"/>
    <x v="134"/>
    <x v="134"/>
    <x v="134"/>
    <x v="831"/>
    <x v="844"/>
    <x v="831"/>
    <x v="194"/>
    <x v="200"/>
    <x v="0"/>
    <x v="815"/>
    <x v="194"/>
    <x v="29"/>
  </r>
  <r>
    <x v="1"/>
    <x v="5"/>
    <x v="25"/>
    <x v="181"/>
    <x v="198"/>
    <x v="31"/>
    <x v="44"/>
    <x v="0"/>
    <x v="1"/>
    <x v="1"/>
    <x v="1"/>
    <x v="2"/>
    <x v="9"/>
    <x v="46"/>
    <x v="198"/>
    <x v="23"/>
    <x v="182"/>
    <x v="28"/>
    <x v="2"/>
    <x v="6"/>
    <x v="78"/>
    <x v="2"/>
    <x v="206"/>
    <x v="0"/>
    <x v="5"/>
    <x v="12"/>
    <x v="1"/>
    <x v="1"/>
    <x v="0"/>
    <x v="0"/>
    <x v="1"/>
    <x v="831"/>
    <x v="831"/>
    <x v="831"/>
    <x v="2"/>
    <x v="0"/>
    <x v="195"/>
    <x v="195"/>
    <x v="195"/>
    <x v="845"/>
    <x v="858"/>
    <x v="845"/>
    <x v="199"/>
    <x v="205"/>
    <x v="0"/>
    <x v="829"/>
    <x v="199"/>
    <x v="29"/>
  </r>
  <r>
    <x v="1"/>
    <x v="5"/>
    <x v="25"/>
    <x v="181"/>
    <x v="198"/>
    <x v="300"/>
    <x v="198"/>
    <x v="0"/>
    <x v="1"/>
    <x v="1"/>
    <x v="1"/>
    <x v="2"/>
    <x v="14"/>
    <x v="46"/>
    <x v="198"/>
    <x v="23"/>
    <x v="182"/>
    <x v="320"/>
    <x v="2"/>
    <x v="9"/>
    <x v="78"/>
    <x v="2"/>
    <x v="206"/>
    <x v="0"/>
    <x v="5"/>
    <x v="12"/>
    <x v="1"/>
    <x v="1"/>
    <x v="0"/>
    <x v="0"/>
    <x v="1"/>
    <x v="833"/>
    <x v="833"/>
    <x v="833"/>
    <x v="4"/>
    <x v="0"/>
    <x v="195"/>
    <x v="195"/>
    <x v="195"/>
    <x v="846"/>
    <x v="859"/>
    <x v="846"/>
    <x v="199"/>
    <x v="205"/>
    <x v="0"/>
    <x v="830"/>
    <x v="199"/>
    <x v="29"/>
  </r>
  <r>
    <x v="1"/>
    <x v="5"/>
    <x v="25"/>
    <x v="181"/>
    <x v="198"/>
    <x v="352"/>
    <x v="454"/>
    <x v="0"/>
    <x v="1"/>
    <x v="1"/>
    <x v="1"/>
    <x v="2"/>
    <x v="45"/>
    <x v="46"/>
    <x v="198"/>
    <x v="23"/>
    <x v="182"/>
    <x v="376"/>
    <x v="2"/>
    <x v="22"/>
    <x v="78"/>
    <x v="2"/>
    <x v="206"/>
    <x v="0"/>
    <x v="5"/>
    <x v="12"/>
    <x v="1"/>
    <x v="1"/>
    <x v="0"/>
    <x v="0"/>
    <x v="1"/>
    <x v="835"/>
    <x v="835"/>
    <x v="835"/>
    <x v="0"/>
    <x v="0"/>
    <x v="195"/>
    <x v="195"/>
    <x v="195"/>
    <x v="847"/>
    <x v="860"/>
    <x v="847"/>
    <x v="199"/>
    <x v="205"/>
    <x v="0"/>
    <x v="831"/>
    <x v="199"/>
    <x v="29"/>
  </r>
  <r>
    <x v="1"/>
    <x v="5"/>
    <x v="25"/>
    <x v="128"/>
    <x v="150"/>
    <x v="259"/>
    <x v="288"/>
    <x v="0"/>
    <x v="1"/>
    <x v="1"/>
    <x v="4"/>
    <x v="1"/>
    <x v="45"/>
    <x v="46"/>
    <x v="195"/>
    <x v="23"/>
    <x v="129"/>
    <x v="278"/>
    <x v="1"/>
    <x v="0"/>
    <x v="34"/>
    <x v="2"/>
    <x v="148"/>
    <x v="0"/>
    <x v="59"/>
    <x v="21"/>
    <x v="6"/>
    <x v="1"/>
    <x v="0"/>
    <x v="0"/>
    <x v="0"/>
    <x v="549"/>
    <x v="549"/>
    <x v="549"/>
    <x v="0"/>
    <x v="0"/>
    <x v="138"/>
    <x v="138"/>
    <x v="138"/>
    <x v="837"/>
    <x v="850"/>
    <x v="837"/>
    <x v="196"/>
    <x v="202"/>
    <x v="0"/>
    <x v="821"/>
    <x v="196"/>
    <x v="29"/>
  </r>
  <r>
    <x v="1"/>
    <x v="5"/>
    <x v="25"/>
    <x v="128"/>
    <x v="150"/>
    <x v="31"/>
    <x v="46"/>
    <x v="0"/>
    <x v="1"/>
    <x v="1"/>
    <x v="1"/>
    <x v="2"/>
    <x v="45"/>
    <x v="46"/>
    <x v="195"/>
    <x v="23"/>
    <x v="129"/>
    <x v="28"/>
    <x v="2"/>
    <x v="22"/>
    <x v="78"/>
    <x v="2"/>
    <x v="154"/>
    <x v="0"/>
    <x v="59"/>
    <x v="21"/>
    <x v="6"/>
    <x v="1"/>
    <x v="0"/>
    <x v="0"/>
    <x v="1"/>
    <x v="545"/>
    <x v="545"/>
    <x v="545"/>
    <x v="0"/>
    <x v="0"/>
    <x v="138"/>
    <x v="138"/>
    <x v="138"/>
    <x v="835"/>
    <x v="848"/>
    <x v="835"/>
    <x v="196"/>
    <x v="202"/>
    <x v="0"/>
    <x v="819"/>
    <x v="196"/>
    <x v="29"/>
  </r>
  <r>
    <x v="1"/>
    <x v="5"/>
    <x v="25"/>
    <x v="128"/>
    <x v="150"/>
    <x v="254"/>
    <x v="243"/>
    <x v="0"/>
    <x v="1"/>
    <x v="1"/>
    <x v="2"/>
    <x v="2"/>
    <x v="45"/>
    <x v="46"/>
    <x v="195"/>
    <x v="23"/>
    <x v="129"/>
    <x v="273"/>
    <x v="1"/>
    <x v="22"/>
    <x v="121"/>
    <x v="2"/>
    <x v="153"/>
    <x v="0"/>
    <x v="59"/>
    <x v="21"/>
    <x v="6"/>
    <x v="1"/>
    <x v="0"/>
    <x v="0"/>
    <x v="0"/>
    <x v="547"/>
    <x v="547"/>
    <x v="547"/>
    <x v="0"/>
    <x v="0"/>
    <x v="138"/>
    <x v="138"/>
    <x v="138"/>
    <x v="836"/>
    <x v="849"/>
    <x v="836"/>
    <x v="196"/>
    <x v="202"/>
    <x v="0"/>
    <x v="820"/>
    <x v="196"/>
    <x v="29"/>
  </r>
  <r>
    <x v="1"/>
    <x v="5"/>
    <x v="25"/>
    <x v="104"/>
    <x v="36"/>
    <x v="328"/>
    <x v="2"/>
    <x v="0"/>
    <x v="1"/>
    <x v="1"/>
    <x v="1"/>
    <x v="2"/>
    <x v="45"/>
    <x v="46"/>
    <x v="191"/>
    <x v="23"/>
    <x v="105"/>
    <x v="349"/>
    <x v="2"/>
    <x v="22"/>
    <x v="78"/>
    <x v="2"/>
    <x v="206"/>
    <x v="0"/>
    <x v="11"/>
    <x v="14"/>
    <x v="1"/>
    <x v="1"/>
    <x v="0"/>
    <x v="0"/>
    <x v="1"/>
    <x v="429"/>
    <x v="429"/>
    <x v="429"/>
    <x v="0"/>
    <x v="0"/>
    <x v="110"/>
    <x v="110"/>
    <x v="110"/>
    <x v="825"/>
    <x v="838"/>
    <x v="825"/>
    <x v="192"/>
    <x v="198"/>
    <x v="0"/>
    <x v="809"/>
    <x v="192"/>
    <x v="29"/>
  </r>
  <r>
    <x v="1"/>
    <x v="5"/>
    <x v="25"/>
    <x v="104"/>
    <x v="36"/>
    <x v="243"/>
    <x v="38"/>
    <x v="0"/>
    <x v="1"/>
    <x v="1"/>
    <x v="1"/>
    <x v="2"/>
    <x v="45"/>
    <x v="46"/>
    <x v="191"/>
    <x v="23"/>
    <x v="105"/>
    <x v="263"/>
    <x v="2"/>
    <x v="22"/>
    <x v="78"/>
    <x v="2"/>
    <x v="206"/>
    <x v="0"/>
    <x v="11"/>
    <x v="14"/>
    <x v="1"/>
    <x v="1"/>
    <x v="0"/>
    <x v="0"/>
    <x v="1"/>
    <x v="428"/>
    <x v="428"/>
    <x v="428"/>
    <x v="0"/>
    <x v="0"/>
    <x v="110"/>
    <x v="110"/>
    <x v="110"/>
    <x v="824"/>
    <x v="837"/>
    <x v="824"/>
    <x v="192"/>
    <x v="198"/>
    <x v="0"/>
    <x v="808"/>
    <x v="192"/>
    <x v="29"/>
  </r>
  <r>
    <x v="1"/>
    <x v="5"/>
    <x v="25"/>
    <x v="89"/>
    <x v="102"/>
    <x v="146"/>
    <x v="226"/>
    <x v="0"/>
    <x v="1"/>
    <x v="1"/>
    <x v="4"/>
    <x v="1"/>
    <x v="45"/>
    <x v="46"/>
    <x v="190"/>
    <x v="23"/>
    <x v="91"/>
    <x v="165"/>
    <x v="1"/>
    <x v="22"/>
    <x v="34"/>
    <x v="2"/>
    <x v="206"/>
    <x v="0"/>
    <x v="89"/>
    <x v="21"/>
    <x v="6"/>
    <x v="1"/>
    <x v="0"/>
    <x v="0"/>
    <x v="0"/>
    <x v="359"/>
    <x v="359"/>
    <x v="359"/>
    <x v="0"/>
    <x v="0"/>
    <x v="96"/>
    <x v="96"/>
    <x v="96"/>
    <x v="821"/>
    <x v="834"/>
    <x v="821"/>
    <x v="191"/>
    <x v="197"/>
    <x v="0"/>
    <x v="805"/>
    <x v="191"/>
    <x v="29"/>
  </r>
  <r>
    <x v="1"/>
    <x v="5"/>
    <x v="25"/>
    <x v="89"/>
    <x v="102"/>
    <x v="328"/>
    <x v="2"/>
    <x v="0"/>
    <x v="1"/>
    <x v="1"/>
    <x v="1"/>
    <x v="2"/>
    <x v="45"/>
    <x v="46"/>
    <x v="190"/>
    <x v="23"/>
    <x v="91"/>
    <x v="349"/>
    <x v="2"/>
    <x v="22"/>
    <x v="78"/>
    <x v="2"/>
    <x v="206"/>
    <x v="0"/>
    <x v="49"/>
    <x v="14"/>
    <x v="1"/>
    <x v="1"/>
    <x v="0"/>
    <x v="0"/>
    <x v="1"/>
    <x v="363"/>
    <x v="363"/>
    <x v="363"/>
    <x v="0"/>
    <x v="0"/>
    <x v="96"/>
    <x v="96"/>
    <x v="96"/>
    <x v="823"/>
    <x v="836"/>
    <x v="823"/>
    <x v="191"/>
    <x v="197"/>
    <x v="0"/>
    <x v="807"/>
    <x v="191"/>
    <x v="29"/>
  </r>
  <r>
    <x v="1"/>
    <x v="5"/>
    <x v="25"/>
    <x v="89"/>
    <x v="102"/>
    <x v="254"/>
    <x v="248"/>
    <x v="0"/>
    <x v="1"/>
    <x v="1"/>
    <x v="2"/>
    <x v="2"/>
    <x v="45"/>
    <x v="46"/>
    <x v="190"/>
    <x v="23"/>
    <x v="91"/>
    <x v="273"/>
    <x v="1"/>
    <x v="22"/>
    <x v="132"/>
    <x v="2"/>
    <x v="206"/>
    <x v="0"/>
    <x v="89"/>
    <x v="21"/>
    <x v="6"/>
    <x v="1"/>
    <x v="0"/>
    <x v="0"/>
    <x v="0"/>
    <x v="361"/>
    <x v="361"/>
    <x v="361"/>
    <x v="0"/>
    <x v="0"/>
    <x v="96"/>
    <x v="96"/>
    <x v="96"/>
    <x v="822"/>
    <x v="835"/>
    <x v="822"/>
    <x v="191"/>
    <x v="197"/>
    <x v="0"/>
    <x v="806"/>
    <x v="191"/>
    <x v="29"/>
  </r>
  <r>
    <x v="1"/>
    <x v="5"/>
    <x v="25"/>
    <x v="7"/>
    <x v="5"/>
    <x v="62"/>
    <x v="86"/>
    <x v="0"/>
    <x v="1"/>
    <x v="1"/>
    <x v="1"/>
    <x v="2"/>
    <x v="45"/>
    <x v="46"/>
    <x v="188"/>
    <x v="23"/>
    <x v="7"/>
    <x v="59"/>
    <x v="2"/>
    <x v="22"/>
    <x v="83"/>
    <x v="2"/>
    <x v="206"/>
    <x v="0"/>
    <x v="63"/>
    <x v="14"/>
    <x v="1"/>
    <x v="1"/>
    <x v="0"/>
    <x v="0"/>
    <x v="1"/>
    <x v="28"/>
    <x v="28"/>
    <x v="28"/>
    <x v="0"/>
    <x v="0"/>
    <x v="8"/>
    <x v="8"/>
    <x v="8"/>
    <x v="819"/>
    <x v="832"/>
    <x v="819"/>
    <x v="189"/>
    <x v="195"/>
    <x v="0"/>
    <x v="803"/>
    <x v="189"/>
    <x v="29"/>
  </r>
  <r>
    <x v="1"/>
    <x v="5"/>
    <x v="25"/>
    <x v="131"/>
    <x v="144"/>
    <x v="128"/>
    <x v="151"/>
    <x v="0"/>
    <x v="1"/>
    <x v="1"/>
    <x v="4"/>
    <x v="1"/>
    <x v="1"/>
    <x v="46"/>
    <x v="196"/>
    <x v="23"/>
    <x v="132"/>
    <x v="147"/>
    <x v="1"/>
    <x v="1"/>
    <x v="34"/>
    <x v="2"/>
    <x v="155"/>
    <x v="0"/>
    <x v="89"/>
    <x v="21"/>
    <x v="6"/>
    <x v="1"/>
    <x v="0"/>
    <x v="0"/>
    <x v="0"/>
    <x v="565"/>
    <x v="565"/>
    <x v="565"/>
    <x v="26"/>
    <x v="0"/>
    <x v="142"/>
    <x v="142"/>
    <x v="142"/>
    <x v="839"/>
    <x v="852"/>
    <x v="839"/>
    <x v="197"/>
    <x v="203"/>
    <x v="0"/>
    <x v="823"/>
    <x v="197"/>
    <x v="29"/>
  </r>
  <r>
    <x v="1"/>
    <x v="5"/>
    <x v="25"/>
    <x v="131"/>
    <x v="144"/>
    <x v="259"/>
    <x v="288"/>
    <x v="0"/>
    <x v="1"/>
    <x v="1"/>
    <x v="4"/>
    <x v="1"/>
    <x v="45"/>
    <x v="46"/>
    <x v="196"/>
    <x v="23"/>
    <x v="132"/>
    <x v="278"/>
    <x v="1"/>
    <x v="0"/>
    <x v="34"/>
    <x v="2"/>
    <x v="148"/>
    <x v="0"/>
    <x v="89"/>
    <x v="21"/>
    <x v="6"/>
    <x v="1"/>
    <x v="0"/>
    <x v="0"/>
    <x v="0"/>
    <x v="569"/>
    <x v="569"/>
    <x v="569"/>
    <x v="0"/>
    <x v="0"/>
    <x v="142"/>
    <x v="142"/>
    <x v="142"/>
    <x v="841"/>
    <x v="854"/>
    <x v="841"/>
    <x v="197"/>
    <x v="203"/>
    <x v="0"/>
    <x v="825"/>
    <x v="197"/>
    <x v="29"/>
  </r>
  <r>
    <x v="1"/>
    <x v="5"/>
    <x v="25"/>
    <x v="131"/>
    <x v="144"/>
    <x v="62"/>
    <x v="84"/>
    <x v="0"/>
    <x v="1"/>
    <x v="1"/>
    <x v="2"/>
    <x v="2"/>
    <x v="45"/>
    <x v="46"/>
    <x v="196"/>
    <x v="23"/>
    <x v="132"/>
    <x v="59"/>
    <x v="1"/>
    <x v="22"/>
    <x v="134"/>
    <x v="2"/>
    <x v="156"/>
    <x v="0"/>
    <x v="89"/>
    <x v="21"/>
    <x v="6"/>
    <x v="1"/>
    <x v="0"/>
    <x v="0"/>
    <x v="0"/>
    <x v="563"/>
    <x v="563"/>
    <x v="563"/>
    <x v="0"/>
    <x v="0"/>
    <x v="142"/>
    <x v="142"/>
    <x v="142"/>
    <x v="838"/>
    <x v="851"/>
    <x v="838"/>
    <x v="197"/>
    <x v="203"/>
    <x v="0"/>
    <x v="822"/>
    <x v="197"/>
    <x v="29"/>
  </r>
  <r>
    <x v="1"/>
    <x v="5"/>
    <x v="25"/>
    <x v="131"/>
    <x v="144"/>
    <x v="243"/>
    <x v="470"/>
    <x v="0"/>
    <x v="1"/>
    <x v="1"/>
    <x v="1"/>
    <x v="2"/>
    <x v="45"/>
    <x v="46"/>
    <x v="196"/>
    <x v="23"/>
    <x v="132"/>
    <x v="263"/>
    <x v="1"/>
    <x v="10"/>
    <x v="78"/>
    <x v="2"/>
    <x v="157"/>
    <x v="0"/>
    <x v="65"/>
    <x v="14"/>
    <x v="1"/>
    <x v="1"/>
    <x v="0"/>
    <x v="0"/>
    <x v="0"/>
    <x v="567"/>
    <x v="567"/>
    <x v="567"/>
    <x v="0"/>
    <x v="0"/>
    <x v="142"/>
    <x v="142"/>
    <x v="142"/>
    <x v="840"/>
    <x v="853"/>
    <x v="840"/>
    <x v="197"/>
    <x v="203"/>
    <x v="0"/>
    <x v="824"/>
    <x v="197"/>
    <x v="29"/>
  </r>
  <r>
    <x v="1"/>
    <x v="5"/>
    <x v="25"/>
    <x v="183"/>
    <x v="195"/>
    <x v="128"/>
    <x v="224"/>
    <x v="0"/>
    <x v="1"/>
    <x v="1"/>
    <x v="4"/>
    <x v="1"/>
    <x v="45"/>
    <x v="46"/>
    <x v="199"/>
    <x v="23"/>
    <x v="184"/>
    <x v="147"/>
    <x v="3"/>
    <x v="22"/>
    <x v="34"/>
    <x v="2"/>
    <x v="206"/>
    <x v="0"/>
    <x v="66"/>
    <x v="12"/>
    <x v="6"/>
    <x v="1"/>
    <x v="0"/>
    <x v="0"/>
    <x v="0"/>
    <x v="846"/>
    <x v="846"/>
    <x v="846"/>
    <x v="0"/>
    <x v="0"/>
    <x v="198"/>
    <x v="198"/>
    <x v="198"/>
    <x v="850"/>
    <x v="863"/>
    <x v="850"/>
    <x v="200"/>
    <x v="206"/>
    <x v="0"/>
    <x v="834"/>
    <x v="200"/>
    <x v="29"/>
  </r>
  <r>
    <x v="1"/>
    <x v="5"/>
    <x v="25"/>
    <x v="183"/>
    <x v="195"/>
    <x v="300"/>
    <x v="199"/>
    <x v="0"/>
    <x v="1"/>
    <x v="1"/>
    <x v="1"/>
    <x v="2"/>
    <x v="14"/>
    <x v="46"/>
    <x v="199"/>
    <x v="23"/>
    <x v="184"/>
    <x v="320"/>
    <x v="2"/>
    <x v="6"/>
    <x v="78"/>
    <x v="2"/>
    <x v="206"/>
    <x v="0"/>
    <x v="66"/>
    <x v="12"/>
    <x v="1"/>
    <x v="1"/>
    <x v="0"/>
    <x v="0"/>
    <x v="1"/>
    <x v="848"/>
    <x v="848"/>
    <x v="848"/>
    <x v="4"/>
    <x v="0"/>
    <x v="198"/>
    <x v="198"/>
    <x v="198"/>
    <x v="851"/>
    <x v="864"/>
    <x v="851"/>
    <x v="200"/>
    <x v="206"/>
    <x v="0"/>
    <x v="835"/>
    <x v="200"/>
    <x v="29"/>
  </r>
  <r>
    <x v="1"/>
    <x v="5"/>
    <x v="25"/>
    <x v="183"/>
    <x v="195"/>
    <x v="62"/>
    <x v="83"/>
    <x v="0"/>
    <x v="1"/>
    <x v="1"/>
    <x v="1"/>
    <x v="2"/>
    <x v="45"/>
    <x v="46"/>
    <x v="199"/>
    <x v="23"/>
    <x v="184"/>
    <x v="59"/>
    <x v="2"/>
    <x v="9"/>
    <x v="83"/>
    <x v="2"/>
    <x v="206"/>
    <x v="0"/>
    <x v="66"/>
    <x v="12"/>
    <x v="1"/>
    <x v="1"/>
    <x v="0"/>
    <x v="0"/>
    <x v="1"/>
    <x v="844"/>
    <x v="844"/>
    <x v="844"/>
    <x v="0"/>
    <x v="0"/>
    <x v="198"/>
    <x v="198"/>
    <x v="198"/>
    <x v="849"/>
    <x v="862"/>
    <x v="849"/>
    <x v="200"/>
    <x v="206"/>
    <x v="0"/>
    <x v="833"/>
    <x v="200"/>
    <x v="29"/>
  </r>
  <r>
    <x v="1"/>
    <x v="5"/>
    <x v="25"/>
    <x v="183"/>
    <x v="195"/>
    <x v="31"/>
    <x v="48"/>
    <x v="0"/>
    <x v="1"/>
    <x v="1"/>
    <x v="1"/>
    <x v="1"/>
    <x v="9"/>
    <x v="46"/>
    <x v="199"/>
    <x v="23"/>
    <x v="184"/>
    <x v="28"/>
    <x v="3"/>
    <x v="22"/>
    <x v="78"/>
    <x v="2"/>
    <x v="206"/>
    <x v="0"/>
    <x v="66"/>
    <x v="12"/>
    <x v="1"/>
    <x v="1"/>
    <x v="0"/>
    <x v="0"/>
    <x v="0"/>
    <x v="842"/>
    <x v="842"/>
    <x v="842"/>
    <x v="2"/>
    <x v="0"/>
    <x v="198"/>
    <x v="198"/>
    <x v="198"/>
    <x v="848"/>
    <x v="861"/>
    <x v="848"/>
    <x v="200"/>
    <x v="206"/>
    <x v="0"/>
    <x v="832"/>
    <x v="200"/>
    <x v="29"/>
  </r>
  <r>
    <x v="1"/>
    <x v="5"/>
    <x v="25"/>
    <x v="132"/>
    <x v="142"/>
    <x v="259"/>
    <x v="288"/>
    <x v="0"/>
    <x v="1"/>
    <x v="1"/>
    <x v="4"/>
    <x v="1"/>
    <x v="45"/>
    <x v="46"/>
    <x v="197"/>
    <x v="23"/>
    <x v="133"/>
    <x v="278"/>
    <x v="1"/>
    <x v="0"/>
    <x v="34"/>
    <x v="2"/>
    <x v="148"/>
    <x v="0"/>
    <x v="59"/>
    <x v="21"/>
    <x v="6"/>
    <x v="1"/>
    <x v="0"/>
    <x v="0"/>
    <x v="0"/>
    <x v="575"/>
    <x v="575"/>
    <x v="575"/>
    <x v="0"/>
    <x v="0"/>
    <x v="144"/>
    <x v="144"/>
    <x v="144"/>
    <x v="844"/>
    <x v="857"/>
    <x v="844"/>
    <x v="198"/>
    <x v="204"/>
    <x v="0"/>
    <x v="828"/>
    <x v="198"/>
    <x v="29"/>
  </r>
  <r>
    <x v="1"/>
    <x v="5"/>
    <x v="25"/>
    <x v="132"/>
    <x v="142"/>
    <x v="31"/>
    <x v="45"/>
    <x v="0"/>
    <x v="1"/>
    <x v="1"/>
    <x v="1"/>
    <x v="2"/>
    <x v="45"/>
    <x v="46"/>
    <x v="197"/>
    <x v="23"/>
    <x v="133"/>
    <x v="28"/>
    <x v="2"/>
    <x v="6"/>
    <x v="78"/>
    <x v="2"/>
    <x v="160"/>
    <x v="0"/>
    <x v="59"/>
    <x v="21"/>
    <x v="6"/>
    <x v="1"/>
    <x v="0"/>
    <x v="0"/>
    <x v="1"/>
    <x v="571"/>
    <x v="571"/>
    <x v="571"/>
    <x v="0"/>
    <x v="0"/>
    <x v="144"/>
    <x v="144"/>
    <x v="144"/>
    <x v="842"/>
    <x v="855"/>
    <x v="842"/>
    <x v="198"/>
    <x v="204"/>
    <x v="0"/>
    <x v="826"/>
    <x v="198"/>
    <x v="29"/>
  </r>
  <r>
    <x v="1"/>
    <x v="5"/>
    <x v="25"/>
    <x v="132"/>
    <x v="142"/>
    <x v="254"/>
    <x v="244"/>
    <x v="0"/>
    <x v="1"/>
    <x v="1"/>
    <x v="2"/>
    <x v="2"/>
    <x v="45"/>
    <x v="46"/>
    <x v="197"/>
    <x v="23"/>
    <x v="133"/>
    <x v="273"/>
    <x v="1"/>
    <x v="22"/>
    <x v="121"/>
    <x v="2"/>
    <x v="159"/>
    <x v="0"/>
    <x v="59"/>
    <x v="21"/>
    <x v="6"/>
    <x v="1"/>
    <x v="0"/>
    <x v="0"/>
    <x v="0"/>
    <x v="573"/>
    <x v="573"/>
    <x v="573"/>
    <x v="0"/>
    <x v="0"/>
    <x v="144"/>
    <x v="144"/>
    <x v="144"/>
    <x v="843"/>
    <x v="856"/>
    <x v="843"/>
    <x v="198"/>
    <x v="204"/>
    <x v="0"/>
    <x v="827"/>
    <x v="198"/>
    <x v="29"/>
  </r>
  <r>
    <x v="1"/>
    <x v="5"/>
    <x v="25"/>
    <x v="21"/>
    <x v="21"/>
    <x v="358"/>
    <x v="469"/>
    <x v="0"/>
    <x v="1"/>
    <x v="1"/>
    <x v="1"/>
    <x v="2"/>
    <x v="45"/>
    <x v="46"/>
    <x v="189"/>
    <x v="23"/>
    <x v="22"/>
    <x v="382"/>
    <x v="2"/>
    <x v="22"/>
    <x v="89"/>
    <x v="2"/>
    <x v="206"/>
    <x v="0"/>
    <x v="84"/>
    <x v="14"/>
    <x v="1"/>
    <x v="1"/>
    <x v="0"/>
    <x v="0"/>
    <x v="1"/>
    <x v="58"/>
    <x v="58"/>
    <x v="58"/>
    <x v="0"/>
    <x v="0"/>
    <x v="23"/>
    <x v="23"/>
    <x v="23"/>
    <x v="820"/>
    <x v="833"/>
    <x v="820"/>
    <x v="190"/>
    <x v="196"/>
    <x v="0"/>
    <x v="804"/>
    <x v="190"/>
    <x v="29"/>
  </r>
  <r>
    <x v="1"/>
    <x v="5"/>
    <x v="25"/>
    <x v="124"/>
    <x v="134"/>
    <x v="226"/>
    <x v="264"/>
    <x v="0"/>
    <x v="1"/>
    <x v="1"/>
    <x v="5"/>
    <x v="1"/>
    <x v="45"/>
    <x v="46"/>
    <x v="192"/>
    <x v="23"/>
    <x v="125"/>
    <x v="246"/>
    <x v="3"/>
    <x v="22"/>
    <x v="78"/>
    <x v="2"/>
    <x v="206"/>
    <x v="0"/>
    <x v="85"/>
    <x v="12"/>
    <x v="6"/>
    <x v="1"/>
    <x v="0"/>
    <x v="0"/>
    <x v="0"/>
    <x v="529"/>
    <x v="529"/>
    <x v="529"/>
    <x v="0"/>
    <x v="0"/>
    <x v="131"/>
    <x v="131"/>
    <x v="131"/>
    <x v="827"/>
    <x v="840"/>
    <x v="827"/>
    <x v="193"/>
    <x v="199"/>
    <x v="0"/>
    <x v="811"/>
    <x v="193"/>
    <x v="29"/>
  </r>
  <r>
    <x v="1"/>
    <x v="5"/>
    <x v="25"/>
    <x v="124"/>
    <x v="134"/>
    <x v="343"/>
    <x v="231"/>
    <x v="0"/>
    <x v="1"/>
    <x v="1"/>
    <x v="4"/>
    <x v="1"/>
    <x v="45"/>
    <x v="46"/>
    <x v="192"/>
    <x v="23"/>
    <x v="125"/>
    <x v="366"/>
    <x v="3"/>
    <x v="22"/>
    <x v="34"/>
    <x v="2"/>
    <x v="60"/>
    <x v="0"/>
    <x v="85"/>
    <x v="12"/>
    <x v="6"/>
    <x v="1"/>
    <x v="0"/>
    <x v="0"/>
    <x v="0"/>
    <x v="530"/>
    <x v="530"/>
    <x v="530"/>
    <x v="0"/>
    <x v="0"/>
    <x v="131"/>
    <x v="131"/>
    <x v="131"/>
    <x v="828"/>
    <x v="841"/>
    <x v="828"/>
    <x v="193"/>
    <x v="199"/>
    <x v="0"/>
    <x v="812"/>
    <x v="193"/>
    <x v="29"/>
  </r>
  <r>
    <x v="1"/>
    <x v="5"/>
    <x v="25"/>
    <x v="124"/>
    <x v="134"/>
    <x v="110"/>
    <x v="114"/>
    <x v="0"/>
    <x v="1"/>
    <x v="1"/>
    <x v="5"/>
    <x v="2"/>
    <x v="45"/>
    <x v="46"/>
    <x v="192"/>
    <x v="23"/>
    <x v="125"/>
    <x v="125"/>
    <x v="2"/>
    <x v="22"/>
    <x v="78"/>
    <x v="2"/>
    <x v="206"/>
    <x v="0"/>
    <x v="85"/>
    <x v="12"/>
    <x v="6"/>
    <x v="1"/>
    <x v="0"/>
    <x v="0"/>
    <x v="1"/>
    <x v="528"/>
    <x v="528"/>
    <x v="528"/>
    <x v="0"/>
    <x v="0"/>
    <x v="131"/>
    <x v="131"/>
    <x v="131"/>
    <x v="826"/>
    <x v="839"/>
    <x v="826"/>
    <x v="193"/>
    <x v="199"/>
    <x v="0"/>
    <x v="810"/>
    <x v="193"/>
    <x v="29"/>
  </r>
  <r>
    <x v="1"/>
    <x v="5"/>
    <x v="25"/>
    <x v="124"/>
    <x v="134"/>
    <x v="358"/>
    <x v="252"/>
    <x v="0"/>
    <x v="1"/>
    <x v="1"/>
    <x v="2"/>
    <x v="1"/>
    <x v="45"/>
    <x v="46"/>
    <x v="192"/>
    <x v="23"/>
    <x v="125"/>
    <x v="382"/>
    <x v="3"/>
    <x v="22"/>
    <x v="137"/>
    <x v="2"/>
    <x v="206"/>
    <x v="0"/>
    <x v="85"/>
    <x v="12"/>
    <x v="6"/>
    <x v="1"/>
    <x v="0"/>
    <x v="0"/>
    <x v="0"/>
    <x v="531"/>
    <x v="531"/>
    <x v="531"/>
    <x v="0"/>
    <x v="0"/>
    <x v="131"/>
    <x v="131"/>
    <x v="131"/>
    <x v="829"/>
    <x v="842"/>
    <x v="829"/>
    <x v="193"/>
    <x v="199"/>
    <x v="0"/>
    <x v="813"/>
    <x v="193"/>
    <x v="29"/>
  </r>
  <r>
    <x v="1"/>
    <x v="5"/>
    <x v="19"/>
    <x v="22"/>
    <x v="116"/>
    <x v="15"/>
    <x v="49"/>
    <x v="0"/>
    <x v="1"/>
    <x v="1"/>
    <x v="1"/>
    <x v="1"/>
    <x v="45"/>
    <x v="46"/>
    <x v="142"/>
    <x v="18"/>
    <x v="23"/>
    <x v="12"/>
    <x v="1"/>
    <x v="22"/>
    <x v="40"/>
    <x v="2"/>
    <x v="206"/>
    <x v="1"/>
    <x v="53"/>
    <x v="8"/>
    <x v="6"/>
    <x v="1"/>
    <x v="0"/>
    <x v="1"/>
    <x v="2"/>
    <x v="59"/>
    <x v="59"/>
    <x v="59"/>
    <x v="27"/>
    <x v="0"/>
    <x v="24"/>
    <x v="24"/>
    <x v="24"/>
    <x v="683"/>
    <x v="695"/>
    <x v="683"/>
    <x v="156"/>
    <x v="160"/>
    <x v="0"/>
    <x v="678"/>
    <x v="156"/>
    <x v="22"/>
  </r>
  <r>
    <x v="1"/>
    <x v="5"/>
    <x v="19"/>
    <x v="22"/>
    <x v="116"/>
    <x v="53"/>
    <x v="1"/>
    <x v="0"/>
    <x v="0"/>
    <x v="1"/>
    <x v="1"/>
    <x v="1"/>
    <x v="45"/>
    <x v="46"/>
    <x v="142"/>
    <x v="18"/>
    <x v="23"/>
    <x v="50"/>
    <x v="1"/>
    <x v="22"/>
    <x v="52"/>
    <x v="2"/>
    <x v="206"/>
    <x v="1"/>
    <x v="53"/>
    <x v="8"/>
    <x v="6"/>
    <x v="1"/>
    <x v="0"/>
    <x v="1"/>
    <x v="2"/>
    <x v="61"/>
    <x v="61"/>
    <x v="61"/>
    <x v="27"/>
    <x v="0"/>
    <x v="24"/>
    <x v="24"/>
    <x v="24"/>
    <x v="685"/>
    <x v="697"/>
    <x v="685"/>
    <x v="156"/>
    <x v="160"/>
    <x v="0"/>
    <x v="680"/>
    <x v="156"/>
    <x v="22"/>
  </r>
  <r>
    <x v="1"/>
    <x v="5"/>
    <x v="19"/>
    <x v="22"/>
    <x v="116"/>
    <x v="37"/>
    <x v="1"/>
    <x v="0"/>
    <x v="1"/>
    <x v="1"/>
    <x v="1"/>
    <x v="1"/>
    <x v="45"/>
    <x v="46"/>
    <x v="142"/>
    <x v="18"/>
    <x v="23"/>
    <x v="34"/>
    <x v="2"/>
    <x v="22"/>
    <x v="149"/>
    <x v="2"/>
    <x v="206"/>
    <x v="1"/>
    <x v="53"/>
    <x v="8"/>
    <x v="6"/>
    <x v="1"/>
    <x v="0"/>
    <x v="1"/>
    <x v="2"/>
    <x v="60"/>
    <x v="60"/>
    <x v="60"/>
    <x v="27"/>
    <x v="0"/>
    <x v="24"/>
    <x v="24"/>
    <x v="24"/>
    <x v="684"/>
    <x v="696"/>
    <x v="684"/>
    <x v="156"/>
    <x v="160"/>
    <x v="0"/>
    <x v="679"/>
    <x v="156"/>
    <x v="22"/>
  </r>
  <r>
    <x v="1"/>
    <x v="5"/>
    <x v="19"/>
    <x v="22"/>
    <x v="116"/>
    <x v="156"/>
    <x v="238"/>
    <x v="0"/>
    <x v="1"/>
    <x v="1"/>
    <x v="1"/>
    <x v="1"/>
    <x v="45"/>
    <x v="46"/>
    <x v="142"/>
    <x v="18"/>
    <x v="23"/>
    <x v="176"/>
    <x v="1"/>
    <x v="22"/>
    <x v="107"/>
    <x v="2"/>
    <x v="206"/>
    <x v="1"/>
    <x v="53"/>
    <x v="8"/>
    <x v="6"/>
    <x v="1"/>
    <x v="0"/>
    <x v="1"/>
    <x v="2"/>
    <x v="62"/>
    <x v="62"/>
    <x v="62"/>
    <x v="27"/>
    <x v="0"/>
    <x v="24"/>
    <x v="24"/>
    <x v="24"/>
    <x v="686"/>
    <x v="698"/>
    <x v="686"/>
    <x v="156"/>
    <x v="160"/>
    <x v="0"/>
    <x v="681"/>
    <x v="156"/>
    <x v="22"/>
  </r>
  <r>
    <x v="1"/>
    <x v="5"/>
    <x v="19"/>
    <x v="13"/>
    <x v="88"/>
    <x v="201"/>
    <x v="1"/>
    <x v="0"/>
    <x v="1"/>
    <x v="1"/>
    <x v="6"/>
    <x v="5"/>
    <x v="45"/>
    <x v="46"/>
    <x v="141"/>
    <x v="16"/>
    <x v="13"/>
    <x v="223"/>
    <x v="3"/>
    <x v="22"/>
    <x v="159"/>
    <x v="2"/>
    <x v="206"/>
    <x v="1"/>
    <x v="89"/>
    <x v="5"/>
    <x v="6"/>
    <x v="1"/>
    <x v="0"/>
    <x v="1"/>
    <x v="2"/>
    <x v="40"/>
    <x v="40"/>
    <x v="40"/>
    <x v="27"/>
    <x v="0"/>
    <x v="14"/>
    <x v="14"/>
    <x v="14"/>
    <x v="629"/>
    <x v="632"/>
    <x v="629"/>
    <x v="144"/>
    <x v="148"/>
    <x v="0"/>
    <x v="617"/>
    <x v="144"/>
    <x v="19"/>
  </r>
  <r>
    <x v="1"/>
    <x v="5"/>
    <x v="1"/>
    <x v="61"/>
    <x v="120"/>
    <x v="201"/>
    <x v="1"/>
    <x v="0"/>
    <x v="1"/>
    <x v="1"/>
    <x v="6"/>
    <x v="5"/>
    <x v="45"/>
    <x v="46"/>
    <x v="7"/>
    <x v="1"/>
    <x v="61"/>
    <x v="223"/>
    <x v="3"/>
    <x v="22"/>
    <x v="159"/>
    <x v="3"/>
    <x v="206"/>
    <x v="1"/>
    <x v="89"/>
    <x v="6"/>
    <x v="6"/>
    <x v="1"/>
    <x v="0"/>
    <x v="1"/>
    <x v="2"/>
    <x v="235"/>
    <x v="235"/>
    <x v="235"/>
    <x v="27"/>
    <x v="2"/>
    <x v="66"/>
    <x v="66"/>
    <x v="66"/>
    <x v="10"/>
    <x v="10"/>
    <x v="10"/>
    <x v="5"/>
    <x v="5"/>
    <x v="0"/>
    <x v="10"/>
    <x v="5"/>
    <x v="1"/>
  </r>
  <r>
    <x v="1"/>
    <x v="5"/>
    <x v="0"/>
    <x v="169"/>
    <x v="186"/>
    <x v="184"/>
    <x v="308"/>
    <x v="0"/>
    <x v="1"/>
    <x v="1"/>
    <x v="2"/>
    <x v="2"/>
    <x v="45"/>
    <x v="46"/>
    <x v="4"/>
    <x v="0"/>
    <x v="171"/>
    <x v="206"/>
    <x v="2"/>
    <x v="22"/>
    <x v="112"/>
    <x v="2"/>
    <x v="206"/>
    <x v="1"/>
    <x v="20"/>
    <x v="7"/>
    <x v="4"/>
    <x v="1"/>
    <x v="0"/>
    <x v="1"/>
    <x v="2"/>
    <x v="753"/>
    <x v="753"/>
    <x v="753"/>
    <x v="27"/>
    <x v="2"/>
    <x v="182"/>
    <x v="182"/>
    <x v="182"/>
    <x v="9"/>
    <x v="9"/>
    <x v="9"/>
    <x v="4"/>
    <x v="4"/>
    <x v="0"/>
    <x v="9"/>
    <x v="4"/>
    <x v="0"/>
  </r>
  <r>
    <x v="1"/>
    <x v="4"/>
    <x v="4"/>
    <x v="77"/>
    <x v="117"/>
    <x v="62"/>
    <x v="74"/>
    <x v="0"/>
    <x v="1"/>
    <x v="1"/>
    <x v="1"/>
    <x v="2"/>
    <x v="45"/>
    <x v="46"/>
    <x v="155"/>
    <x v="4"/>
    <x v="79"/>
    <x v="59"/>
    <x v="2"/>
    <x v="22"/>
    <x v="58"/>
    <x v="2"/>
    <x v="206"/>
    <x v="1"/>
    <x v="43"/>
    <x v="8"/>
    <x v="6"/>
    <x v="1"/>
    <x v="0"/>
    <x v="1"/>
    <x v="2"/>
    <x v="308"/>
    <x v="308"/>
    <x v="308"/>
    <x v="27"/>
    <x v="2"/>
    <x v="83"/>
    <x v="83"/>
    <x v="83"/>
    <x v="106"/>
    <x v="106"/>
    <x v="106"/>
    <x v="24"/>
    <x v="24"/>
    <x v="0"/>
    <x v="106"/>
    <x v="24"/>
    <x v="4"/>
  </r>
  <r>
    <x v="0"/>
    <x v="3"/>
    <x v="8"/>
    <x v="146"/>
    <x v="161"/>
    <x v="367"/>
    <x v="476"/>
    <x v="0"/>
    <x v="2"/>
    <x v="2"/>
    <x v="6"/>
    <x v="5"/>
    <x v="45"/>
    <x v="46"/>
    <x v="115"/>
    <x v="8"/>
    <x v="148"/>
    <x v="289"/>
    <x v="3"/>
    <x v="22"/>
    <x v="159"/>
    <x v="3"/>
    <x v="206"/>
    <x v="1"/>
    <x v="89"/>
    <x v="21"/>
    <x v="6"/>
    <x v="3"/>
    <x v="0"/>
    <x v="1"/>
    <x v="2"/>
    <x v="639"/>
    <x v="639"/>
    <x v="639"/>
    <x v="27"/>
    <x v="2"/>
    <x v="159"/>
    <x v="159"/>
    <x v="159"/>
    <x v="402"/>
    <x v="405"/>
    <x v="402"/>
    <x v="84"/>
    <x v="87"/>
    <x v="0"/>
    <x v="392"/>
    <x v="84"/>
    <x v="10"/>
  </r>
  <r>
    <x v="0"/>
    <x v="3"/>
    <x v="8"/>
    <x v="146"/>
    <x v="161"/>
    <x v="53"/>
    <x v="476"/>
    <x v="0"/>
    <x v="0"/>
    <x v="1"/>
    <x v="6"/>
    <x v="5"/>
    <x v="45"/>
    <x v="46"/>
    <x v="115"/>
    <x v="8"/>
    <x v="148"/>
    <x v="50"/>
    <x v="3"/>
    <x v="22"/>
    <x v="1"/>
    <x v="2"/>
    <x v="206"/>
    <x v="1"/>
    <x v="72"/>
    <x v="14"/>
    <x v="6"/>
    <x v="3"/>
    <x v="0"/>
    <x v="0"/>
    <x v="2"/>
    <x v="634"/>
    <x v="634"/>
    <x v="634"/>
    <x v="27"/>
    <x v="2"/>
    <x v="159"/>
    <x v="159"/>
    <x v="159"/>
    <x v="397"/>
    <x v="400"/>
    <x v="397"/>
    <x v="84"/>
    <x v="87"/>
    <x v="0"/>
    <x v="387"/>
    <x v="84"/>
    <x v="10"/>
  </r>
  <r>
    <x v="1"/>
    <x v="3"/>
    <x v="8"/>
    <x v="146"/>
    <x v="161"/>
    <x v="15"/>
    <x v="476"/>
    <x v="0"/>
    <x v="2"/>
    <x v="2"/>
    <x v="1"/>
    <x v="5"/>
    <x v="45"/>
    <x v="46"/>
    <x v="115"/>
    <x v="8"/>
    <x v="148"/>
    <x v="12"/>
    <x v="3"/>
    <x v="22"/>
    <x v="159"/>
    <x v="3"/>
    <x v="206"/>
    <x v="1"/>
    <x v="89"/>
    <x v="21"/>
    <x v="6"/>
    <x v="3"/>
    <x v="0"/>
    <x v="1"/>
    <x v="2"/>
    <x v="633"/>
    <x v="633"/>
    <x v="633"/>
    <x v="27"/>
    <x v="2"/>
    <x v="159"/>
    <x v="159"/>
    <x v="159"/>
    <x v="396"/>
    <x v="399"/>
    <x v="396"/>
    <x v="84"/>
    <x v="87"/>
    <x v="0"/>
    <x v="836"/>
    <x v="84"/>
    <x v="10"/>
  </r>
  <r>
    <x v="0"/>
    <x v="3"/>
    <x v="8"/>
    <x v="146"/>
    <x v="161"/>
    <x v="166"/>
    <x v="0"/>
    <x v="0"/>
    <x v="1"/>
    <x v="1"/>
    <x v="1"/>
    <x v="2"/>
    <x v="45"/>
    <x v="46"/>
    <x v="115"/>
    <x v="8"/>
    <x v="148"/>
    <x v="186"/>
    <x v="2"/>
    <x v="16"/>
    <x v="78"/>
    <x v="2"/>
    <x v="206"/>
    <x v="1"/>
    <x v="72"/>
    <x v="14"/>
    <x v="1"/>
    <x v="3"/>
    <x v="0"/>
    <x v="0"/>
    <x v="2"/>
    <x v="635"/>
    <x v="635"/>
    <x v="635"/>
    <x v="27"/>
    <x v="2"/>
    <x v="159"/>
    <x v="159"/>
    <x v="159"/>
    <x v="398"/>
    <x v="401"/>
    <x v="398"/>
    <x v="84"/>
    <x v="87"/>
    <x v="0"/>
    <x v="388"/>
    <x v="84"/>
    <x v="10"/>
  </r>
  <r>
    <x v="0"/>
    <x v="3"/>
    <x v="8"/>
    <x v="146"/>
    <x v="161"/>
    <x v="360"/>
    <x v="476"/>
    <x v="0"/>
    <x v="0"/>
    <x v="1"/>
    <x v="6"/>
    <x v="5"/>
    <x v="45"/>
    <x v="19"/>
    <x v="115"/>
    <x v="8"/>
    <x v="148"/>
    <x v="384"/>
    <x v="3"/>
    <x v="16"/>
    <x v="78"/>
    <x v="1"/>
    <x v="206"/>
    <x v="1"/>
    <x v="72"/>
    <x v="14"/>
    <x v="6"/>
    <x v="3"/>
    <x v="0"/>
    <x v="0"/>
    <x v="2"/>
    <x v="641"/>
    <x v="641"/>
    <x v="641"/>
    <x v="27"/>
    <x v="2"/>
    <x v="159"/>
    <x v="159"/>
    <x v="159"/>
    <x v="404"/>
    <x v="407"/>
    <x v="404"/>
    <x v="84"/>
    <x v="87"/>
    <x v="0"/>
    <x v="394"/>
    <x v="84"/>
    <x v="10"/>
  </r>
  <r>
    <x v="0"/>
    <x v="3"/>
    <x v="8"/>
    <x v="146"/>
    <x v="161"/>
    <x v="226"/>
    <x v="476"/>
    <x v="0"/>
    <x v="1"/>
    <x v="1"/>
    <x v="6"/>
    <x v="5"/>
    <x v="45"/>
    <x v="19"/>
    <x v="115"/>
    <x v="8"/>
    <x v="148"/>
    <x v="246"/>
    <x v="3"/>
    <x v="16"/>
    <x v="78"/>
    <x v="1"/>
    <x v="206"/>
    <x v="1"/>
    <x v="72"/>
    <x v="14"/>
    <x v="6"/>
    <x v="3"/>
    <x v="0"/>
    <x v="0"/>
    <x v="2"/>
    <x v="637"/>
    <x v="637"/>
    <x v="637"/>
    <x v="27"/>
    <x v="2"/>
    <x v="159"/>
    <x v="159"/>
    <x v="159"/>
    <x v="400"/>
    <x v="403"/>
    <x v="400"/>
    <x v="84"/>
    <x v="87"/>
    <x v="0"/>
    <x v="390"/>
    <x v="84"/>
    <x v="10"/>
  </r>
  <r>
    <x v="0"/>
    <x v="3"/>
    <x v="8"/>
    <x v="146"/>
    <x v="161"/>
    <x v="367"/>
    <x v="476"/>
    <x v="0"/>
    <x v="0"/>
    <x v="1"/>
    <x v="1"/>
    <x v="5"/>
    <x v="45"/>
    <x v="46"/>
    <x v="115"/>
    <x v="8"/>
    <x v="148"/>
    <x v="187"/>
    <x v="3"/>
    <x v="16"/>
    <x v="66"/>
    <x v="2"/>
    <x v="206"/>
    <x v="1"/>
    <x v="72"/>
    <x v="14"/>
    <x v="6"/>
    <x v="3"/>
    <x v="0"/>
    <x v="0"/>
    <x v="2"/>
    <x v="636"/>
    <x v="636"/>
    <x v="636"/>
    <x v="27"/>
    <x v="2"/>
    <x v="159"/>
    <x v="159"/>
    <x v="159"/>
    <x v="399"/>
    <x v="402"/>
    <x v="399"/>
    <x v="84"/>
    <x v="87"/>
    <x v="0"/>
    <x v="389"/>
    <x v="84"/>
    <x v="10"/>
  </r>
  <r>
    <x v="0"/>
    <x v="3"/>
    <x v="8"/>
    <x v="146"/>
    <x v="161"/>
    <x v="358"/>
    <x v="476"/>
    <x v="0"/>
    <x v="0"/>
    <x v="1"/>
    <x v="6"/>
    <x v="5"/>
    <x v="45"/>
    <x v="19"/>
    <x v="115"/>
    <x v="8"/>
    <x v="148"/>
    <x v="382"/>
    <x v="3"/>
    <x v="22"/>
    <x v="89"/>
    <x v="1"/>
    <x v="206"/>
    <x v="1"/>
    <x v="72"/>
    <x v="14"/>
    <x v="6"/>
    <x v="3"/>
    <x v="0"/>
    <x v="0"/>
    <x v="2"/>
    <x v="640"/>
    <x v="640"/>
    <x v="640"/>
    <x v="27"/>
    <x v="2"/>
    <x v="159"/>
    <x v="159"/>
    <x v="159"/>
    <x v="403"/>
    <x v="406"/>
    <x v="403"/>
    <x v="84"/>
    <x v="87"/>
    <x v="0"/>
    <x v="393"/>
    <x v="84"/>
    <x v="10"/>
  </r>
  <r>
    <x v="0"/>
    <x v="3"/>
    <x v="8"/>
    <x v="146"/>
    <x v="161"/>
    <x v="254"/>
    <x v="476"/>
    <x v="0"/>
    <x v="1"/>
    <x v="1"/>
    <x v="2"/>
    <x v="5"/>
    <x v="45"/>
    <x v="46"/>
    <x v="115"/>
    <x v="8"/>
    <x v="148"/>
    <x v="273"/>
    <x v="3"/>
    <x v="22"/>
    <x v="129"/>
    <x v="2"/>
    <x v="206"/>
    <x v="1"/>
    <x v="72"/>
    <x v="14"/>
    <x v="6"/>
    <x v="3"/>
    <x v="0"/>
    <x v="0"/>
    <x v="2"/>
    <x v="638"/>
    <x v="638"/>
    <x v="638"/>
    <x v="27"/>
    <x v="2"/>
    <x v="159"/>
    <x v="159"/>
    <x v="159"/>
    <x v="401"/>
    <x v="404"/>
    <x v="401"/>
    <x v="84"/>
    <x v="87"/>
    <x v="0"/>
    <x v="391"/>
    <x v="84"/>
    <x v="10"/>
  </r>
  <r>
    <x v="0"/>
    <x v="3"/>
    <x v="8"/>
    <x v="60"/>
    <x v="65"/>
    <x v="254"/>
    <x v="476"/>
    <x v="0"/>
    <x v="1"/>
    <x v="1"/>
    <x v="2"/>
    <x v="5"/>
    <x v="45"/>
    <x v="46"/>
    <x v="96"/>
    <x v="8"/>
    <x v="60"/>
    <x v="273"/>
    <x v="3"/>
    <x v="22"/>
    <x v="129"/>
    <x v="2"/>
    <x v="206"/>
    <x v="1"/>
    <x v="77"/>
    <x v="14"/>
    <x v="6"/>
    <x v="3"/>
    <x v="0"/>
    <x v="0"/>
    <x v="2"/>
    <x v="234"/>
    <x v="234"/>
    <x v="234"/>
    <x v="27"/>
    <x v="2"/>
    <x v="65"/>
    <x v="65"/>
    <x v="65"/>
    <x v="346"/>
    <x v="349"/>
    <x v="346"/>
    <x v="65"/>
    <x v="68"/>
    <x v="0"/>
    <x v="340"/>
    <x v="65"/>
    <x v="10"/>
  </r>
  <r>
    <x v="0"/>
    <x v="3"/>
    <x v="8"/>
    <x v="60"/>
    <x v="65"/>
    <x v="181"/>
    <x v="0"/>
    <x v="0"/>
    <x v="1"/>
    <x v="1"/>
    <x v="1"/>
    <x v="2"/>
    <x v="45"/>
    <x v="0"/>
    <x v="96"/>
    <x v="8"/>
    <x v="60"/>
    <x v="203"/>
    <x v="2"/>
    <x v="13"/>
    <x v="78"/>
    <x v="2"/>
    <x v="206"/>
    <x v="1"/>
    <x v="77"/>
    <x v="14"/>
    <x v="1"/>
    <x v="3"/>
    <x v="0"/>
    <x v="0"/>
    <x v="2"/>
    <x v="233"/>
    <x v="233"/>
    <x v="233"/>
    <x v="27"/>
    <x v="2"/>
    <x v="65"/>
    <x v="65"/>
    <x v="65"/>
    <x v="345"/>
    <x v="348"/>
    <x v="345"/>
    <x v="65"/>
    <x v="68"/>
    <x v="0"/>
    <x v="339"/>
    <x v="65"/>
    <x v="10"/>
  </r>
  <r>
    <x v="0"/>
    <x v="3"/>
    <x v="8"/>
    <x v="60"/>
    <x v="65"/>
    <x v="38"/>
    <x v="0"/>
    <x v="0"/>
    <x v="1"/>
    <x v="1"/>
    <x v="1"/>
    <x v="2"/>
    <x v="45"/>
    <x v="46"/>
    <x v="96"/>
    <x v="8"/>
    <x v="60"/>
    <x v="35"/>
    <x v="2"/>
    <x v="22"/>
    <x v="78"/>
    <x v="2"/>
    <x v="206"/>
    <x v="1"/>
    <x v="77"/>
    <x v="14"/>
    <x v="6"/>
    <x v="3"/>
    <x v="0"/>
    <x v="0"/>
    <x v="2"/>
    <x v="232"/>
    <x v="232"/>
    <x v="232"/>
    <x v="27"/>
    <x v="2"/>
    <x v="65"/>
    <x v="65"/>
    <x v="65"/>
    <x v="344"/>
    <x v="347"/>
    <x v="344"/>
    <x v="65"/>
    <x v="68"/>
    <x v="0"/>
    <x v="338"/>
    <x v="65"/>
    <x v="10"/>
  </r>
  <r>
    <x v="0"/>
    <x v="3"/>
    <x v="8"/>
    <x v="60"/>
    <x v="65"/>
    <x v="15"/>
    <x v="476"/>
    <x v="0"/>
    <x v="1"/>
    <x v="1"/>
    <x v="1"/>
    <x v="5"/>
    <x v="45"/>
    <x v="46"/>
    <x v="96"/>
    <x v="8"/>
    <x v="60"/>
    <x v="12"/>
    <x v="3"/>
    <x v="16"/>
    <x v="67"/>
    <x v="2"/>
    <x v="206"/>
    <x v="1"/>
    <x v="77"/>
    <x v="14"/>
    <x v="6"/>
    <x v="3"/>
    <x v="0"/>
    <x v="0"/>
    <x v="2"/>
    <x v="231"/>
    <x v="231"/>
    <x v="231"/>
    <x v="27"/>
    <x v="2"/>
    <x v="65"/>
    <x v="65"/>
    <x v="65"/>
    <x v="343"/>
    <x v="346"/>
    <x v="343"/>
    <x v="65"/>
    <x v="68"/>
    <x v="0"/>
    <x v="337"/>
    <x v="65"/>
    <x v="10"/>
  </r>
  <r>
    <x v="1"/>
    <x v="5"/>
    <x v="11"/>
    <x v="23"/>
    <x v="22"/>
    <x v="124"/>
    <x v="278"/>
    <x v="0"/>
    <x v="1"/>
    <x v="1"/>
    <x v="1"/>
    <x v="2"/>
    <x v="45"/>
    <x v="46"/>
    <x v="43"/>
    <x v="10"/>
    <x v="24"/>
    <x v="141"/>
    <x v="2"/>
    <x v="22"/>
    <x v="12"/>
    <x v="2"/>
    <x v="206"/>
    <x v="1"/>
    <x v="20"/>
    <x v="15"/>
    <x v="4"/>
    <x v="3"/>
    <x v="0"/>
    <x v="0"/>
    <x v="2"/>
    <x v="65"/>
    <x v="65"/>
    <x v="65"/>
    <x v="27"/>
    <x v="2"/>
    <x v="25"/>
    <x v="25"/>
    <x v="25"/>
    <x v="472"/>
    <x v="475"/>
    <x v="472"/>
    <x v="106"/>
    <x v="109"/>
    <x v="0"/>
    <x v="461"/>
    <x v="106"/>
    <x v="12"/>
  </r>
  <r>
    <x v="1"/>
    <x v="5"/>
    <x v="11"/>
    <x v="23"/>
    <x v="22"/>
    <x v="35"/>
    <x v="225"/>
    <x v="0"/>
    <x v="1"/>
    <x v="1"/>
    <x v="4"/>
    <x v="1"/>
    <x v="45"/>
    <x v="46"/>
    <x v="43"/>
    <x v="10"/>
    <x v="24"/>
    <x v="32"/>
    <x v="1"/>
    <x v="22"/>
    <x v="34"/>
    <x v="2"/>
    <x v="206"/>
    <x v="1"/>
    <x v="20"/>
    <x v="15"/>
    <x v="4"/>
    <x v="3"/>
    <x v="0"/>
    <x v="0"/>
    <x v="2"/>
    <x v="63"/>
    <x v="63"/>
    <x v="63"/>
    <x v="27"/>
    <x v="2"/>
    <x v="25"/>
    <x v="25"/>
    <x v="25"/>
    <x v="470"/>
    <x v="473"/>
    <x v="470"/>
    <x v="106"/>
    <x v="109"/>
    <x v="0"/>
    <x v="459"/>
    <x v="106"/>
    <x v="12"/>
  </r>
  <r>
    <x v="1"/>
    <x v="5"/>
    <x v="11"/>
    <x v="23"/>
    <x v="22"/>
    <x v="107"/>
    <x v="157"/>
    <x v="0"/>
    <x v="0"/>
    <x v="1"/>
    <x v="2"/>
    <x v="1"/>
    <x v="45"/>
    <x v="46"/>
    <x v="43"/>
    <x v="10"/>
    <x v="24"/>
    <x v="122"/>
    <x v="1"/>
    <x v="22"/>
    <x v="122"/>
    <x v="1"/>
    <x v="206"/>
    <x v="1"/>
    <x v="20"/>
    <x v="15"/>
    <x v="4"/>
    <x v="3"/>
    <x v="0"/>
    <x v="0"/>
    <x v="2"/>
    <x v="64"/>
    <x v="64"/>
    <x v="64"/>
    <x v="27"/>
    <x v="2"/>
    <x v="25"/>
    <x v="25"/>
    <x v="25"/>
    <x v="471"/>
    <x v="474"/>
    <x v="471"/>
    <x v="106"/>
    <x v="109"/>
    <x v="0"/>
    <x v="460"/>
    <x v="106"/>
    <x v="12"/>
  </r>
  <r>
    <x v="1"/>
    <x v="4"/>
    <x v="4"/>
    <x v="77"/>
    <x v="117"/>
    <x v="62"/>
    <x v="74"/>
    <x v="0"/>
    <x v="1"/>
    <x v="1"/>
    <x v="1"/>
    <x v="2"/>
    <x v="45"/>
    <x v="46"/>
    <x v="155"/>
    <x v="4"/>
    <x v="79"/>
    <x v="59"/>
    <x v="2"/>
    <x v="22"/>
    <x v="5"/>
    <x v="2"/>
    <x v="206"/>
    <x v="1"/>
    <x v="43"/>
    <x v="9"/>
    <x v="1"/>
    <x v="3"/>
    <x v="0"/>
    <x v="0"/>
    <x v="2"/>
    <x v="308"/>
    <x v="308"/>
    <x v="308"/>
    <x v="27"/>
    <x v="2"/>
    <x v="83"/>
    <x v="83"/>
    <x v="83"/>
    <x v="106"/>
    <x v="106"/>
    <x v="106"/>
    <x v="24"/>
    <x v="24"/>
    <x v="0"/>
    <x v="106"/>
    <x v="24"/>
    <x v="4"/>
  </r>
  <r>
    <x v="0"/>
    <x v="4"/>
    <x v="4"/>
    <x v="74"/>
    <x v="80"/>
    <x v="62"/>
    <x v="339"/>
    <x v="0"/>
    <x v="1"/>
    <x v="1"/>
    <x v="1"/>
    <x v="2"/>
    <x v="45"/>
    <x v="46"/>
    <x v="154"/>
    <x v="4"/>
    <x v="76"/>
    <x v="59"/>
    <x v="2"/>
    <x v="22"/>
    <x v="83"/>
    <x v="2"/>
    <x v="206"/>
    <x v="1"/>
    <x v="41"/>
    <x v="8"/>
    <x v="6"/>
    <x v="3"/>
    <x v="0"/>
    <x v="0"/>
    <x v="2"/>
    <x v="294"/>
    <x v="294"/>
    <x v="294"/>
    <x v="27"/>
    <x v="2"/>
    <x v="80"/>
    <x v="80"/>
    <x v="80"/>
    <x v="102"/>
    <x v="102"/>
    <x v="102"/>
    <x v="23"/>
    <x v="23"/>
    <x v="0"/>
    <x v="102"/>
    <x v="23"/>
    <x v="4"/>
  </r>
  <r>
    <x v="0"/>
    <x v="4"/>
    <x v="4"/>
    <x v="74"/>
    <x v="80"/>
    <x v="266"/>
    <x v="227"/>
    <x v="0"/>
    <x v="1"/>
    <x v="1"/>
    <x v="4"/>
    <x v="1"/>
    <x v="45"/>
    <x v="46"/>
    <x v="154"/>
    <x v="4"/>
    <x v="76"/>
    <x v="285"/>
    <x v="3"/>
    <x v="22"/>
    <x v="100"/>
    <x v="2"/>
    <x v="206"/>
    <x v="1"/>
    <x v="41"/>
    <x v="8"/>
    <x v="6"/>
    <x v="3"/>
    <x v="0"/>
    <x v="0"/>
    <x v="2"/>
    <x v="297"/>
    <x v="297"/>
    <x v="297"/>
    <x v="27"/>
    <x v="2"/>
    <x v="80"/>
    <x v="80"/>
    <x v="80"/>
    <x v="105"/>
    <x v="105"/>
    <x v="105"/>
    <x v="23"/>
    <x v="23"/>
    <x v="0"/>
    <x v="105"/>
    <x v="23"/>
    <x v="4"/>
  </r>
  <r>
    <x v="0"/>
    <x v="4"/>
    <x v="4"/>
    <x v="74"/>
    <x v="80"/>
    <x v="115"/>
    <x v="476"/>
    <x v="0"/>
    <x v="0"/>
    <x v="1"/>
    <x v="1"/>
    <x v="1"/>
    <x v="45"/>
    <x v="46"/>
    <x v="154"/>
    <x v="4"/>
    <x v="76"/>
    <x v="132"/>
    <x v="3"/>
    <x v="22"/>
    <x v="145"/>
    <x v="1"/>
    <x v="206"/>
    <x v="1"/>
    <x v="41"/>
    <x v="8"/>
    <x v="6"/>
    <x v="3"/>
    <x v="0"/>
    <x v="0"/>
    <x v="2"/>
    <x v="295"/>
    <x v="295"/>
    <x v="295"/>
    <x v="27"/>
    <x v="2"/>
    <x v="80"/>
    <x v="80"/>
    <x v="80"/>
    <x v="103"/>
    <x v="103"/>
    <x v="103"/>
    <x v="23"/>
    <x v="23"/>
    <x v="0"/>
    <x v="103"/>
    <x v="23"/>
    <x v="4"/>
  </r>
  <r>
    <x v="0"/>
    <x v="4"/>
    <x v="4"/>
    <x v="74"/>
    <x v="80"/>
    <x v="215"/>
    <x v="87"/>
    <x v="0"/>
    <x v="1"/>
    <x v="1"/>
    <x v="2"/>
    <x v="1"/>
    <x v="45"/>
    <x v="46"/>
    <x v="154"/>
    <x v="4"/>
    <x v="76"/>
    <x v="237"/>
    <x v="3"/>
    <x v="22"/>
    <x v="134"/>
    <x v="2"/>
    <x v="206"/>
    <x v="1"/>
    <x v="41"/>
    <x v="8"/>
    <x v="6"/>
    <x v="3"/>
    <x v="0"/>
    <x v="0"/>
    <x v="2"/>
    <x v="296"/>
    <x v="296"/>
    <x v="296"/>
    <x v="27"/>
    <x v="2"/>
    <x v="80"/>
    <x v="80"/>
    <x v="80"/>
    <x v="104"/>
    <x v="104"/>
    <x v="104"/>
    <x v="23"/>
    <x v="23"/>
    <x v="0"/>
    <x v="104"/>
    <x v="23"/>
    <x v="4"/>
  </r>
  <r>
    <x v="0"/>
    <x v="4"/>
    <x v="4"/>
    <x v="74"/>
    <x v="80"/>
    <x v="41"/>
    <x v="476"/>
    <x v="0"/>
    <x v="0"/>
    <x v="1"/>
    <x v="1"/>
    <x v="1"/>
    <x v="45"/>
    <x v="46"/>
    <x v="154"/>
    <x v="4"/>
    <x v="76"/>
    <x v="38"/>
    <x v="3"/>
    <x v="22"/>
    <x v="17"/>
    <x v="1"/>
    <x v="206"/>
    <x v="1"/>
    <x v="41"/>
    <x v="8"/>
    <x v="6"/>
    <x v="3"/>
    <x v="0"/>
    <x v="0"/>
    <x v="2"/>
    <x v="292"/>
    <x v="292"/>
    <x v="292"/>
    <x v="27"/>
    <x v="2"/>
    <x v="80"/>
    <x v="80"/>
    <x v="80"/>
    <x v="100"/>
    <x v="100"/>
    <x v="100"/>
    <x v="23"/>
    <x v="23"/>
    <x v="0"/>
    <x v="100"/>
    <x v="23"/>
    <x v="4"/>
  </r>
  <r>
    <x v="0"/>
    <x v="4"/>
    <x v="4"/>
    <x v="74"/>
    <x v="80"/>
    <x v="44"/>
    <x v="228"/>
    <x v="0"/>
    <x v="1"/>
    <x v="1"/>
    <x v="1"/>
    <x v="1"/>
    <x v="45"/>
    <x v="46"/>
    <x v="154"/>
    <x v="4"/>
    <x v="76"/>
    <x v="41"/>
    <x v="3"/>
    <x v="22"/>
    <x v="145"/>
    <x v="2"/>
    <x v="206"/>
    <x v="1"/>
    <x v="41"/>
    <x v="8"/>
    <x v="6"/>
    <x v="3"/>
    <x v="0"/>
    <x v="0"/>
    <x v="2"/>
    <x v="293"/>
    <x v="293"/>
    <x v="293"/>
    <x v="27"/>
    <x v="2"/>
    <x v="80"/>
    <x v="80"/>
    <x v="80"/>
    <x v="101"/>
    <x v="101"/>
    <x v="101"/>
    <x v="23"/>
    <x v="23"/>
    <x v="0"/>
    <x v="101"/>
    <x v="23"/>
    <x v="4"/>
  </r>
  <r>
    <x v="1"/>
    <x v="5"/>
    <x v="23"/>
    <x v="41"/>
    <x v="42"/>
    <x v="254"/>
    <x v="476"/>
    <x v="0"/>
    <x v="1"/>
    <x v="1"/>
    <x v="2"/>
    <x v="2"/>
    <x v="45"/>
    <x v="46"/>
    <x v="187"/>
    <x v="21"/>
    <x v="41"/>
    <x v="273"/>
    <x v="3"/>
    <x v="22"/>
    <x v="108"/>
    <x v="2"/>
    <x v="19"/>
    <x v="1"/>
    <x v="51"/>
    <x v="0"/>
    <x v="1"/>
    <x v="3"/>
    <x v="0"/>
    <x v="0"/>
    <x v="2"/>
    <x v="149"/>
    <x v="149"/>
    <x v="149"/>
    <x v="27"/>
    <x v="2"/>
    <x v="43"/>
    <x v="43"/>
    <x v="43"/>
    <x v="784"/>
    <x v="796"/>
    <x v="784"/>
    <x v="177"/>
    <x v="181"/>
    <x v="0"/>
    <x v="769"/>
    <x v="177"/>
    <x v="27"/>
  </r>
  <r>
    <x v="1"/>
    <x v="5"/>
    <x v="23"/>
    <x v="41"/>
    <x v="42"/>
    <x v="357"/>
    <x v="476"/>
    <x v="0"/>
    <x v="1"/>
    <x v="1"/>
    <x v="5"/>
    <x v="1"/>
    <x v="6"/>
    <x v="46"/>
    <x v="187"/>
    <x v="21"/>
    <x v="41"/>
    <x v="381"/>
    <x v="3"/>
    <x v="22"/>
    <x v="71"/>
    <x v="2"/>
    <x v="20"/>
    <x v="1"/>
    <x v="51"/>
    <x v="0"/>
    <x v="6"/>
    <x v="3"/>
    <x v="0"/>
    <x v="0"/>
    <x v="2"/>
    <x v="151"/>
    <x v="151"/>
    <x v="151"/>
    <x v="27"/>
    <x v="2"/>
    <x v="43"/>
    <x v="43"/>
    <x v="43"/>
    <x v="786"/>
    <x v="798"/>
    <x v="786"/>
    <x v="177"/>
    <x v="181"/>
    <x v="0"/>
    <x v="771"/>
    <x v="177"/>
    <x v="27"/>
  </r>
  <r>
    <x v="1"/>
    <x v="5"/>
    <x v="23"/>
    <x v="41"/>
    <x v="42"/>
    <x v="129"/>
    <x v="476"/>
    <x v="0"/>
    <x v="1"/>
    <x v="1"/>
    <x v="5"/>
    <x v="1"/>
    <x v="7"/>
    <x v="46"/>
    <x v="187"/>
    <x v="21"/>
    <x v="41"/>
    <x v="148"/>
    <x v="3"/>
    <x v="22"/>
    <x v="71"/>
    <x v="2"/>
    <x v="18"/>
    <x v="1"/>
    <x v="51"/>
    <x v="0"/>
    <x v="6"/>
    <x v="3"/>
    <x v="0"/>
    <x v="0"/>
    <x v="2"/>
    <x v="148"/>
    <x v="148"/>
    <x v="148"/>
    <x v="27"/>
    <x v="2"/>
    <x v="43"/>
    <x v="43"/>
    <x v="43"/>
    <x v="783"/>
    <x v="795"/>
    <x v="783"/>
    <x v="177"/>
    <x v="181"/>
    <x v="0"/>
    <x v="768"/>
    <x v="177"/>
    <x v="27"/>
  </r>
  <r>
    <x v="1"/>
    <x v="5"/>
    <x v="23"/>
    <x v="41"/>
    <x v="42"/>
    <x v="341"/>
    <x v="476"/>
    <x v="0"/>
    <x v="1"/>
    <x v="1"/>
    <x v="1"/>
    <x v="2"/>
    <x v="45"/>
    <x v="46"/>
    <x v="187"/>
    <x v="21"/>
    <x v="41"/>
    <x v="364"/>
    <x v="2"/>
    <x v="22"/>
    <x v="78"/>
    <x v="2"/>
    <x v="197"/>
    <x v="1"/>
    <x v="51"/>
    <x v="0"/>
    <x v="6"/>
    <x v="3"/>
    <x v="0"/>
    <x v="0"/>
    <x v="2"/>
    <x v="150"/>
    <x v="150"/>
    <x v="150"/>
    <x v="27"/>
    <x v="2"/>
    <x v="43"/>
    <x v="43"/>
    <x v="43"/>
    <x v="785"/>
    <x v="797"/>
    <x v="785"/>
    <x v="177"/>
    <x v="181"/>
    <x v="0"/>
    <x v="770"/>
    <x v="177"/>
    <x v="27"/>
  </r>
  <r>
    <x v="1"/>
    <x v="5"/>
    <x v="19"/>
    <x v="26"/>
    <x v="23"/>
    <x v="82"/>
    <x v="476"/>
    <x v="0"/>
    <x v="1"/>
    <x v="1"/>
    <x v="1"/>
    <x v="2"/>
    <x v="45"/>
    <x v="46"/>
    <x v="145"/>
    <x v="18"/>
    <x v="27"/>
    <x v="96"/>
    <x v="3"/>
    <x v="22"/>
    <x v="32"/>
    <x v="2"/>
    <x v="206"/>
    <x v="1"/>
    <x v="74"/>
    <x v="0"/>
    <x v="6"/>
    <x v="3"/>
    <x v="0"/>
    <x v="0"/>
    <x v="2"/>
    <x v="70"/>
    <x v="70"/>
    <x v="70"/>
    <x v="27"/>
    <x v="2"/>
    <x v="28"/>
    <x v="28"/>
    <x v="28"/>
    <x v="691"/>
    <x v="703"/>
    <x v="691"/>
    <x v="159"/>
    <x v="163"/>
    <x v="0"/>
    <x v="686"/>
    <x v="159"/>
    <x v="22"/>
  </r>
  <r>
    <x v="1"/>
    <x v="5"/>
    <x v="19"/>
    <x v="26"/>
    <x v="23"/>
    <x v="51"/>
    <x v="476"/>
    <x v="0"/>
    <x v="1"/>
    <x v="1"/>
    <x v="1"/>
    <x v="2"/>
    <x v="45"/>
    <x v="46"/>
    <x v="145"/>
    <x v="18"/>
    <x v="27"/>
    <x v="48"/>
    <x v="3"/>
    <x v="22"/>
    <x v="33"/>
    <x v="2"/>
    <x v="206"/>
    <x v="1"/>
    <x v="74"/>
    <x v="0"/>
    <x v="6"/>
    <x v="3"/>
    <x v="0"/>
    <x v="0"/>
    <x v="2"/>
    <x v="68"/>
    <x v="68"/>
    <x v="68"/>
    <x v="27"/>
    <x v="2"/>
    <x v="28"/>
    <x v="28"/>
    <x v="28"/>
    <x v="689"/>
    <x v="701"/>
    <x v="689"/>
    <x v="159"/>
    <x v="163"/>
    <x v="0"/>
    <x v="684"/>
    <x v="159"/>
    <x v="22"/>
  </r>
  <r>
    <x v="1"/>
    <x v="5"/>
    <x v="19"/>
    <x v="26"/>
    <x v="23"/>
    <x v="260"/>
    <x v="476"/>
    <x v="0"/>
    <x v="1"/>
    <x v="1"/>
    <x v="4"/>
    <x v="1"/>
    <x v="45"/>
    <x v="46"/>
    <x v="145"/>
    <x v="18"/>
    <x v="27"/>
    <x v="279"/>
    <x v="3"/>
    <x v="16"/>
    <x v="70"/>
    <x v="2"/>
    <x v="206"/>
    <x v="1"/>
    <x v="74"/>
    <x v="0"/>
    <x v="6"/>
    <x v="3"/>
    <x v="0"/>
    <x v="0"/>
    <x v="2"/>
    <x v="71"/>
    <x v="71"/>
    <x v="71"/>
    <x v="27"/>
    <x v="2"/>
    <x v="28"/>
    <x v="28"/>
    <x v="28"/>
    <x v="692"/>
    <x v="704"/>
    <x v="692"/>
    <x v="159"/>
    <x v="163"/>
    <x v="0"/>
    <x v="687"/>
    <x v="159"/>
    <x v="22"/>
  </r>
  <r>
    <x v="1"/>
    <x v="5"/>
    <x v="19"/>
    <x v="26"/>
    <x v="23"/>
    <x v="261"/>
    <x v="476"/>
    <x v="0"/>
    <x v="1"/>
    <x v="1"/>
    <x v="5"/>
    <x v="1"/>
    <x v="45"/>
    <x v="46"/>
    <x v="145"/>
    <x v="18"/>
    <x v="27"/>
    <x v="280"/>
    <x v="3"/>
    <x v="16"/>
    <x v="88"/>
    <x v="2"/>
    <x v="206"/>
    <x v="1"/>
    <x v="74"/>
    <x v="0"/>
    <x v="6"/>
    <x v="3"/>
    <x v="0"/>
    <x v="0"/>
    <x v="2"/>
    <x v="72"/>
    <x v="72"/>
    <x v="72"/>
    <x v="27"/>
    <x v="2"/>
    <x v="28"/>
    <x v="28"/>
    <x v="28"/>
    <x v="693"/>
    <x v="705"/>
    <x v="693"/>
    <x v="159"/>
    <x v="163"/>
    <x v="0"/>
    <x v="688"/>
    <x v="159"/>
    <x v="22"/>
  </r>
  <r>
    <x v="1"/>
    <x v="5"/>
    <x v="19"/>
    <x v="26"/>
    <x v="23"/>
    <x v="53"/>
    <x v="476"/>
    <x v="0"/>
    <x v="0"/>
    <x v="1"/>
    <x v="5"/>
    <x v="2"/>
    <x v="45"/>
    <x v="46"/>
    <x v="145"/>
    <x v="18"/>
    <x v="27"/>
    <x v="50"/>
    <x v="3"/>
    <x v="16"/>
    <x v="52"/>
    <x v="2"/>
    <x v="206"/>
    <x v="1"/>
    <x v="74"/>
    <x v="0"/>
    <x v="6"/>
    <x v="3"/>
    <x v="0"/>
    <x v="0"/>
    <x v="2"/>
    <x v="69"/>
    <x v="69"/>
    <x v="69"/>
    <x v="27"/>
    <x v="2"/>
    <x v="28"/>
    <x v="28"/>
    <x v="28"/>
    <x v="690"/>
    <x v="702"/>
    <x v="690"/>
    <x v="159"/>
    <x v="163"/>
    <x v="0"/>
    <x v="685"/>
    <x v="159"/>
    <x v="22"/>
  </r>
  <r>
    <x v="1"/>
    <x v="5"/>
    <x v="19"/>
    <x v="110"/>
    <x v="121"/>
    <x v="176"/>
    <x v="32"/>
    <x v="0"/>
    <x v="1"/>
    <x v="1"/>
    <x v="1"/>
    <x v="2"/>
    <x v="45"/>
    <x v="46"/>
    <x v="177"/>
    <x v="18"/>
    <x v="111"/>
    <x v="198"/>
    <x v="2"/>
    <x v="22"/>
    <x v="10"/>
    <x v="2"/>
    <x v="206"/>
    <x v="1"/>
    <x v="58"/>
    <x v="0"/>
    <x v="1"/>
    <x v="3"/>
    <x v="0"/>
    <x v="0"/>
    <x v="2"/>
    <x v="448"/>
    <x v="448"/>
    <x v="448"/>
    <x v="27"/>
    <x v="2"/>
    <x v="116"/>
    <x v="116"/>
    <x v="116"/>
    <x v="710"/>
    <x v="722"/>
    <x v="710"/>
    <x v="165"/>
    <x v="169"/>
    <x v="0"/>
    <x v="699"/>
    <x v="165"/>
    <x v="22"/>
  </r>
  <r>
    <x v="1"/>
    <x v="5"/>
    <x v="19"/>
    <x v="110"/>
    <x v="121"/>
    <x v="157"/>
    <x v="176"/>
    <x v="0"/>
    <x v="1"/>
    <x v="1"/>
    <x v="1"/>
    <x v="2"/>
    <x v="45"/>
    <x v="46"/>
    <x v="177"/>
    <x v="18"/>
    <x v="111"/>
    <x v="177"/>
    <x v="3"/>
    <x v="16"/>
    <x v="55"/>
    <x v="2"/>
    <x v="206"/>
    <x v="1"/>
    <x v="58"/>
    <x v="0"/>
    <x v="6"/>
    <x v="3"/>
    <x v="0"/>
    <x v="0"/>
    <x v="2"/>
    <x v="447"/>
    <x v="447"/>
    <x v="447"/>
    <x v="27"/>
    <x v="2"/>
    <x v="116"/>
    <x v="116"/>
    <x v="116"/>
    <x v="709"/>
    <x v="721"/>
    <x v="709"/>
    <x v="165"/>
    <x v="169"/>
    <x v="0"/>
    <x v="698"/>
    <x v="165"/>
    <x v="22"/>
  </r>
  <r>
    <x v="1"/>
    <x v="5"/>
    <x v="0"/>
    <x v="157"/>
    <x v="181"/>
    <x v="201"/>
    <x v="1"/>
    <x v="0"/>
    <x v="1"/>
    <x v="1"/>
    <x v="6"/>
    <x v="1"/>
    <x v="45"/>
    <x v="46"/>
    <x v="1"/>
    <x v="0"/>
    <x v="159"/>
    <x v="223"/>
    <x v="1"/>
    <x v="22"/>
    <x v="159"/>
    <x v="1"/>
    <x v="206"/>
    <x v="0"/>
    <x v="20"/>
    <x v="7"/>
    <x v="4"/>
    <x v="1"/>
    <x v="0"/>
    <x v="1"/>
    <x v="0"/>
    <x v="697"/>
    <x v="697"/>
    <x v="697"/>
    <x v="0"/>
    <x v="1"/>
    <x v="170"/>
    <x v="170"/>
    <x v="170"/>
    <x v="2"/>
    <x v="2"/>
    <x v="2"/>
    <x v="1"/>
    <x v="1"/>
    <x v="0"/>
    <x v="2"/>
    <x v="1"/>
    <x v="0"/>
  </r>
  <r>
    <x v="1"/>
    <x v="5"/>
    <x v="0"/>
    <x v="159"/>
    <x v="180"/>
    <x v="323"/>
    <x v="349"/>
    <x v="0"/>
    <x v="1"/>
    <x v="1"/>
    <x v="1"/>
    <x v="2"/>
    <x v="0"/>
    <x v="46"/>
    <x v="2"/>
    <x v="0"/>
    <x v="161"/>
    <x v="344"/>
    <x v="2"/>
    <x v="0"/>
    <x v="96"/>
    <x v="2"/>
    <x v="0"/>
    <x v="0"/>
    <x v="20"/>
    <x v="7"/>
    <x v="4"/>
    <x v="1"/>
    <x v="0"/>
    <x v="0"/>
    <x v="1"/>
    <x v="714"/>
    <x v="714"/>
    <x v="714"/>
    <x v="5"/>
    <x v="0"/>
    <x v="172"/>
    <x v="172"/>
    <x v="172"/>
    <x v="6"/>
    <x v="6"/>
    <x v="6"/>
    <x v="2"/>
    <x v="2"/>
    <x v="0"/>
    <x v="6"/>
    <x v="2"/>
    <x v="0"/>
  </r>
  <r>
    <x v="1"/>
    <x v="5"/>
    <x v="0"/>
    <x v="159"/>
    <x v="180"/>
    <x v="321"/>
    <x v="348"/>
    <x v="0"/>
    <x v="1"/>
    <x v="1"/>
    <x v="1"/>
    <x v="1"/>
    <x v="45"/>
    <x v="46"/>
    <x v="2"/>
    <x v="0"/>
    <x v="161"/>
    <x v="342"/>
    <x v="1"/>
    <x v="22"/>
    <x v="35"/>
    <x v="2"/>
    <x v="177"/>
    <x v="0"/>
    <x v="20"/>
    <x v="7"/>
    <x v="4"/>
    <x v="1"/>
    <x v="0"/>
    <x v="0"/>
    <x v="0"/>
    <x v="713"/>
    <x v="713"/>
    <x v="713"/>
    <x v="0"/>
    <x v="0"/>
    <x v="172"/>
    <x v="172"/>
    <x v="172"/>
    <x v="5"/>
    <x v="5"/>
    <x v="5"/>
    <x v="2"/>
    <x v="2"/>
    <x v="0"/>
    <x v="5"/>
    <x v="2"/>
    <x v="0"/>
  </r>
  <r>
    <x v="1"/>
    <x v="5"/>
    <x v="10"/>
    <x v="73"/>
    <x v="79"/>
    <x v="138"/>
    <x v="476"/>
    <x v="0"/>
    <x v="1"/>
    <x v="0"/>
    <x v="4"/>
    <x v="1"/>
    <x v="35"/>
    <x v="46"/>
    <x v="34"/>
    <x v="9"/>
    <x v="75"/>
    <x v="158"/>
    <x v="1"/>
    <x v="22"/>
    <x v="34"/>
    <x v="2"/>
    <x v="206"/>
    <x v="1"/>
    <x v="21"/>
    <x v="8"/>
    <x v="4"/>
    <x v="3"/>
    <x v="0"/>
    <x v="0"/>
    <x v="2"/>
    <x v="289"/>
    <x v="289"/>
    <x v="289"/>
    <x v="27"/>
    <x v="2"/>
    <x v="79"/>
    <x v="79"/>
    <x v="79"/>
    <x v="447"/>
    <x v="450"/>
    <x v="447"/>
    <x v="97"/>
    <x v="100"/>
    <x v="0"/>
    <x v="436"/>
    <x v="97"/>
    <x v="11"/>
  </r>
  <r>
    <x v="1"/>
    <x v="5"/>
    <x v="10"/>
    <x v="73"/>
    <x v="79"/>
    <x v="338"/>
    <x v="476"/>
    <x v="0"/>
    <x v="1"/>
    <x v="0"/>
    <x v="4"/>
    <x v="2"/>
    <x v="25"/>
    <x v="46"/>
    <x v="34"/>
    <x v="9"/>
    <x v="75"/>
    <x v="361"/>
    <x v="2"/>
    <x v="22"/>
    <x v="157"/>
    <x v="2"/>
    <x v="206"/>
    <x v="1"/>
    <x v="21"/>
    <x v="8"/>
    <x v="4"/>
    <x v="3"/>
    <x v="0"/>
    <x v="0"/>
    <x v="2"/>
    <x v="291"/>
    <x v="291"/>
    <x v="291"/>
    <x v="27"/>
    <x v="2"/>
    <x v="79"/>
    <x v="79"/>
    <x v="79"/>
    <x v="449"/>
    <x v="452"/>
    <x v="449"/>
    <x v="97"/>
    <x v="100"/>
    <x v="0"/>
    <x v="438"/>
    <x v="97"/>
    <x v="11"/>
  </r>
  <r>
    <x v="1"/>
    <x v="5"/>
    <x v="10"/>
    <x v="73"/>
    <x v="79"/>
    <x v="108"/>
    <x v="476"/>
    <x v="0"/>
    <x v="1"/>
    <x v="0"/>
    <x v="1"/>
    <x v="2"/>
    <x v="45"/>
    <x v="46"/>
    <x v="34"/>
    <x v="9"/>
    <x v="75"/>
    <x v="123"/>
    <x v="2"/>
    <x v="22"/>
    <x v="12"/>
    <x v="2"/>
    <x v="206"/>
    <x v="1"/>
    <x v="21"/>
    <x v="8"/>
    <x v="4"/>
    <x v="3"/>
    <x v="0"/>
    <x v="0"/>
    <x v="2"/>
    <x v="287"/>
    <x v="287"/>
    <x v="287"/>
    <x v="27"/>
    <x v="2"/>
    <x v="79"/>
    <x v="79"/>
    <x v="79"/>
    <x v="445"/>
    <x v="448"/>
    <x v="445"/>
    <x v="97"/>
    <x v="100"/>
    <x v="0"/>
    <x v="434"/>
    <x v="97"/>
    <x v="11"/>
  </r>
  <r>
    <x v="1"/>
    <x v="5"/>
    <x v="10"/>
    <x v="73"/>
    <x v="79"/>
    <x v="202"/>
    <x v="476"/>
    <x v="0"/>
    <x v="1"/>
    <x v="0"/>
    <x v="4"/>
    <x v="2"/>
    <x v="45"/>
    <x v="46"/>
    <x v="34"/>
    <x v="9"/>
    <x v="75"/>
    <x v="224"/>
    <x v="2"/>
    <x v="22"/>
    <x v="151"/>
    <x v="2"/>
    <x v="206"/>
    <x v="1"/>
    <x v="21"/>
    <x v="8"/>
    <x v="4"/>
    <x v="3"/>
    <x v="0"/>
    <x v="0"/>
    <x v="2"/>
    <x v="290"/>
    <x v="290"/>
    <x v="290"/>
    <x v="27"/>
    <x v="2"/>
    <x v="79"/>
    <x v="79"/>
    <x v="79"/>
    <x v="448"/>
    <x v="451"/>
    <x v="448"/>
    <x v="97"/>
    <x v="100"/>
    <x v="0"/>
    <x v="437"/>
    <x v="97"/>
    <x v="11"/>
  </r>
  <r>
    <x v="1"/>
    <x v="5"/>
    <x v="10"/>
    <x v="73"/>
    <x v="79"/>
    <x v="110"/>
    <x v="476"/>
    <x v="0"/>
    <x v="1"/>
    <x v="0"/>
    <x v="1"/>
    <x v="2"/>
    <x v="45"/>
    <x v="46"/>
    <x v="34"/>
    <x v="9"/>
    <x v="75"/>
    <x v="125"/>
    <x v="2"/>
    <x v="22"/>
    <x v="12"/>
    <x v="2"/>
    <x v="206"/>
    <x v="1"/>
    <x v="21"/>
    <x v="8"/>
    <x v="4"/>
    <x v="3"/>
    <x v="0"/>
    <x v="0"/>
    <x v="2"/>
    <x v="288"/>
    <x v="288"/>
    <x v="288"/>
    <x v="27"/>
    <x v="2"/>
    <x v="79"/>
    <x v="79"/>
    <x v="79"/>
    <x v="446"/>
    <x v="449"/>
    <x v="446"/>
    <x v="97"/>
    <x v="100"/>
    <x v="0"/>
    <x v="435"/>
    <x v="97"/>
    <x v="11"/>
  </r>
  <r>
    <x v="1"/>
    <x v="5"/>
    <x v="0"/>
    <x v="159"/>
    <x v="180"/>
    <x v="230"/>
    <x v="69"/>
    <x v="0"/>
    <x v="1"/>
    <x v="1"/>
    <x v="1"/>
    <x v="2"/>
    <x v="0"/>
    <x v="46"/>
    <x v="2"/>
    <x v="0"/>
    <x v="161"/>
    <x v="250"/>
    <x v="2"/>
    <x v="0"/>
    <x v="71"/>
    <x v="2"/>
    <x v="54"/>
    <x v="0"/>
    <x v="20"/>
    <x v="7"/>
    <x v="4"/>
    <x v="1"/>
    <x v="0"/>
    <x v="0"/>
    <x v="1"/>
    <x v="712"/>
    <x v="712"/>
    <x v="712"/>
    <x v="5"/>
    <x v="0"/>
    <x v="172"/>
    <x v="172"/>
    <x v="172"/>
    <x v="4"/>
    <x v="4"/>
    <x v="4"/>
    <x v="2"/>
    <x v="2"/>
    <x v="0"/>
    <x v="4"/>
    <x v="2"/>
    <x v="0"/>
  </r>
  <r>
    <x v="1"/>
    <x v="5"/>
    <x v="0"/>
    <x v="159"/>
    <x v="180"/>
    <x v="184"/>
    <x v="182"/>
    <x v="0"/>
    <x v="1"/>
    <x v="1"/>
    <x v="1"/>
    <x v="1"/>
    <x v="45"/>
    <x v="46"/>
    <x v="2"/>
    <x v="0"/>
    <x v="161"/>
    <x v="206"/>
    <x v="1"/>
    <x v="22"/>
    <x v="78"/>
    <x v="2"/>
    <x v="46"/>
    <x v="0"/>
    <x v="20"/>
    <x v="7"/>
    <x v="4"/>
    <x v="1"/>
    <x v="0"/>
    <x v="0"/>
    <x v="0"/>
    <x v="711"/>
    <x v="711"/>
    <x v="711"/>
    <x v="0"/>
    <x v="0"/>
    <x v="172"/>
    <x v="172"/>
    <x v="172"/>
    <x v="3"/>
    <x v="3"/>
    <x v="3"/>
    <x v="2"/>
    <x v="2"/>
    <x v="0"/>
    <x v="3"/>
    <x v="2"/>
    <x v="0"/>
  </r>
  <r>
    <x v="0"/>
    <x v="5"/>
    <x v="0"/>
    <x v="161"/>
    <x v="171"/>
    <x v="7"/>
    <x v="169"/>
    <x v="0"/>
    <x v="1"/>
    <x v="1"/>
    <x v="1"/>
    <x v="2"/>
    <x v="45"/>
    <x v="46"/>
    <x v="3"/>
    <x v="0"/>
    <x v="163"/>
    <x v="4"/>
    <x v="2"/>
    <x v="22"/>
    <x v="54"/>
    <x v="2"/>
    <x v="206"/>
    <x v="0"/>
    <x v="20"/>
    <x v="7"/>
    <x v="4"/>
    <x v="1"/>
    <x v="0"/>
    <x v="0"/>
    <x v="1"/>
    <x v="731"/>
    <x v="731"/>
    <x v="731"/>
    <x v="0"/>
    <x v="0"/>
    <x v="174"/>
    <x v="174"/>
    <x v="174"/>
    <x v="7"/>
    <x v="7"/>
    <x v="7"/>
    <x v="3"/>
    <x v="3"/>
    <x v="0"/>
    <x v="7"/>
    <x v="3"/>
    <x v="0"/>
  </r>
  <r>
    <x v="0"/>
    <x v="5"/>
    <x v="0"/>
    <x v="161"/>
    <x v="171"/>
    <x v="160"/>
    <x v="229"/>
    <x v="0"/>
    <x v="1"/>
    <x v="1"/>
    <x v="1"/>
    <x v="1"/>
    <x v="45"/>
    <x v="46"/>
    <x v="3"/>
    <x v="0"/>
    <x v="163"/>
    <x v="180"/>
    <x v="1"/>
    <x v="22"/>
    <x v="34"/>
    <x v="2"/>
    <x v="206"/>
    <x v="1"/>
    <x v="20"/>
    <x v="7"/>
    <x v="4"/>
    <x v="1"/>
    <x v="0"/>
    <x v="0"/>
    <x v="2"/>
    <x v="732"/>
    <x v="732"/>
    <x v="732"/>
    <x v="27"/>
    <x v="2"/>
    <x v="174"/>
    <x v="174"/>
    <x v="174"/>
    <x v="8"/>
    <x v="8"/>
    <x v="8"/>
    <x v="3"/>
    <x v="3"/>
    <x v="0"/>
    <x v="8"/>
    <x v="3"/>
    <x v="0"/>
  </r>
  <r>
    <x v="1"/>
    <x v="5"/>
    <x v="1"/>
    <x v="28"/>
    <x v="24"/>
    <x v="367"/>
    <x v="476"/>
    <x v="0"/>
    <x v="2"/>
    <x v="2"/>
    <x v="6"/>
    <x v="5"/>
    <x v="45"/>
    <x v="46"/>
    <x v="6"/>
    <x v="18"/>
    <x v="16"/>
    <x v="391"/>
    <x v="3"/>
    <x v="22"/>
    <x v="159"/>
    <x v="3"/>
    <x v="206"/>
    <x v="1"/>
    <x v="89"/>
    <x v="21"/>
    <x v="6"/>
    <x v="3"/>
    <x v="0"/>
    <x v="1"/>
    <x v="2"/>
    <x v="49"/>
    <x v="49"/>
    <x v="49"/>
    <x v="27"/>
    <x v="2"/>
    <x v="17"/>
    <x v="17"/>
    <x v="17"/>
    <x v="682"/>
    <x v="694"/>
    <x v="682"/>
    <x v="155"/>
    <x v="159"/>
    <x v="0"/>
    <x v="836"/>
    <x v="155"/>
    <x v="21"/>
  </r>
  <r>
    <x v="1"/>
    <x v="5"/>
    <x v="1"/>
    <x v="15"/>
    <x v="14"/>
    <x v="367"/>
    <x v="476"/>
    <x v="0"/>
    <x v="2"/>
    <x v="2"/>
    <x v="6"/>
    <x v="5"/>
    <x v="45"/>
    <x v="46"/>
    <x v="5"/>
    <x v="18"/>
    <x v="15"/>
    <x v="391"/>
    <x v="3"/>
    <x v="22"/>
    <x v="159"/>
    <x v="3"/>
    <x v="206"/>
    <x v="1"/>
    <x v="89"/>
    <x v="21"/>
    <x v="6"/>
    <x v="3"/>
    <x v="0"/>
    <x v="1"/>
    <x v="2"/>
    <x v="48"/>
    <x v="48"/>
    <x v="48"/>
    <x v="27"/>
    <x v="2"/>
    <x v="16"/>
    <x v="16"/>
    <x v="16"/>
    <x v="681"/>
    <x v="693"/>
    <x v="681"/>
    <x v="154"/>
    <x v="158"/>
    <x v="0"/>
    <x v="836"/>
    <x v="154"/>
    <x v="21"/>
  </r>
  <r>
    <x v="1"/>
    <x v="5"/>
    <x v="1"/>
    <x v="76"/>
    <x v="87"/>
    <x v="26"/>
    <x v="27"/>
    <x v="0"/>
    <x v="2"/>
    <x v="2"/>
    <x v="6"/>
    <x v="5"/>
    <x v="45"/>
    <x v="46"/>
    <x v="8"/>
    <x v="18"/>
    <x v="78"/>
    <x v="23"/>
    <x v="3"/>
    <x v="22"/>
    <x v="159"/>
    <x v="3"/>
    <x v="206"/>
    <x v="1"/>
    <x v="89"/>
    <x v="21"/>
    <x v="6"/>
    <x v="3"/>
    <x v="0"/>
    <x v="1"/>
    <x v="2"/>
    <x v="302"/>
    <x v="302"/>
    <x v="302"/>
    <x v="27"/>
    <x v="2"/>
    <x v="82"/>
    <x v="82"/>
    <x v="82"/>
    <x v="694"/>
    <x v="706"/>
    <x v="694"/>
    <x v="160"/>
    <x v="164"/>
    <x v="0"/>
    <x v="836"/>
    <x v="160"/>
    <x v="21"/>
  </r>
  <r>
    <x v="1"/>
    <x v="5"/>
    <x v="1"/>
    <x v="76"/>
    <x v="87"/>
    <x v="29"/>
    <x v="31"/>
    <x v="0"/>
    <x v="2"/>
    <x v="2"/>
    <x v="6"/>
    <x v="5"/>
    <x v="45"/>
    <x v="46"/>
    <x v="8"/>
    <x v="18"/>
    <x v="78"/>
    <x v="26"/>
    <x v="3"/>
    <x v="22"/>
    <x v="159"/>
    <x v="3"/>
    <x v="206"/>
    <x v="1"/>
    <x v="89"/>
    <x v="21"/>
    <x v="6"/>
    <x v="3"/>
    <x v="0"/>
    <x v="1"/>
    <x v="2"/>
    <x v="303"/>
    <x v="303"/>
    <x v="303"/>
    <x v="27"/>
    <x v="2"/>
    <x v="82"/>
    <x v="82"/>
    <x v="82"/>
    <x v="695"/>
    <x v="707"/>
    <x v="695"/>
    <x v="160"/>
    <x v="164"/>
    <x v="0"/>
    <x v="836"/>
    <x v="160"/>
    <x v="21"/>
  </r>
  <r>
    <x v="1"/>
    <x v="5"/>
    <x v="1"/>
    <x v="76"/>
    <x v="87"/>
    <x v="84"/>
    <x v="97"/>
    <x v="0"/>
    <x v="2"/>
    <x v="2"/>
    <x v="2"/>
    <x v="5"/>
    <x v="45"/>
    <x v="46"/>
    <x v="8"/>
    <x v="18"/>
    <x v="78"/>
    <x v="98"/>
    <x v="3"/>
    <x v="22"/>
    <x v="159"/>
    <x v="3"/>
    <x v="206"/>
    <x v="1"/>
    <x v="89"/>
    <x v="21"/>
    <x v="6"/>
    <x v="3"/>
    <x v="0"/>
    <x v="1"/>
    <x v="2"/>
    <x v="305"/>
    <x v="305"/>
    <x v="305"/>
    <x v="27"/>
    <x v="2"/>
    <x v="82"/>
    <x v="82"/>
    <x v="82"/>
    <x v="697"/>
    <x v="709"/>
    <x v="697"/>
    <x v="160"/>
    <x v="164"/>
    <x v="0"/>
    <x v="836"/>
    <x v="160"/>
    <x v="21"/>
  </r>
  <r>
    <x v="1"/>
    <x v="5"/>
    <x v="1"/>
    <x v="76"/>
    <x v="87"/>
    <x v="140"/>
    <x v="154"/>
    <x v="0"/>
    <x v="2"/>
    <x v="2"/>
    <x v="6"/>
    <x v="5"/>
    <x v="45"/>
    <x v="46"/>
    <x v="8"/>
    <x v="18"/>
    <x v="78"/>
    <x v="159"/>
    <x v="3"/>
    <x v="22"/>
    <x v="159"/>
    <x v="3"/>
    <x v="206"/>
    <x v="1"/>
    <x v="89"/>
    <x v="21"/>
    <x v="6"/>
    <x v="3"/>
    <x v="0"/>
    <x v="1"/>
    <x v="2"/>
    <x v="306"/>
    <x v="306"/>
    <x v="306"/>
    <x v="27"/>
    <x v="2"/>
    <x v="82"/>
    <x v="82"/>
    <x v="82"/>
    <x v="698"/>
    <x v="710"/>
    <x v="698"/>
    <x v="160"/>
    <x v="164"/>
    <x v="0"/>
    <x v="836"/>
    <x v="160"/>
    <x v="21"/>
  </r>
  <r>
    <x v="1"/>
    <x v="5"/>
    <x v="1"/>
    <x v="76"/>
    <x v="87"/>
    <x v="58"/>
    <x v="68"/>
    <x v="0"/>
    <x v="2"/>
    <x v="2"/>
    <x v="6"/>
    <x v="5"/>
    <x v="45"/>
    <x v="46"/>
    <x v="8"/>
    <x v="18"/>
    <x v="78"/>
    <x v="55"/>
    <x v="3"/>
    <x v="22"/>
    <x v="159"/>
    <x v="3"/>
    <x v="206"/>
    <x v="1"/>
    <x v="89"/>
    <x v="21"/>
    <x v="6"/>
    <x v="3"/>
    <x v="0"/>
    <x v="1"/>
    <x v="2"/>
    <x v="304"/>
    <x v="304"/>
    <x v="304"/>
    <x v="27"/>
    <x v="2"/>
    <x v="82"/>
    <x v="82"/>
    <x v="82"/>
    <x v="696"/>
    <x v="708"/>
    <x v="696"/>
    <x v="160"/>
    <x v="164"/>
    <x v="0"/>
    <x v="836"/>
    <x v="160"/>
    <x v="21"/>
  </r>
  <r>
    <x v="1"/>
    <x v="5"/>
    <x v="1"/>
    <x v="76"/>
    <x v="87"/>
    <x v="353"/>
    <x v="457"/>
    <x v="0"/>
    <x v="2"/>
    <x v="2"/>
    <x v="1"/>
    <x v="5"/>
    <x v="45"/>
    <x v="46"/>
    <x v="8"/>
    <x v="18"/>
    <x v="78"/>
    <x v="377"/>
    <x v="3"/>
    <x v="22"/>
    <x v="159"/>
    <x v="3"/>
    <x v="206"/>
    <x v="1"/>
    <x v="89"/>
    <x v="21"/>
    <x v="6"/>
    <x v="3"/>
    <x v="0"/>
    <x v="1"/>
    <x v="2"/>
    <x v="307"/>
    <x v="307"/>
    <x v="307"/>
    <x v="27"/>
    <x v="2"/>
    <x v="82"/>
    <x v="82"/>
    <x v="82"/>
    <x v="699"/>
    <x v="711"/>
    <x v="699"/>
    <x v="160"/>
    <x v="164"/>
    <x v="0"/>
    <x v="836"/>
    <x v="160"/>
    <x v="21"/>
  </r>
  <r>
    <x v="1"/>
    <x v="5"/>
    <x v="19"/>
    <x v="162"/>
    <x v="176"/>
    <x v="190"/>
    <x v="230"/>
    <x v="0"/>
    <x v="2"/>
    <x v="2"/>
    <x v="1"/>
    <x v="5"/>
    <x v="45"/>
    <x v="46"/>
    <x v="178"/>
    <x v="18"/>
    <x v="164"/>
    <x v="222"/>
    <x v="3"/>
    <x v="22"/>
    <x v="159"/>
    <x v="3"/>
    <x v="206"/>
    <x v="1"/>
    <x v="89"/>
    <x v="21"/>
    <x v="6"/>
    <x v="3"/>
    <x v="0"/>
    <x v="1"/>
    <x v="2"/>
    <x v="733"/>
    <x v="733"/>
    <x v="733"/>
    <x v="27"/>
    <x v="2"/>
    <x v="175"/>
    <x v="175"/>
    <x v="175"/>
    <x v="711"/>
    <x v="723"/>
    <x v="711"/>
    <x v="166"/>
    <x v="170"/>
    <x v="0"/>
    <x v="836"/>
    <x v="166"/>
    <x v="22"/>
  </r>
  <r>
    <x v="1"/>
    <x v="5"/>
    <x v="19"/>
    <x v="162"/>
    <x v="176"/>
    <x v="352"/>
    <x v="458"/>
    <x v="0"/>
    <x v="2"/>
    <x v="2"/>
    <x v="2"/>
    <x v="5"/>
    <x v="45"/>
    <x v="46"/>
    <x v="178"/>
    <x v="18"/>
    <x v="164"/>
    <x v="376"/>
    <x v="3"/>
    <x v="22"/>
    <x v="159"/>
    <x v="3"/>
    <x v="206"/>
    <x v="1"/>
    <x v="89"/>
    <x v="21"/>
    <x v="6"/>
    <x v="3"/>
    <x v="0"/>
    <x v="1"/>
    <x v="2"/>
    <x v="734"/>
    <x v="734"/>
    <x v="734"/>
    <x v="27"/>
    <x v="2"/>
    <x v="175"/>
    <x v="175"/>
    <x v="175"/>
    <x v="712"/>
    <x v="724"/>
    <x v="712"/>
    <x v="166"/>
    <x v="170"/>
    <x v="0"/>
    <x v="836"/>
    <x v="166"/>
    <x v="22"/>
  </r>
  <r>
    <x v="1"/>
    <x v="5"/>
    <x v="19"/>
    <x v="168"/>
    <x v="185"/>
    <x v="322"/>
    <x v="476"/>
    <x v="0"/>
    <x v="1"/>
    <x v="1"/>
    <x v="1"/>
    <x v="2"/>
    <x v="45"/>
    <x v="46"/>
    <x v="179"/>
    <x v="18"/>
    <x v="170"/>
    <x v="343"/>
    <x v="2"/>
    <x v="16"/>
    <x v="10"/>
    <x v="2"/>
    <x v="206"/>
    <x v="1"/>
    <x v="76"/>
    <x v="0"/>
    <x v="1"/>
    <x v="3"/>
    <x v="0"/>
    <x v="0"/>
    <x v="2"/>
    <x v="752"/>
    <x v="752"/>
    <x v="752"/>
    <x v="27"/>
    <x v="2"/>
    <x v="181"/>
    <x v="181"/>
    <x v="181"/>
    <x v="713"/>
    <x v="725"/>
    <x v="713"/>
    <x v="167"/>
    <x v="171"/>
    <x v="0"/>
    <x v="700"/>
    <x v="167"/>
    <x v="22"/>
  </r>
  <r>
    <x v="0"/>
    <x v="3"/>
    <x v="8"/>
    <x v="44"/>
    <x v="45"/>
    <x v="46"/>
    <x v="59"/>
    <x v="0"/>
    <x v="1"/>
    <x v="1"/>
    <x v="1"/>
    <x v="5"/>
    <x v="45"/>
    <x v="46"/>
    <x v="93"/>
    <x v="8"/>
    <x v="44"/>
    <x v="43"/>
    <x v="3"/>
    <x v="22"/>
    <x v="13"/>
    <x v="2"/>
    <x v="206"/>
    <x v="1"/>
    <x v="89"/>
    <x v="21"/>
    <x v="6"/>
    <x v="0"/>
    <x v="0"/>
    <x v="1"/>
    <x v="2"/>
    <x v="165"/>
    <x v="165"/>
    <x v="165"/>
    <x v="27"/>
    <x v="2"/>
    <x v="46"/>
    <x v="46"/>
    <x v="46"/>
    <x v="335"/>
    <x v="338"/>
    <x v="335"/>
    <x v="61"/>
    <x v="64"/>
    <x v="0"/>
    <x v="331"/>
    <x v="61"/>
    <x v="10"/>
  </r>
  <r>
    <x v="0"/>
    <x v="3"/>
    <x v="8"/>
    <x v="44"/>
    <x v="45"/>
    <x v="46"/>
    <x v="476"/>
    <x v="0"/>
    <x v="1"/>
    <x v="1"/>
    <x v="6"/>
    <x v="5"/>
    <x v="45"/>
    <x v="46"/>
    <x v="93"/>
    <x v="8"/>
    <x v="44"/>
    <x v="322"/>
    <x v="3"/>
    <x v="22"/>
    <x v="159"/>
    <x v="3"/>
    <x v="206"/>
    <x v="1"/>
    <x v="89"/>
    <x v="21"/>
    <x v="6"/>
    <x v="3"/>
    <x v="0"/>
    <x v="1"/>
    <x v="2"/>
    <x v="166"/>
    <x v="166"/>
    <x v="166"/>
    <x v="27"/>
    <x v="2"/>
    <x v="46"/>
    <x v="46"/>
    <x v="46"/>
    <x v="336"/>
    <x v="339"/>
    <x v="336"/>
    <x v="61"/>
    <x v="64"/>
    <x v="0"/>
    <x v="836"/>
    <x v="61"/>
    <x v="10"/>
  </r>
  <r>
    <x v="0"/>
    <x v="3"/>
    <x v="8"/>
    <x v="44"/>
    <x v="45"/>
    <x v="329"/>
    <x v="476"/>
    <x v="0"/>
    <x v="1"/>
    <x v="1"/>
    <x v="1"/>
    <x v="5"/>
    <x v="45"/>
    <x v="46"/>
    <x v="93"/>
    <x v="8"/>
    <x v="44"/>
    <x v="350"/>
    <x v="3"/>
    <x v="22"/>
    <x v="13"/>
    <x v="2"/>
    <x v="206"/>
    <x v="1"/>
    <x v="89"/>
    <x v="21"/>
    <x v="6"/>
    <x v="0"/>
    <x v="0"/>
    <x v="1"/>
    <x v="2"/>
    <x v="167"/>
    <x v="167"/>
    <x v="167"/>
    <x v="27"/>
    <x v="2"/>
    <x v="46"/>
    <x v="46"/>
    <x v="46"/>
    <x v="337"/>
    <x v="340"/>
    <x v="337"/>
    <x v="61"/>
    <x v="64"/>
    <x v="0"/>
    <x v="332"/>
    <x v="61"/>
    <x v="10"/>
  </r>
  <r>
    <x v="1"/>
    <x v="5"/>
    <x v="20"/>
    <x v="123"/>
    <x v="133"/>
    <x v="293"/>
    <x v="476"/>
    <x v="0"/>
    <x v="1"/>
    <x v="1"/>
    <x v="1"/>
    <x v="2"/>
    <x v="45"/>
    <x v="46"/>
    <x v="186"/>
    <x v="19"/>
    <x v="124"/>
    <x v="313"/>
    <x v="2"/>
    <x v="22"/>
    <x v="78"/>
    <x v="2"/>
    <x v="206"/>
    <x v="1"/>
    <x v="61"/>
    <x v="3"/>
    <x v="6"/>
    <x v="3"/>
    <x v="0"/>
    <x v="0"/>
    <x v="2"/>
    <x v="525"/>
    <x v="525"/>
    <x v="525"/>
    <x v="27"/>
    <x v="2"/>
    <x v="130"/>
    <x v="130"/>
    <x v="130"/>
    <x v="721"/>
    <x v="733"/>
    <x v="721"/>
    <x v="170"/>
    <x v="174"/>
    <x v="0"/>
    <x v="708"/>
    <x v="170"/>
    <x v="24"/>
  </r>
  <r>
    <x v="1"/>
    <x v="5"/>
    <x v="20"/>
    <x v="123"/>
    <x v="133"/>
    <x v="36"/>
    <x v="476"/>
    <x v="0"/>
    <x v="1"/>
    <x v="1"/>
    <x v="1"/>
    <x v="5"/>
    <x v="45"/>
    <x v="46"/>
    <x v="186"/>
    <x v="19"/>
    <x v="124"/>
    <x v="33"/>
    <x v="2"/>
    <x v="22"/>
    <x v="78"/>
    <x v="2"/>
    <x v="206"/>
    <x v="1"/>
    <x v="61"/>
    <x v="3"/>
    <x v="6"/>
    <x v="3"/>
    <x v="0"/>
    <x v="0"/>
    <x v="2"/>
    <x v="521"/>
    <x v="521"/>
    <x v="521"/>
    <x v="27"/>
    <x v="2"/>
    <x v="130"/>
    <x v="130"/>
    <x v="130"/>
    <x v="717"/>
    <x v="729"/>
    <x v="717"/>
    <x v="170"/>
    <x v="174"/>
    <x v="0"/>
    <x v="704"/>
    <x v="170"/>
    <x v="24"/>
  </r>
  <r>
    <x v="1"/>
    <x v="5"/>
    <x v="20"/>
    <x v="123"/>
    <x v="133"/>
    <x v="272"/>
    <x v="476"/>
    <x v="0"/>
    <x v="1"/>
    <x v="1"/>
    <x v="2"/>
    <x v="5"/>
    <x v="45"/>
    <x v="46"/>
    <x v="186"/>
    <x v="19"/>
    <x v="124"/>
    <x v="291"/>
    <x v="3"/>
    <x v="22"/>
    <x v="120"/>
    <x v="2"/>
    <x v="206"/>
    <x v="1"/>
    <x v="61"/>
    <x v="3"/>
    <x v="6"/>
    <x v="3"/>
    <x v="0"/>
    <x v="0"/>
    <x v="2"/>
    <x v="524"/>
    <x v="524"/>
    <x v="524"/>
    <x v="27"/>
    <x v="2"/>
    <x v="130"/>
    <x v="130"/>
    <x v="130"/>
    <x v="720"/>
    <x v="732"/>
    <x v="720"/>
    <x v="170"/>
    <x v="174"/>
    <x v="0"/>
    <x v="707"/>
    <x v="170"/>
    <x v="24"/>
  </r>
  <r>
    <x v="1"/>
    <x v="5"/>
    <x v="20"/>
    <x v="123"/>
    <x v="133"/>
    <x v="327"/>
    <x v="476"/>
    <x v="0"/>
    <x v="1"/>
    <x v="1"/>
    <x v="1"/>
    <x v="5"/>
    <x v="45"/>
    <x v="46"/>
    <x v="186"/>
    <x v="19"/>
    <x v="124"/>
    <x v="348"/>
    <x v="3"/>
    <x v="22"/>
    <x v="13"/>
    <x v="2"/>
    <x v="206"/>
    <x v="1"/>
    <x v="61"/>
    <x v="3"/>
    <x v="6"/>
    <x v="3"/>
    <x v="0"/>
    <x v="0"/>
    <x v="2"/>
    <x v="526"/>
    <x v="526"/>
    <x v="526"/>
    <x v="27"/>
    <x v="2"/>
    <x v="130"/>
    <x v="130"/>
    <x v="130"/>
    <x v="722"/>
    <x v="734"/>
    <x v="722"/>
    <x v="170"/>
    <x v="174"/>
    <x v="0"/>
    <x v="709"/>
    <x v="170"/>
    <x v="24"/>
  </r>
  <r>
    <x v="1"/>
    <x v="5"/>
    <x v="20"/>
    <x v="123"/>
    <x v="133"/>
    <x v="156"/>
    <x v="476"/>
    <x v="0"/>
    <x v="1"/>
    <x v="1"/>
    <x v="1"/>
    <x v="5"/>
    <x v="45"/>
    <x v="46"/>
    <x v="186"/>
    <x v="19"/>
    <x v="124"/>
    <x v="176"/>
    <x v="3"/>
    <x v="22"/>
    <x v="13"/>
    <x v="2"/>
    <x v="206"/>
    <x v="1"/>
    <x v="61"/>
    <x v="3"/>
    <x v="6"/>
    <x v="3"/>
    <x v="0"/>
    <x v="0"/>
    <x v="2"/>
    <x v="522"/>
    <x v="522"/>
    <x v="522"/>
    <x v="27"/>
    <x v="2"/>
    <x v="130"/>
    <x v="130"/>
    <x v="130"/>
    <x v="718"/>
    <x v="730"/>
    <x v="718"/>
    <x v="170"/>
    <x v="174"/>
    <x v="0"/>
    <x v="705"/>
    <x v="170"/>
    <x v="24"/>
  </r>
  <r>
    <x v="1"/>
    <x v="5"/>
    <x v="20"/>
    <x v="123"/>
    <x v="133"/>
    <x v="226"/>
    <x v="476"/>
    <x v="0"/>
    <x v="1"/>
    <x v="1"/>
    <x v="1"/>
    <x v="5"/>
    <x v="45"/>
    <x v="46"/>
    <x v="186"/>
    <x v="19"/>
    <x v="124"/>
    <x v="246"/>
    <x v="2"/>
    <x v="22"/>
    <x v="76"/>
    <x v="2"/>
    <x v="206"/>
    <x v="1"/>
    <x v="61"/>
    <x v="3"/>
    <x v="6"/>
    <x v="3"/>
    <x v="0"/>
    <x v="0"/>
    <x v="2"/>
    <x v="523"/>
    <x v="523"/>
    <x v="523"/>
    <x v="27"/>
    <x v="2"/>
    <x v="130"/>
    <x v="130"/>
    <x v="130"/>
    <x v="719"/>
    <x v="731"/>
    <x v="719"/>
    <x v="170"/>
    <x v="174"/>
    <x v="0"/>
    <x v="706"/>
    <x v="170"/>
    <x v="24"/>
  </r>
  <r>
    <x v="1"/>
    <x v="5"/>
    <x v="20"/>
    <x v="123"/>
    <x v="133"/>
    <x v="351"/>
    <x v="476"/>
    <x v="0"/>
    <x v="1"/>
    <x v="1"/>
    <x v="1"/>
    <x v="5"/>
    <x v="45"/>
    <x v="46"/>
    <x v="186"/>
    <x v="19"/>
    <x v="124"/>
    <x v="374"/>
    <x v="2"/>
    <x v="22"/>
    <x v="78"/>
    <x v="2"/>
    <x v="206"/>
    <x v="1"/>
    <x v="61"/>
    <x v="3"/>
    <x v="6"/>
    <x v="3"/>
    <x v="0"/>
    <x v="0"/>
    <x v="2"/>
    <x v="527"/>
    <x v="527"/>
    <x v="527"/>
    <x v="27"/>
    <x v="2"/>
    <x v="130"/>
    <x v="130"/>
    <x v="130"/>
    <x v="723"/>
    <x v="735"/>
    <x v="723"/>
    <x v="170"/>
    <x v="174"/>
    <x v="0"/>
    <x v="710"/>
    <x v="170"/>
    <x v="24"/>
  </r>
  <r>
    <x v="1"/>
    <x v="5"/>
    <x v="20"/>
    <x v="20"/>
    <x v="133"/>
    <x v="272"/>
    <x v="476"/>
    <x v="0"/>
    <x v="1"/>
    <x v="1"/>
    <x v="2"/>
    <x v="5"/>
    <x v="45"/>
    <x v="46"/>
    <x v="185"/>
    <x v="19"/>
    <x v="21"/>
    <x v="291"/>
    <x v="2"/>
    <x v="22"/>
    <x v="62"/>
    <x v="2"/>
    <x v="206"/>
    <x v="1"/>
    <x v="6"/>
    <x v="3"/>
    <x v="6"/>
    <x v="3"/>
    <x v="0"/>
    <x v="0"/>
    <x v="2"/>
    <x v="57"/>
    <x v="57"/>
    <x v="57"/>
    <x v="27"/>
    <x v="2"/>
    <x v="22"/>
    <x v="22"/>
    <x v="22"/>
    <x v="714"/>
    <x v="726"/>
    <x v="714"/>
    <x v="168"/>
    <x v="172"/>
    <x v="0"/>
    <x v="701"/>
    <x v="168"/>
    <x v="24"/>
  </r>
  <r>
    <x v="1"/>
    <x v="2"/>
    <x v="21"/>
    <x v="176"/>
    <x v="190"/>
    <x v="367"/>
    <x v="476"/>
    <x v="0"/>
    <x v="2"/>
    <x v="2"/>
    <x v="6"/>
    <x v="5"/>
    <x v="45"/>
    <x v="46"/>
    <x v="74"/>
    <x v="19"/>
    <x v="177"/>
    <x v="23"/>
    <x v="3"/>
    <x v="22"/>
    <x v="159"/>
    <x v="1"/>
    <x v="206"/>
    <x v="1"/>
    <x v="1"/>
    <x v="3"/>
    <x v="6"/>
    <x v="3"/>
    <x v="0"/>
    <x v="0"/>
    <x v="2"/>
    <x v="782"/>
    <x v="782"/>
    <x v="782"/>
    <x v="27"/>
    <x v="2"/>
    <x v="189"/>
    <x v="189"/>
    <x v="189"/>
    <x v="725"/>
    <x v="737"/>
    <x v="725"/>
    <x v="171"/>
    <x v="175"/>
    <x v="0"/>
    <x v="712"/>
    <x v="171"/>
    <x v="23"/>
  </r>
  <r>
    <x v="1"/>
    <x v="2"/>
    <x v="21"/>
    <x v="176"/>
    <x v="190"/>
    <x v="9"/>
    <x v="476"/>
    <x v="0"/>
    <x v="2"/>
    <x v="2"/>
    <x v="5"/>
    <x v="5"/>
    <x v="45"/>
    <x v="46"/>
    <x v="74"/>
    <x v="19"/>
    <x v="177"/>
    <x v="6"/>
    <x v="3"/>
    <x v="22"/>
    <x v="12"/>
    <x v="2"/>
    <x v="1"/>
    <x v="1"/>
    <x v="1"/>
    <x v="3"/>
    <x v="6"/>
    <x v="3"/>
    <x v="0"/>
    <x v="0"/>
    <x v="2"/>
    <x v="781"/>
    <x v="781"/>
    <x v="781"/>
    <x v="27"/>
    <x v="2"/>
    <x v="189"/>
    <x v="189"/>
    <x v="189"/>
    <x v="724"/>
    <x v="736"/>
    <x v="724"/>
    <x v="171"/>
    <x v="175"/>
    <x v="0"/>
    <x v="711"/>
    <x v="171"/>
    <x v="23"/>
  </r>
  <r>
    <x v="1"/>
    <x v="2"/>
    <x v="21"/>
    <x v="176"/>
    <x v="190"/>
    <x v="293"/>
    <x v="476"/>
    <x v="0"/>
    <x v="1"/>
    <x v="1"/>
    <x v="1"/>
    <x v="5"/>
    <x v="45"/>
    <x v="46"/>
    <x v="74"/>
    <x v="19"/>
    <x v="177"/>
    <x v="313"/>
    <x v="3"/>
    <x v="22"/>
    <x v="12"/>
    <x v="2"/>
    <x v="2"/>
    <x v="1"/>
    <x v="1"/>
    <x v="3"/>
    <x v="6"/>
    <x v="3"/>
    <x v="0"/>
    <x v="0"/>
    <x v="2"/>
    <x v="809"/>
    <x v="809"/>
    <x v="809"/>
    <x v="27"/>
    <x v="2"/>
    <x v="189"/>
    <x v="189"/>
    <x v="189"/>
    <x v="752"/>
    <x v="764"/>
    <x v="752"/>
    <x v="171"/>
    <x v="175"/>
    <x v="0"/>
    <x v="739"/>
    <x v="171"/>
    <x v="23"/>
  </r>
  <r>
    <x v="1"/>
    <x v="2"/>
    <x v="21"/>
    <x v="176"/>
    <x v="190"/>
    <x v="36"/>
    <x v="476"/>
    <x v="0"/>
    <x v="1"/>
    <x v="1"/>
    <x v="1"/>
    <x v="5"/>
    <x v="45"/>
    <x v="46"/>
    <x v="74"/>
    <x v="19"/>
    <x v="177"/>
    <x v="33"/>
    <x v="3"/>
    <x v="22"/>
    <x v="12"/>
    <x v="2"/>
    <x v="8"/>
    <x v="1"/>
    <x v="1"/>
    <x v="3"/>
    <x v="6"/>
    <x v="3"/>
    <x v="0"/>
    <x v="0"/>
    <x v="2"/>
    <x v="783"/>
    <x v="783"/>
    <x v="783"/>
    <x v="27"/>
    <x v="2"/>
    <x v="189"/>
    <x v="189"/>
    <x v="189"/>
    <x v="726"/>
    <x v="738"/>
    <x v="726"/>
    <x v="171"/>
    <x v="175"/>
    <x v="0"/>
    <x v="713"/>
    <x v="171"/>
    <x v="23"/>
  </r>
  <r>
    <x v="1"/>
    <x v="2"/>
    <x v="21"/>
    <x v="176"/>
    <x v="190"/>
    <x v="367"/>
    <x v="476"/>
    <x v="0"/>
    <x v="2"/>
    <x v="2"/>
    <x v="6"/>
    <x v="5"/>
    <x v="45"/>
    <x v="46"/>
    <x v="74"/>
    <x v="19"/>
    <x v="177"/>
    <x v="68"/>
    <x v="3"/>
    <x v="22"/>
    <x v="12"/>
    <x v="1"/>
    <x v="206"/>
    <x v="1"/>
    <x v="1"/>
    <x v="3"/>
    <x v="6"/>
    <x v="3"/>
    <x v="0"/>
    <x v="0"/>
    <x v="2"/>
    <x v="784"/>
    <x v="784"/>
    <x v="784"/>
    <x v="27"/>
    <x v="2"/>
    <x v="189"/>
    <x v="189"/>
    <x v="189"/>
    <x v="727"/>
    <x v="739"/>
    <x v="727"/>
    <x v="171"/>
    <x v="175"/>
    <x v="0"/>
    <x v="714"/>
    <x v="171"/>
    <x v="23"/>
  </r>
  <r>
    <x v="1"/>
    <x v="2"/>
    <x v="21"/>
    <x v="176"/>
    <x v="190"/>
    <x v="367"/>
    <x v="476"/>
    <x v="0"/>
    <x v="2"/>
    <x v="2"/>
    <x v="6"/>
    <x v="5"/>
    <x v="45"/>
    <x v="46"/>
    <x v="74"/>
    <x v="19"/>
    <x v="177"/>
    <x v="70"/>
    <x v="3"/>
    <x v="22"/>
    <x v="12"/>
    <x v="1"/>
    <x v="206"/>
    <x v="1"/>
    <x v="1"/>
    <x v="3"/>
    <x v="6"/>
    <x v="3"/>
    <x v="0"/>
    <x v="0"/>
    <x v="2"/>
    <x v="786"/>
    <x v="786"/>
    <x v="786"/>
    <x v="27"/>
    <x v="2"/>
    <x v="189"/>
    <x v="189"/>
    <x v="189"/>
    <x v="729"/>
    <x v="741"/>
    <x v="729"/>
    <x v="171"/>
    <x v="175"/>
    <x v="0"/>
    <x v="716"/>
    <x v="171"/>
    <x v="23"/>
  </r>
  <r>
    <x v="1"/>
    <x v="2"/>
    <x v="21"/>
    <x v="176"/>
    <x v="190"/>
    <x v="367"/>
    <x v="476"/>
    <x v="0"/>
    <x v="2"/>
    <x v="2"/>
    <x v="6"/>
    <x v="5"/>
    <x v="45"/>
    <x v="46"/>
    <x v="74"/>
    <x v="19"/>
    <x v="177"/>
    <x v="71"/>
    <x v="3"/>
    <x v="22"/>
    <x v="12"/>
    <x v="1"/>
    <x v="206"/>
    <x v="1"/>
    <x v="1"/>
    <x v="3"/>
    <x v="6"/>
    <x v="3"/>
    <x v="0"/>
    <x v="0"/>
    <x v="2"/>
    <x v="787"/>
    <x v="787"/>
    <x v="787"/>
    <x v="27"/>
    <x v="2"/>
    <x v="189"/>
    <x v="189"/>
    <x v="189"/>
    <x v="730"/>
    <x v="742"/>
    <x v="730"/>
    <x v="171"/>
    <x v="175"/>
    <x v="0"/>
    <x v="717"/>
    <x v="171"/>
    <x v="23"/>
  </r>
  <r>
    <x v="1"/>
    <x v="2"/>
    <x v="21"/>
    <x v="176"/>
    <x v="190"/>
    <x v="367"/>
    <x v="476"/>
    <x v="0"/>
    <x v="2"/>
    <x v="2"/>
    <x v="6"/>
    <x v="5"/>
    <x v="45"/>
    <x v="46"/>
    <x v="74"/>
    <x v="19"/>
    <x v="177"/>
    <x v="72"/>
    <x v="3"/>
    <x v="22"/>
    <x v="12"/>
    <x v="1"/>
    <x v="206"/>
    <x v="1"/>
    <x v="1"/>
    <x v="3"/>
    <x v="6"/>
    <x v="3"/>
    <x v="0"/>
    <x v="0"/>
    <x v="2"/>
    <x v="788"/>
    <x v="788"/>
    <x v="788"/>
    <x v="27"/>
    <x v="2"/>
    <x v="189"/>
    <x v="189"/>
    <x v="189"/>
    <x v="731"/>
    <x v="743"/>
    <x v="731"/>
    <x v="171"/>
    <x v="175"/>
    <x v="0"/>
    <x v="718"/>
    <x v="171"/>
    <x v="23"/>
  </r>
  <r>
    <x v="1"/>
    <x v="2"/>
    <x v="21"/>
    <x v="176"/>
    <x v="190"/>
    <x v="367"/>
    <x v="476"/>
    <x v="0"/>
    <x v="2"/>
    <x v="2"/>
    <x v="6"/>
    <x v="5"/>
    <x v="45"/>
    <x v="46"/>
    <x v="74"/>
    <x v="19"/>
    <x v="177"/>
    <x v="73"/>
    <x v="3"/>
    <x v="22"/>
    <x v="12"/>
    <x v="1"/>
    <x v="206"/>
    <x v="1"/>
    <x v="1"/>
    <x v="3"/>
    <x v="6"/>
    <x v="3"/>
    <x v="0"/>
    <x v="0"/>
    <x v="2"/>
    <x v="789"/>
    <x v="789"/>
    <x v="789"/>
    <x v="27"/>
    <x v="2"/>
    <x v="189"/>
    <x v="189"/>
    <x v="189"/>
    <x v="732"/>
    <x v="744"/>
    <x v="732"/>
    <x v="171"/>
    <x v="175"/>
    <x v="0"/>
    <x v="719"/>
    <x v="171"/>
    <x v="23"/>
  </r>
  <r>
    <x v="1"/>
    <x v="2"/>
    <x v="21"/>
    <x v="176"/>
    <x v="190"/>
    <x v="367"/>
    <x v="476"/>
    <x v="0"/>
    <x v="2"/>
    <x v="2"/>
    <x v="6"/>
    <x v="5"/>
    <x v="45"/>
    <x v="46"/>
    <x v="74"/>
    <x v="19"/>
    <x v="177"/>
    <x v="69"/>
    <x v="3"/>
    <x v="22"/>
    <x v="12"/>
    <x v="1"/>
    <x v="206"/>
    <x v="1"/>
    <x v="1"/>
    <x v="3"/>
    <x v="6"/>
    <x v="3"/>
    <x v="0"/>
    <x v="0"/>
    <x v="2"/>
    <x v="785"/>
    <x v="785"/>
    <x v="785"/>
    <x v="27"/>
    <x v="2"/>
    <x v="189"/>
    <x v="189"/>
    <x v="189"/>
    <x v="728"/>
    <x v="740"/>
    <x v="728"/>
    <x v="171"/>
    <x v="175"/>
    <x v="0"/>
    <x v="715"/>
    <x v="171"/>
    <x v="23"/>
  </r>
  <r>
    <x v="1"/>
    <x v="2"/>
    <x v="21"/>
    <x v="176"/>
    <x v="190"/>
    <x v="367"/>
    <x v="476"/>
    <x v="0"/>
    <x v="2"/>
    <x v="2"/>
    <x v="6"/>
    <x v="5"/>
    <x v="45"/>
    <x v="46"/>
    <x v="74"/>
    <x v="19"/>
    <x v="177"/>
    <x v="74"/>
    <x v="3"/>
    <x v="22"/>
    <x v="12"/>
    <x v="1"/>
    <x v="206"/>
    <x v="1"/>
    <x v="1"/>
    <x v="3"/>
    <x v="6"/>
    <x v="3"/>
    <x v="0"/>
    <x v="0"/>
    <x v="2"/>
    <x v="790"/>
    <x v="790"/>
    <x v="790"/>
    <x v="27"/>
    <x v="2"/>
    <x v="189"/>
    <x v="189"/>
    <x v="189"/>
    <x v="733"/>
    <x v="745"/>
    <x v="733"/>
    <x v="171"/>
    <x v="175"/>
    <x v="0"/>
    <x v="720"/>
    <x v="171"/>
    <x v="23"/>
  </r>
  <r>
    <x v="1"/>
    <x v="2"/>
    <x v="21"/>
    <x v="176"/>
    <x v="190"/>
    <x v="367"/>
    <x v="476"/>
    <x v="0"/>
    <x v="2"/>
    <x v="2"/>
    <x v="6"/>
    <x v="5"/>
    <x v="45"/>
    <x v="46"/>
    <x v="74"/>
    <x v="19"/>
    <x v="177"/>
    <x v="75"/>
    <x v="3"/>
    <x v="22"/>
    <x v="12"/>
    <x v="1"/>
    <x v="206"/>
    <x v="1"/>
    <x v="1"/>
    <x v="3"/>
    <x v="6"/>
    <x v="3"/>
    <x v="0"/>
    <x v="0"/>
    <x v="2"/>
    <x v="791"/>
    <x v="791"/>
    <x v="791"/>
    <x v="27"/>
    <x v="2"/>
    <x v="189"/>
    <x v="189"/>
    <x v="189"/>
    <x v="734"/>
    <x v="746"/>
    <x v="734"/>
    <x v="171"/>
    <x v="175"/>
    <x v="0"/>
    <x v="721"/>
    <x v="171"/>
    <x v="23"/>
  </r>
  <r>
    <x v="1"/>
    <x v="2"/>
    <x v="21"/>
    <x v="176"/>
    <x v="190"/>
    <x v="367"/>
    <x v="476"/>
    <x v="0"/>
    <x v="2"/>
    <x v="2"/>
    <x v="6"/>
    <x v="5"/>
    <x v="45"/>
    <x v="46"/>
    <x v="74"/>
    <x v="19"/>
    <x v="177"/>
    <x v="76"/>
    <x v="3"/>
    <x v="22"/>
    <x v="12"/>
    <x v="1"/>
    <x v="206"/>
    <x v="1"/>
    <x v="1"/>
    <x v="3"/>
    <x v="6"/>
    <x v="3"/>
    <x v="0"/>
    <x v="0"/>
    <x v="2"/>
    <x v="792"/>
    <x v="792"/>
    <x v="792"/>
    <x v="27"/>
    <x v="2"/>
    <x v="189"/>
    <x v="189"/>
    <x v="189"/>
    <x v="735"/>
    <x v="747"/>
    <x v="735"/>
    <x v="171"/>
    <x v="175"/>
    <x v="0"/>
    <x v="722"/>
    <x v="171"/>
    <x v="23"/>
  </r>
  <r>
    <x v="1"/>
    <x v="2"/>
    <x v="21"/>
    <x v="176"/>
    <x v="190"/>
    <x v="367"/>
    <x v="476"/>
    <x v="0"/>
    <x v="2"/>
    <x v="2"/>
    <x v="6"/>
    <x v="5"/>
    <x v="45"/>
    <x v="46"/>
    <x v="74"/>
    <x v="19"/>
    <x v="177"/>
    <x v="77"/>
    <x v="3"/>
    <x v="22"/>
    <x v="12"/>
    <x v="1"/>
    <x v="206"/>
    <x v="1"/>
    <x v="1"/>
    <x v="3"/>
    <x v="6"/>
    <x v="3"/>
    <x v="0"/>
    <x v="0"/>
    <x v="2"/>
    <x v="793"/>
    <x v="793"/>
    <x v="793"/>
    <x v="27"/>
    <x v="2"/>
    <x v="189"/>
    <x v="189"/>
    <x v="189"/>
    <x v="736"/>
    <x v="748"/>
    <x v="736"/>
    <x v="171"/>
    <x v="175"/>
    <x v="0"/>
    <x v="723"/>
    <x v="171"/>
    <x v="23"/>
  </r>
  <r>
    <x v="1"/>
    <x v="2"/>
    <x v="21"/>
    <x v="176"/>
    <x v="190"/>
    <x v="367"/>
    <x v="476"/>
    <x v="0"/>
    <x v="2"/>
    <x v="2"/>
    <x v="6"/>
    <x v="5"/>
    <x v="45"/>
    <x v="46"/>
    <x v="74"/>
    <x v="19"/>
    <x v="177"/>
    <x v="78"/>
    <x v="3"/>
    <x v="22"/>
    <x v="12"/>
    <x v="1"/>
    <x v="206"/>
    <x v="1"/>
    <x v="1"/>
    <x v="3"/>
    <x v="6"/>
    <x v="3"/>
    <x v="0"/>
    <x v="0"/>
    <x v="2"/>
    <x v="794"/>
    <x v="794"/>
    <x v="794"/>
    <x v="27"/>
    <x v="2"/>
    <x v="189"/>
    <x v="189"/>
    <x v="189"/>
    <x v="737"/>
    <x v="749"/>
    <x v="737"/>
    <x v="171"/>
    <x v="175"/>
    <x v="0"/>
    <x v="724"/>
    <x v="171"/>
    <x v="23"/>
  </r>
  <r>
    <x v="1"/>
    <x v="2"/>
    <x v="21"/>
    <x v="176"/>
    <x v="190"/>
    <x v="367"/>
    <x v="476"/>
    <x v="0"/>
    <x v="2"/>
    <x v="2"/>
    <x v="6"/>
    <x v="5"/>
    <x v="45"/>
    <x v="46"/>
    <x v="74"/>
    <x v="19"/>
    <x v="177"/>
    <x v="79"/>
    <x v="3"/>
    <x v="22"/>
    <x v="12"/>
    <x v="1"/>
    <x v="206"/>
    <x v="1"/>
    <x v="1"/>
    <x v="3"/>
    <x v="6"/>
    <x v="3"/>
    <x v="0"/>
    <x v="0"/>
    <x v="2"/>
    <x v="795"/>
    <x v="795"/>
    <x v="795"/>
    <x v="27"/>
    <x v="2"/>
    <x v="189"/>
    <x v="189"/>
    <x v="189"/>
    <x v="738"/>
    <x v="750"/>
    <x v="738"/>
    <x v="171"/>
    <x v="175"/>
    <x v="0"/>
    <x v="725"/>
    <x v="171"/>
    <x v="23"/>
  </r>
  <r>
    <x v="1"/>
    <x v="2"/>
    <x v="21"/>
    <x v="176"/>
    <x v="190"/>
    <x v="367"/>
    <x v="476"/>
    <x v="0"/>
    <x v="2"/>
    <x v="2"/>
    <x v="6"/>
    <x v="5"/>
    <x v="45"/>
    <x v="46"/>
    <x v="74"/>
    <x v="19"/>
    <x v="177"/>
    <x v="80"/>
    <x v="3"/>
    <x v="22"/>
    <x v="12"/>
    <x v="1"/>
    <x v="206"/>
    <x v="1"/>
    <x v="1"/>
    <x v="3"/>
    <x v="6"/>
    <x v="3"/>
    <x v="0"/>
    <x v="0"/>
    <x v="2"/>
    <x v="796"/>
    <x v="796"/>
    <x v="796"/>
    <x v="27"/>
    <x v="2"/>
    <x v="189"/>
    <x v="189"/>
    <x v="189"/>
    <x v="739"/>
    <x v="751"/>
    <x v="739"/>
    <x v="171"/>
    <x v="175"/>
    <x v="0"/>
    <x v="726"/>
    <x v="171"/>
    <x v="23"/>
  </r>
  <r>
    <x v="1"/>
    <x v="2"/>
    <x v="21"/>
    <x v="176"/>
    <x v="190"/>
    <x v="367"/>
    <x v="476"/>
    <x v="0"/>
    <x v="2"/>
    <x v="2"/>
    <x v="6"/>
    <x v="5"/>
    <x v="45"/>
    <x v="46"/>
    <x v="74"/>
    <x v="19"/>
    <x v="177"/>
    <x v="81"/>
    <x v="3"/>
    <x v="22"/>
    <x v="12"/>
    <x v="1"/>
    <x v="206"/>
    <x v="1"/>
    <x v="1"/>
    <x v="3"/>
    <x v="6"/>
    <x v="3"/>
    <x v="0"/>
    <x v="0"/>
    <x v="2"/>
    <x v="797"/>
    <x v="797"/>
    <x v="797"/>
    <x v="27"/>
    <x v="2"/>
    <x v="189"/>
    <x v="189"/>
    <x v="189"/>
    <x v="740"/>
    <x v="752"/>
    <x v="740"/>
    <x v="171"/>
    <x v="175"/>
    <x v="0"/>
    <x v="727"/>
    <x v="171"/>
    <x v="23"/>
  </r>
  <r>
    <x v="1"/>
    <x v="2"/>
    <x v="21"/>
    <x v="176"/>
    <x v="190"/>
    <x v="367"/>
    <x v="476"/>
    <x v="0"/>
    <x v="2"/>
    <x v="2"/>
    <x v="6"/>
    <x v="5"/>
    <x v="45"/>
    <x v="46"/>
    <x v="74"/>
    <x v="19"/>
    <x v="177"/>
    <x v="82"/>
    <x v="3"/>
    <x v="22"/>
    <x v="12"/>
    <x v="1"/>
    <x v="206"/>
    <x v="1"/>
    <x v="1"/>
    <x v="3"/>
    <x v="6"/>
    <x v="3"/>
    <x v="0"/>
    <x v="0"/>
    <x v="2"/>
    <x v="798"/>
    <x v="798"/>
    <x v="798"/>
    <x v="27"/>
    <x v="2"/>
    <x v="189"/>
    <x v="189"/>
    <x v="189"/>
    <x v="741"/>
    <x v="753"/>
    <x v="741"/>
    <x v="171"/>
    <x v="175"/>
    <x v="0"/>
    <x v="728"/>
    <x v="171"/>
    <x v="23"/>
  </r>
  <r>
    <x v="1"/>
    <x v="2"/>
    <x v="21"/>
    <x v="176"/>
    <x v="190"/>
    <x v="367"/>
    <x v="476"/>
    <x v="0"/>
    <x v="2"/>
    <x v="2"/>
    <x v="6"/>
    <x v="5"/>
    <x v="45"/>
    <x v="46"/>
    <x v="74"/>
    <x v="19"/>
    <x v="177"/>
    <x v="83"/>
    <x v="3"/>
    <x v="22"/>
    <x v="12"/>
    <x v="1"/>
    <x v="206"/>
    <x v="1"/>
    <x v="1"/>
    <x v="3"/>
    <x v="6"/>
    <x v="3"/>
    <x v="0"/>
    <x v="0"/>
    <x v="2"/>
    <x v="799"/>
    <x v="799"/>
    <x v="799"/>
    <x v="27"/>
    <x v="2"/>
    <x v="189"/>
    <x v="189"/>
    <x v="189"/>
    <x v="742"/>
    <x v="754"/>
    <x v="742"/>
    <x v="171"/>
    <x v="175"/>
    <x v="0"/>
    <x v="729"/>
    <x v="171"/>
    <x v="23"/>
  </r>
  <r>
    <x v="1"/>
    <x v="2"/>
    <x v="21"/>
    <x v="176"/>
    <x v="190"/>
    <x v="100"/>
    <x v="476"/>
    <x v="0"/>
    <x v="1"/>
    <x v="1"/>
    <x v="1"/>
    <x v="1"/>
    <x v="45"/>
    <x v="46"/>
    <x v="74"/>
    <x v="19"/>
    <x v="177"/>
    <x v="115"/>
    <x v="2"/>
    <x v="22"/>
    <x v="63"/>
    <x v="2"/>
    <x v="198"/>
    <x v="1"/>
    <x v="1"/>
    <x v="3"/>
    <x v="6"/>
    <x v="3"/>
    <x v="0"/>
    <x v="0"/>
    <x v="2"/>
    <x v="801"/>
    <x v="801"/>
    <x v="801"/>
    <x v="27"/>
    <x v="2"/>
    <x v="189"/>
    <x v="189"/>
    <x v="189"/>
    <x v="744"/>
    <x v="756"/>
    <x v="744"/>
    <x v="171"/>
    <x v="175"/>
    <x v="0"/>
    <x v="731"/>
    <x v="171"/>
    <x v="23"/>
  </r>
  <r>
    <x v="1"/>
    <x v="2"/>
    <x v="21"/>
    <x v="176"/>
    <x v="190"/>
    <x v="156"/>
    <x v="476"/>
    <x v="0"/>
    <x v="1"/>
    <x v="1"/>
    <x v="1"/>
    <x v="2"/>
    <x v="45"/>
    <x v="46"/>
    <x v="74"/>
    <x v="19"/>
    <x v="177"/>
    <x v="176"/>
    <x v="3"/>
    <x v="22"/>
    <x v="12"/>
    <x v="2"/>
    <x v="114"/>
    <x v="1"/>
    <x v="1"/>
    <x v="3"/>
    <x v="6"/>
    <x v="3"/>
    <x v="0"/>
    <x v="0"/>
    <x v="2"/>
    <x v="802"/>
    <x v="802"/>
    <x v="802"/>
    <x v="27"/>
    <x v="2"/>
    <x v="189"/>
    <x v="189"/>
    <x v="189"/>
    <x v="745"/>
    <x v="757"/>
    <x v="745"/>
    <x v="171"/>
    <x v="175"/>
    <x v="0"/>
    <x v="732"/>
    <x v="171"/>
    <x v="23"/>
  </r>
  <r>
    <x v="1"/>
    <x v="2"/>
    <x v="21"/>
    <x v="176"/>
    <x v="190"/>
    <x v="163"/>
    <x v="476"/>
    <x v="0"/>
    <x v="1"/>
    <x v="1"/>
    <x v="1"/>
    <x v="2"/>
    <x v="45"/>
    <x v="46"/>
    <x v="74"/>
    <x v="19"/>
    <x v="177"/>
    <x v="183"/>
    <x v="3"/>
    <x v="22"/>
    <x v="12"/>
    <x v="2"/>
    <x v="115"/>
    <x v="1"/>
    <x v="1"/>
    <x v="3"/>
    <x v="6"/>
    <x v="3"/>
    <x v="0"/>
    <x v="0"/>
    <x v="2"/>
    <x v="803"/>
    <x v="803"/>
    <x v="803"/>
    <x v="27"/>
    <x v="2"/>
    <x v="189"/>
    <x v="189"/>
    <x v="189"/>
    <x v="746"/>
    <x v="758"/>
    <x v="746"/>
    <x v="171"/>
    <x v="175"/>
    <x v="0"/>
    <x v="733"/>
    <x v="171"/>
    <x v="23"/>
  </r>
  <r>
    <x v="1"/>
    <x v="2"/>
    <x v="21"/>
    <x v="176"/>
    <x v="190"/>
    <x v="179"/>
    <x v="476"/>
    <x v="0"/>
    <x v="1"/>
    <x v="1"/>
    <x v="1"/>
    <x v="2"/>
    <x v="45"/>
    <x v="46"/>
    <x v="74"/>
    <x v="19"/>
    <x v="177"/>
    <x v="201"/>
    <x v="3"/>
    <x v="22"/>
    <x v="12"/>
    <x v="2"/>
    <x v="123"/>
    <x v="1"/>
    <x v="1"/>
    <x v="3"/>
    <x v="6"/>
    <x v="3"/>
    <x v="0"/>
    <x v="0"/>
    <x v="2"/>
    <x v="804"/>
    <x v="804"/>
    <x v="804"/>
    <x v="27"/>
    <x v="2"/>
    <x v="189"/>
    <x v="189"/>
    <x v="189"/>
    <x v="747"/>
    <x v="759"/>
    <x v="747"/>
    <x v="171"/>
    <x v="175"/>
    <x v="0"/>
    <x v="734"/>
    <x v="171"/>
    <x v="23"/>
  </r>
  <r>
    <x v="1"/>
    <x v="2"/>
    <x v="21"/>
    <x v="176"/>
    <x v="190"/>
    <x v="263"/>
    <x v="476"/>
    <x v="0"/>
    <x v="1"/>
    <x v="1"/>
    <x v="1"/>
    <x v="2"/>
    <x v="45"/>
    <x v="46"/>
    <x v="74"/>
    <x v="19"/>
    <x v="177"/>
    <x v="282"/>
    <x v="3"/>
    <x v="22"/>
    <x v="12"/>
    <x v="2"/>
    <x v="168"/>
    <x v="1"/>
    <x v="1"/>
    <x v="3"/>
    <x v="6"/>
    <x v="3"/>
    <x v="0"/>
    <x v="0"/>
    <x v="2"/>
    <x v="806"/>
    <x v="806"/>
    <x v="806"/>
    <x v="27"/>
    <x v="2"/>
    <x v="189"/>
    <x v="189"/>
    <x v="189"/>
    <x v="749"/>
    <x v="761"/>
    <x v="749"/>
    <x v="171"/>
    <x v="175"/>
    <x v="0"/>
    <x v="736"/>
    <x v="171"/>
    <x v="23"/>
  </r>
  <r>
    <x v="1"/>
    <x v="2"/>
    <x v="21"/>
    <x v="176"/>
    <x v="190"/>
    <x v="305"/>
    <x v="476"/>
    <x v="0"/>
    <x v="1"/>
    <x v="1"/>
    <x v="1"/>
    <x v="2"/>
    <x v="45"/>
    <x v="46"/>
    <x v="74"/>
    <x v="19"/>
    <x v="177"/>
    <x v="326"/>
    <x v="3"/>
    <x v="22"/>
    <x v="12"/>
    <x v="2"/>
    <x v="181"/>
    <x v="1"/>
    <x v="1"/>
    <x v="3"/>
    <x v="6"/>
    <x v="3"/>
    <x v="0"/>
    <x v="0"/>
    <x v="2"/>
    <x v="811"/>
    <x v="811"/>
    <x v="811"/>
    <x v="27"/>
    <x v="2"/>
    <x v="189"/>
    <x v="189"/>
    <x v="189"/>
    <x v="754"/>
    <x v="766"/>
    <x v="754"/>
    <x v="171"/>
    <x v="175"/>
    <x v="0"/>
    <x v="741"/>
    <x v="171"/>
    <x v="23"/>
  </r>
  <r>
    <x v="1"/>
    <x v="2"/>
    <x v="21"/>
    <x v="176"/>
    <x v="190"/>
    <x v="304"/>
    <x v="476"/>
    <x v="0"/>
    <x v="1"/>
    <x v="1"/>
    <x v="1"/>
    <x v="2"/>
    <x v="45"/>
    <x v="46"/>
    <x v="74"/>
    <x v="19"/>
    <x v="177"/>
    <x v="325"/>
    <x v="3"/>
    <x v="22"/>
    <x v="12"/>
    <x v="2"/>
    <x v="182"/>
    <x v="1"/>
    <x v="1"/>
    <x v="3"/>
    <x v="6"/>
    <x v="3"/>
    <x v="0"/>
    <x v="0"/>
    <x v="2"/>
    <x v="810"/>
    <x v="810"/>
    <x v="810"/>
    <x v="27"/>
    <x v="2"/>
    <x v="189"/>
    <x v="189"/>
    <x v="189"/>
    <x v="753"/>
    <x v="765"/>
    <x v="753"/>
    <x v="171"/>
    <x v="175"/>
    <x v="0"/>
    <x v="740"/>
    <x v="171"/>
    <x v="23"/>
  </r>
  <r>
    <x v="1"/>
    <x v="2"/>
    <x v="21"/>
    <x v="176"/>
    <x v="190"/>
    <x v="226"/>
    <x v="476"/>
    <x v="0"/>
    <x v="1"/>
    <x v="1"/>
    <x v="1"/>
    <x v="2"/>
    <x v="45"/>
    <x v="46"/>
    <x v="74"/>
    <x v="19"/>
    <x v="177"/>
    <x v="246"/>
    <x v="3"/>
    <x v="22"/>
    <x v="12"/>
    <x v="2"/>
    <x v="142"/>
    <x v="1"/>
    <x v="1"/>
    <x v="3"/>
    <x v="6"/>
    <x v="3"/>
    <x v="0"/>
    <x v="0"/>
    <x v="2"/>
    <x v="805"/>
    <x v="805"/>
    <x v="805"/>
    <x v="27"/>
    <x v="2"/>
    <x v="189"/>
    <x v="189"/>
    <x v="189"/>
    <x v="748"/>
    <x v="760"/>
    <x v="748"/>
    <x v="171"/>
    <x v="175"/>
    <x v="0"/>
    <x v="735"/>
    <x v="171"/>
    <x v="23"/>
  </r>
  <r>
    <x v="1"/>
    <x v="2"/>
    <x v="21"/>
    <x v="176"/>
    <x v="190"/>
    <x v="272"/>
    <x v="476"/>
    <x v="0"/>
    <x v="1"/>
    <x v="1"/>
    <x v="2"/>
    <x v="2"/>
    <x v="45"/>
    <x v="46"/>
    <x v="74"/>
    <x v="19"/>
    <x v="177"/>
    <x v="291"/>
    <x v="3"/>
    <x v="22"/>
    <x v="12"/>
    <x v="2"/>
    <x v="167"/>
    <x v="1"/>
    <x v="1"/>
    <x v="3"/>
    <x v="6"/>
    <x v="3"/>
    <x v="0"/>
    <x v="0"/>
    <x v="2"/>
    <x v="807"/>
    <x v="807"/>
    <x v="807"/>
    <x v="27"/>
    <x v="2"/>
    <x v="189"/>
    <x v="189"/>
    <x v="189"/>
    <x v="750"/>
    <x v="762"/>
    <x v="750"/>
    <x v="171"/>
    <x v="175"/>
    <x v="0"/>
    <x v="737"/>
    <x v="171"/>
    <x v="23"/>
  </r>
  <r>
    <x v="1"/>
    <x v="2"/>
    <x v="21"/>
    <x v="176"/>
    <x v="190"/>
    <x v="306"/>
    <x v="476"/>
    <x v="0"/>
    <x v="1"/>
    <x v="1"/>
    <x v="1"/>
    <x v="1"/>
    <x v="45"/>
    <x v="46"/>
    <x v="74"/>
    <x v="19"/>
    <x v="177"/>
    <x v="327"/>
    <x v="3"/>
    <x v="22"/>
    <x v="12"/>
    <x v="2"/>
    <x v="183"/>
    <x v="1"/>
    <x v="1"/>
    <x v="3"/>
    <x v="6"/>
    <x v="3"/>
    <x v="0"/>
    <x v="0"/>
    <x v="2"/>
    <x v="812"/>
    <x v="812"/>
    <x v="812"/>
    <x v="27"/>
    <x v="2"/>
    <x v="189"/>
    <x v="189"/>
    <x v="189"/>
    <x v="755"/>
    <x v="767"/>
    <x v="755"/>
    <x v="171"/>
    <x v="175"/>
    <x v="0"/>
    <x v="742"/>
    <x v="171"/>
    <x v="23"/>
  </r>
  <r>
    <x v="1"/>
    <x v="2"/>
    <x v="21"/>
    <x v="176"/>
    <x v="190"/>
    <x v="97"/>
    <x v="476"/>
    <x v="0"/>
    <x v="1"/>
    <x v="1"/>
    <x v="4"/>
    <x v="2"/>
    <x v="45"/>
    <x v="10"/>
    <x v="74"/>
    <x v="19"/>
    <x v="177"/>
    <x v="111"/>
    <x v="3"/>
    <x v="22"/>
    <x v="12"/>
    <x v="2"/>
    <x v="189"/>
    <x v="1"/>
    <x v="1"/>
    <x v="3"/>
    <x v="6"/>
    <x v="3"/>
    <x v="0"/>
    <x v="0"/>
    <x v="2"/>
    <x v="800"/>
    <x v="800"/>
    <x v="800"/>
    <x v="27"/>
    <x v="2"/>
    <x v="189"/>
    <x v="189"/>
    <x v="189"/>
    <x v="743"/>
    <x v="755"/>
    <x v="743"/>
    <x v="171"/>
    <x v="175"/>
    <x v="0"/>
    <x v="730"/>
    <x v="171"/>
    <x v="23"/>
  </r>
  <r>
    <x v="1"/>
    <x v="2"/>
    <x v="21"/>
    <x v="176"/>
    <x v="190"/>
    <x v="273"/>
    <x v="476"/>
    <x v="0"/>
    <x v="1"/>
    <x v="1"/>
    <x v="1"/>
    <x v="2"/>
    <x v="45"/>
    <x v="46"/>
    <x v="74"/>
    <x v="19"/>
    <x v="177"/>
    <x v="292"/>
    <x v="3"/>
    <x v="22"/>
    <x v="12"/>
    <x v="2"/>
    <x v="192"/>
    <x v="1"/>
    <x v="1"/>
    <x v="3"/>
    <x v="6"/>
    <x v="3"/>
    <x v="0"/>
    <x v="0"/>
    <x v="2"/>
    <x v="808"/>
    <x v="808"/>
    <x v="808"/>
    <x v="27"/>
    <x v="2"/>
    <x v="189"/>
    <x v="189"/>
    <x v="189"/>
    <x v="751"/>
    <x v="763"/>
    <x v="751"/>
    <x v="171"/>
    <x v="175"/>
    <x v="0"/>
    <x v="738"/>
    <x v="171"/>
    <x v="23"/>
  </r>
  <r>
    <x v="1"/>
    <x v="2"/>
    <x v="21"/>
    <x v="176"/>
    <x v="190"/>
    <x v="327"/>
    <x v="476"/>
    <x v="0"/>
    <x v="1"/>
    <x v="1"/>
    <x v="1"/>
    <x v="2"/>
    <x v="45"/>
    <x v="46"/>
    <x v="74"/>
    <x v="19"/>
    <x v="177"/>
    <x v="348"/>
    <x v="3"/>
    <x v="22"/>
    <x v="12"/>
    <x v="2"/>
    <x v="193"/>
    <x v="1"/>
    <x v="1"/>
    <x v="3"/>
    <x v="6"/>
    <x v="3"/>
    <x v="0"/>
    <x v="0"/>
    <x v="2"/>
    <x v="815"/>
    <x v="815"/>
    <x v="815"/>
    <x v="27"/>
    <x v="2"/>
    <x v="189"/>
    <x v="189"/>
    <x v="189"/>
    <x v="758"/>
    <x v="770"/>
    <x v="758"/>
    <x v="171"/>
    <x v="175"/>
    <x v="0"/>
    <x v="745"/>
    <x v="171"/>
    <x v="23"/>
  </r>
  <r>
    <x v="1"/>
    <x v="2"/>
    <x v="21"/>
    <x v="176"/>
    <x v="190"/>
    <x v="307"/>
    <x v="476"/>
    <x v="0"/>
    <x v="1"/>
    <x v="1"/>
    <x v="4"/>
    <x v="1"/>
    <x v="45"/>
    <x v="46"/>
    <x v="74"/>
    <x v="19"/>
    <x v="177"/>
    <x v="328"/>
    <x v="3"/>
    <x v="22"/>
    <x v="12"/>
    <x v="2"/>
    <x v="184"/>
    <x v="1"/>
    <x v="1"/>
    <x v="3"/>
    <x v="6"/>
    <x v="3"/>
    <x v="0"/>
    <x v="0"/>
    <x v="2"/>
    <x v="813"/>
    <x v="813"/>
    <x v="813"/>
    <x v="27"/>
    <x v="2"/>
    <x v="189"/>
    <x v="189"/>
    <x v="189"/>
    <x v="756"/>
    <x v="768"/>
    <x v="756"/>
    <x v="171"/>
    <x v="175"/>
    <x v="0"/>
    <x v="743"/>
    <x v="171"/>
    <x v="23"/>
  </r>
  <r>
    <x v="1"/>
    <x v="2"/>
    <x v="21"/>
    <x v="176"/>
    <x v="190"/>
    <x v="308"/>
    <x v="476"/>
    <x v="0"/>
    <x v="1"/>
    <x v="1"/>
    <x v="4"/>
    <x v="1"/>
    <x v="45"/>
    <x v="46"/>
    <x v="74"/>
    <x v="19"/>
    <x v="177"/>
    <x v="329"/>
    <x v="3"/>
    <x v="22"/>
    <x v="12"/>
    <x v="2"/>
    <x v="185"/>
    <x v="1"/>
    <x v="1"/>
    <x v="3"/>
    <x v="6"/>
    <x v="3"/>
    <x v="0"/>
    <x v="0"/>
    <x v="2"/>
    <x v="814"/>
    <x v="814"/>
    <x v="814"/>
    <x v="27"/>
    <x v="2"/>
    <x v="189"/>
    <x v="189"/>
    <x v="189"/>
    <x v="757"/>
    <x v="769"/>
    <x v="757"/>
    <x v="171"/>
    <x v="175"/>
    <x v="0"/>
    <x v="744"/>
    <x v="171"/>
    <x v="23"/>
  </r>
  <r>
    <x v="1"/>
    <x v="2"/>
    <x v="21"/>
    <x v="176"/>
    <x v="190"/>
    <x v="351"/>
    <x v="476"/>
    <x v="0"/>
    <x v="1"/>
    <x v="1"/>
    <x v="1"/>
    <x v="2"/>
    <x v="45"/>
    <x v="46"/>
    <x v="74"/>
    <x v="19"/>
    <x v="177"/>
    <x v="374"/>
    <x v="3"/>
    <x v="22"/>
    <x v="12"/>
    <x v="2"/>
    <x v="200"/>
    <x v="1"/>
    <x v="1"/>
    <x v="3"/>
    <x v="6"/>
    <x v="3"/>
    <x v="0"/>
    <x v="0"/>
    <x v="2"/>
    <x v="816"/>
    <x v="816"/>
    <x v="816"/>
    <x v="27"/>
    <x v="2"/>
    <x v="189"/>
    <x v="189"/>
    <x v="189"/>
    <x v="759"/>
    <x v="771"/>
    <x v="759"/>
    <x v="171"/>
    <x v="175"/>
    <x v="0"/>
    <x v="746"/>
    <x v="171"/>
    <x v="23"/>
  </r>
  <r>
    <x v="1"/>
    <x v="2"/>
    <x v="21"/>
    <x v="106"/>
    <x v="115"/>
    <x v="367"/>
    <x v="476"/>
    <x v="0"/>
    <x v="2"/>
    <x v="2"/>
    <x v="6"/>
    <x v="5"/>
    <x v="45"/>
    <x v="46"/>
    <x v="73"/>
    <x v="19"/>
    <x v="107"/>
    <x v="391"/>
    <x v="3"/>
    <x v="22"/>
    <x v="0"/>
    <x v="1"/>
    <x v="206"/>
    <x v="1"/>
    <x v="3"/>
    <x v="3"/>
    <x v="6"/>
    <x v="3"/>
    <x v="0"/>
    <x v="0"/>
    <x v="2"/>
    <x v="433"/>
    <x v="433"/>
    <x v="433"/>
    <x v="27"/>
    <x v="2"/>
    <x v="112"/>
    <x v="112"/>
    <x v="112"/>
    <x v="715"/>
    <x v="727"/>
    <x v="715"/>
    <x v="169"/>
    <x v="173"/>
    <x v="0"/>
    <x v="702"/>
    <x v="169"/>
    <x v="23"/>
  </r>
  <r>
    <x v="1"/>
    <x v="2"/>
    <x v="21"/>
    <x v="106"/>
    <x v="115"/>
    <x v="367"/>
    <x v="476"/>
    <x v="0"/>
    <x v="2"/>
    <x v="2"/>
    <x v="6"/>
    <x v="5"/>
    <x v="45"/>
    <x v="46"/>
    <x v="73"/>
    <x v="19"/>
    <x v="107"/>
    <x v="391"/>
    <x v="2"/>
    <x v="22"/>
    <x v="149"/>
    <x v="1"/>
    <x v="206"/>
    <x v="1"/>
    <x v="3"/>
    <x v="3"/>
    <x v="6"/>
    <x v="3"/>
    <x v="0"/>
    <x v="0"/>
    <x v="2"/>
    <x v="433"/>
    <x v="433"/>
    <x v="433"/>
    <x v="27"/>
    <x v="2"/>
    <x v="112"/>
    <x v="112"/>
    <x v="112"/>
    <x v="715"/>
    <x v="727"/>
    <x v="715"/>
    <x v="169"/>
    <x v="173"/>
    <x v="0"/>
    <x v="702"/>
    <x v="169"/>
    <x v="23"/>
  </r>
  <r>
    <x v="1"/>
    <x v="2"/>
    <x v="21"/>
    <x v="106"/>
    <x v="115"/>
    <x v="367"/>
    <x v="476"/>
    <x v="0"/>
    <x v="2"/>
    <x v="2"/>
    <x v="6"/>
    <x v="5"/>
    <x v="45"/>
    <x v="46"/>
    <x v="73"/>
    <x v="19"/>
    <x v="107"/>
    <x v="391"/>
    <x v="3"/>
    <x v="22"/>
    <x v="34"/>
    <x v="1"/>
    <x v="206"/>
    <x v="1"/>
    <x v="3"/>
    <x v="3"/>
    <x v="6"/>
    <x v="3"/>
    <x v="0"/>
    <x v="0"/>
    <x v="2"/>
    <x v="433"/>
    <x v="433"/>
    <x v="433"/>
    <x v="27"/>
    <x v="2"/>
    <x v="112"/>
    <x v="112"/>
    <x v="112"/>
    <x v="715"/>
    <x v="727"/>
    <x v="715"/>
    <x v="169"/>
    <x v="173"/>
    <x v="0"/>
    <x v="702"/>
    <x v="169"/>
    <x v="23"/>
  </r>
  <r>
    <x v="1"/>
    <x v="2"/>
    <x v="21"/>
    <x v="106"/>
    <x v="115"/>
    <x v="367"/>
    <x v="476"/>
    <x v="0"/>
    <x v="2"/>
    <x v="2"/>
    <x v="6"/>
    <x v="5"/>
    <x v="45"/>
    <x v="46"/>
    <x v="73"/>
    <x v="19"/>
    <x v="107"/>
    <x v="391"/>
    <x v="3"/>
    <x v="22"/>
    <x v="149"/>
    <x v="1"/>
    <x v="206"/>
    <x v="1"/>
    <x v="3"/>
    <x v="3"/>
    <x v="6"/>
    <x v="3"/>
    <x v="0"/>
    <x v="0"/>
    <x v="2"/>
    <x v="433"/>
    <x v="433"/>
    <x v="433"/>
    <x v="27"/>
    <x v="2"/>
    <x v="112"/>
    <x v="112"/>
    <x v="112"/>
    <x v="715"/>
    <x v="727"/>
    <x v="715"/>
    <x v="169"/>
    <x v="173"/>
    <x v="0"/>
    <x v="702"/>
    <x v="169"/>
    <x v="23"/>
  </r>
  <r>
    <x v="1"/>
    <x v="2"/>
    <x v="21"/>
    <x v="106"/>
    <x v="115"/>
    <x v="367"/>
    <x v="476"/>
    <x v="0"/>
    <x v="2"/>
    <x v="2"/>
    <x v="6"/>
    <x v="5"/>
    <x v="45"/>
    <x v="46"/>
    <x v="73"/>
    <x v="19"/>
    <x v="107"/>
    <x v="391"/>
    <x v="3"/>
    <x v="22"/>
    <x v="49"/>
    <x v="1"/>
    <x v="206"/>
    <x v="1"/>
    <x v="3"/>
    <x v="3"/>
    <x v="6"/>
    <x v="3"/>
    <x v="0"/>
    <x v="0"/>
    <x v="2"/>
    <x v="433"/>
    <x v="433"/>
    <x v="433"/>
    <x v="27"/>
    <x v="2"/>
    <x v="112"/>
    <x v="112"/>
    <x v="112"/>
    <x v="715"/>
    <x v="727"/>
    <x v="715"/>
    <x v="169"/>
    <x v="173"/>
    <x v="0"/>
    <x v="702"/>
    <x v="169"/>
    <x v="23"/>
  </r>
  <r>
    <x v="1"/>
    <x v="2"/>
    <x v="21"/>
    <x v="106"/>
    <x v="115"/>
    <x v="212"/>
    <x v="476"/>
    <x v="0"/>
    <x v="1"/>
    <x v="1"/>
    <x v="1"/>
    <x v="1"/>
    <x v="45"/>
    <x v="46"/>
    <x v="73"/>
    <x v="19"/>
    <x v="107"/>
    <x v="235"/>
    <x v="3"/>
    <x v="22"/>
    <x v="48"/>
    <x v="2"/>
    <x v="206"/>
    <x v="1"/>
    <x v="3"/>
    <x v="3"/>
    <x v="6"/>
    <x v="3"/>
    <x v="0"/>
    <x v="0"/>
    <x v="2"/>
    <x v="434"/>
    <x v="434"/>
    <x v="434"/>
    <x v="27"/>
    <x v="2"/>
    <x v="112"/>
    <x v="112"/>
    <x v="112"/>
    <x v="716"/>
    <x v="728"/>
    <x v="716"/>
    <x v="169"/>
    <x v="173"/>
    <x v="0"/>
    <x v="703"/>
    <x v="169"/>
    <x v="23"/>
  </r>
  <r>
    <x v="0"/>
    <x v="0"/>
    <x v="9"/>
    <x v="156"/>
    <x v="174"/>
    <x v="17"/>
    <x v="476"/>
    <x v="0"/>
    <x v="2"/>
    <x v="2"/>
    <x v="1"/>
    <x v="1"/>
    <x v="45"/>
    <x v="46"/>
    <x v="15"/>
    <x v="5"/>
    <x v="158"/>
    <x v="14"/>
    <x v="3"/>
    <x v="16"/>
    <x v="104"/>
    <x v="1"/>
    <x v="206"/>
    <x v="1"/>
    <x v="89"/>
    <x v="21"/>
    <x v="6"/>
    <x v="3"/>
    <x v="0"/>
    <x v="0"/>
    <x v="2"/>
    <x v="676"/>
    <x v="676"/>
    <x v="676"/>
    <x v="27"/>
    <x v="2"/>
    <x v="169"/>
    <x v="169"/>
    <x v="169"/>
    <x v="228"/>
    <x v="230"/>
    <x v="228"/>
    <x v="44"/>
    <x v="47"/>
    <x v="0"/>
    <x v="224"/>
    <x v="44"/>
    <x v="5"/>
  </r>
  <r>
    <x v="0"/>
    <x v="0"/>
    <x v="9"/>
    <x v="156"/>
    <x v="174"/>
    <x v="18"/>
    <x v="395"/>
    <x v="0"/>
    <x v="2"/>
    <x v="2"/>
    <x v="1"/>
    <x v="1"/>
    <x v="45"/>
    <x v="46"/>
    <x v="15"/>
    <x v="5"/>
    <x v="158"/>
    <x v="15"/>
    <x v="3"/>
    <x v="16"/>
    <x v="7"/>
    <x v="2"/>
    <x v="206"/>
    <x v="1"/>
    <x v="89"/>
    <x v="21"/>
    <x v="6"/>
    <x v="3"/>
    <x v="0"/>
    <x v="0"/>
    <x v="2"/>
    <x v="677"/>
    <x v="677"/>
    <x v="677"/>
    <x v="27"/>
    <x v="2"/>
    <x v="169"/>
    <x v="169"/>
    <x v="169"/>
    <x v="229"/>
    <x v="231"/>
    <x v="229"/>
    <x v="44"/>
    <x v="47"/>
    <x v="0"/>
    <x v="225"/>
    <x v="44"/>
    <x v="5"/>
  </r>
  <r>
    <x v="0"/>
    <x v="0"/>
    <x v="9"/>
    <x v="156"/>
    <x v="174"/>
    <x v="25"/>
    <x v="1"/>
    <x v="0"/>
    <x v="2"/>
    <x v="2"/>
    <x v="1"/>
    <x v="4"/>
    <x v="45"/>
    <x v="14"/>
    <x v="15"/>
    <x v="5"/>
    <x v="158"/>
    <x v="22"/>
    <x v="3"/>
    <x v="22"/>
    <x v="78"/>
    <x v="2"/>
    <x v="206"/>
    <x v="1"/>
    <x v="89"/>
    <x v="21"/>
    <x v="6"/>
    <x v="3"/>
    <x v="0"/>
    <x v="0"/>
    <x v="2"/>
    <x v="679"/>
    <x v="679"/>
    <x v="679"/>
    <x v="27"/>
    <x v="2"/>
    <x v="169"/>
    <x v="169"/>
    <x v="169"/>
    <x v="231"/>
    <x v="233"/>
    <x v="231"/>
    <x v="44"/>
    <x v="47"/>
    <x v="0"/>
    <x v="227"/>
    <x v="44"/>
    <x v="5"/>
  </r>
  <r>
    <x v="0"/>
    <x v="0"/>
    <x v="9"/>
    <x v="156"/>
    <x v="174"/>
    <x v="26"/>
    <x v="1"/>
    <x v="0"/>
    <x v="2"/>
    <x v="2"/>
    <x v="1"/>
    <x v="1"/>
    <x v="45"/>
    <x v="46"/>
    <x v="15"/>
    <x v="5"/>
    <x v="158"/>
    <x v="23"/>
    <x v="3"/>
    <x v="22"/>
    <x v="78"/>
    <x v="2"/>
    <x v="206"/>
    <x v="1"/>
    <x v="89"/>
    <x v="21"/>
    <x v="6"/>
    <x v="3"/>
    <x v="0"/>
    <x v="0"/>
    <x v="2"/>
    <x v="680"/>
    <x v="680"/>
    <x v="680"/>
    <x v="27"/>
    <x v="2"/>
    <x v="169"/>
    <x v="169"/>
    <x v="169"/>
    <x v="232"/>
    <x v="234"/>
    <x v="232"/>
    <x v="44"/>
    <x v="47"/>
    <x v="0"/>
    <x v="228"/>
    <x v="44"/>
    <x v="5"/>
  </r>
  <r>
    <x v="0"/>
    <x v="0"/>
    <x v="9"/>
    <x v="156"/>
    <x v="174"/>
    <x v="30"/>
    <x v="1"/>
    <x v="0"/>
    <x v="2"/>
    <x v="2"/>
    <x v="1"/>
    <x v="4"/>
    <x v="45"/>
    <x v="14"/>
    <x v="15"/>
    <x v="5"/>
    <x v="158"/>
    <x v="27"/>
    <x v="3"/>
    <x v="22"/>
    <x v="78"/>
    <x v="2"/>
    <x v="206"/>
    <x v="1"/>
    <x v="89"/>
    <x v="21"/>
    <x v="6"/>
    <x v="3"/>
    <x v="0"/>
    <x v="0"/>
    <x v="2"/>
    <x v="681"/>
    <x v="681"/>
    <x v="681"/>
    <x v="27"/>
    <x v="2"/>
    <x v="169"/>
    <x v="169"/>
    <x v="169"/>
    <x v="233"/>
    <x v="235"/>
    <x v="233"/>
    <x v="44"/>
    <x v="47"/>
    <x v="0"/>
    <x v="229"/>
    <x v="44"/>
    <x v="5"/>
  </r>
  <r>
    <x v="0"/>
    <x v="0"/>
    <x v="9"/>
    <x v="156"/>
    <x v="174"/>
    <x v="111"/>
    <x v="366"/>
    <x v="0"/>
    <x v="2"/>
    <x v="2"/>
    <x v="1"/>
    <x v="1"/>
    <x v="45"/>
    <x v="46"/>
    <x v="15"/>
    <x v="5"/>
    <x v="158"/>
    <x v="128"/>
    <x v="3"/>
    <x v="22"/>
    <x v="16"/>
    <x v="2"/>
    <x v="206"/>
    <x v="1"/>
    <x v="89"/>
    <x v="21"/>
    <x v="6"/>
    <x v="3"/>
    <x v="0"/>
    <x v="0"/>
    <x v="2"/>
    <x v="684"/>
    <x v="684"/>
    <x v="684"/>
    <x v="27"/>
    <x v="2"/>
    <x v="169"/>
    <x v="169"/>
    <x v="169"/>
    <x v="236"/>
    <x v="238"/>
    <x v="236"/>
    <x v="44"/>
    <x v="47"/>
    <x v="0"/>
    <x v="232"/>
    <x v="44"/>
    <x v="5"/>
  </r>
  <r>
    <x v="0"/>
    <x v="0"/>
    <x v="9"/>
    <x v="156"/>
    <x v="174"/>
    <x v="123"/>
    <x v="434"/>
    <x v="0"/>
    <x v="2"/>
    <x v="2"/>
    <x v="1"/>
    <x v="1"/>
    <x v="45"/>
    <x v="46"/>
    <x v="15"/>
    <x v="5"/>
    <x v="158"/>
    <x v="140"/>
    <x v="3"/>
    <x v="22"/>
    <x v="13"/>
    <x v="2"/>
    <x v="206"/>
    <x v="1"/>
    <x v="89"/>
    <x v="21"/>
    <x v="6"/>
    <x v="3"/>
    <x v="0"/>
    <x v="0"/>
    <x v="2"/>
    <x v="685"/>
    <x v="685"/>
    <x v="685"/>
    <x v="27"/>
    <x v="2"/>
    <x v="169"/>
    <x v="169"/>
    <x v="169"/>
    <x v="237"/>
    <x v="239"/>
    <x v="237"/>
    <x v="44"/>
    <x v="47"/>
    <x v="0"/>
    <x v="233"/>
    <x v="44"/>
    <x v="5"/>
  </r>
  <r>
    <x v="0"/>
    <x v="0"/>
    <x v="9"/>
    <x v="156"/>
    <x v="174"/>
    <x v="131"/>
    <x v="133"/>
    <x v="0"/>
    <x v="2"/>
    <x v="2"/>
    <x v="4"/>
    <x v="1"/>
    <x v="45"/>
    <x v="46"/>
    <x v="15"/>
    <x v="5"/>
    <x v="158"/>
    <x v="151"/>
    <x v="3"/>
    <x v="22"/>
    <x v="34"/>
    <x v="2"/>
    <x v="206"/>
    <x v="1"/>
    <x v="89"/>
    <x v="21"/>
    <x v="6"/>
    <x v="3"/>
    <x v="0"/>
    <x v="0"/>
    <x v="2"/>
    <x v="687"/>
    <x v="687"/>
    <x v="687"/>
    <x v="27"/>
    <x v="2"/>
    <x v="169"/>
    <x v="169"/>
    <x v="169"/>
    <x v="239"/>
    <x v="241"/>
    <x v="239"/>
    <x v="44"/>
    <x v="47"/>
    <x v="0"/>
    <x v="235"/>
    <x v="44"/>
    <x v="5"/>
  </r>
  <r>
    <x v="0"/>
    <x v="0"/>
    <x v="9"/>
    <x v="156"/>
    <x v="174"/>
    <x v="275"/>
    <x v="137"/>
    <x v="0"/>
    <x v="2"/>
    <x v="2"/>
    <x v="4"/>
    <x v="1"/>
    <x v="45"/>
    <x v="46"/>
    <x v="15"/>
    <x v="5"/>
    <x v="158"/>
    <x v="294"/>
    <x v="3"/>
    <x v="22"/>
    <x v="34"/>
    <x v="2"/>
    <x v="206"/>
    <x v="1"/>
    <x v="89"/>
    <x v="21"/>
    <x v="6"/>
    <x v="3"/>
    <x v="0"/>
    <x v="0"/>
    <x v="2"/>
    <x v="691"/>
    <x v="691"/>
    <x v="691"/>
    <x v="27"/>
    <x v="2"/>
    <x v="169"/>
    <x v="169"/>
    <x v="169"/>
    <x v="243"/>
    <x v="245"/>
    <x v="243"/>
    <x v="44"/>
    <x v="47"/>
    <x v="0"/>
    <x v="239"/>
    <x v="44"/>
    <x v="5"/>
  </r>
  <r>
    <x v="0"/>
    <x v="0"/>
    <x v="9"/>
    <x v="156"/>
    <x v="174"/>
    <x v="274"/>
    <x v="135"/>
    <x v="0"/>
    <x v="2"/>
    <x v="2"/>
    <x v="4"/>
    <x v="1"/>
    <x v="45"/>
    <x v="46"/>
    <x v="15"/>
    <x v="5"/>
    <x v="158"/>
    <x v="293"/>
    <x v="3"/>
    <x v="22"/>
    <x v="34"/>
    <x v="2"/>
    <x v="206"/>
    <x v="1"/>
    <x v="89"/>
    <x v="21"/>
    <x v="6"/>
    <x v="3"/>
    <x v="0"/>
    <x v="0"/>
    <x v="2"/>
    <x v="690"/>
    <x v="690"/>
    <x v="690"/>
    <x v="27"/>
    <x v="2"/>
    <x v="169"/>
    <x v="169"/>
    <x v="169"/>
    <x v="242"/>
    <x v="244"/>
    <x v="242"/>
    <x v="44"/>
    <x v="47"/>
    <x v="0"/>
    <x v="238"/>
    <x v="44"/>
    <x v="5"/>
  </r>
  <r>
    <x v="0"/>
    <x v="0"/>
    <x v="9"/>
    <x v="156"/>
    <x v="174"/>
    <x v="325"/>
    <x v="1"/>
    <x v="0"/>
    <x v="2"/>
    <x v="2"/>
    <x v="1"/>
    <x v="1"/>
    <x v="45"/>
    <x v="46"/>
    <x v="15"/>
    <x v="5"/>
    <x v="158"/>
    <x v="346"/>
    <x v="3"/>
    <x v="22"/>
    <x v="79"/>
    <x v="2"/>
    <x v="206"/>
    <x v="1"/>
    <x v="89"/>
    <x v="21"/>
    <x v="6"/>
    <x v="3"/>
    <x v="0"/>
    <x v="0"/>
    <x v="2"/>
    <x v="693"/>
    <x v="693"/>
    <x v="693"/>
    <x v="27"/>
    <x v="2"/>
    <x v="169"/>
    <x v="169"/>
    <x v="169"/>
    <x v="245"/>
    <x v="247"/>
    <x v="245"/>
    <x v="44"/>
    <x v="47"/>
    <x v="0"/>
    <x v="241"/>
    <x v="44"/>
    <x v="5"/>
  </r>
  <r>
    <x v="0"/>
    <x v="0"/>
    <x v="9"/>
    <x v="156"/>
    <x v="174"/>
    <x v="336"/>
    <x v="433"/>
    <x v="0"/>
    <x v="2"/>
    <x v="2"/>
    <x v="1"/>
    <x v="4"/>
    <x v="45"/>
    <x v="14"/>
    <x v="15"/>
    <x v="5"/>
    <x v="158"/>
    <x v="359"/>
    <x v="2"/>
    <x v="22"/>
    <x v="79"/>
    <x v="2"/>
    <x v="206"/>
    <x v="1"/>
    <x v="89"/>
    <x v="21"/>
    <x v="6"/>
    <x v="3"/>
    <x v="0"/>
    <x v="0"/>
    <x v="2"/>
    <x v="695"/>
    <x v="695"/>
    <x v="695"/>
    <x v="27"/>
    <x v="2"/>
    <x v="169"/>
    <x v="169"/>
    <x v="169"/>
    <x v="247"/>
    <x v="249"/>
    <x v="247"/>
    <x v="44"/>
    <x v="47"/>
    <x v="0"/>
    <x v="243"/>
    <x v="44"/>
    <x v="5"/>
  </r>
  <r>
    <x v="0"/>
    <x v="0"/>
    <x v="9"/>
    <x v="156"/>
    <x v="174"/>
    <x v="170"/>
    <x v="402"/>
    <x v="0"/>
    <x v="2"/>
    <x v="2"/>
    <x v="1"/>
    <x v="1"/>
    <x v="45"/>
    <x v="46"/>
    <x v="15"/>
    <x v="5"/>
    <x v="158"/>
    <x v="191"/>
    <x v="3"/>
    <x v="22"/>
    <x v="85"/>
    <x v="2"/>
    <x v="206"/>
    <x v="1"/>
    <x v="89"/>
    <x v="21"/>
    <x v="6"/>
    <x v="3"/>
    <x v="0"/>
    <x v="0"/>
    <x v="2"/>
    <x v="688"/>
    <x v="688"/>
    <x v="688"/>
    <x v="27"/>
    <x v="2"/>
    <x v="169"/>
    <x v="169"/>
    <x v="169"/>
    <x v="240"/>
    <x v="242"/>
    <x v="240"/>
    <x v="44"/>
    <x v="47"/>
    <x v="0"/>
    <x v="236"/>
    <x v="44"/>
    <x v="5"/>
  </r>
  <r>
    <x v="0"/>
    <x v="0"/>
    <x v="9"/>
    <x v="156"/>
    <x v="174"/>
    <x v="291"/>
    <x v="409"/>
    <x v="0"/>
    <x v="2"/>
    <x v="2"/>
    <x v="1"/>
    <x v="1"/>
    <x v="45"/>
    <x v="46"/>
    <x v="15"/>
    <x v="5"/>
    <x v="158"/>
    <x v="311"/>
    <x v="3"/>
    <x v="22"/>
    <x v="12"/>
    <x v="2"/>
    <x v="206"/>
    <x v="1"/>
    <x v="89"/>
    <x v="21"/>
    <x v="6"/>
    <x v="3"/>
    <x v="0"/>
    <x v="0"/>
    <x v="2"/>
    <x v="692"/>
    <x v="692"/>
    <x v="692"/>
    <x v="27"/>
    <x v="2"/>
    <x v="169"/>
    <x v="169"/>
    <x v="169"/>
    <x v="244"/>
    <x v="246"/>
    <x v="244"/>
    <x v="44"/>
    <x v="47"/>
    <x v="0"/>
    <x v="240"/>
    <x v="44"/>
    <x v="5"/>
  </r>
  <r>
    <x v="0"/>
    <x v="5"/>
    <x v="16"/>
    <x v="69"/>
    <x v="75"/>
    <x v="104"/>
    <x v="256"/>
    <x v="0"/>
    <x v="1"/>
    <x v="1"/>
    <x v="2"/>
    <x v="2"/>
    <x v="45"/>
    <x v="46"/>
    <x v="82"/>
    <x v="15"/>
    <x v="71"/>
    <x v="119"/>
    <x v="3"/>
    <x v="22"/>
    <x v="115"/>
    <x v="2"/>
    <x v="143"/>
    <x v="1"/>
    <x v="89"/>
    <x v="21"/>
    <x v="6"/>
    <x v="3"/>
    <x v="0"/>
    <x v="0"/>
    <x v="2"/>
    <x v="278"/>
    <x v="278"/>
    <x v="278"/>
    <x v="27"/>
    <x v="2"/>
    <x v="75"/>
    <x v="75"/>
    <x v="75"/>
    <x v="610"/>
    <x v="613"/>
    <x v="610"/>
    <x v="137"/>
    <x v="141"/>
    <x v="0"/>
    <x v="599"/>
    <x v="137"/>
    <x v="18"/>
  </r>
  <r>
    <x v="0"/>
    <x v="5"/>
    <x v="16"/>
    <x v="69"/>
    <x v="75"/>
    <x v="345"/>
    <x v="8"/>
    <x v="0"/>
    <x v="1"/>
    <x v="1"/>
    <x v="1"/>
    <x v="2"/>
    <x v="45"/>
    <x v="46"/>
    <x v="82"/>
    <x v="15"/>
    <x v="71"/>
    <x v="369"/>
    <x v="2"/>
    <x v="22"/>
    <x v="78"/>
    <x v="2"/>
    <x v="201"/>
    <x v="1"/>
    <x v="89"/>
    <x v="21"/>
    <x v="6"/>
    <x v="3"/>
    <x v="0"/>
    <x v="0"/>
    <x v="2"/>
    <x v="279"/>
    <x v="279"/>
    <x v="279"/>
    <x v="27"/>
    <x v="2"/>
    <x v="75"/>
    <x v="75"/>
    <x v="75"/>
    <x v="611"/>
    <x v="614"/>
    <x v="611"/>
    <x v="137"/>
    <x v="141"/>
    <x v="0"/>
    <x v="600"/>
    <x v="137"/>
    <x v="18"/>
  </r>
  <r>
    <x v="0"/>
    <x v="5"/>
    <x v="16"/>
    <x v="71"/>
    <x v="76"/>
    <x v="345"/>
    <x v="7"/>
    <x v="0"/>
    <x v="1"/>
    <x v="1"/>
    <x v="1"/>
    <x v="2"/>
    <x v="45"/>
    <x v="46"/>
    <x v="84"/>
    <x v="15"/>
    <x v="73"/>
    <x v="369"/>
    <x v="2"/>
    <x v="22"/>
    <x v="78"/>
    <x v="2"/>
    <x v="201"/>
    <x v="1"/>
    <x v="89"/>
    <x v="21"/>
    <x v="6"/>
    <x v="3"/>
    <x v="0"/>
    <x v="0"/>
    <x v="2"/>
    <x v="282"/>
    <x v="282"/>
    <x v="282"/>
    <x v="27"/>
    <x v="2"/>
    <x v="77"/>
    <x v="77"/>
    <x v="77"/>
    <x v="614"/>
    <x v="617"/>
    <x v="614"/>
    <x v="139"/>
    <x v="143"/>
    <x v="0"/>
    <x v="603"/>
    <x v="139"/>
    <x v="18"/>
  </r>
  <r>
    <x v="0"/>
    <x v="5"/>
    <x v="16"/>
    <x v="71"/>
    <x v="76"/>
    <x v="347"/>
    <x v="129"/>
    <x v="0"/>
    <x v="1"/>
    <x v="1"/>
    <x v="2"/>
    <x v="2"/>
    <x v="45"/>
    <x v="46"/>
    <x v="84"/>
    <x v="15"/>
    <x v="73"/>
    <x v="370"/>
    <x v="3"/>
    <x v="22"/>
    <x v="23"/>
    <x v="2"/>
    <x v="61"/>
    <x v="1"/>
    <x v="89"/>
    <x v="21"/>
    <x v="6"/>
    <x v="3"/>
    <x v="0"/>
    <x v="0"/>
    <x v="2"/>
    <x v="283"/>
    <x v="283"/>
    <x v="283"/>
    <x v="27"/>
    <x v="2"/>
    <x v="77"/>
    <x v="77"/>
    <x v="77"/>
    <x v="615"/>
    <x v="618"/>
    <x v="615"/>
    <x v="139"/>
    <x v="143"/>
    <x v="0"/>
    <x v="604"/>
    <x v="139"/>
    <x v="18"/>
  </r>
  <r>
    <x v="0"/>
    <x v="5"/>
    <x v="16"/>
    <x v="72"/>
    <x v="76"/>
    <x v="345"/>
    <x v="6"/>
    <x v="0"/>
    <x v="1"/>
    <x v="1"/>
    <x v="1"/>
    <x v="2"/>
    <x v="45"/>
    <x v="46"/>
    <x v="85"/>
    <x v="15"/>
    <x v="74"/>
    <x v="369"/>
    <x v="2"/>
    <x v="22"/>
    <x v="12"/>
    <x v="2"/>
    <x v="201"/>
    <x v="1"/>
    <x v="89"/>
    <x v="21"/>
    <x v="6"/>
    <x v="3"/>
    <x v="0"/>
    <x v="0"/>
    <x v="2"/>
    <x v="286"/>
    <x v="286"/>
    <x v="286"/>
    <x v="27"/>
    <x v="2"/>
    <x v="78"/>
    <x v="78"/>
    <x v="78"/>
    <x v="618"/>
    <x v="621"/>
    <x v="618"/>
    <x v="140"/>
    <x v="144"/>
    <x v="0"/>
    <x v="607"/>
    <x v="140"/>
    <x v="18"/>
  </r>
  <r>
    <x v="0"/>
    <x v="5"/>
    <x v="16"/>
    <x v="72"/>
    <x v="76"/>
    <x v="6"/>
    <x v="12"/>
    <x v="0"/>
    <x v="1"/>
    <x v="1"/>
    <x v="2"/>
    <x v="2"/>
    <x v="45"/>
    <x v="46"/>
    <x v="85"/>
    <x v="15"/>
    <x v="74"/>
    <x v="3"/>
    <x v="3"/>
    <x v="22"/>
    <x v="20"/>
    <x v="2"/>
    <x v="62"/>
    <x v="1"/>
    <x v="89"/>
    <x v="21"/>
    <x v="6"/>
    <x v="3"/>
    <x v="0"/>
    <x v="0"/>
    <x v="2"/>
    <x v="284"/>
    <x v="284"/>
    <x v="284"/>
    <x v="27"/>
    <x v="2"/>
    <x v="78"/>
    <x v="78"/>
    <x v="78"/>
    <x v="616"/>
    <x v="619"/>
    <x v="616"/>
    <x v="140"/>
    <x v="144"/>
    <x v="0"/>
    <x v="605"/>
    <x v="140"/>
    <x v="18"/>
  </r>
  <r>
    <x v="0"/>
    <x v="5"/>
    <x v="16"/>
    <x v="72"/>
    <x v="76"/>
    <x v="159"/>
    <x v="167"/>
    <x v="0"/>
    <x v="1"/>
    <x v="1"/>
    <x v="2"/>
    <x v="2"/>
    <x v="45"/>
    <x v="46"/>
    <x v="85"/>
    <x v="15"/>
    <x v="74"/>
    <x v="179"/>
    <x v="3"/>
    <x v="22"/>
    <x v="20"/>
    <x v="2"/>
    <x v="63"/>
    <x v="1"/>
    <x v="89"/>
    <x v="21"/>
    <x v="6"/>
    <x v="3"/>
    <x v="0"/>
    <x v="0"/>
    <x v="2"/>
    <x v="285"/>
    <x v="285"/>
    <x v="285"/>
    <x v="27"/>
    <x v="2"/>
    <x v="78"/>
    <x v="78"/>
    <x v="78"/>
    <x v="617"/>
    <x v="620"/>
    <x v="617"/>
    <x v="140"/>
    <x v="144"/>
    <x v="0"/>
    <x v="606"/>
    <x v="140"/>
    <x v="18"/>
  </r>
  <r>
    <x v="0"/>
    <x v="5"/>
    <x v="16"/>
    <x v="174"/>
    <x v="20"/>
    <x v="103"/>
    <x v="447"/>
    <x v="0"/>
    <x v="1"/>
    <x v="1"/>
    <x v="2"/>
    <x v="2"/>
    <x v="45"/>
    <x v="46"/>
    <x v="88"/>
    <x v="15"/>
    <x v="180"/>
    <x v="118"/>
    <x v="3"/>
    <x v="22"/>
    <x v="141"/>
    <x v="2"/>
    <x v="6"/>
    <x v="1"/>
    <x v="89"/>
    <x v="21"/>
    <x v="6"/>
    <x v="3"/>
    <x v="0"/>
    <x v="0"/>
    <x v="2"/>
    <x v="823"/>
    <x v="823"/>
    <x v="823"/>
    <x v="27"/>
    <x v="2"/>
    <x v="192"/>
    <x v="192"/>
    <x v="192"/>
    <x v="625"/>
    <x v="628"/>
    <x v="625"/>
    <x v="143"/>
    <x v="147"/>
    <x v="0"/>
    <x v="614"/>
    <x v="143"/>
    <x v="18"/>
  </r>
  <r>
    <x v="0"/>
    <x v="5"/>
    <x v="16"/>
    <x v="174"/>
    <x v="20"/>
    <x v="280"/>
    <x v="316"/>
    <x v="0"/>
    <x v="1"/>
    <x v="1"/>
    <x v="1"/>
    <x v="4"/>
    <x v="13"/>
    <x v="32"/>
    <x v="88"/>
    <x v="15"/>
    <x v="180"/>
    <x v="300"/>
    <x v="2"/>
    <x v="22"/>
    <x v="155"/>
    <x v="2"/>
    <x v="5"/>
    <x v="1"/>
    <x v="89"/>
    <x v="21"/>
    <x v="6"/>
    <x v="3"/>
    <x v="0"/>
    <x v="0"/>
    <x v="2"/>
    <x v="825"/>
    <x v="825"/>
    <x v="825"/>
    <x v="27"/>
    <x v="2"/>
    <x v="192"/>
    <x v="192"/>
    <x v="192"/>
    <x v="627"/>
    <x v="630"/>
    <x v="627"/>
    <x v="143"/>
    <x v="147"/>
    <x v="0"/>
    <x v="616"/>
    <x v="143"/>
    <x v="18"/>
  </r>
  <r>
    <x v="0"/>
    <x v="5"/>
    <x v="16"/>
    <x v="174"/>
    <x v="20"/>
    <x v="278"/>
    <x v="189"/>
    <x v="0"/>
    <x v="1"/>
    <x v="1"/>
    <x v="1"/>
    <x v="2"/>
    <x v="45"/>
    <x v="46"/>
    <x v="88"/>
    <x v="15"/>
    <x v="180"/>
    <x v="298"/>
    <x v="3"/>
    <x v="22"/>
    <x v="140"/>
    <x v="2"/>
    <x v="7"/>
    <x v="1"/>
    <x v="89"/>
    <x v="21"/>
    <x v="6"/>
    <x v="3"/>
    <x v="0"/>
    <x v="0"/>
    <x v="2"/>
    <x v="824"/>
    <x v="824"/>
    <x v="824"/>
    <x v="27"/>
    <x v="2"/>
    <x v="192"/>
    <x v="192"/>
    <x v="192"/>
    <x v="626"/>
    <x v="629"/>
    <x v="626"/>
    <x v="143"/>
    <x v="147"/>
    <x v="0"/>
    <x v="615"/>
    <x v="143"/>
    <x v="18"/>
  </r>
  <r>
    <x v="0"/>
    <x v="5"/>
    <x v="16"/>
    <x v="174"/>
    <x v="20"/>
    <x v="352"/>
    <x v="476"/>
    <x v="0"/>
    <x v="1"/>
    <x v="1"/>
    <x v="1"/>
    <x v="5"/>
    <x v="45"/>
    <x v="46"/>
    <x v="88"/>
    <x v="15"/>
    <x v="180"/>
    <x v="376"/>
    <x v="3"/>
    <x v="22"/>
    <x v="159"/>
    <x v="3"/>
    <x v="206"/>
    <x v="1"/>
    <x v="89"/>
    <x v="21"/>
    <x v="6"/>
    <x v="3"/>
    <x v="0"/>
    <x v="1"/>
    <x v="2"/>
    <x v="826"/>
    <x v="826"/>
    <x v="826"/>
    <x v="27"/>
    <x v="2"/>
    <x v="192"/>
    <x v="192"/>
    <x v="192"/>
    <x v="628"/>
    <x v="631"/>
    <x v="628"/>
    <x v="143"/>
    <x v="147"/>
    <x v="0"/>
    <x v="836"/>
    <x v="143"/>
    <x v="18"/>
  </r>
  <r>
    <x v="0"/>
    <x v="5"/>
    <x v="16"/>
    <x v="40"/>
    <x v="38"/>
    <x v="349"/>
    <x v="20"/>
    <x v="0"/>
    <x v="1"/>
    <x v="1"/>
    <x v="1"/>
    <x v="4"/>
    <x v="45"/>
    <x v="46"/>
    <x v="80"/>
    <x v="15"/>
    <x v="40"/>
    <x v="371"/>
    <x v="2"/>
    <x v="22"/>
    <x v="12"/>
    <x v="2"/>
    <x v="12"/>
    <x v="1"/>
    <x v="89"/>
    <x v="21"/>
    <x v="6"/>
    <x v="3"/>
    <x v="0"/>
    <x v="0"/>
    <x v="2"/>
    <x v="147"/>
    <x v="147"/>
    <x v="147"/>
    <x v="27"/>
    <x v="2"/>
    <x v="42"/>
    <x v="42"/>
    <x v="42"/>
    <x v="608"/>
    <x v="611"/>
    <x v="608"/>
    <x v="135"/>
    <x v="139"/>
    <x v="0"/>
    <x v="597"/>
    <x v="135"/>
    <x v="18"/>
  </r>
  <r>
    <x v="0"/>
    <x v="5"/>
    <x v="16"/>
    <x v="40"/>
    <x v="38"/>
    <x v="56"/>
    <x v="95"/>
    <x v="0"/>
    <x v="1"/>
    <x v="1"/>
    <x v="1"/>
    <x v="2"/>
    <x v="45"/>
    <x v="46"/>
    <x v="80"/>
    <x v="15"/>
    <x v="40"/>
    <x v="53"/>
    <x v="2"/>
    <x v="22"/>
    <x v="12"/>
    <x v="2"/>
    <x v="15"/>
    <x v="1"/>
    <x v="89"/>
    <x v="21"/>
    <x v="6"/>
    <x v="3"/>
    <x v="0"/>
    <x v="0"/>
    <x v="2"/>
    <x v="141"/>
    <x v="141"/>
    <x v="141"/>
    <x v="27"/>
    <x v="2"/>
    <x v="42"/>
    <x v="42"/>
    <x v="42"/>
    <x v="602"/>
    <x v="605"/>
    <x v="602"/>
    <x v="135"/>
    <x v="139"/>
    <x v="0"/>
    <x v="591"/>
    <x v="135"/>
    <x v="18"/>
  </r>
  <r>
    <x v="0"/>
    <x v="5"/>
    <x v="16"/>
    <x v="40"/>
    <x v="38"/>
    <x v="226"/>
    <x v="255"/>
    <x v="0"/>
    <x v="1"/>
    <x v="1"/>
    <x v="1"/>
    <x v="2"/>
    <x v="45"/>
    <x v="46"/>
    <x v="80"/>
    <x v="15"/>
    <x v="40"/>
    <x v="246"/>
    <x v="2"/>
    <x v="22"/>
    <x v="12"/>
    <x v="2"/>
    <x v="16"/>
    <x v="1"/>
    <x v="89"/>
    <x v="21"/>
    <x v="6"/>
    <x v="3"/>
    <x v="0"/>
    <x v="0"/>
    <x v="2"/>
    <x v="144"/>
    <x v="144"/>
    <x v="144"/>
    <x v="27"/>
    <x v="2"/>
    <x v="42"/>
    <x v="42"/>
    <x v="42"/>
    <x v="605"/>
    <x v="608"/>
    <x v="605"/>
    <x v="135"/>
    <x v="139"/>
    <x v="0"/>
    <x v="594"/>
    <x v="135"/>
    <x v="18"/>
  </r>
  <r>
    <x v="0"/>
    <x v="5"/>
    <x v="16"/>
    <x v="40"/>
    <x v="38"/>
    <x v="199"/>
    <x v="191"/>
    <x v="0"/>
    <x v="1"/>
    <x v="1"/>
    <x v="2"/>
    <x v="2"/>
    <x v="45"/>
    <x v="46"/>
    <x v="80"/>
    <x v="15"/>
    <x v="40"/>
    <x v="220"/>
    <x v="3"/>
    <x v="22"/>
    <x v="133"/>
    <x v="2"/>
    <x v="13"/>
    <x v="1"/>
    <x v="89"/>
    <x v="21"/>
    <x v="6"/>
    <x v="3"/>
    <x v="0"/>
    <x v="0"/>
    <x v="2"/>
    <x v="143"/>
    <x v="143"/>
    <x v="143"/>
    <x v="27"/>
    <x v="2"/>
    <x v="42"/>
    <x v="42"/>
    <x v="42"/>
    <x v="604"/>
    <x v="607"/>
    <x v="604"/>
    <x v="135"/>
    <x v="139"/>
    <x v="0"/>
    <x v="593"/>
    <x v="135"/>
    <x v="18"/>
  </r>
  <r>
    <x v="0"/>
    <x v="5"/>
    <x v="16"/>
    <x v="40"/>
    <x v="38"/>
    <x v="91"/>
    <x v="143"/>
    <x v="0"/>
    <x v="1"/>
    <x v="1"/>
    <x v="4"/>
    <x v="2"/>
    <x v="15"/>
    <x v="46"/>
    <x v="80"/>
    <x v="15"/>
    <x v="40"/>
    <x v="105"/>
    <x v="3"/>
    <x v="22"/>
    <x v="34"/>
    <x v="2"/>
    <x v="14"/>
    <x v="1"/>
    <x v="89"/>
    <x v="21"/>
    <x v="6"/>
    <x v="3"/>
    <x v="0"/>
    <x v="0"/>
    <x v="2"/>
    <x v="142"/>
    <x v="142"/>
    <x v="142"/>
    <x v="27"/>
    <x v="2"/>
    <x v="42"/>
    <x v="42"/>
    <x v="42"/>
    <x v="603"/>
    <x v="606"/>
    <x v="603"/>
    <x v="135"/>
    <x v="139"/>
    <x v="0"/>
    <x v="592"/>
    <x v="135"/>
    <x v="18"/>
  </r>
  <r>
    <x v="0"/>
    <x v="5"/>
    <x v="16"/>
    <x v="40"/>
    <x v="38"/>
    <x v="241"/>
    <x v="449"/>
    <x v="0"/>
    <x v="1"/>
    <x v="1"/>
    <x v="1"/>
    <x v="1"/>
    <x v="45"/>
    <x v="46"/>
    <x v="80"/>
    <x v="15"/>
    <x v="40"/>
    <x v="261"/>
    <x v="3"/>
    <x v="22"/>
    <x v="58"/>
    <x v="2"/>
    <x v="14"/>
    <x v="1"/>
    <x v="89"/>
    <x v="21"/>
    <x v="6"/>
    <x v="3"/>
    <x v="0"/>
    <x v="0"/>
    <x v="2"/>
    <x v="145"/>
    <x v="145"/>
    <x v="145"/>
    <x v="27"/>
    <x v="2"/>
    <x v="42"/>
    <x v="42"/>
    <x v="42"/>
    <x v="606"/>
    <x v="609"/>
    <x v="606"/>
    <x v="135"/>
    <x v="139"/>
    <x v="0"/>
    <x v="595"/>
    <x v="135"/>
    <x v="18"/>
  </r>
  <r>
    <x v="0"/>
    <x v="5"/>
    <x v="16"/>
    <x v="40"/>
    <x v="38"/>
    <x v="271"/>
    <x v="321"/>
    <x v="0"/>
    <x v="1"/>
    <x v="1"/>
    <x v="1"/>
    <x v="2"/>
    <x v="45"/>
    <x v="46"/>
    <x v="80"/>
    <x v="15"/>
    <x v="40"/>
    <x v="290"/>
    <x v="2"/>
    <x v="22"/>
    <x v="79"/>
    <x v="2"/>
    <x v="17"/>
    <x v="1"/>
    <x v="89"/>
    <x v="21"/>
    <x v="6"/>
    <x v="3"/>
    <x v="0"/>
    <x v="0"/>
    <x v="2"/>
    <x v="146"/>
    <x v="146"/>
    <x v="146"/>
    <x v="27"/>
    <x v="2"/>
    <x v="42"/>
    <x v="42"/>
    <x v="42"/>
    <x v="607"/>
    <x v="610"/>
    <x v="607"/>
    <x v="135"/>
    <x v="139"/>
    <x v="0"/>
    <x v="596"/>
    <x v="135"/>
    <x v="18"/>
  </r>
  <r>
    <x v="0"/>
    <x v="5"/>
    <x v="16"/>
    <x v="51"/>
    <x v="52"/>
    <x v="345"/>
    <x v="5"/>
    <x v="0"/>
    <x v="1"/>
    <x v="1"/>
    <x v="1"/>
    <x v="2"/>
    <x v="45"/>
    <x v="46"/>
    <x v="81"/>
    <x v="15"/>
    <x v="51"/>
    <x v="369"/>
    <x v="2"/>
    <x v="22"/>
    <x v="12"/>
    <x v="2"/>
    <x v="201"/>
    <x v="1"/>
    <x v="89"/>
    <x v="21"/>
    <x v="6"/>
    <x v="3"/>
    <x v="0"/>
    <x v="0"/>
    <x v="2"/>
    <x v="188"/>
    <x v="188"/>
    <x v="188"/>
    <x v="27"/>
    <x v="2"/>
    <x v="55"/>
    <x v="55"/>
    <x v="55"/>
    <x v="609"/>
    <x v="612"/>
    <x v="609"/>
    <x v="136"/>
    <x v="140"/>
    <x v="0"/>
    <x v="598"/>
    <x v="136"/>
    <x v="18"/>
  </r>
  <r>
    <x v="0"/>
    <x v="5"/>
    <x v="16"/>
    <x v="164"/>
    <x v="179"/>
    <x v="345"/>
    <x v="9"/>
    <x v="0"/>
    <x v="1"/>
    <x v="1"/>
    <x v="1"/>
    <x v="2"/>
    <x v="45"/>
    <x v="46"/>
    <x v="87"/>
    <x v="15"/>
    <x v="166"/>
    <x v="369"/>
    <x v="2"/>
    <x v="22"/>
    <x v="12"/>
    <x v="2"/>
    <x v="201"/>
    <x v="1"/>
    <x v="89"/>
    <x v="21"/>
    <x v="6"/>
    <x v="3"/>
    <x v="0"/>
    <x v="0"/>
    <x v="2"/>
    <x v="739"/>
    <x v="739"/>
    <x v="739"/>
    <x v="27"/>
    <x v="2"/>
    <x v="177"/>
    <x v="177"/>
    <x v="177"/>
    <x v="624"/>
    <x v="627"/>
    <x v="624"/>
    <x v="142"/>
    <x v="146"/>
    <x v="0"/>
    <x v="613"/>
    <x v="142"/>
    <x v="18"/>
  </r>
  <r>
    <x v="0"/>
    <x v="5"/>
    <x v="16"/>
    <x v="164"/>
    <x v="179"/>
    <x v="296"/>
    <x v="168"/>
    <x v="0"/>
    <x v="1"/>
    <x v="1"/>
    <x v="1"/>
    <x v="2"/>
    <x v="45"/>
    <x v="46"/>
    <x v="87"/>
    <x v="15"/>
    <x v="166"/>
    <x v="316"/>
    <x v="2"/>
    <x v="22"/>
    <x v="156"/>
    <x v="2"/>
    <x v="190"/>
    <x v="1"/>
    <x v="89"/>
    <x v="21"/>
    <x v="6"/>
    <x v="3"/>
    <x v="0"/>
    <x v="0"/>
    <x v="2"/>
    <x v="738"/>
    <x v="738"/>
    <x v="738"/>
    <x v="27"/>
    <x v="2"/>
    <x v="177"/>
    <x v="177"/>
    <x v="177"/>
    <x v="623"/>
    <x v="626"/>
    <x v="623"/>
    <x v="142"/>
    <x v="146"/>
    <x v="0"/>
    <x v="612"/>
    <x v="142"/>
    <x v="18"/>
  </r>
  <r>
    <x v="0"/>
    <x v="5"/>
    <x v="16"/>
    <x v="16"/>
    <x v="15"/>
    <x v="195"/>
    <x v="205"/>
    <x v="0"/>
    <x v="1"/>
    <x v="1"/>
    <x v="1"/>
    <x v="2"/>
    <x v="45"/>
    <x v="46"/>
    <x v="79"/>
    <x v="15"/>
    <x v="17"/>
    <x v="216"/>
    <x v="2"/>
    <x v="22"/>
    <x v="78"/>
    <x v="2"/>
    <x v="202"/>
    <x v="1"/>
    <x v="89"/>
    <x v="21"/>
    <x v="6"/>
    <x v="3"/>
    <x v="0"/>
    <x v="0"/>
    <x v="2"/>
    <x v="50"/>
    <x v="50"/>
    <x v="50"/>
    <x v="27"/>
    <x v="2"/>
    <x v="18"/>
    <x v="18"/>
    <x v="18"/>
    <x v="600"/>
    <x v="603"/>
    <x v="600"/>
    <x v="134"/>
    <x v="138"/>
    <x v="0"/>
    <x v="589"/>
    <x v="134"/>
    <x v="18"/>
  </r>
  <r>
    <x v="0"/>
    <x v="5"/>
    <x v="16"/>
    <x v="16"/>
    <x v="15"/>
    <x v="345"/>
    <x v="10"/>
    <x v="0"/>
    <x v="1"/>
    <x v="1"/>
    <x v="1"/>
    <x v="2"/>
    <x v="45"/>
    <x v="46"/>
    <x v="79"/>
    <x v="15"/>
    <x v="17"/>
    <x v="369"/>
    <x v="2"/>
    <x v="22"/>
    <x v="78"/>
    <x v="2"/>
    <x v="201"/>
    <x v="1"/>
    <x v="89"/>
    <x v="21"/>
    <x v="6"/>
    <x v="3"/>
    <x v="0"/>
    <x v="0"/>
    <x v="2"/>
    <x v="51"/>
    <x v="51"/>
    <x v="51"/>
    <x v="27"/>
    <x v="2"/>
    <x v="18"/>
    <x v="18"/>
    <x v="18"/>
    <x v="601"/>
    <x v="604"/>
    <x v="601"/>
    <x v="134"/>
    <x v="138"/>
    <x v="0"/>
    <x v="590"/>
    <x v="134"/>
    <x v="18"/>
  </r>
  <r>
    <x v="0"/>
    <x v="5"/>
    <x v="16"/>
    <x v="70"/>
    <x v="77"/>
    <x v="104"/>
    <x v="450"/>
    <x v="0"/>
    <x v="1"/>
    <x v="1"/>
    <x v="2"/>
    <x v="2"/>
    <x v="45"/>
    <x v="46"/>
    <x v="83"/>
    <x v="15"/>
    <x v="72"/>
    <x v="119"/>
    <x v="3"/>
    <x v="22"/>
    <x v="115"/>
    <x v="2"/>
    <x v="199"/>
    <x v="1"/>
    <x v="89"/>
    <x v="21"/>
    <x v="6"/>
    <x v="3"/>
    <x v="0"/>
    <x v="0"/>
    <x v="2"/>
    <x v="280"/>
    <x v="280"/>
    <x v="280"/>
    <x v="27"/>
    <x v="2"/>
    <x v="76"/>
    <x v="76"/>
    <x v="76"/>
    <x v="612"/>
    <x v="615"/>
    <x v="612"/>
    <x v="138"/>
    <x v="142"/>
    <x v="0"/>
    <x v="601"/>
    <x v="138"/>
    <x v="18"/>
  </r>
  <r>
    <x v="0"/>
    <x v="5"/>
    <x v="16"/>
    <x v="70"/>
    <x v="77"/>
    <x v="345"/>
    <x v="11"/>
    <x v="0"/>
    <x v="1"/>
    <x v="1"/>
    <x v="1"/>
    <x v="2"/>
    <x v="45"/>
    <x v="46"/>
    <x v="83"/>
    <x v="15"/>
    <x v="72"/>
    <x v="369"/>
    <x v="2"/>
    <x v="22"/>
    <x v="12"/>
    <x v="2"/>
    <x v="201"/>
    <x v="1"/>
    <x v="89"/>
    <x v="21"/>
    <x v="6"/>
    <x v="3"/>
    <x v="0"/>
    <x v="0"/>
    <x v="2"/>
    <x v="281"/>
    <x v="281"/>
    <x v="281"/>
    <x v="27"/>
    <x v="2"/>
    <x v="76"/>
    <x v="76"/>
    <x v="76"/>
    <x v="613"/>
    <x v="616"/>
    <x v="613"/>
    <x v="138"/>
    <x v="142"/>
    <x v="0"/>
    <x v="602"/>
    <x v="138"/>
    <x v="18"/>
  </r>
  <r>
    <x v="0"/>
    <x v="0"/>
    <x v="9"/>
    <x v="81"/>
    <x v="73"/>
    <x v="59"/>
    <x v="183"/>
    <x v="0"/>
    <x v="1"/>
    <x v="1"/>
    <x v="1"/>
    <x v="5"/>
    <x v="45"/>
    <x v="46"/>
    <x v="13"/>
    <x v="5"/>
    <x v="83"/>
    <x v="56"/>
    <x v="3"/>
    <x v="22"/>
    <x v="78"/>
    <x v="2"/>
    <x v="206"/>
    <x v="1"/>
    <x v="89"/>
    <x v="21"/>
    <x v="6"/>
    <x v="3"/>
    <x v="0"/>
    <x v="0"/>
    <x v="2"/>
    <x v="316"/>
    <x v="316"/>
    <x v="316"/>
    <x v="27"/>
    <x v="2"/>
    <x v="87"/>
    <x v="87"/>
    <x v="87"/>
    <x v="146"/>
    <x v="146"/>
    <x v="146"/>
    <x v="32"/>
    <x v="32"/>
    <x v="0"/>
    <x v="145"/>
    <x v="32"/>
    <x v="5"/>
  </r>
  <r>
    <x v="0"/>
    <x v="0"/>
    <x v="9"/>
    <x v="81"/>
    <x v="73"/>
    <x v="169"/>
    <x v="476"/>
    <x v="0"/>
    <x v="2"/>
    <x v="1"/>
    <x v="5"/>
    <x v="1"/>
    <x v="11"/>
    <x v="46"/>
    <x v="13"/>
    <x v="5"/>
    <x v="83"/>
    <x v="190"/>
    <x v="3"/>
    <x v="22"/>
    <x v="158"/>
    <x v="1"/>
    <x v="206"/>
    <x v="1"/>
    <x v="89"/>
    <x v="21"/>
    <x v="6"/>
    <x v="3"/>
    <x v="0"/>
    <x v="0"/>
    <x v="2"/>
    <x v="319"/>
    <x v="319"/>
    <x v="319"/>
    <x v="27"/>
    <x v="2"/>
    <x v="87"/>
    <x v="87"/>
    <x v="87"/>
    <x v="149"/>
    <x v="149"/>
    <x v="149"/>
    <x v="32"/>
    <x v="32"/>
    <x v="0"/>
    <x v="148"/>
    <x v="32"/>
    <x v="5"/>
  </r>
  <r>
    <x v="0"/>
    <x v="0"/>
    <x v="9"/>
    <x v="81"/>
    <x v="73"/>
    <x v="171"/>
    <x v="1"/>
    <x v="0"/>
    <x v="1"/>
    <x v="1"/>
    <x v="4"/>
    <x v="1"/>
    <x v="45"/>
    <x v="46"/>
    <x v="13"/>
    <x v="5"/>
    <x v="83"/>
    <x v="193"/>
    <x v="3"/>
    <x v="22"/>
    <x v="34"/>
    <x v="2"/>
    <x v="206"/>
    <x v="1"/>
    <x v="89"/>
    <x v="21"/>
    <x v="6"/>
    <x v="3"/>
    <x v="0"/>
    <x v="0"/>
    <x v="2"/>
    <x v="320"/>
    <x v="320"/>
    <x v="320"/>
    <x v="27"/>
    <x v="2"/>
    <x v="87"/>
    <x v="87"/>
    <x v="87"/>
    <x v="150"/>
    <x v="150"/>
    <x v="150"/>
    <x v="32"/>
    <x v="32"/>
    <x v="0"/>
    <x v="149"/>
    <x v="32"/>
    <x v="5"/>
  </r>
  <r>
    <x v="0"/>
    <x v="0"/>
    <x v="9"/>
    <x v="81"/>
    <x v="73"/>
    <x v="178"/>
    <x v="382"/>
    <x v="0"/>
    <x v="1"/>
    <x v="1"/>
    <x v="2"/>
    <x v="2"/>
    <x v="45"/>
    <x v="46"/>
    <x v="13"/>
    <x v="5"/>
    <x v="83"/>
    <x v="200"/>
    <x v="3"/>
    <x v="22"/>
    <x v="128"/>
    <x v="2"/>
    <x v="206"/>
    <x v="1"/>
    <x v="89"/>
    <x v="21"/>
    <x v="6"/>
    <x v="3"/>
    <x v="0"/>
    <x v="0"/>
    <x v="2"/>
    <x v="321"/>
    <x v="321"/>
    <x v="321"/>
    <x v="27"/>
    <x v="2"/>
    <x v="87"/>
    <x v="87"/>
    <x v="87"/>
    <x v="151"/>
    <x v="151"/>
    <x v="151"/>
    <x v="32"/>
    <x v="32"/>
    <x v="0"/>
    <x v="150"/>
    <x v="32"/>
    <x v="5"/>
  </r>
  <r>
    <x v="0"/>
    <x v="0"/>
    <x v="9"/>
    <x v="81"/>
    <x v="73"/>
    <x v="126"/>
    <x v="1"/>
    <x v="0"/>
    <x v="1"/>
    <x v="1"/>
    <x v="4"/>
    <x v="1"/>
    <x v="45"/>
    <x v="46"/>
    <x v="13"/>
    <x v="5"/>
    <x v="83"/>
    <x v="143"/>
    <x v="3"/>
    <x v="22"/>
    <x v="34"/>
    <x v="2"/>
    <x v="206"/>
    <x v="1"/>
    <x v="89"/>
    <x v="21"/>
    <x v="6"/>
    <x v="3"/>
    <x v="0"/>
    <x v="0"/>
    <x v="2"/>
    <x v="317"/>
    <x v="317"/>
    <x v="317"/>
    <x v="27"/>
    <x v="2"/>
    <x v="87"/>
    <x v="87"/>
    <x v="87"/>
    <x v="147"/>
    <x v="147"/>
    <x v="147"/>
    <x v="32"/>
    <x v="32"/>
    <x v="0"/>
    <x v="146"/>
    <x v="32"/>
    <x v="5"/>
  </r>
  <r>
    <x v="0"/>
    <x v="0"/>
    <x v="9"/>
    <x v="81"/>
    <x v="73"/>
    <x v="131"/>
    <x v="133"/>
    <x v="0"/>
    <x v="1"/>
    <x v="1"/>
    <x v="4"/>
    <x v="1"/>
    <x v="45"/>
    <x v="46"/>
    <x v="13"/>
    <x v="5"/>
    <x v="83"/>
    <x v="151"/>
    <x v="3"/>
    <x v="22"/>
    <x v="34"/>
    <x v="2"/>
    <x v="206"/>
    <x v="1"/>
    <x v="89"/>
    <x v="21"/>
    <x v="6"/>
    <x v="3"/>
    <x v="0"/>
    <x v="0"/>
    <x v="2"/>
    <x v="318"/>
    <x v="318"/>
    <x v="318"/>
    <x v="27"/>
    <x v="2"/>
    <x v="87"/>
    <x v="87"/>
    <x v="87"/>
    <x v="148"/>
    <x v="148"/>
    <x v="148"/>
    <x v="32"/>
    <x v="32"/>
    <x v="0"/>
    <x v="147"/>
    <x v="32"/>
    <x v="5"/>
  </r>
  <r>
    <x v="0"/>
    <x v="0"/>
    <x v="9"/>
    <x v="81"/>
    <x v="73"/>
    <x v="211"/>
    <x v="1"/>
    <x v="0"/>
    <x v="1"/>
    <x v="1"/>
    <x v="4"/>
    <x v="1"/>
    <x v="45"/>
    <x v="46"/>
    <x v="13"/>
    <x v="5"/>
    <x v="83"/>
    <x v="233"/>
    <x v="3"/>
    <x v="22"/>
    <x v="34"/>
    <x v="2"/>
    <x v="206"/>
    <x v="1"/>
    <x v="89"/>
    <x v="21"/>
    <x v="6"/>
    <x v="3"/>
    <x v="0"/>
    <x v="0"/>
    <x v="2"/>
    <x v="322"/>
    <x v="322"/>
    <x v="322"/>
    <x v="27"/>
    <x v="2"/>
    <x v="87"/>
    <x v="87"/>
    <x v="87"/>
    <x v="152"/>
    <x v="152"/>
    <x v="152"/>
    <x v="32"/>
    <x v="32"/>
    <x v="0"/>
    <x v="151"/>
    <x v="32"/>
    <x v="5"/>
  </r>
  <r>
    <x v="0"/>
    <x v="0"/>
    <x v="9"/>
    <x v="81"/>
    <x v="73"/>
    <x v="298"/>
    <x v="194"/>
    <x v="0"/>
    <x v="1"/>
    <x v="1"/>
    <x v="5"/>
    <x v="1"/>
    <x v="45"/>
    <x v="46"/>
    <x v="13"/>
    <x v="5"/>
    <x v="83"/>
    <x v="318"/>
    <x v="3"/>
    <x v="22"/>
    <x v="78"/>
    <x v="2"/>
    <x v="206"/>
    <x v="1"/>
    <x v="89"/>
    <x v="21"/>
    <x v="6"/>
    <x v="3"/>
    <x v="0"/>
    <x v="0"/>
    <x v="2"/>
    <x v="323"/>
    <x v="323"/>
    <x v="323"/>
    <x v="27"/>
    <x v="2"/>
    <x v="87"/>
    <x v="87"/>
    <x v="87"/>
    <x v="153"/>
    <x v="153"/>
    <x v="153"/>
    <x v="32"/>
    <x v="32"/>
    <x v="0"/>
    <x v="152"/>
    <x v="32"/>
    <x v="5"/>
  </r>
  <r>
    <x v="0"/>
    <x v="0"/>
    <x v="9"/>
    <x v="81"/>
    <x v="73"/>
    <x v="54"/>
    <x v="213"/>
    <x v="0"/>
    <x v="1"/>
    <x v="1"/>
    <x v="4"/>
    <x v="1"/>
    <x v="3"/>
    <x v="46"/>
    <x v="13"/>
    <x v="5"/>
    <x v="83"/>
    <x v="51"/>
    <x v="3"/>
    <x v="22"/>
    <x v="8"/>
    <x v="2"/>
    <x v="206"/>
    <x v="1"/>
    <x v="89"/>
    <x v="21"/>
    <x v="6"/>
    <x v="3"/>
    <x v="0"/>
    <x v="0"/>
    <x v="2"/>
    <x v="315"/>
    <x v="315"/>
    <x v="315"/>
    <x v="27"/>
    <x v="2"/>
    <x v="87"/>
    <x v="87"/>
    <x v="87"/>
    <x v="145"/>
    <x v="145"/>
    <x v="145"/>
    <x v="32"/>
    <x v="32"/>
    <x v="0"/>
    <x v="144"/>
    <x v="32"/>
    <x v="5"/>
  </r>
  <r>
    <x v="0"/>
    <x v="0"/>
    <x v="17"/>
    <x v="83"/>
    <x v="74"/>
    <x v="224"/>
    <x v="373"/>
    <x v="0"/>
    <x v="1"/>
    <x v="1"/>
    <x v="5"/>
    <x v="2"/>
    <x v="45"/>
    <x v="46"/>
    <x v="22"/>
    <x v="5"/>
    <x v="85"/>
    <x v="1"/>
    <x v="3"/>
    <x v="22"/>
    <x v="78"/>
    <x v="2"/>
    <x v="206"/>
    <x v="1"/>
    <x v="89"/>
    <x v="21"/>
    <x v="6"/>
    <x v="3"/>
    <x v="0"/>
    <x v="0"/>
    <x v="2"/>
    <x v="336"/>
    <x v="336"/>
    <x v="336"/>
    <x v="27"/>
    <x v="2"/>
    <x v="89"/>
    <x v="89"/>
    <x v="89"/>
    <x v="166"/>
    <x v="166"/>
    <x v="166"/>
    <x v="34"/>
    <x v="34"/>
    <x v="0"/>
    <x v="164"/>
    <x v="34"/>
    <x v="6"/>
  </r>
  <r>
    <x v="0"/>
    <x v="0"/>
    <x v="17"/>
    <x v="83"/>
    <x v="74"/>
    <x v="169"/>
    <x v="125"/>
    <x v="0"/>
    <x v="1"/>
    <x v="1"/>
    <x v="5"/>
    <x v="1"/>
    <x v="11"/>
    <x v="46"/>
    <x v="22"/>
    <x v="5"/>
    <x v="85"/>
    <x v="190"/>
    <x v="3"/>
    <x v="22"/>
    <x v="78"/>
    <x v="2"/>
    <x v="206"/>
    <x v="1"/>
    <x v="89"/>
    <x v="21"/>
    <x v="6"/>
    <x v="3"/>
    <x v="0"/>
    <x v="0"/>
    <x v="2"/>
    <x v="340"/>
    <x v="340"/>
    <x v="340"/>
    <x v="27"/>
    <x v="2"/>
    <x v="89"/>
    <x v="89"/>
    <x v="89"/>
    <x v="170"/>
    <x v="170"/>
    <x v="170"/>
    <x v="34"/>
    <x v="34"/>
    <x v="0"/>
    <x v="168"/>
    <x v="34"/>
    <x v="6"/>
  </r>
  <r>
    <x v="0"/>
    <x v="0"/>
    <x v="17"/>
    <x v="83"/>
    <x v="74"/>
    <x v="126"/>
    <x v="1"/>
    <x v="0"/>
    <x v="0"/>
    <x v="1"/>
    <x v="4"/>
    <x v="1"/>
    <x v="45"/>
    <x v="46"/>
    <x v="22"/>
    <x v="5"/>
    <x v="85"/>
    <x v="143"/>
    <x v="3"/>
    <x v="22"/>
    <x v="34"/>
    <x v="1"/>
    <x v="206"/>
    <x v="1"/>
    <x v="89"/>
    <x v="21"/>
    <x v="6"/>
    <x v="3"/>
    <x v="0"/>
    <x v="0"/>
    <x v="2"/>
    <x v="337"/>
    <x v="337"/>
    <x v="337"/>
    <x v="27"/>
    <x v="2"/>
    <x v="89"/>
    <x v="89"/>
    <x v="89"/>
    <x v="167"/>
    <x v="167"/>
    <x v="167"/>
    <x v="34"/>
    <x v="34"/>
    <x v="0"/>
    <x v="165"/>
    <x v="34"/>
    <x v="6"/>
  </r>
  <r>
    <x v="0"/>
    <x v="0"/>
    <x v="17"/>
    <x v="83"/>
    <x v="74"/>
    <x v="171"/>
    <x v="1"/>
    <x v="0"/>
    <x v="1"/>
    <x v="1"/>
    <x v="4"/>
    <x v="1"/>
    <x v="45"/>
    <x v="46"/>
    <x v="22"/>
    <x v="5"/>
    <x v="85"/>
    <x v="193"/>
    <x v="3"/>
    <x v="22"/>
    <x v="34"/>
    <x v="2"/>
    <x v="206"/>
    <x v="1"/>
    <x v="89"/>
    <x v="21"/>
    <x v="6"/>
    <x v="3"/>
    <x v="0"/>
    <x v="0"/>
    <x v="2"/>
    <x v="341"/>
    <x v="341"/>
    <x v="341"/>
    <x v="27"/>
    <x v="2"/>
    <x v="89"/>
    <x v="89"/>
    <x v="89"/>
    <x v="171"/>
    <x v="171"/>
    <x v="171"/>
    <x v="34"/>
    <x v="34"/>
    <x v="0"/>
    <x v="169"/>
    <x v="34"/>
    <x v="6"/>
  </r>
  <r>
    <x v="0"/>
    <x v="0"/>
    <x v="17"/>
    <x v="83"/>
    <x v="74"/>
    <x v="211"/>
    <x v="1"/>
    <x v="0"/>
    <x v="1"/>
    <x v="1"/>
    <x v="4"/>
    <x v="1"/>
    <x v="45"/>
    <x v="46"/>
    <x v="22"/>
    <x v="5"/>
    <x v="85"/>
    <x v="233"/>
    <x v="3"/>
    <x v="22"/>
    <x v="34"/>
    <x v="2"/>
    <x v="206"/>
    <x v="1"/>
    <x v="89"/>
    <x v="21"/>
    <x v="6"/>
    <x v="3"/>
    <x v="0"/>
    <x v="0"/>
    <x v="2"/>
    <x v="342"/>
    <x v="342"/>
    <x v="342"/>
    <x v="27"/>
    <x v="2"/>
    <x v="89"/>
    <x v="89"/>
    <x v="89"/>
    <x v="172"/>
    <x v="172"/>
    <x v="172"/>
    <x v="34"/>
    <x v="34"/>
    <x v="0"/>
    <x v="170"/>
    <x v="34"/>
    <x v="6"/>
  </r>
  <r>
    <x v="0"/>
    <x v="0"/>
    <x v="17"/>
    <x v="83"/>
    <x v="74"/>
    <x v="168"/>
    <x v="3"/>
    <x v="0"/>
    <x v="1"/>
    <x v="1"/>
    <x v="4"/>
    <x v="1"/>
    <x v="45"/>
    <x v="46"/>
    <x v="22"/>
    <x v="5"/>
    <x v="85"/>
    <x v="189"/>
    <x v="3"/>
    <x v="22"/>
    <x v="78"/>
    <x v="2"/>
    <x v="206"/>
    <x v="1"/>
    <x v="89"/>
    <x v="21"/>
    <x v="6"/>
    <x v="3"/>
    <x v="0"/>
    <x v="0"/>
    <x v="2"/>
    <x v="339"/>
    <x v="339"/>
    <x v="339"/>
    <x v="27"/>
    <x v="2"/>
    <x v="89"/>
    <x v="89"/>
    <x v="89"/>
    <x v="169"/>
    <x v="169"/>
    <x v="169"/>
    <x v="34"/>
    <x v="34"/>
    <x v="0"/>
    <x v="167"/>
    <x v="34"/>
    <x v="6"/>
  </r>
  <r>
    <x v="0"/>
    <x v="0"/>
    <x v="17"/>
    <x v="83"/>
    <x v="74"/>
    <x v="154"/>
    <x v="476"/>
    <x v="0"/>
    <x v="0"/>
    <x v="1"/>
    <x v="6"/>
    <x v="5"/>
    <x v="45"/>
    <x v="46"/>
    <x v="22"/>
    <x v="5"/>
    <x v="85"/>
    <x v="174"/>
    <x v="3"/>
    <x v="22"/>
    <x v="99"/>
    <x v="1"/>
    <x v="206"/>
    <x v="1"/>
    <x v="89"/>
    <x v="21"/>
    <x v="6"/>
    <x v="3"/>
    <x v="0"/>
    <x v="0"/>
    <x v="2"/>
    <x v="338"/>
    <x v="338"/>
    <x v="338"/>
    <x v="27"/>
    <x v="2"/>
    <x v="89"/>
    <x v="89"/>
    <x v="89"/>
    <x v="168"/>
    <x v="168"/>
    <x v="168"/>
    <x v="34"/>
    <x v="34"/>
    <x v="0"/>
    <x v="166"/>
    <x v="34"/>
    <x v="6"/>
  </r>
  <r>
    <x v="0"/>
    <x v="0"/>
    <x v="17"/>
    <x v="158"/>
    <x v="175"/>
    <x v="4"/>
    <x v="413"/>
    <x v="0"/>
    <x v="1"/>
    <x v="1"/>
    <x v="5"/>
    <x v="2"/>
    <x v="45"/>
    <x v="46"/>
    <x v="25"/>
    <x v="5"/>
    <x v="160"/>
    <x v="1"/>
    <x v="3"/>
    <x v="22"/>
    <x v="79"/>
    <x v="2"/>
    <x v="206"/>
    <x v="1"/>
    <x v="89"/>
    <x v="21"/>
    <x v="6"/>
    <x v="3"/>
    <x v="0"/>
    <x v="0"/>
    <x v="2"/>
    <x v="698"/>
    <x v="698"/>
    <x v="698"/>
    <x v="27"/>
    <x v="2"/>
    <x v="171"/>
    <x v="171"/>
    <x v="171"/>
    <x v="249"/>
    <x v="251"/>
    <x v="249"/>
    <x v="45"/>
    <x v="48"/>
    <x v="0"/>
    <x v="245"/>
    <x v="45"/>
    <x v="6"/>
  </r>
  <r>
    <x v="0"/>
    <x v="0"/>
    <x v="17"/>
    <x v="158"/>
    <x v="175"/>
    <x v="275"/>
    <x v="1"/>
    <x v="0"/>
    <x v="1"/>
    <x v="1"/>
    <x v="4"/>
    <x v="1"/>
    <x v="45"/>
    <x v="46"/>
    <x v="25"/>
    <x v="5"/>
    <x v="160"/>
    <x v="294"/>
    <x v="3"/>
    <x v="22"/>
    <x v="34"/>
    <x v="2"/>
    <x v="206"/>
    <x v="1"/>
    <x v="89"/>
    <x v="21"/>
    <x v="6"/>
    <x v="3"/>
    <x v="0"/>
    <x v="0"/>
    <x v="2"/>
    <x v="707"/>
    <x v="707"/>
    <x v="707"/>
    <x v="27"/>
    <x v="2"/>
    <x v="171"/>
    <x v="171"/>
    <x v="171"/>
    <x v="258"/>
    <x v="260"/>
    <x v="258"/>
    <x v="45"/>
    <x v="48"/>
    <x v="0"/>
    <x v="254"/>
    <x v="45"/>
    <x v="6"/>
  </r>
  <r>
    <x v="0"/>
    <x v="0"/>
    <x v="17"/>
    <x v="158"/>
    <x v="175"/>
    <x v="209"/>
    <x v="375"/>
    <x v="0"/>
    <x v="1"/>
    <x v="1"/>
    <x v="1"/>
    <x v="1"/>
    <x v="45"/>
    <x v="46"/>
    <x v="25"/>
    <x v="5"/>
    <x v="160"/>
    <x v="231"/>
    <x v="3"/>
    <x v="16"/>
    <x v="79"/>
    <x v="2"/>
    <x v="206"/>
    <x v="1"/>
    <x v="89"/>
    <x v="21"/>
    <x v="6"/>
    <x v="3"/>
    <x v="0"/>
    <x v="0"/>
    <x v="2"/>
    <x v="706"/>
    <x v="706"/>
    <x v="706"/>
    <x v="27"/>
    <x v="2"/>
    <x v="171"/>
    <x v="171"/>
    <x v="171"/>
    <x v="257"/>
    <x v="259"/>
    <x v="257"/>
    <x v="45"/>
    <x v="48"/>
    <x v="0"/>
    <x v="253"/>
    <x v="45"/>
    <x v="6"/>
  </r>
  <r>
    <x v="0"/>
    <x v="0"/>
    <x v="17"/>
    <x v="158"/>
    <x v="175"/>
    <x v="17"/>
    <x v="394"/>
    <x v="0"/>
    <x v="2"/>
    <x v="1"/>
    <x v="1"/>
    <x v="1"/>
    <x v="45"/>
    <x v="46"/>
    <x v="25"/>
    <x v="5"/>
    <x v="160"/>
    <x v="14"/>
    <x v="3"/>
    <x v="16"/>
    <x v="19"/>
    <x v="1"/>
    <x v="206"/>
    <x v="1"/>
    <x v="89"/>
    <x v="21"/>
    <x v="6"/>
    <x v="3"/>
    <x v="0"/>
    <x v="0"/>
    <x v="2"/>
    <x v="700"/>
    <x v="700"/>
    <x v="700"/>
    <x v="27"/>
    <x v="2"/>
    <x v="171"/>
    <x v="171"/>
    <x v="171"/>
    <x v="251"/>
    <x v="253"/>
    <x v="251"/>
    <x v="45"/>
    <x v="48"/>
    <x v="0"/>
    <x v="247"/>
    <x v="45"/>
    <x v="6"/>
  </r>
  <r>
    <x v="0"/>
    <x v="0"/>
    <x v="17"/>
    <x v="122"/>
    <x v="131"/>
    <x v="183"/>
    <x v="386"/>
    <x v="0"/>
    <x v="2"/>
    <x v="2"/>
    <x v="1"/>
    <x v="2"/>
    <x v="45"/>
    <x v="46"/>
    <x v="23"/>
    <x v="5"/>
    <x v="123"/>
    <x v="205"/>
    <x v="2"/>
    <x v="22"/>
    <x v="79"/>
    <x v="2"/>
    <x v="206"/>
    <x v="1"/>
    <x v="89"/>
    <x v="21"/>
    <x v="6"/>
    <x v="3"/>
    <x v="0"/>
    <x v="0"/>
    <x v="2"/>
    <x v="520"/>
    <x v="520"/>
    <x v="520"/>
    <x v="27"/>
    <x v="2"/>
    <x v="129"/>
    <x v="129"/>
    <x v="129"/>
    <x v="204"/>
    <x v="204"/>
    <x v="204"/>
    <x v="39"/>
    <x v="40"/>
    <x v="0"/>
    <x v="198"/>
    <x v="39"/>
    <x v="6"/>
  </r>
  <r>
    <x v="0"/>
    <x v="0"/>
    <x v="17"/>
    <x v="122"/>
    <x v="131"/>
    <x v="170"/>
    <x v="400"/>
    <x v="0"/>
    <x v="2"/>
    <x v="2"/>
    <x v="1"/>
    <x v="2"/>
    <x v="45"/>
    <x v="46"/>
    <x v="23"/>
    <x v="5"/>
    <x v="123"/>
    <x v="191"/>
    <x v="2"/>
    <x v="22"/>
    <x v="86"/>
    <x v="2"/>
    <x v="206"/>
    <x v="1"/>
    <x v="89"/>
    <x v="21"/>
    <x v="6"/>
    <x v="3"/>
    <x v="0"/>
    <x v="0"/>
    <x v="2"/>
    <x v="519"/>
    <x v="519"/>
    <x v="519"/>
    <x v="27"/>
    <x v="2"/>
    <x v="129"/>
    <x v="129"/>
    <x v="129"/>
    <x v="203"/>
    <x v="203"/>
    <x v="203"/>
    <x v="39"/>
    <x v="40"/>
    <x v="0"/>
    <x v="197"/>
    <x v="39"/>
    <x v="6"/>
  </r>
  <r>
    <x v="0"/>
    <x v="0"/>
    <x v="17"/>
    <x v="122"/>
    <x v="131"/>
    <x v="4"/>
    <x v="413"/>
    <x v="0"/>
    <x v="2"/>
    <x v="2"/>
    <x v="5"/>
    <x v="2"/>
    <x v="45"/>
    <x v="46"/>
    <x v="23"/>
    <x v="5"/>
    <x v="123"/>
    <x v="1"/>
    <x v="3"/>
    <x v="22"/>
    <x v="79"/>
    <x v="2"/>
    <x v="206"/>
    <x v="1"/>
    <x v="89"/>
    <x v="21"/>
    <x v="6"/>
    <x v="3"/>
    <x v="0"/>
    <x v="0"/>
    <x v="2"/>
    <x v="518"/>
    <x v="518"/>
    <x v="518"/>
    <x v="27"/>
    <x v="2"/>
    <x v="129"/>
    <x v="129"/>
    <x v="129"/>
    <x v="202"/>
    <x v="202"/>
    <x v="202"/>
    <x v="39"/>
    <x v="40"/>
    <x v="0"/>
    <x v="196"/>
    <x v="39"/>
    <x v="6"/>
  </r>
  <r>
    <x v="0"/>
    <x v="0"/>
    <x v="17"/>
    <x v="141"/>
    <x v="155"/>
    <x v="17"/>
    <x v="366"/>
    <x v="0"/>
    <x v="2"/>
    <x v="2"/>
    <x v="1"/>
    <x v="1"/>
    <x v="45"/>
    <x v="46"/>
    <x v="24"/>
    <x v="5"/>
    <x v="142"/>
    <x v="14"/>
    <x v="3"/>
    <x v="22"/>
    <x v="101"/>
    <x v="2"/>
    <x v="206"/>
    <x v="1"/>
    <x v="89"/>
    <x v="21"/>
    <x v="6"/>
    <x v="3"/>
    <x v="0"/>
    <x v="0"/>
    <x v="2"/>
    <x v="602"/>
    <x v="602"/>
    <x v="602"/>
    <x v="27"/>
    <x v="2"/>
    <x v="153"/>
    <x v="153"/>
    <x v="153"/>
    <x v="205"/>
    <x v="205"/>
    <x v="205"/>
    <x v="40"/>
    <x v="41"/>
    <x v="0"/>
    <x v="199"/>
    <x v="40"/>
    <x v="6"/>
  </r>
  <r>
    <x v="0"/>
    <x v="0"/>
    <x v="17"/>
    <x v="141"/>
    <x v="155"/>
    <x v="170"/>
    <x v="401"/>
    <x v="0"/>
    <x v="2"/>
    <x v="2"/>
    <x v="1"/>
    <x v="2"/>
    <x v="45"/>
    <x v="46"/>
    <x v="24"/>
    <x v="5"/>
    <x v="142"/>
    <x v="191"/>
    <x v="2"/>
    <x v="22"/>
    <x v="14"/>
    <x v="2"/>
    <x v="206"/>
    <x v="1"/>
    <x v="89"/>
    <x v="21"/>
    <x v="6"/>
    <x v="3"/>
    <x v="0"/>
    <x v="0"/>
    <x v="2"/>
    <x v="605"/>
    <x v="605"/>
    <x v="605"/>
    <x v="27"/>
    <x v="2"/>
    <x v="153"/>
    <x v="153"/>
    <x v="153"/>
    <x v="208"/>
    <x v="208"/>
    <x v="208"/>
    <x v="40"/>
    <x v="41"/>
    <x v="0"/>
    <x v="202"/>
    <x v="40"/>
    <x v="6"/>
  </r>
  <r>
    <x v="0"/>
    <x v="0"/>
    <x v="17"/>
    <x v="141"/>
    <x v="155"/>
    <x v="18"/>
    <x v="395"/>
    <x v="0"/>
    <x v="2"/>
    <x v="2"/>
    <x v="1"/>
    <x v="1"/>
    <x v="45"/>
    <x v="46"/>
    <x v="24"/>
    <x v="5"/>
    <x v="142"/>
    <x v="15"/>
    <x v="3"/>
    <x v="16"/>
    <x v="7"/>
    <x v="2"/>
    <x v="206"/>
    <x v="1"/>
    <x v="89"/>
    <x v="21"/>
    <x v="6"/>
    <x v="3"/>
    <x v="0"/>
    <x v="0"/>
    <x v="2"/>
    <x v="603"/>
    <x v="603"/>
    <x v="603"/>
    <x v="27"/>
    <x v="2"/>
    <x v="153"/>
    <x v="153"/>
    <x v="153"/>
    <x v="206"/>
    <x v="206"/>
    <x v="206"/>
    <x v="40"/>
    <x v="41"/>
    <x v="0"/>
    <x v="200"/>
    <x v="40"/>
    <x v="6"/>
  </r>
  <r>
    <x v="0"/>
    <x v="0"/>
    <x v="17"/>
    <x v="141"/>
    <x v="155"/>
    <x v="26"/>
    <x v="1"/>
    <x v="0"/>
    <x v="2"/>
    <x v="2"/>
    <x v="1"/>
    <x v="1"/>
    <x v="45"/>
    <x v="46"/>
    <x v="24"/>
    <x v="5"/>
    <x v="142"/>
    <x v="23"/>
    <x v="3"/>
    <x v="22"/>
    <x v="78"/>
    <x v="2"/>
    <x v="206"/>
    <x v="1"/>
    <x v="89"/>
    <x v="21"/>
    <x v="6"/>
    <x v="3"/>
    <x v="0"/>
    <x v="0"/>
    <x v="2"/>
    <x v="604"/>
    <x v="604"/>
    <x v="604"/>
    <x v="27"/>
    <x v="2"/>
    <x v="153"/>
    <x v="153"/>
    <x v="153"/>
    <x v="207"/>
    <x v="207"/>
    <x v="207"/>
    <x v="40"/>
    <x v="41"/>
    <x v="0"/>
    <x v="201"/>
    <x v="40"/>
    <x v="6"/>
  </r>
  <r>
    <x v="0"/>
    <x v="0"/>
    <x v="17"/>
    <x v="141"/>
    <x v="155"/>
    <x v="253"/>
    <x v="1"/>
    <x v="0"/>
    <x v="2"/>
    <x v="2"/>
    <x v="4"/>
    <x v="1"/>
    <x v="45"/>
    <x v="46"/>
    <x v="24"/>
    <x v="5"/>
    <x v="142"/>
    <x v="272"/>
    <x v="3"/>
    <x v="22"/>
    <x v="34"/>
    <x v="2"/>
    <x v="206"/>
    <x v="1"/>
    <x v="89"/>
    <x v="21"/>
    <x v="6"/>
    <x v="3"/>
    <x v="0"/>
    <x v="0"/>
    <x v="2"/>
    <x v="606"/>
    <x v="606"/>
    <x v="606"/>
    <x v="27"/>
    <x v="2"/>
    <x v="153"/>
    <x v="153"/>
    <x v="153"/>
    <x v="209"/>
    <x v="209"/>
    <x v="209"/>
    <x v="40"/>
    <x v="41"/>
    <x v="0"/>
    <x v="203"/>
    <x v="40"/>
    <x v="6"/>
  </r>
  <r>
    <x v="0"/>
    <x v="0"/>
    <x v="17"/>
    <x v="141"/>
    <x v="155"/>
    <x v="334"/>
    <x v="476"/>
    <x v="0"/>
    <x v="0"/>
    <x v="0"/>
    <x v="4"/>
    <x v="1"/>
    <x v="45"/>
    <x v="41"/>
    <x v="24"/>
    <x v="5"/>
    <x v="142"/>
    <x v="356"/>
    <x v="3"/>
    <x v="22"/>
    <x v="71"/>
    <x v="2"/>
    <x v="206"/>
    <x v="1"/>
    <x v="89"/>
    <x v="21"/>
    <x v="6"/>
    <x v="3"/>
    <x v="0"/>
    <x v="0"/>
    <x v="2"/>
    <x v="607"/>
    <x v="607"/>
    <x v="607"/>
    <x v="27"/>
    <x v="2"/>
    <x v="153"/>
    <x v="153"/>
    <x v="153"/>
    <x v="210"/>
    <x v="210"/>
    <x v="210"/>
    <x v="40"/>
    <x v="41"/>
    <x v="0"/>
    <x v="204"/>
    <x v="40"/>
    <x v="6"/>
  </r>
  <r>
    <x v="0"/>
    <x v="0"/>
    <x v="9"/>
    <x v="118"/>
    <x v="132"/>
    <x v="183"/>
    <x v="183"/>
    <x v="0"/>
    <x v="2"/>
    <x v="2"/>
    <x v="1"/>
    <x v="2"/>
    <x v="45"/>
    <x v="46"/>
    <x v="14"/>
    <x v="5"/>
    <x v="119"/>
    <x v="205"/>
    <x v="2"/>
    <x v="22"/>
    <x v="12"/>
    <x v="2"/>
    <x v="206"/>
    <x v="1"/>
    <x v="89"/>
    <x v="21"/>
    <x v="6"/>
    <x v="3"/>
    <x v="0"/>
    <x v="0"/>
    <x v="2"/>
    <x v="491"/>
    <x v="491"/>
    <x v="491"/>
    <x v="27"/>
    <x v="2"/>
    <x v="124"/>
    <x v="124"/>
    <x v="124"/>
    <x v="183"/>
    <x v="183"/>
    <x v="183"/>
    <x v="36"/>
    <x v="37"/>
    <x v="0"/>
    <x v="179"/>
    <x v="36"/>
    <x v="5"/>
  </r>
  <r>
    <x v="0"/>
    <x v="0"/>
    <x v="9"/>
    <x v="118"/>
    <x v="132"/>
    <x v="170"/>
    <x v="400"/>
    <x v="0"/>
    <x v="2"/>
    <x v="2"/>
    <x v="1"/>
    <x v="2"/>
    <x v="45"/>
    <x v="46"/>
    <x v="14"/>
    <x v="5"/>
    <x v="119"/>
    <x v="191"/>
    <x v="2"/>
    <x v="22"/>
    <x v="14"/>
    <x v="2"/>
    <x v="206"/>
    <x v="1"/>
    <x v="89"/>
    <x v="21"/>
    <x v="6"/>
    <x v="3"/>
    <x v="0"/>
    <x v="0"/>
    <x v="2"/>
    <x v="490"/>
    <x v="490"/>
    <x v="490"/>
    <x v="27"/>
    <x v="2"/>
    <x v="124"/>
    <x v="124"/>
    <x v="124"/>
    <x v="182"/>
    <x v="182"/>
    <x v="182"/>
    <x v="36"/>
    <x v="37"/>
    <x v="0"/>
    <x v="178"/>
    <x v="36"/>
    <x v="5"/>
  </r>
  <r>
    <x v="0"/>
    <x v="0"/>
    <x v="9"/>
    <x v="118"/>
    <x v="132"/>
    <x v="298"/>
    <x v="194"/>
    <x v="0"/>
    <x v="2"/>
    <x v="2"/>
    <x v="1"/>
    <x v="1"/>
    <x v="45"/>
    <x v="46"/>
    <x v="14"/>
    <x v="5"/>
    <x v="119"/>
    <x v="318"/>
    <x v="3"/>
    <x v="22"/>
    <x v="12"/>
    <x v="2"/>
    <x v="206"/>
    <x v="1"/>
    <x v="89"/>
    <x v="21"/>
    <x v="6"/>
    <x v="3"/>
    <x v="0"/>
    <x v="0"/>
    <x v="2"/>
    <x v="492"/>
    <x v="492"/>
    <x v="492"/>
    <x v="27"/>
    <x v="2"/>
    <x v="124"/>
    <x v="124"/>
    <x v="124"/>
    <x v="184"/>
    <x v="184"/>
    <x v="184"/>
    <x v="36"/>
    <x v="37"/>
    <x v="0"/>
    <x v="180"/>
    <x v="36"/>
    <x v="5"/>
  </r>
  <r>
    <x v="1"/>
    <x v="0"/>
    <x v="9"/>
    <x v="156"/>
    <x v="170"/>
    <x v="83"/>
    <x v="371"/>
    <x v="0"/>
    <x v="1"/>
    <x v="1"/>
    <x v="1"/>
    <x v="2"/>
    <x v="45"/>
    <x v="46"/>
    <x v="15"/>
    <x v="5"/>
    <x v="158"/>
    <x v="97"/>
    <x v="3"/>
    <x v="22"/>
    <x v="78"/>
    <x v="2"/>
    <x v="206"/>
    <x v="1"/>
    <x v="89"/>
    <x v="21"/>
    <x v="6"/>
    <x v="3"/>
    <x v="0"/>
    <x v="0"/>
    <x v="2"/>
    <x v="682"/>
    <x v="682"/>
    <x v="682"/>
    <x v="27"/>
    <x v="2"/>
    <x v="169"/>
    <x v="169"/>
    <x v="169"/>
    <x v="234"/>
    <x v="236"/>
    <x v="234"/>
    <x v="44"/>
    <x v="46"/>
    <x v="0"/>
    <x v="230"/>
    <x v="44"/>
    <x v="5"/>
  </r>
  <r>
    <x v="1"/>
    <x v="0"/>
    <x v="9"/>
    <x v="156"/>
    <x v="170"/>
    <x v="23"/>
    <x v="408"/>
    <x v="0"/>
    <x v="1"/>
    <x v="1"/>
    <x v="1"/>
    <x v="1"/>
    <x v="45"/>
    <x v="46"/>
    <x v="15"/>
    <x v="5"/>
    <x v="158"/>
    <x v="20"/>
    <x v="3"/>
    <x v="22"/>
    <x v="78"/>
    <x v="2"/>
    <x v="206"/>
    <x v="1"/>
    <x v="89"/>
    <x v="21"/>
    <x v="6"/>
    <x v="3"/>
    <x v="0"/>
    <x v="0"/>
    <x v="2"/>
    <x v="678"/>
    <x v="678"/>
    <x v="678"/>
    <x v="27"/>
    <x v="2"/>
    <x v="169"/>
    <x v="169"/>
    <x v="169"/>
    <x v="230"/>
    <x v="232"/>
    <x v="230"/>
    <x v="44"/>
    <x v="46"/>
    <x v="0"/>
    <x v="226"/>
    <x v="44"/>
    <x v="5"/>
  </r>
  <r>
    <x v="1"/>
    <x v="0"/>
    <x v="9"/>
    <x v="156"/>
    <x v="170"/>
    <x v="99"/>
    <x v="438"/>
    <x v="0"/>
    <x v="1"/>
    <x v="1"/>
    <x v="5"/>
    <x v="2"/>
    <x v="28"/>
    <x v="30"/>
    <x v="15"/>
    <x v="5"/>
    <x v="158"/>
    <x v="112"/>
    <x v="3"/>
    <x v="22"/>
    <x v="105"/>
    <x v="2"/>
    <x v="206"/>
    <x v="1"/>
    <x v="89"/>
    <x v="21"/>
    <x v="6"/>
    <x v="3"/>
    <x v="0"/>
    <x v="0"/>
    <x v="2"/>
    <x v="683"/>
    <x v="683"/>
    <x v="683"/>
    <x v="27"/>
    <x v="2"/>
    <x v="169"/>
    <x v="169"/>
    <x v="169"/>
    <x v="235"/>
    <x v="237"/>
    <x v="235"/>
    <x v="44"/>
    <x v="46"/>
    <x v="0"/>
    <x v="231"/>
    <x v="44"/>
    <x v="5"/>
  </r>
  <r>
    <x v="1"/>
    <x v="0"/>
    <x v="9"/>
    <x v="156"/>
    <x v="170"/>
    <x v="334"/>
    <x v="430"/>
    <x v="0"/>
    <x v="1"/>
    <x v="1"/>
    <x v="4"/>
    <x v="1"/>
    <x v="8"/>
    <x v="46"/>
    <x v="15"/>
    <x v="5"/>
    <x v="158"/>
    <x v="356"/>
    <x v="3"/>
    <x v="22"/>
    <x v="70"/>
    <x v="2"/>
    <x v="206"/>
    <x v="1"/>
    <x v="89"/>
    <x v="21"/>
    <x v="6"/>
    <x v="3"/>
    <x v="0"/>
    <x v="0"/>
    <x v="2"/>
    <x v="694"/>
    <x v="694"/>
    <x v="694"/>
    <x v="27"/>
    <x v="2"/>
    <x v="169"/>
    <x v="169"/>
    <x v="169"/>
    <x v="246"/>
    <x v="248"/>
    <x v="246"/>
    <x v="44"/>
    <x v="46"/>
    <x v="0"/>
    <x v="242"/>
    <x v="44"/>
    <x v="5"/>
  </r>
  <r>
    <x v="1"/>
    <x v="0"/>
    <x v="9"/>
    <x v="156"/>
    <x v="170"/>
    <x v="226"/>
    <x v="258"/>
    <x v="0"/>
    <x v="1"/>
    <x v="1"/>
    <x v="1"/>
    <x v="2"/>
    <x v="45"/>
    <x v="46"/>
    <x v="15"/>
    <x v="5"/>
    <x v="158"/>
    <x v="246"/>
    <x v="3"/>
    <x v="22"/>
    <x v="78"/>
    <x v="2"/>
    <x v="206"/>
    <x v="1"/>
    <x v="89"/>
    <x v="21"/>
    <x v="6"/>
    <x v="3"/>
    <x v="0"/>
    <x v="0"/>
    <x v="2"/>
    <x v="689"/>
    <x v="689"/>
    <x v="689"/>
    <x v="27"/>
    <x v="2"/>
    <x v="169"/>
    <x v="169"/>
    <x v="169"/>
    <x v="241"/>
    <x v="243"/>
    <x v="241"/>
    <x v="44"/>
    <x v="46"/>
    <x v="0"/>
    <x v="237"/>
    <x v="44"/>
    <x v="5"/>
  </r>
  <r>
    <x v="1"/>
    <x v="0"/>
    <x v="9"/>
    <x v="156"/>
    <x v="170"/>
    <x v="130"/>
    <x v="365"/>
    <x v="0"/>
    <x v="1"/>
    <x v="1"/>
    <x v="1"/>
    <x v="2"/>
    <x v="45"/>
    <x v="46"/>
    <x v="15"/>
    <x v="5"/>
    <x v="158"/>
    <x v="149"/>
    <x v="3"/>
    <x v="22"/>
    <x v="78"/>
    <x v="2"/>
    <x v="206"/>
    <x v="1"/>
    <x v="89"/>
    <x v="21"/>
    <x v="6"/>
    <x v="3"/>
    <x v="0"/>
    <x v="0"/>
    <x v="2"/>
    <x v="686"/>
    <x v="686"/>
    <x v="686"/>
    <x v="27"/>
    <x v="2"/>
    <x v="169"/>
    <x v="169"/>
    <x v="169"/>
    <x v="238"/>
    <x v="240"/>
    <x v="238"/>
    <x v="44"/>
    <x v="46"/>
    <x v="0"/>
    <x v="234"/>
    <x v="44"/>
    <x v="5"/>
  </r>
  <r>
    <x v="1"/>
    <x v="0"/>
    <x v="9"/>
    <x v="156"/>
    <x v="170"/>
    <x v="349"/>
    <x v="373"/>
    <x v="0"/>
    <x v="1"/>
    <x v="1"/>
    <x v="1"/>
    <x v="2"/>
    <x v="45"/>
    <x v="46"/>
    <x v="15"/>
    <x v="5"/>
    <x v="158"/>
    <x v="371"/>
    <x v="3"/>
    <x v="22"/>
    <x v="78"/>
    <x v="2"/>
    <x v="206"/>
    <x v="1"/>
    <x v="89"/>
    <x v="21"/>
    <x v="6"/>
    <x v="3"/>
    <x v="0"/>
    <x v="0"/>
    <x v="2"/>
    <x v="696"/>
    <x v="696"/>
    <x v="696"/>
    <x v="27"/>
    <x v="2"/>
    <x v="169"/>
    <x v="169"/>
    <x v="169"/>
    <x v="248"/>
    <x v="250"/>
    <x v="248"/>
    <x v="44"/>
    <x v="46"/>
    <x v="0"/>
    <x v="244"/>
    <x v="44"/>
    <x v="5"/>
  </r>
  <r>
    <x v="1"/>
    <x v="0"/>
    <x v="9"/>
    <x v="67"/>
    <x v="73"/>
    <x v="83"/>
    <x v="372"/>
    <x v="0"/>
    <x v="1"/>
    <x v="1"/>
    <x v="1"/>
    <x v="2"/>
    <x v="45"/>
    <x v="46"/>
    <x v="12"/>
    <x v="5"/>
    <x v="69"/>
    <x v="97"/>
    <x v="3"/>
    <x v="22"/>
    <x v="78"/>
    <x v="3"/>
    <x v="206"/>
    <x v="1"/>
    <x v="89"/>
    <x v="21"/>
    <x v="6"/>
    <x v="3"/>
    <x v="0"/>
    <x v="1"/>
    <x v="2"/>
    <x v="268"/>
    <x v="268"/>
    <x v="268"/>
    <x v="27"/>
    <x v="2"/>
    <x v="73"/>
    <x v="73"/>
    <x v="73"/>
    <x v="135"/>
    <x v="135"/>
    <x v="135"/>
    <x v="30"/>
    <x v="30"/>
    <x v="0"/>
    <x v="135"/>
    <x v="30"/>
    <x v="5"/>
  </r>
  <r>
    <x v="1"/>
    <x v="0"/>
    <x v="9"/>
    <x v="67"/>
    <x v="73"/>
    <x v="23"/>
    <x v="408"/>
    <x v="0"/>
    <x v="1"/>
    <x v="1"/>
    <x v="1"/>
    <x v="1"/>
    <x v="45"/>
    <x v="46"/>
    <x v="12"/>
    <x v="5"/>
    <x v="69"/>
    <x v="20"/>
    <x v="3"/>
    <x v="22"/>
    <x v="78"/>
    <x v="3"/>
    <x v="206"/>
    <x v="1"/>
    <x v="89"/>
    <x v="21"/>
    <x v="6"/>
    <x v="3"/>
    <x v="0"/>
    <x v="1"/>
    <x v="2"/>
    <x v="267"/>
    <x v="267"/>
    <x v="267"/>
    <x v="27"/>
    <x v="2"/>
    <x v="73"/>
    <x v="73"/>
    <x v="73"/>
    <x v="134"/>
    <x v="134"/>
    <x v="134"/>
    <x v="30"/>
    <x v="30"/>
    <x v="0"/>
    <x v="134"/>
    <x v="30"/>
    <x v="5"/>
  </r>
  <r>
    <x v="1"/>
    <x v="0"/>
    <x v="9"/>
    <x v="67"/>
    <x v="73"/>
    <x v="99"/>
    <x v="438"/>
    <x v="0"/>
    <x v="1"/>
    <x v="1"/>
    <x v="5"/>
    <x v="2"/>
    <x v="28"/>
    <x v="30"/>
    <x v="12"/>
    <x v="5"/>
    <x v="69"/>
    <x v="112"/>
    <x v="3"/>
    <x v="22"/>
    <x v="105"/>
    <x v="3"/>
    <x v="206"/>
    <x v="1"/>
    <x v="89"/>
    <x v="21"/>
    <x v="6"/>
    <x v="3"/>
    <x v="0"/>
    <x v="1"/>
    <x v="2"/>
    <x v="269"/>
    <x v="269"/>
    <x v="269"/>
    <x v="27"/>
    <x v="2"/>
    <x v="73"/>
    <x v="73"/>
    <x v="73"/>
    <x v="136"/>
    <x v="136"/>
    <x v="136"/>
    <x v="30"/>
    <x v="30"/>
    <x v="0"/>
    <x v="136"/>
    <x v="30"/>
    <x v="5"/>
  </r>
  <r>
    <x v="1"/>
    <x v="0"/>
    <x v="9"/>
    <x v="67"/>
    <x v="73"/>
    <x v="334"/>
    <x v="430"/>
    <x v="0"/>
    <x v="1"/>
    <x v="1"/>
    <x v="4"/>
    <x v="1"/>
    <x v="8"/>
    <x v="46"/>
    <x v="12"/>
    <x v="5"/>
    <x v="69"/>
    <x v="356"/>
    <x v="3"/>
    <x v="22"/>
    <x v="70"/>
    <x v="3"/>
    <x v="206"/>
    <x v="1"/>
    <x v="89"/>
    <x v="21"/>
    <x v="6"/>
    <x v="3"/>
    <x v="0"/>
    <x v="1"/>
    <x v="2"/>
    <x v="272"/>
    <x v="272"/>
    <x v="272"/>
    <x v="27"/>
    <x v="2"/>
    <x v="73"/>
    <x v="73"/>
    <x v="73"/>
    <x v="139"/>
    <x v="139"/>
    <x v="139"/>
    <x v="30"/>
    <x v="30"/>
    <x v="0"/>
    <x v="139"/>
    <x v="30"/>
    <x v="5"/>
  </r>
  <r>
    <x v="1"/>
    <x v="0"/>
    <x v="9"/>
    <x v="67"/>
    <x v="73"/>
    <x v="226"/>
    <x v="258"/>
    <x v="0"/>
    <x v="1"/>
    <x v="1"/>
    <x v="1"/>
    <x v="2"/>
    <x v="45"/>
    <x v="46"/>
    <x v="12"/>
    <x v="5"/>
    <x v="69"/>
    <x v="246"/>
    <x v="3"/>
    <x v="22"/>
    <x v="78"/>
    <x v="3"/>
    <x v="206"/>
    <x v="1"/>
    <x v="89"/>
    <x v="21"/>
    <x v="6"/>
    <x v="3"/>
    <x v="0"/>
    <x v="1"/>
    <x v="2"/>
    <x v="271"/>
    <x v="271"/>
    <x v="271"/>
    <x v="27"/>
    <x v="2"/>
    <x v="73"/>
    <x v="73"/>
    <x v="73"/>
    <x v="138"/>
    <x v="138"/>
    <x v="138"/>
    <x v="30"/>
    <x v="30"/>
    <x v="0"/>
    <x v="138"/>
    <x v="30"/>
    <x v="5"/>
  </r>
  <r>
    <x v="1"/>
    <x v="0"/>
    <x v="9"/>
    <x v="67"/>
    <x v="73"/>
    <x v="130"/>
    <x v="364"/>
    <x v="0"/>
    <x v="1"/>
    <x v="1"/>
    <x v="1"/>
    <x v="2"/>
    <x v="45"/>
    <x v="46"/>
    <x v="12"/>
    <x v="5"/>
    <x v="69"/>
    <x v="149"/>
    <x v="3"/>
    <x v="22"/>
    <x v="78"/>
    <x v="3"/>
    <x v="206"/>
    <x v="1"/>
    <x v="89"/>
    <x v="21"/>
    <x v="6"/>
    <x v="3"/>
    <x v="0"/>
    <x v="1"/>
    <x v="2"/>
    <x v="270"/>
    <x v="270"/>
    <x v="270"/>
    <x v="27"/>
    <x v="2"/>
    <x v="73"/>
    <x v="73"/>
    <x v="73"/>
    <x v="137"/>
    <x v="137"/>
    <x v="137"/>
    <x v="30"/>
    <x v="30"/>
    <x v="0"/>
    <x v="137"/>
    <x v="30"/>
    <x v="5"/>
  </r>
  <r>
    <x v="1"/>
    <x v="0"/>
    <x v="9"/>
    <x v="67"/>
    <x v="73"/>
    <x v="349"/>
    <x v="373"/>
    <x v="0"/>
    <x v="1"/>
    <x v="1"/>
    <x v="1"/>
    <x v="2"/>
    <x v="45"/>
    <x v="46"/>
    <x v="12"/>
    <x v="5"/>
    <x v="69"/>
    <x v="371"/>
    <x v="3"/>
    <x v="22"/>
    <x v="78"/>
    <x v="3"/>
    <x v="206"/>
    <x v="1"/>
    <x v="89"/>
    <x v="21"/>
    <x v="6"/>
    <x v="3"/>
    <x v="0"/>
    <x v="1"/>
    <x v="2"/>
    <x v="273"/>
    <x v="273"/>
    <x v="273"/>
    <x v="27"/>
    <x v="2"/>
    <x v="73"/>
    <x v="73"/>
    <x v="73"/>
    <x v="140"/>
    <x v="140"/>
    <x v="140"/>
    <x v="30"/>
    <x v="30"/>
    <x v="0"/>
    <x v="140"/>
    <x v="30"/>
    <x v="5"/>
  </r>
  <r>
    <x v="1"/>
    <x v="0"/>
    <x v="17"/>
    <x v="68"/>
    <x v="74"/>
    <x v="88"/>
    <x v="382"/>
    <x v="0"/>
    <x v="1"/>
    <x v="1"/>
    <x v="2"/>
    <x v="2"/>
    <x v="45"/>
    <x v="46"/>
    <x v="21"/>
    <x v="5"/>
    <x v="70"/>
    <x v="102"/>
    <x v="3"/>
    <x v="22"/>
    <x v="128"/>
    <x v="2"/>
    <x v="206"/>
    <x v="1"/>
    <x v="89"/>
    <x v="21"/>
    <x v="6"/>
    <x v="3"/>
    <x v="0"/>
    <x v="1"/>
    <x v="2"/>
    <x v="274"/>
    <x v="274"/>
    <x v="274"/>
    <x v="27"/>
    <x v="2"/>
    <x v="74"/>
    <x v="74"/>
    <x v="74"/>
    <x v="141"/>
    <x v="141"/>
    <x v="141"/>
    <x v="31"/>
    <x v="31"/>
    <x v="0"/>
    <x v="141"/>
    <x v="31"/>
    <x v="6"/>
  </r>
  <r>
    <x v="1"/>
    <x v="0"/>
    <x v="17"/>
    <x v="68"/>
    <x v="74"/>
    <x v="169"/>
    <x v="170"/>
    <x v="0"/>
    <x v="2"/>
    <x v="2"/>
    <x v="1"/>
    <x v="5"/>
    <x v="45"/>
    <x v="46"/>
    <x v="21"/>
    <x v="5"/>
    <x v="70"/>
    <x v="192"/>
    <x v="3"/>
    <x v="22"/>
    <x v="159"/>
    <x v="3"/>
    <x v="206"/>
    <x v="1"/>
    <x v="89"/>
    <x v="21"/>
    <x v="6"/>
    <x v="3"/>
    <x v="0"/>
    <x v="1"/>
    <x v="2"/>
    <x v="276"/>
    <x v="276"/>
    <x v="276"/>
    <x v="27"/>
    <x v="2"/>
    <x v="74"/>
    <x v="74"/>
    <x v="74"/>
    <x v="143"/>
    <x v="143"/>
    <x v="143"/>
    <x v="31"/>
    <x v="31"/>
    <x v="0"/>
    <x v="836"/>
    <x v="31"/>
    <x v="6"/>
  </r>
  <r>
    <x v="1"/>
    <x v="0"/>
    <x v="17"/>
    <x v="68"/>
    <x v="74"/>
    <x v="105"/>
    <x v="212"/>
    <x v="0"/>
    <x v="1"/>
    <x v="1"/>
    <x v="1"/>
    <x v="2"/>
    <x v="2"/>
    <x v="46"/>
    <x v="21"/>
    <x v="5"/>
    <x v="70"/>
    <x v="120"/>
    <x v="3"/>
    <x v="22"/>
    <x v="70"/>
    <x v="2"/>
    <x v="206"/>
    <x v="1"/>
    <x v="89"/>
    <x v="21"/>
    <x v="6"/>
    <x v="3"/>
    <x v="0"/>
    <x v="1"/>
    <x v="2"/>
    <x v="275"/>
    <x v="275"/>
    <x v="275"/>
    <x v="27"/>
    <x v="2"/>
    <x v="74"/>
    <x v="74"/>
    <x v="74"/>
    <x v="142"/>
    <x v="142"/>
    <x v="142"/>
    <x v="31"/>
    <x v="31"/>
    <x v="0"/>
    <x v="142"/>
    <x v="31"/>
    <x v="6"/>
  </r>
  <r>
    <x v="1"/>
    <x v="0"/>
    <x v="17"/>
    <x v="68"/>
    <x v="74"/>
    <x v="334"/>
    <x v="430"/>
    <x v="0"/>
    <x v="1"/>
    <x v="1"/>
    <x v="4"/>
    <x v="1"/>
    <x v="8"/>
    <x v="46"/>
    <x v="21"/>
    <x v="5"/>
    <x v="70"/>
    <x v="356"/>
    <x v="3"/>
    <x v="22"/>
    <x v="70"/>
    <x v="2"/>
    <x v="206"/>
    <x v="1"/>
    <x v="89"/>
    <x v="21"/>
    <x v="6"/>
    <x v="3"/>
    <x v="0"/>
    <x v="1"/>
    <x v="2"/>
    <x v="277"/>
    <x v="277"/>
    <x v="277"/>
    <x v="27"/>
    <x v="2"/>
    <x v="74"/>
    <x v="74"/>
    <x v="74"/>
    <x v="144"/>
    <x v="144"/>
    <x v="144"/>
    <x v="31"/>
    <x v="31"/>
    <x v="0"/>
    <x v="143"/>
    <x v="31"/>
    <x v="6"/>
  </r>
  <r>
    <x v="1"/>
    <x v="0"/>
    <x v="17"/>
    <x v="158"/>
    <x v="175"/>
    <x v="17"/>
    <x v="394"/>
    <x v="0"/>
    <x v="1"/>
    <x v="1"/>
    <x v="1"/>
    <x v="1"/>
    <x v="45"/>
    <x v="46"/>
    <x v="25"/>
    <x v="5"/>
    <x v="160"/>
    <x v="14"/>
    <x v="3"/>
    <x v="22"/>
    <x v="68"/>
    <x v="2"/>
    <x v="206"/>
    <x v="1"/>
    <x v="89"/>
    <x v="21"/>
    <x v="6"/>
    <x v="3"/>
    <x v="0"/>
    <x v="1"/>
    <x v="2"/>
    <x v="700"/>
    <x v="700"/>
    <x v="700"/>
    <x v="27"/>
    <x v="2"/>
    <x v="171"/>
    <x v="171"/>
    <x v="171"/>
    <x v="251"/>
    <x v="253"/>
    <x v="251"/>
    <x v="45"/>
    <x v="48"/>
    <x v="0"/>
    <x v="247"/>
    <x v="45"/>
    <x v="6"/>
  </r>
  <r>
    <x v="1"/>
    <x v="0"/>
    <x v="17"/>
    <x v="158"/>
    <x v="175"/>
    <x v="177"/>
    <x v="1"/>
    <x v="0"/>
    <x v="1"/>
    <x v="1"/>
    <x v="1"/>
    <x v="1"/>
    <x v="45"/>
    <x v="46"/>
    <x v="25"/>
    <x v="5"/>
    <x v="160"/>
    <x v="199"/>
    <x v="3"/>
    <x v="22"/>
    <x v="78"/>
    <x v="2"/>
    <x v="206"/>
    <x v="1"/>
    <x v="89"/>
    <x v="21"/>
    <x v="6"/>
    <x v="3"/>
    <x v="0"/>
    <x v="1"/>
    <x v="2"/>
    <x v="705"/>
    <x v="705"/>
    <x v="705"/>
    <x v="27"/>
    <x v="2"/>
    <x v="171"/>
    <x v="171"/>
    <x v="171"/>
    <x v="256"/>
    <x v="258"/>
    <x v="256"/>
    <x v="45"/>
    <x v="48"/>
    <x v="0"/>
    <x v="252"/>
    <x v="45"/>
    <x v="6"/>
  </r>
  <r>
    <x v="1"/>
    <x v="0"/>
    <x v="17"/>
    <x v="158"/>
    <x v="175"/>
    <x v="30"/>
    <x v="1"/>
    <x v="0"/>
    <x v="1"/>
    <x v="1"/>
    <x v="1"/>
    <x v="1"/>
    <x v="45"/>
    <x v="46"/>
    <x v="25"/>
    <x v="5"/>
    <x v="160"/>
    <x v="27"/>
    <x v="3"/>
    <x v="22"/>
    <x v="78"/>
    <x v="2"/>
    <x v="206"/>
    <x v="1"/>
    <x v="89"/>
    <x v="21"/>
    <x v="6"/>
    <x v="3"/>
    <x v="0"/>
    <x v="1"/>
    <x v="2"/>
    <x v="702"/>
    <x v="702"/>
    <x v="702"/>
    <x v="27"/>
    <x v="2"/>
    <x v="171"/>
    <x v="171"/>
    <x v="171"/>
    <x v="253"/>
    <x v="255"/>
    <x v="253"/>
    <x v="45"/>
    <x v="48"/>
    <x v="0"/>
    <x v="249"/>
    <x v="45"/>
    <x v="6"/>
  </r>
  <r>
    <x v="1"/>
    <x v="0"/>
    <x v="17"/>
    <x v="158"/>
    <x v="175"/>
    <x v="16"/>
    <x v="476"/>
    <x v="0"/>
    <x v="1"/>
    <x v="1"/>
    <x v="2"/>
    <x v="1"/>
    <x v="45"/>
    <x v="46"/>
    <x v="25"/>
    <x v="5"/>
    <x v="160"/>
    <x v="13"/>
    <x v="3"/>
    <x v="22"/>
    <x v="101"/>
    <x v="2"/>
    <x v="206"/>
    <x v="1"/>
    <x v="89"/>
    <x v="21"/>
    <x v="6"/>
    <x v="3"/>
    <x v="0"/>
    <x v="1"/>
    <x v="2"/>
    <x v="699"/>
    <x v="699"/>
    <x v="699"/>
    <x v="27"/>
    <x v="2"/>
    <x v="171"/>
    <x v="171"/>
    <x v="171"/>
    <x v="250"/>
    <x v="252"/>
    <x v="250"/>
    <x v="45"/>
    <x v="48"/>
    <x v="0"/>
    <x v="246"/>
    <x v="45"/>
    <x v="6"/>
  </r>
  <r>
    <x v="1"/>
    <x v="0"/>
    <x v="17"/>
    <x v="158"/>
    <x v="175"/>
    <x v="143"/>
    <x v="132"/>
    <x v="0"/>
    <x v="1"/>
    <x v="1"/>
    <x v="4"/>
    <x v="1"/>
    <x v="35"/>
    <x v="46"/>
    <x v="25"/>
    <x v="5"/>
    <x v="160"/>
    <x v="162"/>
    <x v="3"/>
    <x v="22"/>
    <x v="34"/>
    <x v="2"/>
    <x v="206"/>
    <x v="1"/>
    <x v="89"/>
    <x v="21"/>
    <x v="6"/>
    <x v="3"/>
    <x v="0"/>
    <x v="1"/>
    <x v="2"/>
    <x v="704"/>
    <x v="704"/>
    <x v="704"/>
    <x v="27"/>
    <x v="2"/>
    <x v="171"/>
    <x v="171"/>
    <x v="171"/>
    <x v="255"/>
    <x v="257"/>
    <x v="255"/>
    <x v="45"/>
    <x v="48"/>
    <x v="0"/>
    <x v="251"/>
    <x v="45"/>
    <x v="6"/>
  </r>
  <r>
    <x v="1"/>
    <x v="0"/>
    <x v="17"/>
    <x v="158"/>
    <x v="175"/>
    <x v="25"/>
    <x v="1"/>
    <x v="0"/>
    <x v="1"/>
    <x v="1"/>
    <x v="1"/>
    <x v="1"/>
    <x v="45"/>
    <x v="46"/>
    <x v="25"/>
    <x v="5"/>
    <x v="160"/>
    <x v="22"/>
    <x v="3"/>
    <x v="22"/>
    <x v="78"/>
    <x v="2"/>
    <x v="206"/>
    <x v="1"/>
    <x v="89"/>
    <x v="21"/>
    <x v="6"/>
    <x v="3"/>
    <x v="0"/>
    <x v="1"/>
    <x v="2"/>
    <x v="701"/>
    <x v="701"/>
    <x v="701"/>
    <x v="27"/>
    <x v="2"/>
    <x v="171"/>
    <x v="171"/>
    <x v="171"/>
    <x v="252"/>
    <x v="254"/>
    <x v="252"/>
    <x v="45"/>
    <x v="48"/>
    <x v="0"/>
    <x v="248"/>
    <x v="45"/>
    <x v="6"/>
  </r>
  <r>
    <x v="1"/>
    <x v="0"/>
    <x v="17"/>
    <x v="158"/>
    <x v="175"/>
    <x v="122"/>
    <x v="378"/>
    <x v="0"/>
    <x v="1"/>
    <x v="1"/>
    <x v="1"/>
    <x v="1"/>
    <x v="45"/>
    <x v="46"/>
    <x v="25"/>
    <x v="5"/>
    <x v="160"/>
    <x v="139"/>
    <x v="3"/>
    <x v="22"/>
    <x v="85"/>
    <x v="2"/>
    <x v="206"/>
    <x v="1"/>
    <x v="89"/>
    <x v="21"/>
    <x v="6"/>
    <x v="3"/>
    <x v="0"/>
    <x v="1"/>
    <x v="2"/>
    <x v="703"/>
    <x v="703"/>
    <x v="703"/>
    <x v="27"/>
    <x v="2"/>
    <x v="171"/>
    <x v="171"/>
    <x v="171"/>
    <x v="254"/>
    <x v="256"/>
    <x v="254"/>
    <x v="45"/>
    <x v="48"/>
    <x v="0"/>
    <x v="250"/>
    <x v="45"/>
    <x v="6"/>
  </r>
  <r>
    <x v="1"/>
    <x v="0"/>
    <x v="17"/>
    <x v="158"/>
    <x v="175"/>
    <x v="325"/>
    <x v="428"/>
    <x v="0"/>
    <x v="1"/>
    <x v="1"/>
    <x v="1"/>
    <x v="1"/>
    <x v="45"/>
    <x v="46"/>
    <x v="25"/>
    <x v="5"/>
    <x v="160"/>
    <x v="346"/>
    <x v="3"/>
    <x v="22"/>
    <x v="78"/>
    <x v="2"/>
    <x v="206"/>
    <x v="1"/>
    <x v="89"/>
    <x v="21"/>
    <x v="6"/>
    <x v="3"/>
    <x v="0"/>
    <x v="1"/>
    <x v="2"/>
    <x v="709"/>
    <x v="709"/>
    <x v="709"/>
    <x v="27"/>
    <x v="2"/>
    <x v="171"/>
    <x v="171"/>
    <x v="171"/>
    <x v="260"/>
    <x v="262"/>
    <x v="260"/>
    <x v="45"/>
    <x v="48"/>
    <x v="0"/>
    <x v="256"/>
    <x v="45"/>
    <x v="6"/>
  </r>
  <r>
    <x v="1"/>
    <x v="0"/>
    <x v="17"/>
    <x v="158"/>
    <x v="175"/>
    <x v="334"/>
    <x v="430"/>
    <x v="0"/>
    <x v="1"/>
    <x v="1"/>
    <x v="4"/>
    <x v="1"/>
    <x v="8"/>
    <x v="46"/>
    <x v="25"/>
    <x v="5"/>
    <x v="160"/>
    <x v="356"/>
    <x v="3"/>
    <x v="22"/>
    <x v="70"/>
    <x v="2"/>
    <x v="206"/>
    <x v="1"/>
    <x v="89"/>
    <x v="21"/>
    <x v="6"/>
    <x v="3"/>
    <x v="0"/>
    <x v="1"/>
    <x v="2"/>
    <x v="710"/>
    <x v="710"/>
    <x v="710"/>
    <x v="27"/>
    <x v="2"/>
    <x v="171"/>
    <x v="171"/>
    <x v="171"/>
    <x v="261"/>
    <x v="263"/>
    <x v="261"/>
    <x v="45"/>
    <x v="48"/>
    <x v="0"/>
    <x v="257"/>
    <x v="45"/>
    <x v="6"/>
  </r>
  <r>
    <x v="1"/>
    <x v="0"/>
    <x v="17"/>
    <x v="158"/>
    <x v="175"/>
    <x v="289"/>
    <x v="374"/>
    <x v="0"/>
    <x v="1"/>
    <x v="1"/>
    <x v="1"/>
    <x v="2"/>
    <x v="45"/>
    <x v="46"/>
    <x v="25"/>
    <x v="5"/>
    <x v="160"/>
    <x v="309"/>
    <x v="3"/>
    <x v="22"/>
    <x v="78"/>
    <x v="2"/>
    <x v="206"/>
    <x v="1"/>
    <x v="89"/>
    <x v="21"/>
    <x v="6"/>
    <x v="3"/>
    <x v="0"/>
    <x v="1"/>
    <x v="2"/>
    <x v="708"/>
    <x v="708"/>
    <x v="708"/>
    <x v="27"/>
    <x v="2"/>
    <x v="171"/>
    <x v="171"/>
    <x v="171"/>
    <x v="259"/>
    <x v="261"/>
    <x v="259"/>
    <x v="45"/>
    <x v="48"/>
    <x v="0"/>
    <x v="255"/>
    <x v="45"/>
    <x v="6"/>
  </r>
  <r>
    <x v="1"/>
    <x v="5"/>
    <x v="5"/>
    <x v="121"/>
    <x v="127"/>
    <x v="83"/>
    <x v="0"/>
    <x v="0"/>
    <x v="1"/>
    <x v="1"/>
    <x v="1"/>
    <x v="2"/>
    <x v="45"/>
    <x v="46"/>
    <x v="20"/>
    <x v="5"/>
    <x v="122"/>
    <x v="97"/>
    <x v="3"/>
    <x v="22"/>
    <x v="78"/>
    <x v="2"/>
    <x v="206"/>
    <x v="1"/>
    <x v="89"/>
    <x v="21"/>
    <x v="6"/>
    <x v="3"/>
    <x v="0"/>
    <x v="1"/>
    <x v="2"/>
    <x v="512"/>
    <x v="512"/>
    <x v="512"/>
    <x v="27"/>
    <x v="2"/>
    <x v="128"/>
    <x v="128"/>
    <x v="128"/>
    <x v="196"/>
    <x v="196"/>
    <x v="196"/>
    <x v="38"/>
    <x v="39"/>
    <x v="0"/>
    <x v="190"/>
    <x v="38"/>
    <x v="7"/>
  </r>
  <r>
    <x v="1"/>
    <x v="5"/>
    <x v="5"/>
    <x v="121"/>
    <x v="127"/>
    <x v="23"/>
    <x v="476"/>
    <x v="0"/>
    <x v="1"/>
    <x v="1"/>
    <x v="1"/>
    <x v="1"/>
    <x v="45"/>
    <x v="46"/>
    <x v="20"/>
    <x v="5"/>
    <x v="122"/>
    <x v="20"/>
    <x v="3"/>
    <x v="22"/>
    <x v="78"/>
    <x v="2"/>
    <x v="206"/>
    <x v="1"/>
    <x v="89"/>
    <x v="21"/>
    <x v="6"/>
    <x v="3"/>
    <x v="0"/>
    <x v="1"/>
    <x v="2"/>
    <x v="511"/>
    <x v="511"/>
    <x v="511"/>
    <x v="27"/>
    <x v="2"/>
    <x v="128"/>
    <x v="128"/>
    <x v="128"/>
    <x v="195"/>
    <x v="195"/>
    <x v="195"/>
    <x v="38"/>
    <x v="39"/>
    <x v="0"/>
    <x v="189"/>
    <x v="38"/>
    <x v="7"/>
  </r>
  <r>
    <x v="1"/>
    <x v="5"/>
    <x v="5"/>
    <x v="121"/>
    <x v="127"/>
    <x v="99"/>
    <x v="0"/>
    <x v="0"/>
    <x v="1"/>
    <x v="1"/>
    <x v="5"/>
    <x v="2"/>
    <x v="28"/>
    <x v="30"/>
    <x v="20"/>
    <x v="5"/>
    <x v="122"/>
    <x v="112"/>
    <x v="3"/>
    <x v="22"/>
    <x v="105"/>
    <x v="2"/>
    <x v="206"/>
    <x v="1"/>
    <x v="89"/>
    <x v="21"/>
    <x v="6"/>
    <x v="3"/>
    <x v="0"/>
    <x v="1"/>
    <x v="2"/>
    <x v="513"/>
    <x v="513"/>
    <x v="513"/>
    <x v="27"/>
    <x v="2"/>
    <x v="128"/>
    <x v="128"/>
    <x v="128"/>
    <x v="197"/>
    <x v="197"/>
    <x v="197"/>
    <x v="38"/>
    <x v="39"/>
    <x v="0"/>
    <x v="191"/>
    <x v="38"/>
    <x v="7"/>
  </r>
  <r>
    <x v="1"/>
    <x v="5"/>
    <x v="5"/>
    <x v="121"/>
    <x v="127"/>
    <x v="334"/>
    <x v="476"/>
    <x v="0"/>
    <x v="1"/>
    <x v="1"/>
    <x v="4"/>
    <x v="1"/>
    <x v="8"/>
    <x v="46"/>
    <x v="20"/>
    <x v="5"/>
    <x v="122"/>
    <x v="356"/>
    <x v="3"/>
    <x v="22"/>
    <x v="70"/>
    <x v="2"/>
    <x v="206"/>
    <x v="1"/>
    <x v="89"/>
    <x v="21"/>
    <x v="6"/>
    <x v="3"/>
    <x v="0"/>
    <x v="1"/>
    <x v="2"/>
    <x v="516"/>
    <x v="516"/>
    <x v="516"/>
    <x v="27"/>
    <x v="2"/>
    <x v="128"/>
    <x v="128"/>
    <x v="128"/>
    <x v="200"/>
    <x v="200"/>
    <x v="200"/>
    <x v="38"/>
    <x v="39"/>
    <x v="0"/>
    <x v="194"/>
    <x v="38"/>
    <x v="7"/>
  </r>
  <r>
    <x v="1"/>
    <x v="5"/>
    <x v="5"/>
    <x v="121"/>
    <x v="127"/>
    <x v="226"/>
    <x v="0"/>
    <x v="0"/>
    <x v="1"/>
    <x v="1"/>
    <x v="1"/>
    <x v="2"/>
    <x v="45"/>
    <x v="46"/>
    <x v="20"/>
    <x v="5"/>
    <x v="122"/>
    <x v="246"/>
    <x v="3"/>
    <x v="22"/>
    <x v="78"/>
    <x v="2"/>
    <x v="206"/>
    <x v="1"/>
    <x v="89"/>
    <x v="21"/>
    <x v="6"/>
    <x v="3"/>
    <x v="0"/>
    <x v="1"/>
    <x v="2"/>
    <x v="515"/>
    <x v="515"/>
    <x v="515"/>
    <x v="27"/>
    <x v="2"/>
    <x v="128"/>
    <x v="128"/>
    <x v="128"/>
    <x v="199"/>
    <x v="199"/>
    <x v="199"/>
    <x v="38"/>
    <x v="39"/>
    <x v="0"/>
    <x v="193"/>
    <x v="38"/>
    <x v="7"/>
  </r>
  <r>
    <x v="1"/>
    <x v="5"/>
    <x v="5"/>
    <x v="121"/>
    <x v="127"/>
    <x v="130"/>
    <x v="0"/>
    <x v="0"/>
    <x v="1"/>
    <x v="1"/>
    <x v="1"/>
    <x v="2"/>
    <x v="45"/>
    <x v="46"/>
    <x v="20"/>
    <x v="5"/>
    <x v="122"/>
    <x v="149"/>
    <x v="3"/>
    <x v="22"/>
    <x v="78"/>
    <x v="2"/>
    <x v="206"/>
    <x v="1"/>
    <x v="89"/>
    <x v="21"/>
    <x v="6"/>
    <x v="3"/>
    <x v="0"/>
    <x v="1"/>
    <x v="2"/>
    <x v="514"/>
    <x v="514"/>
    <x v="514"/>
    <x v="27"/>
    <x v="2"/>
    <x v="128"/>
    <x v="128"/>
    <x v="128"/>
    <x v="198"/>
    <x v="198"/>
    <x v="198"/>
    <x v="38"/>
    <x v="39"/>
    <x v="0"/>
    <x v="192"/>
    <x v="38"/>
    <x v="7"/>
  </r>
  <r>
    <x v="1"/>
    <x v="5"/>
    <x v="5"/>
    <x v="121"/>
    <x v="127"/>
    <x v="349"/>
    <x v="0"/>
    <x v="0"/>
    <x v="1"/>
    <x v="1"/>
    <x v="1"/>
    <x v="2"/>
    <x v="45"/>
    <x v="46"/>
    <x v="20"/>
    <x v="5"/>
    <x v="122"/>
    <x v="371"/>
    <x v="3"/>
    <x v="22"/>
    <x v="78"/>
    <x v="2"/>
    <x v="206"/>
    <x v="1"/>
    <x v="89"/>
    <x v="21"/>
    <x v="6"/>
    <x v="3"/>
    <x v="0"/>
    <x v="1"/>
    <x v="2"/>
    <x v="517"/>
    <x v="517"/>
    <x v="517"/>
    <x v="27"/>
    <x v="2"/>
    <x v="128"/>
    <x v="128"/>
    <x v="128"/>
    <x v="201"/>
    <x v="201"/>
    <x v="201"/>
    <x v="38"/>
    <x v="39"/>
    <x v="0"/>
    <x v="195"/>
    <x v="38"/>
    <x v="7"/>
  </r>
  <r>
    <x v="0"/>
    <x v="5"/>
    <x v="5"/>
    <x v="148"/>
    <x v="163"/>
    <x v="17"/>
    <x v="24"/>
    <x v="0"/>
    <x v="1"/>
    <x v="1"/>
    <x v="2"/>
    <x v="2"/>
    <x v="45"/>
    <x v="46"/>
    <x v="26"/>
    <x v="5"/>
    <x v="150"/>
    <x v="14"/>
    <x v="3"/>
    <x v="22"/>
    <x v="123"/>
    <x v="2"/>
    <x v="206"/>
    <x v="1"/>
    <x v="57"/>
    <x v="17"/>
    <x v="6"/>
    <x v="3"/>
    <x v="0"/>
    <x v="1"/>
    <x v="2"/>
    <x v="650"/>
    <x v="650"/>
    <x v="650"/>
    <x v="27"/>
    <x v="2"/>
    <x v="161"/>
    <x v="161"/>
    <x v="161"/>
    <x v="221"/>
    <x v="222"/>
    <x v="221"/>
    <x v="42"/>
    <x v="43"/>
    <x v="0"/>
    <x v="216"/>
    <x v="42"/>
    <x v="7"/>
  </r>
  <r>
    <x v="0"/>
    <x v="5"/>
    <x v="5"/>
    <x v="148"/>
    <x v="163"/>
    <x v="113"/>
    <x v="392"/>
    <x v="0"/>
    <x v="1"/>
    <x v="1"/>
    <x v="1"/>
    <x v="1"/>
    <x v="45"/>
    <x v="46"/>
    <x v="26"/>
    <x v="5"/>
    <x v="150"/>
    <x v="130"/>
    <x v="3"/>
    <x v="16"/>
    <x v="78"/>
    <x v="2"/>
    <x v="206"/>
    <x v="1"/>
    <x v="57"/>
    <x v="17"/>
    <x v="6"/>
    <x v="3"/>
    <x v="0"/>
    <x v="1"/>
    <x v="2"/>
    <x v="652"/>
    <x v="652"/>
    <x v="652"/>
    <x v="27"/>
    <x v="2"/>
    <x v="161"/>
    <x v="161"/>
    <x v="161"/>
    <x v="223"/>
    <x v="224"/>
    <x v="223"/>
    <x v="42"/>
    <x v="43"/>
    <x v="0"/>
    <x v="218"/>
    <x v="42"/>
    <x v="7"/>
  </r>
  <r>
    <x v="0"/>
    <x v="5"/>
    <x v="5"/>
    <x v="148"/>
    <x v="163"/>
    <x v="170"/>
    <x v="405"/>
    <x v="0"/>
    <x v="1"/>
    <x v="1"/>
    <x v="1"/>
    <x v="2"/>
    <x v="45"/>
    <x v="46"/>
    <x v="26"/>
    <x v="5"/>
    <x v="150"/>
    <x v="191"/>
    <x v="2"/>
    <x v="22"/>
    <x v="73"/>
    <x v="2"/>
    <x v="206"/>
    <x v="1"/>
    <x v="57"/>
    <x v="17"/>
    <x v="1"/>
    <x v="3"/>
    <x v="0"/>
    <x v="1"/>
    <x v="2"/>
    <x v="653"/>
    <x v="653"/>
    <x v="653"/>
    <x v="27"/>
    <x v="2"/>
    <x v="161"/>
    <x v="161"/>
    <x v="161"/>
    <x v="224"/>
    <x v="226"/>
    <x v="224"/>
    <x v="42"/>
    <x v="43"/>
    <x v="0"/>
    <x v="220"/>
    <x v="42"/>
    <x v="7"/>
  </r>
  <r>
    <x v="1"/>
    <x v="5"/>
    <x v="5"/>
    <x v="160"/>
    <x v="173"/>
    <x v="17"/>
    <x v="476"/>
    <x v="0"/>
    <x v="0"/>
    <x v="1"/>
    <x v="1"/>
    <x v="1"/>
    <x v="45"/>
    <x v="46"/>
    <x v="28"/>
    <x v="5"/>
    <x v="162"/>
    <x v="14"/>
    <x v="3"/>
    <x v="16"/>
    <x v="104"/>
    <x v="1"/>
    <x v="206"/>
    <x v="1"/>
    <x v="89"/>
    <x v="21"/>
    <x v="6"/>
    <x v="3"/>
    <x v="0"/>
    <x v="1"/>
    <x v="2"/>
    <x v="715"/>
    <x v="715"/>
    <x v="715"/>
    <x v="27"/>
    <x v="2"/>
    <x v="173"/>
    <x v="173"/>
    <x v="173"/>
    <x v="262"/>
    <x v="264"/>
    <x v="262"/>
    <x v="46"/>
    <x v="49"/>
    <x v="0"/>
    <x v="258"/>
    <x v="46"/>
    <x v="7"/>
  </r>
  <r>
    <x v="1"/>
    <x v="5"/>
    <x v="5"/>
    <x v="160"/>
    <x v="173"/>
    <x v="90"/>
    <x v="476"/>
    <x v="0"/>
    <x v="0"/>
    <x v="1"/>
    <x v="4"/>
    <x v="1"/>
    <x v="44"/>
    <x v="46"/>
    <x v="28"/>
    <x v="5"/>
    <x v="162"/>
    <x v="104"/>
    <x v="3"/>
    <x v="22"/>
    <x v="34"/>
    <x v="1"/>
    <x v="206"/>
    <x v="1"/>
    <x v="89"/>
    <x v="21"/>
    <x v="6"/>
    <x v="3"/>
    <x v="0"/>
    <x v="1"/>
    <x v="2"/>
    <x v="720"/>
    <x v="720"/>
    <x v="720"/>
    <x v="27"/>
    <x v="2"/>
    <x v="173"/>
    <x v="173"/>
    <x v="173"/>
    <x v="267"/>
    <x v="270"/>
    <x v="267"/>
    <x v="46"/>
    <x v="49"/>
    <x v="0"/>
    <x v="264"/>
    <x v="46"/>
    <x v="7"/>
  </r>
  <r>
    <x v="1"/>
    <x v="5"/>
    <x v="5"/>
    <x v="160"/>
    <x v="173"/>
    <x v="290"/>
    <x v="398"/>
    <x v="0"/>
    <x v="1"/>
    <x v="1"/>
    <x v="1"/>
    <x v="1"/>
    <x v="45"/>
    <x v="40"/>
    <x v="28"/>
    <x v="5"/>
    <x v="162"/>
    <x v="310"/>
    <x v="3"/>
    <x v="22"/>
    <x v="78"/>
    <x v="2"/>
    <x v="206"/>
    <x v="1"/>
    <x v="89"/>
    <x v="21"/>
    <x v="6"/>
    <x v="3"/>
    <x v="0"/>
    <x v="1"/>
    <x v="2"/>
    <x v="726"/>
    <x v="726"/>
    <x v="726"/>
    <x v="27"/>
    <x v="2"/>
    <x v="173"/>
    <x v="173"/>
    <x v="173"/>
    <x v="273"/>
    <x v="276"/>
    <x v="273"/>
    <x v="46"/>
    <x v="49"/>
    <x v="0"/>
    <x v="270"/>
    <x v="46"/>
    <x v="7"/>
  </r>
  <r>
    <x v="1"/>
    <x v="5"/>
    <x v="5"/>
    <x v="160"/>
    <x v="173"/>
    <x v="291"/>
    <x v="409"/>
    <x v="0"/>
    <x v="1"/>
    <x v="1"/>
    <x v="1"/>
    <x v="1"/>
    <x v="45"/>
    <x v="46"/>
    <x v="28"/>
    <x v="5"/>
    <x v="162"/>
    <x v="311"/>
    <x v="3"/>
    <x v="22"/>
    <x v="78"/>
    <x v="2"/>
    <x v="206"/>
    <x v="1"/>
    <x v="89"/>
    <x v="21"/>
    <x v="6"/>
    <x v="3"/>
    <x v="0"/>
    <x v="1"/>
    <x v="2"/>
    <x v="727"/>
    <x v="727"/>
    <x v="727"/>
    <x v="27"/>
    <x v="2"/>
    <x v="173"/>
    <x v="173"/>
    <x v="173"/>
    <x v="274"/>
    <x v="277"/>
    <x v="274"/>
    <x v="46"/>
    <x v="49"/>
    <x v="0"/>
    <x v="271"/>
    <x v="46"/>
    <x v="7"/>
  </r>
  <r>
    <x v="1"/>
    <x v="5"/>
    <x v="5"/>
    <x v="160"/>
    <x v="173"/>
    <x v="226"/>
    <x v="258"/>
    <x v="0"/>
    <x v="1"/>
    <x v="1"/>
    <x v="1"/>
    <x v="2"/>
    <x v="45"/>
    <x v="46"/>
    <x v="28"/>
    <x v="5"/>
    <x v="162"/>
    <x v="246"/>
    <x v="3"/>
    <x v="22"/>
    <x v="78"/>
    <x v="2"/>
    <x v="206"/>
    <x v="1"/>
    <x v="89"/>
    <x v="21"/>
    <x v="6"/>
    <x v="3"/>
    <x v="0"/>
    <x v="1"/>
    <x v="2"/>
    <x v="722"/>
    <x v="722"/>
    <x v="722"/>
    <x v="27"/>
    <x v="2"/>
    <x v="173"/>
    <x v="173"/>
    <x v="173"/>
    <x v="269"/>
    <x v="272"/>
    <x v="269"/>
    <x v="46"/>
    <x v="49"/>
    <x v="0"/>
    <x v="266"/>
    <x v="46"/>
    <x v="7"/>
  </r>
  <r>
    <x v="1"/>
    <x v="5"/>
    <x v="5"/>
    <x v="160"/>
    <x v="173"/>
    <x v="87"/>
    <x v="373"/>
    <x v="0"/>
    <x v="1"/>
    <x v="1"/>
    <x v="1"/>
    <x v="2"/>
    <x v="45"/>
    <x v="46"/>
    <x v="28"/>
    <x v="5"/>
    <x v="162"/>
    <x v="99"/>
    <x v="3"/>
    <x v="22"/>
    <x v="78"/>
    <x v="2"/>
    <x v="206"/>
    <x v="1"/>
    <x v="89"/>
    <x v="21"/>
    <x v="6"/>
    <x v="3"/>
    <x v="0"/>
    <x v="1"/>
    <x v="2"/>
    <x v="719"/>
    <x v="719"/>
    <x v="719"/>
    <x v="27"/>
    <x v="2"/>
    <x v="173"/>
    <x v="173"/>
    <x v="173"/>
    <x v="266"/>
    <x v="269"/>
    <x v="266"/>
    <x v="46"/>
    <x v="49"/>
    <x v="0"/>
    <x v="263"/>
    <x v="46"/>
    <x v="7"/>
  </r>
  <r>
    <x v="1"/>
    <x v="5"/>
    <x v="5"/>
    <x v="160"/>
    <x v="173"/>
    <x v="234"/>
    <x v="421"/>
    <x v="0"/>
    <x v="1"/>
    <x v="1"/>
    <x v="1"/>
    <x v="2"/>
    <x v="45"/>
    <x v="46"/>
    <x v="28"/>
    <x v="5"/>
    <x v="162"/>
    <x v="254"/>
    <x v="3"/>
    <x v="22"/>
    <x v="70"/>
    <x v="2"/>
    <x v="206"/>
    <x v="1"/>
    <x v="89"/>
    <x v="21"/>
    <x v="6"/>
    <x v="3"/>
    <x v="0"/>
    <x v="1"/>
    <x v="2"/>
    <x v="723"/>
    <x v="723"/>
    <x v="723"/>
    <x v="27"/>
    <x v="2"/>
    <x v="173"/>
    <x v="173"/>
    <x v="173"/>
    <x v="270"/>
    <x v="273"/>
    <x v="270"/>
    <x v="46"/>
    <x v="49"/>
    <x v="0"/>
    <x v="267"/>
    <x v="46"/>
    <x v="7"/>
  </r>
  <r>
    <x v="1"/>
    <x v="5"/>
    <x v="5"/>
    <x v="160"/>
    <x v="173"/>
    <x v="286"/>
    <x v="1"/>
    <x v="0"/>
    <x v="1"/>
    <x v="1"/>
    <x v="4"/>
    <x v="2"/>
    <x v="24"/>
    <x v="27"/>
    <x v="28"/>
    <x v="5"/>
    <x v="162"/>
    <x v="306"/>
    <x v="3"/>
    <x v="22"/>
    <x v="144"/>
    <x v="2"/>
    <x v="206"/>
    <x v="1"/>
    <x v="89"/>
    <x v="21"/>
    <x v="6"/>
    <x v="3"/>
    <x v="0"/>
    <x v="1"/>
    <x v="2"/>
    <x v="725"/>
    <x v="725"/>
    <x v="725"/>
    <x v="27"/>
    <x v="2"/>
    <x v="173"/>
    <x v="173"/>
    <x v="173"/>
    <x v="272"/>
    <x v="275"/>
    <x v="272"/>
    <x v="46"/>
    <x v="49"/>
    <x v="0"/>
    <x v="269"/>
    <x v="46"/>
    <x v="7"/>
  </r>
  <r>
    <x v="1"/>
    <x v="5"/>
    <x v="5"/>
    <x v="160"/>
    <x v="173"/>
    <x v="293"/>
    <x v="425"/>
    <x v="0"/>
    <x v="1"/>
    <x v="1"/>
    <x v="1"/>
    <x v="2"/>
    <x v="45"/>
    <x v="46"/>
    <x v="28"/>
    <x v="5"/>
    <x v="162"/>
    <x v="313"/>
    <x v="2"/>
    <x v="22"/>
    <x v="78"/>
    <x v="2"/>
    <x v="206"/>
    <x v="1"/>
    <x v="89"/>
    <x v="21"/>
    <x v="6"/>
    <x v="3"/>
    <x v="0"/>
    <x v="1"/>
    <x v="2"/>
    <x v="728"/>
    <x v="728"/>
    <x v="728"/>
    <x v="27"/>
    <x v="2"/>
    <x v="173"/>
    <x v="173"/>
    <x v="173"/>
    <x v="275"/>
    <x v="278"/>
    <x v="275"/>
    <x v="46"/>
    <x v="49"/>
    <x v="0"/>
    <x v="272"/>
    <x v="46"/>
    <x v="7"/>
  </r>
  <r>
    <x v="1"/>
    <x v="3"/>
    <x v="24"/>
    <x v="62"/>
    <x v="69"/>
    <x v="367"/>
    <x v="476"/>
    <x v="0"/>
    <x v="2"/>
    <x v="2"/>
    <x v="6"/>
    <x v="5"/>
    <x v="45"/>
    <x v="46"/>
    <x v="127"/>
    <x v="22"/>
    <x v="64"/>
    <x v="391"/>
    <x v="2"/>
    <x v="22"/>
    <x v="78"/>
    <x v="2"/>
    <x v="206"/>
    <x v="1"/>
    <x v="28"/>
    <x v="20"/>
    <x v="6"/>
    <x v="3"/>
    <x v="0"/>
    <x v="1"/>
    <x v="2"/>
    <x v="239"/>
    <x v="239"/>
    <x v="239"/>
    <x v="27"/>
    <x v="2"/>
    <x v="68"/>
    <x v="68"/>
    <x v="68"/>
    <x v="804"/>
    <x v="816"/>
    <x v="804"/>
    <x v="183"/>
    <x v="188"/>
    <x v="0"/>
    <x v="788"/>
    <x v="183"/>
    <x v="28"/>
  </r>
  <r>
    <x v="1"/>
    <x v="3"/>
    <x v="24"/>
    <x v="178"/>
    <x v="191"/>
    <x v="367"/>
    <x v="476"/>
    <x v="0"/>
    <x v="2"/>
    <x v="2"/>
    <x v="6"/>
    <x v="5"/>
    <x v="45"/>
    <x v="46"/>
    <x v="131"/>
    <x v="22"/>
    <x v="178"/>
    <x v="391"/>
    <x v="3"/>
    <x v="22"/>
    <x v="30"/>
    <x v="1"/>
    <x v="206"/>
    <x v="1"/>
    <x v="2"/>
    <x v="20"/>
    <x v="6"/>
    <x v="3"/>
    <x v="0"/>
    <x v="1"/>
    <x v="2"/>
    <x v="817"/>
    <x v="817"/>
    <x v="817"/>
    <x v="27"/>
    <x v="2"/>
    <x v="190"/>
    <x v="190"/>
    <x v="190"/>
    <x v="813"/>
    <x v="825"/>
    <x v="813"/>
    <x v="187"/>
    <x v="193"/>
    <x v="0"/>
    <x v="796"/>
    <x v="187"/>
    <x v="28"/>
  </r>
  <r>
    <x v="1"/>
    <x v="3"/>
    <x v="24"/>
    <x v="178"/>
    <x v="191"/>
    <x v="110"/>
    <x v="62"/>
    <x v="0"/>
    <x v="1"/>
    <x v="1"/>
    <x v="5"/>
    <x v="2"/>
    <x v="45"/>
    <x v="46"/>
    <x v="131"/>
    <x v="22"/>
    <x v="178"/>
    <x v="125"/>
    <x v="2"/>
    <x v="22"/>
    <x v="78"/>
    <x v="2"/>
    <x v="206"/>
    <x v="1"/>
    <x v="2"/>
    <x v="20"/>
    <x v="6"/>
    <x v="3"/>
    <x v="0"/>
    <x v="1"/>
    <x v="2"/>
    <x v="819"/>
    <x v="819"/>
    <x v="819"/>
    <x v="27"/>
    <x v="2"/>
    <x v="190"/>
    <x v="190"/>
    <x v="190"/>
    <x v="815"/>
    <x v="828"/>
    <x v="815"/>
    <x v="187"/>
    <x v="193"/>
    <x v="0"/>
    <x v="799"/>
    <x v="187"/>
    <x v="28"/>
  </r>
  <r>
    <x v="0"/>
    <x v="3"/>
    <x v="24"/>
    <x v="138"/>
    <x v="153"/>
    <x v="191"/>
    <x v="116"/>
    <x v="0"/>
    <x v="1"/>
    <x v="1"/>
    <x v="1"/>
    <x v="2"/>
    <x v="45"/>
    <x v="46"/>
    <x v="129"/>
    <x v="22"/>
    <x v="139"/>
    <x v="212"/>
    <x v="2"/>
    <x v="22"/>
    <x v="78"/>
    <x v="2"/>
    <x v="145"/>
    <x v="1"/>
    <x v="80"/>
    <x v="20"/>
    <x v="6"/>
    <x v="3"/>
    <x v="0"/>
    <x v="1"/>
    <x v="2"/>
    <x v="593"/>
    <x v="593"/>
    <x v="593"/>
    <x v="27"/>
    <x v="2"/>
    <x v="150"/>
    <x v="150"/>
    <x v="150"/>
    <x v="807"/>
    <x v="819"/>
    <x v="807"/>
    <x v="185"/>
    <x v="190"/>
    <x v="0"/>
    <x v="791"/>
    <x v="185"/>
    <x v="28"/>
  </r>
  <r>
    <x v="0"/>
    <x v="3"/>
    <x v="24"/>
    <x v="138"/>
    <x v="153"/>
    <x v="251"/>
    <x v="21"/>
    <x v="0"/>
    <x v="1"/>
    <x v="1"/>
    <x v="1"/>
    <x v="2"/>
    <x v="45"/>
    <x v="46"/>
    <x v="129"/>
    <x v="22"/>
    <x v="139"/>
    <x v="270"/>
    <x v="2"/>
    <x v="22"/>
    <x v="78"/>
    <x v="2"/>
    <x v="144"/>
    <x v="1"/>
    <x v="80"/>
    <x v="20"/>
    <x v="1"/>
    <x v="3"/>
    <x v="0"/>
    <x v="1"/>
    <x v="2"/>
    <x v="594"/>
    <x v="594"/>
    <x v="594"/>
    <x v="27"/>
    <x v="2"/>
    <x v="150"/>
    <x v="150"/>
    <x v="150"/>
    <x v="808"/>
    <x v="820"/>
    <x v="808"/>
    <x v="185"/>
    <x v="190"/>
    <x v="0"/>
    <x v="792"/>
    <x v="185"/>
    <x v="28"/>
  </r>
  <r>
    <x v="0"/>
    <x v="3"/>
    <x v="24"/>
    <x v="1"/>
    <x v="0"/>
    <x v="185"/>
    <x v="77"/>
    <x v="0"/>
    <x v="1"/>
    <x v="1"/>
    <x v="1"/>
    <x v="2"/>
    <x v="45"/>
    <x v="46"/>
    <x v="123"/>
    <x v="22"/>
    <x v="1"/>
    <x v="207"/>
    <x v="2"/>
    <x v="17"/>
    <x v="83"/>
    <x v="2"/>
    <x v="206"/>
    <x v="1"/>
    <x v="79"/>
    <x v="20"/>
    <x v="1"/>
    <x v="3"/>
    <x v="0"/>
    <x v="1"/>
    <x v="2"/>
    <x v="10"/>
    <x v="10"/>
    <x v="10"/>
    <x v="27"/>
    <x v="2"/>
    <x v="1"/>
    <x v="1"/>
    <x v="1"/>
    <x v="794"/>
    <x v="806"/>
    <x v="794"/>
    <x v="179"/>
    <x v="183"/>
    <x v="0"/>
    <x v="779"/>
    <x v="179"/>
    <x v="28"/>
  </r>
  <r>
    <x v="0"/>
    <x v="3"/>
    <x v="24"/>
    <x v="1"/>
    <x v="0"/>
    <x v="250"/>
    <x v="155"/>
    <x v="0"/>
    <x v="1"/>
    <x v="1"/>
    <x v="3"/>
    <x v="2"/>
    <x v="20"/>
    <x v="26"/>
    <x v="123"/>
    <x v="22"/>
    <x v="1"/>
    <x v="269"/>
    <x v="3"/>
    <x v="22"/>
    <x v="109"/>
    <x v="2"/>
    <x v="206"/>
    <x v="1"/>
    <x v="79"/>
    <x v="21"/>
    <x v="6"/>
    <x v="3"/>
    <x v="0"/>
    <x v="1"/>
    <x v="2"/>
    <x v="12"/>
    <x v="12"/>
    <x v="12"/>
    <x v="27"/>
    <x v="2"/>
    <x v="1"/>
    <x v="1"/>
    <x v="1"/>
    <x v="796"/>
    <x v="808"/>
    <x v="796"/>
    <x v="179"/>
    <x v="183"/>
    <x v="0"/>
    <x v="781"/>
    <x v="179"/>
    <x v="28"/>
  </r>
  <r>
    <x v="0"/>
    <x v="3"/>
    <x v="24"/>
    <x v="1"/>
    <x v="0"/>
    <x v="27"/>
    <x v="28"/>
    <x v="0"/>
    <x v="1"/>
    <x v="1"/>
    <x v="1"/>
    <x v="4"/>
    <x v="45"/>
    <x v="46"/>
    <x v="123"/>
    <x v="22"/>
    <x v="1"/>
    <x v="24"/>
    <x v="3"/>
    <x v="22"/>
    <x v="78"/>
    <x v="2"/>
    <x v="206"/>
    <x v="1"/>
    <x v="79"/>
    <x v="21"/>
    <x v="6"/>
    <x v="3"/>
    <x v="0"/>
    <x v="1"/>
    <x v="2"/>
    <x v="9"/>
    <x v="9"/>
    <x v="9"/>
    <x v="27"/>
    <x v="2"/>
    <x v="1"/>
    <x v="1"/>
    <x v="1"/>
    <x v="793"/>
    <x v="805"/>
    <x v="793"/>
    <x v="179"/>
    <x v="183"/>
    <x v="0"/>
    <x v="778"/>
    <x v="179"/>
    <x v="28"/>
  </r>
  <r>
    <x v="0"/>
    <x v="3"/>
    <x v="24"/>
    <x v="1"/>
    <x v="0"/>
    <x v="205"/>
    <x v="209"/>
    <x v="0"/>
    <x v="1"/>
    <x v="1"/>
    <x v="1"/>
    <x v="1"/>
    <x v="45"/>
    <x v="20"/>
    <x v="123"/>
    <x v="22"/>
    <x v="1"/>
    <x v="227"/>
    <x v="3"/>
    <x v="22"/>
    <x v="69"/>
    <x v="2"/>
    <x v="206"/>
    <x v="1"/>
    <x v="79"/>
    <x v="21"/>
    <x v="6"/>
    <x v="3"/>
    <x v="0"/>
    <x v="1"/>
    <x v="2"/>
    <x v="11"/>
    <x v="11"/>
    <x v="11"/>
    <x v="27"/>
    <x v="2"/>
    <x v="1"/>
    <x v="1"/>
    <x v="1"/>
    <x v="795"/>
    <x v="807"/>
    <x v="795"/>
    <x v="179"/>
    <x v="183"/>
    <x v="0"/>
    <x v="780"/>
    <x v="179"/>
    <x v="28"/>
  </r>
  <r>
    <x v="0"/>
    <x v="3"/>
    <x v="24"/>
    <x v="1"/>
    <x v="0"/>
    <x v="8"/>
    <x v="299"/>
    <x v="0"/>
    <x v="1"/>
    <x v="1"/>
    <x v="3"/>
    <x v="2"/>
    <x v="41"/>
    <x v="33"/>
    <x v="123"/>
    <x v="22"/>
    <x v="1"/>
    <x v="5"/>
    <x v="3"/>
    <x v="18"/>
    <x v="142"/>
    <x v="2"/>
    <x v="206"/>
    <x v="1"/>
    <x v="79"/>
    <x v="21"/>
    <x v="6"/>
    <x v="3"/>
    <x v="0"/>
    <x v="1"/>
    <x v="2"/>
    <x v="8"/>
    <x v="8"/>
    <x v="8"/>
    <x v="27"/>
    <x v="2"/>
    <x v="1"/>
    <x v="1"/>
    <x v="1"/>
    <x v="792"/>
    <x v="804"/>
    <x v="792"/>
    <x v="179"/>
    <x v="183"/>
    <x v="0"/>
    <x v="777"/>
    <x v="179"/>
    <x v="28"/>
  </r>
  <r>
    <x v="0"/>
    <x v="3"/>
    <x v="24"/>
    <x v="1"/>
    <x v="0"/>
    <x v="285"/>
    <x v="353"/>
    <x v="0"/>
    <x v="1"/>
    <x v="1"/>
    <x v="1"/>
    <x v="4"/>
    <x v="45"/>
    <x v="46"/>
    <x v="123"/>
    <x v="22"/>
    <x v="1"/>
    <x v="305"/>
    <x v="3"/>
    <x v="22"/>
    <x v="78"/>
    <x v="2"/>
    <x v="206"/>
    <x v="1"/>
    <x v="79"/>
    <x v="21"/>
    <x v="6"/>
    <x v="3"/>
    <x v="0"/>
    <x v="1"/>
    <x v="2"/>
    <x v="13"/>
    <x v="13"/>
    <x v="13"/>
    <x v="27"/>
    <x v="2"/>
    <x v="1"/>
    <x v="1"/>
    <x v="1"/>
    <x v="797"/>
    <x v="809"/>
    <x v="797"/>
    <x v="179"/>
    <x v="183"/>
    <x v="0"/>
    <x v="782"/>
    <x v="179"/>
    <x v="28"/>
  </r>
  <r>
    <x v="0"/>
    <x v="5"/>
    <x v="18"/>
    <x v="130"/>
    <x v="136"/>
    <x v="236"/>
    <x v="287"/>
    <x v="0"/>
    <x v="1"/>
    <x v="1"/>
    <x v="3"/>
    <x v="1"/>
    <x v="45"/>
    <x v="46"/>
    <x v="137"/>
    <x v="17"/>
    <x v="131"/>
    <x v="256"/>
    <x v="3"/>
    <x v="22"/>
    <x v="1"/>
    <x v="2"/>
    <x v="150"/>
    <x v="1"/>
    <x v="89"/>
    <x v="21"/>
    <x v="6"/>
    <x v="3"/>
    <x v="0"/>
    <x v="0"/>
    <x v="2"/>
    <x v="558"/>
    <x v="558"/>
    <x v="558"/>
    <x v="27"/>
    <x v="2"/>
    <x v="140"/>
    <x v="140"/>
    <x v="140"/>
    <x v="663"/>
    <x v="675"/>
    <x v="663"/>
    <x v="150"/>
    <x v="154"/>
    <x v="0"/>
    <x v="660"/>
    <x v="150"/>
    <x v="20"/>
  </r>
  <r>
    <x v="1"/>
    <x v="5"/>
    <x v="18"/>
    <x v="130"/>
    <x v="136"/>
    <x v="108"/>
    <x v="117"/>
    <x v="0"/>
    <x v="1"/>
    <x v="1"/>
    <x v="1"/>
    <x v="2"/>
    <x v="45"/>
    <x v="46"/>
    <x v="137"/>
    <x v="17"/>
    <x v="131"/>
    <x v="123"/>
    <x v="3"/>
    <x v="22"/>
    <x v="159"/>
    <x v="3"/>
    <x v="206"/>
    <x v="1"/>
    <x v="89"/>
    <x v="21"/>
    <x v="6"/>
    <x v="3"/>
    <x v="0"/>
    <x v="1"/>
    <x v="2"/>
    <x v="556"/>
    <x v="556"/>
    <x v="556"/>
    <x v="27"/>
    <x v="2"/>
    <x v="140"/>
    <x v="140"/>
    <x v="140"/>
    <x v="661"/>
    <x v="673"/>
    <x v="661"/>
    <x v="150"/>
    <x v="154"/>
    <x v="0"/>
    <x v="658"/>
    <x v="150"/>
    <x v="20"/>
  </r>
  <r>
    <x v="1"/>
    <x v="5"/>
    <x v="18"/>
    <x v="130"/>
    <x v="136"/>
    <x v="226"/>
    <x v="255"/>
    <x v="0"/>
    <x v="1"/>
    <x v="1"/>
    <x v="1"/>
    <x v="1"/>
    <x v="45"/>
    <x v="46"/>
    <x v="137"/>
    <x v="17"/>
    <x v="131"/>
    <x v="246"/>
    <x v="3"/>
    <x v="22"/>
    <x v="159"/>
    <x v="3"/>
    <x v="206"/>
    <x v="1"/>
    <x v="89"/>
    <x v="21"/>
    <x v="6"/>
    <x v="3"/>
    <x v="0"/>
    <x v="1"/>
    <x v="2"/>
    <x v="557"/>
    <x v="557"/>
    <x v="557"/>
    <x v="27"/>
    <x v="2"/>
    <x v="140"/>
    <x v="140"/>
    <x v="140"/>
    <x v="662"/>
    <x v="674"/>
    <x v="662"/>
    <x v="150"/>
    <x v="154"/>
    <x v="0"/>
    <x v="659"/>
    <x v="150"/>
    <x v="20"/>
  </r>
  <r>
    <x v="1"/>
    <x v="5"/>
    <x v="18"/>
    <x v="130"/>
    <x v="136"/>
    <x v="221"/>
    <x v="200"/>
    <x v="0"/>
    <x v="1"/>
    <x v="1"/>
    <x v="5"/>
    <x v="2"/>
    <x v="10"/>
    <x v="46"/>
    <x v="137"/>
    <x v="17"/>
    <x v="131"/>
    <x v="263"/>
    <x v="3"/>
    <x v="22"/>
    <x v="159"/>
    <x v="3"/>
    <x v="206"/>
    <x v="1"/>
    <x v="89"/>
    <x v="21"/>
    <x v="6"/>
    <x v="3"/>
    <x v="0"/>
    <x v="1"/>
    <x v="2"/>
    <x v="559"/>
    <x v="559"/>
    <x v="559"/>
    <x v="27"/>
    <x v="2"/>
    <x v="140"/>
    <x v="140"/>
    <x v="140"/>
    <x v="664"/>
    <x v="676"/>
    <x v="664"/>
    <x v="150"/>
    <x v="154"/>
    <x v="0"/>
    <x v="661"/>
    <x v="150"/>
    <x v="20"/>
  </r>
  <r>
    <x v="1"/>
    <x v="5"/>
    <x v="18"/>
    <x v="130"/>
    <x v="136"/>
    <x v="214"/>
    <x v="241"/>
    <x v="0"/>
    <x v="1"/>
    <x v="1"/>
    <x v="2"/>
    <x v="2"/>
    <x v="45"/>
    <x v="46"/>
    <x v="137"/>
    <x v="17"/>
    <x v="131"/>
    <x v="353"/>
    <x v="3"/>
    <x v="22"/>
    <x v="159"/>
    <x v="3"/>
    <x v="206"/>
    <x v="1"/>
    <x v="89"/>
    <x v="21"/>
    <x v="6"/>
    <x v="3"/>
    <x v="0"/>
    <x v="1"/>
    <x v="2"/>
    <x v="560"/>
    <x v="560"/>
    <x v="560"/>
    <x v="27"/>
    <x v="2"/>
    <x v="140"/>
    <x v="140"/>
    <x v="140"/>
    <x v="665"/>
    <x v="677"/>
    <x v="665"/>
    <x v="150"/>
    <x v="154"/>
    <x v="0"/>
    <x v="662"/>
    <x v="150"/>
    <x v="20"/>
  </r>
  <r>
    <x v="0"/>
    <x v="5"/>
    <x v="18"/>
    <x v="63"/>
    <x v="71"/>
    <x v="335"/>
    <x v="443"/>
    <x v="0"/>
    <x v="0"/>
    <x v="1"/>
    <x v="1"/>
    <x v="1"/>
    <x v="45"/>
    <x v="46"/>
    <x v="133"/>
    <x v="17"/>
    <x v="65"/>
    <x v="358"/>
    <x v="3"/>
    <x v="22"/>
    <x v="149"/>
    <x v="1"/>
    <x v="206"/>
    <x v="1"/>
    <x v="89"/>
    <x v="21"/>
    <x v="6"/>
    <x v="3"/>
    <x v="0"/>
    <x v="0"/>
    <x v="2"/>
    <x v="246"/>
    <x v="246"/>
    <x v="246"/>
    <x v="27"/>
    <x v="2"/>
    <x v="69"/>
    <x v="69"/>
    <x v="69"/>
    <x v="640"/>
    <x v="643"/>
    <x v="640"/>
    <x v="146"/>
    <x v="150"/>
    <x v="0"/>
    <x v="628"/>
    <x v="146"/>
    <x v="20"/>
  </r>
  <r>
    <x v="0"/>
    <x v="5"/>
    <x v="18"/>
    <x v="63"/>
    <x v="71"/>
    <x v="108"/>
    <x v="340"/>
    <x v="0"/>
    <x v="1"/>
    <x v="1"/>
    <x v="1"/>
    <x v="2"/>
    <x v="45"/>
    <x v="46"/>
    <x v="133"/>
    <x v="17"/>
    <x v="65"/>
    <x v="126"/>
    <x v="2"/>
    <x v="22"/>
    <x v="12"/>
    <x v="2"/>
    <x v="206"/>
    <x v="1"/>
    <x v="89"/>
    <x v="21"/>
    <x v="6"/>
    <x v="3"/>
    <x v="0"/>
    <x v="0"/>
    <x v="2"/>
    <x v="242"/>
    <x v="242"/>
    <x v="242"/>
    <x v="27"/>
    <x v="2"/>
    <x v="69"/>
    <x v="69"/>
    <x v="69"/>
    <x v="636"/>
    <x v="639"/>
    <x v="636"/>
    <x v="146"/>
    <x v="150"/>
    <x v="0"/>
    <x v="624"/>
    <x v="146"/>
    <x v="20"/>
  </r>
  <r>
    <x v="0"/>
    <x v="5"/>
    <x v="18"/>
    <x v="63"/>
    <x v="71"/>
    <x v="113"/>
    <x v="120"/>
    <x v="0"/>
    <x v="0"/>
    <x v="1"/>
    <x v="3"/>
    <x v="1"/>
    <x v="36"/>
    <x v="46"/>
    <x v="133"/>
    <x v="17"/>
    <x v="65"/>
    <x v="130"/>
    <x v="3"/>
    <x v="22"/>
    <x v="149"/>
    <x v="1"/>
    <x v="206"/>
    <x v="1"/>
    <x v="89"/>
    <x v="21"/>
    <x v="6"/>
    <x v="3"/>
    <x v="0"/>
    <x v="0"/>
    <x v="2"/>
    <x v="243"/>
    <x v="243"/>
    <x v="243"/>
    <x v="27"/>
    <x v="2"/>
    <x v="69"/>
    <x v="69"/>
    <x v="69"/>
    <x v="637"/>
    <x v="640"/>
    <x v="637"/>
    <x v="146"/>
    <x v="150"/>
    <x v="0"/>
    <x v="625"/>
    <x v="146"/>
    <x v="20"/>
  </r>
  <r>
    <x v="0"/>
    <x v="5"/>
    <x v="18"/>
    <x v="63"/>
    <x v="71"/>
    <x v="226"/>
    <x v="255"/>
    <x v="0"/>
    <x v="1"/>
    <x v="1"/>
    <x v="1"/>
    <x v="1"/>
    <x v="45"/>
    <x v="46"/>
    <x v="133"/>
    <x v="17"/>
    <x v="65"/>
    <x v="246"/>
    <x v="3"/>
    <x v="16"/>
    <x v="78"/>
    <x v="2"/>
    <x v="206"/>
    <x v="1"/>
    <x v="89"/>
    <x v="21"/>
    <x v="6"/>
    <x v="3"/>
    <x v="0"/>
    <x v="0"/>
    <x v="2"/>
    <x v="245"/>
    <x v="245"/>
    <x v="245"/>
    <x v="27"/>
    <x v="2"/>
    <x v="69"/>
    <x v="69"/>
    <x v="69"/>
    <x v="639"/>
    <x v="642"/>
    <x v="639"/>
    <x v="146"/>
    <x v="150"/>
    <x v="0"/>
    <x v="627"/>
    <x v="146"/>
    <x v="20"/>
  </r>
  <r>
    <x v="0"/>
    <x v="5"/>
    <x v="18"/>
    <x v="63"/>
    <x v="71"/>
    <x v="135"/>
    <x v="150"/>
    <x v="0"/>
    <x v="1"/>
    <x v="1"/>
    <x v="3"/>
    <x v="2"/>
    <x v="38"/>
    <x v="28"/>
    <x v="133"/>
    <x v="17"/>
    <x v="65"/>
    <x v="155"/>
    <x v="2"/>
    <x v="12"/>
    <x v="50"/>
    <x v="2"/>
    <x v="206"/>
    <x v="1"/>
    <x v="89"/>
    <x v="21"/>
    <x v="6"/>
    <x v="3"/>
    <x v="0"/>
    <x v="0"/>
    <x v="2"/>
    <x v="244"/>
    <x v="244"/>
    <x v="244"/>
    <x v="27"/>
    <x v="2"/>
    <x v="69"/>
    <x v="69"/>
    <x v="69"/>
    <x v="638"/>
    <x v="641"/>
    <x v="638"/>
    <x v="146"/>
    <x v="150"/>
    <x v="0"/>
    <x v="626"/>
    <x v="146"/>
    <x v="20"/>
  </r>
  <r>
    <x v="0"/>
    <x v="5"/>
    <x v="18"/>
    <x v="63"/>
    <x v="71"/>
    <x v="77"/>
    <x v="91"/>
    <x v="0"/>
    <x v="1"/>
    <x v="1"/>
    <x v="1"/>
    <x v="1"/>
    <x v="45"/>
    <x v="8"/>
    <x v="133"/>
    <x v="17"/>
    <x v="65"/>
    <x v="90"/>
    <x v="2"/>
    <x v="22"/>
    <x v="78"/>
    <x v="2"/>
    <x v="206"/>
    <x v="1"/>
    <x v="89"/>
    <x v="21"/>
    <x v="6"/>
    <x v="3"/>
    <x v="0"/>
    <x v="0"/>
    <x v="2"/>
    <x v="241"/>
    <x v="241"/>
    <x v="241"/>
    <x v="27"/>
    <x v="2"/>
    <x v="69"/>
    <x v="69"/>
    <x v="69"/>
    <x v="635"/>
    <x v="638"/>
    <x v="635"/>
    <x v="146"/>
    <x v="150"/>
    <x v="0"/>
    <x v="623"/>
    <x v="146"/>
    <x v="20"/>
  </r>
  <r>
    <x v="1"/>
    <x v="5"/>
    <x v="18"/>
    <x v="64"/>
    <x v="72"/>
    <x v="244"/>
    <x v="476"/>
    <x v="0"/>
    <x v="1"/>
    <x v="1"/>
    <x v="3"/>
    <x v="1"/>
    <x v="45"/>
    <x v="46"/>
    <x v="134"/>
    <x v="17"/>
    <x v="66"/>
    <x v="264"/>
    <x v="3"/>
    <x v="22"/>
    <x v="149"/>
    <x v="1"/>
    <x v="206"/>
    <x v="1"/>
    <x v="89"/>
    <x v="21"/>
    <x v="6"/>
    <x v="3"/>
    <x v="0"/>
    <x v="0"/>
    <x v="2"/>
    <x v="252"/>
    <x v="252"/>
    <x v="252"/>
    <x v="27"/>
    <x v="2"/>
    <x v="70"/>
    <x v="70"/>
    <x v="70"/>
    <x v="646"/>
    <x v="652"/>
    <x v="646"/>
    <x v="147"/>
    <x v="151"/>
    <x v="0"/>
    <x v="637"/>
    <x v="147"/>
    <x v="20"/>
  </r>
  <r>
    <x v="1"/>
    <x v="5"/>
    <x v="18"/>
    <x v="64"/>
    <x v="72"/>
    <x v="361"/>
    <x v="476"/>
    <x v="0"/>
    <x v="1"/>
    <x v="1"/>
    <x v="3"/>
    <x v="1"/>
    <x v="45"/>
    <x v="46"/>
    <x v="134"/>
    <x v="17"/>
    <x v="66"/>
    <x v="385"/>
    <x v="3"/>
    <x v="22"/>
    <x v="149"/>
    <x v="1"/>
    <x v="206"/>
    <x v="1"/>
    <x v="89"/>
    <x v="21"/>
    <x v="6"/>
    <x v="3"/>
    <x v="0"/>
    <x v="0"/>
    <x v="2"/>
    <x v="254"/>
    <x v="254"/>
    <x v="254"/>
    <x v="27"/>
    <x v="2"/>
    <x v="70"/>
    <x v="70"/>
    <x v="70"/>
    <x v="648"/>
    <x v="656"/>
    <x v="648"/>
    <x v="147"/>
    <x v="151"/>
    <x v="0"/>
    <x v="641"/>
    <x v="147"/>
    <x v="20"/>
  </r>
  <r>
    <x v="1"/>
    <x v="5"/>
    <x v="18"/>
    <x v="64"/>
    <x v="72"/>
    <x v="226"/>
    <x v="476"/>
    <x v="0"/>
    <x v="1"/>
    <x v="1"/>
    <x v="1"/>
    <x v="1"/>
    <x v="45"/>
    <x v="46"/>
    <x v="134"/>
    <x v="17"/>
    <x v="66"/>
    <x v="246"/>
    <x v="3"/>
    <x v="16"/>
    <x v="12"/>
    <x v="2"/>
    <x v="206"/>
    <x v="1"/>
    <x v="89"/>
    <x v="21"/>
    <x v="6"/>
    <x v="3"/>
    <x v="0"/>
    <x v="0"/>
    <x v="2"/>
    <x v="250"/>
    <x v="250"/>
    <x v="250"/>
    <x v="27"/>
    <x v="2"/>
    <x v="70"/>
    <x v="70"/>
    <x v="70"/>
    <x v="644"/>
    <x v="648"/>
    <x v="644"/>
    <x v="147"/>
    <x v="151"/>
    <x v="0"/>
    <x v="633"/>
    <x v="147"/>
    <x v="20"/>
  </r>
  <r>
    <x v="1"/>
    <x v="5"/>
    <x v="18"/>
    <x v="64"/>
    <x v="72"/>
    <x v="243"/>
    <x v="476"/>
    <x v="0"/>
    <x v="1"/>
    <x v="1"/>
    <x v="1"/>
    <x v="1"/>
    <x v="20"/>
    <x v="46"/>
    <x v="134"/>
    <x v="17"/>
    <x v="66"/>
    <x v="263"/>
    <x v="2"/>
    <x v="22"/>
    <x v="12"/>
    <x v="2"/>
    <x v="206"/>
    <x v="1"/>
    <x v="89"/>
    <x v="21"/>
    <x v="6"/>
    <x v="3"/>
    <x v="0"/>
    <x v="0"/>
    <x v="2"/>
    <x v="251"/>
    <x v="251"/>
    <x v="251"/>
    <x v="27"/>
    <x v="2"/>
    <x v="70"/>
    <x v="70"/>
    <x v="70"/>
    <x v="645"/>
    <x v="650"/>
    <x v="645"/>
    <x v="147"/>
    <x v="151"/>
    <x v="0"/>
    <x v="635"/>
    <x v="147"/>
    <x v="20"/>
  </r>
  <r>
    <x v="1"/>
    <x v="5"/>
    <x v="18"/>
    <x v="64"/>
    <x v="72"/>
    <x v="316"/>
    <x v="476"/>
    <x v="0"/>
    <x v="1"/>
    <x v="1"/>
    <x v="1"/>
    <x v="2"/>
    <x v="45"/>
    <x v="46"/>
    <x v="134"/>
    <x v="17"/>
    <x v="66"/>
    <x v="337"/>
    <x v="2"/>
    <x v="22"/>
    <x v="12"/>
    <x v="2"/>
    <x v="206"/>
    <x v="1"/>
    <x v="89"/>
    <x v="21"/>
    <x v="6"/>
    <x v="3"/>
    <x v="0"/>
    <x v="0"/>
    <x v="2"/>
    <x v="253"/>
    <x v="253"/>
    <x v="253"/>
    <x v="27"/>
    <x v="2"/>
    <x v="70"/>
    <x v="70"/>
    <x v="70"/>
    <x v="647"/>
    <x v="654"/>
    <x v="647"/>
    <x v="147"/>
    <x v="151"/>
    <x v="0"/>
    <x v="639"/>
    <x v="147"/>
    <x v="20"/>
  </r>
  <r>
    <x v="1"/>
    <x v="5"/>
    <x v="18"/>
    <x v="64"/>
    <x v="72"/>
    <x v="217"/>
    <x v="476"/>
    <x v="0"/>
    <x v="1"/>
    <x v="1"/>
    <x v="2"/>
    <x v="1"/>
    <x v="45"/>
    <x v="46"/>
    <x v="134"/>
    <x v="17"/>
    <x v="66"/>
    <x v="239"/>
    <x v="2"/>
    <x v="22"/>
    <x v="12"/>
    <x v="2"/>
    <x v="206"/>
    <x v="1"/>
    <x v="89"/>
    <x v="21"/>
    <x v="6"/>
    <x v="3"/>
    <x v="0"/>
    <x v="0"/>
    <x v="2"/>
    <x v="249"/>
    <x v="249"/>
    <x v="249"/>
    <x v="27"/>
    <x v="2"/>
    <x v="70"/>
    <x v="70"/>
    <x v="70"/>
    <x v="643"/>
    <x v="647"/>
    <x v="643"/>
    <x v="147"/>
    <x v="151"/>
    <x v="0"/>
    <x v="632"/>
    <x v="147"/>
    <x v="20"/>
  </r>
  <r>
    <x v="1"/>
    <x v="5"/>
    <x v="18"/>
    <x v="64"/>
    <x v="72"/>
    <x v="198"/>
    <x v="476"/>
    <x v="0"/>
    <x v="0"/>
    <x v="1"/>
    <x v="1"/>
    <x v="1"/>
    <x v="45"/>
    <x v="46"/>
    <x v="134"/>
    <x v="17"/>
    <x v="66"/>
    <x v="219"/>
    <x v="3"/>
    <x v="22"/>
    <x v="149"/>
    <x v="1"/>
    <x v="206"/>
    <x v="1"/>
    <x v="89"/>
    <x v="21"/>
    <x v="6"/>
    <x v="3"/>
    <x v="0"/>
    <x v="0"/>
    <x v="2"/>
    <x v="248"/>
    <x v="248"/>
    <x v="248"/>
    <x v="27"/>
    <x v="2"/>
    <x v="70"/>
    <x v="70"/>
    <x v="70"/>
    <x v="642"/>
    <x v="645"/>
    <x v="642"/>
    <x v="147"/>
    <x v="151"/>
    <x v="0"/>
    <x v="630"/>
    <x v="147"/>
    <x v="20"/>
  </r>
  <r>
    <x v="1"/>
    <x v="5"/>
    <x v="18"/>
    <x v="116"/>
    <x v="125"/>
    <x v="244"/>
    <x v="476"/>
    <x v="0"/>
    <x v="0"/>
    <x v="1"/>
    <x v="1"/>
    <x v="1"/>
    <x v="45"/>
    <x v="46"/>
    <x v="136"/>
    <x v="17"/>
    <x v="117"/>
    <x v="264"/>
    <x v="3"/>
    <x v="22"/>
    <x v="149"/>
    <x v="1"/>
    <x v="206"/>
    <x v="1"/>
    <x v="54"/>
    <x v="18"/>
    <x v="6"/>
    <x v="3"/>
    <x v="0"/>
    <x v="0"/>
    <x v="2"/>
    <x v="482"/>
    <x v="482"/>
    <x v="482"/>
    <x v="27"/>
    <x v="2"/>
    <x v="122"/>
    <x v="122"/>
    <x v="122"/>
    <x v="660"/>
    <x v="671"/>
    <x v="660"/>
    <x v="149"/>
    <x v="153"/>
    <x v="0"/>
    <x v="656"/>
    <x v="149"/>
    <x v="20"/>
  </r>
  <r>
    <x v="1"/>
    <x v="5"/>
    <x v="18"/>
    <x v="116"/>
    <x v="125"/>
    <x v="111"/>
    <x v="476"/>
    <x v="0"/>
    <x v="1"/>
    <x v="1"/>
    <x v="1"/>
    <x v="2"/>
    <x v="45"/>
    <x v="46"/>
    <x v="136"/>
    <x v="17"/>
    <x v="117"/>
    <x v="128"/>
    <x v="2"/>
    <x v="22"/>
    <x v="77"/>
    <x v="2"/>
    <x v="206"/>
    <x v="1"/>
    <x v="89"/>
    <x v="21"/>
    <x v="6"/>
    <x v="3"/>
    <x v="0"/>
    <x v="0"/>
    <x v="2"/>
    <x v="480"/>
    <x v="480"/>
    <x v="480"/>
    <x v="27"/>
    <x v="2"/>
    <x v="122"/>
    <x v="122"/>
    <x v="122"/>
    <x v="658"/>
    <x v="667"/>
    <x v="658"/>
    <x v="149"/>
    <x v="153"/>
    <x v="0"/>
    <x v="652"/>
    <x v="149"/>
    <x v="20"/>
  </r>
  <r>
    <x v="1"/>
    <x v="5"/>
    <x v="18"/>
    <x v="116"/>
    <x v="125"/>
    <x v="196"/>
    <x v="476"/>
    <x v="0"/>
    <x v="1"/>
    <x v="1"/>
    <x v="1"/>
    <x v="2"/>
    <x v="45"/>
    <x v="46"/>
    <x v="136"/>
    <x v="17"/>
    <x v="117"/>
    <x v="217"/>
    <x v="2"/>
    <x v="22"/>
    <x v="77"/>
    <x v="2"/>
    <x v="206"/>
    <x v="1"/>
    <x v="89"/>
    <x v="21"/>
    <x v="6"/>
    <x v="3"/>
    <x v="0"/>
    <x v="0"/>
    <x v="2"/>
    <x v="481"/>
    <x v="481"/>
    <x v="481"/>
    <x v="27"/>
    <x v="2"/>
    <x v="122"/>
    <x v="122"/>
    <x v="122"/>
    <x v="659"/>
    <x v="669"/>
    <x v="659"/>
    <x v="149"/>
    <x v="153"/>
    <x v="0"/>
    <x v="654"/>
    <x v="149"/>
    <x v="20"/>
  </r>
  <r>
    <x v="0"/>
    <x v="4"/>
    <x v="22"/>
    <x v="65"/>
    <x v="70"/>
    <x v="332"/>
    <x v="354"/>
    <x v="0"/>
    <x v="1"/>
    <x v="1"/>
    <x v="1"/>
    <x v="2"/>
    <x v="45"/>
    <x v="46"/>
    <x v="180"/>
    <x v="20"/>
    <x v="67"/>
    <x v="353"/>
    <x v="2"/>
    <x v="22"/>
    <x v="78"/>
    <x v="2"/>
    <x v="206"/>
    <x v="1"/>
    <x v="89"/>
    <x v="21"/>
    <x v="6"/>
    <x v="3"/>
    <x v="0"/>
    <x v="1"/>
    <x v="2"/>
    <x v="261"/>
    <x v="261"/>
    <x v="261"/>
    <x v="27"/>
    <x v="2"/>
    <x v="71"/>
    <x v="71"/>
    <x v="71"/>
    <x v="766"/>
    <x v="778"/>
    <x v="766"/>
    <x v="172"/>
    <x v="176"/>
    <x v="0"/>
    <x v="751"/>
    <x v="172"/>
    <x v="25"/>
  </r>
  <r>
    <x v="0"/>
    <x v="4"/>
    <x v="22"/>
    <x v="65"/>
    <x v="70"/>
    <x v="320"/>
    <x v="347"/>
    <x v="0"/>
    <x v="1"/>
    <x v="1"/>
    <x v="1"/>
    <x v="2"/>
    <x v="45"/>
    <x v="46"/>
    <x v="180"/>
    <x v="20"/>
    <x v="67"/>
    <x v="341"/>
    <x v="2"/>
    <x v="22"/>
    <x v="78"/>
    <x v="2"/>
    <x v="206"/>
    <x v="1"/>
    <x v="89"/>
    <x v="21"/>
    <x v="6"/>
    <x v="3"/>
    <x v="0"/>
    <x v="1"/>
    <x v="2"/>
    <x v="260"/>
    <x v="260"/>
    <x v="260"/>
    <x v="27"/>
    <x v="2"/>
    <x v="71"/>
    <x v="71"/>
    <x v="71"/>
    <x v="765"/>
    <x v="777"/>
    <x v="765"/>
    <x v="172"/>
    <x v="176"/>
    <x v="0"/>
    <x v="750"/>
    <x v="172"/>
    <x v="25"/>
  </r>
  <r>
    <x v="1"/>
    <x v="4"/>
    <x v="22"/>
    <x v="65"/>
    <x v="70"/>
    <x v="255"/>
    <x v="476"/>
    <x v="0"/>
    <x v="2"/>
    <x v="2"/>
    <x v="2"/>
    <x v="5"/>
    <x v="45"/>
    <x v="46"/>
    <x v="180"/>
    <x v="20"/>
    <x v="67"/>
    <x v="277"/>
    <x v="3"/>
    <x v="22"/>
    <x v="159"/>
    <x v="3"/>
    <x v="206"/>
    <x v="1"/>
    <x v="89"/>
    <x v="21"/>
    <x v="6"/>
    <x v="3"/>
    <x v="0"/>
    <x v="1"/>
    <x v="2"/>
    <x v="259"/>
    <x v="259"/>
    <x v="259"/>
    <x v="27"/>
    <x v="2"/>
    <x v="71"/>
    <x v="71"/>
    <x v="71"/>
    <x v="764"/>
    <x v="776"/>
    <x v="764"/>
    <x v="172"/>
    <x v="176"/>
    <x v="0"/>
    <x v="836"/>
    <x v="172"/>
    <x v="25"/>
  </r>
  <r>
    <x v="1"/>
    <x v="4"/>
    <x v="22"/>
    <x v="65"/>
    <x v="70"/>
    <x v="94"/>
    <x v="476"/>
    <x v="0"/>
    <x v="2"/>
    <x v="2"/>
    <x v="1"/>
    <x v="5"/>
    <x v="45"/>
    <x v="46"/>
    <x v="180"/>
    <x v="20"/>
    <x v="67"/>
    <x v="108"/>
    <x v="3"/>
    <x v="22"/>
    <x v="159"/>
    <x v="3"/>
    <x v="206"/>
    <x v="1"/>
    <x v="89"/>
    <x v="21"/>
    <x v="6"/>
    <x v="3"/>
    <x v="0"/>
    <x v="1"/>
    <x v="2"/>
    <x v="256"/>
    <x v="256"/>
    <x v="256"/>
    <x v="27"/>
    <x v="2"/>
    <x v="71"/>
    <x v="71"/>
    <x v="71"/>
    <x v="761"/>
    <x v="773"/>
    <x v="761"/>
    <x v="172"/>
    <x v="176"/>
    <x v="0"/>
    <x v="836"/>
    <x v="172"/>
    <x v="25"/>
  </r>
  <r>
    <x v="0"/>
    <x v="4"/>
    <x v="22"/>
    <x v="65"/>
    <x v="70"/>
    <x v="93"/>
    <x v="107"/>
    <x v="0"/>
    <x v="1"/>
    <x v="1"/>
    <x v="1"/>
    <x v="2"/>
    <x v="45"/>
    <x v="46"/>
    <x v="180"/>
    <x v="20"/>
    <x v="67"/>
    <x v="107"/>
    <x v="2"/>
    <x v="22"/>
    <x v="78"/>
    <x v="2"/>
    <x v="206"/>
    <x v="1"/>
    <x v="89"/>
    <x v="21"/>
    <x v="6"/>
    <x v="3"/>
    <x v="0"/>
    <x v="1"/>
    <x v="2"/>
    <x v="255"/>
    <x v="255"/>
    <x v="255"/>
    <x v="27"/>
    <x v="2"/>
    <x v="71"/>
    <x v="71"/>
    <x v="71"/>
    <x v="760"/>
    <x v="772"/>
    <x v="760"/>
    <x v="172"/>
    <x v="176"/>
    <x v="0"/>
    <x v="747"/>
    <x v="172"/>
    <x v="25"/>
  </r>
  <r>
    <x v="0"/>
    <x v="4"/>
    <x v="22"/>
    <x v="65"/>
    <x v="70"/>
    <x v="247"/>
    <x v="298"/>
    <x v="0"/>
    <x v="1"/>
    <x v="1"/>
    <x v="1"/>
    <x v="2"/>
    <x v="45"/>
    <x v="46"/>
    <x v="180"/>
    <x v="20"/>
    <x v="67"/>
    <x v="266"/>
    <x v="1"/>
    <x v="22"/>
    <x v="78"/>
    <x v="2"/>
    <x v="206"/>
    <x v="1"/>
    <x v="89"/>
    <x v="21"/>
    <x v="6"/>
    <x v="3"/>
    <x v="0"/>
    <x v="1"/>
    <x v="2"/>
    <x v="257"/>
    <x v="257"/>
    <x v="257"/>
    <x v="27"/>
    <x v="2"/>
    <x v="71"/>
    <x v="71"/>
    <x v="71"/>
    <x v="762"/>
    <x v="774"/>
    <x v="762"/>
    <x v="172"/>
    <x v="176"/>
    <x v="0"/>
    <x v="748"/>
    <x v="172"/>
    <x v="25"/>
  </r>
  <r>
    <x v="0"/>
    <x v="4"/>
    <x v="22"/>
    <x v="65"/>
    <x v="70"/>
    <x v="254"/>
    <x v="303"/>
    <x v="0"/>
    <x v="1"/>
    <x v="1"/>
    <x v="2"/>
    <x v="2"/>
    <x v="45"/>
    <x v="46"/>
    <x v="180"/>
    <x v="20"/>
    <x v="67"/>
    <x v="273"/>
    <x v="2"/>
    <x v="22"/>
    <x v="132"/>
    <x v="2"/>
    <x v="206"/>
    <x v="1"/>
    <x v="89"/>
    <x v="21"/>
    <x v="6"/>
    <x v="3"/>
    <x v="0"/>
    <x v="1"/>
    <x v="2"/>
    <x v="258"/>
    <x v="258"/>
    <x v="258"/>
    <x v="27"/>
    <x v="2"/>
    <x v="71"/>
    <x v="71"/>
    <x v="71"/>
    <x v="763"/>
    <x v="775"/>
    <x v="763"/>
    <x v="172"/>
    <x v="176"/>
    <x v="0"/>
    <x v="749"/>
    <x v="172"/>
    <x v="25"/>
  </r>
  <r>
    <x v="0"/>
    <x v="4"/>
    <x v="22"/>
    <x v="167"/>
    <x v="184"/>
    <x v="332"/>
    <x v="396"/>
    <x v="0"/>
    <x v="1"/>
    <x v="1"/>
    <x v="1"/>
    <x v="2"/>
    <x v="45"/>
    <x v="46"/>
    <x v="184"/>
    <x v="20"/>
    <x v="169"/>
    <x v="353"/>
    <x v="2"/>
    <x v="22"/>
    <x v="78"/>
    <x v="2"/>
    <x v="206"/>
    <x v="1"/>
    <x v="89"/>
    <x v="21"/>
    <x v="6"/>
    <x v="3"/>
    <x v="0"/>
    <x v="1"/>
    <x v="2"/>
    <x v="751"/>
    <x v="751"/>
    <x v="751"/>
    <x v="27"/>
    <x v="2"/>
    <x v="180"/>
    <x v="180"/>
    <x v="180"/>
    <x v="782"/>
    <x v="794"/>
    <x v="782"/>
    <x v="176"/>
    <x v="180"/>
    <x v="0"/>
    <x v="767"/>
    <x v="176"/>
    <x v="25"/>
  </r>
  <r>
    <x v="0"/>
    <x v="4"/>
    <x v="22"/>
    <x v="167"/>
    <x v="184"/>
    <x v="70"/>
    <x v="344"/>
    <x v="0"/>
    <x v="1"/>
    <x v="1"/>
    <x v="1"/>
    <x v="2"/>
    <x v="45"/>
    <x v="46"/>
    <x v="184"/>
    <x v="20"/>
    <x v="169"/>
    <x v="67"/>
    <x v="2"/>
    <x v="22"/>
    <x v="78"/>
    <x v="2"/>
    <x v="206"/>
    <x v="1"/>
    <x v="89"/>
    <x v="21"/>
    <x v="6"/>
    <x v="3"/>
    <x v="0"/>
    <x v="1"/>
    <x v="2"/>
    <x v="749"/>
    <x v="749"/>
    <x v="749"/>
    <x v="27"/>
    <x v="2"/>
    <x v="180"/>
    <x v="180"/>
    <x v="180"/>
    <x v="780"/>
    <x v="792"/>
    <x v="780"/>
    <x v="176"/>
    <x v="180"/>
    <x v="0"/>
    <x v="765"/>
    <x v="176"/>
    <x v="25"/>
  </r>
  <r>
    <x v="0"/>
    <x v="4"/>
    <x v="22"/>
    <x v="167"/>
    <x v="184"/>
    <x v="254"/>
    <x v="303"/>
    <x v="0"/>
    <x v="1"/>
    <x v="1"/>
    <x v="2"/>
    <x v="2"/>
    <x v="45"/>
    <x v="46"/>
    <x v="184"/>
    <x v="20"/>
    <x v="169"/>
    <x v="273"/>
    <x v="2"/>
    <x v="22"/>
    <x v="23"/>
    <x v="2"/>
    <x v="206"/>
    <x v="1"/>
    <x v="89"/>
    <x v="21"/>
    <x v="6"/>
    <x v="3"/>
    <x v="0"/>
    <x v="1"/>
    <x v="2"/>
    <x v="750"/>
    <x v="750"/>
    <x v="750"/>
    <x v="27"/>
    <x v="2"/>
    <x v="180"/>
    <x v="180"/>
    <x v="180"/>
    <x v="781"/>
    <x v="793"/>
    <x v="781"/>
    <x v="176"/>
    <x v="180"/>
    <x v="0"/>
    <x v="766"/>
    <x v="176"/>
    <x v="25"/>
  </r>
  <r>
    <x v="0"/>
    <x v="1"/>
    <x v="12"/>
    <x v="139"/>
    <x v="154"/>
    <x v="85"/>
    <x v="404"/>
    <x v="0"/>
    <x v="1"/>
    <x v="1"/>
    <x v="1"/>
    <x v="2"/>
    <x v="45"/>
    <x v="46"/>
    <x v="48"/>
    <x v="12"/>
    <x v="140"/>
    <x v="99"/>
    <x v="2"/>
    <x v="22"/>
    <x v="61"/>
    <x v="2"/>
    <x v="111"/>
    <x v="1"/>
    <x v="55"/>
    <x v="16"/>
    <x v="1"/>
    <x v="2"/>
    <x v="0"/>
    <x v="0"/>
    <x v="2"/>
    <x v="595"/>
    <x v="595"/>
    <x v="595"/>
    <x v="27"/>
    <x v="2"/>
    <x v="151"/>
    <x v="151"/>
    <x v="151"/>
    <x v="510"/>
    <x v="513"/>
    <x v="510"/>
    <x v="112"/>
    <x v="116"/>
    <x v="0"/>
    <x v="499"/>
    <x v="112"/>
    <x v="14"/>
  </r>
  <r>
    <x v="0"/>
    <x v="1"/>
    <x v="12"/>
    <x v="139"/>
    <x v="154"/>
    <x v="155"/>
    <x v="391"/>
    <x v="0"/>
    <x v="1"/>
    <x v="1"/>
    <x v="1"/>
    <x v="2"/>
    <x v="45"/>
    <x v="46"/>
    <x v="48"/>
    <x v="12"/>
    <x v="140"/>
    <x v="175"/>
    <x v="2"/>
    <x v="22"/>
    <x v="77"/>
    <x v="2"/>
    <x v="113"/>
    <x v="1"/>
    <x v="55"/>
    <x v="16"/>
    <x v="4"/>
    <x v="2"/>
    <x v="0"/>
    <x v="0"/>
    <x v="2"/>
    <x v="596"/>
    <x v="596"/>
    <x v="596"/>
    <x v="27"/>
    <x v="2"/>
    <x v="151"/>
    <x v="151"/>
    <x v="151"/>
    <x v="511"/>
    <x v="514"/>
    <x v="511"/>
    <x v="112"/>
    <x v="116"/>
    <x v="0"/>
    <x v="500"/>
    <x v="112"/>
    <x v="14"/>
  </r>
  <r>
    <x v="0"/>
    <x v="1"/>
    <x v="12"/>
    <x v="139"/>
    <x v="154"/>
    <x v="192"/>
    <x v="411"/>
    <x v="0"/>
    <x v="1"/>
    <x v="1"/>
    <x v="1"/>
    <x v="1"/>
    <x v="45"/>
    <x v="46"/>
    <x v="48"/>
    <x v="12"/>
    <x v="140"/>
    <x v="213"/>
    <x v="1"/>
    <x v="22"/>
    <x v="102"/>
    <x v="2"/>
    <x v="112"/>
    <x v="1"/>
    <x v="55"/>
    <x v="16"/>
    <x v="4"/>
    <x v="2"/>
    <x v="0"/>
    <x v="0"/>
    <x v="2"/>
    <x v="597"/>
    <x v="597"/>
    <x v="597"/>
    <x v="27"/>
    <x v="2"/>
    <x v="151"/>
    <x v="151"/>
    <x v="151"/>
    <x v="512"/>
    <x v="515"/>
    <x v="512"/>
    <x v="112"/>
    <x v="116"/>
    <x v="0"/>
    <x v="501"/>
    <x v="112"/>
    <x v="14"/>
  </r>
  <r>
    <x v="1"/>
    <x v="1"/>
    <x v="13"/>
    <x v="30"/>
    <x v="27"/>
    <x v="75"/>
    <x v="390"/>
    <x v="0"/>
    <x v="1"/>
    <x v="1"/>
    <x v="1"/>
    <x v="2"/>
    <x v="45"/>
    <x v="46"/>
    <x v="51"/>
    <x v="13"/>
    <x v="30"/>
    <x v="88"/>
    <x v="1"/>
    <x v="22"/>
    <x v="12"/>
    <x v="2"/>
    <x v="32"/>
    <x v="1"/>
    <x v="16"/>
    <x v="16"/>
    <x v="1"/>
    <x v="1"/>
    <x v="0"/>
    <x v="0"/>
    <x v="2"/>
    <x v="88"/>
    <x v="88"/>
    <x v="88"/>
    <x v="27"/>
    <x v="2"/>
    <x v="31"/>
    <x v="31"/>
    <x v="31"/>
    <x v="527"/>
    <x v="530"/>
    <x v="527"/>
    <x v="115"/>
    <x v="119"/>
    <x v="0"/>
    <x v="516"/>
    <x v="115"/>
    <x v="15"/>
  </r>
  <r>
    <x v="1"/>
    <x v="1"/>
    <x v="13"/>
    <x v="30"/>
    <x v="27"/>
    <x v="254"/>
    <x v="303"/>
    <x v="0"/>
    <x v="1"/>
    <x v="1"/>
    <x v="2"/>
    <x v="1"/>
    <x v="45"/>
    <x v="46"/>
    <x v="51"/>
    <x v="13"/>
    <x v="30"/>
    <x v="273"/>
    <x v="1"/>
    <x v="22"/>
    <x v="24"/>
    <x v="2"/>
    <x v="10"/>
    <x v="1"/>
    <x v="16"/>
    <x v="16"/>
    <x v="4"/>
    <x v="1"/>
    <x v="0"/>
    <x v="0"/>
    <x v="2"/>
    <x v="90"/>
    <x v="90"/>
    <x v="90"/>
    <x v="27"/>
    <x v="2"/>
    <x v="31"/>
    <x v="31"/>
    <x v="31"/>
    <x v="529"/>
    <x v="532"/>
    <x v="529"/>
    <x v="115"/>
    <x v="119"/>
    <x v="0"/>
    <x v="518"/>
    <x v="115"/>
    <x v="15"/>
  </r>
  <r>
    <x v="1"/>
    <x v="1"/>
    <x v="13"/>
    <x v="30"/>
    <x v="27"/>
    <x v="314"/>
    <x v="390"/>
    <x v="0"/>
    <x v="1"/>
    <x v="1"/>
    <x v="1"/>
    <x v="2"/>
    <x v="45"/>
    <x v="46"/>
    <x v="51"/>
    <x v="13"/>
    <x v="30"/>
    <x v="335"/>
    <x v="1"/>
    <x v="22"/>
    <x v="12"/>
    <x v="2"/>
    <x v="30"/>
    <x v="1"/>
    <x v="16"/>
    <x v="16"/>
    <x v="1"/>
    <x v="1"/>
    <x v="0"/>
    <x v="0"/>
    <x v="2"/>
    <x v="91"/>
    <x v="91"/>
    <x v="91"/>
    <x v="27"/>
    <x v="2"/>
    <x v="31"/>
    <x v="31"/>
    <x v="31"/>
    <x v="530"/>
    <x v="533"/>
    <x v="530"/>
    <x v="115"/>
    <x v="119"/>
    <x v="0"/>
    <x v="519"/>
    <x v="115"/>
    <x v="15"/>
  </r>
  <r>
    <x v="1"/>
    <x v="1"/>
    <x v="13"/>
    <x v="30"/>
    <x v="27"/>
    <x v="187"/>
    <x v="201"/>
    <x v="0"/>
    <x v="1"/>
    <x v="1"/>
    <x v="4"/>
    <x v="1"/>
    <x v="45"/>
    <x v="46"/>
    <x v="51"/>
    <x v="13"/>
    <x v="30"/>
    <x v="209"/>
    <x v="1"/>
    <x v="22"/>
    <x v="12"/>
    <x v="2"/>
    <x v="31"/>
    <x v="1"/>
    <x v="16"/>
    <x v="16"/>
    <x v="4"/>
    <x v="1"/>
    <x v="0"/>
    <x v="0"/>
    <x v="2"/>
    <x v="89"/>
    <x v="89"/>
    <x v="89"/>
    <x v="27"/>
    <x v="2"/>
    <x v="31"/>
    <x v="31"/>
    <x v="31"/>
    <x v="528"/>
    <x v="531"/>
    <x v="528"/>
    <x v="115"/>
    <x v="119"/>
    <x v="0"/>
    <x v="517"/>
    <x v="115"/>
    <x v="15"/>
  </r>
  <r>
    <x v="1"/>
    <x v="1"/>
    <x v="13"/>
    <x v="30"/>
    <x v="27"/>
    <x v="326"/>
    <x v="138"/>
    <x v="0"/>
    <x v="1"/>
    <x v="1"/>
    <x v="4"/>
    <x v="1"/>
    <x v="45"/>
    <x v="46"/>
    <x v="51"/>
    <x v="13"/>
    <x v="30"/>
    <x v="347"/>
    <x v="1"/>
    <x v="22"/>
    <x v="34"/>
    <x v="2"/>
    <x v="191"/>
    <x v="1"/>
    <x v="16"/>
    <x v="16"/>
    <x v="4"/>
    <x v="1"/>
    <x v="0"/>
    <x v="0"/>
    <x v="2"/>
    <x v="92"/>
    <x v="92"/>
    <x v="92"/>
    <x v="27"/>
    <x v="2"/>
    <x v="31"/>
    <x v="31"/>
    <x v="31"/>
    <x v="531"/>
    <x v="534"/>
    <x v="531"/>
    <x v="115"/>
    <x v="119"/>
    <x v="0"/>
    <x v="520"/>
    <x v="115"/>
    <x v="15"/>
  </r>
  <r>
    <x v="0"/>
    <x v="1"/>
    <x v="13"/>
    <x v="37"/>
    <x v="32"/>
    <x v="83"/>
    <x v="96"/>
    <x v="0"/>
    <x v="1"/>
    <x v="1"/>
    <x v="1"/>
    <x v="4"/>
    <x v="45"/>
    <x v="46"/>
    <x v="53"/>
    <x v="13"/>
    <x v="37"/>
    <x v="97"/>
    <x v="1"/>
    <x v="22"/>
    <x v="78"/>
    <x v="2"/>
    <x v="68"/>
    <x v="1"/>
    <x v="37"/>
    <x v="16"/>
    <x v="4"/>
    <x v="1"/>
    <x v="0"/>
    <x v="0"/>
    <x v="2"/>
    <x v="115"/>
    <x v="115"/>
    <x v="115"/>
    <x v="27"/>
    <x v="2"/>
    <x v="39"/>
    <x v="39"/>
    <x v="39"/>
    <x v="537"/>
    <x v="540"/>
    <x v="537"/>
    <x v="117"/>
    <x v="121"/>
    <x v="0"/>
    <x v="526"/>
    <x v="117"/>
    <x v="15"/>
  </r>
  <r>
    <x v="0"/>
    <x v="1"/>
    <x v="13"/>
    <x v="37"/>
    <x v="32"/>
    <x v="86"/>
    <x v="98"/>
    <x v="0"/>
    <x v="1"/>
    <x v="1"/>
    <x v="4"/>
    <x v="1"/>
    <x v="17"/>
    <x v="46"/>
    <x v="53"/>
    <x v="13"/>
    <x v="37"/>
    <x v="100"/>
    <x v="1"/>
    <x v="22"/>
    <x v="78"/>
    <x v="2"/>
    <x v="69"/>
    <x v="1"/>
    <x v="37"/>
    <x v="16"/>
    <x v="4"/>
    <x v="1"/>
    <x v="0"/>
    <x v="0"/>
    <x v="2"/>
    <x v="116"/>
    <x v="116"/>
    <x v="116"/>
    <x v="27"/>
    <x v="2"/>
    <x v="39"/>
    <x v="39"/>
    <x v="39"/>
    <x v="538"/>
    <x v="541"/>
    <x v="538"/>
    <x v="117"/>
    <x v="121"/>
    <x v="0"/>
    <x v="527"/>
    <x v="117"/>
    <x v="15"/>
  </r>
  <r>
    <x v="0"/>
    <x v="1"/>
    <x v="13"/>
    <x v="37"/>
    <x v="32"/>
    <x v="262"/>
    <x v="423"/>
    <x v="0"/>
    <x v="1"/>
    <x v="1"/>
    <x v="1"/>
    <x v="1"/>
    <x v="39"/>
    <x v="31"/>
    <x v="53"/>
    <x v="13"/>
    <x v="37"/>
    <x v="281"/>
    <x v="1"/>
    <x v="22"/>
    <x v="143"/>
    <x v="2"/>
    <x v="73"/>
    <x v="1"/>
    <x v="37"/>
    <x v="16"/>
    <x v="4"/>
    <x v="1"/>
    <x v="0"/>
    <x v="0"/>
    <x v="2"/>
    <x v="121"/>
    <x v="121"/>
    <x v="121"/>
    <x v="27"/>
    <x v="2"/>
    <x v="39"/>
    <x v="39"/>
    <x v="39"/>
    <x v="543"/>
    <x v="546"/>
    <x v="543"/>
    <x v="117"/>
    <x v="121"/>
    <x v="0"/>
    <x v="532"/>
    <x v="117"/>
    <x v="15"/>
  </r>
  <r>
    <x v="0"/>
    <x v="1"/>
    <x v="13"/>
    <x v="37"/>
    <x v="32"/>
    <x v="288"/>
    <x v="331"/>
    <x v="0"/>
    <x v="1"/>
    <x v="1"/>
    <x v="4"/>
    <x v="1"/>
    <x v="45"/>
    <x v="46"/>
    <x v="53"/>
    <x v="13"/>
    <x v="37"/>
    <x v="308"/>
    <x v="1"/>
    <x v="22"/>
    <x v="34"/>
    <x v="2"/>
    <x v="179"/>
    <x v="1"/>
    <x v="37"/>
    <x v="16"/>
    <x v="4"/>
    <x v="1"/>
    <x v="0"/>
    <x v="0"/>
    <x v="2"/>
    <x v="122"/>
    <x v="122"/>
    <x v="122"/>
    <x v="27"/>
    <x v="2"/>
    <x v="39"/>
    <x v="39"/>
    <x v="39"/>
    <x v="544"/>
    <x v="547"/>
    <x v="544"/>
    <x v="117"/>
    <x v="121"/>
    <x v="0"/>
    <x v="533"/>
    <x v="117"/>
    <x v="15"/>
  </r>
  <r>
    <x v="0"/>
    <x v="1"/>
    <x v="13"/>
    <x v="37"/>
    <x v="32"/>
    <x v="326"/>
    <x v="357"/>
    <x v="0"/>
    <x v="1"/>
    <x v="1"/>
    <x v="4"/>
    <x v="1"/>
    <x v="45"/>
    <x v="46"/>
    <x v="53"/>
    <x v="13"/>
    <x v="37"/>
    <x v="347"/>
    <x v="1"/>
    <x v="22"/>
    <x v="34"/>
    <x v="2"/>
    <x v="191"/>
    <x v="1"/>
    <x v="37"/>
    <x v="16"/>
    <x v="4"/>
    <x v="1"/>
    <x v="0"/>
    <x v="0"/>
    <x v="2"/>
    <x v="123"/>
    <x v="123"/>
    <x v="123"/>
    <x v="27"/>
    <x v="2"/>
    <x v="39"/>
    <x v="39"/>
    <x v="39"/>
    <x v="545"/>
    <x v="548"/>
    <x v="545"/>
    <x v="117"/>
    <x v="121"/>
    <x v="0"/>
    <x v="534"/>
    <x v="117"/>
    <x v="15"/>
  </r>
  <r>
    <x v="0"/>
    <x v="1"/>
    <x v="13"/>
    <x v="37"/>
    <x v="32"/>
    <x v="106"/>
    <x v="388"/>
    <x v="0"/>
    <x v="1"/>
    <x v="1"/>
    <x v="1"/>
    <x v="2"/>
    <x v="45"/>
    <x v="46"/>
    <x v="53"/>
    <x v="13"/>
    <x v="37"/>
    <x v="121"/>
    <x v="1"/>
    <x v="22"/>
    <x v="13"/>
    <x v="2"/>
    <x v="70"/>
    <x v="1"/>
    <x v="37"/>
    <x v="16"/>
    <x v="1"/>
    <x v="1"/>
    <x v="0"/>
    <x v="0"/>
    <x v="2"/>
    <x v="118"/>
    <x v="118"/>
    <x v="118"/>
    <x v="27"/>
    <x v="2"/>
    <x v="39"/>
    <x v="39"/>
    <x v="39"/>
    <x v="540"/>
    <x v="543"/>
    <x v="540"/>
    <x v="117"/>
    <x v="121"/>
    <x v="0"/>
    <x v="529"/>
    <x v="117"/>
    <x v="15"/>
  </r>
  <r>
    <x v="0"/>
    <x v="1"/>
    <x v="13"/>
    <x v="37"/>
    <x v="32"/>
    <x v="127"/>
    <x v="379"/>
    <x v="0"/>
    <x v="1"/>
    <x v="1"/>
    <x v="1"/>
    <x v="4"/>
    <x v="45"/>
    <x v="46"/>
    <x v="53"/>
    <x v="13"/>
    <x v="37"/>
    <x v="145"/>
    <x v="2"/>
    <x v="22"/>
    <x v="42"/>
    <x v="2"/>
    <x v="71"/>
    <x v="1"/>
    <x v="37"/>
    <x v="16"/>
    <x v="4"/>
    <x v="1"/>
    <x v="0"/>
    <x v="0"/>
    <x v="2"/>
    <x v="119"/>
    <x v="119"/>
    <x v="119"/>
    <x v="27"/>
    <x v="2"/>
    <x v="39"/>
    <x v="39"/>
    <x v="39"/>
    <x v="541"/>
    <x v="544"/>
    <x v="541"/>
    <x v="117"/>
    <x v="121"/>
    <x v="0"/>
    <x v="530"/>
    <x v="117"/>
    <x v="15"/>
  </r>
  <r>
    <x v="0"/>
    <x v="1"/>
    <x v="13"/>
    <x v="37"/>
    <x v="32"/>
    <x v="232"/>
    <x v="420"/>
    <x v="0"/>
    <x v="1"/>
    <x v="1"/>
    <x v="2"/>
    <x v="1"/>
    <x v="45"/>
    <x v="46"/>
    <x v="53"/>
    <x v="13"/>
    <x v="37"/>
    <x v="252"/>
    <x v="1"/>
    <x v="22"/>
    <x v="131"/>
    <x v="2"/>
    <x v="72"/>
    <x v="1"/>
    <x v="37"/>
    <x v="16"/>
    <x v="4"/>
    <x v="1"/>
    <x v="0"/>
    <x v="0"/>
    <x v="2"/>
    <x v="120"/>
    <x v="120"/>
    <x v="120"/>
    <x v="27"/>
    <x v="2"/>
    <x v="39"/>
    <x v="39"/>
    <x v="39"/>
    <x v="542"/>
    <x v="545"/>
    <x v="542"/>
    <x v="117"/>
    <x v="121"/>
    <x v="0"/>
    <x v="531"/>
    <x v="117"/>
    <x v="15"/>
  </r>
  <r>
    <x v="0"/>
    <x v="1"/>
    <x v="13"/>
    <x v="37"/>
    <x v="32"/>
    <x v="87"/>
    <x v="377"/>
    <x v="0"/>
    <x v="1"/>
    <x v="1"/>
    <x v="1"/>
    <x v="4"/>
    <x v="45"/>
    <x v="46"/>
    <x v="53"/>
    <x v="13"/>
    <x v="37"/>
    <x v="101"/>
    <x v="1"/>
    <x v="22"/>
    <x v="79"/>
    <x v="2"/>
    <x v="74"/>
    <x v="1"/>
    <x v="37"/>
    <x v="16"/>
    <x v="4"/>
    <x v="1"/>
    <x v="0"/>
    <x v="0"/>
    <x v="2"/>
    <x v="117"/>
    <x v="117"/>
    <x v="117"/>
    <x v="27"/>
    <x v="2"/>
    <x v="39"/>
    <x v="39"/>
    <x v="39"/>
    <x v="539"/>
    <x v="542"/>
    <x v="539"/>
    <x v="117"/>
    <x v="121"/>
    <x v="0"/>
    <x v="528"/>
    <x v="117"/>
    <x v="15"/>
  </r>
  <r>
    <x v="0"/>
    <x v="1"/>
    <x v="13"/>
    <x v="49"/>
    <x v="51"/>
    <x v="106"/>
    <x v="388"/>
    <x v="0"/>
    <x v="1"/>
    <x v="1"/>
    <x v="1"/>
    <x v="2"/>
    <x v="45"/>
    <x v="46"/>
    <x v="56"/>
    <x v="13"/>
    <x v="49"/>
    <x v="121"/>
    <x v="2"/>
    <x v="22"/>
    <x v="78"/>
    <x v="2"/>
    <x v="75"/>
    <x v="1"/>
    <x v="38"/>
    <x v="16"/>
    <x v="1"/>
    <x v="1"/>
    <x v="0"/>
    <x v="0"/>
    <x v="2"/>
    <x v="182"/>
    <x v="182"/>
    <x v="182"/>
    <x v="27"/>
    <x v="2"/>
    <x v="53"/>
    <x v="53"/>
    <x v="53"/>
    <x v="553"/>
    <x v="556"/>
    <x v="553"/>
    <x v="120"/>
    <x v="124"/>
    <x v="0"/>
    <x v="542"/>
    <x v="120"/>
    <x v="15"/>
  </r>
  <r>
    <x v="0"/>
    <x v="1"/>
    <x v="13"/>
    <x v="49"/>
    <x v="51"/>
    <x v="326"/>
    <x v="357"/>
    <x v="0"/>
    <x v="1"/>
    <x v="1"/>
    <x v="4"/>
    <x v="1"/>
    <x v="45"/>
    <x v="46"/>
    <x v="56"/>
    <x v="13"/>
    <x v="49"/>
    <x v="347"/>
    <x v="1"/>
    <x v="22"/>
    <x v="34"/>
    <x v="2"/>
    <x v="191"/>
    <x v="1"/>
    <x v="38"/>
    <x v="16"/>
    <x v="4"/>
    <x v="1"/>
    <x v="0"/>
    <x v="0"/>
    <x v="2"/>
    <x v="184"/>
    <x v="184"/>
    <x v="184"/>
    <x v="27"/>
    <x v="2"/>
    <x v="53"/>
    <x v="53"/>
    <x v="53"/>
    <x v="555"/>
    <x v="558"/>
    <x v="555"/>
    <x v="120"/>
    <x v="124"/>
    <x v="0"/>
    <x v="544"/>
    <x v="120"/>
    <x v="15"/>
  </r>
  <r>
    <x v="0"/>
    <x v="1"/>
    <x v="13"/>
    <x v="49"/>
    <x v="51"/>
    <x v="231"/>
    <x v="419"/>
    <x v="0"/>
    <x v="1"/>
    <x v="1"/>
    <x v="1"/>
    <x v="1"/>
    <x v="45"/>
    <x v="46"/>
    <x v="56"/>
    <x v="13"/>
    <x v="49"/>
    <x v="251"/>
    <x v="1"/>
    <x v="22"/>
    <x v="78"/>
    <x v="2"/>
    <x v="76"/>
    <x v="1"/>
    <x v="38"/>
    <x v="16"/>
    <x v="1"/>
    <x v="1"/>
    <x v="0"/>
    <x v="0"/>
    <x v="2"/>
    <x v="183"/>
    <x v="183"/>
    <x v="183"/>
    <x v="27"/>
    <x v="2"/>
    <x v="53"/>
    <x v="53"/>
    <x v="53"/>
    <x v="554"/>
    <x v="557"/>
    <x v="554"/>
    <x v="120"/>
    <x v="124"/>
    <x v="0"/>
    <x v="543"/>
    <x v="120"/>
    <x v="15"/>
  </r>
  <r>
    <x v="0"/>
    <x v="1"/>
    <x v="13"/>
    <x v="117"/>
    <x v="126"/>
    <x v="233"/>
    <x v="435"/>
    <x v="0"/>
    <x v="1"/>
    <x v="1"/>
    <x v="1"/>
    <x v="1"/>
    <x v="45"/>
    <x v="46"/>
    <x v="58"/>
    <x v="13"/>
    <x v="118"/>
    <x v="253"/>
    <x v="1"/>
    <x v="22"/>
    <x v="6"/>
    <x v="2"/>
    <x v="77"/>
    <x v="1"/>
    <x v="39"/>
    <x v="16"/>
    <x v="4"/>
    <x v="1"/>
    <x v="0"/>
    <x v="0"/>
    <x v="2"/>
    <x v="486"/>
    <x v="486"/>
    <x v="486"/>
    <x v="27"/>
    <x v="2"/>
    <x v="123"/>
    <x v="123"/>
    <x v="123"/>
    <x v="562"/>
    <x v="565"/>
    <x v="562"/>
    <x v="122"/>
    <x v="126"/>
    <x v="0"/>
    <x v="551"/>
    <x v="122"/>
    <x v="15"/>
  </r>
  <r>
    <x v="0"/>
    <x v="1"/>
    <x v="13"/>
    <x v="117"/>
    <x v="126"/>
    <x v="106"/>
    <x v="380"/>
    <x v="0"/>
    <x v="1"/>
    <x v="1"/>
    <x v="1"/>
    <x v="2"/>
    <x v="45"/>
    <x v="46"/>
    <x v="58"/>
    <x v="13"/>
    <x v="118"/>
    <x v="121"/>
    <x v="2"/>
    <x v="22"/>
    <x v="78"/>
    <x v="2"/>
    <x v="78"/>
    <x v="1"/>
    <x v="39"/>
    <x v="16"/>
    <x v="1"/>
    <x v="1"/>
    <x v="0"/>
    <x v="0"/>
    <x v="2"/>
    <x v="483"/>
    <x v="483"/>
    <x v="483"/>
    <x v="27"/>
    <x v="2"/>
    <x v="123"/>
    <x v="123"/>
    <x v="123"/>
    <x v="559"/>
    <x v="562"/>
    <x v="559"/>
    <x v="122"/>
    <x v="126"/>
    <x v="0"/>
    <x v="548"/>
    <x v="122"/>
    <x v="15"/>
  </r>
  <r>
    <x v="0"/>
    <x v="1"/>
    <x v="13"/>
    <x v="117"/>
    <x v="126"/>
    <x v="232"/>
    <x v="283"/>
    <x v="0"/>
    <x v="1"/>
    <x v="1"/>
    <x v="2"/>
    <x v="1"/>
    <x v="45"/>
    <x v="46"/>
    <x v="58"/>
    <x v="13"/>
    <x v="118"/>
    <x v="252"/>
    <x v="1"/>
    <x v="22"/>
    <x v="131"/>
    <x v="2"/>
    <x v="80"/>
    <x v="1"/>
    <x v="39"/>
    <x v="16"/>
    <x v="4"/>
    <x v="1"/>
    <x v="0"/>
    <x v="0"/>
    <x v="2"/>
    <x v="485"/>
    <x v="485"/>
    <x v="485"/>
    <x v="27"/>
    <x v="2"/>
    <x v="123"/>
    <x v="123"/>
    <x v="123"/>
    <x v="561"/>
    <x v="564"/>
    <x v="561"/>
    <x v="122"/>
    <x v="126"/>
    <x v="0"/>
    <x v="550"/>
    <x v="122"/>
    <x v="15"/>
  </r>
  <r>
    <x v="0"/>
    <x v="1"/>
    <x v="13"/>
    <x v="117"/>
    <x v="126"/>
    <x v="262"/>
    <x v="423"/>
    <x v="0"/>
    <x v="1"/>
    <x v="1"/>
    <x v="1"/>
    <x v="1"/>
    <x v="39"/>
    <x v="31"/>
    <x v="58"/>
    <x v="13"/>
    <x v="118"/>
    <x v="281"/>
    <x v="1"/>
    <x v="22"/>
    <x v="143"/>
    <x v="2"/>
    <x v="81"/>
    <x v="1"/>
    <x v="39"/>
    <x v="16"/>
    <x v="4"/>
    <x v="1"/>
    <x v="0"/>
    <x v="0"/>
    <x v="2"/>
    <x v="488"/>
    <x v="488"/>
    <x v="488"/>
    <x v="27"/>
    <x v="2"/>
    <x v="123"/>
    <x v="123"/>
    <x v="123"/>
    <x v="564"/>
    <x v="567"/>
    <x v="564"/>
    <x v="122"/>
    <x v="126"/>
    <x v="0"/>
    <x v="553"/>
    <x v="122"/>
    <x v="15"/>
  </r>
  <r>
    <x v="0"/>
    <x v="1"/>
    <x v="13"/>
    <x v="117"/>
    <x v="126"/>
    <x v="326"/>
    <x v="357"/>
    <x v="0"/>
    <x v="1"/>
    <x v="1"/>
    <x v="4"/>
    <x v="1"/>
    <x v="45"/>
    <x v="46"/>
    <x v="58"/>
    <x v="13"/>
    <x v="118"/>
    <x v="347"/>
    <x v="1"/>
    <x v="22"/>
    <x v="34"/>
    <x v="2"/>
    <x v="191"/>
    <x v="1"/>
    <x v="39"/>
    <x v="16"/>
    <x v="4"/>
    <x v="1"/>
    <x v="0"/>
    <x v="0"/>
    <x v="2"/>
    <x v="489"/>
    <x v="489"/>
    <x v="489"/>
    <x v="27"/>
    <x v="2"/>
    <x v="123"/>
    <x v="123"/>
    <x v="123"/>
    <x v="565"/>
    <x v="568"/>
    <x v="565"/>
    <x v="122"/>
    <x v="126"/>
    <x v="0"/>
    <x v="554"/>
    <x v="122"/>
    <x v="15"/>
  </r>
  <r>
    <x v="0"/>
    <x v="1"/>
    <x v="13"/>
    <x v="117"/>
    <x v="126"/>
    <x v="231"/>
    <x v="380"/>
    <x v="0"/>
    <x v="1"/>
    <x v="1"/>
    <x v="1"/>
    <x v="2"/>
    <x v="45"/>
    <x v="46"/>
    <x v="58"/>
    <x v="13"/>
    <x v="118"/>
    <x v="251"/>
    <x v="1"/>
    <x v="22"/>
    <x v="12"/>
    <x v="2"/>
    <x v="79"/>
    <x v="1"/>
    <x v="39"/>
    <x v="16"/>
    <x v="1"/>
    <x v="1"/>
    <x v="0"/>
    <x v="0"/>
    <x v="2"/>
    <x v="484"/>
    <x v="484"/>
    <x v="484"/>
    <x v="27"/>
    <x v="2"/>
    <x v="123"/>
    <x v="123"/>
    <x v="123"/>
    <x v="560"/>
    <x v="563"/>
    <x v="560"/>
    <x v="122"/>
    <x v="126"/>
    <x v="0"/>
    <x v="549"/>
    <x v="122"/>
    <x v="15"/>
  </r>
  <r>
    <x v="0"/>
    <x v="1"/>
    <x v="13"/>
    <x v="117"/>
    <x v="126"/>
    <x v="249"/>
    <x v="134"/>
    <x v="0"/>
    <x v="1"/>
    <x v="1"/>
    <x v="4"/>
    <x v="1"/>
    <x v="45"/>
    <x v="46"/>
    <x v="58"/>
    <x v="13"/>
    <x v="118"/>
    <x v="268"/>
    <x v="1"/>
    <x v="22"/>
    <x v="34"/>
    <x v="2"/>
    <x v="161"/>
    <x v="1"/>
    <x v="39"/>
    <x v="16"/>
    <x v="4"/>
    <x v="1"/>
    <x v="0"/>
    <x v="0"/>
    <x v="2"/>
    <x v="487"/>
    <x v="487"/>
    <x v="487"/>
    <x v="27"/>
    <x v="2"/>
    <x v="123"/>
    <x v="123"/>
    <x v="123"/>
    <x v="563"/>
    <x v="566"/>
    <x v="563"/>
    <x v="122"/>
    <x v="126"/>
    <x v="0"/>
    <x v="552"/>
    <x v="122"/>
    <x v="15"/>
  </r>
  <r>
    <x v="0"/>
    <x v="1"/>
    <x v="13"/>
    <x v="48"/>
    <x v="48"/>
    <x v="326"/>
    <x v="357"/>
    <x v="0"/>
    <x v="1"/>
    <x v="1"/>
    <x v="4"/>
    <x v="1"/>
    <x v="45"/>
    <x v="46"/>
    <x v="55"/>
    <x v="13"/>
    <x v="48"/>
    <x v="347"/>
    <x v="1"/>
    <x v="22"/>
    <x v="34"/>
    <x v="2"/>
    <x v="191"/>
    <x v="1"/>
    <x v="31"/>
    <x v="16"/>
    <x v="4"/>
    <x v="1"/>
    <x v="0"/>
    <x v="0"/>
    <x v="2"/>
    <x v="181"/>
    <x v="181"/>
    <x v="181"/>
    <x v="27"/>
    <x v="2"/>
    <x v="52"/>
    <x v="52"/>
    <x v="52"/>
    <x v="552"/>
    <x v="555"/>
    <x v="552"/>
    <x v="119"/>
    <x v="123"/>
    <x v="0"/>
    <x v="541"/>
    <x v="119"/>
    <x v="15"/>
  </r>
  <r>
    <x v="0"/>
    <x v="1"/>
    <x v="13"/>
    <x v="48"/>
    <x v="48"/>
    <x v="106"/>
    <x v="388"/>
    <x v="0"/>
    <x v="1"/>
    <x v="1"/>
    <x v="1"/>
    <x v="2"/>
    <x v="45"/>
    <x v="46"/>
    <x v="55"/>
    <x v="13"/>
    <x v="48"/>
    <x v="121"/>
    <x v="2"/>
    <x v="22"/>
    <x v="12"/>
    <x v="2"/>
    <x v="64"/>
    <x v="1"/>
    <x v="31"/>
    <x v="16"/>
    <x v="1"/>
    <x v="1"/>
    <x v="0"/>
    <x v="0"/>
    <x v="2"/>
    <x v="178"/>
    <x v="178"/>
    <x v="178"/>
    <x v="27"/>
    <x v="2"/>
    <x v="52"/>
    <x v="52"/>
    <x v="52"/>
    <x v="551"/>
    <x v="554"/>
    <x v="551"/>
    <x v="119"/>
    <x v="123"/>
    <x v="0"/>
    <x v="540"/>
    <x v="119"/>
    <x v="15"/>
  </r>
  <r>
    <x v="0"/>
    <x v="1"/>
    <x v="13"/>
    <x v="54"/>
    <x v="60"/>
    <x v="106"/>
    <x v="388"/>
    <x v="0"/>
    <x v="1"/>
    <x v="1"/>
    <x v="1"/>
    <x v="2"/>
    <x v="45"/>
    <x v="46"/>
    <x v="57"/>
    <x v="13"/>
    <x v="54"/>
    <x v="121"/>
    <x v="2"/>
    <x v="22"/>
    <x v="12"/>
    <x v="2"/>
    <x v="65"/>
    <x v="1"/>
    <x v="32"/>
    <x v="16"/>
    <x v="1"/>
    <x v="1"/>
    <x v="0"/>
    <x v="0"/>
    <x v="2"/>
    <x v="196"/>
    <x v="196"/>
    <x v="196"/>
    <x v="27"/>
    <x v="2"/>
    <x v="59"/>
    <x v="59"/>
    <x v="59"/>
    <x v="556"/>
    <x v="559"/>
    <x v="556"/>
    <x v="121"/>
    <x v="125"/>
    <x v="0"/>
    <x v="545"/>
    <x v="121"/>
    <x v="15"/>
  </r>
  <r>
    <x v="0"/>
    <x v="1"/>
    <x v="13"/>
    <x v="54"/>
    <x v="60"/>
    <x v="326"/>
    <x v="357"/>
    <x v="0"/>
    <x v="1"/>
    <x v="1"/>
    <x v="4"/>
    <x v="1"/>
    <x v="45"/>
    <x v="46"/>
    <x v="57"/>
    <x v="13"/>
    <x v="54"/>
    <x v="347"/>
    <x v="1"/>
    <x v="22"/>
    <x v="34"/>
    <x v="2"/>
    <x v="191"/>
    <x v="1"/>
    <x v="32"/>
    <x v="16"/>
    <x v="4"/>
    <x v="1"/>
    <x v="0"/>
    <x v="0"/>
    <x v="2"/>
    <x v="202"/>
    <x v="202"/>
    <x v="202"/>
    <x v="27"/>
    <x v="2"/>
    <x v="59"/>
    <x v="59"/>
    <x v="59"/>
    <x v="558"/>
    <x v="561"/>
    <x v="558"/>
    <x v="121"/>
    <x v="125"/>
    <x v="0"/>
    <x v="547"/>
    <x v="121"/>
    <x v="15"/>
  </r>
  <r>
    <x v="0"/>
    <x v="1"/>
    <x v="13"/>
    <x v="54"/>
    <x v="60"/>
    <x v="110"/>
    <x v="397"/>
    <x v="0"/>
    <x v="1"/>
    <x v="1"/>
    <x v="1"/>
    <x v="2"/>
    <x v="45"/>
    <x v="46"/>
    <x v="57"/>
    <x v="13"/>
    <x v="54"/>
    <x v="125"/>
    <x v="2"/>
    <x v="22"/>
    <x v="12"/>
    <x v="2"/>
    <x v="66"/>
    <x v="1"/>
    <x v="32"/>
    <x v="16"/>
    <x v="4"/>
    <x v="1"/>
    <x v="0"/>
    <x v="0"/>
    <x v="2"/>
    <x v="197"/>
    <x v="197"/>
    <x v="197"/>
    <x v="27"/>
    <x v="2"/>
    <x v="59"/>
    <x v="59"/>
    <x v="59"/>
    <x v="557"/>
    <x v="560"/>
    <x v="557"/>
    <x v="121"/>
    <x v="125"/>
    <x v="0"/>
    <x v="546"/>
    <x v="121"/>
    <x v="15"/>
  </r>
  <r>
    <x v="0"/>
    <x v="1"/>
    <x v="13"/>
    <x v="173"/>
    <x v="188"/>
    <x v="74"/>
    <x v="410"/>
    <x v="0"/>
    <x v="1"/>
    <x v="1"/>
    <x v="2"/>
    <x v="1"/>
    <x v="45"/>
    <x v="46"/>
    <x v="63"/>
    <x v="13"/>
    <x v="175"/>
    <x v="87"/>
    <x v="1"/>
    <x v="22"/>
    <x v="132"/>
    <x v="2"/>
    <x v="84"/>
    <x v="1"/>
    <x v="40"/>
    <x v="16"/>
    <x v="4"/>
    <x v="1"/>
    <x v="0"/>
    <x v="0"/>
    <x v="2"/>
    <x v="761"/>
    <x v="761"/>
    <x v="761"/>
    <x v="27"/>
    <x v="2"/>
    <x v="187"/>
    <x v="187"/>
    <x v="187"/>
    <x v="581"/>
    <x v="584"/>
    <x v="581"/>
    <x v="127"/>
    <x v="131"/>
    <x v="0"/>
    <x v="570"/>
    <x v="127"/>
    <x v="15"/>
  </r>
  <r>
    <x v="0"/>
    <x v="1"/>
    <x v="13"/>
    <x v="173"/>
    <x v="188"/>
    <x v="326"/>
    <x v="357"/>
    <x v="0"/>
    <x v="1"/>
    <x v="1"/>
    <x v="4"/>
    <x v="1"/>
    <x v="45"/>
    <x v="46"/>
    <x v="63"/>
    <x v="13"/>
    <x v="175"/>
    <x v="347"/>
    <x v="1"/>
    <x v="22"/>
    <x v="34"/>
    <x v="2"/>
    <x v="191"/>
    <x v="1"/>
    <x v="40"/>
    <x v="16"/>
    <x v="4"/>
    <x v="1"/>
    <x v="0"/>
    <x v="0"/>
    <x v="2"/>
    <x v="767"/>
    <x v="767"/>
    <x v="767"/>
    <x v="27"/>
    <x v="2"/>
    <x v="187"/>
    <x v="187"/>
    <x v="187"/>
    <x v="584"/>
    <x v="587"/>
    <x v="584"/>
    <x v="127"/>
    <x v="131"/>
    <x v="0"/>
    <x v="573"/>
    <x v="127"/>
    <x v="15"/>
  </r>
  <r>
    <x v="0"/>
    <x v="1"/>
    <x v="13"/>
    <x v="173"/>
    <x v="188"/>
    <x v="313"/>
    <x v="369"/>
    <x v="0"/>
    <x v="1"/>
    <x v="1"/>
    <x v="1"/>
    <x v="2"/>
    <x v="45"/>
    <x v="46"/>
    <x v="63"/>
    <x v="13"/>
    <x v="175"/>
    <x v="334"/>
    <x v="2"/>
    <x v="22"/>
    <x v="78"/>
    <x v="2"/>
    <x v="82"/>
    <x v="1"/>
    <x v="40"/>
    <x v="16"/>
    <x v="1"/>
    <x v="1"/>
    <x v="0"/>
    <x v="0"/>
    <x v="2"/>
    <x v="766"/>
    <x v="766"/>
    <x v="766"/>
    <x v="27"/>
    <x v="2"/>
    <x v="187"/>
    <x v="187"/>
    <x v="187"/>
    <x v="583"/>
    <x v="586"/>
    <x v="583"/>
    <x v="127"/>
    <x v="131"/>
    <x v="0"/>
    <x v="572"/>
    <x v="127"/>
    <x v="15"/>
  </r>
  <r>
    <x v="0"/>
    <x v="1"/>
    <x v="13"/>
    <x v="173"/>
    <x v="188"/>
    <x v="76"/>
    <x v="390"/>
    <x v="0"/>
    <x v="1"/>
    <x v="1"/>
    <x v="1"/>
    <x v="2"/>
    <x v="45"/>
    <x v="46"/>
    <x v="63"/>
    <x v="13"/>
    <x v="175"/>
    <x v="89"/>
    <x v="2"/>
    <x v="22"/>
    <x v="78"/>
    <x v="2"/>
    <x v="83"/>
    <x v="1"/>
    <x v="40"/>
    <x v="16"/>
    <x v="4"/>
    <x v="1"/>
    <x v="0"/>
    <x v="0"/>
    <x v="2"/>
    <x v="762"/>
    <x v="762"/>
    <x v="762"/>
    <x v="27"/>
    <x v="2"/>
    <x v="187"/>
    <x v="187"/>
    <x v="187"/>
    <x v="582"/>
    <x v="585"/>
    <x v="582"/>
    <x v="127"/>
    <x v="131"/>
    <x v="0"/>
    <x v="571"/>
    <x v="127"/>
    <x v="15"/>
  </r>
  <r>
    <x v="0"/>
    <x v="1"/>
    <x v="13"/>
    <x v="173"/>
    <x v="188"/>
    <x v="339"/>
    <x v="448"/>
    <x v="0"/>
    <x v="1"/>
    <x v="1"/>
    <x v="4"/>
    <x v="1"/>
    <x v="45"/>
    <x v="46"/>
    <x v="63"/>
    <x v="13"/>
    <x v="175"/>
    <x v="362"/>
    <x v="1"/>
    <x v="16"/>
    <x v="34"/>
    <x v="2"/>
    <x v="85"/>
    <x v="1"/>
    <x v="40"/>
    <x v="16"/>
    <x v="4"/>
    <x v="1"/>
    <x v="0"/>
    <x v="0"/>
    <x v="2"/>
    <x v="768"/>
    <x v="768"/>
    <x v="768"/>
    <x v="27"/>
    <x v="2"/>
    <x v="187"/>
    <x v="187"/>
    <x v="187"/>
    <x v="585"/>
    <x v="588"/>
    <x v="585"/>
    <x v="127"/>
    <x v="131"/>
    <x v="0"/>
    <x v="574"/>
    <x v="127"/>
    <x v="15"/>
  </r>
  <r>
    <x v="0"/>
    <x v="1"/>
    <x v="13"/>
    <x v="119"/>
    <x v="129"/>
    <x v="186"/>
    <x v="384"/>
    <x v="0"/>
    <x v="1"/>
    <x v="1"/>
    <x v="1"/>
    <x v="1"/>
    <x v="45"/>
    <x v="46"/>
    <x v="59"/>
    <x v="13"/>
    <x v="120"/>
    <x v="208"/>
    <x v="1"/>
    <x v="22"/>
    <x v="78"/>
    <x v="2"/>
    <x v="34"/>
    <x v="1"/>
    <x v="17"/>
    <x v="16"/>
    <x v="4"/>
    <x v="1"/>
    <x v="0"/>
    <x v="0"/>
    <x v="2"/>
    <x v="497"/>
    <x v="497"/>
    <x v="497"/>
    <x v="27"/>
    <x v="2"/>
    <x v="126"/>
    <x v="126"/>
    <x v="126"/>
    <x v="568"/>
    <x v="571"/>
    <x v="568"/>
    <x v="123"/>
    <x v="127"/>
    <x v="0"/>
    <x v="557"/>
    <x v="123"/>
    <x v="15"/>
  </r>
  <r>
    <x v="0"/>
    <x v="1"/>
    <x v="13"/>
    <x v="119"/>
    <x v="129"/>
    <x v="76"/>
    <x v="390"/>
    <x v="0"/>
    <x v="1"/>
    <x v="1"/>
    <x v="1"/>
    <x v="2"/>
    <x v="45"/>
    <x v="46"/>
    <x v="59"/>
    <x v="13"/>
    <x v="120"/>
    <x v="89"/>
    <x v="2"/>
    <x v="22"/>
    <x v="78"/>
    <x v="2"/>
    <x v="35"/>
    <x v="1"/>
    <x v="17"/>
    <x v="16"/>
    <x v="1"/>
    <x v="1"/>
    <x v="0"/>
    <x v="0"/>
    <x v="2"/>
    <x v="494"/>
    <x v="494"/>
    <x v="494"/>
    <x v="27"/>
    <x v="2"/>
    <x v="126"/>
    <x v="126"/>
    <x v="126"/>
    <x v="566"/>
    <x v="569"/>
    <x v="566"/>
    <x v="123"/>
    <x v="127"/>
    <x v="0"/>
    <x v="555"/>
    <x v="123"/>
    <x v="15"/>
  </r>
  <r>
    <x v="0"/>
    <x v="1"/>
    <x v="13"/>
    <x v="119"/>
    <x v="129"/>
    <x v="106"/>
    <x v="368"/>
    <x v="0"/>
    <x v="1"/>
    <x v="1"/>
    <x v="1"/>
    <x v="2"/>
    <x v="45"/>
    <x v="46"/>
    <x v="59"/>
    <x v="13"/>
    <x v="120"/>
    <x v="121"/>
    <x v="1"/>
    <x v="22"/>
    <x v="78"/>
    <x v="2"/>
    <x v="33"/>
    <x v="1"/>
    <x v="17"/>
    <x v="16"/>
    <x v="1"/>
    <x v="1"/>
    <x v="0"/>
    <x v="0"/>
    <x v="2"/>
    <x v="496"/>
    <x v="496"/>
    <x v="496"/>
    <x v="27"/>
    <x v="2"/>
    <x v="126"/>
    <x v="126"/>
    <x v="126"/>
    <x v="567"/>
    <x v="570"/>
    <x v="567"/>
    <x v="123"/>
    <x v="127"/>
    <x v="0"/>
    <x v="556"/>
    <x v="123"/>
    <x v="15"/>
  </r>
  <r>
    <x v="0"/>
    <x v="1"/>
    <x v="13"/>
    <x v="119"/>
    <x v="129"/>
    <x v="326"/>
    <x v="357"/>
    <x v="0"/>
    <x v="1"/>
    <x v="1"/>
    <x v="4"/>
    <x v="1"/>
    <x v="45"/>
    <x v="46"/>
    <x v="59"/>
    <x v="13"/>
    <x v="120"/>
    <x v="347"/>
    <x v="2"/>
    <x v="22"/>
    <x v="34"/>
    <x v="2"/>
    <x v="191"/>
    <x v="1"/>
    <x v="17"/>
    <x v="16"/>
    <x v="4"/>
    <x v="1"/>
    <x v="0"/>
    <x v="0"/>
    <x v="2"/>
    <x v="500"/>
    <x v="500"/>
    <x v="500"/>
    <x v="27"/>
    <x v="2"/>
    <x v="126"/>
    <x v="126"/>
    <x v="126"/>
    <x v="569"/>
    <x v="572"/>
    <x v="569"/>
    <x v="123"/>
    <x v="127"/>
    <x v="0"/>
    <x v="558"/>
    <x v="123"/>
    <x v="15"/>
  </r>
  <r>
    <x v="0"/>
    <x v="1"/>
    <x v="13"/>
    <x v="31"/>
    <x v="27"/>
    <x v="76"/>
    <x v="390"/>
    <x v="0"/>
    <x v="1"/>
    <x v="1"/>
    <x v="1"/>
    <x v="2"/>
    <x v="45"/>
    <x v="46"/>
    <x v="52"/>
    <x v="13"/>
    <x v="31"/>
    <x v="89"/>
    <x v="1"/>
    <x v="22"/>
    <x v="78"/>
    <x v="2"/>
    <x v="32"/>
    <x v="1"/>
    <x v="16"/>
    <x v="16"/>
    <x v="1"/>
    <x v="1"/>
    <x v="0"/>
    <x v="0"/>
    <x v="2"/>
    <x v="95"/>
    <x v="95"/>
    <x v="95"/>
    <x v="27"/>
    <x v="2"/>
    <x v="33"/>
    <x v="33"/>
    <x v="33"/>
    <x v="533"/>
    <x v="536"/>
    <x v="533"/>
    <x v="116"/>
    <x v="120"/>
    <x v="0"/>
    <x v="522"/>
    <x v="116"/>
    <x v="15"/>
  </r>
  <r>
    <x v="0"/>
    <x v="1"/>
    <x v="13"/>
    <x v="31"/>
    <x v="27"/>
    <x v="74"/>
    <x v="90"/>
    <x v="0"/>
    <x v="1"/>
    <x v="1"/>
    <x v="2"/>
    <x v="1"/>
    <x v="45"/>
    <x v="46"/>
    <x v="52"/>
    <x v="13"/>
    <x v="31"/>
    <x v="87"/>
    <x v="1"/>
    <x v="22"/>
    <x v="132"/>
    <x v="2"/>
    <x v="10"/>
    <x v="1"/>
    <x v="16"/>
    <x v="16"/>
    <x v="4"/>
    <x v="1"/>
    <x v="0"/>
    <x v="0"/>
    <x v="2"/>
    <x v="94"/>
    <x v="94"/>
    <x v="94"/>
    <x v="27"/>
    <x v="2"/>
    <x v="33"/>
    <x v="33"/>
    <x v="33"/>
    <x v="532"/>
    <x v="535"/>
    <x v="532"/>
    <x v="116"/>
    <x v="120"/>
    <x v="0"/>
    <x v="521"/>
    <x v="116"/>
    <x v="15"/>
  </r>
  <r>
    <x v="0"/>
    <x v="1"/>
    <x v="13"/>
    <x v="31"/>
    <x v="27"/>
    <x v="106"/>
    <x v="368"/>
    <x v="0"/>
    <x v="1"/>
    <x v="1"/>
    <x v="1"/>
    <x v="2"/>
    <x v="45"/>
    <x v="46"/>
    <x v="52"/>
    <x v="13"/>
    <x v="31"/>
    <x v="121"/>
    <x v="1"/>
    <x v="22"/>
    <x v="78"/>
    <x v="2"/>
    <x v="30"/>
    <x v="1"/>
    <x v="16"/>
    <x v="16"/>
    <x v="1"/>
    <x v="1"/>
    <x v="0"/>
    <x v="0"/>
    <x v="2"/>
    <x v="97"/>
    <x v="97"/>
    <x v="97"/>
    <x v="27"/>
    <x v="2"/>
    <x v="33"/>
    <x v="33"/>
    <x v="33"/>
    <x v="534"/>
    <x v="537"/>
    <x v="534"/>
    <x v="116"/>
    <x v="120"/>
    <x v="0"/>
    <x v="523"/>
    <x v="116"/>
    <x v="15"/>
  </r>
  <r>
    <x v="0"/>
    <x v="1"/>
    <x v="13"/>
    <x v="31"/>
    <x v="27"/>
    <x v="186"/>
    <x v="384"/>
    <x v="0"/>
    <x v="1"/>
    <x v="1"/>
    <x v="1"/>
    <x v="1"/>
    <x v="45"/>
    <x v="46"/>
    <x v="52"/>
    <x v="13"/>
    <x v="31"/>
    <x v="208"/>
    <x v="1"/>
    <x v="22"/>
    <x v="78"/>
    <x v="2"/>
    <x v="31"/>
    <x v="1"/>
    <x v="16"/>
    <x v="16"/>
    <x v="4"/>
    <x v="1"/>
    <x v="0"/>
    <x v="0"/>
    <x v="2"/>
    <x v="98"/>
    <x v="98"/>
    <x v="98"/>
    <x v="27"/>
    <x v="2"/>
    <x v="33"/>
    <x v="33"/>
    <x v="33"/>
    <x v="535"/>
    <x v="538"/>
    <x v="535"/>
    <x v="116"/>
    <x v="120"/>
    <x v="0"/>
    <x v="524"/>
    <x v="116"/>
    <x v="15"/>
  </r>
  <r>
    <x v="0"/>
    <x v="1"/>
    <x v="13"/>
    <x v="31"/>
    <x v="27"/>
    <x v="326"/>
    <x v="357"/>
    <x v="0"/>
    <x v="1"/>
    <x v="1"/>
    <x v="4"/>
    <x v="1"/>
    <x v="45"/>
    <x v="46"/>
    <x v="52"/>
    <x v="13"/>
    <x v="31"/>
    <x v="347"/>
    <x v="1"/>
    <x v="22"/>
    <x v="34"/>
    <x v="2"/>
    <x v="191"/>
    <x v="1"/>
    <x v="16"/>
    <x v="16"/>
    <x v="4"/>
    <x v="1"/>
    <x v="0"/>
    <x v="0"/>
    <x v="2"/>
    <x v="101"/>
    <x v="101"/>
    <x v="101"/>
    <x v="27"/>
    <x v="2"/>
    <x v="33"/>
    <x v="33"/>
    <x v="33"/>
    <x v="536"/>
    <x v="539"/>
    <x v="536"/>
    <x v="116"/>
    <x v="120"/>
    <x v="0"/>
    <x v="525"/>
    <x v="116"/>
    <x v="15"/>
  </r>
  <r>
    <x v="0"/>
    <x v="1"/>
    <x v="13"/>
    <x v="38"/>
    <x v="31"/>
    <x v="119"/>
    <x v="88"/>
    <x v="0"/>
    <x v="1"/>
    <x v="1"/>
    <x v="1"/>
    <x v="1"/>
    <x v="45"/>
    <x v="46"/>
    <x v="54"/>
    <x v="13"/>
    <x v="38"/>
    <x v="136"/>
    <x v="1"/>
    <x v="22"/>
    <x v="12"/>
    <x v="2"/>
    <x v="87"/>
    <x v="1"/>
    <x v="42"/>
    <x v="16"/>
    <x v="4"/>
    <x v="1"/>
    <x v="0"/>
    <x v="0"/>
    <x v="2"/>
    <x v="124"/>
    <x v="124"/>
    <x v="124"/>
    <x v="27"/>
    <x v="2"/>
    <x v="40"/>
    <x v="40"/>
    <x v="40"/>
    <x v="546"/>
    <x v="549"/>
    <x v="546"/>
    <x v="118"/>
    <x v="122"/>
    <x v="0"/>
    <x v="535"/>
    <x v="118"/>
    <x v="15"/>
  </r>
  <r>
    <x v="0"/>
    <x v="1"/>
    <x v="13"/>
    <x v="38"/>
    <x v="31"/>
    <x v="188"/>
    <x v="202"/>
    <x v="0"/>
    <x v="1"/>
    <x v="1"/>
    <x v="2"/>
    <x v="1"/>
    <x v="45"/>
    <x v="46"/>
    <x v="54"/>
    <x v="13"/>
    <x v="38"/>
    <x v="210"/>
    <x v="1"/>
    <x v="22"/>
    <x v="132"/>
    <x v="2"/>
    <x v="90"/>
    <x v="1"/>
    <x v="42"/>
    <x v="16"/>
    <x v="4"/>
    <x v="1"/>
    <x v="0"/>
    <x v="0"/>
    <x v="2"/>
    <x v="125"/>
    <x v="125"/>
    <x v="125"/>
    <x v="27"/>
    <x v="2"/>
    <x v="40"/>
    <x v="40"/>
    <x v="40"/>
    <x v="547"/>
    <x v="550"/>
    <x v="547"/>
    <x v="118"/>
    <x v="122"/>
    <x v="0"/>
    <x v="536"/>
    <x v="118"/>
    <x v="15"/>
  </r>
  <r>
    <x v="0"/>
    <x v="1"/>
    <x v="13"/>
    <x v="38"/>
    <x v="31"/>
    <x v="326"/>
    <x v="357"/>
    <x v="0"/>
    <x v="1"/>
    <x v="1"/>
    <x v="4"/>
    <x v="1"/>
    <x v="45"/>
    <x v="46"/>
    <x v="54"/>
    <x v="13"/>
    <x v="38"/>
    <x v="347"/>
    <x v="1"/>
    <x v="22"/>
    <x v="34"/>
    <x v="2"/>
    <x v="191"/>
    <x v="1"/>
    <x v="42"/>
    <x v="16"/>
    <x v="4"/>
    <x v="1"/>
    <x v="0"/>
    <x v="0"/>
    <x v="2"/>
    <x v="128"/>
    <x v="128"/>
    <x v="128"/>
    <x v="27"/>
    <x v="2"/>
    <x v="40"/>
    <x v="40"/>
    <x v="40"/>
    <x v="550"/>
    <x v="553"/>
    <x v="550"/>
    <x v="118"/>
    <x v="122"/>
    <x v="0"/>
    <x v="539"/>
    <x v="118"/>
    <x v="15"/>
  </r>
  <r>
    <x v="0"/>
    <x v="1"/>
    <x v="13"/>
    <x v="38"/>
    <x v="31"/>
    <x v="189"/>
    <x v="190"/>
    <x v="0"/>
    <x v="1"/>
    <x v="1"/>
    <x v="1"/>
    <x v="2"/>
    <x v="45"/>
    <x v="46"/>
    <x v="54"/>
    <x v="13"/>
    <x v="38"/>
    <x v="211"/>
    <x v="2"/>
    <x v="22"/>
    <x v="78"/>
    <x v="2"/>
    <x v="88"/>
    <x v="1"/>
    <x v="42"/>
    <x v="16"/>
    <x v="1"/>
    <x v="1"/>
    <x v="0"/>
    <x v="0"/>
    <x v="2"/>
    <x v="126"/>
    <x v="126"/>
    <x v="126"/>
    <x v="27"/>
    <x v="2"/>
    <x v="40"/>
    <x v="40"/>
    <x v="40"/>
    <x v="548"/>
    <x v="551"/>
    <x v="548"/>
    <x v="118"/>
    <x v="122"/>
    <x v="0"/>
    <x v="537"/>
    <x v="118"/>
    <x v="15"/>
  </r>
  <r>
    <x v="0"/>
    <x v="1"/>
    <x v="13"/>
    <x v="38"/>
    <x v="31"/>
    <x v="225"/>
    <x v="370"/>
    <x v="0"/>
    <x v="1"/>
    <x v="1"/>
    <x v="1"/>
    <x v="2"/>
    <x v="45"/>
    <x v="46"/>
    <x v="54"/>
    <x v="13"/>
    <x v="38"/>
    <x v="245"/>
    <x v="2"/>
    <x v="22"/>
    <x v="78"/>
    <x v="2"/>
    <x v="89"/>
    <x v="1"/>
    <x v="42"/>
    <x v="16"/>
    <x v="1"/>
    <x v="1"/>
    <x v="0"/>
    <x v="0"/>
    <x v="2"/>
    <x v="127"/>
    <x v="127"/>
    <x v="127"/>
    <x v="27"/>
    <x v="2"/>
    <x v="40"/>
    <x v="40"/>
    <x v="40"/>
    <x v="549"/>
    <x v="552"/>
    <x v="549"/>
    <x v="118"/>
    <x v="122"/>
    <x v="0"/>
    <x v="538"/>
    <x v="118"/>
    <x v="15"/>
  </r>
  <r>
    <x v="0"/>
    <x v="1"/>
    <x v="13"/>
    <x v="144"/>
    <x v="159"/>
    <x v="106"/>
    <x v="388"/>
    <x v="0"/>
    <x v="1"/>
    <x v="1"/>
    <x v="1"/>
    <x v="2"/>
    <x v="45"/>
    <x v="46"/>
    <x v="60"/>
    <x v="13"/>
    <x v="145"/>
    <x v="121"/>
    <x v="1"/>
    <x v="22"/>
    <x v="79"/>
    <x v="2"/>
    <x v="163"/>
    <x v="1"/>
    <x v="70"/>
    <x v="16"/>
    <x v="1"/>
    <x v="1"/>
    <x v="0"/>
    <x v="0"/>
    <x v="2"/>
    <x v="627"/>
    <x v="627"/>
    <x v="627"/>
    <x v="27"/>
    <x v="2"/>
    <x v="157"/>
    <x v="157"/>
    <x v="157"/>
    <x v="570"/>
    <x v="573"/>
    <x v="570"/>
    <x v="124"/>
    <x v="128"/>
    <x v="0"/>
    <x v="559"/>
    <x v="124"/>
    <x v="15"/>
  </r>
  <r>
    <x v="0"/>
    <x v="1"/>
    <x v="13"/>
    <x v="144"/>
    <x v="159"/>
    <x v="326"/>
    <x v="357"/>
    <x v="0"/>
    <x v="1"/>
    <x v="1"/>
    <x v="4"/>
    <x v="1"/>
    <x v="45"/>
    <x v="46"/>
    <x v="60"/>
    <x v="13"/>
    <x v="145"/>
    <x v="347"/>
    <x v="1"/>
    <x v="22"/>
    <x v="34"/>
    <x v="2"/>
    <x v="191"/>
    <x v="1"/>
    <x v="70"/>
    <x v="16"/>
    <x v="4"/>
    <x v="1"/>
    <x v="0"/>
    <x v="0"/>
    <x v="2"/>
    <x v="629"/>
    <x v="629"/>
    <x v="629"/>
    <x v="27"/>
    <x v="2"/>
    <x v="157"/>
    <x v="157"/>
    <x v="157"/>
    <x v="572"/>
    <x v="575"/>
    <x v="572"/>
    <x v="124"/>
    <x v="128"/>
    <x v="0"/>
    <x v="561"/>
    <x v="124"/>
    <x v="15"/>
  </r>
  <r>
    <x v="0"/>
    <x v="1"/>
    <x v="13"/>
    <x v="144"/>
    <x v="159"/>
    <x v="109"/>
    <x v="385"/>
    <x v="0"/>
    <x v="1"/>
    <x v="1"/>
    <x v="2"/>
    <x v="2"/>
    <x v="45"/>
    <x v="46"/>
    <x v="60"/>
    <x v="13"/>
    <x v="145"/>
    <x v="124"/>
    <x v="1"/>
    <x v="22"/>
    <x v="118"/>
    <x v="2"/>
    <x v="164"/>
    <x v="1"/>
    <x v="70"/>
    <x v="16"/>
    <x v="4"/>
    <x v="1"/>
    <x v="0"/>
    <x v="0"/>
    <x v="2"/>
    <x v="628"/>
    <x v="628"/>
    <x v="628"/>
    <x v="27"/>
    <x v="2"/>
    <x v="157"/>
    <x v="157"/>
    <x v="157"/>
    <x v="571"/>
    <x v="574"/>
    <x v="571"/>
    <x v="124"/>
    <x v="128"/>
    <x v="0"/>
    <x v="560"/>
    <x v="124"/>
    <x v="15"/>
  </r>
  <r>
    <x v="0"/>
    <x v="1"/>
    <x v="13"/>
    <x v="151"/>
    <x v="167"/>
    <x v="175"/>
    <x v="173"/>
    <x v="0"/>
    <x v="1"/>
    <x v="1"/>
    <x v="4"/>
    <x v="1"/>
    <x v="3"/>
    <x v="46"/>
    <x v="62"/>
    <x v="13"/>
    <x v="153"/>
    <x v="197"/>
    <x v="1"/>
    <x v="22"/>
    <x v="71"/>
    <x v="2"/>
    <x v="171"/>
    <x v="1"/>
    <x v="75"/>
    <x v="16"/>
    <x v="4"/>
    <x v="1"/>
    <x v="0"/>
    <x v="0"/>
    <x v="2"/>
    <x v="659"/>
    <x v="659"/>
    <x v="659"/>
    <x v="27"/>
    <x v="2"/>
    <x v="164"/>
    <x v="164"/>
    <x v="164"/>
    <x v="577"/>
    <x v="580"/>
    <x v="577"/>
    <x v="126"/>
    <x v="130"/>
    <x v="0"/>
    <x v="566"/>
    <x v="126"/>
    <x v="15"/>
  </r>
  <r>
    <x v="0"/>
    <x v="1"/>
    <x v="13"/>
    <x v="151"/>
    <x v="167"/>
    <x v="117"/>
    <x v="389"/>
    <x v="0"/>
    <x v="1"/>
    <x v="1"/>
    <x v="2"/>
    <x v="1"/>
    <x v="45"/>
    <x v="46"/>
    <x v="62"/>
    <x v="13"/>
    <x v="153"/>
    <x v="134"/>
    <x v="1"/>
    <x v="22"/>
    <x v="132"/>
    <x v="2"/>
    <x v="170"/>
    <x v="1"/>
    <x v="75"/>
    <x v="16"/>
    <x v="4"/>
    <x v="1"/>
    <x v="0"/>
    <x v="0"/>
    <x v="2"/>
    <x v="658"/>
    <x v="658"/>
    <x v="658"/>
    <x v="27"/>
    <x v="2"/>
    <x v="164"/>
    <x v="164"/>
    <x v="164"/>
    <x v="576"/>
    <x v="579"/>
    <x v="576"/>
    <x v="126"/>
    <x v="130"/>
    <x v="0"/>
    <x v="565"/>
    <x v="126"/>
    <x v="15"/>
  </r>
  <r>
    <x v="0"/>
    <x v="1"/>
    <x v="13"/>
    <x v="151"/>
    <x v="167"/>
    <x v="254"/>
    <x v="367"/>
    <x v="0"/>
    <x v="1"/>
    <x v="1"/>
    <x v="2"/>
    <x v="1"/>
    <x v="45"/>
    <x v="46"/>
    <x v="62"/>
    <x v="13"/>
    <x v="153"/>
    <x v="273"/>
    <x v="1"/>
    <x v="22"/>
    <x v="117"/>
    <x v="2"/>
    <x v="172"/>
    <x v="1"/>
    <x v="75"/>
    <x v="16"/>
    <x v="4"/>
    <x v="1"/>
    <x v="0"/>
    <x v="0"/>
    <x v="2"/>
    <x v="660"/>
    <x v="660"/>
    <x v="660"/>
    <x v="27"/>
    <x v="2"/>
    <x v="164"/>
    <x v="164"/>
    <x v="164"/>
    <x v="578"/>
    <x v="581"/>
    <x v="578"/>
    <x v="126"/>
    <x v="130"/>
    <x v="0"/>
    <x v="567"/>
    <x v="126"/>
    <x v="15"/>
  </r>
  <r>
    <x v="0"/>
    <x v="1"/>
    <x v="13"/>
    <x v="151"/>
    <x v="167"/>
    <x v="326"/>
    <x v="357"/>
    <x v="0"/>
    <x v="1"/>
    <x v="1"/>
    <x v="4"/>
    <x v="1"/>
    <x v="45"/>
    <x v="46"/>
    <x v="62"/>
    <x v="13"/>
    <x v="153"/>
    <x v="347"/>
    <x v="1"/>
    <x v="22"/>
    <x v="34"/>
    <x v="2"/>
    <x v="191"/>
    <x v="1"/>
    <x v="75"/>
    <x v="16"/>
    <x v="4"/>
    <x v="1"/>
    <x v="0"/>
    <x v="0"/>
    <x v="2"/>
    <x v="662"/>
    <x v="662"/>
    <x v="662"/>
    <x v="27"/>
    <x v="2"/>
    <x v="164"/>
    <x v="164"/>
    <x v="164"/>
    <x v="580"/>
    <x v="583"/>
    <x v="580"/>
    <x v="126"/>
    <x v="130"/>
    <x v="0"/>
    <x v="569"/>
    <x v="126"/>
    <x v="15"/>
  </r>
  <r>
    <x v="0"/>
    <x v="1"/>
    <x v="13"/>
    <x v="151"/>
    <x v="167"/>
    <x v="282"/>
    <x v="317"/>
    <x v="0"/>
    <x v="1"/>
    <x v="1"/>
    <x v="1"/>
    <x v="1"/>
    <x v="12"/>
    <x v="46"/>
    <x v="62"/>
    <x v="13"/>
    <x v="153"/>
    <x v="302"/>
    <x v="1"/>
    <x v="22"/>
    <x v="78"/>
    <x v="2"/>
    <x v="173"/>
    <x v="1"/>
    <x v="75"/>
    <x v="16"/>
    <x v="1"/>
    <x v="1"/>
    <x v="0"/>
    <x v="0"/>
    <x v="2"/>
    <x v="661"/>
    <x v="661"/>
    <x v="661"/>
    <x v="27"/>
    <x v="2"/>
    <x v="164"/>
    <x v="164"/>
    <x v="164"/>
    <x v="579"/>
    <x v="582"/>
    <x v="579"/>
    <x v="126"/>
    <x v="130"/>
    <x v="0"/>
    <x v="568"/>
    <x v="126"/>
    <x v="15"/>
  </r>
  <r>
    <x v="0"/>
    <x v="1"/>
    <x v="13"/>
    <x v="145"/>
    <x v="158"/>
    <x v="232"/>
    <x v="412"/>
    <x v="0"/>
    <x v="1"/>
    <x v="1"/>
    <x v="2"/>
    <x v="2"/>
    <x v="45"/>
    <x v="46"/>
    <x v="61"/>
    <x v="13"/>
    <x v="146"/>
    <x v="252"/>
    <x v="2"/>
    <x v="22"/>
    <x v="130"/>
    <x v="2"/>
    <x v="166"/>
    <x v="1"/>
    <x v="71"/>
    <x v="16"/>
    <x v="4"/>
    <x v="1"/>
    <x v="0"/>
    <x v="0"/>
    <x v="2"/>
    <x v="631"/>
    <x v="631"/>
    <x v="631"/>
    <x v="27"/>
    <x v="2"/>
    <x v="158"/>
    <x v="158"/>
    <x v="158"/>
    <x v="574"/>
    <x v="577"/>
    <x v="574"/>
    <x v="125"/>
    <x v="129"/>
    <x v="0"/>
    <x v="563"/>
    <x v="125"/>
    <x v="15"/>
  </r>
  <r>
    <x v="0"/>
    <x v="1"/>
    <x v="13"/>
    <x v="145"/>
    <x v="158"/>
    <x v="106"/>
    <x v="388"/>
    <x v="0"/>
    <x v="1"/>
    <x v="1"/>
    <x v="1"/>
    <x v="2"/>
    <x v="45"/>
    <x v="46"/>
    <x v="61"/>
    <x v="13"/>
    <x v="146"/>
    <x v="121"/>
    <x v="2"/>
    <x v="22"/>
    <x v="78"/>
    <x v="2"/>
    <x v="165"/>
    <x v="1"/>
    <x v="71"/>
    <x v="16"/>
    <x v="1"/>
    <x v="1"/>
    <x v="0"/>
    <x v="0"/>
    <x v="2"/>
    <x v="630"/>
    <x v="630"/>
    <x v="630"/>
    <x v="27"/>
    <x v="2"/>
    <x v="158"/>
    <x v="158"/>
    <x v="158"/>
    <x v="573"/>
    <x v="576"/>
    <x v="573"/>
    <x v="125"/>
    <x v="129"/>
    <x v="0"/>
    <x v="562"/>
    <x v="125"/>
    <x v="15"/>
  </r>
  <r>
    <x v="0"/>
    <x v="1"/>
    <x v="13"/>
    <x v="145"/>
    <x v="158"/>
    <x v="326"/>
    <x v="357"/>
    <x v="0"/>
    <x v="1"/>
    <x v="1"/>
    <x v="4"/>
    <x v="1"/>
    <x v="45"/>
    <x v="46"/>
    <x v="61"/>
    <x v="13"/>
    <x v="146"/>
    <x v="347"/>
    <x v="1"/>
    <x v="22"/>
    <x v="34"/>
    <x v="2"/>
    <x v="191"/>
    <x v="1"/>
    <x v="71"/>
    <x v="16"/>
    <x v="4"/>
    <x v="1"/>
    <x v="0"/>
    <x v="0"/>
    <x v="2"/>
    <x v="632"/>
    <x v="632"/>
    <x v="632"/>
    <x v="27"/>
    <x v="2"/>
    <x v="158"/>
    <x v="158"/>
    <x v="158"/>
    <x v="575"/>
    <x v="578"/>
    <x v="575"/>
    <x v="125"/>
    <x v="129"/>
    <x v="0"/>
    <x v="564"/>
    <x v="125"/>
    <x v="15"/>
  </r>
  <r>
    <x v="0"/>
    <x v="3"/>
    <x v="24"/>
    <x v="2"/>
    <x v="2"/>
    <x v="134"/>
    <x v="115"/>
    <x v="0"/>
    <x v="1"/>
    <x v="1"/>
    <x v="1"/>
    <x v="2"/>
    <x v="45"/>
    <x v="46"/>
    <x v="124"/>
    <x v="22"/>
    <x v="2"/>
    <x v="154"/>
    <x v="2"/>
    <x v="22"/>
    <x v="78"/>
    <x v="2"/>
    <x v="206"/>
    <x v="1"/>
    <x v="78"/>
    <x v="20"/>
    <x v="6"/>
    <x v="3"/>
    <x v="0"/>
    <x v="0"/>
    <x v="2"/>
    <x v="14"/>
    <x v="14"/>
    <x v="14"/>
    <x v="27"/>
    <x v="2"/>
    <x v="2"/>
    <x v="2"/>
    <x v="2"/>
    <x v="798"/>
    <x v="810"/>
    <x v="798"/>
    <x v="180"/>
    <x v="184"/>
    <x v="0"/>
    <x v="783"/>
    <x v="180"/>
    <x v="28"/>
  </r>
  <r>
    <x v="1"/>
    <x v="3"/>
    <x v="24"/>
    <x v="4"/>
    <x v="7"/>
    <x v="332"/>
    <x v="360"/>
    <x v="0"/>
    <x v="1"/>
    <x v="1"/>
    <x v="1"/>
    <x v="2"/>
    <x v="45"/>
    <x v="46"/>
    <x v="125"/>
    <x v="22"/>
    <x v="4"/>
    <x v="353"/>
    <x v="2"/>
    <x v="22"/>
    <x v="78"/>
    <x v="2"/>
    <x v="206"/>
    <x v="1"/>
    <x v="83"/>
    <x v="20"/>
    <x v="1"/>
    <x v="3"/>
    <x v="0"/>
    <x v="0"/>
    <x v="2"/>
    <x v="19"/>
    <x v="19"/>
    <x v="19"/>
    <x v="27"/>
    <x v="2"/>
    <x v="4"/>
    <x v="4"/>
    <x v="4"/>
    <x v="800"/>
    <x v="812"/>
    <x v="800"/>
    <x v="181"/>
    <x v="185"/>
    <x v="0"/>
    <x v="785"/>
    <x v="181"/>
    <x v="28"/>
  </r>
  <r>
    <x v="1"/>
    <x v="3"/>
    <x v="24"/>
    <x v="4"/>
    <x v="7"/>
    <x v="193"/>
    <x v="203"/>
    <x v="0"/>
    <x v="1"/>
    <x v="1"/>
    <x v="4"/>
    <x v="2"/>
    <x v="44"/>
    <x v="46"/>
    <x v="125"/>
    <x v="22"/>
    <x v="4"/>
    <x v="214"/>
    <x v="3"/>
    <x v="22"/>
    <x v="34"/>
    <x v="2"/>
    <x v="206"/>
    <x v="1"/>
    <x v="83"/>
    <x v="20"/>
    <x v="6"/>
    <x v="3"/>
    <x v="0"/>
    <x v="0"/>
    <x v="2"/>
    <x v="18"/>
    <x v="18"/>
    <x v="18"/>
    <x v="27"/>
    <x v="2"/>
    <x v="4"/>
    <x v="4"/>
    <x v="4"/>
    <x v="799"/>
    <x v="811"/>
    <x v="799"/>
    <x v="181"/>
    <x v="185"/>
    <x v="0"/>
    <x v="784"/>
    <x v="181"/>
    <x v="28"/>
  </r>
  <r>
    <x v="1"/>
    <x v="3"/>
    <x v="24"/>
    <x v="180"/>
    <x v="84"/>
    <x v="197"/>
    <x v="351"/>
    <x v="0"/>
    <x v="1"/>
    <x v="1"/>
    <x v="1"/>
    <x v="2"/>
    <x v="45"/>
    <x v="46"/>
    <x v="132"/>
    <x v="22"/>
    <x v="181"/>
    <x v="218"/>
    <x v="2"/>
    <x v="22"/>
    <x v="78"/>
    <x v="2"/>
    <x v="206"/>
    <x v="1"/>
    <x v="81"/>
    <x v="20"/>
    <x v="1"/>
    <x v="3"/>
    <x v="0"/>
    <x v="0"/>
    <x v="2"/>
    <x v="827"/>
    <x v="827"/>
    <x v="827"/>
    <x v="27"/>
    <x v="2"/>
    <x v="193"/>
    <x v="193"/>
    <x v="193"/>
    <x v="816"/>
    <x v="829"/>
    <x v="816"/>
    <x v="188"/>
    <x v="194"/>
    <x v="0"/>
    <x v="800"/>
    <x v="188"/>
    <x v="28"/>
  </r>
  <r>
    <x v="1"/>
    <x v="3"/>
    <x v="24"/>
    <x v="180"/>
    <x v="84"/>
    <x v="284"/>
    <x v="445"/>
    <x v="0"/>
    <x v="1"/>
    <x v="1"/>
    <x v="2"/>
    <x v="2"/>
    <x v="45"/>
    <x v="46"/>
    <x v="132"/>
    <x v="22"/>
    <x v="181"/>
    <x v="304"/>
    <x v="3"/>
    <x v="22"/>
    <x v="112"/>
    <x v="2"/>
    <x v="206"/>
    <x v="1"/>
    <x v="81"/>
    <x v="20"/>
    <x v="6"/>
    <x v="3"/>
    <x v="0"/>
    <x v="0"/>
    <x v="2"/>
    <x v="829"/>
    <x v="829"/>
    <x v="829"/>
    <x v="27"/>
    <x v="2"/>
    <x v="193"/>
    <x v="193"/>
    <x v="193"/>
    <x v="818"/>
    <x v="831"/>
    <x v="818"/>
    <x v="188"/>
    <x v="194"/>
    <x v="0"/>
    <x v="802"/>
    <x v="188"/>
    <x v="28"/>
  </r>
  <r>
    <x v="1"/>
    <x v="3"/>
    <x v="24"/>
    <x v="180"/>
    <x v="84"/>
    <x v="277"/>
    <x v="301"/>
    <x v="0"/>
    <x v="1"/>
    <x v="1"/>
    <x v="1"/>
    <x v="2"/>
    <x v="45"/>
    <x v="46"/>
    <x v="132"/>
    <x v="22"/>
    <x v="181"/>
    <x v="297"/>
    <x v="2"/>
    <x v="22"/>
    <x v="78"/>
    <x v="2"/>
    <x v="206"/>
    <x v="1"/>
    <x v="81"/>
    <x v="20"/>
    <x v="1"/>
    <x v="3"/>
    <x v="0"/>
    <x v="0"/>
    <x v="2"/>
    <x v="828"/>
    <x v="828"/>
    <x v="828"/>
    <x v="27"/>
    <x v="2"/>
    <x v="193"/>
    <x v="193"/>
    <x v="193"/>
    <x v="817"/>
    <x v="830"/>
    <x v="817"/>
    <x v="188"/>
    <x v="194"/>
    <x v="0"/>
    <x v="801"/>
    <x v="188"/>
    <x v="28"/>
  </r>
  <r>
    <x v="0"/>
    <x v="5"/>
    <x v="18"/>
    <x v="147"/>
    <x v="162"/>
    <x v="133"/>
    <x v="149"/>
    <x v="0"/>
    <x v="0"/>
    <x v="1"/>
    <x v="5"/>
    <x v="2"/>
    <x v="5"/>
    <x v="46"/>
    <x v="139"/>
    <x v="17"/>
    <x v="149"/>
    <x v="153"/>
    <x v="2"/>
    <x v="22"/>
    <x v="26"/>
    <x v="2"/>
    <x v="106"/>
    <x v="1"/>
    <x v="34"/>
    <x v="18"/>
    <x v="6"/>
    <x v="3"/>
    <x v="0"/>
    <x v="0"/>
    <x v="2"/>
    <x v="643"/>
    <x v="643"/>
    <x v="643"/>
    <x v="27"/>
    <x v="2"/>
    <x v="160"/>
    <x v="160"/>
    <x v="160"/>
    <x v="673"/>
    <x v="685"/>
    <x v="673"/>
    <x v="152"/>
    <x v="156"/>
    <x v="0"/>
    <x v="670"/>
    <x v="152"/>
    <x v="20"/>
  </r>
  <r>
    <x v="0"/>
    <x v="5"/>
    <x v="18"/>
    <x v="147"/>
    <x v="162"/>
    <x v="316"/>
    <x v="112"/>
    <x v="0"/>
    <x v="1"/>
    <x v="1"/>
    <x v="1"/>
    <x v="2"/>
    <x v="45"/>
    <x v="46"/>
    <x v="139"/>
    <x v="17"/>
    <x v="149"/>
    <x v="337"/>
    <x v="2"/>
    <x v="22"/>
    <x v="41"/>
    <x v="2"/>
    <x v="206"/>
    <x v="1"/>
    <x v="34"/>
    <x v="18"/>
    <x v="6"/>
    <x v="3"/>
    <x v="0"/>
    <x v="0"/>
    <x v="2"/>
    <x v="649"/>
    <x v="649"/>
    <x v="649"/>
    <x v="27"/>
    <x v="2"/>
    <x v="160"/>
    <x v="160"/>
    <x v="160"/>
    <x v="679"/>
    <x v="691"/>
    <x v="679"/>
    <x v="152"/>
    <x v="156"/>
    <x v="0"/>
    <x v="676"/>
    <x v="152"/>
    <x v="20"/>
  </r>
  <r>
    <x v="0"/>
    <x v="5"/>
    <x v="18"/>
    <x v="147"/>
    <x v="162"/>
    <x v="136"/>
    <x v="156"/>
    <x v="0"/>
    <x v="0"/>
    <x v="1"/>
    <x v="1"/>
    <x v="5"/>
    <x v="45"/>
    <x v="46"/>
    <x v="139"/>
    <x v="17"/>
    <x v="149"/>
    <x v="156"/>
    <x v="3"/>
    <x v="22"/>
    <x v="149"/>
    <x v="1"/>
    <x v="206"/>
    <x v="1"/>
    <x v="34"/>
    <x v="18"/>
    <x v="6"/>
    <x v="3"/>
    <x v="0"/>
    <x v="0"/>
    <x v="2"/>
    <x v="644"/>
    <x v="644"/>
    <x v="644"/>
    <x v="27"/>
    <x v="2"/>
    <x v="160"/>
    <x v="160"/>
    <x v="160"/>
    <x v="674"/>
    <x v="686"/>
    <x v="674"/>
    <x v="152"/>
    <x v="156"/>
    <x v="0"/>
    <x v="671"/>
    <x v="152"/>
    <x v="20"/>
  </r>
  <r>
    <x v="0"/>
    <x v="5"/>
    <x v="18"/>
    <x v="147"/>
    <x v="162"/>
    <x v="213"/>
    <x v="240"/>
    <x v="0"/>
    <x v="0"/>
    <x v="1"/>
    <x v="1"/>
    <x v="5"/>
    <x v="45"/>
    <x v="46"/>
    <x v="139"/>
    <x v="17"/>
    <x v="149"/>
    <x v="236"/>
    <x v="3"/>
    <x v="22"/>
    <x v="149"/>
    <x v="1"/>
    <x v="206"/>
    <x v="1"/>
    <x v="34"/>
    <x v="18"/>
    <x v="6"/>
    <x v="3"/>
    <x v="0"/>
    <x v="0"/>
    <x v="2"/>
    <x v="645"/>
    <x v="645"/>
    <x v="645"/>
    <x v="27"/>
    <x v="2"/>
    <x v="160"/>
    <x v="160"/>
    <x v="160"/>
    <x v="675"/>
    <x v="687"/>
    <x v="675"/>
    <x v="152"/>
    <x v="156"/>
    <x v="0"/>
    <x v="672"/>
    <x v="152"/>
    <x v="20"/>
  </r>
  <r>
    <x v="0"/>
    <x v="5"/>
    <x v="18"/>
    <x v="147"/>
    <x v="162"/>
    <x v="220"/>
    <x v="253"/>
    <x v="0"/>
    <x v="1"/>
    <x v="1"/>
    <x v="1"/>
    <x v="1"/>
    <x v="1"/>
    <x v="46"/>
    <x v="139"/>
    <x v="17"/>
    <x v="149"/>
    <x v="242"/>
    <x v="2"/>
    <x v="22"/>
    <x v="70"/>
    <x v="2"/>
    <x v="206"/>
    <x v="1"/>
    <x v="34"/>
    <x v="18"/>
    <x v="6"/>
    <x v="3"/>
    <x v="0"/>
    <x v="0"/>
    <x v="2"/>
    <x v="646"/>
    <x v="646"/>
    <x v="646"/>
    <x v="27"/>
    <x v="2"/>
    <x v="160"/>
    <x v="160"/>
    <x v="160"/>
    <x v="676"/>
    <x v="688"/>
    <x v="676"/>
    <x v="152"/>
    <x v="156"/>
    <x v="0"/>
    <x v="673"/>
    <x v="152"/>
    <x v="20"/>
  </r>
  <r>
    <x v="0"/>
    <x v="5"/>
    <x v="18"/>
    <x v="147"/>
    <x v="162"/>
    <x v="226"/>
    <x v="255"/>
    <x v="0"/>
    <x v="1"/>
    <x v="1"/>
    <x v="1"/>
    <x v="1"/>
    <x v="45"/>
    <x v="46"/>
    <x v="139"/>
    <x v="17"/>
    <x v="149"/>
    <x v="246"/>
    <x v="3"/>
    <x v="16"/>
    <x v="78"/>
    <x v="2"/>
    <x v="206"/>
    <x v="1"/>
    <x v="34"/>
    <x v="18"/>
    <x v="6"/>
    <x v="3"/>
    <x v="0"/>
    <x v="0"/>
    <x v="2"/>
    <x v="647"/>
    <x v="647"/>
    <x v="647"/>
    <x v="27"/>
    <x v="2"/>
    <x v="160"/>
    <x v="160"/>
    <x v="160"/>
    <x v="677"/>
    <x v="689"/>
    <x v="677"/>
    <x v="152"/>
    <x v="156"/>
    <x v="0"/>
    <x v="674"/>
    <x v="152"/>
    <x v="20"/>
  </r>
  <r>
    <x v="0"/>
    <x v="5"/>
    <x v="18"/>
    <x v="147"/>
    <x v="162"/>
    <x v="77"/>
    <x v="91"/>
    <x v="0"/>
    <x v="1"/>
    <x v="1"/>
    <x v="2"/>
    <x v="2"/>
    <x v="45"/>
    <x v="46"/>
    <x v="139"/>
    <x v="17"/>
    <x v="149"/>
    <x v="94"/>
    <x v="2"/>
    <x v="22"/>
    <x v="78"/>
    <x v="2"/>
    <x v="206"/>
    <x v="1"/>
    <x v="34"/>
    <x v="18"/>
    <x v="6"/>
    <x v="3"/>
    <x v="0"/>
    <x v="0"/>
    <x v="2"/>
    <x v="642"/>
    <x v="642"/>
    <x v="642"/>
    <x v="27"/>
    <x v="2"/>
    <x v="160"/>
    <x v="160"/>
    <x v="160"/>
    <x v="672"/>
    <x v="684"/>
    <x v="672"/>
    <x v="152"/>
    <x v="156"/>
    <x v="0"/>
    <x v="669"/>
    <x v="152"/>
    <x v="20"/>
  </r>
  <r>
    <x v="0"/>
    <x v="5"/>
    <x v="18"/>
    <x v="147"/>
    <x v="162"/>
    <x v="276"/>
    <x v="314"/>
    <x v="0"/>
    <x v="0"/>
    <x v="1"/>
    <x v="1"/>
    <x v="5"/>
    <x v="45"/>
    <x v="46"/>
    <x v="139"/>
    <x v="17"/>
    <x v="149"/>
    <x v="295"/>
    <x v="3"/>
    <x v="22"/>
    <x v="149"/>
    <x v="1"/>
    <x v="206"/>
    <x v="1"/>
    <x v="34"/>
    <x v="18"/>
    <x v="6"/>
    <x v="3"/>
    <x v="0"/>
    <x v="0"/>
    <x v="2"/>
    <x v="648"/>
    <x v="648"/>
    <x v="648"/>
    <x v="27"/>
    <x v="2"/>
    <x v="160"/>
    <x v="160"/>
    <x v="160"/>
    <x v="678"/>
    <x v="690"/>
    <x v="678"/>
    <x v="152"/>
    <x v="156"/>
    <x v="0"/>
    <x v="675"/>
    <x v="152"/>
    <x v="20"/>
  </r>
  <r>
    <x v="0"/>
    <x v="5"/>
    <x v="18"/>
    <x v="113"/>
    <x v="123"/>
    <x v="316"/>
    <x v="112"/>
    <x v="0"/>
    <x v="1"/>
    <x v="1"/>
    <x v="1"/>
    <x v="2"/>
    <x v="45"/>
    <x v="46"/>
    <x v="135"/>
    <x v="17"/>
    <x v="114"/>
    <x v="337"/>
    <x v="2"/>
    <x v="22"/>
    <x v="78"/>
    <x v="2"/>
    <x v="206"/>
    <x v="1"/>
    <x v="34"/>
    <x v="18"/>
    <x v="6"/>
    <x v="3"/>
    <x v="0"/>
    <x v="0"/>
    <x v="2"/>
    <x v="471"/>
    <x v="471"/>
    <x v="471"/>
    <x v="27"/>
    <x v="2"/>
    <x v="119"/>
    <x v="119"/>
    <x v="119"/>
    <x v="657"/>
    <x v="666"/>
    <x v="657"/>
    <x v="148"/>
    <x v="152"/>
    <x v="0"/>
    <x v="651"/>
    <x v="148"/>
    <x v="20"/>
  </r>
  <r>
    <x v="0"/>
    <x v="5"/>
    <x v="18"/>
    <x v="113"/>
    <x v="123"/>
    <x v="136"/>
    <x v="156"/>
    <x v="0"/>
    <x v="0"/>
    <x v="1"/>
    <x v="1"/>
    <x v="5"/>
    <x v="45"/>
    <x v="46"/>
    <x v="135"/>
    <x v="17"/>
    <x v="114"/>
    <x v="156"/>
    <x v="3"/>
    <x v="22"/>
    <x v="149"/>
    <x v="1"/>
    <x v="206"/>
    <x v="1"/>
    <x v="34"/>
    <x v="18"/>
    <x v="6"/>
    <x v="3"/>
    <x v="0"/>
    <x v="0"/>
    <x v="2"/>
    <x v="464"/>
    <x v="464"/>
    <x v="464"/>
    <x v="27"/>
    <x v="2"/>
    <x v="119"/>
    <x v="119"/>
    <x v="119"/>
    <x v="650"/>
    <x v="659"/>
    <x v="650"/>
    <x v="148"/>
    <x v="152"/>
    <x v="0"/>
    <x v="644"/>
    <x v="148"/>
    <x v="20"/>
  </r>
  <r>
    <x v="0"/>
    <x v="5"/>
    <x v="18"/>
    <x v="113"/>
    <x v="123"/>
    <x v="276"/>
    <x v="314"/>
    <x v="0"/>
    <x v="0"/>
    <x v="1"/>
    <x v="1"/>
    <x v="5"/>
    <x v="45"/>
    <x v="46"/>
    <x v="135"/>
    <x v="17"/>
    <x v="114"/>
    <x v="296"/>
    <x v="3"/>
    <x v="22"/>
    <x v="149"/>
    <x v="1"/>
    <x v="206"/>
    <x v="1"/>
    <x v="34"/>
    <x v="18"/>
    <x v="6"/>
    <x v="3"/>
    <x v="0"/>
    <x v="0"/>
    <x v="2"/>
    <x v="470"/>
    <x v="470"/>
    <x v="470"/>
    <x v="27"/>
    <x v="2"/>
    <x v="119"/>
    <x v="119"/>
    <x v="119"/>
    <x v="656"/>
    <x v="665"/>
    <x v="656"/>
    <x v="148"/>
    <x v="152"/>
    <x v="0"/>
    <x v="650"/>
    <x v="148"/>
    <x v="20"/>
  </r>
  <r>
    <x v="0"/>
    <x v="5"/>
    <x v="18"/>
    <x v="113"/>
    <x v="123"/>
    <x v="200"/>
    <x v="208"/>
    <x v="0"/>
    <x v="1"/>
    <x v="1"/>
    <x v="1"/>
    <x v="2"/>
    <x v="45"/>
    <x v="46"/>
    <x v="135"/>
    <x v="17"/>
    <x v="114"/>
    <x v="221"/>
    <x v="3"/>
    <x v="16"/>
    <x v="78"/>
    <x v="2"/>
    <x v="206"/>
    <x v="1"/>
    <x v="34"/>
    <x v="18"/>
    <x v="6"/>
    <x v="3"/>
    <x v="0"/>
    <x v="0"/>
    <x v="2"/>
    <x v="466"/>
    <x v="466"/>
    <x v="466"/>
    <x v="27"/>
    <x v="2"/>
    <x v="119"/>
    <x v="119"/>
    <x v="119"/>
    <x v="652"/>
    <x v="661"/>
    <x v="652"/>
    <x v="148"/>
    <x v="152"/>
    <x v="0"/>
    <x v="646"/>
    <x v="148"/>
    <x v="20"/>
  </r>
  <r>
    <x v="0"/>
    <x v="5"/>
    <x v="18"/>
    <x v="113"/>
    <x v="123"/>
    <x v="194"/>
    <x v="204"/>
    <x v="0"/>
    <x v="1"/>
    <x v="1"/>
    <x v="1"/>
    <x v="2"/>
    <x v="45"/>
    <x v="46"/>
    <x v="135"/>
    <x v="17"/>
    <x v="114"/>
    <x v="215"/>
    <x v="3"/>
    <x v="16"/>
    <x v="78"/>
    <x v="2"/>
    <x v="206"/>
    <x v="1"/>
    <x v="34"/>
    <x v="18"/>
    <x v="6"/>
    <x v="3"/>
    <x v="0"/>
    <x v="0"/>
    <x v="2"/>
    <x v="465"/>
    <x v="465"/>
    <x v="465"/>
    <x v="27"/>
    <x v="2"/>
    <x v="119"/>
    <x v="119"/>
    <x v="119"/>
    <x v="651"/>
    <x v="660"/>
    <x v="651"/>
    <x v="148"/>
    <x v="152"/>
    <x v="0"/>
    <x v="645"/>
    <x v="148"/>
    <x v="20"/>
  </r>
  <r>
    <x v="0"/>
    <x v="5"/>
    <x v="18"/>
    <x v="113"/>
    <x v="123"/>
    <x v="208"/>
    <x v="217"/>
    <x v="0"/>
    <x v="1"/>
    <x v="1"/>
    <x v="1"/>
    <x v="2"/>
    <x v="45"/>
    <x v="46"/>
    <x v="135"/>
    <x v="17"/>
    <x v="114"/>
    <x v="230"/>
    <x v="3"/>
    <x v="16"/>
    <x v="78"/>
    <x v="2"/>
    <x v="206"/>
    <x v="1"/>
    <x v="34"/>
    <x v="18"/>
    <x v="6"/>
    <x v="3"/>
    <x v="0"/>
    <x v="0"/>
    <x v="2"/>
    <x v="468"/>
    <x v="468"/>
    <x v="468"/>
    <x v="27"/>
    <x v="2"/>
    <x v="119"/>
    <x v="119"/>
    <x v="119"/>
    <x v="654"/>
    <x v="663"/>
    <x v="654"/>
    <x v="148"/>
    <x v="152"/>
    <x v="0"/>
    <x v="648"/>
    <x v="148"/>
    <x v="20"/>
  </r>
  <r>
    <x v="0"/>
    <x v="5"/>
    <x v="18"/>
    <x v="113"/>
    <x v="123"/>
    <x v="207"/>
    <x v="216"/>
    <x v="0"/>
    <x v="1"/>
    <x v="1"/>
    <x v="1"/>
    <x v="2"/>
    <x v="45"/>
    <x v="46"/>
    <x v="135"/>
    <x v="17"/>
    <x v="114"/>
    <x v="229"/>
    <x v="3"/>
    <x v="16"/>
    <x v="78"/>
    <x v="2"/>
    <x v="206"/>
    <x v="1"/>
    <x v="34"/>
    <x v="18"/>
    <x v="6"/>
    <x v="3"/>
    <x v="0"/>
    <x v="0"/>
    <x v="2"/>
    <x v="467"/>
    <x v="467"/>
    <x v="467"/>
    <x v="27"/>
    <x v="2"/>
    <x v="119"/>
    <x v="119"/>
    <x v="119"/>
    <x v="653"/>
    <x v="662"/>
    <x v="653"/>
    <x v="148"/>
    <x v="152"/>
    <x v="0"/>
    <x v="647"/>
    <x v="148"/>
    <x v="20"/>
  </r>
  <r>
    <x v="0"/>
    <x v="5"/>
    <x v="18"/>
    <x v="113"/>
    <x v="123"/>
    <x v="213"/>
    <x v="239"/>
    <x v="0"/>
    <x v="0"/>
    <x v="1"/>
    <x v="1"/>
    <x v="5"/>
    <x v="45"/>
    <x v="46"/>
    <x v="135"/>
    <x v="17"/>
    <x v="114"/>
    <x v="236"/>
    <x v="3"/>
    <x v="22"/>
    <x v="149"/>
    <x v="1"/>
    <x v="206"/>
    <x v="1"/>
    <x v="34"/>
    <x v="18"/>
    <x v="6"/>
    <x v="3"/>
    <x v="0"/>
    <x v="0"/>
    <x v="2"/>
    <x v="469"/>
    <x v="469"/>
    <x v="469"/>
    <x v="27"/>
    <x v="2"/>
    <x v="119"/>
    <x v="119"/>
    <x v="119"/>
    <x v="655"/>
    <x v="664"/>
    <x v="655"/>
    <x v="148"/>
    <x v="152"/>
    <x v="0"/>
    <x v="649"/>
    <x v="148"/>
    <x v="20"/>
  </r>
  <r>
    <x v="0"/>
    <x v="5"/>
    <x v="18"/>
    <x v="113"/>
    <x v="123"/>
    <x v="217"/>
    <x v="91"/>
    <x v="0"/>
    <x v="1"/>
    <x v="1"/>
    <x v="2"/>
    <x v="2"/>
    <x v="45"/>
    <x v="46"/>
    <x v="135"/>
    <x v="17"/>
    <x v="114"/>
    <x v="90"/>
    <x v="2"/>
    <x v="22"/>
    <x v="78"/>
    <x v="2"/>
    <x v="206"/>
    <x v="1"/>
    <x v="34"/>
    <x v="18"/>
    <x v="6"/>
    <x v="3"/>
    <x v="0"/>
    <x v="0"/>
    <x v="2"/>
    <x v="463"/>
    <x v="463"/>
    <x v="463"/>
    <x v="27"/>
    <x v="2"/>
    <x v="119"/>
    <x v="119"/>
    <x v="119"/>
    <x v="649"/>
    <x v="658"/>
    <x v="649"/>
    <x v="148"/>
    <x v="152"/>
    <x v="0"/>
    <x v="643"/>
    <x v="148"/>
    <x v="20"/>
  </r>
  <r>
    <x v="1"/>
    <x v="5"/>
    <x v="18"/>
    <x v="135"/>
    <x v="137"/>
    <x v="108"/>
    <x v="476"/>
    <x v="0"/>
    <x v="1"/>
    <x v="1"/>
    <x v="1"/>
    <x v="2"/>
    <x v="45"/>
    <x v="46"/>
    <x v="138"/>
    <x v="17"/>
    <x v="136"/>
    <x v="123"/>
    <x v="2"/>
    <x v="22"/>
    <x v="78"/>
    <x v="2"/>
    <x v="206"/>
    <x v="1"/>
    <x v="68"/>
    <x v="2"/>
    <x v="6"/>
    <x v="3"/>
    <x v="0"/>
    <x v="0"/>
    <x v="2"/>
    <x v="580"/>
    <x v="580"/>
    <x v="580"/>
    <x v="27"/>
    <x v="2"/>
    <x v="147"/>
    <x v="147"/>
    <x v="147"/>
    <x v="666"/>
    <x v="678"/>
    <x v="666"/>
    <x v="151"/>
    <x v="155"/>
    <x v="0"/>
    <x v="663"/>
    <x v="151"/>
    <x v="20"/>
  </r>
  <r>
    <x v="1"/>
    <x v="5"/>
    <x v="18"/>
    <x v="135"/>
    <x v="137"/>
    <x v="367"/>
    <x v="476"/>
    <x v="0"/>
    <x v="2"/>
    <x v="2"/>
    <x v="6"/>
    <x v="5"/>
    <x v="45"/>
    <x v="46"/>
    <x v="138"/>
    <x v="17"/>
    <x v="136"/>
    <x v="130"/>
    <x v="3"/>
    <x v="22"/>
    <x v="149"/>
    <x v="1"/>
    <x v="206"/>
    <x v="1"/>
    <x v="68"/>
    <x v="2"/>
    <x v="6"/>
    <x v="3"/>
    <x v="0"/>
    <x v="0"/>
    <x v="2"/>
    <x v="581"/>
    <x v="581"/>
    <x v="581"/>
    <x v="27"/>
    <x v="2"/>
    <x v="147"/>
    <x v="147"/>
    <x v="147"/>
    <x v="667"/>
    <x v="679"/>
    <x v="667"/>
    <x v="151"/>
    <x v="155"/>
    <x v="0"/>
    <x v="664"/>
    <x v="151"/>
    <x v="20"/>
  </r>
  <r>
    <x v="1"/>
    <x v="5"/>
    <x v="18"/>
    <x v="135"/>
    <x v="137"/>
    <x v="367"/>
    <x v="476"/>
    <x v="0"/>
    <x v="2"/>
    <x v="2"/>
    <x v="6"/>
    <x v="5"/>
    <x v="45"/>
    <x v="46"/>
    <x v="138"/>
    <x v="17"/>
    <x v="136"/>
    <x v="234"/>
    <x v="3"/>
    <x v="22"/>
    <x v="149"/>
    <x v="1"/>
    <x v="206"/>
    <x v="1"/>
    <x v="68"/>
    <x v="2"/>
    <x v="6"/>
    <x v="3"/>
    <x v="0"/>
    <x v="0"/>
    <x v="2"/>
    <x v="582"/>
    <x v="582"/>
    <x v="582"/>
    <x v="27"/>
    <x v="2"/>
    <x v="147"/>
    <x v="147"/>
    <x v="147"/>
    <x v="668"/>
    <x v="680"/>
    <x v="668"/>
    <x v="151"/>
    <x v="155"/>
    <x v="0"/>
    <x v="665"/>
    <x v="151"/>
    <x v="20"/>
  </r>
  <r>
    <x v="1"/>
    <x v="5"/>
    <x v="18"/>
    <x v="135"/>
    <x v="137"/>
    <x v="226"/>
    <x v="476"/>
    <x v="0"/>
    <x v="0"/>
    <x v="1"/>
    <x v="1"/>
    <x v="1"/>
    <x v="45"/>
    <x v="46"/>
    <x v="138"/>
    <x v="17"/>
    <x v="136"/>
    <x v="246"/>
    <x v="3"/>
    <x v="22"/>
    <x v="78"/>
    <x v="2"/>
    <x v="206"/>
    <x v="1"/>
    <x v="68"/>
    <x v="2"/>
    <x v="6"/>
    <x v="3"/>
    <x v="0"/>
    <x v="0"/>
    <x v="2"/>
    <x v="583"/>
    <x v="583"/>
    <x v="583"/>
    <x v="27"/>
    <x v="2"/>
    <x v="147"/>
    <x v="147"/>
    <x v="147"/>
    <x v="669"/>
    <x v="681"/>
    <x v="669"/>
    <x v="151"/>
    <x v="155"/>
    <x v="0"/>
    <x v="666"/>
    <x v="151"/>
    <x v="20"/>
  </r>
  <r>
    <x v="1"/>
    <x v="5"/>
    <x v="18"/>
    <x v="135"/>
    <x v="137"/>
    <x v="221"/>
    <x v="476"/>
    <x v="0"/>
    <x v="1"/>
    <x v="1"/>
    <x v="5"/>
    <x v="2"/>
    <x v="10"/>
    <x v="46"/>
    <x v="138"/>
    <x v="17"/>
    <x v="136"/>
    <x v="263"/>
    <x v="3"/>
    <x v="22"/>
    <x v="78"/>
    <x v="2"/>
    <x v="206"/>
    <x v="1"/>
    <x v="68"/>
    <x v="2"/>
    <x v="6"/>
    <x v="3"/>
    <x v="0"/>
    <x v="0"/>
    <x v="2"/>
    <x v="584"/>
    <x v="584"/>
    <x v="584"/>
    <x v="27"/>
    <x v="2"/>
    <x v="147"/>
    <x v="147"/>
    <x v="147"/>
    <x v="670"/>
    <x v="682"/>
    <x v="670"/>
    <x v="151"/>
    <x v="155"/>
    <x v="0"/>
    <x v="667"/>
    <x v="151"/>
    <x v="20"/>
  </r>
  <r>
    <x v="1"/>
    <x v="5"/>
    <x v="18"/>
    <x v="135"/>
    <x v="137"/>
    <x v="332"/>
    <x v="476"/>
    <x v="0"/>
    <x v="1"/>
    <x v="1"/>
    <x v="2"/>
    <x v="2"/>
    <x v="45"/>
    <x v="46"/>
    <x v="138"/>
    <x v="17"/>
    <x v="136"/>
    <x v="353"/>
    <x v="3"/>
    <x v="22"/>
    <x v="132"/>
    <x v="2"/>
    <x v="206"/>
    <x v="1"/>
    <x v="68"/>
    <x v="2"/>
    <x v="6"/>
    <x v="3"/>
    <x v="0"/>
    <x v="0"/>
    <x v="2"/>
    <x v="585"/>
    <x v="585"/>
    <x v="585"/>
    <x v="27"/>
    <x v="2"/>
    <x v="147"/>
    <x v="147"/>
    <x v="147"/>
    <x v="671"/>
    <x v="683"/>
    <x v="671"/>
    <x v="151"/>
    <x v="155"/>
    <x v="0"/>
    <x v="668"/>
    <x v="151"/>
    <x v="20"/>
  </r>
  <r>
    <x v="0"/>
    <x v="5"/>
    <x v="14"/>
    <x v="93"/>
    <x v="178"/>
    <x v="13"/>
    <x v="25"/>
    <x v="0"/>
    <x v="1"/>
    <x v="1"/>
    <x v="1"/>
    <x v="2"/>
    <x v="45"/>
    <x v="46"/>
    <x v="64"/>
    <x v="11"/>
    <x v="94"/>
    <x v="10"/>
    <x v="3"/>
    <x v="22"/>
    <x v="78"/>
    <x v="2"/>
    <x v="91"/>
    <x v="1"/>
    <x v="50"/>
    <x v="16"/>
    <x v="6"/>
    <x v="3"/>
    <x v="0"/>
    <x v="0"/>
    <x v="2"/>
    <x v="369"/>
    <x v="369"/>
    <x v="369"/>
    <x v="27"/>
    <x v="2"/>
    <x v="99"/>
    <x v="99"/>
    <x v="99"/>
    <x v="496"/>
    <x v="499"/>
    <x v="496"/>
    <x v="111"/>
    <x v="115"/>
    <x v="0"/>
    <x v="485"/>
    <x v="111"/>
    <x v="13"/>
  </r>
  <r>
    <x v="0"/>
    <x v="5"/>
    <x v="14"/>
    <x v="93"/>
    <x v="178"/>
    <x v="19"/>
    <x v="476"/>
    <x v="0"/>
    <x v="1"/>
    <x v="1"/>
    <x v="5"/>
    <x v="2"/>
    <x v="45"/>
    <x v="25"/>
    <x v="64"/>
    <x v="11"/>
    <x v="94"/>
    <x v="16"/>
    <x v="3"/>
    <x v="22"/>
    <x v="45"/>
    <x v="2"/>
    <x v="92"/>
    <x v="1"/>
    <x v="50"/>
    <x v="16"/>
    <x v="6"/>
    <x v="3"/>
    <x v="0"/>
    <x v="0"/>
    <x v="2"/>
    <x v="370"/>
    <x v="370"/>
    <x v="370"/>
    <x v="27"/>
    <x v="2"/>
    <x v="99"/>
    <x v="99"/>
    <x v="99"/>
    <x v="497"/>
    <x v="500"/>
    <x v="497"/>
    <x v="111"/>
    <x v="115"/>
    <x v="0"/>
    <x v="486"/>
    <x v="111"/>
    <x v="13"/>
  </r>
  <r>
    <x v="0"/>
    <x v="5"/>
    <x v="14"/>
    <x v="93"/>
    <x v="178"/>
    <x v="367"/>
    <x v="476"/>
    <x v="0"/>
    <x v="2"/>
    <x v="2"/>
    <x v="6"/>
    <x v="5"/>
    <x v="45"/>
    <x v="46"/>
    <x v="64"/>
    <x v="11"/>
    <x v="94"/>
    <x v="23"/>
    <x v="3"/>
    <x v="22"/>
    <x v="29"/>
    <x v="1"/>
    <x v="206"/>
    <x v="1"/>
    <x v="50"/>
    <x v="16"/>
    <x v="6"/>
    <x v="3"/>
    <x v="0"/>
    <x v="0"/>
    <x v="2"/>
    <x v="371"/>
    <x v="371"/>
    <x v="371"/>
    <x v="27"/>
    <x v="2"/>
    <x v="99"/>
    <x v="99"/>
    <x v="99"/>
    <x v="498"/>
    <x v="501"/>
    <x v="498"/>
    <x v="111"/>
    <x v="115"/>
    <x v="0"/>
    <x v="487"/>
    <x v="111"/>
    <x v="13"/>
  </r>
  <r>
    <x v="0"/>
    <x v="5"/>
    <x v="14"/>
    <x v="93"/>
    <x v="178"/>
    <x v="348"/>
    <x v="387"/>
    <x v="0"/>
    <x v="1"/>
    <x v="1"/>
    <x v="1"/>
    <x v="2"/>
    <x v="45"/>
    <x v="46"/>
    <x v="64"/>
    <x v="11"/>
    <x v="94"/>
    <x v="373"/>
    <x v="3"/>
    <x v="22"/>
    <x v="78"/>
    <x v="2"/>
    <x v="93"/>
    <x v="1"/>
    <x v="50"/>
    <x v="16"/>
    <x v="6"/>
    <x v="3"/>
    <x v="0"/>
    <x v="0"/>
    <x v="2"/>
    <x v="380"/>
    <x v="380"/>
    <x v="380"/>
    <x v="27"/>
    <x v="2"/>
    <x v="99"/>
    <x v="99"/>
    <x v="99"/>
    <x v="507"/>
    <x v="510"/>
    <x v="507"/>
    <x v="111"/>
    <x v="115"/>
    <x v="0"/>
    <x v="496"/>
    <x v="111"/>
    <x v="13"/>
  </r>
  <r>
    <x v="0"/>
    <x v="5"/>
    <x v="14"/>
    <x v="93"/>
    <x v="178"/>
    <x v="350"/>
    <x v="414"/>
    <x v="0"/>
    <x v="1"/>
    <x v="1"/>
    <x v="1"/>
    <x v="2"/>
    <x v="45"/>
    <x v="46"/>
    <x v="64"/>
    <x v="11"/>
    <x v="94"/>
    <x v="375"/>
    <x v="3"/>
    <x v="22"/>
    <x v="78"/>
    <x v="2"/>
    <x v="94"/>
    <x v="1"/>
    <x v="50"/>
    <x v="16"/>
    <x v="6"/>
    <x v="3"/>
    <x v="0"/>
    <x v="0"/>
    <x v="2"/>
    <x v="382"/>
    <x v="382"/>
    <x v="382"/>
    <x v="27"/>
    <x v="2"/>
    <x v="99"/>
    <x v="99"/>
    <x v="99"/>
    <x v="509"/>
    <x v="512"/>
    <x v="509"/>
    <x v="111"/>
    <x v="115"/>
    <x v="0"/>
    <x v="498"/>
    <x v="111"/>
    <x v="13"/>
  </r>
  <r>
    <x v="0"/>
    <x v="5"/>
    <x v="14"/>
    <x v="93"/>
    <x v="178"/>
    <x v="367"/>
    <x v="476"/>
    <x v="0"/>
    <x v="2"/>
    <x v="2"/>
    <x v="1"/>
    <x v="5"/>
    <x v="45"/>
    <x v="46"/>
    <x v="64"/>
    <x v="11"/>
    <x v="94"/>
    <x v="144"/>
    <x v="3"/>
    <x v="22"/>
    <x v="149"/>
    <x v="2"/>
    <x v="206"/>
    <x v="1"/>
    <x v="50"/>
    <x v="16"/>
    <x v="6"/>
    <x v="3"/>
    <x v="0"/>
    <x v="1"/>
    <x v="2"/>
    <x v="372"/>
    <x v="372"/>
    <x v="372"/>
    <x v="27"/>
    <x v="2"/>
    <x v="99"/>
    <x v="99"/>
    <x v="99"/>
    <x v="499"/>
    <x v="502"/>
    <x v="499"/>
    <x v="111"/>
    <x v="115"/>
    <x v="0"/>
    <x v="488"/>
    <x v="111"/>
    <x v="13"/>
  </r>
  <r>
    <x v="0"/>
    <x v="5"/>
    <x v="14"/>
    <x v="93"/>
    <x v="178"/>
    <x v="367"/>
    <x v="476"/>
    <x v="0"/>
    <x v="2"/>
    <x v="2"/>
    <x v="1"/>
    <x v="5"/>
    <x v="45"/>
    <x v="46"/>
    <x v="64"/>
    <x v="11"/>
    <x v="94"/>
    <x v="173"/>
    <x v="3"/>
    <x v="22"/>
    <x v="146"/>
    <x v="2"/>
    <x v="97"/>
    <x v="1"/>
    <x v="50"/>
    <x v="16"/>
    <x v="6"/>
    <x v="3"/>
    <x v="0"/>
    <x v="0"/>
    <x v="2"/>
    <x v="375"/>
    <x v="375"/>
    <x v="375"/>
    <x v="27"/>
    <x v="2"/>
    <x v="99"/>
    <x v="99"/>
    <x v="99"/>
    <x v="502"/>
    <x v="505"/>
    <x v="502"/>
    <x v="111"/>
    <x v="115"/>
    <x v="0"/>
    <x v="491"/>
    <x v="111"/>
    <x v="13"/>
  </r>
  <r>
    <x v="0"/>
    <x v="5"/>
    <x v="14"/>
    <x v="93"/>
    <x v="178"/>
    <x v="367"/>
    <x v="476"/>
    <x v="0"/>
    <x v="2"/>
    <x v="2"/>
    <x v="1"/>
    <x v="5"/>
    <x v="45"/>
    <x v="46"/>
    <x v="64"/>
    <x v="11"/>
    <x v="94"/>
    <x v="146"/>
    <x v="3"/>
    <x v="22"/>
    <x v="34"/>
    <x v="2"/>
    <x v="95"/>
    <x v="1"/>
    <x v="50"/>
    <x v="16"/>
    <x v="6"/>
    <x v="3"/>
    <x v="0"/>
    <x v="0"/>
    <x v="2"/>
    <x v="373"/>
    <x v="373"/>
    <x v="373"/>
    <x v="27"/>
    <x v="2"/>
    <x v="99"/>
    <x v="99"/>
    <x v="99"/>
    <x v="500"/>
    <x v="503"/>
    <x v="500"/>
    <x v="111"/>
    <x v="115"/>
    <x v="0"/>
    <x v="489"/>
    <x v="111"/>
    <x v="13"/>
  </r>
  <r>
    <x v="0"/>
    <x v="5"/>
    <x v="14"/>
    <x v="93"/>
    <x v="178"/>
    <x v="153"/>
    <x v="282"/>
    <x v="0"/>
    <x v="1"/>
    <x v="1"/>
    <x v="1"/>
    <x v="2"/>
    <x v="45"/>
    <x v="46"/>
    <x v="64"/>
    <x v="11"/>
    <x v="94"/>
    <x v="172"/>
    <x v="3"/>
    <x v="22"/>
    <x v="78"/>
    <x v="2"/>
    <x v="96"/>
    <x v="1"/>
    <x v="50"/>
    <x v="16"/>
    <x v="6"/>
    <x v="3"/>
    <x v="0"/>
    <x v="0"/>
    <x v="2"/>
    <x v="374"/>
    <x v="374"/>
    <x v="374"/>
    <x v="27"/>
    <x v="2"/>
    <x v="99"/>
    <x v="99"/>
    <x v="99"/>
    <x v="501"/>
    <x v="504"/>
    <x v="501"/>
    <x v="111"/>
    <x v="115"/>
    <x v="0"/>
    <x v="490"/>
    <x v="111"/>
    <x v="13"/>
  </r>
  <r>
    <x v="0"/>
    <x v="5"/>
    <x v="14"/>
    <x v="93"/>
    <x v="178"/>
    <x v="294"/>
    <x v="376"/>
    <x v="0"/>
    <x v="1"/>
    <x v="1"/>
    <x v="1"/>
    <x v="2"/>
    <x v="45"/>
    <x v="46"/>
    <x v="64"/>
    <x v="11"/>
    <x v="94"/>
    <x v="314"/>
    <x v="3"/>
    <x v="22"/>
    <x v="78"/>
    <x v="2"/>
    <x v="99"/>
    <x v="1"/>
    <x v="50"/>
    <x v="16"/>
    <x v="6"/>
    <x v="3"/>
    <x v="0"/>
    <x v="0"/>
    <x v="2"/>
    <x v="377"/>
    <x v="377"/>
    <x v="377"/>
    <x v="27"/>
    <x v="2"/>
    <x v="99"/>
    <x v="99"/>
    <x v="99"/>
    <x v="504"/>
    <x v="507"/>
    <x v="504"/>
    <x v="111"/>
    <x v="115"/>
    <x v="0"/>
    <x v="493"/>
    <x v="111"/>
    <x v="13"/>
  </r>
  <r>
    <x v="0"/>
    <x v="5"/>
    <x v="14"/>
    <x v="93"/>
    <x v="178"/>
    <x v="226"/>
    <x v="258"/>
    <x v="0"/>
    <x v="1"/>
    <x v="1"/>
    <x v="1"/>
    <x v="2"/>
    <x v="45"/>
    <x v="46"/>
    <x v="64"/>
    <x v="11"/>
    <x v="94"/>
    <x v="246"/>
    <x v="3"/>
    <x v="22"/>
    <x v="78"/>
    <x v="2"/>
    <x v="98"/>
    <x v="1"/>
    <x v="50"/>
    <x v="16"/>
    <x v="6"/>
    <x v="3"/>
    <x v="0"/>
    <x v="0"/>
    <x v="2"/>
    <x v="376"/>
    <x v="376"/>
    <x v="376"/>
    <x v="27"/>
    <x v="2"/>
    <x v="99"/>
    <x v="99"/>
    <x v="99"/>
    <x v="503"/>
    <x v="506"/>
    <x v="503"/>
    <x v="111"/>
    <x v="115"/>
    <x v="0"/>
    <x v="492"/>
    <x v="111"/>
    <x v="13"/>
  </r>
  <r>
    <x v="0"/>
    <x v="5"/>
    <x v="14"/>
    <x v="93"/>
    <x v="178"/>
    <x v="295"/>
    <x v="337"/>
    <x v="0"/>
    <x v="2"/>
    <x v="2"/>
    <x v="1"/>
    <x v="5"/>
    <x v="45"/>
    <x v="46"/>
    <x v="64"/>
    <x v="11"/>
    <x v="94"/>
    <x v="315"/>
    <x v="3"/>
    <x v="22"/>
    <x v="46"/>
    <x v="2"/>
    <x v="100"/>
    <x v="1"/>
    <x v="50"/>
    <x v="16"/>
    <x v="6"/>
    <x v="3"/>
    <x v="0"/>
    <x v="0"/>
    <x v="2"/>
    <x v="378"/>
    <x v="378"/>
    <x v="378"/>
    <x v="27"/>
    <x v="2"/>
    <x v="99"/>
    <x v="99"/>
    <x v="99"/>
    <x v="505"/>
    <x v="508"/>
    <x v="505"/>
    <x v="111"/>
    <x v="115"/>
    <x v="0"/>
    <x v="494"/>
    <x v="111"/>
    <x v="13"/>
  </r>
  <r>
    <x v="0"/>
    <x v="5"/>
    <x v="14"/>
    <x v="93"/>
    <x v="178"/>
    <x v="346"/>
    <x v="399"/>
    <x v="0"/>
    <x v="1"/>
    <x v="1"/>
    <x v="1"/>
    <x v="2"/>
    <x v="45"/>
    <x v="46"/>
    <x v="64"/>
    <x v="11"/>
    <x v="94"/>
    <x v="372"/>
    <x v="3"/>
    <x v="22"/>
    <x v="78"/>
    <x v="2"/>
    <x v="102"/>
    <x v="1"/>
    <x v="50"/>
    <x v="16"/>
    <x v="6"/>
    <x v="3"/>
    <x v="0"/>
    <x v="0"/>
    <x v="2"/>
    <x v="379"/>
    <x v="379"/>
    <x v="379"/>
    <x v="27"/>
    <x v="2"/>
    <x v="99"/>
    <x v="99"/>
    <x v="99"/>
    <x v="506"/>
    <x v="509"/>
    <x v="506"/>
    <x v="111"/>
    <x v="115"/>
    <x v="0"/>
    <x v="495"/>
    <x v="111"/>
    <x v="13"/>
  </r>
  <r>
    <x v="0"/>
    <x v="5"/>
    <x v="14"/>
    <x v="93"/>
    <x v="178"/>
    <x v="351"/>
    <x v="432"/>
    <x v="0"/>
    <x v="1"/>
    <x v="1"/>
    <x v="1"/>
    <x v="2"/>
    <x v="45"/>
    <x v="46"/>
    <x v="64"/>
    <x v="11"/>
    <x v="94"/>
    <x v="374"/>
    <x v="3"/>
    <x v="16"/>
    <x v="78"/>
    <x v="2"/>
    <x v="101"/>
    <x v="1"/>
    <x v="50"/>
    <x v="16"/>
    <x v="6"/>
    <x v="3"/>
    <x v="0"/>
    <x v="0"/>
    <x v="2"/>
    <x v="381"/>
    <x v="381"/>
    <x v="381"/>
    <x v="27"/>
    <x v="2"/>
    <x v="99"/>
    <x v="99"/>
    <x v="99"/>
    <x v="508"/>
    <x v="511"/>
    <x v="508"/>
    <x v="111"/>
    <x v="115"/>
    <x v="0"/>
    <x v="497"/>
    <x v="111"/>
    <x v="13"/>
  </r>
  <r>
    <x v="0"/>
    <x v="1"/>
    <x v="12"/>
    <x v="155"/>
    <x v="172"/>
    <x v="18"/>
    <x v="476"/>
    <x v="0"/>
    <x v="0"/>
    <x v="1"/>
    <x v="1"/>
    <x v="1"/>
    <x v="45"/>
    <x v="46"/>
    <x v="50"/>
    <x v="12"/>
    <x v="157"/>
    <x v="15"/>
    <x v="1"/>
    <x v="22"/>
    <x v="77"/>
    <x v="1"/>
    <x v="37"/>
    <x v="1"/>
    <x v="19"/>
    <x v="16"/>
    <x v="4"/>
    <x v="1"/>
    <x v="0"/>
    <x v="0"/>
    <x v="2"/>
    <x v="668"/>
    <x v="668"/>
    <x v="668"/>
    <x v="27"/>
    <x v="2"/>
    <x v="168"/>
    <x v="168"/>
    <x v="168"/>
    <x v="519"/>
    <x v="522"/>
    <x v="519"/>
    <x v="114"/>
    <x v="118"/>
    <x v="0"/>
    <x v="508"/>
    <x v="114"/>
    <x v="14"/>
  </r>
  <r>
    <x v="0"/>
    <x v="1"/>
    <x v="12"/>
    <x v="155"/>
    <x v="172"/>
    <x v="17"/>
    <x v="394"/>
    <x v="0"/>
    <x v="0"/>
    <x v="1"/>
    <x v="1"/>
    <x v="1"/>
    <x v="45"/>
    <x v="46"/>
    <x v="50"/>
    <x v="12"/>
    <x v="157"/>
    <x v="14"/>
    <x v="1"/>
    <x v="22"/>
    <x v="101"/>
    <x v="1"/>
    <x v="38"/>
    <x v="1"/>
    <x v="19"/>
    <x v="16"/>
    <x v="4"/>
    <x v="1"/>
    <x v="0"/>
    <x v="0"/>
    <x v="2"/>
    <x v="667"/>
    <x v="667"/>
    <x v="667"/>
    <x v="27"/>
    <x v="2"/>
    <x v="168"/>
    <x v="168"/>
    <x v="168"/>
    <x v="518"/>
    <x v="521"/>
    <x v="518"/>
    <x v="114"/>
    <x v="118"/>
    <x v="0"/>
    <x v="507"/>
    <x v="114"/>
    <x v="14"/>
  </r>
  <r>
    <x v="0"/>
    <x v="1"/>
    <x v="12"/>
    <x v="155"/>
    <x v="172"/>
    <x v="25"/>
    <x v="476"/>
    <x v="0"/>
    <x v="1"/>
    <x v="1"/>
    <x v="1"/>
    <x v="1"/>
    <x v="45"/>
    <x v="46"/>
    <x v="50"/>
    <x v="12"/>
    <x v="157"/>
    <x v="22"/>
    <x v="1"/>
    <x v="22"/>
    <x v="77"/>
    <x v="2"/>
    <x v="39"/>
    <x v="1"/>
    <x v="19"/>
    <x v="16"/>
    <x v="4"/>
    <x v="1"/>
    <x v="0"/>
    <x v="0"/>
    <x v="2"/>
    <x v="669"/>
    <x v="669"/>
    <x v="669"/>
    <x v="27"/>
    <x v="2"/>
    <x v="168"/>
    <x v="168"/>
    <x v="168"/>
    <x v="520"/>
    <x v="523"/>
    <x v="520"/>
    <x v="114"/>
    <x v="118"/>
    <x v="0"/>
    <x v="509"/>
    <x v="114"/>
    <x v="14"/>
  </r>
  <r>
    <x v="0"/>
    <x v="1"/>
    <x v="12"/>
    <x v="155"/>
    <x v="172"/>
    <x v="26"/>
    <x v="476"/>
    <x v="0"/>
    <x v="1"/>
    <x v="1"/>
    <x v="1"/>
    <x v="1"/>
    <x v="45"/>
    <x v="46"/>
    <x v="50"/>
    <x v="12"/>
    <x v="157"/>
    <x v="23"/>
    <x v="1"/>
    <x v="22"/>
    <x v="78"/>
    <x v="2"/>
    <x v="40"/>
    <x v="1"/>
    <x v="19"/>
    <x v="16"/>
    <x v="1"/>
    <x v="1"/>
    <x v="0"/>
    <x v="0"/>
    <x v="2"/>
    <x v="670"/>
    <x v="670"/>
    <x v="670"/>
    <x v="27"/>
    <x v="2"/>
    <x v="168"/>
    <x v="168"/>
    <x v="168"/>
    <x v="521"/>
    <x v="524"/>
    <x v="521"/>
    <x v="114"/>
    <x v="118"/>
    <x v="0"/>
    <x v="510"/>
    <x v="114"/>
    <x v="14"/>
  </r>
  <r>
    <x v="0"/>
    <x v="1"/>
    <x v="12"/>
    <x v="155"/>
    <x v="172"/>
    <x v="30"/>
    <x v="476"/>
    <x v="0"/>
    <x v="1"/>
    <x v="1"/>
    <x v="1"/>
    <x v="1"/>
    <x v="45"/>
    <x v="46"/>
    <x v="50"/>
    <x v="12"/>
    <x v="157"/>
    <x v="27"/>
    <x v="1"/>
    <x v="22"/>
    <x v="77"/>
    <x v="2"/>
    <x v="41"/>
    <x v="1"/>
    <x v="19"/>
    <x v="16"/>
    <x v="4"/>
    <x v="1"/>
    <x v="0"/>
    <x v="0"/>
    <x v="2"/>
    <x v="671"/>
    <x v="671"/>
    <x v="671"/>
    <x v="27"/>
    <x v="2"/>
    <x v="168"/>
    <x v="168"/>
    <x v="168"/>
    <x v="522"/>
    <x v="525"/>
    <x v="522"/>
    <x v="114"/>
    <x v="118"/>
    <x v="0"/>
    <x v="511"/>
    <x v="114"/>
    <x v="14"/>
  </r>
  <r>
    <x v="0"/>
    <x v="1"/>
    <x v="12"/>
    <x v="155"/>
    <x v="172"/>
    <x v="145"/>
    <x v="132"/>
    <x v="0"/>
    <x v="1"/>
    <x v="1"/>
    <x v="4"/>
    <x v="1"/>
    <x v="45"/>
    <x v="46"/>
    <x v="50"/>
    <x v="12"/>
    <x v="157"/>
    <x v="164"/>
    <x v="1"/>
    <x v="22"/>
    <x v="34"/>
    <x v="2"/>
    <x v="43"/>
    <x v="1"/>
    <x v="19"/>
    <x v="16"/>
    <x v="4"/>
    <x v="1"/>
    <x v="0"/>
    <x v="0"/>
    <x v="2"/>
    <x v="673"/>
    <x v="673"/>
    <x v="673"/>
    <x v="27"/>
    <x v="2"/>
    <x v="168"/>
    <x v="168"/>
    <x v="168"/>
    <x v="524"/>
    <x v="527"/>
    <x v="524"/>
    <x v="114"/>
    <x v="118"/>
    <x v="0"/>
    <x v="513"/>
    <x v="114"/>
    <x v="14"/>
  </r>
  <r>
    <x v="0"/>
    <x v="1"/>
    <x v="12"/>
    <x v="155"/>
    <x v="172"/>
    <x v="144"/>
    <x v="136"/>
    <x v="0"/>
    <x v="1"/>
    <x v="1"/>
    <x v="4"/>
    <x v="1"/>
    <x v="45"/>
    <x v="46"/>
    <x v="50"/>
    <x v="12"/>
    <x v="157"/>
    <x v="163"/>
    <x v="1"/>
    <x v="22"/>
    <x v="34"/>
    <x v="2"/>
    <x v="42"/>
    <x v="1"/>
    <x v="19"/>
    <x v="16"/>
    <x v="4"/>
    <x v="1"/>
    <x v="0"/>
    <x v="0"/>
    <x v="2"/>
    <x v="672"/>
    <x v="672"/>
    <x v="672"/>
    <x v="27"/>
    <x v="2"/>
    <x v="168"/>
    <x v="168"/>
    <x v="168"/>
    <x v="523"/>
    <x v="526"/>
    <x v="523"/>
    <x v="114"/>
    <x v="118"/>
    <x v="0"/>
    <x v="512"/>
    <x v="114"/>
    <x v="14"/>
  </r>
  <r>
    <x v="0"/>
    <x v="1"/>
    <x v="12"/>
    <x v="155"/>
    <x v="172"/>
    <x v="325"/>
    <x v="476"/>
    <x v="0"/>
    <x v="1"/>
    <x v="1"/>
    <x v="1"/>
    <x v="1"/>
    <x v="45"/>
    <x v="46"/>
    <x v="50"/>
    <x v="12"/>
    <x v="157"/>
    <x v="346"/>
    <x v="1"/>
    <x v="22"/>
    <x v="78"/>
    <x v="2"/>
    <x v="44"/>
    <x v="1"/>
    <x v="19"/>
    <x v="16"/>
    <x v="1"/>
    <x v="1"/>
    <x v="0"/>
    <x v="0"/>
    <x v="2"/>
    <x v="675"/>
    <x v="675"/>
    <x v="675"/>
    <x v="27"/>
    <x v="2"/>
    <x v="168"/>
    <x v="168"/>
    <x v="168"/>
    <x v="526"/>
    <x v="529"/>
    <x v="526"/>
    <x v="114"/>
    <x v="118"/>
    <x v="0"/>
    <x v="515"/>
    <x v="114"/>
    <x v="14"/>
  </r>
  <r>
    <x v="0"/>
    <x v="1"/>
    <x v="12"/>
    <x v="155"/>
    <x v="172"/>
    <x v="292"/>
    <x v="433"/>
    <x v="0"/>
    <x v="1"/>
    <x v="1"/>
    <x v="1"/>
    <x v="2"/>
    <x v="45"/>
    <x v="46"/>
    <x v="50"/>
    <x v="12"/>
    <x v="157"/>
    <x v="312"/>
    <x v="2"/>
    <x v="22"/>
    <x v="78"/>
    <x v="2"/>
    <x v="45"/>
    <x v="1"/>
    <x v="19"/>
    <x v="16"/>
    <x v="1"/>
    <x v="1"/>
    <x v="0"/>
    <x v="0"/>
    <x v="2"/>
    <x v="674"/>
    <x v="674"/>
    <x v="674"/>
    <x v="27"/>
    <x v="2"/>
    <x v="168"/>
    <x v="168"/>
    <x v="168"/>
    <x v="525"/>
    <x v="528"/>
    <x v="525"/>
    <x v="114"/>
    <x v="118"/>
    <x v="0"/>
    <x v="514"/>
    <x v="114"/>
    <x v="14"/>
  </r>
  <r>
    <x v="0"/>
    <x v="1"/>
    <x v="12"/>
    <x v="143"/>
    <x v="157"/>
    <x v="114"/>
    <x v="393"/>
    <x v="0"/>
    <x v="1"/>
    <x v="1"/>
    <x v="1"/>
    <x v="1"/>
    <x v="45"/>
    <x v="46"/>
    <x v="49"/>
    <x v="12"/>
    <x v="144"/>
    <x v="131"/>
    <x v="1"/>
    <x v="22"/>
    <x v="101"/>
    <x v="2"/>
    <x v="118"/>
    <x v="1"/>
    <x v="56"/>
    <x v="16"/>
    <x v="4"/>
    <x v="2"/>
    <x v="0"/>
    <x v="0"/>
    <x v="2"/>
    <x v="613"/>
    <x v="613"/>
    <x v="613"/>
    <x v="27"/>
    <x v="2"/>
    <x v="155"/>
    <x v="155"/>
    <x v="155"/>
    <x v="514"/>
    <x v="517"/>
    <x v="514"/>
    <x v="113"/>
    <x v="117"/>
    <x v="0"/>
    <x v="503"/>
    <x v="113"/>
    <x v="14"/>
  </r>
  <r>
    <x v="0"/>
    <x v="1"/>
    <x v="12"/>
    <x v="143"/>
    <x v="157"/>
    <x v="174"/>
    <x v="476"/>
    <x v="0"/>
    <x v="1"/>
    <x v="1"/>
    <x v="5"/>
    <x v="2"/>
    <x v="2"/>
    <x v="46"/>
    <x v="49"/>
    <x v="12"/>
    <x v="144"/>
    <x v="196"/>
    <x v="2"/>
    <x v="2"/>
    <x v="70"/>
    <x v="2"/>
    <x v="120"/>
    <x v="1"/>
    <x v="56"/>
    <x v="16"/>
    <x v="4"/>
    <x v="2"/>
    <x v="0"/>
    <x v="0"/>
    <x v="2"/>
    <x v="615"/>
    <x v="615"/>
    <x v="615"/>
    <x v="27"/>
    <x v="2"/>
    <x v="155"/>
    <x v="155"/>
    <x v="155"/>
    <x v="516"/>
    <x v="519"/>
    <x v="516"/>
    <x v="113"/>
    <x v="117"/>
    <x v="0"/>
    <x v="505"/>
    <x v="113"/>
    <x v="14"/>
  </r>
  <r>
    <x v="0"/>
    <x v="1"/>
    <x v="12"/>
    <x v="143"/>
    <x v="157"/>
    <x v="171"/>
    <x v="476"/>
    <x v="0"/>
    <x v="1"/>
    <x v="1"/>
    <x v="4"/>
    <x v="1"/>
    <x v="45"/>
    <x v="46"/>
    <x v="49"/>
    <x v="12"/>
    <x v="144"/>
    <x v="193"/>
    <x v="1"/>
    <x v="22"/>
    <x v="34"/>
    <x v="2"/>
    <x v="119"/>
    <x v="1"/>
    <x v="56"/>
    <x v="16"/>
    <x v="4"/>
    <x v="2"/>
    <x v="0"/>
    <x v="0"/>
    <x v="2"/>
    <x v="614"/>
    <x v="614"/>
    <x v="614"/>
    <x v="27"/>
    <x v="2"/>
    <x v="155"/>
    <x v="155"/>
    <x v="155"/>
    <x v="515"/>
    <x v="518"/>
    <x v="515"/>
    <x v="113"/>
    <x v="117"/>
    <x v="0"/>
    <x v="504"/>
    <x v="113"/>
    <x v="14"/>
  </r>
  <r>
    <x v="0"/>
    <x v="1"/>
    <x v="12"/>
    <x v="143"/>
    <x v="157"/>
    <x v="89"/>
    <x v="403"/>
    <x v="0"/>
    <x v="1"/>
    <x v="1"/>
    <x v="2"/>
    <x v="2"/>
    <x v="45"/>
    <x v="46"/>
    <x v="49"/>
    <x v="12"/>
    <x v="144"/>
    <x v="103"/>
    <x v="2"/>
    <x v="22"/>
    <x v="119"/>
    <x v="2"/>
    <x v="121"/>
    <x v="1"/>
    <x v="56"/>
    <x v="16"/>
    <x v="4"/>
    <x v="2"/>
    <x v="0"/>
    <x v="0"/>
    <x v="2"/>
    <x v="612"/>
    <x v="612"/>
    <x v="612"/>
    <x v="27"/>
    <x v="2"/>
    <x v="155"/>
    <x v="155"/>
    <x v="155"/>
    <x v="513"/>
    <x v="516"/>
    <x v="513"/>
    <x v="113"/>
    <x v="117"/>
    <x v="0"/>
    <x v="502"/>
    <x v="113"/>
    <x v="14"/>
  </r>
  <r>
    <x v="0"/>
    <x v="1"/>
    <x v="12"/>
    <x v="143"/>
    <x v="157"/>
    <x v="279"/>
    <x v="424"/>
    <x v="0"/>
    <x v="1"/>
    <x v="1"/>
    <x v="1"/>
    <x v="1"/>
    <x v="45"/>
    <x v="39"/>
    <x v="49"/>
    <x v="12"/>
    <x v="144"/>
    <x v="299"/>
    <x v="1"/>
    <x v="22"/>
    <x v="78"/>
    <x v="2"/>
    <x v="122"/>
    <x v="1"/>
    <x v="56"/>
    <x v="16"/>
    <x v="1"/>
    <x v="2"/>
    <x v="0"/>
    <x v="0"/>
    <x v="2"/>
    <x v="616"/>
    <x v="616"/>
    <x v="616"/>
    <x v="27"/>
    <x v="2"/>
    <x v="155"/>
    <x v="155"/>
    <x v="155"/>
    <x v="517"/>
    <x v="520"/>
    <x v="517"/>
    <x v="113"/>
    <x v="117"/>
    <x v="0"/>
    <x v="506"/>
    <x v="113"/>
    <x v="14"/>
  </r>
  <r>
    <x v="0"/>
    <x v="4"/>
    <x v="22"/>
    <x v="107"/>
    <x v="19"/>
    <x v="281"/>
    <x v="350"/>
    <x v="0"/>
    <x v="1"/>
    <x v="1"/>
    <x v="1"/>
    <x v="2"/>
    <x v="45"/>
    <x v="46"/>
    <x v="181"/>
    <x v="20"/>
    <x v="108"/>
    <x v="301"/>
    <x v="3"/>
    <x v="22"/>
    <x v="159"/>
    <x v="3"/>
    <x v="206"/>
    <x v="1"/>
    <x v="89"/>
    <x v="21"/>
    <x v="6"/>
    <x v="3"/>
    <x v="0"/>
    <x v="1"/>
    <x v="2"/>
    <x v="436"/>
    <x v="436"/>
    <x v="436"/>
    <x v="27"/>
    <x v="2"/>
    <x v="113"/>
    <x v="113"/>
    <x v="113"/>
    <x v="768"/>
    <x v="780"/>
    <x v="768"/>
    <x v="173"/>
    <x v="177"/>
    <x v="0"/>
    <x v="753"/>
    <x v="173"/>
    <x v="25"/>
  </r>
  <r>
    <x v="0"/>
    <x v="4"/>
    <x v="22"/>
    <x v="107"/>
    <x v="19"/>
    <x v="337"/>
    <x v="363"/>
    <x v="0"/>
    <x v="1"/>
    <x v="1"/>
    <x v="1"/>
    <x v="2"/>
    <x v="45"/>
    <x v="46"/>
    <x v="181"/>
    <x v="20"/>
    <x v="108"/>
    <x v="360"/>
    <x v="3"/>
    <x v="22"/>
    <x v="159"/>
    <x v="3"/>
    <x v="206"/>
    <x v="1"/>
    <x v="89"/>
    <x v="21"/>
    <x v="6"/>
    <x v="3"/>
    <x v="0"/>
    <x v="1"/>
    <x v="2"/>
    <x v="438"/>
    <x v="438"/>
    <x v="438"/>
    <x v="27"/>
    <x v="2"/>
    <x v="113"/>
    <x v="113"/>
    <x v="113"/>
    <x v="770"/>
    <x v="782"/>
    <x v="770"/>
    <x v="173"/>
    <x v="177"/>
    <x v="0"/>
    <x v="755"/>
    <x v="173"/>
    <x v="25"/>
  </r>
  <r>
    <x v="0"/>
    <x v="4"/>
    <x v="22"/>
    <x v="107"/>
    <x v="19"/>
    <x v="248"/>
    <x v="234"/>
    <x v="0"/>
    <x v="1"/>
    <x v="1"/>
    <x v="3"/>
    <x v="2"/>
    <x v="30"/>
    <x v="46"/>
    <x v="181"/>
    <x v="20"/>
    <x v="108"/>
    <x v="267"/>
    <x v="3"/>
    <x v="22"/>
    <x v="159"/>
    <x v="3"/>
    <x v="206"/>
    <x v="1"/>
    <x v="89"/>
    <x v="21"/>
    <x v="6"/>
    <x v="3"/>
    <x v="0"/>
    <x v="1"/>
    <x v="2"/>
    <x v="435"/>
    <x v="435"/>
    <x v="435"/>
    <x v="27"/>
    <x v="2"/>
    <x v="113"/>
    <x v="113"/>
    <x v="113"/>
    <x v="767"/>
    <x v="779"/>
    <x v="767"/>
    <x v="173"/>
    <x v="177"/>
    <x v="0"/>
    <x v="752"/>
    <x v="173"/>
    <x v="25"/>
  </r>
  <r>
    <x v="0"/>
    <x v="4"/>
    <x v="22"/>
    <x v="107"/>
    <x v="19"/>
    <x v="283"/>
    <x v="318"/>
    <x v="0"/>
    <x v="1"/>
    <x v="1"/>
    <x v="2"/>
    <x v="2"/>
    <x v="45"/>
    <x v="46"/>
    <x v="181"/>
    <x v="20"/>
    <x v="108"/>
    <x v="303"/>
    <x v="3"/>
    <x v="22"/>
    <x v="159"/>
    <x v="3"/>
    <x v="206"/>
    <x v="1"/>
    <x v="89"/>
    <x v="21"/>
    <x v="6"/>
    <x v="3"/>
    <x v="0"/>
    <x v="1"/>
    <x v="2"/>
    <x v="437"/>
    <x v="437"/>
    <x v="437"/>
    <x v="27"/>
    <x v="2"/>
    <x v="113"/>
    <x v="113"/>
    <x v="113"/>
    <x v="769"/>
    <x v="781"/>
    <x v="769"/>
    <x v="173"/>
    <x v="177"/>
    <x v="0"/>
    <x v="754"/>
    <x v="173"/>
    <x v="25"/>
  </r>
  <r>
    <x v="0"/>
    <x v="4"/>
    <x v="22"/>
    <x v="114"/>
    <x v="83"/>
    <x v="281"/>
    <x v="350"/>
    <x v="0"/>
    <x v="1"/>
    <x v="1"/>
    <x v="1"/>
    <x v="2"/>
    <x v="45"/>
    <x v="46"/>
    <x v="182"/>
    <x v="20"/>
    <x v="115"/>
    <x v="301"/>
    <x v="3"/>
    <x v="22"/>
    <x v="159"/>
    <x v="3"/>
    <x v="206"/>
    <x v="1"/>
    <x v="89"/>
    <x v="21"/>
    <x v="6"/>
    <x v="3"/>
    <x v="0"/>
    <x v="1"/>
    <x v="2"/>
    <x v="473"/>
    <x v="473"/>
    <x v="473"/>
    <x v="27"/>
    <x v="2"/>
    <x v="120"/>
    <x v="120"/>
    <x v="120"/>
    <x v="772"/>
    <x v="784"/>
    <x v="772"/>
    <x v="174"/>
    <x v="178"/>
    <x v="0"/>
    <x v="757"/>
    <x v="174"/>
    <x v="25"/>
  </r>
  <r>
    <x v="0"/>
    <x v="4"/>
    <x v="22"/>
    <x v="114"/>
    <x v="83"/>
    <x v="337"/>
    <x v="363"/>
    <x v="0"/>
    <x v="1"/>
    <x v="1"/>
    <x v="1"/>
    <x v="2"/>
    <x v="45"/>
    <x v="46"/>
    <x v="182"/>
    <x v="20"/>
    <x v="115"/>
    <x v="360"/>
    <x v="3"/>
    <x v="22"/>
    <x v="159"/>
    <x v="3"/>
    <x v="206"/>
    <x v="1"/>
    <x v="89"/>
    <x v="21"/>
    <x v="6"/>
    <x v="3"/>
    <x v="0"/>
    <x v="1"/>
    <x v="2"/>
    <x v="475"/>
    <x v="475"/>
    <x v="475"/>
    <x v="27"/>
    <x v="2"/>
    <x v="120"/>
    <x v="120"/>
    <x v="120"/>
    <x v="774"/>
    <x v="786"/>
    <x v="774"/>
    <x v="174"/>
    <x v="178"/>
    <x v="0"/>
    <x v="759"/>
    <x v="174"/>
    <x v="25"/>
  </r>
  <r>
    <x v="0"/>
    <x v="4"/>
    <x v="22"/>
    <x v="114"/>
    <x v="83"/>
    <x v="248"/>
    <x v="234"/>
    <x v="0"/>
    <x v="1"/>
    <x v="1"/>
    <x v="3"/>
    <x v="2"/>
    <x v="30"/>
    <x v="46"/>
    <x v="182"/>
    <x v="20"/>
    <x v="115"/>
    <x v="267"/>
    <x v="3"/>
    <x v="22"/>
    <x v="159"/>
    <x v="3"/>
    <x v="206"/>
    <x v="1"/>
    <x v="89"/>
    <x v="21"/>
    <x v="6"/>
    <x v="3"/>
    <x v="0"/>
    <x v="1"/>
    <x v="2"/>
    <x v="472"/>
    <x v="472"/>
    <x v="472"/>
    <x v="27"/>
    <x v="2"/>
    <x v="120"/>
    <x v="120"/>
    <x v="120"/>
    <x v="771"/>
    <x v="783"/>
    <x v="771"/>
    <x v="174"/>
    <x v="178"/>
    <x v="0"/>
    <x v="756"/>
    <x v="174"/>
    <x v="25"/>
  </r>
  <r>
    <x v="0"/>
    <x v="4"/>
    <x v="22"/>
    <x v="114"/>
    <x v="83"/>
    <x v="284"/>
    <x v="319"/>
    <x v="0"/>
    <x v="1"/>
    <x v="1"/>
    <x v="2"/>
    <x v="2"/>
    <x v="45"/>
    <x v="46"/>
    <x v="182"/>
    <x v="20"/>
    <x v="115"/>
    <x v="304"/>
    <x v="3"/>
    <x v="22"/>
    <x v="159"/>
    <x v="3"/>
    <x v="206"/>
    <x v="1"/>
    <x v="89"/>
    <x v="21"/>
    <x v="6"/>
    <x v="3"/>
    <x v="0"/>
    <x v="1"/>
    <x v="2"/>
    <x v="474"/>
    <x v="474"/>
    <x v="474"/>
    <x v="27"/>
    <x v="2"/>
    <x v="120"/>
    <x v="120"/>
    <x v="120"/>
    <x v="773"/>
    <x v="785"/>
    <x v="773"/>
    <x v="174"/>
    <x v="178"/>
    <x v="0"/>
    <x v="758"/>
    <x v="174"/>
    <x v="25"/>
  </r>
  <r>
    <x v="0"/>
    <x v="4"/>
    <x v="22"/>
    <x v="137"/>
    <x v="82"/>
    <x v="281"/>
    <x v="350"/>
    <x v="0"/>
    <x v="1"/>
    <x v="1"/>
    <x v="1"/>
    <x v="2"/>
    <x v="45"/>
    <x v="46"/>
    <x v="183"/>
    <x v="20"/>
    <x v="138"/>
    <x v="301"/>
    <x v="3"/>
    <x v="22"/>
    <x v="159"/>
    <x v="3"/>
    <x v="206"/>
    <x v="1"/>
    <x v="89"/>
    <x v="21"/>
    <x v="6"/>
    <x v="3"/>
    <x v="0"/>
    <x v="1"/>
    <x v="2"/>
    <x v="591"/>
    <x v="591"/>
    <x v="591"/>
    <x v="27"/>
    <x v="2"/>
    <x v="149"/>
    <x v="149"/>
    <x v="149"/>
    <x v="778"/>
    <x v="790"/>
    <x v="778"/>
    <x v="175"/>
    <x v="179"/>
    <x v="0"/>
    <x v="763"/>
    <x v="175"/>
    <x v="25"/>
  </r>
  <r>
    <x v="0"/>
    <x v="4"/>
    <x v="22"/>
    <x v="137"/>
    <x v="82"/>
    <x v="337"/>
    <x v="363"/>
    <x v="0"/>
    <x v="1"/>
    <x v="1"/>
    <x v="1"/>
    <x v="2"/>
    <x v="45"/>
    <x v="46"/>
    <x v="183"/>
    <x v="20"/>
    <x v="138"/>
    <x v="360"/>
    <x v="3"/>
    <x v="22"/>
    <x v="159"/>
    <x v="3"/>
    <x v="206"/>
    <x v="1"/>
    <x v="89"/>
    <x v="21"/>
    <x v="6"/>
    <x v="3"/>
    <x v="0"/>
    <x v="1"/>
    <x v="2"/>
    <x v="592"/>
    <x v="592"/>
    <x v="592"/>
    <x v="27"/>
    <x v="2"/>
    <x v="149"/>
    <x v="149"/>
    <x v="149"/>
    <x v="779"/>
    <x v="791"/>
    <x v="779"/>
    <x v="175"/>
    <x v="179"/>
    <x v="0"/>
    <x v="764"/>
    <x v="175"/>
    <x v="25"/>
  </r>
  <r>
    <x v="0"/>
    <x v="4"/>
    <x v="22"/>
    <x v="137"/>
    <x v="82"/>
    <x v="246"/>
    <x v="234"/>
    <x v="0"/>
    <x v="1"/>
    <x v="1"/>
    <x v="3"/>
    <x v="2"/>
    <x v="30"/>
    <x v="46"/>
    <x v="183"/>
    <x v="20"/>
    <x v="138"/>
    <x v="267"/>
    <x v="3"/>
    <x v="22"/>
    <x v="159"/>
    <x v="3"/>
    <x v="206"/>
    <x v="1"/>
    <x v="89"/>
    <x v="21"/>
    <x v="6"/>
    <x v="3"/>
    <x v="0"/>
    <x v="1"/>
    <x v="2"/>
    <x v="588"/>
    <x v="588"/>
    <x v="588"/>
    <x v="27"/>
    <x v="2"/>
    <x v="149"/>
    <x v="149"/>
    <x v="149"/>
    <x v="775"/>
    <x v="787"/>
    <x v="775"/>
    <x v="175"/>
    <x v="179"/>
    <x v="0"/>
    <x v="760"/>
    <x v="175"/>
    <x v="25"/>
  </r>
  <r>
    <x v="0"/>
    <x v="4"/>
    <x v="22"/>
    <x v="137"/>
    <x v="82"/>
    <x v="252"/>
    <x v="300"/>
    <x v="0"/>
    <x v="1"/>
    <x v="1"/>
    <x v="1"/>
    <x v="2"/>
    <x v="45"/>
    <x v="46"/>
    <x v="183"/>
    <x v="20"/>
    <x v="138"/>
    <x v="271"/>
    <x v="3"/>
    <x v="22"/>
    <x v="159"/>
    <x v="3"/>
    <x v="206"/>
    <x v="1"/>
    <x v="89"/>
    <x v="21"/>
    <x v="6"/>
    <x v="3"/>
    <x v="0"/>
    <x v="1"/>
    <x v="2"/>
    <x v="589"/>
    <x v="589"/>
    <x v="589"/>
    <x v="27"/>
    <x v="2"/>
    <x v="149"/>
    <x v="149"/>
    <x v="149"/>
    <x v="776"/>
    <x v="788"/>
    <x v="776"/>
    <x v="175"/>
    <x v="179"/>
    <x v="0"/>
    <x v="761"/>
    <x v="175"/>
    <x v="25"/>
  </r>
  <r>
    <x v="0"/>
    <x v="4"/>
    <x v="22"/>
    <x v="137"/>
    <x v="82"/>
    <x v="254"/>
    <x v="303"/>
    <x v="0"/>
    <x v="1"/>
    <x v="1"/>
    <x v="2"/>
    <x v="2"/>
    <x v="45"/>
    <x v="46"/>
    <x v="183"/>
    <x v="20"/>
    <x v="138"/>
    <x v="273"/>
    <x v="3"/>
    <x v="22"/>
    <x v="159"/>
    <x v="3"/>
    <x v="206"/>
    <x v="1"/>
    <x v="89"/>
    <x v="21"/>
    <x v="6"/>
    <x v="3"/>
    <x v="0"/>
    <x v="1"/>
    <x v="2"/>
    <x v="590"/>
    <x v="590"/>
    <x v="590"/>
    <x v="27"/>
    <x v="2"/>
    <x v="149"/>
    <x v="149"/>
    <x v="149"/>
    <x v="777"/>
    <x v="789"/>
    <x v="777"/>
    <x v="175"/>
    <x v="179"/>
    <x v="0"/>
    <x v="762"/>
    <x v="175"/>
    <x v="25"/>
  </r>
  <r>
    <x v="0"/>
    <x v="0"/>
    <x v="9"/>
    <x v="177"/>
    <x v="160"/>
    <x v="367"/>
    <x v="476"/>
    <x v="0"/>
    <x v="2"/>
    <x v="2"/>
    <x v="6"/>
    <x v="5"/>
    <x v="45"/>
    <x v="46"/>
    <x v="16"/>
    <x v="5"/>
    <x v="147"/>
    <x v="23"/>
    <x v="3"/>
    <x v="22"/>
    <x v="159"/>
    <x v="3"/>
    <x v="206"/>
    <x v="1"/>
    <x v="89"/>
    <x v="21"/>
    <x v="6"/>
    <x v="3"/>
    <x v="0"/>
    <x v="1"/>
    <x v="2"/>
    <x v="618"/>
    <x v="618"/>
    <x v="618"/>
    <x v="27"/>
    <x v="2"/>
    <x v="156"/>
    <x v="156"/>
    <x v="156"/>
    <x v="212"/>
    <x v="212"/>
    <x v="212"/>
    <x v="41"/>
    <x v="42"/>
    <x v="0"/>
    <x v="206"/>
    <x v="41"/>
    <x v="5"/>
  </r>
  <r>
    <x v="0"/>
    <x v="0"/>
    <x v="9"/>
    <x v="177"/>
    <x v="160"/>
    <x v="83"/>
    <x v="371"/>
    <x v="0"/>
    <x v="1"/>
    <x v="1"/>
    <x v="1"/>
    <x v="2"/>
    <x v="45"/>
    <x v="46"/>
    <x v="16"/>
    <x v="5"/>
    <x v="147"/>
    <x v="97"/>
    <x v="3"/>
    <x v="22"/>
    <x v="159"/>
    <x v="3"/>
    <x v="206"/>
    <x v="1"/>
    <x v="89"/>
    <x v="21"/>
    <x v="6"/>
    <x v="3"/>
    <x v="0"/>
    <x v="1"/>
    <x v="2"/>
    <x v="619"/>
    <x v="619"/>
    <x v="619"/>
    <x v="27"/>
    <x v="2"/>
    <x v="156"/>
    <x v="156"/>
    <x v="156"/>
    <x v="213"/>
    <x v="213"/>
    <x v="213"/>
    <x v="41"/>
    <x v="42"/>
    <x v="0"/>
    <x v="207"/>
    <x v="41"/>
    <x v="5"/>
  </r>
  <r>
    <x v="0"/>
    <x v="0"/>
    <x v="9"/>
    <x v="177"/>
    <x v="160"/>
    <x v="24"/>
    <x v="408"/>
    <x v="0"/>
    <x v="1"/>
    <x v="1"/>
    <x v="1"/>
    <x v="3"/>
    <x v="45"/>
    <x v="46"/>
    <x v="16"/>
    <x v="5"/>
    <x v="147"/>
    <x v="21"/>
    <x v="3"/>
    <x v="22"/>
    <x v="159"/>
    <x v="3"/>
    <x v="206"/>
    <x v="1"/>
    <x v="89"/>
    <x v="21"/>
    <x v="6"/>
    <x v="3"/>
    <x v="0"/>
    <x v="1"/>
    <x v="2"/>
    <x v="617"/>
    <x v="617"/>
    <x v="617"/>
    <x v="27"/>
    <x v="2"/>
    <x v="156"/>
    <x v="156"/>
    <x v="156"/>
    <x v="211"/>
    <x v="211"/>
    <x v="211"/>
    <x v="41"/>
    <x v="42"/>
    <x v="0"/>
    <x v="205"/>
    <x v="41"/>
    <x v="5"/>
  </r>
  <r>
    <x v="0"/>
    <x v="0"/>
    <x v="9"/>
    <x v="177"/>
    <x v="160"/>
    <x v="98"/>
    <x v="383"/>
    <x v="0"/>
    <x v="1"/>
    <x v="1"/>
    <x v="2"/>
    <x v="2"/>
    <x v="45"/>
    <x v="46"/>
    <x v="16"/>
    <x v="5"/>
    <x v="147"/>
    <x v="113"/>
    <x v="3"/>
    <x v="22"/>
    <x v="159"/>
    <x v="3"/>
    <x v="206"/>
    <x v="1"/>
    <x v="89"/>
    <x v="21"/>
    <x v="6"/>
    <x v="3"/>
    <x v="0"/>
    <x v="1"/>
    <x v="2"/>
    <x v="620"/>
    <x v="620"/>
    <x v="620"/>
    <x v="27"/>
    <x v="2"/>
    <x v="156"/>
    <x v="156"/>
    <x v="156"/>
    <x v="214"/>
    <x v="214"/>
    <x v="214"/>
    <x v="41"/>
    <x v="42"/>
    <x v="0"/>
    <x v="208"/>
    <x v="41"/>
    <x v="5"/>
  </r>
  <r>
    <x v="0"/>
    <x v="0"/>
    <x v="9"/>
    <x v="177"/>
    <x v="160"/>
    <x v="99"/>
    <x v="438"/>
    <x v="0"/>
    <x v="1"/>
    <x v="1"/>
    <x v="5"/>
    <x v="2"/>
    <x v="28"/>
    <x v="29"/>
    <x v="16"/>
    <x v="5"/>
    <x v="147"/>
    <x v="114"/>
    <x v="3"/>
    <x v="22"/>
    <x v="159"/>
    <x v="3"/>
    <x v="206"/>
    <x v="1"/>
    <x v="89"/>
    <x v="21"/>
    <x v="6"/>
    <x v="3"/>
    <x v="0"/>
    <x v="1"/>
    <x v="2"/>
    <x v="621"/>
    <x v="621"/>
    <x v="621"/>
    <x v="27"/>
    <x v="2"/>
    <x v="156"/>
    <x v="156"/>
    <x v="156"/>
    <x v="215"/>
    <x v="215"/>
    <x v="215"/>
    <x v="41"/>
    <x v="42"/>
    <x v="0"/>
    <x v="209"/>
    <x v="41"/>
    <x v="5"/>
  </r>
  <r>
    <x v="0"/>
    <x v="0"/>
    <x v="9"/>
    <x v="177"/>
    <x v="160"/>
    <x v="101"/>
    <x v="381"/>
    <x v="0"/>
    <x v="1"/>
    <x v="1"/>
    <x v="1"/>
    <x v="1"/>
    <x v="45"/>
    <x v="46"/>
    <x v="16"/>
    <x v="5"/>
    <x v="147"/>
    <x v="117"/>
    <x v="3"/>
    <x v="22"/>
    <x v="159"/>
    <x v="3"/>
    <x v="206"/>
    <x v="1"/>
    <x v="89"/>
    <x v="21"/>
    <x v="6"/>
    <x v="3"/>
    <x v="0"/>
    <x v="1"/>
    <x v="2"/>
    <x v="622"/>
    <x v="622"/>
    <x v="622"/>
    <x v="27"/>
    <x v="2"/>
    <x v="156"/>
    <x v="156"/>
    <x v="156"/>
    <x v="216"/>
    <x v="216"/>
    <x v="216"/>
    <x v="41"/>
    <x v="42"/>
    <x v="0"/>
    <x v="210"/>
    <x v="41"/>
    <x v="5"/>
  </r>
  <r>
    <x v="0"/>
    <x v="0"/>
    <x v="9"/>
    <x v="177"/>
    <x v="160"/>
    <x v="226"/>
    <x v="258"/>
    <x v="0"/>
    <x v="1"/>
    <x v="1"/>
    <x v="1"/>
    <x v="2"/>
    <x v="45"/>
    <x v="46"/>
    <x v="16"/>
    <x v="5"/>
    <x v="147"/>
    <x v="246"/>
    <x v="3"/>
    <x v="22"/>
    <x v="159"/>
    <x v="3"/>
    <x v="206"/>
    <x v="1"/>
    <x v="89"/>
    <x v="21"/>
    <x v="6"/>
    <x v="3"/>
    <x v="0"/>
    <x v="1"/>
    <x v="2"/>
    <x v="624"/>
    <x v="624"/>
    <x v="624"/>
    <x v="27"/>
    <x v="2"/>
    <x v="156"/>
    <x v="156"/>
    <x v="156"/>
    <x v="218"/>
    <x v="218"/>
    <x v="218"/>
    <x v="41"/>
    <x v="42"/>
    <x v="0"/>
    <x v="212"/>
    <x v="41"/>
    <x v="5"/>
  </r>
  <r>
    <x v="0"/>
    <x v="0"/>
    <x v="9"/>
    <x v="177"/>
    <x v="160"/>
    <x v="130"/>
    <x v="365"/>
    <x v="0"/>
    <x v="1"/>
    <x v="1"/>
    <x v="1"/>
    <x v="3"/>
    <x v="45"/>
    <x v="46"/>
    <x v="16"/>
    <x v="5"/>
    <x v="147"/>
    <x v="150"/>
    <x v="3"/>
    <x v="22"/>
    <x v="159"/>
    <x v="3"/>
    <x v="206"/>
    <x v="1"/>
    <x v="89"/>
    <x v="21"/>
    <x v="6"/>
    <x v="3"/>
    <x v="0"/>
    <x v="1"/>
    <x v="2"/>
    <x v="623"/>
    <x v="623"/>
    <x v="623"/>
    <x v="27"/>
    <x v="2"/>
    <x v="156"/>
    <x v="156"/>
    <x v="156"/>
    <x v="217"/>
    <x v="217"/>
    <x v="217"/>
    <x v="41"/>
    <x v="42"/>
    <x v="0"/>
    <x v="211"/>
    <x v="41"/>
    <x v="5"/>
  </r>
  <r>
    <x v="0"/>
    <x v="0"/>
    <x v="9"/>
    <x v="177"/>
    <x v="160"/>
    <x v="334"/>
    <x v="430"/>
    <x v="0"/>
    <x v="1"/>
    <x v="1"/>
    <x v="4"/>
    <x v="1"/>
    <x v="8"/>
    <x v="46"/>
    <x v="16"/>
    <x v="5"/>
    <x v="147"/>
    <x v="357"/>
    <x v="3"/>
    <x v="22"/>
    <x v="159"/>
    <x v="3"/>
    <x v="206"/>
    <x v="1"/>
    <x v="89"/>
    <x v="21"/>
    <x v="6"/>
    <x v="3"/>
    <x v="0"/>
    <x v="1"/>
    <x v="2"/>
    <x v="625"/>
    <x v="625"/>
    <x v="625"/>
    <x v="27"/>
    <x v="2"/>
    <x v="156"/>
    <x v="156"/>
    <x v="156"/>
    <x v="219"/>
    <x v="219"/>
    <x v="219"/>
    <x v="41"/>
    <x v="42"/>
    <x v="0"/>
    <x v="213"/>
    <x v="41"/>
    <x v="5"/>
  </r>
  <r>
    <x v="0"/>
    <x v="0"/>
    <x v="9"/>
    <x v="177"/>
    <x v="160"/>
    <x v="351"/>
    <x v="373"/>
    <x v="0"/>
    <x v="1"/>
    <x v="1"/>
    <x v="1"/>
    <x v="2"/>
    <x v="45"/>
    <x v="46"/>
    <x v="16"/>
    <x v="5"/>
    <x v="147"/>
    <x v="368"/>
    <x v="3"/>
    <x v="22"/>
    <x v="159"/>
    <x v="3"/>
    <x v="206"/>
    <x v="1"/>
    <x v="89"/>
    <x v="21"/>
    <x v="6"/>
    <x v="3"/>
    <x v="0"/>
    <x v="1"/>
    <x v="2"/>
    <x v="626"/>
    <x v="626"/>
    <x v="626"/>
    <x v="27"/>
    <x v="2"/>
    <x v="156"/>
    <x v="156"/>
    <x v="156"/>
    <x v="220"/>
    <x v="220"/>
    <x v="220"/>
    <x v="41"/>
    <x v="42"/>
    <x v="0"/>
    <x v="214"/>
    <x v="41"/>
    <x v="5"/>
  </r>
  <r>
    <x v="0"/>
    <x v="5"/>
    <x v="16"/>
    <x v="142"/>
    <x v="156"/>
    <x v="5"/>
    <x v="4"/>
    <x v="0"/>
    <x v="1"/>
    <x v="1"/>
    <x v="1"/>
    <x v="1"/>
    <x v="43"/>
    <x v="46"/>
    <x v="86"/>
    <x v="15"/>
    <x v="143"/>
    <x v="2"/>
    <x v="3"/>
    <x v="22"/>
    <x v="159"/>
    <x v="3"/>
    <x v="206"/>
    <x v="1"/>
    <x v="89"/>
    <x v="21"/>
    <x v="6"/>
    <x v="3"/>
    <x v="0"/>
    <x v="1"/>
    <x v="2"/>
    <x v="609"/>
    <x v="609"/>
    <x v="609"/>
    <x v="27"/>
    <x v="2"/>
    <x v="154"/>
    <x v="154"/>
    <x v="154"/>
    <x v="620"/>
    <x v="623"/>
    <x v="620"/>
    <x v="141"/>
    <x v="145"/>
    <x v="0"/>
    <x v="609"/>
    <x v="141"/>
    <x v="18"/>
  </r>
  <r>
    <x v="0"/>
    <x v="5"/>
    <x v="16"/>
    <x v="142"/>
    <x v="156"/>
    <x v="226"/>
    <x v="255"/>
    <x v="0"/>
    <x v="1"/>
    <x v="1"/>
    <x v="1"/>
    <x v="2"/>
    <x v="45"/>
    <x v="46"/>
    <x v="86"/>
    <x v="15"/>
    <x v="143"/>
    <x v="246"/>
    <x v="3"/>
    <x v="22"/>
    <x v="159"/>
    <x v="3"/>
    <x v="206"/>
    <x v="1"/>
    <x v="89"/>
    <x v="21"/>
    <x v="6"/>
    <x v="3"/>
    <x v="0"/>
    <x v="1"/>
    <x v="2"/>
    <x v="610"/>
    <x v="610"/>
    <x v="610"/>
    <x v="27"/>
    <x v="2"/>
    <x v="154"/>
    <x v="154"/>
    <x v="154"/>
    <x v="621"/>
    <x v="624"/>
    <x v="621"/>
    <x v="141"/>
    <x v="145"/>
    <x v="0"/>
    <x v="610"/>
    <x v="141"/>
    <x v="18"/>
  </r>
  <r>
    <x v="0"/>
    <x v="5"/>
    <x v="16"/>
    <x v="142"/>
    <x v="156"/>
    <x v="351"/>
    <x v="451"/>
    <x v="0"/>
    <x v="1"/>
    <x v="1"/>
    <x v="1"/>
    <x v="2"/>
    <x v="45"/>
    <x v="46"/>
    <x v="86"/>
    <x v="15"/>
    <x v="143"/>
    <x v="374"/>
    <x v="3"/>
    <x v="22"/>
    <x v="159"/>
    <x v="3"/>
    <x v="206"/>
    <x v="1"/>
    <x v="89"/>
    <x v="21"/>
    <x v="6"/>
    <x v="3"/>
    <x v="0"/>
    <x v="1"/>
    <x v="2"/>
    <x v="611"/>
    <x v="611"/>
    <x v="611"/>
    <x v="27"/>
    <x v="2"/>
    <x v="154"/>
    <x v="154"/>
    <x v="154"/>
    <x v="622"/>
    <x v="625"/>
    <x v="622"/>
    <x v="141"/>
    <x v="145"/>
    <x v="0"/>
    <x v="611"/>
    <x v="141"/>
    <x v="18"/>
  </r>
  <r>
    <x v="0"/>
    <x v="5"/>
    <x v="16"/>
    <x v="142"/>
    <x v="156"/>
    <x v="367"/>
    <x v="476"/>
    <x v="0"/>
    <x v="2"/>
    <x v="2"/>
    <x v="6"/>
    <x v="5"/>
    <x v="45"/>
    <x v="46"/>
    <x v="86"/>
    <x v="15"/>
    <x v="143"/>
    <x v="391"/>
    <x v="3"/>
    <x v="22"/>
    <x v="159"/>
    <x v="3"/>
    <x v="206"/>
    <x v="1"/>
    <x v="89"/>
    <x v="21"/>
    <x v="6"/>
    <x v="3"/>
    <x v="0"/>
    <x v="1"/>
    <x v="2"/>
    <x v="608"/>
    <x v="608"/>
    <x v="608"/>
    <x v="27"/>
    <x v="2"/>
    <x v="154"/>
    <x v="154"/>
    <x v="154"/>
    <x v="619"/>
    <x v="622"/>
    <x v="619"/>
    <x v="141"/>
    <x v="145"/>
    <x v="0"/>
    <x v="608"/>
    <x v="141"/>
    <x v="18"/>
  </r>
  <r>
    <x v="1"/>
    <x v="5"/>
    <x v="18"/>
    <x v="64"/>
    <x v="72"/>
    <x v="244"/>
    <x v="291"/>
    <x v="0"/>
    <x v="0"/>
    <x v="1"/>
    <x v="3"/>
    <x v="1"/>
    <x v="45"/>
    <x v="46"/>
    <x v="134"/>
    <x v="17"/>
    <x v="66"/>
    <x v="264"/>
    <x v="3"/>
    <x v="22"/>
    <x v="149"/>
    <x v="1"/>
    <x v="206"/>
    <x v="1"/>
    <x v="89"/>
    <x v="21"/>
    <x v="6"/>
    <x v="3"/>
    <x v="0"/>
    <x v="0"/>
    <x v="2"/>
    <x v="252"/>
    <x v="252"/>
    <x v="252"/>
    <x v="27"/>
    <x v="2"/>
    <x v="70"/>
    <x v="70"/>
    <x v="70"/>
    <x v="646"/>
    <x v="653"/>
    <x v="646"/>
    <x v="147"/>
    <x v="151"/>
    <x v="0"/>
    <x v="638"/>
    <x v="147"/>
    <x v="20"/>
  </r>
  <r>
    <x v="1"/>
    <x v="5"/>
    <x v="18"/>
    <x v="64"/>
    <x v="72"/>
    <x v="361"/>
    <x v="471"/>
    <x v="0"/>
    <x v="0"/>
    <x v="1"/>
    <x v="3"/>
    <x v="1"/>
    <x v="45"/>
    <x v="46"/>
    <x v="134"/>
    <x v="17"/>
    <x v="66"/>
    <x v="385"/>
    <x v="3"/>
    <x v="22"/>
    <x v="149"/>
    <x v="1"/>
    <x v="206"/>
    <x v="1"/>
    <x v="89"/>
    <x v="21"/>
    <x v="6"/>
    <x v="3"/>
    <x v="0"/>
    <x v="0"/>
    <x v="2"/>
    <x v="254"/>
    <x v="254"/>
    <x v="254"/>
    <x v="27"/>
    <x v="2"/>
    <x v="70"/>
    <x v="70"/>
    <x v="70"/>
    <x v="648"/>
    <x v="657"/>
    <x v="648"/>
    <x v="147"/>
    <x v="151"/>
    <x v="0"/>
    <x v="642"/>
    <x v="147"/>
    <x v="20"/>
  </r>
  <r>
    <x v="1"/>
    <x v="5"/>
    <x v="18"/>
    <x v="64"/>
    <x v="72"/>
    <x v="226"/>
    <x v="255"/>
    <x v="0"/>
    <x v="1"/>
    <x v="1"/>
    <x v="1"/>
    <x v="1"/>
    <x v="45"/>
    <x v="46"/>
    <x v="134"/>
    <x v="17"/>
    <x v="66"/>
    <x v="246"/>
    <x v="3"/>
    <x v="16"/>
    <x v="12"/>
    <x v="2"/>
    <x v="206"/>
    <x v="1"/>
    <x v="89"/>
    <x v="21"/>
    <x v="6"/>
    <x v="3"/>
    <x v="0"/>
    <x v="0"/>
    <x v="2"/>
    <x v="250"/>
    <x v="250"/>
    <x v="250"/>
    <x v="27"/>
    <x v="2"/>
    <x v="70"/>
    <x v="70"/>
    <x v="70"/>
    <x v="644"/>
    <x v="649"/>
    <x v="644"/>
    <x v="147"/>
    <x v="151"/>
    <x v="0"/>
    <x v="634"/>
    <x v="147"/>
    <x v="20"/>
  </r>
  <r>
    <x v="1"/>
    <x v="5"/>
    <x v="18"/>
    <x v="64"/>
    <x v="72"/>
    <x v="243"/>
    <x v="289"/>
    <x v="0"/>
    <x v="1"/>
    <x v="1"/>
    <x v="1"/>
    <x v="1"/>
    <x v="20"/>
    <x v="46"/>
    <x v="134"/>
    <x v="17"/>
    <x v="66"/>
    <x v="263"/>
    <x v="2"/>
    <x v="22"/>
    <x v="12"/>
    <x v="2"/>
    <x v="206"/>
    <x v="1"/>
    <x v="89"/>
    <x v="21"/>
    <x v="6"/>
    <x v="3"/>
    <x v="0"/>
    <x v="0"/>
    <x v="2"/>
    <x v="251"/>
    <x v="251"/>
    <x v="251"/>
    <x v="27"/>
    <x v="2"/>
    <x v="70"/>
    <x v="70"/>
    <x v="70"/>
    <x v="645"/>
    <x v="651"/>
    <x v="645"/>
    <x v="147"/>
    <x v="151"/>
    <x v="0"/>
    <x v="636"/>
    <x v="147"/>
    <x v="20"/>
  </r>
  <r>
    <x v="1"/>
    <x v="5"/>
    <x v="18"/>
    <x v="64"/>
    <x v="72"/>
    <x v="316"/>
    <x v="340"/>
    <x v="0"/>
    <x v="1"/>
    <x v="1"/>
    <x v="1"/>
    <x v="2"/>
    <x v="45"/>
    <x v="46"/>
    <x v="134"/>
    <x v="17"/>
    <x v="66"/>
    <x v="337"/>
    <x v="2"/>
    <x v="22"/>
    <x v="12"/>
    <x v="2"/>
    <x v="206"/>
    <x v="1"/>
    <x v="89"/>
    <x v="21"/>
    <x v="6"/>
    <x v="3"/>
    <x v="0"/>
    <x v="0"/>
    <x v="2"/>
    <x v="253"/>
    <x v="253"/>
    <x v="253"/>
    <x v="27"/>
    <x v="2"/>
    <x v="70"/>
    <x v="70"/>
    <x v="70"/>
    <x v="647"/>
    <x v="655"/>
    <x v="647"/>
    <x v="147"/>
    <x v="151"/>
    <x v="0"/>
    <x v="640"/>
    <x v="147"/>
    <x v="20"/>
  </r>
  <r>
    <x v="1"/>
    <x v="5"/>
    <x v="18"/>
    <x v="64"/>
    <x v="72"/>
    <x v="217"/>
    <x v="91"/>
    <x v="0"/>
    <x v="1"/>
    <x v="1"/>
    <x v="2"/>
    <x v="1"/>
    <x v="45"/>
    <x v="46"/>
    <x v="134"/>
    <x v="17"/>
    <x v="66"/>
    <x v="90"/>
    <x v="2"/>
    <x v="22"/>
    <x v="12"/>
    <x v="2"/>
    <x v="206"/>
    <x v="1"/>
    <x v="89"/>
    <x v="21"/>
    <x v="6"/>
    <x v="3"/>
    <x v="0"/>
    <x v="0"/>
    <x v="2"/>
    <x v="247"/>
    <x v="247"/>
    <x v="247"/>
    <x v="27"/>
    <x v="2"/>
    <x v="70"/>
    <x v="70"/>
    <x v="70"/>
    <x v="641"/>
    <x v="644"/>
    <x v="641"/>
    <x v="147"/>
    <x v="151"/>
    <x v="0"/>
    <x v="629"/>
    <x v="147"/>
    <x v="20"/>
  </r>
  <r>
    <x v="1"/>
    <x v="5"/>
    <x v="18"/>
    <x v="64"/>
    <x v="72"/>
    <x v="198"/>
    <x v="207"/>
    <x v="0"/>
    <x v="0"/>
    <x v="1"/>
    <x v="1"/>
    <x v="1"/>
    <x v="45"/>
    <x v="46"/>
    <x v="134"/>
    <x v="17"/>
    <x v="66"/>
    <x v="219"/>
    <x v="3"/>
    <x v="22"/>
    <x v="149"/>
    <x v="1"/>
    <x v="206"/>
    <x v="1"/>
    <x v="89"/>
    <x v="21"/>
    <x v="6"/>
    <x v="3"/>
    <x v="0"/>
    <x v="0"/>
    <x v="2"/>
    <x v="248"/>
    <x v="248"/>
    <x v="248"/>
    <x v="27"/>
    <x v="2"/>
    <x v="70"/>
    <x v="70"/>
    <x v="70"/>
    <x v="642"/>
    <x v="646"/>
    <x v="642"/>
    <x v="147"/>
    <x v="151"/>
    <x v="0"/>
    <x v="631"/>
    <x v="147"/>
    <x v="20"/>
  </r>
  <r>
    <x v="0"/>
    <x v="5"/>
    <x v="18"/>
    <x v="116"/>
    <x v="125"/>
    <x v="244"/>
    <x v="291"/>
    <x v="0"/>
    <x v="0"/>
    <x v="1"/>
    <x v="1"/>
    <x v="1"/>
    <x v="45"/>
    <x v="46"/>
    <x v="136"/>
    <x v="17"/>
    <x v="117"/>
    <x v="264"/>
    <x v="3"/>
    <x v="22"/>
    <x v="149"/>
    <x v="1"/>
    <x v="206"/>
    <x v="1"/>
    <x v="54"/>
    <x v="18"/>
    <x v="6"/>
    <x v="3"/>
    <x v="0"/>
    <x v="0"/>
    <x v="2"/>
    <x v="482"/>
    <x v="482"/>
    <x v="482"/>
    <x v="27"/>
    <x v="2"/>
    <x v="122"/>
    <x v="122"/>
    <x v="122"/>
    <x v="660"/>
    <x v="672"/>
    <x v="660"/>
    <x v="149"/>
    <x v="153"/>
    <x v="0"/>
    <x v="657"/>
    <x v="149"/>
    <x v="20"/>
  </r>
  <r>
    <x v="0"/>
    <x v="5"/>
    <x v="18"/>
    <x v="116"/>
    <x v="125"/>
    <x v="111"/>
    <x v="118"/>
    <x v="0"/>
    <x v="1"/>
    <x v="1"/>
    <x v="1"/>
    <x v="2"/>
    <x v="45"/>
    <x v="46"/>
    <x v="136"/>
    <x v="17"/>
    <x v="117"/>
    <x v="128"/>
    <x v="2"/>
    <x v="22"/>
    <x v="77"/>
    <x v="2"/>
    <x v="206"/>
    <x v="1"/>
    <x v="89"/>
    <x v="21"/>
    <x v="6"/>
    <x v="3"/>
    <x v="0"/>
    <x v="0"/>
    <x v="2"/>
    <x v="480"/>
    <x v="480"/>
    <x v="480"/>
    <x v="27"/>
    <x v="2"/>
    <x v="122"/>
    <x v="122"/>
    <x v="122"/>
    <x v="658"/>
    <x v="668"/>
    <x v="658"/>
    <x v="149"/>
    <x v="153"/>
    <x v="0"/>
    <x v="653"/>
    <x v="149"/>
    <x v="20"/>
  </r>
  <r>
    <x v="0"/>
    <x v="5"/>
    <x v="18"/>
    <x v="116"/>
    <x v="125"/>
    <x v="196"/>
    <x v="206"/>
    <x v="0"/>
    <x v="1"/>
    <x v="1"/>
    <x v="1"/>
    <x v="2"/>
    <x v="45"/>
    <x v="46"/>
    <x v="136"/>
    <x v="17"/>
    <x v="117"/>
    <x v="217"/>
    <x v="2"/>
    <x v="22"/>
    <x v="77"/>
    <x v="2"/>
    <x v="206"/>
    <x v="1"/>
    <x v="89"/>
    <x v="21"/>
    <x v="6"/>
    <x v="3"/>
    <x v="0"/>
    <x v="0"/>
    <x v="2"/>
    <x v="481"/>
    <x v="481"/>
    <x v="481"/>
    <x v="27"/>
    <x v="2"/>
    <x v="122"/>
    <x v="122"/>
    <x v="122"/>
    <x v="659"/>
    <x v="670"/>
    <x v="659"/>
    <x v="149"/>
    <x v="153"/>
    <x v="0"/>
    <x v="655"/>
    <x v="149"/>
    <x v="20"/>
  </r>
</pivotCacheRecords>
</file>

<file path=xl/pivotCache/pivotCacheRecords2.xml><?xml version="1.0" encoding="utf-8"?>
<pivotCacheRecords xmlns="http://schemas.openxmlformats.org/spreadsheetml/2006/main" xmlns:r="http://schemas.openxmlformats.org/officeDocument/2006/relationships" count="439">
  <r>
    <x v="1"/>
    <x v="3"/>
    <x v="0"/>
    <x v="7"/>
    <x v="8"/>
    <x v="171"/>
    <x v="3"/>
    <x v="0"/>
    <x v="1"/>
    <x v="0"/>
    <x v="2"/>
    <x v="4"/>
    <x v="25"/>
    <x v="28"/>
    <x v="0"/>
    <x v="0"/>
    <x v="7"/>
    <x v="167"/>
    <x v="3"/>
    <x v="17"/>
    <x v="64"/>
    <x v="2"/>
    <x v="86"/>
    <x v="0"/>
    <x v="14"/>
    <x v="3"/>
    <x v="4"/>
    <x v="0"/>
    <x v="0"/>
    <x v="0"/>
    <x v="0"/>
    <x v="25"/>
    <x v="25"/>
    <x v="25"/>
    <x v="0"/>
    <x v="0"/>
    <x v="8"/>
    <x v="8"/>
  </r>
  <r>
    <x v="1"/>
    <x v="3"/>
    <x v="0"/>
    <x v="7"/>
    <x v="8"/>
    <x v="110"/>
    <x v="217"/>
    <x v="0"/>
    <x v="1"/>
    <x v="0"/>
    <x v="1"/>
    <x v="4"/>
    <x v="25"/>
    <x v="28"/>
    <x v="0"/>
    <x v="0"/>
    <x v="7"/>
    <x v="107"/>
    <x v="3"/>
    <x v="17"/>
    <x v="26"/>
    <x v="2"/>
    <x v="86"/>
    <x v="0"/>
    <x v="14"/>
    <x v="3"/>
    <x v="4"/>
    <x v="0"/>
    <x v="0"/>
    <x v="0"/>
    <x v="0"/>
    <x v="24"/>
    <x v="24"/>
    <x v="24"/>
    <x v="0"/>
    <x v="0"/>
    <x v="8"/>
    <x v="8"/>
  </r>
  <r>
    <x v="0"/>
    <x v="3"/>
    <x v="11"/>
    <x v="61"/>
    <x v="72"/>
    <x v="112"/>
    <x v="277"/>
    <x v="0"/>
    <x v="1"/>
    <x v="1"/>
    <x v="3"/>
    <x v="0"/>
    <x v="25"/>
    <x v="28"/>
    <x v="105"/>
    <x v="13"/>
    <x v="61"/>
    <x v="109"/>
    <x v="3"/>
    <x v="17"/>
    <x v="17"/>
    <x v="2"/>
    <x v="86"/>
    <x v="1"/>
    <x v="51"/>
    <x v="13"/>
    <x v="6"/>
    <x v="2"/>
    <x v="0"/>
    <x v="0"/>
    <x v="2"/>
    <x v="238"/>
    <x v="238"/>
    <x v="238"/>
    <x v="27"/>
    <x v="2"/>
    <x v="64"/>
    <x v="64"/>
  </r>
  <r>
    <x v="0"/>
    <x v="3"/>
    <x v="11"/>
    <x v="61"/>
    <x v="72"/>
    <x v="74"/>
    <x v="146"/>
    <x v="0"/>
    <x v="1"/>
    <x v="1"/>
    <x v="3"/>
    <x v="0"/>
    <x v="25"/>
    <x v="28"/>
    <x v="105"/>
    <x v="13"/>
    <x v="61"/>
    <x v="73"/>
    <x v="3"/>
    <x v="17"/>
    <x v="42"/>
    <x v="2"/>
    <x v="86"/>
    <x v="1"/>
    <x v="51"/>
    <x v="13"/>
    <x v="6"/>
    <x v="2"/>
    <x v="0"/>
    <x v="0"/>
    <x v="2"/>
    <x v="236"/>
    <x v="236"/>
    <x v="236"/>
    <x v="27"/>
    <x v="2"/>
    <x v="64"/>
    <x v="64"/>
  </r>
  <r>
    <x v="0"/>
    <x v="3"/>
    <x v="11"/>
    <x v="61"/>
    <x v="72"/>
    <x v="97"/>
    <x v="115"/>
    <x v="0"/>
    <x v="1"/>
    <x v="1"/>
    <x v="1"/>
    <x v="0"/>
    <x v="25"/>
    <x v="28"/>
    <x v="105"/>
    <x v="13"/>
    <x v="61"/>
    <x v="94"/>
    <x v="3"/>
    <x v="17"/>
    <x v="44"/>
    <x v="2"/>
    <x v="86"/>
    <x v="1"/>
    <x v="51"/>
    <x v="13"/>
    <x v="6"/>
    <x v="2"/>
    <x v="0"/>
    <x v="0"/>
    <x v="2"/>
    <x v="237"/>
    <x v="237"/>
    <x v="237"/>
    <x v="27"/>
    <x v="2"/>
    <x v="64"/>
    <x v="64"/>
  </r>
  <r>
    <x v="0"/>
    <x v="3"/>
    <x v="11"/>
    <x v="61"/>
    <x v="72"/>
    <x v="163"/>
    <x v="63"/>
    <x v="0"/>
    <x v="1"/>
    <x v="1"/>
    <x v="1"/>
    <x v="0"/>
    <x v="25"/>
    <x v="28"/>
    <x v="105"/>
    <x v="13"/>
    <x v="61"/>
    <x v="159"/>
    <x v="3"/>
    <x v="17"/>
    <x v="44"/>
    <x v="2"/>
    <x v="86"/>
    <x v="1"/>
    <x v="51"/>
    <x v="13"/>
    <x v="6"/>
    <x v="2"/>
    <x v="0"/>
    <x v="0"/>
    <x v="2"/>
    <x v="240"/>
    <x v="240"/>
    <x v="240"/>
    <x v="27"/>
    <x v="2"/>
    <x v="64"/>
    <x v="64"/>
  </r>
  <r>
    <x v="0"/>
    <x v="3"/>
    <x v="11"/>
    <x v="61"/>
    <x v="72"/>
    <x v="126"/>
    <x v="102"/>
    <x v="0"/>
    <x v="1"/>
    <x v="1"/>
    <x v="2"/>
    <x v="0"/>
    <x v="25"/>
    <x v="28"/>
    <x v="105"/>
    <x v="13"/>
    <x v="61"/>
    <x v="123"/>
    <x v="3"/>
    <x v="17"/>
    <x v="64"/>
    <x v="2"/>
    <x v="86"/>
    <x v="1"/>
    <x v="28"/>
    <x v="0"/>
    <x v="6"/>
    <x v="2"/>
    <x v="0"/>
    <x v="0"/>
    <x v="2"/>
    <x v="239"/>
    <x v="239"/>
    <x v="239"/>
    <x v="27"/>
    <x v="2"/>
    <x v="64"/>
    <x v="64"/>
  </r>
  <r>
    <x v="1"/>
    <x v="3"/>
    <x v="1"/>
    <x v="2"/>
    <x v="4"/>
    <x v="36"/>
    <x v="120"/>
    <x v="0"/>
    <x v="1"/>
    <x v="1"/>
    <x v="1"/>
    <x v="2"/>
    <x v="25"/>
    <x v="28"/>
    <x v="1"/>
    <x v="1"/>
    <x v="2"/>
    <x v="33"/>
    <x v="2"/>
    <x v="17"/>
    <x v="48"/>
    <x v="2"/>
    <x v="86"/>
    <x v="0"/>
    <x v="0"/>
    <x v="8"/>
    <x v="1"/>
    <x v="0"/>
    <x v="0"/>
    <x v="0"/>
    <x v="1"/>
    <x v="11"/>
    <x v="11"/>
    <x v="11"/>
    <x v="0"/>
    <x v="0"/>
    <x v="2"/>
    <x v="2"/>
  </r>
  <r>
    <x v="1"/>
    <x v="3"/>
    <x v="1"/>
    <x v="2"/>
    <x v="4"/>
    <x v="44"/>
    <x v="221"/>
    <x v="0"/>
    <x v="1"/>
    <x v="1"/>
    <x v="3"/>
    <x v="1"/>
    <x v="15"/>
    <x v="28"/>
    <x v="1"/>
    <x v="1"/>
    <x v="2"/>
    <x v="41"/>
    <x v="1"/>
    <x v="17"/>
    <x v="21"/>
    <x v="2"/>
    <x v="86"/>
    <x v="0"/>
    <x v="0"/>
    <x v="8"/>
    <x v="4"/>
    <x v="0"/>
    <x v="0"/>
    <x v="0"/>
    <x v="0"/>
    <x v="12"/>
    <x v="12"/>
    <x v="12"/>
    <x v="16"/>
    <x v="0"/>
    <x v="2"/>
    <x v="2"/>
  </r>
  <r>
    <x v="1"/>
    <x v="3"/>
    <x v="1"/>
    <x v="2"/>
    <x v="4"/>
    <x v="56"/>
    <x v="70"/>
    <x v="0"/>
    <x v="1"/>
    <x v="1"/>
    <x v="3"/>
    <x v="1"/>
    <x v="25"/>
    <x v="28"/>
    <x v="1"/>
    <x v="1"/>
    <x v="2"/>
    <x v="53"/>
    <x v="1"/>
    <x v="3"/>
    <x v="43"/>
    <x v="2"/>
    <x v="86"/>
    <x v="0"/>
    <x v="0"/>
    <x v="8"/>
    <x v="4"/>
    <x v="0"/>
    <x v="0"/>
    <x v="0"/>
    <x v="0"/>
    <x v="13"/>
    <x v="13"/>
    <x v="13"/>
    <x v="0"/>
    <x v="0"/>
    <x v="2"/>
    <x v="2"/>
  </r>
  <r>
    <x v="1"/>
    <x v="3"/>
    <x v="1"/>
    <x v="2"/>
    <x v="4"/>
    <x v="61"/>
    <x v="79"/>
    <x v="0"/>
    <x v="1"/>
    <x v="1"/>
    <x v="4"/>
    <x v="2"/>
    <x v="25"/>
    <x v="28"/>
    <x v="1"/>
    <x v="1"/>
    <x v="2"/>
    <x v="58"/>
    <x v="2"/>
    <x v="17"/>
    <x v="43"/>
    <x v="2"/>
    <x v="86"/>
    <x v="0"/>
    <x v="0"/>
    <x v="8"/>
    <x v="4"/>
    <x v="0"/>
    <x v="0"/>
    <x v="0"/>
    <x v="1"/>
    <x v="14"/>
    <x v="14"/>
    <x v="14"/>
    <x v="0"/>
    <x v="0"/>
    <x v="2"/>
    <x v="2"/>
  </r>
  <r>
    <x v="1"/>
    <x v="3"/>
    <x v="1"/>
    <x v="81"/>
    <x v="93"/>
    <x v="36"/>
    <x v="122"/>
    <x v="0"/>
    <x v="1"/>
    <x v="1"/>
    <x v="2"/>
    <x v="1"/>
    <x v="21"/>
    <x v="28"/>
    <x v="2"/>
    <x v="1"/>
    <x v="81"/>
    <x v="33"/>
    <x v="1"/>
    <x v="17"/>
    <x v="77"/>
    <x v="2"/>
    <x v="86"/>
    <x v="0"/>
    <x v="42"/>
    <x v="8"/>
    <x v="1"/>
    <x v="0"/>
    <x v="0"/>
    <x v="0"/>
    <x v="0"/>
    <x v="326"/>
    <x v="326"/>
    <x v="326"/>
    <x v="22"/>
    <x v="0"/>
    <x v="87"/>
    <x v="87"/>
  </r>
  <r>
    <x v="1"/>
    <x v="3"/>
    <x v="1"/>
    <x v="81"/>
    <x v="93"/>
    <x v="44"/>
    <x v="219"/>
    <x v="0"/>
    <x v="1"/>
    <x v="1"/>
    <x v="3"/>
    <x v="1"/>
    <x v="15"/>
    <x v="28"/>
    <x v="2"/>
    <x v="1"/>
    <x v="81"/>
    <x v="41"/>
    <x v="1"/>
    <x v="17"/>
    <x v="21"/>
    <x v="2"/>
    <x v="86"/>
    <x v="0"/>
    <x v="42"/>
    <x v="8"/>
    <x v="4"/>
    <x v="0"/>
    <x v="0"/>
    <x v="0"/>
    <x v="0"/>
    <x v="327"/>
    <x v="327"/>
    <x v="327"/>
    <x v="16"/>
    <x v="0"/>
    <x v="87"/>
    <x v="87"/>
  </r>
  <r>
    <x v="1"/>
    <x v="3"/>
    <x v="1"/>
    <x v="81"/>
    <x v="93"/>
    <x v="56"/>
    <x v="69"/>
    <x v="0"/>
    <x v="1"/>
    <x v="1"/>
    <x v="3"/>
    <x v="1"/>
    <x v="25"/>
    <x v="28"/>
    <x v="2"/>
    <x v="1"/>
    <x v="81"/>
    <x v="53"/>
    <x v="1"/>
    <x v="3"/>
    <x v="43"/>
    <x v="2"/>
    <x v="86"/>
    <x v="0"/>
    <x v="42"/>
    <x v="8"/>
    <x v="4"/>
    <x v="0"/>
    <x v="0"/>
    <x v="0"/>
    <x v="0"/>
    <x v="328"/>
    <x v="328"/>
    <x v="328"/>
    <x v="0"/>
    <x v="0"/>
    <x v="87"/>
    <x v="87"/>
  </r>
  <r>
    <x v="1"/>
    <x v="3"/>
    <x v="1"/>
    <x v="81"/>
    <x v="93"/>
    <x v="61"/>
    <x v="79"/>
    <x v="0"/>
    <x v="1"/>
    <x v="1"/>
    <x v="4"/>
    <x v="2"/>
    <x v="25"/>
    <x v="28"/>
    <x v="2"/>
    <x v="1"/>
    <x v="81"/>
    <x v="58"/>
    <x v="2"/>
    <x v="17"/>
    <x v="43"/>
    <x v="2"/>
    <x v="86"/>
    <x v="0"/>
    <x v="42"/>
    <x v="8"/>
    <x v="4"/>
    <x v="0"/>
    <x v="0"/>
    <x v="0"/>
    <x v="1"/>
    <x v="329"/>
    <x v="329"/>
    <x v="329"/>
    <x v="0"/>
    <x v="0"/>
    <x v="87"/>
    <x v="87"/>
  </r>
  <r>
    <x v="1"/>
    <x v="3"/>
    <x v="1"/>
    <x v="81"/>
    <x v="93"/>
    <x v="71"/>
    <x v="1"/>
    <x v="0"/>
    <x v="1"/>
    <x v="1"/>
    <x v="3"/>
    <x v="1"/>
    <x v="25"/>
    <x v="3"/>
    <x v="2"/>
    <x v="1"/>
    <x v="81"/>
    <x v="70"/>
    <x v="1"/>
    <x v="13"/>
    <x v="27"/>
    <x v="2"/>
    <x v="31"/>
    <x v="0"/>
    <x v="42"/>
    <x v="8"/>
    <x v="4"/>
    <x v="0"/>
    <x v="0"/>
    <x v="0"/>
    <x v="0"/>
    <x v="330"/>
    <x v="330"/>
    <x v="330"/>
    <x v="0"/>
    <x v="0"/>
    <x v="87"/>
    <x v="87"/>
  </r>
  <r>
    <x v="1"/>
    <x v="3"/>
    <x v="1"/>
    <x v="81"/>
    <x v="93"/>
    <x v="72"/>
    <x v="138"/>
    <x v="0"/>
    <x v="1"/>
    <x v="1"/>
    <x v="3"/>
    <x v="1"/>
    <x v="1"/>
    <x v="28"/>
    <x v="2"/>
    <x v="1"/>
    <x v="81"/>
    <x v="71"/>
    <x v="1"/>
    <x v="1"/>
    <x v="17"/>
    <x v="2"/>
    <x v="86"/>
    <x v="0"/>
    <x v="42"/>
    <x v="8"/>
    <x v="4"/>
    <x v="0"/>
    <x v="0"/>
    <x v="0"/>
    <x v="0"/>
    <x v="331"/>
    <x v="331"/>
    <x v="331"/>
    <x v="26"/>
    <x v="0"/>
    <x v="87"/>
    <x v="87"/>
  </r>
  <r>
    <x v="1"/>
    <x v="3"/>
    <x v="1"/>
    <x v="106"/>
    <x v="113"/>
    <x v="70"/>
    <x v="139"/>
    <x v="0"/>
    <x v="1"/>
    <x v="1"/>
    <x v="3"/>
    <x v="1"/>
    <x v="1"/>
    <x v="28"/>
    <x v="3"/>
    <x v="1"/>
    <x v="106"/>
    <x v="68"/>
    <x v="1"/>
    <x v="1"/>
    <x v="17"/>
    <x v="2"/>
    <x v="86"/>
    <x v="0"/>
    <x v="42"/>
    <x v="8"/>
    <x v="4"/>
    <x v="0"/>
    <x v="0"/>
    <x v="0"/>
    <x v="0"/>
    <x v="425"/>
    <x v="425"/>
    <x v="425"/>
    <x v="26"/>
    <x v="0"/>
    <x v="115"/>
    <x v="115"/>
  </r>
  <r>
    <x v="1"/>
    <x v="3"/>
    <x v="1"/>
    <x v="106"/>
    <x v="113"/>
    <x v="36"/>
    <x v="121"/>
    <x v="0"/>
    <x v="1"/>
    <x v="1"/>
    <x v="1"/>
    <x v="2"/>
    <x v="25"/>
    <x v="28"/>
    <x v="3"/>
    <x v="1"/>
    <x v="106"/>
    <x v="33"/>
    <x v="2"/>
    <x v="17"/>
    <x v="48"/>
    <x v="2"/>
    <x v="86"/>
    <x v="0"/>
    <x v="49"/>
    <x v="8"/>
    <x v="1"/>
    <x v="0"/>
    <x v="0"/>
    <x v="0"/>
    <x v="1"/>
    <x v="421"/>
    <x v="421"/>
    <x v="421"/>
    <x v="0"/>
    <x v="0"/>
    <x v="115"/>
    <x v="115"/>
  </r>
  <r>
    <x v="1"/>
    <x v="3"/>
    <x v="1"/>
    <x v="106"/>
    <x v="113"/>
    <x v="44"/>
    <x v="220"/>
    <x v="0"/>
    <x v="1"/>
    <x v="1"/>
    <x v="3"/>
    <x v="1"/>
    <x v="15"/>
    <x v="28"/>
    <x v="3"/>
    <x v="1"/>
    <x v="106"/>
    <x v="41"/>
    <x v="1"/>
    <x v="17"/>
    <x v="21"/>
    <x v="2"/>
    <x v="86"/>
    <x v="0"/>
    <x v="49"/>
    <x v="8"/>
    <x v="4"/>
    <x v="0"/>
    <x v="0"/>
    <x v="0"/>
    <x v="0"/>
    <x v="422"/>
    <x v="422"/>
    <x v="422"/>
    <x v="16"/>
    <x v="0"/>
    <x v="115"/>
    <x v="115"/>
  </r>
  <r>
    <x v="1"/>
    <x v="3"/>
    <x v="1"/>
    <x v="106"/>
    <x v="113"/>
    <x v="56"/>
    <x v="70"/>
    <x v="0"/>
    <x v="1"/>
    <x v="1"/>
    <x v="3"/>
    <x v="1"/>
    <x v="25"/>
    <x v="28"/>
    <x v="3"/>
    <x v="1"/>
    <x v="106"/>
    <x v="53"/>
    <x v="1"/>
    <x v="3"/>
    <x v="43"/>
    <x v="2"/>
    <x v="86"/>
    <x v="0"/>
    <x v="49"/>
    <x v="8"/>
    <x v="4"/>
    <x v="0"/>
    <x v="0"/>
    <x v="0"/>
    <x v="0"/>
    <x v="423"/>
    <x v="423"/>
    <x v="423"/>
    <x v="0"/>
    <x v="0"/>
    <x v="115"/>
    <x v="115"/>
  </r>
  <r>
    <x v="1"/>
    <x v="3"/>
    <x v="1"/>
    <x v="106"/>
    <x v="113"/>
    <x v="61"/>
    <x v="79"/>
    <x v="0"/>
    <x v="1"/>
    <x v="1"/>
    <x v="4"/>
    <x v="2"/>
    <x v="25"/>
    <x v="28"/>
    <x v="3"/>
    <x v="1"/>
    <x v="106"/>
    <x v="58"/>
    <x v="2"/>
    <x v="17"/>
    <x v="43"/>
    <x v="2"/>
    <x v="86"/>
    <x v="0"/>
    <x v="49"/>
    <x v="8"/>
    <x v="4"/>
    <x v="0"/>
    <x v="0"/>
    <x v="0"/>
    <x v="1"/>
    <x v="424"/>
    <x v="424"/>
    <x v="424"/>
    <x v="0"/>
    <x v="0"/>
    <x v="115"/>
    <x v="115"/>
  </r>
  <r>
    <x v="1"/>
    <x v="0"/>
    <x v="2"/>
    <x v="17"/>
    <x v="44"/>
    <x v="122"/>
    <x v="238"/>
    <x v="0"/>
    <x v="1"/>
    <x v="1"/>
    <x v="1"/>
    <x v="2"/>
    <x v="25"/>
    <x v="28"/>
    <x v="28"/>
    <x v="2"/>
    <x v="17"/>
    <x v="119"/>
    <x v="2"/>
    <x v="17"/>
    <x v="43"/>
    <x v="2"/>
    <x v="86"/>
    <x v="0"/>
    <x v="35"/>
    <x v="13"/>
    <x v="6"/>
    <x v="1"/>
    <x v="0"/>
    <x v="0"/>
    <x v="1"/>
    <x v="48"/>
    <x v="48"/>
    <x v="48"/>
    <x v="0"/>
    <x v="0"/>
    <x v="18"/>
    <x v="18"/>
  </r>
  <r>
    <x v="1"/>
    <x v="0"/>
    <x v="2"/>
    <x v="17"/>
    <x v="44"/>
    <x v="29"/>
    <x v="251"/>
    <x v="0"/>
    <x v="1"/>
    <x v="1"/>
    <x v="1"/>
    <x v="2"/>
    <x v="25"/>
    <x v="28"/>
    <x v="28"/>
    <x v="2"/>
    <x v="17"/>
    <x v="26"/>
    <x v="2"/>
    <x v="17"/>
    <x v="43"/>
    <x v="2"/>
    <x v="86"/>
    <x v="0"/>
    <x v="35"/>
    <x v="13"/>
    <x v="6"/>
    <x v="1"/>
    <x v="0"/>
    <x v="0"/>
    <x v="1"/>
    <x v="46"/>
    <x v="46"/>
    <x v="46"/>
    <x v="0"/>
    <x v="0"/>
    <x v="18"/>
    <x v="18"/>
  </r>
  <r>
    <x v="1"/>
    <x v="0"/>
    <x v="2"/>
    <x v="17"/>
    <x v="44"/>
    <x v="41"/>
    <x v="54"/>
    <x v="0"/>
    <x v="1"/>
    <x v="1"/>
    <x v="2"/>
    <x v="2"/>
    <x v="21"/>
    <x v="5"/>
    <x v="28"/>
    <x v="2"/>
    <x v="17"/>
    <x v="38"/>
    <x v="1"/>
    <x v="17"/>
    <x v="68"/>
    <x v="2"/>
    <x v="86"/>
    <x v="0"/>
    <x v="35"/>
    <x v="13"/>
    <x v="6"/>
    <x v="1"/>
    <x v="0"/>
    <x v="0"/>
    <x v="0"/>
    <x v="47"/>
    <x v="47"/>
    <x v="47"/>
    <x v="22"/>
    <x v="0"/>
    <x v="18"/>
    <x v="18"/>
  </r>
  <r>
    <x v="1"/>
    <x v="0"/>
    <x v="2"/>
    <x v="33"/>
    <x v="40"/>
    <x v="41"/>
    <x v="55"/>
    <x v="0"/>
    <x v="1"/>
    <x v="1"/>
    <x v="1"/>
    <x v="2"/>
    <x v="25"/>
    <x v="28"/>
    <x v="29"/>
    <x v="2"/>
    <x v="33"/>
    <x v="38"/>
    <x v="2"/>
    <x v="17"/>
    <x v="32"/>
    <x v="2"/>
    <x v="86"/>
    <x v="0"/>
    <x v="35"/>
    <x v="13"/>
    <x v="6"/>
    <x v="0"/>
    <x v="0"/>
    <x v="0"/>
    <x v="1"/>
    <x v="118"/>
    <x v="118"/>
    <x v="118"/>
    <x v="0"/>
    <x v="0"/>
    <x v="35"/>
    <x v="35"/>
  </r>
  <r>
    <x v="1"/>
    <x v="0"/>
    <x v="2"/>
    <x v="39"/>
    <x v="47"/>
    <x v="122"/>
    <x v="237"/>
    <x v="0"/>
    <x v="1"/>
    <x v="1"/>
    <x v="4"/>
    <x v="3"/>
    <x v="25"/>
    <x v="4"/>
    <x v="30"/>
    <x v="2"/>
    <x v="39"/>
    <x v="119"/>
    <x v="2"/>
    <x v="17"/>
    <x v="43"/>
    <x v="2"/>
    <x v="86"/>
    <x v="0"/>
    <x v="35"/>
    <x v="13"/>
    <x v="6"/>
    <x v="1"/>
    <x v="0"/>
    <x v="0"/>
    <x v="1"/>
    <x v="145"/>
    <x v="145"/>
    <x v="145"/>
    <x v="0"/>
    <x v="0"/>
    <x v="41"/>
    <x v="41"/>
  </r>
  <r>
    <x v="1"/>
    <x v="0"/>
    <x v="2"/>
    <x v="39"/>
    <x v="47"/>
    <x v="29"/>
    <x v="252"/>
    <x v="0"/>
    <x v="1"/>
    <x v="1"/>
    <x v="4"/>
    <x v="3"/>
    <x v="25"/>
    <x v="9"/>
    <x v="30"/>
    <x v="2"/>
    <x v="39"/>
    <x v="26"/>
    <x v="2"/>
    <x v="13"/>
    <x v="43"/>
    <x v="2"/>
    <x v="86"/>
    <x v="0"/>
    <x v="35"/>
    <x v="13"/>
    <x v="6"/>
    <x v="1"/>
    <x v="0"/>
    <x v="0"/>
    <x v="1"/>
    <x v="141"/>
    <x v="141"/>
    <x v="141"/>
    <x v="0"/>
    <x v="0"/>
    <x v="41"/>
    <x v="41"/>
  </r>
  <r>
    <x v="1"/>
    <x v="0"/>
    <x v="2"/>
    <x v="39"/>
    <x v="47"/>
    <x v="41"/>
    <x v="53"/>
    <x v="0"/>
    <x v="1"/>
    <x v="1"/>
    <x v="4"/>
    <x v="3"/>
    <x v="25"/>
    <x v="9"/>
    <x v="30"/>
    <x v="2"/>
    <x v="39"/>
    <x v="38"/>
    <x v="2"/>
    <x v="17"/>
    <x v="32"/>
    <x v="2"/>
    <x v="86"/>
    <x v="0"/>
    <x v="35"/>
    <x v="13"/>
    <x v="6"/>
    <x v="1"/>
    <x v="0"/>
    <x v="0"/>
    <x v="1"/>
    <x v="143"/>
    <x v="143"/>
    <x v="143"/>
    <x v="0"/>
    <x v="0"/>
    <x v="41"/>
    <x v="41"/>
  </r>
  <r>
    <x v="1"/>
    <x v="0"/>
    <x v="2"/>
    <x v="39"/>
    <x v="47"/>
    <x v="26"/>
    <x v="253"/>
    <x v="0"/>
    <x v="1"/>
    <x v="1"/>
    <x v="3"/>
    <x v="1"/>
    <x v="24"/>
    <x v="28"/>
    <x v="30"/>
    <x v="2"/>
    <x v="39"/>
    <x v="23"/>
    <x v="1"/>
    <x v="13"/>
    <x v="20"/>
    <x v="2"/>
    <x v="86"/>
    <x v="0"/>
    <x v="35"/>
    <x v="13"/>
    <x v="6"/>
    <x v="1"/>
    <x v="0"/>
    <x v="0"/>
    <x v="0"/>
    <x v="140"/>
    <x v="140"/>
    <x v="140"/>
    <x v="25"/>
    <x v="0"/>
    <x v="41"/>
    <x v="41"/>
  </r>
  <r>
    <x v="1"/>
    <x v="0"/>
    <x v="2"/>
    <x v="39"/>
    <x v="47"/>
    <x v="25"/>
    <x v="228"/>
    <x v="0"/>
    <x v="1"/>
    <x v="1"/>
    <x v="1"/>
    <x v="2"/>
    <x v="25"/>
    <x v="28"/>
    <x v="30"/>
    <x v="2"/>
    <x v="39"/>
    <x v="22"/>
    <x v="2"/>
    <x v="17"/>
    <x v="43"/>
    <x v="2"/>
    <x v="86"/>
    <x v="0"/>
    <x v="35"/>
    <x v="13"/>
    <x v="6"/>
    <x v="1"/>
    <x v="0"/>
    <x v="0"/>
    <x v="1"/>
    <x v="139"/>
    <x v="139"/>
    <x v="139"/>
    <x v="0"/>
    <x v="0"/>
    <x v="41"/>
    <x v="41"/>
  </r>
  <r>
    <x v="1"/>
    <x v="0"/>
    <x v="2"/>
    <x v="39"/>
    <x v="47"/>
    <x v="30"/>
    <x v="1"/>
    <x v="0"/>
    <x v="1"/>
    <x v="1"/>
    <x v="4"/>
    <x v="1"/>
    <x v="25"/>
    <x v="28"/>
    <x v="30"/>
    <x v="2"/>
    <x v="39"/>
    <x v="27"/>
    <x v="1"/>
    <x v="17"/>
    <x v="27"/>
    <x v="2"/>
    <x v="86"/>
    <x v="0"/>
    <x v="35"/>
    <x v="13"/>
    <x v="6"/>
    <x v="1"/>
    <x v="0"/>
    <x v="0"/>
    <x v="0"/>
    <x v="142"/>
    <x v="142"/>
    <x v="142"/>
    <x v="0"/>
    <x v="0"/>
    <x v="41"/>
    <x v="41"/>
  </r>
  <r>
    <x v="1"/>
    <x v="0"/>
    <x v="2"/>
    <x v="39"/>
    <x v="47"/>
    <x v="162"/>
    <x v="227"/>
    <x v="0"/>
    <x v="1"/>
    <x v="1"/>
    <x v="4"/>
    <x v="1"/>
    <x v="4"/>
    <x v="28"/>
    <x v="30"/>
    <x v="2"/>
    <x v="39"/>
    <x v="158"/>
    <x v="1"/>
    <x v="17"/>
    <x v="37"/>
    <x v="2"/>
    <x v="86"/>
    <x v="0"/>
    <x v="35"/>
    <x v="13"/>
    <x v="6"/>
    <x v="1"/>
    <x v="0"/>
    <x v="0"/>
    <x v="0"/>
    <x v="147"/>
    <x v="147"/>
    <x v="147"/>
    <x v="8"/>
    <x v="0"/>
    <x v="41"/>
    <x v="41"/>
  </r>
  <r>
    <x v="1"/>
    <x v="0"/>
    <x v="2"/>
    <x v="39"/>
    <x v="47"/>
    <x v="111"/>
    <x v="64"/>
    <x v="0"/>
    <x v="1"/>
    <x v="1"/>
    <x v="1"/>
    <x v="1"/>
    <x v="25"/>
    <x v="28"/>
    <x v="30"/>
    <x v="2"/>
    <x v="39"/>
    <x v="108"/>
    <x v="1"/>
    <x v="13"/>
    <x v="22"/>
    <x v="2"/>
    <x v="86"/>
    <x v="0"/>
    <x v="35"/>
    <x v="13"/>
    <x v="6"/>
    <x v="1"/>
    <x v="0"/>
    <x v="0"/>
    <x v="0"/>
    <x v="144"/>
    <x v="144"/>
    <x v="144"/>
    <x v="0"/>
    <x v="0"/>
    <x v="41"/>
    <x v="41"/>
  </r>
  <r>
    <x v="1"/>
    <x v="0"/>
    <x v="2"/>
    <x v="39"/>
    <x v="47"/>
    <x v="135"/>
    <x v="88"/>
    <x v="0"/>
    <x v="1"/>
    <x v="1"/>
    <x v="2"/>
    <x v="1"/>
    <x v="25"/>
    <x v="28"/>
    <x v="30"/>
    <x v="2"/>
    <x v="39"/>
    <x v="132"/>
    <x v="1"/>
    <x v="17"/>
    <x v="72"/>
    <x v="2"/>
    <x v="86"/>
    <x v="0"/>
    <x v="35"/>
    <x v="13"/>
    <x v="6"/>
    <x v="1"/>
    <x v="0"/>
    <x v="0"/>
    <x v="0"/>
    <x v="146"/>
    <x v="146"/>
    <x v="146"/>
    <x v="0"/>
    <x v="0"/>
    <x v="41"/>
    <x v="41"/>
  </r>
  <r>
    <x v="1"/>
    <x v="0"/>
    <x v="2"/>
    <x v="40"/>
    <x v="46"/>
    <x v="122"/>
    <x v="237"/>
    <x v="0"/>
    <x v="1"/>
    <x v="1"/>
    <x v="4"/>
    <x v="3"/>
    <x v="25"/>
    <x v="4"/>
    <x v="31"/>
    <x v="2"/>
    <x v="40"/>
    <x v="119"/>
    <x v="2"/>
    <x v="13"/>
    <x v="43"/>
    <x v="2"/>
    <x v="86"/>
    <x v="0"/>
    <x v="35"/>
    <x v="13"/>
    <x v="6"/>
    <x v="1"/>
    <x v="0"/>
    <x v="0"/>
    <x v="1"/>
    <x v="155"/>
    <x v="155"/>
    <x v="155"/>
    <x v="0"/>
    <x v="0"/>
    <x v="42"/>
    <x v="42"/>
  </r>
  <r>
    <x v="1"/>
    <x v="0"/>
    <x v="2"/>
    <x v="40"/>
    <x v="46"/>
    <x v="29"/>
    <x v="252"/>
    <x v="0"/>
    <x v="1"/>
    <x v="1"/>
    <x v="4"/>
    <x v="3"/>
    <x v="25"/>
    <x v="9"/>
    <x v="31"/>
    <x v="2"/>
    <x v="40"/>
    <x v="26"/>
    <x v="2"/>
    <x v="13"/>
    <x v="43"/>
    <x v="2"/>
    <x v="86"/>
    <x v="0"/>
    <x v="35"/>
    <x v="13"/>
    <x v="6"/>
    <x v="1"/>
    <x v="0"/>
    <x v="0"/>
    <x v="1"/>
    <x v="150"/>
    <x v="150"/>
    <x v="150"/>
    <x v="0"/>
    <x v="0"/>
    <x v="42"/>
    <x v="42"/>
  </r>
  <r>
    <x v="1"/>
    <x v="0"/>
    <x v="2"/>
    <x v="40"/>
    <x v="46"/>
    <x v="41"/>
    <x v="53"/>
    <x v="0"/>
    <x v="1"/>
    <x v="1"/>
    <x v="4"/>
    <x v="3"/>
    <x v="25"/>
    <x v="9"/>
    <x v="31"/>
    <x v="2"/>
    <x v="40"/>
    <x v="38"/>
    <x v="2"/>
    <x v="17"/>
    <x v="32"/>
    <x v="2"/>
    <x v="86"/>
    <x v="0"/>
    <x v="35"/>
    <x v="13"/>
    <x v="6"/>
    <x v="1"/>
    <x v="0"/>
    <x v="0"/>
    <x v="1"/>
    <x v="153"/>
    <x v="153"/>
    <x v="153"/>
    <x v="0"/>
    <x v="0"/>
    <x v="42"/>
    <x v="42"/>
  </r>
  <r>
    <x v="1"/>
    <x v="0"/>
    <x v="2"/>
    <x v="40"/>
    <x v="46"/>
    <x v="26"/>
    <x v="253"/>
    <x v="0"/>
    <x v="1"/>
    <x v="1"/>
    <x v="3"/>
    <x v="1"/>
    <x v="24"/>
    <x v="28"/>
    <x v="31"/>
    <x v="2"/>
    <x v="40"/>
    <x v="23"/>
    <x v="1"/>
    <x v="17"/>
    <x v="20"/>
    <x v="2"/>
    <x v="86"/>
    <x v="0"/>
    <x v="35"/>
    <x v="13"/>
    <x v="6"/>
    <x v="1"/>
    <x v="0"/>
    <x v="0"/>
    <x v="0"/>
    <x v="149"/>
    <x v="149"/>
    <x v="149"/>
    <x v="25"/>
    <x v="0"/>
    <x v="42"/>
    <x v="42"/>
  </r>
  <r>
    <x v="1"/>
    <x v="0"/>
    <x v="2"/>
    <x v="40"/>
    <x v="46"/>
    <x v="25"/>
    <x v="228"/>
    <x v="0"/>
    <x v="1"/>
    <x v="1"/>
    <x v="1"/>
    <x v="2"/>
    <x v="25"/>
    <x v="28"/>
    <x v="31"/>
    <x v="2"/>
    <x v="40"/>
    <x v="22"/>
    <x v="2"/>
    <x v="17"/>
    <x v="43"/>
    <x v="2"/>
    <x v="86"/>
    <x v="0"/>
    <x v="35"/>
    <x v="13"/>
    <x v="6"/>
    <x v="1"/>
    <x v="0"/>
    <x v="0"/>
    <x v="1"/>
    <x v="148"/>
    <x v="148"/>
    <x v="148"/>
    <x v="0"/>
    <x v="0"/>
    <x v="42"/>
    <x v="42"/>
  </r>
  <r>
    <x v="1"/>
    <x v="0"/>
    <x v="2"/>
    <x v="40"/>
    <x v="46"/>
    <x v="30"/>
    <x v="1"/>
    <x v="0"/>
    <x v="1"/>
    <x v="1"/>
    <x v="4"/>
    <x v="1"/>
    <x v="25"/>
    <x v="28"/>
    <x v="31"/>
    <x v="2"/>
    <x v="40"/>
    <x v="27"/>
    <x v="0"/>
    <x v="17"/>
    <x v="27"/>
    <x v="2"/>
    <x v="86"/>
    <x v="0"/>
    <x v="35"/>
    <x v="13"/>
    <x v="6"/>
    <x v="1"/>
    <x v="0"/>
    <x v="0"/>
    <x v="0"/>
    <x v="151"/>
    <x v="151"/>
    <x v="151"/>
    <x v="0"/>
    <x v="0"/>
    <x v="42"/>
    <x v="42"/>
  </r>
  <r>
    <x v="1"/>
    <x v="0"/>
    <x v="2"/>
    <x v="40"/>
    <x v="46"/>
    <x v="162"/>
    <x v="227"/>
    <x v="0"/>
    <x v="1"/>
    <x v="1"/>
    <x v="4"/>
    <x v="1"/>
    <x v="4"/>
    <x v="28"/>
    <x v="31"/>
    <x v="2"/>
    <x v="40"/>
    <x v="158"/>
    <x v="1"/>
    <x v="17"/>
    <x v="37"/>
    <x v="2"/>
    <x v="86"/>
    <x v="0"/>
    <x v="35"/>
    <x v="13"/>
    <x v="6"/>
    <x v="1"/>
    <x v="0"/>
    <x v="0"/>
    <x v="0"/>
    <x v="156"/>
    <x v="156"/>
    <x v="156"/>
    <x v="8"/>
    <x v="0"/>
    <x v="42"/>
    <x v="42"/>
  </r>
  <r>
    <x v="1"/>
    <x v="0"/>
    <x v="2"/>
    <x v="40"/>
    <x v="46"/>
    <x v="111"/>
    <x v="64"/>
    <x v="0"/>
    <x v="1"/>
    <x v="1"/>
    <x v="1"/>
    <x v="1"/>
    <x v="25"/>
    <x v="28"/>
    <x v="31"/>
    <x v="2"/>
    <x v="40"/>
    <x v="108"/>
    <x v="1"/>
    <x v="13"/>
    <x v="22"/>
    <x v="2"/>
    <x v="86"/>
    <x v="0"/>
    <x v="35"/>
    <x v="13"/>
    <x v="6"/>
    <x v="1"/>
    <x v="0"/>
    <x v="0"/>
    <x v="0"/>
    <x v="154"/>
    <x v="154"/>
    <x v="154"/>
    <x v="0"/>
    <x v="0"/>
    <x v="42"/>
    <x v="42"/>
  </r>
  <r>
    <x v="1"/>
    <x v="0"/>
    <x v="2"/>
    <x v="40"/>
    <x v="46"/>
    <x v="36"/>
    <x v="50"/>
    <x v="0"/>
    <x v="1"/>
    <x v="1"/>
    <x v="2"/>
    <x v="1"/>
    <x v="25"/>
    <x v="28"/>
    <x v="31"/>
    <x v="2"/>
    <x v="40"/>
    <x v="33"/>
    <x v="1"/>
    <x v="17"/>
    <x v="67"/>
    <x v="2"/>
    <x v="86"/>
    <x v="0"/>
    <x v="35"/>
    <x v="13"/>
    <x v="6"/>
    <x v="1"/>
    <x v="0"/>
    <x v="0"/>
    <x v="0"/>
    <x v="152"/>
    <x v="152"/>
    <x v="152"/>
    <x v="0"/>
    <x v="0"/>
    <x v="42"/>
    <x v="42"/>
  </r>
  <r>
    <x v="1"/>
    <x v="0"/>
    <x v="2"/>
    <x v="62"/>
    <x v="76"/>
    <x v="122"/>
    <x v="237"/>
    <x v="0"/>
    <x v="1"/>
    <x v="1"/>
    <x v="4"/>
    <x v="3"/>
    <x v="25"/>
    <x v="4"/>
    <x v="32"/>
    <x v="2"/>
    <x v="62"/>
    <x v="119"/>
    <x v="2"/>
    <x v="13"/>
    <x v="43"/>
    <x v="2"/>
    <x v="86"/>
    <x v="0"/>
    <x v="34"/>
    <x v="13"/>
    <x v="6"/>
    <x v="1"/>
    <x v="0"/>
    <x v="0"/>
    <x v="1"/>
    <x v="245"/>
    <x v="245"/>
    <x v="245"/>
    <x v="0"/>
    <x v="0"/>
    <x v="65"/>
    <x v="65"/>
  </r>
  <r>
    <x v="1"/>
    <x v="0"/>
    <x v="2"/>
    <x v="62"/>
    <x v="76"/>
    <x v="29"/>
    <x v="252"/>
    <x v="0"/>
    <x v="1"/>
    <x v="1"/>
    <x v="4"/>
    <x v="3"/>
    <x v="25"/>
    <x v="9"/>
    <x v="32"/>
    <x v="2"/>
    <x v="62"/>
    <x v="26"/>
    <x v="2"/>
    <x v="13"/>
    <x v="43"/>
    <x v="2"/>
    <x v="86"/>
    <x v="0"/>
    <x v="34"/>
    <x v="13"/>
    <x v="6"/>
    <x v="1"/>
    <x v="0"/>
    <x v="0"/>
    <x v="1"/>
    <x v="241"/>
    <x v="241"/>
    <x v="241"/>
    <x v="0"/>
    <x v="0"/>
    <x v="65"/>
    <x v="65"/>
  </r>
  <r>
    <x v="1"/>
    <x v="0"/>
    <x v="2"/>
    <x v="62"/>
    <x v="76"/>
    <x v="41"/>
    <x v="53"/>
    <x v="0"/>
    <x v="1"/>
    <x v="1"/>
    <x v="4"/>
    <x v="3"/>
    <x v="25"/>
    <x v="9"/>
    <x v="32"/>
    <x v="2"/>
    <x v="62"/>
    <x v="38"/>
    <x v="2"/>
    <x v="17"/>
    <x v="32"/>
    <x v="2"/>
    <x v="86"/>
    <x v="0"/>
    <x v="34"/>
    <x v="13"/>
    <x v="6"/>
    <x v="1"/>
    <x v="0"/>
    <x v="0"/>
    <x v="1"/>
    <x v="244"/>
    <x v="244"/>
    <x v="244"/>
    <x v="0"/>
    <x v="0"/>
    <x v="65"/>
    <x v="65"/>
  </r>
  <r>
    <x v="1"/>
    <x v="0"/>
    <x v="2"/>
    <x v="62"/>
    <x v="76"/>
    <x v="158"/>
    <x v="128"/>
    <x v="0"/>
    <x v="1"/>
    <x v="1"/>
    <x v="1"/>
    <x v="2"/>
    <x v="25"/>
    <x v="28"/>
    <x v="32"/>
    <x v="2"/>
    <x v="62"/>
    <x v="154"/>
    <x v="2"/>
    <x v="13"/>
    <x v="43"/>
    <x v="2"/>
    <x v="86"/>
    <x v="0"/>
    <x v="34"/>
    <x v="6"/>
    <x v="1"/>
    <x v="1"/>
    <x v="0"/>
    <x v="0"/>
    <x v="1"/>
    <x v="247"/>
    <x v="247"/>
    <x v="247"/>
    <x v="0"/>
    <x v="0"/>
    <x v="65"/>
    <x v="65"/>
  </r>
  <r>
    <x v="1"/>
    <x v="0"/>
    <x v="2"/>
    <x v="62"/>
    <x v="76"/>
    <x v="36"/>
    <x v="47"/>
    <x v="0"/>
    <x v="1"/>
    <x v="1"/>
    <x v="1"/>
    <x v="2"/>
    <x v="25"/>
    <x v="28"/>
    <x v="32"/>
    <x v="2"/>
    <x v="62"/>
    <x v="33"/>
    <x v="2"/>
    <x v="13"/>
    <x v="31"/>
    <x v="2"/>
    <x v="86"/>
    <x v="0"/>
    <x v="34"/>
    <x v="6"/>
    <x v="1"/>
    <x v="1"/>
    <x v="0"/>
    <x v="0"/>
    <x v="1"/>
    <x v="243"/>
    <x v="243"/>
    <x v="243"/>
    <x v="0"/>
    <x v="0"/>
    <x v="65"/>
    <x v="65"/>
  </r>
  <r>
    <x v="1"/>
    <x v="0"/>
    <x v="2"/>
    <x v="62"/>
    <x v="76"/>
    <x v="30"/>
    <x v="1"/>
    <x v="0"/>
    <x v="1"/>
    <x v="1"/>
    <x v="4"/>
    <x v="1"/>
    <x v="25"/>
    <x v="28"/>
    <x v="32"/>
    <x v="2"/>
    <x v="62"/>
    <x v="27"/>
    <x v="1"/>
    <x v="17"/>
    <x v="27"/>
    <x v="2"/>
    <x v="86"/>
    <x v="0"/>
    <x v="34"/>
    <x v="13"/>
    <x v="6"/>
    <x v="1"/>
    <x v="0"/>
    <x v="0"/>
    <x v="0"/>
    <x v="242"/>
    <x v="242"/>
    <x v="242"/>
    <x v="0"/>
    <x v="0"/>
    <x v="65"/>
    <x v="65"/>
  </r>
  <r>
    <x v="1"/>
    <x v="0"/>
    <x v="2"/>
    <x v="62"/>
    <x v="76"/>
    <x v="136"/>
    <x v="88"/>
    <x v="0"/>
    <x v="1"/>
    <x v="1"/>
    <x v="2"/>
    <x v="1"/>
    <x v="25"/>
    <x v="28"/>
    <x v="32"/>
    <x v="2"/>
    <x v="62"/>
    <x v="132"/>
    <x v="1"/>
    <x v="17"/>
    <x v="72"/>
    <x v="2"/>
    <x v="86"/>
    <x v="0"/>
    <x v="34"/>
    <x v="13"/>
    <x v="6"/>
    <x v="1"/>
    <x v="0"/>
    <x v="0"/>
    <x v="0"/>
    <x v="246"/>
    <x v="246"/>
    <x v="246"/>
    <x v="0"/>
    <x v="0"/>
    <x v="65"/>
    <x v="65"/>
  </r>
  <r>
    <x v="0"/>
    <x v="0"/>
    <x v="2"/>
    <x v="10"/>
    <x v="10"/>
    <x v="122"/>
    <x v="56"/>
    <x v="0"/>
    <x v="1"/>
    <x v="1"/>
    <x v="4"/>
    <x v="3"/>
    <x v="25"/>
    <x v="4"/>
    <x v="27"/>
    <x v="2"/>
    <x v="10"/>
    <x v="119"/>
    <x v="2"/>
    <x v="17"/>
    <x v="43"/>
    <x v="2"/>
    <x v="86"/>
    <x v="0"/>
    <x v="35"/>
    <x v="13"/>
    <x v="6"/>
    <x v="0"/>
    <x v="0"/>
    <x v="0"/>
    <x v="1"/>
    <x v="37"/>
    <x v="37"/>
    <x v="37"/>
    <x v="0"/>
    <x v="0"/>
    <x v="11"/>
    <x v="11"/>
  </r>
  <r>
    <x v="0"/>
    <x v="0"/>
    <x v="2"/>
    <x v="10"/>
    <x v="10"/>
    <x v="29"/>
    <x v="161"/>
    <x v="0"/>
    <x v="1"/>
    <x v="1"/>
    <x v="4"/>
    <x v="3"/>
    <x v="25"/>
    <x v="9"/>
    <x v="27"/>
    <x v="2"/>
    <x v="10"/>
    <x v="26"/>
    <x v="2"/>
    <x v="17"/>
    <x v="43"/>
    <x v="2"/>
    <x v="86"/>
    <x v="0"/>
    <x v="35"/>
    <x v="13"/>
    <x v="6"/>
    <x v="0"/>
    <x v="0"/>
    <x v="0"/>
    <x v="1"/>
    <x v="32"/>
    <x v="32"/>
    <x v="32"/>
    <x v="0"/>
    <x v="0"/>
    <x v="11"/>
    <x v="11"/>
  </r>
  <r>
    <x v="0"/>
    <x v="0"/>
    <x v="2"/>
    <x v="10"/>
    <x v="10"/>
    <x v="41"/>
    <x v="196"/>
    <x v="0"/>
    <x v="1"/>
    <x v="1"/>
    <x v="4"/>
    <x v="3"/>
    <x v="25"/>
    <x v="9"/>
    <x v="27"/>
    <x v="2"/>
    <x v="10"/>
    <x v="38"/>
    <x v="2"/>
    <x v="17"/>
    <x v="32"/>
    <x v="2"/>
    <x v="86"/>
    <x v="0"/>
    <x v="35"/>
    <x v="13"/>
    <x v="6"/>
    <x v="0"/>
    <x v="0"/>
    <x v="0"/>
    <x v="1"/>
    <x v="34"/>
    <x v="34"/>
    <x v="34"/>
    <x v="0"/>
    <x v="0"/>
    <x v="11"/>
    <x v="11"/>
  </r>
  <r>
    <x v="0"/>
    <x v="0"/>
    <x v="2"/>
    <x v="10"/>
    <x v="10"/>
    <x v="30"/>
    <x v="277"/>
    <x v="0"/>
    <x v="0"/>
    <x v="1"/>
    <x v="4"/>
    <x v="1"/>
    <x v="25"/>
    <x v="28"/>
    <x v="27"/>
    <x v="2"/>
    <x v="10"/>
    <x v="27"/>
    <x v="1"/>
    <x v="17"/>
    <x v="27"/>
    <x v="2"/>
    <x v="86"/>
    <x v="0"/>
    <x v="35"/>
    <x v="13"/>
    <x v="6"/>
    <x v="0"/>
    <x v="0"/>
    <x v="0"/>
    <x v="0"/>
    <x v="33"/>
    <x v="33"/>
    <x v="33"/>
    <x v="0"/>
    <x v="0"/>
    <x v="11"/>
    <x v="11"/>
  </r>
  <r>
    <x v="0"/>
    <x v="0"/>
    <x v="2"/>
    <x v="10"/>
    <x v="10"/>
    <x v="107"/>
    <x v="150"/>
    <x v="0"/>
    <x v="1"/>
    <x v="1"/>
    <x v="2"/>
    <x v="1"/>
    <x v="25"/>
    <x v="28"/>
    <x v="27"/>
    <x v="2"/>
    <x v="10"/>
    <x v="104"/>
    <x v="1"/>
    <x v="17"/>
    <x v="68"/>
    <x v="2"/>
    <x v="86"/>
    <x v="0"/>
    <x v="35"/>
    <x v="13"/>
    <x v="6"/>
    <x v="0"/>
    <x v="0"/>
    <x v="0"/>
    <x v="0"/>
    <x v="36"/>
    <x v="36"/>
    <x v="36"/>
    <x v="0"/>
    <x v="0"/>
    <x v="11"/>
    <x v="11"/>
  </r>
  <r>
    <x v="0"/>
    <x v="0"/>
    <x v="2"/>
    <x v="10"/>
    <x v="10"/>
    <x v="13"/>
    <x v="277"/>
    <x v="0"/>
    <x v="0"/>
    <x v="1"/>
    <x v="1"/>
    <x v="1"/>
    <x v="25"/>
    <x v="12"/>
    <x v="27"/>
    <x v="2"/>
    <x v="10"/>
    <x v="10"/>
    <x v="1"/>
    <x v="17"/>
    <x v="13"/>
    <x v="1"/>
    <x v="86"/>
    <x v="0"/>
    <x v="35"/>
    <x v="13"/>
    <x v="6"/>
    <x v="0"/>
    <x v="0"/>
    <x v="0"/>
    <x v="0"/>
    <x v="31"/>
    <x v="31"/>
    <x v="31"/>
    <x v="1"/>
    <x v="1"/>
    <x v="11"/>
    <x v="11"/>
  </r>
  <r>
    <x v="0"/>
    <x v="0"/>
    <x v="2"/>
    <x v="10"/>
    <x v="10"/>
    <x v="40"/>
    <x v="140"/>
    <x v="0"/>
    <x v="1"/>
    <x v="1"/>
    <x v="3"/>
    <x v="1"/>
    <x v="1"/>
    <x v="28"/>
    <x v="27"/>
    <x v="2"/>
    <x v="10"/>
    <x v="37"/>
    <x v="1"/>
    <x v="1"/>
    <x v="17"/>
    <x v="2"/>
    <x v="86"/>
    <x v="0"/>
    <x v="35"/>
    <x v="13"/>
    <x v="6"/>
    <x v="0"/>
    <x v="0"/>
    <x v="0"/>
    <x v="0"/>
    <x v="35"/>
    <x v="35"/>
    <x v="35"/>
    <x v="26"/>
    <x v="0"/>
    <x v="11"/>
    <x v="11"/>
  </r>
  <r>
    <x v="1"/>
    <x v="2"/>
    <x v="3"/>
    <x v="0"/>
    <x v="1"/>
    <x v="5"/>
    <x v="214"/>
    <x v="0"/>
    <x v="1"/>
    <x v="1"/>
    <x v="3"/>
    <x v="1"/>
    <x v="1"/>
    <x v="28"/>
    <x v="78"/>
    <x v="3"/>
    <x v="0"/>
    <x v="2"/>
    <x v="1"/>
    <x v="1"/>
    <x v="17"/>
    <x v="2"/>
    <x v="86"/>
    <x v="0"/>
    <x v="35"/>
    <x v="13"/>
    <x v="6"/>
    <x v="0"/>
    <x v="0"/>
    <x v="0"/>
    <x v="0"/>
    <x v="0"/>
    <x v="0"/>
    <x v="0"/>
    <x v="26"/>
    <x v="0"/>
    <x v="0"/>
    <x v="0"/>
  </r>
  <r>
    <x v="1"/>
    <x v="2"/>
    <x v="3"/>
    <x v="0"/>
    <x v="1"/>
    <x v="10"/>
    <x v="215"/>
    <x v="0"/>
    <x v="1"/>
    <x v="1"/>
    <x v="3"/>
    <x v="1"/>
    <x v="25"/>
    <x v="28"/>
    <x v="78"/>
    <x v="3"/>
    <x v="0"/>
    <x v="7"/>
    <x v="1"/>
    <x v="17"/>
    <x v="17"/>
    <x v="2"/>
    <x v="86"/>
    <x v="0"/>
    <x v="35"/>
    <x v="13"/>
    <x v="6"/>
    <x v="0"/>
    <x v="0"/>
    <x v="0"/>
    <x v="0"/>
    <x v="1"/>
    <x v="1"/>
    <x v="1"/>
    <x v="0"/>
    <x v="0"/>
    <x v="0"/>
    <x v="0"/>
  </r>
  <r>
    <x v="1"/>
    <x v="2"/>
    <x v="3"/>
    <x v="0"/>
    <x v="1"/>
    <x v="34"/>
    <x v="250"/>
    <x v="0"/>
    <x v="0"/>
    <x v="1"/>
    <x v="1"/>
    <x v="2"/>
    <x v="25"/>
    <x v="28"/>
    <x v="78"/>
    <x v="3"/>
    <x v="0"/>
    <x v="31"/>
    <x v="2"/>
    <x v="17"/>
    <x v="29"/>
    <x v="2"/>
    <x v="86"/>
    <x v="0"/>
    <x v="35"/>
    <x v="13"/>
    <x v="6"/>
    <x v="0"/>
    <x v="0"/>
    <x v="0"/>
    <x v="1"/>
    <x v="2"/>
    <x v="2"/>
    <x v="2"/>
    <x v="0"/>
    <x v="0"/>
    <x v="0"/>
    <x v="0"/>
  </r>
  <r>
    <x v="1"/>
    <x v="2"/>
    <x v="3"/>
    <x v="0"/>
    <x v="1"/>
    <x v="99"/>
    <x v="35"/>
    <x v="0"/>
    <x v="1"/>
    <x v="1"/>
    <x v="1"/>
    <x v="2"/>
    <x v="25"/>
    <x v="28"/>
    <x v="78"/>
    <x v="3"/>
    <x v="0"/>
    <x v="96"/>
    <x v="2"/>
    <x v="17"/>
    <x v="43"/>
    <x v="2"/>
    <x v="86"/>
    <x v="0"/>
    <x v="35"/>
    <x v="13"/>
    <x v="6"/>
    <x v="0"/>
    <x v="0"/>
    <x v="0"/>
    <x v="1"/>
    <x v="7"/>
    <x v="7"/>
    <x v="7"/>
    <x v="0"/>
    <x v="0"/>
    <x v="0"/>
    <x v="0"/>
  </r>
  <r>
    <x v="1"/>
    <x v="2"/>
    <x v="3"/>
    <x v="0"/>
    <x v="1"/>
    <x v="36"/>
    <x v="51"/>
    <x v="0"/>
    <x v="1"/>
    <x v="1"/>
    <x v="1"/>
    <x v="2"/>
    <x v="25"/>
    <x v="28"/>
    <x v="78"/>
    <x v="3"/>
    <x v="0"/>
    <x v="33"/>
    <x v="2"/>
    <x v="17"/>
    <x v="48"/>
    <x v="2"/>
    <x v="86"/>
    <x v="0"/>
    <x v="35"/>
    <x v="13"/>
    <x v="6"/>
    <x v="0"/>
    <x v="0"/>
    <x v="0"/>
    <x v="1"/>
    <x v="3"/>
    <x v="3"/>
    <x v="3"/>
    <x v="0"/>
    <x v="0"/>
    <x v="0"/>
    <x v="0"/>
  </r>
  <r>
    <x v="1"/>
    <x v="2"/>
    <x v="3"/>
    <x v="0"/>
    <x v="1"/>
    <x v="42"/>
    <x v="4"/>
    <x v="0"/>
    <x v="1"/>
    <x v="1"/>
    <x v="3"/>
    <x v="1"/>
    <x v="25"/>
    <x v="28"/>
    <x v="78"/>
    <x v="3"/>
    <x v="0"/>
    <x v="39"/>
    <x v="1"/>
    <x v="17"/>
    <x v="50"/>
    <x v="2"/>
    <x v="86"/>
    <x v="0"/>
    <x v="35"/>
    <x v="13"/>
    <x v="6"/>
    <x v="0"/>
    <x v="0"/>
    <x v="0"/>
    <x v="0"/>
    <x v="4"/>
    <x v="4"/>
    <x v="4"/>
    <x v="0"/>
    <x v="0"/>
    <x v="0"/>
    <x v="0"/>
  </r>
  <r>
    <x v="1"/>
    <x v="2"/>
    <x v="3"/>
    <x v="0"/>
    <x v="1"/>
    <x v="94"/>
    <x v="112"/>
    <x v="0"/>
    <x v="1"/>
    <x v="1"/>
    <x v="3"/>
    <x v="1"/>
    <x v="3"/>
    <x v="18"/>
    <x v="78"/>
    <x v="3"/>
    <x v="0"/>
    <x v="92"/>
    <x v="1"/>
    <x v="2"/>
    <x v="58"/>
    <x v="2"/>
    <x v="86"/>
    <x v="0"/>
    <x v="35"/>
    <x v="13"/>
    <x v="6"/>
    <x v="0"/>
    <x v="0"/>
    <x v="0"/>
    <x v="0"/>
    <x v="6"/>
    <x v="6"/>
    <x v="6"/>
    <x v="6"/>
    <x v="0"/>
    <x v="0"/>
    <x v="0"/>
  </r>
  <r>
    <x v="1"/>
    <x v="2"/>
    <x v="3"/>
    <x v="0"/>
    <x v="1"/>
    <x v="78"/>
    <x v="210"/>
    <x v="0"/>
    <x v="1"/>
    <x v="1"/>
    <x v="3"/>
    <x v="1"/>
    <x v="25"/>
    <x v="28"/>
    <x v="78"/>
    <x v="3"/>
    <x v="0"/>
    <x v="76"/>
    <x v="1"/>
    <x v="17"/>
    <x v="17"/>
    <x v="2"/>
    <x v="86"/>
    <x v="0"/>
    <x v="35"/>
    <x v="13"/>
    <x v="6"/>
    <x v="0"/>
    <x v="0"/>
    <x v="0"/>
    <x v="0"/>
    <x v="5"/>
    <x v="5"/>
    <x v="5"/>
    <x v="0"/>
    <x v="0"/>
    <x v="0"/>
    <x v="0"/>
  </r>
  <r>
    <x v="1"/>
    <x v="2"/>
    <x v="3"/>
    <x v="1"/>
    <x v="2"/>
    <x v="36"/>
    <x v="51"/>
    <x v="0"/>
    <x v="1"/>
    <x v="1"/>
    <x v="1"/>
    <x v="2"/>
    <x v="25"/>
    <x v="28"/>
    <x v="79"/>
    <x v="3"/>
    <x v="1"/>
    <x v="33"/>
    <x v="2"/>
    <x v="17"/>
    <x v="56"/>
    <x v="2"/>
    <x v="86"/>
    <x v="0"/>
    <x v="35"/>
    <x v="13"/>
    <x v="6"/>
    <x v="0"/>
    <x v="0"/>
    <x v="0"/>
    <x v="1"/>
    <x v="8"/>
    <x v="8"/>
    <x v="8"/>
    <x v="0"/>
    <x v="0"/>
    <x v="1"/>
    <x v="1"/>
  </r>
  <r>
    <x v="1"/>
    <x v="2"/>
    <x v="3"/>
    <x v="1"/>
    <x v="2"/>
    <x v="131"/>
    <x v="205"/>
    <x v="0"/>
    <x v="1"/>
    <x v="1"/>
    <x v="1"/>
    <x v="3"/>
    <x v="25"/>
    <x v="2"/>
    <x v="79"/>
    <x v="3"/>
    <x v="1"/>
    <x v="128"/>
    <x v="2"/>
    <x v="17"/>
    <x v="47"/>
    <x v="2"/>
    <x v="86"/>
    <x v="0"/>
    <x v="35"/>
    <x v="13"/>
    <x v="6"/>
    <x v="0"/>
    <x v="0"/>
    <x v="0"/>
    <x v="1"/>
    <x v="9"/>
    <x v="9"/>
    <x v="9"/>
    <x v="0"/>
    <x v="0"/>
    <x v="1"/>
    <x v="1"/>
  </r>
  <r>
    <x v="1"/>
    <x v="2"/>
    <x v="3"/>
    <x v="1"/>
    <x v="2"/>
    <x v="132"/>
    <x v="10"/>
    <x v="0"/>
    <x v="1"/>
    <x v="1"/>
    <x v="1"/>
    <x v="3"/>
    <x v="25"/>
    <x v="2"/>
    <x v="79"/>
    <x v="3"/>
    <x v="1"/>
    <x v="129"/>
    <x v="2"/>
    <x v="17"/>
    <x v="40"/>
    <x v="2"/>
    <x v="86"/>
    <x v="0"/>
    <x v="35"/>
    <x v="13"/>
    <x v="6"/>
    <x v="0"/>
    <x v="0"/>
    <x v="0"/>
    <x v="1"/>
    <x v="10"/>
    <x v="10"/>
    <x v="10"/>
    <x v="0"/>
    <x v="0"/>
    <x v="1"/>
    <x v="1"/>
  </r>
  <r>
    <x v="1"/>
    <x v="2"/>
    <x v="3"/>
    <x v="13"/>
    <x v="100"/>
    <x v="36"/>
    <x v="51"/>
    <x v="0"/>
    <x v="1"/>
    <x v="1"/>
    <x v="1"/>
    <x v="2"/>
    <x v="25"/>
    <x v="28"/>
    <x v="80"/>
    <x v="3"/>
    <x v="13"/>
    <x v="33"/>
    <x v="2"/>
    <x v="17"/>
    <x v="56"/>
    <x v="2"/>
    <x v="86"/>
    <x v="0"/>
    <x v="51"/>
    <x v="13"/>
    <x v="6"/>
    <x v="0"/>
    <x v="0"/>
    <x v="0"/>
    <x v="1"/>
    <x v="42"/>
    <x v="42"/>
    <x v="42"/>
    <x v="0"/>
    <x v="0"/>
    <x v="14"/>
    <x v="14"/>
  </r>
  <r>
    <x v="1"/>
    <x v="2"/>
    <x v="3"/>
    <x v="22"/>
    <x v="25"/>
    <x v="39"/>
    <x v="1"/>
    <x v="0"/>
    <x v="1"/>
    <x v="1"/>
    <x v="0"/>
    <x v="1"/>
    <x v="25"/>
    <x v="28"/>
    <x v="82"/>
    <x v="3"/>
    <x v="22"/>
    <x v="36"/>
    <x v="2"/>
    <x v="17"/>
    <x v="85"/>
    <x v="1"/>
    <x v="86"/>
    <x v="0"/>
    <x v="35"/>
    <x v="13"/>
    <x v="6"/>
    <x v="0"/>
    <x v="0"/>
    <x v="0"/>
    <x v="1"/>
    <x v="72"/>
    <x v="72"/>
    <x v="72"/>
    <x v="0"/>
    <x v="1"/>
    <x v="23"/>
    <x v="23"/>
  </r>
  <r>
    <x v="1"/>
    <x v="2"/>
    <x v="3"/>
    <x v="22"/>
    <x v="25"/>
    <x v="36"/>
    <x v="51"/>
    <x v="0"/>
    <x v="1"/>
    <x v="1"/>
    <x v="2"/>
    <x v="2"/>
    <x v="25"/>
    <x v="28"/>
    <x v="82"/>
    <x v="3"/>
    <x v="22"/>
    <x v="33"/>
    <x v="1"/>
    <x v="17"/>
    <x v="77"/>
    <x v="2"/>
    <x v="86"/>
    <x v="0"/>
    <x v="35"/>
    <x v="13"/>
    <x v="6"/>
    <x v="0"/>
    <x v="0"/>
    <x v="0"/>
    <x v="0"/>
    <x v="71"/>
    <x v="71"/>
    <x v="71"/>
    <x v="0"/>
    <x v="0"/>
    <x v="23"/>
    <x v="23"/>
  </r>
  <r>
    <x v="1"/>
    <x v="2"/>
    <x v="3"/>
    <x v="69"/>
    <x v="78"/>
    <x v="79"/>
    <x v="250"/>
    <x v="0"/>
    <x v="1"/>
    <x v="1"/>
    <x v="3"/>
    <x v="2"/>
    <x v="25"/>
    <x v="28"/>
    <x v="86"/>
    <x v="3"/>
    <x v="69"/>
    <x v="77"/>
    <x v="3"/>
    <x v="17"/>
    <x v="9"/>
    <x v="1"/>
    <x v="86"/>
    <x v="0"/>
    <x v="9"/>
    <x v="0"/>
    <x v="6"/>
    <x v="1"/>
    <x v="0"/>
    <x v="0"/>
    <x v="0"/>
    <x v="267"/>
    <x v="267"/>
    <x v="267"/>
    <x v="0"/>
    <x v="1"/>
    <x v="72"/>
    <x v="72"/>
  </r>
  <r>
    <x v="1"/>
    <x v="2"/>
    <x v="3"/>
    <x v="69"/>
    <x v="78"/>
    <x v="80"/>
    <x v="218"/>
    <x v="0"/>
    <x v="1"/>
    <x v="1"/>
    <x v="3"/>
    <x v="2"/>
    <x v="18"/>
    <x v="23"/>
    <x v="86"/>
    <x v="3"/>
    <x v="69"/>
    <x v="78"/>
    <x v="3"/>
    <x v="17"/>
    <x v="59"/>
    <x v="2"/>
    <x v="86"/>
    <x v="0"/>
    <x v="9"/>
    <x v="0"/>
    <x v="6"/>
    <x v="1"/>
    <x v="0"/>
    <x v="0"/>
    <x v="0"/>
    <x v="268"/>
    <x v="268"/>
    <x v="268"/>
    <x v="19"/>
    <x v="0"/>
    <x v="72"/>
    <x v="72"/>
  </r>
  <r>
    <x v="1"/>
    <x v="2"/>
    <x v="3"/>
    <x v="69"/>
    <x v="78"/>
    <x v="37"/>
    <x v="250"/>
    <x v="0"/>
    <x v="1"/>
    <x v="1"/>
    <x v="1"/>
    <x v="2"/>
    <x v="25"/>
    <x v="28"/>
    <x v="86"/>
    <x v="3"/>
    <x v="69"/>
    <x v="34"/>
    <x v="2"/>
    <x v="17"/>
    <x v="31"/>
    <x v="2"/>
    <x v="86"/>
    <x v="0"/>
    <x v="9"/>
    <x v="0"/>
    <x v="6"/>
    <x v="1"/>
    <x v="0"/>
    <x v="0"/>
    <x v="1"/>
    <x v="265"/>
    <x v="265"/>
    <x v="265"/>
    <x v="0"/>
    <x v="0"/>
    <x v="72"/>
    <x v="72"/>
  </r>
  <r>
    <x v="1"/>
    <x v="2"/>
    <x v="3"/>
    <x v="69"/>
    <x v="78"/>
    <x v="38"/>
    <x v="250"/>
    <x v="0"/>
    <x v="1"/>
    <x v="1"/>
    <x v="1"/>
    <x v="2"/>
    <x v="25"/>
    <x v="28"/>
    <x v="86"/>
    <x v="3"/>
    <x v="69"/>
    <x v="35"/>
    <x v="2"/>
    <x v="17"/>
    <x v="31"/>
    <x v="2"/>
    <x v="86"/>
    <x v="0"/>
    <x v="9"/>
    <x v="0"/>
    <x v="6"/>
    <x v="1"/>
    <x v="0"/>
    <x v="0"/>
    <x v="1"/>
    <x v="266"/>
    <x v="266"/>
    <x v="266"/>
    <x v="0"/>
    <x v="0"/>
    <x v="72"/>
    <x v="72"/>
  </r>
  <r>
    <x v="1"/>
    <x v="2"/>
    <x v="3"/>
    <x v="69"/>
    <x v="78"/>
    <x v="36"/>
    <x v="48"/>
    <x v="0"/>
    <x v="1"/>
    <x v="1"/>
    <x v="2"/>
    <x v="2"/>
    <x v="25"/>
    <x v="28"/>
    <x v="86"/>
    <x v="3"/>
    <x v="69"/>
    <x v="33"/>
    <x v="3"/>
    <x v="17"/>
    <x v="10"/>
    <x v="2"/>
    <x v="86"/>
    <x v="0"/>
    <x v="9"/>
    <x v="0"/>
    <x v="6"/>
    <x v="1"/>
    <x v="0"/>
    <x v="0"/>
    <x v="0"/>
    <x v="264"/>
    <x v="264"/>
    <x v="264"/>
    <x v="0"/>
    <x v="0"/>
    <x v="72"/>
    <x v="72"/>
  </r>
  <r>
    <x v="1"/>
    <x v="2"/>
    <x v="3"/>
    <x v="18"/>
    <x v="16"/>
    <x v="9"/>
    <x v="277"/>
    <x v="0"/>
    <x v="1"/>
    <x v="1"/>
    <x v="3"/>
    <x v="1"/>
    <x v="1"/>
    <x v="28"/>
    <x v="81"/>
    <x v="3"/>
    <x v="18"/>
    <x v="6"/>
    <x v="3"/>
    <x v="1"/>
    <x v="17"/>
    <x v="2"/>
    <x v="86"/>
    <x v="0"/>
    <x v="51"/>
    <x v="13"/>
    <x v="6"/>
    <x v="1"/>
    <x v="0"/>
    <x v="0"/>
    <x v="0"/>
    <x v="49"/>
    <x v="49"/>
    <x v="49"/>
    <x v="26"/>
    <x v="0"/>
    <x v="19"/>
    <x v="19"/>
  </r>
  <r>
    <x v="1"/>
    <x v="2"/>
    <x v="3"/>
    <x v="18"/>
    <x v="16"/>
    <x v="21"/>
    <x v="277"/>
    <x v="0"/>
    <x v="1"/>
    <x v="1"/>
    <x v="1"/>
    <x v="1"/>
    <x v="25"/>
    <x v="28"/>
    <x v="81"/>
    <x v="3"/>
    <x v="18"/>
    <x v="18"/>
    <x v="3"/>
    <x v="17"/>
    <x v="34"/>
    <x v="2"/>
    <x v="86"/>
    <x v="0"/>
    <x v="51"/>
    <x v="13"/>
    <x v="6"/>
    <x v="1"/>
    <x v="0"/>
    <x v="0"/>
    <x v="0"/>
    <x v="50"/>
    <x v="50"/>
    <x v="50"/>
    <x v="0"/>
    <x v="0"/>
    <x v="19"/>
    <x v="19"/>
  </r>
  <r>
    <x v="1"/>
    <x v="2"/>
    <x v="3"/>
    <x v="18"/>
    <x v="16"/>
    <x v="33"/>
    <x v="277"/>
    <x v="0"/>
    <x v="1"/>
    <x v="1"/>
    <x v="3"/>
    <x v="1"/>
    <x v="25"/>
    <x v="20"/>
    <x v="81"/>
    <x v="3"/>
    <x v="18"/>
    <x v="30"/>
    <x v="3"/>
    <x v="13"/>
    <x v="0"/>
    <x v="2"/>
    <x v="86"/>
    <x v="0"/>
    <x v="51"/>
    <x v="13"/>
    <x v="6"/>
    <x v="1"/>
    <x v="0"/>
    <x v="0"/>
    <x v="0"/>
    <x v="52"/>
    <x v="52"/>
    <x v="52"/>
    <x v="0"/>
    <x v="0"/>
    <x v="19"/>
    <x v="19"/>
  </r>
  <r>
    <x v="1"/>
    <x v="2"/>
    <x v="3"/>
    <x v="18"/>
    <x v="16"/>
    <x v="24"/>
    <x v="277"/>
    <x v="0"/>
    <x v="1"/>
    <x v="1"/>
    <x v="1"/>
    <x v="1"/>
    <x v="25"/>
    <x v="28"/>
    <x v="81"/>
    <x v="3"/>
    <x v="18"/>
    <x v="21"/>
    <x v="3"/>
    <x v="17"/>
    <x v="43"/>
    <x v="2"/>
    <x v="86"/>
    <x v="0"/>
    <x v="51"/>
    <x v="13"/>
    <x v="6"/>
    <x v="1"/>
    <x v="0"/>
    <x v="0"/>
    <x v="0"/>
    <x v="51"/>
    <x v="51"/>
    <x v="51"/>
    <x v="0"/>
    <x v="0"/>
    <x v="19"/>
    <x v="19"/>
  </r>
  <r>
    <x v="1"/>
    <x v="2"/>
    <x v="3"/>
    <x v="18"/>
    <x v="16"/>
    <x v="36"/>
    <x v="250"/>
    <x v="0"/>
    <x v="1"/>
    <x v="1"/>
    <x v="2"/>
    <x v="2"/>
    <x v="25"/>
    <x v="28"/>
    <x v="81"/>
    <x v="3"/>
    <x v="18"/>
    <x v="33"/>
    <x v="3"/>
    <x v="17"/>
    <x v="77"/>
    <x v="2"/>
    <x v="86"/>
    <x v="0"/>
    <x v="51"/>
    <x v="13"/>
    <x v="6"/>
    <x v="1"/>
    <x v="0"/>
    <x v="0"/>
    <x v="0"/>
    <x v="53"/>
    <x v="53"/>
    <x v="53"/>
    <x v="0"/>
    <x v="0"/>
    <x v="19"/>
    <x v="19"/>
  </r>
  <r>
    <x v="1"/>
    <x v="2"/>
    <x v="3"/>
    <x v="18"/>
    <x v="16"/>
    <x v="134"/>
    <x v="277"/>
    <x v="0"/>
    <x v="1"/>
    <x v="1"/>
    <x v="1"/>
    <x v="1"/>
    <x v="25"/>
    <x v="28"/>
    <x v="81"/>
    <x v="3"/>
    <x v="18"/>
    <x v="131"/>
    <x v="3"/>
    <x v="17"/>
    <x v="43"/>
    <x v="2"/>
    <x v="86"/>
    <x v="0"/>
    <x v="51"/>
    <x v="13"/>
    <x v="6"/>
    <x v="1"/>
    <x v="0"/>
    <x v="0"/>
    <x v="0"/>
    <x v="57"/>
    <x v="57"/>
    <x v="57"/>
    <x v="0"/>
    <x v="0"/>
    <x v="19"/>
    <x v="19"/>
  </r>
  <r>
    <x v="1"/>
    <x v="2"/>
    <x v="3"/>
    <x v="18"/>
    <x v="16"/>
    <x v="104"/>
    <x v="277"/>
    <x v="0"/>
    <x v="1"/>
    <x v="1"/>
    <x v="1"/>
    <x v="1"/>
    <x v="25"/>
    <x v="28"/>
    <x v="81"/>
    <x v="3"/>
    <x v="18"/>
    <x v="101"/>
    <x v="2"/>
    <x v="0"/>
    <x v="35"/>
    <x v="2"/>
    <x v="86"/>
    <x v="0"/>
    <x v="51"/>
    <x v="13"/>
    <x v="6"/>
    <x v="1"/>
    <x v="0"/>
    <x v="0"/>
    <x v="1"/>
    <x v="54"/>
    <x v="54"/>
    <x v="54"/>
    <x v="0"/>
    <x v="0"/>
    <x v="19"/>
    <x v="19"/>
  </r>
  <r>
    <x v="1"/>
    <x v="2"/>
    <x v="3"/>
    <x v="18"/>
    <x v="16"/>
    <x v="147"/>
    <x v="277"/>
    <x v="0"/>
    <x v="1"/>
    <x v="1"/>
    <x v="1"/>
    <x v="1"/>
    <x v="25"/>
    <x v="28"/>
    <x v="81"/>
    <x v="3"/>
    <x v="18"/>
    <x v="143"/>
    <x v="2"/>
    <x v="0"/>
    <x v="43"/>
    <x v="2"/>
    <x v="86"/>
    <x v="0"/>
    <x v="51"/>
    <x v="13"/>
    <x v="6"/>
    <x v="1"/>
    <x v="0"/>
    <x v="0"/>
    <x v="1"/>
    <x v="58"/>
    <x v="58"/>
    <x v="58"/>
    <x v="0"/>
    <x v="0"/>
    <x v="19"/>
    <x v="19"/>
  </r>
  <r>
    <x v="1"/>
    <x v="2"/>
    <x v="3"/>
    <x v="18"/>
    <x v="16"/>
    <x v="118"/>
    <x v="277"/>
    <x v="0"/>
    <x v="1"/>
    <x v="1"/>
    <x v="3"/>
    <x v="1"/>
    <x v="25"/>
    <x v="12"/>
    <x v="81"/>
    <x v="3"/>
    <x v="18"/>
    <x v="115"/>
    <x v="3"/>
    <x v="17"/>
    <x v="17"/>
    <x v="1"/>
    <x v="86"/>
    <x v="0"/>
    <x v="51"/>
    <x v="13"/>
    <x v="6"/>
    <x v="1"/>
    <x v="0"/>
    <x v="0"/>
    <x v="0"/>
    <x v="55"/>
    <x v="55"/>
    <x v="55"/>
    <x v="0"/>
    <x v="1"/>
    <x v="19"/>
    <x v="19"/>
  </r>
  <r>
    <x v="1"/>
    <x v="2"/>
    <x v="3"/>
    <x v="18"/>
    <x v="16"/>
    <x v="166"/>
    <x v="277"/>
    <x v="0"/>
    <x v="1"/>
    <x v="1"/>
    <x v="3"/>
    <x v="1"/>
    <x v="25"/>
    <x v="19"/>
    <x v="81"/>
    <x v="3"/>
    <x v="18"/>
    <x v="162"/>
    <x v="3"/>
    <x v="17"/>
    <x v="17"/>
    <x v="2"/>
    <x v="86"/>
    <x v="0"/>
    <x v="51"/>
    <x v="13"/>
    <x v="6"/>
    <x v="1"/>
    <x v="0"/>
    <x v="0"/>
    <x v="0"/>
    <x v="59"/>
    <x v="59"/>
    <x v="59"/>
    <x v="0"/>
    <x v="0"/>
    <x v="19"/>
    <x v="19"/>
  </r>
  <r>
    <x v="1"/>
    <x v="2"/>
    <x v="3"/>
    <x v="18"/>
    <x v="16"/>
    <x v="168"/>
    <x v="277"/>
    <x v="0"/>
    <x v="1"/>
    <x v="1"/>
    <x v="3"/>
    <x v="1"/>
    <x v="25"/>
    <x v="28"/>
    <x v="81"/>
    <x v="3"/>
    <x v="18"/>
    <x v="164"/>
    <x v="3"/>
    <x v="17"/>
    <x v="17"/>
    <x v="2"/>
    <x v="86"/>
    <x v="0"/>
    <x v="51"/>
    <x v="13"/>
    <x v="6"/>
    <x v="1"/>
    <x v="0"/>
    <x v="0"/>
    <x v="0"/>
    <x v="60"/>
    <x v="60"/>
    <x v="60"/>
    <x v="0"/>
    <x v="0"/>
    <x v="19"/>
    <x v="19"/>
  </r>
  <r>
    <x v="1"/>
    <x v="2"/>
    <x v="3"/>
    <x v="18"/>
    <x v="16"/>
    <x v="119"/>
    <x v="277"/>
    <x v="0"/>
    <x v="1"/>
    <x v="1"/>
    <x v="3"/>
    <x v="1"/>
    <x v="25"/>
    <x v="12"/>
    <x v="81"/>
    <x v="3"/>
    <x v="18"/>
    <x v="116"/>
    <x v="3"/>
    <x v="17"/>
    <x v="17"/>
    <x v="1"/>
    <x v="86"/>
    <x v="0"/>
    <x v="51"/>
    <x v="13"/>
    <x v="6"/>
    <x v="1"/>
    <x v="0"/>
    <x v="0"/>
    <x v="0"/>
    <x v="56"/>
    <x v="56"/>
    <x v="56"/>
    <x v="0"/>
    <x v="1"/>
    <x v="19"/>
    <x v="19"/>
  </r>
  <r>
    <x v="1"/>
    <x v="2"/>
    <x v="3"/>
    <x v="42"/>
    <x v="55"/>
    <x v="23"/>
    <x v="36"/>
    <x v="0"/>
    <x v="1"/>
    <x v="1"/>
    <x v="1"/>
    <x v="3"/>
    <x v="25"/>
    <x v="0"/>
    <x v="85"/>
    <x v="3"/>
    <x v="43"/>
    <x v="20"/>
    <x v="2"/>
    <x v="17"/>
    <x v="37"/>
    <x v="2"/>
    <x v="86"/>
    <x v="0"/>
    <x v="30"/>
    <x v="4"/>
    <x v="6"/>
    <x v="0"/>
    <x v="0"/>
    <x v="0"/>
    <x v="1"/>
    <x v="162"/>
    <x v="162"/>
    <x v="162"/>
    <x v="0"/>
    <x v="0"/>
    <x v="45"/>
    <x v="45"/>
  </r>
  <r>
    <x v="1"/>
    <x v="2"/>
    <x v="3"/>
    <x v="42"/>
    <x v="55"/>
    <x v="22"/>
    <x v="32"/>
    <x v="0"/>
    <x v="1"/>
    <x v="1"/>
    <x v="1"/>
    <x v="3"/>
    <x v="25"/>
    <x v="0"/>
    <x v="85"/>
    <x v="3"/>
    <x v="43"/>
    <x v="19"/>
    <x v="2"/>
    <x v="17"/>
    <x v="37"/>
    <x v="2"/>
    <x v="86"/>
    <x v="0"/>
    <x v="51"/>
    <x v="13"/>
    <x v="6"/>
    <x v="0"/>
    <x v="0"/>
    <x v="0"/>
    <x v="1"/>
    <x v="161"/>
    <x v="161"/>
    <x v="161"/>
    <x v="0"/>
    <x v="0"/>
    <x v="45"/>
    <x v="45"/>
  </r>
  <r>
    <x v="1"/>
    <x v="2"/>
    <x v="3"/>
    <x v="42"/>
    <x v="55"/>
    <x v="34"/>
    <x v="1"/>
    <x v="0"/>
    <x v="0"/>
    <x v="1"/>
    <x v="1"/>
    <x v="3"/>
    <x v="25"/>
    <x v="0"/>
    <x v="85"/>
    <x v="3"/>
    <x v="43"/>
    <x v="31"/>
    <x v="2"/>
    <x v="17"/>
    <x v="1"/>
    <x v="2"/>
    <x v="86"/>
    <x v="0"/>
    <x v="51"/>
    <x v="13"/>
    <x v="6"/>
    <x v="0"/>
    <x v="0"/>
    <x v="0"/>
    <x v="1"/>
    <x v="163"/>
    <x v="163"/>
    <x v="163"/>
    <x v="0"/>
    <x v="0"/>
    <x v="45"/>
    <x v="45"/>
  </r>
  <r>
    <x v="1"/>
    <x v="2"/>
    <x v="3"/>
    <x v="42"/>
    <x v="55"/>
    <x v="35"/>
    <x v="204"/>
    <x v="0"/>
    <x v="1"/>
    <x v="1"/>
    <x v="1"/>
    <x v="2"/>
    <x v="25"/>
    <x v="28"/>
    <x v="85"/>
    <x v="3"/>
    <x v="43"/>
    <x v="32"/>
    <x v="2"/>
    <x v="17"/>
    <x v="2"/>
    <x v="2"/>
    <x v="86"/>
    <x v="0"/>
    <x v="51"/>
    <x v="13"/>
    <x v="1"/>
    <x v="0"/>
    <x v="0"/>
    <x v="0"/>
    <x v="1"/>
    <x v="164"/>
    <x v="164"/>
    <x v="164"/>
    <x v="0"/>
    <x v="0"/>
    <x v="45"/>
    <x v="45"/>
  </r>
  <r>
    <x v="1"/>
    <x v="2"/>
    <x v="3"/>
    <x v="42"/>
    <x v="55"/>
    <x v="126"/>
    <x v="264"/>
    <x v="0"/>
    <x v="1"/>
    <x v="1"/>
    <x v="2"/>
    <x v="2"/>
    <x v="25"/>
    <x v="28"/>
    <x v="85"/>
    <x v="3"/>
    <x v="43"/>
    <x v="123"/>
    <x v="3"/>
    <x v="17"/>
    <x v="64"/>
    <x v="2"/>
    <x v="86"/>
    <x v="0"/>
    <x v="51"/>
    <x v="13"/>
    <x v="6"/>
    <x v="0"/>
    <x v="0"/>
    <x v="0"/>
    <x v="0"/>
    <x v="165"/>
    <x v="165"/>
    <x v="165"/>
    <x v="0"/>
    <x v="0"/>
    <x v="45"/>
    <x v="45"/>
  </r>
  <r>
    <x v="0"/>
    <x v="2"/>
    <x v="3"/>
    <x v="73"/>
    <x v="81"/>
    <x v="105"/>
    <x v="137"/>
    <x v="0"/>
    <x v="1"/>
    <x v="1"/>
    <x v="3"/>
    <x v="2"/>
    <x v="9"/>
    <x v="28"/>
    <x v="88"/>
    <x v="3"/>
    <x v="73"/>
    <x v="102"/>
    <x v="3"/>
    <x v="17"/>
    <x v="12"/>
    <x v="2"/>
    <x v="86"/>
    <x v="0"/>
    <x v="51"/>
    <x v="13"/>
    <x v="6"/>
    <x v="0"/>
    <x v="0"/>
    <x v="0"/>
    <x v="0"/>
    <x v="287"/>
    <x v="287"/>
    <x v="287"/>
    <x v="10"/>
    <x v="0"/>
    <x v="76"/>
    <x v="76"/>
  </r>
  <r>
    <x v="0"/>
    <x v="2"/>
    <x v="3"/>
    <x v="73"/>
    <x v="81"/>
    <x v="148"/>
    <x v="82"/>
    <x v="0"/>
    <x v="1"/>
    <x v="1"/>
    <x v="1"/>
    <x v="2"/>
    <x v="25"/>
    <x v="28"/>
    <x v="88"/>
    <x v="3"/>
    <x v="73"/>
    <x v="144"/>
    <x v="2"/>
    <x v="17"/>
    <x v="3"/>
    <x v="2"/>
    <x v="86"/>
    <x v="0"/>
    <x v="51"/>
    <x v="13"/>
    <x v="6"/>
    <x v="0"/>
    <x v="0"/>
    <x v="0"/>
    <x v="1"/>
    <x v="288"/>
    <x v="288"/>
    <x v="288"/>
    <x v="0"/>
    <x v="0"/>
    <x v="76"/>
    <x v="76"/>
  </r>
  <r>
    <x v="0"/>
    <x v="2"/>
    <x v="3"/>
    <x v="73"/>
    <x v="81"/>
    <x v="149"/>
    <x v="209"/>
    <x v="0"/>
    <x v="1"/>
    <x v="1"/>
    <x v="1"/>
    <x v="2"/>
    <x v="25"/>
    <x v="28"/>
    <x v="88"/>
    <x v="3"/>
    <x v="73"/>
    <x v="145"/>
    <x v="2"/>
    <x v="17"/>
    <x v="3"/>
    <x v="2"/>
    <x v="86"/>
    <x v="0"/>
    <x v="51"/>
    <x v="13"/>
    <x v="6"/>
    <x v="0"/>
    <x v="0"/>
    <x v="0"/>
    <x v="1"/>
    <x v="289"/>
    <x v="289"/>
    <x v="289"/>
    <x v="0"/>
    <x v="0"/>
    <x v="76"/>
    <x v="76"/>
  </r>
  <r>
    <x v="0"/>
    <x v="2"/>
    <x v="3"/>
    <x v="73"/>
    <x v="81"/>
    <x v="45"/>
    <x v="113"/>
    <x v="0"/>
    <x v="1"/>
    <x v="1"/>
    <x v="2"/>
    <x v="2"/>
    <x v="25"/>
    <x v="28"/>
    <x v="88"/>
    <x v="3"/>
    <x v="73"/>
    <x v="42"/>
    <x v="2"/>
    <x v="17"/>
    <x v="55"/>
    <x v="2"/>
    <x v="86"/>
    <x v="0"/>
    <x v="51"/>
    <x v="13"/>
    <x v="6"/>
    <x v="0"/>
    <x v="0"/>
    <x v="0"/>
    <x v="1"/>
    <x v="286"/>
    <x v="286"/>
    <x v="286"/>
    <x v="0"/>
    <x v="0"/>
    <x v="76"/>
    <x v="76"/>
  </r>
  <r>
    <x v="1"/>
    <x v="2"/>
    <x v="3"/>
    <x v="77"/>
    <x v="116"/>
    <x v="126"/>
    <x v="232"/>
    <x v="0"/>
    <x v="1"/>
    <x v="1"/>
    <x v="2"/>
    <x v="2"/>
    <x v="25"/>
    <x v="28"/>
    <x v="89"/>
    <x v="3"/>
    <x v="77"/>
    <x v="123"/>
    <x v="3"/>
    <x v="17"/>
    <x v="75"/>
    <x v="2"/>
    <x v="86"/>
    <x v="0"/>
    <x v="51"/>
    <x v="13"/>
    <x v="6"/>
    <x v="0"/>
    <x v="0"/>
    <x v="0"/>
    <x v="0"/>
    <x v="309"/>
    <x v="309"/>
    <x v="309"/>
    <x v="0"/>
    <x v="0"/>
    <x v="80"/>
    <x v="80"/>
  </r>
  <r>
    <x v="1"/>
    <x v="2"/>
    <x v="3"/>
    <x v="77"/>
    <x v="116"/>
    <x v="36"/>
    <x v="51"/>
    <x v="0"/>
    <x v="1"/>
    <x v="1"/>
    <x v="1"/>
    <x v="2"/>
    <x v="25"/>
    <x v="28"/>
    <x v="89"/>
    <x v="3"/>
    <x v="77"/>
    <x v="33"/>
    <x v="2"/>
    <x v="17"/>
    <x v="48"/>
    <x v="2"/>
    <x v="86"/>
    <x v="0"/>
    <x v="51"/>
    <x v="13"/>
    <x v="6"/>
    <x v="0"/>
    <x v="0"/>
    <x v="0"/>
    <x v="1"/>
    <x v="308"/>
    <x v="308"/>
    <x v="308"/>
    <x v="0"/>
    <x v="0"/>
    <x v="80"/>
    <x v="80"/>
  </r>
  <r>
    <x v="1"/>
    <x v="2"/>
    <x v="3"/>
    <x v="28"/>
    <x v="34"/>
    <x v="23"/>
    <x v="38"/>
    <x v="0"/>
    <x v="1"/>
    <x v="1"/>
    <x v="1"/>
    <x v="3"/>
    <x v="25"/>
    <x v="0"/>
    <x v="83"/>
    <x v="3"/>
    <x v="28"/>
    <x v="20"/>
    <x v="2"/>
    <x v="17"/>
    <x v="4"/>
    <x v="2"/>
    <x v="86"/>
    <x v="0"/>
    <x v="51"/>
    <x v="13"/>
    <x v="6"/>
    <x v="0"/>
    <x v="0"/>
    <x v="0"/>
    <x v="1"/>
    <x v="104"/>
    <x v="104"/>
    <x v="104"/>
    <x v="0"/>
    <x v="0"/>
    <x v="29"/>
    <x v="29"/>
  </r>
  <r>
    <x v="1"/>
    <x v="2"/>
    <x v="3"/>
    <x v="28"/>
    <x v="34"/>
    <x v="34"/>
    <x v="1"/>
    <x v="0"/>
    <x v="0"/>
    <x v="1"/>
    <x v="1"/>
    <x v="3"/>
    <x v="25"/>
    <x v="0"/>
    <x v="83"/>
    <x v="3"/>
    <x v="28"/>
    <x v="31"/>
    <x v="3"/>
    <x v="17"/>
    <x v="1"/>
    <x v="2"/>
    <x v="86"/>
    <x v="0"/>
    <x v="51"/>
    <x v="13"/>
    <x v="6"/>
    <x v="0"/>
    <x v="0"/>
    <x v="0"/>
    <x v="0"/>
    <x v="105"/>
    <x v="105"/>
    <x v="105"/>
    <x v="0"/>
    <x v="0"/>
    <x v="29"/>
    <x v="29"/>
  </r>
  <r>
    <x v="1"/>
    <x v="2"/>
    <x v="3"/>
    <x v="28"/>
    <x v="34"/>
    <x v="22"/>
    <x v="34"/>
    <x v="0"/>
    <x v="1"/>
    <x v="1"/>
    <x v="1"/>
    <x v="3"/>
    <x v="25"/>
    <x v="0"/>
    <x v="83"/>
    <x v="3"/>
    <x v="28"/>
    <x v="19"/>
    <x v="2"/>
    <x v="17"/>
    <x v="44"/>
    <x v="2"/>
    <x v="86"/>
    <x v="0"/>
    <x v="51"/>
    <x v="13"/>
    <x v="6"/>
    <x v="0"/>
    <x v="0"/>
    <x v="0"/>
    <x v="1"/>
    <x v="103"/>
    <x v="103"/>
    <x v="103"/>
    <x v="0"/>
    <x v="0"/>
    <x v="29"/>
    <x v="29"/>
  </r>
  <r>
    <x v="1"/>
    <x v="2"/>
    <x v="3"/>
    <x v="28"/>
    <x v="34"/>
    <x v="36"/>
    <x v="250"/>
    <x v="0"/>
    <x v="1"/>
    <x v="1"/>
    <x v="1"/>
    <x v="2"/>
    <x v="25"/>
    <x v="28"/>
    <x v="83"/>
    <x v="3"/>
    <x v="28"/>
    <x v="33"/>
    <x v="2"/>
    <x v="17"/>
    <x v="56"/>
    <x v="2"/>
    <x v="86"/>
    <x v="0"/>
    <x v="51"/>
    <x v="13"/>
    <x v="6"/>
    <x v="0"/>
    <x v="0"/>
    <x v="0"/>
    <x v="1"/>
    <x v="106"/>
    <x v="106"/>
    <x v="106"/>
    <x v="0"/>
    <x v="0"/>
    <x v="29"/>
    <x v="29"/>
  </r>
  <r>
    <x v="1"/>
    <x v="2"/>
    <x v="3"/>
    <x v="29"/>
    <x v="35"/>
    <x v="35"/>
    <x v="203"/>
    <x v="0"/>
    <x v="1"/>
    <x v="1"/>
    <x v="1"/>
    <x v="3"/>
    <x v="25"/>
    <x v="1"/>
    <x v="84"/>
    <x v="3"/>
    <x v="29"/>
    <x v="32"/>
    <x v="2"/>
    <x v="17"/>
    <x v="30"/>
    <x v="2"/>
    <x v="86"/>
    <x v="0"/>
    <x v="51"/>
    <x v="13"/>
    <x v="6"/>
    <x v="0"/>
    <x v="0"/>
    <x v="0"/>
    <x v="1"/>
    <x v="107"/>
    <x v="107"/>
    <x v="107"/>
    <x v="0"/>
    <x v="0"/>
    <x v="30"/>
    <x v="30"/>
  </r>
  <r>
    <x v="1"/>
    <x v="2"/>
    <x v="3"/>
    <x v="29"/>
    <x v="35"/>
    <x v="133"/>
    <x v="206"/>
    <x v="0"/>
    <x v="1"/>
    <x v="1"/>
    <x v="1"/>
    <x v="3"/>
    <x v="25"/>
    <x v="1"/>
    <x v="84"/>
    <x v="3"/>
    <x v="29"/>
    <x v="130"/>
    <x v="2"/>
    <x v="17"/>
    <x v="37"/>
    <x v="2"/>
    <x v="86"/>
    <x v="0"/>
    <x v="51"/>
    <x v="13"/>
    <x v="6"/>
    <x v="0"/>
    <x v="0"/>
    <x v="0"/>
    <x v="1"/>
    <x v="109"/>
    <x v="109"/>
    <x v="109"/>
    <x v="0"/>
    <x v="0"/>
    <x v="30"/>
    <x v="30"/>
  </r>
  <r>
    <x v="1"/>
    <x v="2"/>
    <x v="3"/>
    <x v="29"/>
    <x v="35"/>
    <x v="36"/>
    <x v="51"/>
    <x v="0"/>
    <x v="1"/>
    <x v="1"/>
    <x v="1"/>
    <x v="2"/>
    <x v="25"/>
    <x v="28"/>
    <x v="84"/>
    <x v="3"/>
    <x v="29"/>
    <x v="33"/>
    <x v="2"/>
    <x v="17"/>
    <x v="57"/>
    <x v="2"/>
    <x v="86"/>
    <x v="0"/>
    <x v="51"/>
    <x v="13"/>
    <x v="6"/>
    <x v="0"/>
    <x v="0"/>
    <x v="0"/>
    <x v="1"/>
    <x v="108"/>
    <x v="108"/>
    <x v="108"/>
    <x v="0"/>
    <x v="0"/>
    <x v="30"/>
    <x v="30"/>
  </r>
  <r>
    <x v="1"/>
    <x v="2"/>
    <x v="3"/>
    <x v="71"/>
    <x v="104"/>
    <x v="87"/>
    <x v="199"/>
    <x v="0"/>
    <x v="1"/>
    <x v="1"/>
    <x v="2"/>
    <x v="1"/>
    <x v="25"/>
    <x v="28"/>
    <x v="87"/>
    <x v="3"/>
    <x v="71"/>
    <x v="85"/>
    <x v="1"/>
    <x v="17"/>
    <x v="64"/>
    <x v="2"/>
    <x v="86"/>
    <x v="0"/>
    <x v="35"/>
    <x v="13"/>
    <x v="6"/>
    <x v="0"/>
    <x v="0"/>
    <x v="0"/>
    <x v="0"/>
    <x v="276"/>
    <x v="276"/>
    <x v="276"/>
    <x v="0"/>
    <x v="0"/>
    <x v="74"/>
    <x v="74"/>
  </r>
  <r>
    <x v="1"/>
    <x v="2"/>
    <x v="3"/>
    <x v="71"/>
    <x v="104"/>
    <x v="36"/>
    <x v="51"/>
    <x v="0"/>
    <x v="1"/>
    <x v="1"/>
    <x v="1"/>
    <x v="2"/>
    <x v="25"/>
    <x v="28"/>
    <x v="87"/>
    <x v="3"/>
    <x v="71"/>
    <x v="33"/>
    <x v="2"/>
    <x v="17"/>
    <x v="48"/>
    <x v="2"/>
    <x v="86"/>
    <x v="0"/>
    <x v="35"/>
    <x v="13"/>
    <x v="6"/>
    <x v="0"/>
    <x v="0"/>
    <x v="0"/>
    <x v="1"/>
    <x v="275"/>
    <x v="275"/>
    <x v="275"/>
    <x v="0"/>
    <x v="0"/>
    <x v="74"/>
    <x v="74"/>
  </r>
  <r>
    <x v="1"/>
    <x v="2"/>
    <x v="3"/>
    <x v="71"/>
    <x v="104"/>
    <x v="1"/>
    <x v="36"/>
    <x v="0"/>
    <x v="1"/>
    <x v="1"/>
    <x v="1"/>
    <x v="3"/>
    <x v="25"/>
    <x v="0"/>
    <x v="87"/>
    <x v="3"/>
    <x v="71"/>
    <x v="20"/>
    <x v="2"/>
    <x v="17"/>
    <x v="36"/>
    <x v="2"/>
    <x v="86"/>
    <x v="0"/>
    <x v="35"/>
    <x v="13"/>
    <x v="6"/>
    <x v="0"/>
    <x v="0"/>
    <x v="0"/>
    <x v="1"/>
    <x v="273"/>
    <x v="273"/>
    <x v="273"/>
    <x v="0"/>
    <x v="0"/>
    <x v="74"/>
    <x v="74"/>
  </r>
  <r>
    <x v="1"/>
    <x v="2"/>
    <x v="3"/>
    <x v="71"/>
    <x v="104"/>
    <x v="0"/>
    <x v="32"/>
    <x v="0"/>
    <x v="1"/>
    <x v="1"/>
    <x v="1"/>
    <x v="3"/>
    <x v="25"/>
    <x v="0"/>
    <x v="87"/>
    <x v="3"/>
    <x v="71"/>
    <x v="19"/>
    <x v="2"/>
    <x v="17"/>
    <x v="43"/>
    <x v="2"/>
    <x v="86"/>
    <x v="0"/>
    <x v="35"/>
    <x v="13"/>
    <x v="6"/>
    <x v="0"/>
    <x v="0"/>
    <x v="0"/>
    <x v="1"/>
    <x v="272"/>
    <x v="272"/>
    <x v="272"/>
    <x v="0"/>
    <x v="0"/>
    <x v="74"/>
    <x v="74"/>
  </r>
  <r>
    <x v="1"/>
    <x v="2"/>
    <x v="3"/>
    <x v="71"/>
    <x v="104"/>
    <x v="2"/>
    <x v="1"/>
    <x v="0"/>
    <x v="0"/>
    <x v="1"/>
    <x v="1"/>
    <x v="3"/>
    <x v="25"/>
    <x v="0"/>
    <x v="87"/>
    <x v="3"/>
    <x v="71"/>
    <x v="31"/>
    <x v="2"/>
    <x v="17"/>
    <x v="29"/>
    <x v="2"/>
    <x v="86"/>
    <x v="0"/>
    <x v="35"/>
    <x v="13"/>
    <x v="6"/>
    <x v="0"/>
    <x v="0"/>
    <x v="0"/>
    <x v="1"/>
    <x v="274"/>
    <x v="274"/>
    <x v="274"/>
    <x v="0"/>
    <x v="0"/>
    <x v="74"/>
    <x v="74"/>
  </r>
  <r>
    <x v="1"/>
    <x v="2"/>
    <x v="3"/>
    <x v="71"/>
    <x v="104"/>
    <x v="88"/>
    <x v="260"/>
    <x v="0"/>
    <x v="1"/>
    <x v="1"/>
    <x v="1"/>
    <x v="2"/>
    <x v="25"/>
    <x v="28"/>
    <x v="87"/>
    <x v="3"/>
    <x v="71"/>
    <x v="86"/>
    <x v="2"/>
    <x v="17"/>
    <x v="43"/>
    <x v="2"/>
    <x v="86"/>
    <x v="0"/>
    <x v="35"/>
    <x v="13"/>
    <x v="6"/>
    <x v="0"/>
    <x v="0"/>
    <x v="0"/>
    <x v="1"/>
    <x v="277"/>
    <x v="277"/>
    <x v="277"/>
    <x v="0"/>
    <x v="0"/>
    <x v="74"/>
    <x v="74"/>
  </r>
  <r>
    <x v="1"/>
    <x v="2"/>
    <x v="3"/>
    <x v="71"/>
    <x v="104"/>
    <x v="129"/>
    <x v="207"/>
    <x v="0"/>
    <x v="1"/>
    <x v="1"/>
    <x v="2"/>
    <x v="1"/>
    <x v="25"/>
    <x v="28"/>
    <x v="87"/>
    <x v="3"/>
    <x v="71"/>
    <x v="126"/>
    <x v="1"/>
    <x v="17"/>
    <x v="72"/>
    <x v="2"/>
    <x v="86"/>
    <x v="0"/>
    <x v="35"/>
    <x v="13"/>
    <x v="6"/>
    <x v="0"/>
    <x v="0"/>
    <x v="0"/>
    <x v="0"/>
    <x v="279"/>
    <x v="279"/>
    <x v="279"/>
    <x v="0"/>
    <x v="0"/>
    <x v="74"/>
    <x v="74"/>
  </r>
  <r>
    <x v="1"/>
    <x v="2"/>
    <x v="3"/>
    <x v="71"/>
    <x v="104"/>
    <x v="160"/>
    <x v="39"/>
    <x v="0"/>
    <x v="1"/>
    <x v="1"/>
    <x v="1"/>
    <x v="3"/>
    <x v="25"/>
    <x v="28"/>
    <x v="87"/>
    <x v="3"/>
    <x v="71"/>
    <x v="156"/>
    <x v="1"/>
    <x v="17"/>
    <x v="36"/>
    <x v="2"/>
    <x v="86"/>
    <x v="0"/>
    <x v="35"/>
    <x v="13"/>
    <x v="6"/>
    <x v="0"/>
    <x v="0"/>
    <x v="0"/>
    <x v="0"/>
    <x v="281"/>
    <x v="281"/>
    <x v="281"/>
    <x v="0"/>
    <x v="0"/>
    <x v="74"/>
    <x v="74"/>
  </r>
  <r>
    <x v="1"/>
    <x v="2"/>
    <x v="3"/>
    <x v="71"/>
    <x v="104"/>
    <x v="159"/>
    <x v="119"/>
    <x v="0"/>
    <x v="1"/>
    <x v="1"/>
    <x v="1"/>
    <x v="3"/>
    <x v="25"/>
    <x v="28"/>
    <x v="87"/>
    <x v="3"/>
    <x v="71"/>
    <x v="155"/>
    <x v="1"/>
    <x v="17"/>
    <x v="43"/>
    <x v="2"/>
    <x v="86"/>
    <x v="0"/>
    <x v="35"/>
    <x v="13"/>
    <x v="6"/>
    <x v="0"/>
    <x v="0"/>
    <x v="0"/>
    <x v="0"/>
    <x v="280"/>
    <x v="280"/>
    <x v="280"/>
    <x v="0"/>
    <x v="0"/>
    <x v="74"/>
    <x v="74"/>
  </r>
  <r>
    <x v="1"/>
    <x v="2"/>
    <x v="3"/>
    <x v="71"/>
    <x v="104"/>
    <x v="127"/>
    <x v="1"/>
    <x v="0"/>
    <x v="0"/>
    <x v="1"/>
    <x v="2"/>
    <x v="1"/>
    <x v="25"/>
    <x v="17"/>
    <x v="87"/>
    <x v="3"/>
    <x v="71"/>
    <x v="124"/>
    <x v="1"/>
    <x v="17"/>
    <x v="29"/>
    <x v="2"/>
    <x v="86"/>
    <x v="0"/>
    <x v="35"/>
    <x v="13"/>
    <x v="6"/>
    <x v="0"/>
    <x v="0"/>
    <x v="0"/>
    <x v="0"/>
    <x v="278"/>
    <x v="278"/>
    <x v="278"/>
    <x v="0"/>
    <x v="0"/>
    <x v="74"/>
    <x v="74"/>
  </r>
  <r>
    <x v="1"/>
    <x v="2"/>
    <x v="3"/>
    <x v="96"/>
    <x v="109"/>
    <x v="23"/>
    <x v="37"/>
    <x v="0"/>
    <x v="1"/>
    <x v="1"/>
    <x v="1"/>
    <x v="3"/>
    <x v="25"/>
    <x v="0"/>
    <x v="90"/>
    <x v="3"/>
    <x v="96"/>
    <x v="20"/>
    <x v="2"/>
    <x v="17"/>
    <x v="36"/>
    <x v="2"/>
    <x v="86"/>
    <x v="0"/>
    <x v="35"/>
    <x v="13"/>
    <x v="6"/>
    <x v="0"/>
    <x v="0"/>
    <x v="0"/>
    <x v="1"/>
    <x v="380"/>
    <x v="380"/>
    <x v="380"/>
    <x v="0"/>
    <x v="0"/>
    <x v="104"/>
    <x v="104"/>
  </r>
  <r>
    <x v="1"/>
    <x v="2"/>
    <x v="3"/>
    <x v="96"/>
    <x v="109"/>
    <x v="22"/>
    <x v="33"/>
    <x v="0"/>
    <x v="1"/>
    <x v="1"/>
    <x v="1"/>
    <x v="3"/>
    <x v="25"/>
    <x v="0"/>
    <x v="90"/>
    <x v="3"/>
    <x v="96"/>
    <x v="19"/>
    <x v="2"/>
    <x v="17"/>
    <x v="43"/>
    <x v="2"/>
    <x v="86"/>
    <x v="0"/>
    <x v="35"/>
    <x v="13"/>
    <x v="6"/>
    <x v="0"/>
    <x v="0"/>
    <x v="0"/>
    <x v="1"/>
    <x v="379"/>
    <x v="379"/>
    <x v="379"/>
    <x v="0"/>
    <x v="0"/>
    <x v="104"/>
    <x v="104"/>
  </r>
  <r>
    <x v="1"/>
    <x v="2"/>
    <x v="3"/>
    <x v="96"/>
    <x v="109"/>
    <x v="34"/>
    <x v="31"/>
    <x v="0"/>
    <x v="0"/>
    <x v="1"/>
    <x v="1"/>
    <x v="3"/>
    <x v="25"/>
    <x v="0"/>
    <x v="90"/>
    <x v="3"/>
    <x v="96"/>
    <x v="31"/>
    <x v="2"/>
    <x v="17"/>
    <x v="46"/>
    <x v="2"/>
    <x v="86"/>
    <x v="0"/>
    <x v="35"/>
    <x v="13"/>
    <x v="6"/>
    <x v="0"/>
    <x v="0"/>
    <x v="0"/>
    <x v="1"/>
    <x v="381"/>
    <x v="381"/>
    <x v="381"/>
    <x v="0"/>
    <x v="0"/>
    <x v="104"/>
    <x v="104"/>
  </r>
  <r>
    <x v="1"/>
    <x v="2"/>
    <x v="3"/>
    <x v="96"/>
    <x v="109"/>
    <x v="36"/>
    <x v="51"/>
    <x v="0"/>
    <x v="1"/>
    <x v="1"/>
    <x v="1"/>
    <x v="2"/>
    <x v="25"/>
    <x v="28"/>
    <x v="90"/>
    <x v="3"/>
    <x v="96"/>
    <x v="33"/>
    <x v="2"/>
    <x v="17"/>
    <x v="48"/>
    <x v="2"/>
    <x v="86"/>
    <x v="0"/>
    <x v="35"/>
    <x v="13"/>
    <x v="6"/>
    <x v="0"/>
    <x v="0"/>
    <x v="0"/>
    <x v="1"/>
    <x v="382"/>
    <x v="382"/>
    <x v="382"/>
    <x v="0"/>
    <x v="0"/>
    <x v="104"/>
    <x v="104"/>
  </r>
  <r>
    <x v="1"/>
    <x v="2"/>
    <x v="3"/>
    <x v="96"/>
    <x v="109"/>
    <x v="146"/>
    <x v="14"/>
    <x v="0"/>
    <x v="1"/>
    <x v="1"/>
    <x v="3"/>
    <x v="2"/>
    <x v="14"/>
    <x v="28"/>
    <x v="90"/>
    <x v="3"/>
    <x v="96"/>
    <x v="142"/>
    <x v="1"/>
    <x v="17"/>
    <x v="83"/>
    <x v="2"/>
    <x v="86"/>
    <x v="0"/>
    <x v="35"/>
    <x v="13"/>
    <x v="6"/>
    <x v="0"/>
    <x v="0"/>
    <x v="0"/>
    <x v="0"/>
    <x v="384"/>
    <x v="384"/>
    <x v="384"/>
    <x v="15"/>
    <x v="0"/>
    <x v="104"/>
    <x v="104"/>
  </r>
  <r>
    <x v="1"/>
    <x v="2"/>
    <x v="3"/>
    <x v="96"/>
    <x v="109"/>
    <x v="128"/>
    <x v="49"/>
    <x v="0"/>
    <x v="1"/>
    <x v="1"/>
    <x v="2"/>
    <x v="1"/>
    <x v="25"/>
    <x v="28"/>
    <x v="90"/>
    <x v="3"/>
    <x v="96"/>
    <x v="125"/>
    <x v="1"/>
    <x v="17"/>
    <x v="77"/>
    <x v="2"/>
    <x v="86"/>
    <x v="0"/>
    <x v="35"/>
    <x v="13"/>
    <x v="6"/>
    <x v="0"/>
    <x v="0"/>
    <x v="0"/>
    <x v="0"/>
    <x v="383"/>
    <x v="383"/>
    <x v="383"/>
    <x v="0"/>
    <x v="0"/>
    <x v="104"/>
    <x v="104"/>
  </r>
  <r>
    <x v="0"/>
    <x v="3"/>
    <x v="4"/>
    <x v="47"/>
    <x v="56"/>
    <x v="53"/>
    <x v="67"/>
    <x v="0"/>
    <x v="1"/>
    <x v="1"/>
    <x v="4"/>
    <x v="2"/>
    <x v="25"/>
    <x v="28"/>
    <x v="4"/>
    <x v="4"/>
    <x v="48"/>
    <x v="50"/>
    <x v="2"/>
    <x v="17"/>
    <x v="43"/>
    <x v="2"/>
    <x v="17"/>
    <x v="0"/>
    <x v="51"/>
    <x v="13"/>
    <x v="6"/>
    <x v="0"/>
    <x v="0"/>
    <x v="0"/>
    <x v="1"/>
    <x v="178"/>
    <x v="178"/>
    <x v="178"/>
    <x v="0"/>
    <x v="0"/>
    <x v="50"/>
    <x v="50"/>
  </r>
  <r>
    <x v="0"/>
    <x v="3"/>
    <x v="4"/>
    <x v="47"/>
    <x v="56"/>
    <x v="112"/>
    <x v="162"/>
    <x v="0"/>
    <x v="1"/>
    <x v="1"/>
    <x v="4"/>
    <x v="2"/>
    <x v="25"/>
    <x v="28"/>
    <x v="4"/>
    <x v="4"/>
    <x v="48"/>
    <x v="109"/>
    <x v="2"/>
    <x v="17"/>
    <x v="43"/>
    <x v="2"/>
    <x v="22"/>
    <x v="0"/>
    <x v="51"/>
    <x v="13"/>
    <x v="6"/>
    <x v="0"/>
    <x v="0"/>
    <x v="0"/>
    <x v="1"/>
    <x v="184"/>
    <x v="184"/>
    <x v="184"/>
    <x v="0"/>
    <x v="0"/>
    <x v="50"/>
    <x v="50"/>
  </r>
  <r>
    <x v="0"/>
    <x v="3"/>
    <x v="4"/>
    <x v="47"/>
    <x v="56"/>
    <x v="139"/>
    <x v="222"/>
    <x v="0"/>
    <x v="1"/>
    <x v="1"/>
    <x v="4"/>
    <x v="2"/>
    <x v="25"/>
    <x v="28"/>
    <x v="4"/>
    <x v="4"/>
    <x v="48"/>
    <x v="135"/>
    <x v="2"/>
    <x v="17"/>
    <x v="43"/>
    <x v="2"/>
    <x v="23"/>
    <x v="0"/>
    <x v="51"/>
    <x v="13"/>
    <x v="6"/>
    <x v="0"/>
    <x v="0"/>
    <x v="0"/>
    <x v="1"/>
    <x v="187"/>
    <x v="187"/>
    <x v="187"/>
    <x v="0"/>
    <x v="0"/>
    <x v="50"/>
    <x v="50"/>
  </r>
  <r>
    <x v="0"/>
    <x v="3"/>
    <x v="4"/>
    <x v="47"/>
    <x v="56"/>
    <x v="116"/>
    <x v="185"/>
    <x v="0"/>
    <x v="1"/>
    <x v="1"/>
    <x v="4"/>
    <x v="2"/>
    <x v="25"/>
    <x v="28"/>
    <x v="4"/>
    <x v="4"/>
    <x v="48"/>
    <x v="113"/>
    <x v="2"/>
    <x v="17"/>
    <x v="38"/>
    <x v="2"/>
    <x v="21"/>
    <x v="0"/>
    <x v="51"/>
    <x v="13"/>
    <x v="6"/>
    <x v="0"/>
    <x v="0"/>
    <x v="0"/>
    <x v="1"/>
    <x v="185"/>
    <x v="185"/>
    <x v="185"/>
    <x v="0"/>
    <x v="0"/>
    <x v="50"/>
    <x v="50"/>
  </r>
  <r>
    <x v="0"/>
    <x v="3"/>
    <x v="4"/>
    <x v="47"/>
    <x v="56"/>
    <x v="90"/>
    <x v="84"/>
    <x v="0"/>
    <x v="1"/>
    <x v="1"/>
    <x v="4"/>
    <x v="1"/>
    <x v="6"/>
    <x v="28"/>
    <x v="4"/>
    <x v="4"/>
    <x v="48"/>
    <x v="88"/>
    <x v="3"/>
    <x v="7"/>
    <x v="45"/>
    <x v="2"/>
    <x v="20"/>
    <x v="0"/>
    <x v="51"/>
    <x v="13"/>
    <x v="6"/>
    <x v="0"/>
    <x v="0"/>
    <x v="0"/>
    <x v="0"/>
    <x v="180"/>
    <x v="180"/>
    <x v="180"/>
    <x v="3"/>
    <x v="0"/>
    <x v="50"/>
    <x v="50"/>
  </r>
  <r>
    <x v="0"/>
    <x v="3"/>
    <x v="4"/>
    <x v="47"/>
    <x v="56"/>
    <x v="43"/>
    <x v="213"/>
    <x v="0"/>
    <x v="1"/>
    <x v="1"/>
    <x v="3"/>
    <x v="1"/>
    <x v="25"/>
    <x v="28"/>
    <x v="4"/>
    <x v="4"/>
    <x v="48"/>
    <x v="40"/>
    <x v="3"/>
    <x v="17"/>
    <x v="17"/>
    <x v="2"/>
    <x v="72"/>
    <x v="0"/>
    <x v="51"/>
    <x v="13"/>
    <x v="6"/>
    <x v="0"/>
    <x v="0"/>
    <x v="0"/>
    <x v="0"/>
    <x v="177"/>
    <x v="177"/>
    <x v="177"/>
    <x v="0"/>
    <x v="0"/>
    <x v="50"/>
    <x v="50"/>
  </r>
  <r>
    <x v="0"/>
    <x v="3"/>
    <x v="4"/>
    <x v="47"/>
    <x v="56"/>
    <x v="92"/>
    <x v="211"/>
    <x v="0"/>
    <x v="1"/>
    <x v="1"/>
    <x v="3"/>
    <x v="1"/>
    <x v="1"/>
    <x v="28"/>
    <x v="4"/>
    <x v="4"/>
    <x v="48"/>
    <x v="90"/>
    <x v="3"/>
    <x v="17"/>
    <x v="17"/>
    <x v="2"/>
    <x v="74"/>
    <x v="0"/>
    <x v="51"/>
    <x v="13"/>
    <x v="6"/>
    <x v="0"/>
    <x v="0"/>
    <x v="0"/>
    <x v="0"/>
    <x v="181"/>
    <x v="181"/>
    <x v="181"/>
    <x v="26"/>
    <x v="0"/>
    <x v="50"/>
    <x v="50"/>
  </r>
  <r>
    <x v="0"/>
    <x v="3"/>
    <x v="4"/>
    <x v="47"/>
    <x v="56"/>
    <x v="106"/>
    <x v="212"/>
    <x v="0"/>
    <x v="1"/>
    <x v="1"/>
    <x v="3"/>
    <x v="1"/>
    <x v="1"/>
    <x v="28"/>
    <x v="4"/>
    <x v="4"/>
    <x v="48"/>
    <x v="103"/>
    <x v="3"/>
    <x v="17"/>
    <x v="17"/>
    <x v="2"/>
    <x v="75"/>
    <x v="0"/>
    <x v="51"/>
    <x v="13"/>
    <x v="6"/>
    <x v="0"/>
    <x v="0"/>
    <x v="0"/>
    <x v="0"/>
    <x v="183"/>
    <x v="183"/>
    <x v="183"/>
    <x v="26"/>
    <x v="0"/>
    <x v="50"/>
    <x v="50"/>
  </r>
  <r>
    <x v="0"/>
    <x v="3"/>
    <x v="4"/>
    <x v="47"/>
    <x v="56"/>
    <x v="31"/>
    <x v="133"/>
    <x v="0"/>
    <x v="1"/>
    <x v="1"/>
    <x v="3"/>
    <x v="1"/>
    <x v="2"/>
    <x v="28"/>
    <x v="4"/>
    <x v="4"/>
    <x v="48"/>
    <x v="28"/>
    <x v="2"/>
    <x v="17"/>
    <x v="37"/>
    <x v="2"/>
    <x v="3"/>
    <x v="0"/>
    <x v="51"/>
    <x v="13"/>
    <x v="6"/>
    <x v="0"/>
    <x v="0"/>
    <x v="0"/>
    <x v="1"/>
    <x v="176"/>
    <x v="176"/>
    <x v="176"/>
    <x v="9"/>
    <x v="0"/>
    <x v="50"/>
    <x v="50"/>
  </r>
  <r>
    <x v="0"/>
    <x v="3"/>
    <x v="4"/>
    <x v="47"/>
    <x v="56"/>
    <x v="54"/>
    <x v="116"/>
    <x v="0"/>
    <x v="1"/>
    <x v="1"/>
    <x v="2"/>
    <x v="1"/>
    <x v="25"/>
    <x v="28"/>
    <x v="4"/>
    <x v="4"/>
    <x v="48"/>
    <x v="93"/>
    <x v="2"/>
    <x v="17"/>
    <x v="74"/>
    <x v="2"/>
    <x v="38"/>
    <x v="0"/>
    <x v="51"/>
    <x v="13"/>
    <x v="6"/>
    <x v="0"/>
    <x v="0"/>
    <x v="0"/>
    <x v="1"/>
    <x v="182"/>
    <x v="182"/>
    <x v="182"/>
    <x v="0"/>
    <x v="0"/>
    <x v="50"/>
    <x v="50"/>
  </r>
  <r>
    <x v="0"/>
    <x v="3"/>
    <x v="4"/>
    <x v="47"/>
    <x v="56"/>
    <x v="55"/>
    <x v="277"/>
    <x v="0"/>
    <x v="2"/>
    <x v="2"/>
    <x v="3"/>
    <x v="4"/>
    <x v="25"/>
    <x v="28"/>
    <x v="4"/>
    <x v="4"/>
    <x v="48"/>
    <x v="52"/>
    <x v="3"/>
    <x v="17"/>
    <x v="90"/>
    <x v="3"/>
    <x v="86"/>
    <x v="1"/>
    <x v="51"/>
    <x v="13"/>
    <x v="6"/>
    <x v="2"/>
    <x v="0"/>
    <x v="1"/>
    <x v="2"/>
    <x v="179"/>
    <x v="179"/>
    <x v="179"/>
    <x v="27"/>
    <x v="2"/>
    <x v="50"/>
    <x v="50"/>
  </r>
  <r>
    <x v="0"/>
    <x v="3"/>
    <x v="4"/>
    <x v="47"/>
    <x v="56"/>
    <x v="137"/>
    <x v="277"/>
    <x v="0"/>
    <x v="2"/>
    <x v="2"/>
    <x v="3"/>
    <x v="4"/>
    <x v="25"/>
    <x v="28"/>
    <x v="4"/>
    <x v="4"/>
    <x v="48"/>
    <x v="133"/>
    <x v="3"/>
    <x v="17"/>
    <x v="90"/>
    <x v="3"/>
    <x v="86"/>
    <x v="1"/>
    <x v="51"/>
    <x v="13"/>
    <x v="6"/>
    <x v="2"/>
    <x v="0"/>
    <x v="1"/>
    <x v="2"/>
    <x v="186"/>
    <x v="186"/>
    <x v="186"/>
    <x v="27"/>
    <x v="2"/>
    <x v="50"/>
    <x v="50"/>
  </r>
  <r>
    <x v="0"/>
    <x v="3"/>
    <x v="4"/>
    <x v="48"/>
    <x v="56"/>
    <x v="55"/>
    <x v="277"/>
    <x v="0"/>
    <x v="2"/>
    <x v="2"/>
    <x v="3"/>
    <x v="4"/>
    <x v="25"/>
    <x v="28"/>
    <x v="5"/>
    <x v="4"/>
    <x v="49"/>
    <x v="52"/>
    <x v="3"/>
    <x v="17"/>
    <x v="90"/>
    <x v="3"/>
    <x v="86"/>
    <x v="1"/>
    <x v="51"/>
    <x v="13"/>
    <x v="6"/>
    <x v="2"/>
    <x v="0"/>
    <x v="1"/>
    <x v="2"/>
    <x v="192"/>
    <x v="192"/>
    <x v="192"/>
    <x v="27"/>
    <x v="2"/>
    <x v="51"/>
    <x v="51"/>
  </r>
  <r>
    <x v="0"/>
    <x v="3"/>
    <x v="4"/>
    <x v="48"/>
    <x v="56"/>
    <x v="137"/>
    <x v="277"/>
    <x v="0"/>
    <x v="2"/>
    <x v="2"/>
    <x v="3"/>
    <x v="4"/>
    <x v="25"/>
    <x v="28"/>
    <x v="5"/>
    <x v="4"/>
    <x v="49"/>
    <x v="133"/>
    <x v="3"/>
    <x v="17"/>
    <x v="90"/>
    <x v="3"/>
    <x v="86"/>
    <x v="1"/>
    <x v="51"/>
    <x v="13"/>
    <x v="6"/>
    <x v="2"/>
    <x v="0"/>
    <x v="1"/>
    <x v="2"/>
    <x v="195"/>
    <x v="195"/>
    <x v="195"/>
    <x v="27"/>
    <x v="2"/>
    <x v="51"/>
    <x v="51"/>
  </r>
  <r>
    <x v="0"/>
    <x v="3"/>
    <x v="4"/>
    <x v="48"/>
    <x v="54"/>
    <x v="53"/>
    <x v="67"/>
    <x v="0"/>
    <x v="1"/>
    <x v="1"/>
    <x v="4"/>
    <x v="2"/>
    <x v="25"/>
    <x v="28"/>
    <x v="5"/>
    <x v="4"/>
    <x v="49"/>
    <x v="50"/>
    <x v="3"/>
    <x v="17"/>
    <x v="43"/>
    <x v="2"/>
    <x v="17"/>
    <x v="0"/>
    <x v="51"/>
    <x v="13"/>
    <x v="6"/>
    <x v="0"/>
    <x v="0"/>
    <x v="0"/>
    <x v="0"/>
    <x v="190"/>
    <x v="190"/>
    <x v="190"/>
    <x v="0"/>
    <x v="0"/>
    <x v="51"/>
    <x v="51"/>
  </r>
  <r>
    <x v="0"/>
    <x v="3"/>
    <x v="4"/>
    <x v="48"/>
    <x v="54"/>
    <x v="112"/>
    <x v="250"/>
    <x v="0"/>
    <x v="1"/>
    <x v="1"/>
    <x v="4"/>
    <x v="2"/>
    <x v="25"/>
    <x v="28"/>
    <x v="5"/>
    <x v="4"/>
    <x v="49"/>
    <x v="109"/>
    <x v="2"/>
    <x v="17"/>
    <x v="43"/>
    <x v="2"/>
    <x v="22"/>
    <x v="0"/>
    <x v="51"/>
    <x v="13"/>
    <x v="6"/>
    <x v="0"/>
    <x v="0"/>
    <x v="0"/>
    <x v="1"/>
    <x v="193"/>
    <x v="193"/>
    <x v="193"/>
    <x v="0"/>
    <x v="0"/>
    <x v="51"/>
    <x v="51"/>
  </r>
  <r>
    <x v="0"/>
    <x v="3"/>
    <x v="4"/>
    <x v="48"/>
    <x v="54"/>
    <x v="139"/>
    <x v="223"/>
    <x v="0"/>
    <x v="1"/>
    <x v="1"/>
    <x v="4"/>
    <x v="2"/>
    <x v="25"/>
    <x v="28"/>
    <x v="5"/>
    <x v="4"/>
    <x v="49"/>
    <x v="135"/>
    <x v="2"/>
    <x v="17"/>
    <x v="43"/>
    <x v="2"/>
    <x v="23"/>
    <x v="0"/>
    <x v="51"/>
    <x v="13"/>
    <x v="6"/>
    <x v="0"/>
    <x v="0"/>
    <x v="0"/>
    <x v="1"/>
    <x v="196"/>
    <x v="196"/>
    <x v="196"/>
    <x v="0"/>
    <x v="0"/>
    <x v="51"/>
    <x v="51"/>
  </r>
  <r>
    <x v="0"/>
    <x v="3"/>
    <x v="4"/>
    <x v="48"/>
    <x v="54"/>
    <x v="116"/>
    <x v="186"/>
    <x v="0"/>
    <x v="1"/>
    <x v="1"/>
    <x v="4"/>
    <x v="2"/>
    <x v="25"/>
    <x v="28"/>
    <x v="5"/>
    <x v="4"/>
    <x v="49"/>
    <x v="113"/>
    <x v="2"/>
    <x v="17"/>
    <x v="37"/>
    <x v="2"/>
    <x v="21"/>
    <x v="0"/>
    <x v="51"/>
    <x v="13"/>
    <x v="6"/>
    <x v="0"/>
    <x v="0"/>
    <x v="0"/>
    <x v="1"/>
    <x v="194"/>
    <x v="194"/>
    <x v="194"/>
    <x v="0"/>
    <x v="0"/>
    <x v="51"/>
    <x v="51"/>
  </r>
  <r>
    <x v="0"/>
    <x v="3"/>
    <x v="4"/>
    <x v="48"/>
    <x v="54"/>
    <x v="43"/>
    <x v="213"/>
    <x v="0"/>
    <x v="1"/>
    <x v="1"/>
    <x v="3"/>
    <x v="1"/>
    <x v="25"/>
    <x v="28"/>
    <x v="5"/>
    <x v="4"/>
    <x v="49"/>
    <x v="40"/>
    <x v="3"/>
    <x v="17"/>
    <x v="17"/>
    <x v="2"/>
    <x v="4"/>
    <x v="0"/>
    <x v="51"/>
    <x v="13"/>
    <x v="6"/>
    <x v="0"/>
    <x v="0"/>
    <x v="0"/>
    <x v="0"/>
    <x v="189"/>
    <x v="189"/>
    <x v="189"/>
    <x v="0"/>
    <x v="0"/>
    <x v="51"/>
    <x v="51"/>
  </r>
  <r>
    <x v="0"/>
    <x v="3"/>
    <x v="4"/>
    <x v="48"/>
    <x v="54"/>
    <x v="31"/>
    <x v="133"/>
    <x v="0"/>
    <x v="1"/>
    <x v="1"/>
    <x v="3"/>
    <x v="1"/>
    <x v="2"/>
    <x v="28"/>
    <x v="5"/>
    <x v="4"/>
    <x v="49"/>
    <x v="28"/>
    <x v="2"/>
    <x v="17"/>
    <x v="37"/>
    <x v="2"/>
    <x v="3"/>
    <x v="0"/>
    <x v="51"/>
    <x v="13"/>
    <x v="6"/>
    <x v="0"/>
    <x v="0"/>
    <x v="0"/>
    <x v="1"/>
    <x v="188"/>
    <x v="188"/>
    <x v="188"/>
    <x v="9"/>
    <x v="0"/>
    <x v="51"/>
    <x v="51"/>
  </r>
  <r>
    <x v="0"/>
    <x v="3"/>
    <x v="4"/>
    <x v="48"/>
    <x v="54"/>
    <x v="96"/>
    <x v="116"/>
    <x v="0"/>
    <x v="1"/>
    <x v="1"/>
    <x v="2"/>
    <x v="1"/>
    <x v="25"/>
    <x v="28"/>
    <x v="5"/>
    <x v="4"/>
    <x v="49"/>
    <x v="51"/>
    <x v="2"/>
    <x v="17"/>
    <x v="74"/>
    <x v="2"/>
    <x v="38"/>
    <x v="0"/>
    <x v="51"/>
    <x v="13"/>
    <x v="6"/>
    <x v="0"/>
    <x v="0"/>
    <x v="0"/>
    <x v="1"/>
    <x v="191"/>
    <x v="191"/>
    <x v="191"/>
    <x v="0"/>
    <x v="0"/>
    <x v="51"/>
    <x v="51"/>
  </r>
  <r>
    <x v="0"/>
    <x v="3"/>
    <x v="4"/>
    <x v="75"/>
    <x v="83"/>
    <x v="55"/>
    <x v="277"/>
    <x v="0"/>
    <x v="2"/>
    <x v="2"/>
    <x v="3"/>
    <x v="4"/>
    <x v="25"/>
    <x v="28"/>
    <x v="6"/>
    <x v="4"/>
    <x v="75"/>
    <x v="52"/>
    <x v="3"/>
    <x v="17"/>
    <x v="90"/>
    <x v="3"/>
    <x v="86"/>
    <x v="1"/>
    <x v="51"/>
    <x v="13"/>
    <x v="6"/>
    <x v="2"/>
    <x v="0"/>
    <x v="1"/>
    <x v="2"/>
    <x v="296"/>
    <x v="296"/>
    <x v="296"/>
    <x v="27"/>
    <x v="2"/>
    <x v="78"/>
    <x v="78"/>
  </r>
  <r>
    <x v="0"/>
    <x v="3"/>
    <x v="4"/>
    <x v="75"/>
    <x v="83"/>
    <x v="137"/>
    <x v="277"/>
    <x v="0"/>
    <x v="2"/>
    <x v="2"/>
    <x v="3"/>
    <x v="4"/>
    <x v="25"/>
    <x v="28"/>
    <x v="6"/>
    <x v="4"/>
    <x v="75"/>
    <x v="133"/>
    <x v="3"/>
    <x v="17"/>
    <x v="90"/>
    <x v="3"/>
    <x v="86"/>
    <x v="1"/>
    <x v="51"/>
    <x v="13"/>
    <x v="6"/>
    <x v="2"/>
    <x v="0"/>
    <x v="1"/>
    <x v="2"/>
    <x v="301"/>
    <x v="301"/>
    <x v="301"/>
    <x v="27"/>
    <x v="2"/>
    <x v="78"/>
    <x v="78"/>
  </r>
  <r>
    <x v="0"/>
    <x v="3"/>
    <x v="4"/>
    <x v="75"/>
    <x v="83"/>
    <x v="53"/>
    <x v="66"/>
    <x v="0"/>
    <x v="1"/>
    <x v="1"/>
    <x v="4"/>
    <x v="2"/>
    <x v="25"/>
    <x v="28"/>
    <x v="6"/>
    <x v="4"/>
    <x v="75"/>
    <x v="50"/>
    <x v="2"/>
    <x v="17"/>
    <x v="43"/>
    <x v="2"/>
    <x v="17"/>
    <x v="0"/>
    <x v="51"/>
    <x v="13"/>
    <x v="6"/>
    <x v="0"/>
    <x v="0"/>
    <x v="0"/>
    <x v="1"/>
    <x v="295"/>
    <x v="295"/>
    <x v="295"/>
    <x v="0"/>
    <x v="0"/>
    <x v="78"/>
    <x v="78"/>
  </r>
  <r>
    <x v="0"/>
    <x v="3"/>
    <x v="4"/>
    <x v="75"/>
    <x v="83"/>
    <x v="112"/>
    <x v="250"/>
    <x v="0"/>
    <x v="1"/>
    <x v="1"/>
    <x v="4"/>
    <x v="2"/>
    <x v="25"/>
    <x v="28"/>
    <x v="6"/>
    <x v="4"/>
    <x v="75"/>
    <x v="109"/>
    <x v="2"/>
    <x v="17"/>
    <x v="43"/>
    <x v="2"/>
    <x v="22"/>
    <x v="0"/>
    <x v="51"/>
    <x v="13"/>
    <x v="6"/>
    <x v="0"/>
    <x v="0"/>
    <x v="0"/>
    <x v="1"/>
    <x v="298"/>
    <x v="298"/>
    <x v="298"/>
    <x v="0"/>
    <x v="0"/>
    <x v="78"/>
    <x v="78"/>
  </r>
  <r>
    <x v="0"/>
    <x v="3"/>
    <x v="4"/>
    <x v="75"/>
    <x v="83"/>
    <x v="139"/>
    <x v="223"/>
    <x v="0"/>
    <x v="1"/>
    <x v="1"/>
    <x v="4"/>
    <x v="2"/>
    <x v="25"/>
    <x v="28"/>
    <x v="6"/>
    <x v="4"/>
    <x v="75"/>
    <x v="135"/>
    <x v="2"/>
    <x v="17"/>
    <x v="43"/>
    <x v="2"/>
    <x v="23"/>
    <x v="0"/>
    <x v="51"/>
    <x v="13"/>
    <x v="6"/>
    <x v="0"/>
    <x v="0"/>
    <x v="0"/>
    <x v="1"/>
    <x v="302"/>
    <x v="302"/>
    <x v="302"/>
    <x v="0"/>
    <x v="0"/>
    <x v="78"/>
    <x v="78"/>
  </r>
  <r>
    <x v="0"/>
    <x v="3"/>
    <x v="4"/>
    <x v="75"/>
    <x v="83"/>
    <x v="116"/>
    <x v="186"/>
    <x v="0"/>
    <x v="1"/>
    <x v="1"/>
    <x v="4"/>
    <x v="2"/>
    <x v="25"/>
    <x v="28"/>
    <x v="6"/>
    <x v="4"/>
    <x v="75"/>
    <x v="113"/>
    <x v="2"/>
    <x v="17"/>
    <x v="38"/>
    <x v="2"/>
    <x v="21"/>
    <x v="0"/>
    <x v="51"/>
    <x v="13"/>
    <x v="6"/>
    <x v="0"/>
    <x v="0"/>
    <x v="0"/>
    <x v="1"/>
    <x v="299"/>
    <x v="299"/>
    <x v="299"/>
    <x v="0"/>
    <x v="0"/>
    <x v="78"/>
    <x v="78"/>
  </r>
  <r>
    <x v="0"/>
    <x v="3"/>
    <x v="4"/>
    <x v="75"/>
    <x v="83"/>
    <x v="151"/>
    <x v="85"/>
    <x v="0"/>
    <x v="1"/>
    <x v="1"/>
    <x v="1"/>
    <x v="1"/>
    <x v="6"/>
    <x v="28"/>
    <x v="6"/>
    <x v="4"/>
    <x v="75"/>
    <x v="147"/>
    <x v="3"/>
    <x v="7"/>
    <x v="43"/>
    <x v="2"/>
    <x v="18"/>
    <x v="0"/>
    <x v="51"/>
    <x v="13"/>
    <x v="6"/>
    <x v="0"/>
    <x v="0"/>
    <x v="0"/>
    <x v="0"/>
    <x v="303"/>
    <x v="303"/>
    <x v="303"/>
    <x v="3"/>
    <x v="0"/>
    <x v="78"/>
    <x v="78"/>
  </r>
  <r>
    <x v="0"/>
    <x v="3"/>
    <x v="4"/>
    <x v="75"/>
    <x v="83"/>
    <x v="48"/>
    <x v="83"/>
    <x v="0"/>
    <x v="1"/>
    <x v="1"/>
    <x v="1"/>
    <x v="2"/>
    <x v="25"/>
    <x v="28"/>
    <x v="6"/>
    <x v="4"/>
    <x v="75"/>
    <x v="45"/>
    <x v="3"/>
    <x v="7"/>
    <x v="43"/>
    <x v="2"/>
    <x v="20"/>
    <x v="0"/>
    <x v="51"/>
    <x v="13"/>
    <x v="6"/>
    <x v="0"/>
    <x v="0"/>
    <x v="0"/>
    <x v="0"/>
    <x v="294"/>
    <x v="294"/>
    <x v="294"/>
    <x v="0"/>
    <x v="0"/>
    <x v="78"/>
    <x v="78"/>
  </r>
  <r>
    <x v="0"/>
    <x v="3"/>
    <x v="4"/>
    <x v="75"/>
    <x v="83"/>
    <x v="91"/>
    <x v="111"/>
    <x v="0"/>
    <x v="1"/>
    <x v="1"/>
    <x v="1"/>
    <x v="2"/>
    <x v="25"/>
    <x v="28"/>
    <x v="6"/>
    <x v="4"/>
    <x v="75"/>
    <x v="89"/>
    <x v="2"/>
    <x v="17"/>
    <x v="39"/>
    <x v="2"/>
    <x v="0"/>
    <x v="0"/>
    <x v="51"/>
    <x v="13"/>
    <x v="6"/>
    <x v="0"/>
    <x v="0"/>
    <x v="0"/>
    <x v="1"/>
    <x v="297"/>
    <x v="297"/>
    <x v="297"/>
    <x v="0"/>
    <x v="0"/>
    <x v="78"/>
    <x v="78"/>
  </r>
  <r>
    <x v="0"/>
    <x v="3"/>
    <x v="4"/>
    <x v="75"/>
    <x v="83"/>
    <x v="126"/>
    <x v="263"/>
    <x v="0"/>
    <x v="1"/>
    <x v="1"/>
    <x v="2"/>
    <x v="1"/>
    <x v="25"/>
    <x v="12"/>
    <x v="6"/>
    <x v="4"/>
    <x v="75"/>
    <x v="123"/>
    <x v="2"/>
    <x v="17"/>
    <x v="65"/>
    <x v="2"/>
    <x v="39"/>
    <x v="0"/>
    <x v="51"/>
    <x v="13"/>
    <x v="6"/>
    <x v="0"/>
    <x v="0"/>
    <x v="0"/>
    <x v="1"/>
    <x v="300"/>
    <x v="300"/>
    <x v="300"/>
    <x v="0"/>
    <x v="0"/>
    <x v="78"/>
    <x v="78"/>
  </r>
  <r>
    <x v="1"/>
    <x v="3"/>
    <x v="4"/>
    <x v="88"/>
    <x v="101"/>
    <x v="61"/>
    <x v="250"/>
    <x v="0"/>
    <x v="1"/>
    <x v="1"/>
    <x v="1"/>
    <x v="2"/>
    <x v="25"/>
    <x v="28"/>
    <x v="7"/>
    <x v="4"/>
    <x v="88"/>
    <x v="58"/>
    <x v="2"/>
    <x v="17"/>
    <x v="43"/>
    <x v="2"/>
    <x v="27"/>
    <x v="0"/>
    <x v="51"/>
    <x v="13"/>
    <x v="6"/>
    <x v="0"/>
    <x v="0"/>
    <x v="0"/>
    <x v="1"/>
    <x v="358"/>
    <x v="358"/>
    <x v="358"/>
    <x v="0"/>
    <x v="0"/>
    <x v="96"/>
    <x v="96"/>
  </r>
  <r>
    <x v="1"/>
    <x v="3"/>
    <x v="4"/>
    <x v="88"/>
    <x v="101"/>
    <x v="91"/>
    <x v="111"/>
    <x v="0"/>
    <x v="1"/>
    <x v="1"/>
    <x v="1"/>
    <x v="2"/>
    <x v="25"/>
    <x v="28"/>
    <x v="7"/>
    <x v="4"/>
    <x v="88"/>
    <x v="89"/>
    <x v="2"/>
    <x v="17"/>
    <x v="39"/>
    <x v="2"/>
    <x v="37"/>
    <x v="0"/>
    <x v="51"/>
    <x v="13"/>
    <x v="6"/>
    <x v="0"/>
    <x v="0"/>
    <x v="0"/>
    <x v="1"/>
    <x v="359"/>
    <x v="359"/>
    <x v="359"/>
    <x v="0"/>
    <x v="0"/>
    <x v="96"/>
    <x v="96"/>
  </r>
  <r>
    <x v="1"/>
    <x v="3"/>
    <x v="4"/>
    <x v="88"/>
    <x v="101"/>
    <x v="8"/>
    <x v="1"/>
    <x v="0"/>
    <x v="1"/>
    <x v="1"/>
    <x v="2"/>
    <x v="1"/>
    <x v="25"/>
    <x v="28"/>
    <x v="7"/>
    <x v="4"/>
    <x v="88"/>
    <x v="5"/>
    <x v="2"/>
    <x v="17"/>
    <x v="71"/>
    <x v="2"/>
    <x v="71"/>
    <x v="0"/>
    <x v="51"/>
    <x v="13"/>
    <x v="6"/>
    <x v="0"/>
    <x v="0"/>
    <x v="0"/>
    <x v="1"/>
    <x v="357"/>
    <x v="357"/>
    <x v="357"/>
    <x v="0"/>
    <x v="0"/>
    <x v="96"/>
    <x v="96"/>
  </r>
  <r>
    <x v="1"/>
    <x v="3"/>
    <x v="4"/>
    <x v="89"/>
    <x v="102"/>
    <x v="61"/>
    <x v="181"/>
    <x v="0"/>
    <x v="1"/>
    <x v="1"/>
    <x v="1"/>
    <x v="2"/>
    <x v="25"/>
    <x v="28"/>
    <x v="8"/>
    <x v="4"/>
    <x v="89"/>
    <x v="58"/>
    <x v="2"/>
    <x v="17"/>
    <x v="43"/>
    <x v="2"/>
    <x v="71"/>
    <x v="0"/>
    <x v="51"/>
    <x v="13"/>
    <x v="6"/>
    <x v="0"/>
    <x v="0"/>
    <x v="0"/>
    <x v="1"/>
    <x v="361"/>
    <x v="361"/>
    <x v="361"/>
    <x v="0"/>
    <x v="0"/>
    <x v="97"/>
    <x v="97"/>
  </r>
  <r>
    <x v="1"/>
    <x v="3"/>
    <x v="4"/>
    <x v="89"/>
    <x v="102"/>
    <x v="91"/>
    <x v="111"/>
    <x v="0"/>
    <x v="1"/>
    <x v="1"/>
    <x v="1"/>
    <x v="2"/>
    <x v="25"/>
    <x v="28"/>
    <x v="8"/>
    <x v="4"/>
    <x v="89"/>
    <x v="89"/>
    <x v="2"/>
    <x v="17"/>
    <x v="39"/>
    <x v="2"/>
    <x v="37"/>
    <x v="0"/>
    <x v="51"/>
    <x v="13"/>
    <x v="6"/>
    <x v="0"/>
    <x v="0"/>
    <x v="0"/>
    <x v="1"/>
    <x v="362"/>
    <x v="362"/>
    <x v="362"/>
    <x v="0"/>
    <x v="0"/>
    <x v="97"/>
    <x v="97"/>
  </r>
  <r>
    <x v="1"/>
    <x v="3"/>
    <x v="4"/>
    <x v="89"/>
    <x v="102"/>
    <x v="8"/>
    <x v="200"/>
    <x v="0"/>
    <x v="1"/>
    <x v="1"/>
    <x v="2"/>
    <x v="1"/>
    <x v="25"/>
    <x v="28"/>
    <x v="8"/>
    <x v="4"/>
    <x v="89"/>
    <x v="5"/>
    <x v="2"/>
    <x v="17"/>
    <x v="75"/>
    <x v="2"/>
    <x v="71"/>
    <x v="0"/>
    <x v="51"/>
    <x v="13"/>
    <x v="6"/>
    <x v="0"/>
    <x v="0"/>
    <x v="0"/>
    <x v="1"/>
    <x v="360"/>
    <x v="360"/>
    <x v="360"/>
    <x v="0"/>
    <x v="0"/>
    <x v="97"/>
    <x v="97"/>
  </r>
  <r>
    <x v="0"/>
    <x v="3"/>
    <x v="4"/>
    <x v="94"/>
    <x v="106"/>
    <x v="164"/>
    <x v="250"/>
    <x v="0"/>
    <x v="1"/>
    <x v="1"/>
    <x v="1"/>
    <x v="2"/>
    <x v="25"/>
    <x v="28"/>
    <x v="9"/>
    <x v="4"/>
    <x v="94"/>
    <x v="160"/>
    <x v="2"/>
    <x v="17"/>
    <x v="43"/>
    <x v="2"/>
    <x v="25"/>
    <x v="0"/>
    <x v="51"/>
    <x v="13"/>
    <x v="6"/>
    <x v="0"/>
    <x v="0"/>
    <x v="0"/>
    <x v="1"/>
    <x v="375"/>
    <x v="375"/>
    <x v="375"/>
    <x v="0"/>
    <x v="0"/>
    <x v="102"/>
    <x v="102"/>
  </r>
  <r>
    <x v="0"/>
    <x v="3"/>
    <x v="4"/>
    <x v="94"/>
    <x v="106"/>
    <x v="15"/>
    <x v="192"/>
    <x v="0"/>
    <x v="1"/>
    <x v="1"/>
    <x v="1"/>
    <x v="1"/>
    <x v="25"/>
    <x v="28"/>
    <x v="9"/>
    <x v="4"/>
    <x v="94"/>
    <x v="12"/>
    <x v="3"/>
    <x v="17"/>
    <x v="43"/>
    <x v="2"/>
    <x v="16"/>
    <x v="0"/>
    <x v="51"/>
    <x v="13"/>
    <x v="6"/>
    <x v="0"/>
    <x v="0"/>
    <x v="0"/>
    <x v="0"/>
    <x v="371"/>
    <x v="371"/>
    <x v="371"/>
    <x v="0"/>
    <x v="0"/>
    <x v="102"/>
    <x v="102"/>
  </r>
  <r>
    <x v="0"/>
    <x v="3"/>
    <x v="4"/>
    <x v="94"/>
    <x v="106"/>
    <x v="12"/>
    <x v="191"/>
    <x v="0"/>
    <x v="1"/>
    <x v="1"/>
    <x v="1"/>
    <x v="1"/>
    <x v="25"/>
    <x v="28"/>
    <x v="9"/>
    <x v="4"/>
    <x v="94"/>
    <x v="9"/>
    <x v="3"/>
    <x v="17"/>
    <x v="43"/>
    <x v="2"/>
    <x v="14"/>
    <x v="0"/>
    <x v="51"/>
    <x v="13"/>
    <x v="6"/>
    <x v="0"/>
    <x v="0"/>
    <x v="0"/>
    <x v="0"/>
    <x v="369"/>
    <x v="369"/>
    <x v="369"/>
    <x v="0"/>
    <x v="0"/>
    <x v="102"/>
    <x v="102"/>
  </r>
  <r>
    <x v="0"/>
    <x v="3"/>
    <x v="4"/>
    <x v="94"/>
    <x v="106"/>
    <x v="157"/>
    <x v="234"/>
    <x v="0"/>
    <x v="1"/>
    <x v="1"/>
    <x v="1"/>
    <x v="1"/>
    <x v="25"/>
    <x v="28"/>
    <x v="9"/>
    <x v="4"/>
    <x v="94"/>
    <x v="153"/>
    <x v="2"/>
    <x v="17"/>
    <x v="43"/>
    <x v="2"/>
    <x v="24"/>
    <x v="0"/>
    <x v="51"/>
    <x v="13"/>
    <x v="6"/>
    <x v="0"/>
    <x v="0"/>
    <x v="0"/>
    <x v="1"/>
    <x v="374"/>
    <x v="374"/>
    <x v="374"/>
    <x v="0"/>
    <x v="0"/>
    <x v="102"/>
    <x v="102"/>
  </r>
  <r>
    <x v="0"/>
    <x v="3"/>
    <x v="4"/>
    <x v="94"/>
    <x v="106"/>
    <x v="95"/>
    <x v="45"/>
    <x v="0"/>
    <x v="1"/>
    <x v="1"/>
    <x v="1"/>
    <x v="1"/>
    <x v="25"/>
    <x v="28"/>
    <x v="9"/>
    <x v="4"/>
    <x v="94"/>
    <x v="10"/>
    <x v="2"/>
    <x v="17"/>
    <x v="43"/>
    <x v="2"/>
    <x v="15"/>
    <x v="0"/>
    <x v="51"/>
    <x v="13"/>
    <x v="6"/>
    <x v="0"/>
    <x v="0"/>
    <x v="0"/>
    <x v="1"/>
    <x v="370"/>
    <x v="370"/>
    <x v="370"/>
    <x v="0"/>
    <x v="0"/>
    <x v="102"/>
    <x v="102"/>
  </r>
  <r>
    <x v="0"/>
    <x v="3"/>
    <x v="4"/>
    <x v="94"/>
    <x v="106"/>
    <x v="76"/>
    <x v="216"/>
    <x v="0"/>
    <x v="1"/>
    <x v="1"/>
    <x v="3"/>
    <x v="1"/>
    <x v="25"/>
    <x v="28"/>
    <x v="9"/>
    <x v="4"/>
    <x v="94"/>
    <x v="69"/>
    <x v="3"/>
    <x v="17"/>
    <x v="17"/>
    <x v="2"/>
    <x v="19"/>
    <x v="0"/>
    <x v="51"/>
    <x v="13"/>
    <x v="6"/>
    <x v="0"/>
    <x v="0"/>
    <x v="0"/>
    <x v="0"/>
    <x v="372"/>
    <x v="372"/>
    <x v="372"/>
    <x v="0"/>
    <x v="0"/>
    <x v="102"/>
    <x v="102"/>
  </r>
  <r>
    <x v="0"/>
    <x v="3"/>
    <x v="4"/>
    <x v="94"/>
    <x v="106"/>
    <x v="8"/>
    <x v="12"/>
    <x v="0"/>
    <x v="1"/>
    <x v="1"/>
    <x v="1"/>
    <x v="1"/>
    <x v="25"/>
    <x v="28"/>
    <x v="9"/>
    <x v="4"/>
    <x v="94"/>
    <x v="5"/>
    <x v="3"/>
    <x v="17"/>
    <x v="43"/>
    <x v="2"/>
    <x v="82"/>
    <x v="0"/>
    <x v="51"/>
    <x v="13"/>
    <x v="6"/>
    <x v="0"/>
    <x v="0"/>
    <x v="0"/>
    <x v="0"/>
    <x v="368"/>
    <x v="368"/>
    <x v="368"/>
    <x v="0"/>
    <x v="0"/>
    <x v="102"/>
    <x v="102"/>
  </r>
  <r>
    <x v="0"/>
    <x v="3"/>
    <x v="4"/>
    <x v="94"/>
    <x v="106"/>
    <x v="126"/>
    <x v="263"/>
    <x v="0"/>
    <x v="1"/>
    <x v="1"/>
    <x v="2"/>
    <x v="1"/>
    <x v="25"/>
    <x v="12"/>
    <x v="9"/>
    <x v="4"/>
    <x v="94"/>
    <x v="123"/>
    <x v="2"/>
    <x v="17"/>
    <x v="65"/>
    <x v="2"/>
    <x v="39"/>
    <x v="0"/>
    <x v="51"/>
    <x v="13"/>
    <x v="6"/>
    <x v="0"/>
    <x v="0"/>
    <x v="0"/>
    <x v="1"/>
    <x v="373"/>
    <x v="373"/>
    <x v="373"/>
    <x v="0"/>
    <x v="0"/>
    <x v="102"/>
    <x v="102"/>
  </r>
  <r>
    <x v="0"/>
    <x v="2"/>
    <x v="5"/>
    <x v="26"/>
    <x v="28"/>
    <x v="4"/>
    <x v="5"/>
    <x v="0"/>
    <x v="1"/>
    <x v="1"/>
    <x v="1"/>
    <x v="2"/>
    <x v="10"/>
    <x v="7"/>
    <x v="93"/>
    <x v="5"/>
    <x v="26"/>
    <x v="1"/>
    <x v="2"/>
    <x v="17"/>
    <x v="86"/>
    <x v="2"/>
    <x v="41"/>
    <x v="0"/>
    <x v="24"/>
    <x v="5"/>
    <x v="0"/>
    <x v="0"/>
    <x v="0"/>
    <x v="0"/>
    <x v="1"/>
    <x v="90"/>
    <x v="90"/>
    <x v="90"/>
    <x v="11"/>
    <x v="0"/>
    <x v="27"/>
    <x v="27"/>
  </r>
  <r>
    <x v="0"/>
    <x v="2"/>
    <x v="5"/>
    <x v="26"/>
    <x v="28"/>
    <x v="56"/>
    <x v="71"/>
    <x v="0"/>
    <x v="1"/>
    <x v="1"/>
    <x v="1"/>
    <x v="2"/>
    <x v="25"/>
    <x v="16"/>
    <x v="93"/>
    <x v="5"/>
    <x v="26"/>
    <x v="53"/>
    <x v="2"/>
    <x v="17"/>
    <x v="33"/>
    <x v="2"/>
    <x v="42"/>
    <x v="0"/>
    <x v="24"/>
    <x v="5"/>
    <x v="6"/>
    <x v="0"/>
    <x v="0"/>
    <x v="0"/>
    <x v="1"/>
    <x v="93"/>
    <x v="93"/>
    <x v="93"/>
    <x v="0"/>
    <x v="0"/>
    <x v="27"/>
    <x v="27"/>
  </r>
  <r>
    <x v="0"/>
    <x v="2"/>
    <x v="5"/>
    <x v="26"/>
    <x v="28"/>
    <x v="49"/>
    <x v="241"/>
    <x v="0"/>
    <x v="1"/>
    <x v="1"/>
    <x v="1"/>
    <x v="2"/>
    <x v="25"/>
    <x v="28"/>
    <x v="93"/>
    <x v="5"/>
    <x v="26"/>
    <x v="46"/>
    <x v="2"/>
    <x v="17"/>
    <x v="43"/>
    <x v="2"/>
    <x v="45"/>
    <x v="0"/>
    <x v="24"/>
    <x v="5"/>
    <x v="2"/>
    <x v="1"/>
    <x v="0"/>
    <x v="0"/>
    <x v="1"/>
    <x v="92"/>
    <x v="92"/>
    <x v="92"/>
    <x v="0"/>
    <x v="0"/>
    <x v="27"/>
    <x v="27"/>
  </r>
  <r>
    <x v="0"/>
    <x v="2"/>
    <x v="5"/>
    <x v="26"/>
    <x v="28"/>
    <x v="152"/>
    <x v="240"/>
    <x v="0"/>
    <x v="1"/>
    <x v="1"/>
    <x v="1"/>
    <x v="2"/>
    <x v="25"/>
    <x v="28"/>
    <x v="93"/>
    <x v="5"/>
    <x v="26"/>
    <x v="148"/>
    <x v="2"/>
    <x v="17"/>
    <x v="43"/>
    <x v="2"/>
    <x v="43"/>
    <x v="0"/>
    <x v="24"/>
    <x v="5"/>
    <x v="2"/>
    <x v="1"/>
    <x v="0"/>
    <x v="0"/>
    <x v="1"/>
    <x v="96"/>
    <x v="96"/>
    <x v="96"/>
    <x v="0"/>
    <x v="0"/>
    <x v="27"/>
    <x v="27"/>
  </r>
  <r>
    <x v="0"/>
    <x v="2"/>
    <x v="5"/>
    <x v="26"/>
    <x v="28"/>
    <x v="83"/>
    <x v="108"/>
    <x v="0"/>
    <x v="1"/>
    <x v="1"/>
    <x v="1"/>
    <x v="2"/>
    <x v="25"/>
    <x v="28"/>
    <x v="93"/>
    <x v="5"/>
    <x v="26"/>
    <x v="81"/>
    <x v="2"/>
    <x v="17"/>
    <x v="43"/>
    <x v="2"/>
    <x v="44"/>
    <x v="0"/>
    <x v="24"/>
    <x v="5"/>
    <x v="1"/>
    <x v="2"/>
    <x v="0"/>
    <x v="0"/>
    <x v="1"/>
    <x v="94"/>
    <x v="94"/>
    <x v="94"/>
    <x v="0"/>
    <x v="0"/>
    <x v="27"/>
    <x v="27"/>
  </r>
  <r>
    <x v="0"/>
    <x v="2"/>
    <x v="5"/>
    <x v="26"/>
    <x v="28"/>
    <x v="108"/>
    <x v="1"/>
    <x v="0"/>
    <x v="1"/>
    <x v="1"/>
    <x v="3"/>
    <x v="1"/>
    <x v="25"/>
    <x v="28"/>
    <x v="93"/>
    <x v="5"/>
    <x v="26"/>
    <x v="105"/>
    <x v="2"/>
    <x v="17"/>
    <x v="17"/>
    <x v="2"/>
    <x v="55"/>
    <x v="0"/>
    <x v="24"/>
    <x v="5"/>
    <x v="6"/>
    <x v="2"/>
    <x v="0"/>
    <x v="0"/>
    <x v="1"/>
    <x v="95"/>
    <x v="95"/>
    <x v="95"/>
    <x v="0"/>
    <x v="0"/>
    <x v="27"/>
    <x v="27"/>
  </r>
  <r>
    <x v="0"/>
    <x v="2"/>
    <x v="5"/>
    <x v="26"/>
    <x v="28"/>
    <x v="30"/>
    <x v="1"/>
    <x v="0"/>
    <x v="0"/>
    <x v="0"/>
    <x v="3"/>
    <x v="1"/>
    <x v="25"/>
    <x v="28"/>
    <x v="93"/>
    <x v="5"/>
    <x v="26"/>
    <x v="27"/>
    <x v="3"/>
    <x v="17"/>
    <x v="27"/>
    <x v="2"/>
    <x v="86"/>
    <x v="0"/>
    <x v="24"/>
    <x v="5"/>
    <x v="6"/>
    <x v="2"/>
    <x v="0"/>
    <x v="0"/>
    <x v="0"/>
    <x v="91"/>
    <x v="91"/>
    <x v="91"/>
    <x v="0"/>
    <x v="0"/>
    <x v="27"/>
    <x v="27"/>
  </r>
  <r>
    <x v="0"/>
    <x v="2"/>
    <x v="5"/>
    <x v="57"/>
    <x v="69"/>
    <x v="30"/>
    <x v="1"/>
    <x v="0"/>
    <x v="0"/>
    <x v="1"/>
    <x v="3"/>
    <x v="1"/>
    <x v="25"/>
    <x v="28"/>
    <x v="96"/>
    <x v="5"/>
    <x v="57"/>
    <x v="27"/>
    <x v="3"/>
    <x v="13"/>
    <x v="27"/>
    <x v="2"/>
    <x v="86"/>
    <x v="0"/>
    <x v="25"/>
    <x v="1"/>
    <x v="6"/>
    <x v="0"/>
    <x v="0"/>
    <x v="0"/>
    <x v="0"/>
    <x v="215"/>
    <x v="215"/>
    <x v="215"/>
    <x v="0"/>
    <x v="0"/>
    <x v="60"/>
    <x v="60"/>
  </r>
  <r>
    <x v="0"/>
    <x v="2"/>
    <x v="5"/>
    <x v="57"/>
    <x v="69"/>
    <x v="152"/>
    <x v="240"/>
    <x v="0"/>
    <x v="1"/>
    <x v="1"/>
    <x v="1"/>
    <x v="2"/>
    <x v="25"/>
    <x v="28"/>
    <x v="96"/>
    <x v="5"/>
    <x v="57"/>
    <x v="148"/>
    <x v="2"/>
    <x v="17"/>
    <x v="43"/>
    <x v="2"/>
    <x v="86"/>
    <x v="0"/>
    <x v="25"/>
    <x v="1"/>
    <x v="6"/>
    <x v="0"/>
    <x v="0"/>
    <x v="0"/>
    <x v="1"/>
    <x v="217"/>
    <x v="217"/>
    <x v="217"/>
    <x v="0"/>
    <x v="0"/>
    <x v="60"/>
    <x v="60"/>
  </r>
  <r>
    <x v="0"/>
    <x v="2"/>
    <x v="5"/>
    <x v="57"/>
    <x v="69"/>
    <x v="4"/>
    <x v="9"/>
    <x v="0"/>
    <x v="1"/>
    <x v="1"/>
    <x v="1"/>
    <x v="2"/>
    <x v="8"/>
    <x v="7"/>
    <x v="96"/>
    <x v="5"/>
    <x v="57"/>
    <x v="1"/>
    <x v="2"/>
    <x v="17"/>
    <x v="25"/>
    <x v="2"/>
    <x v="86"/>
    <x v="0"/>
    <x v="25"/>
    <x v="1"/>
    <x v="6"/>
    <x v="0"/>
    <x v="0"/>
    <x v="0"/>
    <x v="1"/>
    <x v="214"/>
    <x v="214"/>
    <x v="214"/>
    <x v="7"/>
    <x v="0"/>
    <x v="60"/>
    <x v="60"/>
  </r>
  <r>
    <x v="0"/>
    <x v="2"/>
    <x v="5"/>
    <x v="57"/>
    <x v="69"/>
    <x v="126"/>
    <x v="198"/>
    <x v="0"/>
    <x v="1"/>
    <x v="1"/>
    <x v="2"/>
    <x v="2"/>
    <x v="25"/>
    <x v="28"/>
    <x v="96"/>
    <x v="5"/>
    <x v="57"/>
    <x v="123"/>
    <x v="2"/>
    <x v="17"/>
    <x v="76"/>
    <x v="2"/>
    <x v="86"/>
    <x v="0"/>
    <x v="25"/>
    <x v="1"/>
    <x v="6"/>
    <x v="0"/>
    <x v="0"/>
    <x v="0"/>
    <x v="1"/>
    <x v="216"/>
    <x v="216"/>
    <x v="216"/>
    <x v="0"/>
    <x v="0"/>
    <x v="60"/>
    <x v="60"/>
  </r>
  <r>
    <x v="0"/>
    <x v="2"/>
    <x v="5"/>
    <x v="58"/>
    <x v="68"/>
    <x v="4"/>
    <x v="6"/>
    <x v="0"/>
    <x v="1"/>
    <x v="1"/>
    <x v="1"/>
    <x v="2"/>
    <x v="8"/>
    <x v="7"/>
    <x v="97"/>
    <x v="5"/>
    <x v="58"/>
    <x v="1"/>
    <x v="2"/>
    <x v="17"/>
    <x v="60"/>
    <x v="2"/>
    <x v="33"/>
    <x v="0"/>
    <x v="26"/>
    <x v="5"/>
    <x v="6"/>
    <x v="0"/>
    <x v="0"/>
    <x v="0"/>
    <x v="1"/>
    <x v="218"/>
    <x v="218"/>
    <x v="218"/>
    <x v="7"/>
    <x v="0"/>
    <x v="61"/>
    <x v="61"/>
  </r>
  <r>
    <x v="0"/>
    <x v="2"/>
    <x v="5"/>
    <x v="58"/>
    <x v="68"/>
    <x v="56"/>
    <x v="71"/>
    <x v="0"/>
    <x v="1"/>
    <x v="1"/>
    <x v="1"/>
    <x v="1"/>
    <x v="25"/>
    <x v="16"/>
    <x v="97"/>
    <x v="5"/>
    <x v="58"/>
    <x v="53"/>
    <x v="2"/>
    <x v="17"/>
    <x v="33"/>
    <x v="2"/>
    <x v="34"/>
    <x v="0"/>
    <x v="26"/>
    <x v="5"/>
    <x v="6"/>
    <x v="0"/>
    <x v="0"/>
    <x v="0"/>
    <x v="1"/>
    <x v="220"/>
    <x v="220"/>
    <x v="220"/>
    <x v="0"/>
    <x v="0"/>
    <x v="61"/>
    <x v="61"/>
  </r>
  <r>
    <x v="0"/>
    <x v="2"/>
    <x v="5"/>
    <x v="58"/>
    <x v="68"/>
    <x v="126"/>
    <x v="198"/>
    <x v="0"/>
    <x v="1"/>
    <x v="1"/>
    <x v="2"/>
    <x v="2"/>
    <x v="25"/>
    <x v="28"/>
    <x v="97"/>
    <x v="5"/>
    <x v="58"/>
    <x v="123"/>
    <x v="2"/>
    <x v="17"/>
    <x v="75"/>
    <x v="2"/>
    <x v="34"/>
    <x v="0"/>
    <x v="26"/>
    <x v="5"/>
    <x v="6"/>
    <x v="0"/>
    <x v="0"/>
    <x v="0"/>
    <x v="1"/>
    <x v="222"/>
    <x v="222"/>
    <x v="222"/>
    <x v="0"/>
    <x v="0"/>
    <x v="61"/>
    <x v="61"/>
  </r>
  <r>
    <x v="0"/>
    <x v="2"/>
    <x v="5"/>
    <x v="58"/>
    <x v="68"/>
    <x v="30"/>
    <x v="1"/>
    <x v="0"/>
    <x v="0"/>
    <x v="1"/>
    <x v="3"/>
    <x v="1"/>
    <x v="25"/>
    <x v="28"/>
    <x v="97"/>
    <x v="5"/>
    <x v="58"/>
    <x v="27"/>
    <x v="3"/>
    <x v="13"/>
    <x v="28"/>
    <x v="2"/>
    <x v="35"/>
    <x v="0"/>
    <x v="26"/>
    <x v="5"/>
    <x v="6"/>
    <x v="0"/>
    <x v="0"/>
    <x v="0"/>
    <x v="0"/>
    <x v="219"/>
    <x v="219"/>
    <x v="219"/>
    <x v="0"/>
    <x v="0"/>
    <x v="61"/>
    <x v="61"/>
  </r>
  <r>
    <x v="0"/>
    <x v="2"/>
    <x v="5"/>
    <x v="58"/>
    <x v="68"/>
    <x v="152"/>
    <x v="240"/>
    <x v="0"/>
    <x v="1"/>
    <x v="1"/>
    <x v="1"/>
    <x v="2"/>
    <x v="25"/>
    <x v="28"/>
    <x v="97"/>
    <x v="5"/>
    <x v="58"/>
    <x v="148"/>
    <x v="2"/>
    <x v="17"/>
    <x v="43"/>
    <x v="2"/>
    <x v="86"/>
    <x v="0"/>
    <x v="26"/>
    <x v="5"/>
    <x v="6"/>
    <x v="0"/>
    <x v="0"/>
    <x v="0"/>
    <x v="1"/>
    <x v="223"/>
    <x v="223"/>
    <x v="223"/>
    <x v="0"/>
    <x v="0"/>
    <x v="61"/>
    <x v="61"/>
  </r>
  <r>
    <x v="0"/>
    <x v="2"/>
    <x v="5"/>
    <x v="58"/>
    <x v="68"/>
    <x v="83"/>
    <x v="108"/>
    <x v="0"/>
    <x v="1"/>
    <x v="1"/>
    <x v="1"/>
    <x v="2"/>
    <x v="25"/>
    <x v="28"/>
    <x v="97"/>
    <x v="5"/>
    <x v="58"/>
    <x v="81"/>
    <x v="2"/>
    <x v="17"/>
    <x v="43"/>
    <x v="2"/>
    <x v="29"/>
    <x v="0"/>
    <x v="26"/>
    <x v="5"/>
    <x v="6"/>
    <x v="0"/>
    <x v="0"/>
    <x v="0"/>
    <x v="1"/>
    <x v="221"/>
    <x v="221"/>
    <x v="221"/>
    <x v="0"/>
    <x v="0"/>
    <x v="61"/>
    <x v="61"/>
  </r>
  <r>
    <x v="1"/>
    <x v="2"/>
    <x v="5"/>
    <x v="27"/>
    <x v="29"/>
    <x v="4"/>
    <x v="7"/>
    <x v="0"/>
    <x v="1"/>
    <x v="1"/>
    <x v="1"/>
    <x v="2"/>
    <x v="10"/>
    <x v="7"/>
    <x v="94"/>
    <x v="5"/>
    <x v="27"/>
    <x v="1"/>
    <x v="2"/>
    <x v="15"/>
    <x v="86"/>
    <x v="2"/>
    <x v="41"/>
    <x v="0"/>
    <x v="51"/>
    <x v="13"/>
    <x v="6"/>
    <x v="0"/>
    <x v="0"/>
    <x v="0"/>
    <x v="1"/>
    <x v="97"/>
    <x v="97"/>
    <x v="97"/>
    <x v="11"/>
    <x v="0"/>
    <x v="28"/>
    <x v="28"/>
  </r>
  <r>
    <x v="1"/>
    <x v="2"/>
    <x v="5"/>
    <x v="27"/>
    <x v="29"/>
    <x v="83"/>
    <x v="109"/>
    <x v="0"/>
    <x v="1"/>
    <x v="1"/>
    <x v="1"/>
    <x v="2"/>
    <x v="25"/>
    <x v="28"/>
    <x v="94"/>
    <x v="5"/>
    <x v="27"/>
    <x v="81"/>
    <x v="2"/>
    <x v="17"/>
    <x v="43"/>
    <x v="2"/>
    <x v="48"/>
    <x v="0"/>
    <x v="51"/>
    <x v="13"/>
    <x v="6"/>
    <x v="0"/>
    <x v="0"/>
    <x v="0"/>
    <x v="1"/>
    <x v="101"/>
    <x v="101"/>
    <x v="101"/>
    <x v="0"/>
    <x v="0"/>
    <x v="28"/>
    <x v="28"/>
  </r>
  <r>
    <x v="1"/>
    <x v="2"/>
    <x v="5"/>
    <x v="27"/>
    <x v="29"/>
    <x v="56"/>
    <x v="72"/>
    <x v="0"/>
    <x v="1"/>
    <x v="1"/>
    <x v="1"/>
    <x v="2"/>
    <x v="25"/>
    <x v="16"/>
    <x v="94"/>
    <x v="5"/>
    <x v="27"/>
    <x v="53"/>
    <x v="2"/>
    <x v="12"/>
    <x v="33"/>
    <x v="2"/>
    <x v="46"/>
    <x v="0"/>
    <x v="51"/>
    <x v="13"/>
    <x v="6"/>
    <x v="0"/>
    <x v="0"/>
    <x v="0"/>
    <x v="1"/>
    <x v="99"/>
    <x v="99"/>
    <x v="99"/>
    <x v="0"/>
    <x v="0"/>
    <x v="28"/>
    <x v="28"/>
  </r>
  <r>
    <x v="1"/>
    <x v="2"/>
    <x v="5"/>
    <x v="27"/>
    <x v="29"/>
    <x v="75"/>
    <x v="73"/>
    <x v="0"/>
    <x v="1"/>
    <x v="1"/>
    <x v="1"/>
    <x v="2"/>
    <x v="25"/>
    <x v="28"/>
    <x v="94"/>
    <x v="5"/>
    <x v="27"/>
    <x v="74"/>
    <x v="2"/>
    <x v="17"/>
    <x v="43"/>
    <x v="2"/>
    <x v="47"/>
    <x v="0"/>
    <x v="51"/>
    <x v="13"/>
    <x v="6"/>
    <x v="0"/>
    <x v="0"/>
    <x v="0"/>
    <x v="1"/>
    <x v="100"/>
    <x v="100"/>
    <x v="100"/>
    <x v="0"/>
    <x v="0"/>
    <x v="28"/>
    <x v="28"/>
  </r>
  <r>
    <x v="1"/>
    <x v="2"/>
    <x v="5"/>
    <x v="27"/>
    <x v="29"/>
    <x v="126"/>
    <x v="248"/>
    <x v="0"/>
    <x v="1"/>
    <x v="1"/>
    <x v="2"/>
    <x v="2"/>
    <x v="25"/>
    <x v="28"/>
    <x v="94"/>
    <x v="5"/>
    <x v="27"/>
    <x v="123"/>
    <x v="2"/>
    <x v="17"/>
    <x v="75"/>
    <x v="2"/>
    <x v="49"/>
    <x v="0"/>
    <x v="51"/>
    <x v="13"/>
    <x v="6"/>
    <x v="0"/>
    <x v="0"/>
    <x v="0"/>
    <x v="1"/>
    <x v="102"/>
    <x v="102"/>
    <x v="102"/>
    <x v="0"/>
    <x v="0"/>
    <x v="28"/>
    <x v="28"/>
  </r>
  <r>
    <x v="1"/>
    <x v="2"/>
    <x v="5"/>
    <x v="27"/>
    <x v="29"/>
    <x v="30"/>
    <x v="1"/>
    <x v="0"/>
    <x v="0"/>
    <x v="1"/>
    <x v="3"/>
    <x v="1"/>
    <x v="25"/>
    <x v="28"/>
    <x v="94"/>
    <x v="5"/>
    <x v="27"/>
    <x v="27"/>
    <x v="3"/>
    <x v="13"/>
    <x v="27"/>
    <x v="2"/>
    <x v="40"/>
    <x v="0"/>
    <x v="51"/>
    <x v="13"/>
    <x v="6"/>
    <x v="0"/>
    <x v="0"/>
    <x v="0"/>
    <x v="0"/>
    <x v="98"/>
    <x v="98"/>
    <x v="98"/>
    <x v="0"/>
    <x v="0"/>
    <x v="28"/>
    <x v="28"/>
  </r>
  <r>
    <x v="1"/>
    <x v="2"/>
    <x v="5"/>
    <x v="36"/>
    <x v="42"/>
    <x v="4"/>
    <x v="8"/>
    <x v="0"/>
    <x v="1"/>
    <x v="1"/>
    <x v="1"/>
    <x v="2"/>
    <x v="10"/>
    <x v="7"/>
    <x v="95"/>
    <x v="5"/>
    <x v="36"/>
    <x v="1"/>
    <x v="2"/>
    <x v="17"/>
    <x v="86"/>
    <x v="2"/>
    <x v="50"/>
    <x v="0"/>
    <x v="51"/>
    <x v="13"/>
    <x v="6"/>
    <x v="0"/>
    <x v="0"/>
    <x v="0"/>
    <x v="1"/>
    <x v="129"/>
    <x v="129"/>
    <x v="129"/>
    <x v="11"/>
    <x v="0"/>
    <x v="38"/>
    <x v="38"/>
  </r>
  <r>
    <x v="1"/>
    <x v="2"/>
    <x v="5"/>
    <x v="36"/>
    <x v="42"/>
    <x v="83"/>
    <x v="107"/>
    <x v="0"/>
    <x v="1"/>
    <x v="1"/>
    <x v="1"/>
    <x v="2"/>
    <x v="25"/>
    <x v="28"/>
    <x v="95"/>
    <x v="5"/>
    <x v="36"/>
    <x v="81"/>
    <x v="2"/>
    <x v="17"/>
    <x v="43"/>
    <x v="2"/>
    <x v="53"/>
    <x v="0"/>
    <x v="51"/>
    <x v="13"/>
    <x v="6"/>
    <x v="0"/>
    <x v="0"/>
    <x v="0"/>
    <x v="1"/>
    <x v="133"/>
    <x v="133"/>
    <x v="133"/>
    <x v="0"/>
    <x v="0"/>
    <x v="38"/>
    <x v="38"/>
  </r>
  <r>
    <x v="1"/>
    <x v="2"/>
    <x v="5"/>
    <x v="36"/>
    <x v="42"/>
    <x v="56"/>
    <x v="72"/>
    <x v="0"/>
    <x v="1"/>
    <x v="1"/>
    <x v="1"/>
    <x v="2"/>
    <x v="25"/>
    <x v="16"/>
    <x v="95"/>
    <x v="5"/>
    <x v="36"/>
    <x v="53"/>
    <x v="2"/>
    <x v="17"/>
    <x v="33"/>
    <x v="2"/>
    <x v="51"/>
    <x v="0"/>
    <x v="51"/>
    <x v="13"/>
    <x v="6"/>
    <x v="0"/>
    <x v="0"/>
    <x v="0"/>
    <x v="1"/>
    <x v="131"/>
    <x v="131"/>
    <x v="131"/>
    <x v="0"/>
    <x v="0"/>
    <x v="38"/>
    <x v="38"/>
  </r>
  <r>
    <x v="1"/>
    <x v="2"/>
    <x v="5"/>
    <x v="36"/>
    <x v="42"/>
    <x v="75"/>
    <x v="235"/>
    <x v="0"/>
    <x v="1"/>
    <x v="1"/>
    <x v="1"/>
    <x v="2"/>
    <x v="25"/>
    <x v="28"/>
    <x v="95"/>
    <x v="5"/>
    <x v="36"/>
    <x v="74"/>
    <x v="2"/>
    <x v="17"/>
    <x v="43"/>
    <x v="2"/>
    <x v="52"/>
    <x v="0"/>
    <x v="51"/>
    <x v="13"/>
    <x v="6"/>
    <x v="0"/>
    <x v="0"/>
    <x v="0"/>
    <x v="1"/>
    <x v="132"/>
    <x v="132"/>
    <x v="132"/>
    <x v="0"/>
    <x v="0"/>
    <x v="38"/>
    <x v="38"/>
  </r>
  <r>
    <x v="1"/>
    <x v="2"/>
    <x v="5"/>
    <x v="36"/>
    <x v="42"/>
    <x v="126"/>
    <x v="249"/>
    <x v="0"/>
    <x v="1"/>
    <x v="1"/>
    <x v="2"/>
    <x v="2"/>
    <x v="25"/>
    <x v="28"/>
    <x v="95"/>
    <x v="5"/>
    <x v="36"/>
    <x v="123"/>
    <x v="2"/>
    <x v="17"/>
    <x v="75"/>
    <x v="2"/>
    <x v="54"/>
    <x v="0"/>
    <x v="51"/>
    <x v="13"/>
    <x v="6"/>
    <x v="0"/>
    <x v="0"/>
    <x v="0"/>
    <x v="1"/>
    <x v="134"/>
    <x v="134"/>
    <x v="134"/>
    <x v="0"/>
    <x v="0"/>
    <x v="38"/>
    <x v="38"/>
  </r>
  <r>
    <x v="1"/>
    <x v="2"/>
    <x v="5"/>
    <x v="36"/>
    <x v="42"/>
    <x v="30"/>
    <x v="1"/>
    <x v="0"/>
    <x v="1"/>
    <x v="1"/>
    <x v="3"/>
    <x v="1"/>
    <x v="25"/>
    <x v="28"/>
    <x v="95"/>
    <x v="5"/>
    <x v="36"/>
    <x v="27"/>
    <x v="3"/>
    <x v="13"/>
    <x v="27"/>
    <x v="2"/>
    <x v="86"/>
    <x v="0"/>
    <x v="51"/>
    <x v="13"/>
    <x v="6"/>
    <x v="0"/>
    <x v="0"/>
    <x v="0"/>
    <x v="0"/>
    <x v="130"/>
    <x v="130"/>
    <x v="130"/>
    <x v="0"/>
    <x v="0"/>
    <x v="38"/>
    <x v="38"/>
  </r>
  <r>
    <x v="1"/>
    <x v="2"/>
    <x v="5"/>
    <x v="8"/>
    <x v="71"/>
    <x v="112"/>
    <x v="163"/>
    <x v="0"/>
    <x v="1"/>
    <x v="1"/>
    <x v="1"/>
    <x v="2"/>
    <x v="25"/>
    <x v="28"/>
    <x v="92"/>
    <x v="5"/>
    <x v="8"/>
    <x v="109"/>
    <x v="2"/>
    <x v="17"/>
    <x v="43"/>
    <x v="2"/>
    <x v="86"/>
    <x v="1"/>
    <x v="51"/>
    <x v="13"/>
    <x v="6"/>
    <x v="0"/>
    <x v="0"/>
    <x v="0"/>
    <x v="2"/>
    <x v="27"/>
    <x v="27"/>
    <x v="27"/>
    <x v="27"/>
    <x v="2"/>
    <x v="9"/>
    <x v="9"/>
  </r>
  <r>
    <x v="1"/>
    <x v="2"/>
    <x v="5"/>
    <x v="8"/>
    <x v="71"/>
    <x v="93"/>
    <x v="270"/>
    <x v="0"/>
    <x v="1"/>
    <x v="1"/>
    <x v="2"/>
    <x v="2"/>
    <x v="25"/>
    <x v="28"/>
    <x v="92"/>
    <x v="5"/>
    <x v="8"/>
    <x v="91"/>
    <x v="2"/>
    <x v="17"/>
    <x v="75"/>
    <x v="2"/>
    <x v="86"/>
    <x v="1"/>
    <x v="51"/>
    <x v="13"/>
    <x v="6"/>
    <x v="0"/>
    <x v="0"/>
    <x v="0"/>
    <x v="2"/>
    <x v="26"/>
    <x v="26"/>
    <x v="26"/>
    <x v="27"/>
    <x v="2"/>
    <x v="9"/>
    <x v="9"/>
  </r>
  <r>
    <x v="0"/>
    <x v="2"/>
    <x v="5"/>
    <x v="59"/>
    <x v="70"/>
    <x v="4"/>
    <x v="9"/>
    <x v="0"/>
    <x v="1"/>
    <x v="1"/>
    <x v="1"/>
    <x v="2"/>
    <x v="8"/>
    <x v="7"/>
    <x v="98"/>
    <x v="5"/>
    <x v="59"/>
    <x v="1"/>
    <x v="2"/>
    <x v="17"/>
    <x v="60"/>
    <x v="2"/>
    <x v="33"/>
    <x v="0"/>
    <x v="26"/>
    <x v="5"/>
    <x v="6"/>
    <x v="0"/>
    <x v="0"/>
    <x v="0"/>
    <x v="1"/>
    <x v="224"/>
    <x v="224"/>
    <x v="224"/>
    <x v="7"/>
    <x v="0"/>
    <x v="62"/>
    <x v="62"/>
  </r>
  <r>
    <x v="0"/>
    <x v="2"/>
    <x v="5"/>
    <x v="59"/>
    <x v="70"/>
    <x v="56"/>
    <x v="71"/>
    <x v="0"/>
    <x v="1"/>
    <x v="1"/>
    <x v="1"/>
    <x v="1"/>
    <x v="25"/>
    <x v="16"/>
    <x v="98"/>
    <x v="5"/>
    <x v="59"/>
    <x v="53"/>
    <x v="2"/>
    <x v="17"/>
    <x v="33"/>
    <x v="2"/>
    <x v="34"/>
    <x v="0"/>
    <x v="26"/>
    <x v="5"/>
    <x v="6"/>
    <x v="0"/>
    <x v="0"/>
    <x v="0"/>
    <x v="1"/>
    <x v="226"/>
    <x v="226"/>
    <x v="226"/>
    <x v="0"/>
    <x v="0"/>
    <x v="62"/>
    <x v="62"/>
  </r>
  <r>
    <x v="0"/>
    <x v="2"/>
    <x v="5"/>
    <x v="59"/>
    <x v="70"/>
    <x v="126"/>
    <x v="198"/>
    <x v="0"/>
    <x v="1"/>
    <x v="1"/>
    <x v="2"/>
    <x v="2"/>
    <x v="25"/>
    <x v="28"/>
    <x v="98"/>
    <x v="5"/>
    <x v="59"/>
    <x v="123"/>
    <x v="2"/>
    <x v="17"/>
    <x v="75"/>
    <x v="2"/>
    <x v="34"/>
    <x v="0"/>
    <x v="26"/>
    <x v="5"/>
    <x v="6"/>
    <x v="0"/>
    <x v="0"/>
    <x v="0"/>
    <x v="1"/>
    <x v="229"/>
    <x v="229"/>
    <x v="229"/>
    <x v="0"/>
    <x v="0"/>
    <x v="62"/>
    <x v="62"/>
  </r>
  <r>
    <x v="0"/>
    <x v="2"/>
    <x v="5"/>
    <x v="59"/>
    <x v="70"/>
    <x v="30"/>
    <x v="1"/>
    <x v="0"/>
    <x v="0"/>
    <x v="1"/>
    <x v="3"/>
    <x v="1"/>
    <x v="25"/>
    <x v="28"/>
    <x v="98"/>
    <x v="5"/>
    <x v="59"/>
    <x v="27"/>
    <x v="3"/>
    <x v="13"/>
    <x v="28"/>
    <x v="2"/>
    <x v="35"/>
    <x v="0"/>
    <x v="26"/>
    <x v="5"/>
    <x v="6"/>
    <x v="0"/>
    <x v="0"/>
    <x v="0"/>
    <x v="0"/>
    <x v="225"/>
    <x v="225"/>
    <x v="225"/>
    <x v="0"/>
    <x v="0"/>
    <x v="62"/>
    <x v="62"/>
  </r>
  <r>
    <x v="0"/>
    <x v="2"/>
    <x v="5"/>
    <x v="59"/>
    <x v="70"/>
    <x v="75"/>
    <x v="236"/>
    <x v="0"/>
    <x v="1"/>
    <x v="1"/>
    <x v="1"/>
    <x v="2"/>
    <x v="25"/>
    <x v="28"/>
    <x v="98"/>
    <x v="5"/>
    <x v="59"/>
    <x v="74"/>
    <x v="2"/>
    <x v="17"/>
    <x v="44"/>
    <x v="2"/>
    <x v="30"/>
    <x v="0"/>
    <x v="26"/>
    <x v="5"/>
    <x v="1"/>
    <x v="0"/>
    <x v="0"/>
    <x v="0"/>
    <x v="1"/>
    <x v="227"/>
    <x v="227"/>
    <x v="227"/>
    <x v="0"/>
    <x v="0"/>
    <x v="62"/>
    <x v="62"/>
  </r>
  <r>
    <x v="0"/>
    <x v="2"/>
    <x v="5"/>
    <x v="59"/>
    <x v="70"/>
    <x v="83"/>
    <x v="250"/>
    <x v="0"/>
    <x v="0"/>
    <x v="1"/>
    <x v="1"/>
    <x v="2"/>
    <x v="25"/>
    <x v="15"/>
    <x v="98"/>
    <x v="5"/>
    <x v="59"/>
    <x v="81"/>
    <x v="2"/>
    <x v="17"/>
    <x v="43"/>
    <x v="2"/>
    <x v="29"/>
    <x v="0"/>
    <x v="26"/>
    <x v="5"/>
    <x v="6"/>
    <x v="0"/>
    <x v="0"/>
    <x v="0"/>
    <x v="1"/>
    <x v="228"/>
    <x v="228"/>
    <x v="228"/>
    <x v="0"/>
    <x v="0"/>
    <x v="62"/>
    <x v="62"/>
  </r>
  <r>
    <x v="0"/>
    <x v="2"/>
    <x v="5"/>
    <x v="60"/>
    <x v="68"/>
    <x v="4"/>
    <x v="6"/>
    <x v="0"/>
    <x v="1"/>
    <x v="1"/>
    <x v="1"/>
    <x v="2"/>
    <x v="8"/>
    <x v="7"/>
    <x v="99"/>
    <x v="5"/>
    <x v="60"/>
    <x v="1"/>
    <x v="2"/>
    <x v="17"/>
    <x v="60"/>
    <x v="2"/>
    <x v="33"/>
    <x v="0"/>
    <x v="26"/>
    <x v="5"/>
    <x v="6"/>
    <x v="0"/>
    <x v="0"/>
    <x v="0"/>
    <x v="1"/>
    <x v="230"/>
    <x v="230"/>
    <x v="230"/>
    <x v="7"/>
    <x v="0"/>
    <x v="63"/>
    <x v="63"/>
  </r>
  <r>
    <x v="0"/>
    <x v="2"/>
    <x v="5"/>
    <x v="60"/>
    <x v="68"/>
    <x v="56"/>
    <x v="71"/>
    <x v="0"/>
    <x v="1"/>
    <x v="1"/>
    <x v="1"/>
    <x v="1"/>
    <x v="25"/>
    <x v="16"/>
    <x v="99"/>
    <x v="5"/>
    <x v="60"/>
    <x v="53"/>
    <x v="2"/>
    <x v="17"/>
    <x v="33"/>
    <x v="2"/>
    <x v="34"/>
    <x v="0"/>
    <x v="26"/>
    <x v="5"/>
    <x v="6"/>
    <x v="0"/>
    <x v="0"/>
    <x v="0"/>
    <x v="1"/>
    <x v="232"/>
    <x v="232"/>
    <x v="232"/>
    <x v="0"/>
    <x v="0"/>
    <x v="63"/>
    <x v="63"/>
  </r>
  <r>
    <x v="0"/>
    <x v="2"/>
    <x v="5"/>
    <x v="60"/>
    <x v="68"/>
    <x v="126"/>
    <x v="198"/>
    <x v="0"/>
    <x v="1"/>
    <x v="1"/>
    <x v="2"/>
    <x v="2"/>
    <x v="25"/>
    <x v="28"/>
    <x v="99"/>
    <x v="5"/>
    <x v="60"/>
    <x v="123"/>
    <x v="2"/>
    <x v="17"/>
    <x v="75"/>
    <x v="2"/>
    <x v="34"/>
    <x v="0"/>
    <x v="26"/>
    <x v="5"/>
    <x v="6"/>
    <x v="0"/>
    <x v="0"/>
    <x v="0"/>
    <x v="1"/>
    <x v="235"/>
    <x v="235"/>
    <x v="235"/>
    <x v="0"/>
    <x v="0"/>
    <x v="63"/>
    <x v="63"/>
  </r>
  <r>
    <x v="0"/>
    <x v="2"/>
    <x v="5"/>
    <x v="60"/>
    <x v="68"/>
    <x v="30"/>
    <x v="1"/>
    <x v="0"/>
    <x v="0"/>
    <x v="1"/>
    <x v="3"/>
    <x v="1"/>
    <x v="25"/>
    <x v="28"/>
    <x v="99"/>
    <x v="5"/>
    <x v="60"/>
    <x v="27"/>
    <x v="3"/>
    <x v="13"/>
    <x v="28"/>
    <x v="2"/>
    <x v="35"/>
    <x v="0"/>
    <x v="26"/>
    <x v="5"/>
    <x v="6"/>
    <x v="0"/>
    <x v="0"/>
    <x v="0"/>
    <x v="0"/>
    <x v="231"/>
    <x v="231"/>
    <x v="231"/>
    <x v="0"/>
    <x v="0"/>
    <x v="63"/>
    <x v="63"/>
  </r>
  <r>
    <x v="0"/>
    <x v="2"/>
    <x v="5"/>
    <x v="60"/>
    <x v="68"/>
    <x v="75"/>
    <x v="236"/>
    <x v="0"/>
    <x v="1"/>
    <x v="1"/>
    <x v="1"/>
    <x v="2"/>
    <x v="25"/>
    <x v="28"/>
    <x v="99"/>
    <x v="5"/>
    <x v="60"/>
    <x v="74"/>
    <x v="2"/>
    <x v="17"/>
    <x v="44"/>
    <x v="2"/>
    <x v="30"/>
    <x v="0"/>
    <x v="26"/>
    <x v="5"/>
    <x v="1"/>
    <x v="0"/>
    <x v="0"/>
    <x v="0"/>
    <x v="1"/>
    <x v="233"/>
    <x v="233"/>
    <x v="233"/>
    <x v="0"/>
    <x v="0"/>
    <x v="63"/>
    <x v="63"/>
  </r>
  <r>
    <x v="0"/>
    <x v="2"/>
    <x v="5"/>
    <x v="60"/>
    <x v="68"/>
    <x v="83"/>
    <x v="108"/>
    <x v="0"/>
    <x v="1"/>
    <x v="1"/>
    <x v="1"/>
    <x v="2"/>
    <x v="25"/>
    <x v="28"/>
    <x v="99"/>
    <x v="5"/>
    <x v="60"/>
    <x v="81"/>
    <x v="2"/>
    <x v="17"/>
    <x v="43"/>
    <x v="2"/>
    <x v="29"/>
    <x v="0"/>
    <x v="26"/>
    <x v="5"/>
    <x v="6"/>
    <x v="0"/>
    <x v="0"/>
    <x v="0"/>
    <x v="1"/>
    <x v="234"/>
    <x v="234"/>
    <x v="234"/>
    <x v="0"/>
    <x v="0"/>
    <x v="63"/>
    <x v="63"/>
  </r>
  <r>
    <x v="1"/>
    <x v="2"/>
    <x v="6"/>
    <x v="38"/>
    <x v="52"/>
    <x v="85"/>
    <x v="224"/>
    <x v="0"/>
    <x v="1"/>
    <x v="1"/>
    <x v="1"/>
    <x v="2"/>
    <x v="25"/>
    <x v="28"/>
    <x v="101"/>
    <x v="6"/>
    <x v="38"/>
    <x v="83"/>
    <x v="2"/>
    <x v="17"/>
    <x v="0"/>
    <x v="2"/>
    <x v="86"/>
    <x v="0"/>
    <x v="51"/>
    <x v="13"/>
    <x v="6"/>
    <x v="0"/>
    <x v="0"/>
    <x v="0"/>
    <x v="1"/>
    <x v="138"/>
    <x v="138"/>
    <x v="138"/>
    <x v="0"/>
    <x v="0"/>
    <x v="40"/>
    <x v="40"/>
  </r>
  <r>
    <x v="1"/>
    <x v="2"/>
    <x v="6"/>
    <x v="38"/>
    <x v="52"/>
    <x v="58"/>
    <x v="74"/>
    <x v="0"/>
    <x v="1"/>
    <x v="1"/>
    <x v="1"/>
    <x v="1"/>
    <x v="25"/>
    <x v="28"/>
    <x v="101"/>
    <x v="6"/>
    <x v="38"/>
    <x v="55"/>
    <x v="3"/>
    <x v="17"/>
    <x v="44"/>
    <x v="2"/>
    <x v="86"/>
    <x v="0"/>
    <x v="51"/>
    <x v="13"/>
    <x v="6"/>
    <x v="0"/>
    <x v="0"/>
    <x v="0"/>
    <x v="0"/>
    <x v="137"/>
    <x v="137"/>
    <x v="137"/>
    <x v="0"/>
    <x v="0"/>
    <x v="40"/>
    <x v="40"/>
  </r>
  <r>
    <x v="1"/>
    <x v="2"/>
    <x v="6"/>
    <x v="37"/>
    <x v="53"/>
    <x v="85"/>
    <x v="224"/>
    <x v="0"/>
    <x v="1"/>
    <x v="1"/>
    <x v="1"/>
    <x v="2"/>
    <x v="25"/>
    <x v="28"/>
    <x v="100"/>
    <x v="6"/>
    <x v="37"/>
    <x v="83"/>
    <x v="2"/>
    <x v="17"/>
    <x v="0"/>
    <x v="2"/>
    <x v="86"/>
    <x v="0"/>
    <x v="51"/>
    <x v="13"/>
    <x v="6"/>
    <x v="0"/>
    <x v="0"/>
    <x v="0"/>
    <x v="1"/>
    <x v="136"/>
    <x v="136"/>
    <x v="136"/>
    <x v="0"/>
    <x v="0"/>
    <x v="39"/>
    <x v="39"/>
  </r>
  <r>
    <x v="1"/>
    <x v="2"/>
    <x v="6"/>
    <x v="37"/>
    <x v="53"/>
    <x v="58"/>
    <x v="74"/>
    <x v="0"/>
    <x v="1"/>
    <x v="1"/>
    <x v="1"/>
    <x v="1"/>
    <x v="25"/>
    <x v="28"/>
    <x v="100"/>
    <x v="6"/>
    <x v="37"/>
    <x v="55"/>
    <x v="3"/>
    <x v="17"/>
    <x v="44"/>
    <x v="2"/>
    <x v="86"/>
    <x v="0"/>
    <x v="51"/>
    <x v="13"/>
    <x v="6"/>
    <x v="0"/>
    <x v="0"/>
    <x v="0"/>
    <x v="0"/>
    <x v="135"/>
    <x v="135"/>
    <x v="135"/>
    <x v="0"/>
    <x v="0"/>
    <x v="39"/>
    <x v="39"/>
  </r>
  <r>
    <x v="1"/>
    <x v="1"/>
    <x v="7"/>
    <x v="68"/>
    <x v="75"/>
    <x v="158"/>
    <x v="65"/>
    <x v="0"/>
    <x v="1"/>
    <x v="1"/>
    <x v="1"/>
    <x v="2"/>
    <x v="25"/>
    <x v="28"/>
    <x v="55"/>
    <x v="7"/>
    <x v="68"/>
    <x v="154"/>
    <x v="2"/>
    <x v="17"/>
    <x v="43"/>
    <x v="2"/>
    <x v="86"/>
    <x v="0"/>
    <x v="35"/>
    <x v="13"/>
    <x v="6"/>
    <x v="0"/>
    <x v="0"/>
    <x v="0"/>
    <x v="1"/>
    <x v="263"/>
    <x v="263"/>
    <x v="263"/>
    <x v="0"/>
    <x v="0"/>
    <x v="71"/>
    <x v="71"/>
  </r>
  <r>
    <x v="1"/>
    <x v="1"/>
    <x v="7"/>
    <x v="68"/>
    <x v="75"/>
    <x v="22"/>
    <x v="118"/>
    <x v="0"/>
    <x v="1"/>
    <x v="1"/>
    <x v="1"/>
    <x v="2"/>
    <x v="25"/>
    <x v="28"/>
    <x v="55"/>
    <x v="7"/>
    <x v="68"/>
    <x v="19"/>
    <x v="2"/>
    <x v="17"/>
    <x v="43"/>
    <x v="2"/>
    <x v="86"/>
    <x v="0"/>
    <x v="35"/>
    <x v="13"/>
    <x v="6"/>
    <x v="0"/>
    <x v="0"/>
    <x v="0"/>
    <x v="1"/>
    <x v="261"/>
    <x v="261"/>
    <x v="261"/>
    <x v="0"/>
    <x v="0"/>
    <x v="71"/>
    <x v="71"/>
  </r>
  <r>
    <x v="1"/>
    <x v="1"/>
    <x v="7"/>
    <x v="68"/>
    <x v="75"/>
    <x v="117"/>
    <x v="187"/>
    <x v="0"/>
    <x v="1"/>
    <x v="1"/>
    <x v="1"/>
    <x v="1"/>
    <x v="25"/>
    <x v="28"/>
    <x v="55"/>
    <x v="7"/>
    <x v="68"/>
    <x v="114"/>
    <x v="1"/>
    <x v="17"/>
    <x v="37"/>
    <x v="2"/>
    <x v="86"/>
    <x v="0"/>
    <x v="35"/>
    <x v="13"/>
    <x v="6"/>
    <x v="0"/>
    <x v="0"/>
    <x v="0"/>
    <x v="0"/>
    <x v="262"/>
    <x v="262"/>
    <x v="262"/>
    <x v="0"/>
    <x v="0"/>
    <x v="71"/>
    <x v="71"/>
  </r>
  <r>
    <x v="1"/>
    <x v="1"/>
    <x v="7"/>
    <x v="65"/>
    <x v="77"/>
    <x v="98"/>
    <x v="149"/>
    <x v="0"/>
    <x v="1"/>
    <x v="1"/>
    <x v="1"/>
    <x v="2"/>
    <x v="19"/>
    <x v="13"/>
    <x v="52"/>
    <x v="7"/>
    <x v="65"/>
    <x v="95"/>
    <x v="2"/>
    <x v="17"/>
    <x v="19"/>
    <x v="2"/>
    <x v="6"/>
    <x v="0"/>
    <x v="35"/>
    <x v="13"/>
    <x v="6"/>
    <x v="0"/>
    <x v="0"/>
    <x v="0"/>
    <x v="1"/>
    <x v="250"/>
    <x v="250"/>
    <x v="250"/>
    <x v="20"/>
    <x v="0"/>
    <x v="67"/>
    <x v="67"/>
  </r>
  <r>
    <x v="1"/>
    <x v="1"/>
    <x v="7"/>
    <x v="65"/>
    <x v="77"/>
    <x v="102"/>
    <x v="132"/>
    <x v="0"/>
    <x v="1"/>
    <x v="1"/>
    <x v="1"/>
    <x v="2"/>
    <x v="25"/>
    <x v="28"/>
    <x v="52"/>
    <x v="7"/>
    <x v="65"/>
    <x v="99"/>
    <x v="2"/>
    <x v="17"/>
    <x v="37"/>
    <x v="2"/>
    <x v="10"/>
    <x v="0"/>
    <x v="35"/>
    <x v="13"/>
    <x v="6"/>
    <x v="0"/>
    <x v="0"/>
    <x v="0"/>
    <x v="1"/>
    <x v="251"/>
    <x v="251"/>
    <x v="251"/>
    <x v="0"/>
    <x v="0"/>
    <x v="67"/>
    <x v="67"/>
  </r>
  <r>
    <x v="1"/>
    <x v="1"/>
    <x v="7"/>
    <x v="65"/>
    <x v="77"/>
    <x v="117"/>
    <x v="100"/>
    <x v="0"/>
    <x v="1"/>
    <x v="1"/>
    <x v="1"/>
    <x v="2"/>
    <x v="25"/>
    <x v="28"/>
    <x v="52"/>
    <x v="7"/>
    <x v="65"/>
    <x v="114"/>
    <x v="2"/>
    <x v="17"/>
    <x v="37"/>
    <x v="2"/>
    <x v="8"/>
    <x v="0"/>
    <x v="35"/>
    <x v="13"/>
    <x v="6"/>
    <x v="0"/>
    <x v="0"/>
    <x v="0"/>
    <x v="1"/>
    <x v="252"/>
    <x v="252"/>
    <x v="252"/>
    <x v="0"/>
    <x v="0"/>
    <x v="67"/>
    <x v="67"/>
  </r>
  <r>
    <x v="1"/>
    <x v="1"/>
    <x v="7"/>
    <x v="63"/>
    <x v="24"/>
    <x v="158"/>
    <x v="127"/>
    <x v="0"/>
    <x v="1"/>
    <x v="1"/>
    <x v="1"/>
    <x v="2"/>
    <x v="25"/>
    <x v="28"/>
    <x v="51"/>
    <x v="7"/>
    <x v="63"/>
    <x v="154"/>
    <x v="2"/>
    <x v="17"/>
    <x v="43"/>
    <x v="2"/>
    <x v="80"/>
    <x v="0"/>
    <x v="6"/>
    <x v="9"/>
    <x v="1"/>
    <x v="0"/>
    <x v="0"/>
    <x v="0"/>
    <x v="1"/>
    <x v="249"/>
    <x v="249"/>
    <x v="249"/>
    <x v="0"/>
    <x v="0"/>
    <x v="66"/>
    <x v="66"/>
  </r>
  <r>
    <x v="1"/>
    <x v="1"/>
    <x v="7"/>
    <x v="63"/>
    <x v="24"/>
    <x v="123"/>
    <x v="19"/>
    <x v="0"/>
    <x v="1"/>
    <x v="1"/>
    <x v="1"/>
    <x v="2"/>
    <x v="25"/>
    <x v="28"/>
    <x v="51"/>
    <x v="7"/>
    <x v="63"/>
    <x v="120"/>
    <x v="2"/>
    <x v="17"/>
    <x v="43"/>
    <x v="2"/>
    <x v="81"/>
    <x v="0"/>
    <x v="6"/>
    <x v="9"/>
    <x v="1"/>
    <x v="0"/>
    <x v="0"/>
    <x v="0"/>
    <x v="1"/>
    <x v="248"/>
    <x v="248"/>
    <x v="248"/>
    <x v="0"/>
    <x v="0"/>
    <x v="66"/>
    <x v="66"/>
  </r>
  <r>
    <x v="1"/>
    <x v="1"/>
    <x v="7"/>
    <x v="66"/>
    <x v="20"/>
    <x v="158"/>
    <x v="125"/>
    <x v="0"/>
    <x v="1"/>
    <x v="1"/>
    <x v="1"/>
    <x v="2"/>
    <x v="25"/>
    <x v="28"/>
    <x v="54"/>
    <x v="7"/>
    <x v="66"/>
    <x v="154"/>
    <x v="2"/>
    <x v="17"/>
    <x v="43"/>
    <x v="2"/>
    <x v="80"/>
    <x v="0"/>
    <x v="7"/>
    <x v="9"/>
    <x v="1"/>
    <x v="0"/>
    <x v="0"/>
    <x v="0"/>
    <x v="1"/>
    <x v="258"/>
    <x v="258"/>
    <x v="258"/>
    <x v="0"/>
    <x v="0"/>
    <x v="69"/>
    <x v="69"/>
  </r>
  <r>
    <x v="1"/>
    <x v="1"/>
    <x v="7"/>
    <x v="66"/>
    <x v="20"/>
    <x v="123"/>
    <x v="22"/>
    <x v="0"/>
    <x v="1"/>
    <x v="1"/>
    <x v="1"/>
    <x v="2"/>
    <x v="25"/>
    <x v="28"/>
    <x v="54"/>
    <x v="7"/>
    <x v="66"/>
    <x v="120"/>
    <x v="2"/>
    <x v="17"/>
    <x v="43"/>
    <x v="2"/>
    <x v="56"/>
    <x v="0"/>
    <x v="7"/>
    <x v="9"/>
    <x v="1"/>
    <x v="0"/>
    <x v="0"/>
    <x v="0"/>
    <x v="1"/>
    <x v="256"/>
    <x v="256"/>
    <x v="256"/>
    <x v="0"/>
    <x v="0"/>
    <x v="69"/>
    <x v="69"/>
  </r>
  <r>
    <x v="1"/>
    <x v="1"/>
    <x v="7"/>
    <x v="66"/>
    <x v="20"/>
    <x v="154"/>
    <x v="226"/>
    <x v="0"/>
    <x v="1"/>
    <x v="1"/>
    <x v="1"/>
    <x v="2"/>
    <x v="25"/>
    <x v="28"/>
    <x v="54"/>
    <x v="7"/>
    <x v="66"/>
    <x v="150"/>
    <x v="2"/>
    <x v="17"/>
    <x v="43"/>
    <x v="2"/>
    <x v="79"/>
    <x v="0"/>
    <x v="7"/>
    <x v="9"/>
    <x v="1"/>
    <x v="0"/>
    <x v="0"/>
    <x v="0"/>
    <x v="1"/>
    <x v="257"/>
    <x v="257"/>
    <x v="257"/>
    <x v="0"/>
    <x v="0"/>
    <x v="69"/>
    <x v="69"/>
  </r>
  <r>
    <x v="1"/>
    <x v="1"/>
    <x v="7"/>
    <x v="66"/>
    <x v="74"/>
    <x v="154"/>
    <x v="225"/>
    <x v="0"/>
    <x v="1"/>
    <x v="1"/>
    <x v="1"/>
    <x v="2"/>
    <x v="25"/>
    <x v="28"/>
    <x v="54"/>
    <x v="7"/>
    <x v="30"/>
    <x v="138"/>
    <x v="3"/>
    <x v="17"/>
    <x v="90"/>
    <x v="3"/>
    <x v="86"/>
    <x v="1"/>
    <x v="51"/>
    <x v="13"/>
    <x v="6"/>
    <x v="2"/>
    <x v="0"/>
    <x v="1"/>
    <x v="2"/>
    <x v="111"/>
    <x v="111"/>
    <x v="111"/>
    <x v="27"/>
    <x v="2"/>
    <x v="31"/>
    <x v="31"/>
  </r>
  <r>
    <x v="0"/>
    <x v="1"/>
    <x v="7"/>
    <x v="30"/>
    <x v="30"/>
    <x v="123"/>
    <x v="250"/>
    <x v="0"/>
    <x v="1"/>
    <x v="1"/>
    <x v="1"/>
    <x v="2"/>
    <x v="25"/>
    <x v="28"/>
    <x v="43"/>
    <x v="7"/>
    <x v="30"/>
    <x v="120"/>
    <x v="2"/>
    <x v="17"/>
    <x v="43"/>
    <x v="2"/>
    <x v="13"/>
    <x v="0"/>
    <x v="13"/>
    <x v="9"/>
    <x v="1"/>
    <x v="0"/>
    <x v="0"/>
    <x v="0"/>
    <x v="1"/>
    <x v="110"/>
    <x v="110"/>
    <x v="110"/>
    <x v="0"/>
    <x v="0"/>
    <x v="31"/>
    <x v="31"/>
  </r>
  <r>
    <x v="1"/>
    <x v="1"/>
    <x v="7"/>
    <x v="105"/>
    <x v="112"/>
    <x v="142"/>
    <x v="250"/>
    <x v="0"/>
    <x v="1"/>
    <x v="1"/>
    <x v="1"/>
    <x v="2"/>
    <x v="7"/>
    <x v="28"/>
    <x v="68"/>
    <x v="7"/>
    <x v="105"/>
    <x v="138"/>
    <x v="2"/>
    <x v="8"/>
    <x v="43"/>
    <x v="2"/>
    <x v="86"/>
    <x v="0"/>
    <x v="17"/>
    <x v="7"/>
    <x v="1"/>
    <x v="0"/>
    <x v="0"/>
    <x v="0"/>
    <x v="1"/>
    <x v="417"/>
    <x v="417"/>
    <x v="417"/>
    <x v="4"/>
    <x v="0"/>
    <x v="113"/>
    <x v="113"/>
  </r>
  <r>
    <x v="1"/>
    <x v="1"/>
    <x v="7"/>
    <x v="105"/>
    <x v="112"/>
    <x v="16"/>
    <x v="194"/>
    <x v="0"/>
    <x v="1"/>
    <x v="1"/>
    <x v="1"/>
    <x v="2"/>
    <x v="5"/>
    <x v="28"/>
    <x v="68"/>
    <x v="7"/>
    <x v="105"/>
    <x v="13"/>
    <x v="2"/>
    <x v="5"/>
    <x v="43"/>
    <x v="2"/>
    <x v="1"/>
    <x v="0"/>
    <x v="17"/>
    <x v="7"/>
    <x v="1"/>
    <x v="0"/>
    <x v="0"/>
    <x v="0"/>
    <x v="1"/>
    <x v="415"/>
    <x v="415"/>
    <x v="415"/>
    <x v="2"/>
    <x v="0"/>
    <x v="113"/>
    <x v="113"/>
  </r>
  <r>
    <x v="1"/>
    <x v="1"/>
    <x v="7"/>
    <x v="105"/>
    <x v="112"/>
    <x v="170"/>
    <x v="259"/>
    <x v="0"/>
    <x v="1"/>
    <x v="1"/>
    <x v="1"/>
    <x v="2"/>
    <x v="25"/>
    <x v="28"/>
    <x v="68"/>
    <x v="7"/>
    <x v="105"/>
    <x v="166"/>
    <x v="2"/>
    <x v="17"/>
    <x v="43"/>
    <x v="2"/>
    <x v="83"/>
    <x v="0"/>
    <x v="17"/>
    <x v="7"/>
    <x v="1"/>
    <x v="0"/>
    <x v="0"/>
    <x v="0"/>
    <x v="1"/>
    <x v="419"/>
    <x v="419"/>
    <x v="419"/>
    <x v="0"/>
    <x v="0"/>
    <x v="113"/>
    <x v="113"/>
  </r>
  <r>
    <x v="1"/>
    <x v="1"/>
    <x v="7"/>
    <x v="4"/>
    <x v="110"/>
    <x v="36"/>
    <x v="60"/>
    <x v="0"/>
    <x v="1"/>
    <x v="1"/>
    <x v="1"/>
    <x v="2"/>
    <x v="25"/>
    <x v="28"/>
    <x v="39"/>
    <x v="7"/>
    <x v="4"/>
    <x v="33"/>
    <x v="2"/>
    <x v="17"/>
    <x v="48"/>
    <x v="2"/>
    <x v="86"/>
    <x v="0"/>
    <x v="18"/>
    <x v="9"/>
    <x v="1"/>
    <x v="0"/>
    <x v="0"/>
    <x v="0"/>
    <x v="1"/>
    <x v="18"/>
    <x v="18"/>
    <x v="18"/>
    <x v="0"/>
    <x v="0"/>
    <x v="4"/>
    <x v="4"/>
  </r>
  <r>
    <x v="1"/>
    <x v="1"/>
    <x v="7"/>
    <x v="93"/>
    <x v="105"/>
    <x v="123"/>
    <x v="21"/>
    <x v="0"/>
    <x v="1"/>
    <x v="1"/>
    <x v="1"/>
    <x v="2"/>
    <x v="25"/>
    <x v="28"/>
    <x v="64"/>
    <x v="7"/>
    <x v="93"/>
    <x v="120"/>
    <x v="2"/>
    <x v="17"/>
    <x v="43"/>
    <x v="2"/>
    <x v="86"/>
    <x v="0"/>
    <x v="19"/>
    <x v="9"/>
    <x v="1"/>
    <x v="0"/>
    <x v="0"/>
    <x v="0"/>
    <x v="1"/>
    <x v="367"/>
    <x v="367"/>
    <x v="367"/>
    <x v="0"/>
    <x v="0"/>
    <x v="101"/>
    <x v="101"/>
  </r>
  <r>
    <x v="1"/>
    <x v="1"/>
    <x v="7"/>
    <x v="107"/>
    <x v="114"/>
    <x v="70"/>
    <x v="142"/>
    <x v="0"/>
    <x v="1"/>
    <x v="1"/>
    <x v="3"/>
    <x v="1"/>
    <x v="25"/>
    <x v="28"/>
    <x v="69"/>
    <x v="7"/>
    <x v="107"/>
    <x v="68"/>
    <x v="3"/>
    <x v="17"/>
    <x v="17"/>
    <x v="2"/>
    <x v="86"/>
    <x v="0"/>
    <x v="20"/>
    <x v="7"/>
    <x v="6"/>
    <x v="0"/>
    <x v="0"/>
    <x v="0"/>
    <x v="0"/>
    <x v="430"/>
    <x v="430"/>
    <x v="430"/>
    <x v="0"/>
    <x v="0"/>
    <x v="116"/>
    <x v="116"/>
  </r>
  <r>
    <x v="1"/>
    <x v="1"/>
    <x v="7"/>
    <x v="107"/>
    <x v="114"/>
    <x v="142"/>
    <x v="250"/>
    <x v="0"/>
    <x v="1"/>
    <x v="1"/>
    <x v="1"/>
    <x v="2"/>
    <x v="7"/>
    <x v="28"/>
    <x v="69"/>
    <x v="7"/>
    <x v="107"/>
    <x v="138"/>
    <x v="2"/>
    <x v="5"/>
    <x v="43"/>
    <x v="2"/>
    <x v="86"/>
    <x v="0"/>
    <x v="20"/>
    <x v="7"/>
    <x v="1"/>
    <x v="0"/>
    <x v="0"/>
    <x v="0"/>
    <x v="1"/>
    <x v="432"/>
    <x v="432"/>
    <x v="432"/>
    <x v="4"/>
    <x v="0"/>
    <x v="116"/>
    <x v="116"/>
  </r>
  <r>
    <x v="1"/>
    <x v="1"/>
    <x v="7"/>
    <x v="107"/>
    <x v="114"/>
    <x v="36"/>
    <x v="57"/>
    <x v="0"/>
    <x v="1"/>
    <x v="1"/>
    <x v="1"/>
    <x v="2"/>
    <x v="25"/>
    <x v="28"/>
    <x v="69"/>
    <x v="7"/>
    <x v="107"/>
    <x v="33"/>
    <x v="2"/>
    <x v="8"/>
    <x v="48"/>
    <x v="2"/>
    <x v="86"/>
    <x v="0"/>
    <x v="20"/>
    <x v="7"/>
    <x v="1"/>
    <x v="0"/>
    <x v="0"/>
    <x v="0"/>
    <x v="1"/>
    <x v="428"/>
    <x v="428"/>
    <x v="428"/>
    <x v="0"/>
    <x v="0"/>
    <x v="116"/>
    <x v="116"/>
  </r>
  <r>
    <x v="1"/>
    <x v="1"/>
    <x v="7"/>
    <x v="107"/>
    <x v="114"/>
    <x v="16"/>
    <x v="16"/>
    <x v="0"/>
    <x v="1"/>
    <x v="1"/>
    <x v="1"/>
    <x v="1"/>
    <x v="5"/>
    <x v="28"/>
    <x v="69"/>
    <x v="7"/>
    <x v="107"/>
    <x v="13"/>
    <x v="3"/>
    <x v="17"/>
    <x v="43"/>
    <x v="2"/>
    <x v="86"/>
    <x v="0"/>
    <x v="20"/>
    <x v="7"/>
    <x v="1"/>
    <x v="0"/>
    <x v="0"/>
    <x v="0"/>
    <x v="0"/>
    <x v="426"/>
    <x v="426"/>
    <x v="426"/>
    <x v="2"/>
    <x v="0"/>
    <x v="116"/>
    <x v="116"/>
  </r>
  <r>
    <x v="1"/>
    <x v="1"/>
    <x v="7"/>
    <x v="44"/>
    <x v="58"/>
    <x v="17"/>
    <x v="153"/>
    <x v="0"/>
    <x v="1"/>
    <x v="1"/>
    <x v="2"/>
    <x v="2"/>
    <x v="25"/>
    <x v="28"/>
    <x v="46"/>
    <x v="7"/>
    <x v="45"/>
    <x v="14"/>
    <x v="1"/>
    <x v="17"/>
    <x v="78"/>
    <x v="2"/>
    <x v="2"/>
    <x v="0"/>
    <x v="35"/>
    <x v="13"/>
    <x v="6"/>
    <x v="0"/>
    <x v="0"/>
    <x v="0"/>
    <x v="0"/>
    <x v="171"/>
    <x v="171"/>
    <x v="171"/>
    <x v="0"/>
    <x v="0"/>
    <x v="47"/>
    <x v="47"/>
  </r>
  <r>
    <x v="1"/>
    <x v="1"/>
    <x v="7"/>
    <x v="44"/>
    <x v="58"/>
    <x v="16"/>
    <x v="23"/>
    <x v="0"/>
    <x v="1"/>
    <x v="1"/>
    <x v="1"/>
    <x v="2"/>
    <x v="5"/>
    <x v="28"/>
    <x v="46"/>
    <x v="7"/>
    <x v="45"/>
    <x v="13"/>
    <x v="2"/>
    <x v="5"/>
    <x v="43"/>
    <x v="2"/>
    <x v="86"/>
    <x v="0"/>
    <x v="35"/>
    <x v="13"/>
    <x v="6"/>
    <x v="0"/>
    <x v="0"/>
    <x v="0"/>
    <x v="1"/>
    <x v="170"/>
    <x v="170"/>
    <x v="170"/>
    <x v="2"/>
    <x v="0"/>
    <x v="47"/>
    <x v="47"/>
  </r>
  <r>
    <x v="1"/>
    <x v="1"/>
    <x v="7"/>
    <x v="53"/>
    <x v="64"/>
    <x v="158"/>
    <x v="250"/>
    <x v="0"/>
    <x v="1"/>
    <x v="1"/>
    <x v="1"/>
    <x v="2"/>
    <x v="25"/>
    <x v="28"/>
    <x v="50"/>
    <x v="7"/>
    <x v="54"/>
    <x v="154"/>
    <x v="2"/>
    <x v="17"/>
    <x v="43"/>
    <x v="2"/>
    <x v="86"/>
    <x v="0"/>
    <x v="35"/>
    <x v="13"/>
    <x v="6"/>
    <x v="0"/>
    <x v="0"/>
    <x v="0"/>
    <x v="1"/>
    <x v="207"/>
    <x v="207"/>
    <x v="207"/>
    <x v="0"/>
    <x v="0"/>
    <x v="56"/>
    <x v="56"/>
  </r>
  <r>
    <x v="1"/>
    <x v="1"/>
    <x v="7"/>
    <x v="53"/>
    <x v="64"/>
    <x v="126"/>
    <x v="250"/>
    <x v="0"/>
    <x v="1"/>
    <x v="1"/>
    <x v="2"/>
    <x v="2"/>
    <x v="25"/>
    <x v="28"/>
    <x v="50"/>
    <x v="7"/>
    <x v="54"/>
    <x v="123"/>
    <x v="1"/>
    <x v="17"/>
    <x v="75"/>
    <x v="2"/>
    <x v="86"/>
    <x v="0"/>
    <x v="35"/>
    <x v="13"/>
    <x v="6"/>
    <x v="0"/>
    <x v="0"/>
    <x v="0"/>
    <x v="0"/>
    <x v="205"/>
    <x v="205"/>
    <x v="205"/>
    <x v="0"/>
    <x v="0"/>
    <x v="56"/>
    <x v="56"/>
  </r>
  <r>
    <x v="1"/>
    <x v="1"/>
    <x v="7"/>
    <x v="53"/>
    <x v="64"/>
    <x v="77"/>
    <x v="143"/>
    <x v="0"/>
    <x v="1"/>
    <x v="1"/>
    <x v="3"/>
    <x v="1"/>
    <x v="25"/>
    <x v="28"/>
    <x v="50"/>
    <x v="7"/>
    <x v="54"/>
    <x v="75"/>
    <x v="1"/>
    <x v="17"/>
    <x v="17"/>
    <x v="2"/>
    <x v="86"/>
    <x v="0"/>
    <x v="35"/>
    <x v="13"/>
    <x v="6"/>
    <x v="0"/>
    <x v="0"/>
    <x v="0"/>
    <x v="0"/>
    <x v="203"/>
    <x v="203"/>
    <x v="203"/>
    <x v="0"/>
    <x v="0"/>
    <x v="56"/>
    <x v="56"/>
  </r>
  <r>
    <x v="1"/>
    <x v="1"/>
    <x v="7"/>
    <x v="50"/>
    <x v="66"/>
    <x v="123"/>
    <x v="195"/>
    <x v="0"/>
    <x v="1"/>
    <x v="1"/>
    <x v="2"/>
    <x v="2"/>
    <x v="25"/>
    <x v="26"/>
    <x v="47"/>
    <x v="7"/>
    <x v="51"/>
    <x v="120"/>
    <x v="1"/>
    <x v="17"/>
    <x v="75"/>
    <x v="2"/>
    <x v="73"/>
    <x v="0"/>
    <x v="35"/>
    <x v="13"/>
    <x v="6"/>
    <x v="0"/>
    <x v="0"/>
    <x v="0"/>
    <x v="0"/>
    <x v="199"/>
    <x v="199"/>
    <x v="199"/>
    <x v="0"/>
    <x v="0"/>
    <x v="53"/>
    <x v="53"/>
  </r>
  <r>
    <x v="1"/>
    <x v="1"/>
    <x v="7"/>
    <x v="51"/>
    <x v="62"/>
    <x v="141"/>
    <x v="101"/>
    <x v="0"/>
    <x v="1"/>
    <x v="1"/>
    <x v="1"/>
    <x v="2"/>
    <x v="25"/>
    <x v="28"/>
    <x v="48"/>
    <x v="7"/>
    <x v="52"/>
    <x v="137"/>
    <x v="2"/>
    <x v="17"/>
    <x v="37"/>
    <x v="2"/>
    <x v="32"/>
    <x v="0"/>
    <x v="35"/>
    <x v="13"/>
    <x v="6"/>
    <x v="0"/>
    <x v="0"/>
    <x v="0"/>
    <x v="1"/>
    <x v="200"/>
    <x v="200"/>
    <x v="200"/>
    <x v="0"/>
    <x v="0"/>
    <x v="54"/>
    <x v="54"/>
  </r>
  <r>
    <x v="1"/>
    <x v="1"/>
    <x v="7"/>
    <x v="51"/>
    <x v="62"/>
    <x v="142"/>
    <x v="155"/>
    <x v="0"/>
    <x v="1"/>
    <x v="1"/>
    <x v="2"/>
    <x v="2"/>
    <x v="25"/>
    <x v="28"/>
    <x v="48"/>
    <x v="7"/>
    <x v="52"/>
    <x v="138"/>
    <x v="1"/>
    <x v="17"/>
    <x v="75"/>
    <x v="2"/>
    <x v="76"/>
    <x v="0"/>
    <x v="35"/>
    <x v="13"/>
    <x v="6"/>
    <x v="0"/>
    <x v="0"/>
    <x v="0"/>
    <x v="0"/>
    <x v="201"/>
    <x v="201"/>
    <x v="201"/>
    <x v="0"/>
    <x v="0"/>
    <x v="54"/>
    <x v="54"/>
  </r>
  <r>
    <x v="1"/>
    <x v="1"/>
    <x v="7"/>
    <x v="52"/>
    <x v="61"/>
    <x v="143"/>
    <x v="154"/>
    <x v="0"/>
    <x v="1"/>
    <x v="1"/>
    <x v="2"/>
    <x v="2"/>
    <x v="25"/>
    <x v="28"/>
    <x v="49"/>
    <x v="7"/>
    <x v="53"/>
    <x v="139"/>
    <x v="1"/>
    <x v="17"/>
    <x v="75"/>
    <x v="2"/>
    <x v="85"/>
    <x v="0"/>
    <x v="35"/>
    <x v="13"/>
    <x v="6"/>
    <x v="0"/>
    <x v="0"/>
    <x v="0"/>
    <x v="0"/>
    <x v="202"/>
    <x v="202"/>
    <x v="202"/>
    <x v="0"/>
    <x v="0"/>
    <x v="55"/>
    <x v="55"/>
  </r>
  <r>
    <x v="1"/>
    <x v="1"/>
    <x v="7"/>
    <x v="86"/>
    <x v="99"/>
    <x v="158"/>
    <x v="250"/>
    <x v="0"/>
    <x v="1"/>
    <x v="1"/>
    <x v="1"/>
    <x v="2"/>
    <x v="25"/>
    <x v="28"/>
    <x v="62"/>
    <x v="7"/>
    <x v="86"/>
    <x v="138"/>
    <x v="3"/>
    <x v="17"/>
    <x v="90"/>
    <x v="3"/>
    <x v="86"/>
    <x v="1"/>
    <x v="51"/>
    <x v="13"/>
    <x v="6"/>
    <x v="2"/>
    <x v="0"/>
    <x v="1"/>
    <x v="2"/>
    <x v="351"/>
    <x v="351"/>
    <x v="351"/>
    <x v="27"/>
    <x v="2"/>
    <x v="94"/>
    <x v="94"/>
  </r>
  <r>
    <x v="1"/>
    <x v="1"/>
    <x v="7"/>
    <x v="86"/>
    <x v="99"/>
    <x v="158"/>
    <x v="233"/>
    <x v="0"/>
    <x v="1"/>
    <x v="1"/>
    <x v="1"/>
    <x v="2"/>
    <x v="25"/>
    <x v="28"/>
    <x v="62"/>
    <x v="7"/>
    <x v="86"/>
    <x v="154"/>
    <x v="2"/>
    <x v="17"/>
    <x v="43"/>
    <x v="2"/>
    <x v="57"/>
    <x v="0"/>
    <x v="37"/>
    <x v="9"/>
    <x v="1"/>
    <x v="0"/>
    <x v="0"/>
    <x v="0"/>
    <x v="1"/>
    <x v="352"/>
    <x v="352"/>
    <x v="352"/>
    <x v="0"/>
    <x v="0"/>
    <x v="94"/>
    <x v="94"/>
  </r>
  <r>
    <x v="1"/>
    <x v="1"/>
    <x v="7"/>
    <x v="9"/>
    <x v="9"/>
    <x v="62"/>
    <x v="80"/>
    <x v="0"/>
    <x v="1"/>
    <x v="1"/>
    <x v="1"/>
    <x v="2"/>
    <x v="25"/>
    <x v="28"/>
    <x v="40"/>
    <x v="7"/>
    <x v="9"/>
    <x v="138"/>
    <x v="3"/>
    <x v="17"/>
    <x v="90"/>
    <x v="3"/>
    <x v="86"/>
    <x v="1"/>
    <x v="51"/>
    <x v="13"/>
    <x v="6"/>
    <x v="2"/>
    <x v="0"/>
    <x v="1"/>
    <x v="2"/>
    <x v="29"/>
    <x v="29"/>
    <x v="29"/>
    <x v="27"/>
    <x v="2"/>
    <x v="10"/>
    <x v="10"/>
  </r>
  <r>
    <x v="1"/>
    <x v="1"/>
    <x v="7"/>
    <x v="9"/>
    <x v="9"/>
    <x v="62"/>
    <x v="77"/>
    <x v="0"/>
    <x v="1"/>
    <x v="1"/>
    <x v="1"/>
    <x v="2"/>
    <x v="25"/>
    <x v="28"/>
    <x v="40"/>
    <x v="7"/>
    <x v="9"/>
    <x v="60"/>
    <x v="2"/>
    <x v="17"/>
    <x v="43"/>
    <x v="2"/>
    <x v="28"/>
    <x v="0"/>
    <x v="51"/>
    <x v="13"/>
    <x v="6"/>
    <x v="0"/>
    <x v="0"/>
    <x v="0"/>
    <x v="1"/>
    <x v="28"/>
    <x v="28"/>
    <x v="28"/>
    <x v="0"/>
    <x v="0"/>
    <x v="10"/>
    <x v="10"/>
  </r>
  <r>
    <x v="1"/>
    <x v="1"/>
    <x v="7"/>
    <x v="9"/>
    <x v="9"/>
    <x v="153"/>
    <x v="76"/>
    <x v="0"/>
    <x v="1"/>
    <x v="1"/>
    <x v="1"/>
    <x v="2"/>
    <x v="25"/>
    <x v="28"/>
    <x v="40"/>
    <x v="7"/>
    <x v="9"/>
    <x v="149"/>
    <x v="2"/>
    <x v="17"/>
    <x v="43"/>
    <x v="2"/>
    <x v="77"/>
    <x v="0"/>
    <x v="36"/>
    <x v="13"/>
    <x v="6"/>
    <x v="0"/>
    <x v="0"/>
    <x v="0"/>
    <x v="1"/>
    <x v="30"/>
    <x v="30"/>
    <x v="30"/>
    <x v="0"/>
    <x v="0"/>
    <x v="10"/>
    <x v="10"/>
  </r>
  <r>
    <x v="1"/>
    <x v="1"/>
    <x v="7"/>
    <x v="20"/>
    <x v="18"/>
    <x v="114"/>
    <x v="147"/>
    <x v="0"/>
    <x v="1"/>
    <x v="1"/>
    <x v="3"/>
    <x v="1"/>
    <x v="11"/>
    <x v="28"/>
    <x v="41"/>
    <x v="7"/>
    <x v="20"/>
    <x v="111"/>
    <x v="3"/>
    <x v="10"/>
    <x v="24"/>
    <x v="2"/>
    <x v="7"/>
    <x v="0"/>
    <x v="36"/>
    <x v="13"/>
    <x v="6"/>
    <x v="0"/>
    <x v="0"/>
    <x v="0"/>
    <x v="0"/>
    <x v="67"/>
    <x v="67"/>
    <x v="67"/>
    <x v="13"/>
    <x v="0"/>
    <x v="21"/>
    <x v="21"/>
  </r>
  <r>
    <x v="1"/>
    <x v="1"/>
    <x v="7"/>
    <x v="20"/>
    <x v="18"/>
    <x v="46"/>
    <x v="29"/>
    <x v="0"/>
    <x v="1"/>
    <x v="1"/>
    <x v="1"/>
    <x v="2"/>
    <x v="25"/>
    <x v="28"/>
    <x v="41"/>
    <x v="7"/>
    <x v="20"/>
    <x v="43"/>
    <x v="2"/>
    <x v="17"/>
    <x v="43"/>
    <x v="2"/>
    <x v="5"/>
    <x v="0"/>
    <x v="36"/>
    <x v="13"/>
    <x v="6"/>
    <x v="0"/>
    <x v="0"/>
    <x v="0"/>
    <x v="1"/>
    <x v="65"/>
    <x v="65"/>
    <x v="65"/>
    <x v="0"/>
    <x v="0"/>
    <x v="21"/>
    <x v="21"/>
  </r>
  <r>
    <x v="1"/>
    <x v="1"/>
    <x v="7"/>
    <x v="20"/>
    <x v="18"/>
    <x v="153"/>
    <x v="18"/>
    <x v="0"/>
    <x v="1"/>
    <x v="1"/>
    <x v="1"/>
    <x v="2"/>
    <x v="25"/>
    <x v="28"/>
    <x v="41"/>
    <x v="7"/>
    <x v="20"/>
    <x v="149"/>
    <x v="2"/>
    <x v="17"/>
    <x v="43"/>
    <x v="2"/>
    <x v="78"/>
    <x v="0"/>
    <x v="36"/>
    <x v="13"/>
    <x v="6"/>
    <x v="0"/>
    <x v="0"/>
    <x v="0"/>
    <x v="1"/>
    <x v="68"/>
    <x v="68"/>
    <x v="68"/>
    <x v="0"/>
    <x v="0"/>
    <x v="21"/>
    <x v="21"/>
  </r>
  <r>
    <x v="1"/>
    <x v="1"/>
    <x v="7"/>
    <x v="20"/>
    <x v="18"/>
    <x v="50"/>
    <x v="123"/>
    <x v="0"/>
    <x v="1"/>
    <x v="1"/>
    <x v="1"/>
    <x v="2"/>
    <x v="25"/>
    <x v="28"/>
    <x v="41"/>
    <x v="7"/>
    <x v="20"/>
    <x v="47"/>
    <x v="2"/>
    <x v="17"/>
    <x v="43"/>
    <x v="2"/>
    <x v="12"/>
    <x v="0"/>
    <x v="36"/>
    <x v="13"/>
    <x v="6"/>
    <x v="0"/>
    <x v="0"/>
    <x v="0"/>
    <x v="1"/>
    <x v="66"/>
    <x v="66"/>
    <x v="66"/>
    <x v="0"/>
    <x v="0"/>
    <x v="21"/>
    <x v="21"/>
  </r>
  <r>
    <x v="1"/>
    <x v="1"/>
    <x v="7"/>
    <x v="32"/>
    <x v="33"/>
    <x v="123"/>
    <x v="17"/>
    <x v="0"/>
    <x v="1"/>
    <x v="1"/>
    <x v="1"/>
    <x v="2"/>
    <x v="25"/>
    <x v="28"/>
    <x v="44"/>
    <x v="7"/>
    <x v="32"/>
    <x v="120"/>
    <x v="2"/>
    <x v="17"/>
    <x v="43"/>
    <x v="2"/>
    <x v="86"/>
    <x v="0"/>
    <x v="35"/>
    <x v="13"/>
    <x v="6"/>
    <x v="0"/>
    <x v="0"/>
    <x v="0"/>
    <x v="1"/>
    <x v="115"/>
    <x v="115"/>
    <x v="115"/>
    <x v="0"/>
    <x v="0"/>
    <x v="34"/>
    <x v="34"/>
  </r>
  <r>
    <x v="1"/>
    <x v="1"/>
    <x v="7"/>
    <x v="32"/>
    <x v="33"/>
    <x v="145"/>
    <x v="148"/>
    <x v="0"/>
    <x v="1"/>
    <x v="1"/>
    <x v="3"/>
    <x v="1"/>
    <x v="25"/>
    <x v="28"/>
    <x v="44"/>
    <x v="7"/>
    <x v="32"/>
    <x v="141"/>
    <x v="1"/>
    <x v="17"/>
    <x v="89"/>
    <x v="2"/>
    <x v="86"/>
    <x v="0"/>
    <x v="35"/>
    <x v="13"/>
    <x v="6"/>
    <x v="0"/>
    <x v="0"/>
    <x v="0"/>
    <x v="0"/>
    <x v="117"/>
    <x v="117"/>
    <x v="117"/>
    <x v="0"/>
    <x v="0"/>
    <x v="34"/>
    <x v="34"/>
  </r>
  <r>
    <x v="1"/>
    <x v="1"/>
    <x v="7"/>
    <x v="32"/>
    <x v="33"/>
    <x v="144"/>
    <x v="145"/>
    <x v="0"/>
    <x v="1"/>
    <x v="1"/>
    <x v="3"/>
    <x v="1"/>
    <x v="25"/>
    <x v="28"/>
    <x v="44"/>
    <x v="7"/>
    <x v="32"/>
    <x v="140"/>
    <x v="1"/>
    <x v="17"/>
    <x v="17"/>
    <x v="2"/>
    <x v="86"/>
    <x v="0"/>
    <x v="35"/>
    <x v="13"/>
    <x v="6"/>
    <x v="0"/>
    <x v="0"/>
    <x v="0"/>
    <x v="0"/>
    <x v="116"/>
    <x v="116"/>
    <x v="116"/>
    <x v="0"/>
    <x v="0"/>
    <x v="34"/>
    <x v="34"/>
  </r>
  <r>
    <x v="1"/>
    <x v="1"/>
    <x v="7"/>
    <x v="72"/>
    <x v="80"/>
    <x v="16"/>
    <x v="15"/>
    <x v="0"/>
    <x v="1"/>
    <x v="1"/>
    <x v="2"/>
    <x v="2"/>
    <x v="25"/>
    <x v="28"/>
    <x v="56"/>
    <x v="7"/>
    <x v="72"/>
    <x v="13"/>
    <x v="1"/>
    <x v="17"/>
    <x v="75"/>
    <x v="2"/>
    <x v="70"/>
    <x v="0"/>
    <x v="51"/>
    <x v="13"/>
    <x v="6"/>
    <x v="0"/>
    <x v="0"/>
    <x v="0"/>
    <x v="0"/>
    <x v="282"/>
    <x v="282"/>
    <x v="282"/>
    <x v="0"/>
    <x v="0"/>
    <x v="75"/>
    <x v="75"/>
  </r>
  <r>
    <x v="1"/>
    <x v="1"/>
    <x v="7"/>
    <x v="72"/>
    <x v="80"/>
    <x v="16"/>
    <x v="193"/>
    <x v="0"/>
    <x v="1"/>
    <x v="1"/>
    <x v="2"/>
    <x v="2"/>
    <x v="25"/>
    <x v="28"/>
    <x v="56"/>
    <x v="7"/>
    <x v="72"/>
    <x v="138"/>
    <x v="3"/>
    <x v="17"/>
    <x v="90"/>
    <x v="3"/>
    <x v="86"/>
    <x v="1"/>
    <x v="51"/>
    <x v="13"/>
    <x v="6"/>
    <x v="2"/>
    <x v="0"/>
    <x v="1"/>
    <x v="2"/>
    <x v="285"/>
    <x v="285"/>
    <x v="285"/>
    <x v="27"/>
    <x v="2"/>
    <x v="75"/>
    <x v="75"/>
  </r>
  <r>
    <x v="1"/>
    <x v="1"/>
    <x v="7"/>
    <x v="72"/>
    <x v="80"/>
    <x v="88"/>
    <x v="257"/>
    <x v="0"/>
    <x v="1"/>
    <x v="1"/>
    <x v="1"/>
    <x v="2"/>
    <x v="25"/>
    <x v="28"/>
    <x v="56"/>
    <x v="7"/>
    <x v="72"/>
    <x v="86"/>
    <x v="2"/>
    <x v="17"/>
    <x v="43"/>
    <x v="2"/>
    <x v="84"/>
    <x v="0"/>
    <x v="39"/>
    <x v="9"/>
    <x v="1"/>
    <x v="0"/>
    <x v="0"/>
    <x v="0"/>
    <x v="1"/>
    <x v="283"/>
    <x v="283"/>
    <x v="283"/>
    <x v="0"/>
    <x v="0"/>
    <x v="75"/>
    <x v="75"/>
  </r>
  <r>
    <x v="1"/>
    <x v="1"/>
    <x v="7"/>
    <x v="72"/>
    <x v="80"/>
    <x v="123"/>
    <x v="190"/>
    <x v="0"/>
    <x v="1"/>
    <x v="1"/>
    <x v="1"/>
    <x v="1"/>
    <x v="25"/>
    <x v="28"/>
    <x v="56"/>
    <x v="7"/>
    <x v="72"/>
    <x v="120"/>
    <x v="1"/>
    <x v="17"/>
    <x v="43"/>
    <x v="2"/>
    <x v="36"/>
    <x v="0"/>
    <x v="39"/>
    <x v="9"/>
    <x v="1"/>
    <x v="0"/>
    <x v="0"/>
    <x v="0"/>
    <x v="0"/>
    <x v="284"/>
    <x v="284"/>
    <x v="284"/>
    <x v="0"/>
    <x v="0"/>
    <x v="75"/>
    <x v="75"/>
  </r>
  <r>
    <x v="1"/>
    <x v="1"/>
    <x v="7"/>
    <x v="78"/>
    <x v="95"/>
    <x v="16"/>
    <x v="25"/>
    <x v="0"/>
    <x v="1"/>
    <x v="1"/>
    <x v="1"/>
    <x v="2"/>
    <x v="5"/>
    <x v="28"/>
    <x v="57"/>
    <x v="7"/>
    <x v="78"/>
    <x v="13"/>
    <x v="2"/>
    <x v="17"/>
    <x v="43"/>
    <x v="2"/>
    <x v="60"/>
    <x v="0"/>
    <x v="51"/>
    <x v="13"/>
    <x v="6"/>
    <x v="0"/>
    <x v="0"/>
    <x v="0"/>
    <x v="1"/>
    <x v="310"/>
    <x v="310"/>
    <x v="310"/>
    <x v="2"/>
    <x v="0"/>
    <x v="81"/>
    <x v="81"/>
  </r>
  <r>
    <x v="1"/>
    <x v="1"/>
    <x v="7"/>
    <x v="78"/>
    <x v="95"/>
    <x v="130"/>
    <x v="188"/>
    <x v="0"/>
    <x v="1"/>
    <x v="1"/>
    <x v="3"/>
    <x v="1"/>
    <x v="25"/>
    <x v="28"/>
    <x v="57"/>
    <x v="7"/>
    <x v="78"/>
    <x v="127"/>
    <x v="1"/>
    <x v="0"/>
    <x v="17"/>
    <x v="2"/>
    <x v="58"/>
    <x v="0"/>
    <x v="16"/>
    <x v="9"/>
    <x v="1"/>
    <x v="0"/>
    <x v="0"/>
    <x v="0"/>
    <x v="0"/>
    <x v="314"/>
    <x v="314"/>
    <x v="314"/>
    <x v="0"/>
    <x v="0"/>
    <x v="81"/>
    <x v="81"/>
  </r>
  <r>
    <x v="1"/>
    <x v="1"/>
    <x v="7"/>
    <x v="78"/>
    <x v="95"/>
    <x v="126"/>
    <x v="158"/>
    <x v="0"/>
    <x v="1"/>
    <x v="1"/>
    <x v="2"/>
    <x v="2"/>
    <x v="25"/>
    <x v="28"/>
    <x v="57"/>
    <x v="7"/>
    <x v="78"/>
    <x v="123"/>
    <x v="1"/>
    <x v="17"/>
    <x v="64"/>
    <x v="2"/>
    <x v="61"/>
    <x v="0"/>
    <x v="51"/>
    <x v="13"/>
    <x v="6"/>
    <x v="0"/>
    <x v="0"/>
    <x v="0"/>
    <x v="0"/>
    <x v="312"/>
    <x v="312"/>
    <x v="312"/>
    <x v="0"/>
    <x v="0"/>
    <x v="81"/>
    <x v="81"/>
  </r>
  <r>
    <x v="1"/>
    <x v="1"/>
    <x v="7"/>
    <x v="79"/>
    <x v="86"/>
    <x v="67"/>
    <x v="86"/>
    <x v="0"/>
    <x v="0"/>
    <x v="1"/>
    <x v="2"/>
    <x v="2"/>
    <x v="25"/>
    <x v="28"/>
    <x v="58"/>
    <x v="7"/>
    <x v="79"/>
    <x v="65"/>
    <x v="1"/>
    <x v="17"/>
    <x v="75"/>
    <x v="2"/>
    <x v="86"/>
    <x v="0"/>
    <x v="35"/>
    <x v="13"/>
    <x v="6"/>
    <x v="0"/>
    <x v="0"/>
    <x v="0"/>
    <x v="0"/>
    <x v="318"/>
    <x v="318"/>
    <x v="318"/>
    <x v="0"/>
    <x v="0"/>
    <x v="83"/>
    <x v="83"/>
  </r>
  <r>
    <x v="1"/>
    <x v="1"/>
    <x v="7"/>
    <x v="79"/>
    <x v="86"/>
    <x v="16"/>
    <x v="24"/>
    <x v="0"/>
    <x v="0"/>
    <x v="1"/>
    <x v="1"/>
    <x v="2"/>
    <x v="5"/>
    <x v="28"/>
    <x v="58"/>
    <x v="7"/>
    <x v="79"/>
    <x v="13"/>
    <x v="2"/>
    <x v="5"/>
    <x v="43"/>
    <x v="2"/>
    <x v="86"/>
    <x v="0"/>
    <x v="35"/>
    <x v="13"/>
    <x v="6"/>
    <x v="0"/>
    <x v="0"/>
    <x v="0"/>
    <x v="1"/>
    <x v="316"/>
    <x v="316"/>
    <x v="316"/>
    <x v="2"/>
    <x v="0"/>
    <x v="83"/>
    <x v="83"/>
  </r>
  <r>
    <x v="1"/>
    <x v="1"/>
    <x v="7"/>
    <x v="80"/>
    <x v="97"/>
    <x v="130"/>
    <x v="188"/>
    <x v="0"/>
    <x v="1"/>
    <x v="1"/>
    <x v="3"/>
    <x v="1"/>
    <x v="25"/>
    <x v="28"/>
    <x v="59"/>
    <x v="7"/>
    <x v="80"/>
    <x v="127"/>
    <x v="1"/>
    <x v="0"/>
    <x v="17"/>
    <x v="2"/>
    <x v="58"/>
    <x v="0"/>
    <x v="35"/>
    <x v="13"/>
    <x v="6"/>
    <x v="0"/>
    <x v="0"/>
    <x v="0"/>
    <x v="0"/>
    <x v="324"/>
    <x v="324"/>
    <x v="324"/>
    <x v="0"/>
    <x v="0"/>
    <x v="85"/>
    <x v="85"/>
  </r>
  <r>
    <x v="1"/>
    <x v="1"/>
    <x v="7"/>
    <x v="80"/>
    <x v="97"/>
    <x v="126"/>
    <x v="134"/>
    <x v="0"/>
    <x v="1"/>
    <x v="1"/>
    <x v="2"/>
    <x v="2"/>
    <x v="25"/>
    <x v="28"/>
    <x v="59"/>
    <x v="7"/>
    <x v="80"/>
    <x v="123"/>
    <x v="1"/>
    <x v="17"/>
    <x v="69"/>
    <x v="2"/>
    <x v="62"/>
    <x v="0"/>
    <x v="35"/>
    <x v="13"/>
    <x v="6"/>
    <x v="0"/>
    <x v="0"/>
    <x v="0"/>
    <x v="0"/>
    <x v="322"/>
    <x v="322"/>
    <x v="322"/>
    <x v="0"/>
    <x v="0"/>
    <x v="85"/>
    <x v="85"/>
  </r>
  <r>
    <x v="1"/>
    <x v="1"/>
    <x v="7"/>
    <x v="80"/>
    <x v="97"/>
    <x v="16"/>
    <x v="28"/>
    <x v="0"/>
    <x v="1"/>
    <x v="1"/>
    <x v="1"/>
    <x v="2"/>
    <x v="5"/>
    <x v="28"/>
    <x v="59"/>
    <x v="7"/>
    <x v="80"/>
    <x v="13"/>
    <x v="2"/>
    <x v="5"/>
    <x v="43"/>
    <x v="2"/>
    <x v="63"/>
    <x v="0"/>
    <x v="35"/>
    <x v="13"/>
    <x v="6"/>
    <x v="0"/>
    <x v="0"/>
    <x v="0"/>
    <x v="1"/>
    <x v="320"/>
    <x v="320"/>
    <x v="320"/>
    <x v="2"/>
    <x v="0"/>
    <x v="85"/>
    <x v="85"/>
  </r>
  <r>
    <x v="1"/>
    <x v="1"/>
    <x v="7"/>
    <x v="82"/>
    <x v="91"/>
    <x v="70"/>
    <x v="99"/>
    <x v="0"/>
    <x v="1"/>
    <x v="1"/>
    <x v="3"/>
    <x v="1"/>
    <x v="1"/>
    <x v="28"/>
    <x v="60"/>
    <x v="7"/>
    <x v="82"/>
    <x v="68"/>
    <x v="1"/>
    <x v="1"/>
    <x v="17"/>
    <x v="2"/>
    <x v="64"/>
    <x v="0"/>
    <x v="51"/>
    <x v="13"/>
    <x v="6"/>
    <x v="0"/>
    <x v="0"/>
    <x v="0"/>
    <x v="0"/>
    <x v="335"/>
    <x v="335"/>
    <x v="335"/>
    <x v="26"/>
    <x v="0"/>
    <x v="88"/>
    <x v="88"/>
  </r>
  <r>
    <x v="1"/>
    <x v="1"/>
    <x v="7"/>
    <x v="82"/>
    <x v="91"/>
    <x v="7"/>
    <x v="1"/>
    <x v="0"/>
    <x v="0"/>
    <x v="1"/>
    <x v="3"/>
    <x v="1"/>
    <x v="25"/>
    <x v="28"/>
    <x v="60"/>
    <x v="7"/>
    <x v="82"/>
    <x v="4"/>
    <x v="1"/>
    <x v="0"/>
    <x v="17"/>
    <x v="2"/>
    <x v="67"/>
    <x v="0"/>
    <x v="51"/>
    <x v="13"/>
    <x v="6"/>
    <x v="0"/>
    <x v="0"/>
    <x v="0"/>
    <x v="0"/>
    <x v="332"/>
    <x v="332"/>
    <x v="332"/>
    <x v="0"/>
    <x v="0"/>
    <x v="88"/>
    <x v="88"/>
  </r>
  <r>
    <x v="1"/>
    <x v="1"/>
    <x v="7"/>
    <x v="82"/>
    <x v="91"/>
    <x v="130"/>
    <x v="188"/>
    <x v="0"/>
    <x v="1"/>
    <x v="1"/>
    <x v="3"/>
    <x v="1"/>
    <x v="25"/>
    <x v="28"/>
    <x v="60"/>
    <x v="7"/>
    <x v="82"/>
    <x v="127"/>
    <x v="1"/>
    <x v="0"/>
    <x v="17"/>
    <x v="2"/>
    <x v="59"/>
    <x v="0"/>
    <x v="51"/>
    <x v="13"/>
    <x v="6"/>
    <x v="0"/>
    <x v="0"/>
    <x v="0"/>
    <x v="0"/>
    <x v="339"/>
    <x v="339"/>
    <x v="339"/>
    <x v="0"/>
    <x v="0"/>
    <x v="88"/>
    <x v="88"/>
  </r>
  <r>
    <x v="1"/>
    <x v="1"/>
    <x v="7"/>
    <x v="82"/>
    <x v="91"/>
    <x v="36"/>
    <x v="59"/>
    <x v="0"/>
    <x v="1"/>
    <x v="1"/>
    <x v="2"/>
    <x v="2"/>
    <x v="25"/>
    <x v="28"/>
    <x v="60"/>
    <x v="7"/>
    <x v="82"/>
    <x v="33"/>
    <x v="1"/>
    <x v="17"/>
    <x v="77"/>
    <x v="2"/>
    <x v="65"/>
    <x v="0"/>
    <x v="51"/>
    <x v="13"/>
    <x v="6"/>
    <x v="0"/>
    <x v="0"/>
    <x v="0"/>
    <x v="0"/>
    <x v="333"/>
    <x v="333"/>
    <x v="333"/>
    <x v="0"/>
    <x v="0"/>
    <x v="88"/>
    <x v="88"/>
  </r>
  <r>
    <x v="1"/>
    <x v="1"/>
    <x v="7"/>
    <x v="82"/>
    <x v="91"/>
    <x v="123"/>
    <x v="75"/>
    <x v="0"/>
    <x v="1"/>
    <x v="1"/>
    <x v="1"/>
    <x v="2"/>
    <x v="25"/>
    <x v="28"/>
    <x v="60"/>
    <x v="7"/>
    <x v="82"/>
    <x v="120"/>
    <x v="1"/>
    <x v="3"/>
    <x v="43"/>
    <x v="2"/>
    <x v="66"/>
    <x v="0"/>
    <x v="35"/>
    <x v="13"/>
    <x v="6"/>
    <x v="0"/>
    <x v="0"/>
    <x v="0"/>
    <x v="0"/>
    <x v="337"/>
    <x v="337"/>
    <x v="337"/>
    <x v="0"/>
    <x v="0"/>
    <x v="88"/>
    <x v="88"/>
  </r>
  <r>
    <x v="1"/>
    <x v="1"/>
    <x v="7"/>
    <x v="83"/>
    <x v="89"/>
    <x v="16"/>
    <x v="27"/>
    <x v="0"/>
    <x v="1"/>
    <x v="1"/>
    <x v="1"/>
    <x v="2"/>
    <x v="5"/>
    <x v="28"/>
    <x v="61"/>
    <x v="7"/>
    <x v="83"/>
    <x v="13"/>
    <x v="2"/>
    <x v="5"/>
    <x v="43"/>
    <x v="2"/>
    <x v="69"/>
    <x v="0"/>
    <x v="35"/>
    <x v="13"/>
    <x v="6"/>
    <x v="0"/>
    <x v="0"/>
    <x v="0"/>
    <x v="1"/>
    <x v="341"/>
    <x v="341"/>
    <x v="341"/>
    <x v="2"/>
    <x v="0"/>
    <x v="90"/>
    <x v="90"/>
  </r>
  <r>
    <x v="1"/>
    <x v="1"/>
    <x v="7"/>
    <x v="83"/>
    <x v="89"/>
    <x v="126"/>
    <x v="135"/>
    <x v="0"/>
    <x v="1"/>
    <x v="1"/>
    <x v="2"/>
    <x v="2"/>
    <x v="25"/>
    <x v="28"/>
    <x v="61"/>
    <x v="7"/>
    <x v="83"/>
    <x v="123"/>
    <x v="1"/>
    <x v="17"/>
    <x v="69"/>
    <x v="2"/>
    <x v="68"/>
    <x v="0"/>
    <x v="35"/>
    <x v="13"/>
    <x v="6"/>
    <x v="0"/>
    <x v="0"/>
    <x v="0"/>
    <x v="0"/>
    <x v="343"/>
    <x v="343"/>
    <x v="343"/>
    <x v="0"/>
    <x v="0"/>
    <x v="90"/>
    <x v="90"/>
  </r>
  <r>
    <x v="1"/>
    <x v="1"/>
    <x v="7"/>
    <x v="83"/>
    <x v="89"/>
    <x v="130"/>
    <x v="188"/>
    <x v="0"/>
    <x v="1"/>
    <x v="1"/>
    <x v="3"/>
    <x v="1"/>
    <x v="25"/>
    <x v="28"/>
    <x v="61"/>
    <x v="7"/>
    <x v="83"/>
    <x v="127"/>
    <x v="1"/>
    <x v="0"/>
    <x v="17"/>
    <x v="2"/>
    <x v="58"/>
    <x v="0"/>
    <x v="35"/>
    <x v="13"/>
    <x v="6"/>
    <x v="0"/>
    <x v="0"/>
    <x v="0"/>
    <x v="0"/>
    <x v="345"/>
    <x v="345"/>
    <x v="345"/>
    <x v="0"/>
    <x v="0"/>
    <x v="90"/>
    <x v="90"/>
  </r>
  <r>
    <x v="1"/>
    <x v="1"/>
    <x v="7"/>
    <x v="64"/>
    <x v="73"/>
    <x v="98"/>
    <x v="0"/>
    <x v="0"/>
    <x v="1"/>
    <x v="1"/>
    <x v="1"/>
    <x v="2"/>
    <x v="19"/>
    <x v="14"/>
    <x v="53"/>
    <x v="7"/>
    <x v="64"/>
    <x v="95"/>
    <x v="2"/>
    <x v="17"/>
    <x v="19"/>
    <x v="2"/>
    <x v="6"/>
    <x v="0"/>
    <x v="35"/>
    <x v="13"/>
    <x v="6"/>
    <x v="0"/>
    <x v="0"/>
    <x v="0"/>
    <x v="1"/>
    <x v="253"/>
    <x v="253"/>
    <x v="253"/>
    <x v="20"/>
    <x v="0"/>
    <x v="68"/>
    <x v="68"/>
  </r>
  <r>
    <x v="1"/>
    <x v="1"/>
    <x v="7"/>
    <x v="64"/>
    <x v="73"/>
    <x v="117"/>
    <x v="0"/>
    <x v="0"/>
    <x v="1"/>
    <x v="1"/>
    <x v="1"/>
    <x v="2"/>
    <x v="25"/>
    <x v="28"/>
    <x v="53"/>
    <x v="7"/>
    <x v="64"/>
    <x v="114"/>
    <x v="2"/>
    <x v="17"/>
    <x v="37"/>
    <x v="2"/>
    <x v="8"/>
    <x v="0"/>
    <x v="35"/>
    <x v="13"/>
    <x v="6"/>
    <x v="0"/>
    <x v="0"/>
    <x v="0"/>
    <x v="1"/>
    <x v="255"/>
    <x v="255"/>
    <x v="255"/>
    <x v="0"/>
    <x v="0"/>
    <x v="68"/>
    <x v="68"/>
  </r>
  <r>
    <x v="1"/>
    <x v="1"/>
    <x v="7"/>
    <x v="64"/>
    <x v="73"/>
    <x v="103"/>
    <x v="0"/>
    <x v="0"/>
    <x v="1"/>
    <x v="1"/>
    <x v="1"/>
    <x v="2"/>
    <x v="25"/>
    <x v="28"/>
    <x v="53"/>
    <x v="7"/>
    <x v="64"/>
    <x v="100"/>
    <x v="2"/>
    <x v="17"/>
    <x v="37"/>
    <x v="2"/>
    <x v="11"/>
    <x v="0"/>
    <x v="35"/>
    <x v="13"/>
    <x v="6"/>
    <x v="0"/>
    <x v="0"/>
    <x v="0"/>
    <x v="1"/>
    <x v="254"/>
    <x v="254"/>
    <x v="254"/>
    <x v="0"/>
    <x v="0"/>
    <x v="68"/>
    <x v="68"/>
  </r>
  <r>
    <x v="1"/>
    <x v="1"/>
    <x v="7"/>
    <x v="102"/>
    <x v="21"/>
    <x v="11"/>
    <x v="208"/>
    <x v="0"/>
    <x v="1"/>
    <x v="1"/>
    <x v="3"/>
    <x v="1"/>
    <x v="1"/>
    <x v="28"/>
    <x v="67"/>
    <x v="7"/>
    <x v="102"/>
    <x v="8"/>
    <x v="1"/>
    <x v="1"/>
    <x v="17"/>
    <x v="2"/>
    <x v="86"/>
    <x v="0"/>
    <x v="44"/>
    <x v="9"/>
    <x v="6"/>
    <x v="0"/>
    <x v="0"/>
    <x v="0"/>
    <x v="0"/>
    <x v="399"/>
    <x v="399"/>
    <x v="399"/>
    <x v="26"/>
    <x v="0"/>
    <x v="110"/>
    <x v="110"/>
  </r>
  <r>
    <x v="1"/>
    <x v="1"/>
    <x v="7"/>
    <x v="102"/>
    <x v="21"/>
    <x v="175"/>
    <x v="1"/>
    <x v="0"/>
    <x v="1"/>
    <x v="1"/>
    <x v="5"/>
    <x v="4"/>
    <x v="25"/>
    <x v="28"/>
    <x v="67"/>
    <x v="7"/>
    <x v="102"/>
    <x v="171"/>
    <x v="1"/>
    <x v="0"/>
    <x v="16"/>
    <x v="1"/>
    <x v="86"/>
    <x v="0"/>
    <x v="51"/>
    <x v="13"/>
    <x v="6"/>
    <x v="0"/>
    <x v="0"/>
    <x v="0"/>
    <x v="0"/>
    <x v="409"/>
    <x v="409"/>
    <x v="409"/>
    <x v="0"/>
    <x v="1"/>
    <x v="110"/>
    <x v="110"/>
  </r>
  <r>
    <x v="1"/>
    <x v="1"/>
    <x v="7"/>
    <x v="102"/>
    <x v="21"/>
    <x v="32"/>
    <x v="46"/>
    <x v="0"/>
    <x v="1"/>
    <x v="1"/>
    <x v="3"/>
    <x v="1"/>
    <x v="1"/>
    <x v="28"/>
    <x v="67"/>
    <x v="7"/>
    <x v="102"/>
    <x v="29"/>
    <x v="1"/>
    <x v="1"/>
    <x v="17"/>
    <x v="2"/>
    <x v="86"/>
    <x v="0"/>
    <x v="51"/>
    <x v="13"/>
    <x v="6"/>
    <x v="0"/>
    <x v="0"/>
    <x v="0"/>
    <x v="0"/>
    <x v="400"/>
    <x v="400"/>
    <x v="400"/>
    <x v="26"/>
    <x v="0"/>
    <x v="110"/>
    <x v="110"/>
  </r>
  <r>
    <x v="1"/>
    <x v="1"/>
    <x v="7"/>
    <x v="102"/>
    <x v="21"/>
    <x v="173"/>
    <x v="1"/>
    <x v="0"/>
    <x v="0"/>
    <x v="1"/>
    <x v="3"/>
    <x v="1"/>
    <x v="1"/>
    <x v="28"/>
    <x v="67"/>
    <x v="7"/>
    <x v="102"/>
    <x v="169"/>
    <x v="1"/>
    <x v="1"/>
    <x v="17"/>
    <x v="2"/>
    <x v="86"/>
    <x v="0"/>
    <x v="51"/>
    <x v="13"/>
    <x v="6"/>
    <x v="0"/>
    <x v="0"/>
    <x v="0"/>
    <x v="0"/>
    <x v="407"/>
    <x v="407"/>
    <x v="407"/>
    <x v="26"/>
    <x v="0"/>
    <x v="110"/>
    <x v="110"/>
  </r>
  <r>
    <x v="1"/>
    <x v="1"/>
    <x v="7"/>
    <x v="102"/>
    <x v="21"/>
    <x v="124"/>
    <x v="136"/>
    <x v="0"/>
    <x v="1"/>
    <x v="1"/>
    <x v="3"/>
    <x v="1"/>
    <x v="25"/>
    <x v="28"/>
    <x v="67"/>
    <x v="7"/>
    <x v="102"/>
    <x v="121"/>
    <x v="1"/>
    <x v="0"/>
    <x v="17"/>
    <x v="2"/>
    <x v="86"/>
    <x v="0"/>
    <x v="51"/>
    <x v="13"/>
    <x v="6"/>
    <x v="0"/>
    <x v="0"/>
    <x v="0"/>
    <x v="0"/>
    <x v="406"/>
    <x v="406"/>
    <x v="406"/>
    <x v="0"/>
    <x v="0"/>
    <x v="110"/>
    <x v="110"/>
  </r>
  <r>
    <x v="1"/>
    <x v="1"/>
    <x v="7"/>
    <x v="102"/>
    <x v="21"/>
    <x v="113"/>
    <x v="166"/>
    <x v="0"/>
    <x v="1"/>
    <x v="1"/>
    <x v="4"/>
    <x v="1"/>
    <x v="25"/>
    <x v="28"/>
    <x v="67"/>
    <x v="7"/>
    <x v="102"/>
    <x v="110"/>
    <x v="1"/>
    <x v="13"/>
    <x v="43"/>
    <x v="2"/>
    <x v="86"/>
    <x v="0"/>
    <x v="51"/>
    <x v="13"/>
    <x v="6"/>
    <x v="0"/>
    <x v="0"/>
    <x v="0"/>
    <x v="0"/>
    <x v="405"/>
    <x v="405"/>
    <x v="405"/>
    <x v="0"/>
    <x v="0"/>
    <x v="110"/>
    <x v="110"/>
  </r>
  <r>
    <x v="1"/>
    <x v="1"/>
    <x v="7"/>
    <x v="102"/>
    <x v="21"/>
    <x v="59"/>
    <x v="1"/>
    <x v="0"/>
    <x v="0"/>
    <x v="1"/>
    <x v="4"/>
    <x v="1"/>
    <x v="25"/>
    <x v="28"/>
    <x v="67"/>
    <x v="7"/>
    <x v="102"/>
    <x v="56"/>
    <x v="2"/>
    <x v="13"/>
    <x v="52"/>
    <x v="2"/>
    <x v="86"/>
    <x v="0"/>
    <x v="51"/>
    <x v="13"/>
    <x v="6"/>
    <x v="0"/>
    <x v="0"/>
    <x v="0"/>
    <x v="1"/>
    <x v="401"/>
    <x v="401"/>
    <x v="401"/>
    <x v="0"/>
    <x v="0"/>
    <x v="110"/>
    <x v="110"/>
  </r>
  <r>
    <x v="1"/>
    <x v="1"/>
    <x v="7"/>
    <x v="102"/>
    <x v="21"/>
    <x v="89"/>
    <x v="68"/>
    <x v="0"/>
    <x v="1"/>
    <x v="1"/>
    <x v="3"/>
    <x v="1"/>
    <x v="16"/>
    <x v="22"/>
    <x v="67"/>
    <x v="7"/>
    <x v="102"/>
    <x v="87"/>
    <x v="1"/>
    <x v="16"/>
    <x v="88"/>
    <x v="2"/>
    <x v="9"/>
    <x v="0"/>
    <x v="51"/>
    <x v="13"/>
    <x v="6"/>
    <x v="0"/>
    <x v="0"/>
    <x v="0"/>
    <x v="0"/>
    <x v="403"/>
    <x v="403"/>
    <x v="403"/>
    <x v="17"/>
    <x v="0"/>
    <x v="110"/>
    <x v="110"/>
  </r>
  <r>
    <x v="1"/>
    <x v="1"/>
    <x v="7"/>
    <x v="102"/>
    <x v="21"/>
    <x v="112"/>
    <x v="167"/>
    <x v="0"/>
    <x v="1"/>
    <x v="1"/>
    <x v="4"/>
    <x v="4"/>
    <x v="25"/>
    <x v="28"/>
    <x v="67"/>
    <x v="7"/>
    <x v="102"/>
    <x v="109"/>
    <x v="1"/>
    <x v="17"/>
    <x v="43"/>
    <x v="2"/>
    <x v="86"/>
    <x v="0"/>
    <x v="51"/>
    <x v="13"/>
    <x v="6"/>
    <x v="0"/>
    <x v="0"/>
    <x v="0"/>
    <x v="0"/>
    <x v="404"/>
    <x v="404"/>
    <x v="404"/>
    <x v="0"/>
    <x v="0"/>
    <x v="110"/>
    <x v="110"/>
  </r>
  <r>
    <x v="1"/>
    <x v="1"/>
    <x v="7"/>
    <x v="102"/>
    <x v="21"/>
    <x v="174"/>
    <x v="266"/>
    <x v="0"/>
    <x v="1"/>
    <x v="1"/>
    <x v="2"/>
    <x v="1"/>
    <x v="25"/>
    <x v="28"/>
    <x v="67"/>
    <x v="7"/>
    <x v="102"/>
    <x v="170"/>
    <x v="1"/>
    <x v="13"/>
    <x v="81"/>
    <x v="2"/>
    <x v="86"/>
    <x v="0"/>
    <x v="51"/>
    <x v="13"/>
    <x v="6"/>
    <x v="0"/>
    <x v="0"/>
    <x v="0"/>
    <x v="0"/>
    <x v="408"/>
    <x v="408"/>
    <x v="408"/>
    <x v="0"/>
    <x v="0"/>
    <x v="110"/>
    <x v="110"/>
  </r>
  <r>
    <x v="1"/>
    <x v="1"/>
    <x v="7"/>
    <x v="102"/>
    <x v="21"/>
    <x v="61"/>
    <x v="41"/>
    <x v="0"/>
    <x v="1"/>
    <x v="1"/>
    <x v="4"/>
    <x v="2"/>
    <x v="25"/>
    <x v="28"/>
    <x v="67"/>
    <x v="7"/>
    <x v="102"/>
    <x v="58"/>
    <x v="2"/>
    <x v="17"/>
    <x v="43"/>
    <x v="2"/>
    <x v="86"/>
    <x v="0"/>
    <x v="51"/>
    <x v="13"/>
    <x v="6"/>
    <x v="0"/>
    <x v="0"/>
    <x v="0"/>
    <x v="1"/>
    <x v="402"/>
    <x v="402"/>
    <x v="402"/>
    <x v="0"/>
    <x v="0"/>
    <x v="110"/>
    <x v="110"/>
  </r>
  <r>
    <x v="0"/>
    <x v="1"/>
    <x v="7"/>
    <x v="95"/>
    <x v="107"/>
    <x v="123"/>
    <x v="189"/>
    <x v="0"/>
    <x v="1"/>
    <x v="1"/>
    <x v="1"/>
    <x v="2"/>
    <x v="25"/>
    <x v="28"/>
    <x v="65"/>
    <x v="7"/>
    <x v="95"/>
    <x v="120"/>
    <x v="2"/>
    <x v="4"/>
    <x v="43"/>
    <x v="2"/>
    <x v="86"/>
    <x v="0"/>
    <x v="35"/>
    <x v="13"/>
    <x v="6"/>
    <x v="0"/>
    <x v="0"/>
    <x v="0"/>
    <x v="1"/>
    <x v="377"/>
    <x v="377"/>
    <x v="377"/>
    <x v="0"/>
    <x v="0"/>
    <x v="103"/>
    <x v="103"/>
  </r>
  <r>
    <x v="0"/>
    <x v="1"/>
    <x v="7"/>
    <x v="95"/>
    <x v="107"/>
    <x v="20"/>
    <x v="0"/>
    <x v="0"/>
    <x v="1"/>
    <x v="1"/>
    <x v="1"/>
    <x v="2"/>
    <x v="25"/>
    <x v="28"/>
    <x v="65"/>
    <x v="7"/>
    <x v="95"/>
    <x v="138"/>
    <x v="3"/>
    <x v="17"/>
    <x v="90"/>
    <x v="3"/>
    <x v="86"/>
    <x v="1"/>
    <x v="51"/>
    <x v="13"/>
    <x v="6"/>
    <x v="2"/>
    <x v="0"/>
    <x v="1"/>
    <x v="2"/>
    <x v="378"/>
    <x v="378"/>
    <x v="378"/>
    <x v="27"/>
    <x v="2"/>
    <x v="103"/>
    <x v="103"/>
  </r>
  <r>
    <x v="0"/>
    <x v="1"/>
    <x v="7"/>
    <x v="95"/>
    <x v="107"/>
    <x v="20"/>
    <x v="0"/>
    <x v="0"/>
    <x v="1"/>
    <x v="1"/>
    <x v="1"/>
    <x v="2"/>
    <x v="25"/>
    <x v="28"/>
    <x v="65"/>
    <x v="7"/>
    <x v="95"/>
    <x v="17"/>
    <x v="2"/>
    <x v="17"/>
    <x v="49"/>
    <x v="2"/>
    <x v="2"/>
    <x v="0"/>
    <x v="35"/>
    <x v="13"/>
    <x v="6"/>
    <x v="0"/>
    <x v="0"/>
    <x v="0"/>
    <x v="1"/>
    <x v="376"/>
    <x v="376"/>
    <x v="376"/>
    <x v="0"/>
    <x v="0"/>
    <x v="103"/>
    <x v="103"/>
  </r>
  <r>
    <x v="0"/>
    <x v="1"/>
    <x v="7"/>
    <x v="43"/>
    <x v="49"/>
    <x v="158"/>
    <x v="233"/>
    <x v="0"/>
    <x v="1"/>
    <x v="1"/>
    <x v="1"/>
    <x v="2"/>
    <x v="25"/>
    <x v="28"/>
    <x v="45"/>
    <x v="7"/>
    <x v="44"/>
    <x v="154"/>
    <x v="2"/>
    <x v="17"/>
    <x v="43"/>
    <x v="2"/>
    <x v="86"/>
    <x v="0"/>
    <x v="35"/>
    <x v="13"/>
    <x v="6"/>
    <x v="0"/>
    <x v="0"/>
    <x v="0"/>
    <x v="1"/>
    <x v="169"/>
    <x v="169"/>
    <x v="169"/>
    <x v="0"/>
    <x v="0"/>
    <x v="46"/>
    <x v="46"/>
  </r>
  <r>
    <x v="0"/>
    <x v="1"/>
    <x v="7"/>
    <x v="43"/>
    <x v="49"/>
    <x v="158"/>
    <x v="0"/>
    <x v="0"/>
    <x v="1"/>
    <x v="1"/>
    <x v="1"/>
    <x v="2"/>
    <x v="25"/>
    <x v="28"/>
    <x v="45"/>
    <x v="7"/>
    <x v="44"/>
    <x v="138"/>
    <x v="3"/>
    <x v="17"/>
    <x v="90"/>
    <x v="3"/>
    <x v="86"/>
    <x v="1"/>
    <x v="51"/>
    <x v="13"/>
    <x v="6"/>
    <x v="2"/>
    <x v="0"/>
    <x v="1"/>
    <x v="2"/>
    <x v="168"/>
    <x v="168"/>
    <x v="168"/>
    <x v="27"/>
    <x v="2"/>
    <x v="46"/>
    <x v="46"/>
  </r>
  <r>
    <x v="0"/>
    <x v="1"/>
    <x v="7"/>
    <x v="43"/>
    <x v="49"/>
    <x v="22"/>
    <x v="0"/>
    <x v="0"/>
    <x v="1"/>
    <x v="1"/>
    <x v="1"/>
    <x v="2"/>
    <x v="25"/>
    <x v="28"/>
    <x v="45"/>
    <x v="7"/>
    <x v="44"/>
    <x v="19"/>
    <x v="2"/>
    <x v="17"/>
    <x v="43"/>
    <x v="2"/>
    <x v="86"/>
    <x v="0"/>
    <x v="35"/>
    <x v="13"/>
    <x v="6"/>
    <x v="0"/>
    <x v="0"/>
    <x v="0"/>
    <x v="1"/>
    <x v="166"/>
    <x v="166"/>
    <x v="166"/>
    <x v="0"/>
    <x v="0"/>
    <x v="46"/>
    <x v="46"/>
  </r>
  <r>
    <x v="0"/>
    <x v="1"/>
    <x v="7"/>
    <x v="43"/>
    <x v="49"/>
    <x v="63"/>
    <x v="277"/>
    <x v="0"/>
    <x v="1"/>
    <x v="1"/>
    <x v="1"/>
    <x v="1"/>
    <x v="25"/>
    <x v="28"/>
    <x v="45"/>
    <x v="7"/>
    <x v="44"/>
    <x v="61"/>
    <x v="1"/>
    <x v="17"/>
    <x v="43"/>
    <x v="2"/>
    <x v="86"/>
    <x v="0"/>
    <x v="35"/>
    <x v="13"/>
    <x v="6"/>
    <x v="0"/>
    <x v="0"/>
    <x v="0"/>
    <x v="0"/>
    <x v="167"/>
    <x v="167"/>
    <x v="167"/>
    <x v="0"/>
    <x v="0"/>
    <x v="46"/>
    <x v="46"/>
  </r>
  <r>
    <x v="1"/>
    <x v="1"/>
    <x v="7"/>
    <x v="97"/>
    <x v="108"/>
    <x v="158"/>
    <x v="0"/>
    <x v="0"/>
    <x v="0"/>
    <x v="0"/>
    <x v="1"/>
    <x v="2"/>
    <x v="25"/>
    <x v="28"/>
    <x v="66"/>
    <x v="7"/>
    <x v="97"/>
    <x v="154"/>
    <x v="2"/>
    <x v="17"/>
    <x v="6"/>
    <x v="2"/>
    <x v="86"/>
    <x v="0"/>
    <x v="51"/>
    <x v="13"/>
    <x v="6"/>
    <x v="0"/>
    <x v="0"/>
    <x v="0"/>
    <x v="1"/>
    <x v="387"/>
    <x v="387"/>
    <x v="387"/>
    <x v="0"/>
    <x v="0"/>
    <x v="105"/>
    <x v="105"/>
  </r>
  <r>
    <x v="1"/>
    <x v="1"/>
    <x v="7"/>
    <x v="97"/>
    <x v="108"/>
    <x v="146"/>
    <x v="0"/>
    <x v="0"/>
    <x v="0"/>
    <x v="0"/>
    <x v="1"/>
    <x v="2"/>
    <x v="14"/>
    <x v="28"/>
    <x v="66"/>
    <x v="7"/>
    <x v="97"/>
    <x v="142"/>
    <x v="2"/>
    <x v="17"/>
    <x v="63"/>
    <x v="2"/>
    <x v="86"/>
    <x v="0"/>
    <x v="51"/>
    <x v="13"/>
    <x v="6"/>
    <x v="0"/>
    <x v="0"/>
    <x v="0"/>
    <x v="1"/>
    <x v="386"/>
    <x v="386"/>
    <x v="386"/>
    <x v="15"/>
    <x v="0"/>
    <x v="105"/>
    <x v="105"/>
  </r>
  <r>
    <x v="1"/>
    <x v="1"/>
    <x v="7"/>
    <x v="97"/>
    <x v="108"/>
    <x v="22"/>
    <x v="0"/>
    <x v="0"/>
    <x v="0"/>
    <x v="0"/>
    <x v="1"/>
    <x v="2"/>
    <x v="25"/>
    <x v="28"/>
    <x v="66"/>
    <x v="7"/>
    <x v="97"/>
    <x v="19"/>
    <x v="2"/>
    <x v="17"/>
    <x v="26"/>
    <x v="2"/>
    <x v="86"/>
    <x v="0"/>
    <x v="51"/>
    <x v="13"/>
    <x v="6"/>
    <x v="0"/>
    <x v="0"/>
    <x v="0"/>
    <x v="1"/>
    <x v="385"/>
    <x v="385"/>
    <x v="385"/>
    <x v="0"/>
    <x v="0"/>
    <x v="105"/>
    <x v="105"/>
  </r>
  <r>
    <x v="1"/>
    <x v="1"/>
    <x v="7"/>
    <x v="90"/>
    <x v="103"/>
    <x v="101"/>
    <x v="1"/>
    <x v="0"/>
    <x v="1"/>
    <x v="1"/>
    <x v="5"/>
    <x v="4"/>
    <x v="25"/>
    <x v="28"/>
    <x v="63"/>
    <x v="7"/>
    <x v="90"/>
    <x v="98"/>
    <x v="3"/>
    <x v="17"/>
    <x v="90"/>
    <x v="2"/>
    <x v="86"/>
    <x v="0"/>
    <x v="35"/>
    <x v="13"/>
    <x v="6"/>
    <x v="0"/>
    <x v="0"/>
    <x v="0"/>
    <x v="0"/>
    <x v="363"/>
    <x v="363"/>
    <x v="363"/>
    <x v="0"/>
    <x v="0"/>
    <x v="98"/>
    <x v="98"/>
  </r>
  <r>
    <x v="1"/>
    <x v="1"/>
    <x v="7"/>
    <x v="21"/>
    <x v="17"/>
    <x v="51"/>
    <x v="2"/>
    <x v="0"/>
    <x v="1"/>
    <x v="1"/>
    <x v="1"/>
    <x v="2"/>
    <x v="25"/>
    <x v="28"/>
    <x v="42"/>
    <x v="7"/>
    <x v="21"/>
    <x v="48"/>
    <x v="1"/>
    <x v="17"/>
    <x v="43"/>
    <x v="2"/>
    <x v="86"/>
    <x v="0"/>
    <x v="36"/>
    <x v="13"/>
    <x v="6"/>
    <x v="0"/>
    <x v="0"/>
    <x v="0"/>
    <x v="0"/>
    <x v="70"/>
    <x v="70"/>
    <x v="70"/>
    <x v="0"/>
    <x v="0"/>
    <x v="22"/>
    <x v="22"/>
  </r>
  <r>
    <x v="1"/>
    <x v="1"/>
    <x v="7"/>
    <x v="21"/>
    <x v="17"/>
    <x v="47"/>
    <x v="62"/>
    <x v="0"/>
    <x v="1"/>
    <x v="1"/>
    <x v="1"/>
    <x v="2"/>
    <x v="25"/>
    <x v="28"/>
    <x v="42"/>
    <x v="7"/>
    <x v="21"/>
    <x v="44"/>
    <x v="1"/>
    <x v="17"/>
    <x v="43"/>
    <x v="2"/>
    <x v="86"/>
    <x v="0"/>
    <x v="36"/>
    <x v="13"/>
    <x v="6"/>
    <x v="0"/>
    <x v="0"/>
    <x v="0"/>
    <x v="0"/>
    <x v="69"/>
    <x v="69"/>
    <x v="69"/>
    <x v="0"/>
    <x v="0"/>
    <x v="22"/>
    <x v="22"/>
  </r>
  <r>
    <x v="1"/>
    <x v="3"/>
    <x v="8"/>
    <x v="23"/>
    <x v="27"/>
    <x v="52"/>
    <x v="242"/>
    <x v="0"/>
    <x v="1"/>
    <x v="1"/>
    <x v="1"/>
    <x v="2"/>
    <x v="25"/>
    <x v="28"/>
    <x v="12"/>
    <x v="8"/>
    <x v="23"/>
    <x v="49"/>
    <x v="2"/>
    <x v="17"/>
    <x v="43"/>
    <x v="2"/>
    <x v="86"/>
    <x v="0"/>
    <x v="5"/>
    <x v="4"/>
    <x v="4"/>
    <x v="0"/>
    <x v="0"/>
    <x v="0"/>
    <x v="1"/>
    <x v="74"/>
    <x v="74"/>
    <x v="74"/>
    <x v="0"/>
    <x v="0"/>
    <x v="24"/>
    <x v="24"/>
  </r>
  <r>
    <x v="1"/>
    <x v="3"/>
    <x v="8"/>
    <x v="23"/>
    <x v="27"/>
    <x v="30"/>
    <x v="1"/>
    <x v="0"/>
    <x v="0"/>
    <x v="1"/>
    <x v="3"/>
    <x v="1"/>
    <x v="25"/>
    <x v="28"/>
    <x v="12"/>
    <x v="8"/>
    <x v="23"/>
    <x v="27"/>
    <x v="1"/>
    <x v="17"/>
    <x v="27"/>
    <x v="1"/>
    <x v="86"/>
    <x v="0"/>
    <x v="5"/>
    <x v="4"/>
    <x v="4"/>
    <x v="0"/>
    <x v="0"/>
    <x v="0"/>
    <x v="0"/>
    <x v="73"/>
    <x v="73"/>
    <x v="73"/>
    <x v="0"/>
    <x v="1"/>
    <x v="24"/>
    <x v="24"/>
  </r>
  <r>
    <x v="1"/>
    <x v="3"/>
    <x v="8"/>
    <x v="24"/>
    <x v="26"/>
    <x v="30"/>
    <x v="1"/>
    <x v="0"/>
    <x v="0"/>
    <x v="1"/>
    <x v="3"/>
    <x v="1"/>
    <x v="25"/>
    <x v="28"/>
    <x v="13"/>
    <x v="8"/>
    <x v="24"/>
    <x v="27"/>
    <x v="1"/>
    <x v="17"/>
    <x v="27"/>
    <x v="1"/>
    <x v="86"/>
    <x v="0"/>
    <x v="15"/>
    <x v="4"/>
    <x v="4"/>
    <x v="0"/>
    <x v="0"/>
    <x v="0"/>
    <x v="0"/>
    <x v="75"/>
    <x v="75"/>
    <x v="75"/>
    <x v="0"/>
    <x v="1"/>
    <x v="25"/>
    <x v="25"/>
  </r>
  <r>
    <x v="1"/>
    <x v="3"/>
    <x v="8"/>
    <x v="24"/>
    <x v="26"/>
    <x v="60"/>
    <x v="124"/>
    <x v="0"/>
    <x v="1"/>
    <x v="1"/>
    <x v="1"/>
    <x v="2"/>
    <x v="25"/>
    <x v="28"/>
    <x v="13"/>
    <x v="8"/>
    <x v="24"/>
    <x v="57"/>
    <x v="2"/>
    <x v="17"/>
    <x v="43"/>
    <x v="2"/>
    <x v="86"/>
    <x v="0"/>
    <x v="15"/>
    <x v="4"/>
    <x v="4"/>
    <x v="0"/>
    <x v="0"/>
    <x v="0"/>
    <x v="1"/>
    <x v="76"/>
    <x v="76"/>
    <x v="76"/>
    <x v="0"/>
    <x v="0"/>
    <x v="25"/>
    <x v="25"/>
  </r>
  <r>
    <x v="1"/>
    <x v="3"/>
    <x v="8"/>
    <x v="24"/>
    <x v="26"/>
    <x v="61"/>
    <x v="176"/>
    <x v="0"/>
    <x v="1"/>
    <x v="1"/>
    <x v="1"/>
    <x v="2"/>
    <x v="25"/>
    <x v="28"/>
    <x v="13"/>
    <x v="8"/>
    <x v="24"/>
    <x v="58"/>
    <x v="2"/>
    <x v="17"/>
    <x v="43"/>
    <x v="2"/>
    <x v="86"/>
    <x v="0"/>
    <x v="15"/>
    <x v="4"/>
    <x v="4"/>
    <x v="0"/>
    <x v="0"/>
    <x v="0"/>
    <x v="1"/>
    <x v="77"/>
    <x v="77"/>
    <x v="77"/>
    <x v="0"/>
    <x v="0"/>
    <x v="25"/>
    <x v="25"/>
  </r>
  <r>
    <x v="1"/>
    <x v="3"/>
    <x v="8"/>
    <x v="31"/>
    <x v="32"/>
    <x v="30"/>
    <x v="1"/>
    <x v="0"/>
    <x v="0"/>
    <x v="1"/>
    <x v="3"/>
    <x v="1"/>
    <x v="25"/>
    <x v="28"/>
    <x v="14"/>
    <x v="8"/>
    <x v="31"/>
    <x v="27"/>
    <x v="1"/>
    <x v="17"/>
    <x v="27"/>
    <x v="1"/>
    <x v="86"/>
    <x v="0"/>
    <x v="15"/>
    <x v="4"/>
    <x v="4"/>
    <x v="0"/>
    <x v="0"/>
    <x v="0"/>
    <x v="0"/>
    <x v="112"/>
    <x v="112"/>
    <x v="112"/>
    <x v="0"/>
    <x v="1"/>
    <x v="32"/>
    <x v="32"/>
  </r>
  <r>
    <x v="1"/>
    <x v="3"/>
    <x v="8"/>
    <x v="31"/>
    <x v="32"/>
    <x v="115"/>
    <x v="172"/>
    <x v="0"/>
    <x v="1"/>
    <x v="1"/>
    <x v="1"/>
    <x v="2"/>
    <x v="25"/>
    <x v="28"/>
    <x v="14"/>
    <x v="8"/>
    <x v="31"/>
    <x v="112"/>
    <x v="2"/>
    <x v="17"/>
    <x v="43"/>
    <x v="2"/>
    <x v="86"/>
    <x v="0"/>
    <x v="15"/>
    <x v="4"/>
    <x v="4"/>
    <x v="0"/>
    <x v="0"/>
    <x v="0"/>
    <x v="1"/>
    <x v="114"/>
    <x v="114"/>
    <x v="114"/>
    <x v="0"/>
    <x v="0"/>
    <x v="32"/>
    <x v="32"/>
  </r>
  <r>
    <x v="1"/>
    <x v="3"/>
    <x v="8"/>
    <x v="19"/>
    <x v="19"/>
    <x v="49"/>
    <x v="184"/>
    <x v="0"/>
    <x v="1"/>
    <x v="1"/>
    <x v="1"/>
    <x v="2"/>
    <x v="25"/>
    <x v="28"/>
    <x v="11"/>
    <x v="8"/>
    <x v="19"/>
    <x v="46"/>
    <x v="2"/>
    <x v="17"/>
    <x v="43"/>
    <x v="2"/>
    <x v="86"/>
    <x v="0"/>
    <x v="23"/>
    <x v="4"/>
    <x v="4"/>
    <x v="0"/>
    <x v="0"/>
    <x v="0"/>
    <x v="1"/>
    <x v="62"/>
    <x v="62"/>
    <x v="62"/>
    <x v="0"/>
    <x v="0"/>
    <x v="20"/>
    <x v="20"/>
  </r>
  <r>
    <x v="1"/>
    <x v="3"/>
    <x v="8"/>
    <x v="19"/>
    <x v="19"/>
    <x v="109"/>
    <x v="90"/>
    <x v="0"/>
    <x v="1"/>
    <x v="1"/>
    <x v="3"/>
    <x v="1"/>
    <x v="25"/>
    <x v="28"/>
    <x v="11"/>
    <x v="8"/>
    <x v="19"/>
    <x v="106"/>
    <x v="1"/>
    <x v="17"/>
    <x v="17"/>
    <x v="2"/>
    <x v="86"/>
    <x v="0"/>
    <x v="23"/>
    <x v="4"/>
    <x v="4"/>
    <x v="0"/>
    <x v="0"/>
    <x v="0"/>
    <x v="0"/>
    <x v="63"/>
    <x v="63"/>
    <x v="63"/>
    <x v="0"/>
    <x v="0"/>
    <x v="20"/>
    <x v="20"/>
  </r>
  <r>
    <x v="1"/>
    <x v="3"/>
    <x v="8"/>
    <x v="19"/>
    <x v="19"/>
    <x v="150"/>
    <x v="239"/>
    <x v="0"/>
    <x v="1"/>
    <x v="1"/>
    <x v="1"/>
    <x v="2"/>
    <x v="25"/>
    <x v="28"/>
    <x v="11"/>
    <x v="8"/>
    <x v="19"/>
    <x v="146"/>
    <x v="2"/>
    <x v="17"/>
    <x v="43"/>
    <x v="2"/>
    <x v="86"/>
    <x v="0"/>
    <x v="23"/>
    <x v="4"/>
    <x v="4"/>
    <x v="0"/>
    <x v="0"/>
    <x v="0"/>
    <x v="1"/>
    <x v="64"/>
    <x v="64"/>
    <x v="64"/>
    <x v="0"/>
    <x v="0"/>
    <x v="20"/>
    <x v="20"/>
  </r>
  <r>
    <x v="1"/>
    <x v="3"/>
    <x v="8"/>
    <x v="19"/>
    <x v="19"/>
    <x v="30"/>
    <x v="1"/>
    <x v="0"/>
    <x v="0"/>
    <x v="1"/>
    <x v="3"/>
    <x v="1"/>
    <x v="25"/>
    <x v="28"/>
    <x v="11"/>
    <x v="8"/>
    <x v="19"/>
    <x v="27"/>
    <x v="1"/>
    <x v="17"/>
    <x v="27"/>
    <x v="1"/>
    <x v="86"/>
    <x v="0"/>
    <x v="23"/>
    <x v="4"/>
    <x v="4"/>
    <x v="0"/>
    <x v="0"/>
    <x v="0"/>
    <x v="0"/>
    <x v="61"/>
    <x v="61"/>
    <x v="61"/>
    <x v="0"/>
    <x v="1"/>
    <x v="20"/>
    <x v="20"/>
  </r>
  <r>
    <x v="1"/>
    <x v="3"/>
    <x v="8"/>
    <x v="74"/>
    <x v="82"/>
    <x v="109"/>
    <x v="90"/>
    <x v="0"/>
    <x v="1"/>
    <x v="1"/>
    <x v="3"/>
    <x v="1"/>
    <x v="25"/>
    <x v="28"/>
    <x v="15"/>
    <x v="8"/>
    <x v="74"/>
    <x v="106"/>
    <x v="1"/>
    <x v="0"/>
    <x v="17"/>
    <x v="2"/>
    <x v="86"/>
    <x v="0"/>
    <x v="27"/>
    <x v="4"/>
    <x v="4"/>
    <x v="0"/>
    <x v="0"/>
    <x v="0"/>
    <x v="0"/>
    <x v="292"/>
    <x v="292"/>
    <x v="292"/>
    <x v="0"/>
    <x v="0"/>
    <x v="77"/>
    <x v="77"/>
  </r>
  <r>
    <x v="1"/>
    <x v="3"/>
    <x v="8"/>
    <x v="74"/>
    <x v="82"/>
    <x v="49"/>
    <x v="183"/>
    <x v="0"/>
    <x v="1"/>
    <x v="1"/>
    <x v="1"/>
    <x v="2"/>
    <x v="25"/>
    <x v="28"/>
    <x v="15"/>
    <x v="8"/>
    <x v="74"/>
    <x v="46"/>
    <x v="2"/>
    <x v="17"/>
    <x v="43"/>
    <x v="2"/>
    <x v="86"/>
    <x v="0"/>
    <x v="27"/>
    <x v="4"/>
    <x v="4"/>
    <x v="0"/>
    <x v="0"/>
    <x v="0"/>
    <x v="1"/>
    <x v="291"/>
    <x v="291"/>
    <x v="291"/>
    <x v="0"/>
    <x v="0"/>
    <x v="77"/>
    <x v="77"/>
  </r>
  <r>
    <x v="1"/>
    <x v="3"/>
    <x v="8"/>
    <x v="74"/>
    <x v="82"/>
    <x v="150"/>
    <x v="174"/>
    <x v="0"/>
    <x v="1"/>
    <x v="1"/>
    <x v="1"/>
    <x v="2"/>
    <x v="25"/>
    <x v="28"/>
    <x v="15"/>
    <x v="8"/>
    <x v="74"/>
    <x v="146"/>
    <x v="2"/>
    <x v="17"/>
    <x v="43"/>
    <x v="2"/>
    <x v="86"/>
    <x v="0"/>
    <x v="27"/>
    <x v="4"/>
    <x v="4"/>
    <x v="0"/>
    <x v="0"/>
    <x v="0"/>
    <x v="1"/>
    <x v="293"/>
    <x v="293"/>
    <x v="293"/>
    <x v="0"/>
    <x v="0"/>
    <x v="77"/>
    <x v="77"/>
  </r>
  <r>
    <x v="1"/>
    <x v="3"/>
    <x v="8"/>
    <x v="74"/>
    <x v="82"/>
    <x v="30"/>
    <x v="1"/>
    <x v="0"/>
    <x v="0"/>
    <x v="1"/>
    <x v="3"/>
    <x v="1"/>
    <x v="25"/>
    <x v="28"/>
    <x v="15"/>
    <x v="8"/>
    <x v="74"/>
    <x v="27"/>
    <x v="1"/>
    <x v="17"/>
    <x v="27"/>
    <x v="1"/>
    <x v="86"/>
    <x v="0"/>
    <x v="27"/>
    <x v="4"/>
    <x v="4"/>
    <x v="0"/>
    <x v="0"/>
    <x v="0"/>
    <x v="0"/>
    <x v="290"/>
    <x v="290"/>
    <x v="290"/>
    <x v="0"/>
    <x v="1"/>
    <x v="77"/>
    <x v="77"/>
  </r>
  <r>
    <x v="1"/>
    <x v="3"/>
    <x v="8"/>
    <x v="104"/>
    <x v="13"/>
    <x v="126"/>
    <x v="13"/>
    <x v="0"/>
    <x v="1"/>
    <x v="1"/>
    <x v="2"/>
    <x v="2"/>
    <x v="25"/>
    <x v="25"/>
    <x v="19"/>
    <x v="8"/>
    <x v="104"/>
    <x v="123"/>
    <x v="2"/>
    <x v="17"/>
    <x v="65"/>
    <x v="2"/>
    <x v="86"/>
    <x v="0"/>
    <x v="15"/>
    <x v="4"/>
    <x v="4"/>
    <x v="0"/>
    <x v="0"/>
    <x v="0"/>
    <x v="1"/>
    <x v="413"/>
    <x v="413"/>
    <x v="413"/>
    <x v="0"/>
    <x v="0"/>
    <x v="112"/>
    <x v="112"/>
  </r>
  <r>
    <x v="1"/>
    <x v="3"/>
    <x v="8"/>
    <x v="104"/>
    <x v="13"/>
    <x v="115"/>
    <x v="175"/>
    <x v="0"/>
    <x v="1"/>
    <x v="1"/>
    <x v="1"/>
    <x v="2"/>
    <x v="25"/>
    <x v="28"/>
    <x v="19"/>
    <x v="8"/>
    <x v="104"/>
    <x v="112"/>
    <x v="2"/>
    <x v="17"/>
    <x v="43"/>
    <x v="2"/>
    <x v="86"/>
    <x v="0"/>
    <x v="15"/>
    <x v="4"/>
    <x v="4"/>
    <x v="0"/>
    <x v="0"/>
    <x v="0"/>
    <x v="1"/>
    <x v="412"/>
    <x v="412"/>
    <x v="412"/>
    <x v="0"/>
    <x v="0"/>
    <x v="112"/>
    <x v="112"/>
  </r>
  <r>
    <x v="1"/>
    <x v="3"/>
    <x v="8"/>
    <x v="104"/>
    <x v="13"/>
    <x v="172"/>
    <x v="103"/>
    <x v="0"/>
    <x v="1"/>
    <x v="1"/>
    <x v="1"/>
    <x v="2"/>
    <x v="17"/>
    <x v="28"/>
    <x v="19"/>
    <x v="8"/>
    <x v="104"/>
    <x v="168"/>
    <x v="2"/>
    <x v="17"/>
    <x v="87"/>
    <x v="2"/>
    <x v="86"/>
    <x v="0"/>
    <x v="15"/>
    <x v="4"/>
    <x v="4"/>
    <x v="0"/>
    <x v="0"/>
    <x v="0"/>
    <x v="1"/>
    <x v="414"/>
    <x v="414"/>
    <x v="414"/>
    <x v="18"/>
    <x v="0"/>
    <x v="112"/>
    <x v="112"/>
  </r>
  <r>
    <x v="1"/>
    <x v="3"/>
    <x v="8"/>
    <x v="3"/>
    <x v="6"/>
    <x v="56"/>
    <x v="1"/>
    <x v="0"/>
    <x v="0"/>
    <x v="1"/>
    <x v="3"/>
    <x v="1"/>
    <x v="25"/>
    <x v="28"/>
    <x v="10"/>
    <x v="8"/>
    <x v="3"/>
    <x v="53"/>
    <x v="1"/>
    <x v="13"/>
    <x v="43"/>
    <x v="1"/>
    <x v="86"/>
    <x v="0"/>
    <x v="50"/>
    <x v="4"/>
    <x v="4"/>
    <x v="0"/>
    <x v="0"/>
    <x v="0"/>
    <x v="0"/>
    <x v="15"/>
    <x v="15"/>
    <x v="15"/>
    <x v="0"/>
    <x v="1"/>
    <x v="3"/>
    <x v="3"/>
  </r>
  <r>
    <x v="1"/>
    <x v="3"/>
    <x v="8"/>
    <x v="3"/>
    <x v="6"/>
    <x v="170"/>
    <x v="244"/>
    <x v="0"/>
    <x v="1"/>
    <x v="1"/>
    <x v="1"/>
    <x v="2"/>
    <x v="25"/>
    <x v="28"/>
    <x v="10"/>
    <x v="8"/>
    <x v="3"/>
    <x v="166"/>
    <x v="2"/>
    <x v="17"/>
    <x v="43"/>
    <x v="2"/>
    <x v="86"/>
    <x v="0"/>
    <x v="50"/>
    <x v="4"/>
    <x v="1"/>
    <x v="0"/>
    <x v="0"/>
    <x v="0"/>
    <x v="1"/>
    <x v="17"/>
    <x v="17"/>
    <x v="17"/>
    <x v="0"/>
    <x v="0"/>
    <x v="3"/>
    <x v="3"/>
  </r>
  <r>
    <x v="1"/>
    <x v="3"/>
    <x v="8"/>
    <x v="3"/>
    <x v="6"/>
    <x v="61"/>
    <x v="177"/>
    <x v="0"/>
    <x v="1"/>
    <x v="1"/>
    <x v="1"/>
    <x v="2"/>
    <x v="25"/>
    <x v="28"/>
    <x v="10"/>
    <x v="8"/>
    <x v="3"/>
    <x v="58"/>
    <x v="2"/>
    <x v="17"/>
    <x v="43"/>
    <x v="2"/>
    <x v="86"/>
    <x v="0"/>
    <x v="50"/>
    <x v="4"/>
    <x v="4"/>
    <x v="0"/>
    <x v="0"/>
    <x v="0"/>
    <x v="1"/>
    <x v="16"/>
    <x v="16"/>
    <x v="16"/>
    <x v="0"/>
    <x v="0"/>
    <x v="3"/>
    <x v="3"/>
  </r>
  <r>
    <x v="1"/>
    <x v="3"/>
    <x v="8"/>
    <x v="91"/>
    <x v="48"/>
    <x v="7"/>
    <x v="81"/>
    <x v="0"/>
    <x v="1"/>
    <x v="1"/>
    <x v="3"/>
    <x v="1"/>
    <x v="12"/>
    <x v="6"/>
    <x v="17"/>
    <x v="8"/>
    <x v="91"/>
    <x v="4"/>
    <x v="1"/>
    <x v="6"/>
    <x v="85"/>
    <x v="2"/>
    <x v="86"/>
    <x v="0"/>
    <x v="15"/>
    <x v="4"/>
    <x v="4"/>
    <x v="0"/>
    <x v="0"/>
    <x v="0"/>
    <x v="0"/>
    <x v="364"/>
    <x v="364"/>
    <x v="364"/>
    <x v="12"/>
    <x v="0"/>
    <x v="99"/>
    <x v="99"/>
  </r>
  <r>
    <x v="1"/>
    <x v="3"/>
    <x v="8"/>
    <x v="91"/>
    <x v="48"/>
    <x v="61"/>
    <x v="177"/>
    <x v="0"/>
    <x v="1"/>
    <x v="1"/>
    <x v="2"/>
    <x v="2"/>
    <x v="25"/>
    <x v="28"/>
    <x v="17"/>
    <x v="8"/>
    <x v="91"/>
    <x v="58"/>
    <x v="2"/>
    <x v="17"/>
    <x v="75"/>
    <x v="2"/>
    <x v="86"/>
    <x v="0"/>
    <x v="15"/>
    <x v="4"/>
    <x v="4"/>
    <x v="0"/>
    <x v="0"/>
    <x v="0"/>
    <x v="1"/>
    <x v="365"/>
    <x v="365"/>
    <x v="365"/>
    <x v="0"/>
    <x v="0"/>
    <x v="99"/>
    <x v="99"/>
  </r>
  <r>
    <x v="1"/>
    <x v="3"/>
    <x v="8"/>
    <x v="92"/>
    <x v="51"/>
    <x v="52"/>
    <x v="171"/>
    <x v="0"/>
    <x v="1"/>
    <x v="1"/>
    <x v="2"/>
    <x v="2"/>
    <x v="25"/>
    <x v="6"/>
    <x v="18"/>
    <x v="8"/>
    <x v="92"/>
    <x v="49"/>
    <x v="2"/>
    <x v="17"/>
    <x v="75"/>
    <x v="2"/>
    <x v="86"/>
    <x v="0"/>
    <x v="15"/>
    <x v="4"/>
    <x v="4"/>
    <x v="0"/>
    <x v="0"/>
    <x v="0"/>
    <x v="1"/>
    <x v="366"/>
    <x v="366"/>
    <x v="366"/>
    <x v="0"/>
    <x v="0"/>
    <x v="100"/>
    <x v="100"/>
  </r>
  <r>
    <x v="1"/>
    <x v="3"/>
    <x v="8"/>
    <x v="85"/>
    <x v="88"/>
    <x v="126"/>
    <x v="265"/>
    <x v="0"/>
    <x v="1"/>
    <x v="1"/>
    <x v="2"/>
    <x v="1"/>
    <x v="25"/>
    <x v="28"/>
    <x v="16"/>
    <x v="8"/>
    <x v="85"/>
    <x v="123"/>
    <x v="1"/>
    <x v="17"/>
    <x v="75"/>
    <x v="2"/>
    <x v="86"/>
    <x v="0"/>
    <x v="43"/>
    <x v="4"/>
    <x v="1"/>
    <x v="0"/>
    <x v="0"/>
    <x v="0"/>
    <x v="0"/>
    <x v="350"/>
    <x v="350"/>
    <x v="350"/>
    <x v="0"/>
    <x v="0"/>
    <x v="93"/>
    <x v="93"/>
  </r>
  <r>
    <x v="1"/>
    <x v="3"/>
    <x v="8"/>
    <x v="85"/>
    <x v="88"/>
    <x v="56"/>
    <x v="1"/>
    <x v="0"/>
    <x v="0"/>
    <x v="1"/>
    <x v="3"/>
    <x v="1"/>
    <x v="25"/>
    <x v="28"/>
    <x v="16"/>
    <x v="8"/>
    <x v="85"/>
    <x v="53"/>
    <x v="1"/>
    <x v="13"/>
    <x v="43"/>
    <x v="1"/>
    <x v="86"/>
    <x v="0"/>
    <x v="43"/>
    <x v="4"/>
    <x v="4"/>
    <x v="0"/>
    <x v="0"/>
    <x v="0"/>
    <x v="0"/>
    <x v="348"/>
    <x v="348"/>
    <x v="348"/>
    <x v="0"/>
    <x v="1"/>
    <x v="93"/>
    <x v="93"/>
  </r>
  <r>
    <x v="1"/>
    <x v="3"/>
    <x v="8"/>
    <x v="85"/>
    <x v="88"/>
    <x v="61"/>
    <x v="175"/>
    <x v="0"/>
    <x v="1"/>
    <x v="1"/>
    <x v="1"/>
    <x v="2"/>
    <x v="25"/>
    <x v="28"/>
    <x v="16"/>
    <x v="8"/>
    <x v="85"/>
    <x v="58"/>
    <x v="2"/>
    <x v="17"/>
    <x v="43"/>
    <x v="2"/>
    <x v="86"/>
    <x v="0"/>
    <x v="43"/>
    <x v="4"/>
    <x v="4"/>
    <x v="0"/>
    <x v="0"/>
    <x v="0"/>
    <x v="1"/>
    <x v="349"/>
    <x v="349"/>
    <x v="349"/>
    <x v="0"/>
    <x v="0"/>
    <x v="93"/>
    <x v="93"/>
  </r>
  <r>
    <x v="1"/>
    <x v="3"/>
    <x v="8"/>
    <x v="108"/>
    <x v="117"/>
    <x v="61"/>
    <x v="177"/>
    <x v="0"/>
    <x v="1"/>
    <x v="1"/>
    <x v="1"/>
    <x v="2"/>
    <x v="25"/>
    <x v="28"/>
    <x v="20"/>
    <x v="8"/>
    <x v="108"/>
    <x v="58"/>
    <x v="2"/>
    <x v="17"/>
    <x v="43"/>
    <x v="2"/>
    <x v="86"/>
    <x v="0"/>
    <x v="50"/>
    <x v="4"/>
    <x v="4"/>
    <x v="0"/>
    <x v="0"/>
    <x v="0"/>
    <x v="1"/>
    <x v="435"/>
    <x v="435"/>
    <x v="435"/>
    <x v="0"/>
    <x v="0"/>
    <x v="118"/>
    <x v="118"/>
  </r>
  <r>
    <x v="1"/>
    <x v="3"/>
    <x v="8"/>
    <x v="108"/>
    <x v="117"/>
    <x v="56"/>
    <x v="1"/>
    <x v="0"/>
    <x v="0"/>
    <x v="1"/>
    <x v="3"/>
    <x v="1"/>
    <x v="25"/>
    <x v="28"/>
    <x v="20"/>
    <x v="8"/>
    <x v="108"/>
    <x v="53"/>
    <x v="1"/>
    <x v="13"/>
    <x v="43"/>
    <x v="1"/>
    <x v="86"/>
    <x v="0"/>
    <x v="50"/>
    <x v="4"/>
    <x v="4"/>
    <x v="0"/>
    <x v="0"/>
    <x v="0"/>
    <x v="0"/>
    <x v="434"/>
    <x v="434"/>
    <x v="434"/>
    <x v="0"/>
    <x v="1"/>
    <x v="118"/>
    <x v="118"/>
  </r>
  <r>
    <x v="1"/>
    <x v="3"/>
    <x v="8"/>
    <x v="108"/>
    <x v="117"/>
    <x v="170"/>
    <x v="245"/>
    <x v="0"/>
    <x v="1"/>
    <x v="1"/>
    <x v="1"/>
    <x v="2"/>
    <x v="25"/>
    <x v="28"/>
    <x v="20"/>
    <x v="8"/>
    <x v="108"/>
    <x v="166"/>
    <x v="2"/>
    <x v="17"/>
    <x v="43"/>
    <x v="2"/>
    <x v="86"/>
    <x v="0"/>
    <x v="50"/>
    <x v="4"/>
    <x v="1"/>
    <x v="0"/>
    <x v="0"/>
    <x v="0"/>
    <x v="1"/>
    <x v="436"/>
    <x v="436"/>
    <x v="436"/>
    <x v="0"/>
    <x v="0"/>
    <x v="118"/>
    <x v="118"/>
  </r>
  <r>
    <x v="1"/>
    <x v="3"/>
    <x v="9"/>
    <x v="31"/>
    <x v="31"/>
    <x v="68"/>
    <x v="178"/>
    <x v="0"/>
    <x v="1"/>
    <x v="1"/>
    <x v="1"/>
    <x v="2"/>
    <x v="25"/>
    <x v="28"/>
    <x v="24"/>
    <x v="9"/>
    <x v="31"/>
    <x v="66"/>
    <x v="2"/>
    <x v="17"/>
    <x v="44"/>
    <x v="2"/>
    <x v="86"/>
    <x v="0"/>
    <x v="14"/>
    <x v="10"/>
    <x v="4"/>
    <x v="0"/>
    <x v="0"/>
    <x v="0"/>
    <x v="1"/>
    <x v="113"/>
    <x v="113"/>
    <x v="113"/>
    <x v="0"/>
    <x v="0"/>
    <x v="33"/>
    <x v="33"/>
  </r>
  <r>
    <x v="1"/>
    <x v="3"/>
    <x v="9"/>
    <x v="12"/>
    <x v="11"/>
    <x v="68"/>
    <x v="180"/>
    <x v="0"/>
    <x v="1"/>
    <x v="1"/>
    <x v="1"/>
    <x v="2"/>
    <x v="25"/>
    <x v="28"/>
    <x v="22"/>
    <x v="9"/>
    <x v="12"/>
    <x v="66"/>
    <x v="2"/>
    <x v="17"/>
    <x v="44"/>
    <x v="2"/>
    <x v="86"/>
    <x v="0"/>
    <x v="14"/>
    <x v="10"/>
    <x v="4"/>
    <x v="0"/>
    <x v="0"/>
    <x v="0"/>
    <x v="1"/>
    <x v="40"/>
    <x v="40"/>
    <x v="40"/>
    <x v="0"/>
    <x v="0"/>
    <x v="13"/>
    <x v="13"/>
  </r>
  <r>
    <x v="1"/>
    <x v="3"/>
    <x v="9"/>
    <x v="12"/>
    <x v="11"/>
    <x v="126"/>
    <x v="202"/>
    <x v="0"/>
    <x v="1"/>
    <x v="1"/>
    <x v="2"/>
    <x v="2"/>
    <x v="25"/>
    <x v="28"/>
    <x v="22"/>
    <x v="9"/>
    <x v="12"/>
    <x v="123"/>
    <x v="2"/>
    <x v="17"/>
    <x v="65"/>
    <x v="2"/>
    <x v="86"/>
    <x v="0"/>
    <x v="14"/>
    <x v="10"/>
    <x v="4"/>
    <x v="0"/>
    <x v="0"/>
    <x v="0"/>
    <x v="1"/>
    <x v="41"/>
    <x v="41"/>
    <x v="41"/>
    <x v="0"/>
    <x v="0"/>
    <x v="13"/>
    <x v="13"/>
  </r>
  <r>
    <x v="0"/>
    <x v="3"/>
    <x v="9"/>
    <x v="35"/>
    <x v="41"/>
    <x v="68"/>
    <x v="179"/>
    <x v="0"/>
    <x v="1"/>
    <x v="1"/>
    <x v="1"/>
    <x v="2"/>
    <x v="25"/>
    <x v="28"/>
    <x v="25"/>
    <x v="9"/>
    <x v="35"/>
    <x v="66"/>
    <x v="2"/>
    <x v="17"/>
    <x v="43"/>
    <x v="2"/>
    <x v="86"/>
    <x v="0"/>
    <x v="14"/>
    <x v="10"/>
    <x v="4"/>
    <x v="0"/>
    <x v="0"/>
    <x v="0"/>
    <x v="1"/>
    <x v="125"/>
    <x v="125"/>
    <x v="125"/>
    <x v="0"/>
    <x v="0"/>
    <x v="37"/>
    <x v="37"/>
  </r>
  <r>
    <x v="0"/>
    <x v="3"/>
    <x v="9"/>
    <x v="35"/>
    <x v="41"/>
    <x v="84"/>
    <x v="182"/>
    <x v="0"/>
    <x v="1"/>
    <x v="1"/>
    <x v="1"/>
    <x v="2"/>
    <x v="25"/>
    <x v="28"/>
    <x v="25"/>
    <x v="9"/>
    <x v="35"/>
    <x v="82"/>
    <x v="2"/>
    <x v="17"/>
    <x v="43"/>
    <x v="2"/>
    <x v="86"/>
    <x v="0"/>
    <x v="14"/>
    <x v="10"/>
    <x v="4"/>
    <x v="0"/>
    <x v="0"/>
    <x v="0"/>
    <x v="1"/>
    <x v="127"/>
    <x v="127"/>
    <x v="127"/>
    <x v="0"/>
    <x v="0"/>
    <x v="37"/>
    <x v="37"/>
  </r>
  <r>
    <x v="0"/>
    <x v="3"/>
    <x v="9"/>
    <x v="35"/>
    <x v="41"/>
    <x v="73"/>
    <x v="95"/>
    <x v="0"/>
    <x v="1"/>
    <x v="1"/>
    <x v="3"/>
    <x v="1"/>
    <x v="25"/>
    <x v="28"/>
    <x v="25"/>
    <x v="9"/>
    <x v="35"/>
    <x v="72"/>
    <x v="1"/>
    <x v="17"/>
    <x v="17"/>
    <x v="2"/>
    <x v="86"/>
    <x v="0"/>
    <x v="14"/>
    <x v="10"/>
    <x v="4"/>
    <x v="0"/>
    <x v="0"/>
    <x v="0"/>
    <x v="0"/>
    <x v="126"/>
    <x v="126"/>
    <x v="126"/>
    <x v="0"/>
    <x v="0"/>
    <x v="37"/>
    <x v="37"/>
  </r>
  <r>
    <x v="0"/>
    <x v="3"/>
    <x v="9"/>
    <x v="35"/>
    <x v="41"/>
    <x v="32"/>
    <x v="92"/>
    <x v="0"/>
    <x v="1"/>
    <x v="1"/>
    <x v="3"/>
    <x v="1"/>
    <x v="25"/>
    <x v="28"/>
    <x v="25"/>
    <x v="9"/>
    <x v="35"/>
    <x v="29"/>
    <x v="1"/>
    <x v="17"/>
    <x v="17"/>
    <x v="2"/>
    <x v="86"/>
    <x v="0"/>
    <x v="14"/>
    <x v="10"/>
    <x v="4"/>
    <x v="0"/>
    <x v="0"/>
    <x v="0"/>
    <x v="0"/>
    <x v="124"/>
    <x v="124"/>
    <x v="124"/>
    <x v="0"/>
    <x v="0"/>
    <x v="37"/>
    <x v="37"/>
  </r>
  <r>
    <x v="0"/>
    <x v="3"/>
    <x v="9"/>
    <x v="35"/>
    <x v="41"/>
    <x v="108"/>
    <x v="93"/>
    <x v="0"/>
    <x v="1"/>
    <x v="1"/>
    <x v="3"/>
    <x v="1"/>
    <x v="25"/>
    <x v="28"/>
    <x v="25"/>
    <x v="9"/>
    <x v="35"/>
    <x v="105"/>
    <x v="1"/>
    <x v="17"/>
    <x v="17"/>
    <x v="2"/>
    <x v="86"/>
    <x v="0"/>
    <x v="14"/>
    <x v="10"/>
    <x v="4"/>
    <x v="0"/>
    <x v="0"/>
    <x v="0"/>
    <x v="0"/>
    <x v="128"/>
    <x v="128"/>
    <x v="128"/>
    <x v="0"/>
    <x v="0"/>
    <x v="37"/>
    <x v="37"/>
  </r>
  <r>
    <x v="1"/>
    <x v="3"/>
    <x v="9"/>
    <x v="11"/>
    <x v="12"/>
    <x v="68"/>
    <x v="173"/>
    <x v="0"/>
    <x v="1"/>
    <x v="1"/>
    <x v="1"/>
    <x v="2"/>
    <x v="25"/>
    <x v="28"/>
    <x v="21"/>
    <x v="9"/>
    <x v="11"/>
    <x v="66"/>
    <x v="2"/>
    <x v="17"/>
    <x v="44"/>
    <x v="2"/>
    <x v="86"/>
    <x v="0"/>
    <x v="14"/>
    <x v="10"/>
    <x v="4"/>
    <x v="0"/>
    <x v="0"/>
    <x v="0"/>
    <x v="1"/>
    <x v="38"/>
    <x v="38"/>
    <x v="38"/>
    <x v="0"/>
    <x v="0"/>
    <x v="12"/>
    <x v="12"/>
  </r>
  <r>
    <x v="1"/>
    <x v="3"/>
    <x v="9"/>
    <x v="11"/>
    <x v="12"/>
    <x v="126"/>
    <x v="201"/>
    <x v="0"/>
    <x v="1"/>
    <x v="1"/>
    <x v="2"/>
    <x v="2"/>
    <x v="25"/>
    <x v="28"/>
    <x v="21"/>
    <x v="9"/>
    <x v="11"/>
    <x v="123"/>
    <x v="2"/>
    <x v="17"/>
    <x v="65"/>
    <x v="2"/>
    <x v="86"/>
    <x v="0"/>
    <x v="14"/>
    <x v="10"/>
    <x v="4"/>
    <x v="0"/>
    <x v="0"/>
    <x v="0"/>
    <x v="1"/>
    <x v="39"/>
    <x v="39"/>
    <x v="39"/>
    <x v="0"/>
    <x v="0"/>
    <x v="12"/>
    <x v="12"/>
  </r>
  <r>
    <x v="1"/>
    <x v="3"/>
    <x v="9"/>
    <x v="25"/>
    <x v="119"/>
    <x v="13"/>
    <x v="277"/>
    <x v="0"/>
    <x v="0"/>
    <x v="1"/>
    <x v="5"/>
    <x v="1"/>
    <x v="25"/>
    <x v="28"/>
    <x v="23"/>
    <x v="9"/>
    <x v="25"/>
    <x v="10"/>
    <x v="1"/>
    <x v="17"/>
    <x v="14"/>
    <x v="1"/>
    <x v="86"/>
    <x v="0"/>
    <x v="29"/>
    <x v="10"/>
    <x v="4"/>
    <x v="0"/>
    <x v="0"/>
    <x v="0"/>
    <x v="0"/>
    <x v="79"/>
    <x v="79"/>
    <x v="79"/>
    <x v="0"/>
    <x v="1"/>
    <x v="26"/>
    <x v="26"/>
  </r>
  <r>
    <x v="1"/>
    <x v="3"/>
    <x v="9"/>
    <x v="25"/>
    <x v="43"/>
    <x v="69"/>
    <x v="247"/>
    <x v="0"/>
    <x v="1"/>
    <x v="1"/>
    <x v="4"/>
    <x v="1"/>
    <x v="25"/>
    <x v="28"/>
    <x v="23"/>
    <x v="9"/>
    <x v="25"/>
    <x v="67"/>
    <x v="1"/>
    <x v="17"/>
    <x v="44"/>
    <x v="2"/>
    <x v="86"/>
    <x v="0"/>
    <x v="29"/>
    <x v="10"/>
    <x v="4"/>
    <x v="0"/>
    <x v="0"/>
    <x v="0"/>
    <x v="0"/>
    <x v="82"/>
    <x v="82"/>
    <x v="82"/>
    <x v="0"/>
    <x v="0"/>
    <x v="26"/>
    <x v="26"/>
  </r>
  <r>
    <x v="1"/>
    <x v="3"/>
    <x v="9"/>
    <x v="25"/>
    <x v="43"/>
    <x v="116"/>
    <x v="243"/>
    <x v="0"/>
    <x v="1"/>
    <x v="1"/>
    <x v="4"/>
    <x v="1"/>
    <x v="25"/>
    <x v="28"/>
    <x v="23"/>
    <x v="9"/>
    <x v="25"/>
    <x v="113"/>
    <x v="1"/>
    <x v="17"/>
    <x v="44"/>
    <x v="2"/>
    <x v="86"/>
    <x v="0"/>
    <x v="29"/>
    <x v="10"/>
    <x v="4"/>
    <x v="0"/>
    <x v="0"/>
    <x v="0"/>
    <x v="0"/>
    <x v="86"/>
    <x v="86"/>
    <x v="86"/>
    <x v="0"/>
    <x v="0"/>
    <x v="26"/>
    <x v="26"/>
  </r>
  <r>
    <x v="1"/>
    <x v="3"/>
    <x v="9"/>
    <x v="25"/>
    <x v="43"/>
    <x v="169"/>
    <x v="256"/>
    <x v="0"/>
    <x v="1"/>
    <x v="1"/>
    <x v="1"/>
    <x v="1"/>
    <x v="25"/>
    <x v="28"/>
    <x v="23"/>
    <x v="9"/>
    <x v="25"/>
    <x v="165"/>
    <x v="1"/>
    <x v="17"/>
    <x v="44"/>
    <x v="2"/>
    <x v="86"/>
    <x v="0"/>
    <x v="29"/>
    <x v="10"/>
    <x v="4"/>
    <x v="0"/>
    <x v="0"/>
    <x v="0"/>
    <x v="0"/>
    <x v="89"/>
    <x v="89"/>
    <x v="89"/>
    <x v="0"/>
    <x v="0"/>
    <x v="26"/>
    <x v="26"/>
  </r>
  <r>
    <x v="1"/>
    <x v="3"/>
    <x v="9"/>
    <x v="25"/>
    <x v="43"/>
    <x v="112"/>
    <x v="165"/>
    <x v="0"/>
    <x v="1"/>
    <x v="1"/>
    <x v="1"/>
    <x v="1"/>
    <x v="25"/>
    <x v="28"/>
    <x v="23"/>
    <x v="9"/>
    <x v="25"/>
    <x v="109"/>
    <x v="1"/>
    <x v="17"/>
    <x v="44"/>
    <x v="2"/>
    <x v="86"/>
    <x v="0"/>
    <x v="29"/>
    <x v="10"/>
    <x v="4"/>
    <x v="0"/>
    <x v="0"/>
    <x v="0"/>
    <x v="0"/>
    <x v="85"/>
    <x v="85"/>
    <x v="85"/>
    <x v="0"/>
    <x v="0"/>
    <x v="26"/>
    <x v="26"/>
  </r>
  <r>
    <x v="1"/>
    <x v="3"/>
    <x v="9"/>
    <x v="25"/>
    <x v="43"/>
    <x v="86"/>
    <x v="1"/>
    <x v="0"/>
    <x v="0"/>
    <x v="1"/>
    <x v="1"/>
    <x v="1"/>
    <x v="0"/>
    <x v="8"/>
    <x v="23"/>
    <x v="9"/>
    <x v="25"/>
    <x v="84"/>
    <x v="1"/>
    <x v="0"/>
    <x v="17"/>
    <x v="1"/>
    <x v="86"/>
    <x v="0"/>
    <x v="29"/>
    <x v="10"/>
    <x v="4"/>
    <x v="0"/>
    <x v="0"/>
    <x v="0"/>
    <x v="0"/>
    <x v="83"/>
    <x v="83"/>
    <x v="83"/>
    <x v="5"/>
    <x v="1"/>
    <x v="26"/>
    <x v="26"/>
  </r>
  <r>
    <x v="1"/>
    <x v="3"/>
    <x v="9"/>
    <x v="25"/>
    <x v="43"/>
    <x v="98"/>
    <x v="44"/>
    <x v="0"/>
    <x v="1"/>
    <x v="1"/>
    <x v="3"/>
    <x v="1"/>
    <x v="20"/>
    <x v="28"/>
    <x v="23"/>
    <x v="9"/>
    <x v="25"/>
    <x v="95"/>
    <x v="1"/>
    <x v="11"/>
    <x v="62"/>
    <x v="2"/>
    <x v="86"/>
    <x v="0"/>
    <x v="29"/>
    <x v="10"/>
    <x v="4"/>
    <x v="0"/>
    <x v="0"/>
    <x v="0"/>
    <x v="0"/>
    <x v="84"/>
    <x v="84"/>
    <x v="84"/>
    <x v="21"/>
    <x v="0"/>
    <x v="26"/>
    <x v="26"/>
  </r>
  <r>
    <x v="1"/>
    <x v="3"/>
    <x v="9"/>
    <x v="25"/>
    <x v="43"/>
    <x v="155"/>
    <x v="229"/>
    <x v="0"/>
    <x v="1"/>
    <x v="1"/>
    <x v="3"/>
    <x v="1"/>
    <x v="23"/>
    <x v="28"/>
    <x v="23"/>
    <x v="9"/>
    <x v="25"/>
    <x v="151"/>
    <x v="1"/>
    <x v="14"/>
    <x v="84"/>
    <x v="2"/>
    <x v="86"/>
    <x v="0"/>
    <x v="29"/>
    <x v="10"/>
    <x v="4"/>
    <x v="0"/>
    <x v="0"/>
    <x v="0"/>
    <x v="0"/>
    <x v="88"/>
    <x v="88"/>
    <x v="88"/>
    <x v="24"/>
    <x v="0"/>
    <x v="26"/>
    <x v="26"/>
  </r>
  <r>
    <x v="1"/>
    <x v="3"/>
    <x v="9"/>
    <x v="25"/>
    <x v="43"/>
    <x v="140"/>
    <x v="98"/>
    <x v="0"/>
    <x v="0"/>
    <x v="1"/>
    <x v="3"/>
    <x v="1"/>
    <x v="0"/>
    <x v="28"/>
    <x v="23"/>
    <x v="9"/>
    <x v="25"/>
    <x v="136"/>
    <x v="1"/>
    <x v="0"/>
    <x v="17"/>
    <x v="1"/>
    <x v="86"/>
    <x v="0"/>
    <x v="29"/>
    <x v="10"/>
    <x v="4"/>
    <x v="0"/>
    <x v="0"/>
    <x v="0"/>
    <x v="0"/>
    <x v="87"/>
    <x v="87"/>
    <x v="87"/>
    <x v="5"/>
    <x v="1"/>
    <x v="26"/>
    <x v="26"/>
  </r>
  <r>
    <x v="1"/>
    <x v="3"/>
    <x v="9"/>
    <x v="25"/>
    <x v="43"/>
    <x v="19"/>
    <x v="170"/>
    <x v="0"/>
    <x v="1"/>
    <x v="1"/>
    <x v="3"/>
    <x v="1"/>
    <x v="25"/>
    <x v="28"/>
    <x v="23"/>
    <x v="9"/>
    <x v="25"/>
    <x v="16"/>
    <x v="1"/>
    <x v="17"/>
    <x v="44"/>
    <x v="2"/>
    <x v="86"/>
    <x v="0"/>
    <x v="29"/>
    <x v="10"/>
    <x v="4"/>
    <x v="0"/>
    <x v="0"/>
    <x v="0"/>
    <x v="0"/>
    <x v="81"/>
    <x v="81"/>
    <x v="81"/>
    <x v="0"/>
    <x v="0"/>
    <x v="26"/>
    <x v="26"/>
  </r>
  <r>
    <x v="1"/>
    <x v="3"/>
    <x v="9"/>
    <x v="25"/>
    <x v="43"/>
    <x v="18"/>
    <x v="164"/>
    <x v="0"/>
    <x v="1"/>
    <x v="1"/>
    <x v="3"/>
    <x v="1"/>
    <x v="25"/>
    <x v="28"/>
    <x v="23"/>
    <x v="9"/>
    <x v="25"/>
    <x v="15"/>
    <x v="1"/>
    <x v="17"/>
    <x v="44"/>
    <x v="2"/>
    <x v="86"/>
    <x v="0"/>
    <x v="29"/>
    <x v="10"/>
    <x v="4"/>
    <x v="0"/>
    <x v="0"/>
    <x v="0"/>
    <x v="0"/>
    <x v="80"/>
    <x v="80"/>
    <x v="80"/>
    <x v="0"/>
    <x v="0"/>
    <x v="26"/>
    <x v="26"/>
  </r>
  <r>
    <x v="1"/>
    <x v="3"/>
    <x v="9"/>
    <x v="25"/>
    <x v="43"/>
    <x v="3"/>
    <x v="97"/>
    <x v="0"/>
    <x v="0"/>
    <x v="1"/>
    <x v="3"/>
    <x v="1"/>
    <x v="25"/>
    <x v="28"/>
    <x v="23"/>
    <x v="9"/>
    <x v="25"/>
    <x v="0"/>
    <x v="1"/>
    <x v="0"/>
    <x v="17"/>
    <x v="1"/>
    <x v="86"/>
    <x v="0"/>
    <x v="29"/>
    <x v="10"/>
    <x v="4"/>
    <x v="0"/>
    <x v="0"/>
    <x v="0"/>
    <x v="0"/>
    <x v="78"/>
    <x v="78"/>
    <x v="78"/>
    <x v="0"/>
    <x v="1"/>
    <x v="26"/>
    <x v="26"/>
  </r>
  <r>
    <x v="1"/>
    <x v="3"/>
    <x v="9"/>
    <x v="101"/>
    <x v="111"/>
    <x v="84"/>
    <x v="110"/>
    <x v="0"/>
    <x v="1"/>
    <x v="1"/>
    <x v="1"/>
    <x v="2"/>
    <x v="25"/>
    <x v="28"/>
    <x v="26"/>
    <x v="9"/>
    <x v="101"/>
    <x v="82"/>
    <x v="2"/>
    <x v="17"/>
    <x v="43"/>
    <x v="2"/>
    <x v="86"/>
    <x v="0"/>
    <x v="14"/>
    <x v="10"/>
    <x v="4"/>
    <x v="0"/>
    <x v="0"/>
    <x v="0"/>
    <x v="1"/>
    <x v="396"/>
    <x v="396"/>
    <x v="396"/>
    <x v="0"/>
    <x v="0"/>
    <x v="109"/>
    <x v="109"/>
  </r>
  <r>
    <x v="1"/>
    <x v="3"/>
    <x v="9"/>
    <x v="101"/>
    <x v="111"/>
    <x v="68"/>
    <x v="254"/>
    <x v="0"/>
    <x v="1"/>
    <x v="1"/>
    <x v="1"/>
    <x v="2"/>
    <x v="25"/>
    <x v="28"/>
    <x v="26"/>
    <x v="9"/>
    <x v="101"/>
    <x v="66"/>
    <x v="2"/>
    <x v="17"/>
    <x v="43"/>
    <x v="2"/>
    <x v="86"/>
    <x v="0"/>
    <x v="14"/>
    <x v="10"/>
    <x v="4"/>
    <x v="0"/>
    <x v="0"/>
    <x v="0"/>
    <x v="1"/>
    <x v="395"/>
    <x v="395"/>
    <x v="395"/>
    <x v="0"/>
    <x v="0"/>
    <x v="109"/>
    <x v="109"/>
  </r>
  <r>
    <x v="1"/>
    <x v="3"/>
    <x v="9"/>
    <x v="101"/>
    <x v="111"/>
    <x v="165"/>
    <x v="96"/>
    <x v="0"/>
    <x v="1"/>
    <x v="1"/>
    <x v="3"/>
    <x v="1"/>
    <x v="25"/>
    <x v="28"/>
    <x v="26"/>
    <x v="9"/>
    <x v="101"/>
    <x v="161"/>
    <x v="1"/>
    <x v="17"/>
    <x v="17"/>
    <x v="2"/>
    <x v="86"/>
    <x v="0"/>
    <x v="14"/>
    <x v="10"/>
    <x v="4"/>
    <x v="0"/>
    <x v="0"/>
    <x v="0"/>
    <x v="0"/>
    <x v="398"/>
    <x v="398"/>
    <x v="398"/>
    <x v="0"/>
    <x v="0"/>
    <x v="109"/>
    <x v="109"/>
  </r>
  <r>
    <x v="1"/>
    <x v="3"/>
    <x v="9"/>
    <x v="101"/>
    <x v="111"/>
    <x v="32"/>
    <x v="91"/>
    <x v="0"/>
    <x v="1"/>
    <x v="1"/>
    <x v="3"/>
    <x v="1"/>
    <x v="25"/>
    <x v="28"/>
    <x v="26"/>
    <x v="9"/>
    <x v="101"/>
    <x v="29"/>
    <x v="1"/>
    <x v="17"/>
    <x v="17"/>
    <x v="2"/>
    <x v="86"/>
    <x v="0"/>
    <x v="14"/>
    <x v="10"/>
    <x v="4"/>
    <x v="0"/>
    <x v="0"/>
    <x v="0"/>
    <x v="0"/>
    <x v="394"/>
    <x v="394"/>
    <x v="394"/>
    <x v="0"/>
    <x v="0"/>
    <x v="109"/>
    <x v="109"/>
  </r>
  <r>
    <x v="1"/>
    <x v="3"/>
    <x v="9"/>
    <x v="101"/>
    <x v="111"/>
    <x v="108"/>
    <x v="94"/>
    <x v="0"/>
    <x v="1"/>
    <x v="1"/>
    <x v="3"/>
    <x v="1"/>
    <x v="25"/>
    <x v="28"/>
    <x v="26"/>
    <x v="9"/>
    <x v="101"/>
    <x v="105"/>
    <x v="1"/>
    <x v="17"/>
    <x v="17"/>
    <x v="2"/>
    <x v="86"/>
    <x v="0"/>
    <x v="14"/>
    <x v="10"/>
    <x v="4"/>
    <x v="0"/>
    <x v="0"/>
    <x v="0"/>
    <x v="0"/>
    <x v="397"/>
    <x v="397"/>
    <x v="397"/>
    <x v="0"/>
    <x v="0"/>
    <x v="109"/>
    <x v="109"/>
  </r>
  <r>
    <x v="1"/>
    <x v="0"/>
    <x v="10"/>
    <x v="98"/>
    <x v="37"/>
    <x v="156"/>
    <x v="106"/>
    <x v="0"/>
    <x v="1"/>
    <x v="1"/>
    <x v="1"/>
    <x v="2"/>
    <x v="25"/>
    <x v="28"/>
    <x v="33"/>
    <x v="10"/>
    <x v="98"/>
    <x v="152"/>
    <x v="2"/>
    <x v="17"/>
    <x v="44"/>
    <x v="2"/>
    <x v="86"/>
    <x v="0"/>
    <x v="51"/>
    <x v="13"/>
    <x v="6"/>
    <x v="0"/>
    <x v="0"/>
    <x v="0"/>
    <x v="1"/>
    <x v="389"/>
    <x v="389"/>
    <x v="389"/>
    <x v="0"/>
    <x v="0"/>
    <x v="106"/>
    <x v="106"/>
  </r>
  <r>
    <x v="1"/>
    <x v="0"/>
    <x v="10"/>
    <x v="98"/>
    <x v="37"/>
    <x v="81"/>
    <x v="268"/>
    <x v="0"/>
    <x v="1"/>
    <x v="1"/>
    <x v="2"/>
    <x v="2"/>
    <x v="25"/>
    <x v="28"/>
    <x v="33"/>
    <x v="10"/>
    <x v="98"/>
    <x v="79"/>
    <x v="3"/>
    <x v="17"/>
    <x v="79"/>
    <x v="2"/>
    <x v="86"/>
    <x v="0"/>
    <x v="51"/>
    <x v="13"/>
    <x v="6"/>
    <x v="0"/>
    <x v="0"/>
    <x v="0"/>
    <x v="0"/>
    <x v="388"/>
    <x v="388"/>
    <x v="388"/>
    <x v="0"/>
    <x v="0"/>
    <x v="106"/>
    <x v="106"/>
  </r>
  <r>
    <x v="1"/>
    <x v="0"/>
    <x v="10"/>
    <x v="99"/>
    <x v="36"/>
    <x v="156"/>
    <x v="105"/>
    <x v="0"/>
    <x v="1"/>
    <x v="1"/>
    <x v="1"/>
    <x v="2"/>
    <x v="25"/>
    <x v="28"/>
    <x v="34"/>
    <x v="10"/>
    <x v="99"/>
    <x v="152"/>
    <x v="2"/>
    <x v="17"/>
    <x v="7"/>
    <x v="2"/>
    <x v="86"/>
    <x v="0"/>
    <x v="51"/>
    <x v="13"/>
    <x v="6"/>
    <x v="0"/>
    <x v="0"/>
    <x v="0"/>
    <x v="1"/>
    <x v="391"/>
    <x v="391"/>
    <x v="391"/>
    <x v="0"/>
    <x v="0"/>
    <x v="107"/>
    <x v="107"/>
  </r>
  <r>
    <x v="1"/>
    <x v="0"/>
    <x v="10"/>
    <x v="99"/>
    <x v="36"/>
    <x v="82"/>
    <x v="267"/>
    <x v="0"/>
    <x v="1"/>
    <x v="1"/>
    <x v="2"/>
    <x v="2"/>
    <x v="25"/>
    <x v="28"/>
    <x v="34"/>
    <x v="10"/>
    <x v="99"/>
    <x v="80"/>
    <x v="3"/>
    <x v="17"/>
    <x v="73"/>
    <x v="2"/>
    <x v="86"/>
    <x v="0"/>
    <x v="51"/>
    <x v="13"/>
    <x v="6"/>
    <x v="0"/>
    <x v="0"/>
    <x v="0"/>
    <x v="0"/>
    <x v="390"/>
    <x v="390"/>
    <x v="390"/>
    <x v="0"/>
    <x v="0"/>
    <x v="107"/>
    <x v="107"/>
  </r>
  <r>
    <x v="1"/>
    <x v="0"/>
    <x v="14"/>
    <x v="100"/>
    <x v="38"/>
    <x v="178"/>
    <x v="269"/>
    <x v="0"/>
    <x v="1"/>
    <x v="1"/>
    <x v="2"/>
    <x v="2"/>
    <x v="25"/>
    <x v="28"/>
    <x v="38"/>
    <x v="10"/>
    <x v="100"/>
    <x v="174"/>
    <x v="3"/>
    <x v="17"/>
    <x v="82"/>
    <x v="2"/>
    <x v="86"/>
    <x v="0"/>
    <x v="51"/>
    <x v="13"/>
    <x v="6"/>
    <x v="0"/>
    <x v="0"/>
    <x v="0"/>
    <x v="0"/>
    <x v="393"/>
    <x v="393"/>
    <x v="393"/>
    <x v="0"/>
    <x v="0"/>
    <x v="108"/>
    <x v="108"/>
  </r>
  <r>
    <x v="1"/>
    <x v="0"/>
    <x v="14"/>
    <x v="100"/>
    <x v="38"/>
    <x v="156"/>
    <x v="274"/>
    <x v="0"/>
    <x v="1"/>
    <x v="1"/>
    <x v="1"/>
    <x v="2"/>
    <x v="25"/>
    <x v="28"/>
    <x v="38"/>
    <x v="10"/>
    <x v="100"/>
    <x v="152"/>
    <x v="2"/>
    <x v="17"/>
    <x v="43"/>
    <x v="2"/>
    <x v="86"/>
    <x v="0"/>
    <x v="51"/>
    <x v="13"/>
    <x v="6"/>
    <x v="0"/>
    <x v="0"/>
    <x v="0"/>
    <x v="1"/>
    <x v="392"/>
    <x v="392"/>
    <x v="392"/>
    <x v="0"/>
    <x v="0"/>
    <x v="108"/>
    <x v="108"/>
  </r>
  <r>
    <x v="1"/>
    <x v="0"/>
    <x v="14"/>
    <x v="55"/>
    <x v="45"/>
    <x v="178"/>
    <x v="277"/>
    <x v="0"/>
    <x v="1"/>
    <x v="1"/>
    <x v="1"/>
    <x v="3"/>
    <x v="25"/>
    <x v="11"/>
    <x v="37"/>
    <x v="10"/>
    <x v="41"/>
    <x v="174"/>
    <x v="2"/>
    <x v="17"/>
    <x v="8"/>
    <x v="2"/>
    <x v="86"/>
    <x v="0"/>
    <x v="21"/>
    <x v="11"/>
    <x v="1"/>
    <x v="0"/>
    <x v="0"/>
    <x v="0"/>
    <x v="1"/>
    <x v="157"/>
    <x v="157"/>
    <x v="157"/>
    <x v="0"/>
    <x v="0"/>
    <x v="43"/>
    <x v="43"/>
  </r>
  <r>
    <x v="1"/>
    <x v="0"/>
    <x v="14"/>
    <x v="55"/>
    <x v="45"/>
    <x v="180"/>
    <x v="0"/>
    <x v="0"/>
    <x v="1"/>
    <x v="1"/>
    <x v="1"/>
    <x v="2"/>
    <x v="25"/>
    <x v="27"/>
    <x v="37"/>
    <x v="10"/>
    <x v="41"/>
    <x v="176"/>
    <x v="2"/>
    <x v="17"/>
    <x v="43"/>
    <x v="2"/>
    <x v="86"/>
    <x v="0"/>
    <x v="21"/>
    <x v="11"/>
    <x v="1"/>
    <x v="0"/>
    <x v="0"/>
    <x v="0"/>
    <x v="1"/>
    <x v="159"/>
    <x v="159"/>
    <x v="159"/>
    <x v="0"/>
    <x v="0"/>
    <x v="43"/>
    <x v="43"/>
  </r>
  <r>
    <x v="1"/>
    <x v="0"/>
    <x v="14"/>
    <x v="55"/>
    <x v="45"/>
    <x v="179"/>
    <x v="277"/>
    <x v="0"/>
    <x v="1"/>
    <x v="1"/>
    <x v="1"/>
    <x v="3"/>
    <x v="25"/>
    <x v="11"/>
    <x v="37"/>
    <x v="10"/>
    <x v="41"/>
    <x v="175"/>
    <x v="2"/>
    <x v="17"/>
    <x v="6"/>
    <x v="2"/>
    <x v="86"/>
    <x v="0"/>
    <x v="21"/>
    <x v="11"/>
    <x v="6"/>
    <x v="0"/>
    <x v="0"/>
    <x v="0"/>
    <x v="1"/>
    <x v="158"/>
    <x v="158"/>
    <x v="158"/>
    <x v="0"/>
    <x v="0"/>
    <x v="43"/>
    <x v="43"/>
  </r>
  <r>
    <x v="1"/>
    <x v="0"/>
    <x v="14"/>
    <x v="55"/>
    <x v="119"/>
    <x v="126"/>
    <x v="277"/>
    <x v="0"/>
    <x v="1"/>
    <x v="1"/>
    <x v="2"/>
    <x v="4"/>
    <x v="25"/>
    <x v="28"/>
    <x v="37"/>
    <x v="16"/>
    <x v="109"/>
    <x v="177"/>
    <x v="3"/>
    <x v="17"/>
    <x v="90"/>
    <x v="3"/>
    <x v="86"/>
    <x v="1"/>
    <x v="51"/>
    <x v="13"/>
    <x v="6"/>
    <x v="2"/>
    <x v="0"/>
    <x v="1"/>
    <x v="2"/>
    <x v="437"/>
    <x v="437"/>
    <x v="437"/>
    <x v="27"/>
    <x v="2"/>
    <x v="119"/>
    <x v="119"/>
  </r>
  <r>
    <x v="1"/>
    <x v="0"/>
    <x v="14"/>
    <x v="56"/>
    <x v="60"/>
    <x v="178"/>
    <x v="11"/>
    <x v="0"/>
    <x v="1"/>
    <x v="1"/>
    <x v="1"/>
    <x v="3"/>
    <x v="25"/>
    <x v="11"/>
    <x v="36"/>
    <x v="10"/>
    <x v="56"/>
    <x v="174"/>
    <x v="2"/>
    <x v="17"/>
    <x v="53"/>
    <x v="2"/>
    <x v="86"/>
    <x v="0"/>
    <x v="51"/>
    <x v="13"/>
    <x v="6"/>
    <x v="0"/>
    <x v="0"/>
    <x v="0"/>
    <x v="1"/>
    <x v="213"/>
    <x v="213"/>
    <x v="213"/>
    <x v="0"/>
    <x v="0"/>
    <x v="59"/>
    <x v="59"/>
  </r>
  <r>
    <x v="1"/>
    <x v="0"/>
    <x v="14"/>
    <x v="56"/>
    <x v="60"/>
    <x v="156"/>
    <x v="231"/>
    <x v="0"/>
    <x v="1"/>
    <x v="1"/>
    <x v="1"/>
    <x v="3"/>
    <x v="25"/>
    <x v="11"/>
    <x v="36"/>
    <x v="10"/>
    <x v="56"/>
    <x v="152"/>
    <x v="2"/>
    <x v="17"/>
    <x v="7"/>
    <x v="2"/>
    <x v="86"/>
    <x v="0"/>
    <x v="51"/>
    <x v="13"/>
    <x v="6"/>
    <x v="0"/>
    <x v="0"/>
    <x v="0"/>
    <x v="1"/>
    <x v="211"/>
    <x v="211"/>
    <x v="211"/>
    <x v="0"/>
    <x v="0"/>
    <x v="59"/>
    <x v="59"/>
  </r>
  <r>
    <x v="1"/>
    <x v="0"/>
    <x v="14"/>
    <x v="56"/>
    <x v="60"/>
    <x v="177"/>
    <x v="276"/>
    <x v="0"/>
    <x v="1"/>
    <x v="1"/>
    <x v="2"/>
    <x v="2"/>
    <x v="25"/>
    <x v="28"/>
    <x v="36"/>
    <x v="10"/>
    <x v="56"/>
    <x v="173"/>
    <x v="3"/>
    <x v="17"/>
    <x v="70"/>
    <x v="2"/>
    <x v="86"/>
    <x v="0"/>
    <x v="51"/>
    <x v="13"/>
    <x v="6"/>
    <x v="0"/>
    <x v="0"/>
    <x v="0"/>
    <x v="0"/>
    <x v="212"/>
    <x v="212"/>
    <x v="212"/>
    <x v="0"/>
    <x v="0"/>
    <x v="59"/>
    <x v="59"/>
  </r>
  <r>
    <x v="1"/>
    <x v="0"/>
    <x v="14"/>
    <x v="54"/>
    <x v="57"/>
    <x v="176"/>
    <x v="273"/>
    <x v="0"/>
    <x v="1"/>
    <x v="1"/>
    <x v="2"/>
    <x v="4"/>
    <x v="25"/>
    <x v="28"/>
    <x v="35"/>
    <x v="10"/>
    <x v="55"/>
    <x v="172"/>
    <x v="3"/>
    <x v="17"/>
    <x v="11"/>
    <x v="2"/>
    <x v="86"/>
    <x v="0"/>
    <x v="51"/>
    <x v="13"/>
    <x v="6"/>
    <x v="0"/>
    <x v="0"/>
    <x v="0"/>
    <x v="0"/>
    <x v="209"/>
    <x v="209"/>
    <x v="209"/>
    <x v="0"/>
    <x v="0"/>
    <x v="58"/>
    <x v="58"/>
  </r>
  <r>
    <x v="1"/>
    <x v="0"/>
    <x v="14"/>
    <x v="54"/>
    <x v="57"/>
    <x v="177"/>
    <x v="275"/>
    <x v="0"/>
    <x v="1"/>
    <x v="1"/>
    <x v="1"/>
    <x v="2"/>
    <x v="25"/>
    <x v="28"/>
    <x v="35"/>
    <x v="10"/>
    <x v="55"/>
    <x v="173"/>
    <x v="2"/>
    <x v="17"/>
    <x v="54"/>
    <x v="2"/>
    <x v="86"/>
    <x v="0"/>
    <x v="51"/>
    <x v="13"/>
    <x v="6"/>
    <x v="0"/>
    <x v="0"/>
    <x v="0"/>
    <x v="1"/>
    <x v="210"/>
    <x v="210"/>
    <x v="210"/>
    <x v="0"/>
    <x v="0"/>
    <x v="58"/>
    <x v="58"/>
  </r>
  <r>
    <x v="1"/>
    <x v="3"/>
    <x v="11"/>
    <x v="34"/>
    <x v="85"/>
    <x v="14"/>
    <x v="43"/>
    <x v="0"/>
    <x v="1"/>
    <x v="1"/>
    <x v="1"/>
    <x v="1"/>
    <x v="22"/>
    <x v="21"/>
    <x v="91"/>
    <x v="11"/>
    <x v="34"/>
    <x v="11"/>
    <x v="1"/>
    <x v="17"/>
    <x v="18"/>
    <x v="2"/>
    <x v="86"/>
    <x v="0"/>
    <x v="35"/>
    <x v="13"/>
    <x v="6"/>
    <x v="0"/>
    <x v="0"/>
    <x v="0"/>
    <x v="0"/>
    <x v="120"/>
    <x v="120"/>
    <x v="120"/>
    <x v="23"/>
    <x v="0"/>
    <x v="36"/>
    <x v="36"/>
  </r>
  <r>
    <x v="1"/>
    <x v="3"/>
    <x v="11"/>
    <x v="34"/>
    <x v="85"/>
    <x v="163"/>
    <x v="114"/>
    <x v="0"/>
    <x v="1"/>
    <x v="1"/>
    <x v="1"/>
    <x v="1"/>
    <x v="25"/>
    <x v="28"/>
    <x v="91"/>
    <x v="11"/>
    <x v="34"/>
    <x v="159"/>
    <x v="1"/>
    <x v="17"/>
    <x v="43"/>
    <x v="2"/>
    <x v="86"/>
    <x v="0"/>
    <x v="35"/>
    <x v="13"/>
    <x v="6"/>
    <x v="0"/>
    <x v="0"/>
    <x v="0"/>
    <x v="0"/>
    <x v="123"/>
    <x v="123"/>
    <x v="123"/>
    <x v="0"/>
    <x v="0"/>
    <x v="36"/>
    <x v="36"/>
  </r>
  <r>
    <x v="1"/>
    <x v="3"/>
    <x v="11"/>
    <x v="34"/>
    <x v="85"/>
    <x v="138"/>
    <x v="104"/>
    <x v="0"/>
    <x v="1"/>
    <x v="1"/>
    <x v="2"/>
    <x v="1"/>
    <x v="25"/>
    <x v="28"/>
    <x v="91"/>
    <x v="11"/>
    <x v="34"/>
    <x v="134"/>
    <x v="1"/>
    <x v="17"/>
    <x v="75"/>
    <x v="2"/>
    <x v="86"/>
    <x v="0"/>
    <x v="35"/>
    <x v="13"/>
    <x v="6"/>
    <x v="0"/>
    <x v="0"/>
    <x v="0"/>
    <x v="0"/>
    <x v="122"/>
    <x v="122"/>
    <x v="122"/>
    <x v="0"/>
    <x v="0"/>
    <x v="36"/>
    <x v="36"/>
  </r>
  <r>
    <x v="1"/>
    <x v="3"/>
    <x v="11"/>
    <x v="34"/>
    <x v="85"/>
    <x v="97"/>
    <x v="246"/>
    <x v="0"/>
    <x v="1"/>
    <x v="1"/>
    <x v="1"/>
    <x v="2"/>
    <x v="25"/>
    <x v="28"/>
    <x v="91"/>
    <x v="11"/>
    <x v="34"/>
    <x v="94"/>
    <x v="2"/>
    <x v="13"/>
    <x v="41"/>
    <x v="2"/>
    <x v="86"/>
    <x v="0"/>
    <x v="35"/>
    <x v="13"/>
    <x v="6"/>
    <x v="0"/>
    <x v="0"/>
    <x v="0"/>
    <x v="1"/>
    <x v="121"/>
    <x v="121"/>
    <x v="121"/>
    <x v="0"/>
    <x v="0"/>
    <x v="36"/>
    <x v="36"/>
  </r>
  <r>
    <x v="1"/>
    <x v="3"/>
    <x v="11"/>
    <x v="34"/>
    <x v="85"/>
    <x v="6"/>
    <x v="89"/>
    <x v="0"/>
    <x v="1"/>
    <x v="1"/>
    <x v="3"/>
    <x v="1"/>
    <x v="25"/>
    <x v="28"/>
    <x v="91"/>
    <x v="11"/>
    <x v="34"/>
    <x v="3"/>
    <x v="1"/>
    <x v="17"/>
    <x v="17"/>
    <x v="2"/>
    <x v="86"/>
    <x v="0"/>
    <x v="35"/>
    <x v="13"/>
    <x v="6"/>
    <x v="0"/>
    <x v="0"/>
    <x v="0"/>
    <x v="0"/>
    <x v="119"/>
    <x v="119"/>
    <x v="119"/>
    <x v="0"/>
    <x v="0"/>
    <x v="36"/>
    <x v="36"/>
  </r>
  <r>
    <x v="1"/>
    <x v="3"/>
    <x v="11"/>
    <x v="6"/>
    <x v="7"/>
    <x v="13"/>
    <x v="277"/>
    <x v="0"/>
    <x v="0"/>
    <x v="0"/>
    <x v="5"/>
    <x v="4"/>
    <x v="25"/>
    <x v="28"/>
    <x v="75"/>
    <x v="12"/>
    <x v="6"/>
    <x v="10"/>
    <x v="3"/>
    <x v="17"/>
    <x v="61"/>
    <x v="0"/>
    <x v="86"/>
    <x v="0"/>
    <x v="51"/>
    <x v="13"/>
    <x v="6"/>
    <x v="0"/>
    <x v="0"/>
    <x v="0"/>
    <x v="0"/>
    <x v="23"/>
    <x v="23"/>
    <x v="23"/>
    <x v="0"/>
    <x v="0"/>
    <x v="7"/>
    <x v="7"/>
  </r>
  <r>
    <x v="1"/>
    <x v="3"/>
    <x v="11"/>
    <x v="16"/>
    <x v="39"/>
    <x v="28"/>
    <x v="1"/>
    <x v="0"/>
    <x v="1"/>
    <x v="1"/>
    <x v="5"/>
    <x v="4"/>
    <x v="25"/>
    <x v="28"/>
    <x v="77"/>
    <x v="12"/>
    <x v="16"/>
    <x v="25"/>
    <x v="3"/>
    <x v="17"/>
    <x v="13"/>
    <x v="1"/>
    <x v="86"/>
    <x v="0"/>
    <x v="4"/>
    <x v="0"/>
    <x v="6"/>
    <x v="0"/>
    <x v="0"/>
    <x v="0"/>
    <x v="0"/>
    <x v="45"/>
    <x v="45"/>
    <x v="45"/>
    <x v="0"/>
    <x v="1"/>
    <x v="17"/>
    <x v="17"/>
  </r>
  <r>
    <x v="1"/>
    <x v="3"/>
    <x v="11"/>
    <x v="45"/>
    <x v="63"/>
    <x v="65"/>
    <x v="117"/>
    <x v="0"/>
    <x v="1"/>
    <x v="1"/>
    <x v="1"/>
    <x v="2"/>
    <x v="13"/>
    <x v="24"/>
    <x v="102"/>
    <x v="12"/>
    <x v="46"/>
    <x v="63"/>
    <x v="2"/>
    <x v="17"/>
    <x v="23"/>
    <x v="2"/>
    <x v="86"/>
    <x v="0"/>
    <x v="31"/>
    <x v="0"/>
    <x v="6"/>
    <x v="0"/>
    <x v="0"/>
    <x v="0"/>
    <x v="1"/>
    <x v="172"/>
    <x v="172"/>
    <x v="172"/>
    <x v="14"/>
    <x v="0"/>
    <x v="48"/>
    <x v="48"/>
  </r>
  <r>
    <x v="1"/>
    <x v="3"/>
    <x v="11"/>
    <x v="45"/>
    <x v="63"/>
    <x v="66"/>
    <x v="261"/>
    <x v="0"/>
    <x v="1"/>
    <x v="1"/>
    <x v="2"/>
    <x v="2"/>
    <x v="25"/>
    <x v="28"/>
    <x v="102"/>
    <x v="12"/>
    <x v="46"/>
    <x v="64"/>
    <x v="3"/>
    <x v="17"/>
    <x v="75"/>
    <x v="2"/>
    <x v="86"/>
    <x v="0"/>
    <x v="31"/>
    <x v="0"/>
    <x v="6"/>
    <x v="0"/>
    <x v="0"/>
    <x v="0"/>
    <x v="0"/>
    <x v="173"/>
    <x v="173"/>
    <x v="173"/>
    <x v="0"/>
    <x v="0"/>
    <x v="48"/>
    <x v="48"/>
  </r>
  <r>
    <x v="1"/>
    <x v="3"/>
    <x v="11"/>
    <x v="46"/>
    <x v="67"/>
    <x v="57"/>
    <x v="2"/>
    <x v="0"/>
    <x v="1"/>
    <x v="1"/>
    <x v="1"/>
    <x v="2"/>
    <x v="25"/>
    <x v="28"/>
    <x v="103"/>
    <x v="12"/>
    <x v="47"/>
    <x v="54"/>
    <x v="3"/>
    <x v="17"/>
    <x v="75"/>
    <x v="2"/>
    <x v="86"/>
    <x v="0"/>
    <x v="32"/>
    <x v="0"/>
    <x v="6"/>
    <x v="0"/>
    <x v="0"/>
    <x v="0"/>
    <x v="0"/>
    <x v="174"/>
    <x v="174"/>
    <x v="174"/>
    <x v="0"/>
    <x v="0"/>
    <x v="49"/>
    <x v="49"/>
  </r>
  <r>
    <x v="1"/>
    <x v="3"/>
    <x v="11"/>
    <x v="46"/>
    <x v="67"/>
    <x v="126"/>
    <x v="129"/>
    <x v="0"/>
    <x v="1"/>
    <x v="1"/>
    <x v="2"/>
    <x v="2"/>
    <x v="25"/>
    <x v="28"/>
    <x v="103"/>
    <x v="12"/>
    <x v="47"/>
    <x v="123"/>
    <x v="2"/>
    <x v="17"/>
    <x v="43"/>
    <x v="2"/>
    <x v="86"/>
    <x v="0"/>
    <x v="32"/>
    <x v="0"/>
    <x v="1"/>
    <x v="0"/>
    <x v="0"/>
    <x v="0"/>
    <x v="1"/>
    <x v="175"/>
    <x v="175"/>
    <x v="175"/>
    <x v="0"/>
    <x v="0"/>
    <x v="49"/>
    <x v="49"/>
  </r>
  <r>
    <x v="0"/>
    <x v="3"/>
    <x v="11"/>
    <x v="49"/>
    <x v="59"/>
    <x v="30"/>
    <x v="1"/>
    <x v="0"/>
    <x v="0"/>
    <x v="1"/>
    <x v="3"/>
    <x v="1"/>
    <x v="25"/>
    <x v="28"/>
    <x v="104"/>
    <x v="12"/>
    <x v="50"/>
    <x v="27"/>
    <x v="3"/>
    <x v="17"/>
    <x v="27"/>
    <x v="2"/>
    <x v="86"/>
    <x v="0"/>
    <x v="51"/>
    <x v="13"/>
    <x v="6"/>
    <x v="0"/>
    <x v="0"/>
    <x v="0"/>
    <x v="0"/>
    <x v="197"/>
    <x v="197"/>
    <x v="197"/>
    <x v="0"/>
    <x v="0"/>
    <x v="52"/>
    <x v="52"/>
  </r>
  <r>
    <x v="0"/>
    <x v="3"/>
    <x v="11"/>
    <x v="49"/>
    <x v="59"/>
    <x v="120"/>
    <x v="1"/>
    <x v="0"/>
    <x v="1"/>
    <x v="1"/>
    <x v="2"/>
    <x v="1"/>
    <x v="25"/>
    <x v="28"/>
    <x v="104"/>
    <x v="12"/>
    <x v="50"/>
    <x v="117"/>
    <x v="3"/>
    <x v="17"/>
    <x v="66"/>
    <x v="2"/>
    <x v="86"/>
    <x v="0"/>
    <x v="51"/>
    <x v="13"/>
    <x v="6"/>
    <x v="0"/>
    <x v="0"/>
    <x v="0"/>
    <x v="0"/>
    <x v="198"/>
    <x v="198"/>
    <x v="198"/>
    <x v="0"/>
    <x v="0"/>
    <x v="52"/>
    <x v="52"/>
  </r>
  <r>
    <x v="0"/>
    <x v="3"/>
    <x v="11"/>
    <x v="70"/>
    <x v="79"/>
    <x v="120"/>
    <x v="262"/>
    <x v="0"/>
    <x v="1"/>
    <x v="1"/>
    <x v="1"/>
    <x v="3"/>
    <x v="25"/>
    <x v="10"/>
    <x v="106"/>
    <x v="12"/>
    <x v="70"/>
    <x v="117"/>
    <x v="2"/>
    <x v="17"/>
    <x v="5"/>
    <x v="2"/>
    <x v="86"/>
    <x v="0"/>
    <x v="51"/>
    <x v="13"/>
    <x v="6"/>
    <x v="0"/>
    <x v="0"/>
    <x v="0"/>
    <x v="1"/>
    <x v="270"/>
    <x v="270"/>
    <x v="270"/>
    <x v="0"/>
    <x v="0"/>
    <x v="73"/>
    <x v="73"/>
  </r>
  <r>
    <x v="0"/>
    <x v="3"/>
    <x v="11"/>
    <x v="70"/>
    <x v="79"/>
    <x v="121"/>
    <x v="126"/>
    <x v="0"/>
    <x v="1"/>
    <x v="1"/>
    <x v="1"/>
    <x v="3"/>
    <x v="25"/>
    <x v="10"/>
    <x v="106"/>
    <x v="12"/>
    <x v="70"/>
    <x v="118"/>
    <x v="2"/>
    <x v="17"/>
    <x v="43"/>
    <x v="2"/>
    <x v="86"/>
    <x v="0"/>
    <x v="51"/>
    <x v="13"/>
    <x v="6"/>
    <x v="0"/>
    <x v="0"/>
    <x v="0"/>
    <x v="1"/>
    <x v="271"/>
    <x v="271"/>
    <x v="271"/>
    <x v="0"/>
    <x v="0"/>
    <x v="73"/>
    <x v="73"/>
  </r>
  <r>
    <x v="0"/>
    <x v="3"/>
    <x v="11"/>
    <x v="70"/>
    <x v="79"/>
    <x v="30"/>
    <x v="1"/>
    <x v="0"/>
    <x v="0"/>
    <x v="1"/>
    <x v="3"/>
    <x v="1"/>
    <x v="25"/>
    <x v="28"/>
    <x v="106"/>
    <x v="12"/>
    <x v="70"/>
    <x v="27"/>
    <x v="3"/>
    <x v="17"/>
    <x v="28"/>
    <x v="2"/>
    <x v="86"/>
    <x v="0"/>
    <x v="51"/>
    <x v="13"/>
    <x v="6"/>
    <x v="0"/>
    <x v="0"/>
    <x v="0"/>
    <x v="0"/>
    <x v="269"/>
    <x v="269"/>
    <x v="269"/>
    <x v="0"/>
    <x v="0"/>
    <x v="73"/>
    <x v="73"/>
  </r>
  <r>
    <x v="1"/>
    <x v="3"/>
    <x v="11"/>
    <x v="15"/>
    <x v="0"/>
    <x v="27"/>
    <x v="40"/>
    <x v="0"/>
    <x v="1"/>
    <x v="1"/>
    <x v="1"/>
    <x v="1"/>
    <x v="25"/>
    <x v="28"/>
    <x v="76"/>
    <x v="12"/>
    <x v="15"/>
    <x v="24"/>
    <x v="3"/>
    <x v="17"/>
    <x v="85"/>
    <x v="2"/>
    <x v="86"/>
    <x v="0"/>
    <x v="48"/>
    <x v="0"/>
    <x v="6"/>
    <x v="0"/>
    <x v="0"/>
    <x v="0"/>
    <x v="0"/>
    <x v="44"/>
    <x v="44"/>
    <x v="44"/>
    <x v="0"/>
    <x v="0"/>
    <x v="16"/>
    <x v="16"/>
  </r>
  <r>
    <x v="1"/>
    <x v="1"/>
    <x v="12"/>
    <x v="103"/>
    <x v="22"/>
    <x v="13"/>
    <x v="1"/>
    <x v="0"/>
    <x v="1"/>
    <x v="1"/>
    <x v="5"/>
    <x v="4"/>
    <x v="25"/>
    <x v="28"/>
    <x v="74"/>
    <x v="14"/>
    <x v="103"/>
    <x v="10"/>
    <x v="3"/>
    <x v="17"/>
    <x v="15"/>
    <x v="0"/>
    <x v="86"/>
    <x v="0"/>
    <x v="1"/>
    <x v="12"/>
    <x v="5"/>
    <x v="0"/>
    <x v="0"/>
    <x v="0"/>
    <x v="0"/>
    <x v="410"/>
    <x v="410"/>
    <x v="410"/>
    <x v="0"/>
    <x v="0"/>
    <x v="111"/>
    <x v="111"/>
  </r>
  <r>
    <x v="1"/>
    <x v="1"/>
    <x v="12"/>
    <x v="103"/>
    <x v="22"/>
    <x v="61"/>
    <x v="42"/>
    <x v="0"/>
    <x v="1"/>
    <x v="1"/>
    <x v="4"/>
    <x v="2"/>
    <x v="25"/>
    <x v="28"/>
    <x v="74"/>
    <x v="14"/>
    <x v="103"/>
    <x v="58"/>
    <x v="2"/>
    <x v="17"/>
    <x v="43"/>
    <x v="2"/>
    <x v="86"/>
    <x v="0"/>
    <x v="1"/>
    <x v="12"/>
    <x v="3"/>
    <x v="0"/>
    <x v="0"/>
    <x v="0"/>
    <x v="1"/>
    <x v="411"/>
    <x v="411"/>
    <x v="411"/>
    <x v="0"/>
    <x v="0"/>
    <x v="111"/>
    <x v="111"/>
  </r>
  <r>
    <x v="1"/>
    <x v="1"/>
    <x v="12"/>
    <x v="5"/>
    <x v="5"/>
    <x v="61"/>
    <x v="78"/>
    <x v="0"/>
    <x v="2"/>
    <x v="2"/>
    <x v="1"/>
    <x v="4"/>
    <x v="25"/>
    <x v="28"/>
    <x v="70"/>
    <x v="14"/>
    <x v="5"/>
    <x v="59"/>
    <x v="3"/>
    <x v="17"/>
    <x v="90"/>
    <x v="3"/>
    <x v="86"/>
    <x v="1"/>
    <x v="51"/>
    <x v="13"/>
    <x v="6"/>
    <x v="2"/>
    <x v="0"/>
    <x v="1"/>
    <x v="2"/>
    <x v="20"/>
    <x v="20"/>
    <x v="20"/>
    <x v="27"/>
    <x v="2"/>
    <x v="6"/>
    <x v="6"/>
  </r>
  <r>
    <x v="1"/>
    <x v="1"/>
    <x v="12"/>
    <x v="5"/>
    <x v="5"/>
    <x v="170"/>
    <x v="52"/>
    <x v="0"/>
    <x v="1"/>
    <x v="1"/>
    <x v="1"/>
    <x v="2"/>
    <x v="25"/>
    <x v="28"/>
    <x v="70"/>
    <x v="14"/>
    <x v="5"/>
    <x v="166"/>
    <x v="2"/>
    <x v="17"/>
    <x v="43"/>
    <x v="2"/>
    <x v="86"/>
    <x v="0"/>
    <x v="10"/>
    <x v="2"/>
    <x v="1"/>
    <x v="0"/>
    <x v="0"/>
    <x v="0"/>
    <x v="1"/>
    <x v="22"/>
    <x v="22"/>
    <x v="22"/>
    <x v="0"/>
    <x v="0"/>
    <x v="6"/>
    <x v="6"/>
  </r>
  <r>
    <x v="1"/>
    <x v="1"/>
    <x v="12"/>
    <x v="5"/>
    <x v="5"/>
    <x v="100"/>
    <x v="141"/>
    <x v="0"/>
    <x v="1"/>
    <x v="1"/>
    <x v="3"/>
    <x v="1"/>
    <x v="25"/>
    <x v="28"/>
    <x v="70"/>
    <x v="14"/>
    <x v="5"/>
    <x v="97"/>
    <x v="3"/>
    <x v="17"/>
    <x v="17"/>
    <x v="2"/>
    <x v="86"/>
    <x v="0"/>
    <x v="10"/>
    <x v="2"/>
    <x v="6"/>
    <x v="0"/>
    <x v="0"/>
    <x v="0"/>
    <x v="0"/>
    <x v="21"/>
    <x v="21"/>
    <x v="21"/>
    <x v="0"/>
    <x v="0"/>
    <x v="6"/>
    <x v="6"/>
  </r>
  <r>
    <x v="1"/>
    <x v="1"/>
    <x v="12"/>
    <x v="84"/>
    <x v="94"/>
    <x v="126"/>
    <x v="157"/>
    <x v="0"/>
    <x v="1"/>
    <x v="1"/>
    <x v="2"/>
    <x v="2"/>
    <x v="25"/>
    <x v="28"/>
    <x v="72"/>
    <x v="14"/>
    <x v="84"/>
    <x v="123"/>
    <x v="2"/>
    <x v="17"/>
    <x v="75"/>
    <x v="2"/>
    <x v="86"/>
    <x v="0"/>
    <x v="11"/>
    <x v="12"/>
    <x v="1"/>
    <x v="0"/>
    <x v="0"/>
    <x v="0"/>
    <x v="1"/>
    <x v="347"/>
    <x v="347"/>
    <x v="347"/>
    <x v="0"/>
    <x v="0"/>
    <x v="92"/>
    <x v="92"/>
  </r>
  <r>
    <x v="1"/>
    <x v="1"/>
    <x v="12"/>
    <x v="87"/>
    <x v="50"/>
    <x v="61"/>
    <x v="78"/>
    <x v="0"/>
    <x v="2"/>
    <x v="2"/>
    <x v="5"/>
    <x v="4"/>
    <x v="25"/>
    <x v="28"/>
    <x v="73"/>
    <x v="14"/>
    <x v="87"/>
    <x v="58"/>
    <x v="3"/>
    <x v="17"/>
    <x v="90"/>
    <x v="3"/>
    <x v="86"/>
    <x v="1"/>
    <x v="51"/>
    <x v="13"/>
    <x v="6"/>
    <x v="2"/>
    <x v="0"/>
    <x v="1"/>
    <x v="2"/>
    <x v="353"/>
    <x v="353"/>
    <x v="353"/>
    <x v="27"/>
    <x v="2"/>
    <x v="95"/>
    <x v="95"/>
  </r>
  <r>
    <x v="1"/>
    <x v="1"/>
    <x v="12"/>
    <x v="87"/>
    <x v="50"/>
    <x v="125"/>
    <x v="197"/>
    <x v="0"/>
    <x v="1"/>
    <x v="1"/>
    <x v="1"/>
    <x v="2"/>
    <x v="25"/>
    <x v="28"/>
    <x v="73"/>
    <x v="14"/>
    <x v="87"/>
    <x v="122"/>
    <x v="2"/>
    <x v="17"/>
    <x v="43"/>
    <x v="2"/>
    <x v="86"/>
    <x v="0"/>
    <x v="12"/>
    <x v="12"/>
    <x v="1"/>
    <x v="0"/>
    <x v="0"/>
    <x v="0"/>
    <x v="1"/>
    <x v="355"/>
    <x v="355"/>
    <x v="355"/>
    <x v="0"/>
    <x v="0"/>
    <x v="95"/>
    <x v="95"/>
  </r>
  <r>
    <x v="1"/>
    <x v="1"/>
    <x v="12"/>
    <x v="87"/>
    <x v="50"/>
    <x v="64"/>
    <x v="230"/>
    <x v="0"/>
    <x v="1"/>
    <x v="1"/>
    <x v="1"/>
    <x v="2"/>
    <x v="25"/>
    <x v="28"/>
    <x v="73"/>
    <x v="14"/>
    <x v="87"/>
    <x v="62"/>
    <x v="2"/>
    <x v="17"/>
    <x v="43"/>
    <x v="2"/>
    <x v="86"/>
    <x v="0"/>
    <x v="12"/>
    <x v="12"/>
    <x v="1"/>
    <x v="0"/>
    <x v="0"/>
    <x v="0"/>
    <x v="1"/>
    <x v="354"/>
    <x v="354"/>
    <x v="354"/>
    <x v="0"/>
    <x v="0"/>
    <x v="95"/>
    <x v="95"/>
  </r>
  <r>
    <x v="1"/>
    <x v="1"/>
    <x v="12"/>
    <x v="87"/>
    <x v="50"/>
    <x v="161"/>
    <x v="255"/>
    <x v="0"/>
    <x v="1"/>
    <x v="1"/>
    <x v="2"/>
    <x v="1"/>
    <x v="25"/>
    <x v="28"/>
    <x v="73"/>
    <x v="14"/>
    <x v="87"/>
    <x v="157"/>
    <x v="2"/>
    <x v="17"/>
    <x v="65"/>
    <x v="2"/>
    <x v="86"/>
    <x v="0"/>
    <x v="12"/>
    <x v="12"/>
    <x v="6"/>
    <x v="0"/>
    <x v="0"/>
    <x v="0"/>
    <x v="1"/>
    <x v="356"/>
    <x v="356"/>
    <x v="356"/>
    <x v="0"/>
    <x v="0"/>
    <x v="95"/>
    <x v="95"/>
  </r>
  <r>
    <x v="1"/>
    <x v="1"/>
    <x v="12"/>
    <x v="41"/>
    <x v="15"/>
    <x v="49"/>
    <x v="169"/>
    <x v="0"/>
    <x v="1"/>
    <x v="1"/>
    <x v="1"/>
    <x v="2"/>
    <x v="25"/>
    <x v="28"/>
    <x v="71"/>
    <x v="14"/>
    <x v="42"/>
    <x v="46"/>
    <x v="2"/>
    <x v="17"/>
    <x v="43"/>
    <x v="2"/>
    <x v="86"/>
    <x v="0"/>
    <x v="22"/>
    <x v="2"/>
    <x v="6"/>
    <x v="0"/>
    <x v="0"/>
    <x v="0"/>
    <x v="1"/>
    <x v="160"/>
    <x v="160"/>
    <x v="160"/>
    <x v="0"/>
    <x v="0"/>
    <x v="44"/>
    <x v="44"/>
  </r>
  <r>
    <x v="1"/>
    <x v="1"/>
    <x v="12"/>
    <x v="84"/>
    <x v="94"/>
    <x v="126"/>
    <x v="157"/>
    <x v="0"/>
    <x v="1"/>
    <x v="1"/>
    <x v="2"/>
    <x v="2"/>
    <x v="25"/>
    <x v="28"/>
    <x v="72"/>
    <x v="14"/>
    <x v="84"/>
    <x v="123"/>
    <x v="2"/>
    <x v="17"/>
    <x v="75"/>
    <x v="2"/>
    <x v="86"/>
    <x v="0"/>
    <x v="45"/>
    <x v="2"/>
    <x v="1"/>
    <x v="0"/>
    <x v="0"/>
    <x v="0"/>
    <x v="1"/>
    <x v="347"/>
    <x v="347"/>
    <x v="347"/>
    <x v="0"/>
    <x v="0"/>
    <x v="92"/>
    <x v="92"/>
  </r>
  <r>
    <x v="1"/>
    <x v="3"/>
    <x v="13"/>
    <x v="79"/>
    <x v="87"/>
    <x v="67"/>
    <x v="87"/>
    <x v="0"/>
    <x v="1"/>
    <x v="1"/>
    <x v="2"/>
    <x v="2"/>
    <x v="25"/>
    <x v="28"/>
    <x v="113"/>
    <x v="15"/>
    <x v="79"/>
    <x v="65"/>
    <x v="1"/>
    <x v="17"/>
    <x v="75"/>
    <x v="2"/>
    <x v="86"/>
    <x v="0"/>
    <x v="35"/>
    <x v="13"/>
    <x v="6"/>
    <x v="0"/>
    <x v="0"/>
    <x v="0"/>
    <x v="0"/>
    <x v="319"/>
    <x v="319"/>
    <x v="319"/>
    <x v="0"/>
    <x v="0"/>
    <x v="84"/>
    <x v="84"/>
  </r>
  <r>
    <x v="1"/>
    <x v="3"/>
    <x v="13"/>
    <x v="79"/>
    <x v="87"/>
    <x v="16"/>
    <x v="24"/>
    <x v="0"/>
    <x v="1"/>
    <x v="1"/>
    <x v="1"/>
    <x v="2"/>
    <x v="5"/>
    <x v="28"/>
    <x v="113"/>
    <x v="15"/>
    <x v="79"/>
    <x v="13"/>
    <x v="2"/>
    <x v="17"/>
    <x v="43"/>
    <x v="2"/>
    <x v="86"/>
    <x v="0"/>
    <x v="35"/>
    <x v="13"/>
    <x v="6"/>
    <x v="0"/>
    <x v="0"/>
    <x v="0"/>
    <x v="1"/>
    <x v="317"/>
    <x v="317"/>
    <x v="317"/>
    <x v="2"/>
    <x v="0"/>
    <x v="84"/>
    <x v="84"/>
  </r>
  <r>
    <x v="1"/>
    <x v="3"/>
    <x v="13"/>
    <x v="78"/>
    <x v="96"/>
    <x v="130"/>
    <x v="188"/>
    <x v="0"/>
    <x v="1"/>
    <x v="1"/>
    <x v="3"/>
    <x v="1"/>
    <x v="25"/>
    <x v="28"/>
    <x v="112"/>
    <x v="15"/>
    <x v="78"/>
    <x v="127"/>
    <x v="1"/>
    <x v="0"/>
    <x v="17"/>
    <x v="2"/>
    <x v="58"/>
    <x v="0"/>
    <x v="51"/>
    <x v="13"/>
    <x v="6"/>
    <x v="0"/>
    <x v="0"/>
    <x v="0"/>
    <x v="0"/>
    <x v="315"/>
    <x v="315"/>
    <x v="315"/>
    <x v="0"/>
    <x v="0"/>
    <x v="82"/>
    <x v="82"/>
  </r>
  <r>
    <x v="1"/>
    <x v="3"/>
    <x v="13"/>
    <x v="78"/>
    <x v="96"/>
    <x v="16"/>
    <x v="26"/>
    <x v="0"/>
    <x v="1"/>
    <x v="1"/>
    <x v="1"/>
    <x v="2"/>
    <x v="5"/>
    <x v="28"/>
    <x v="112"/>
    <x v="15"/>
    <x v="78"/>
    <x v="13"/>
    <x v="2"/>
    <x v="17"/>
    <x v="43"/>
    <x v="2"/>
    <x v="60"/>
    <x v="0"/>
    <x v="2"/>
    <x v="9"/>
    <x v="1"/>
    <x v="0"/>
    <x v="0"/>
    <x v="0"/>
    <x v="1"/>
    <x v="311"/>
    <x v="311"/>
    <x v="311"/>
    <x v="2"/>
    <x v="0"/>
    <x v="82"/>
    <x v="82"/>
  </r>
  <r>
    <x v="1"/>
    <x v="3"/>
    <x v="13"/>
    <x v="78"/>
    <x v="96"/>
    <x v="126"/>
    <x v="159"/>
    <x v="0"/>
    <x v="1"/>
    <x v="1"/>
    <x v="2"/>
    <x v="2"/>
    <x v="25"/>
    <x v="28"/>
    <x v="112"/>
    <x v="15"/>
    <x v="78"/>
    <x v="123"/>
    <x v="1"/>
    <x v="17"/>
    <x v="64"/>
    <x v="2"/>
    <x v="61"/>
    <x v="0"/>
    <x v="51"/>
    <x v="13"/>
    <x v="6"/>
    <x v="0"/>
    <x v="0"/>
    <x v="0"/>
    <x v="0"/>
    <x v="313"/>
    <x v="313"/>
    <x v="313"/>
    <x v="0"/>
    <x v="0"/>
    <x v="82"/>
    <x v="82"/>
  </r>
  <r>
    <x v="1"/>
    <x v="3"/>
    <x v="13"/>
    <x v="105"/>
    <x v="118"/>
    <x v="16"/>
    <x v="26"/>
    <x v="0"/>
    <x v="1"/>
    <x v="1"/>
    <x v="1"/>
    <x v="2"/>
    <x v="5"/>
    <x v="28"/>
    <x v="117"/>
    <x v="15"/>
    <x v="105"/>
    <x v="13"/>
    <x v="2"/>
    <x v="5"/>
    <x v="43"/>
    <x v="2"/>
    <x v="86"/>
    <x v="0"/>
    <x v="3"/>
    <x v="7"/>
    <x v="1"/>
    <x v="0"/>
    <x v="0"/>
    <x v="0"/>
    <x v="1"/>
    <x v="416"/>
    <x v="416"/>
    <x v="416"/>
    <x v="2"/>
    <x v="0"/>
    <x v="114"/>
    <x v="114"/>
  </r>
  <r>
    <x v="1"/>
    <x v="3"/>
    <x v="13"/>
    <x v="105"/>
    <x v="118"/>
    <x v="142"/>
    <x v="130"/>
    <x v="0"/>
    <x v="1"/>
    <x v="1"/>
    <x v="1"/>
    <x v="2"/>
    <x v="7"/>
    <x v="28"/>
    <x v="117"/>
    <x v="15"/>
    <x v="105"/>
    <x v="138"/>
    <x v="2"/>
    <x v="8"/>
    <x v="43"/>
    <x v="2"/>
    <x v="86"/>
    <x v="0"/>
    <x v="3"/>
    <x v="7"/>
    <x v="1"/>
    <x v="0"/>
    <x v="0"/>
    <x v="0"/>
    <x v="1"/>
    <x v="418"/>
    <x v="418"/>
    <x v="418"/>
    <x v="4"/>
    <x v="0"/>
    <x v="114"/>
    <x v="114"/>
  </r>
  <r>
    <x v="1"/>
    <x v="3"/>
    <x v="13"/>
    <x v="105"/>
    <x v="118"/>
    <x v="170"/>
    <x v="258"/>
    <x v="0"/>
    <x v="1"/>
    <x v="1"/>
    <x v="1"/>
    <x v="2"/>
    <x v="25"/>
    <x v="28"/>
    <x v="117"/>
    <x v="15"/>
    <x v="105"/>
    <x v="166"/>
    <x v="2"/>
    <x v="17"/>
    <x v="43"/>
    <x v="2"/>
    <x v="86"/>
    <x v="0"/>
    <x v="3"/>
    <x v="7"/>
    <x v="1"/>
    <x v="0"/>
    <x v="0"/>
    <x v="0"/>
    <x v="1"/>
    <x v="420"/>
    <x v="420"/>
    <x v="420"/>
    <x v="0"/>
    <x v="0"/>
    <x v="114"/>
    <x v="114"/>
  </r>
  <r>
    <x v="1"/>
    <x v="3"/>
    <x v="13"/>
    <x v="80"/>
    <x v="98"/>
    <x v="130"/>
    <x v="188"/>
    <x v="0"/>
    <x v="1"/>
    <x v="1"/>
    <x v="3"/>
    <x v="1"/>
    <x v="25"/>
    <x v="28"/>
    <x v="114"/>
    <x v="15"/>
    <x v="80"/>
    <x v="127"/>
    <x v="1"/>
    <x v="0"/>
    <x v="17"/>
    <x v="2"/>
    <x v="58"/>
    <x v="0"/>
    <x v="35"/>
    <x v="13"/>
    <x v="6"/>
    <x v="0"/>
    <x v="0"/>
    <x v="0"/>
    <x v="0"/>
    <x v="325"/>
    <x v="325"/>
    <x v="325"/>
    <x v="0"/>
    <x v="0"/>
    <x v="86"/>
    <x v="86"/>
  </r>
  <r>
    <x v="1"/>
    <x v="3"/>
    <x v="13"/>
    <x v="80"/>
    <x v="98"/>
    <x v="16"/>
    <x v="28"/>
    <x v="0"/>
    <x v="1"/>
    <x v="1"/>
    <x v="1"/>
    <x v="2"/>
    <x v="25"/>
    <x v="28"/>
    <x v="114"/>
    <x v="15"/>
    <x v="80"/>
    <x v="13"/>
    <x v="2"/>
    <x v="17"/>
    <x v="43"/>
    <x v="2"/>
    <x v="63"/>
    <x v="0"/>
    <x v="35"/>
    <x v="13"/>
    <x v="6"/>
    <x v="0"/>
    <x v="0"/>
    <x v="0"/>
    <x v="1"/>
    <x v="321"/>
    <x v="321"/>
    <x v="321"/>
    <x v="0"/>
    <x v="0"/>
    <x v="86"/>
    <x v="86"/>
  </r>
  <r>
    <x v="1"/>
    <x v="3"/>
    <x v="13"/>
    <x v="80"/>
    <x v="98"/>
    <x v="126"/>
    <x v="151"/>
    <x v="0"/>
    <x v="1"/>
    <x v="1"/>
    <x v="2"/>
    <x v="2"/>
    <x v="25"/>
    <x v="28"/>
    <x v="114"/>
    <x v="15"/>
    <x v="80"/>
    <x v="123"/>
    <x v="1"/>
    <x v="17"/>
    <x v="69"/>
    <x v="2"/>
    <x v="62"/>
    <x v="0"/>
    <x v="35"/>
    <x v="13"/>
    <x v="6"/>
    <x v="0"/>
    <x v="0"/>
    <x v="0"/>
    <x v="0"/>
    <x v="323"/>
    <x v="323"/>
    <x v="323"/>
    <x v="0"/>
    <x v="0"/>
    <x v="86"/>
    <x v="86"/>
  </r>
  <r>
    <x v="1"/>
    <x v="3"/>
    <x v="13"/>
    <x v="67"/>
    <x v="23"/>
    <x v="158"/>
    <x v="2"/>
    <x v="0"/>
    <x v="1"/>
    <x v="1"/>
    <x v="1"/>
    <x v="2"/>
    <x v="25"/>
    <x v="28"/>
    <x v="110"/>
    <x v="15"/>
    <x v="67"/>
    <x v="154"/>
    <x v="2"/>
    <x v="17"/>
    <x v="43"/>
    <x v="2"/>
    <x v="86"/>
    <x v="0"/>
    <x v="8"/>
    <x v="9"/>
    <x v="1"/>
    <x v="0"/>
    <x v="0"/>
    <x v="0"/>
    <x v="1"/>
    <x v="260"/>
    <x v="260"/>
    <x v="260"/>
    <x v="0"/>
    <x v="0"/>
    <x v="70"/>
    <x v="70"/>
  </r>
  <r>
    <x v="1"/>
    <x v="3"/>
    <x v="13"/>
    <x v="67"/>
    <x v="23"/>
    <x v="123"/>
    <x v="20"/>
    <x v="0"/>
    <x v="1"/>
    <x v="1"/>
    <x v="1"/>
    <x v="2"/>
    <x v="25"/>
    <x v="28"/>
    <x v="110"/>
    <x v="15"/>
    <x v="67"/>
    <x v="120"/>
    <x v="2"/>
    <x v="17"/>
    <x v="43"/>
    <x v="2"/>
    <x v="86"/>
    <x v="0"/>
    <x v="8"/>
    <x v="9"/>
    <x v="1"/>
    <x v="0"/>
    <x v="0"/>
    <x v="0"/>
    <x v="1"/>
    <x v="259"/>
    <x v="259"/>
    <x v="259"/>
    <x v="0"/>
    <x v="0"/>
    <x v="70"/>
    <x v="70"/>
  </r>
  <r>
    <x v="1"/>
    <x v="3"/>
    <x v="13"/>
    <x v="53"/>
    <x v="65"/>
    <x v="77"/>
    <x v="143"/>
    <x v="0"/>
    <x v="1"/>
    <x v="1"/>
    <x v="3"/>
    <x v="1"/>
    <x v="25"/>
    <x v="28"/>
    <x v="109"/>
    <x v="15"/>
    <x v="54"/>
    <x v="75"/>
    <x v="1"/>
    <x v="17"/>
    <x v="17"/>
    <x v="2"/>
    <x v="86"/>
    <x v="0"/>
    <x v="51"/>
    <x v="13"/>
    <x v="6"/>
    <x v="0"/>
    <x v="0"/>
    <x v="0"/>
    <x v="0"/>
    <x v="204"/>
    <x v="204"/>
    <x v="204"/>
    <x v="0"/>
    <x v="0"/>
    <x v="57"/>
    <x v="57"/>
  </r>
  <r>
    <x v="1"/>
    <x v="3"/>
    <x v="13"/>
    <x v="53"/>
    <x v="65"/>
    <x v="158"/>
    <x v="2"/>
    <x v="0"/>
    <x v="1"/>
    <x v="1"/>
    <x v="1"/>
    <x v="2"/>
    <x v="25"/>
    <x v="28"/>
    <x v="109"/>
    <x v="15"/>
    <x v="54"/>
    <x v="154"/>
    <x v="2"/>
    <x v="17"/>
    <x v="43"/>
    <x v="2"/>
    <x v="86"/>
    <x v="0"/>
    <x v="33"/>
    <x v="9"/>
    <x v="1"/>
    <x v="0"/>
    <x v="0"/>
    <x v="0"/>
    <x v="1"/>
    <x v="208"/>
    <x v="208"/>
    <x v="208"/>
    <x v="0"/>
    <x v="0"/>
    <x v="57"/>
    <x v="57"/>
  </r>
  <r>
    <x v="1"/>
    <x v="3"/>
    <x v="13"/>
    <x v="53"/>
    <x v="65"/>
    <x v="126"/>
    <x v="156"/>
    <x v="0"/>
    <x v="1"/>
    <x v="1"/>
    <x v="2"/>
    <x v="2"/>
    <x v="25"/>
    <x v="28"/>
    <x v="109"/>
    <x v="15"/>
    <x v="54"/>
    <x v="123"/>
    <x v="1"/>
    <x v="17"/>
    <x v="75"/>
    <x v="2"/>
    <x v="86"/>
    <x v="0"/>
    <x v="51"/>
    <x v="13"/>
    <x v="6"/>
    <x v="0"/>
    <x v="0"/>
    <x v="0"/>
    <x v="0"/>
    <x v="206"/>
    <x v="206"/>
    <x v="206"/>
    <x v="0"/>
    <x v="0"/>
    <x v="57"/>
    <x v="57"/>
  </r>
  <r>
    <x v="1"/>
    <x v="3"/>
    <x v="13"/>
    <x v="4"/>
    <x v="3"/>
    <x v="36"/>
    <x v="61"/>
    <x v="0"/>
    <x v="1"/>
    <x v="1"/>
    <x v="1"/>
    <x v="2"/>
    <x v="25"/>
    <x v="28"/>
    <x v="107"/>
    <x v="15"/>
    <x v="4"/>
    <x v="33"/>
    <x v="2"/>
    <x v="17"/>
    <x v="48"/>
    <x v="2"/>
    <x v="86"/>
    <x v="0"/>
    <x v="38"/>
    <x v="9"/>
    <x v="1"/>
    <x v="0"/>
    <x v="0"/>
    <x v="0"/>
    <x v="1"/>
    <x v="19"/>
    <x v="19"/>
    <x v="19"/>
    <x v="0"/>
    <x v="0"/>
    <x v="5"/>
    <x v="5"/>
  </r>
  <r>
    <x v="1"/>
    <x v="3"/>
    <x v="13"/>
    <x v="82"/>
    <x v="92"/>
    <x v="70"/>
    <x v="99"/>
    <x v="0"/>
    <x v="1"/>
    <x v="1"/>
    <x v="3"/>
    <x v="1"/>
    <x v="1"/>
    <x v="28"/>
    <x v="115"/>
    <x v="15"/>
    <x v="82"/>
    <x v="68"/>
    <x v="1"/>
    <x v="1"/>
    <x v="17"/>
    <x v="2"/>
    <x v="64"/>
    <x v="0"/>
    <x v="51"/>
    <x v="13"/>
    <x v="6"/>
    <x v="0"/>
    <x v="0"/>
    <x v="0"/>
    <x v="0"/>
    <x v="336"/>
    <x v="336"/>
    <x v="336"/>
    <x v="26"/>
    <x v="0"/>
    <x v="89"/>
    <x v="89"/>
  </r>
  <r>
    <x v="1"/>
    <x v="3"/>
    <x v="13"/>
    <x v="82"/>
    <x v="92"/>
    <x v="130"/>
    <x v="188"/>
    <x v="0"/>
    <x v="1"/>
    <x v="1"/>
    <x v="3"/>
    <x v="1"/>
    <x v="25"/>
    <x v="28"/>
    <x v="115"/>
    <x v="15"/>
    <x v="82"/>
    <x v="127"/>
    <x v="1"/>
    <x v="0"/>
    <x v="17"/>
    <x v="2"/>
    <x v="58"/>
    <x v="0"/>
    <x v="51"/>
    <x v="13"/>
    <x v="6"/>
    <x v="0"/>
    <x v="0"/>
    <x v="0"/>
    <x v="0"/>
    <x v="340"/>
    <x v="340"/>
    <x v="340"/>
    <x v="0"/>
    <x v="0"/>
    <x v="89"/>
    <x v="89"/>
  </r>
  <r>
    <x v="1"/>
    <x v="3"/>
    <x v="13"/>
    <x v="82"/>
    <x v="92"/>
    <x v="36"/>
    <x v="59"/>
    <x v="0"/>
    <x v="1"/>
    <x v="1"/>
    <x v="2"/>
    <x v="2"/>
    <x v="25"/>
    <x v="28"/>
    <x v="115"/>
    <x v="15"/>
    <x v="82"/>
    <x v="33"/>
    <x v="1"/>
    <x v="17"/>
    <x v="77"/>
    <x v="2"/>
    <x v="65"/>
    <x v="0"/>
    <x v="51"/>
    <x v="13"/>
    <x v="6"/>
    <x v="0"/>
    <x v="0"/>
    <x v="0"/>
    <x v="0"/>
    <x v="334"/>
    <x v="334"/>
    <x v="334"/>
    <x v="0"/>
    <x v="0"/>
    <x v="89"/>
    <x v="89"/>
  </r>
  <r>
    <x v="1"/>
    <x v="3"/>
    <x v="13"/>
    <x v="82"/>
    <x v="92"/>
    <x v="123"/>
    <x v="272"/>
    <x v="0"/>
    <x v="1"/>
    <x v="1"/>
    <x v="1"/>
    <x v="2"/>
    <x v="25"/>
    <x v="28"/>
    <x v="115"/>
    <x v="15"/>
    <x v="82"/>
    <x v="120"/>
    <x v="1"/>
    <x v="9"/>
    <x v="43"/>
    <x v="2"/>
    <x v="66"/>
    <x v="0"/>
    <x v="40"/>
    <x v="9"/>
    <x v="1"/>
    <x v="0"/>
    <x v="0"/>
    <x v="0"/>
    <x v="0"/>
    <x v="338"/>
    <x v="338"/>
    <x v="338"/>
    <x v="0"/>
    <x v="0"/>
    <x v="89"/>
    <x v="89"/>
  </r>
  <r>
    <x v="1"/>
    <x v="3"/>
    <x v="13"/>
    <x v="107"/>
    <x v="115"/>
    <x v="70"/>
    <x v="142"/>
    <x v="0"/>
    <x v="1"/>
    <x v="1"/>
    <x v="3"/>
    <x v="1"/>
    <x v="25"/>
    <x v="28"/>
    <x v="118"/>
    <x v="15"/>
    <x v="107"/>
    <x v="68"/>
    <x v="3"/>
    <x v="17"/>
    <x v="17"/>
    <x v="2"/>
    <x v="86"/>
    <x v="0"/>
    <x v="41"/>
    <x v="7"/>
    <x v="6"/>
    <x v="0"/>
    <x v="0"/>
    <x v="0"/>
    <x v="0"/>
    <x v="431"/>
    <x v="431"/>
    <x v="431"/>
    <x v="0"/>
    <x v="0"/>
    <x v="117"/>
    <x v="117"/>
  </r>
  <r>
    <x v="1"/>
    <x v="3"/>
    <x v="13"/>
    <x v="107"/>
    <x v="115"/>
    <x v="142"/>
    <x v="131"/>
    <x v="0"/>
    <x v="1"/>
    <x v="1"/>
    <x v="1"/>
    <x v="2"/>
    <x v="7"/>
    <x v="28"/>
    <x v="118"/>
    <x v="15"/>
    <x v="107"/>
    <x v="138"/>
    <x v="2"/>
    <x v="5"/>
    <x v="43"/>
    <x v="2"/>
    <x v="86"/>
    <x v="0"/>
    <x v="41"/>
    <x v="7"/>
    <x v="1"/>
    <x v="0"/>
    <x v="0"/>
    <x v="0"/>
    <x v="1"/>
    <x v="433"/>
    <x v="433"/>
    <x v="433"/>
    <x v="4"/>
    <x v="0"/>
    <x v="117"/>
    <x v="117"/>
  </r>
  <r>
    <x v="1"/>
    <x v="3"/>
    <x v="13"/>
    <x v="107"/>
    <x v="115"/>
    <x v="36"/>
    <x v="58"/>
    <x v="0"/>
    <x v="1"/>
    <x v="1"/>
    <x v="1"/>
    <x v="2"/>
    <x v="25"/>
    <x v="28"/>
    <x v="118"/>
    <x v="15"/>
    <x v="107"/>
    <x v="33"/>
    <x v="2"/>
    <x v="8"/>
    <x v="48"/>
    <x v="2"/>
    <x v="86"/>
    <x v="0"/>
    <x v="41"/>
    <x v="7"/>
    <x v="1"/>
    <x v="0"/>
    <x v="0"/>
    <x v="0"/>
    <x v="1"/>
    <x v="429"/>
    <x v="429"/>
    <x v="429"/>
    <x v="0"/>
    <x v="0"/>
    <x v="117"/>
    <x v="117"/>
  </r>
  <r>
    <x v="1"/>
    <x v="3"/>
    <x v="13"/>
    <x v="107"/>
    <x v="115"/>
    <x v="16"/>
    <x v="30"/>
    <x v="0"/>
    <x v="1"/>
    <x v="1"/>
    <x v="1"/>
    <x v="1"/>
    <x v="5"/>
    <x v="28"/>
    <x v="118"/>
    <x v="15"/>
    <x v="107"/>
    <x v="13"/>
    <x v="3"/>
    <x v="17"/>
    <x v="43"/>
    <x v="2"/>
    <x v="86"/>
    <x v="0"/>
    <x v="41"/>
    <x v="7"/>
    <x v="1"/>
    <x v="0"/>
    <x v="0"/>
    <x v="0"/>
    <x v="0"/>
    <x v="427"/>
    <x v="427"/>
    <x v="427"/>
    <x v="2"/>
    <x v="0"/>
    <x v="117"/>
    <x v="117"/>
  </r>
  <r>
    <x v="1"/>
    <x v="3"/>
    <x v="13"/>
    <x v="83"/>
    <x v="90"/>
    <x v="130"/>
    <x v="188"/>
    <x v="0"/>
    <x v="1"/>
    <x v="1"/>
    <x v="3"/>
    <x v="1"/>
    <x v="25"/>
    <x v="28"/>
    <x v="116"/>
    <x v="15"/>
    <x v="83"/>
    <x v="127"/>
    <x v="1"/>
    <x v="0"/>
    <x v="17"/>
    <x v="2"/>
    <x v="58"/>
    <x v="0"/>
    <x v="35"/>
    <x v="13"/>
    <x v="6"/>
    <x v="0"/>
    <x v="0"/>
    <x v="0"/>
    <x v="0"/>
    <x v="346"/>
    <x v="346"/>
    <x v="346"/>
    <x v="0"/>
    <x v="0"/>
    <x v="91"/>
    <x v="91"/>
  </r>
  <r>
    <x v="1"/>
    <x v="3"/>
    <x v="13"/>
    <x v="83"/>
    <x v="90"/>
    <x v="16"/>
    <x v="27"/>
    <x v="0"/>
    <x v="1"/>
    <x v="1"/>
    <x v="1"/>
    <x v="2"/>
    <x v="25"/>
    <x v="28"/>
    <x v="116"/>
    <x v="15"/>
    <x v="83"/>
    <x v="13"/>
    <x v="2"/>
    <x v="5"/>
    <x v="43"/>
    <x v="2"/>
    <x v="69"/>
    <x v="0"/>
    <x v="35"/>
    <x v="13"/>
    <x v="6"/>
    <x v="0"/>
    <x v="0"/>
    <x v="0"/>
    <x v="1"/>
    <x v="342"/>
    <x v="342"/>
    <x v="342"/>
    <x v="0"/>
    <x v="0"/>
    <x v="91"/>
    <x v="91"/>
  </r>
  <r>
    <x v="1"/>
    <x v="3"/>
    <x v="13"/>
    <x v="83"/>
    <x v="90"/>
    <x v="126"/>
    <x v="152"/>
    <x v="0"/>
    <x v="1"/>
    <x v="1"/>
    <x v="2"/>
    <x v="2"/>
    <x v="25"/>
    <x v="28"/>
    <x v="116"/>
    <x v="15"/>
    <x v="83"/>
    <x v="123"/>
    <x v="1"/>
    <x v="17"/>
    <x v="69"/>
    <x v="2"/>
    <x v="68"/>
    <x v="0"/>
    <x v="35"/>
    <x v="13"/>
    <x v="6"/>
    <x v="0"/>
    <x v="0"/>
    <x v="0"/>
    <x v="0"/>
    <x v="344"/>
    <x v="344"/>
    <x v="344"/>
    <x v="0"/>
    <x v="0"/>
    <x v="91"/>
    <x v="91"/>
  </r>
  <r>
    <x v="1"/>
    <x v="3"/>
    <x v="13"/>
    <x v="14"/>
    <x v="14"/>
    <x v="174"/>
    <x v="271"/>
    <x v="0"/>
    <x v="1"/>
    <x v="1"/>
    <x v="1"/>
    <x v="2"/>
    <x v="25"/>
    <x v="28"/>
    <x v="108"/>
    <x v="15"/>
    <x v="14"/>
    <x v="170"/>
    <x v="2"/>
    <x v="17"/>
    <x v="51"/>
    <x v="2"/>
    <x v="86"/>
    <x v="0"/>
    <x v="46"/>
    <x v="9"/>
    <x v="1"/>
    <x v="0"/>
    <x v="0"/>
    <x v="0"/>
    <x v="1"/>
    <x v="43"/>
    <x v="43"/>
    <x v="43"/>
    <x v="0"/>
    <x v="0"/>
    <x v="15"/>
    <x v="15"/>
  </r>
  <r>
    <x v="1"/>
    <x v="3"/>
    <x v="13"/>
    <x v="76"/>
    <x v="84"/>
    <x v="112"/>
    <x v="168"/>
    <x v="0"/>
    <x v="1"/>
    <x v="1"/>
    <x v="4"/>
    <x v="1"/>
    <x v="25"/>
    <x v="28"/>
    <x v="111"/>
    <x v="15"/>
    <x v="76"/>
    <x v="109"/>
    <x v="3"/>
    <x v="17"/>
    <x v="43"/>
    <x v="2"/>
    <x v="86"/>
    <x v="0"/>
    <x v="47"/>
    <x v="7"/>
    <x v="6"/>
    <x v="0"/>
    <x v="0"/>
    <x v="0"/>
    <x v="0"/>
    <x v="305"/>
    <x v="305"/>
    <x v="305"/>
    <x v="0"/>
    <x v="0"/>
    <x v="79"/>
    <x v="79"/>
  </r>
  <r>
    <x v="1"/>
    <x v="3"/>
    <x v="13"/>
    <x v="76"/>
    <x v="84"/>
    <x v="167"/>
    <x v="144"/>
    <x v="0"/>
    <x v="1"/>
    <x v="1"/>
    <x v="3"/>
    <x v="1"/>
    <x v="25"/>
    <x v="28"/>
    <x v="111"/>
    <x v="15"/>
    <x v="76"/>
    <x v="163"/>
    <x v="3"/>
    <x v="17"/>
    <x v="17"/>
    <x v="2"/>
    <x v="26"/>
    <x v="0"/>
    <x v="47"/>
    <x v="7"/>
    <x v="6"/>
    <x v="0"/>
    <x v="0"/>
    <x v="0"/>
    <x v="0"/>
    <x v="306"/>
    <x v="306"/>
    <x v="306"/>
    <x v="0"/>
    <x v="0"/>
    <x v="79"/>
    <x v="79"/>
  </r>
  <r>
    <x v="1"/>
    <x v="3"/>
    <x v="13"/>
    <x v="76"/>
    <x v="84"/>
    <x v="61"/>
    <x v="79"/>
    <x v="0"/>
    <x v="1"/>
    <x v="1"/>
    <x v="4"/>
    <x v="2"/>
    <x v="25"/>
    <x v="28"/>
    <x v="111"/>
    <x v="15"/>
    <x v="76"/>
    <x v="58"/>
    <x v="2"/>
    <x v="17"/>
    <x v="43"/>
    <x v="2"/>
    <x v="86"/>
    <x v="0"/>
    <x v="47"/>
    <x v="7"/>
    <x v="6"/>
    <x v="0"/>
    <x v="0"/>
    <x v="0"/>
    <x v="1"/>
    <x v="304"/>
    <x v="304"/>
    <x v="304"/>
    <x v="0"/>
    <x v="0"/>
    <x v="79"/>
    <x v="79"/>
  </r>
  <r>
    <x v="1"/>
    <x v="3"/>
    <x v="13"/>
    <x v="76"/>
    <x v="84"/>
    <x v="174"/>
    <x v="160"/>
    <x v="0"/>
    <x v="1"/>
    <x v="1"/>
    <x v="2"/>
    <x v="1"/>
    <x v="25"/>
    <x v="28"/>
    <x v="111"/>
    <x v="15"/>
    <x v="76"/>
    <x v="170"/>
    <x v="3"/>
    <x v="17"/>
    <x v="80"/>
    <x v="2"/>
    <x v="86"/>
    <x v="0"/>
    <x v="47"/>
    <x v="7"/>
    <x v="6"/>
    <x v="0"/>
    <x v="0"/>
    <x v="0"/>
    <x v="0"/>
    <x v="307"/>
    <x v="307"/>
    <x v="307"/>
    <x v="0"/>
    <x v="0"/>
    <x v="79"/>
    <x v="79"/>
  </r>
</pivotCacheRecords>
</file>

<file path=xl/pivotCache/pivotCacheRecords3.xml><?xml version="1.0" encoding="utf-8"?>
<pivotCacheRecords xmlns="http://schemas.openxmlformats.org/spreadsheetml/2006/main" xmlns:r="http://schemas.openxmlformats.org/officeDocument/2006/relationships" count="34">
  <r>
    <x v="0"/>
    <x v="3"/>
    <x v="1"/>
  </r>
  <r>
    <x v="1"/>
    <x v="25"/>
    <x v="1"/>
  </r>
  <r>
    <x v="2"/>
    <x v="4"/>
    <x v="1"/>
  </r>
  <r>
    <x v="3"/>
    <x v="0"/>
    <x v="1"/>
  </r>
  <r>
    <x v="4"/>
    <x v="8"/>
    <x v="3"/>
  </r>
  <r>
    <x v="5"/>
    <x v="16"/>
    <x v="3"/>
  </r>
  <r>
    <x v="6"/>
    <x v="22"/>
    <x v="1"/>
  </r>
  <r>
    <x v="7"/>
    <x v="27"/>
    <x v="0"/>
  </r>
  <r>
    <x v="8"/>
    <x v="18"/>
    <x v="2"/>
  </r>
  <r>
    <x v="9"/>
    <x v="2"/>
    <x v="2"/>
  </r>
  <r>
    <x v="10"/>
    <x v="24"/>
    <x v="3"/>
  </r>
  <r>
    <x v="11"/>
    <x v="15"/>
    <x v="2"/>
  </r>
  <r>
    <x v="12"/>
    <x v="12"/>
    <x v="2"/>
  </r>
  <r>
    <x v="13"/>
    <x v="1"/>
    <x v="3"/>
  </r>
  <r>
    <x v="14"/>
    <x v="9"/>
    <x v="1"/>
  </r>
  <r>
    <x v="15"/>
    <x v="21"/>
    <x v="1"/>
  </r>
  <r>
    <x v="16"/>
    <x v="7"/>
    <x v="2"/>
  </r>
  <r>
    <x v="17"/>
    <x v="7"/>
    <x v="2"/>
  </r>
  <r>
    <x v="18"/>
    <x v="14"/>
    <x v="2"/>
  </r>
  <r>
    <x v="19"/>
    <x v="12"/>
    <x v="2"/>
  </r>
  <r>
    <x v="20"/>
    <x v="20"/>
    <x v="2"/>
  </r>
  <r>
    <x v="21"/>
    <x v="6"/>
    <x v="2"/>
  </r>
  <r>
    <x v="22"/>
    <x v="20"/>
    <x v="2"/>
  </r>
  <r>
    <x v="23"/>
    <x v="11"/>
    <x v="2"/>
  </r>
  <r>
    <x v="24"/>
    <x v="26"/>
    <x v="3"/>
  </r>
  <r>
    <x v="25"/>
    <x v="23"/>
    <x v="1"/>
  </r>
  <r>
    <x v="26"/>
    <x v="19"/>
    <x v="0"/>
  </r>
  <r>
    <x v="27"/>
    <x v="17"/>
    <x v="0"/>
  </r>
  <r>
    <x v="28"/>
    <x v="7"/>
    <x v="0"/>
  </r>
  <r>
    <x v="29"/>
    <x v="10"/>
    <x v="0"/>
  </r>
  <r>
    <x v="30"/>
    <x v="5"/>
    <x v="0"/>
  </r>
  <r>
    <x v="31"/>
    <x v="5"/>
    <x v="0"/>
  </r>
  <r>
    <x v="32"/>
    <x v="13"/>
    <x v="0"/>
  </r>
  <r>
    <x v="33"/>
    <x v="17"/>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0" dataCaption="Values" itemPrintTitles="1" indent="0" compact="0" outline="1" outlineData="1" compactData="0">
  <location ref="A3:C146" firstHeaderRow="1" firstDataRow="1" firstDataCol="2" rowPageCount="1" colPageCount="1"/>
  <pivotFields count="48">
    <pivotField axis="axisPage" compact="0" showAll="0">
      <items count="3">
        <item x="0"/>
        <item h="1" x="1"/>
        <item t="default"/>
      </items>
    </pivotField>
    <pivotField compact="0" showAll="0"/>
    <pivotField compact="0" showAll="0"/>
    <pivotField axis="axisRow" compact="0" showAll="0">
      <items count="1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axis="axisRow" compact="0" showAll="0">
      <items count="2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2">
    <field x="3"/>
    <field x="4"/>
  </rowFields>
  <pageFields count="1">
    <pageField fld="0" hier="-1"/>
  </pageFields>
  <pivotTableStyleInfo showRowHeaders="1" showColHeaders="1" showRowStripes="0" showColStripes="0" showLastColumn="1"/>
</pivotTableDefinition>
</file>

<file path=xl/pivotTables/pivotTable2.xml><?xml version="1.0" encoding="utf-8"?>
<pivotTableDefinition xmlns="http://schemas.openxmlformats.org/spreadsheetml/2006/main" name="PivotTable2" cacheId="2" applyNumberFormats="0" applyBorderFormats="0" applyFontFormats="0" applyPatternFormats="0" applyAlignmentFormats="0" applyWidthHeightFormats="0" dataCaption="Values" itemPrintTitles="1" indent="0" compact="0" outline="1" outlineData="1" compactData="0">
  <location ref="G3:I42" firstHeaderRow="1" firstDataRow="1" firstDataCol="2"/>
  <pivotFields count="3">
    <pivotField axis="axisRow" compact="0" showAll="0">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compact="0" showAll="0"/>
    <pivotField axis="axisRow" compact="0" showAll="0">
      <items count="5">
        <item x="0"/>
        <item x="1"/>
        <item x="2"/>
        <item x="3"/>
        <item t="default"/>
      </items>
    </pivotField>
  </pivotFields>
  <rowFields count="2">
    <field x="2"/>
    <field x="0"/>
  </rowFields>
  <pivotTableStyleInfo showRowHeaders="1" showColHeaders="1" showRowStripes="0" showColStripes="0" showLastColumn="1"/>
</pivotTableDefinition>
</file>

<file path=xl/pivotTables/pivotTable3.xml><?xml version="1.0" encoding="utf-8"?>
<pivotTableDefinition xmlns="http://schemas.openxmlformats.org/spreadsheetml/2006/main" name="PivotTable11" cacheId="1" applyNumberFormats="0" applyBorderFormats="0" applyFontFormats="0" applyPatternFormats="0" applyAlignmentFormats="0" applyWidthHeightFormats="0" dataCaption="Values" itemPrintTitles="1" indent="0" compact="0" outline="1" outlineData="1" compactData="0">
  <location ref="A3:B124" firstHeaderRow="1" firstDataRow="1" firstDataCol="1"/>
  <pivotFields count="38">
    <pivotField compact="0" showAll="0"/>
    <pivotField compact="0" showAll="0"/>
    <pivotField compact="0" showAll="0"/>
    <pivotField compact="0" showAll="0"/>
    <pivotField axis="axisRow" compact="0"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4"/>
  </rowFields>
  <pivotTableStyleInfo showRowHeaders="1" showColHeaders="1" showRowStripes="0" showColStripes="0" showLastColumn="1"/>
</pivotTableDefinition>
</file>

<file path=xl/tables/table1.xml><?xml version="1.0" encoding="utf-8"?>
<table xmlns="http://schemas.openxmlformats.org/spreadsheetml/2006/main" id="1" name="Table2" displayName="Table2" ref="C3:E37" totalsRowShown="0">
  <autoFilter ref="C3:E37"/>
  <tableColumns count="3">
    <tableColumn id="1" name="Type"/>
    <tableColumn id="2" name="Count"/>
    <tableColumn id="3" name="Name"/>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254"/>
  <sheetViews>
    <sheetView zoomScaleNormal="100" workbookViewId="0">
      <selection activeCell="B261" sqref="B261"/>
    </sheetView>
  </sheetViews>
  <sheetFormatPr defaultRowHeight="15"/>
  <cols>
    <col min="1" max="1" width="38.28515625" customWidth="1"/>
    <col min="2" max="2" width="50.5703125" customWidth="1"/>
    <col min="3" max="3" width="25.42578125" customWidth="1"/>
    <col min="4" max="4" width="20.42578125" customWidth="1"/>
    <col min="5" max="5" width="43.28515625" customWidth="1"/>
    <col min="6" max="6" width="13.42578125" customWidth="1"/>
    <col min="7" max="7" width="11.85546875" customWidth="1"/>
    <col min="8" max="1025" width="8.7109375" customWidth="1"/>
  </cols>
  <sheetData>
    <row r="1" spans="1:7">
      <c r="A1" s="1" t="s">
        <v>0</v>
      </c>
      <c r="B1" s="1" t="s">
        <v>1</v>
      </c>
      <c r="C1" s="1" t="s">
        <v>2</v>
      </c>
      <c r="D1" s="1" t="s">
        <v>3</v>
      </c>
      <c r="E1" s="1" t="s">
        <v>4</v>
      </c>
      <c r="F1" s="1" t="s">
        <v>5</v>
      </c>
      <c r="G1" s="1" t="s">
        <v>6</v>
      </c>
    </row>
    <row r="2" spans="1:7" hidden="1">
      <c r="A2" s="2" t="s">
        <v>7</v>
      </c>
      <c r="B2" s="2" t="s">
        <v>8</v>
      </c>
      <c r="C2" s="2" t="s">
        <v>9</v>
      </c>
      <c r="D2" s="2" t="s">
        <v>7</v>
      </c>
      <c r="E2" s="2" t="s">
        <v>8</v>
      </c>
      <c r="F2" s="2">
        <v>4.0999999999999996</v>
      </c>
      <c r="G2" s="2" t="s">
        <v>10</v>
      </c>
    </row>
    <row r="3" spans="1:7" hidden="1">
      <c r="A3" s="2" t="s">
        <v>7</v>
      </c>
      <c r="B3" s="2" t="s">
        <v>11</v>
      </c>
      <c r="C3" s="2" t="s">
        <v>10</v>
      </c>
      <c r="D3" s="2" t="s">
        <v>7</v>
      </c>
      <c r="E3" s="2" t="s">
        <v>11</v>
      </c>
      <c r="F3" s="2">
        <v>4.0999999999999996</v>
      </c>
      <c r="G3" s="2" t="s">
        <v>10</v>
      </c>
    </row>
    <row r="4" spans="1:7" hidden="1">
      <c r="A4" s="2" t="s">
        <v>7</v>
      </c>
      <c r="B4" s="2" t="s">
        <v>12</v>
      </c>
      <c r="C4" s="2" t="s">
        <v>9</v>
      </c>
      <c r="D4" s="2" t="s">
        <v>7</v>
      </c>
      <c r="E4" s="2" t="s">
        <v>12</v>
      </c>
      <c r="F4" s="2">
        <v>4.0999999999999996</v>
      </c>
      <c r="G4" s="2" t="s">
        <v>10</v>
      </c>
    </row>
    <row r="5" spans="1:7" hidden="1">
      <c r="A5" s="2" t="s">
        <v>7</v>
      </c>
      <c r="B5" s="2" t="s">
        <v>13</v>
      </c>
      <c r="C5" s="2" t="s">
        <v>10</v>
      </c>
      <c r="D5" s="2" t="s">
        <v>14</v>
      </c>
      <c r="E5" s="2" t="s">
        <v>13</v>
      </c>
      <c r="F5" s="2">
        <v>4.0999999999999996</v>
      </c>
      <c r="G5" s="2" t="s">
        <v>10</v>
      </c>
    </row>
    <row r="6" spans="1:7" hidden="1">
      <c r="A6" s="2" t="s">
        <v>7</v>
      </c>
      <c r="B6" s="2" t="s">
        <v>15</v>
      </c>
      <c r="C6" s="2" t="s">
        <v>9</v>
      </c>
      <c r="D6" s="2" t="s">
        <v>14</v>
      </c>
      <c r="E6" s="2" t="s">
        <v>15</v>
      </c>
      <c r="F6" s="2">
        <v>4.0999999999999996</v>
      </c>
      <c r="G6" s="2" t="s">
        <v>10</v>
      </c>
    </row>
    <row r="7" spans="1:7" hidden="1">
      <c r="A7" s="2" t="s">
        <v>7</v>
      </c>
      <c r="B7" s="2" t="s">
        <v>16</v>
      </c>
      <c r="C7" s="2" t="s">
        <v>10</v>
      </c>
      <c r="D7" s="2" t="s">
        <v>14</v>
      </c>
      <c r="E7" s="2" t="s">
        <v>16</v>
      </c>
      <c r="F7" s="2">
        <v>4.0999999999999996</v>
      </c>
      <c r="G7" s="2" t="s">
        <v>10</v>
      </c>
    </row>
    <row r="8" spans="1:7" hidden="1">
      <c r="A8" s="2" t="s">
        <v>7</v>
      </c>
      <c r="B8" s="2" t="s">
        <v>17</v>
      </c>
      <c r="C8" s="2" t="s">
        <v>9</v>
      </c>
      <c r="D8" s="2" t="s">
        <v>14</v>
      </c>
      <c r="E8" s="2" t="s">
        <v>17</v>
      </c>
      <c r="F8" s="2">
        <v>4.0999999999999996</v>
      </c>
      <c r="G8" s="2" t="s">
        <v>10</v>
      </c>
    </row>
    <row r="9" spans="1:7" hidden="1">
      <c r="A9" s="2" t="s">
        <v>7</v>
      </c>
      <c r="B9" s="2" t="s">
        <v>18</v>
      </c>
      <c r="C9" s="2" t="s">
        <v>9</v>
      </c>
      <c r="D9" s="2" t="s">
        <v>14</v>
      </c>
      <c r="E9" s="2" t="s">
        <v>18</v>
      </c>
      <c r="F9" s="2">
        <v>4.0999999999999996</v>
      </c>
      <c r="G9" s="2" t="s">
        <v>10</v>
      </c>
    </row>
    <row r="10" spans="1:7" hidden="1">
      <c r="A10" s="2" t="s">
        <v>7</v>
      </c>
      <c r="B10" s="2" t="s">
        <v>19</v>
      </c>
      <c r="C10" s="2" t="s">
        <v>9</v>
      </c>
      <c r="D10" s="2" t="s">
        <v>14</v>
      </c>
      <c r="E10" s="2" t="s">
        <v>19</v>
      </c>
      <c r="F10" s="2">
        <v>4.0999999999999996</v>
      </c>
      <c r="G10" s="2" t="s">
        <v>10</v>
      </c>
    </row>
    <row r="11" spans="1:7" hidden="1">
      <c r="A11" s="2" t="s">
        <v>7</v>
      </c>
      <c r="B11" s="2" t="s">
        <v>20</v>
      </c>
      <c r="C11" s="2" t="s">
        <v>9</v>
      </c>
      <c r="D11" s="2" t="s">
        <v>14</v>
      </c>
      <c r="E11" s="2" t="s">
        <v>21</v>
      </c>
      <c r="F11" s="2">
        <v>4.0999999999999996</v>
      </c>
      <c r="G11" s="2" t="s">
        <v>10</v>
      </c>
    </row>
    <row r="12" spans="1:7" hidden="1">
      <c r="A12" s="2" t="s">
        <v>7</v>
      </c>
      <c r="B12" s="2" t="s">
        <v>22</v>
      </c>
      <c r="C12" s="2" t="s">
        <v>9</v>
      </c>
      <c r="D12" s="2" t="s">
        <v>14</v>
      </c>
      <c r="E12" s="2" t="s">
        <v>22</v>
      </c>
      <c r="F12" s="2">
        <v>4.0999999999999996</v>
      </c>
      <c r="G12" s="2" t="s">
        <v>10</v>
      </c>
    </row>
    <row r="13" spans="1:7" hidden="1">
      <c r="A13" s="2" t="s">
        <v>7</v>
      </c>
      <c r="B13" s="2" t="s">
        <v>23</v>
      </c>
      <c r="C13" s="2" t="s">
        <v>9</v>
      </c>
      <c r="D13" s="2" t="s">
        <v>14</v>
      </c>
      <c r="E13" s="2" t="s">
        <v>23</v>
      </c>
      <c r="F13" s="2">
        <v>4.0999999999999996</v>
      </c>
      <c r="G13" s="2" t="s">
        <v>10</v>
      </c>
    </row>
    <row r="14" spans="1:7" hidden="1">
      <c r="A14" s="2" t="s">
        <v>7</v>
      </c>
      <c r="B14" s="2" t="s">
        <v>24</v>
      </c>
      <c r="C14" s="2" t="s">
        <v>9</v>
      </c>
      <c r="D14" s="2" t="s">
        <v>14</v>
      </c>
      <c r="E14" s="2" t="s">
        <v>24</v>
      </c>
      <c r="F14" s="2">
        <v>4.0999999999999996</v>
      </c>
      <c r="G14" s="2" t="s">
        <v>10</v>
      </c>
    </row>
    <row r="15" spans="1:7" hidden="1">
      <c r="A15" s="2" t="s">
        <v>7</v>
      </c>
      <c r="B15" s="2" t="s">
        <v>25</v>
      </c>
      <c r="C15" s="2" t="s">
        <v>9</v>
      </c>
      <c r="D15" s="2" t="s">
        <v>7</v>
      </c>
      <c r="E15" s="2" t="s">
        <v>25</v>
      </c>
      <c r="F15" s="2">
        <v>4.0999999999999996</v>
      </c>
      <c r="G15" s="2" t="s">
        <v>10</v>
      </c>
    </row>
    <row r="16" spans="1:7" hidden="1">
      <c r="A16" s="2" t="s">
        <v>7</v>
      </c>
      <c r="B16" s="2" t="s">
        <v>26</v>
      </c>
      <c r="C16" s="2" t="s">
        <v>9</v>
      </c>
      <c r="D16" s="2" t="s">
        <v>14</v>
      </c>
      <c r="E16" s="2" t="s">
        <v>26</v>
      </c>
      <c r="F16" s="2">
        <v>4.0999999999999996</v>
      </c>
      <c r="G16" s="2" t="s">
        <v>10</v>
      </c>
    </row>
    <row r="17" spans="1:7" hidden="1">
      <c r="A17" s="2" t="s">
        <v>7</v>
      </c>
      <c r="B17" s="2" t="s">
        <v>27</v>
      </c>
      <c r="C17" s="2" t="s">
        <v>9</v>
      </c>
      <c r="D17" s="2" t="s">
        <v>14</v>
      </c>
      <c r="E17" s="2" t="s">
        <v>27</v>
      </c>
      <c r="F17" s="2">
        <v>4.0999999999999996</v>
      </c>
      <c r="G17" s="2" t="s">
        <v>10</v>
      </c>
    </row>
    <row r="18" spans="1:7" hidden="1">
      <c r="A18" s="2" t="s">
        <v>7</v>
      </c>
      <c r="B18" s="2" t="s">
        <v>28</v>
      </c>
      <c r="C18" s="2" t="s">
        <v>9</v>
      </c>
      <c r="D18" s="2" t="s">
        <v>14</v>
      </c>
      <c r="E18" s="2" t="s">
        <v>28</v>
      </c>
      <c r="F18" s="2">
        <v>4.0999999999999996</v>
      </c>
      <c r="G18" s="2" t="s">
        <v>10</v>
      </c>
    </row>
    <row r="19" spans="1:7" hidden="1">
      <c r="A19" s="2" t="s">
        <v>7</v>
      </c>
      <c r="B19" s="2" t="s">
        <v>29</v>
      </c>
      <c r="C19" s="2" t="s">
        <v>9</v>
      </c>
      <c r="D19" s="2" t="s">
        <v>14</v>
      </c>
      <c r="E19" s="2" t="s">
        <v>29</v>
      </c>
      <c r="F19" s="2">
        <v>4.0999999999999996</v>
      </c>
      <c r="G19" s="2" t="s">
        <v>10</v>
      </c>
    </row>
    <row r="20" spans="1:7" hidden="1">
      <c r="A20" s="2" t="s">
        <v>7</v>
      </c>
      <c r="B20" s="2" t="s">
        <v>30</v>
      </c>
      <c r="C20" s="2" t="s">
        <v>9</v>
      </c>
      <c r="D20" s="2" t="s">
        <v>14</v>
      </c>
      <c r="E20" s="2" t="s">
        <v>30</v>
      </c>
      <c r="F20" s="2">
        <v>4.0999999999999996</v>
      </c>
      <c r="G20" s="2" t="s">
        <v>10</v>
      </c>
    </row>
    <row r="21" spans="1:7" hidden="1">
      <c r="A21" s="2" t="s">
        <v>7</v>
      </c>
      <c r="B21" s="2" t="s">
        <v>31</v>
      </c>
      <c r="C21" s="2" t="s">
        <v>9</v>
      </c>
      <c r="D21" s="2" t="s">
        <v>14</v>
      </c>
      <c r="E21" s="2" t="s">
        <v>31</v>
      </c>
      <c r="F21" s="2">
        <v>4.0999999999999996</v>
      </c>
      <c r="G21" s="2" t="s">
        <v>10</v>
      </c>
    </row>
    <row r="22" spans="1:7" hidden="1">
      <c r="A22" s="2" t="s">
        <v>32</v>
      </c>
      <c r="B22" s="2" t="s">
        <v>33</v>
      </c>
      <c r="C22" s="2" t="s">
        <v>9</v>
      </c>
      <c r="D22" s="2" t="s">
        <v>32</v>
      </c>
      <c r="E22" s="2" t="s">
        <v>33</v>
      </c>
      <c r="F22" s="2">
        <v>4.0999999999999996</v>
      </c>
      <c r="G22" s="2" t="s">
        <v>10</v>
      </c>
    </row>
    <row r="23" spans="1:7" hidden="1">
      <c r="A23" s="2" t="s">
        <v>32</v>
      </c>
      <c r="B23" s="2" t="s">
        <v>34</v>
      </c>
      <c r="C23" s="2" t="s">
        <v>9</v>
      </c>
      <c r="D23" s="2" t="s">
        <v>32</v>
      </c>
      <c r="E23" s="2" t="s">
        <v>34</v>
      </c>
      <c r="F23" s="2">
        <v>4.0999999999999996</v>
      </c>
      <c r="G23" s="2" t="s">
        <v>10</v>
      </c>
    </row>
    <row r="24" spans="1:7" hidden="1">
      <c r="A24" s="2" t="s">
        <v>32</v>
      </c>
      <c r="B24" s="2" t="s">
        <v>35</v>
      </c>
      <c r="C24" s="2" t="s">
        <v>9</v>
      </c>
      <c r="D24" s="2" t="s">
        <v>32</v>
      </c>
      <c r="E24" s="2" t="s">
        <v>35</v>
      </c>
      <c r="F24" s="2">
        <v>4.0999999999999996</v>
      </c>
      <c r="G24" s="2" t="s">
        <v>10</v>
      </c>
    </row>
    <row r="25" spans="1:7" hidden="1">
      <c r="A25" s="2" t="s">
        <v>32</v>
      </c>
      <c r="B25" s="2" t="s">
        <v>36</v>
      </c>
      <c r="C25" s="2" t="s">
        <v>9</v>
      </c>
      <c r="D25" s="2" t="s">
        <v>32</v>
      </c>
      <c r="E25" s="2" t="s">
        <v>36</v>
      </c>
      <c r="F25" s="2">
        <v>4.0999999999999996</v>
      </c>
      <c r="G25" s="2" t="s">
        <v>10</v>
      </c>
    </row>
    <row r="26" spans="1:7" hidden="1">
      <c r="A26" s="2" t="s">
        <v>32</v>
      </c>
      <c r="B26" s="2" t="s">
        <v>37</v>
      </c>
      <c r="C26" s="2" t="s">
        <v>9</v>
      </c>
      <c r="D26" s="2" t="s">
        <v>32</v>
      </c>
      <c r="E26" s="2" t="s">
        <v>38</v>
      </c>
      <c r="F26" s="2">
        <v>4.0999999999999996</v>
      </c>
      <c r="G26" s="2" t="s">
        <v>10</v>
      </c>
    </row>
    <row r="27" spans="1:7" hidden="1">
      <c r="A27" s="2" t="s">
        <v>32</v>
      </c>
      <c r="B27" s="2" t="s">
        <v>39</v>
      </c>
      <c r="C27" s="2" t="s">
        <v>9</v>
      </c>
      <c r="D27" s="2" t="s">
        <v>32</v>
      </c>
      <c r="E27" s="2" t="s">
        <v>40</v>
      </c>
      <c r="F27" s="2">
        <v>4.0999999999999996</v>
      </c>
      <c r="G27" s="2" t="s">
        <v>10</v>
      </c>
    </row>
    <row r="28" spans="1:7" hidden="1">
      <c r="A28" s="2" t="s">
        <v>32</v>
      </c>
      <c r="B28" s="2" t="s">
        <v>41</v>
      </c>
      <c r="C28" s="2" t="s">
        <v>9</v>
      </c>
      <c r="D28" s="2" t="s">
        <v>32</v>
      </c>
      <c r="E28" s="2" t="s">
        <v>42</v>
      </c>
      <c r="F28" s="2">
        <v>4.0999999999999996</v>
      </c>
      <c r="G28" s="2" t="s">
        <v>10</v>
      </c>
    </row>
    <row r="29" spans="1:7" hidden="1">
      <c r="A29" s="2" t="s">
        <v>32</v>
      </c>
      <c r="B29" s="2" t="s">
        <v>43</v>
      </c>
      <c r="C29" s="2" t="s">
        <v>9</v>
      </c>
      <c r="D29" s="2" t="s">
        <v>32</v>
      </c>
      <c r="E29" s="2" t="s">
        <v>44</v>
      </c>
      <c r="F29" s="2">
        <v>4.0999999999999996</v>
      </c>
      <c r="G29" s="2" t="s">
        <v>10</v>
      </c>
    </row>
    <row r="30" spans="1:7" hidden="1">
      <c r="A30" s="2" t="s">
        <v>32</v>
      </c>
      <c r="B30" s="2" t="s">
        <v>45</v>
      </c>
      <c r="C30" s="2" t="s">
        <v>9</v>
      </c>
      <c r="D30" s="2" t="s">
        <v>32</v>
      </c>
      <c r="E30" s="2" t="s">
        <v>46</v>
      </c>
      <c r="F30" s="2">
        <v>4.0999999999999996</v>
      </c>
      <c r="G30" s="2" t="s">
        <v>10</v>
      </c>
    </row>
    <row r="31" spans="1:7" hidden="1">
      <c r="A31" s="2" t="s">
        <v>32</v>
      </c>
      <c r="B31" s="2" t="s">
        <v>47</v>
      </c>
      <c r="C31" s="2" t="s">
        <v>9</v>
      </c>
      <c r="D31" s="2" t="s">
        <v>32</v>
      </c>
      <c r="E31" s="2" t="s">
        <v>48</v>
      </c>
      <c r="F31" s="2">
        <v>4.0999999999999996</v>
      </c>
      <c r="G31" s="2" t="s">
        <v>10</v>
      </c>
    </row>
    <row r="32" spans="1:7" hidden="1">
      <c r="A32" s="2" t="s">
        <v>49</v>
      </c>
      <c r="B32" s="2" t="s">
        <v>50</v>
      </c>
      <c r="C32" s="2" t="s">
        <v>9</v>
      </c>
      <c r="D32" s="2" t="s">
        <v>49</v>
      </c>
      <c r="E32" s="2" t="s">
        <v>50</v>
      </c>
      <c r="F32" s="2">
        <v>4.0999999999999996</v>
      </c>
      <c r="G32" s="2" t="s">
        <v>10</v>
      </c>
    </row>
    <row r="33" spans="1:7" hidden="1">
      <c r="A33" s="2" t="s">
        <v>49</v>
      </c>
      <c r="B33" s="2" t="s">
        <v>51</v>
      </c>
      <c r="C33" s="2" t="s">
        <v>9</v>
      </c>
      <c r="D33" s="2" t="s">
        <v>49</v>
      </c>
      <c r="E33" s="2" t="s">
        <v>52</v>
      </c>
      <c r="F33" s="2">
        <v>4.0999999999999996</v>
      </c>
      <c r="G33" s="2" t="s">
        <v>10</v>
      </c>
    </row>
    <row r="34" spans="1:7" hidden="1">
      <c r="A34" s="2" t="s">
        <v>49</v>
      </c>
      <c r="B34" s="2" t="s">
        <v>53</v>
      </c>
      <c r="C34" s="2" t="s">
        <v>10</v>
      </c>
      <c r="D34" s="2" t="s">
        <v>49</v>
      </c>
      <c r="E34" s="2" t="s">
        <v>53</v>
      </c>
      <c r="F34" s="2">
        <v>4.0999999999999996</v>
      </c>
      <c r="G34" s="2" t="s">
        <v>10</v>
      </c>
    </row>
    <row r="35" spans="1:7" hidden="1">
      <c r="A35" s="2" t="s">
        <v>54</v>
      </c>
      <c r="B35" s="2" t="s">
        <v>55</v>
      </c>
      <c r="C35" s="2" t="s">
        <v>9</v>
      </c>
      <c r="D35" s="2" t="s">
        <v>14</v>
      </c>
      <c r="E35" s="2" t="s">
        <v>56</v>
      </c>
      <c r="F35" s="2">
        <v>4.0999999999999996</v>
      </c>
      <c r="G35" s="2" t="s">
        <v>10</v>
      </c>
    </row>
    <row r="36" spans="1:7" hidden="1">
      <c r="A36" s="2" t="s">
        <v>57</v>
      </c>
      <c r="B36" s="2" t="s">
        <v>58</v>
      </c>
      <c r="C36" s="2" t="s">
        <v>9</v>
      </c>
      <c r="D36" s="2" t="s">
        <v>59</v>
      </c>
      <c r="E36" s="2" t="s">
        <v>60</v>
      </c>
      <c r="F36" s="2">
        <v>4.0999999999999996</v>
      </c>
      <c r="G36" s="2" t="s">
        <v>61</v>
      </c>
    </row>
    <row r="37" spans="1:7" s="4" customFormat="1" hidden="1">
      <c r="A37" s="3" t="s">
        <v>57</v>
      </c>
      <c r="B37" s="3" t="s">
        <v>62</v>
      </c>
      <c r="C37" s="3" t="s">
        <v>9</v>
      </c>
      <c r="D37" s="3" t="s">
        <v>59</v>
      </c>
      <c r="E37" s="3" t="s">
        <v>63</v>
      </c>
      <c r="F37" s="3">
        <v>4.0999999999999996</v>
      </c>
      <c r="G37" s="3" t="s">
        <v>61</v>
      </c>
    </row>
    <row r="38" spans="1:7" hidden="1">
      <c r="A38" s="2" t="s">
        <v>57</v>
      </c>
      <c r="B38" s="2" t="s">
        <v>64</v>
      </c>
      <c r="C38" s="2" t="s">
        <v>10</v>
      </c>
      <c r="D38" s="2" t="s">
        <v>59</v>
      </c>
      <c r="E38" s="2" t="s">
        <v>65</v>
      </c>
      <c r="F38" s="2">
        <v>4.0999999999999996</v>
      </c>
      <c r="G38" s="2" t="s">
        <v>61</v>
      </c>
    </row>
    <row r="39" spans="1:7" hidden="1">
      <c r="A39" s="2" t="s">
        <v>57</v>
      </c>
      <c r="B39" s="2" t="s">
        <v>66</v>
      </c>
      <c r="C39" s="2" t="s">
        <v>9</v>
      </c>
      <c r="D39" s="2" t="s">
        <v>59</v>
      </c>
      <c r="E39" s="2" t="s">
        <v>66</v>
      </c>
      <c r="F39" s="2">
        <v>4.0999999999999996</v>
      </c>
      <c r="G39" s="2" t="s">
        <v>61</v>
      </c>
    </row>
    <row r="40" spans="1:7" hidden="1">
      <c r="A40" s="2" t="s">
        <v>57</v>
      </c>
      <c r="B40" s="2" t="s">
        <v>67</v>
      </c>
      <c r="C40" s="2" t="s">
        <v>9</v>
      </c>
      <c r="D40" s="2" t="s">
        <v>59</v>
      </c>
      <c r="E40" s="2" t="s">
        <v>68</v>
      </c>
      <c r="F40" s="2">
        <v>4.0999999999999996</v>
      </c>
      <c r="G40" s="2" t="s">
        <v>61</v>
      </c>
    </row>
    <row r="41" spans="1:7" hidden="1">
      <c r="A41" s="5" t="s">
        <v>69</v>
      </c>
      <c r="B41" s="6" t="s">
        <v>70</v>
      </c>
      <c r="C41" s="2" t="s">
        <v>9</v>
      </c>
      <c r="D41" s="2" t="s">
        <v>71</v>
      </c>
      <c r="E41" s="2" t="s">
        <v>72</v>
      </c>
      <c r="F41" s="2">
        <v>4.0999999999999996</v>
      </c>
      <c r="G41" s="2" t="s">
        <v>73</v>
      </c>
    </row>
    <row r="42" spans="1:7" hidden="1">
      <c r="A42" s="5" t="s">
        <v>69</v>
      </c>
      <c r="B42" s="6" t="s">
        <v>74</v>
      </c>
      <c r="C42" s="2" t="s">
        <v>9</v>
      </c>
      <c r="D42" s="2" t="s">
        <v>71</v>
      </c>
      <c r="E42" s="2" t="s">
        <v>75</v>
      </c>
      <c r="F42" s="2">
        <v>4.0999999999999996</v>
      </c>
      <c r="G42" s="2" t="s">
        <v>73</v>
      </c>
    </row>
    <row r="43" spans="1:7" hidden="1">
      <c r="A43" s="5" t="s">
        <v>69</v>
      </c>
      <c r="B43" s="6" t="s">
        <v>76</v>
      </c>
      <c r="C43" s="2" t="s">
        <v>10</v>
      </c>
      <c r="D43" s="2" t="s">
        <v>71</v>
      </c>
      <c r="E43" s="2" t="s">
        <v>77</v>
      </c>
      <c r="F43" s="2">
        <v>4.0999999999999996</v>
      </c>
      <c r="G43" s="2" t="s">
        <v>73</v>
      </c>
    </row>
    <row r="44" spans="1:7" hidden="1">
      <c r="A44" s="5" t="s">
        <v>69</v>
      </c>
      <c r="B44" s="6" t="s">
        <v>78</v>
      </c>
      <c r="C44" s="2" t="s">
        <v>9</v>
      </c>
      <c r="D44" s="2" t="s">
        <v>71</v>
      </c>
      <c r="E44" s="2" t="s">
        <v>79</v>
      </c>
      <c r="F44" s="2">
        <v>4.0999999999999996</v>
      </c>
      <c r="G44" s="2" t="s">
        <v>73</v>
      </c>
    </row>
    <row r="45" spans="1:7" hidden="1">
      <c r="A45" s="5" t="s">
        <v>69</v>
      </c>
      <c r="B45" s="6" t="s">
        <v>80</v>
      </c>
      <c r="C45" s="2" t="s">
        <v>9</v>
      </c>
      <c r="D45" s="2" t="s">
        <v>71</v>
      </c>
      <c r="E45" s="2" t="s">
        <v>81</v>
      </c>
      <c r="F45" s="2">
        <v>4.0999999999999996</v>
      </c>
      <c r="G45" s="2" t="s">
        <v>73</v>
      </c>
    </row>
    <row r="46" spans="1:7" hidden="1">
      <c r="A46" s="5" t="s">
        <v>69</v>
      </c>
      <c r="B46" s="6" t="s">
        <v>82</v>
      </c>
      <c r="C46" s="2" t="s">
        <v>10</v>
      </c>
      <c r="D46" s="2" t="s">
        <v>83</v>
      </c>
      <c r="E46" s="2" t="s">
        <v>84</v>
      </c>
      <c r="F46" s="2">
        <v>4.0999999999999996</v>
      </c>
      <c r="G46" s="2" t="s">
        <v>73</v>
      </c>
    </row>
    <row r="47" spans="1:7" hidden="1">
      <c r="A47" s="5" t="s">
        <v>69</v>
      </c>
      <c r="B47" s="6" t="s">
        <v>85</v>
      </c>
      <c r="C47" s="2" t="s">
        <v>10</v>
      </c>
      <c r="D47" s="2" t="s">
        <v>83</v>
      </c>
      <c r="E47" s="2" t="s">
        <v>86</v>
      </c>
      <c r="F47" s="2">
        <v>4.0999999999999996</v>
      </c>
      <c r="G47" s="2" t="s">
        <v>73</v>
      </c>
    </row>
    <row r="48" spans="1:7" hidden="1">
      <c r="A48" s="5" t="s">
        <v>69</v>
      </c>
      <c r="B48" s="6" t="s">
        <v>87</v>
      </c>
      <c r="C48" s="2" t="s">
        <v>10</v>
      </c>
      <c r="D48" s="2" t="s">
        <v>83</v>
      </c>
      <c r="E48" s="2" t="s">
        <v>88</v>
      </c>
      <c r="F48" s="2">
        <v>4.0999999999999996</v>
      </c>
      <c r="G48" s="2" t="s">
        <v>73</v>
      </c>
    </row>
    <row r="49" spans="1:7" hidden="1">
      <c r="A49" s="5" t="s">
        <v>69</v>
      </c>
      <c r="B49" s="6" t="s">
        <v>89</v>
      </c>
      <c r="C49" s="2" t="s">
        <v>10</v>
      </c>
      <c r="D49" s="2" t="s">
        <v>83</v>
      </c>
      <c r="E49" s="2" t="s">
        <v>90</v>
      </c>
      <c r="F49" s="2">
        <v>4.0999999999999996</v>
      </c>
      <c r="G49" s="2" t="s">
        <v>73</v>
      </c>
    </row>
    <row r="50" spans="1:7" hidden="1">
      <c r="A50" s="5" t="s">
        <v>69</v>
      </c>
      <c r="B50" s="6" t="s">
        <v>91</v>
      </c>
      <c r="C50" s="2" t="s">
        <v>10</v>
      </c>
      <c r="D50" s="2" t="s">
        <v>83</v>
      </c>
      <c r="E50" s="2" t="s">
        <v>92</v>
      </c>
      <c r="F50" s="2">
        <v>4.0999999999999996</v>
      </c>
      <c r="G50" s="2" t="s">
        <v>73</v>
      </c>
    </row>
    <row r="51" spans="1:7" hidden="1">
      <c r="A51" s="5" t="s">
        <v>69</v>
      </c>
      <c r="B51" s="6" t="s">
        <v>93</v>
      </c>
      <c r="C51" s="2" t="s">
        <v>10</v>
      </c>
      <c r="D51" s="2" t="s">
        <v>94</v>
      </c>
      <c r="E51" s="2" t="s">
        <v>95</v>
      </c>
      <c r="F51" s="2">
        <v>4.0999999999999996</v>
      </c>
      <c r="G51" s="2" t="s">
        <v>73</v>
      </c>
    </row>
    <row r="52" spans="1:7" hidden="1">
      <c r="A52" s="5" t="s">
        <v>69</v>
      </c>
      <c r="B52" s="6" t="s">
        <v>96</v>
      </c>
      <c r="C52" s="2" t="s">
        <v>9</v>
      </c>
      <c r="D52" s="2" t="s">
        <v>83</v>
      </c>
      <c r="E52" s="2" t="s">
        <v>97</v>
      </c>
      <c r="F52" s="2">
        <v>4.0999999999999996</v>
      </c>
      <c r="G52" s="2" t="s">
        <v>73</v>
      </c>
    </row>
    <row r="53" spans="1:7" hidden="1">
      <c r="A53" s="5" t="s">
        <v>69</v>
      </c>
      <c r="B53" s="6" t="s">
        <v>98</v>
      </c>
      <c r="C53" s="2" t="s">
        <v>9</v>
      </c>
      <c r="D53" s="2" t="s">
        <v>83</v>
      </c>
      <c r="E53" s="2" t="s">
        <v>99</v>
      </c>
      <c r="F53" s="2">
        <v>4.0999999999999996</v>
      </c>
      <c r="G53" s="2" t="s">
        <v>73</v>
      </c>
    </row>
    <row r="54" spans="1:7" hidden="1">
      <c r="A54" s="5" t="s">
        <v>100</v>
      </c>
      <c r="B54" s="6" t="s">
        <v>101</v>
      </c>
      <c r="C54" s="2" t="s">
        <v>9</v>
      </c>
      <c r="D54" s="2" t="s">
        <v>102</v>
      </c>
      <c r="E54" s="2" t="s">
        <v>101</v>
      </c>
      <c r="F54" s="2">
        <v>4.0999999999999996</v>
      </c>
      <c r="G54" s="2" t="s">
        <v>73</v>
      </c>
    </row>
    <row r="55" spans="1:7" hidden="1">
      <c r="A55" s="5" t="s">
        <v>100</v>
      </c>
      <c r="B55" s="6" t="s">
        <v>103</v>
      </c>
      <c r="C55" s="2" t="s">
        <v>9</v>
      </c>
      <c r="D55" s="2" t="s">
        <v>102</v>
      </c>
      <c r="E55" s="2" t="s">
        <v>103</v>
      </c>
      <c r="F55" s="2">
        <v>4.0999999999999996</v>
      </c>
      <c r="G55" s="2" t="s">
        <v>73</v>
      </c>
    </row>
    <row r="56" spans="1:7" hidden="1">
      <c r="A56" s="7" t="s">
        <v>100</v>
      </c>
      <c r="B56" s="8" t="s">
        <v>104</v>
      </c>
      <c r="C56" s="9" t="s">
        <v>9</v>
      </c>
      <c r="D56" s="9"/>
      <c r="E56" s="9">
        <v>0</v>
      </c>
    </row>
    <row r="57" spans="1:7" hidden="1">
      <c r="A57" s="5" t="s">
        <v>100</v>
      </c>
      <c r="B57" s="6" t="s">
        <v>105</v>
      </c>
      <c r="C57" s="2" t="s">
        <v>9</v>
      </c>
      <c r="D57" s="2" t="s">
        <v>102</v>
      </c>
      <c r="E57" s="6" t="s">
        <v>105</v>
      </c>
      <c r="F57" s="2">
        <v>4.0999999999999996</v>
      </c>
      <c r="G57" s="2" t="s">
        <v>73</v>
      </c>
    </row>
    <row r="58" spans="1:7" hidden="1">
      <c r="A58" s="5" t="s">
        <v>100</v>
      </c>
      <c r="B58" s="6" t="s">
        <v>106</v>
      </c>
      <c r="C58" s="2" t="s">
        <v>9</v>
      </c>
      <c r="D58" s="2" t="s">
        <v>102</v>
      </c>
      <c r="E58" s="6" t="s">
        <v>106</v>
      </c>
      <c r="F58" s="2">
        <v>4.0999999999999996</v>
      </c>
      <c r="G58" s="2" t="s">
        <v>73</v>
      </c>
    </row>
    <row r="59" spans="1:7" hidden="1">
      <c r="A59" s="5" t="s">
        <v>100</v>
      </c>
      <c r="B59" s="6" t="s">
        <v>107</v>
      </c>
      <c r="C59" s="2" t="s">
        <v>9</v>
      </c>
      <c r="D59" s="2" t="s">
        <v>102</v>
      </c>
      <c r="E59" s="2" t="s">
        <v>107</v>
      </c>
      <c r="F59" s="2">
        <v>4.0999999999999996</v>
      </c>
      <c r="G59" s="2" t="s">
        <v>73</v>
      </c>
    </row>
    <row r="60" spans="1:7" hidden="1">
      <c r="A60" s="5" t="s">
        <v>108</v>
      </c>
      <c r="B60" s="6" t="s">
        <v>109</v>
      </c>
      <c r="C60" s="2" t="s">
        <v>10</v>
      </c>
      <c r="D60" s="2" t="s">
        <v>110</v>
      </c>
      <c r="E60" s="6" t="s">
        <v>111</v>
      </c>
      <c r="F60" s="2">
        <v>4.0999999999999996</v>
      </c>
      <c r="G60" s="2" t="s">
        <v>73</v>
      </c>
    </row>
    <row r="61" spans="1:7" hidden="1">
      <c r="A61" s="5" t="s">
        <v>108</v>
      </c>
      <c r="B61" s="6" t="s">
        <v>112</v>
      </c>
      <c r="C61" s="2" t="s">
        <v>10</v>
      </c>
      <c r="D61" s="2" t="s">
        <v>110</v>
      </c>
      <c r="E61" s="6" t="s">
        <v>113</v>
      </c>
      <c r="F61" s="2">
        <v>4.0999999999999996</v>
      </c>
      <c r="G61" s="2" t="s">
        <v>73</v>
      </c>
    </row>
    <row r="62" spans="1:7" hidden="1">
      <c r="A62" s="5" t="s">
        <v>108</v>
      </c>
      <c r="B62" s="6" t="s">
        <v>114</v>
      </c>
      <c r="C62" s="2" t="s">
        <v>10</v>
      </c>
      <c r="D62" s="2" t="s">
        <v>110</v>
      </c>
      <c r="E62" s="6" t="s">
        <v>115</v>
      </c>
      <c r="F62" s="2">
        <v>4.0999999999999996</v>
      </c>
      <c r="G62" s="2" t="s">
        <v>73</v>
      </c>
    </row>
    <row r="63" spans="1:7" hidden="1">
      <c r="A63" s="5" t="s">
        <v>116</v>
      </c>
      <c r="B63" s="6" t="s">
        <v>117</v>
      </c>
      <c r="C63" s="2" t="s">
        <v>9</v>
      </c>
      <c r="D63" s="2" t="s">
        <v>118</v>
      </c>
      <c r="E63" s="2" t="s">
        <v>119</v>
      </c>
      <c r="F63" s="2">
        <v>4.0999999999999996</v>
      </c>
      <c r="G63" s="2" t="s">
        <v>73</v>
      </c>
    </row>
    <row r="64" spans="1:7" hidden="1">
      <c r="A64" s="5" t="s">
        <v>116</v>
      </c>
      <c r="B64" s="6" t="s">
        <v>120</v>
      </c>
      <c r="C64" s="2" t="s">
        <v>9</v>
      </c>
      <c r="D64" s="2" t="s">
        <v>121</v>
      </c>
      <c r="E64" s="2" t="s">
        <v>119</v>
      </c>
      <c r="F64" s="2">
        <v>4.0999999999999996</v>
      </c>
      <c r="G64" s="2" t="s">
        <v>73</v>
      </c>
    </row>
    <row r="65" spans="1:7" hidden="1">
      <c r="A65" s="5" t="s">
        <v>116</v>
      </c>
      <c r="B65" s="6" t="s">
        <v>122</v>
      </c>
      <c r="C65" s="2" t="s">
        <v>9</v>
      </c>
      <c r="D65" s="2" t="s">
        <v>121</v>
      </c>
      <c r="E65" s="2" t="s">
        <v>123</v>
      </c>
      <c r="F65" s="2">
        <v>4.0999999999999996</v>
      </c>
      <c r="G65" s="2" t="s">
        <v>73</v>
      </c>
    </row>
    <row r="66" spans="1:7" hidden="1">
      <c r="A66" s="5" t="s">
        <v>116</v>
      </c>
      <c r="B66" s="6" t="s">
        <v>124</v>
      </c>
      <c r="C66" s="2" t="s">
        <v>9</v>
      </c>
      <c r="D66" s="2" t="s">
        <v>125</v>
      </c>
      <c r="E66" s="2" t="s">
        <v>126</v>
      </c>
      <c r="F66" s="2">
        <v>4.0999999999999996</v>
      </c>
      <c r="G66" s="2" t="s">
        <v>73</v>
      </c>
    </row>
    <row r="67" spans="1:7" hidden="1">
      <c r="A67" s="5" t="s">
        <v>116</v>
      </c>
      <c r="B67" s="6" t="s">
        <v>127</v>
      </c>
      <c r="C67" s="2" t="s">
        <v>9</v>
      </c>
      <c r="D67" s="2" t="s">
        <v>121</v>
      </c>
      <c r="E67" s="2" t="s">
        <v>128</v>
      </c>
      <c r="F67" s="2">
        <v>4.0999999999999996</v>
      </c>
      <c r="G67" s="2" t="s">
        <v>73</v>
      </c>
    </row>
    <row r="68" spans="1:7" hidden="1">
      <c r="A68" s="5" t="s">
        <v>116</v>
      </c>
      <c r="B68" s="6" t="s">
        <v>129</v>
      </c>
      <c r="C68" s="2" t="s">
        <v>9</v>
      </c>
      <c r="D68" s="2" t="s">
        <v>121</v>
      </c>
      <c r="E68" s="2" t="s">
        <v>130</v>
      </c>
      <c r="F68" s="2">
        <v>4.0999999999999996</v>
      </c>
      <c r="G68" s="2" t="s">
        <v>73</v>
      </c>
    </row>
    <row r="69" spans="1:7" hidden="1">
      <c r="A69" s="5" t="s">
        <v>116</v>
      </c>
      <c r="B69" s="6" t="s">
        <v>131</v>
      </c>
      <c r="C69" s="2" t="s">
        <v>9</v>
      </c>
      <c r="D69" s="2" t="s">
        <v>121</v>
      </c>
      <c r="E69" s="2" t="s">
        <v>132</v>
      </c>
      <c r="F69" s="2">
        <v>4.0999999999999996</v>
      </c>
      <c r="G69" s="2" t="s">
        <v>73</v>
      </c>
    </row>
    <row r="70" spans="1:7" hidden="1">
      <c r="A70" s="5" t="s">
        <v>116</v>
      </c>
      <c r="B70" s="6" t="s">
        <v>133</v>
      </c>
      <c r="C70" s="2" t="s">
        <v>9</v>
      </c>
      <c r="D70" s="2" t="s">
        <v>121</v>
      </c>
      <c r="E70" s="2" t="s">
        <v>134</v>
      </c>
      <c r="F70" s="2">
        <v>4.0999999999999996</v>
      </c>
      <c r="G70" s="2" t="s">
        <v>73</v>
      </c>
    </row>
    <row r="71" spans="1:7" hidden="1">
      <c r="A71" s="5" t="s">
        <v>116</v>
      </c>
      <c r="B71" s="6" t="s">
        <v>135</v>
      </c>
      <c r="C71" s="2" t="s">
        <v>9</v>
      </c>
      <c r="D71" s="2" t="s">
        <v>125</v>
      </c>
      <c r="E71" s="2" t="s">
        <v>136</v>
      </c>
      <c r="F71" s="2">
        <v>4.0999999999999996</v>
      </c>
      <c r="G71" s="2" t="s">
        <v>73</v>
      </c>
    </row>
    <row r="72" spans="1:7" hidden="1">
      <c r="A72" s="5" t="s">
        <v>116</v>
      </c>
      <c r="B72" s="6" t="s">
        <v>137</v>
      </c>
      <c r="C72" s="2" t="s">
        <v>9</v>
      </c>
      <c r="D72" s="2" t="s">
        <v>121</v>
      </c>
      <c r="E72" s="2" t="s">
        <v>138</v>
      </c>
      <c r="F72" s="2">
        <v>4.0999999999999996</v>
      </c>
      <c r="G72" s="2" t="s">
        <v>73</v>
      </c>
    </row>
    <row r="73" spans="1:7" hidden="1">
      <c r="A73" s="5" t="s">
        <v>116</v>
      </c>
      <c r="B73" s="6" t="s">
        <v>139</v>
      </c>
      <c r="C73" s="2" t="s">
        <v>10</v>
      </c>
      <c r="D73" s="2" t="s">
        <v>121</v>
      </c>
      <c r="E73" s="2" t="s">
        <v>140</v>
      </c>
      <c r="F73" s="2">
        <v>4.0999999999999996</v>
      </c>
      <c r="G73" s="2" t="s">
        <v>73</v>
      </c>
    </row>
    <row r="74" spans="1:7" hidden="1">
      <c r="A74" s="7" t="s">
        <v>116</v>
      </c>
      <c r="B74" s="8" t="s">
        <v>141</v>
      </c>
      <c r="C74" s="9" t="s">
        <v>9</v>
      </c>
      <c r="D74" s="9"/>
      <c r="E74" s="9">
        <v>0</v>
      </c>
    </row>
    <row r="75" spans="1:7" hidden="1">
      <c r="A75" s="5" t="s">
        <v>116</v>
      </c>
      <c r="B75" s="6" t="s">
        <v>142</v>
      </c>
      <c r="C75" s="2" t="s">
        <v>9</v>
      </c>
      <c r="D75" s="2" t="s">
        <v>121</v>
      </c>
      <c r="E75" s="2" t="s">
        <v>143</v>
      </c>
      <c r="F75" s="2">
        <v>4.0999999999999996</v>
      </c>
      <c r="G75" s="2" t="s">
        <v>73</v>
      </c>
    </row>
    <row r="76" spans="1:7" hidden="1">
      <c r="A76" s="5" t="s">
        <v>116</v>
      </c>
      <c r="B76" s="6" t="s">
        <v>144</v>
      </c>
      <c r="C76" s="2" t="s">
        <v>9</v>
      </c>
      <c r="D76" s="2" t="s">
        <v>121</v>
      </c>
      <c r="E76" s="2" t="s">
        <v>145</v>
      </c>
      <c r="F76" s="2">
        <v>4.0999999999999996</v>
      </c>
      <c r="G76" s="2" t="s">
        <v>73</v>
      </c>
    </row>
    <row r="77" spans="1:7" hidden="1">
      <c r="A77" s="5" t="s">
        <v>116</v>
      </c>
      <c r="B77" s="6" t="s">
        <v>146</v>
      </c>
      <c r="C77" s="2" t="s">
        <v>9</v>
      </c>
      <c r="D77" s="2" t="s">
        <v>118</v>
      </c>
      <c r="E77" s="2" t="s">
        <v>147</v>
      </c>
      <c r="F77" s="2">
        <v>4.0999999999999996</v>
      </c>
      <c r="G77" s="2" t="s">
        <v>73</v>
      </c>
    </row>
    <row r="78" spans="1:7" hidden="1">
      <c r="A78" s="5" t="s">
        <v>116</v>
      </c>
      <c r="B78" s="6" t="s">
        <v>148</v>
      </c>
      <c r="C78" s="2" t="s">
        <v>9</v>
      </c>
      <c r="D78" s="2" t="s">
        <v>121</v>
      </c>
      <c r="E78" s="2" t="s">
        <v>147</v>
      </c>
      <c r="F78" s="2">
        <v>4.0999999999999996</v>
      </c>
      <c r="G78" s="2" t="s">
        <v>73</v>
      </c>
    </row>
    <row r="79" spans="1:7" hidden="1">
      <c r="A79" s="5" t="s">
        <v>116</v>
      </c>
      <c r="B79" s="6" t="s">
        <v>149</v>
      </c>
      <c r="C79" s="2" t="s">
        <v>9</v>
      </c>
      <c r="D79" s="2" t="s">
        <v>121</v>
      </c>
      <c r="E79" s="2" t="s">
        <v>150</v>
      </c>
      <c r="F79" s="2">
        <v>4.0999999999999996</v>
      </c>
      <c r="G79" s="2" t="s">
        <v>73</v>
      </c>
    </row>
    <row r="80" spans="1:7" hidden="1">
      <c r="A80" s="5" t="s">
        <v>116</v>
      </c>
      <c r="B80" s="6" t="s">
        <v>151</v>
      </c>
      <c r="C80" s="2" t="s">
        <v>9</v>
      </c>
      <c r="D80" s="2" t="s">
        <v>121</v>
      </c>
      <c r="E80" s="2" t="s">
        <v>152</v>
      </c>
      <c r="F80" s="2">
        <v>4.0999999999999996</v>
      </c>
      <c r="G80" s="2" t="s">
        <v>73</v>
      </c>
    </row>
    <row r="81" spans="1:7" hidden="1">
      <c r="A81" s="5" t="s">
        <v>116</v>
      </c>
      <c r="B81" s="6" t="s">
        <v>153</v>
      </c>
      <c r="C81" s="2" t="s">
        <v>9</v>
      </c>
      <c r="D81" s="2" t="s">
        <v>121</v>
      </c>
      <c r="E81" s="2" t="s">
        <v>154</v>
      </c>
      <c r="F81" s="2">
        <v>4.0999999999999996</v>
      </c>
      <c r="G81" s="2" t="s">
        <v>73</v>
      </c>
    </row>
    <row r="82" spans="1:7" hidden="1">
      <c r="A82" s="5" t="s">
        <v>116</v>
      </c>
      <c r="B82" s="6" t="s">
        <v>155</v>
      </c>
      <c r="C82" s="2" t="s">
        <v>10</v>
      </c>
      <c r="D82" s="2" t="s">
        <v>121</v>
      </c>
      <c r="E82" s="2" t="s">
        <v>156</v>
      </c>
      <c r="F82" s="2">
        <v>4.0999999999999996</v>
      </c>
      <c r="G82" s="2" t="s">
        <v>73</v>
      </c>
    </row>
    <row r="83" spans="1:7" hidden="1">
      <c r="A83" s="5" t="s">
        <v>116</v>
      </c>
      <c r="B83" s="6" t="s">
        <v>157</v>
      </c>
      <c r="C83" s="2" t="s">
        <v>9</v>
      </c>
      <c r="D83" s="2" t="s">
        <v>121</v>
      </c>
      <c r="E83" s="2" t="s">
        <v>158</v>
      </c>
      <c r="F83" s="2">
        <v>4.0999999999999996</v>
      </c>
      <c r="G83" s="2" t="s">
        <v>73</v>
      </c>
    </row>
    <row r="84" spans="1:7" hidden="1">
      <c r="A84" s="5" t="s">
        <v>116</v>
      </c>
      <c r="B84" s="6" t="s">
        <v>159</v>
      </c>
      <c r="C84" s="2" t="s">
        <v>9</v>
      </c>
      <c r="D84" s="2" t="s">
        <v>121</v>
      </c>
      <c r="E84" s="2" t="s">
        <v>160</v>
      </c>
      <c r="F84" s="2">
        <v>4.0999999999999996</v>
      </c>
      <c r="G84" s="2" t="s">
        <v>73</v>
      </c>
    </row>
    <row r="85" spans="1:7" hidden="1">
      <c r="A85" s="5" t="s">
        <v>116</v>
      </c>
      <c r="B85" s="6" t="s">
        <v>161</v>
      </c>
      <c r="C85" s="2" t="s">
        <v>9</v>
      </c>
      <c r="D85" s="2" t="s">
        <v>118</v>
      </c>
      <c r="E85" s="2" t="s">
        <v>162</v>
      </c>
      <c r="F85" s="2">
        <v>4.0999999999999996</v>
      </c>
      <c r="G85" s="2" t="s">
        <v>73</v>
      </c>
    </row>
    <row r="86" spans="1:7" hidden="1">
      <c r="A86" s="5" t="s">
        <v>116</v>
      </c>
      <c r="B86" s="6" t="s">
        <v>163</v>
      </c>
      <c r="C86" s="2" t="s">
        <v>10</v>
      </c>
      <c r="D86" s="2" t="s">
        <v>121</v>
      </c>
      <c r="E86" s="2" t="s">
        <v>164</v>
      </c>
      <c r="F86" s="2">
        <v>4.0999999999999996</v>
      </c>
      <c r="G86" s="2" t="s">
        <v>73</v>
      </c>
    </row>
    <row r="87" spans="1:7" hidden="1">
      <c r="A87" s="5" t="s">
        <v>116</v>
      </c>
      <c r="B87" s="6" t="s">
        <v>165</v>
      </c>
      <c r="C87" s="2" t="s">
        <v>9</v>
      </c>
      <c r="D87" s="2" t="s">
        <v>118</v>
      </c>
      <c r="E87" s="2" t="s">
        <v>166</v>
      </c>
      <c r="F87" s="2">
        <v>4.0999999999999996</v>
      </c>
      <c r="G87" s="2" t="s">
        <v>73</v>
      </c>
    </row>
    <row r="88" spans="1:7" hidden="1">
      <c r="A88" s="5" t="s">
        <v>116</v>
      </c>
      <c r="B88" s="6" t="s">
        <v>167</v>
      </c>
      <c r="C88" s="2" t="s">
        <v>9</v>
      </c>
      <c r="D88" s="2" t="s">
        <v>121</v>
      </c>
      <c r="E88" s="2" t="s">
        <v>166</v>
      </c>
      <c r="F88" s="2">
        <v>4.0999999999999996</v>
      </c>
      <c r="G88" s="2" t="s">
        <v>73</v>
      </c>
    </row>
    <row r="89" spans="1:7" hidden="1">
      <c r="A89" s="5" t="s">
        <v>116</v>
      </c>
      <c r="B89" s="6" t="s">
        <v>168</v>
      </c>
      <c r="C89" s="2" t="s">
        <v>9</v>
      </c>
      <c r="D89" s="2" t="s">
        <v>118</v>
      </c>
      <c r="E89" s="2" t="s">
        <v>169</v>
      </c>
      <c r="F89" s="2">
        <v>4.0999999999999996</v>
      </c>
      <c r="G89" s="2" t="s">
        <v>73</v>
      </c>
    </row>
    <row r="90" spans="1:7" hidden="1">
      <c r="A90" s="5" t="s">
        <v>116</v>
      </c>
      <c r="B90" s="6" t="s">
        <v>170</v>
      </c>
      <c r="C90" s="2" t="s">
        <v>10</v>
      </c>
      <c r="D90" s="2" t="s">
        <v>121</v>
      </c>
      <c r="E90" s="2" t="s">
        <v>169</v>
      </c>
      <c r="F90" s="2">
        <v>4.0999999999999996</v>
      </c>
      <c r="G90" s="2" t="s">
        <v>73</v>
      </c>
    </row>
    <row r="91" spans="1:7" hidden="1">
      <c r="A91" s="5" t="s">
        <v>116</v>
      </c>
      <c r="B91" s="6" t="s">
        <v>171</v>
      </c>
      <c r="C91" s="2" t="s">
        <v>9</v>
      </c>
      <c r="D91" s="2" t="s">
        <v>118</v>
      </c>
      <c r="E91" s="2" t="s">
        <v>172</v>
      </c>
      <c r="F91" s="2">
        <v>4.0999999999999996</v>
      </c>
      <c r="G91" s="2" t="s">
        <v>73</v>
      </c>
    </row>
    <row r="92" spans="1:7" hidden="1">
      <c r="A92" s="5" t="s">
        <v>116</v>
      </c>
      <c r="B92" s="6" t="s">
        <v>173</v>
      </c>
      <c r="C92" s="2" t="s">
        <v>9</v>
      </c>
      <c r="D92" s="2" t="s">
        <v>121</v>
      </c>
      <c r="E92" s="2" t="s">
        <v>172</v>
      </c>
      <c r="F92" s="2">
        <v>4.0999999999999996</v>
      </c>
      <c r="G92" s="2" t="s">
        <v>73</v>
      </c>
    </row>
    <row r="93" spans="1:7" hidden="1">
      <c r="A93" s="5" t="s">
        <v>116</v>
      </c>
      <c r="B93" s="6" t="s">
        <v>174</v>
      </c>
      <c r="C93" s="2" t="s">
        <v>9</v>
      </c>
      <c r="D93" s="2" t="s">
        <v>118</v>
      </c>
      <c r="E93" s="2" t="s">
        <v>175</v>
      </c>
      <c r="F93" s="2">
        <v>4.0999999999999996</v>
      </c>
      <c r="G93" s="2" t="s">
        <v>73</v>
      </c>
    </row>
    <row r="94" spans="1:7" hidden="1">
      <c r="A94" s="5" t="s">
        <v>116</v>
      </c>
      <c r="B94" s="6" t="s">
        <v>176</v>
      </c>
      <c r="C94" s="2" t="s">
        <v>10</v>
      </c>
      <c r="D94" s="2" t="s">
        <v>121</v>
      </c>
      <c r="E94" s="2" t="s">
        <v>175</v>
      </c>
      <c r="F94" s="2">
        <v>4.0999999999999996</v>
      </c>
      <c r="G94" s="2" t="s">
        <v>73</v>
      </c>
    </row>
    <row r="95" spans="1:7" hidden="1">
      <c r="A95" s="5" t="s">
        <v>116</v>
      </c>
      <c r="B95" s="6" t="s">
        <v>177</v>
      </c>
      <c r="C95" s="2" t="s">
        <v>9</v>
      </c>
      <c r="D95" s="2" t="s">
        <v>121</v>
      </c>
      <c r="E95" s="2" t="s">
        <v>178</v>
      </c>
      <c r="F95" s="2">
        <v>4.0999999999999996</v>
      </c>
      <c r="G95" s="2" t="s">
        <v>73</v>
      </c>
    </row>
    <row r="96" spans="1:7" hidden="1">
      <c r="A96" s="7" t="s">
        <v>116</v>
      </c>
      <c r="B96" s="8" t="s">
        <v>179</v>
      </c>
      <c r="C96" s="9" t="s">
        <v>9</v>
      </c>
      <c r="D96" s="9"/>
      <c r="E96" s="9">
        <v>0</v>
      </c>
    </row>
    <row r="97" spans="1:7" hidden="1">
      <c r="A97" s="5" t="s">
        <v>116</v>
      </c>
      <c r="B97" s="6" t="s">
        <v>180</v>
      </c>
      <c r="C97" s="2" t="s">
        <v>9</v>
      </c>
      <c r="D97" s="2" t="s">
        <v>121</v>
      </c>
      <c r="E97" s="2" t="s">
        <v>181</v>
      </c>
      <c r="F97" s="2">
        <v>4.0999999999999996</v>
      </c>
      <c r="G97" s="2" t="s">
        <v>73</v>
      </c>
    </row>
    <row r="98" spans="1:7" hidden="1">
      <c r="A98" s="5" t="s">
        <v>116</v>
      </c>
      <c r="B98" s="6" t="s">
        <v>182</v>
      </c>
      <c r="C98" s="2" t="s">
        <v>9</v>
      </c>
      <c r="D98" s="2" t="s">
        <v>121</v>
      </c>
      <c r="E98" s="2" t="s">
        <v>183</v>
      </c>
      <c r="F98" s="2">
        <v>4.0999999999999996</v>
      </c>
      <c r="G98" s="2" t="s">
        <v>73</v>
      </c>
    </row>
    <row r="99" spans="1:7" hidden="1">
      <c r="A99" s="7" t="s">
        <v>116</v>
      </c>
      <c r="B99" s="8" t="s">
        <v>184</v>
      </c>
      <c r="C99" s="9" t="s">
        <v>9</v>
      </c>
      <c r="D99" s="9"/>
      <c r="E99" s="9">
        <v>0</v>
      </c>
    </row>
    <row r="100" spans="1:7" hidden="1">
      <c r="A100" s="5" t="s">
        <v>116</v>
      </c>
      <c r="B100" s="6" t="s">
        <v>185</v>
      </c>
      <c r="C100" s="2" t="s">
        <v>9</v>
      </c>
      <c r="D100" s="2"/>
      <c r="E100" s="2">
        <v>0</v>
      </c>
    </row>
    <row r="101" spans="1:7" hidden="1">
      <c r="A101" s="5" t="s">
        <v>116</v>
      </c>
      <c r="B101" s="6" t="s">
        <v>186</v>
      </c>
      <c r="C101" s="2" t="s">
        <v>9</v>
      </c>
      <c r="D101" s="2" t="s">
        <v>118</v>
      </c>
      <c r="E101" s="2" t="s">
        <v>187</v>
      </c>
      <c r="F101" s="2">
        <v>4.0999999999999996</v>
      </c>
      <c r="G101" s="2" t="s">
        <v>73</v>
      </c>
    </row>
    <row r="102" spans="1:7" hidden="1">
      <c r="A102" s="5" t="s">
        <v>116</v>
      </c>
      <c r="B102" s="6" t="s">
        <v>188</v>
      </c>
      <c r="C102" s="2" t="s">
        <v>9</v>
      </c>
      <c r="D102" s="2" t="s">
        <v>121</v>
      </c>
      <c r="E102" s="2" t="s">
        <v>187</v>
      </c>
      <c r="F102" s="2">
        <v>4.0999999999999996</v>
      </c>
      <c r="G102" s="2" t="s">
        <v>73</v>
      </c>
    </row>
    <row r="103" spans="1:7" hidden="1">
      <c r="A103" s="5" t="s">
        <v>116</v>
      </c>
      <c r="B103" s="6" t="s">
        <v>189</v>
      </c>
      <c r="C103" s="2" t="s">
        <v>9</v>
      </c>
      <c r="D103" s="2" t="s">
        <v>118</v>
      </c>
      <c r="E103" s="2" t="s">
        <v>190</v>
      </c>
      <c r="F103" s="2">
        <v>4.0999999999999996</v>
      </c>
      <c r="G103" s="2" t="s">
        <v>73</v>
      </c>
    </row>
    <row r="104" spans="1:7" hidden="1">
      <c r="A104" s="5" t="s">
        <v>116</v>
      </c>
      <c r="B104" s="6" t="s">
        <v>191</v>
      </c>
      <c r="C104" s="2" t="s">
        <v>9</v>
      </c>
      <c r="D104" s="2" t="s">
        <v>121</v>
      </c>
      <c r="E104" s="2" t="s">
        <v>190</v>
      </c>
      <c r="F104" s="2">
        <v>4.0999999999999996</v>
      </c>
      <c r="G104" s="2" t="s">
        <v>73</v>
      </c>
    </row>
    <row r="105" spans="1:7" hidden="1">
      <c r="A105" s="5" t="s">
        <v>116</v>
      </c>
      <c r="B105" s="6" t="s">
        <v>192</v>
      </c>
      <c r="C105" s="2" t="s">
        <v>9</v>
      </c>
      <c r="D105" s="2" t="s">
        <v>125</v>
      </c>
      <c r="E105" s="2" t="s">
        <v>193</v>
      </c>
      <c r="F105" s="2">
        <v>4.0999999999999996</v>
      </c>
      <c r="G105" s="2" t="s">
        <v>73</v>
      </c>
    </row>
    <row r="106" spans="1:7" hidden="1">
      <c r="A106" s="5" t="s">
        <v>194</v>
      </c>
      <c r="B106" s="6" t="s">
        <v>195</v>
      </c>
      <c r="C106" s="2" t="s">
        <v>9</v>
      </c>
      <c r="D106" s="2" t="s">
        <v>196</v>
      </c>
      <c r="E106" s="2" t="s">
        <v>197</v>
      </c>
      <c r="F106" s="2">
        <v>4.0999999999999996</v>
      </c>
      <c r="G106" s="2" t="s">
        <v>73</v>
      </c>
    </row>
    <row r="107" spans="1:7" hidden="1">
      <c r="A107" s="5" t="s">
        <v>194</v>
      </c>
      <c r="B107" s="6" t="s">
        <v>198</v>
      </c>
      <c r="C107" s="2" t="s">
        <v>9</v>
      </c>
      <c r="D107" s="2" t="s">
        <v>196</v>
      </c>
      <c r="E107" s="2" t="s">
        <v>199</v>
      </c>
      <c r="F107" s="2">
        <v>4.0999999999999996</v>
      </c>
      <c r="G107" s="2" t="s">
        <v>73</v>
      </c>
    </row>
    <row r="108" spans="1:7" hidden="1">
      <c r="A108" s="5" t="s">
        <v>194</v>
      </c>
      <c r="B108" s="6" t="s">
        <v>200</v>
      </c>
      <c r="C108" s="2" t="s">
        <v>9</v>
      </c>
      <c r="D108" s="2" t="s">
        <v>196</v>
      </c>
      <c r="E108" s="2" t="s">
        <v>201</v>
      </c>
      <c r="F108" s="2">
        <v>4.0999999999999996</v>
      </c>
      <c r="G108" s="2" t="s">
        <v>73</v>
      </c>
    </row>
    <row r="109" spans="1:7" hidden="1">
      <c r="A109" s="5" t="s">
        <v>194</v>
      </c>
      <c r="B109" s="6" t="s">
        <v>202</v>
      </c>
      <c r="C109" s="2" t="s">
        <v>9</v>
      </c>
      <c r="D109" s="2" t="s">
        <v>196</v>
      </c>
      <c r="E109" s="2" t="s">
        <v>203</v>
      </c>
      <c r="F109" s="2">
        <v>4.0999999999999996</v>
      </c>
      <c r="G109" s="2" t="s">
        <v>73</v>
      </c>
    </row>
    <row r="110" spans="1:7" hidden="1">
      <c r="A110" s="5" t="s">
        <v>194</v>
      </c>
      <c r="B110" s="6" t="s">
        <v>204</v>
      </c>
      <c r="C110" s="2" t="s">
        <v>9</v>
      </c>
      <c r="D110" s="2" t="s">
        <v>196</v>
      </c>
      <c r="E110" s="2" t="s">
        <v>205</v>
      </c>
      <c r="F110" s="2">
        <v>4.0999999999999996</v>
      </c>
      <c r="G110" s="2" t="s">
        <v>73</v>
      </c>
    </row>
    <row r="111" spans="1:7" hidden="1">
      <c r="A111" s="5" t="s">
        <v>194</v>
      </c>
      <c r="B111" s="6" t="s">
        <v>206</v>
      </c>
      <c r="C111" s="2" t="s">
        <v>9</v>
      </c>
      <c r="D111" s="2" t="s">
        <v>196</v>
      </c>
      <c r="E111" s="2" t="s">
        <v>207</v>
      </c>
      <c r="F111" s="2">
        <v>4.0999999999999996</v>
      </c>
      <c r="G111" s="2" t="s">
        <v>73</v>
      </c>
    </row>
    <row r="112" spans="1:7" hidden="1">
      <c r="A112" s="5" t="s">
        <v>208</v>
      </c>
      <c r="B112" s="6" t="s">
        <v>209</v>
      </c>
      <c r="C112" s="2" t="s">
        <v>9</v>
      </c>
      <c r="D112" s="2" t="s">
        <v>210</v>
      </c>
      <c r="E112" s="2" t="s">
        <v>211</v>
      </c>
      <c r="F112" s="2">
        <v>4.0999999999999996</v>
      </c>
      <c r="G112" s="2" t="s">
        <v>73</v>
      </c>
    </row>
    <row r="113" spans="1:7" hidden="1">
      <c r="A113" s="5" t="s">
        <v>208</v>
      </c>
      <c r="B113" s="6" t="s">
        <v>212</v>
      </c>
      <c r="C113" s="2" t="s">
        <v>9</v>
      </c>
      <c r="D113" s="2" t="s">
        <v>210</v>
      </c>
      <c r="E113" s="2" t="s">
        <v>213</v>
      </c>
      <c r="F113" s="2">
        <v>4.0999999999999996</v>
      </c>
      <c r="G113" s="2" t="s">
        <v>73</v>
      </c>
    </row>
    <row r="114" spans="1:7" hidden="1">
      <c r="A114" s="5" t="s">
        <v>208</v>
      </c>
      <c r="B114" s="6" t="s">
        <v>214</v>
      </c>
      <c r="C114" s="2" t="s">
        <v>9</v>
      </c>
      <c r="D114" s="2" t="s">
        <v>210</v>
      </c>
      <c r="E114" s="2" t="s">
        <v>215</v>
      </c>
      <c r="F114" s="2">
        <v>4.0999999999999996</v>
      </c>
      <c r="G114" s="2" t="s">
        <v>73</v>
      </c>
    </row>
    <row r="115" spans="1:7" hidden="1">
      <c r="A115" s="7" t="s">
        <v>208</v>
      </c>
      <c r="B115" s="8" t="s">
        <v>216</v>
      </c>
      <c r="C115" s="9" t="s">
        <v>9</v>
      </c>
      <c r="D115" s="9"/>
      <c r="E115" s="9">
        <v>0</v>
      </c>
    </row>
    <row r="116" spans="1:7" hidden="1">
      <c r="A116" s="5" t="s">
        <v>69</v>
      </c>
      <c r="B116" s="6" t="s">
        <v>217</v>
      </c>
      <c r="C116" s="2" t="s">
        <v>9</v>
      </c>
      <c r="D116" s="2" t="s">
        <v>71</v>
      </c>
      <c r="E116" s="2" t="s">
        <v>218</v>
      </c>
      <c r="F116" s="2">
        <v>4.0999999999999996</v>
      </c>
      <c r="G116" s="2" t="s">
        <v>73</v>
      </c>
    </row>
    <row r="117" spans="1:7" hidden="1">
      <c r="A117" s="5" t="s">
        <v>69</v>
      </c>
      <c r="B117" s="6" t="s">
        <v>219</v>
      </c>
      <c r="C117" s="2" t="s">
        <v>9</v>
      </c>
      <c r="D117" s="2" t="s">
        <v>71</v>
      </c>
      <c r="E117" s="2" t="s">
        <v>220</v>
      </c>
      <c r="F117" s="2">
        <v>4.0999999999999996</v>
      </c>
      <c r="G117" s="2" t="s">
        <v>73</v>
      </c>
    </row>
    <row r="118" spans="1:7" hidden="1">
      <c r="A118" s="7" t="s">
        <v>69</v>
      </c>
      <c r="B118" s="8" t="s">
        <v>221</v>
      </c>
      <c r="C118" s="9" t="s">
        <v>9</v>
      </c>
      <c r="D118" s="9"/>
      <c r="E118" s="9">
        <v>0</v>
      </c>
    </row>
    <row r="119" spans="1:7" hidden="1">
      <c r="A119" s="5" t="s">
        <v>69</v>
      </c>
      <c r="B119" s="6" t="s">
        <v>222</v>
      </c>
      <c r="C119" s="2" t="s">
        <v>9</v>
      </c>
      <c r="D119" s="2" t="s">
        <v>71</v>
      </c>
      <c r="E119" s="2" t="s">
        <v>223</v>
      </c>
      <c r="F119" s="2">
        <v>4.0999999999999996</v>
      </c>
      <c r="G119" s="2" t="s">
        <v>73</v>
      </c>
    </row>
    <row r="120" spans="1:7" hidden="1">
      <c r="A120" s="5" t="s">
        <v>69</v>
      </c>
      <c r="B120" s="6" t="s">
        <v>224</v>
      </c>
      <c r="C120" s="2" t="s">
        <v>9</v>
      </c>
      <c r="D120" s="2" t="s">
        <v>71</v>
      </c>
      <c r="E120" s="2" t="s">
        <v>225</v>
      </c>
      <c r="F120" s="2">
        <v>4.0999999999999996</v>
      </c>
      <c r="G120" s="2" t="s">
        <v>73</v>
      </c>
    </row>
    <row r="121" spans="1:7" hidden="1">
      <c r="A121" s="5" t="s">
        <v>69</v>
      </c>
      <c r="B121" s="6" t="s">
        <v>226</v>
      </c>
      <c r="C121" s="2" t="s">
        <v>9</v>
      </c>
      <c r="D121" s="2" t="s">
        <v>71</v>
      </c>
      <c r="E121" s="2" t="s">
        <v>227</v>
      </c>
      <c r="F121" s="2">
        <v>4.0999999999999996</v>
      </c>
      <c r="G121" s="2" t="s">
        <v>73</v>
      </c>
    </row>
    <row r="122" spans="1:7" hidden="1">
      <c r="A122" s="7" t="s">
        <v>69</v>
      </c>
      <c r="B122" s="8" t="s">
        <v>228</v>
      </c>
      <c r="C122" s="9" t="s">
        <v>9</v>
      </c>
      <c r="D122" s="9"/>
      <c r="E122" s="9">
        <v>0</v>
      </c>
    </row>
    <row r="123" spans="1:7" hidden="1">
      <c r="A123" s="5" t="s">
        <v>229</v>
      </c>
      <c r="B123" s="6" t="s">
        <v>230</v>
      </c>
      <c r="C123" s="2" t="s">
        <v>9</v>
      </c>
      <c r="D123" s="2"/>
      <c r="E123" s="2">
        <v>0</v>
      </c>
    </row>
    <row r="124" spans="1:7" hidden="1">
      <c r="A124" s="5" t="s">
        <v>229</v>
      </c>
      <c r="B124" s="6" t="s">
        <v>231</v>
      </c>
      <c r="C124" s="2" t="s">
        <v>9</v>
      </c>
      <c r="D124" s="2"/>
      <c r="E124" s="2">
        <v>0</v>
      </c>
    </row>
    <row r="125" spans="1:7" hidden="1">
      <c r="A125" s="5" t="s">
        <v>229</v>
      </c>
      <c r="B125" s="6" t="s">
        <v>232</v>
      </c>
      <c r="C125" s="2" t="s">
        <v>9</v>
      </c>
      <c r="D125" s="2"/>
      <c r="E125" s="2">
        <v>0</v>
      </c>
    </row>
    <row r="126" spans="1:7" hidden="1">
      <c r="A126" s="5" t="s">
        <v>229</v>
      </c>
      <c r="B126" s="6" t="s">
        <v>233</v>
      </c>
      <c r="C126" s="2" t="s">
        <v>9</v>
      </c>
      <c r="D126" s="2" t="s">
        <v>94</v>
      </c>
      <c r="E126" s="2" t="s">
        <v>234</v>
      </c>
      <c r="F126" s="2">
        <v>4.0999999999999996</v>
      </c>
      <c r="G126" s="2" t="s">
        <v>73</v>
      </c>
    </row>
    <row r="127" spans="1:7" hidden="1">
      <c r="A127" s="5" t="s">
        <v>235</v>
      </c>
      <c r="B127" s="6" t="s">
        <v>236</v>
      </c>
      <c r="C127" s="2" t="s">
        <v>9</v>
      </c>
      <c r="D127" s="2" t="s">
        <v>210</v>
      </c>
      <c r="E127" s="6" t="s">
        <v>237</v>
      </c>
      <c r="F127" s="2">
        <v>4.0999999999999996</v>
      </c>
      <c r="G127" s="2" t="s">
        <v>73</v>
      </c>
    </row>
    <row r="128" spans="1:7" hidden="1">
      <c r="A128" s="5" t="s">
        <v>235</v>
      </c>
      <c r="B128" s="6" t="s">
        <v>238</v>
      </c>
      <c r="C128" s="2" t="s">
        <v>9</v>
      </c>
      <c r="D128" s="2" t="s">
        <v>210</v>
      </c>
      <c r="E128" s="6" t="s">
        <v>238</v>
      </c>
      <c r="F128" s="2">
        <v>4.0999999999999996</v>
      </c>
      <c r="G128" s="2" t="s">
        <v>73</v>
      </c>
    </row>
    <row r="129" spans="1:7" hidden="1">
      <c r="A129" s="7" t="s">
        <v>235</v>
      </c>
      <c r="B129" s="8" t="s">
        <v>239</v>
      </c>
      <c r="C129" s="9" t="s">
        <v>9</v>
      </c>
      <c r="D129" s="9"/>
      <c r="E129" s="9">
        <v>0</v>
      </c>
    </row>
    <row r="130" spans="1:7" hidden="1">
      <c r="A130" s="5" t="s">
        <v>229</v>
      </c>
      <c r="B130" s="6" t="s">
        <v>240</v>
      </c>
      <c r="C130" s="2" t="s">
        <v>9</v>
      </c>
      <c r="D130" s="2" t="s">
        <v>7</v>
      </c>
      <c r="E130" s="2" t="s">
        <v>241</v>
      </c>
      <c r="F130" s="2">
        <v>4.0999999999999996</v>
      </c>
      <c r="G130" s="2" t="s">
        <v>73</v>
      </c>
    </row>
    <row r="131" spans="1:7" hidden="1">
      <c r="A131" s="5" t="s">
        <v>229</v>
      </c>
      <c r="B131" s="6" t="s">
        <v>242</v>
      </c>
      <c r="C131" s="2" t="s">
        <v>9</v>
      </c>
      <c r="D131" s="2" t="s">
        <v>7</v>
      </c>
      <c r="E131" s="2" t="s">
        <v>243</v>
      </c>
      <c r="F131" s="2">
        <v>4.0999999999999996</v>
      </c>
      <c r="G131" s="2" t="s">
        <v>73</v>
      </c>
    </row>
    <row r="132" spans="1:7" hidden="1">
      <c r="A132" s="5" t="s">
        <v>229</v>
      </c>
      <c r="B132" s="6" t="s">
        <v>244</v>
      </c>
      <c r="C132" s="2" t="s">
        <v>9</v>
      </c>
      <c r="D132" s="2" t="s">
        <v>7</v>
      </c>
      <c r="E132" s="2" t="s">
        <v>5</v>
      </c>
      <c r="F132" s="2">
        <v>4.0999999999999996</v>
      </c>
      <c r="G132" s="2" t="s">
        <v>73</v>
      </c>
    </row>
    <row r="133" spans="1:7" hidden="1">
      <c r="A133" s="5" t="s">
        <v>229</v>
      </c>
      <c r="B133" s="6" t="s">
        <v>245</v>
      </c>
      <c r="C133" s="2" t="s">
        <v>9</v>
      </c>
      <c r="D133" s="2" t="s">
        <v>7</v>
      </c>
      <c r="E133" s="2" t="s">
        <v>246</v>
      </c>
      <c r="F133" s="2">
        <v>4.0999999999999996</v>
      </c>
      <c r="G133" s="2" t="s">
        <v>73</v>
      </c>
    </row>
    <row r="134" spans="1:7" hidden="1">
      <c r="A134" s="5" t="s">
        <v>229</v>
      </c>
      <c r="B134" s="6" t="s">
        <v>247</v>
      </c>
      <c r="C134" s="2" t="s">
        <v>9</v>
      </c>
      <c r="D134" s="2" t="s">
        <v>71</v>
      </c>
      <c r="E134" s="2" t="s">
        <v>248</v>
      </c>
      <c r="F134" s="2">
        <v>4.0999999999999996</v>
      </c>
      <c r="G134" s="2" t="s">
        <v>73</v>
      </c>
    </row>
    <row r="135" spans="1:7" hidden="1">
      <c r="A135" s="5" t="s">
        <v>229</v>
      </c>
      <c r="B135" s="6" t="s">
        <v>249</v>
      </c>
      <c r="C135" s="2" t="s">
        <v>9</v>
      </c>
      <c r="D135" s="2" t="s">
        <v>49</v>
      </c>
      <c r="E135" s="2" t="s">
        <v>250</v>
      </c>
      <c r="F135" s="2">
        <v>4.0999999999999996</v>
      </c>
      <c r="G135" s="2" t="s">
        <v>73</v>
      </c>
    </row>
    <row r="136" spans="1:7" hidden="1">
      <c r="A136" s="5" t="s">
        <v>229</v>
      </c>
      <c r="B136" s="6" t="s">
        <v>251</v>
      </c>
      <c r="C136" s="2" t="s">
        <v>9</v>
      </c>
      <c r="D136" s="2" t="s">
        <v>49</v>
      </c>
      <c r="E136" s="2" t="s">
        <v>252</v>
      </c>
      <c r="F136" s="2">
        <v>4.0999999999999996</v>
      </c>
      <c r="G136" s="2" t="s">
        <v>73</v>
      </c>
    </row>
    <row r="137" spans="1:7" hidden="1">
      <c r="A137" s="5" t="s">
        <v>229</v>
      </c>
      <c r="B137" s="6" t="s">
        <v>253</v>
      </c>
      <c r="C137" s="2" t="s">
        <v>9</v>
      </c>
      <c r="D137" s="2" t="s">
        <v>83</v>
      </c>
      <c r="E137" s="2" t="s">
        <v>254</v>
      </c>
      <c r="F137" s="2">
        <v>4.0999999999999996</v>
      </c>
      <c r="G137" s="2" t="s">
        <v>73</v>
      </c>
    </row>
    <row r="138" spans="1:7" hidden="1">
      <c r="A138" s="5" t="s">
        <v>229</v>
      </c>
      <c r="B138" s="6" t="s">
        <v>255</v>
      </c>
      <c r="C138" s="2" t="s">
        <v>9</v>
      </c>
      <c r="D138" s="2" t="s">
        <v>7</v>
      </c>
      <c r="E138" s="2" t="s">
        <v>256</v>
      </c>
      <c r="F138" s="2">
        <v>4.0999999999999996</v>
      </c>
      <c r="G138" s="2" t="s">
        <v>73</v>
      </c>
    </row>
    <row r="139" spans="1:7" hidden="1">
      <c r="A139" s="5" t="s">
        <v>229</v>
      </c>
      <c r="B139" s="6" t="s">
        <v>257</v>
      </c>
      <c r="C139" s="2" t="s">
        <v>9</v>
      </c>
      <c r="D139" s="2" t="s">
        <v>7</v>
      </c>
      <c r="E139" s="2" t="s">
        <v>258</v>
      </c>
      <c r="F139" s="2">
        <v>4.0999999999999996</v>
      </c>
      <c r="G139" s="2" t="s">
        <v>73</v>
      </c>
    </row>
    <row r="140" spans="1:7" hidden="1">
      <c r="A140" s="5" t="s">
        <v>229</v>
      </c>
      <c r="B140" s="6" t="s">
        <v>259</v>
      </c>
      <c r="C140" s="2" t="s">
        <v>9</v>
      </c>
      <c r="D140" s="2" t="s">
        <v>83</v>
      </c>
      <c r="E140" s="2" t="s">
        <v>260</v>
      </c>
      <c r="F140" s="2">
        <v>4.0999999999999996</v>
      </c>
      <c r="G140" s="2" t="s">
        <v>73</v>
      </c>
    </row>
    <row r="141" spans="1:7" hidden="1">
      <c r="A141" s="5" t="s">
        <v>229</v>
      </c>
      <c r="B141" s="6" t="s">
        <v>261</v>
      </c>
      <c r="C141" s="2" t="s">
        <v>9</v>
      </c>
      <c r="D141" s="2" t="s">
        <v>83</v>
      </c>
      <c r="E141" s="2" t="s">
        <v>262</v>
      </c>
      <c r="F141" s="2">
        <v>4.0999999999999996</v>
      </c>
      <c r="G141" s="2" t="s">
        <v>73</v>
      </c>
    </row>
    <row r="142" spans="1:7" hidden="1">
      <c r="A142" s="5" t="s">
        <v>229</v>
      </c>
      <c r="B142" s="6" t="s">
        <v>263</v>
      </c>
      <c r="C142" s="2" t="s">
        <v>9</v>
      </c>
      <c r="D142" s="2" t="s">
        <v>83</v>
      </c>
      <c r="E142" s="2" t="s">
        <v>197</v>
      </c>
      <c r="F142" s="2">
        <v>4.0999999999999996</v>
      </c>
      <c r="G142" s="2" t="s">
        <v>73</v>
      </c>
    </row>
    <row r="143" spans="1:7" hidden="1">
      <c r="A143" s="7" t="s">
        <v>229</v>
      </c>
      <c r="B143" s="8" t="s">
        <v>264</v>
      </c>
      <c r="C143" s="9" t="s">
        <v>9</v>
      </c>
      <c r="D143" s="9"/>
      <c r="E143" s="9">
        <v>0</v>
      </c>
    </row>
    <row r="144" spans="1:7" hidden="1">
      <c r="A144" s="5" t="s">
        <v>265</v>
      </c>
      <c r="B144" s="6" t="s">
        <v>266</v>
      </c>
      <c r="C144" s="2" t="s">
        <v>9</v>
      </c>
      <c r="D144" s="2"/>
      <c r="E144" s="2">
        <v>0</v>
      </c>
    </row>
    <row r="145" spans="1:8" hidden="1">
      <c r="A145" s="5" t="s">
        <v>265</v>
      </c>
      <c r="B145" s="6" t="s">
        <v>267</v>
      </c>
      <c r="C145" s="2" t="s">
        <v>9</v>
      </c>
      <c r="D145" s="2" t="s">
        <v>268</v>
      </c>
      <c r="E145" s="2" t="s">
        <v>269</v>
      </c>
      <c r="F145" s="2">
        <v>4.0999999999999996</v>
      </c>
      <c r="G145" s="2" t="s">
        <v>73</v>
      </c>
    </row>
    <row r="146" spans="1:8" hidden="1">
      <c r="A146" s="7" t="s">
        <v>265</v>
      </c>
      <c r="B146" s="8" t="s">
        <v>270</v>
      </c>
      <c r="C146" s="9" t="s">
        <v>9</v>
      </c>
      <c r="D146" s="9"/>
      <c r="E146" s="9">
        <v>0</v>
      </c>
    </row>
    <row r="147" spans="1:8" hidden="1">
      <c r="A147" s="5" t="s">
        <v>265</v>
      </c>
      <c r="B147" s="6" t="s">
        <v>271</v>
      </c>
      <c r="C147" s="2" t="s">
        <v>9</v>
      </c>
      <c r="D147" s="2" t="s">
        <v>268</v>
      </c>
      <c r="E147" s="2" t="s">
        <v>272</v>
      </c>
      <c r="F147" s="2">
        <v>4.0999999999999996</v>
      </c>
      <c r="G147" s="2" t="s">
        <v>73</v>
      </c>
    </row>
    <row r="148" spans="1:8" hidden="1">
      <c r="A148" s="7" t="s">
        <v>265</v>
      </c>
      <c r="B148" s="8" t="s">
        <v>273</v>
      </c>
      <c r="C148" s="9" t="s">
        <v>9</v>
      </c>
      <c r="D148" s="9"/>
      <c r="E148" s="9">
        <v>0</v>
      </c>
    </row>
    <row r="149" spans="1:8" hidden="1">
      <c r="A149" s="5" t="s">
        <v>265</v>
      </c>
      <c r="B149" s="6" t="s">
        <v>274</v>
      </c>
      <c r="C149" s="2" t="s">
        <v>9</v>
      </c>
      <c r="D149" s="2" t="s">
        <v>268</v>
      </c>
      <c r="E149" s="2">
        <v>0</v>
      </c>
    </row>
    <row r="150" spans="1:8" hidden="1">
      <c r="A150" s="5" t="s">
        <v>265</v>
      </c>
      <c r="B150" s="6" t="s">
        <v>275</v>
      </c>
      <c r="C150" s="2" t="s">
        <v>9</v>
      </c>
      <c r="D150" s="2"/>
      <c r="E150" s="2">
        <v>0</v>
      </c>
    </row>
    <row r="151" spans="1:8" hidden="1">
      <c r="A151" s="5" t="s">
        <v>265</v>
      </c>
      <c r="B151" s="6" t="s">
        <v>276</v>
      </c>
      <c r="C151" s="2" t="s">
        <v>9</v>
      </c>
      <c r="D151" s="2"/>
      <c r="E151" s="2">
        <v>0</v>
      </c>
    </row>
    <row r="152" spans="1:8" hidden="1">
      <c r="A152" s="5" t="s">
        <v>277</v>
      </c>
      <c r="B152" s="6" t="s">
        <v>278</v>
      </c>
      <c r="C152" s="2" t="s">
        <v>9</v>
      </c>
      <c r="D152" s="2" t="s">
        <v>279</v>
      </c>
      <c r="E152" s="2" t="s">
        <v>280</v>
      </c>
      <c r="F152" s="2">
        <v>4.0999999999999996</v>
      </c>
      <c r="G152" s="2" t="s">
        <v>73</v>
      </c>
    </row>
    <row r="153" spans="1:8" s="4" customFormat="1" hidden="1">
      <c r="A153" s="10" t="s">
        <v>277</v>
      </c>
      <c r="B153" s="11" t="s">
        <v>281</v>
      </c>
      <c r="C153" s="3" t="s">
        <v>9</v>
      </c>
      <c r="D153" s="3" t="s">
        <v>279</v>
      </c>
      <c r="E153" s="3" t="s">
        <v>282</v>
      </c>
      <c r="F153" s="3">
        <v>4.0999999999999996</v>
      </c>
      <c r="G153" s="3" t="s">
        <v>73</v>
      </c>
      <c r="H153" s="3"/>
    </row>
    <row r="154" spans="1:8" hidden="1">
      <c r="A154" s="5" t="s">
        <v>277</v>
      </c>
      <c r="B154" s="6" t="s">
        <v>283</v>
      </c>
      <c r="C154" s="2" t="s">
        <v>9</v>
      </c>
      <c r="D154" s="2" t="s">
        <v>279</v>
      </c>
      <c r="E154" s="2" t="s">
        <v>284</v>
      </c>
      <c r="F154" s="2">
        <v>4.0999999999999996</v>
      </c>
      <c r="G154" s="2" t="s">
        <v>73</v>
      </c>
    </row>
    <row r="155" spans="1:8" hidden="1">
      <c r="A155" s="5" t="s">
        <v>277</v>
      </c>
      <c r="B155" s="6" t="s">
        <v>285</v>
      </c>
      <c r="C155" s="2" t="s">
        <v>9</v>
      </c>
      <c r="D155" s="2" t="s">
        <v>279</v>
      </c>
      <c r="E155" s="2" t="s">
        <v>282</v>
      </c>
      <c r="F155" s="2">
        <v>4.0999999999999996</v>
      </c>
      <c r="G155" s="2" t="s">
        <v>73</v>
      </c>
    </row>
    <row r="156" spans="1:8" hidden="1">
      <c r="A156" s="5" t="s">
        <v>277</v>
      </c>
      <c r="B156" s="6" t="s">
        <v>286</v>
      </c>
      <c r="C156" s="2" t="s">
        <v>9</v>
      </c>
      <c r="D156" s="2" t="s">
        <v>279</v>
      </c>
      <c r="E156" s="2" t="s">
        <v>287</v>
      </c>
      <c r="F156" s="2">
        <v>4.0999999999999996</v>
      </c>
      <c r="G156" s="2" t="s">
        <v>73</v>
      </c>
    </row>
    <row r="157" spans="1:8" hidden="1">
      <c r="A157" s="5" t="s">
        <v>277</v>
      </c>
      <c r="B157" s="6" t="s">
        <v>288</v>
      </c>
      <c r="C157" s="2" t="s">
        <v>9</v>
      </c>
      <c r="D157" s="2" t="s">
        <v>279</v>
      </c>
      <c r="E157" s="2" t="s">
        <v>289</v>
      </c>
      <c r="F157" s="2">
        <v>4.0999999999999996</v>
      </c>
      <c r="G157" s="2" t="s">
        <v>73</v>
      </c>
    </row>
    <row r="158" spans="1:8" hidden="1">
      <c r="A158" s="5" t="s">
        <v>229</v>
      </c>
      <c r="B158" s="6" t="s">
        <v>290</v>
      </c>
      <c r="C158" s="2" t="s">
        <v>10</v>
      </c>
      <c r="D158" s="2" t="s">
        <v>7</v>
      </c>
      <c r="E158" s="6" t="s">
        <v>291</v>
      </c>
      <c r="F158" s="2">
        <v>4.0999999999999996</v>
      </c>
      <c r="G158" s="2" t="s">
        <v>61</v>
      </c>
    </row>
    <row r="159" spans="1:8" hidden="1">
      <c r="A159" s="5" t="s">
        <v>292</v>
      </c>
      <c r="B159" s="6" t="s">
        <v>293</v>
      </c>
      <c r="C159" s="2" t="s">
        <v>10</v>
      </c>
      <c r="D159" s="2" t="s">
        <v>294</v>
      </c>
      <c r="E159" s="2" t="s">
        <v>295</v>
      </c>
      <c r="F159" s="2">
        <v>4.0999999999999996</v>
      </c>
      <c r="G159" s="2" t="s">
        <v>61</v>
      </c>
    </row>
    <row r="160" spans="1:8" hidden="1">
      <c r="A160" s="5" t="s">
        <v>292</v>
      </c>
      <c r="B160" s="6" t="s">
        <v>296</v>
      </c>
      <c r="C160" s="2" t="s">
        <v>10</v>
      </c>
      <c r="D160" s="2" t="s">
        <v>294</v>
      </c>
      <c r="E160" s="2" t="s">
        <v>297</v>
      </c>
      <c r="F160" s="2">
        <v>4.0999999999999996</v>
      </c>
      <c r="G160" s="2" t="s">
        <v>61</v>
      </c>
    </row>
    <row r="161" spans="1:7" hidden="1">
      <c r="A161" s="5" t="s">
        <v>292</v>
      </c>
      <c r="B161" s="6" t="s">
        <v>298</v>
      </c>
      <c r="C161" s="2" t="s">
        <v>10</v>
      </c>
      <c r="D161" s="2" t="s">
        <v>294</v>
      </c>
      <c r="E161" s="2" t="s">
        <v>299</v>
      </c>
      <c r="F161" s="2">
        <v>4.0999999999999996</v>
      </c>
      <c r="G161" s="2" t="s">
        <v>61</v>
      </c>
    </row>
    <row r="162" spans="1:7" hidden="1">
      <c r="A162" s="5" t="s">
        <v>292</v>
      </c>
      <c r="B162" s="6" t="s">
        <v>300</v>
      </c>
      <c r="C162" s="2" t="s">
        <v>10</v>
      </c>
      <c r="D162" s="2" t="s">
        <v>294</v>
      </c>
      <c r="E162" s="2" t="s">
        <v>301</v>
      </c>
      <c r="F162" s="2">
        <v>4.0999999999999996</v>
      </c>
      <c r="G162" s="2" t="s">
        <v>61</v>
      </c>
    </row>
    <row r="163" spans="1:7" hidden="1">
      <c r="A163" s="5" t="s">
        <v>292</v>
      </c>
      <c r="B163" s="6" t="s">
        <v>302</v>
      </c>
      <c r="C163" s="2" t="s">
        <v>10</v>
      </c>
      <c r="D163" s="2" t="s">
        <v>294</v>
      </c>
      <c r="E163" s="2" t="s">
        <v>303</v>
      </c>
      <c r="F163" s="2">
        <v>4.0999999999999996</v>
      </c>
      <c r="G163" s="2" t="s">
        <v>61</v>
      </c>
    </row>
    <row r="164" spans="1:7" hidden="1">
      <c r="A164" s="5" t="s">
        <v>292</v>
      </c>
      <c r="B164" s="6" t="s">
        <v>304</v>
      </c>
      <c r="C164" s="2" t="s">
        <v>10</v>
      </c>
      <c r="D164" s="2" t="s">
        <v>294</v>
      </c>
      <c r="E164" s="2" t="s">
        <v>305</v>
      </c>
      <c r="F164" s="2">
        <v>4.0999999999999996</v>
      </c>
      <c r="G164" s="2" t="s">
        <v>61</v>
      </c>
    </row>
    <row r="165" spans="1:7" hidden="1">
      <c r="A165" s="5" t="s">
        <v>69</v>
      </c>
      <c r="B165" s="6" t="s">
        <v>306</v>
      </c>
      <c r="C165" s="2" t="s">
        <v>10</v>
      </c>
      <c r="D165" s="2" t="s">
        <v>71</v>
      </c>
      <c r="E165" s="2" t="s">
        <v>307</v>
      </c>
      <c r="F165" s="2">
        <v>4.0999999999999996</v>
      </c>
      <c r="G165" s="2" t="s">
        <v>73</v>
      </c>
    </row>
    <row r="166" spans="1:7" hidden="1">
      <c r="A166" s="2" t="s">
        <v>308</v>
      </c>
      <c r="B166" s="2" t="s">
        <v>309</v>
      </c>
      <c r="C166" s="2" t="s">
        <v>9</v>
      </c>
      <c r="D166" s="2"/>
      <c r="E166" s="2"/>
      <c r="F166" s="2"/>
      <c r="G166" s="2" t="s">
        <v>73</v>
      </c>
    </row>
    <row r="167" spans="1:7" hidden="1">
      <c r="A167" s="2" t="s">
        <v>308</v>
      </c>
      <c r="B167" s="2" t="s">
        <v>310</v>
      </c>
      <c r="C167" s="2" t="s">
        <v>9</v>
      </c>
      <c r="D167" s="2"/>
      <c r="E167" s="2"/>
      <c r="F167" s="2"/>
      <c r="G167" s="2" t="s">
        <v>73</v>
      </c>
    </row>
    <row r="168" spans="1:7" hidden="1">
      <c r="A168" s="2" t="s">
        <v>311</v>
      </c>
      <c r="B168" s="2" t="s">
        <v>312</v>
      </c>
      <c r="C168" s="2" t="s">
        <v>9</v>
      </c>
      <c r="D168" s="2"/>
      <c r="E168" s="2"/>
      <c r="F168" s="2"/>
      <c r="G168" s="2" t="s">
        <v>73</v>
      </c>
    </row>
    <row r="169" spans="1:7" hidden="1">
      <c r="A169" s="2" t="s">
        <v>313</v>
      </c>
      <c r="B169" s="2" t="s">
        <v>306</v>
      </c>
      <c r="C169" s="2" t="s">
        <v>9</v>
      </c>
      <c r="D169" s="2"/>
      <c r="E169" s="2"/>
      <c r="F169" s="2"/>
      <c r="G169" s="2" t="s">
        <v>73</v>
      </c>
    </row>
    <row r="170" spans="1:7" hidden="1">
      <c r="A170" s="2" t="s">
        <v>313</v>
      </c>
      <c r="B170" s="2" t="s">
        <v>314</v>
      </c>
      <c r="C170" s="2" t="s">
        <v>9</v>
      </c>
      <c r="D170" s="2"/>
      <c r="E170" s="2"/>
      <c r="F170" s="2"/>
      <c r="G170" s="2" t="s">
        <v>73</v>
      </c>
    </row>
    <row r="171" spans="1:7" hidden="1">
      <c r="A171" s="2" t="s">
        <v>313</v>
      </c>
      <c r="B171" s="2" t="s">
        <v>315</v>
      </c>
      <c r="C171" s="2" t="s">
        <v>9</v>
      </c>
      <c r="D171" s="2"/>
      <c r="E171" s="2"/>
      <c r="F171" s="2"/>
      <c r="G171" s="2" t="s">
        <v>73</v>
      </c>
    </row>
    <row r="172" spans="1:7" hidden="1">
      <c r="A172" s="2" t="s">
        <v>313</v>
      </c>
      <c r="B172" s="2" t="s">
        <v>316</v>
      </c>
      <c r="C172" s="2" t="s">
        <v>9</v>
      </c>
      <c r="D172" s="2"/>
      <c r="E172" s="2"/>
      <c r="F172" s="2"/>
      <c r="G172" s="2" t="s">
        <v>73</v>
      </c>
    </row>
    <row r="173" spans="1:7" hidden="1">
      <c r="A173" s="2" t="s">
        <v>313</v>
      </c>
      <c r="B173" s="2" t="s">
        <v>317</v>
      </c>
      <c r="C173" s="2" t="s">
        <v>9</v>
      </c>
      <c r="D173" s="2"/>
      <c r="E173" s="2"/>
      <c r="F173" s="2"/>
      <c r="G173" s="2" t="s">
        <v>73</v>
      </c>
    </row>
    <row r="174" spans="1:7" hidden="1">
      <c r="A174" s="2" t="s">
        <v>313</v>
      </c>
      <c r="B174" s="2" t="s">
        <v>318</v>
      </c>
      <c r="C174" s="2" t="s">
        <v>9</v>
      </c>
      <c r="D174" s="2"/>
      <c r="E174" s="2"/>
      <c r="F174" s="2"/>
      <c r="G174" s="2" t="s">
        <v>73</v>
      </c>
    </row>
    <row r="175" spans="1:7" hidden="1">
      <c r="A175" s="2" t="s">
        <v>313</v>
      </c>
      <c r="B175" s="2" t="s">
        <v>319</v>
      </c>
      <c r="C175" s="2" t="s">
        <v>9</v>
      </c>
      <c r="D175" s="2"/>
      <c r="E175" s="2"/>
      <c r="F175" s="2"/>
      <c r="G175" s="2" t="s">
        <v>73</v>
      </c>
    </row>
    <row r="176" spans="1:7" hidden="1">
      <c r="A176" s="2" t="s">
        <v>313</v>
      </c>
      <c r="B176" s="2" t="s">
        <v>320</v>
      </c>
      <c r="C176" s="2" t="s">
        <v>9</v>
      </c>
      <c r="D176" s="2"/>
      <c r="E176" s="2"/>
      <c r="F176" s="2"/>
      <c r="G176" s="2" t="s">
        <v>73</v>
      </c>
    </row>
    <row r="177" spans="1:7" hidden="1">
      <c r="A177" s="2" t="s">
        <v>313</v>
      </c>
      <c r="B177" s="2" t="s">
        <v>321</v>
      </c>
      <c r="C177" s="2" t="s">
        <v>9</v>
      </c>
      <c r="D177" s="2"/>
      <c r="E177" s="2"/>
      <c r="F177" s="2"/>
      <c r="G177" s="2" t="s">
        <v>73</v>
      </c>
    </row>
    <row r="178" spans="1:7" hidden="1">
      <c r="A178" s="2" t="s">
        <v>313</v>
      </c>
      <c r="B178" s="2" t="s">
        <v>322</v>
      </c>
      <c r="C178" s="2" t="s">
        <v>9</v>
      </c>
      <c r="D178" s="2"/>
      <c r="E178" s="2"/>
      <c r="F178" s="2"/>
      <c r="G178" s="2" t="s">
        <v>73</v>
      </c>
    </row>
    <row r="179" spans="1:7" hidden="1">
      <c r="A179" s="2" t="s">
        <v>313</v>
      </c>
      <c r="B179" s="2" t="s">
        <v>323</v>
      </c>
      <c r="C179" s="2" t="s">
        <v>9</v>
      </c>
      <c r="D179" s="2"/>
      <c r="E179" s="2"/>
      <c r="F179" s="2"/>
      <c r="G179" s="2" t="s">
        <v>73</v>
      </c>
    </row>
    <row r="180" spans="1:7" hidden="1">
      <c r="A180" s="2" t="s">
        <v>313</v>
      </c>
      <c r="B180" s="2" t="s">
        <v>324</v>
      </c>
      <c r="C180" s="2" t="s">
        <v>9</v>
      </c>
      <c r="D180" s="2"/>
      <c r="E180" s="2"/>
      <c r="F180" s="2"/>
      <c r="G180" s="2" t="s">
        <v>73</v>
      </c>
    </row>
    <row r="181" spans="1:7" hidden="1">
      <c r="A181" s="2" t="s">
        <v>325</v>
      </c>
      <c r="B181" s="2" t="s">
        <v>326</v>
      </c>
      <c r="C181" s="2" t="s">
        <v>9</v>
      </c>
      <c r="D181" s="2"/>
      <c r="E181" s="2"/>
      <c r="F181" s="2"/>
      <c r="G181" s="2" t="s">
        <v>73</v>
      </c>
    </row>
    <row r="182" spans="1:7" hidden="1">
      <c r="A182" s="2" t="s">
        <v>327</v>
      </c>
      <c r="B182" s="2" t="s">
        <v>328</v>
      </c>
      <c r="C182" s="2" t="s">
        <v>9</v>
      </c>
      <c r="D182" s="2"/>
      <c r="E182" s="2"/>
      <c r="F182" s="2"/>
      <c r="G182" s="2" t="s">
        <v>73</v>
      </c>
    </row>
    <row r="183" spans="1:7" hidden="1">
      <c r="A183" s="2" t="s">
        <v>327</v>
      </c>
      <c r="B183" s="2" t="s">
        <v>329</v>
      </c>
      <c r="C183" s="2" t="s">
        <v>9</v>
      </c>
      <c r="D183" s="2"/>
      <c r="E183" s="2"/>
      <c r="F183" s="2"/>
      <c r="G183" s="2" t="s">
        <v>73</v>
      </c>
    </row>
    <row r="184" spans="1:7" hidden="1">
      <c r="A184" s="2" t="s">
        <v>327</v>
      </c>
      <c r="B184" s="2" t="s">
        <v>330</v>
      </c>
      <c r="C184" s="2" t="s">
        <v>9</v>
      </c>
      <c r="D184" s="2"/>
      <c r="E184" s="2"/>
      <c r="F184" s="2"/>
      <c r="G184" s="2" t="s">
        <v>73</v>
      </c>
    </row>
    <row r="185" spans="1:7" hidden="1">
      <c r="A185" s="2" t="s">
        <v>327</v>
      </c>
      <c r="B185" s="2" t="s">
        <v>331</v>
      </c>
      <c r="C185" s="2" t="s">
        <v>9</v>
      </c>
      <c r="D185" s="2"/>
      <c r="E185" s="2"/>
      <c r="F185" s="2"/>
      <c r="G185" s="2" t="s">
        <v>73</v>
      </c>
    </row>
    <row r="186" spans="1:7" hidden="1">
      <c r="A186" s="2" t="s">
        <v>332</v>
      </c>
      <c r="B186" s="2" t="s">
        <v>333</v>
      </c>
      <c r="C186" s="2" t="s">
        <v>9</v>
      </c>
      <c r="D186" s="2"/>
      <c r="E186" s="2"/>
      <c r="F186" s="2"/>
      <c r="G186" s="2" t="s">
        <v>73</v>
      </c>
    </row>
    <row r="187" spans="1:7" hidden="1">
      <c r="A187" s="12" t="s">
        <v>334</v>
      </c>
      <c r="B187" s="2" t="s">
        <v>335</v>
      </c>
      <c r="C187" s="2" t="s">
        <v>9</v>
      </c>
      <c r="D187" s="2"/>
      <c r="E187" s="2"/>
      <c r="F187" s="2"/>
      <c r="G187" s="2" t="s">
        <v>73</v>
      </c>
    </row>
    <row r="188" spans="1:7" hidden="1">
      <c r="A188" s="12" t="s">
        <v>334</v>
      </c>
      <c r="B188" s="2" t="s">
        <v>336</v>
      </c>
      <c r="C188" s="2" t="s">
        <v>9</v>
      </c>
      <c r="D188" s="2"/>
      <c r="E188" s="2"/>
      <c r="F188" s="2"/>
      <c r="G188" s="2" t="s">
        <v>73</v>
      </c>
    </row>
    <row r="189" spans="1:7" hidden="1">
      <c r="A189" s="2" t="s">
        <v>334</v>
      </c>
      <c r="B189" s="2" t="s">
        <v>201</v>
      </c>
      <c r="C189" s="2" t="s">
        <v>9</v>
      </c>
      <c r="D189" s="2"/>
      <c r="E189" s="2"/>
      <c r="F189" s="2"/>
      <c r="G189" s="2" t="s">
        <v>73</v>
      </c>
    </row>
    <row r="190" spans="1:7" hidden="1">
      <c r="A190" s="2" t="s">
        <v>334</v>
      </c>
      <c r="B190" s="2" t="s">
        <v>205</v>
      </c>
      <c r="C190" s="2" t="s">
        <v>9</v>
      </c>
      <c r="D190" s="2"/>
      <c r="E190" s="2"/>
      <c r="F190" s="2"/>
      <c r="G190" s="2" t="s">
        <v>73</v>
      </c>
    </row>
    <row r="191" spans="1:7" hidden="1">
      <c r="A191" s="2" t="s">
        <v>334</v>
      </c>
      <c r="B191" s="2" t="s">
        <v>337</v>
      </c>
      <c r="C191" s="2" t="s">
        <v>9</v>
      </c>
      <c r="D191" s="2"/>
      <c r="E191" s="2"/>
      <c r="F191" s="2"/>
      <c r="G191" s="2" t="s">
        <v>73</v>
      </c>
    </row>
    <row r="192" spans="1:7" hidden="1">
      <c r="A192" s="2" t="s">
        <v>334</v>
      </c>
      <c r="B192" s="2" t="s">
        <v>338</v>
      </c>
      <c r="C192" s="2" t="s">
        <v>9</v>
      </c>
      <c r="D192" s="2"/>
      <c r="E192" s="2"/>
      <c r="F192" s="2"/>
      <c r="G192" s="2" t="s">
        <v>73</v>
      </c>
    </row>
    <row r="193" spans="1:7" hidden="1">
      <c r="A193" s="2" t="s">
        <v>334</v>
      </c>
      <c r="B193" s="2" t="s">
        <v>339</v>
      </c>
      <c r="C193" s="2" t="s">
        <v>9</v>
      </c>
      <c r="D193" s="2"/>
      <c r="E193" s="2"/>
      <c r="F193" s="2"/>
      <c r="G193" s="2" t="s">
        <v>73</v>
      </c>
    </row>
    <row r="194" spans="1:7" hidden="1">
      <c r="A194" s="2" t="s">
        <v>334</v>
      </c>
      <c r="B194" s="2" t="s">
        <v>340</v>
      </c>
      <c r="C194" s="2" t="s">
        <v>9</v>
      </c>
      <c r="D194" s="2"/>
      <c r="E194" s="2"/>
      <c r="F194" s="2"/>
      <c r="G194" s="2" t="s">
        <v>73</v>
      </c>
    </row>
    <row r="195" spans="1:7" hidden="1">
      <c r="A195" s="2" t="s">
        <v>334</v>
      </c>
      <c r="B195" s="2" t="s">
        <v>341</v>
      </c>
      <c r="C195" s="2" t="s">
        <v>9</v>
      </c>
      <c r="D195" s="2"/>
      <c r="E195" s="2"/>
      <c r="F195" s="2"/>
      <c r="G195" s="2" t="s">
        <v>73</v>
      </c>
    </row>
    <row r="196" spans="1:7" hidden="1">
      <c r="A196" s="2" t="s">
        <v>334</v>
      </c>
      <c r="B196" s="2" t="s">
        <v>342</v>
      </c>
      <c r="C196" s="2" t="s">
        <v>9</v>
      </c>
      <c r="D196" s="2"/>
      <c r="E196" s="2"/>
      <c r="F196" s="2"/>
      <c r="G196" s="2" t="s">
        <v>73</v>
      </c>
    </row>
    <row r="197" spans="1:7" hidden="1">
      <c r="A197" s="2" t="s">
        <v>334</v>
      </c>
      <c r="B197" s="2" t="s">
        <v>343</v>
      </c>
      <c r="C197" s="2" t="s">
        <v>9</v>
      </c>
      <c r="D197" s="2"/>
      <c r="E197" s="2"/>
      <c r="F197" s="2"/>
      <c r="G197" s="2" t="s">
        <v>73</v>
      </c>
    </row>
    <row r="198" spans="1:7" hidden="1">
      <c r="A198" s="2" t="s">
        <v>334</v>
      </c>
      <c r="B198" s="2" t="s">
        <v>344</v>
      </c>
      <c r="C198" s="2" t="s">
        <v>9</v>
      </c>
      <c r="D198" s="2"/>
      <c r="E198" s="2"/>
      <c r="F198" s="2"/>
      <c r="G198" s="2" t="s">
        <v>73</v>
      </c>
    </row>
    <row r="199" spans="1:7" hidden="1">
      <c r="A199" s="2" t="s">
        <v>334</v>
      </c>
      <c r="B199" s="2" t="s">
        <v>345</v>
      </c>
      <c r="C199" s="2" t="s">
        <v>9</v>
      </c>
      <c r="D199" s="2"/>
      <c r="E199" s="2"/>
      <c r="F199" s="2"/>
      <c r="G199" s="2" t="s">
        <v>73</v>
      </c>
    </row>
    <row r="200" spans="1:7" hidden="1">
      <c r="A200" s="2" t="s">
        <v>334</v>
      </c>
      <c r="B200" s="2" t="s">
        <v>346</v>
      </c>
      <c r="C200" s="2" t="s">
        <v>9</v>
      </c>
      <c r="D200" s="2"/>
      <c r="E200" s="2"/>
      <c r="F200" s="2"/>
      <c r="G200" s="2" t="s">
        <v>73</v>
      </c>
    </row>
    <row r="201" spans="1:7" hidden="1">
      <c r="A201" s="2" t="s">
        <v>334</v>
      </c>
      <c r="B201" s="2" t="s">
        <v>347</v>
      </c>
      <c r="C201" s="2" t="s">
        <v>9</v>
      </c>
      <c r="D201" s="2"/>
      <c r="E201" s="2"/>
      <c r="F201" s="2"/>
      <c r="G201" s="2" t="s">
        <v>73</v>
      </c>
    </row>
    <row r="202" spans="1:7" hidden="1">
      <c r="A202" s="2" t="s">
        <v>334</v>
      </c>
      <c r="B202" s="2" t="s">
        <v>348</v>
      </c>
      <c r="C202" s="2" t="s">
        <v>9</v>
      </c>
      <c r="D202" s="2"/>
      <c r="E202" s="2"/>
      <c r="F202" s="2"/>
      <c r="G202" s="2" t="s">
        <v>73</v>
      </c>
    </row>
    <row r="203" spans="1:7" hidden="1">
      <c r="A203" s="2" t="s">
        <v>334</v>
      </c>
      <c r="B203" s="2" t="s">
        <v>349</v>
      </c>
      <c r="C203" s="2" t="s">
        <v>9</v>
      </c>
      <c r="D203" s="2"/>
      <c r="E203" s="2"/>
      <c r="F203" s="2"/>
      <c r="G203" s="2" t="s">
        <v>73</v>
      </c>
    </row>
    <row r="204" spans="1:7" hidden="1">
      <c r="A204" s="2" t="s">
        <v>334</v>
      </c>
      <c r="B204" s="2" t="s">
        <v>350</v>
      </c>
      <c r="C204" s="2" t="s">
        <v>9</v>
      </c>
      <c r="D204" s="2"/>
      <c r="E204" s="2"/>
      <c r="F204" s="2"/>
      <c r="G204" s="2" t="s">
        <v>73</v>
      </c>
    </row>
    <row r="205" spans="1:7" hidden="1">
      <c r="A205" s="2" t="s">
        <v>334</v>
      </c>
      <c r="B205" s="2" t="s">
        <v>351</v>
      </c>
      <c r="C205" s="2" t="s">
        <v>9</v>
      </c>
      <c r="D205" s="2"/>
      <c r="E205" s="2"/>
      <c r="F205" s="2"/>
      <c r="G205" s="2" t="s">
        <v>73</v>
      </c>
    </row>
    <row r="206" spans="1:7" hidden="1">
      <c r="A206" s="12" t="s">
        <v>352</v>
      </c>
      <c r="B206" s="2" t="s">
        <v>353</v>
      </c>
      <c r="C206" s="2" t="s">
        <v>9</v>
      </c>
      <c r="D206" s="2"/>
      <c r="E206" s="2"/>
      <c r="F206" s="2"/>
      <c r="G206" s="2" t="s">
        <v>73</v>
      </c>
    </row>
    <row r="207" spans="1:7" hidden="1">
      <c r="A207" s="2" t="s">
        <v>354</v>
      </c>
      <c r="B207" s="2" t="s">
        <v>355</v>
      </c>
      <c r="C207" s="2" t="s">
        <v>9</v>
      </c>
      <c r="D207" s="2"/>
      <c r="E207" s="2"/>
      <c r="F207" s="2"/>
      <c r="G207" s="2" t="s">
        <v>73</v>
      </c>
    </row>
    <row r="208" spans="1:7" hidden="1">
      <c r="A208" s="2" t="s">
        <v>356</v>
      </c>
      <c r="B208" s="2" t="s">
        <v>357</v>
      </c>
      <c r="C208" s="2" t="s">
        <v>9</v>
      </c>
      <c r="D208" s="2"/>
      <c r="E208" s="2"/>
      <c r="F208" s="2"/>
      <c r="G208" s="2" t="s">
        <v>73</v>
      </c>
    </row>
    <row r="209" spans="1:7" hidden="1">
      <c r="A209" s="2" t="s">
        <v>356</v>
      </c>
      <c r="B209" s="2" t="s">
        <v>358</v>
      </c>
      <c r="C209" s="2" t="s">
        <v>9</v>
      </c>
      <c r="D209" s="2"/>
      <c r="E209" s="2"/>
      <c r="F209" s="2"/>
      <c r="G209" s="2" t="s">
        <v>73</v>
      </c>
    </row>
    <row r="210" spans="1:7" hidden="1">
      <c r="A210" s="2" t="s">
        <v>356</v>
      </c>
      <c r="B210" s="2" t="s">
        <v>359</v>
      </c>
      <c r="C210" s="2" t="s">
        <v>9</v>
      </c>
      <c r="D210" s="2"/>
      <c r="E210" s="2"/>
      <c r="F210" s="2"/>
      <c r="G210" s="2" t="s">
        <v>73</v>
      </c>
    </row>
    <row r="211" spans="1:7" hidden="1">
      <c r="A211" s="2" t="s">
        <v>356</v>
      </c>
      <c r="B211" s="2" t="s">
        <v>360</v>
      </c>
      <c r="C211" s="2" t="s">
        <v>9</v>
      </c>
      <c r="D211" s="2"/>
      <c r="E211" s="2"/>
      <c r="F211" s="2"/>
      <c r="G211" s="2" t="s">
        <v>73</v>
      </c>
    </row>
    <row r="212" spans="1:7" hidden="1">
      <c r="A212" s="2" t="s">
        <v>356</v>
      </c>
      <c r="B212" s="2" t="s">
        <v>361</v>
      </c>
      <c r="C212" s="2" t="s">
        <v>9</v>
      </c>
      <c r="D212" s="2"/>
      <c r="E212" s="2"/>
      <c r="F212" s="2"/>
      <c r="G212" s="2" t="s">
        <v>73</v>
      </c>
    </row>
    <row r="213" spans="1:7" hidden="1">
      <c r="A213" s="2" t="s">
        <v>356</v>
      </c>
      <c r="B213" s="2" t="s">
        <v>362</v>
      </c>
      <c r="C213" s="2" t="s">
        <v>9</v>
      </c>
      <c r="D213" s="2"/>
      <c r="E213" s="2"/>
      <c r="F213" s="2"/>
      <c r="G213" s="2" t="s">
        <v>73</v>
      </c>
    </row>
    <row r="214" spans="1:7" hidden="1">
      <c r="A214" s="2" t="s">
        <v>356</v>
      </c>
      <c r="B214" s="2" t="s">
        <v>363</v>
      </c>
      <c r="C214" s="2" t="s">
        <v>9</v>
      </c>
      <c r="D214" s="2"/>
      <c r="E214" s="2"/>
      <c r="F214" s="2"/>
      <c r="G214" s="2" t="s">
        <v>73</v>
      </c>
    </row>
    <row r="215" spans="1:7" hidden="1">
      <c r="A215" s="2" t="s">
        <v>356</v>
      </c>
      <c r="B215" s="2" t="s">
        <v>364</v>
      </c>
      <c r="C215" s="2" t="s">
        <v>9</v>
      </c>
      <c r="D215" s="2"/>
      <c r="E215" s="2"/>
      <c r="F215" s="2"/>
      <c r="G215" s="2" t="s">
        <v>73</v>
      </c>
    </row>
    <row r="216" spans="1:7" hidden="1">
      <c r="A216" s="2" t="s">
        <v>365</v>
      </c>
      <c r="B216" s="2" t="s">
        <v>366</v>
      </c>
      <c r="C216" s="2" t="s">
        <v>9</v>
      </c>
      <c r="D216" s="2"/>
      <c r="E216" s="2"/>
      <c r="F216" s="2"/>
      <c r="G216" s="2" t="s">
        <v>73</v>
      </c>
    </row>
    <row r="217" spans="1:7" hidden="1">
      <c r="A217" s="2" t="s">
        <v>365</v>
      </c>
      <c r="B217" s="2" t="s">
        <v>367</v>
      </c>
      <c r="C217" s="2" t="s">
        <v>9</v>
      </c>
      <c r="D217" s="2"/>
      <c r="E217" s="2"/>
      <c r="F217" s="2"/>
      <c r="G217" s="2" t="s">
        <v>73</v>
      </c>
    </row>
    <row r="218" spans="1:7" hidden="1">
      <c r="A218" s="2" t="s">
        <v>365</v>
      </c>
      <c r="B218" s="2" t="s">
        <v>368</v>
      </c>
      <c r="C218" s="2" t="s">
        <v>9</v>
      </c>
      <c r="D218" s="2"/>
      <c r="E218" s="2"/>
      <c r="F218" s="2"/>
      <c r="G218" s="2" t="s">
        <v>73</v>
      </c>
    </row>
    <row r="219" spans="1:7" hidden="1">
      <c r="A219" s="2" t="s">
        <v>365</v>
      </c>
      <c r="B219" s="2" t="s">
        <v>369</v>
      </c>
      <c r="C219" s="2" t="s">
        <v>9</v>
      </c>
      <c r="D219" s="2"/>
      <c r="E219" s="2"/>
      <c r="F219" s="2"/>
      <c r="G219" s="2" t="s">
        <v>73</v>
      </c>
    </row>
    <row r="220" spans="1:7" hidden="1">
      <c r="A220" s="2" t="s">
        <v>365</v>
      </c>
      <c r="B220" s="2" t="s">
        <v>370</v>
      </c>
      <c r="C220" s="2" t="s">
        <v>9</v>
      </c>
      <c r="D220" s="2"/>
      <c r="E220" s="2"/>
      <c r="F220" s="2"/>
      <c r="G220" s="2" t="s">
        <v>73</v>
      </c>
    </row>
    <row r="221" spans="1:7" hidden="1">
      <c r="A221" s="2" t="s">
        <v>365</v>
      </c>
      <c r="B221" s="2" t="s">
        <v>371</v>
      </c>
      <c r="C221" s="2" t="s">
        <v>9</v>
      </c>
      <c r="D221" s="2"/>
      <c r="E221" s="2"/>
      <c r="F221" s="2"/>
      <c r="G221" s="2" t="s">
        <v>73</v>
      </c>
    </row>
    <row r="222" spans="1:7" hidden="1">
      <c r="A222" s="2" t="s">
        <v>365</v>
      </c>
      <c r="B222" s="2" t="s">
        <v>372</v>
      </c>
      <c r="C222" s="2" t="s">
        <v>9</v>
      </c>
      <c r="D222" s="2"/>
      <c r="E222" s="2"/>
      <c r="F222" s="2"/>
      <c r="G222" s="2" t="s">
        <v>73</v>
      </c>
    </row>
    <row r="223" spans="1:7" hidden="1">
      <c r="A223" s="2" t="s">
        <v>365</v>
      </c>
      <c r="B223" s="2" t="s">
        <v>373</v>
      </c>
      <c r="C223" s="2" t="s">
        <v>9</v>
      </c>
      <c r="D223" s="2"/>
      <c r="E223" s="2"/>
      <c r="F223" s="2"/>
      <c r="G223" s="2" t="s">
        <v>73</v>
      </c>
    </row>
    <row r="224" spans="1:7" hidden="1">
      <c r="A224" s="2" t="s">
        <v>365</v>
      </c>
      <c r="B224" s="2" t="s">
        <v>374</v>
      </c>
      <c r="C224" s="2" t="s">
        <v>9</v>
      </c>
      <c r="D224" s="2"/>
      <c r="E224" s="2"/>
      <c r="F224" s="2"/>
      <c r="G224" s="2" t="s">
        <v>73</v>
      </c>
    </row>
    <row r="225" spans="1:7" hidden="1">
      <c r="A225" s="2" t="s">
        <v>365</v>
      </c>
      <c r="B225" s="2" t="s">
        <v>375</v>
      </c>
      <c r="C225" s="2" t="s">
        <v>9</v>
      </c>
      <c r="D225" s="2"/>
      <c r="E225" s="2"/>
      <c r="F225" s="2"/>
      <c r="G225" s="2" t="s">
        <v>73</v>
      </c>
    </row>
    <row r="226" spans="1:7" hidden="1">
      <c r="A226" s="2" t="s">
        <v>365</v>
      </c>
      <c r="B226" s="2" t="s">
        <v>376</v>
      </c>
      <c r="C226" s="2" t="s">
        <v>9</v>
      </c>
      <c r="D226" s="2"/>
      <c r="E226" s="2"/>
      <c r="F226" s="2"/>
      <c r="G226" s="2" t="s">
        <v>73</v>
      </c>
    </row>
    <row r="227" spans="1:7" hidden="1">
      <c r="A227" s="2" t="s">
        <v>365</v>
      </c>
      <c r="B227" s="2" t="s">
        <v>377</v>
      </c>
      <c r="C227" s="2" t="s">
        <v>9</v>
      </c>
      <c r="D227" s="2"/>
      <c r="E227" s="2"/>
      <c r="F227" s="2"/>
      <c r="G227" s="2" t="s">
        <v>73</v>
      </c>
    </row>
    <row r="228" spans="1:7" hidden="1">
      <c r="A228" s="2" t="s">
        <v>365</v>
      </c>
      <c r="B228" s="2" t="s">
        <v>378</v>
      </c>
      <c r="C228" s="2" t="s">
        <v>9</v>
      </c>
      <c r="D228" s="2"/>
      <c r="E228" s="2"/>
      <c r="F228" s="2"/>
      <c r="G228" s="2" t="s">
        <v>73</v>
      </c>
    </row>
    <row r="229" spans="1:7" hidden="1">
      <c r="A229" s="2" t="s">
        <v>379</v>
      </c>
      <c r="B229" s="2" t="s">
        <v>380</v>
      </c>
      <c r="C229" s="2" t="s">
        <v>9</v>
      </c>
      <c r="D229" s="2"/>
      <c r="E229" s="2"/>
      <c r="F229" s="2"/>
      <c r="G229" s="2" t="s">
        <v>73</v>
      </c>
    </row>
    <row r="230" spans="1:7" hidden="1">
      <c r="A230" s="2" t="s">
        <v>379</v>
      </c>
      <c r="B230" s="2" t="s">
        <v>381</v>
      </c>
      <c r="C230" s="2" t="s">
        <v>9</v>
      </c>
      <c r="D230" s="2"/>
      <c r="E230" s="2"/>
      <c r="F230" s="2"/>
      <c r="G230" s="2" t="s">
        <v>73</v>
      </c>
    </row>
    <row r="231" spans="1:7" hidden="1">
      <c r="A231" s="2" t="s">
        <v>379</v>
      </c>
      <c r="B231" s="2" t="s">
        <v>382</v>
      </c>
      <c r="C231" s="2" t="s">
        <v>9</v>
      </c>
      <c r="D231" s="2"/>
      <c r="E231" s="2"/>
      <c r="F231" s="2"/>
      <c r="G231" s="2" t="s">
        <v>73</v>
      </c>
    </row>
    <row r="232" spans="1:7" hidden="1">
      <c r="A232" s="2" t="s">
        <v>379</v>
      </c>
      <c r="B232" s="2" t="s">
        <v>383</v>
      </c>
      <c r="C232" s="2" t="s">
        <v>9</v>
      </c>
      <c r="D232" s="2"/>
      <c r="E232" s="2"/>
      <c r="F232" s="2"/>
      <c r="G232" s="2" t="s">
        <v>73</v>
      </c>
    </row>
    <row r="233" spans="1:7" hidden="1">
      <c r="A233" s="2" t="s">
        <v>379</v>
      </c>
      <c r="B233" s="2" t="s">
        <v>384</v>
      </c>
      <c r="C233" s="2" t="s">
        <v>9</v>
      </c>
      <c r="D233" s="2"/>
      <c r="E233" s="2"/>
      <c r="F233" s="2"/>
      <c r="G233" s="2" t="s">
        <v>73</v>
      </c>
    </row>
    <row r="234" spans="1:7" hidden="1">
      <c r="A234" s="2" t="s">
        <v>379</v>
      </c>
      <c r="B234" s="2" t="s">
        <v>385</v>
      </c>
      <c r="C234" s="2" t="s">
        <v>9</v>
      </c>
      <c r="D234" s="2"/>
      <c r="E234" s="2"/>
      <c r="F234" s="2"/>
      <c r="G234" s="2" t="s">
        <v>73</v>
      </c>
    </row>
    <row r="235" spans="1:7" hidden="1">
      <c r="A235" s="2" t="s">
        <v>386</v>
      </c>
      <c r="B235" s="2" t="s">
        <v>386</v>
      </c>
      <c r="C235" s="2" t="s">
        <v>9</v>
      </c>
      <c r="D235" s="2" t="s">
        <v>268</v>
      </c>
      <c r="E235" s="2" t="s">
        <v>386</v>
      </c>
      <c r="F235" s="2">
        <v>4.0999999999999996</v>
      </c>
      <c r="G235" s="2" t="s">
        <v>61</v>
      </c>
    </row>
    <row r="236" spans="1:7" hidden="1">
      <c r="A236" s="2" t="s">
        <v>387</v>
      </c>
      <c r="B236" s="2" t="s">
        <v>388</v>
      </c>
      <c r="C236" s="2" t="s">
        <v>9</v>
      </c>
      <c r="D236" s="2"/>
      <c r="E236" s="2"/>
      <c r="F236" s="2"/>
      <c r="G236" s="2" t="s">
        <v>73</v>
      </c>
    </row>
    <row r="237" spans="1:7" hidden="1">
      <c r="A237" s="2" t="s">
        <v>387</v>
      </c>
      <c r="B237" s="2" t="s">
        <v>389</v>
      </c>
      <c r="C237" s="2" t="s">
        <v>9</v>
      </c>
      <c r="D237" s="2"/>
      <c r="E237" s="2"/>
      <c r="F237" s="2"/>
      <c r="G237" s="2" t="s">
        <v>73</v>
      </c>
    </row>
    <row r="238" spans="1:7" hidden="1">
      <c r="A238" s="2" t="s">
        <v>387</v>
      </c>
      <c r="B238" s="2" t="s">
        <v>390</v>
      </c>
      <c r="C238" s="2" t="s">
        <v>9</v>
      </c>
      <c r="D238" s="2"/>
      <c r="E238" s="2"/>
      <c r="F238" s="2"/>
      <c r="G238" s="2" t="s">
        <v>73</v>
      </c>
    </row>
    <row r="239" spans="1:7" hidden="1">
      <c r="A239" s="2" t="s">
        <v>387</v>
      </c>
      <c r="B239" s="2" t="s">
        <v>301</v>
      </c>
      <c r="C239" s="2" t="s">
        <v>9</v>
      </c>
      <c r="D239" s="2"/>
      <c r="E239" s="2"/>
      <c r="F239" s="2"/>
      <c r="G239" s="2" t="s">
        <v>73</v>
      </c>
    </row>
    <row r="240" spans="1:7" hidden="1">
      <c r="A240" s="2" t="s">
        <v>387</v>
      </c>
      <c r="B240" s="2" t="s">
        <v>391</v>
      </c>
      <c r="C240" s="2" t="s">
        <v>9</v>
      </c>
      <c r="D240" s="2"/>
      <c r="E240" s="2"/>
      <c r="F240" s="2"/>
      <c r="G240" s="2" t="s">
        <v>73</v>
      </c>
    </row>
    <row r="241" spans="1:7" hidden="1">
      <c r="A241" s="2" t="s">
        <v>387</v>
      </c>
      <c r="B241" s="2" t="s">
        <v>392</v>
      </c>
      <c r="C241" s="2" t="s">
        <v>9</v>
      </c>
      <c r="D241" s="2"/>
      <c r="E241" s="2"/>
      <c r="F241" s="2"/>
      <c r="G241" s="2" t="s">
        <v>73</v>
      </c>
    </row>
    <row r="242" spans="1:7">
      <c r="A242" s="2" t="s">
        <v>393</v>
      </c>
      <c r="B242" s="2" t="s">
        <v>394</v>
      </c>
      <c r="C242" s="2" t="s">
        <v>9</v>
      </c>
      <c r="D242" s="2"/>
      <c r="E242" s="2"/>
      <c r="F242" s="2"/>
      <c r="G242" s="2" t="s">
        <v>73</v>
      </c>
    </row>
    <row r="243" spans="1:7">
      <c r="A243" s="2" t="s">
        <v>393</v>
      </c>
      <c r="B243" s="2" t="s">
        <v>395</v>
      </c>
      <c r="C243" s="2" t="s">
        <v>9</v>
      </c>
      <c r="D243" s="2"/>
      <c r="E243" s="2"/>
      <c r="F243" s="2"/>
      <c r="G243" s="2" t="s">
        <v>73</v>
      </c>
    </row>
    <row r="244" spans="1:7">
      <c r="A244" s="2" t="s">
        <v>393</v>
      </c>
      <c r="B244" s="2" t="s">
        <v>396</v>
      </c>
      <c r="C244" s="2" t="s">
        <v>9</v>
      </c>
      <c r="D244" s="2"/>
      <c r="E244" s="2"/>
      <c r="F244" s="2"/>
      <c r="G244" s="2" t="s">
        <v>73</v>
      </c>
    </row>
    <row r="245" spans="1:7">
      <c r="A245" s="2" t="s">
        <v>393</v>
      </c>
      <c r="B245" s="2" t="s">
        <v>397</v>
      </c>
      <c r="C245" s="2" t="s">
        <v>9</v>
      </c>
      <c r="D245" s="2"/>
      <c r="E245" s="2"/>
      <c r="F245" s="2"/>
      <c r="G245" s="2" t="s">
        <v>73</v>
      </c>
    </row>
    <row r="246" spans="1:7">
      <c r="A246" s="2" t="s">
        <v>393</v>
      </c>
      <c r="B246" s="2" t="s">
        <v>398</v>
      </c>
      <c r="C246" s="2" t="s">
        <v>9</v>
      </c>
      <c r="D246" s="2"/>
      <c r="E246" s="2"/>
      <c r="F246" s="2"/>
      <c r="G246" s="2" t="s">
        <v>73</v>
      </c>
    </row>
    <row r="247" spans="1:7">
      <c r="A247" s="2" t="s">
        <v>393</v>
      </c>
      <c r="B247" s="2" t="s">
        <v>399</v>
      </c>
      <c r="C247" s="2" t="s">
        <v>9</v>
      </c>
      <c r="D247" s="2"/>
      <c r="E247" s="2"/>
      <c r="F247" s="2"/>
      <c r="G247" s="2" t="s">
        <v>73</v>
      </c>
    </row>
    <row r="248" spans="1:7">
      <c r="A248" s="2" t="s">
        <v>393</v>
      </c>
      <c r="B248" s="2" t="s">
        <v>400</v>
      </c>
      <c r="C248" s="2" t="s">
        <v>9</v>
      </c>
      <c r="D248" s="2"/>
      <c r="E248" s="2"/>
      <c r="F248" s="2"/>
      <c r="G248" s="2" t="s">
        <v>73</v>
      </c>
    </row>
    <row r="249" spans="1:7" hidden="1">
      <c r="A249" s="2" t="s">
        <v>277</v>
      </c>
      <c r="B249" s="2" t="s">
        <v>401</v>
      </c>
      <c r="C249" s="2" t="s">
        <v>9</v>
      </c>
      <c r="D249" s="2"/>
      <c r="E249" s="2"/>
      <c r="F249" s="2"/>
      <c r="G249" s="2" t="s">
        <v>73</v>
      </c>
    </row>
    <row r="250" spans="1:7" hidden="1">
      <c r="A250" s="2" t="s">
        <v>277</v>
      </c>
      <c r="B250" s="2" t="s">
        <v>284</v>
      </c>
      <c r="C250" s="2" t="s">
        <v>9</v>
      </c>
      <c r="D250" s="2"/>
      <c r="E250" s="2"/>
      <c r="F250" s="2"/>
      <c r="G250" s="2" t="s">
        <v>73</v>
      </c>
    </row>
    <row r="251" spans="1:7" hidden="1">
      <c r="A251" s="2" t="s">
        <v>277</v>
      </c>
      <c r="B251" s="2" t="s">
        <v>287</v>
      </c>
      <c r="C251" s="2" t="s">
        <v>9</v>
      </c>
      <c r="D251" s="2"/>
      <c r="E251" s="2"/>
      <c r="F251" s="2"/>
      <c r="G251" s="2" t="s">
        <v>73</v>
      </c>
    </row>
    <row r="252" spans="1:7" hidden="1">
      <c r="A252" s="2" t="s">
        <v>277</v>
      </c>
      <c r="B252" s="2" t="s">
        <v>402</v>
      </c>
      <c r="C252" s="2" t="s">
        <v>9</v>
      </c>
      <c r="D252" s="2"/>
      <c r="E252" s="2"/>
      <c r="F252" s="2"/>
      <c r="G252" s="2" t="s">
        <v>73</v>
      </c>
    </row>
    <row r="253" spans="1:7" hidden="1">
      <c r="A253" s="2" t="s">
        <v>277</v>
      </c>
      <c r="B253" s="2" t="s">
        <v>403</v>
      </c>
      <c r="C253" s="2" t="s">
        <v>9</v>
      </c>
      <c r="D253" s="2"/>
      <c r="E253" s="2"/>
      <c r="F253" s="2"/>
      <c r="G253" s="2" t="s">
        <v>73</v>
      </c>
    </row>
    <row r="254" spans="1:7" hidden="1">
      <c r="A254" s="2" t="s">
        <v>277</v>
      </c>
      <c r="B254" s="2" t="s">
        <v>404</v>
      </c>
      <c r="C254" s="2" t="s">
        <v>9</v>
      </c>
      <c r="D254" s="2"/>
      <c r="E254" s="2"/>
      <c r="F254" s="2"/>
      <c r="G254" s="2" t="s">
        <v>73</v>
      </c>
    </row>
  </sheetData>
  <autoFilter ref="A1:G254">
    <filterColumn colId="0">
      <filters>
        <filter val="TRUBOT.PDF.ACTIVITIES"/>
      </filters>
    </filterColumn>
  </autoFilter>
  <pageMargins left="0.7" right="0.7" top="0.75" bottom="0.75" header="0.51180555555555496" footer="0.51180555555555496"/>
  <pageSetup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6"/>
  <sheetViews>
    <sheetView topLeftCell="A54" zoomScaleNormal="100" workbookViewId="0">
      <selection activeCell="A54" sqref="A54"/>
    </sheetView>
  </sheetViews>
  <sheetFormatPr defaultRowHeight="15"/>
  <cols>
    <col min="1" max="1" width="27.5703125" customWidth="1"/>
    <col min="2" max="2" width="6.28515625" customWidth="1"/>
    <col min="3" max="3" width="9.140625" customWidth="1"/>
    <col min="4" max="4" width="9.85546875" customWidth="1"/>
    <col min="5" max="5" width="5.85546875" customWidth="1"/>
    <col min="6" max="6" width="10.42578125" customWidth="1"/>
    <col min="7" max="7" width="5.5703125" customWidth="1"/>
    <col min="8" max="8" width="4.140625" customWidth="1"/>
    <col min="9" max="9" width="6.28515625" customWidth="1"/>
    <col min="10" max="10" width="12.5703125" customWidth="1"/>
    <col min="11" max="11" width="7" customWidth="1"/>
    <col min="12" max="12" width="5.5703125" customWidth="1"/>
    <col min="13" max="13" width="8.85546875" customWidth="1"/>
    <col min="14" max="14" width="4.42578125" customWidth="1"/>
    <col min="15" max="15" width="12.85546875" customWidth="1"/>
    <col min="16" max="16" width="6.140625" customWidth="1"/>
    <col min="17" max="17" width="6" customWidth="1"/>
    <col min="18" max="18" width="11.28515625" customWidth="1"/>
    <col min="19" max="19" width="13.85546875" customWidth="1"/>
    <col min="20" max="20" width="11.28515625" customWidth="1"/>
    <col min="21" max="21" width="24.5703125" customWidth="1"/>
    <col min="22" max="22" width="20.140625" customWidth="1"/>
    <col min="23" max="23" width="16.5703125" customWidth="1"/>
    <col min="24" max="24" width="16.42578125" customWidth="1"/>
    <col min="25" max="25" width="15.140625" customWidth="1"/>
    <col min="26" max="26" width="11" customWidth="1"/>
    <col min="27" max="27" width="17.7109375" customWidth="1"/>
    <col min="28" max="28" width="14.140625" customWidth="1"/>
    <col min="29" max="29" width="16.42578125" customWidth="1"/>
    <col min="30" max="30" width="14.5703125" customWidth="1"/>
    <col min="31" max="31" width="11.42578125"/>
    <col min="32" max="32" width="9" customWidth="1"/>
    <col min="33" max="33" width="17.42578125" customWidth="1"/>
    <col min="34" max="34" width="9.5703125" customWidth="1"/>
    <col min="35" max="36" width="18" customWidth="1"/>
    <col min="37" max="37" width="8.42578125" customWidth="1"/>
    <col min="38" max="38" width="11" customWidth="1"/>
    <col min="39" max="39" width="17.28515625" customWidth="1"/>
    <col min="40" max="40" width="8.5703125" customWidth="1"/>
    <col min="41" max="41" width="16.28515625" customWidth="1"/>
    <col min="42" max="42" width="11.5703125" customWidth="1"/>
    <col min="43" max="43" width="21.85546875" customWidth="1"/>
    <col min="44" max="44" width="19.5703125" customWidth="1"/>
    <col min="45" max="45" width="9.85546875" customWidth="1"/>
    <col min="46" max="46" width="16" customWidth="1"/>
    <col min="47" max="47" width="18.42578125" customWidth="1"/>
    <col min="48" max="48" width="9.28515625" customWidth="1"/>
    <col min="49" max="49" width="8" customWidth="1"/>
    <col min="50" max="50" width="14" customWidth="1"/>
    <col min="51" max="51" width="14.140625" customWidth="1"/>
    <col min="52" max="52" width="12.28515625" customWidth="1"/>
    <col min="53" max="53" width="18.28515625" customWidth="1"/>
    <col min="54" max="54" width="29.42578125" customWidth="1"/>
    <col min="55" max="55" width="14" customWidth="1"/>
    <col min="56" max="56" width="16.42578125" customWidth="1"/>
    <col min="57" max="57" width="23.85546875" customWidth="1"/>
    <col min="58" max="58" width="10.42578125" customWidth="1"/>
    <col min="59" max="59" width="13.7109375" customWidth="1"/>
    <col min="60" max="60" width="17" customWidth="1"/>
    <col min="61" max="61" width="10.42578125" customWidth="1"/>
    <col min="62" max="62" width="22.5703125" customWidth="1"/>
    <col min="63" max="63" width="10.7109375" customWidth="1"/>
    <col min="64" max="64" width="18.85546875" customWidth="1"/>
    <col min="65" max="65" width="17.7109375" customWidth="1"/>
    <col min="66" max="66" width="15.42578125" customWidth="1"/>
    <col min="67" max="67" width="19.7109375" customWidth="1"/>
    <col min="68" max="68" width="16.140625" customWidth="1"/>
    <col min="69" max="69" width="14.42578125" customWidth="1"/>
    <col min="70" max="70" width="9.28515625" customWidth="1"/>
    <col min="71" max="71" width="11.140625" customWidth="1"/>
    <col min="72" max="72" width="10.5703125" customWidth="1"/>
    <col min="73" max="73" width="20.7109375" customWidth="1"/>
    <col min="74" max="74" width="18.28515625" customWidth="1"/>
    <col min="75" max="75" width="7.28515625" customWidth="1"/>
    <col min="76" max="76" width="11.28515625" customWidth="1"/>
    <col min="77" max="1025" width="8.7109375" customWidth="1"/>
  </cols>
  <sheetData>
    <row r="1" spans="1:3">
      <c r="A1" s="13" t="s">
        <v>405</v>
      </c>
      <c r="B1" s="14" t="s">
        <v>406</v>
      </c>
    </row>
    <row r="3" spans="1:3">
      <c r="A3" s="15" t="s">
        <v>407</v>
      </c>
      <c r="B3" s="16" t="s">
        <v>408</v>
      </c>
      <c r="C3" s="17" t="s">
        <v>409</v>
      </c>
    </row>
    <row r="4" spans="1:3">
      <c r="A4" s="18" t="s">
        <v>410</v>
      </c>
      <c r="B4" s="19"/>
      <c r="C4" s="20"/>
    </row>
    <row r="5" spans="1:3">
      <c r="A5" s="21"/>
      <c r="B5" s="22" t="s">
        <v>410</v>
      </c>
      <c r="C5" s="23"/>
    </row>
    <row r="6" spans="1:3">
      <c r="A6" s="18" t="s">
        <v>411</v>
      </c>
      <c r="B6" s="19"/>
      <c r="C6" s="20"/>
    </row>
    <row r="7" spans="1:3">
      <c r="A7" s="21"/>
      <c r="B7" s="22" t="s">
        <v>412</v>
      </c>
      <c r="C7" s="23"/>
    </row>
    <row r="8" spans="1:3">
      <c r="A8" s="18" t="s">
        <v>413</v>
      </c>
      <c r="B8" s="19"/>
      <c r="C8" s="20"/>
    </row>
    <row r="9" spans="1:3">
      <c r="A9" s="21"/>
      <c r="B9" s="22" t="s">
        <v>413</v>
      </c>
      <c r="C9" s="23"/>
    </row>
    <row r="10" spans="1:3">
      <c r="A10" s="18" t="s">
        <v>414</v>
      </c>
      <c r="B10" s="19"/>
      <c r="C10" s="20"/>
    </row>
    <row r="11" spans="1:3">
      <c r="A11" s="21"/>
      <c r="B11" s="22" t="s">
        <v>415</v>
      </c>
      <c r="C11" s="23"/>
    </row>
    <row r="12" spans="1:3">
      <c r="A12" s="18" t="s">
        <v>262</v>
      </c>
      <c r="B12" s="19"/>
      <c r="C12" s="20"/>
    </row>
    <row r="13" spans="1:3">
      <c r="A13" s="21"/>
      <c r="B13" s="22" t="s">
        <v>416</v>
      </c>
      <c r="C13" s="23"/>
    </row>
    <row r="14" spans="1:3">
      <c r="A14" s="18" t="s">
        <v>367</v>
      </c>
      <c r="B14" s="19"/>
      <c r="C14" s="20"/>
    </row>
    <row r="15" spans="1:3">
      <c r="A15" s="21"/>
      <c r="B15" s="22" t="s">
        <v>417</v>
      </c>
      <c r="C15" s="23"/>
    </row>
    <row r="16" spans="1:3">
      <c r="A16" s="18" t="s">
        <v>418</v>
      </c>
      <c r="B16" s="19"/>
      <c r="C16" s="20"/>
    </row>
    <row r="17" spans="1:3">
      <c r="A17" s="21"/>
      <c r="B17" s="22" t="s">
        <v>419</v>
      </c>
      <c r="C17" s="23"/>
    </row>
    <row r="18" spans="1:3">
      <c r="A18" s="18" t="s">
        <v>360</v>
      </c>
      <c r="B18" s="19"/>
      <c r="C18" s="20"/>
    </row>
    <row r="19" spans="1:3">
      <c r="A19" s="21"/>
      <c r="B19" s="22" t="s">
        <v>420</v>
      </c>
      <c r="C19" s="23"/>
    </row>
    <row r="20" spans="1:3">
      <c r="A20" s="18" t="s">
        <v>421</v>
      </c>
      <c r="B20" s="19"/>
      <c r="C20" s="20"/>
    </row>
    <row r="21" spans="1:3">
      <c r="A21" s="21"/>
      <c r="B21" s="22" t="s">
        <v>422</v>
      </c>
      <c r="C21" s="23"/>
    </row>
    <row r="22" spans="1:3">
      <c r="A22" s="18" t="s">
        <v>423</v>
      </c>
      <c r="B22" s="19"/>
      <c r="C22" s="20"/>
    </row>
    <row r="23" spans="1:3">
      <c r="A23" s="21"/>
      <c r="B23" s="22" t="s">
        <v>423</v>
      </c>
      <c r="C23" s="23"/>
    </row>
    <row r="24" spans="1:3">
      <c r="A24" s="18" t="s">
        <v>424</v>
      </c>
      <c r="B24" s="19"/>
      <c r="C24" s="20"/>
    </row>
    <row r="25" spans="1:3">
      <c r="A25" s="21"/>
      <c r="B25" s="22" t="s">
        <v>424</v>
      </c>
      <c r="C25" s="23"/>
    </row>
    <row r="26" spans="1:3">
      <c r="A26" s="18" t="s">
        <v>197</v>
      </c>
      <c r="B26" s="19"/>
      <c r="C26" s="20"/>
    </row>
    <row r="27" spans="1:3">
      <c r="A27" s="21"/>
      <c r="B27" s="22" t="s">
        <v>425</v>
      </c>
      <c r="C27" s="23"/>
    </row>
    <row r="28" spans="1:3">
      <c r="A28" s="18" t="s">
        <v>368</v>
      </c>
      <c r="B28" s="19"/>
      <c r="C28" s="20"/>
    </row>
    <row r="29" spans="1:3">
      <c r="A29" s="21"/>
      <c r="B29" s="22" t="s">
        <v>426</v>
      </c>
      <c r="C29" s="23"/>
    </row>
    <row r="30" spans="1:3">
      <c r="A30" s="18" t="s">
        <v>361</v>
      </c>
      <c r="B30" s="19"/>
      <c r="C30" s="20"/>
    </row>
    <row r="31" spans="1:3">
      <c r="A31" s="21"/>
      <c r="B31" s="22" t="s">
        <v>427</v>
      </c>
      <c r="C31" s="23"/>
    </row>
    <row r="32" spans="1:3">
      <c r="A32" s="18" t="s">
        <v>201</v>
      </c>
      <c r="B32" s="19"/>
      <c r="C32" s="20"/>
    </row>
    <row r="33" spans="1:3">
      <c r="A33" s="24"/>
      <c r="B33" s="25" t="s">
        <v>428</v>
      </c>
      <c r="C33" s="26"/>
    </row>
    <row r="34" spans="1:3">
      <c r="A34" s="21"/>
      <c r="B34" s="22" t="s">
        <v>429</v>
      </c>
      <c r="C34" s="23"/>
    </row>
    <row r="35" spans="1:3">
      <c r="A35" s="18" t="s">
        <v>430</v>
      </c>
      <c r="B35" s="19"/>
      <c r="C35" s="20"/>
    </row>
    <row r="36" spans="1:3">
      <c r="A36" s="21"/>
      <c r="B36" s="22" t="s">
        <v>430</v>
      </c>
      <c r="C36" s="23"/>
    </row>
    <row r="37" spans="1:3">
      <c r="A37" s="18" t="s">
        <v>431</v>
      </c>
      <c r="B37" s="19"/>
      <c r="C37" s="20"/>
    </row>
    <row r="38" spans="1:3">
      <c r="A38" s="21"/>
      <c r="B38" s="22" t="s">
        <v>431</v>
      </c>
      <c r="C38" s="23"/>
    </row>
    <row r="39" spans="1:3">
      <c r="A39" s="18" t="s">
        <v>432</v>
      </c>
      <c r="B39" s="19"/>
      <c r="C39" s="20"/>
    </row>
    <row r="40" spans="1:3">
      <c r="A40" s="21"/>
      <c r="B40" s="22" t="s">
        <v>433</v>
      </c>
      <c r="C40" s="23"/>
    </row>
    <row r="41" spans="1:3">
      <c r="A41" s="18" t="s">
        <v>434</v>
      </c>
      <c r="B41" s="19"/>
      <c r="C41" s="20"/>
    </row>
    <row r="42" spans="1:3">
      <c r="A42" s="21"/>
      <c r="B42" s="22" t="s">
        <v>435</v>
      </c>
      <c r="C42" s="23"/>
    </row>
    <row r="43" spans="1:3">
      <c r="A43" s="18" t="s">
        <v>436</v>
      </c>
      <c r="B43" s="19"/>
      <c r="C43" s="20"/>
    </row>
    <row r="44" spans="1:3">
      <c r="A44" s="21"/>
      <c r="B44" s="22" t="s">
        <v>437</v>
      </c>
      <c r="C44" s="23"/>
    </row>
    <row r="45" spans="1:3">
      <c r="A45" s="18" t="s">
        <v>438</v>
      </c>
      <c r="B45" s="19"/>
      <c r="C45" s="20"/>
    </row>
    <row r="46" spans="1:3">
      <c r="A46" s="21"/>
      <c r="B46" s="22" t="s">
        <v>439</v>
      </c>
      <c r="C46" s="23"/>
    </row>
    <row r="47" spans="1:3">
      <c r="A47" s="18" t="s">
        <v>440</v>
      </c>
      <c r="B47" s="19"/>
      <c r="C47" s="20"/>
    </row>
    <row r="48" spans="1:3">
      <c r="A48" s="21"/>
      <c r="B48" s="22" t="s">
        <v>439</v>
      </c>
      <c r="C48" s="23"/>
    </row>
    <row r="49" spans="1:3">
      <c r="A49" s="18" t="s">
        <v>441</v>
      </c>
      <c r="B49" s="19"/>
      <c r="C49" s="20"/>
    </row>
    <row r="50" spans="1:3">
      <c r="A50" s="21"/>
      <c r="B50" s="22" t="s">
        <v>441</v>
      </c>
      <c r="C50" s="23"/>
    </row>
    <row r="51" spans="1:3">
      <c r="A51" s="18" t="s">
        <v>442</v>
      </c>
      <c r="B51" s="19"/>
      <c r="C51" s="20"/>
    </row>
    <row r="52" spans="1:3">
      <c r="A52" s="21"/>
      <c r="B52" s="22" t="s">
        <v>442</v>
      </c>
      <c r="C52" s="23"/>
    </row>
    <row r="53" spans="1:3">
      <c r="A53" s="18" t="s">
        <v>443</v>
      </c>
      <c r="B53" s="19"/>
      <c r="C53" s="20"/>
    </row>
    <row r="54" spans="1:3">
      <c r="A54" s="21"/>
      <c r="B54" s="22" t="s">
        <v>444</v>
      </c>
      <c r="C54" s="23"/>
    </row>
    <row r="55" spans="1:3">
      <c r="A55" s="18" t="s">
        <v>295</v>
      </c>
      <c r="B55" s="19"/>
      <c r="C55" s="20"/>
    </row>
    <row r="56" spans="1:3">
      <c r="A56" s="21"/>
      <c r="B56" s="22" t="s">
        <v>445</v>
      </c>
      <c r="C56" s="23"/>
    </row>
    <row r="57" spans="1:3">
      <c r="A57" s="18" t="s">
        <v>446</v>
      </c>
      <c r="B57" s="19"/>
      <c r="C57" s="20"/>
    </row>
    <row r="58" spans="1:3">
      <c r="A58" s="21"/>
      <c r="B58" s="22" t="s">
        <v>447</v>
      </c>
      <c r="C58" s="23"/>
    </row>
    <row r="59" spans="1:3">
      <c r="A59" s="18" t="s">
        <v>448</v>
      </c>
      <c r="B59" s="19"/>
      <c r="C59" s="20"/>
    </row>
    <row r="60" spans="1:3">
      <c r="A60" s="24"/>
      <c r="B60" s="25" t="s">
        <v>449</v>
      </c>
      <c r="C60" s="26"/>
    </row>
    <row r="61" spans="1:3">
      <c r="A61" s="21"/>
      <c r="B61" s="22" t="s">
        <v>445</v>
      </c>
      <c r="C61" s="23"/>
    </row>
    <row r="62" spans="1:3">
      <c r="A62" s="18" t="s">
        <v>256</v>
      </c>
      <c r="B62" s="19"/>
      <c r="C62" s="20"/>
    </row>
    <row r="63" spans="1:3">
      <c r="A63" s="21"/>
      <c r="B63" s="22" t="s">
        <v>450</v>
      </c>
      <c r="C63" s="23"/>
    </row>
    <row r="64" spans="1:3">
      <c r="A64" s="18" t="s">
        <v>451</v>
      </c>
      <c r="B64" s="19"/>
      <c r="C64" s="20"/>
    </row>
    <row r="65" spans="1:3">
      <c r="A65" s="21"/>
      <c r="B65" s="22" t="s">
        <v>452</v>
      </c>
      <c r="C65" s="23"/>
    </row>
    <row r="66" spans="1:3">
      <c r="A66" s="18" t="s">
        <v>453</v>
      </c>
      <c r="B66" s="19"/>
      <c r="C66" s="20"/>
    </row>
    <row r="67" spans="1:3">
      <c r="A67" s="21"/>
      <c r="B67" s="22" t="s">
        <v>454</v>
      </c>
      <c r="C67" s="23"/>
    </row>
    <row r="68" spans="1:3">
      <c r="A68" s="18" t="s">
        <v>455</v>
      </c>
      <c r="B68" s="19"/>
      <c r="C68" s="20"/>
    </row>
    <row r="69" spans="1:3">
      <c r="A69" s="21"/>
      <c r="B69" s="22" t="s">
        <v>456</v>
      </c>
      <c r="C69" s="23"/>
    </row>
    <row r="70" spans="1:3">
      <c r="A70" s="18" t="s">
        <v>457</v>
      </c>
      <c r="B70" s="19"/>
      <c r="C70" s="20"/>
    </row>
    <row r="71" spans="1:3">
      <c r="A71" s="21"/>
      <c r="B71" s="22" t="s">
        <v>458</v>
      </c>
      <c r="C71" s="23"/>
    </row>
    <row r="72" spans="1:3">
      <c r="A72" s="18" t="s">
        <v>459</v>
      </c>
      <c r="B72" s="19"/>
      <c r="C72" s="20"/>
    </row>
    <row r="73" spans="1:3">
      <c r="A73" s="21"/>
      <c r="B73" s="22" t="s">
        <v>456</v>
      </c>
      <c r="C73" s="23"/>
    </row>
    <row r="74" spans="1:3">
      <c r="A74" s="18" t="s">
        <v>460</v>
      </c>
      <c r="B74" s="19"/>
      <c r="C74" s="20"/>
    </row>
    <row r="75" spans="1:3">
      <c r="A75" s="21"/>
      <c r="B75" s="22" t="s">
        <v>460</v>
      </c>
      <c r="C75" s="23"/>
    </row>
    <row r="76" spans="1:3">
      <c r="A76" s="18" t="s">
        <v>461</v>
      </c>
      <c r="B76" s="19"/>
      <c r="C76" s="20"/>
    </row>
    <row r="77" spans="1:3">
      <c r="A77" s="21"/>
      <c r="B77" s="22" t="s">
        <v>462</v>
      </c>
      <c r="C77" s="23"/>
    </row>
    <row r="78" spans="1:3">
      <c r="A78" s="18" t="s">
        <v>258</v>
      </c>
      <c r="B78" s="19"/>
      <c r="C78" s="20"/>
    </row>
    <row r="79" spans="1:3">
      <c r="A79" s="21"/>
      <c r="B79" s="22" t="s">
        <v>463</v>
      </c>
      <c r="C79" s="23"/>
    </row>
    <row r="80" spans="1:3">
      <c r="A80" s="18" t="s">
        <v>464</v>
      </c>
      <c r="B80" s="19"/>
      <c r="C80" s="20"/>
    </row>
    <row r="81" spans="1:3">
      <c r="A81" s="21"/>
      <c r="B81" s="22" t="s">
        <v>464</v>
      </c>
      <c r="C81" s="23"/>
    </row>
    <row r="82" spans="1:3">
      <c r="A82" s="18" t="s">
        <v>465</v>
      </c>
      <c r="B82" s="19"/>
      <c r="C82" s="20"/>
    </row>
    <row r="83" spans="1:3">
      <c r="A83" s="21"/>
      <c r="B83" s="22" t="s">
        <v>466</v>
      </c>
      <c r="C83" s="23"/>
    </row>
    <row r="84" spans="1:3">
      <c r="A84" s="18" t="s">
        <v>467</v>
      </c>
      <c r="B84" s="19"/>
      <c r="C84" s="20"/>
    </row>
    <row r="85" spans="1:3">
      <c r="A85" s="21"/>
      <c r="B85" s="22" t="s">
        <v>467</v>
      </c>
      <c r="C85" s="23"/>
    </row>
    <row r="86" spans="1:3">
      <c r="A86" s="18" t="s">
        <v>468</v>
      </c>
      <c r="B86" s="19"/>
      <c r="C86" s="20"/>
    </row>
    <row r="87" spans="1:3">
      <c r="A87" s="21"/>
      <c r="B87" s="22" t="s">
        <v>468</v>
      </c>
      <c r="C87" s="23"/>
    </row>
    <row r="88" spans="1:3">
      <c r="A88" s="18" t="s">
        <v>469</v>
      </c>
      <c r="B88" s="19"/>
      <c r="C88" s="20"/>
    </row>
    <row r="89" spans="1:3">
      <c r="A89" s="21"/>
      <c r="B89" s="22" t="s">
        <v>470</v>
      </c>
      <c r="C89" s="23"/>
    </row>
    <row r="90" spans="1:3">
      <c r="A90" s="18" t="s">
        <v>471</v>
      </c>
      <c r="B90" s="19"/>
      <c r="C90" s="20"/>
    </row>
    <row r="91" spans="1:3">
      <c r="A91" s="21"/>
      <c r="B91" s="22" t="s">
        <v>472</v>
      </c>
      <c r="C91" s="23"/>
    </row>
    <row r="92" spans="1:3">
      <c r="A92" s="18" t="s">
        <v>260</v>
      </c>
      <c r="B92" s="19"/>
      <c r="C92" s="20"/>
    </row>
    <row r="93" spans="1:3">
      <c r="A93" s="21"/>
      <c r="B93" s="22" t="s">
        <v>473</v>
      </c>
      <c r="C93" s="23"/>
    </row>
    <row r="94" spans="1:3">
      <c r="A94" s="18" t="s">
        <v>299</v>
      </c>
      <c r="B94" s="19"/>
      <c r="C94" s="20"/>
    </row>
    <row r="95" spans="1:3">
      <c r="A95" s="21"/>
      <c r="B95" s="22" t="s">
        <v>474</v>
      </c>
      <c r="C95" s="23"/>
    </row>
    <row r="96" spans="1:3">
      <c r="A96" s="18" t="s">
        <v>475</v>
      </c>
      <c r="B96" s="19"/>
      <c r="C96" s="20"/>
    </row>
    <row r="97" spans="1:3">
      <c r="A97" s="21"/>
      <c r="B97" s="22" t="s">
        <v>476</v>
      </c>
      <c r="C97" s="23"/>
    </row>
    <row r="98" spans="1:3">
      <c r="A98" s="18" t="s">
        <v>477</v>
      </c>
      <c r="B98" s="19"/>
      <c r="C98" s="20"/>
    </row>
    <row r="99" spans="1:3">
      <c r="A99" s="21"/>
      <c r="B99" s="22" t="s">
        <v>477</v>
      </c>
      <c r="C99" s="23"/>
    </row>
    <row r="100" spans="1:3">
      <c r="A100" s="18" t="s">
        <v>478</v>
      </c>
      <c r="B100" s="19"/>
      <c r="C100" s="20"/>
    </row>
    <row r="101" spans="1:3">
      <c r="A101" s="21"/>
      <c r="B101" s="22" t="s">
        <v>479</v>
      </c>
      <c r="C101" s="23"/>
    </row>
    <row r="102" spans="1:3">
      <c r="A102" s="18" t="s">
        <v>480</v>
      </c>
      <c r="B102" s="19"/>
      <c r="C102" s="20"/>
    </row>
    <row r="103" spans="1:3">
      <c r="A103" s="21"/>
      <c r="B103" s="22" t="s">
        <v>480</v>
      </c>
      <c r="C103" s="23"/>
    </row>
    <row r="104" spans="1:3">
      <c r="A104" s="18" t="s">
        <v>481</v>
      </c>
      <c r="B104" s="19"/>
      <c r="C104" s="20"/>
    </row>
    <row r="105" spans="1:3">
      <c r="A105" s="21"/>
      <c r="B105" s="22" t="s">
        <v>481</v>
      </c>
      <c r="C105" s="23"/>
    </row>
    <row r="106" spans="1:3">
      <c r="A106" s="18" t="s">
        <v>482</v>
      </c>
      <c r="B106" s="19"/>
      <c r="C106" s="20"/>
    </row>
    <row r="107" spans="1:3">
      <c r="A107" s="21"/>
      <c r="B107" s="22" t="s">
        <v>483</v>
      </c>
      <c r="C107" s="23"/>
    </row>
    <row r="108" spans="1:3">
      <c r="A108" s="18" t="s">
        <v>484</v>
      </c>
      <c r="B108" s="19"/>
      <c r="C108" s="20"/>
    </row>
    <row r="109" spans="1:3">
      <c r="A109" s="21"/>
      <c r="B109" s="22" t="s">
        <v>484</v>
      </c>
      <c r="C109" s="23"/>
    </row>
    <row r="110" spans="1:3">
      <c r="A110" s="18" t="s">
        <v>485</v>
      </c>
      <c r="B110" s="19"/>
      <c r="C110" s="20"/>
    </row>
    <row r="111" spans="1:3">
      <c r="A111" s="21"/>
      <c r="B111" s="22" t="s">
        <v>486</v>
      </c>
      <c r="C111" s="23"/>
    </row>
    <row r="112" spans="1:3">
      <c r="A112" s="18" t="s">
        <v>487</v>
      </c>
      <c r="B112" s="19"/>
      <c r="C112" s="20"/>
    </row>
    <row r="113" spans="1:3">
      <c r="A113" s="21"/>
      <c r="B113" s="22" t="s">
        <v>488</v>
      </c>
      <c r="C113" s="23"/>
    </row>
    <row r="114" spans="1:3">
      <c r="A114" s="18" t="s">
        <v>489</v>
      </c>
      <c r="B114" s="19"/>
      <c r="C114" s="20"/>
    </row>
    <row r="115" spans="1:3">
      <c r="A115" s="21"/>
      <c r="B115" s="22" t="s">
        <v>490</v>
      </c>
      <c r="C115" s="23"/>
    </row>
    <row r="116" spans="1:3">
      <c r="A116" s="18" t="s">
        <v>491</v>
      </c>
      <c r="B116" s="19"/>
      <c r="C116" s="20"/>
    </row>
    <row r="117" spans="1:3">
      <c r="A117" s="21"/>
      <c r="B117" s="22" t="s">
        <v>491</v>
      </c>
      <c r="C117" s="23"/>
    </row>
    <row r="118" spans="1:3">
      <c r="A118" s="18" t="s">
        <v>492</v>
      </c>
      <c r="B118" s="19"/>
      <c r="C118" s="20"/>
    </row>
    <row r="119" spans="1:3">
      <c r="A119" s="21"/>
      <c r="B119" s="22" t="s">
        <v>492</v>
      </c>
      <c r="C119" s="23"/>
    </row>
    <row r="120" spans="1:3">
      <c r="A120" s="18" t="s">
        <v>301</v>
      </c>
      <c r="B120" s="19"/>
      <c r="C120" s="20"/>
    </row>
    <row r="121" spans="1:3">
      <c r="A121" s="21"/>
      <c r="B121" s="22" t="s">
        <v>493</v>
      </c>
      <c r="C121" s="23"/>
    </row>
    <row r="122" spans="1:3">
      <c r="A122" s="18" t="s">
        <v>494</v>
      </c>
      <c r="B122" s="19"/>
      <c r="C122" s="20"/>
    </row>
    <row r="123" spans="1:3">
      <c r="A123" s="21"/>
      <c r="B123" s="22" t="s">
        <v>495</v>
      </c>
      <c r="C123" s="23"/>
    </row>
    <row r="124" spans="1:3">
      <c r="A124" s="18" t="s">
        <v>496</v>
      </c>
      <c r="B124" s="19"/>
      <c r="C124" s="20"/>
    </row>
    <row r="125" spans="1:3">
      <c r="A125" s="21"/>
      <c r="B125" s="22" t="s">
        <v>497</v>
      </c>
      <c r="C125" s="23"/>
    </row>
    <row r="126" spans="1:3">
      <c r="A126" s="18" t="s">
        <v>498</v>
      </c>
      <c r="B126" s="19"/>
      <c r="C126" s="20"/>
    </row>
    <row r="127" spans="1:3">
      <c r="A127" s="21"/>
      <c r="B127" s="22" t="s">
        <v>499</v>
      </c>
      <c r="C127" s="23"/>
    </row>
    <row r="128" spans="1:3">
      <c r="A128" s="18" t="s">
        <v>500</v>
      </c>
      <c r="B128" s="19"/>
      <c r="C128" s="20"/>
    </row>
    <row r="129" spans="1:3">
      <c r="A129" s="21"/>
      <c r="B129" s="22" t="s">
        <v>501</v>
      </c>
      <c r="C129" s="23"/>
    </row>
    <row r="130" spans="1:3">
      <c r="A130" s="18" t="s">
        <v>305</v>
      </c>
      <c r="B130" s="19"/>
      <c r="C130" s="20"/>
    </row>
    <row r="131" spans="1:3">
      <c r="A131" s="21"/>
      <c r="B131" s="22" t="s">
        <v>502</v>
      </c>
      <c r="C131" s="23"/>
    </row>
    <row r="132" spans="1:3">
      <c r="A132" s="18" t="s">
        <v>63</v>
      </c>
      <c r="B132" s="19"/>
      <c r="C132" s="20"/>
    </row>
    <row r="133" spans="1:3">
      <c r="A133" s="21"/>
      <c r="B133" s="22" t="s">
        <v>63</v>
      </c>
      <c r="C133" s="23"/>
    </row>
    <row r="134" spans="1:3">
      <c r="A134" s="18" t="s">
        <v>503</v>
      </c>
      <c r="B134" s="19"/>
      <c r="C134" s="20"/>
    </row>
    <row r="135" spans="1:3">
      <c r="A135" s="21"/>
      <c r="B135" s="22" t="s">
        <v>503</v>
      </c>
      <c r="C135" s="23"/>
    </row>
    <row r="136" spans="1:3">
      <c r="A136" s="18" t="s">
        <v>362</v>
      </c>
      <c r="B136" s="19"/>
      <c r="C136" s="20"/>
    </row>
    <row r="137" spans="1:3">
      <c r="A137" s="21"/>
      <c r="B137" s="22" t="s">
        <v>504</v>
      </c>
      <c r="C137" s="23"/>
    </row>
    <row r="138" spans="1:3">
      <c r="A138" s="18" t="s">
        <v>505</v>
      </c>
      <c r="B138" s="19"/>
      <c r="C138" s="20"/>
    </row>
    <row r="139" spans="1:3">
      <c r="A139" s="21"/>
      <c r="B139" s="22" t="s">
        <v>506</v>
      </c>
      <c r="C139" s="23"/>
    </row>
    <row r="140" spans="1:3">
      <c r="A140" s="18" t="s">
        <v>205</v>
      </c>
      <c r="B140" s="19"/>
      <c r="C140" s="20"/>
    </row>
    <row r="141" spans="1:3">
      <c r="A141" s="21"/>
      <c r="B141" s="22" t="s">
        <v>507</v>
      </c>
      <c r="C141" s="23"/>
    </row>
    <row r="142" spans="1:3">
      <c r="A142" s="18" t="s">
        <v>359</v>
      </c>
      <c r="B142" s="19"/>
      <c r="C142" s="20"/>
    </row>
    <row r="143" spans="1:3">
      <c r="A143" s="21"/>
      <c r="B143" s="22" t="s">
        <v>508</v>
      </c>
      <c r="C143" s="23"/>
    </row>
    <row r="144" spans="1:3">
      <c r="A144" s="18" t="s">
        <v>509</v>
      </c>
      <c r="B144" s="19"/>
      <c r="C144" s="20"/>
    </row>
    <row r="145" spans="1:3">
      <c r="A145" s="21"/>
      <c r="B145" s="22" t="s">
        <v>510</v>
      </c>
      <c r="C145" s="23"/>
    </row>
    <row r="146" spans="1:3">
      <c r="A146" s="27" t="s">
        <v>511</v>
      </c>
      <c r="B146" s="28"/>
      <c r="C146" s="29"/>
    </row>
  </sheetData>
  <pageMargins left="0.7" right="0.7" top="0.75" bottom="0.75" header="0.51180555555555496" footer="0.51180555555555496"/>
  <pageSetup paperSize="9" firstPageNumber="0" orientation="portrait" horizontalDpi="300" verticalDpi="3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42"/>
  <sheetViews>
    <sheetView topLeftCell="A18" zoomScaleNormal="100" workbookViewId="0">
      <selection activeCell="C32" sqref="C32"/>
    </sheetView>
  </sheetViews>
  <sheetFormatPr defaultRowHeight="15"/>
  <cols>
    <col min="1" max="1" width="13.7109375" customWidth="1"/>
    <col min="2" max="2" width="34.5703125" customWidth="1"/>
    <col min="3" max="3" width="28.5703125" customWidth="1"/>
    <col min="4" max="4" width="24.7109375" customWidth="1"/>
    <col min="5" max="6" width="8.7109375" customWidth="1"/>
    <col min="7" max="7" width="17.42578125" customWidth="1"/>
    <col min="8" max="8" width="13.42578125" customWidth="1"/>
    <col min="9" max="1025" width="8.7109375" customWidth="1"/>
  </cols>
  <sheetData>
    <row r="3" spans="1:9">
      <c r="A3" s="30" t="s">
        <v>512</v>
      </c>
      <c r="B3" t="s">
        <v>513</v>
      </c>
      <c r="C3" s="30" t="s">
        <v>514</v>
      </c>
      <c r="D3" s="30" t="s">
        <v>515</v>
      </c>
      <c r="E3" s="30" t="s">
        <v>516</v>
      </c>
      <c r="G3" s="15" t="s">
        <v>516</v>
      </c>
      <c r="H3" s="16" t="s">
        <v>514</v>
      </c>
      <c r="I3" s="17" t="s">
        <v>409</v>
      </c>
    </row>
    <row r="4" spans="1:9">
      <c r="A4" s="31" t="s">
        <v>517</v>
      </c>
      <c r="B4">
        <v>6</v>
      </c>
      <c r="C4" t="s">
        <v>517</v>
      </c>
      <c r="D4">
        <v>6</v>
      </c>
      <c r="E4" t="s">
        <v>518</v>
      </c>
      <c r="G4" s="18" t="s">
        <v>519</v>
      </c>
      <c r="H4" s="19"/>
      <c r="I4" s="20"/>
    </row>
    <row r="5" spans="1:9">
      <c r="A5" s="31" t="s">
        <v>520</v>
      </c>
      <c r="B5">
        <v>110</v>
      </c>
      <c r="C5" t="s">
        <v>520</v>
      </c>
      <c r="D5">
        <v>110</v>
      </c>
      <c r="E5" t="s">
        <v>518</v>
      </c>
      <c r="G5" s="24"/>
      <c r="H5" s="25" t="s">
        <v>294</v>
      </c>
      <c r="I5" s="26"/>
    </row>
    <row r="6" spans="1:9">
      <c r="A6" s="31" t="s">
        <v>59</v>
      </c>
      <c r="B6">
        <v>10</v>
      </c>
      <c r="C6" t="s">
        <v>59</v>
      </c>
      <c r="D6">
        <v>10</v>
      </c>
      <c r="E6" t="s">
        <v>518</v>
      </c>
      <c r="G6" s="24"/>
      <c r="H6" s="25" t="s">
        <v>521</v>
      </c>
      <c r="I6" s="26"/>
    </row>
    <row r="7" spans="1:9">
      <c r="A7" s="31" t="s">
        <v>14</v>
      </c>
      <c r="B7">
        <v>1</v>
      </c>
      <c r="C7" t="s">
        <v>14</v>
      </c>
      <c r="D7">
        <v>1</v>
      </c>
      <c r="E7" t="s">
        <v>518</v>
      </c>
      <c r="G7" s="24"/>
      <c r="H7" s="25" t="s">
        <v>522</v>
      </c>
      <c r="I7" s="26"/>
    </row>
    <row r="8" spans="1:9">
      <c r="A8" s="31" t="s">
        <v>110</v>
      </c>
      <c r="B8">
        <v>15</v>
      </c>
      <c r="C8" t="s">
        <v>110</v>
      </c>
      <c r="D8">
        <v>15</v>
      </c>
      <c r="E8" t="s">
        <v>523</v>
      </c>
      <c r="G8" s="24"/>
      <c r="H8" s="25" t="s">
        <v>524</v>
      </c>
      <c r="I8" s="26"/>
    </row>
    <row r="9" spans="1:9">
      <c r="A9" s="31" t="s">
        <v>102</v>
      </c>
      <c r="B9">
        <v>36</v>
      </c>
      <c r="C9" t="s">
        <v>102</v>
      </c>
      <c r="D9">
        <v>36</v>
      </c>
      <c r="E9" t="s">
        <v>523</v>
      </c>
      <c r="G9" s="24"/>
      <c r="H9" s="25" t="s">
        <v>525</v>
      </c>
      <c r="I9" s="26"/>
    </row>
    <row r="10" spans="1:9">
      <c r="A10" s="31" t="s">
        <v>71</v>
      </c>
      <c r="B10">
        <v>73</v>
      </c>
      <c r="C10" t="s">
        <v>71</v>
      </c>
      <c r="D10">
        <v>73</v>
      </c>
      <c r="E10" t="s">
        <v>518</v>
      </c>
      <c r="G10" s="24"/>
      <c r="H10" s="25" t="s">
        <v>526</v>
      </c>
      <c r="I10" s="26"/>
    </row>
    <row r="11" spans="1:9">
      <c r="A11" s="31" t="s">
        <v>294</v>
      </c>
      <c r="B11">
        <v>178</v>
      </c>
      <c r="C11" t="s">
        <v>294</v>
      </c>
      <c r="D11">
        <v>178</v>
      </c>
      <c r="E11" t="s">
        <v>519</v>
      </c>
      <c r="G11" s="24"/>
      <c r="H11" s="25" t="s">
        <v>527</v>
      </c>
      <c r="I11" s="26"/>
    </row>
    <row r="12" spans="1:9">
      <c r="A12" s="31" t="s">
        <v>268</v>
      </c>
      <c r="B12">
        <v>43</v>
      </c>
      <c r="C12" t="s">
        <v>268</v>
      </c>
      <c r="D12">
        <v>43</v>
      </c>
      <c r="E12" t="s">
        <v>528</v>
      </c>
      <c r="G12" s="21"/>
      <c r="H12" s="22" t="s">
        <v>279</v>
      </c>
      <c r="I12" s="23"/>
    </row>
    <row r="13" spans="1:9">
      <c r="A13" s="31" t="s">
        <v>49</v>
      </c>
      <c r="B13">
        <v>4</v>
      </c>
      <c r="C13" t="s">
        <v>49</v>
      </c>
      <c r="D13">
        <v>4</v>
      </c>
      <c r="E13" t="s">
        <v>528</v>
      </c>
      <c r="G13" s="18" t="s">
        <v>518</v>
      </c>
      <c r="H13" s="19"/>
      <c r="I13" s="20"/>
    </row>
    <row r="14" spans="1:9">
      <c r="A14" s="31" t="s">
        <v>121</v>
      </c>
      <c r="B14">
        <v>106</v>
      </c>
      <c r="C14" t="s">
        <v>121</v>
      </c>
      <c r="D14">
        <v>106</v>
      </c>
      <c r="E14" t="s">
        <v>523</v>
      </c>
      <c r="G14" s="24"/>
      <c r="H14" s="25" t="s">
        <v>517</v>
      </c>
      <c r="I14" s="26"/>
    </row>
    <row r="15" spans="1:9">
      <c r="A15" s="31" t="s">
        <v>83</v>
      </c>
      <c r="B15">
        <v>35</v>
      </c>
      <c r="C15" t="s">
        <v>83</v>
      </c>
      <c r="D15">
        <v>35</v>
      </c>
      <c r="E15" t="s">
        <v>528</v>
      </c>
      <c r="G15" s="24"/>
      <c r="H15" s="25" t="s">
        <v>520</v>
      </c>
      <c r="I15" s="26"/>
    </row>
    <row r="16" spans="1:9">
      <c r="A16" s="31" t="s">
        <v>196</v>
      </c>
      <c r="B16">
        <v>29</v>
      </c>
      <c r="C16" t="s">
        <v>196</v>
      </c>
      <c r="D16">
        <v>29</v>
      </c>
      <c r="E16" t="s">
        <v>528</v>
      </c>
      <c r="G16" s="24"/>
      <c r="H16" s="25" t="s">
        <v>59</v>
      </c>
      <c r="I16" s="26"/>
    </row>
    <row r="17" spans="1:9">
      <c r="A17" s="31" t="s">
        <v>529</v>
      </c>
      <c r="B17">
        <v>2</v>
      </c>
      <c r="C17" t="s">
        <v>529</v>
      </c>
      <c r="D17">
        <v>2</v>
      </c>
      <c r="E17" t="s">
        <v>523</v>
      </c>
      <c r="G17" s="24"/>
      <c r="H17" s="25" t="s">
        <v>14</v>
      </c>
      <c r="I17" s="26"/>
    </row>
    <row r="18" spans="1:9">
      <c r="A18" s="31" t="s">
        <v>530</v>
      </c>
      <c r="B18">
        <v>17</v>
      </c>
      <c r="C18" t="s">
        <v>530</v>
      </c>
      <c r="D18">
        <v>17</v>
      </c>
      <c r="E18" t="s">
        <v>518</v>
      </c>
      <c r="G18" s="24"/>
      <c r="H18" s="25" t="s">
        <v>71</v>
      </c>
      <c r="I18" s="26"/>
    </row>
    <row r="19" spans="1:9">
      <c r="A19" s="31" t="s">
        <v>531</v>
      </c>
      <c r="B19">
        <v>59</v>
      </c>
      <c r="C19" t="s">
        <v>531</v>
      </c>
      <c r="D19">
        <v>59</v>
      </c>
      <c r="E19" t="s">
        <v>518</v>
      </c>
      <c r="G19" s="24"/>
      <c r="H19" s="25" t="s">
        <v>530</v>
      </c>
      <c r="I19" s="26"/>
    </row>
    <row r="20" spans="1:9">
      <c r="A20" s="31" t="s">
        <v>532</v>
      </c>
      <c r="B20">
        <v>14</v>
      </c>
      <c r="C20" t="s">
        <v>532</v>
      </c>
      <c r="D20">
        <v>14</v>
      </c>
      <c r="E20" t="s">
        <v>528</v>
      </c>
      <c r="G20" s="24"/>
      <c r="H20" s="25" t="s">
        <v>531</v>
      </c>
      <c r="I20" s="26"/>
    </row>
    <row r="21" spans="1:9">
      <c r="A21" s="31" t="s">
        <v>210</v>
      </c>
      <c r="B21">
        <v>14</v>
      </c>
      <c r="C21" t="s">
        <v>210</v>
      </c>
      <c r="D21">
        <v>14</v>
      </c>
      <c r="E21" t="s">
        <v>528</v>
      </c>
      <c r="G21" s="21"/>
      <c r="H21" s="22" t="s">
        <v>533</v>
      </c>
      <c r="I21" s="23"/>
    </row>
    <row r="22" spans="1:9">
      <c r="A22" s="31" t="s">
        <v>534</v>
      </c>
      <c r="B22">
        <v>34</v>
      </c>
      <c r="C22" t="s">
        <v>534</v>
      </c>
      <c r="D22">
        <v>34</v>
      </c>
      <c r="E22" t="s">
        <v>528</v>
      </c>
      <c r="G22" s="18" t="s">
        <v>528</v>
      </c>
      <c r="H22" s="19"/>
      <c r="I22" s="20"/>
    </row>
    <row r="23" spans="1:9">
      <c r="A23" s="31" t="s">
        <v>535</v>
      </c>
      <c r="B23">
        <v>29</v>
      </c>
      <c r="C23" t="s">
        <v>535</v>
      </c>
      <c r="D23">
        <v>29</v>
      </c>
      <c r="E23" t="s">
        <v>528</v>
      </c>
      <c r="G23" s="24"/>
      <c r="H23" s="25" t="s">
        <v>268</v>
      </c>
      <c r="I23" s="26"/>
    </row>
    <row r="24" spans="1:9">
      <c r="A24" s="31" t="s">
        <v>536</v>
      </c>
      <c r="B24">
        <v>55</v>
      </c>
      <c r="C24" t="s">
        <v>536</v>
      </c>
      <c r="D24">
        <v>55</v>
      </c>
      <c r="E24" t="s">
        <v>528</v>
      </c>
      <c r="G24" s="24"/>
      <c r="H24" s="25" t="s">
        <v>49</v>
      </c>
      <c r="I24" s="26"/>
    </row>
    <row r="25" spans="1:9">
      <c r="A25" s="31" t="s">
        <v>94</v>
      </c>
      <c r="B25">
        <v>12</v>
      </c>
      <c r="C25" t="s">
        <v>94</v>
      </c>
      <c r="D25">
        <v>12</v>
      </c>
      <c r="E25" t="s">
        <v>528</v>
      </c>
      <c r="G25" s="24"/>
      <c r="H25" s="25" t="s">
        <v>83</v>
      </c>
      <c r="I25" s="26"/>
    </row>
    <row r="26" spans="1:9">
      <c r="A26" s="31" t="s">
        <v>537</v>
      </c>
      <c r="B26">
        <v>55</v>
      </c>
      <c r="C26" t="s">
        <v>537</v>
      </c>
      <c r="D26">
        <v>55</v>
      </c>
      <c r="E26" t="s">
        <v>528</v>
      </c>
      <c r="G26" s="24"/>
      <c r="H26" s="25" t="s">
        <v>196</v>
      </c>
      <c r="I26" s="26"/>
    </row>
    <row r="27" spans="1:9">
      <c r="A27" s="31" t="s">
        <v>7</v>
      </c>
      <c r="B27">
        <v>26</v>
      </c>
      <c r="C27" t="s">
        <v>7</v>
      </c>
      <c r="D27">
        <v>26</v>
      </c>
      <c r="E27" t="s">
        <v>528</v>
      </c>
      <c r="G27" s="24"/>
      <c r="H27" s="25" t="s">
        <v>532</v>
      </c>
      <c r="I27" s="26"/>
    </row>
    <row r="28" spans="1:9">
      <c r="A28" s="31" t="s">
        <v>538</v>
      </c>
      <c r="B28">
        <v>172</v>
      </c>
      <c r="C28" t="s">
        <v>538</v>
      </c>
      <c r="D28">
        <v>172</v>
      </c>
      <c r="E28" t="s">
        <v>523</v>
      </c>
      <c r="G28" s="24"/>
      <c r="H28" s="25" t="s">
        <v>210</v>
      </c>
      <c r="I28" s="26"/>
    </row>
    <row r="29" spans="1:9">
      <c r="A29" s="31" t="s">
        <v>533</v>
      </c>
      <c r="B29">
        <v>89</v>
      </c>
      <c r="C29" t="s">
        <v>533</v>
      </c>
      <c r="D29">
        <v>89</v>
      </c>
      <c r="E29" t="s">
        <v>518</v>
      </c>
      <c r="G29" s="24"/>
      <c r="H29" s="25" t="s">
        <v>534</v>
      </c>
      <c r="I29" s="26"/>
    </row>
    <row r="30" spans="1:9">
      <c r="A30" s="31" t="s">
        <v>521</v>
      </c>
      <c r="B30">
        <v>50</v>
      </c>
      <c r="C30" t="s">
        <v>521</v>
      </c>
      <c r="D30">
        <v>50</v>
      </c>
      <c r="E30" t="s">
        <v>519</v>
      </c>
      <c r="G30" s="24"/>
      <c r="H30" s="25" t="s">
        <v>535</v>
      </c>
      <c r="I30" s="26"/>
    </row>
    <row r="31" spans="1:9">
      <c r="A31" s="31" t="s">
        <v>522</v>
      </c>
      <c r="B31">
        <v>40</v>
      </c>
      <c r="C31" t="s">
        <v>522</v>
      </c>
      <c r="D31">
        <v>40</v>
      </c>
      <c r="E31" t="s">
        <v>519</v>
      </c>
      <c r="G31" s="24"/>
      <c r="H31" s="25" t="s">
        <v>536</v>
      </c>
      <c r="I31" s="26"/>
    </row>
    <row r="32" spans="1:9">
      <c r="A32" s="31" t="s">
        <v>524</v>
      </c>
      <c r="B32">
        <v>14</v>
      </c>
      <c r="C32" t="s">
        <v>524</v>
      </c>
      <c r="D32">
        <v>14</v>
      </c>
      <c r="E32" t="s">
        <v>519</v>
      </c>
      <c r="G32" s="24"/>
      <c r="H32" s="25" t="s">
        <v>94</v>
      </c>
      <c r="I32" s="26"/>
    </row>
    <row r="33" spans="1:9">
      <c r="A33" s="31" t="s">
        <v>525</v>
      </c>
      <c r="B33">
        <v>19</v>
      </c>
      <c r="C33" t="s">
        <v>525</v>
      </c>
      <c r="D33">
        <v>19</v>
      </c>
      <c r="E33" t="s">
        <v>519</v>
      </c>
      <c r="G33" s="24"/>
      <c r="H33" s="25" t="s">
        <v>537</v>
      </c>
      <c r="I33" s="26"/>
    </row>
    <row r="34" spans="1:9">
      <c r="A34" s="31" t="s">
        <v>526</v>
      </c>
      <c r="B34">
        <v>11</v>
      </c>
      <c r="C34" t="s">
        <v>526</v>
      </c>
      <c r="D34">
        <v>11</v>
      </c>
      <c r="E34" t="s">
        <v>519</v>
      </c>
      <c r="G34" s="21"/>
      <c r="H34" s="22" t="s">
        <v>7</v>
      </c>
      <c r="I34" s="23"/>
    </row>
    <row r="35" spans="1:9">
      <c r="A35" s="31" t="s">
        <v>527</v>
      </c>
      <c r="B35">
        <v>11</v>
      </c>
      <c r="C35" t="s">
        <v>527</v>
      </c>
      <c r="D35">
        <v>11</v>
      </c>
      <c r="E35" t="s">
        <v>519</v>
      </c>
      <c r="G35" s="18" t="s">
        <v>523</v>
      </c>
      <c r="H35" s="19"/>
      <c r="I35" s="20"/>
    </row>
    <row r="36" spans="1:9">
      <c r="A36" s="31" t="s">
        <v>279</v>
      </c>
      <c r="B36">
        <v>33</v>
      </c>
      <c r="C36" t="s">
        <v>279</v>
      </c>
      <c r="D36">
        <v>33</v>
      </c>
      <c r="E36" t="s">
        <v>519</v>
      </c>
      <c r="G36" s="24"/>
      <c r="H36" s="25" t="s">
        <v>110</v>
      </c>
      <c r="I36" s="26"/>
    </row>
    <row r="37" spans="1:9">
      <c r="A37" s="31" t="s">
        <v>125</v>
      </c>
      <c r="B37">
        <v>40</v>
      </c>
      <c r="C37" t="s">
        <v>125</v>
      </c>
      <c r="D37">
        <v>40</v>
      </c>
      <c r="E37" t="s">
        <v>523</v>
      </c>
      <c r="G37" s="24"/>
      <c r="H37" s="25" t="s">
        <v>102</v>
      </c>
      <c r="I37" s="26"/>
    </row>
    <row r="38" spans="1:9">
      <c r="A38" s="31" t="s">
        <v>539</v>
      </c>
      <c r="B38">
        <v>7</v>
      </c>
      <c r="G38" s="24"/>
      <c r="H38" s="25" t="s">
        <v>121</v>
      </c>
      <c r="I38" s="26"/>
    </row>
    <row r="39" spans="1:9">
      <c r="A39" s="31" t="s">
        <v>540</v>
      </c>
      <c r="G39" s="24"/>
      <c r="H39" s="25" t="s">
        <v>529</v>
      </c>
      <c r="I39" s="26"/>
    </row>
    <row r="40" spans="1:9">
      <c r="A40" s="31" t="s">
        <v>541</v>
      </c>
      <c r="B40">
        <v>1449</v>
      </c>
      <c r="G40" s="24"/>
      <c r="H40" s="25" t="s">
        <v>538</v>
      </c>
      <c r="I40" s="26"/>
    </row>
    <row r="41" spans="1:9">
      <c r="G41" s="21"/>
      <c r="H41" s="22" t="s">
        <v>125</v>
      </c>
      <c r="I41" s="23"/>
    </row>
    <row r="42" spans="1:9">
      <c r="G42" s="27" t="s">
        <v>511</v>
      </c>
      <c r="H42" s="28"/>
      <c r="I42" s="29"/>
    </row>
  </sheetData>
  <pageMargins left="0.7" right="0.7" top="0.75" bottom="0.75" header="0.51180555555555496" footer="0.51180555555555496"/>
  <pageSetup paperSize="9" firstPageNumber="0" orientation="portrait" horizontalDpi="300" verticalDpi="300"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K2421"/>
  <sheetViews>
    <sheetView tabSelected="1" zoomScaleNormal="100" workbookViewId="0">
      <pane ySplit="1" topLeftCell="A2" activePane="bottomLeft" state="frozen"/>
      <selection activeCell="A1481" sqref="A1481"/>
      <selection pane="bottomLeft" activeCell="A2" sqref="A2"/>
    </sheetView>
  </sheetViews>
  <sheetFormatPr defaultRowHeight="19.5" customHeight="1"/>
  <cols>
    <col min="1" max="1" width="7.7109375" style="31" customWidth="1"/>
    <col min="2" max="2" width="25.7109375" customWidth="1"/>
    <col min="3" max="3" width="26.42578125" customWidth="1"/>
    <col min="4" max="4" width="32.42578125" customWidth="1"/>
    <col min="5" max="5" width="37.140625" customWidth="1"/>
    <col min="6" max="6" width="33.85546875" customWidth="1"/>
    <col min="7" max="7" width="49" customWidth="1"/>
    <col min="8" max="8" width="8.140625" style="30" customWidth="1"/>
    <col min="9" max="9" width="18.28515625" customWidth="1"/>
    <col min="10" max="10" width="21" customWidth="1"/>
    <col min="11" max="11" width="30.42578125" customWidth="1"/>
    <col min="12" max="12" width="15.28515625" customWidth="1"/>
    <col min="13" max="13" width="17.85546875" style="156" customWidth="1"/>
    <col min="14" max="14" width="54.42578125" customWidth="1"/>
    <col min="15" max="15" width="80.85546875" customWidth="1"/>
    <col min="16" max="16" width="37.5703125" style="32" customWidth="1"/>
    <col min="17" max="17" width="40.140625" style="32" customWidth="1"/>
    <col min="18" max="18" width="41.42578125" style="32" customWidth="1"/>
    <col min="19" max="19" width="13.140625" customWidth="1"/>
    <col min="20" max="20" width="13.85546875" customWidth="1"/>
    <col min="21" max="21" width="40" style="33" customWidth="1"/>
    <col min="22" max="22" width="12.7109375" customWidth="1"/>
    <col min="23" max="23" width="8.5703125" customWidth="1"/>
    <col min="24" max="24" width="10.85546875" customWidth="1"/>
    <col min="25" max="25" width="36.42578125" customWidth="1"/>
    <col min="26" max="26" width="43.140625" customWidth="1"/>
    <col min="27" max="27" width="23" customWidth="1"/>
    <col min="28" max="28" width="13.5703125" customWidth="1"/>
    <col min="29" max="29" width="9.7109375" customWidth="1"/>
    <col min="30" max="30" width="9" customWidth="1"/>
    <col min="31" max="31" width="19.7109375" customWidth="1"/>
    <col min="32" max="32" width="246.28515625" customWidth="1"/>
    <col min="33" max="33" width="243" customWidth="1"/>
    <col min="34" max="34" width="238.28515625" customWidth="1"/>
    <col min="35" max="35" width="49.85546875" style="34" hidden="1" customWidth="1"/>
    <col min="36" max="36" width="20.5703125" style="34" hidden="1" customWidth="1"/>
    <col min="37" max="37" width="202.5703125" customWidth="1"/>
    <col min="38" max="38" width="199.28515625" customWidth="1"/>
    <col min="39" max="39" width="215.42578125" style="30" bestFit="1" customWidth="1"/>
    <col min="40" max="40" width="183.85546875" bestFit="1" customWidth="1"/>
    <col min="41" max="41" width="255.7109375" bestFit="1" customWidth="1"/>
    <col min="42" max="42" width="160.140625" bestFit="1" customWidth="1"/>
    <col min="43" max="43" width="154.85546875" bestFit="1" customWidth="1"/>
    <col min="44" max="44" width="255.7109375" bestFit="1" customWidth="1"/>
    <col min="45" max="45" width="13.28515625" hidden="1" customWidth="1"/>
    <col min="46" max="46" width="255.7109375" hidden="1" customWidth="1"/>
    <col min="47" max="47" width="155.42578125" customWidth="1"/>
    <col min="48" max="48" width="118.85546875" bestFit="1" customWidth="1"/>
    <col min="49" max="49" width="171.42578125" bestFit="1" customWidth="1"/>
    <col min="50" max="1025" width="9.140625" customWidth="1"/>
  </cols>
  <sheetData>
    <row r="1" spans="1:49" ht="19.5" customHeight="1">
      <c r="A1" s="35" t="s">
        <v>405</v>
      </c>
      <c r="B1" s="36" t="s">
        <v>542</v>
      </c>
      <c r="C1" s="36" t="s">
        <v>543</v>
      </c>
      <c r="D1" s="36" t="s">
        <v>407</v>
      </c>
      <c r="E1" s="37" t="s">
        <v>408</v>
      </c>
      <c r="F1" s="36" t="s">
        <v>544</v>
      </c>
      <c r="G1" s="36" t="s">
        <v>545</v>
      </c>
      <c r="H1" s="36"/>
      <c r="I1" s="36" t="s">
        <v>546</v>
      </c>
      <c r="J1" s="310" t="s">
        <v>547</v>
      </c>
      <c r="K1" s="36" t="s">
        <v>548</v>
      </c>
      <c r="L1" s="38" t="s">
        <v>4049</v>
      </c>
      <c r="M1" s="35" t="s">
        <v>549</v>
      </c>
      <c r="N1" s="36" t="s">
        <v>550</v>
      </c>
      <c r="O1" s="36" t="s">
        <v>551</v>
      </c>
      <c r="P1" s="39" t="s">
        <v>552</v>
      </c>
      <c r="Q1" s="39" t="s">
        <v>553</v>
      </c>
      <c r="R1" s="39" t="s">
        <v>554</v>
      </c>
      <c r="S1" s="36" t="s">
        <v>555</v>
      </c>
      <c r="T1" s="36" t="s">
        <v>556</v>
      </c>
      <c r="U1" s="40" t="s">
        <v>557</v>
      </c>
      <c r="V1" s="36" t="s">
        <v>558</v>
      </c>
      <c r="W1" s="36" t="s">
        <v>559</v>
      </c>
      <c r="X1" s="36" t="s">
        <v>560</v>
      </c>
      <c r="Y1" s="36" t="s">
        <v>561</v>
      </c>
      <c r="Z1" s="36" t="s">
        <v>562</v>
      </c>
      <c r="AA1" s="36" t="s">
        <v>563</v>
      </c>
      <c r="AB1" s="36" t="s">
        <v>564</v>
      </c>
      <c r="AC1" s="36" t="s">
        <v>565</v>
      </c>
      <c r="AD1" s="36" t="s">
        <v>566</v>
      </c>
      <c r="AE1" s="36" t="s">
        <v>567</v>
      </c>
      <c r="AF1" s="36" t="s">
        <v>568</v>
      </c>
      <c r="AG1" s="36" t="s">
        <v>559</v>
      </c>
      <c r="AH1" s="36" t="s">
        <v>0</v>
      </c>
      <c r="AI1" s="36" t="s">
        <v>569</v>
      </c>
      <c r="AJ1" s="36" t="s">
        <v>570</v>
      </c>
      <c r="AK1" s="36" t="s">
        <v>571</v>
      </c>
      <c r="AL1" s="36" t="s">
        <v>572</v>
      </c>
      <c r="AM1" s="36" t="s">
        <v>573</v>
      </c>
      <c r="AN1" s="36" t="s">
        <v>574</v>
      </c>
      <c r="AO1" s="36" t="s">
        <v>575</v>
      </c>
      <c r="AP1" s="36" t="s">
        <v>576</v>
      </c>
      <c r="AQ1" s="36" t="s">
        <v>577</v>
      </c>
      <c r="AR1" s="36" t="s">
        <v>578</v>
      </c>
      <c r="AS1" s="36" t="s">
        <v>579</v>
      </c>
      <c r="AT1" s="36" t="s">
        <v>580</v>
      </c>
      <c r="AU1" s="41" t="s">
        <v>581</v>
      </c>
      <c r="AV1" s="36" t="s">
        <v>582</v>
      </c>
      <c r="AW1" s="41" t="s">
        <v>583</v>
      </c>
    </row>
    <row r="2" spans="1:49" ht="30">
      <c r="A2" s="42">
        <v>6</v>
      </c>
      <c r="B2" s="9"/>
      <c r="C2" s="9" t="s">
        <v>59</v>
      </c>
      <c r="D2" s="9" t="s">
        <v>60</v>
      </c>
      <c r="E2" s="43" t="s">
        <v>584</v>
      </c>
      <c r="F2" s="9" t="s">
        <v>585</v>
      </c>
      <c r="G2" s="44" t="s">
        <v>586</v>
      </c>
      <c r="H2" s="45"/>
      <c r="I2" s="9">
        <v>1</v>
      </c>
      <c r="J2" s="9">
        <v>0</v>
      </c>
      <c r="K2" s="9" t="s">
        <v>587</v>
      </c>
      <c r="L2" s="9"/>
      <c r="M2" s="205"/>
      <c r="N2" s="9"/>
      <c r="O2" s="46" t="str">
        <f t="shared" ref="O2:O65" si="0">SUBSTITUTE(CONCATENATE("Components","/",TRIM(SUBSTITUTE($B2, " ", "")),"/",TRIM(SUBSTITUTE($C2, " ", "")), "/",TRIM(SUBSTITUTE($D2, " ", "")),".htm"),"//","/")</f>
        <v>Components/Cockpit/AssignParameter.htm</v>
      </c>
      <c r="P2" s="47" t="s">
        <v>59</v>
      </c>
      <c r="Q2" s="47" t="s">
        <v>60</v>
      </c>
      <c r="R2" s="47" t="s">
        <v>585</v>
      </c>
      <c r="S2" s="9"/>
      <c r="T2" s="9"/>
      <c r="U2" s="9" t="s">
        <v>588</v>
      </c>
      <c r="V2" s="9" t="s">
        <v>10</v>
      </c>
      <c r="W2" s="9"/>
      <c r="X2" s="9" t="e">
        <f>IF(#REF!=#REF!,"No Change","Change")</f>
        <v>#REF!</v>
      </c>
      <c r="Y2" s="9" t="s">
        <v>589</v>
      </c>
      <c r="Z2" s="9" t="s">
        <v>590</v>
      </c>
      <c r="AA2" s="9" t="s">
        <v>591</v>
      </c>
      <c r="AB2" s="9" t="s">
        <v>9</v>
      </c>
      <c r="AC2" s="9"/>
      <c r="AD2" s="9" t="s">
        <v>592</v>
      </c>
      <c r="AE2" t="str">
        <f>IF(S2 = "Yes", "[RequiredArgument]", "")</f>
        <v/>
      </c>
      <c r="AF2" s="30" t="str">
        <f t="shared" ref="AF2:AF65" si="1">("attributeTableBuilder.AddCustomAttributes(typeof("&amp;SUBSTITUTE($Q2," ","")&amp;"),"""&amp;SUBSTITUTE($R2," ","")&amp;""", new Attribute[] { new DesignerLocalizedDisplayNameAttribute(DesignerResource."&amp;SUBSTITUTE($P2&amp;"_"&amp;$Q2&amp;"_"&amp;$R2 &amp;"_" &amp; $AF$1&amp; ") });"," ",""))</f>
        <v>attributeTableBuilder.AddCustomAttributes(typeof(AssignParameter),"Variable", new Attribute[] { new DesignerLocalizedDisplayNameAttribute(DesignerResource.Cockpit_AssignParameter_Variable_DisplayName)});</v>
      </c>
      <c r="AG2" t="str">
        <f t="shared" ref="AG2:AG65" si="2">("attributeTableBuilder.AddCustomAttributes(typeof("&amp;SUBSTITUTE($Q2," ","")&amp;"),"""&amp;SUBSTITUTE($R2," ","")&amp;""", new Attribute[] { new DesignerLocalizedDescriptionAttribute(DesignerResource."&amp;SUBSTITUTE($P2&amp;"_"&amp;$Q2&amp;"_"&amp;$R2 &amp;"_" &amp; $AG$1&amp; ") });"," ",""))</f>
        <v>attributeTableBuilder.AddCustomAttributes(typeof(AssignParameter),"Variable", new Attribute[] { new DesignerLocalizedDescriptionAttribute(DesignerResource.Cockpit_AssignParameter_Variable_Description)});</v>
      </c>
      <c r="AH2" t="str">
        <f t="shared" ref="AH2:AH65" si="3">("attributeTableBuilder.AddCustomAttributes(typeof("&amp;SUBSTITUTE($Q2," ","")&amp;"),"""&amp;SUBSTITUTE($R2," ","")&amp;""", new Attribute[] { new DesignerLocalizedCategoryAttribute(DesignerResource."&amp;SUBSTITUTE($P2&amp;"_"&amp;$Q2&amp;"_"&amp;$R2 &amp;"_" &amp; $AH$1&amp; ") });"," ",""))</f>
        <v>attributeTableBuilder.AddCustomAttributes(typeof(AssignParameter),"Variable", new Attribute[] { new DesignerLocalizedCategoryAttribute(DesignerResource.Cockpit_AssignParameter_Variable_Category)});</v>
      </c>
      <c r="AI2" s="34" t="str">
        <f>IF(M2 = "", "", " [DefaultValue("&amp;M2&amp;")]")</f>
        <v/>
      </c>
      <c r="AJ2" s="34" t="str">
        <f>IF(V2 = "No", " [Browsable(false)]", "")</f>
        <v/>
      </c>
      <c r="AK2" t="str">
        <f t="shared" ref="AK2:AK65" si="4">("attributeTableBuilder.AddCustomAttributes(typeof("&amp;SUBSTITUTE($Q2," ","")&amp;"), new Attribute[] { new DesignerLocalizedDisplayNameAttribute(DesignerResource."&amp;SUBSTITUTE($P2&amp;"_"&amp;$Q2&amp;"_"&amp;$AF$1&amp;") });"," ",""))</f>
        <v>attributeTableBuilder.AddCustomAttributes(typeof(AssignParameter), new Attribute[] { new DesignerLocalizedDisplayNameAttribute(DesignerResource.Cockpit_AssignParameter_DisplayName)});</v>
      </c>
      <c r="AL2" t="str">
        <f t="shared" ref="AL2:AL65" si="5">("attributeTableBuilder.AddCustomAttributes(typeof("&amp;SUBSTITUTE($Q2," ","")&amp;"), new Attribute[] { new DesignerLocalizedDescriptionAttribute(DesignerResource."&amp;SUBSTITUTE($P2&amp;"_"&amp;$Q2&amp;"_"&amp;$AG$1&amp;") });"," ",""))</f>
        <v>attributeTableBuilder.AddCustomAttributes(typeof(AssignParameter), new Attribute[] { new DesignerLocalizedDescriptionAttribute(DesignerResource.Cockpit_AssignParameter_Description)});</v>
      </c>
      <c r="AM2" s="30" t="str">
        <f t="shared" ref="AM2:AM65" si="6">("attributeTableBuilder.AddCustomAttributes(typeof("&amp;SUBSTITUTE($Q2," ","")&amp;"), new Attribute[] { new DesignerLocalizedHelpURLAttribute(DesignerResource."&amp;SUBSTITUTE($P2&amp;"_"&amp;$Q2&amp;"_"&amp;$O$1&amp;") });"," ",""))</f>
        <v>attributeTableBuilder.AddCustomAttributes(typeof(AssignParameter), new Attribute[] { new DesignerLocalizedHelpURLAttribute(DesignerResource.Cockpit_AssignParameter_HelpURL)});</v>
      </c>
      <c r="AN2" t="str">
        <f>("&lt;data name="""&amp;SUBSTITUTE(($P2&amp;"_"&amp;$Q2&amp;"_"&amp;$R2 &amp;"_" &amp; $AF$1)," ","")&amp;""" xml:space="&amp;$AS$1&amp;"&gt;&lt;value&gt;"&amp;$F2&amp;"&lt;/value&gt;&lt;/data&gt;")</f>
        <v>&lt;data name="Cockpit_AssignParameter_Variable_DisplayName" xml:space="preserve"&gt;&lt;value&gt;Variable&lt;/value&gt;&lt;/data&gt;</v>
      </c>
      <c r="AO2" t="str">
        <f t="shared" ref="AO2:AO65" si="7">("&lt;data name="""&amp;SUBSTITUTE(($P2&amp;"_"&amp;$Q2&amp;"_"&amp;$R2 &amp;"_" &amp; $AG$1)," ","")&amp;""" xml:space="&amp;$AS$1&amp;"&gt;&lt;value&gt;"&amp;$G2&amp;"&lt;/value&gt;&lt;/data&gt;")</f>
        <v>&lt;data name="Cockpit_AssignParameter_Variable_Description" xml:space="preserve"&gt;&lt;value&gt;Add variable name needs to be mapped to the added parameter._x005F_x000D_ This is a mandatory field.&lt;/value&gt;&lt;/data&gt;</v>
      </c>
      <c r="AP2" t="str">
        <f t="shared" ref="AP2:AP65" si="8">("&lt;data name="""&amp;SUBSTITUTE(($P2&amp;"_"&amp;$Q2&amp;"_"&amp;$R2 &amp;"_" &amp; $AH$1)," ","")&amp;""" xml:space="&amp;$AS$1&amp;"&gt;&lt;value&gt;"&amp;$K2&amp;"&lt;/value&gt;&lt;/data&gt;")</f>
        <v>&lt;data name="Cockpit_AssignParameter_Variable_Category" xml:space="preserve"&gt;&lt;value&gt;Output&lt;/value&gt;&lt;/data&gt;</v>
      </c>
      <c r="AQ2" t="str">
        <f t="shared" ref="AQ2:AQ65" si="9">("&lt;data name="""&amp;SUBSTITUTE(($P2&amp;"_"&amp;$Q2&amp;"_"&amp;$AF$1)," ","")&amp;""" xml:space="&amp;$AS$1&amp;"&gt;&lt;value&gt;"&amp;$D2&amp;"&lt;/value&gt;&lt;/data&gt;")</f>
        <v>&lt;data name="Cockpit_AssignParameter_DisplayName" xml:space="preserve"&gt;&lt;value&gt;Assign Parameter&lt;/value&gt;&lt;/data&gt;</v>
      </c>
      <c r="AR2" t="str">
        <f t="shared" ref="AR2:AR65" si="10">("&lt;data name="""&amp;SUBSTITUTE(($P2&amp;"_"&amp;$Q2&amp;"_"&amp;$AG$1)," ","")&amp;""" xml:space="&amp;$AS$1&amp;"&gt;&lt;value&gt;"&amp;$E2&amp;"&lt;/value&gt;&lt;/data&gt;")</f>
        <v>&lt;data name="Cockpit_AssignParameter_Description" xml:space="preserve"&gt;&lt;value&gt;Assigns extracted Cockpit parameter to the variables being used in the process. &lt;/value&gt;&lt;/data&gt;</v>
      </c>
      <c r="AT2" t="str">
        <f t="shared" ref="AT2:AT33" si="11">$AN2&amp;CHAR(13)&amp;CHAR(10)&amp;$AO2&amp;CHAR(13)&amp;CHAR(10)&amp;$AP2&amp;CHAR(13)&amp;CHAR(10)&amp;$AQ2&amp;CHAR(13)&amp;CHAR(10)&amp;$AR2&amp;CHAR(13)&amp;CHAR(10)</f>
        <v xml:space="preserve">&lt;data name="Cockpit_AssignParameter_Variable_DisplayName" xml:space="preserve"&gt;&lt;value&gt;Variable&lt;/value&gt;&lt;/data&gt;_x000D_
&lt;data name="Cockpit_AssignParameter_Variable_Description" xml:space="preserve"&gt;&lt;value&gt;Add variable name needs to be mapped to the added parameter._x005F_x000D_ This is a mandatory field.&lt;/value&gt;&lt;/data&gt;_x000D_
&lt;data name="Cockpit_AssignParameter_Variable_Category" xml:space="preserve"&gt;&lt;value&gt;Output&lt;/value&gt;&lt;/data&gt;_x000D_
&lt;data name="Cockpit_AssignParameter_DisplayName" xml:space="preserve"&gt;&lt;value&gt;Assign Parameter&lt;/value&gt;&lt;/data&gt;_x000D_
&lt;data name="Cockpit_AssignParameter_Description" xml:space="preserve"&gt;&lt;value&gt;Assigns extracted Cockpit parameter to the variables being used in the process. &lt;/value&gt;&lt;/data&gt;_x000D_
</v>
      </c>
      <c r="AU2" t="str">
        <f t="shared" ref="AU2:AU65" si="12">("&lt;data name="""&amp;SUBSTITUTE(($P2&amp;"_"&amp;$Q2&amp;"_"&amp;$O$1)," ","")&amp;""" xml:space="&amp;$AS$1&amp;"&gt;&lt;value&gt;"&amp;$O2&amp;"&lt;/value&gt;&lt;/data&gt;")</f>
        <v>&lt;data name="Cockpit_AssignParameter_HelpURL" xml:space="preserve"&gt;&lt;value&gt;Components/Cockpit/AssignParameter.htm&lt;/value&gt;&lt;/data&gt;</v>
      </c>
      <c r="AV2" t="str">
        <f t="shared" ref="AV2:AV65" si="13">("&lt;data name="""&amp;SUBSTITUTE(("ToolBox"&amp;"_"&amp;$P2)," ","")&amp;""" xml:space="&amp;$AS$1&amp;"&gt;&lt;value&gt;"&amp;IF(TRIM(B2)="","",B2&amp;"{#}")&amp;$C2&amp;"&lt;/value&gt;&lt;/data&gt;")</f>
        <v>&lt;data name="ToolBox_Cockpit" xml:space="preserve"&gt;&lt;value&gt;Cockpit&lt;/value&gt;&lt;/data&gt;</v>
      </c>
      <c r="AW2" t="str">
        <f t="shared" ref="AW2:AW65" si="14">("&lt;data name="""&amp;SUBSTITUTE((P2&amp;"_"&amp;Q2)," ","")&amp;"_ICON"""&amp;" xml:space="&amp;"""preserve"""&amp;"&gt;&lt;value&gt;"&amp;SUBSTITUTE((P2&amp;Q2)," ","")&amp;"ICON&lt;/value&gt;&lt;/data&gt;")</f>
        <v>&lt;data name="Cockpit_AssignParameter_ICON" xml:space="preserve"&gt;&lt;value&gt;CockpitAssignParameterICON&lt;/value&gt;&lt;/data&gt;</v>
      </c>
    </row>
    <row r="3" spans="1:49" ht="30">
      <c r="A3" s="48"/>
      <c r="B3" s="2"/>
      <c r="C3" s="2" t="s">
        <v>59</v>
      </c>
      <c r="D3" s="2" t="s">
        <v>60</v>
      </c>
      <c r="E3" s="43" t="s">
        <v>584</v>
      </c>
      <c r="F3" s="9" t="s">
        <v>593</v>
      </c>
      <c r="G3" s="44" t="s">
        <v>594</v>
      </c>
      <c r="H3" s="44"/>
      <c r="I3" s="2">
        <v>1</v>
      </c>
      <c r="J3" s="2">
        <v>0</v>
      </c>
      <c r="K3" s="2" t="s">
        <v>595</v>
      </c>
      <c r="L3" s="2"/>
      <c r="M3" s="92"/>
      <c r="N3" s="2"/>
      <c r="O3" s="46" t="str">
        <f t="shared" si="0"/>
        <v>Components/Cockpit/AssignParameter.htm</v>
      </c>
      <c r="P3" s="49" t="s">
        <v>59</v>
      </c>
      <c r="Q3" s="49" t="s">
        <v>60</v>
      </c>
      <c r="R3" s="49" t="s">
        <v>593</v>
      </c>
      <c r="S3" s="2"/>
      <c r="T3" s="2"/>
      <c r="U3" s="2" t="s">
        <v>596</v>
      </c>
      <c r="V3" s="2" t="s">
        <v>10</v>
      </c>
      <c r="W3" s="2"/>
      <c r="X3" s="2" t="e">
        <f>IF(#REF!=#REF!,"No Change","Change")</f>
        <v>#REF!</v>
      </c>
      <c r="Y3" s="2" t="s">
        <v>589</v>
      </c>
      <c r="Z3" s="2" t="s">
        <v>590</v>
      </c>
      <c r="AA3" s="2" t="s">
        <v>591</v>
      </c>
      <c r="AB3" s="2" t="s">
        <v>9</v>
      </c>
      <c r="AC3" s="2"/>
      <c r="AD3" s="2" t="s">
        <v>592</v>
      </c>
      <c r="AE3" t="str">
        <f>IF(S3 = "Yes", "[RequiredArgument]", "")</f>
        <v/>
      </c>
      <c r="AF3" s="30" t="str">
        <f t="shared" si="1"/>
        <v>attributeTableBuilder.AddCustomAttributes(typeof(AssignParameter),"Parameter", new Attribute[] { new DesignerLocalizedDisplayNameAttribute(DesignerResource.Cockpit_AssignParameter_Parameter_DisplayName)});</v>
      </c>
      <c r="AG3" t="str">
        <f t="shared" si="2"/>
        <v>attributeTableBuilder.AddCustomAttributes(typeof(AssignParameter),"Parameter", new Attribute[] { new DesignerLocalizedDescriptionAttribute(DesignerResource.Cockpit_AssignParameter_Parameter_Description)});</v>
      </c>
      <c r="AH3" t="str">
        <f t="shared" si="3"/>
        <v>attributeTableBuilder.AddCustomAttributes(typeof(AssignParameter),"Parameter", new Attribute[] { new DesignerLocalizedCategoryAttribute(DesignerResource.Cockpit_AssignParameter_Parameter_Category)});</v>
      </c>
      <c r="AI3" s="34" t="str">
        <f>IF(M3 = "", "", " [DefaultValue("&amp;M3&amp;")]")</f>
        <v/>
      </c>
      <c r="AJ3" s="34" t="str">
        <f>IF(V3 = "No", " [Browsable(false)]", "")</f>
        <v/>
      </c>
      <c r="AK3" t="str">
        <f t="shared" si="4"/>
        <v>attributeTableBuilder.AddCustomAttributes(typeof(AssignParameter), new Attribute[] { new DesignerLocalizedDisplayNameAttribute(DesignerResource.Cockpit_AssignParameter_DisplayName)});</v>
      </c>
      <c r="AL3" t="str">
        <f t="shared" si="5"/>
        <v>attributeTableBuilder.AddCustomAttributes(typeof(AssignParameter), new Attribute[] { new DesignerLocalizedDescriptionAttribute(DesignerResource.Cockpit_AssignParameter_Description)});</v>
      </c>
      <c r="AM3" s="30" t="str">
        <f t="shared" si="6"/>
        <v>attributeTableBuilder.AddCustomAttributes(typeof(AssignParameter), new Attribute[] { new DesignerLocalizedHelpURLAttribute(DesignerResource.Cockpit_AssignParameter_HelpURL)});</v>
      </c>
      <c r="AN3" t="str">
        <f t="shared" ref="AN3:AN66" si="15">("&lt;data name="""&amp;SUBSTITUTE(($P3&amp;"_"&amp;$Q3&amp;"_"&amp;$R3 &amp;"_" &amp; $AF$1)," ","")&amp;""" xml:space="&amp;$AS$1&amp;"&gt;&lt;value&gt;"&amp;$F3&amp;"&lt;/value&gt;&lt;/data&gt;")</f>
        <v>&lt;data name="Cockpit_AssignParameter_Parameter_DisplayName" xml:space="preserve"&gt;&lt;value&gt;Parameter&lt;/value&gt;&lt;/data&gt;</v>
      </c>
      <c r="AO3" t="str">
        <f t="shared" si="7"/>
        <v>&lt;data name="Cockpit_AssignParameter_Parameter_Description" xml:space="preserve"&gt;&lt;value&gt;Select parameter created at the Designer level._x005F_x000D_ This is a mandatory field.&lt;/value&gt;&lt;/data&gt;</v>
      </c>
      <c r="AP3" t="str">
        <f t="shared" si="8"/>
        <v>&lt;data name="Cockpit_AssignParameter_Parameter_Category" xml:space="preserve"&gt;&lt;value&gt;Input&lt;/value&gt;&lt;/data&gt;</v>
      </c>
      <c r="AQ3" t="str">
        <f t="shared" si="9"/>
        <v>&lt;data name="Cockpit_AssignParameter_DisplayName" xml:space="preserve"&gt;&lt;value&gt;Assign Parameter&lt;/value&gt;&lt;/data&gt;</v>
      </c>
      <c r="AR3" t="str">
        <f t="shared" si="10"/>
        <v>&lt;data name="Cockpit_AssignParameter_Description" xml:space="preserve"&gt;&lt;value&gt;Assigns extracted Cockpit parameter to the variables being used in the process. &lt;/value&gt;&lt;/data&gt;</v>
      </c>
      <c r="AT3" t="str">
        <f t="shared" si="11"/>
        <v xml:space="preserve">&lt;data name="Cockpit_AssignParameter_Parameter_DisplayName" xml:space="preserve"&gt;&lt;value&gt;Parameter&lt;/value&gt;&lt;/data&gt;_x000D_
&lt;data name="Cockpit_AssignParameter_Parameter_Description" xml:space="preserve"&gt;&lt;value&gt;Select parameter created at the Designer level._x005F_x000D_ This is a mandatory field.&lt;/value&gt;&lt;/data&gt;_x000D_
&lt;data name="Cockpit_AssignParameter_Parameter_Category" xml:space="preserve"&gt;&lt;value&gt;Input&lt;/value&gt;&lt;/data&gt;_x000D_
&lt;data name="Cockpit_AssignParameter_DisplayName" xml:space="preserve"&gt;&lt;value&gt;Assign Parameter&lt;/value&gt;&lt;/data&gt;_x000D_
&lt;data name="Cockpit_AssignParameter_Description" xml:space="preserve"&gt;&lt;value&gt;Assigns extracted Cockpit parameter to the variables being used in the process. &lt;/value&gt;&lt;/data&gt;_x000D_
</v>
      </c>
      <c r="AU3" s="30" t="str">
        <f t="shared" si="12"/>
        <v>&lt;data name="Cockpit_AssignParameter_HelpURL" xml:space="preserve"&gt;&lt;value&gt;Components/Cockpit/AssignParameter.htm&lt;/value&gt;&lt;/data&gt;</v>
      </c>
      <c r="AV3" t="str">
        <f t="shared" si="13"/>
        <v>&lt;data name="ToolBox_Cockpit" xml:space="preserve"&gt;&lt;value&gt;Cockpit&lt;/value&gt;&lt;/data&gt;</v>
      </c>
      <c r="AW3" t="str">
        <f t="shared" si="14"/>
        <v>&lt;data name="Cockpit_AssignParameter_ICON" xml:space="preserve"&gt;&lt;value&gt;CockpitAssignParameterICON&lt;/value&gt;&lt;/data&gt;</v>
      </c>
    </row>
    <row r="4" spans="1:49" ht="15">
      <c r="A4" s="50">
        <v>4.2</v>
      </c>
      <c r="B4" s="51"/>
      <c r="C4" s="51" t="s">
        <v>7</v>
      </c>
      <c r="D4" s="51" t="s">
        <v>460</v>
      </c>
      <c r="E4" s="51" t="s">
        <v>460</v>
      </c>
      <c r="F4" s="9" t="s">
        <v>597</v>
      </c>
      <c r="G4" s="43"/>
      <c r="H4" s="43"/>
      <c r="I4" s="51">
        <v>1</v>
      </c>
      <c r="J4" s="51">
        <v>1</v>
      </c>
      <c r="K4" s="51" t="s">
        <v>598</v>
      </c>
      <c r="L4" s="51" t="s">
        <v>9</v>
      </c>
      <c r="M4" s="50"/>
      <c r="N4" s="51"/>
      <c r="O4" s="46" t="str">
        <f t="shared" si="0"/>
        <v>Components/Programming/InputMessageBox.htm</v>
      </c>
      <c r="P4" s="49" t="s">
        <v>7</v>
      </c>
      <c r="Q4" s="49" t="s">
        <v>460</v>
      </c>
      <c r="R4" s="49" t="s">
        <v>597</v>
      </c>
      <c r="S4" s="51" t="s">
        <v>9</v>
      </c>
      <c r="T4" s="51"/>
      <c r="U4" s="53" t="s">
        <v>599</v>
      </c>
      <c r="V4" s="51" t="s">
        <v>10</v>
      </c>
      <c r="W4" s="51"/>
      <c r="X4" s="51"/>
      <c r="Y4" s="51" t="s">
        <v>4405</v>
      </c>
      <c r="Z4" s="51" t="s">
        <v>776</v>
      </c>
      <c r="AA4" s="51" t="s">
        <v>591</v>
      </c>
      <c r="AB4" s="51" t="s">
        <v>9</v>
      </c>
      <c r="AC4" s="51"/>
      <c r="AD4" s="51" t="s">
        <v>592</v>
      </c>
      <c r="AE4" s="54"/>
      <c r="AF4" s="30" t="str">
        <f t="shared" si="1"/>
        <v>attributeTableBuilder.AddCustomAttributes(typeof(InputMessageBox),"Password", new Attribute[] { new DesignerLocalizedDisplayNameAttribute(DesignerResource.Programming_InputMessageBox_Password_DisplayName)});</v>
      </c>
      <c r="AG4" t="str">
        <f t="shared" si="2"/>
        <v>attributeTableBuilder.AddCustomAttributes(typeof(InputMessageBox),"Password", new Attribute[] { new DesignerLocalizedDescriptionAttribute(DesignerResource.Programming_InputMessageBox_Password_Description)});</v>
      </c>
      <c r="AH4" t="str">
        <f t="shared" si="3"/>
        <v>attributeTableBuilder.AddCustomAttributes(typeof(InputMessageBox),"Password", new Attribute[] { new DesignerLocalizedCategoryAttribute(DesignerResource.Programming_InputMessageBox_Password_Category)});</v>
      </c>
      <c r="AI4" s="54"/>
      <c r="AJ4" s="54"/>
      <c r="AK4" t="str">
        <f t="shared" si="4"/>
        <v>attributeTableBuilder.AddCustomAttributes(typeof(InputMessageBox), new Attribute[] { new DesignerLocalizedDisplayNameAttribute(DesignerResource.Programming_InputMessageBox_DisplayName)});</v>
      </c>
      <c r="AL4" t="str">
        <f t="shared" si="5"/>
        <v>attributeTableBuilder.AddCustomAttributes(typeof(InputMessageBox), new Attribute[] { new DesignerLocalizedDescriptionAttribute(DesignerResource.Programming_InputMessageBox_Description)});</v>
      </c>
      <c r="AM4" s="30" t="str">
        <f t="shared" si="6"/>
        <v>attributeTableBuilder.AddCustomAttributes(typeof(InputMessageBox), new Attribute[] { new DesignerLocalizedHelpURLAttribute(DesignerResource.Programming_InputMessageBox_HelpURL)});</v>
      </c>
      <c r="AN4" t="str">
        <f t="shared" si="15"/>
        <v>&lt;data name="Programming_InputMessageBox_Password_DisplayName" xml:space="preserve"&gt;&lt;value&gt;Password&lt;/value&gt;&lt;/data&gt;</v>
      </c>
      <c r="AO4" t="str">
        <f t="shared" si="7"/>
        <v>&lt;data name="Programming_InputMessageBox_Password_Description" xml:space="preserve"&gt;&lt;value&gt;&lt;/value&gt;&lt;/data&gt;</v>
      </c>
      <c r="AP4" t="str">
        <f t="shared" si="8"/>
        <v>&lt;data name="Programming_InputMessageBox_Password_Category" xml:space="preserve"&gt;&lt;value&gt;Preferences&lt;/value&gt;&lt;/data&gt;</v>
      </c>
      <c r="AQ4" t="str">
        <f t="shared" si="9"/>
        <v>&lt;data name="Programming_InputMessageBox_DisplayName" xml:space="preserve"&gt;&lt;value&gt;Input Message Box&lt;/value&gt;&lt;/data&gt;</v>
      </c>
      <c r="AR4" t="str">
        <f t="shared" si="10"/>
        <v>&lt;data name="Programming_InputMessageBox_Description" xml:space="preserve"&gt;&lt;value&gt;Input Message Box&lt;/value&gt;&lt;/data&gt;</v>
      </c>
      <c r="AS4" s="33"/>
      <c r="AT4" t="str">
        <f t="shared" si="11"/>
        <v xml:space="preserve">&lt;data name="Programming_InputMessageBox_Password_DisplayName" xml:space="preserve"&gt;&lt;value&gt;Password&lt;/value&gt;&lt;/data&gt;_x000D_
&lt;data name="Programming_InputMessageBox_Password_Description" xml:space="preserve"&gt;&lt;value&gt;&lt;/value&gt;&lt;/data&gt;_x000D_
&lt;data name="Programming_InputMessageBox_Password_Category" xml:space="preserve"&gt;&lt;value&gt;Preferences&lt;/value&gt;&lt;/data&gt;_x000D_
&lt;data name="Programming_InputMessageBox_DisplayName" xml:space="preserve"&gt;&lt;value&gt;Input Message Box&lt;/value&gt;&lt;/data&gt;_x000D_
&lt;data name="Programming_InputMessageBox_Description" xml:space="preserve"&gt;&lt;value&gt;Input Message Box&lt;/value&gt;&lt;/data&gt;_x000D_
</v>
      </c>
      <c r="AU4" s="30" t="str">
        <f t="shared" si="12"/>
        <v>&lt;data name="Programming_InputMessageBox_HelpURL" xml:space="preserve"&gt;&lt;value&gt;Components/Programming/InputMessageBox.htm&lt;/value&gt;&lt;/data&gt;</v>
      </c>
      <c r="AV4" t="str">
        <f t="shared" si="13"/>
        <v>&lt;data name="ToolBox_Programming" xml:space="preserve"&gt;&lt;value&gt;Programming&lt;/value&gt;&lt;/data&gt;</v>
      </c>
      <c r="AW4" t="str">
        <f t="shared" si="14"/>
        <v>&lt;data name="Programming_InputMessageBox_ICON" xml:space="preserve"&gt;&lt;value&gt;ProgrammingInputMessageBoxICON&lt;/value&gt;&lt;/data&gt;</v>
      </c>
    </row>
    <row r="5" spans="1:49" ht="15">
      <c r="A5" s="50">
        <v>4.2</v>
      </c>
      <c r="B5" s="51"/>
      <c r="C5" s="51" t="s">
        <v>7</v>
      </c>
      <c r="D5" s="51" t="s">
        <v>460</v>
      </c>
      <c r="E5" s="51" t="s">
        <v>460</v>
      </c>
      <c r="F5" s="9" t="s">
        <v>600</v>
      </c>
      <c r="G5" s="43" t="s">
        <v>601</v>
      </c>
      <c r="H5" s="43"/>
      <c r="I5" s="51">
        <v>1</v>
      </c>
      <c r="J5" s="51">
        <v>1</v>
      </c>
      <c r="K5" s="51" t="s">
        <v>598</v>
      </c>
      <c r="L5" s="51" t="s">
        <v>9</v>
      </c>
      <c r="M5" s="50"/>
      <c r="N5" s="51"/>
      <c r="O5" s="46" t="str">
        <f t="shared" si="0"/>
        <v>Components/Programming/InputMessageBox.htm</v>
      </c>
      <c r="P5" s="49" t="s">
        <v>7</v>
      </c>
      <c r="Q5" s="49" t="s">
        <v>460</v>
      </c>
      <c r="R5" s="49" t="s">
        <v>600</v>
      </c>
      <c r="S5" s="51" t="s">
        <v>9</v>
      </c>
      <c r="T5" s="51"/>
      <c r="U5" s="53" t="s">
        <v>602</v>
      </c>
      <c r="V5" s="51" t="s">
        <v>10</v>
      </c>
      <c r="W5" s="51"/>
      <c r="X5" s="51"/>
      <c r="Y5" s="51" t="s">
        <v>4405</v>
      </c>
      <c r="Z5" s="51" t="s">
        <v>776</v>
      </c>
      <c r="AA5" s="51" t="s">
        <v>591</v>
      </c>
      <c r="AB5" s="51" t="s">
        <v>9</v>
      </c>
      <c r="AC5" s="51"/>
      <c r="AD5" s="51" t="s">
        <v>592</v>
      </c>
      <c r="AE5" s="54"/>
      <c r="AF5" s="30" t="str">
        <f t="shared" si="1"/>
        <v>attributeTableBuilder.AddCustomAttributes(typeof(InputMessageBox),"InputList", new Attribute[] { new DesignerLocalizedDisplayNameAttribute(DesignerResource.Programming_InputMessageBox_InputList_DisplayName)});</v>
      </c>
      <c r="AG5" t="str">
        <f t="shared" si="2"/>
        <v>attributeTableBuilder.AddCustomAttributes(typeof(InputMessageBox),"InputList", new Attribute[] { new DesignerLocalizedDescriptionAttribute(DesignerResource.Programming_InputMessageBox_InputList_Description)});</v>
      </c>
      <c r="AH5" t="str">
        <f t="shared" si="3"/>
        <v>attributeTableBuilder.AddCustomAttributes(typeof(InputMessageBox),"InputList", new Attribute[] { new DesignerLocalizedCategoryAttribute(DesignerResource.Programming_InputMessageBox_InputList_Category)});</v>
      </c>
      <c r="AI5" s="54"/>
      <c r="AJ5" s="54"/>
      <c r="AK5" t="str">
        <f t="shared" si="4"/>
        <v>attributeTableBuilder.AddCustomAttributes(typeof(InputMessageBox), new Attribute[] { new DesignerLocalizedDisplayNameAttribute(DesignerResource.Programming_InputMessageBox_DisplayName)});</v>
      </c>
      <c r="AL5" t="str">
        <f t="shared" si="5"/>
        <v>attributeTableBuilder.AddCustomAttributes(typeof(InputMessageBox), new Attribute[] { new DesignerLocalizedDescriptionAttribute(DesignerResource.Programming_InputMessageBox_Description)});</v>
      </c>
      <c r="AM5" s="30" t="str">
        <f t="shared" si="6"/>
        <v>attributeTableBuilder.AddCustomAttributes(typeof(InputMessageBox), new Attribute[] { new DesignerLocalizedHelpURLAttribute(DesignerResource.Programming_InputMessageBox_HelpURL)});</v>
      </c>
      <c r="AN5" t="str">
        <f t="shared" si="15"/>
        <v>&lt;data name="Programming_InputMessageBox_InputList_DisplayName" xml:space="preserve"&gt;&lt;value&gt;Input List&lt;/value&gt;&lt;/data&gt;</v>
      </c>
      <c r="AO5" t="str">
        <f t="shared" si="7"/>
        <v>&lt;data name="Programming_InputMessageBox_InputList_Description" xml:space="preserve"&gt;&lt;value&gt;Options available to the user.&lt;/value&gt;&lt;/data&gt;</v>
      </c>
      <c r="AP5" t="str">
        <f t="shared" si="8"/>
        <v>&lt;data name="Programming_InputMessageBox_InputList_Category" xml:space="preserve"&gt;&lt;value&gt;Preferences&lt;/value&gt;&lt;/data&gt;</v>
      </c>
      <c r="AQ5" t="str">
        <f t="shared" si="9"/>
        <v>&lt;data name="Programming_InputMessageBox_DisplayName" xml:space="preserve"&gt;&lt;value&gt;Input Message Box&lt;/value&gt;&lt;/data&gt;</v>
      </c>
      <c r="AR5" t="str">
        <f t="shared" si="10"/>
        <v>&lt;data name="Programming_InputMessageBox_Description" xml:space="preserve"&gt;&lt;value&gt;Input Message Box&lt;/value&gt;&lt;/data&gt;</v>
      </c>
      <c r="AS5" s="33"/>
      <c r="AT5" t="str">
        <f t="shared" si="11"/>
        <v xml:space="preserve">&lt;data name="Programming_InputMessageBox_InputList_DisplayName" xml:space="preserve"&gt;&lt;value&gt;Input List&lt;/value&gt;&lt;/data&gt;_x000D_
&lt;data name="Programming_InputMessageBox_InputList_Description" xml:space="preserve"&gt;&lt;value&gt;Options available to the user.&lt;/value&gt;&lt;/data&gt;_x000D_
&lt;data name="Programming_InputMessageBox_InputList_Category" xml:space="preserve"&gt;&lt;value&gt;Preferences&lt;/value&gt;&lt;/data&gt;_x000D_
&lt;data name="Programming_InputMessageBox_DisplayName" xml:space="preserve"&gt;&lt;value&gt;Input Message Box&lt;/value&gt;&lt;/data&gt;_x000D_
&lt;data name="Programming_InputMessageBox_Description" xml:space="preserve"&gt;&lt;value&gt;Input Message Box&lt;/value&gt;&lt;/data&gt;_x000D_
</v>
      </c>
      <c r="AU5" s="30" t="str">
        <f t="shared" si="12"/>
        <v>&lt;data name="Programming_InputMessageBox_HelpURL" xml:space="preserve"&gt;&lt;value&gt;Components/Programming/InputMessageBox.htm&lt;/value&gt;&lt;/data&gt;</v>
      </c>
      <c r="AV5" t="str">
        <f t="shared" si="13"/>
        <v>&lt;data name="ToolBox_Programming" xml:space="preserve"&gt;&lt;value&gt;Programming&lt;/value&gt;&lt;/data&gt;</v>
      </c>
      <c r="AW5" t="str">
        <f t="shared" si="14"/>
        <v>&lt;data name="Programming_InputMessageBox_ICON" xml:space="preserve"&gt;&lt;value&gt;ProgrammingInputMessageBoxICON&lt;/value&gt;&lt;/data&gt;</v>
      </c>
    </row>
    <row r="6" spans="1:49" ht="15">
      <c r="A6" s="50">
        <v>4.2</v>
      </c>
      <c r="B6" s="51"/>
      <c r="C6" s="51" t="s">
        <v>7</v>
      </c>
      <c r="D6" s="51" t="s">
        <v>460</v>
      </c>
      <c r="E6" s="51" t="s">
        <v>460</v>
      </c>
      <c r="F6" s="9" t="s">
        <v>603</v>
      </c>
      <c r="G6" s="43" t="s">
        <v>604</v>
      </c>
      <c r="H6" s="43"/>
      <c r="I6" s="51">
        <v>1</v>
      </c>
      <c r="J6" s="51">
        <v>1</v>
      </c>
      <c r="K6" s="51" t="s">
        <v>595</v>
      </c>
      <c r="L6" s="51" t="s">
        <v>9</v>
      </c>
      <c r="M6" s="50"/>
      <c r="N6" s="51"/>
      <c r="O6" s="46" t="str">
        <f t="shared" si="0"/>
        <v>Components/Programming/InputMessageBox.htm</v>
      </c>
      <c r="P6" s="49" t="s">
        <v>7</v>
      </c>
      <c r="Q6" s="49" t="s">
        <v>460</v>
      </c>
      <c r="R6" s="49" t="s">
        <v>603</v>
      </c>
      <c r="S6" s="51" t="s">
        <v>9</v>
      </c>
      <c r="T6" s="51"/>
      <c r="U6" s="53" t="s">
        <v>605</v>
      </c>
      <c r="V6" s="51" t="s">
        <v>10</v>
      </c>
      <c r="W6" s="51"/>
      <c r="X6" s="51"/>
      <c r="Y6" s="51" t="s">
        <v>4405</v>
      </c>
      <c r="Z6" s="51" t="s">
        <v>776</v>
      </c>
      <c r="AA6" s="51" t="s">
        <v>616</v>
      </c>
      <c r="AB6" s="51" t="s">
        <v>9</v>
      </c>
      <c r="AC6" s="51"/>
      <c r="AD6" s="51" t="s">
        <v>592</v>
      </c>
      <c r="AE6" s="54"/>
      <c r="AF6" s="30" t="str">
        <f t="shared" si="1"/>
        <v>attributeTableBuilder.AddCustomAttributes(typeof(InputMessageBox),"MessageText", new Attribute[] { new DesignerLocalizedDisplayNameAttribute(DesignerResource.Programming_InputMessageBox_MessageText_DisplayName)});</v>
      </c>
      <c r="AG6" t="str">
        <f t="shared" si="2"/>
        <v>attributeTableBuilder.AddCustomAttributes(typeof(InputMessageBox),"MessageText", new Attribute[] { new DesignerLocalizedDescriptionAttribute(DesignerResource.Programming_InputMessageBox_MessageText_Description)});</v>
      </c>
      <c r="AH6" t="str">
        <f t="shared" si="3"/>
        <v>attributeTableBuilder.AddCustomAttributes(typeof(InputMessageBox),"MessageText", new Attribute[] { new DesignerLocalizedCategoryAttribute(DesignerResource.Programming_InputMessageBox_MessageText_Category)});</v>
      </c>
      <c r="AI6" s="54"/>
      <c r="AJ6" s="54"/>
      <c r="AK6" t="str">
        <f t="shared" si="4"/>
        <v>attributeTableBuilder.AddCustomAttributes(typeof(InputMessageBox), new Attribute[] { new DesignerLocalizedDisplayNameAttribute(DesignerResource.Programming_InputMessageBox_DisplayName)});</v>
      </c>
      <c r="AL6" t="str">
        <f t="shared" si="5"/>
        <v>attributeTableBuilder.AddCustomAttributes(typeof(InputMessageBox), new Attribute[] { new DesignerLocalizedDescriptionAttribute(DesignerResource.Programming_InputMessageBox_Description)});</v>
      </c>
      <c r="AM6" s="30" t="str">
        <f t="shared" si="6"/>
        <v>attributeTableBuilder.AddCustomAttributes(typeof(InputMessageBox), new Attribute[] { new DesignerLocalizedHelpURLAttribute(DesignerResource.Programming_InputMessageBox_HelpURL)});</v>
      </c>
      <c r="AN6" t="str">
        <f t="shared" si="15"/>
        <v>&lt;data name="Programming_InputMessageBox_MessageText_DisplayName" xml:space="preserve"&gt;&lt;value&gt;Message Text&lt;/value&gt;&lt;/data&gt;</v>
      </c>
      <c r="AO6" t="str">
        <f t="shared" si="7"/>
        <v>&lt;data name="Programming_InputMessageBox_MessageText_Description" xml:space="preserve"&gt;&lt;value&gt;Message to be displayed to the user.&lt;/value&gt;&lt;/data&gt;</v>
      </c>
      <c r="AP6" t="str">
        <f t="shared" si="8"/>
        <v>&lt;data name="Programming_InputMessageBox_MessageText_Category" xml:space="preserve"&gt;&lt;value&gt;Input&lt;/value&gt;&lt;/data&gt;</v>
      </c>
      <c r="AQ6" t="str">
        <f t="shared" si="9"/>
        <v>&lt;data name="Programming_InputMessageBox_DisplayName" xml:space="preserve"&gt;&lt;value&gt;Input Message Box&lt;/value&gt;&lt;/data&gt;</v>
      </c>
      <c r="AR6" t="str">
        <f t="shared" si="10"/>
        <v>&lt;data name="Programming_InputMessageBox_Description" xml:space="preserve"&gt;&lt;value&gt;Input Message Box&lt;/value&gt;&lt;/data&gt;</v>
      </c>
      <c r="AS6" s="33"/>
      <c r="AT6" t="str">
        <f t="shared" si="11"/>
        <v xml:space="preserve">&lt;data name="Programming_InputMessageBox_MessageText_DisplayName" xml:space="preserve"&gt;&lt;value&gt;Message Text&lt;/value&gt;&lt;/data&gt;_x000D_
&lt;data name="Programming_InputMessageBox_MessageText_Description" xml:space="preserve"&gt;&lt;value&gt;Message to be displayed to the user.&lt;/value&gt;&lt;/data&gt;_x000D_
&lt;data name="Programming_InputMessageBox_MessageText_Category" xml:space="preserve"&gt;&lt;value&gt;Input&lt;/value&gt;&lt;/data&gt;_x000D_
&lt;data name="Programming_InputMessageBox_DisplayName" xml:space="preserve"&gt;&lt;value&gt;Input Message Box&lt;/value&gt;&lt;/data&gt;_x000D_
&lt;data name="Programming_InputMessageBox_Description" xml:space="preserve"&gt;&lt;value&gt;Input Message Box&lt;/value&gt;&lt;/data&gt;_x000D_
</v>
      </c>
      <c r="AU6" s="30" t="str">
        <f t="shared" si="12"/>
        <v>&lt;data name="Programming_InputMessageBox_HelpURL" xml:space="preserve"&gt;&lt;value&gt;Components/Programming/InputMessageBox.htm&lt;/value&gt;&lt;/data&gt;</v>
      </c>
      <c r="AV6" t="str">
        <f t="shared" si="13"/>
        <v>&lt;data name="ToolBox_Programming" xml:space="preserve"&gt;&lt;value&gt;Programming&lt;/value&gt;&lt;/data&gt;</v>
      </c>
      <c r="AW6" t="str">
        <f t="shared" si="14"/>
        <v>&lt;data name="Programming_InputMessageBox_ICON" xml:space="preserve"&gt;&lt;value&gt;ProgrammingInputMessageBoxICON&lt;/value&gt;&lt;/data&gt;</v>
      </c>
    </row>
    <row r="7" spans="1:49" ht="15">
      <c r="A7" s="50">
        <v>4.2</v>
      </c>
      <c r="B7" s="51"/>
      <c r="C7" s="51" t="s">
        <v>7</v>
      </c>
      <c r="D7" s="51" t="s">
        <v>460</v>
      </c>
      <c r="E7" s="51" t="s">
        <v>460</v>
      </c>
      <c r="F7" s="9" t="s">
        <v>606</v>
      </c>
      <c r="G7" s="43" t="s">
        <v>607</v>
      </c>
      <c r="H7" s="43"/>
      <c r="I7" s="51">
        <v>1</v>
      </c>
      <c r="J7" s="51">
        <v>1</v>
      </c>
      <c r="K7" s="51" t="s">
        <v>595</v>
      </c>
      <c r="L7" s="51" t="s">
        <v>9</v>
      </c>
      <c r="M7" s="50"/>
      <c r="N7" s="51"/>
      <c r="O7" s="46" t="str">
        <f t="shared" si="0"/>
        <v>Components/Programming/InputMessageBox.htm</v>
      </c>
      <c r="P7" s="49" t="s">
        <v>7</v>
      </c>
      <c r="Q7" s="49" t="s">
        <v>460</v>
      </c>
      <c r="R7" s="49" t="s">
        <v>606</v>
      </c>
      <c r="S7" s="51" t="s">
        <v>9</v>
      </c>
      <c r="T7" s="51"/>
      <c r="U7" s="53" t="s">
        <v>605</v>
      </c>
      <c r="V7" s="51" t="s">
        <v>10</v>
      </c>
      <c r="W7" s="51"/>
      <c r="X7" s="51"/>
      <c r="Y7" s="51" t="s">
        <v>4405</v>
      </c>
      <c r="Z7" s="51" t="s">
        <v>776</v>
      </c>
      <c r="AA7" s="51" t="s">
        <v>616</v>
      </c>
      <c r="AB7" s="51" t="s">
        <v>9</v>
      </c>
      <c r="AC7" s="51"/>
      <c r="AD7" s="51" t="s">
        <v>592</v>
      </c>
      <c r="AE7" s="54"/>
      <c r="AF7" s="30" t="str">
        <f t="shared" si="1"/>
        <v>attributeTableBuilder.AddCustomAttributes(typeof(InputMessageBox),"Title", new Attribute[] { new DesignerLocalizedDisplayNameAttribute(DesignerResource.Programming_InputMessageBox_Title_DisplayName)});</v>
      </c>
      <c r="AG7" t="str">
        <f t="shared" si="2"/>
        <v>attributeTableBuilder.AddCustomAttributes(typeof(InputMessageBox),"Title", new Attribute[] { new DesignerLocalizedDescriptionAttribute(DesignerResource.Programming_InputMessageBox_Title_Description)});</v>
      </c>
      <c r="AH7" t="str">
        <f t="shared" si="3"/>
        <v>attributeTableBuilder.AddCustomAttributes(typeof(InputMessageBox),"Title", new Attribute[] { new DesignerLocalizedCategoryAttribute(DesignerResource.Programming_InputMessageBox_Title_Category)});</v>
      </c>
      <c r="AI7" s="54"/>
      <c r="AJ7" s="54"/>
      <c r="AK7" t="str">
        <f t="shared" si="4"/>
        <v>attributeTableBuilder.AddCustomAttributes(typeof(InputMessageBox), new Attribute[] { new DesignerLocalizedDisplayNameAttribute(DesignerResource.Programming_InputMessageBox_DisplayName)});</v>
      </c>
      <c r="AL7" t="str">
        <f t="shared" si="5"/>
        <v>attributeTableBuilder.AddCustomAttributes(typeof(InputMessageBox), new Attribute[] { new DesignerLocalizedDescriptionAttribute(DesignerResource.Programming_InputMessageBox_Description)});</v>
      </c>
      <c r="AM7" s="30" t="str">
        <f t="shared" si="6"/>
        <v>attributeTableBuilder.AddCustomAttributes(typeof(InputMessageBox), new Attribute[] { new DesignerLocalizedHelpURLAttribute(DesignerResource.Programming_InputMessageBox_HelpURL)});</v>
      </c>
      <c r="AN7" t="str">
        <f t="shared" si="15"/>
        <v>&lt;data name="Programming_InputMessageBox_Title_DisplayName" xml:space="preserve"&gt;&lt;value&gt;Title&lt;/value&gt;&lt;/data&gt;</v>
      </c>
      <c r="AO7" t="str">
        <f t="shared" si="7"/>
        <v>&lt;data name="Programming_InputMessageBox_Title_Description" xml:space="preserve"&gt;&lt;value&gt;Dialog box title.&lt;/value&gt;&lt;/data&gt;</v>
      </c>
      <c r="AP7" t="str">
        <f t="shared" si="8"/>
        <v>&lt;data name="Programming_InputMessageBox_Title_Category" xml:space="preserve"&gt;&lt;value&gt;Input&lt;/value&gt;&lt;/data&gt;</v>
      </c>
      <c r="AQ7" t="str">
        <f t="shared" si="9"/>
        <v>&lt;data name="Programming_InputMessageBox_DisplayName" xml:space="preserve"&gt;&lt;value&gt;Input Message Box&lt;/value&gt;&lt;/data&gt;</v>
      </c>
      <c r="AR7" t="str">
        <f t="shared" si="10"/>
        <v>&lt;data name="Programming_InputMessageBox_Description" xml:space="preserve"&gt;&lt;value&gt;Input Message Box&lt;/value&gt;&lt;/data&gt;</v>
      </c>
      <c r="AS7" s="33"/>
      <c r="AT7" t="str">
        <f t="shared" si="11"/>
        <v xml:space="preserve">&lt;data name="Programming_InputMessageBox_Title_DisplayName" xml:space="preserve"&gt;&lt;value&gt;Title&lt;/value&gt;&lt;/data&gt;_x000D_
&lt;data name="Programming_InputMessageBox_Title_Description" xml:space="preserve"&gt;&lt;value&gt;Dialog box title.&lt;/value&gt;&lt;/data&gt;_x000D_
&lt;data name="Programming_InputMessageBox_Title_Category" xml:space="preserve"&gt;&lt;value&gt;Input&lt;/value&gt;&lt;/data&gt;_x000D_
&lt;data name="Programming_InputMessageBox_DisplayName" xml:space="preserve"&gt;&lt;value&gt;Input Message Box&lt;/value&gt;&lt;/data&gt;_x000D_
&lt;data name="Programming_InputMessageBox_Description" xml:space="preserve"&gt;&lt;value&gt;Input Message Box&lt;/value&gt;&lt;/data&gt;_x000D_
</v>
      </c>
      <c r="AU7" s="30" t="str">
        <f t="shared" si="12"/>
        <v>&lt;data name="Programming_InputMessageBox_HelpURL" xml:space="preserve"&gt;&lt;value&gt;Components/Programming/InputMessageBox.htm&lt;/value&gt;&lt;/data&gt;</v>
      </c>
      <c r="AV7" t="str">
        <f t="shared" si="13"/>
        <v>&lt;data name="ToolBox_Programming" xml:space="preserve"&gt;&lt;value&gt;Programming&lt;/value&gt;&lt;/data&gt;</v>
      </c>
      <c r="AW7" t="str">
        <f t="shared" si="14"/>
        <v>&lt;data name="Programming_InputMessageBox_ICON" xml:space="preserve"&gt;&lt;value&gt;ProgrammingInputMessageBoxICON&lt;/value&gt;&lt;/data&gt;</v>
      </c>
    </row>
    <row r="8" spans="1:49" ht="15">
      <c r="A8" s="50">
        <v>4.2</v>
      </c>
      <c r="B8" s="51"/>
      <c r="C8" s="51" t="s">
        <v>7</v>
      </c>
      <c r="D8" s="51" t="s">
        <v>460</v>
      </c>
      <c r="E8" s="51" t="s">
        <v>460</v>
      </c>
      <c r="F8" s="9" t="s">
        <v>608</v>
      </c>
      <c r="G8" s="43" t="s">
        <v>609</v>
      </c>
      <c r="H8" s="43"/>
      <c r="I8" s="51">
        <v>1</v>
      </c>
      <c r="J8" s="51">
        <v>1</v>
      </c>
      <c r="K8" s="51" t="s">
        <v>587</v>
      </c>
      <c r="L8" s="2" t="s">
        <v>9</v>
      </c>
      <c r="M8" s="50"/>
      <c r="N8" s="51"/>
      <c r="O8" s="46" t="str">
        <f t="shared" si="0"/>
        <v>Components/Programming/InputMessageBox.htm</v>
      </c>
      <c r="P8" s="49" t="s">
        <v>7</v>
      </c>
      <c r="Q8" s="49" t="s">
        <v>460</v>
      </c>
      <c r="R8" s="49" t="s">
        <v>608</v>
      </c>
      <c r="S8" s="51" t="s">
        <v>9</v>
      </c>
      <c r="T8" s="51"/>
      <c r="U8" s="55" t="s">
        <v>588</v>
      </c>
      <c r="V8" s="51" t="s">
        <v>10</v>
      </c>
      <c r="W8" s="51"/>
      <c r="X8" s="51"/>
      <c r="Y8" s="51" t="s">
        <v>4405</v>
      </c>
      <c r="Z8" s="52" t="s">
        <v>610</v>
      </c>
      <c r="AA8" s="51" t="s">
        <v>591</v>
      </c>
      <c r="AB8" s="51" t="s">
        <v>9</v>
      </c>
      <c r="AC8" s="51"/>
      <c r="AD8" s="51" t="s">
        <v>592</v>
      </c>
      <c r="AE8" s="54"/>
      <c r="AF8" s="30" t="str">
        <f t="shared" si="1"/>
        <v>attributeTableBuilder.AddCustomAttributes(typeof(InputMessageBox),"Result", new Attribute[] { new DesignerLocalizedDisplayNameAttribute(DesignerResource.Programming_InputMessageBox_Result_DisplayName)});</v>
      </c>
      <c r="AG8" t="str">
        <f t="shared" si="2"/>
        <v>attributeTableBuilder.AddCustomAttributes(typeof(InputMessageBox),"Result", new Attribute[] { new DesignerLocalizedDescriptionAttribute(DesignerResource.Programming_InputMessageBox_Result_Description)});</v>
      </c>
      <c r="AH8" t="str">
        <f t="shared" si="3"/>
        <v>attributeTableBuilder.AddCustomAttributes(typeof(InputMessageBox),"Result", new Attribute[] { new DesignerLocalizedCategoryAttribute(DesignerResource.Programming_InputMessageBox_Result_Category)});</v>
      </c>
      <c r="AI8" s="54"/>
      <c r="AJ8" s="54"/>
      <c r="AK8" t="str">
        <f t="shared" si="4"/>
        <v>attributeTableBuilder.AddCustomAttributes(typeof(InputMessageBox), new Attribute[] { new DesignerLocalizedDisplayNameAttribute(DesignerResource.Programming_InputMessageBox_DisplayName)});</v>
      </c>
      <c r="AL8" t="str">
        <f t="shared" si="5"/>
        <v>attributeTableBuilder.AddCustomAttributes(typeof(InputMessageBox), new Attribute[] { new DesignerLocalizedDescriptionAttribute(DesignerResource.Programming_InputMessageBox_Description)});</v>
      </c>
      <c r="AM8" s="30" t="str">
        <f t="shared" si="6"/>
        <v>attributeTableBuilder.AddCustomAttributes(typeof(InputMessageBox), new Attribute[] { new DesignerLocalizedHelpURLAttribute(DesignerResource.Programming_InputMessageBox_HelpURL)});</v>
      </c>
      <c r="AN8" t="str">
        <f t="shared" si="15"/>
        <v>&lt;data name="Programming_InputMessageBox_Result_DisplayName" xml:space="preserve"&gt;&lt;value&gt;Result&lt;/value&gt;&lt;/data&gt;</v>
      </c>
      <c r="AO8" t="str">
        <f t="shared" si="7"/>
        <v>&lt;data name="Programming_InputMessageBox_Result_Description" xml:space="preserve"&gt;&lt;value&gt;Input provided by the user through either textbox or selection.&lt;/value&gt;&lt;/data&gt;</v>
      </c>
      <c r="AP8" t="str">
        <f t="shared" si="8"/>
        <v>&lt;data name="Programming_InputMessageBox_Result_Category" xml:space="preserve"&gt;&lt;value&gt;Output&lt;/value&gt;&lt;/data&gt;</v>
      </c>
      <c r="AQ8" t="str">
        <f t="shared" si="9"/>
        <v>&lt;data name="Programming_InputMessageBox_DisplayName" xml:space="preserve"&gt;&lt;value&gt;Input Message Box&lt;/value&gt;&lt;/data&gt;</v>
      </c>
      <c r="AR8" t="str">
        <f t="shared" si="10"/>
        <v>&lt;data name="Programming_InputMessageBox_Description" xml:space="preserve"&gt;&lt;value&gt;Input Message Box&lt;/value&gt;&lt;/data&gt;</v>
      </c>
      <c r="AS8" s="33"/>
      <c r="AT8" t="str">
        <f t="shared" si="11"/>
        <v xml:space="preserve">&lt;data name="Programming_InputMessageBox_Result_DisplayName" xml:space="preserve"&gt;&lt;value&gt;Result&lt;/value&gt;&lt;/data&gt;_x000D_
&lt;data name="Programming_InputMessageBox_Result_Description" xml:space="preserve"&gt;&lt;value&gt;Input provided by the user through either textbox or selection.&lt;/value&gt;&lt;/data&gt;_x000D_
&lt;data name="Programming_InputMessageBox_Result_Category" xml:space="preserve"&gt;&lt;value&gt;Output&lt;/value&gt;&lt;/data&gt;_x000D_
&lt;data name="Programming_InputMessageBox_DisplayName" xml:space="preserve"&gt;&lt;value&gt;Input Message Box&lt;/value&gt;&lt;/data&gt;_x000D_
&lt;data name="Programming_InputMessageBox_Description" xml:space="preserve"&gt;&lt;value&gt;Input Message Box&lt;/value&gt;&lt;/data&gt;_x000D_
</v>
      </c>
      <c r="AU8" s="30" t="str">
        <f t="shared" si="12"/>
        <v>&lt;data name="Programming_InputMessageBox_HelpURL" xml:space="preserve"&gt;&lt;value&gt;Components/Programming/InputMessageBox.htm&lt;/value&gt;&lt;/data&gt;</v>
      </c>
      <c r="AV8" t="str">
        <f t="shared" si="13"/>
        <v>&lt;data name="ToolBox_Programming" xml:space="preserve"&gt;&lt;value&gt;Programming&lt;/value&gt;&lt;/data&gt;</v>
      </c>
      <c r="AW8" t="str">
        <f t="shared" si="14"/>
        <v>&lt;data name="Programming_InputMessageBox_ICON" xml:space="preserve"&gt;&lt;value&gt;ProgrammingInputMessageBoxICON&lt;/value&gt;&lt;/data&gt;</v>
      </c>
    </row>
    <row r="9" spans="1:49" ht="15">
      <c r="A9" s="48"/>
      <c r="B9" s="2"/>
      <c r="C9" s="2" t="s">
        <v>110</v>
      </c>
      <c r="D9" s="2" t="s">
        <v>111</v>
      </c>
      <c r="E9" s="43" t="s">
        <v>611</v>
      </c>
      <c r="F9" s="9" t="s">
        <v>71</v>
      </c>
      <c r="G9" s="43" t="s">
        <v>612</v>
      </c>
      <c r="H9" s="43"/>
      <c r="I9" s="2">
        <v>1</v>
      </c>
      <c r="J9" s="2">
        <v>1</v>
      </c>
      <c r="K9" s="2" t="s">
        <v>595</v>
      </c>
      <c r="L9" s="2" t="s">
        <v>9</v>
      </c>
      <c r="M9" s="92"/>
      <c r="N9" s="2"/>
      <c r="O9" s="46" t="str">
        <f t="shared" si="0"/>
        <v>Components/CSV/AppendCSV.htm</v>
      </c>
      <c r="P9" s="49" t="s">
        <v>110</v>
      </c>
      <c r="Q9" s="49" t="s">
        <v>111</v>
      </c>
      <c r="R9" s="49" t="s">
        <v>71</v>
      </c>
      <c r="S9" s="2" t="s">
        <v>10</v>
      </c>
      <c r="T9" s="2"/>
      <c r="U9" s="2" t="s">
        <v>613</v>
      </c>
      <c r="V9" s="2" t="s">
        <v>10</v>
      </c>
      <c r="W9" s="2"/>
      <c r="X9" s="2" t="e">
        <f>IF(#REF!=#REF!,"No Change","Change")</f>
        <v>#REF!</v>
      </c>
      <c r="Y9" s="2" t="s">
        <v>614</v>
      </c>
      <c r="Z9" s="2" t="s">
        <v>615</v>
      </c>
      <c r="AA9" s="2" t="s">
        <v>616</v>
      </c>
      <c r="AB9" s="2" t="s">
        <v>9</v>
      </c>
      <c r="AC9" s="2"/>
      <c r="AD9" s="2" t="s">
        <v>592</v>
      </c>
      <c r="AE9" t="str">
        <f t="shared" ref="AE9:AE40" si="16">IF(S9 = "Yes", "[RequiredArgument]", "")</f>
        <v>[RequiredArgument]</v>
      </c>
      <c r="AF9" s="30" t="str">
        <f t="shared" si="1"/>
        <v>attributeTableBuilder.AddCustomAttributes(typeof(AppendCSV),"DataTable", new Attribute[] { new DesignerLocalizedDisplayNameAttribute(DesignerResource.CSV_AppendCSV_DataTable_DisplayName)});</v>
      </c>
      <c r="AG9" t="str">
        <f t="shared" si="2"/>
        <v>attributeTableBuilder.AddCustomAttributes(typeof(AppendCSV),"DataTable", new Attribute[] { new DesignerLocalizedDescriptionAttribute(DesignerResource.CSV_AppendCSV_DataTable_Description)});</v>
      </c>
      <c r="AH9" t="str">
        <f t="shared" si="3"/>
        <v>attributeTableBuilder.AddCustomAttributes(typeof(AppendCSV),"DataTable", new Attribute[] { new DesignerLocalizedCategoryAttribute(DesignerResource.CSV_AppendCSV_DataTable_Category)});</v>
      </c>
      <c r="AI9" s="34" t="str">
        <f t="shared" ref="AI9:AI40" si="17">IF(M9 = "", "", " [DefaultValue("&amp;M9&amp;")]")</f>
        <v/>
      </c>
      <c r="AJ9" s="34" t="str">
        <f t="shared" ref="AJ9:AJ40" si="18">IF(V9 = "No", " [Browsable(false)]", "")</f>
        <v/>
      </c>
      <c r="AK9" t="str">
        <f t="shared" si="4"/>
        <v>attributeTableBuilder.AddCustomAttributes(typeof(AppendCSV), new Attribute[] { new DesignerLocalizedDisplayNameAttribute(DesignerResource.CSV_AppendCSV_DisplayName)});</v>
      </c>
      <c r="AL9" t="str">
        <f t="shared" si="5"/>
        <v>attributeTableBuilder.AddCustomAttributes(typeof(AppendCSV), new Attribute[] { new DesignerLocalizedDescriptionAttribute(DesignerResource.CSV_AppendCSV_Description)});</v>
      </c>
      <c r="AM9" s="30" t="str">
        <f t="shared" si="6"/>
        <v>attributeTableBuilder.AddCustomAttributes(typeof(AppendCSV), new Attribute[] { new DesignerLocalizedHelpURLAttribute(DesignerResource.CSV_AppendCSV_HelpURL)});</v>
      </c>
      <c r="AN9" t="str">
        <f t="shared" si="15"/>
        <v>&lt;data name="CSV_AppendCSV_DataTable_DisplayName" xml:space="preserve"&gt;&lt;value&gt;DataTable&lt;/value&gt;&lt;/data&gt;</v>
      </c>
      <c r="AO9" t="str">
        <f t="shared" si="7"/>
        <v>&lt;data name="CSV_AppendCSV_DataTable_Description" xml:space="preserve"&gt;&lt;value&gt;Name of the datatable from which the data is to be appended._x005F_x000D_ This is a mandatory field.&lt;/value&gt;&lt;/data&gt;</v>
      </c>
      <c r="AP9" t="str">
        <f t="shared" si="8"/>
        <v>&lt;data name="CSV_AppendCSV_DataTable_Category" xml:space="preserve"&gt;&lt;value&gt;Input&lt;/value&gt;&lt;/data&gt;</v>
      </c>
      <c r="AQ9" t="str">
        <f t="shared" si="9"/>
        <v>&lt;data name="CSV_AppendCSV_DisplayName" xml:space="preserve"&gt;&lt;value&gt;Append CSV&lt;/value&gt;&lt;/data&gt;</v>
      </c>
      <c r="AR9" t="str">
        <f t="shared" si="10"/>
        <v>&lt;data name="CSV_AppendCSV_Description" xml:space="preserve"&gt;&lt;value&gt;Appends data available in a given datatable into a CSV file.&lt;/value&gt;&lt;/data&gt;</v>
      </c>
      <c r="AT9" t="str">
        <f t="shared" si="11"/>
        <v xml:space="preserve">&lt;data name="CSV_AppendCSV_DataTable_DisplayName" xml:space="preserve"&gt;&lt;value&gt;DataTable&lt;/value&gt;&lt;/data&gt;_x000D_
&lt;data name="CSV_AppendCSV_DataTable_Description" xml:space="preserve"&gt;&lt;value&gt;Name of the datatable from which the data is to be appended._x005F_x000D_ This is a mandatory field.&lt;/value&gt;&lt;/data&gt;_x000D_
&lt;data name="CSV_AppendCSV_DataTable_Category" xml:space="preserve"&gt;&lt;value&gt;Input&lt;/value&gt;&lt;/data&gt;_x000D_
&lt;data name="CSV_AppendCSV_DisplayName" xml:space="preserve"&gt;&lt;value&gt;Append CSV&lt;/value&gt;&lt;/data&gt;_x000D_
&lt;data name="CSV_AppendCSV_Description" xml:space="preserve"&gt;&lt;value&gt;Appends data available in a given datatable into a CSV file.&lt;/value&gt;&lt;/data&gt;_x000D_
</v>
      </c>
      <c r="AU9" s="30" t="str">
        <f t="shared" si="12"/>
        <v>&lt;data name="CSV_AppendCSV_HelpURL" xml:space="preserve"&gt;&lt;value&gt;Components/CSV/AppendCSV.htm&lt;/value&gt;&lt;/data&gt;</v>
      </c>
      <c r="AV9" t="str">
        <f t="shared" si="13"/>
        <v>&lt;data name="ToolBox_CSV" xml:space="preserve"&gt;&lt;value&gt;CSV&lt;/value&gt;&lt;/data&gt;</v>
      </c>
      <c r="AW9" t="str">
        <f t="shared" si="14"/>
        <v>&lt;data name="CSV_AppendCSV_ICON" xml:space="preserve"&gt;&lt;value&gt;CSVAppendCSVICON&lt;/value&gt;&lt;/data&gt;</v>
      </c>
    </row>
    <row r="10" spans="1:49" ht="15">
      <c r="A10" s="48"/>
      <c r="B10" s="2"/>
      <c r="C10" s="2" t="s">
        <v>110</v>
      </c>
      <c r="D10" s="2" t="s">
        <v>111</v>
      </c>
      <c r="E10" s="43" t="s">
        <v>611</v>
      </c>
      <c r="F10" s="9" t="s">
        <v>617</v>
      </c>
      <c r="G10" s="43" t="s">
        <v>618</v>
      </c>
      <c r="H10" s="43"/>
      <c r="I10" s="2">
        <v>1</v>
      </c>
      <c r="J10" s="2">
        <v>1</v>
      </c>
      <c r="K10" s="2" t="s">
        <v>598</v>
      </c>
      <c r="L10" s="2" t="s">
        <v>9</v>
      </c>
      <c r="M10" s="92" t="s">
        <v>619</v>
      </c>
      <c r="N10" s="2"/>
      <c r="O10" s="46" t="str">
        <f t="shared" si="0"/>
        <v>Components/CSV/AppendCSV.htm</v>
      </c>
      <c r="P10" s="49" t="s">
        <v>110</v>
      </c>
      <c r="Q10" s="49" t="s">
        <v>111</v>
      </c>
      <c r="R10" s="49" t="s">
        <v>617</v>
      </c>
      <c r="S10" s="2" t="s">
        <v>9</v>
      </c>
      <c r="T10" s="2"/>
      <c r="U10" s="2" t="s">
        <v>620</v>
      </c>
      <c r="V10" s="2" t="s">
        <v>10</v>
      </c>
      <c r="W10" s="2"/>
      <c r="X10" s="2" t="e">
        <f>IF(#REF!=#REF!,"No Change","Change")</f>
        <v>#REF!</v>
      </c>
      <c r="Y10" s="2" t="s">
        <v>614</v>
      </c>
      <c r="Z10" s="2" t="s">
        <v>615</v>
      </c>
      <c r="AA10" s="2" t="s">
        <v>591</v>
      </c>
      <c r="AB10" s="2" t="s">
        <v>9</v>
      </c>
      <c r="AC10" s="2"/>
      <c r="AD10" s="2" t="s">
        <v>592</v>
      </c>
      <c r="AE10" t="str">
        <f t="shared" si="16"/>
        <v/>
      </c>
      <c r="AF10" s="30" t="str">
        <f t="shared" si="1"/>
        <v>attributeTableBuilder.AddCustomAttributes(typeof(AppendCSV),"Delimiter", new Attribute[] { new DesignerLocalizedDisplayNameAttribute(DesignerResource.CSV_AppendCSV_Delimiter_DisplayName)});</v>
      </c>
      <c r="AG10" t="str">
        <f t="shared" si="2"/>
        <v>attributeTableBuilder.AddCustomAttributes(typeof(AppendCSV),"Delimiter", new Attribute[] { new DesignerLocalizedDescriptionAttribute(DesignerResource.CSV_AppendCSV_Delimiter_Description)});</v>
      </c>
      <c r="AH10" t="str">
        <f t="shared" si="3"/>
        <v>attributeTableBuilder.AddCustomAttributes(typeof(AppendCSV),"Delimiter", new Attribute[] { new DesignerLocalizedCategoryAttribute(DesignerResource.CSV_AppendCSV_Delimiter_Category)});</v>
      </c>
      <c r="AI10" s="34" t="str">
        <f t="shared" si="17"/>
        <v xml:space="preserve"> [DefaultValue(Comma)]</v>
      </c>
      <c r="AJ10" s="34" t="str">
        <f t="shared" si="18"/>
        <v/>
      </c>
      <c r="AK10" t="str">
        <f t="shared" si="4"/>
        <v>attributeTableBuilder.AddCustomAttributes(typeof(AppendCSV), new Attribute[] { new DesignerLocalizedDisplayNameAttribute(DesignerResource.CSV_AppendCSV_DisplayName)});</v>
      </c>
      <c r="AL10" t="str">
        <f t="shared" si="5"/>
        <v>attributeTableBuilder.AddCustomAttributes(typeof(AppendCSV), new Attribute[] { new DesignerLocalizedDescriptionAttribute(DesignerResource.CSV_AppendCSV_Description)});</v>
      </c>
      <c r="AM10" s="30" t="str">
        <f t="shared" si="6"/>
        <v>attributeTableBuilder.AddCustomAttributes(typeof(AppendCSV), new Attribute[] { new DesignerLocalizedHelpURLAttribute(DesignerResource.CSV_AppendCSV_HelpURL)});</v>
      </c>
      <c r="AN10" t="str">
        <f t="shared" si="15"/>
        <v>&lt;data name="CSV_AppendCSV_Delimiter_DisplayName" xml:space="preserve"&gt;&lt;value&gt;Delimiter&lt;/value&gt;&lt;/data&gt;</v>
      </c>
      <c r="AO10" t="str">
        <f t="shared" si="7"/>
        <v>&lt;data name="CSV_AppendCSV_Delimiter_Description" xml:space="preserve"&gt;&lt;value&gt;Separator to be used while writing data into CSV. Permitted values are:_x005F_x000D_This is a mandatory field.&lt;/value&gt;&lt;/data&gt;</v>
      </c>
      <c r="AP10" t="str">
        <f t="shared" si="8"/>
        <v>&lt;data name="CSV_AppendCSV_Delimiter_Category" xml:space="preserve"&gt;&lt;value&gt;Preferences&lt;/value&gt;&lt;/data&gt;</v>
      </c>
      <c r="AQ10" t="str">
        <f t="shared" si="9"/>
        <v>&lt;data name="CSV_AppendCSV_DisplayName" xml:space="preserve"&gt;&lt;value&gt;Append CSV&lt;/value&gt;&lt;/data&gt;</v>
      </c>
      <c r="AR10" t="str">
        <f t="shared" si="10"/>
        <v>&lt;data name="CSV_AppendCSV_Description" xml:space="preserve"&gt;&lt;value&gt;Appends data available in a given datatable into a CSV file.&lt;/value&gt;&lt;/data&gt;</v>
      </c>
      <c r="AT10" t="str">
        <f t="shared" si="11"/>
        <v xml:space="preserve">&lt;data name="CSV_AppendCSV_Delimiter_DisplayName" xml:space="preserve"&gt;&lt;value&gt;Delimiter&lt;/value&gt;&lt;/data&gt;_x000D_
&lt;data name="CSV_AppendCSV_Delimiter_Description" xml:space="preserve"&gt;&lt;value&gt;Separator to be used while writing data into CSV. Permitted values are:_x005F_x000D_This is a mandatory field.&lt;/value&gt;&lt;/data&gt;_x000D_
&lt;data name="CSV_AppendCSV_Delimiter_Category" xml:space="preserve"&gt;&lt;value&gt;Preferences&lt;/value&gt;&lt;/data&gt;_x000D_
&lt;data name="CSV_AppendCSV_DisplayName" xml:space="preserve"&gt;&lt;value&gt;Append CSV&lt;/value&gt;&lt;/data&gt;_x000D_
&lt;data name="CSV_AppendCSV_Description" xml:space="preserve"&gt;&lt;value&gt;Appends data available in a given datatable into a CSV file.&lt;/value&gt;&lt;/data&gt;_x000D_
</v>
      </c>
      <c r="AU10" s="30" t="str">
        <f t="shared" si="12"/>
        <v>&lt;data name="CSV_AppendCSV_HelpURL" xml:space="preserve"&gt;&lt;value&gt;Components/CSV/AppendCSV.htm&lt;/value&gt;&lt;/data&gt;</v>
      </c>
      <c r="AV10" t="str">
        <f t="shared" si="13"/>
        <v>&lt;data name="ToolBox_CSV" xml:space="preserve"&gt;&lt;value&gt;CSV&lt;/value&gt;&lt;/data&gt;</v>
      </c>
      <c r="AW10" t="str">
        <f t="shared" si="14"/>
        <v>&lt;data name="CSV_AppendCSV_ICON" xml:space="preserve"&gt;&lt;value&gt;CSVAppendCSVICON&lt;/value&gt;&lt;/data&gt;</v>
      </c>
    </row>
    <row r="11" spans="1:49" ht="15">
      <c r="A11" s="48"/>
      <c r="B11" s="2"/>
      <c r="C11" s="2" t="s">
        <v>110</v>
      </c>
      <c r="D11" s="2" t="s">
        <v>111</v>
      </c>
      <c r="E11" s="43" t="s">
        <v>611</v>
      </c>
      <c r="F11" s="9" t="s">
        <v>621</v>
      </c>
      <c r="G11" s="43" t="s">
        <v>622</v>
      </c>
      <c r="H11" s="43"/>
      <c r="I11" s="2">
        <v>1</v>
      </c>
      <c r="J11" s="2">
        <v>1</v>
      </c>
      <c r="K11" s="2" t="s">
        <v>598</v>
      </c>
      <c r="L11" s="2" t="s">
        <v>10</v>
      </c>
      <c r="M11" s="92"/>
      <c r="N11" s="2"/>
      <c r="O11" s="46" t="str">
        <f t="shared" si="0"/>
        <v>Components/CSV/AppendCSV.htm</v>
      </c>
      <c r="P11" s="49" t="s">
        <v>110</v>
      </c>
      <c r="Q11" s="49" t="s">
        <v>111</v>
      </c>
      <c r="R11" s="49" t="s">
        <v>621</v>
      </c>
      <c r="S11" s="2" t="s">
        <v>9</v>
      </c>
      <c r="T11" s="2" t="s">
        <v>623</v>
      </c>
      <c r="U11" s="2" t="s">
        <v>624</v>
      </c>
      <c r="V11" s="2" t="s">
        <v>10</v>
      </c>
      <c r="W11" s="2"/>
      <c r="X11" s="2" t="e">
        <f>IF(#REF!=#REF!,"No Change","Change")</f>
        <v>#REF!</v>
      </c>
      <c r="Y11" s="2" t="s">
        <v>614</v>
      </c>
      <c r="Z11" s="2" t="s">
        <v>615</v>
      </c>
      <c r="AA11" s="2" t="s">
        <v>591</v>
      </c>
      <c r="AB11" s="2" t="s">
        <v>9</v>
      </c>
      <c r="AC11" s="2"/>
      <c r="AD11" s="2" t="s">
        <v>592</v>
      </c>
      <c r="AE11" t="str">
        <f t="shared" si="16"/>
        <v/>
      </c>
      <c r="AF11" s="30" t="str">
        <f t="shared" si="1"/>
        <v>attributeTableBuilder.AddCustomAttributes(typeof(AppendCSV),"Encoding", new Attribute[] { new DesignerLocalizedDisplayNameAttribute(DesignerResource.CSV_AppendCSV_Encoding_DisplayName)});</v>
      </c>
      <c r="AG11" t="str">
        <f t="shared" si="2"/>
        <v>attributeTableBuilder.AddCustomAttributes(typeof(AppendCSV),"Encoding", new Attribute[] { new DesignerLocalizedDescriptionAttribute(DesignerResource.CSV_AppendCSV_Encoding_Description)});</v>
      </c>
      <c r="AH11" t="str">
        <f t="shared" si="3"/>
        <v>attributeTableBuilder.AddCustomAttributes(typeof(AppendCSV),"Encoding", new Attribute[] { new DesignerLocalizedCategoryAttribute(DesignerResource.CSV_AppendCSV_Encoding_Category)});</v>
      </c>
      <c r="AI11" s="34" t="str">
        <f t="shared" si="17"/>
        <v/>
      </c>
      <c r="AJ11" s="34" t="str">
        <f t="shared" si="18"/>
        <v/>
      </c>
      <c r="AK11" t="str">
        <f t="shared" si="4"/>
        <v>attributeTableBuilder.AddCustomAttributes(typeof(AppendCSV), new Attribute[] { new DesignerLocalizedDisplayNameAttribute(DesignerResource.CSV_AppendCSV_DisplayName)});</v>
      </c>
      <c r="AL11" t="str">
        <f t="shared" si="5"/>
        <v>attributeTableBuilder.AddCustomAttributes(typeof(AppendCSV), new Attribute[] { new DesignerLocalizedDescriptionAttribute(DesignerResource.CSV_AppendCSV_Description)});</v>
      </c>
      <c r="AM11" s="30" t="str">
        <f t="shared" si="6"/>
        <v>attributeTableBuilder.AddCustomAttributes(typeof(AppendCSV), new Attribute[] { new DesignerLocalizedHelpURLAttribute(DesignerResource.CSV_AppendCSV_HelpURL)});</v>
      </c>
      <c r="AN11" t="str">
        <f t="shared" si="15"/>
        <v>&lt;data name="CSV_AppendCSV_Encoding_DisplayName" xml:space="preserve"&gt;&lt;value&gt;Encoding&lt;/value&gt;&lt;/data&gt;</v>
      </c>
      <c r="AO11" t="str">
        <f t="shared" si="7"/>
        <v>&lt;data name="CSV_AppendCSV_Encoding_Description" xml:space="preserve"&gt;&lt;value&gt;Encoding to be used when saving the file.&lt;/value&gt;&lt;/data&gt;</v>
      </c>
      <c r="AP11" t="str">
        <f t="shared" si="8"/>
        <v>&lt;data name="CSV_AppendCSV_Encoding_Category" xml:space="preserve"&gt;&lt;value&gt;Preferences&lt;/value&gt;&lt;/data&gt;</v>
      </c>
      <c r="AQ11" t="str">
        <f t="shared" si="9"/>
        <v>&lt;data name="CSV_AppendCSV_DisplayName" xml:space="preserve"&gt;&lt;value&gt;Append CSV&lt;/value&gt;&lt;/data&gt;</v>
      </c>
      <c r="AR11" t="str">
        <f t="shared" si="10"/>
        <v>&lt;data name="CSV_AppendCSV_Description" xml:space="preserve"&gt;&lt;value&gt;Appends data available in a given datatable into a CSV file.&lt;/value&gt;&lt;/data&gt;</v>
      </c>
      <c r="AT11" t="str">
        <f t="shared" si="11"/>
        <v xml:space="preserve">&lt;data name="CSV_AppendCSV_Encoding_DisplayName" xml:space="preserve"&gt;&lt;value&gt;Encoding&lt;/value&gt;&lt;/data&gt;_x000D_
&lt;data name="CSV_AppendCSV_Encoding_Description" xml:space="preserve"&gt;&lt;value&gt;Encoding to be used when saving the file.&lt;/value&gt;&lt;/data&gt;_x000D_
&lt;data name="CSV_AppendCSV_Encoding_Category" xml:space="preserve"&gt;&lt;value&gt;Preferences&lt;/value&gt;&lt;/data&gt;_x000D_
&lt;data name="CSV_AppendCSV_DisplayName" xml:space="preserve"&gt;&lt;value&gt;Append CSV&lt;/value&gt;&lt;/data&gt;_x000D_
&lt;data name="CSV_AppendCSV_Description" xml:space="preserve"&gt;&lt;value&gt;Appends data available in a given datatable into a CSV file.&lt;/value&gt;&lt;/data&gt;_x000D_
</v>
      </c>
      <c r="AU11" s="30" t="str">
        <f t="shared" si="12"/>
        <v>&lt;data name="CSV_AppendCSV_HelpURL" xml:space="preserve"&gt;&lt;value&gt;Components/CSV/AppendCSV.htm&lt;/value&gt;&lt;/data&gt;</v>
      </c>
      <c r="AV11" t="str">
        <f t="shared" si="13"/>
        <v>&lt;data name="ToolBox_CSV" xml:space="preserve"&gt;&lt;value&gt;CSV&lt;/value&gt;&lt;/data&gt;</v>
      </c>
      <c r="AW11" t="str">
        <f t="shared" si="14"/>
        <v>&lt;data name="CSV_AppendCSV_ICON" xml:space="preserve"&gt;&lt;value&gt;CSVAppendCSVICON&lt;/value&gt;&lt;/data&gt;</v>
      </c>
    </row>
    <row r="12" spans="1:49" ht="15">
      <c r="A12" s="48"/>
      <c r="B12" s="2"/>
      <c r="C12" s="2" t="s">
        <v>110</v>
      </c>
      <c r="D12" s="2" t="s">
        <v>111</v>
      </c>
      <c r="E12" s="43" t="s">
        <v>611</v>
      </c>
      <c r="F12" s="9" t="s">
        <v>625</v>
      </c>
      <c r="G12" s="43" t="s">
        <v>626</v>
      </c>
      <c r="H12" s="43"/>
      <c r="I12" s="2">
        <v>1</v>
      </c>
      <c r="J12" s="2">
        <v>1</v>
      </c>
      <c r="K12" s="2" t="s">
        <v>627</v>
      </c>
      <c r="L12" s="2" t="s">
        <v>9</v>
      </c>
      <c r="M12" s="92"/>
      <c r="N12" s="2"/>
      <c r="O12" s="46" t="str">
        <f t="shared" si="0"/>
        <v>Components/CSV/AppendCSV.htm</v>
      </c>
      <c r="P12" s="49" t="s">
        <v>110</v>
      </c>
      <c r="Q12" s="49" t="s">
        <v>111</v>
      </c>
      <c r="R12" s="49" t="s">
        <v>625</v>
      </c>
      <c r="S12" s="2" t="s">
        <v>10</v>
      </c>
      <c r="T12" s="2"/>
      <c r="U12" s="2" t="s">
        <v>624</v>
      </c>
      <c r="V12" s="2" t="s">
        <v>10</v>
      </c>
      <c r="W12" s="2"/>
      <c r="X12" s="2" t="e">
        <f>IF(#REF!=#REF!,"No Change","Change")</f>
        <v>#REF!</v>
      </c>
      <c r="Y12" s="2" t="s">
        <v>614</v>
      </c>
      <c r="Z12" s="2" t="s">
        <v>615</v>
      </c>
      <c r="AA12" s="2" t="s">
        <v>591</v>
      </c>
      <c r="AB12" s="2" t="s">
        <v>9</v>
      </c>
      <c r="AC12" s="2"/>
      <c r="AD12" s="2" t="s">
        <v>592</v>
      </c>
      <c r="AE12" t="str">
        <f t="shared" si="16"/>
        <v>[RequiredArgument]</v>
      </c>
      <c r="AF12" s="30" t="str">
        <f t="shared" si="1"/>
        <v>attributeTableBuilder.AddCustomAttributes(typeof(AppendCSV),"FilePath", new Attribute[] { new DesignerLocalizedDisplayNameAttribute(DesignerResource.CSV_AppendCSV_FilePath_DisplayName)});</v>
      </c>
      <c r="AG12" t="str">
        <f t="shared" si="2"/>
        <v>attributeTableBuilder.AddCustomAttributes(typeof(AppendCSV),"FilePath", new Attribute[] { new DesignerLocalizedDescriptionAttribute(DesignerResource.CSV_AppendCSV_FilePath_Description)});</v>
      </c>
      <c r="AH12" t="str">
        <f t="shared" si="3"/>
        <v>attributeTableBuilder.AddCustomAttributes(typeof(AppendCSV),"FilePath", new Attribute[] { new DesignerLocalizedCategoryAttribute(DesignerResource.CSV_AppendCSV_FilePath_Category)});</v>
      </c>
      <c r="AI12" s="34" t="str">
        <f t="shared" si="17"/>
        <v/>
      </c>
      <c r="AJ12" s="34" t="str">
        <f t="shared" si="18"/>
        <v/>
      </c>
      <c r="AK12" t="str">
        <f t="shared" si="4"/>
        <v>attributeTableBuilder.AddCustomAttributes(typeof(AppendCSV), new Attribute[] { new DesignerLocalizedDisplayNameAttribute(DesignerResource.CSV_AppendCSV_DisplayName)});</v>
      </c>
      <c r="AL12" t="str">
        <f t="shared" si="5"/>
        <v>attributeTableBuilder.AddCustomAttributes(typeof(AppendCSV), new Attribute[] { new DesignerLocalizedDescriptionAttribute(DesignerResource.CSV_AppendCSV_Description)});</v>
      </c>
      <c r="AM12" s="30" t="str">
        <f t="shared" si="6"/>
        <v>attributeTableBuilder.AddCustomAttributes(typeof(AppendCSV), new Attribute[] { new DesignerLocalizedHelpURLAttribute(DesignerResource.CSV_AppendCSV_HelpURL)});</v>
      </c>
      <c r="AN12" t="str">
        <f t="shared" si="15"/>
        <v>&lt;data name="CSV_AppendCSV_FilePath_DisplayName" xml:space="preserve"&gt;&lt;value&gt;File Path&lt;/value&gt;&lt;/data&gt;</v>
      </c>
      <c r="AO12" t="str">
        <f t="shared" si="7"/>
        <v>&lt;data name="CSV_AppendCSV_FilePath_Description" xml:space="preserve"&gt;&lt;value&gt;File path of the workbook (including the filename)._x005F_x000D_ This is a mandatory field.&lt;/value&gt;&lt;/data&gt;</v>
      </c>
      <c r="AP12" t="str">
        <f t="shared" si="8"/>
        <v>&lt;data name="CSV_AppendCSV_FilePath_Category" xml:space="preserve"&gt;&lt;value&gt;Settings&lt;/value&gt;&lt;/data&gt;</v>
      </c>
      <c r="AQ12" t="str">
        <f t="shared" si="9"/>
        <v>&lt;data name="CSV_AppendCSV_DisplayName" xml:space="preserve"&gt;&lt;value&gt;Append CSV&lt;/value&gt;&lt;/data&gt;</v>
      </c>
      <c r="AR12" t="str">
        <f t="shared" si="10"/>
        <v>&lt;data name="CSV_AppendCSV_Description" xml:space="preserve"&gt;&lt;value&gt;Appends data available in a given datatable into a CSV file.&lt;/value&gt;&lt;/data&gt;</v>
      </c>
      <c r="AT12" t="str">
        <f t="shared" si="11"/>
        <v xml:space="preserve">&lt;data name="CSV_AppendCSV_FilePath_DisplayName" xml:space="preserve"&gt;&lt;value&gt;File Path&lt;/value&gt;&lt;/data&gt;_x000D_
&lt;data name="CSV_AppendCSV_FilePath_Description" xml:space="preserve"&gt;&lt;value&gt;File path of the workbook (including the filename)._x005F_x000D_ This is a mandatory field.&lt;/value&gt;&lt;/data&gt;_x000D_
&lt;data name="CSV_AppendCSV_FilePath_Category" xml:space="preserve"&gt;&lt;value&gt;Settings&lt;/value&gt;&lt;/data&gt;_x000D_
&lt;data name="CSV_AppendCSV_DisplayName" xml:space="preserve"&gt;&lt;value&gt;Append CSV&lt;/value&gt;&lt;/data&gt;_x000D_
&lt;data name="CSV_AppendCSV_Description" xml:space="preserve"&gt;&lt;value&gt;Appends data available in a given datatable into a CSV file.&lt;/value&gt;&lt;/data&gt;_x000D_
</v>
      </c>
      <c r="AU12" s="30" t="str">
        <f t="shared" si="12"/>
        <v>&lt;data name="CSV_AppendCSV_HelpURL" xml:space="preserve"&gt;&lt;value&gt;Components/CSV/AppendCSV.htm&lt;/value&gt;&lt;/data&gt;</v>
      </c>
      <c r="AV12" t="str">
        <f t="shared" si="13"/>
        <v>&lt;data name="ToolBox_CSV" xml:space="preserve"&gt;&lt;value&gt;CSV&lt;/value&gt;&lt;/data&gt;</v>
      </c>
      <c r="AW12" t="str">
        <f t="shared" si="14"/>
        <v>&lt;data name="CSV_AppendCSV_ICON" xml:space="preserve"&gt;&lt;value&gt;CSVAppendCSVICON&lt;/value&gt;&lt;/data&gt;</v>
      </c>
    </row>
    <row r="13" spans="1:49" ht="15">
      <c r="A13" s="48"/>
      <c r="B13" s="2"/>
      <c r="C13" s="2" t="s">
        <v>110</v>
      </c>
      <c r="D13" s="2" t="s">
        <v>115</v>
      </c>
      <c r="E13" s="43" t="s">
        <v>628</v>
      </c>
      <c r="F13" s="9" t="s">
        <v>71</v>
      </c>
      <c r="G13" s="43" t="s">
        <v>629</v>
      </c>
      <c r="H13" s="43"/>
      <c r="I13" s="2">
        <v>1</v>
      </c>
      <c r="J13" s="2">
        <v>1</v>
      </c>
      <c r="K13" s="2" t="s">
        <v>587</v>
      </c>
      <c r="L13" s="2"/>
      <c r="M13" s="92" t="s">
        <v>630</v>
      </c>
      <c r="N13" s="2"/>
      <c r="O13" s="46" t="str">
        <f t="shared" si="0"/>
        <v>Components/CSV/ReadCSV.htm</v>
      </c>
      <c r="P13" s="49" t="s">
        <v>110</v>
      </c>
      <c r="Q13" s="49" t="s">
        <v>115</v>
      </c>
      <c r="R13" s="49" t="s">
        <v>71</v>
      </c>
      <c r="S13" s="2" t="s">
        <v>9</v>
      </c>
      <c r="T13" s="2"/>
      <c r="U13" s="2" t="s">
        <v>631</v>
      </c>
      <c r="V13" s="2" t="s">
        <v>10</v>
      </c>
      <c r="W13" s="2"/>
      <c r="X13" s="2" t="e">
        <f>IF(#REF!=#REF!,"No Change","Change")</f>
        <v>#REF!</v>
      </c>
      <c r="Y13" s="2" t="s">
        <v>632</v>
      </c>
      <c r="Z13" s="2" t="s">
        <v>615</v>
      </c>
      <c r="AA13" s="2" t="s">
        <v>616</v>
      </c>
      <c r="AB13" s="2" t="s">
        <v>9</v>
      </c>
      <c r="AC13" s="2"/>
      <c r="AD13" s="2" t="s">
        <v>592</v>
      </c>
      <c r="AE13" t="str">
        <f t="shared" si="16"/>
        <v/>
      </c>
      <c r="AF13" s="30" t="str">
        <f t="shared" si="1"/>
        <v>attributeTableBuilder.AddCustomAttributes(typeof(ReadCSV),"DataTable", new Attribute[] { new DesignerLocalizedDisplayNameAttribute(DesignerResource.CSV_ReadCSV_DataTable_DisplayName)});</v>
      </c>
      <c r="AG13" t="str">
        <f t="shared" si="2"/>
        <v>attributeTableBuilder.AddCustomAttributes(typeof(ReadCSV),"DataTable", new Attribute[] { new DesignerLocalizedDescriptionAttribute(DesignerResource.CSV_ReadCSV_DataTable_Description)});</v>
      </c>
      <c r="AH13" t="str">
        <f t="shared" si="3"/>
        <v>attributeTableBuilder.AddCustomAttributes(typeof(ReadCSV),"DataTable", new Attribute[] { new DesignerLocalizedCategoryAttribute(DesignerResource.CSV_ReadCSV_DataTable_Category)});</v>
      </c>
      <c r="AI13" s="34" t="str">
        <f t="shared" si="17"/>
        <v xml:space="preserve"> [DefaultValue(New Variable)]</v>
      </c>
      <c r="AJ13" s="34" t="str">
        <f t="shared" si="18"/>
        <v/>
      </c>
      <c r="AK13" t="str">
        <f t="shared" si="4"/>
        <v>attributeTableBuilder.AddCustomAttributes(typeof(ReadCSV), new Attribute[] { new DesignerLocalizedDisplayNameAttribute(DesignerResource.CSV_ReadCSV_DisplayName)});</v>
      </c>
      <c r="AL13" t="str">
        <f t="shared" si="5"/>
        <v>attributeTableBuilder.AddCustomAttributes(typeof(ReadCSV), new Attribute[] { new DesignerLocalizedDescriptionAttribute(DesignerResource.CSV_ReadCSV_Description)});</v>
      </c>
      <c r="AM13" s="30" t="str">
        <f t="shared" si="6"/>
        <v>attributeTableBuilder.AddCustomAttributes(typeof(ReadCSV), new Attribute[] { new DesignerLocalizedHelpURLAttribute(DesignerResource.CSV_ReadCSV_HelpURL)});</v>
      </c>
      <c r="AN13" t="str">
        <f t="shared" si="15"/>
        <v>&lt;data name="CSV_ReadCSV_DataTable_DisplayName" xml:space="preserve"&gt;&lt;value&gt;DataTable&lt;/value&gt;&lt;/data&gt;</v>
      </c>
      <c r="AO13" t="str">
        <f t="shared" si="7"/>
        <v>&lt;data name="CSV_ReadCSV_DataTable_Description" xml:space="preserve"&gt;&lt;value&gt;Name of the datatable into which the data is to be written._x005F_x000D_ This is a mandatory field.&lt;/value&gt;&lt;/data&gt;</v>
      </c>
      <c r="AP13" t="str">
        <f t="shared" si="8"/>
        <v>&lt;data name="CSV_ReadCSV_DataTable_Category" xml:space="preserve"&gt;&lt;value&gt;Output&lt;/value&gt;&lt;/data&gt;</v>
      </c>
      <c r="AQ13" t="str">
        <f t="shared" si="9"/>
        <v>&lt;data name="CSV_ReadCSV_DisplayName" xml:space="preserve"&gt;&lt;value&gt;Read CSV&lt;/value&gt;&lt;/data&gt;</v>
      </c>
      <c r="AR13" t="str">
        <f t="shared" si="10"/>
        <v>&lt;data name="CSV_ReadCSV_Description" xml:space="preserve"&gt;&lt;value&gt;Reads data from a CSV file into a datatable.&lt;/value&gt;&lt;/data&gt;</v>
      </c>
      <c r="AT13" t="str">
        <f t="shared" si="11"/>
        <v xml:space="preserve">&lt;data name="CSV_ReadCSV_DataTable_DisplayName" xml:space="preserve"&gt;&lt;value&gt;DataTable&lt;/value&gt;&lt;/data&gt;_x000D_
&lt;data name="CSV_ReadCSV_DataTable_Description" xml:space="preserve"&gt;&lt;value&gt;Name of the datatable into which the data is to be written._x005F_x000D_ This is a mandatory field.&lt;/value&gt;&lt;/data&gt;_x000D_
&lt;data name="CSV_ReadCSV_DataTable_Category" xml:space="preserve"&gt;&lt;value&gt;Output&lt;/value&gt;&lt;/data&gt;_x000D_
&lt;data name="CSV_ReadCSV_DisplayName" xml:space="preserve"&gt;&lt;value&gt;Read CSV&lt;/value&gt;&lt;/data&gt;_x000D_
&lt;data name="CSV_ReadCSV_Description" xml:space="preserve"&gt;&lt;value&gt;Reads data from a CSV file into a datatable.&lt;/value&gt;&lt;/data&gt;_x000D_
</v>
      </c>
      <c r="AU13" s="30" t="str">
        <f t="shared" si="12"/>
        <v>&lt;data name="CSV_ReadCSV_HelpURL" xml:space="preserve"&gt;&lt;value&gt;Components/CSV/ReadCSV.htm&lt;/value&gt;&lt;/data&gt;</v>
      </c>
      <c r="AV13" t="str">
        <f t="shared" si="13"/>
        <v>&lt;data name="ToolBox_CSV" xml:space="preserve"&gt;&lt;value&gt;CSV&lt;/value&gt;&lt;/data&gt;</v>
      </c>
      <c r="AW13" t="str">
        <f t="shared" si="14"/>
        <v>&lt;data name="CSV_ReadCSV_ICON" xml:space="preserve"&gt;&lt;value&gt;CSVReadCSVICON&lt;/value&gt;&lt;/data&gt;</v>
      </c>
    </row>
    <row r="14" spans="1:49" ht="15">
      <c r="A14" s="48"/>
      <c r="B14" s="2"/>
      <c r="C14" s="2" t="s">
        <v>110</v>
      </c>
      <c r="D14" s="2" t="s">
        <v>115</v>
      </c>
      <c r="E14" s="43" t="s">
        <v>628</v>
      </c>
      <c r="F14" s="9" t="s">
        <v>617</v>
      </c>
      <c r="G14" s="43" t="s">
        <v>633</v>
      </c>
      <c r="H14" s="43"/>
      <c r="I14" s="2">
        <v>1</v>
      </c>
      <c r="J14" s="2">
        <v>1</v>
      </c>
      <c r="K14" s="2" t="s">
        <v>598</v>
      </c>
      <c r="L14" s="2" t="s">
        <v>9</v>
      </c>
      <c r="M14" s="92" t="s">
        <v>619</v>
      </c>
      <c r="N14" s="2"/>
      <c r="O14" s="46" t="str">
        <f t="shared" si="0"/>
        <v>Components/CSV/ReadCSV.htm</v>
      </c>
      <c r="P14" s="49" t="s">
        <v>110</v>
      </c>
      <c r="Q14" s="49" t="s">
        <v>115</v>
      </c>
      <c r="R14" s="49" t="s">
        <v>617</v>
      </c>
      <c r="S14" s="2" t="s">
        <v>9</v>
      </c>
      <c r="T14" s="2"/>
      <c r="U14" s="2" t="s">
        <v>620</v>
      </c>
      <c r="V14" s="2" t="s">
        <v>10</v>
      </c>
      <c r="W14" s="2"/>
      <c r="X14" s="2" t="e">
        <f>IF(#REF!=#REF!,"No Change","Change")</f>
        <v>#REF!</v>
      </c>
      <c r="Y14" s="2" t="s">
        <v>632</v>
      </c>
      <c r="Z14" s="2" t="s">
        <v>615</v>
      </c>
      <c r="AA14" s="2" t="s">
        <v>591</v>
      </c>
      <c r="AB14" s="2" t="s">
        <v>9</v>
      </c>
      <c r="AC14" s="2"/>
      <c r="AD14" s="2" t="s">
        <v>592</v>
      </c>
      <c r="AE14" t="str">
        <f t="shared" si="16"/>
        <v/>
      </c>
      <c r="AF14" s="30" t="str">
        <f t="shared" si="1"/>
        <v>attributeTableBuilder.AddCustomAttributes(typeof(ReadCSV),"Delimiter", new Attribute[] { new DesignerLocalizedDisplayNameAttribute(DesignerResource.CSV_ReadCSV_Delimiter_DisplayName)});</v>
      </c>
      <c r="AG14" t="str">
        <f t="shared" si="2"/>
        <v>attributeTableBuilder.AddCustomAttributes(typeof(ReadCSV),"Delimiter", new Attribute[] { new DesignerLocalizedDescriptionAttribute(DesignerResource.CSV_ReadCSV_Delimiter_Description)});</v>
      </c>
      <c r="AH14" t="str">
        <f t="shared" si="3"/>
        <v>attributeTableBuilder.AddCustomAttributes(typeof(ReadCSV),"Delimiter", new Attribute[] { new DesignerLocalizedCategoryAttribute(DesignerResource.CSV_ReadCSV_Delimiter_Category)});</v>
      </c>
      <c r="AI14" s="34" t="str">
        <f t="shared" si="17"/>
        <v xml:space="preserve"> [DefaultValue(Comma)]</v>
      </c>
      <c r="AJ14" s="34" t="str">
        <f t="shared" si="18"/>
        <v/>
      </c>
      <c r="AK14" t="str">
        <f t="shared" si="4"/>
        <v>attributeTableBuilder.AddCustomAttributes(typeof(ReadCSV), new Attribute[] { new DesignerLocalizedDisplayNameAttribute(DesignerResource.CSV_ReadCSV_DisplayName)});</v>
      </c>
      <c r="AL14" t="str">
        <f t="shared" si="5"/>
        <v>attributeTableBuilder.AddCustomAttributes(typeof(ReadCSV), new Attribute[] { new DesignerLocalizedDescriptionAttribute(DesignerResource.CSV_ReadCSV_Description)});</v>
      </c>
      <c r="AM14" s="30" t="str">
        <f t="shared" si="6"/>
        <v>attributeTableBuilder.AddCustomAttributes(typeof(ReadCSV), new Attribute[] { new DesignerLocalizedHelpURLAttribute(DesignerResource.CSV_ReadCSV_HelpURL)});</v>
      </c>
      <c r="AN14" t="str">
        <f t="shared" si="15"/>
        <v>&lt;data name="CSV_ReadCSV_Delimiter_DisplayName" xml:space="preserve"&gt;&lt;value&gt;Delimiter&lt;/value&gt;&lt;/data&gt;</v>
      </c>
      <c r="AO14" t="str">
        <f t="shared" si="7"/>
        <v>&lt;data name="CSV_ReadCSV_Delimiter_Description" xml:space="preserve"&gt;&lt;value&gt;Separator to be used while reading data from CSV_x005F_x000D_ This is a mandatory field.&lt;/value&gt;&lt;/data&gt;</v>
      </c>
      <c r="AP14" t="str">
        <f t="shared" si="8"/>
        <v>&lt;data name="CSV_ReadCSV_Delimiter_Category" xml:space="preserve"&gt;&lt;value&gt;Preferences&lt;/value&gt;&lt;/data&gt;</v>
      </c>
      <c r="AQ14" t="str">
        <f t="shared" si="9"/>
        <v>&lt;data name="CSV_ReadCSV_DisplayName" xml:space="preserve"&gt;&lt;value&gt;Read CSV&lt;/value&gt;&lt;/data&gt;</v>
      </c>
      <c r="AR14" t="str">
        <f t="shared" si="10"/>
        <v>&lt;data name="CSV_ReadCSV_Description" xml:space="preserve"&gt;&lt;value&gt;Reads data from a CSV file into a datatable.&lt;/value&gt;&lt;/data&gt;</v>
      </c>
      <c r="AT14" t="str">
        <f t="shared" si="11"/>
        <v xml:space="preserve">&lt;data name="CSV_ReadCSV_Delimiter_DisplayName" xml:space="preserve"&gt;&lt;value&gt;Delimiter&lt;/value&gt;&lt;/data&gt;_x000D_
&lt;data name="CSV_ReadCSV_Delimiter_Description" xml:space="preserve"&gt;&lt;value&gt;Separator to be used while reading data from CSV_x005F_x000D_ This is a mandatory field.&lt;/value&gt;&lt;/data&gt;_x000D_
&lt;data name="CSV_ReadCSV_Delimiter_Category" xml:space="preserve"&gt;&lt;value&gt;Preferences&lt;/value&gt;&lt;/data&gt;_x000D_
&lt;data name="CSV_ReadCSV_DisplayName" xml:space="preserve"&gt;&lt;value&gt;Read CSV&lt;/value&gt;&lt;/data&gt;_x000D_
&lt;data name="CSV_ReadCSV_Description" xml:space="preserve"&gt;&lt;value&gt;Reads data from a CSV file into a datatable.&lt;/value&gt;&lt;/data&gt;_x000D_
</v>
      </c>
      <c r="AU14" s="30" t="str">
        <f t="shared" si="12"/>
        <v>&lt;data name="CSV_ReadCSV_HelpURL" xml:space="preserve"&gt;&lt;value&gt;Components/CSV/ReadCSV.htm&lt;/value&gt;&lt;/data&gt;</v>
      </c>
      <c r="AV14" t="str">
        <f t="shared" si="13"/>
        <v>&lt;data name="ToolBox_CSV" xml:space="preserve"&gt;&lt;value&gt;CSV&lt;/value&gt;&lt;/data&gt;</v>
      </c>
      <c r="AW14" t="str">
        <f t="shared" si="14"/>
        <v>&lt;data name="CSV_ReadCSV_ICON" xml:space="preserve"&gt;&lt;value&gt;CSVReadCSVICON&lt;/value&gt;&lt;/data&gt;</v>
      </c>
    </row>
    <row r="15" spans="1:49" ht="15">
      <c r="A15" s="48"/>
      <c r="B15" s="2"/>
      <c r="C15" s="2" t="s">
        <v>110</v>
      </c>
      <c r="D15" s="2" t="s">
        <v>115</v>
      </c>
      <c r="E15" s="43" t="s">
        <v>628</v>
      </c>
      <c r="F15" s="9" t="s">
        <v>621</v>
      </c>
      <c r="G15" s="43" t="s">
        <v>634</v>
      </c>
      <c r="H15" s="43"/>
      <c r="I15" s="2">
        <v>1</v>
      </c>
      <c r="J15" s="2">
        <v>1</v>
      </c>
      <c r="K15" s="2" t="s">
        <v>598</v>
      </c>
      <c r="L15" s="2" t="s">
        <v>10</v>
      </c>
      <c r="M15" s="92"/>
      <c r="N15" s="2"/>
      <c r="O15" s="46" t="str">
        <f t="shared" si="0"/>
        <v>Components/CSV/ReadCSV.htm</v>
      </c>
      <c r="P15" s="49" t="s">
        <v>110</v>
      </c>
      <c r="Q15" s="49" t="s">
        <v>115</v>
      </c>
      <c r="R15" s="49" t="s">
        <v>621</v>
      </c>
      <c r="S15" s="2" t="s">
        <v>9</v>
      </c>
      <c r="T15" s="2" t="s">
        <v>623</v>
      </c>
      <c r="U15" s="2" t="s">
        <v>624</v>
      </c>
      <c r="V15" s="2" t="s">
        <v>10</v>
      </c>
      <c r="W15" s="2"/>
      <c r="X15" s="2" t="e">
        <f>IF(#REF!=#REF!,"No Change","Change")</f>
        <v>#REF!</v>
      </c>
      <c r="Y15" s="2" t="s">
        <v>632</v>
      </c>
      <c r="Z15" s="2" t="s">
        <v>615</v>
      </c>
      <c r="AA15" s="2" t="s">
        <v>591</v>
      </c>
      <c r="AB15" s="2" t="s">
        <v>9</v>
      </c>
      <c r="AC15" s="2"/>
      <c r="AD15" s="2" t="s">
        <v>592</v>
      </c>
      <c r="AE15" t="str">
        <f t="shared" si="16"/>
        <v/>
      </c>
      <c r="AF15" s="30" t="str">
        <f t="shared" si="1"/>
        <v>attributeTableBuilder.AddCustomAttributes(typeof(ReadCSV),"Encoding", new Attribute[] { new DesignerLocalizedDisplayNameAttribute(DesignerResource.CSV_ReadCSV_Encoding_DisplayName)});</v>
      </c>
      <c r="AG15" t="str">
        <f t="shared" si="2"/>
        <v>attributeTableBuilder.AddCustomAttributes(typeof(ReadCSV),"Encoding", new Attribute[] { new DesignerLocalizedDescriptionAttribute(DesignerResource.CSV_ReadCSV_Encoding_Description)});</v>
      </c>
      <c r="AH15" t="str">
        <f t="shared" si="3"/>
        <v>attributeTableBuilder.AddCustomAttributes(typeof(ReadCSV),"Encoding", new Attribute[] { new DesignerLocalizedCategoryAttribute(DesignerResource.CSV_ReadCSV_Encoding_Category)});</v>
      </c>
      <c r="AI15" s="34" t="str">
        <f t="shared" si="17"/>
        <v/>
      </c>
      <c r="AJ15" s="34" t="str">
        <f t="shared" si="18"/>
        <v/>
      </c>
      <c r="AK15" t="str">
        <f t="shared" si="4"/>
        <v>attributeTableBuilder.AddCustomAttributes(typeof(ReadCSV), new Attribute[] { new DesignerLocalizedDisplayNameAttribute(DesignerResource.CSV_ReadCSV_DisplayName)});</v>
      </c>
      <c r="AL15" t="str">
        <f t="shared" si="5"/>
        <v>attributeTableBuilder.AddCustomAttributes(typeof(ReadCSV), new Attribute[] { new DesignerLocalizedDescriptionAttribute(DesignerResource.CSV_ReadCSV_Description)});</v>
      </c>
      <c r="AM15" s="30" t="str">
        <f t="shared" si="6"/>
        <v>attributeTableBuilder.AddCustomAttributes(typeof(ReadCSV), new Attribute[] { new DesignerLocalizedHelpURLAttribute(DesignerResource.CSV_ReadCSV_HelpURL)});</v>
      </c>
      <c r="AN15" t="str">
        <f t="shared" si="15"/>
        <v>&lt;data name="CSV_ReadCSV_Encoding_DisplayName" xml:space="preserve"&gt;&lt;value&gt;Encoding&lt;/value&gt;&lt;/data&gt;</v>
      </c>
      <c r="AO15" t="str">
        <f t="shared" si="7"/>
        <v>&lt;data name="CSV_ReadCSV_Encoding_Description" xml:space="preserve"&gt;&lt;value&gt;Encoding to be used when reading the file.&lt;/value&gt;&lt;/data&gt;</v>
      </c>
      <c r="AP15" t="str">
        <f t="shared" si="8"/>
        <v>&lt;data name="CSV_ReadCSV_Encoding_Category" xml:space="preserve"&gt;&lt;value&gt;Preferences&lt;/value&gt;&lt;/data&gt;</v>
      </c>
      <c r="AQ15" t="str">
        <f t="shared" si="9"/>
        <v>&lt;data name="CSV_ReadCSV_DisplayName" xml:space="preserve"&gt;&lt;value&gt;Read CSV&lt;/value&gt;&lt;/data&gt;</v>
      </c>
      <c r="AR15" t="str">
        <f t="shared" si="10"/>
        <v>&lt;data name="CSV_ReadCSV_Description" xml:space="preserve"&gt;&lt;value&gt;Reads data from a CSV file into a datatable.&lt;/value&gt;&lt;/data&gt;</v>
      </c>
      <c r="AT15" t="str">
        <f t="shared" si="11"/>
        <v xml:space="preserve">&lt;data name="CSV_ReadCSV_Encoding_DisplayName" xml:space="preserve"&gt;&lt;value&gt;Encoding&lt;/value&gt;&lt;/data&gt;_x000D_
&lt;data name="CSV_ReadCSV_Encoding_Description" xml:space="preserve"&gt;&lt;value&gt;Encoding to be used when reading the file.&lt;/value&gt;&lt;/data&gt;_x000D_
&lt;data name="CSV_ReadCSV_Encoding_Category" xml:space="preserve"&gt;&lt;value&gt;Preferences&lt;/value&gt;&lt;/data&gt;_x000D_
&lt;data name="CSV_ReadCSV_DisplayName" xml:space="preserve"&gt;&lt;value&gt;Read CSV&lt;/value&gt;&lt;/data&gt;_x000D_
&lt;data name="CSV_ReadCSV_Description" xml:space="preserve"&gt;&lt;value&gt;Reads data from a CSV file into a datatable.&lt;/value&gt;&lt;/data&gt;_x000D_
</v>
      </c>
      <c r="AU15" s="30" t="str">
        <f t="shared" si="12"/>
        <v>&lt;data name="CSV_ReadCSV_HelpURL" xml:space="preserve"&gt;&lt;value&gt;Components/CSV/ReadCSV.htm&lt;/value&gt;&lt;/data&gt;</v>
      </c>
      <c r="AV15" t="str">
        <f t="shared" si="13"/>
        <v>&lt;data name="ToolBox_CSV" xml:space="preserve"&gt;&lt;value&gt;CSV&lt;/value&gt;&lt;/data&gt;</v>
      </c>
      <c r="AW15" t="str">
        <f t="shared" si="14"/>
        <v>&lt;data name="CSV_ReadCSV_ICON" xml:space="preserve"&gt;&lt;value&gt;CSVReadCSVICON&lt;/value&gt;&lt;/data&gt;</v>
      </c>
    </row>
    <row r="16" spans="1:49" ht="15">
      <c r="A16" s="48"/>
      <c r="B16" s="2"/>
      <c r="C16" s="2" t="s">
        <v>110</v>
      </c>
      <c r="D16" s="2" t="s">
        <v>115</v>
      </c>
      <c r="E16" s="43" t="s">
        <v>628</v>
      </c>
      <c r="F16" s="9" t="s">
        <v>625</v>
      </c>
      <c r="G16" s="43" t="s">
        <v>626</v>
      </c>
      <c r="H16" s="43"/>
      <c r="I16" s="2">
        <v>1</v>
      </c>
      <c r="J16" s="2">
        <v>1</v>
      </c>
      <c r="K16" s="2" t="s">
        <v>627</v>
      </c>
      <c r="L16" s="2" t="s">
        <v>9</v>
      </c>
      <c r="M16" s="92"/>
      <c r="N16" s="2"/>
      <c r="O16" s="46" t="str">
        <f t="shared" si="0"/>
        <v>Components/CSV/ReadCSV.htm</v>
      </c>
      <c r="P16" s="49" t="s">
        <v>110</v>
      </c>
      <c r="Q16" s="49" t="s">
        <v>115</v>
      </c>
      <c r="R16" s="49" t="s">
        <v>625</v>
      </c>
      <c r="S16" s="2" t="s">
        <v>10</v>
      </c>
      <c r="T16" s="2"/>
      <c r="U16" s="2" t="s">
        <v>624</v>
      </c>
      <c r="V16" s="2" t="s">
        <v>10</v>
      </c>
      <c r="W16" s="2"/>
      <c r="X16" s="2" t="e">
        <f>IF(#REF!=#REF!,"No Change","Change")</f>
        <v>#REF!</v>
      </c>
      <c r="Y16" s="2" t="s">
        <v>632</v>
      </c>
      <c r="Z16" s="2" t="s">
        <v>615</v>
      </c>
      <c r="AA16" s="2" t="s">
        <v>591</v>
      </c>
      <c r="AB16" s="2" t="s">
        <v>9</v>
      </c>
      <c r="AC16" s="2"/>
      <c r="AD16" s="2" t="s">
        <v>592</v>
      </c>
      <c r="AE16" t="str">
        <f t="shared" si="16"/>
        <v>[RequiredArgument]</v>
      </c>
      <c r="AF16" s="30" t="str">
        <f t="shared" si="1"/>
        <v>attributeTableBuilder.AddCustomAttributes(typeof(ReadCSV),"FilePath", new Attribute[] { new DesignerLocalizedDisplayNameAttribute(DesignerResource.CSV_ReadCSV_FilePath_DisplayName)});</v>
      </c>
      <c r="AG16" t="str">
        <f t="shared" si="2"/>
        <v>attributeTableBuilder.AddCustomAttributes(typeof(ReadCSV),"FilePath", new Attribute[] { new DesignerLocalizedDescriptionAttribute(DesignerResource.CSV_ReadCSV_FilePath_Description)});</v>
      </c>
      <c r="AH16" t="str">
        <f t="shared" si="3"/>
        <v>attributeTableBuilder.AddCustomAttributes(typeof(ReadCSV),"FilePath", new Attribute[] { new DesignerLocalizedCategoryAttribute(DesignerResource.CSV_ReadCSV_FilePath_Category)});</v>
      </c>
      <c r="AI16" s="34" t="str">
        <f t="shared" si="17"/>
        <v/>
      </c>
      <c r="AJ16" s="34" t="str">
        <f t="shared" si="18"/>
        <v/>
      </c>
      <c r="AK16" t="str">
        <f t="shared" si="4"/>
        <v>attributeTableBuilder.AddCustomAttributes(typeof(ReadCSV), new Attribute[] { new DesignerLocalizedDisplayNameAttribute(DesignerResource.CSV_ReadCSV_DisplayName)});</v>
      </c>
      <c r="AL16" t="str">
        <f t="shared" si="5"/>
        <v>attributeTableBuilder.AddCustomAttributes(typeof(ReadCSV), new Attribute[] { new DesignerLocalizedDescriptionAttribute(DesignerResource.CSV_ReadCSV_Description)});</v>
      </c>
      <c r="AM16" s="30" t="str">
        <f t="shared" si="6"/>
        <v>attributeTableBuilder.AddCustomAttributes(typeof(ReadCSV), new Attribute[] { new DesignerLocalizedHelpURLAttribute(DesignerResource.CSV_ReadCSV_HelpURL)});</v>
      </c>
      <c r="AN16" t="str">
        <f t="shared" si="15"/>
        <v>&lt;data name="CSV_ReadCSV_FilePath_DisplayName" xml:space="preserve"&gt;&lt;value&gt;File Path&lt;/value&gt;&lt;/data&gt;</v>
      </c>
      <c r="AO16" t="str">
        <f t="shared" si="7"/>
        <v>&lt;data name="CSV_ReadCSV_FilePath_Description" xml:space="preserve"&gt;&lt;value&gt;File path of the workbook (including the filename)._x005F_x000D_ This is a mandatory field.&lt;/value&gt;&lt;/data&gt;</v>
      </c>
      <c r="AP16" t="str">
        <f t="shared" si="8"/>
        <v>&lt;data name="CSV_ReadCSV_FilePath_Category" xml:space="preserve"&gt;&lt;value&gt;Settings&lt;/value&gt;&lt;/data&gt;</v>
      </c>
      <c r="AQ16" t="str">
        <f t="shared" si="9"/>
        <v>&lt;data name="CSV_ReadCSV_DisplayName" xml:space="preserve"&gt;&lt;value&gt;Read CSV&lt;/value&gt;&lt;/data&gt;</v>
      </c>
      <c r="AR16" t="str">
        <f t="shared" si="10"/>
        <v>&lt;data name="CSV_ReadCSV_Description" xml:space="preserve"&gt;&lt;value&gt;Reads data from a CSV file into a datatable.&lt;/value&gt;&lt;/data&gt;</v>
      </c>
      <c r="AT16" t="str">
        <f t="shared" si="11"/>
        <v xml:space="preserve">&lt;data name="CSV_ReadCSV_FilePath_DisplayName" xml:space="preserve"&gt;&lt;value&gt;File Path&lt;/value&gt;&lt;/data&gt;_x000D_
&lt;data name="CSV_ReadCSV_FilePath_Description" xml:space="preserve"&gt;&lt;value&gt;File path of the workbook (including the filename)._x005F_x000D_ This is a mandatory field.&lt;/value&gt;&lt;/data&gt;_x000D_
&lt;data name="CSV_ReadCSV_FilePath_Category" xml:space="preserve"&gt;&lt;value&gt;Settings&lt;/value&gt;&lt;/data&gt;_x000D_
&lt;data name="CSV_ReadCSV_DisplayName" xml:space="preserve"&gt;&lt;value&gt;Read CSV&lt;/value&gt;&lt;/data&gt;_x000D_
&lt;data name="CSV_ReadCSV_Description" xml:space="preserve"&gt;&lt;value&gt;Reads data from a CSV file into a datatable.&lt;/value&gt;&lt;/data&gt;_x000D_
</v>
      </c>
      <c r="AU16" s="30" t="str">
        <f t="shared" si="12"/>
        <v>&lt;data name="CSV_ReadCSV_HelpURL" xml:space="preserve"&gt;&lt;value&gt;Components/CSV/ReadCSV.htm&lt;/value&gt;&lt;/data&gt;</v>
      </c>
      <c r="AV16" t="str">
        <f t="shared" si="13"/>
        <v>&lt;data name="ToolBox_CSV" xml:space="preserve"&gt;&lt;value&gt;CSV&lt;/value&gt;&lt;/data&gt;</v>
      </c>
      <c r="AW16" t="str">
        <f t="shared" si="14"/>
        <v>&lt;data name="CSV_ReadCSV_ICON" xml:space="preserve"&gt;&lt;value&gt;CSVReadCSVICON&lt;/value&gt;&lt;/data&gt;</v>
      </c>
    </row>
    <row r="17" spans="1:49" ht="15">
      <c r="A17" s="48"/>
      <c r="B17" s="2"/>
      <c r="C17" s="2" t="s">
        <v>110</v>
      </c>
      <c r="D17" s="2" t="s">
        <v>115</v>
      </c>
      <c r="E17" s="43" t="s">
        <v>628</v>
      </c>
      <c r="F17" s="9" t="s">
        <v>635</v>
      </c>
      <c r="G17" s="43" t="s">
        <v>636</v>
      </c>
      <c r="H17" s="43"/>
      <c r="I17" s="2">
        <v>1</v>
      </c>
      <c r="J17" s="2">
        <v>1</v>
      </c>
      <c r="K17" s="2" t="s">
        <v>598</v>
      </c>
      <c r="L17" s="2" t="s">
        <v>9</v>
      </c>
      <c r="M17" s="92"/>
      <c r="N17" s="2" t="s">
        <v>637</v>
      </c>
      <c r="O17" s="46" t="str">
        <f t="shared" si="0"/>
        <v>Components/CSV/ReadCSV.htm</v>
      </c>
      <c r="P17" s="49" t="s">
        <v>110</v>
      </c>
      <c r="Q17" s="49" t="s">
        <v>115</v>
      </c>
      <c r="R17" s="49" t="s">
        <v>635</v>
      </c>
      <c r="S17" s="2" t="s">
        <v>9</v>
      </c>
      <c r="T17" s="2" t="s">
        <v>638</v>
      </c>
      <c r="U17" s="2" t="s">
        <v>639</v>
      </c>
      <c r="V17" s="2" t="s">
        <v>10</v>
      </c>
      <c r="W17" s="2" t="s">
        <v>640</v>
      </c>
      <c r="X17" s="2" t="e">
        <f>IF(#REF!=#REF!,"No Change","Change")</f>
        <v>#REF!</v>
      </c>
      <c r="Y17" s="2" t="s">
        <v>632</v>
      </c>
      <c r="Z17" s="2" t="s">
        <v>615</v>
      </c>
      <c r="AA17" s="2" t="s">
        <v>591</v>
      </c>
      <c r="AB17" s="2" t="s">
        <v>9</v>
      </c>
      <c r="AC17" s="2"/>
      <c r="AD17" s="2" t="s">
        <v>592</v>
      </c>
      <c r="AE17" t="str">
        <f t="shared" si="16"/>
        <v/>
      </c>
      <c r="AF17" s="30" t="str">
        <f t="shared" si="1"/>
        <v>attributeTableBuilder.AddCustomAttributes(typeof(ReadCSV),"IgnoreQuotes", new Attribute[] { new DesignerLocalizedDisplayNameAttribute(DesignerResource.CSV_ReadCSV_IgnoreQuotes_DisplayName)});</v>
      </c>
      <c r="AG17" t="str">
        <f t="shared" si="2"/>
        <v>attributeTableBuilder.AddCustomAttributes(typeof(ReadCSV),"IgnoreQuotes", new Attribute[] { new DesignerLocalizedDescriptionAttribute(DesignerResource.CSV_ReadCSV_IgnoreQuotes_Description)});</v>
      </c>
      <c r="AH17" t="str">
        <f t="shared" si="3"/>
        <v>attributeTableBuilder.AddCustomAttributes(typeof(ReadCSV),"IgnoreQuotes", new Attribute[] { new DesignerLocalizedCategoryAttribute(DesignerResource.CSV_ReadCSV_IgnoreQuotes_Category)});</v>
      </c>
      <c r="AI17" s="34" t="str">
        <f t="shared" si="17"/>
        <v/>
      </c>
      <c r="AJ17" s="34" t="str">
        <f t="shared" si="18"/>
        <v/>
      </c>
      <c r="AK17" t="str">
        <f t="shared" si="4"/>
        <v>attributeTableBuilder.AddCustomAttributes(typeof(ReadCSV), new Attribute[] { new DesignerLocalizedDisplayNameAttribute(DesignerResource.CSV_ReadCSV_DisplayName)});</v>
      </c>
      <c r="AL17" t="str">
        <f t="shared" si="5"/>
        <v>attributeTableBuilder.AddCustomAttributes(typeof(ReadCSV), new Attribute[] { new DesignerLocalizedDescriptionAttribute(DesignerResource.CSV_ReadCSV_Description)});</v>
      </c>
      <c r="AM17" s="30" t="str">
        <f t="shared" si="6"/>
        <v>attributeTableBuilder.AddCustomAttributes(typeof(ReadCSV), new Attribute[] { new DesignerLocalizedHelpURLAttribute(DesignerResource.CSV_ReadCSV_HelpURL)});</v>
      </c>
      <c r="AN17" t="str">
        <f t="shared" si="15"/>
        <v>&lt;data name="CSV_ReadCSV_IgnoreQuotes_DisplayName" xml:space="preserve"&gt;&lt;value&gt;Ignore Quotes&lt;/value&gt;&lt;/data&gt;</v>
      </c>
      <c r="AO17" t="str">
        <f t="shared" si="7"/>
        <v>&lt;data name="CSV_ReadCSV_IgnoreQuotes_Description" xml:space="preserve"&gt;&lt;value&gt;-&lt;/value&gt;&lt;/data&gt;</v>
      </c>
      <c r="AP17" t="str">
        <f t="shared" si="8"/>
        <v>&lt;data name="CSV_ReadCSV_IgnoreQuotes_Category" xml:space="preserve"&gt;&lt;value&gt;Preferences&lt;/value&gt;&lt;/data&gt;</v>
      </c>
      <c r="AQ17" t="str">
        <f t="shared" si="9"/>
        <v>&lt;data name="CSV_ReadCSV_DisplayName" xml:space="preserve"&gt;&lt;value&gt;Read CSV&lt;/value&gt;&lt;/data&gt;</v>
      </c>
      <c r="AR17" t="str">
        <f t="shared" si="10"/>
        <v>&lt;data name="CSV_ReadCSV_Description" xml:space="preserve"&gt;&lt;value&gt;Reads data from a CSV file into a datatable.&lt;/value&gt;&lt;/data&gt;</v>
      </c>
      <c r="AT17" t="str">
        <f t="shared" si="11"/>
        <v xml:space="preserve">&lt;data name="CSV_ReadCSV_IgnoreQuotes_DisplayName" xml:space="preserve"&gt;&lt;value&gt;Ignore Quotes&lt;/value&gt;&lt;/data&gt;_x000D_
&lt;data name="CSV_ReadCSV_IgnoreQuotes_Description" xml:space="preserve"&gt;&lt;value&gt;-&lt;/value&gt;&lt;/data&gt;_x000D_
&lt;data name="CSV_ReadCSV_IgnoreQuotes_Category" xml:space="preserve"&gt;&lt;value&gt;Preferences&lt;/value&gt;&lt;/data&gt;_x000D_
&lt;data name="CSV_ReadCSV_DisplayName" xml:space="preserve"&gt;&lt;value&gt;Read CSV&lt;/value&gt;&lt;/data&gt;_x000D_
&lt;data name="CSV_ReadCSV_Description" xml:space="preserve"&gt;&lt;value&gt;Reads data from a CSV file into a datatable.&lt;/value&gt;&lt;/data&gt;_x000D_
</v>
      </c>
      <c r="AU17" s="30" t="str">
        <f t="shared" si="12"/>
        <v>&lt;data name="CSV_ReadCSV_HelpURL" xml:space="preserve"&gt;&lt;value&gt;Components/CSV/ReadCSV.htm&lt;/value&gt;&lt;/data&gt;</v>
      </c>
      <c r="AV17" t="str">
        <f t="shared" si="13"/>
        <v>&lt;data name="ToolBox_CSV" xml:space="preserve"&gt;&lt;value&gt;CSV&lt;/value&gt;&lt;/data&gt;</v>
      </c>
      <c r="AW17" t="str">
        <f t="shared" si="14"/>
        <v>&lt;data name="CSV_ReadCSV_ICON" xml:space="preserve"&gt;&lt;value&gt;CSVReadCSVICON&lt;/value&gt;&lt;/data&gt;</v>
      </c>
    </row>
    <row r="18" spans="1:49" ht="15">
      <c r="A18" s="48"/>
      <c r="B18" s="2"/>
      <c r="C18" s="2" t="s">
        <v>110</v>
      </c>
      <c r="D18" s="2" t="s">
        <v>115</v>
      </c>
      <c r="E18" s="43" t="s">
        <v>628</v>
      </c>
      <c r="F18" s="9" t="s">
        <v>641</v>
      </c>
      <c r="G18" s="43" t="s">
        <v>642</v>
      </c>
      <c r="H18" s="43"/>
      <c r="I18" s="2">
        <v>1</v>
      </c>
      <c r="J18" s="2">
        <v>1</v>
      </c>
      <c r="K18" s="2" t="s">
        <v>598</v>
      </c>
      <c r="L18" s="2" t="s">
        <v>10</v>
      </c>
      <c r="M18" s="92" t="b">
        <f>TRUE()</f>
        <v>1</v>
      </c>
      <c r="N18" s="2"/>
      <c r="O18" s="46" t="str">
        <f t="shared" si="0"/>
        <v>Components/CSV/ReadCSV.htm</v>
      </c>
      <c r="P18" s="49" t="s">
        <v>110</v>
      </c>
      <c r="Q18" s="49" t="s">
        <v>115</v>
      </c>
      <c r="R18" s="49" t="s">
        <v>641</v>
      </c>
      <c r="S18" s="2" t="s">
        <v>9</v>
      </c>
      <c r="T18" s="2" t="b">
        <f>TRUE()</f>
        <v>1</v>
      </c>
      <c r="U18" s="2" t="s">
        <v>599</v>
      </c>
      <c r="V18" s="2" t="s">
        <v>10</v>
      </c>
      <c r="W18" s="2"/>
      <c r="X18" s="2" t="e">
        <f>IF(#REF!=#REF!,"No Change","Change")</f>
        <v>#REF!</v>
      </c>
      <c r="Y18" s="2" t="s">
        <v>632</v>
      </c>
      <c r="Z18" s="2" t="s">
        <v>615</v>
      </c>
      <c r="AA18" s="2" t="s">
        <v>591</v>
      </c>
      <c r="AB18" s="2" t="s">
        <v>9</v>
      </c>
      <c r="AC18" s="2"/>
      <c r="AD18" s="2" t="s">
        <v>592</v>
      </c>
      <c r="AE18" t="str">
        <f t="shared" si="16"/>
        <v/>
      </c>
      <c r="AF18" s="30" t="str">
        <f t="shared" si="1"/>
        <v>attributeTableBuilder.AddCustomAttributes(typeof(ReadCSV),"IncludeColumnNames", new Attribute[] { new DesignerLocalizedDisplayNameAttribute(DesignerResource.CSV_ReadCSV_IncludeColumnNames_DisplayName)});</v>
      </c>
      <c r="AG18" t="str">
        <f t="shared" si="2"/>
        <v>attributeTableBuilder.AddCustomAttributes(typeof(ReadCSV),"IncludeColumnNames", new Attribute[] { new DesignerLocalizedDescriptionAttribute(DesignerResource.CSV_ReadCSV_IncludeColumnNames_Description)});</v>
      </c>
      <c r="AH18" t="str">
        <f t="shared" si="3"/>
        <v>attributeTableBuilder.AddCustomAttributes(typeof(ReadCSV),"IncludeColumnNames", new Attribute[] { new DesignerLocalizedCategoryAttribute(DesignerResource.CSV_ReadCSV_IncludeColumnNames_Category)});</v>
      </c>
      <c r="AI18" s="34" t="str">
        <f t="shared" si="17"/>
        <v xml:space="preserve"> [DefaultValue(TRUE)]</v>
      </c>
      <c r="AJ18" s="34" t="str">
        <f t="shared" si="18"/>
        <v/>
      </c>
      <c r="AK18" t="str">
        <f t="shared" si="4"/>
        <v>attributeTableBuilder.AddCustomAttributes(typeof(ReadCSV), new Attribute[] { new DesignerLocalizedDisplayNameAttribute(DesignerResource.CSV_ReadCSV_DisplayName)});</v>
      </c>
      <c r="AL18" t="str">
        <f t="shared" si="5"/>
        <v>attributeTableBuilder.AddCustomAttributes(typeof(ReadCSV), new Attribute[] { new DesignerLocalizedDescriptionAttribute(DesignerResource.CSV_ReadCSV_Description)});</v>
      </c>
      <c r="AM18" s="30" t="str">
        <f t="shared" si="6"/>
        <v>attributeTableBuilder.AddCustomAttributes(typeof(ReadCSV), new Attribute[] { new DesignerLocalizedHelpURLAttribute(DesignerResource.CSV_ReadCSV_HelpURL)});</v>
      </c>
      <c r="AN18" t="str">
        <f t="shared" si="15"/>
        <v>&lt;data name="CSV_ReadCSV_IncludeColumnNames_DisplayName" xml:space="preserve"&gt;&lt;value&gt;Include Column Names&lt;/value&gt;&lt;/data&gt;</v>
      </c>
      <c r="AO18" t="str">
        <f t="shared" si="7"/>
        <v>&lt;data name="CSV_ReadCSV_IncludeColumnNames_Description" xml:space="preserve"&gt;&lt;value&gt;Option to consider first row in data‑table as header row.&lt;/value&gt;&lt;/data&gt;</v>
      </c>
      <c r="AP18" t="str">
        <f t="shared" si="8"/>
        <v>&lt;data name="CSV_ReadCSV_IncludeColumnNames_Category" xml:space="preserve"&gt;&lt;value&gt;Preferences&lt;/value&gt;&lt;/data&gt;</v>
      </c>
      <c r="AQ18" t="str">
        <f t="shared" si="9"/>
        <v>&lt;data name="CSV_ReadCSV_DisplayName" xml:space="preserve"&gt;&lt;value&gt;Read CSV&lt;/value&gt;&lt;/data&gt;</v>
      </c>
      <c r="AR18" t="str">
        <f t="shared" si="10"/>
        <v>&lt;data name="CSV_ReadCSV_Description" xml:space="preserve"&gt;&lt;value&gt;Reads data from a CSV file into a datatable.&lt;/value&gt;&lt;/data&gt;</v>
      </c>
      <c r="AT18" t="str">
        <f t="shared" si="11"/>
        <v xml:space="preserve">&lt;data name="CSV_ReadCSV_IncludeColumnNames_DisplayName" xml:space="preserve"&gt;&lt;value&gt;Include Column Names&lt;/value&gt;&lt;/data&gt;_x000D_
&lt;data name="CSV_ReadCSV_IncludeColumnNames_Description" xml:space="preserve"&gt;&lt;value&gt;Option to consider first row in data‑table as header row.&lt;/value&gt;&lt;/data&gt;_x000D_
&lt;data name="CSV_ReadCSV_IncludeColumnNames_Category" xml:space="preserve"&gt;&lt;value&gt;Preferences&lt;/value&gt;&lt;/data&gt;_x000D_
&lt;data name="CSV_ReadCSV_DisplayName" xml:space="preserve"&gt;&lt;value&gt;Read CSV&lt;/value&gt;&lt;/data&gt;_x000D_
&lt;data name="CSV_ReadCSV_Description" xml:space="preserve"&gt;&lt;value&gt;Reads data from a CSV file into a datatable.&lt;/value&gt;&lt;/data&gt;_x000D_
</v>
      </c>
      <c r="AU18" s="30" t="str">
        <f t="shared" si="12"/>
        <v>&lt;data name="CSV_ReadCSV_HelpURL" xml:space="preserve"&gt;&lt;value&gt;Components/CSV/ReadCSV.htm&lt;/value&gt;&lt;/data&gt;</v>
      </c>
      <c r="AV18" t="str">
        <f t="shared" si="13"/>
        <v>&lt;data name="ToolBox_CSV" xml:space="preserve"&gt;&lt;value&gt;CSV&lt;/value&gt;&lt;/data&gt;</v>
      </c>
      <c r="AW18" t="str">
        <f t="shared" si="14"/>
        <v>&lt;data name="CSV_ReadCSV_ICON" xml:space="preserve"&gt;&lt;value&gt;CSVReadCSVICON&lt;/value&gt;&lt;/data&gt;</v>
      </c>
    </row>
    <row r="19" spans="1:49" ht="15">
      <c r="A19" s="48"/>
      <c r="B19" s="2"/>
      <c r="C19" s="2" t="s">
        <v>110</v>
      </c>
      <c r="D19" s="2" t="s">
        <v>113</v>
      </c>
      <c r="E19" s="43" t="s">
        <v>643</v>
      </c>
      <c r="F19" s="9" t="s">
        <v>644</v>
      </c>
      <c r="G19" s="43" t="s">
        <v>645</v>
      </c>
      <c r="H19" s="43"/>
      <c r="I19" s="2">
        <v>1</v>
      </c>
      <c r="J19" s="2">
        <v>1</v>
      </c>
      <c r="K19" s="2" t="s">
        <v>598</v>
      </c>
      <c r="L19" s="2" t="s">
        <v>9</v>
      </c>
      <c r="M19" s="92" t="b">
        <f>TRUE()</f>
        <v>1</v>
      </c>
      <c r="N19" s="2"/>
      <c r="O19" s="46" t="str">
        <f t="shared" si="0"/>
        <v>Components/CSV/WriteCSV.htm</v>
      </c>
      <c r="P19" s="49" t="s">
        <v>110</v>
      </c>
      <c r="Q19" s="49" t="s">
        <v>113</v>
      </c>
      <c r="R19" s="49" t="s">
        <v>644</v>
      </c>
      <c r="S19" s="2" t="s">
        <v>9</v>
      </c>
      <c r="T19" s="2" t="b">
        <f>TRUE()</f>
        <v>1</v>
      </c>
      <c r="U19" s="2" t="s">
        <v>599</v>
      </c>
      <c r="V19" s="2" t="s">
        <v>10</v>
      </c>
      <c r="W19" s="2"/>
      <c r="X19" s="2" t="e">
        <f>IF(#REF!=#REF!,"No Change","Change")</f>
        <v>#REF!</v>
      </c>
      <c r="Y19" s="2" t="s">
        <v>632</v>
      </c>
      <c r="Z19" s="2" t="s">
        <v>615</v>
      </c>
      <c r="AA19" s="2" t="s">
        <v>591</v>
      </c>
      <c r="AB19" s="2" t="s">
        <v>9</v>
      </c>
      <c r="AC19" s="2"/>
      <c r="AD19" s="2" t="s">
        <v>592</v>
      </c>
      <c r="AE19" t="str">
        <f t="shared" si="16"/>
        <v/>
      </c>
      <c r="AF19" s="30" t="str">
        <f t="shared" si="1"/>
        <v>attributeTableBuilder.AddCustomAttributes(typeof(WriteCSV),"Headers", new Attribute[] { new DesignerLocalizedDisplayNameAttribute(DesignerResource.CSV_WriteCSV_Headers_DisplayName)});</v>
      </c>
      <c r="AG19" t="str">
        <f t="shared" si="2"/>
        <v>attributeTableBuilder.AddCustomAttributes(typeof(WriteCSV),"Headers", new Attribute[] { new DesignerLocalizedDescriptionAttribute(DesignerResource.CSV_WriteCSV_Headers_Description)});</v>
      </c>
      <c r="AH19" t="str">
        <f t="shared" si="3"/>
        <v>attributeTableBuilder.AddCustomAttributes(typeof(WriteCSV),"Headers", new Attribute[] { new DesignerLocalizedCategoryAttribute(DesignerResource.CSV_WriteCSV_Headers_Category)});</v>
      </c>
      <c r="AI19" s="34" t="str">
        <f t="shared" si="17"/>
        <v xml:space="preserve"> [DefaultValue(TRUE)]</v>
      </c>
      <c r="AJ19" s="34" t="str">
        <f t="shared" si="18"/>
        <v/>
      </c>
      <c r="AK19" t="str">
        <f t="shared" si="4"/>
        <v>attributeTableBuilder.AddCustomAttributes(typeof(WriteCSV), new Attribute[] { new DesignerLocalizedDisplayNameAttribute(DesignerResource.CSV_WriteCSV_DisplayName)});</v>
      </c>
      <c r="AL19" t="str">
        <f t="shared" si="5"/>
        <v>attributeTableBuilder.AddCustomAttributes(typeof(WriteCSV), new Attribute[] { new DesignerLocalizedDescriptionAttribute(DesignerResource.CSV_WriteCSV_Description)});</v>
      </c>
      <c r="AM19" s="30" t="str">
        <f t="shared" si="6"/>
        <v>attributeTableBuilder.AddCustomAttributes(typeof(WriteCSV), new Attribute[] { new DesignerLocalizedHelpURLAttribute(DesignerResource.CSV_WriteCSV_HelpURL)});</v>
      </c>
      <c r="AN19" t="str">
        <f t="shared" si="15"/>
        <v>&lt;data name="CSV_WriteCSV_Headers_DisplayName" xml:space="preserve"&gt;&lt;value&gt;Headers&lt;/value&gt;&lt;/data&gt;</v>
      </c>
      <c r="AO19" t="str">
        <f t="shared" si="7"/>
        <v>&lt;data name="CSV_WriteCSV_Headers_Description" xml:space="preserve"&gt;&lt;value&gt;Option to consider header row in the datatable as a data‑row.&lt;/value&gt;&lt;/data&gt;</v>
      </c>
      <c r="AP19" t="str">
        <f t="shared" si="8"/>
        <v>&lt;data name="CSV_WriteCSV_Headers_Category" xml:space="preserve"&gt;&lt;value&gt;Preferences&lt;/value&gt;&lt;/data&gt;</v>
      </c>
      <c r="AQ19" t="str">
        <f t="shared" si="9"/>
        <v>&lt;data name="CSV_WriteCSV_DisplayName" xml:space="preserve"&gt;&lt;value&gt;Write CSV&lt;/value&gt;&lt;/data&gt;</v>
      </c>
      <c r="AR19" t="str">
        <f t="shared" si="10"/>
        <v>&lt;data name="CSV_WriteCSV_Description" xml:space="preserve"&gt;&lt;value&gt;Writes data available in a given datatable into a CSV file.&lt;/value&gt;&lt;/data&gt;</v>
      </c>
      <c r="AT19" t="str">
        <f t="shared" si="11"/>
        <v xml:space="preserve">&lt;data name="CSV_WriteCSV_Headers_DisplayName" xml:space="preserve"&gt;&lt;value&gt;Headers&lt;/value&gt;&lt;/data&gt;_x000D_
&lt;data name="CSV_WriteCSV_Headers_Description" xml:space="preserve"&gt;&lt;value&gt;Option to consider header row in the datatable as a data‑row.&lt;/value&gt;&lt;/data&gt;_x000D_
&lt;data name="CSV_WriteCSV_Headers_Category" xml:space="preserve"&gt;&lt;value&gt;Preferences&lt;/value&gt;&lt;/data&gt;_x000D_
&lt;data name="CSV_WriteCSV_DisplayName" xml:space="preserve"&gt;&lt;value&gt;Write CSV&lt;/value&gt;&lt;/data&gt;_x000D_
&lt;data name="CSV_WriteCSV_Description" xml:space="preserve"&gt;&lt;value&gt;Writes data available in a given datatable into a CSV file.&lt;/value&gt;&lt;/data&gt;_x000D_
</v>
      </c>
      <c r="AU19" s="30" t="str">
        <f t="shared" si="12"/>
        <v>&lt;data name="CSV_WriteCSV_HelpURL" xml:space="preserve"&gt;&lt;value&gt;Components/CSV/WriteCSV.htm&lt;/value&gt;&lt;/data&gt;</v>
      </c>
      <c r="AV19" t="str">
        <f t="shared" si="13"/>
        <v>&lt;data name="ToolBox_CSV" xml:space="preserve"&gt;&lt;value&gt;CSV&lt;/value&gt;&lt;/data&gt;</v>
      </c>
      <c r="AW19" t="str">
        <f t="shared" si="14"/>
        <v>&lt;data name="CSV_WriteCSV_ICON" xml:space="preserve"&gt;&lt;value&gt;CSVWriteCSVICON&lt;/value&gt;&lt;/data&gt;</v>
      </c>
    </row>
    <row r="20" spans="1:49" ht="15">
      <c r="A20" s="48"/>
      <c r="B20" s="2"/>
      <c r="C20" s="2" t="s">
        <v>110</v>
      </c>
      <c r="D20" s="2" t="s">
        <v>113</v>
      </c>
      <c r="E20" s="43" t="s">
        <v>643</v>
      </c>
      <c r="F20" s="9" t="s">
        <v>71</v>
      </c>
      <c r="G20" s="43" t="s">
        <v>646</v>
      </c>
      <c r="H20" s="43"/>
      <c r="I20" s="2">
        <v>1</v>
      </c>
      <c r="J20" s="2">
        <v>1</v>
      </c>
      <c r="K20" s="2" t="s">
        <v>595</v>
      </c>
      <c r="L20" s="2"/>
      <c r="M20" s="92"/>
      <c r="N20" s="2"/>
      <c r="O20" s="46" t="str">
        <f t="shared" si="0"/>
        <v>Components/CSV/WriteCSV.htm</v>
      </c>
      <c r="P20" s="49" t="s">
        <v>110</v>
      </c>
      <c r="Q20" s="49" t="s">
        <v>113</v>
      </c>
      <c r="R20" s="49" t="s">
        <v>71</v>
      </c>
      <c r="S20" s="2" t="s">
        <v>10</v>
      </c>
      <c r="T20" s="2"/>
      <c r="U20" s="2" t="s">
        <v>613</v>
      </c>
      <c r="V20" s="2" t="s">
        <v>10</v>
      </c>
      <c r="W20" s="2"/>
      <c r="X20" s="2" t="e">
        <f>IF(#REF!=#REF!,"No Change","Change")</f>
        <v>#REF!</v>
      </c>
      <c r="Y20" s="2" t="s">
        <v>647</v>
      </c>
      <c r="Z20" s="2" t="s">
        <v>615</v>
      </c>
      <c r="AA20" s="2" t="s">
        <v>616</v>
      </c>
      <c r="AB20" s="2" t="s">
        <v>9</v>
      </c>
      <c r="AC20" s="2"/>
      <c r="AD20" s="2" t="s">
        <v>592</v>
      </c>
      <c r="AE20" t="str">
        <f t="shared" si="16"/>
        <v>[RequiredArgument]</v>
      </c>
      <c r="AF20" s="30" t="str">
        <f t="shared" si="1"/>
        <v>attributeTableBuilder.AddCustomAttributes(typeof(WriteCSV),"DataTable", new Attribute[] { new DesignerLocalizedDisplayNameAttribute(DesignerResource.CSV_WriteCSV_DataTable_DisplayName)});</v>
      </c>
      <c r="AG20" t="str">
        <f t="shared" si="2"/>
        <v>attributeTableBuilder.AddCustomAttributes(typeof(WriteCSV),"DataTable", new Attribute[] { new DesignerLocalizedDescriptionAttribute(DesignerResource.CSV_WriteCSV_DataTable_Description)});</v>
      </c>
      <c r="AH20" t="str">
        <f t="shared" si="3"/>
        <v>attributeTableBuilder.AddCustomAttributes(typeof(WriteCSV),"DataTable", new Attribute[] { new DesignerLocalizedCategoryAttribute(DesignerResource.CSV_WriteCSV_DataTable_Category)});</v>
      </c>
      <c r="AI20" s="34" t="str">
        <f t="shared" si="17"/>
        <v/>
      </c>
      <c r="AJ20" s="34" t="str">
        <f t="shared" si="18"/>
        <v/>
      </c>
      <c r="AK20" t="str">
        <f t="shared" si="4"/>
        <v>attributeTableBuilder.AddCustomAttributes(typeof(WriteCSV), new Attribute[] { new DesignerLocalizedDisplayNameAttribute(DesignerResource.CSV_WriteCSV_DisplayName)});</v>
      </c>
      <c r="AL20" t="str">
        <f t="shared" si="5"/>
        <v>attributeTableBuilder.AddCustomAttributes(typeof(WriteCSV), new Attribute[] { new DesignerLocalizedDescriptionAttribute(DesignerResource.CSV_WriteCSV_Description)});</v>
      </c>
      <c r="AM20" s="30" t="str">
        <f t="shared" si="6"/>
        <v>attributeTableBuilder.AddCustomAttributes(typeof(WriteCSV), new Attribute[] { new DesignerLocalizedHelpURLAttribute(DesignerResource.CSV_WriteCSV_HelpURL)});</v>
      </c>
      <c r="AN20" t="str">
        <f t="shared" si="15"/>
        <v>&lt;data name="CSV_WriteCSV_DataTable_DisplayName" xml:space="preserve"&gt;&lt;value&gt;DataTable&lt;/value&gt;&lt;/data&gt;</v>
      </c>
      <c r="AO20" t="str">
        <f t="shared" si="7"/>
        <v>&lt;data name="CSV_WriteCSV_DataTable_Description" xml:space="preserve"&gt;&lt;value&gt;Name of the datatable from which the data is to be written._x005F_x000D_ This is a mandatory field.&lt;/value&gt;&lt;/data&gt;</v>
      </c>
      <c r="AP20" t="str">
        <f t="shared" si="8"/>
        <v>&lt;data name="CSV_WriteCSV_DataTable_Category" xml:space="preserve"&gt;&lt;value&gt;Input&lt;/value&gt;&lt;/data&gt;</v>
      </c>
      <c r="AQ20" t="str">
        <f t="shared" si="9"/>
        <v>&lt;data name="CSV_WriteCSV_DisplayName" xml:space="preserve"&gt;&lt;value&gt;Write CSV&lt;/value&gt;&lt;/data&gt;</v>
      </c>
      <c r="AR20" t="str">
        <f t="shared" si="10"/>
        <v>&lt;data name="CSV_WriteCSV_Description" xml:space="preserve"&gt;&lt;value&gt;Writes data available in a given datatable into a CSV file.&lt;/value&gt;&lt;/data&gt;</v>
      </c>
      <c r="AT20" t="str">
        <f t="shared" si="11"/>
        <v xml:space="preserve">&lt;data name="CSV_WriteCSV_DataTable_DisplayName" xml:space="preserve"&gt;&lt;value&gt;DataTable&lt;/value&gt;&lt;/data&gt;_x000D_
&lt;data name="CSV_WriteCSV_DataTable_Description" xml:space="preserve"&gt;&lt;value&gt;Name of the datatable from which the data is to be written._x005F_x000D_ This is a mandatory field.&lt;/value&gt;&lt;/data&gt;_x000D_
&lt;data name="CSV_WriteCSV_DataTable_Category" xml:space="preserve"&gt;&lt;value&gt;Input&lt;/value&gt;&lt;/data&gt;_x000D_
&lt;data name="CSV_WriteCSV_DisplayName" xml:space="preserve"&gt;&lt;value&gt;Write CSV&lt;/value&gt;&lt;/data&gt;_x000D_
&lt;data name="CSV_WriteCSV_Description" xml:space="preserve"&gt;&lt;value&gt;Writes data available in a given datatable into a CSV file.&lt;/value&gt;&lt;/data&gt;_x000D_
</v>
      </c>
      <c r="AU20" s="30" t="str">
        <f t="shared" si="12"/>
        <v>&lt;data name="CSV_WriteCSV_HelpURL" xml:space="preserve"&gt;&lt;value&gt;Components/CSV/WriteCSV.htm&lt;/value&gt;&lt;/data&gt;</v>
      </c>
      <c r="AV20" t="str">
        <f t="shared" si="13"/>
        <v>&lt;data name="ToolBox_CSV" xml:space="preserve"&gt;&lt;value&gt;CSV&lt;/value&gt;&lt;/data&gt;</v>
      </c>
      <c r="AW20" t="str">
        <f t="shared" si="14"/>
        <v>&lt;data name="CSV_WriteCSV_ICON" xml:space="preserve"&gt;&lt;value&gt;CSVWriteCSVICON&lt;/value&gt;&lt;/data&gt;</v>
      </c>
    </row>
    <row r="21" spans="1:49" ht="15">
      <c r="A21" s="48"/>
      <c r="B21" s="2"/>
      <c r="C21" s="2" t="s">
        <v>110</v>
      </c>
      <c r="D21" s="2" t="s">
        <v>113</v>
      </c>
      <c r="E21" s="43" t="s">
        <v>643</v>
      </c>
      <c r="F21" s="9" t="s">
        <v>617</v>
      </c>
      <c r="G21" s="43" t="s">
        <v>648</v>
      </c>
      <c r="H21" s="43"/>
      <c r="I21" s="2">
        <v>1</v>
      </c>
      <c r="J21" s="2">
        <v>1</v>
      </c>
      <c r="K21" s="2" t="s">
        <v>598</v>
      </c>
      <c r="L21" s="2" t="s">
        <v>10</v>
      </c>
      <c r="M21" s="92" t="s">
        <v>619</v>
      </c>
      <c r="N21" s="2"/>
      <c r="O21" s="46" t="str">
        <f t="shared" si="0"/>
        <v>Components/CSV/WriteCSV.htm</v>
      </c>
      <c r="P21" s="49" t="s">
        <v>110</v>
      </c>
      <c r="Q21" s="49" t="s">
        <v>113</v>
      </c>
      <c r="R21" s="49" t="s">
        <v>617</v>
      </c>
      <c r="S21" s="2" t="s">
        <v>9</v>
      </c>
      <c r="T21" s="2"/>
      <c r="U21" s="2" t="s">
        <v>620</v>
      </c>
      <c r="V21" s="2" t="s">
        <v>10</v>
      </c>
      <c r="W21" s="2"/>
      <c r="X21" s="2" t="e">
        <f>IF(#REF!=#REF!,"No Change","Change")</f>
        <v>#REF!</v>
      </c>
      <c r="Y21" s="2" t="s">
        <v>647</v>
      </c>
      <c r="Z21" s="2" t="s">
        <v>615</v>
      </c>
      <c r="AA21" s="2" t="s">
        <v>591</v>
      </c>
      <c r="AB21" s="2" t="s">
        <v>9</v>
      </c>
      <c r="AC21" s="2"/>
      <c r="AD21" s="2" t="s">
        <v>592</v>
      </c>
      <c r="AE21" t="str">
        <f t="shared" si="16"/>
        <v/>
      </c>
      <c r="AF21" s="30" t="str">
        <f t="shared" si="1"/>
        <v>attributeTableBuilder.AddCustomAttributes(typeof(WriteCSV),"Delimiter", new Attribute[] { new DesignerLocalizedDisplayNameAttribute(DesignerResource.CSV_WriteCSV_Delimiter_DisplayName)});</v>
      </c>
      <c r="AG21" t="str">
        <f t="shared" si="2"/>
        <v>attributeTableBuilder.AddCustomAttributes(typeof(WriteCSV),"Delimiter", new Attribute[] { new DesignerLocalizedDescriptionAttribute(DesignerResource.CSV_WriteCSV_Delimiter_Description)});</v>
      </c>
      <c r="AH21" t="str">
        <f t="shared" si="3"/>
        <v>attributeTableBuilder.AddCustomAttributes(typeof(WriteCSV),"Delimiter", new Attribute[] { new DesignerLocalizedCategoryAttribute(DesignerResource.CSV_WriteCSV_Delimiter_Category)});</v>
      </c>
      <c r="AI21" s="34" t="str">
        <f t="shared" si="17"/>
        <v xml:space="preserve"> [DefaultValue(Comma)]</v>
      </c>
      <c r="AJ21" s="34" t="str">
        <f t="shared" si="18"/>
        <v/>
      </c>
      <c r="AK21" t="str">
        <f t="shared" si="4"/>
        <v>attributeTableBuilder.AddCustomAttributes(typeof(WriteCSV), new Attribute[] { new DesignerLocalizedDisplayNameAttribute(DesignerResource.CSV_WriteCSV_DisplayName)});</v>
      </c>
      <c r="AL21" t="str">
        <f t="shared" si="5"/>
        <v>attributeTableBuilder.AddCustomAttributes(typeof(WriteCSV), new Attribute[] { new DesignerLocalizedDescriptionAttribute(DesignerResource.CSV_WriteCSV_Description)});</v>
      </c>
      <c r="AM21" s="30" t="str">
        <f t="shared" si="6"/>
        <v>attributeTableBuilder.AddCustomAttributes(typeof(WriteCSV), new Attribute[] { new DesignerLocalizedHelpURLAttribute(DesignerResource.CSV_WriteCSV_HelpURL)});</v>
      </c>
      <c r="AN21" t="str">
        <f t="shared" si="15"/>
        <v>&lt;data name="CSV_WriteCSV_Delimiter_DisplayName" xml:space="preserve"&gt;&lt;value&gt;Delimiter&lt;/value&gt;&lt;/data&gt;</v>
      </c>
      <c r="AO21" t="str">
        <f t="shared" si="7"/>
        <v>&lt;data name="CSV_WriteCSV_Delimiter_Description" xml:space="preserve"&gt;&lt;value&gt;Separator to be used while writing data into CSV. Permitted values are:_x005F_x000D_ This is a mandatory field.&lt;/value&gt;&lt;/data&gt;</v>
      </c>
      <c r="AP21" t="str">
        <f t="shared" si="8"/>
        <v>&lt;data name="CSV_WriteCSV_Delimiter_Category" xml:space="preserve"&gt;&lt;value&gt;Preferences&lt;/value&gt;&lt;/data&gt;</v>
      </c>
      <c r="AQ21" t="str">
        <f t="shared" si="9"/>
        <v>&lt;data name="CSV_WriteCSV_DisplayName" xml:space="preserve"&gt;&lt;value&gt;Write CSV&lt;/value&gt;&lt;/data&gt;</v>
      </c>
      <c r="AR21" t="str">
        <f t="shared" si="10"/>
        <v>&lt;data name="CSV_WriteCSV_Description" xml:space="preserve"&gt;&lt;value&gt;Writes data available in a given datatable into a CSV file.&lt;/value&gt;&lt;/data&gt;</v>
      </c>
      <c r="AT21" t="str">
        <f t="shared" si="11"/>
        <v xml:space="preserve">&lt;data name="CSV_WriteCSV_Delimiter_DisplayName" xml:space="preserve"&gt;&lt;value&gt;Delimiter&lt;/value&gt;&lt;/data&gt;_x000D_
&lt;data name="CSV_WriteCSV_Delimiter_Description" xml:space="preserve"&gt;&lt;value&gt;Separator to be used while writing data into CSV. Permitted values are:_x005F_x000D_ This is a mandatory field.&lt;/value&gt;&lt;/data&gt;_x000D_
&lt;data name="CSV_WriteCSV_Delimiter_Category" xml:space="preserve"&gt;&lt;value&gt;Preferences&lt;/value&gt;&lt;/data&gt;_x000D_
&lt;data name="CSV_WriteCSV_DisplayName" xml:space="preserve"&gt;&lt;value&gt;Write CSV&lt;/value&gt;&lt;/data&gt;_x000D_
&lt;data name="CSV_WriteCSV_Description" xml:space="preserve"&gt;&lt;value&gt;Writes data available in a given datatable into a CSV file.&lt;/value&gt;&lt;/data&gt;_x000D_
</v>
      </c>
      <c r="AU21" s="30" t="str">
        <f t="shared" si="12"/>
        <v>&lt;data name="CSV_WriteCSV_HelpURL" xml:space="preserve"&gt;&lt;value&gt;Components/CSV/WriteCSV.htm&lt;/value&gt;&lt;/data&gt;</v>
      </c>
      <c r="AV21" t="str">
        <f t="shared" si="13"/>
        <v>&lt;data name="ToolBox_CSV" xml:space="preserve"&gt;&lt;value&gt;CSV&lt;/value&gt;&lt;/data&gt;</v>
      </c>
      <c r="AW21" t="str">
        <f t="shared" si="14"/>
        <v>&lt;data name="CSV_WriteCSV_ICON" xml:space="preserve"&gt;&lt;value&gt;CSVWriteCSVICON&lt;/value&gt;&lt;/data&gt;</v>
      </c>
    </row>
    <row r="22" spans="1:49" ht="15">
      <c r="A22" s="48"/>
      <c r="B22" s="2"/>
      <c r="C22" s="2" t="s">
        <v>110</v>
      </c>
      <c r="D22" s="2" t="s">
        <v>113</v>
      </c>
      <c r="E22" s="43" t="s">
        <v>643</v>
      </c>
      <c r="F22" s="9" t="s">
        <v>621</v>
      </c>
      <c r="G22" s="43" t="s">
        <v>622</v>
      </c>
      <c r="H22" s="43"/>
      <c r="I22" s="2">
        <v>1</v>
      </c>
      <c r="J22" s="2">
        <v>1</v>
      </c>
      <c r="K22" s="2" t="s">
        <v>598</v>
      </c>
      <c r="L22" s="2" t="s">
        <v>10</v>
      </c>
      <c r="M22" s="92"/>
      <c r="N22" s="2"/>
      <c r="O22" s="46" t="str">
        <f t="shared" si="0"/>
        <v>Components/CSV/WriteCSV.htm</v>
      </c>
      <c r="P22" s="49" t="s">
        <v>110</v>
      </c>
      <c r="Q22" s="49" t="s">
        <v>113</v>
      </c>
      <c r="R22" s="49" t="s">
        <v>621</v>
      </c>
      <c r="S22" s="2" t="s">
        <v>9</v>
      </c>
      <c r="T22" s="2" t="s">
        <v>623</v>
      </c>
      <c r="U22" s="2" t="s">
        <v>624</v>
      </c>
      <c r="V22" s="2" t="s">
        <v>10</v>
      </c>
      <c r="W22" s="2"/>
      <c r="X22" s="2" t="e">
        <f>IF(#REF!=#REF!,"No Change","Change")</f>
        <v>#REF!</v>
      </c>
      <c r="Y22" s="2" t="s">
        <v>647</v>
      </c>
      <c r="Z22" s="2" t="s">
        <v>615</v>
      </c>
      <c r="AA22" s="2" t="s">
        <v>591</v>
      </c>
      <c r="AB22" s="2" t="s">
        <v>9</v>
      </c>
      <c r="AC22" s="2"/>
      <c r="AD22" s="2" t="s">
        <v>592</v>
      </c>
      <c r="AE22" t="str">
        <f t="shared" si="16"/>
        <v/>
      </c>
      <c r="AF22" s="30" t="str">
        <f t="shared" si="1"/>
        <v>attributeTableBuilder.AddCustomAttributes(typeof(WriteCSV),"Encoding", new Attribute[] { new DesignerLocalizedDisplayNameAttribute(DesignerResource.CSV_WriteCSV_Encoding_DisplayName)});</v>
      </c>
      <c r="AG22" t="str">
        <f t="shared" si="2"/>
        <v>attributeTableBuilder.AddCustomAttributes(typeof(WriteCSV),"Encoding", new Attribute[] { new DesignerLocalizedDescriptionAttribute(DesignerResource.CSV_WriteCSV_Encoding_Description)});</v>
      </c>
      <c r="AH22" t="str">
        <f t="shared" si="3"/>
        <v>attributeTableBuilder.AddCustomAttributes(typeof(WriteCSV),"Encoding", new Attribute[] { new DesignerLocalizedCategoryAttribute(DesignerResource.CSV_WriteCSV_Encoding_Category)});</v>
      </c>
      <c r="AI22" s="34" t="str">
        <f t="shared" si="17"/>
        <v/>
      </c>
      <c r="AJ22" s="34" t="str">
        <f t="shared" si="18"/>
        <v/>
      </c>
      <c r="AK22" t="str">
        <f t="shared" si="4"/>
        <v>attributeTableBuilder.AddCustomAttributes(typeof(WriteCSV), new Attribute[] { new DesignerLocalizedDisplayNameAttribute(DesignerResource.CSV_WriteCSV_DisplayName)});</v>
      </c>
      <c r="AL22" t="str">
        <f t="shared" si="5"/>
        <v>attributeTableBuilder.AddCustomAttributes(typeof(WriteCSV), new Attribute[] { new DesignerLocalizedDescriptionAttribute(DesignerResource.CSV_WriteCSV_Description)});</v>
      </c>
      <c r="AM22" s="30" t="str">
        <f t="shared" si="6"/>
        <v>attributeTableBuilder.AddCustomAttributes(typeof(WriteCSV), new Attribute[] { new DesignerLocalizedHelpURLAttribute(DesignerResource.CSV_WriteCSV_HelpURL)});</v>
      </c>
      <c r="AN22" t="str">
        <f t="shared" si="15"/>
        <v>&lt;data name="CSV_WriteCSV_Encoding_DisplayName" xml:space="preserve"&gt;&lt;value&gt;Encoding&lt;/value&gt;&lt;/data&gt;</v>
      </c>
      <c r="AO22" t="str">
        <f t="shared" si="7"/>
        <v>&lt;data name="CSV_WriteCSV_Encoding_Description" xml:space="preserve"&gt;&lt;value&gt;Encoding to be used when saving the file.&lt;/value&gt;&lt;/data&gt;</v>
      </c>
      <c r="AP22" t="str">
        <f t="shared" si="8"/>
        <v>&lt;data name="CSV_WriteCSV_Encoding_Category" xml:space="preserve"&gt;&lt;value&gt;Preferences&lt;/value&gt;&lt;/data&gt;</v>
      </c>
      <c r="AQ22" t="str">
        <f t="shared" si="9"/>
        <v>&lt;data name="CSV_WriteCSV_DisplayName" xml:space="preserve"&gt;&lt;value&gt;Write CSV&lt;/value&gt;&lt;/data&gt;</v>
      </c>
      <c r="AR22" t="str">
        <f t="shared" si="10"/>
        <v>&lt;data name="CSV_WriteCSV_Description" xml:space="preserve"&gt;&lt;value&gt;Writes data available in a given datatable into a CSV file.&lt;/value&gt;&lt;/data&gt;</v>
      </c>
      <c r="AT22" t="str">
        <f t="shared" si="11"/>
        <v xml:space="preserve">&lt;data name="CSV_WriteCSV_Encoding_DisplayName" xml:space="preserve"&gt;&lt;value&gt;Encoding&lt;/value&gt;&lt;/data&gt;_x000D_
&lt;data name="CSV_WriteCSV_Encoding_Description" xml:space="preserve"&gt;&lt;value&gt;Encoding to be used when saving the file.&lt;/value&gt;&lt;/data&gt;_x000D_
&lt;data name="CSV_WriteCSV_Encoding_Category" xml:space="preserve"&gt;&lt;value&gt;Preferences&lt;/value&gt;&lt;/data&gt;_x000D_
&lt;data name="CSV_WriteCSV_DisplayName" xml:space="preserve"&gt;&lt;value&gt;Write CSV&lt;/value&gt;&lt;/data&gt;_x000D_
&lt;data name="CSV_WriteCSV_Description" xml:space="preserve"&gt;&lt;value&gt;Writes data available in a given datatable into a CSV file.&lt;/value&gt;&lt;/data&gt;_x000D_
</v>
      </c>
      <c r="AU22" s="30" t="str">
        <f t="shared" si="12"/>
        <v>&lt;data name="CSV_WriteCSV_HelpURL" xml:space="preserve"&gt;&lt;value&gt;Components/CSV/WriteCSV.htm&lt;/value&gt;&lt;/data&gt;</v>
      </c>
      <c r="AV22" t="str">
        <f t="shared" si="13"/>
        <v>&lt;data name="ToolBox_CSV" xml:space="preserve"&gt;&lt;value&gt;CSV&lt;/value&gt;&lt;/data&gt;</v>
      </c>
      <c r="AW22" t="str">
        <f t="shared" si="14"/>
        <v>&lt;data name="CSV_WriteCSV_ICON" xml:space="preserve"&gt;&lt;value&gt;CSVWriteCSVICON&lt;/value&gt;&lt;/data&gt;</v>
      </c>
    </row>
    <row r="23" spans="1:49" ht="15">
      <c r="A23" s="48"/>
      <c r="B23" s="2"/>
      <c r="C23" s="2" t="s">
        <v>110</v>
      </c>
      <c r="D23" s="2" t="s">
        <v>113</v>
      </c>
      <c r="E23" s="43" t="s">
        <v>643</v>
      </c>
      <c r="F23" s="9" t="s">
        <v>625</v>
      </c>
      <c r="G23" s="43" t="s">
        <v>626</v>
      </c>
      <c r="H23" s="43"/>
      <c r="I23" s="2">
        <v>1</v>
      </c>
      <c r="J23" s="2">
        <v>1</v>
      </c>
      <c r="K23" s="2" t="s">
        <v>627</v>
      </c>
      <c r="L23" s="2" t="s">
        <v>9</v>
      </c>
      <c r="M23" s="92"/>
      <c r="N23" s="2"/>
      <c r="O23" s="46" t="str">
        <f t="shared" si="0"/>
        <v>Components/CSV/WriteCSV.htm</v>
      </c>
      <c r="P23" s="49" t="s">
        <v>110</v>
      </c>
      <c r="Q23" s="49" t="s">
        <v>113</v>
      </c>
      <c r="R23" s="49" t="s">
        <v>625</v>
      </c>
      <c r="S23" s="2" t="s">
        <v>10</v>
      </c>
      <c r="T23" s="2"/>
      <c r="U23" s="2" t="s">
        <v>624</v>
      </c>
      <c r="V23" s="2" t="s">
        <v>10</v>
      </c>
      <c r="W23" s="2"/>
      <c r="X23" s="2" t="e">
        <f>IF(#REF!=#REF!,"No Change","Change")</f>
        <v>#REF!</v>
      </c>
      <c r="Y23" s="2" t="s">
        <v>647</v>
      </c>
      <c r="Z23" s="2" t="s">
        <v>615</v>
      </c>
      <c r="AA23" s="2" t="s">
        <v>591</v>
      </c>
      <c r="AB23" s="2" t="s">
        <v>9</v>
      </c>
      <c r="AC23" s="2"/>
      <c r="AD23" s="2" t="s">
        <v>592</v>
      </c>
      <c r="AE23" t="str">
        <f t="shared" si="16"/>
        <v>[RequiredArgument]</v>
      </c>
      <c r="AF23" s="30" t="str">
        <f t="shared" si="1"/>
        <v>attributeTableBuilder.AddCustomAttributes(typeof(WriteCSV),"FilePath", new Attribute[] { new DesignerLocalizedDisplayNameAttribute(DesignerResource.CSV_WriteCSV_FilePath_DisplayName)});</v>
      </c>
      <c r="AG23" t="str">
        <f t="shared" si="2"/>
        <v>attributeTableBuilder.AddCustomAttributes(typeof(WriteCSV),"FilePath", new Attribute[] { new DesignerLocalizedDescriptionAttribute(DesignerResource.CSV_WriteCSV_FilePath_Description)});</v>
      </c>
      <c r="AH23" t="str">
        <f t="shared" si="3"/>
        <v>attributeTableBuilder.AddCustomAttributes(typeof(WriteCSV),"FilePath", new Attribute[] { new DesignerLocalizedCategoryAttribute(DesignerResource.CSV_WriteCSV_FilePath_Category)});</v>
      </c>
      <c r="AI23" s="34" t="str">
        <f t="shared" si="17"/>
        <v/>
      </c>
      <c r="AJ23" s="34" t="str">
        <f t="shared" si="18"/>
        <v/>
      </c>
      <c r="AK23" t="str">
        <f t="shared" si="4"/>
        <v>attributeTableBuilder.AddCustomAttributes(typeof(WriteCSV), new Attribute[] { new DesignerLocalizedDisplayNameAttribute(DesignerResource.CSV_WriteCSV_DisplayName)});</v>
      </c>
      <c r="AL23" t="str">
        <f t="shared" si="5"/>
        <v>attributeTableBuilder.AddCustomAttributes(typeof(WriteCSV), new Attribute[] { new DesignerLocalizedDescriptionAttribute(DesignerResource.CSV_WriteCSV_Description)});</v>
      </c>
      <c r="AM23" s="30" t="str">
        <f t="shared" si="6"/>
        <v>attributeTableBuilder.AddCustomAttributes(typeof(WriteCSV), new Attribute[] { new DesignerLocalizedHelpURLAttribute(DesignerResource.CSV_WriteCSV_HelpURL)});</v>
      </c>
      <c r="AN23" t="str">
        <f t="shared" si="15"/>
        <v>&lt;data name="CSV_WriteCSV_FilePath_DisplayName" xml:space="preserve"&gt;&lt;value&gt;File Path&lt;/value&gt;&lt;/data&gt;</v>
      </c>
      <c r="AO23" t="str">
        <f t="shared" si="7"/>
        <v>&lt;data name="CSV_WriteCSV_FilePath_Description" xml:space="preserve"&gt;&lt;value&gt;File path of the workbook (including the filename)._x005F_x000D_ This is a mandatory field.&lt;/value&gt;&lt;/data&gt;</v>
      </c>
      <c r="AP23" t="str">
        <f t="shared" si="8"/>
        <v>&lt;data name="CSV_WriteCSV_FilePath_Category" xml:space="preserve"&gt;&lt;value&gt;Settings&lt;/value&gt;&lt;/data&gt;</v>
      </c>
      <c r="AQ23" t="str">
        <f t="shared" si="9"/>
        <v>&lt;data name="CSV_WriteCSV_DisplayName" xml:space="preserve"&gt;&lt;value&gt;Write CSV&lt;/value&gt;&lt;/data&gt;</v>
      </c>
      <c r="AR23" t="str">
        <f t="shared" si="10"/>
        <v>&lt;data name="CSV_WriteCSV_Description" xml:space="preserve"&gt;&lt;value&gt;Writes data available in a given datatable into a CSV file.&lt;/value&gt;&lt;/data&gt;</v>
      </c>
      <c r="AT23" t="str">
        <f t="shared" si="11"/>
        <v xml:space="preserve">&lt;data name="CSV_WriteCSV_FilePath_DisplayName" xml:space="preserve"&gt;&lt;value&gt;File Path&lt;/value&gt;&lt;/data&gt;_x000D_
&lt;data name="CSV_WriteCSV_FilePath_Description" xml:space="preserve"&gt;&lt;value&gt;File path of the workbook (including the filename)._x005F_x000D_ This is a mandatory field.&lt;/value&gt;&lt;/data&gt;_x000D_
&lt;data name="CSV_WriteCSV_FilePath_Category" xml:space="preserve"&gt;&lt;value&gt;Settings&lt;/value&gt;&lt;/data&gt;_x000D_
&lt;data name="CSV_WriteCSV_DisplayName" xml:space="preserve"&gt;&lt;value&gt;Write CSV&lt;/value&gt;&lt;/data&gt;_x000D_
&lt;data name="CSV_WriteCSV_Description" xml:space="preserve"&gt;&lt;value&gt;Writes data available in a given datatable into a CSV file.&lt;/value&gt;&lt;/data&gt;_x000D_
</v>
      </c>
      <c r="AU23" s="30" t="str">
        <f t="shared" si="12"/>
        <v>&lt;data name="CSV_WriteCSV_HelpURL" xml:space="preserve"&gt;&lt;value&gt;Components/CSV/WriteCSV.htm&lt;/value&gt;&lt;/data&gt;</v>
      </c>
      <c r="AV23" t="str">
        <f t="shared" si="13"/>
        <v>&lt;data name="ToolBox_CSV" xml:space="preserve"&gt;&lt;value&gt;CSV&lt;/value&gt;&lt;/data&gt;</v>
      </c>
      <c r="AW23" t="str">
        <f t="shared" si="14"/>
        <v>&lt;data name="CSV_WriteCSV_ICON" xml:space="preserve"&gt;&lt;value&gt;CSVWriteCSVICON&lt;/value&gt;&lt;/data&gt;</v>
      </c>
    </row>
    <row r="24" spans="1:49" ht="15">
      <c r="A24" s="48"/>
      <c r="B24" s="2"/>
      <c r="C24" s="2" t="s">
        <v>102</v>
      </c>
      <c r="D24" s="2" t="s">
        <v>101</v>
      </c>
      <c r="E24" s="43" t="s">
        <v>650</v>
      </c>
      <c r="F24" s="9" t="s">
        <v>651</v>
      </c>
      <c r="G24" s="43" t="s">
        <v>652</v>
      </c>
      <c r="H24" s="43"/>
      <c r="I24" s="259">
        <v>1</v>
      </c>
      <c r="J24" s="2">
        <v>1</v>
      </c>
      <c r="K24" s="2" t="s">
        <v>595</v>
      </c>
      <c r="L24" s="2" t="s">
        <v>9</v>
      </c>
      <c r="M24" s="92"/>
      <c r="N24" s="2"/>
      <c r="O24" s="46" t="str">
        <f t="shared" si="0"/>
        <v>Components/Database/Connect.htm</v>
      </c>
      <c r="P24" s="49" t="s">
        <v>102</v>
      </c>
      <c r="Q24" s="49" t="s">
        <v>101</v>
      </c>
      <c r="R24" s="49" t="s">
        <v>651</v>
      </c>
      <c r="S24" s="259" t="s">
        <v>10</v>
      </c>
      <c r="T24" s="30" t="s">
        <v>638</v>
      </c>
      <c r="U24" s="2" t="s">
        <v>624</v>
      </c>
      <c r="V24" s="2" t="s">
        <v>10</v>
      </c>
      <c r="W24" s="2"/>
      <c r="X24" s="2" t="e">
        <f>IF(#REF!=#REF!,"No Change","Change")</f>
        <v>#REF!</v>
      </c>
      <c r="Y24" s="64" t="s">
        <v>4333</v>
      </c>
      <c r="Z24" s="30" t="s">
        <v>696</v>
      </c>
      <c r="AA24" s="30" t="s">
        <v>616</v>
      </c>
      <c r="AB24" s="259" t="s">
        <v>10</v>
      </c>
      <c r="AC24" s="2"/>
      <c r="AD24" s="2" t="s">
        <v>592</v>
      </c>
      <c r="AE24" t="str">
        <f t="shared" si="16"/>
        <v>[RequiredArgument]</v>
      </c>
      <c r="AF24" s="30" t="str">
        <f t="shared" si="1"/>
        <v>attributeTableBuilder.AddCustomAttributes(typeof(Connect),"Provider", new Attribute[] { new DesignerLocalizedDisplayNameAttribute(DesignerResource.Database_Connect_Provider_DisplayName)});</v>
      </c>
      <c r="AG24" t="str">
        <f t="shared" si="2"/>
        <v>attributeTableBuilder.AddCustomAttributes(typeof(Connect),"Provider", new Attribute[] { new DesignerLocalizedDescriptionAttribute(DesignerResource.Database_Connect_Provider_Description)});</v>
      </c>
      <c r="AH24" t="str">
        <f t="shared" si="3"/>
        <v>attributeTableBuilder.AddCustomAttributes(typeof(Connect),"Provider", new Attribute[] { new DesignerLocalizedCategoryAttribute(DesignerResource.Database_Connect_Provider_Category)});</v>
      </c>
      <c r="AI24" s="34" t="str">
        <f t="shared" si="17"/>
        <v/>
      </c>
      <c r="AJ24" s="34" t="str">
        <f t="shared" si="18"/>
        <v/>
      </c>
      <c r="AK24" t="str">
        <f t="shared" si="4"/>
        <v>attributeTableBuilder.AddCustomAttributes(typeof(Connect), new Attribute[] { new DesignerLocalizedDisplayNameAttribute(DesignerResource.Database_Connect_DisplayName)});</v>
      </c>
      <c r="AL24" t="str">
        <f t="shared" si="5"/>
        <v>attributeTableBuilder.AddCustomAttributes(typeof(Connect), new Attribute[] { new DesignerLocalizedDescriptionAttribute(DesignerResource.Database_Connect_Description)});</v>
      </c>
      <c r="AM24" s="30" t="str">
        <f t="shared" si="6"/>
        <v>attributeTableBuilder.AddCustomAttributes(typeof(Connect), new Attribute[] { new DesignerLocalizedHelpURLAttribute(DesignerResource.Database_Connect_HelpURL)});</v>
      </c>
      <c r="AN24" t="str">
        <f t="shared" si="15"/>
        <v>&lt;data name="Database_Connect_Provider_DisplayName" xml:space="preserve"&gt;&lt;value&gt;Provider&lt;/value&gt;&lt;/data&gt;</v>
      </c>
      <c r="AO24" t="str">
        <f t="shared" si="7"/>
        <v>&lt;data name="Database_Connect_Provider_Description" xml:space="preserve"&gt;&lt;value&gt;The name of the database provider used to access the database._x005F_x000D_ This is a mandatory field.&lt;/value&gt;&lt;/data&gt;</v>
      </c>
      <c r="AP24" t="str">
        <f t="shared" si="8"/>
        <v>&lt;data name="Database_Connect_Provider_Category" xml:space="preserve"&gt;&lt;value&gt;Input&lt;/value&gt;&lt;/data&gt;</v>
      </c>
      <c r="AQ24" t="str">
        <f t="shared" si="9"/>
        <v>&lt;data name="Database_Connect_DisplayName" xml:space="preserve"&gt;&lt;value&gt;Connect&lt;/value&gt;&lt;/data&gt;</v>
      </c>
      <c r="AR24" t="str">
        <f t="shared" si="10"/>
        <v>&lt;data name="Database_Connect_Description" xml:space="preserve"&gt;&lt;value&gt;Establishes connection to the database using specified connection string. &lt;/value&gt;&lt;/data&gt;</v>
      </c>
      <c r="AT24" t="str">
        <f t="shared" si="11"/>
        <v xml:space="preserve">&lt;data name="Database_Connect_Provider_DisplayName" xml:space="preserve"&gt;&lt;value&gt;Provider&lt;/value&gt;&lt;/data&gt;_x000D_
&lt;data name="Database_Connect_Provider_Description" xml:space="preserve"&gt;&lt;value&gt;The name of the database provider used to access the database._x005F_x000D_ This is a mandatory field.&lt;/value&gt;&lt;/data&gt;_x000D_
&lt;data name="Database_Connect_Provider_Category" xml:space="preserve"&gt;&lt;value&gt;Input&lt;/value&gt;&lt;/data&gt;_x000D_
&lt;data name="Database_Connect_DisplayName" xml:space="preserve"&gt;&lt;value&gt;Connect&lt;/value&gt;&lt;/data&gt;_x000D_
&lt;data name="Database_Connect_Description" xml:space="preserve"&gt;&lt;value&gt;Establishes connection to the database using specified connection string. &lt;/value&gt;&lt;/data&gt;_x000D_
</v>
      </c>
      <c r="AU24" s="30" t="str">
        <f t="shared" si="12"/>
        <v>&lt;data name="Database_Connect_HelpURL" xml:space="preserve"&gt;&lt;value&gt;Components/Database/Connect.htm&lt;/value&gt;&lt;/data&gt;</v>
      </c>
      <c r="AV24" t="str">
        <f t="shared" si="13"/>
        <v>&lt;data name="ToolBox_Database" xml:space="preserve"&gt;&lt;value&gt;Database&lt;/value&gt;&lt;/data&gt;</v>
      </c>
      <c r="AW24" t="str">
        <f t="shared" si="14"/>
        <v>&lt;data name="Database_Connect_ICON" xml:space="preserve"&gt;&lt;value&gt;DatabaseConnectICON&lt;/value&gt;&lt;/data&gt;</v>
      </c>
    </row>
    <row r="25" spans="1:49" ht="15">
      <c r="A25" s="48"/>
      <c r="B25" s="2"/>
      <c r="C25" s="2" t="s">
        <v>102</v>
      </c>
      <c r="D25" s="2" t="s">
        <v>101</v>
      </c>
      <c r="E25" s="43" t="s">
        <v>650</v>
      </c>
      <c r="F25" s="9" t="s">
        <v>654</v>
      </c>
      <c r="G25" s="43" t="s">
        <v>655</v>
      </c>
      <c r="H25" s="43"/>
      <c r="I25" s="259">
        <v>1</v>
      </c>
      <c r="J25" s="2">
        <v>1</v>
      </c>
      <c r="K25" s="2" t="s">
        <v>595</v>
      </c>
      <c r="L25" s="2" t="s">
        <v>9</v>
      </c>
      <c r="M25" s="92"/>
      <c r="N25" s="2"/>
      <c r="O25" s="46" t="str">
        <f t="shared" si="0"/>
        <v>Components/Database/Connect.htm</v>
      </c>
      <c r="P25" s="49" t="s">
        <v>102</v>
      </c>
      <c r="Q25" s="49" t="s">
        <v>101</v>
      </c>
      <c r="R25" s="49" t="s">
        <v>654</v>
      </c>
      <c r="S25" s="259" t="s">
        <v>10</v>
      </c>
      <c r="T25" s="30" t="s">
        <v>638</v>
      </c>
      <c r="U25" s="2" t="s">
        <v>624</v>
      </c>
      <c r="V25" s="2" t="s">
        <v>10</v>
      </c>
      <c r="W25" s="2"/>
      <c r="X25" s="2" t="e">
        <f>IF(#REF!=#REF!,"No Change","Change")</f>
        <v>#REF!</v>
      </c>
      <c r="Y25" s="64" t="s">
        <v>4333</v>
      </c>
      <c r="Z25" s="30" t="s">
        <v>696</v>
      </c>
      <c r="AA25" s="30" t="s">
        <v>616</v>
      </c>
      <c r="AB25" s="259" t="s">
        <v>10</v>
      </c>
      <c r="AC25" s="2"/>
      <c r="AD25" s="2" t="s">
        <v>592</v>
      </c>
      <c r="AE25" t="str">
        <f t="shared" si="16"/>
        <v>[RequiredArgument]</v>
      </c>
      <c r="AF25" s="30" t="str">
        <f t="shared" si="1"/>
        <v>attributeTableBuilder.AddCustomAttributes(typeof(Connect),"ConnectionString", new Attribute[] { new DesignerLocalizedDisplayNameAttribute(DesignerResource.Database_Connect_ConnectionString_DisplayName)});</v>
      </c>
      <c r="AG25" t="str">
        <f t="shared" si="2"/>
        <v>attributeTableBuilder.AddCustomAttributes(typeof(Connect),"ConnectionString", new Attribute[] { new DesignerLocalizedDescriptionAttribute(DesignerResource.Database_Connect_ConnectionString_Description)});</v>
      </c>
      <c r="AH25" t="str">
        <f t="shared" si="3"/>
        <v>attributeTableBuilder.AddCustomAttributes(typeof(Connect),"ConnectionString", new Attribute[] { new DesignerLocalizedCategoryAttribute(DesignerResource.Database_Connect_ConnectionString_Category)});</v>
      </c>
      <c r="AI25" s="34" t="str">
        <f t="shared" si="17"/>
        <v/>
      </c>
      <c r="AJ25" s="34" t="str">
        <f t="shared" si="18"/>
        <v/>
      </c>
      <c r="AK25" t="str">
        <f t="shared" si="4"/>
        <v>attributeTableBuilder.AddCustomAttributes(typeof(Connect), new Attribute[] { new DesignerLocalizedDisplayNameAttribute(DesignerResource.Database_Connect_DisplayName)});</v>
      </c>
      <c r="AL25" t="str">
        <f t="shared" si="5"/>
        <v>attributeTableBuilder.AddCustomAttributes(typeof(Connect), new Attribute[] { new DesignerLocalizedDescriptionAttribute(DesignerResource.Database_Connect_Description)});</v>
      </c>
      <c r="AM25" s="30" t="str">
        <f t="shared" si="6"/>
        <v>attributeTableBuilder.AddCustomAttributes(typeof(Connect), new Attribute[] { new DesignerLocalizedHelpURLAttribute(DesignerResource.Database_Connect_HelpURL)});</v>
      </c>
      <c r="AN25" t="str">
        <f t="shared" si="15"/>
        <v>&lt;data name="Database_Connect_ConnectionString_DisplayName" xml:space="preserve"&gt;&lt;value&gt;Connection String&lt;/value&gt;&lt;/data&gt;</v>
      </c>
      <c r="AO25" t="str">
        <f t="shared" si="7"/>
        <v>&lt;data name="Database_Connect_ConnectionString_Description" xml:space="preserve"&gt;&lt;value&gt;This is connection string which comprises the configuration provided while setting up the DB connection_x005F_x000D_ This is a mandatory field.&lt;/value&gt;&lt;/data&gt;</v>
      </c>
      <c r="AP25" t="str">
        <f t="shared" si="8"/>
        <v>&lt;data name="Database_Connect_ConnectionString_Category" xml:space="preserve"&gt;&lt;value&gt;Input&lt;/value&gt;&lt;/data&gt;</v>
      </c>
      <c r="AQ25" t="str">
        <f t="shared" si="9"/>
        <v>&lt;data name="Database_Connect_DisplayName" xml:space="preserve"&gt;&lt;value&gt;Connect&lt;/value&gt;&lt;/data&gt;</v>
      </c>
      <c r="AR25" t="str">
        <f t="shared" si="10"/>
        <v>&lt;data name="Database_Connect_Description" xml:space="preserve"&gt;&lt;value&gt;Establishes connection to the database using specified connection string. &lt;/value&gt;&lt;/data&gt;</v>
      </c>
      <c r="AT25" t="str">
        <f t="shared" si="11"/>
        <v xml:space="preserve">&lt;data name="Database_Connect_ConnectionString_DisplayName" xml:space="preserve"&gt;&lt;value&gt;Connection String&lt;/value&gt;&lt;/data&gt;_x000D_
&lt;data name="Database_Connect_ConnectionString_Description" xml:space="preserve"&gt;&lt;value&gt;This is connection string which comprises the configuration provided while setting up the DB connection_x005F_x000D_ This is a mandatory field.&lt;/value&gt;&lt;/data&gt;_x000D_
&lt;data name="Database_Connect_ConnectionString_Category" xml:space="preserve"&gt;&lt;value&gt;Input&lt;/value&gt;&lt;/data&gt;_x000D_
&lt;data name="Database_Connect_DisplayName" xml:space="preserve"&gt;&lt;value&gt;Connect&lt;/value&gt;&lt;/data&gt;_x000D_
&lt;data name="Database_Connect_Description" xml:space="preserve"&gt;&lt;value&gt;Establishes connection to the database using specified connection string. &lt;/value&gt;&lt;/data&gt;_x000D_
</v>
      </c>
      <c r="AU25" s="30" t="str">
        <f t="shared" si="12"/>
        <v>&lt;data name="Database_Connect_HelpURL" xml:space="preserve"&gt;&lt;value&gt;Components/Database/Connect.htm&lt;/value&gt;&lt;/data&gt;</v>
      </c>
      <c r="AV25" t="str">
        <f t="shared" si="13"/>
        <v>&lt;data name="ToolBox_Database" xml:space="preserve"&gt;&lt;value&gt;Database&lt;/value&gt;&lt;/data&gt;</v>
      </c>
      <c r="AW25" t="str">
        <f t="shared" si="14"/>
        <v>&lt;data name="Database_Connect_ICON" xml:space="preserve"&gt;&lt;value&gt;DatabaseConnectICON&lt;/value&gt;&lt;/data&gt;</v>
      </c>
    </row>
    <row r="26" spans="1:49" ht="15">
      <c r="A26" s="48"/>
      <c r="B26" s="2"/>
      <c r="C26" s="2" t="s">
        <v>102</v>
      </c>
      <c r="D26" s="2" t="s">
        <v>101</v>
      </c>
      <c r="E26" s="43" t="s">
        <v>650</v>
      </c>
      <c r="F26" s="9" t="s">
        <v>656</v>
      </c>
      <c r="G26" s="43" t="s">
        <v>657</v>
      </c>
      <c r="H26" s="43"/>
      <c r="I26" s="259">
        <v>1</v>
      </c>
      <c r="J26" s="2">
        <v>1</v>
      </c>
      <c r="K26" s="2" t="s">
        <v>587</v>
      </c>
      <c r="L26" s="2" t="s">
        <v>9</v>
      </c>
      <c r="M26" s="92" t="s">
        <v>630</v>
      </c>
      <c r="N26" s="2" t="s">
        <v>658</v>
      </c>
      <c r="O26" s="46" t="str">
        <f t="shared" si="0"/>
        <v>Components/Database/Connect.htm</v>
      </c>
      <c r="P26" s="49" t="s">
        <v>102</v>
      </c>
      <c r="Q26" s="49" t="s">
        <v>101</v>
      </c>
      <c r="R26" s="49" t="s">
        <v>656</v>
      </c>
      <c r="S26" s="259" t="s">
        <v>10</v>
      </c>
      <c r="T26" s="259"/>
      <c r="U26" s="2" t="s">
        <v>659</v>
      </c>
      <c r="V26" s="2" t="s">
        <v>10</v>
      </c>
      <c r="W26" s="2"/>
      <c r="X26" s="2" t="e">
        <f>IF(#REF!=#REF!,"No Change","Change")</f>
        <v>#REF!</v>
      </c>
      <c r="Y26" s="64" t="s">
        <v>4333</v>
      </c>
      <c r="Z26" s="30" t="s">
        <v>696</v>
      </c>
      <c r="AA26" s="259" t="s">
        <v>591</v>
      </c>
      <c r="AB26" s="259" t="s">
        <v>10</v>
      </c>
      <c r="AC26" s="2"/>
      <c r="AD26" s="2" t="s">
        <v>592</v>
      </c>
      <c r="AE26" t="str">
        <f t="shared" si="16"/>
        <v>[RequiredArgument]</v>
      </c>
      <c r="AF26" s="30" t="str">
        <f t="shared" si="1"/>
        <v>attributeTableBuilder.AddCustomAttributes(typeof(Connect),"DBConnection", new Attribute[] { new DesignerLocalizedDisplayNameAttribute(DesignerResource.Database_Connect_DBConnection_DisplayName)});</v>
      </c>
      <c r="AG26" t="str">
        <f t="shared" si="2"/>
        <v>attributeTableBuilder.AddCustomAttributes(typeof(Connect),"DBConnection", new Attribute[] { new DesignerLocalizedDescriptionAttribute(DesignerResource.Database_Connect_DBConnection_Description)});</v>
      </c>
      <c r="AH26" t="str">
        <f t="shared" si="3"/>
        <v>attributeTableBuilder.AddCustomAttributes(typeof(Connect),"DBConnection", new Attribute[] { new DesignerLocalizedCategoryAttribute(DesignerResource.Database_Connect_DBConnection_Category)});</v>
      </c>
      <c r="AI26" s="34" t="str">
        <f t="shared" si="17"/>
        <v xml:space="preserve"> [DefaultValue(New Variable)]</v>
      </c>
      <c r="AJ26" s="34" t="str">
        <f t="shared" si="18"/>
        <v/>
      </c>
      <c r="AK26" t="str">
        <f t="shared" si="4"/>
        <v>attributeTableBuilder.AddCustomAttributes(typeof(Connect), new Attribute[] { new DesignerLocalizedDisplayNameAttribute(DesignerResource.Database_Connect_DisplayName)});</v>
      </c>
      <c r="AL26" t="str">
        <f t="shared" si="5"/>
        <v>attributeTableBuilder.AddCustomAttributes(typeof(Connect), new Attribute[] { new DesignerLocalizedDescriptionAttribute(DesignerResource.Database_Connect_Description)});</v>
      </c>
      <c r="AM26" s="30" t="str">
        <f t="shared" si="6"/>
        <v>attributeTableBuilder.AddCustomAttributes(typeof(Connect), new Attribute[] { new DesignerLocalizedHelpURLAttribute(DesignerResource.Database_Connect_HelpURL)});</v>
      </c>
      <c r="AN26" t="str">
        <f t="shared" si="15"/>
        <v>&lt;data name="Database_Connect_DBConnection_DisplayName" xml:space="preserve"&gt;&lt;value&gt;DBConnection&lt;/value&gt;&lt;/data&gt;</v>
      </c>
      <c r="AO26" t="str">
        <f t="shared" si="7"/>
        <v>&lt;data name="Database_Connect_DBConnection_Description" xml:space="preserve"&gt;&lt;value&gt;Database connection variable returned by the component. _x005F_x000D_ This is a mandatory field.&lt;/value&gt;&lt;/data&gt;</v>
      </c>
      <c r="AP26" t="str">
        <f t="shared" si="8"/>
        <v>&lt;data name="Database_Connect_DBConnection_Category" xml:space="preserve"&gt;&lt;value&gt;Output&lt;/value&gt;&lt;/data&gt;</v>
      </c>
      <c r="AQ26" t="str">
        <f t="shared" si="9"/>
        <v>&lt;data name="Database_Connect_DisplayName" xml:space="preserve"&gt;&lt;value&gt;Connect&lt;/value&gt;&lt;/data&gt;</v>
      </c>
      <c r="AR26" t="str">
        <f t="shared" si="10"/>
        <v>&lt;data name="Database_Connect_Description" xml:space="preserve"&gt;&lt;value&gt;Establishes connection to the database using specified connection string. &lt;/value&gt;&lt;/data&gt;</v>
      </c>
      <c r="AT26" t="str">
        <f t="shared" si="11"/>
        <v xml:space="preserve">&lt;data name="Database_Connect_DBConnection_DisplayName" xml:space="preserve"&gt;&lt;value&gt;DBConnection&lt;/value&gt;&lt;/data&gt;_x000D_
&lt;data name="Database_Connect_DBConnection_Description" xml:space="preserve"&gt;&lt;value&gt;Database connection variable returned by the component. _x005F_x000D_ This is a mandatory field.&lt;/value&gt;&lt;/data&gt;_x000D_
&lt;data name="Database_Connect_DBConnection_Category" xml:space="preserve"&gt;&lt;value&gt;Output&lt;/value&gt;&lt;/data&gt;_x000D_
&lt;data name="Database_Connect_DisplayName" xml:space="preserve"&gt;&lt;value&gt;Connect&lt;/value&gt;&lt;/data&gt;_x000D_
&lt;data name="Database_Connect_Description" xml:space="preserve"&gt;&lt;value&gt;Establishes connection to the database using specified connection string. &lt;/value&gt;&lt;/data&gt;_x000D_
</v>
      </c>
      <c r="AU26" s="30" t="str">
        <f t="shared" si="12"/>
        <v>&lt;data name="Database_Connect_HelpURL" xml:space="preserve"&gt;&lt;value&gt;Components/Database/Connect.htm&lt;/value&gt;&lt;/data&gt;</v>
      </c>
      <c r="AV26" t="str">
        <f t="shared" si="13"/>
        <v>&lt;data name="ToolBox_Database" xml:space="preserve"&gt;&lt;value&gt;Database&lt;/value&gt;&lt;/data&gt;</v>
      </c>
      <c r="AW26" t="str">
        <f t="shared" si="14"/>
        <v>&lt;data name="Database_Connect_ICON" xml:space="preserve"&gt;&lt;value&gt;DatabaseConnectICON&lt;/value&gt;&lt;/data&gt;</v>
      </c>
    </row>
    <row r="27" spans="1:49" ht="15">
      <c r="A27" s="48"/>
      <c r="B27" s="2"/>
      <c r="C27" s="2" t="s">
        <v>102</v>
      </c>
      <c r="D27" s="2" t="s">
        <v>103</v>
      </c>
      <c r="E27" s="43" t="s">
        <v>660</v>
      </c>
      <c r="F27" s="9" t="s">
        <v>656</v>
      </c>
      <c r="G27" s="43" t="s">
        <v>661</v>
      </c>
      <c r="H27" s="43"/>
      <c r="I27" s="259">
        <v>1</v>
      </c>
      <c r="J27" s="2">
        <v>1</v>
      </c>
      <c r="K27" s="2" t="s">
        <v>595</v>
      </c>
      <c r="L27" s="2" t="s">
        <v>10</v>
      </c>
      <c r="M27" s="92"/>
      <c r="N27" s="2"/>
      <c r="O27" s="46" t="str">
        <f t="shared" si="0"/>
        <v>Components/Database/Disconnect.htm</v>
      </c>
      <c r="P27" s="49" t="s">
        <v>102</v>
      </c>
      <c r="Q27" s="49" t="s">
        <v>103</v>
      </c>
      <c r="R27" s="49" t="s">
        <v>656</v>
      </c>
      <c r="S27" s="259" t="s">
        <v>10</v>
      </c>
      <c r="T27" s="259"/>
      <c r="U27" s="2" t="s">
        <v>662</v>
      </c>
      <c r="V27" s="2" t="s">
        <v>10</v>
      </c>
      <c r="W27" s="2"/>
      <c r="X27" s="2" t="e">
        <f>IF(#REF!=#REF!,"No Change","Change")</f>
        <v>#REF!</v>
      </c>
      <c r="Y27" s="62" t="s">
        <v>4334</v>
      </c>
      <c r="Z27" s="30" t="s">
        <v>696</v>
      </c>
      <c r="AA27" s="259" t="s">
        <v>591</v>
      </c>
      <c r="AB27" s="259" t="s">
        <v>9</v>
      </c>
      <c r="AC27" s="2"/>
      <c r="AD27" s="2" t="s">
        <v>592</v>
      </c>
      <c r="AE27" t="str">
        <f t="shared" si="16"/>
        <v>[RequiredArgument]</v>
      </c>
      <c r="AF27" s="30" t="str">
        <f t="shared" si="1"/>
        <v>attributeTableBuilder.AddCustomAttributes(typeof(Disconnect),"DBConnection", new Attribute[] { new DesignerLocalizedDisplayNameAttribute(DesignerResource.Database_Disconnect_DBConnection_DisplayName)});</v>
      </c>
      <c r="AG27" t="str">
        <f t="shared" si="2"/>
        <v>attributeTableBuilder.AddCustomAttributes(typeof(Disconnect),"DBConnection", new Attribute[] { new DesignerLocalizedDescriptionAttribute(DesignerResource.Database_Disconnect_DBConnection_Description)});</v>
      </c>
      <c r="AH27" t="str">
        <f t="shared" si="3"/>
        <v>attributeTableBuilder.AddCustomAttributes(typeof(Disconnect),"DBConnection", new Attribute[] { new DesignerLocalizedCategoryAttribute(DesignerResource.Database_Disconnect_DBConnection_Category)});</v>
      </c>
      <c r="AI27" s="34" t="str">
        <f t="shared" si="17"/>
        <v/>
      </c>
      <c r="AJ27" s="34" t="str">
        <f t="shared" si="18"/>
        <v/>
      </c>
      <c r="AK27" t="str">
        <f t="shared" si="4"/>
        <v>attributeTableBuilder.AddCustomAttributes(typeof(Disconnect), new Attribute[] { new DesignerLocalizedDisplayNameAttribute(DesignerResource.Database_Disconnect_DisplayName)});</v>
      </c>
      <c r="AL27" t="str">
        <f t="shared" si="5"/>
        <v>attributeTableBuilder.AddCustomAttributes(typeof(Disconnect), new Attribute[] { new DesignerLocalizedDescriptionAttribute(DesignerResource.Database_Disconnect_Description)});</v>
      </c>
      <c r="AM27" s="30" t="str">
        <f t="shared" si="6"/>
        <v>attributeTableBuilder.AddCustomAttributes(typeof(Disconnect), new Attribute[] { new DesignerLocalizedHelpURLAttribute(DesignerResource.Database_Disconnect_HelpURL)});</v>
      </c>
      <c r="AN27" t="str">
        <f t="shared" si="15"/>
        <v>&lt;data name="Database_Disconnect_DBConnection_DisplayName" xml:space="preserve"&gt;&lt;value&gt;DBConnection&lt;/value&gt;&lt;/data&gt;</v>
      </c>
      <c r="AO27" t="str">
        <f t="shared" si="7"/>
        <v>&lt;data name="Database_Disconnect_DBConnection_Description" xml:space="preserve"&gt;&lt;value&gt;Database connection variable returned by the Connect component. _x005F_x000D_This is a mandatory field.&lt;/value&gt;&lt;/data&gt;</v>
      </c>
      <c r="AP27" t="str">
        <f t="shared" si="8"/>
        <v>&lt;data name="Database_Disconnect_DBConnection_Category" xml:space="preserve"&gt;&lt;value&gt;Input&lt;/value&gt;&lt;/data&gt;</v>
      </c>
      <c r="AQ27" t="str">
        <f t="shared" si="9"/>
        <v>&lt;data name="Database_Disconnect_DisplayName" xml:space="preserve"&gt;&lt;value&gt;Disconnect&lt;/value&gt;&lt;/data&gt;</v>
      </c>
      <c r="AR27" t="str">
        <f t="shared" si="10"/>
        <v>&lt;data name="Database_Disconnect_Description" xml:space="preserve"&gt;&lt;value&gt;Disconnects the connection with the database. &lt;/value&gt;&lt;/data&gt;</v>
      </c>
      <c r="AT27" t="str">
        <f t="shared" si="11"/>
        <v xml:space="preserve">&lt;data name="Database_Disconnect_DBConnection_DisplayName" xml:space="preserve"&gt;&lt;value&gt;DBConnection&lt;/value&gt;&lt;/data&gt;_x000D_
&lt;data name="Database_Disconnect_DBConnection_Description" xml:space="preserve"&gt;&lt;value&gt;Database connection variable returned by the Connect component. _x005F_x000D_This is a mandatory field.&lt;/value&gt;&lt;/data&gt;_x000D_
&lt;data name="Database_Disconnect_DBConnection_Category" xml:space="preserve"&gt;&lt;value&gt;Input&lt;/value&gt;&lt;/data&gt;_x000D_
&lt;data name="Database_Disconnect_DisplayName" xml:space="preserve"&gt;&lt;value&gt;Disconnect&lt;/value&gt;&lt;/data&gt;_x000D_
&lt;data name="Database_Disconnect_Description" xml:space="preserve"&gt;&lt;value&gt;Disconnects the connection with the database. &lt;/value&gt;&lt;/data&gt;_x000D_
</v>
      </c>
      <c r="AU27" s="30" t="str">
        <f t="shared" si="12"/>
        <v>&lt;data name="Database_Disconnect_HelpURL" xml:space="preserve"&gt;&lt;value&gt;Components/Database/Disconnect.htm&lt;/value&gt;&lt;/data&gt;</v>
      </c>
      <c r="AV27" t="str">
        <f t="shared" si="13"/>
        <v>&lt;data name="ToolBox_Database" xml:space="preserve"&gt;&lt;value&gt;Database&lt;/value&gt;&lt;/data&gt;</v>
      </c>
      <c r="AW27" t="str">
        <f t="shared" si="14"/>
        <v>&lt;data name="Database_Disconnect_ICON" xml:space="preserve"&gt;&lt;value&gt;DatabaseDisconnectICON&lt;/value&gt;&lt;/data&gt;</v>
      </c>
    </row>
    <row r="28" spans="1:49" ht="15">
      <c r="A28" s="48"/>
      <c r="B28" s="2"/>
      <c r="C28" s="2" t="s">
        <v>102</v>
      </c>
      <c r="D28" s="2" t="s">
        <v>106</v>
      </c>
      <c r="E28" s="43" t="s">
        <v>663</v>
      </c>
      <c r="F28" s="9" t="s">
        <v>651</v>
      </c>
      <c r="G28" s="43" t="s">
        <v>664</v>
      </c>
      <c r="H28" s="43"/>
      <c r="I28" s="259">
        <v>1</v>
      </c>
      <c r="J28" s="2">
        <v>1</v>
      </c>
      <c r="K28" s="2" t="s">
        <v>627</v>
      </c>
      <c r="L28" s="2" t="s">
        <v>9</v>
      </c>
      <c r="M28" s="92"/>
      <c r="N28" s="2" t="s">
        <v>666</v>
      </c>
      <c r="O28" s="46" t="str">
        <f t="shared" si="0"/>
        <v>Components/Database/ExecuteNonQuery.htm</v>
      </c>
      <c r="P28" s="49" t="s">
        <v>102</v>
      </c>
      <c r="Q28" s="49" t="s">
        <v>106</v>
      </c>
      <c r="R28" s="49" t="s">
        <v>651</v>
      </c>
      <c r="S28" s="259" t="s">
        <v>10</v>
      </c>
      <c r="T28" s="30" t="s">
        <v>638</v>
      </c>
      <c r="U28" s="2" t="s">
        <v>624</v>
      </c>
      <c r="V28" s="2" t="s">
        <v>10</v>
      </c>
      <c r="W28" s="2"/>
      <c r="X28" s="2" t="e">
        <f>IF(#REF!=#REF!,"No Change","Change")</f>
        <v>#REF!</v>
      </c>
      <c r="Y28" s="30" t="s">
        <v>4335</v>
      </c>
      <c r="Z28" s="30" t="s">
        <v>696</v>
      </c>
      <c r="AA28" s="259" t="s">
        <v>591</v>
      </c>
      <c r="AB28" s="259" t="s">
        <v>667</v>
      </c>
      <c r="AC28" s="2"/>
      <c r="AD28" s="2" t="s">
        <v>592</v>
      </c>
      <c r="AE28" t="str">
        <f t="shared" si="16"/>
        <v>[RequiredArgument]</v>
      </c>
      <c r="AF28" s="30" t="str">
        <f t="shared" si="1"/>
        <v>attributeTableBuilder.AddCustomAttributes(typeof(ExecuteNonQuery),"Provider", new Attribute[] { new DesignerLocalizedDisplayNameAttribute(DesignerResource.Database_ExecuteNonQuery_Provider_DisplayName)});</v>
      </c>
      <c r="AG28" t="str">
        <f t="shared" si="2"/>
        <v>attributeTableBuilder.AddCustomAttributes(typeof(ExecuteNonQuery),"Provider", new Attribute[] { new DesignerLocalizedDescriptionAttribute(DesignerResource.Database_ExecuteNonQuery_Provider_Description)});</v>
      </c>
      <c r="AH28" t="str">
        <f t="shared" si="3"/>
        <v>attributeTableBuilder.AddCustomAttributes(typeof(ExecuteNonQuery),"Provider", new Attribute[] { new DesignerLocalizedCategoryAttribute(DesignerResource.Database_ExecuteNonQuery_Provider_Category)});</v>
      </c>
      <c r="AI28" s="34" t="str">
        <f t="shared" si="17"/>
        <v/>
      </c>
      <c r="AJ28" s="34" t="str">
        <f t="shared" si="18"/>
        <v/>
      </c>
      <c r="AK28" t="str">
        <f t="shared" si="4"/>
        <v>attributeTableBuilder.AddCustomAttributes(typeof(ExecuteNonQuery), new Attribute[] { new DesignerLocalizedDisplayNameAttribute(DesignerResource.Database_ExecuteNonQuery_DisplayName)});</v>
      </c>
      <c r="AL28" t="str">
        <f t="shared" si="5"/>
        <v>attributeTableBuilder.AddCustomAttributes(typeof(ExecuteNonQuery), new Attribute[] { new DesignerLocalizedDescriptionAttribute(DesignerResource.Database_ExecuteNonQuery_Description)});</v>
      </c>
      <c r="AM28" s="30" t="str">
        <f t="shared" si="6"/>
        <v>attributeTableBuilder.AddCustomAttributes(typeof(ExecuteNonQuery), new Attribute[] { new DesignerLocalizedHelpURLAttribute(DesignerResource.Database_ExecuteNonQuery_HelpURL)});</v>
      </c>
      <c r="AN28" t="str">
        <f t="shared" si="15"/>
        <v>&lt;data name="Database_ExecuteNonQuery_Provider_DisplayName" xml:space="preserve"&gt;&lt;value&gt;Provider&lt;/value&gt;&lt;/data&gt;</v>
      </c>
      <c r="AO28" t="str">
        <f t="shared" si="7"/>
        <v>&lt;data name="Database_ExecuteNonQuery_Provider_Description" xml:space="preserve"&gt;&lt;value&gt;The name of the database provider used to access the database.&lt;/value&gt;&lt;/data&gt;</v>
      </c>
      <c r="AP28" t="str">
        <f t="shared" si="8"/>
        <v>&lt;data name="Database_ExecuteNonQuery_Provider_Category" xml:space="preserve"&gt;&lt;value&gt;Settings&lt;/value&gt;&lt;/data&gt;</v>
      </c>
      <c r="AQ28" t="str">
        <f t="shared" si="9"/>
        <v>&lt;data name="Database_ExecuteNonQuery_DisplayName" xml:space="preserve"&gt;&lt;value&gt;Execute Non Query&lt;/value&gt;&lt;/data&gt;</v>
      </c>
      <c r="AR28" t="str">
        <f t="shared" si="10"/>
        <v>&lt;data name="Database_ExecuteNonQuery_Description" xml:space="preserve"&gt;&lt;value&gt;Executes SQL statement, which returns the output as number of rows affected by the query. &lt;/value&gt;&lt;/data&gt;</v>
      </c>
      <c r="AT28" t="str">
        <f t="shared" si="11"/>
        <v xml:space="preserve">&lt;data name="Database_ExecuteNonQuery_Provider_DisplayName" xml:space="preserve"&gt;&lt;value&gt;Provider&lt;/value&gt;&lt;/data&gt;_x000D_
&lt;data name="Database_ExecuteNonQuery_Provider_Description" xml:space="preserve"&gt;&lt;value&gt;The name of the database provider used to access the database.&lt;/value&gt;&lt;/data&gt;_x000D_
&lt;data name="Database_ExecuteNonQuery_Provider_Category" xml:space="preserve"&gt;&lt;value&gt;Settings&lt;/value&gt;&lt;/data&gt;_x000D_
&lt;data name="Database_ExecuteNonQuery_DisplayName" xml:space="preserve"&gt;&lt;value&gt;Execute Non Query&lt;/value&gt;&lt;/data&gt;_x000D_
&lt;data name="Database_ExecuteNonQuery_Description" xml:space="preserve"&gt;&lt;value&gt;Executes SQL statement, which returns the output as number of rows affected by the query. &lt;/value&gt;&lt;/data&gt;_x000D_
</v>
      </c>
      <c r="AU28" s="30" t="str">
        <f t="shared" si="12"/>
        <v>&lt;data name="Database_ExecuteNonQuery_HelpURL" xml:space="preserve"&gt;&lt;value&gt;Components/Database/ExecuteNonQuery.htm&lt;/value&gt;&lt;/data&gt;</v>
      </c>
      <c r="AV28" t="str">
        <f t="shared" si="13"/>
        <v>&lt;data name="ToolBox_Database" xml:space="preserve"&gt;&lt;value&gt;Database&lt;/value&gt;&lt;/data&gt;</v>
      </c>
      <c r="AW28" t="str">
        <f t="shared" si="14"/>
        <v>&lt;data name="Database_ExecuteNonQuery_ICON" xml:space="preserve"&gt;&lt;value&gt;DatabaseExecuteNonQueryICON&lt;/value&gt;&lt;/data&gt;</v>
      </c>
    </row>
    <row r="29" spans="1:49" ht="15">
      <c r="A29" s="48"/>
      <c r="B29" s="2"/>
      <c r="C29" s="2" t="s">
        <v>102</v>
      </c>
      <c r="D29" s="2" t="s">
        <v>106</v>
      </c>
      <c r="E29" s="43" t="s">
        <v>663</v>
      </c>
      <c r="F29" s="9" t="s">
        <v>654</v>
      </c>
      <c r="G29" s="43" t="s">
        <v>668</v>
      </c>
      <c r="H29" s="43"/>
      <c r="I29" s="259">
        <v>1</v>
      </c>
      <c r="J29" s="2">
        <v>1</v>
      </c>
      <c r="K29" s="2" t="s">
        <v>627</v>
      </c>
      <c r="L29" s="2" t="s">
        <v>9</v>
      </c>
      <c r="M29" s="92"/>
      <c r="N29" s="2" t="s">
        <v>669</v>
      </c>
      <c r="O29" s="46" t="str">
        <f t="shared" si="0"/>
        <v>Components/Database/ExecuteNonQuery.htm</v>
      </c>
      <c r="P29" s="49" t="s">
        <v>102</v>
      </c>
      <c r="Q29" s="49" t="s">
        <v>106</v>
      </c>
      <c r="R29" s="49" t="s">
        <v>654</v>
      </c>
      <c r="S29" s="259" t="s">
        <v>10</v>
      </c>
      <c r="T29" s="259" t="s">
        <v>638</v>
      </c>
      <c r="U29" s="2" t="s">
        <v>624</v>
      </c>
      <c r="V29" s="2" t="s">
        <v>10</v>
      </c>
      <c r="W29" s="2"/>
      <c r="X29" s="2" t="e">
        <f>IF(#REF!=#REF!,"No Change","Change")</f>
        <v>#REF!</v>
      </c>
      <c r="Y29" s="30" t="s">
        <v>4335</v>
      </c>
      <c r="Z29" s="30" t="s">
        <v>696</v>
      </c>
      <c r="AA29" s="259" t="s">
        <v>591</v>
      </c>
      <c r="AB29" s="259" t="s">
        <v>667</v>
      </c>
      <c r="AC29" s="2"/>
      <c r="AD29" s="2" t="s">
        <v>592</v>
      </c>
      <c r="AE29" t="str">
        <f t="shared" si="16"/>
        <v>[RequiredArgument]</v>
      </c>
      <c r="AF29" s="30" t="str">
        <f t="shared" si="1"/>
        <v>attributeTableBuilder.AddCustomAttributes(typeof(ExecuteNonQuery),"ConnectionString", new Attribute[] { new DesignerLocalizedDisplayNameAttribute(DesignerResource.Database_ExecuteNonQuery_ConnectionString_DisplayName)});</v>
      </c>
      <c r="AG29" t="str">
        <f t="shared" si="2"/>
        <v>attributeTableBuilder.AddCustomAttributes(typeof(ExecuteNonQuery),"ConnectionString", new Attribute[] { new DesignerLocalizedDescriptionAttribute(DesignerResource.Database_ExecuteNonQuery_ConnectionString_Description)});</v>
      </c>
      <c r="AH29" t="str">
        <f t="shared" si="3"/>
        <v>attributeTableBuilder.AddCustomAttributes(typeof(ExecuteNonQuery),"ConnectionString", new Attribute[] { new DesignerLocalizedCategoryAttribute(DesignerResource.Database_ExecuteNonQuery_ConnectionString_Category)});</v>
      </c>
      <c r="AI29" s="34" t="str">
        <f t="shared" si="17"/>
        <v/>
      </c>
      <c r="AJ29" s="34" t="str">
        <f t="shared" si="18"/>
        <v/>
      </c>
      <c r="AK29" t="str">
        <f t="shared" si="4"/>
        <v>attributeTableBuilder.AddCustomAttributes(typeof(ExecuteNonQuery), new Attribute[] { new DesignerLocalizedDisplayNameAttribute(DesignerResource.Database_ExecuteNonQuery_DisplayName)});</v>
      </c>
      <c r="AL29" t="str">
        <f t="shared" si="5"/>
        <v>attributeTableBuilder.AddCustomAttributes(typeof(ExecuteNonQuery), new Attribute[] { new DesignerLocalizedDescriptionAttribute(DesignerResource.Database_ExecuteNonQuery_Description)});</v>
      </c>
      <c r="AM29" s="30" t="str">
        <f t="shared" si="6"/>
        <v>attributeTableBuilder.AddCustomAttributes(typeof(ExecuteNonQuery), new Attribute[] { new DesignerLocalizedHelpURLAttribute(DesignerResource.Database_ExecuteNonQuery_HelpURL)});</v>
      </c>
      <c r="AN29" t="str">
        <f t="shared" si="15"/>
        <v>&lt;data name="Database_ExecuteNonQuery_ConnectionString_DisplayName" xml:space="preserve"&gt;&lt;value&gt;Connection String&lt;/value&gt;&lt;/data&gt;</v>
      </c>
      <c r="AO29" t="str">
        <f t="shared" si="7"/>
        <v>&lt;data name="Database_ExecuteNonQuery_ConnectionString_Description" xml:space="preserve"&gt;&lt;value&gt;This is connection string, which comprises the configuration provided while setting up the DB connection.&lt;/value&gt;&lt;/data&gt;</v>
      </c>
      <c r="AP29" t="str">
        <f t="shared" si="8"/>
        <v>&lt;data name="Database_ExecuteNonQuery_ConnectionString_Category" xml:space="preserve"&gt;&lt;value&gt;Settings&lt;/value&gt;&lt;/data&gt;</v>
      </c>
      <c r="AQ29" t="str">
        <f t="shared" si="9"/>
        <v>&lt;data name="Database_ExecuteNonQuery_DisplayName" xml:space="preserve"&gt;&lt;value&gt;Execute Non Query&lt;/value&gt;&lt;/data&gt;</v>
      </c>
      <c r="AR29" t="str">
        <f t="shared" si="10"/>
        <v>&lt;data name="Database_ExecuteNonQuery_Description" xml:space="preserve"&gt;&lt;value&gt;Executes SQL statement, which returns the output as number of rows affected by the query. &lt;/value&gt;&lt;/data&gt;</v>
      </c>
      <c r="AT29" t="str">
        <f t="shared" si="11"/>
        <v xml:space="preserve">&lt;data name="Database_ExecuteNonQuery_ConnectionString_DisplayName" xml:space="preserve"&gt;&lt;value&gt;Connection String&lt;/value&gt;&lt;/data&gt;_x000D_
&lt;data name="Database_ExecuteNonQuery_ConnectionString_Description" xml:space="preserve"&gt;&lt;value&gt;This is connection string, which comprises the configuration provided while setting up the DB connection.&lt;/value&gt;&lt;/data&gt;_x000D_
&lt;data name="Database_ExecuteNonQuery_ConnectionString_Category" xml:space="preserve"&gt;&lt;value&gt;Settings&lt;/value&gt;&lt;/data&gt;_x000D_
&lt;data name="Database_ExecuteNonQuery_DisplayName" xml:space="preserve"&gt;&lt;value&gt;Execute Non Query&lt;/value&gt;&lt;/data&gt;_x000D_
&lt;data name="Database_ExecuteNonQuery_Description" xml:space="preserve"&gt;&lt;value&gt;Executes SQL statement, which returns the output as number of rows affected by the query. &lt;/value&gt;&lt;/data&gt;_x000D_
</v>
      </c>
      <c r="AU29" s="30" t="str">
        <f t="shared" si="12"/>
        <v>&lt;data name="Database_ExecuteNonQuery_HelpURL" xml:space="preserve"&gt;&lt;value&gt;Components/Database/ExecuteNonQuery.htm&lt;/value&gt;&lt;/data&gt;</v>
      </c>
      <c r="AV29" t="str">
        <f t="shared" si="13"/>
        <v>&lt;data name="ToolBox_Database" xml:space="preserve"&gt;&lt;value&gt;Database&lt;/value&gt;&lt;/data&gt;</v>
      </c>
      <c r="AW29" t="str">
        <f t="shared" si="14"/>
        <v>&lt;data name="Database_ExecuteNonQuery_ICON" xml:space="preserve"&gt;&lt;value&gt;DatabaseExecuteNonQueryICON&lt;/value&gt;&lt;/data&gt;</v>
      </c>
    </row>
    <row r="30" spans="1:49" ht="15">
      <c r="A30" s="48"/>
      <c r="B30" s="2"/>
      <c r="C30" s="2" t="s">
        <v>102</v>
      </c>
      <c r="D30" s="2" t="s">
        <v>106</v>
      </c>
      <c r="E30" s="43" t="s">
        <v>663</v>
      </c>
      <c r="F30" s="9" t="s">
        <v>656</v>
      </c>
      <c r="G30" s="43" t="s">
        <v>670</v>
      </c>
      <c r="H30" s="43"/>
      <c r="I30" s="259">
        <v>1</v>
      </c>
      <c r="J30" s="2">
        <v>1</v>
      </c>
      <c r="K30" s="2" t="s">
        <v>627</v>
      </c>
      <c r="L30" s="2" t="s">
        <v>10</v>
      </c>
      <c r="M30" s="92"/>
      <c r="N30" s="2" t="s">
        <v>669</v>
      </c>
      <c r="O30" s="46" t="str">
        <f t="shared" si="0"/>
        <v>Components/Database/ExecuteNonQuery.htm</v>
      </c>
      <c r="P30" s="49" t="s">
        <v>102</v>
      </c>
      <c r="Q30" s="49" t="s">
        <v>106</v>
      </c>
      <c r="R30" s="49" t="s">
        <v>656</v>
      </c>
      <c r="S30" s="259" t="s">
        <v>10</v>
      </c>
      <c r="T30" s="259"/>
      <c r="U30" s="2" t="s">
        <v>662</v>
      </c>
      <c r="V30" s="2" t="s">
        <v>10</v>
      </c>
      <c r="W30" s="2"/>
      <c r="X30" s="2" t="e">
        <f>IF(#REF!=#REF!,"No Change","Change")</f>
        <v>#REF!</v>
      </c>
      <c r="Y30" s="30" t="s">
        <v>4335</v>
      </c>
      <c r="Z30" s="30" t="s">
        <v>696</v>
      </c>
      <c r="AA30" s="259" t="s">
        <v>616</v>
      </c>
      <c r="AB30" s="259" t="s">
        <v>667</v>
      </c>
      <c r="AC30" s="2"/>
      <c r="AD30" s="2" t="s">
        <v>592</v>
      </c>
      <c r="AE30" t="str">
        <f t="shared" si="16"/>
        <v>[RequiredArgument]</v>
      </c>
      <c r="AF30" s="30" t="str">
        <f t="shared" si="1"/>
        <v>attributeTableBuilder.AddCustomAttributes(typeof(ExecuteNonQuery),"DBConnection", new Attribute[] { new DesignerLocalizedDisplayNameAttribute(DesignerResource.Database_ExecuteNonQuery_DBConnection_DisplayName)});</v>
      </c>
      <c r="AG30" t="str">
        <f t="shared" si="2"/>
        <v>attributeTableBuilder.AddCustomAttributes(typeof(ExecuteNonQuery),"DBConnection", new Attribute[] { new DesignerLocalizedDescriptionAttribute(DesignerResource.Database_ExecuteNonQuery_DBConnection_Description)});</v>
      </c>
      <c r="AH30" t="str">
        <f t="shared" si="3"/>
        <v>attributeTableBuilder.AddCustomAttributes(typeof(ExecuteNonQuery),"DBConnection", new Attribute[] { new DesignerLocalizedCategoryAttribute(DesignerResource.Database_ExecuteNonQuery_DBConnection_Category)});</v>
      </c>
      <c r="AI30" s="34" t="str">
        <f t="shared" si="17"/>
        <v/>
      </c>
      <c r="AJ30" s="34" t="str">
        <f t="shared" si="18"/>
        <v/>
      </c>
      <c r="AK30" t="str">
        <f t="shared" si="4"/>
        <v>attributeTableBuilder.AddCustomAttributes(typeof(ExecuteNonQuery), new Attribute[] { new DesignerLocalizedDisplayNameAttribute(DesignerResource.Database_ExecuteNonQuery_DisplayName)});</v>
      </c>
      <c r="AL30" t="str">
        <f t="shared" si="5"/>
        <v>attributeTableBuilder.AddCustomAttributes(typeof(ExecuteNonQuery), new Attribute[] { new DesignerLocalizedDescriptionAttribute(DesignerResource.Database_ExecuteNonQuery_Description)});</v>
      </c>
      <c r="AM30" s="30" t="str">
        <f t="shared" si="6"/>
        <v>attributeTableBuilder.AddCustomAttributes(typeof(ExecuteNonQuery), new Attribute[] { new DesignerLocalizedHelpURLAttribute(DesignerResource.Database_ExecuteNonQuery_HelpURL)});</v>
      </c>
      <c r="AN30" t="str">
        <f t="shared" si="15"/>
        <v>&lt;data name="Database_ExecuteNonQuery_DBConnection_DisplayName" xml:space="preserve"&gt;&lt;value&gt;DBConnection&lt;/value&gt;&lt;/data&gt;</v>
      </c>
      <c r="AO30" t="str">
        <f t="shared" si="7"/>
        <v>&lt;data name="Database_ExecuteNonQuery_DBConnection_Description" xml:space="preserve"&gt;&lt;value&gt;Database connection variable returned by the component. &lt;/value&gt;&lt;/data&gt;</v>
      </c>
      <c r="AP30" t="str">
        <f t="shared" si="8"/>
        <v>&lt;data name="Database_ExecuteNonQuery_DBConnection_Category" xml:space="preserve"&gt;&lt;value&gt;Settings&lt;/value&gt;&lt;/data&gt;</v>
      </c>
      <c r="AQ30" t="str">
        <f t="shared" si="9"/>
        <v>&lt;data name="Database_ExecuteNonQuery_DisplayName" xml:space="preserve"&gt;&lt;value&gt;Execute Non Query&lt;/value&gt;&lt;/data&gt;</v>
      </c>
      <c r="AR30" t="str">
        <f t="shared" si="10"/>
        <v>&lt;data name="Database_ExecuteNonQuery_Description" xml:space="preserve"&gt;&lt;value&gt;Executes SQL statement, which returns the output as number of rows affected by the query. &lt;/value&gt;&lt;/data&gt;</v>
      </c>
      <c r="AT30" t="str">
        <f t="shared" si="11"/>
        <v xml:space="preserve">&lt;data name="Database_ExecuteNonQuery_DBConnection_DisplayName" xml:space="preserve"&gt;&lt;value&gt;DBConnection&lt;/value&gt;&lt;/data&gt;_x000D_
&lt;data name="Database_ExecuteNonQuery_DBConnection_Description" xml:space="preserve"&gt;&lt;value&gt;Database connection variable returned by the component. &lt;/value&gt;&lt;/data&gt;_x000D_
&lt;data name="Database_ExecuteNonQuery_DBConnection_Category" xml:space="preserve"&gt;&lt;value&gt;Settings&lt;/value&gt;&lt;/data&gt;_x000D_
&lt;data name="Database_ExecuteNonQuery_DisplayName" xml:space="preserve"&gt;&lt;value&gt;Execute Non Query&lt;/value&gt;&lt;/data&gt;_x000D_
&lt;data name="Database_ExecuteNonQuery_Description" xml:space="preserve"&gt;&lt;value&gt;Executes SQL statement, which returns the output as number of rows affected by the query. &lt;/value&gt;&lt;/data&gt;_x000D_
</v>
      </c>
      <c r="AU30" s="30" t="str">
        <f t="shared" si="12"/>
        <v>&lt;data name="Database_ExecuteNonQuery_HelpURL" xml:space="preserve"&gt;&lt;value&gt;Components/Database/ExecuteNonQuery.htm&lt;/value&gt;&lt;/data&gt;</v>
      </c>
      <c r="AV30" t="str">
        <f t="shared" si="13"/>
        <v>&lt;data name="ToolBox_Database" xml:space="preserve"&gt;&lt;value&gt;Database&lt;/value&gt;&lt;/data&gt;</v>
      </c>
      <c r="AW30" t="str">
        <f t="shared" si="14"/>
        <v>&lt;data name="Database_ExecuteNonQuery_ICON" xml:space="preserve"&gt;&lt;value&gt;DatabaseExecuteNonQueryICON&lt;/value&gt;&lt;/data&gt;</v>
      </c>
    </row>
    <row r="31" spans="1:49" ht="15">
      <c r="A31" s="48"/>
      <c r="B31" s="2"/>
      <c r="C31" s="2" t="s">
        <v>102</v>
      </c>
      <c r="D31" s="2" t="s">
        <v>106</v>
      </c>
      <c r="E31" s="43" t="s">
        <v>663</v>
      </c>
      <c r="F31" s="9" t="s">
        <v>671</v>
      </c>
      <c r="G31" s="43" t="s">
        <v>672</v>
      </c>
      <c r="H31" s="43"/>
      <c r="I31" s="259">
        <v>1</v>
      </c>
      <c r="J31" s="2">
        <v>1</v>
      </c>
      <c r="K31" s="2" t="s">
        <v>598</v>
      </c>
      <c r="L31" s="2" t="s">
        <v>10</v>
      </c>
      <c r="M31" s="92" t="s">
        <v>673</v>
      </c>
      <c r="N31" s="2"/>
      <c r="O31" s="46" t="str">
        <f t="shared" si="0"/>
        <v>Components/Database/ExecuteNonQuery.htm</v>
      </c>
      <c r="P31" s="49" t="s">
        <v>102</v>
      </c>
      <c r="Q31" s="49" t="s">
        <v>106</v>
      </c>
      <c r="R31" s="49" t="s">
        <v>671</v>
      </c>
      <c r="S31" s="259" t="s">
        <v>9</v>
      </c>
      <c r="T31" s="259" t="s">
        <v>638</v>
      </c>
      <c r="U31" s="2" t="s">
        <v>674</v>
      </c>
      <c r="V31" s="2" t="s">
        <v>10</v>
      </c>
      <c r="W31" s="2"/>
      <c r="X31" s="2" t="e">
        <f>IF(#REF!=#REF!,"No Change","Change")</f>
        <v>#REF!</v>
      </c>
      <c r="Y31" s="30" t="s">
        <v>4335</v>
      </c>
      <c r="Z31" s="30" t="s">
        <v>696</v>
      </c>
      <c r="AA31" s="259" t="s">
        <v>591</v>
      </c>
      <c r="AB31" s="259" t="s">
        <v>667</v>
      </c>
      <c r="AC31" s="2"/>
      <c r="AD31" s="2" t="s">
        <v>592</v>
      </c>
      <c r="AE31" t="str">
        <f t="shared" si="16"/>
        <v/>
      </c>
      <c r="AF31" s="30" t="str">
        <f t="shared" si="1"/>
        <v>attributeTableBuilder.AddCustomAttributes(typeof(ExecuteNonQuery),"CommandType", new Attribute[] { new DesignerLocalizedDisplayNameAttribute(DesignerResource.Database_ExecuteNonQuery_CommandType_DisplayName)});</v>
      </c>
      <c r="AG31" t="str">
        <f t="shared" si="2"/>
        <v>attributeTableBuilder.AddCustomAttributes(typeof(ExecuteNonQuery),"CommandType", new Attribute[] { new DesignerLocalizedDescriptionAttribute(DesignerResource.Database_ExecuteNonQuery_CommandType_Description)});</v>
      </c>
      <c r="AH31" t="str">
        <f t="shared" si="3"/>
        <v>attributeTableBuilder.AddCustomAttributes(typeof(ExecuteNonQuery),"CommandType", new Attribute[] { new DesignerLocalizedCategoryAttribute(DesignerResource.Database_ExecuteNonQuery_CommandType_Category)});</v>
      </c>
      <c r="AI31" s="34" t="str">
        <f t="shared" si="17"/>
        <v xml:space="preserve"> [DefaultValue(Text)]</v>
      </c>
      <c r="AJ31" s="34" t="str">
        <f t="shared" si="18"/>
        <v/>
      </c>
      <c r="AK31" t="str">
        <f t="shared" si="4"/>
        <v>attributeTableBuilder.AddCustomAttributes(typeof(ExecuteNonQuery), new Attribute[] { new DesignerLocalizedDisplayNameAttribute(DesignerResource.Database_ExecuteNonQuery_DisplayName)});</v>
      </c>
      <c r="AL31" t="str">
        <f t="shared" si="5"/>
        <v>attributeTableBuilder.AddCustomAttributes(typeof(ExecuteNonQuery), new Attribute[] { new DesignerLocalizedDescriptionAttribute(DesignerResource.Database_ExecuteNonQuery_Description)});</v>
      </c>
      <c r="AM31" s="30" t="str">
        <f t="shared" si="6"/>
        <v>attributeTableBuilder.AddCustomAttributes(typeof(ExecuteNonQuery), new Attribute[] { new DesignerLocalizedHelpURLAttribute(DesignerResource.Database_ExecuteNonQuery_HelpURL)});</v>
      </c>
      <c r="AN31" t="str">
        <f t="shared" si="15"/>
        <v>&lt;data name="Database_ExecuteNonQuery_CommandType_DisplayName" xml:space="preserve"&gt;&lt;value&gt;Command Type&lt;/value&gt;&lt;/data&gt;</v>
      </c>
      <c r="AO31" t="str">
        <f t="shared" si="7"/>
        <v>&lt;data name="Database_ExecuteNonQuery_CommandType_Description" xml:space="preserve"&gt;&lt;value&gt;This specifies the command interpretation format. It can be Text, Stored Procedure, Table Direct&lt;/value&gt;&lt;/data&gt;</v>
      </c>
      <c r="AP31" t="str">
        <f t="shared" si="8"/>
        <v>&lt;data name="Database_ExecuteNonQuery_CommandType_Category" xml:space="preserve"&gt;&lt;value&gt;Preferences&lt;/value&gt;&lt;/data&gt;</v>
      </c>
      <c r="AQ31" t="str">
        <f t="shared" si="9"/>
        <v>&lt;data name="Database_ExecuteNonQuery_DisplayName" xml:space="preserve"&gt;&lt;value&gt;Execute Non Query&lt;/value&gt;&lt;/data&gt;</v>
      </c>
      <c r="AR31" t="str">
        <f t="shared" si="10"/>
        <v>&lt;data name="Database_ExecuteNonQuery_Description" xml:space="preserve"&gt;&lt;value&gt;Executes SQL statement, which returns the output as number of rows affected by the query. &lt;/value&gt;&lt;/data&gt;</v>
      </c>
      <c r="AT31" t="str">
        <f t="shared" si="11"/>
        <v xml:space="preserve">&lt;data name="Database_ExecuteNonQuery_CommandType_DisplayName" xml:space="preserve"&gt;&lt;value&gt;Command Type&lt;/value&gt;&lt;/data&gt;_x000D_
&lt;data name="Database_ExecuteNonQuery_CommandType_Description" xml:space="preserve"&gt;&lt;value&gt;This specifies the command interpretation format. It can be Text, Stored Procedure, Table Direct&lt;/value&gt;&lt;/data&gt;_x000D_
&lt;data name="Database_ExecuteNonQuery_CommandType_Category" xml:space="preserve"&gt;&lt;value&gt;Preferences&lt;/value&gt;&lt;/data&gt;_x000D_
&lt;data name="Database_ExecuteNonQuery_DisplayName" xml:space="preserve"&gt;&lt;value&gt;Execute Non Query&lt;/value&gt;&lt;/data&gt;_x000D_
&lt;data name="Database_ExecuteNonQuery_Description" xml:space="preserve"&gt;&lt;value&gt;Executes SQL statement, which returns the output as number of rows affected by the query. &lt;/value&gt;&lt;/data&gt;_x000D_
</v>
      </c>
      <c r="AU31" s="30" t="str">
        <f t="shared" si="12"/>
        <v>&lt;data name="Database_ExecuteNonQuery_HelpURL" xml:space="preserve"&gt;&lt;value&gt;Components/Database/ExecuteNonQuery.htm&lt;/value&gt;&lt;/data&gt;</v>
      </c>
      <c r="AV31" t="str">
        <f t="shared" si="13"/>
        <v>&lt;data name="ToolBox_Database" xml:space="preserve"&gt;&lt;value&gt;Database&lt;/value&gt;&lt;/data&gt;</v>
      </c>
      <c r="AW31" t="str">
        <f t="shared" si="14"/>
        <v>&lt;data name="Database_ExecuteNonQuery_ICON" xml:space="preserve"&gt;&lt;value&gt;DatabaseExecuteNonQueryICON&lt;/value&gt;&lt;/data&gt;</v>
      </c>
    </row>
    <row r="32" spans="1:49" ht="15">
      <c r="A32" s="48"/>
      <c r="B32" s="2"/>
      <c r="C32" s="2" t="s">
        <v>102</v>
      </c>
      <c r="D32" s="2" t="s">
        <v>106</v>
      </c>
      <c r="E32" s="43" t="s">
        <v>663</v>
      </c>
      <c r="F32" s="9" t="s">
        <v>675</v>
      </c>
      <c r="G32" s="43" t="s">
        <v>676</v>
      </c>
      <c r="H32" s="43"/>
      <c r="I32" s="259">
        <v>1</v>
      </c>
      <c r="J32" s="2">
        <v>1</v>
      </c>
      <c r="K32" s="2" t="s">
        <v>595</v>
      </c>
      <c r="L32" s="2" t="s">
        <v>10</v>
      </c>
      <c r="M32" s="92"/>
      <c r="N32" s="2"/>
      <c r="O32" s="46" t="str">
        <f t="shared" si="0"/>
        <v>Components/Database/ExecuteNonQuery.htm</v>
      </c>
      <c r="P32" s="49" t="s">
        <v>102</v>
      </c>
      <c r="Q32" s="49" t="s">
        <v>106</v>
      </c>
      <c r="R32" s="49" t="s">
        <v>675</v>
      </c>
      <c r="S32" s="259" t="s">
        <v>10</v>
      </c>
      <c r="T32" s="259"/>
      <c r="U32" s="2" t="s">
        <v>624</v>
      </c>
      <c r="V32" s="2" t="s">
        <v>10</v>
      </c>
      <c r="W32" s="2"/>
      <c r="X32" s="2" t="e">
        <f>IF(#REF!=#REF!,"No Change","Change")</f>
        <v>#REF!</v>
      </c>
      <c r="Y32" s="30" t="s">
        <v>4335</v>
      </c>
      <c r="Z32" s="30" t="s">
        <v>696</v>
      </c>
      <c r="AA32" s="259" t="s">
        <v>591</v>
      </c>
      <c r="AB32" s="259" t="s">
        <v>667</v>
      </c>
      <c r="AC32" s="2"/>
      <c r="AD32" s="2" t="s">
        <v>592</v>
      </c>
      <c r="AE32" t="str">
        <f t="shared" si="16"/>
        <v>[RequiredArgument]</v>
      </c>
      <c r="AF32" s="30" t="str">
        <f t="shared" si="1"/>
        <v>attributeTableBuilder.AddCustomAttributes(typeof(ExecuteNonQuery),"Command", new Attribute[] { new DesignerLocalizedDisplayNameAttribute(DesignerResource.Database_ExecuteNonQuery_Command_DisplayName)});</v>
      </c>
      <c r="AG32" t="str">
        <f t="shared" si="2"/>
        <v>attributeTableBuilder.AddCustomAttributes(typeof(ExecuteNonQuery),"Command", new Attribute[] { new DesignerLocalizedDescriptionAttribute(DesignerResource.Database_ExecuteNonQuery_Command_Description)});</v>
      </c>
      <c r="AH32" t="str">
        <f t="shared" si="3"/>
        <v>attributeTableBuilder.AddCustomAttributes(typeof(ExecuteNonQuery),"Command", new Attribute[] { new DesignerLocalizedCategoryAttribute(DesignerResource.Database_ExecuteNonQuery_Command_Category)});</v>
      </c>
      <c r="AI32" s="34" t="str">
        <f t="shared" si="17"/>
        <v/>
      </c>
      <c r="AJ32" s="34" t="str">
        <f t="shared" si="18"/>
        <v/>
      </c>
      <c r="AK32" t="str">
        <f t="shared" si="4"/>
        <v>attributeTableBuilder.AddCustomAttributes(typeof(ExecuteNonQuery), new Attribute[] { new DesignerLocalizedDisplayNameAttribute(DesignerResource.Database_ExecuteNonQuery_DisplayName)});</v>
      </c>
      <c r="AL32" t="str">
        <f t="shared" si="5"/>
        <v>attributeTableBuilder.AddCustomAttributes(typeof(ExecuteNonQuery), new Attribute[] { new DesignerLocalizedDescriptionAttribute(DesignerResource.Database_ExecuteNonQuery_Description)});</v>
      </c>
      <c r="AM32" s="30" t="str">
        <f t="shared" si="6"/>
        <v>attributeTableBuilder.AddCustomAttributes(typeof(ExecuteNonQuery), new Attribute[] { new DesignerLocalizedHelpURLAttribute(DesignerResource.Database_ExecuteNonQuery_HelpURL)});</v>
      </c>
      <c r="AN32" t="str">
        <f t="shared" si="15"/>
        <v>&lt;data name="Database_ExecuteNonQuery_Command_DisplayName" xml:space="preserve"&gt;&lt;value&gt;Command&lt;/value&gt;&lt;/data&gt;</v>
      </c>
      <c r="AO32" t="str">
        <f t="shared" si="7"/>
        <v>&lt;data name="Database_ExecuteNonQuery_Command_Description" xml:space="preserve"&gt;&lt;value&gt;Sql command to be executed._x005F_x000D_ This is a mandatory field.&lt;/value&gt;&lt;/data&gt;</v>
      </c>
      <c r="AP32" t="str">
        <f t="shared" si="8"/>
        <v>&lt;data name="Database_ExecuteNonQuery_Command_Category" xml:space="preserve"&gt;&lt;value&gt;Input&lt;/value&gt;&lt;/data&gt;</v>
      </c>
      <c r="AQ32" t="str">
        <f t="shared" si="9"/>
        <v>&lt;data name="Database_ExecuteNonQuery_DisplayName" xml:space="preserve"&gt;&lt;value&gt;Execute Non Query&lt;/value&gt;&lt;/data&gt;</v>
      </c>
      <c r="AR32" t="str">
        <f t="shared" si="10"/>
        <v>&lt;data name="Database_ExecuteNonQuery_Description" xml:space="preserve"&gt;&lt;value&gt;Executes SQL statement, which returns the output as number of rows affected by the query. &lt;/value&gt;&lt;/data&gt;</v>
      </c>
      <c r="AT32" t="str">
        <f t="shared" si="11"/>
        <v xml:space="preserve">&lt;data name="Database_ExecuteNonQuery_Command_DisplayName" xml:space="preserve"&gt;&lt;value&gt;Command&lt;/value&gt;&lt;/data&gt;_x000D_
&lt;data name="Database_ExecuteNonQuery_Command_Description" xml:space="preserve"&gt;&lt;value&gt;Sql command to be executed._x005F_x000D_ This is a mandatory field.&lt;/value&gt;&lt;/data&gt;_x000D_
&lt;data name="Database_ExecuteNonQuery_Command_Category" xml:space="preserve"&gt;&lt;value&gt;Input&lt;/value&gt;&lt;/data&gt;_x000D_
&lt;data name="Database_ExecuteNonQuery_DisplayName" xml:space="preserve"&gt;&lt;value&gt;Execute Non Query&lt;/value&gt;&lt;/data&gt;_x000D_
&lt;data name="Database_ExecuteNonQuery_Description" xml:space="preserve"&gt;&lt;value&gt;Executes SQL statement, which returns the output as number of rows affected by the query. &lt;/value&gt;&lt;/data&gt;_x000D_
</v>
      </c>
      <c r="AU32" s="30" t="str">
        <f t="shared" si="12"/>
        <v>&lt;data name="Database_ExecuteNonQuery_HelpURL" xml:space="preserve"&gt;&lt;value&gt;Components/Database/ExecuteNonQuery.htm&lt;/value&gt;&lt;/data&gt;</v>
      </c>
      <c r="AV32" t="str">
        <f t="shared" si="13"/>
        <v>&lt;data name="ToolBox_Database" xml:space="preserve"&gt;&lt;value&gt;Database&lt;/value&gt;&lt;/data&gt;</v>
      </c>
      <c r="AW32" t="str">
        <f t="shared" si="14"/>
        <v>&lt;data name="Database_ExecuteNonQuery_ICON" xml:space="preserve"&gt;&lt;value&gt;DatabaseExecuteNonQueryICON&lt;/value&gt;&lt;/data&gt;</v>
      </c>
    </row>
    <row r="33" spans="1:49" ht="15">
      <c r="A33" s="48"/>
      <c r="B33" s="2"/>
      <c r="C33" s="2" t="s">
        <v>102</v>
      </c>
      <c r="D33" s="2" t="s">
        <v>106</v>
      </c>
      <c r="E33" s="43" t="s">
        <v>663</v>
      </c>
      <c r="F33" s="9" t="s">
        <v>677</v>
      </c>
      <c r="G33" s="43" t="s">
        <v>636</v>
      </c>
      <c r="H33" s="43"/>
      <c r="I33" s="259">
        <v>0</v>
      </c>
      <c r="J33" s="2">
        <v>1</v>
      </c>
      <c r="K33" s="2" t="s">
        <v>627</v>
      </c>
      <c r="L33" s="2" t="s">
        <v>9</v>
      </c>
      <c r="M33" s="92"/>
      <c r="N33" s="2"/>
      <c r="O33" s="46" t="str">
        <f t="shared" si="0"/>
        <v>Components/Database/ExecuteNonQuery.htm</v>
      </c>
      <c r="P33" s="49" t="s">
        <v>102</v>
      </c>
      <c r="Q33" s="49" t="s">
        <v>106</v>
      </c>
      <c r="R33" s="49" t="s">
        <v>677</v>
      </c>
      <c r="S33" s="259" t="s">
        <v>9</v>
      </c>
      <c r="T33" s="259"/>
      <c r="U33" s="2" t="s">
        <v>639</v>
      </c>
      <c r="V33" s="2" t="s">
        <v>10</v>
      </c>
      <c r="W33" s="2"/>
      <c r="X33" s="2" t="e">
        <f>IF(#REF!=#REF!,"No Change","Change")</f>
        <v>#REF!</v>
      </c>
      <c r="Y33" s="30" t="s">
        <v>4335</v>
      </c>
      <c r="Z33" s="30" t="s">
        <v>696</v>
      </c>
      <c r="AA33" s="259" t="s">
        <v>591</v>
      </c>
      <c r="AB33" s="259" t="s">
        <v>667</v>
      </c>
      <c r="AC33" s="2"/>
      <c r="AD33" s="2" t="s">
        <v>592</v>
      </c>
      <c r="AE33" t="str">
        <f t="shared" si="16"/>
        <v/>
      </c>
      <c r="AF33" s="30" t="str">
        <f t="shared" si="1"/>
        <v>attributeTableBuilder.AddCustomAttributes(typeof(ExecuteNonQuery),"ContinueOnError", new Attribute[] { new DesignerLocalizedDisplayNameAttribute(DesignerResource.Database_ExecuteNonQuery_ContinueOnError_DisplayName)});</v>
      </c>
      <c r="AG33" t="str">
        <f t="shared" si="2"/>
        <v>attributeTableBuilder.AddCustomAttributes(typeof(ExecuteNonQuery),"ContinueOnError", new Attribute[] { new DesignerLocalizedDescriptionAttribute(DesignerResource.Database_ExecuteNonQuery_ContinueOnError_Description)});</v>
      </c>
      <c r="AH33" t="str">
        <f t="shared" si="3"/>
        <v>attributeTableBuilder.AddCustomAttributes(typeof(ExecuteNonQuery),"ContinueOnError", new Attribute[] { new DesignerLocalizedCategoryAttribute(DesignerResource.Database_ExecuteNonQuery_ContinueOnError_Category)});</v>
      </c>
      <c r="AI33" s="34" t="str">
        <f t="shared" si="17"/>
        <v/>
      </c>
      <c r="AJ33" s="34" t="str">
        <f t="shared" si="18"/>
        <v/>
      </c>
      <c r="AK33" t="str">
        <f t="shared" si="4"/>
        <v>attributeTableBuilder.AddCustomAttributes(typeof(ExecuteNonQuery), new Attribute[] { new DesignerLocalizedDisplayNameAttribute(DesignerResource.Database_ExecuteNonQuery_DisplayName)});</v>
      </c>
      <c r="AL33" t="str">
        <f t="shared" si="5"/>
        <v>attributeTableBuilder.AddCustomAttributes(typeof(ExecuteNonQuery), new Attribute[] { new DesignerLocalizedDescriptionAttribute(DesignerResource.Database_ExecuteNonQuery_Description)});</v>
      </c>
      <c r="AM33" s="30" t="str">
        <f t="shared" si="6"/>
        <v>attributeTableBuilder.AddCustomAttributes(typeof(ExecuteNonQuery), new Attribute[] { new DesignerLocalizedHelpURLAttribute(DesignerResource.Database_ExecuteNonQuery_HelpURL)});</v>
      </c>
      <c r="AN33" t="str">
        <f t="shared" si="15"/>
        <v>&lt;data name="Database_ExecuteNonQuery_ContinueOnError_DisplayName" xml:space="preserve"&gt;&lt;value&gt;Continue On Error&lt;/value&gt;&lt;/data&gt;</v>
      </c>
      <c r="AO33" t="str">
        <f t="shared" si="7"/>
        <v>&lt;data name="Database_ExecuteNonQuery_ContinueOnError_Description" xml:space="preserve"&gt;&lt;value&gt;-&lt;/value&gt;&lt;/data&gt;</v>
      </c>
      <c r="AP33" t="str">
        <f t="shared" si="8"/>
        <v>&lt;data name="Database_ExecuteNonQuery_ContinueOnError_Category" xml:space="preserve"&gt;&lt;value&gt;Settings&lt;/value&gt;&lt;/data&gt;</v>
      </c>
      <c r="AQ33" t="str">
        <f t="shared" si="9"/>
        <v>&lt;data name="Database_ExecuteNonQuery_DisplayName" xml:space="preserve"&gt;&lt;value&gt;Execute Non Query&lt;/value&gt;&lt;/data&gt;</v>
      </c>
      <c r="AR33" t="str">
        <f t="shared" si="10"/>
        <v>&lt;data name="Database_ExecuteNonQuery_Description" xml:space="preserve"&gt;&lt;value&gt;Executes SQL statement, which returns the output as number of rows affected by the query. &lt;/value&gt;&lt;/data&gt;</v>
      </c>
      <c r="AT33" t="str">
        <f t="shared" si="11"/>
        <v xml:space="preserve">&lt;data name="Database_ExecuteNonQuery_ContinueOnError_DisplayName" xml:space="preserve"&gt;&lt;value&gt;Continue On Error&lt;/value&gt;&lt;/data&gt;_x000D_
&lt;data name="Database_ExecuteNonQuery_ContinueOnError_Description" xml:space="preserve"&gt;&lt;value&gt;-&lt;/value&gt;&lt;/data&gt;_x000D_
&lt;data name="Database_ExecuteNonQuery_ContinueOnError_Category" xml:space="preserve"&gt;&lt;value&gt;Settings&lt;/value&gt;&lt;/data&gt;_x000D_
&lt;data name="Database_ExecuteNonQuery_DisplayName" xml:space="preserve"&gt;&lt;value&gt;Execute Non Query&lt;/value&gt;&lt;/data&gt;_x000D_
&lt;data name="Database_ExecuteNonQuery_Description" xml:space="preserve"&gt;&lt;value&gt;Executes SQL statement, which returns the output as number of rows affected by the query. &lt;/value&gt;&lt;/data&gt;_x000D_
</v>
      </c>
      <c r="AU33" s="30" t="str">
        <f t="shared" si="12"/>
        <v>&lt;data name="Database_ExecuteNonQuery_HelpURL" xml:space="preserve"&gt;&lt;value&gt;Components/Database/ExecuteNonQuery.htm&lt;/value&gt;&lt;/data&gt;</v>
      </c>
      <c r="AV33" t="str">
        <f t="shared" si="13"/>
        <v>&lt;data name="ToolBox_Database" xml:space="preserve"&gt;&lt;value&gt;Database&lt;/value&gt;&lt;/data&gt;</v>
      </c>
      <c r="AW33" t="str">
        <f t="shared" si="14"/>
        <v>&lt;data name="Database_ExecuteNonQuery_ICON" xml:space="preserve"&gt;&lt;value&gt;DatabaseExecuteNonQueryICON&lt;/value&gt;&lt;/data&gt;</v>
      </c>
    </row>
    <row r="34" spans="1:49" ht="15">
      <c r="A34" s="48"/>
      <c r="B34" s="2"/>
      <c r="C34" s="2" t="s">
        <v>102</v>
      </c>
      <c r="D34" s="2" t="s">
        <v>106</v>
      </c>
      <c r="E34" s="43" t="s">
        <v>663</v>
      </c>
      <c r="F34" s="9" t="s">
        <v>678</v>
      </c>
      <c r="G34" s="43" t="s">
        <v>679</v>
      </c>
      <c r="H34" s="43"/>
      <c r="I34" s="259">
        <v>1</v>
      </c>
      <c r="J34" s="2">
        <v>1</v>
      </c>
      <c r="K34" s="2" t="s">
        <v>627</v>
      </c>
      <c r="L34" s="2" t="s">
        <v>10</v>
      </c>
      <c r="M34" s="92">
        <v>30000</v>
      </c>
      <c r="N34" s="2"/>
      <c r="O34" s="46" t="str">
        <f t="shared" si="0"/>
        <v>Components/Database/ExecuteNonQuery.htm</v>
      </c>
      <c r="P34" s="49" t="s">
        <v>102</v>
      </c>
      <c r="Q34" s="49" t="s">
        <v>106</v>
      </c>
      <c r="R34" s="49" t="s">
        <v>680</v>
      </c>
      <c r="S34" s="259" t="s">
        <v>9</v>
      </c>
      <c r="T34" s="259"/>
      <c r="U34" s="2" t="s">
        <v>681</v>
      </c>
      <c r="V34" s="2" t="s">
        <v>10</v>
      </c>
      <c r="W34" s="2"/>
      <c r="X34" s="2" t="e">
        <f>IF(#REF!=#REF!,"No Change","Change")</f>
        <v>#REF!</v>
      </c>
      <c r="Y34" s="30" t="s">
        <v>4335</v>
      </c>
      <c r="Z34" s="30" t="s">
        <v>696</v>
      </c>
      <c r="AA34" s="259" t="s">
        <v>591</v>
      </c>
      <c r="AB34" s="259" t="s">
        <v>667</v>
      </c>
      <c r="AC34" s="2"/>
      <c r="AD34" s="2" t="s">
        <v>592</v>
      </c>
      <c r="AE34" t="str">
        <f t="shared" si="16"/>
        <v/>
      </c>
      <c r="AF34" s="30" t="str">
        <f t="shared" si="1"/>
        <v>attributeTableBuilder.AddCustomAttributes(typeof(ExecuteNonQuery),"Timeout", new Attribute[] { new DesignerLocalizedDisplayNameAttribute(DesignerResource.Database_ExecuteNonQuery_Timeout_DisplayName)});</v>
      </c>
      <c r="AG34" t="str">
        <f t="shared" si="2"/>
        <v>attributeTableBuilder.AddCustomAttributes(typeof(ExecuteNonQuery),"Timeout", new Attribute[] { new DesignerLocalizedDescriptionAttribute(DesignerResource.Database_ExecuteNonQuery_Timeout_Description)});</v>
      </c>
      <c r="AH34" t="str">
        <f t="shared" si="3"/>
        <v>attributeTableBuilder.AddCustomAttributes(typeof(ExecuteNonQuery),"Timeout", new Attribute[] { new DesignerLocalizedCategoryAttribute(DesignerResource.Database_ExecuteNonQuery_Timeout_Category)});</v>
      </c>
      <c r="AI34" s="34" t="str">
        <f t="shared" si="17"/>
        <v xml:space="preserve"> [DefaultValue(30000)]</v>
      </c>
      <c r="AJ34" s="34" t="str">
        <f t="shared" si="18"/>
        <v/>
      </c>
      <c r="AK34" t="str">
        <f t="shared" si="4"/>
        <v>attributeTableBuilder.AddCustomAttributes(typeof(ExecuteNonQuery), new Attribute[] { new DesignerLocalizedDisplayNameAttribute(DesignerResource.Database_ExecuteNonQuery_DisplayName)});</v>
      </c>
      <c r="AL34" t="str">
        <f t="shared" si="5"/>
        <v>attributeTableBuilder.AddCustomAttributes(typeof(ExecuteNonQuery), new Attribute[] { new DesignerLocalizedDescriptionAttribute(DesignerResource.Database_ExecuteNonQuery_Description)});</v>
      </c>
      <c r="AM34" s="30" t="str">
        <f t="shared" si="6"/>
        <v>attributeTableBuilder.AddCustomAttributes(typeof(ExecuteNonQuery), new Attribute[] { new DesignerLocalizedHelpURLAttribute(DesignerResource.Database_ExecuteNonQuery_HelpURL)});</v>
      </c>
      <c r="AN34" t="str">
        <f t="shared" si="15"/>
        <v>&lt;data name="Database_ExecuteNonQuery_Timeout_DisplayName" xml:space="preserve"&gt;&lt;value&gt;Timeout (ms)&lt;/value&gt;&lt;/data&gt;</v>
      </c>
      <c r="AO34" t="str">
        <f t="shared" si="7"/>
        <v>&lt;data name="Database_ExecuteNonQuery_Timeout_Description" xml:space="preserve"&gt;&lt;value&gt;Specifies the amount of time in milliseconds to wait for the component before throwing an error.&lt;/value&gt;&lt;/data&gt;</v>
      </c>
      <c r="AP34" t="str">
        <f t="shared" si="8"/>
        <v>&lt;data name="Database_ExecuteNonQuery_Timeout_Category" xml:space="preserve"&gt;&lt;value&gt;Settings&lt;/value&gt;&lt;/data&gt;</v>
      </c>
      <c r="AQ34" t="str">
        <f t="shared" si="9"/>
        <v>&lt;data name="Database_ExecuteNonQuery_DisplayName" xml:space="preserve"&gt;&lt;value&gt;Execute Non Query&lt;/value&gt;&lt;/data&gt;</v>
      </c>
      <c r="AR34" t="str">
        <f t="shared" si="10"/>
        <v>&lt;data name="Database_ExecuteNonQuery_Description" xml:space="preserve"&gt;&lt;value&gt;Executes SQL statement, which returns the output as number of rows affected by the query. &lt;/value&gt;&lt;/data&gt;</v>
      </c>
      <c r="AT34" t="str">
        <f t="shared" ref="AT34:AT65" si="19">$AN34&amp;CHAR(13)&amp;CHAR(10)&amp;$AO34&amp;CHAR(13)&amp;CHAR(10)&amp;$AP34&amp;CHAR(13)&amp;CHAR(10)&amp;$AQ34&amp;CHAR(13)&amp;CHAR(10)&amp;$AR34&amp;CHAR(13)&amp;CHAR(10)</f>
        <v xml:space="preserve">&lt;data name="Database_ExecuteNonQuery_Timeout_DisplayName" xml:space="preserve"&gt;&lt;value&gt;Timeout (ms)&lt;/value&gt;&lt;/data&gt;_x000D_
&lt;data name="Database_ExecuteNonQuery_Timeout_Description" xml:space="preserve"&gt;&lt;value&gt;Specifies the amount of time in milliseconds to wait for the component before throwing an error.&lt;/value&gt;&lt;/data&gt;_x000D_
&lt;data name="Database_ExecuteNonQuery_Timeout_Category" xml:space="preserve"&gt;&lt;value&gt;Settings&lt;/value&gt;&lt;/data&gt;_x000D_
&lt;data name="Database_ExecuteNonQuery_DisplayName" xml:space="preserve"&gt;&lt;value&gt;Execute Non Query&lt;/value&gt;&lt;/data&gt;_x000D_
&lt;data name="Database_ExecuteNonQuery_Description" xml:space="preserve"&gt;&lt;value&gt;Executes SQL statement, which returns the output as number of rows affected by the query. &lt;/value&gt;&lt;/data&gt;_x000D_
</v>
      </c>
      <c r="AU34" s="30" t="str">
        <f t="shared" si="12"/>
        <v>&lt;data name="Database_ExecuteNonQuery_HelpURL" xml:space="preserve"&gt;&lt;value&gt;Components/Database/ExecuteNonQuery.htm&lt;/value&gt;&lt;/data&gt;</v>
      </c>
      <c r="AV34" t="str">
        <f t="shared" si="13"/>
        <v>&lt;data name="ToolBox_Database" xml:space="preserve"&gt;&lt;value&gt;Database&lt;/value&gt;&lt;/data&gt;</v>
      </c>
      <c r="AW34" t="str">
        <f t="shared" si="14"/>
        <v>&lt;data name="Database_ExecuteNonQuery_ICON" xml:space="preserve"&gt;&lt;value&gt;DatabaseExecuteNonQueryICON&lt;/value&gt;&lt;/data&gt;</v>
      </c>
    </row>
    <row r="35" spans="1:49" ht="15">
      <c r="A35" s="48"/>
      <c r="B35" s="2"/>
      <c r="C35" s="2" t="s">
        <v>102</v>
      </c>
      <c r="D35" s="2" t="s">
        <v>106</v>
      </c>
      <c r="E35" s="43" t="s">
        <v>663</v>
      </c>
      <c r="F35" s="9" t="s">
        <v>682</v>
      </c>
      <c r="G35" s="43" t="s">
        <v>683</v>
      </c>
      <c r="H35" s="43"/>
      <c r="I35" s="259">
        <v>1</v>
      </c>
      <c r="J35" s="2">
        <v>1</v>
      </c>
      <c r="K35" s="2" t="s">
        <v>595</v>
      </c>
      <c r="L35" s="2" t="s">
        <v>667</v>
      </c>
      <c r="M35" s="92"/>
      <c r="N35" s="2"/>
      <c r="O35" s="46" t="str">
        <f t="shared" si="0"/>
        <v>Components/Database/ExecuteNonQuery.htm</v>
      </c>
      <c r="P35" s="49" t="s">
        <v>102</v>
      </c>
      <c r="Q35" s="49" t="s">
        <v>106</v>
      </c>
      <c r="R35" s="49" t="s">
        <v>682</v>
      </c>
      <c r="S35" s="259" t="s">
        <v>9</v>
      </c>
      <c r="T35" s="259" t="s">
        <v>638</v>
      </c>
      <c r="U35" s="2" t="s">
        <v>684</v>
      </c>
      <c r="V35" s="2" t="s">
        <v>10</v>
      </c>
      <c r="W35" s="2"/>
      <c r="X35" s="2" t="e">
        <f>IF(#REF!=#REF!,"No Change","Change")</f>
        <v>#REF!</v>
      </c>
      <c r="Y35" s="30" t="s">
        <v>4335</v>
      </c>
      <c r="Z35" s="30" t="s">
        <v>696</v>
      </c>
      <c r="AA35" s="259" t="s">
        <v>591</v>
      </c>
      <c r="AB35" s="259" t="s">
        <v>667</v>
      </c>
      <c r="AC35" s="2"/>
      <c r="AD35" s="2" t="s">
        <v>592</v>
      </c>
      <c r="AE35" t="str">
        <f t="shared" si="16"/>
        <v/>
      </c>
      <c r="AF35" s="30" t="str">
        <f t="shared" si="1"/>
        <v>attributeTableBuilder.AddCustomAttributes(typeof(ExecuteNonQuery),"Parameters", new Attribute[] { new DesignerLocalizedDisplayNameAttribute(DesignerResource.Database_ExecuteNonQuery_Parameters_DisplayName)});</v>
      </c>
      <c r="AG35" t="str">
        <f t="shared" si="2"/>
        <v>attributeTableBuilder.AddCustomAttributes(typeof(ExecuteNonQuery),"Parameters", new Attribute[] { new DesignerLocalizedDescriptionAttribute(DesignerResource.Database_ExecuteNonQuery_Parameters_Description)});</v>
      </c>
      <c r="AH35" t="str">
        <f t="shared" si="3"/>
        <v>attributeTableBuilder.AddCustomAttributes(typeof(ExecuteNonQuery),"Parameters", new Attribute[] { new DesignerLocalizedCategoryAttribute(DesignerResource.Database_ExecuteNonQuery_Parameters_Category)});</v>
      </c>
      <c r="AI35" s="34" t="str">
        <f t="shared" si="17"/>
        <v/>
      </c>
      <c r="AJ35" s="34" t="str">
        <f t="shared" si="18"/>
        <v/>
      </c>
      <c r="AK35" t="str">
        <f t="shared" si="4"/>
        <v>attributeTableBuilder.AddCustomAttributes(typeof(ExecuteNonQuery), new Attribute[] { new DesignerLocalizedDisplayNameAttribute(DesignerResource.Database_ExecuteNonQuery_DisplayName)});</v>
      </c>
      <c r="AL35" t="str">
        <f t="shared" si="5"/>
        <v>attributeTableBuilder.AddCustomAttributes(typeof(ExecuteNonQuery), new Attribute[] { new DesignerLocalizedDescriptionAttribute(DesignerResource.Database_ExecuteNonQuery_Description)});</v>
      </c>
      <c r="AM35" s="30" t="str">
        <f t="shared" si="6"/>
        <v>attributeTableBuilder.AddCustomAttributes(typeof(ExecuteNonQuery), new Attribute[] { new DesignerLocalizedHelpURLAttribute(DesignerResource.Database_ExecuteNonQuery_HelpURL)});</v>
      </c>
      <c r="AN35" t="str">
        <f t="shared" si="15"/>
        <v>&lt;data name="Database_ExecuteNonQuery_Parameters_DisplayName" xml:space="preserve"&gt;&lt;value&gt;Parameters&lt;/value&gt;&lt;/data&gt;</v>
      </c>
      <c r="AO35" t="str">
        <f t="shared" si="7"/>
        <v>&lt;data name="Database_ExecuteNonQuery_Parameters_Description" xml:space="preserve"&gt;&lt;value&gt;Dictionary of named parameters that are bound to the sql command.&lt;/value&gt;&lt;/data&gt;</v>
      </c>
      <c r="AP35" t="str">
        <f t="shared" si="8"/>
        <v>&lt;data name="Database_ExecuteNonQuery_Parameters_Category" xml:space="preserve"&gt;&lt;value&gt;Input&lt;/value&gt;&lt;/data&gt;</v>
      </c>
      <c r="AQ35" t="str">
        <f t="shared" si="9"/>
        <v>&lt;data name="Database_ExecuteNonQuery_DisplayName" xml:space="preserve"&gt;&lt;value&gt;Execute Non Query&lt;/value&gt;&lt;/data&gt;</v>
      </c>
      <c r="AR35" t="str">
        <f t="shared" si="10"/>
        <v>&lt;data name="Database_ExecuteNonQuery_Description" xml:space="preserve"&gt;&lt;value&gt;Executes SQL statement, which returns the output as number of rows affected by the query. &lt;/value&gt;&lt;/data&gt;</v>
      </c>
      <c r="AT35" t="str">
        <f t="shared" si="19"/>
        <v xml:space="preserve">&lt;data name="Database_ExecuteNonQuery_Parameters_DisplayName" xml:space="preserve"&gt;&lt;value&gt;Parameters&lt;/value&gt;&lt;/data&gt;_x000D_
&lt;data name="Database_ExecuteNonQuery_Parameters_Description" xml:space="preserve"&gt;&lt;value&gt;Dictionary of named parameters that are bound to the sql command.&lt;/value&gt;&lt;/data&gt;_x000D_
&lt;data name="Database_ExecuteNonQuery_Parameters_Category" xml:space="preserve"&gt;&lt;value&gt;Input&lt;/value&gt;&lt;/data&gt;_x000D_
&lt;data name="Database_ExecuteNonQuery_DisplayName" xml:space="preserve"&gt;&lt;value&gt;Execute Non Query&lt;/value&gt;&lt;/data&gt;_x000D_
&lt;data name="Database_ExecuteNonQuery_Description" xml:space="preserve"&gt;&lt;value&gt;Executes SQL statement, which returns the output as number of rows affected by the query. &lt;/value&gt;&lt;/data&gt;_x000D_
</v>
      </c>
      <c r="AU35" s="30" t="str">
        <f t="shared" si="12"/>
        <v>&lt;data name="Database_ExecuteNonQuery_HelpURL" xml:space="preserve"&gt;&lt;value&gt;Components/Database/ExecuteNonQuery.htm&lt;/value&gt;&lt;/data&gt;</v>
      </c>
      <c r="AV35" t="str">
        <f t="shared" si="13"/>
        <v>&lt;data name="ToolBox_Database" xml:space="preserve"&gt;&lt;value&gt;Database&lt;/value&gt;&lt;/data&gt;</v>
      </c>
      <c r="AW35" t="str">
        <f t="shared" si="14"/>
        <v>&lt;data name="Database_ExecuteNonQuery_ICON" xml:space="preserve"&gt;&lt;value&gt;DatabaseExecuteNonQueryICON&lt;/value&gt;&lt;/data&gt;</v>
      </c>
    </row>
    <row r="36" spans="1:49" ht="15">
      <c r="A36" s="48"/>
      <c r="B36" s="2"/>
      <c r="C36" s="2" t="s">
        <v>102</v>
      </c>
      <c r="D36" s="2" t="s">
        <v>106</v>
      </c>
      <c r="E36" s="43" t="s">
        <v>663</v>
      </c>
      <c r="F36" s="9" t="s">
        <v>685</v>
      </c>
      <c r="G36" s="43" t="s">
        <v>686</v>
      </c>
      <c r="H36" s="43"/>
      <c r="I36" s="259">
        <v>1</v>
      </c>
      <c r="J36" s="2">
        <v>1</v>
      </c>
      <c r="K36" s="2" t="s">
        <v>587</v>
      </c>
      <c r="L36" s="2" t="s">
        <v>10</v>
      </c>
      <c r="M36" s="92"/>
      <c r="N36" s="2"/>
      <c r="O36" s="46" t="str">
        <f t="shared" si="0"/>
        <v>Components/Database/ExecuteNonQuery.htm</v>
      </c>
      <c r="P36" s="49" t="s">
        <v>102</v>
      </c>
      <c r="Q36" s="49" t="s">
        <v>106</v>
      </c>
      <c r="R36" s="49" t="s">
        <v>685</v>
      </c>
      <c r="S36" s="259" t="s">
        <v>9</v>
      </c>
      <c r="T36" s="259"/>
      <c r="U36" s="2" t="s">
        <v>687</v>
      </c>
      <c r="V36" s="2" t="s">
        <v>10</v>
      </c>
      <c r="W36" s="2"/>
      <c r="X36" s="2" t="e">
        <f>IF(#REF!=#REF!,"No Change","Change")</f>
        <v>#REF!</v>
      </c>
      <c r="Y36" s="30" t="s">
        <v>4335</v>
      </c>
      <c r="Z36" s="30" t="s">
        <v>696</v>
      </c>
      <c r="AA36" s="259" t="s">
        <v>591</v>
      </c>
      <c r="AB36" s="259" t="s">
        <v>667</v>
      </c>
      <c r="AC36" s="2"/>
      <c r="AD36" s="2" t="s">
        <v>592</v>
      </c>
      <c r="AE36" t="str">
        <f t="shared" si="16"/>
        <v/>
      </c>
      <c r="AF36" s="30" t="str">
        <f t="shared" si="1"/>
        <v>attributeTableBuilder.AddCustomAttributes(typeof(ExecuteNonQuery),"RowsAffected", new Attribute[] { new DesignerLocalizedDisplayNameAttribute(DesignerResource.Database_ExecuteNonQuery_RowsAffected_DisplayName)});</v>
      </c>
      <c r="AG36" t="str">
        <f t="shared" si="2"/>
        <v>attributeTableBuilder.AddCustomAttributes(typeof(ExecuteNonQuery),"RowsAffected", new Attribute[] { new DesignerLocalizedDescriptionAttribute(DesignerResource.Database_ExecuteNonQuery_RowsAffected_Description)});</v>
      </c>
      <c r="AH36" t="str">
        <f t="shared" si="3"/>
        <v>attributeTableBuilder.AddCustomAttributes(typeof(ExecuteNonQuery),"RowsAffected", new Attribute[] { new DesignerLocalizedCategoryAttribute(DesignerResource.Database_ExecuteNonQuery_RowsAffected_Category)});</v>
      </c>
      <c r="AI36" s="34" t="str">
        <f t="shared" si="17"/>
        <v/>
      </c>
      <c r="AJ36" s="34" t="str">
        <f t="shared" si="18"/>
        <v/>
      </c>
      <c r="AK36" t="str">
        <f t="shared" si="4"/>
        <v>attributeTableBuilder.AddCustomAttributes(typeof(ExecuteNonQuery), new Attribute[] { new DesignerLocalizedDisplayNameAttribute(DesignerResource.Database_ExecuteNonQuery_DisplayName)});</v>
      </c>
      <c r="AL36" t="str">
        <f t="shared" si="5"/>
        <v>attributeTableBuilder.AddCustomAttributes(typeof(ExecuteNonQuery), new Attribute[] { new DesignerLocalizedDescriptionAttribute(DesignerResource.Database_ExecuteNonQuery_Description)});</v>
      </c>
      <c r="AM36" s="30" t="str">
        <f t="shared" si="6"/>
        <v>attributeTableBuilder.AddCustomAttributes(typeof(ExecuteNonQuery), new Attribute[] { new DesignerLocalizedHelpURLAttribute(DesignerResource.Database_ExecuteNonQuery_HelpURL)});</v>
      </c>
      <c r="AN36" t="str">
        <f t="shared" si="15"/>
        <v>&lt;data name="Database_ExecuteNonQuery_RowsAffected_DisplayName" xml:space="preserve"&gt;&lt;value&gt;Rows Affected&lt;/value&gt;&lt;/data&gt;</v>
      </c>
      <c r="AO36" t="str">
        <f t="shared" si="7"/>
        <v>&lt;data name="Database_ExecuteNonQuery_RowsAffected_Description" xml:space="preserve"&gt;&lt;value&gt;Holds the count of affected rows by the Sql statement. &lt;/value&gt;&lt;/data&gt;</v>
      </c>
      <c r="AP36" t="str">
        <f t="shared" si="8"/>
        <v>&lt;data name="Database_ExecuteNonQuery_RowsAffected_Category" xml:space="preserve"&gt;&lt;value&gt;Output&lt;/value&gt;&lt;/data&gt;</v>
      </c>
      <c r="AQ36" t="str">
        <f t="shared" si="9"/>
        <v>&lt;data name="Database_ExecuteNonQuery_DisplayName" xml:space="preserve"&gt;&lt;value&gt;Execute Non Query&lt;/value&gt;&lt;/data&gt;</v>
      </c>
      <c r="AR36" t="str">
        <f t="shared" si="10"/>
        <v>&lt;data name="Database_ExecuteNonQuery_Description" xml:space="preserve"&gt;&lt;value&gt;Executes SQL statement, which returns the output as number of rows affected by the query. &lt;/value&gt;&lt;/data&gt;</v>
      </c>
      <c r="AT36" t="str">
        <f t="shared" si="19"/>
        <v xml:space="preserve">&lt;data name="Database_ExecuteNonQuery_RowsAffected_DisplayName" xml:space="preserve"&gt;&lt;value&gt;Rows Affected&lt;/value&gt;&lt;/data&gt;_x000D_
&lt;data name="Database_ExecuteNonQuery_RowsAffected_Description" xml:space="preserve"&gt;&lt;value&gt;Holds the count of affected rows by the Sql statement. &lt;/value&gt;&lt;/data&gt;_x000D_
&lt;data name="Database_ExecuteNonQuery_RowsAffected_Category" xml:space="preserve"&gt;&lt;value&gt;Output&lt;/value&gt;&lt;/data&gt;_x000D_
&lt;data name="Database_ExecuteNonQuery_DisplayName" xml:space="preserve"&gt;&lt;value&gt;Execute Non Query&lt;/value&gt;&lt;/data&gt;_x000D_
&lt;data name="Database_ExecuteNonQuery_Description" xml:space="preserve"&gt;&lt;value&gt;Executes SQL statement, which returns the output as number of rows affected by the query. &lt;/value&gt;&lt;/data&gt;_x000D_
</v>
      </c>
      <c r="AU36" s="30" t="str">
        <f t="shared" si="12"/>
        <v>&lt;data name="Database_ExecuteNonQuery_HelpURL" xml:space="preserve"&gt;&lt;value&gt;Components/Database/ExecuteNonQuery.htm&lt;/value&gt;&lt;/data&gt;</v>
      </c>
      <c r="AV36" t="str">
        <f t="shared" si="13"/>
        <v>&lt;data name="ToolBox_Database" xml:space="preserve"&gt;&lt;value&gt;Database&lt;/value&gt;&lt;/data&gt;</v>
      </c>
      <c r="AW36" t="str">
        <f t="shared" si="14"/>
        <v>&lt;data name="Database_ExecuteNonQuery_ICON" xml:space="preserve"&gt;&lt;value&gt;DatabaseExecuteNonQueryICON&lt;/value&gt;&lt;/data&gt;</v>
      </c>
    </row>
    <row r="37" spans="1:49" ht="15">
      <c r="A37" s="48"/>
      <c r="B37" s="2"/>
      <c r="C37" s="2" t="s">
        <v>102</v>
      </c>
      <c r="D37" s="2" t="s">
        <v>105</v>
      </c>
      <c r="E37" s="43" t="s">
        <v>688</v>
      </c>
      <c r="F37" s="9" t="s">
        <v>651</v>
      </c>
      <c r="G37" s="43" t="s">
        <v>664</v>
      </c>
      <c r="H37" s="43"/>
      <c r="I37" s="259">
        <v>1</v>
      </c>
      <c r="J37" s="2">
        <v>1</v>
      </c>
      <c r="K37" s="2" t="s">
        <v>627</v>
      </c>
      <c r="L37" s="51" t="s">
        <v>10</v>
      </c>
      <c r="M37" s="92"/>
      <c r="N37" s="2" t="s">
        <v>666</v>
      </c>
      <c r="O37" s="46" t="str">
        <f t="shared" si="0"/>
        <v>Components/Database/ExecuteQuery.htm</v>
      </c>
      <c r="P37" s="49" t="s">
        <v>102</v>
      </c>
      <c r="Q37" s="49" t="s">
        <v>105</v>
      </c>
      <c r="R37" s="49" t="s">
        <v>651</v>
      </c>
      <c r="S37" s="259" t="s">
        <v>10</v>
      </c>
      <c r="T37" s="259" t="s">
        <v>638</v>
      </c>
      <c r="U37" s="2" t="s">
        <v>624</v>
      </c>
      <c r="V37" s="2" t="s">
        <v>10</v>
      </c>
      <c r="W37" s="2"/>
      <c r="X37" s="2" t="e">
        <f>IF(#REF!=#REF!,"No Change","Change")</f>
        <v>#REF!</v>
      </c>
      <c r="Y37" s="62" t="s">
        <v>4335</v>
      </c>
      <c r="Z37" s="30" t="s">
        <v>696</v>
      </c>
      <c r="AA37" s="259" t="s">
        <v>591</v>
      </c>
      <c r="AB37" s="259" t="s">
        <v>667</v>
      </c>
      <c r="AC37" s="2"/>
      <c r="AD37" s="2" t="s">
        <v>592</v>
      </c>
      <c r="AE37" t="str">
        <f t="shared" si="16"/>
        <v>[RequiredArgument]</v>
      </c>
      <c r="AF37" s="30" t="str">
        <f t="shared" si="1"/>
        <v>attributeTableBuilder.AddCustomAttributes(typeof(ExecuteQuery),"Provider", new Attribute[] { new DesignerLocalizedDisplayNameAttribute(DesignerResource.Database_ExecuteQuery_Provider_DisplayName)});</v>
      </c>
      <c r="AG37" t="str">
        <f t="shared" si="2"/>
        <v>attributeTableBuilder.AddCustomAttributes(typeof(ExecuteQuery),"Provider", new Attribute[] { new DesignerLocalizedDescriptionAttribute(DesignerResource.Database_ExecuteQuery_Provider_Description)});</v>
      </c>
      <c r="AH37" t="str">
        <f t="shared" si="3"/>
        <v>attributeTableBuilder.AddCustomAttributes(typeof(ExecuteQuery),"Provider", new Attribute[] { new DesignerLocalizedCategoryAttribute(DesignerResource.Database_ExecuteQuery_Provider_Category)});</v>
      </c>
      <c r="AI37" s="34" t="str">
        <f t="shared" si="17"/>
        <v/>
      </c>
      <c r="AJ37" s="34" t="str">
        <f t="shared" si="18"/>
        <v/>
      </c>
      <c r="AK37" t="str">
        <f t="shared" si="4"/>
        <v>attributeTableBuilder.AddCustomAttributes(typeof(ExecuteQuery), new Attribute[] { new DesignerLocalizedDisplayNameAttribute(DesignerResource.Database_ExecuteQuery_DisplayName)});</v>
      </c>
      <c r="AL37" t="str">
        <f t="shared" si="5"/>
        <v>attributeTableBuilder.AddCustomAttributes(typeof(ExecuteQuery), new Attribute[] { new DesignerLocalizedDescriptionAttribute(DesignerResource.Database_ExecuteQuery_Description)});</v>
      </c>
      <c r="AM37" s="30" t="str">
        <f t="shared" si="6"/>
        <v>attributeTableBuilder.AddCustomAttributes(typeof(ExecuteQuery), new Attribute[] { new DesignerLocalizedHelpURLAttribute(DesignerResource.Database_ExecuteQuery_HelpURL)});</v>
      </c>
      <c r="AN37" t="str">
        <f t="shared" si="15"/>
        <v>&lt;data name="Database_ExecuteQuery_Provider_DisplayName" xml:space="preserve"&gt;&lt;value&gt;Provider&lt;/value&gt;&lt;/data&gt;</v>
      </c>
      <c r="AO37" t="str">
        <f t="shared" si="7"/>
        <v>&lt;data name="Database_ExecuteQuery_Provider_Description" xml:space="preserve"&gt;&lt;value&gt;The name of the database provider used to access the database.&lt;/value&gt;&lt;/data&gt;</v>
      </c>
      <c r="AP37" t="str">
        <f t="shared" si="8"/>
        <v>&lt;data name="Database_ExecuteQuery_Provider_Category" xml:space="preserve"&gt;&lt;value&gt;Settings&lt;/value&gt;&lt;/data&gt;</v>
      </c>
      <c r="AQ37" t="str">
        <f t="shared" si="9"/>
        <v>&lt;data name="Database_ExecuteQuery_DisplayName" xml:space="preserve"&gt;&lt;value&gt;Execute Query&lt;/value&gt;&lt;/data&gt;</v>
      </c>
      <c r="AR37" t="str">
        <f t="shared" si="10"/>
        <v>&lt;data name="Database_ExecuteQuery_Description" xml:space="preserve"&gt;&lt;value&gt;Executes Database command, which extracts data from Database table and returns the output as a table. &lt;/value&gt;&lt;/data&gt;</v>
      </c>
      <c r="AT37" t="str">
        <f t="shared" si="19"/>
        <v xml:space="preserve">&lt;data name="Database_ExecuteQuery_Provider_DisplayName" xml:space="preserve"&gt;&lt;value&gt;Provider&lt;/value&gt;&lt;/data&gt;_x000D_
&lt;data name="Database_ExecuteQuery_Provider_Description" xml:space="preserve"&gt;&lt;value&gt;The name of the database provider used to access the database.&lt;/value&gt;&lt;/data&gt;_x000D_
&lt;data name="Database_ExecuteQuery_Provider_Category" xml:space="preserve"&gt;&lt;value&gt;Settings&lt;/value&gt;&lt;/data&gt;_x000D_
&lt;data name="Database_ExecuteQuery_DisplayName" xml:space="preserve"&gt;&lt;value&gt;Execute Query&lt;/value&gt;&lt;/data&gt;_x000D_
&lt;data name="Database_ExecuteQuery_Description" xml:space="preserve"&gt;&lt;value&gt;Executes Database command, which extracts data from Database table and returns the output as a table. &lt;/value&gt;&lt;/data&gt;_x000D_
</v>
      </c>
      <c r="AU37" s="30" t="str">
        <f t="shared" si="12"/>
        <v>&lt;data name="Database_ExecuteQuery_HelpURL" xml:space="preserve"&gt;&lt;value&gt;Components/Database/ExecuteQuery.htm&lt;/value&gt;&lt;/data&gt;</v>
      </c>
      <c r="AV37" t="str">
        <f t="shared" si="13"/>
        <v>&lt;data name="ToolBox_Database" xml:space="preserve"&gt;&lt;value&gt;Database&lt;/value&gt;&lt;/data&gt;</v>
      </c>
      <c r="AW37" t="str">
        <f t="shared" si="14"/>
        <v>&lt;data name="Database_ExecuteQuery_ICON" xml:space="preserve"&gt;&lt;value&gt;DatabaseExecuteQueryICON&lt;/value&gt;&lt;/data&gt;</v>
      </c>
    </row>
    <row r="38" spans="1:49" ht="15">
      <c r="A38" s="48"/>
      <c r="B38" s="2"/>
      <c r="C38" s="2" t="s">
        <v>102</v>
      </c>
      <c r="D38" s="2" t="s">
        <v>105</v>
      </c>
      <c r="E38" s="43" t="s">
        <v>688</v>
      </c>
      <c r="F38" s="9" t="s">
        <v>654</v>
      </c>
      <c r="G38" s="43" t="s">
        <v>668</v>
      </c>
      <c r="H38" s="43"/>
      <c r="I38" s="259">
        <v>1</v>
      </c>
      <c r="J38" s="2">
        <v>1</v>
      </c>
      <c r="K38" s="2" t="s">
        <v>627</v>
      </c>
      <c r="L38" s="51" t="s">
        <v>10</v>
      </c>
      <c r="M38" s="92"/>
      <c r="N38" s="2" t="s">
        <v>669</v>
      </c>
      <c r="O38" s="46" t="str">
        <f t="shared" si="0"/>
        <v>Components/Database/ExecuteQuery.htm</v>
      </c>
      <c r="P38" s="49" t="s">
        <v>102</v>
      </c>
      <c r="Q38" s="49" t="s">
        <v>105</v>
      </c>
      <c r="R38" s="49" t="s">
        <v>654</v>
      </c>
      <c r="S38" s="259" t="s">
        <v>10</v>
      </c>
      <c r="T38" s="259" t="s">
        <v>638</v>
      </c>
      <c r="U38" s="2" t="s">
        <v>624</v>
      </c>
      <c r="V38" s="2" t="s">
        <v>10</v>
      </c>
      <c r="W38" s="2"/>
      <c r="X38" s="2" t="e">
        <f>IF(#REF!=#REF!,"No Change","Change")</f>
        <v>#REF!</v>
      </c>
      <c r="Y38" s="62" t="s">
        <v>4335</v>
      </c>
      <c r="Z38" s="30" t="s">
        <v>696</v>
      </c>
      <c r="AA38" s="259" t="s">
        <v>591</v>
      </c>
      <c r="AB38" s="259" t="s">
        <v>667</v>
      </c>
      <c r="AC38" s="2"/>
      <c r="AD38" s="2" t="s">
        <v>592</v>
      </c>
      <c r="AE38" t="str">
        <f t="shared" si="16"/>
        <v>[RequiredArgument]</v>
      </c>
      <c r="AF38" s="30" t="str">
        <f t="shared" si="1"/>
        <v>attributeTableBuilder.AddCustomAttributes(typeof(ExecuteQuery),"ConnectionString", new Attribute[] { new DesignerLocalizedDisplayNameAttribute(DesignerResource.Database_ExecuteQuery_ConnectionString_DisplayName)});</v>
      </c>
      <c r="AG38" t="str">
        <f t="shared" si="2"/>
        <v>attributeTableBuilder.AddCustomAttributes(typeof(ExecuteQuery),"ConnectionString", new Attribute[] { new DesignerLocalizedDescriptionAttribute(DesignerResource.Database_ExecuteQuery_ConnectionString_Description)});</v>
      </c>
      <c r="AH38" t="str">
        <f t="shared" si="3"/>
        <v>attributeTableBuilder.AddCustomAttributes(typeof(ExecuteQuery),"ConnectionString", new Attribute[] { new DesignerLocalizedCategoryAttribute(DesignerResource.Database_ExecuteQuery_ConnectionString_Category)});</v>
      </c>
      <c r="AI38" s="34" t="str">
        <f t="shared" si="17"/>
        <v/>
      </c>
      <c r="AJ38" s="34" t="str">
        <f t="shared" si="18"/>
        <v/>
      </c>
      <c r="AK38" t="str">
        <f t="shared" si="4"/>
        <v>attributeTableBuilder.AddCustomAttributes(typeof(ExecuteQuery), new Attribute[] { new DesignerLocalizedDisplayNameAttribute(DesignerResource.Database_ExecuteQuery_DisplayName)});</v>
      </c>
      <c r="AL38" t="str">
        <f t="shared" si="5"/>
        <v>attributeTableBuilder.AddCustomAttributes(typeof(ExecuteQuery), new Attribute[] { new DesignerLocalizedDescriptionAttribute(DesignerResource.Database_ExecuteQuery_Description)});</v>
      </c>
      <c r="AM38" s="30" t="str">
        <f t="shared" si="6"/>
        <v>attributeTableBuilder.AddCustomAttributes(typeof(ExecuteQuery), new Attribute[] { new DesignerLocalizedHelpURLAttribute(DesignerResource.Database_ExecuteQuery_HelpURL)});</v>
      </c>
      <c r="AN38" t="str">
        <f t="shared" si="15"/>
        <v>&lt;data name="Database_ExecuteQuery_ConnectionString_DisplayName" xml:space="preserve"&gt;&lt;value&gt;Connection String&lt;/value&gt;&lt;/data&gt;</v>
      </c>
      <c r="AO38" t="str">
        <f t="shared" si="7"/>
        <v>&lt;data name="Database_ExecuteQuery_ConnectionString_Description" xml:space="preserve"&gt;&lt;value&gt;This is connection string, which comprises the configuration provided while setting up the DB connection.&lt;/value&gt;&lt;/data&gt;</v>
      </c>
      <c r="AP38" t="str">
        <f t="shared" si="8"/>
        <v>&lt;data name="Database_ExecuteQuery_ConnectionString_Category" xml:space="preserve"&gt;&lt;value&gt;Settings&lt;/value&gt;&lt;/data&gt;</v>
      </c>
      <c r="AQ38" t="str">
        <f t="shared" si="9"/>
        <v>&lt;data name="Database_ExecuteQuery_DisplayName" xml:space="preserve"&gt;&lt;value&gt;Execute Query&lt;/value&gt;&lt;/data&gt;</v>
      </c>
      <c r="AR38" t="str">
        <f t="shared" si="10"/>
        <v>&lt;data name="Database_ExecuteQuery_Description" xml:space="preserve"&gt;&lt;value&gt;Executes Database command, which extracts data from Database table and returns the output as a table. &lt;/value&gt;&lt;/data&gt;</v>
      </c>
      <c r="AT38" t="str">
        <f t="shared" si="19"/>
        <v xml:space="preserve">&lt;data name="Database_ExecuteQuery_ConnectionString_DisplayName" xml:space="preserve"&gt;&lt;value&gt;Connection String&lt;/value&gt;&lt;/data&gt;_x000D_
&lt;data name="Database_ExecuteQuery_ConnectionString_Description" xml:space="preserve"&gt;&lt;value&gt;This is connection string, which comprises the configuration provided while setting up the DB connection.&lt;/value&gt;&lt;/data&gt;_x000D_
&lt;data name="Database_ExecuteQuery_ConnectionString_Category" xml:space="preserve"&gt;&lt;value&gt;Settings&lt;/value&gt;&lt;/data&gt;_x000D_
&lt;data name="Database_ExecuteQuery_DisplayName" xml:space="preserve"&gt;&lt;value&gt;Execute Query&lt;/value&gt;&lt;/data&gt;_x000D_
&lt;data name="Database_ExecuteQuery_Description" xml:space="preserve"&gt;&lt;value&gt;Executes Database command, which extracts data from Database table and returns the output as a table. &lt;/value&gt;&lt;/data&gt;_x000D_
</v>
      </c>
      <c r="AU38" s="30" t="str">
        <f t="shared" si="12"/>
        <v>&lt;data name="Database_ExecuteQuery_HelpURL" xml:space="preserve"&gt;&lt;value&gt;Components/Database/ExecuteQuery.htm&lt;/value&gt;&lt;/data&gt;</v>
      </c>
      <c r="AV38" t="str">
        <f t="shared" si="13"/>
        <v>&lt;data name="ToolBox_Database" xml:space="preserve"&gt;&lt;value&gt;Database&lt;/value&gt;&lt;/data&gt;</v>
      </c>
      <c r="AW38" t="str">
        <f t="shared" si="14"/>
        <v>&lt;data name="Database_ExecuteQuery_ICON" xml:space="preserve"&gt;&lt;value&gt;DatabaseExecuteQueryICON&lt;/value&gt;&lt;/data&gt;</v>
      </c>
    </row>
    <row r="39" spans="1:49" ht="15">
      <c r="A39" s="48"/>
      <c r="B39" s="2"/>
      <c r="C39" s="2" t="s">
        <v>102</v>
      </c>
      <c r="D39" s="2" t="s">
        <v>105</v>
      </c>
      <c r="E39" s="43" t="s">
        <v>688</v>
      </c>
      <c r="F39" s="9" t="s">
        <v>656</v>
      </c>
      <c r="G39" s="43" t="s">
        <v>670</v>
      </c>
      <c r="H39" s="43"/>
      <c r="I39" s="259">
        <v>1</v>
      </c>
      <c r="J39" s="2">
        <v>1</v>
      </c>
      <c r="K39" s="2" t="s">
        <v>627</v>
      </c>
      <c r="L39" s="2" t="s">
        <v>667</v>
      </c>
      <c r="M39" s="92"/>
      <c r="N39" s="2" t="s">
        <v>669</v>
      </c>
      <c r="O39" s="46" t="str">
        <f t="shared" si="0"/>
        <v>Components/Database/ExecuteQuery.htm</v>
      </c>
      <c r="P39" s="49" t="s">
        <v>102</v>
      </c>
      <c r="Q39" s="49" t="s">
        <v>105</v>
      </c>
      <c r="R39" s="49" t="s">
        <v>656</v>
      </c>
      <c r="S39" s="259" t="s">
        <v>10</v>
      </c>
      <c r="T39" s="259"/>
      <c r="U39" s="2" t="s">
        <v>662</v>
      </c>
      <c r="V39" s="2" t="s">
        <v>10</v>
      </c>
      <c r="W39" s="2"/>
      <c r="X39" s="2" t="e">
        <f>IF(#REF!=#REF!,"No Change","Change")</f>
        <v>#REF!</v>
      </c>
      <c r="Y39" s="62" t="s">
        <v>4335</v>
      </c>
      <c r="Z39" s="30" t="s">
        <v>696</v>
      </c>
      <c r="AA39" s="259" t="s">
        <v>616</v>
      </c>
      <c r="AB39" s="259" t="s">
        <v>667</v>
      </c>
      <c r="AC39" s="2"/>
      <c r="AD39" s="2" t="s">
        <v>592</v>
      </c>
      <c r="AE39" t="str">
        <f t="shared" si="16"/>
        <v>[RequiredArgument]</v>
      </c>
      <c r="AF39" s="30" t="str">
        <f t="shared" si="1"/>
        <v>attributeTableBuilder.AddCustomAttributes(typeof(ExecuteQuery),"DBConnection", new Attribute[] { new DesignerLocalizedDisplayNameAttribute(DesignerResource.Database_ExecuteQuery_DBConnection_DisplayName)});</v>
      </c>
      <c r="AG39" t="str">
        <f t="shared" si="2"/>
        <v>attributeTableBuilder.AddCustomAttributes(typeof(ExecuteQuery),"DBConnection", new Attribute[] { new DesignerLocalizedDescriptionAttribute(DesignerResource.Database_ExecuteQuery_DBConnection_Description)});</v>
      </c>
      <c r="AH39" t="str">
        <f t="shared" si="3"/>
        <v>attributeTableBuilder.AddCustomAttributes(typeof(ExecuteQuery),"DBConnection", new Attribute[] { new DesignerLocalizedCategoryAttribute(DesignerResource.Database_ExecuteQuery_DBConnection_Category)});</v>
      </c>
      <c r="AI39" s="34" t="str">
        <f t="shared" si="17"/>
        <v/>
      </c>
      <c r="AJ39" s="34" t="str">
        <f t="shared" si="18"/>
        <v/>
      </c>
      <c r="AK39" t="str">
        <f t="shared" si="4"/>
        <v>attributeTableBuilder.AddCustomAttributes(typeof(ExecuteQuery), new Attribute[] { new DesignerLocalizedDisplayNameAttribute(DesignerResource.Database_ExecuteQuery_DisplayName)});</v>
      </c>
      <c r="AL39" t="str">
        <f t="shared" si="5"/>
        <v>attributeTableBuilder.AddCustomAttributes(typeof(ExecuteQuery), new Attribute[] { new DesignerLocalizedDescriptionAttribute(DesignerResource.Database_ExecuteQuery_Description)});</v>
      </c>
      <c r="AM39" s="30" t="str">
        <f t="shared" si="6"/>
        <v>attributeTableBuilder.AddCustomAttributes(typeof(ExecuteQuery), new Attribute[] { new DesignerLocalizedHelpURLAttribute(DesignerResource.Database_ExecuteQuery_HelpURL)});</v>
      </c>
      <c r="AN39" t="str">
        <f t="shared" si="15"/>
        <v>&lt;data name="Database_ExecuteQuery_DBConnection_DisplayName" xml:space="preserve"&gt;&lt;value&gt;DBConnection&lt;/value&gt;&lt;/data&gt;</v>
      </c>
      <c r="AO39" t="str">
        <f t="shared" si="7"/>
        <v>&lt;data name="Database_ExecuteQuery_DBConnection_Description" xml:space="preserve"&gt;&lt;value&gt;Database connection variable returned by the component. &lt;/value&gt;&lt;/data&gt;</v>
      </c>
      <c r="AP39" t="str">
        <f t="shared" si="8"/>
        <v>&lt;data name="Database_ExecuteQuery_DBConnection_Category" xml:space="preserve"&gt;&lt;value&gt;Settings&lt;/value&gt;&lt;/data&gt;</v>
      </c>
      <c r="AQ39" t="str">
        <f t="shared" si="9"/>
        <v>&lt;data name="Database_ExecuteQuery_DisplayName" xml:space="preserve"&gt;&lt;value&gt;Execute Query&lt;/value&gt;&lt;/data&gt;</v>
      </c>
      <c r="AR39" t="str">
        <f t="shared" si="10"/>
        <v>&lt;data name="Database_ExecuteQuery_Description" xml:space="preserve"&gt;&lt;value&gt;Executes Database command, which extracts data from Database table and returns the output as a table. &lt;/value&gt;&lt;/data&gt;</v>
      </c>
      <c r="AT39" t="str">
        <f t="shared" si="19"/>
        <v xml:space="preserve">&lt;data name="Database_ExecuteQuery_DBConnection_DisplayName" xml:space="preserve"&gt;&lt;value&gt;DBConnection&lt;/value&gt;&lt;/data&gt;_x000D_
&lt;data name="Database_ExecuteQuery_DBConnection_Description" xml:space="preserve"&gt;&lt;value&gt;Database connection variable returned by the component. &lt;/value&gt;&lt;/data&gt;_x000D_
&lt;data name="Database_ExecuteQuery_DBConnection_Category" xml:space="preserve"&gt;&lt;value&gt;Settings&lt;/value&gt;&lt;/data&gt;_x000D_
&lt;data name="Database_ExecuteQuery_DisplayName" xml:space="preserve"&gt;&lt;value&gt;Execute Query&lt;/value&gt;&lt;/data&gt;_x000D_
&lt;data name="Database_ExecuteQuery_Description" xml:space="preserve"&gt;&lt;value&gt;Executes Database command, which extracts data from Database table and returns the output as a table. &lt;/value&gt;&lt;/data&gt;_x000D_
</v>
      </c>
      <c r="AU39" s="30" t="str">
        <f t="shared" si="12"/>
        <v>&lt;data name="Database_ExecuteQuery_HelpURL" xml:space="preserve"&gt;&lt;value&gt;Components/Database/ExecuteQuery.htm&lt;/value&gt;&lt;/data&gt;</v>
      </c>
      <c r="AV39" t="str">
        <f t="shared" si="13"/>
        <v>&lt;data name="ToolBox_Database" xml:space="preserve"&gt;&lt;value&gt;Database&lt;/value&gt;&lt;/data&gt;</v>
      </c>
      <c r="AW39" t="str">
        <f t="shared" si="14"/>
        <v>&lt;data name="Database_ExecuteQuery_ICON" xml:space="preserve"&gt;&lt;value&gt;DatabaseExecuteQueryICON&lt;/value&gt;&lt;/data&gt;</v>
      </c>
    </row>
    <row r="40" spans="1:49" ht="15">
      <c r="A40" s="48"/>
      <c r="B40" s="2"/>
      <c r="C40" s="2" t="s">
        <v>102</v>
      </c>
      <c r="D40" s="2" t="s">
        <v>105</v>
      </c>
      <c r="E40" s="43" t="s">
        <v>688</v>
      </c>
      <c r="F40" s="9" t="s">
        <v>671</v>
      </c>
      <c r="G40" s="43" t="s">
        <v>672</v>
      </c>
      <c r="H40" s="43"/>
      <c r="I40" s="259">
        <v>1</v>
      </c>
      <c r="J40" s="2">
        <v>1</v>
      </c>
      <c r="K40" s="2" t="s">
        <v>598</v>
      </c>
      <c r="L40" s="235" t="s">
        <v>9</v>
      </c>
      <c r="M40" s="92" t="s">
        <v>673</v>
      </c>
      <c r="N40" s="2"/>
      <c r="O40" s="46" t="str">
        <f t="shared" si="0"/>
        <v>Components/Database/ExecuteQuery.htm</v>
      </c>
      <c r="P40" s="49" t="s">
        <v>102</v>
      </c>
      <c r="Q40" s="49" t="s">
        <v>105</v>
      </c>
      <c r="R40" s="49" t="s">
        <v>671</v>
      </c>
      <c r="S40" s="259" t="s">
        <v>9</v>
      </c>
      <c r="T40" s="259"/>
      <c r="U40" s="2" t="s">
        <v>674</v>
      </c>
      <c r="V40" s="2" t="s">
        <v>10</v>
      </c>
      <c r="W40" s="2"/>
      <c r="X40" s="2" t="e">
        <f>IF(#REF!=#REF!,"No Change","Change")</f>
        <v>#REF!</v>
      </c>
      <c r="Y40" s="62" t="s">
        <v>4335</v>
      </c>
      <c r="Z40" s="30" t="s">
        <v>696</v>
      </c>
      <c r="AA40" s="259" t="s">
        <v>591</v>
      </c>
      <c r="AB40" s="259" t="s">
        <v>667</v>
      </c>
      <c r="AC40" s="2"/>
      <c r="AD40" s="2" t="s">
        <v>592</v>
      </c>
      <c r="AE40" t="str">
        <f t="shared" si="16"/>
        <v/>
      </c>
      <c r="AF40" s="30" t="str">
        <f t="shared" si="1"/>
        <v>attributeTableBuilder.AddCustomAttributes(typeof(ExecuteQuery),"CommandType", new Attribute[] { new DesignerLocalizedDisplayNameAttribute(DesignerResource.Database_ExecuteQuery_CommandType_DisplayName)});</v>
      </c>
      <c r="AG40" t="str">
        <f t="shared" si="2"/>
        <v>attributeTableBuilder.AddCustomAttributes(typeof(ExecuteQuery),"CommandType", new Attribute[] { new DesignerLocalizedDescriptionAttribute(DesignerResource.Database_ExecuteQuery_CommandType_Description)});</v>
      </c>
      <c r="AH40" t="str">
        <f t="shared" si="3"/>
        <v>attributeTableBuilder.AddCustomAttributes(typeof(ExecuteQuery),"CommandType", new Attribute[] { new DesignerLocalizedCategoryAttribute(DesignerResource.Database_ExecuteQuery_CommandType_Category)});</v>
      </c>
      <c r="AI40" s="34" t="str">
        <f t="shared" si="17"/>
        <v xml:space="preserve"> [DefaultValue(Text)]</v>
      </c>
      <c r="AJ40" s="34" t="str">
        <f t="shared" si="18"/>
        <v/>
      </c>
      <c r="AK40" t="str">
        <f t="shared" si="4"/>
        <v>attributeTableBuilder.AddCustomAttributes(typeof(ExecuteQuery), new Attribute[] { new DesignerLocalizedDisplayNameAttribute(DesignerResource.Database_ExecuteQuery_DisplayName)});</v>
      </c>
      <c r="AL40" t="str">
        <f t="shared" si="5"/>
        <v>attributeTableBuilder.AddCustomAttributes(typeof(ExecuteQuery), new Attribute[] { new DesignerLocalizedDescriptionAttribute(DesignerResource.Database_ExecuteQuery_Description)});</v>
      </c>
      <c r="AM40" s="30" t="str">
        <f t="shared" si="6"/>
        <v>attributeTableBuilder.AddCustomAttributes(typeof(ExecuteQuery), new Attribute[] { new DesignerLocalizedHelpURLAttribute(DesignerResource.Database_ExecuteQuery_HelpURL)});</v>
      </c>
      <c r="AN40" t="str">
        <f t="shared" si="15"/>
        <v>&lt;data name="Database_ExecuteQuery_CommandType_DisplayName" xml:space="preserve"&gt;&lt;value&gt;Command Type&lt;/value&gt;&lt;/data&gt;</v>
      </c>
      <c r="AO40" t="str">
        <f t="shared" si="7"/>
        <v>&lt;data name="Database_ExecuteQuery_CommandType_Description" xml:space="preserve"&gt;&lt;value&gt;This specifies the command interpretation format. It can be Text, Stored Procedure, Table Direct&lt;/value&gt;&lt;/data&gt;</v>
      </c>
      <c r="AP40" t="str">
        <f t="shared" si="8"/>
        <v>&lt;data name="Database_ExecuteQuery_CommandType_Category" xml:space="preserve"&gt;&lt;value&gt;Preferences&lt;/value&gt;&lt;/data&gt;</v>
      </c>
      <c r="AQ40" t="str">
        <f t="shared" si="9"/>
        <v>&lt;data name="Database_ExecuteQuery_DisplayName" xml:space="preserve"&gt;&lt;value&gt;Execute Query&lt;/value&gt;&lt;/data&gt;</v>
      </c>
      <c r="AR40" t="str">
        <f t="shared" si="10"/>
        <v>&lt;data name="Database_ExecuteQuery_Description" xml:space="preserve"&gt;&lt;value&gt;Executes Database command, which extracts data from Database table and returns the output as a table. &lt;/value&gt;&lt;/data&gt;</v>
      </c>
      <c r="AT40" t="str">
        <f t="shared" si="19"/>
        <v xml:space="preserve">&lt;data name="Database_ExecuteQuery_CommandType_DisplayName" xml:space="preserve"&gt;&lt;value&gt;Command Type&lt;/value&gt;&lt;/data&gt;_x000D_
&lt;data name="Database_ExecuteQuery_CommandType_Description" xml:space="preserve"&gt;&lt;value&gt;This specifies the command interpretation format. It can be Text, Stored Procedure, Table Direct&lt;/value&gt;&lt;/data&gt;_x000D_
&lt;data name="Database_ExecuteQuery_CommandType_Category" xml:space="preserve"&gt;&lt;value&gt;Preferences&lt;/value&gt;&lt;/data&gt;_x000D_
&lt;data name="Database_ExecuteQuery_DisplayName" xml:space="preserve"&gt;&lt;value&gt;Execute Query&lt;/value&gt;&lt;/data&gt;_x000D_
&lt;data name="Database_ExecuteQuery_Description" xml:space="preserve"&gt;&lt;value&gt;Executes Database command, which extracts data from Database table and returns the output as a table. &lt;/value&gt;&lt;/data&gt;_x000D_
</v>
      </c>
      <c r="AU40" s="30" t="str">
        <f t="shared" si="12"/>
        <v>&lt;data name="Database_ExecuteQuery_HelpURL" xml:space="preserve"&gt;&lt;value&gt;Components/Database/ExecuteQuery.htm&lt;/value&gt;&lt;/data&gt;</v>
      </c>
      <c r="AV40" t="str">
        <f t="shared" si="13"/>
        <v>&lt;data name="ToolBox_Database" xml:space="preserve"&gt;&lt;value&gt;Database&lt;/value&gt;&lt;/data&gt;</v>
      </c>
      <c r="AW40" t="str">
        <f t="shared" si="14"/>
        <v>&lt;data name="Database_ExecuteQuery_ICON" xml:space="preserve"&gt;&lt;value&gt;DatabaseExecuteQueryICON&lt;/value&gt;&lt;/data&gt;</v>
      </c>
    </row>
    <row r="41" spans="1:49" ht="15">
      <c r="A41" s="48"/>
      <c r="B41" s="2"/>
      <c r="C41" s="2" t="s">
        <v>102</v>
      </c>
      <c r="D41" s="2" t="s">
        <v>105</v>
      </c>
      <c r="E41" s="43" t="s">
        <v>688</v>
      </c>
      <c r="F41" s="9" t="s">
        <v>675</v>
      </c>
      <c r="G41" s="43" t="s">
        <v>676</v>
      </c>
      <c r="H41" s="43"/>
      <c r="I41" s="259">
        <v>1</v>
      </c>
      <c r="J41" s="2">
        <v>1</v>
      </c>
      <c r="K41" s="2" t="s">
        <v>595</v>
      </c>
      <c r="L41" s="235" t="s">
        <v>9</v>
      </c>
      <c r="M41" s="92"/>
      <c r="N41" s="2"/>
      <c r="O41" s="46" t="str">
        <f t="shared" si="0"/>
        <v>Components/Database/ExecuteQuery.htm</v>
      </c>
      <c r="P41" s="49" t="s">
        <v>102</v>
      </c>
      <c r="Q41" s="49" t="s">
        <v>105</v>
      </c>
      <c r="R41" s="49" t="s">
        <v>675</v>
      </c>
      <c r="S41" s="259" t="s">
        <v>10</v>
      </c>
      <c r="T41" s="259"/>
      <c r="U41" s="2" t="s">
        <v>624</v>
      </c>
      <c r="V41" s="2" t="s">
        <v>10</v>
      </c>
      <c r="W41" s="2"/>
      <c r="X41" s="2" t="e">
        <f>IF(#REF!=#REF!,"No Change","Change")</f>
        <v>#REF!</v>
      </c>
      <c r="Y41" s="62" t="s">
        <v>4335</v>
      </c>
      <c r="Z41" s="30" t="s">
        <v>696</v>
      </c>
      <c r="AA41" s="259" t="s">
        <v>591</v>
      </c>
      <c r="AB41" s="259" t="s">
        <v>667</v>
      </c>
      <c r="AC41" s="2"/>
      <c r="AD41" s="2" t="s">
        <v>592</v>
      </c>
      <c r="AE41" t="str">
        <f t="shared" ref="AE41:AE72" si="20">IF(S41 = "Yes", "[RequiredArgument]", "")</f>
        <v>[RequiredArgument]</v>
      </c>
      <c r="AF41" s="30" t="str">
        <f t="shared" si="1"/>
        <v>attributeTableBuilder.AddCustomAttributes(typeof(ExecuteQuery),"Command", new Attribute[] { new DesignerLocalizedDisplayNameAttribute(DesignerResource.Database_ExecuteQuery_Command_DisplayName)});</v>
      </c>
      <c r="AG41" t="str">
        <f t="shared" si="2"/>
        <v>attributeTableBuilder.AddCustomAttributes(typeof(ExecuteQuery),"Command", new Attribute[] { new DesignerLocalizedDescriptionAttribute(DesignerResource.Database_ExecuteQuery_Command_Description)});</v>
      </c>
      <c r="AH41" t="str">
        <f t="shared" si="3"/>
        <v>attributeTableBuilder.AddCustomAttributes(typeof(ExecuteQuery),"Command", new Attribute[] { new DesignerLocalizedCategoryAttribute(DesignerResource.Database_ExecuteQuery_Command_Category)});</v>
      </c>
      <c r="AI41" s="34" t="str">
        <f t="shared" ref="AI41:AI57" si="21">IF(M41 = "", "", " [DefaultValue("&amp;M41&amp;")]")</f>
        <v/>
      </c>
      <c r="AJ41" s="34" t="str">
        <f t="shared" ref="AJ41:AJ72" si="22">IF(V41 = "No", " [Browsable(false)]", "")</f>
        <v/>
      </c>
      <c r="AK41" t="str">
        <f t="shared" si="4"/>
        <v>attributeTableBuilder.AddCustomAttributes(typeof(ExecuteQuery), new Attribute[] { new DesignerLocalizedDisplayNameAttribute(DesignerResource.Database_ExecuteQuery_DisplayName)});</v>
      </c>
      <c r="AL41" t="str">
        <f t="shared" si="5"/>
        <v>attributeTableBuilder.AddCustomAttributes(typeof(ExecuteQuery), new Attribute[] { new DesignerLocalizedDescriptionAttribute(DesignerResource.Database_ExecuteQuery_Description)});</v>
      </c>
      <c r="AM41" s="30" t="str">
        <f t="shared" si="6"/>
        <v>attributeTableBuilder.AddCustomAttributes(typeof(ExecuteQuery), new Attribute[] { new DesignerLocalizedHelpURLAttribute(DesignerResource.Database_ExecuteQuery_HelpURL)});</v>
      </c>
      <c r="AN41" t="str">
        <f t="shared" si="15"/>
        <v>&lt;data name="Database_ExecuteQuery_Command_DisplayName" xml:space="preserve"&gt;&lt;value&gt;Command&lt;/value&gt;&lt;/data&gt;</v>
      </c>
      <c r="AO41" t="str">
        <f t="shared" si="7"/>
        <v>&lt;data name="Database_ExecuteQuery_Command_Description" xml:space="preserve"&gt;&lt;value&gt;Sql command to be executed._x005F_x000D_ This is a mandatory field.&lt;/value&gt;&lt;/data&gt;</v>
      </c>
      <c r="AP41" t="str">
        <f t="shared" si="8"/>
        <v>&lt;data name="Database_ExecuteQuery_Command_Category" xml:space="preserve"&gt;&lt;value&gt;Input&lt;/value&gt;&lt;/data&gt;</v>
      </c>
      <c r="AQ41" t="str">
        <f t="shared" si="9"/>
        <v>&lt;data name="Database_ExecuteQuery_DisplayName" xml:space="preserve"&gt;&lt;value&gt;Execute Query&lt;/value&gt;&lt;/data&gt;</v>
      </c>
      <c r="AR41" t="str">
        <f t="shared" si="10"/>
        <v>&lt;data name="Database_ExecuteQuery_Description" xml:space="preserve"&gt;&lt;value&gt;Executes Database command, which extracts data from Database table and returns the output as a table. &lt;/value&gt;&lt;/data&gt;</v>
      </c>
      <c r="AT41" t="str">
        <f t="shared" si="19"/>
        <v xml:space="preserve">&lt;data name="Database_ExecuteQuery_Command_DisplayName" xml:space="preserve"&gt;&lt;value&gt;Command&lt;/value&gt;&lt;/data&gt;_x000D_
&lt;data name="Database_ExecuteQuery_Command_Description" xml:space="preserve"&gt;&lt;value&gt;Sql command to be executed._x005F_x000D_ This is a mandatory field.&lt;/value&gt;&lt;/data&gt;_x000D_
&lt;data name="Database_ExecuteQuery_Command_Category" xml:space="preserve"&gt;&lt;value&gt;Input&lt;/value&gt;&lt;/data&gt;_x000D_
&lt;data name="Database_ExecuteQuery_DisplayName" xml:space="preserve"&gt;&lt;value&gt;Execute Query&lt;/value&gt;&lt;/data&gt;_x000D_
&lt;data name="Database_ExecuteQuery_Description" xml:space="preserve"&gt;&lt;value&gt;Executes Database command, which extracts data from Database table and returns the output as a table. &lt;/value&gt;&lt;/data&gt;_x000D_
</v>
      </c>
      <c r="AU41" s="30" t="str">
        <f t="shared" si="12"/>
        <v>&lt;data name="Database_ExecuteQuery_HelpURL" xml:space="preserve"&gt;&lt;value&gt;Components/Database/ExecuteQuery.htm&lt;/value&gt;&lt;/data&gt;</v>
      </c>
      <c r="AV41" t="str">
        <f t="shared" si="13"/>
        <v>&lt;data name="ToolBox_Database" xml:space="preserve"&gt;&lt;value&gt;Database&lt;/value&gt;&lt;/data&gt;</v>
      </c>
      <c r="AW41" t="str">
        <f t="shared" si="14"/>
        <v>&lt;data name="Database_ExecuteQuery_ICON" xml:space="preserve"&gt;&lt;value&gt;DatabaseExecuteQueryICON&lt;/value&gt;&lt;/data&gt;</v>
      </c>
    </row>
    <row r="42" spans="1:49" ht="15">
      <c r="A42" s="48"/>
      <c r="B42" s="2"/>
      <c r="C42" s="2" t="s">
        <v>102</v>
      </c>
      <c r="D42" s="2" t="s">
        <v>105</v>
      </c>
      <c r="E42" s="43" t="s">
        <v>688</v>
      </c>
      <c r="F42" s="9" t="s">
        <v>677</v>
      </c>
      <c r="G42" s="43" t="s">
        <v>636</v>
      </c>
      <c r="H42" s="43"/>
      <c r="I42" s="259">
        <v>0</v>
      </c>
      <c r="J42" s="2">
        <v>1</v>
      </c>
      <c r="K42" s="2" t="s">
        <v>627</v>
      </c>
      <c r="L42" s="259" t="s">
        <v>9</v>
      </c>
      <c r="M42" s="92"/>
      <c r="N42" s="2"/>
      <c r="O42" s="46" t="str">
        <f t="shared" si="0"/>
        <v>Components/Database/ExecuteQuery.htm</v>
      </c>
      <c r="P42" s="49" t="s">
        <v>102</v>
      </c>
      <c r="Q42" s="49" t="s">
        <v>105</v>
      </c>
      <c r="R42" s="49" t="s">
        <v>677</v>
      </c>
      <c r="S42" s="259" t="s">
        <v>9</v>
      </c>
      <c r="T42" s="259"/>
      <c r="U42" s="2" t="s">
        <v>639</v>
      </c>
      <c r="V42" s="2" t="s">
        <v>10</v>
      </c>
      <c r="W42" s="2"/>
      <c r="X42" s="2" t="e">
        <f>IF(#REF!=#REF!,"No Change","Change")</f>
        <v>#REF!</v>
      </c>
      <c r="Y42" s="62" t="s">
        <v>4335</v>
      </c>
      <c r="Z42" s="30" t="s">
        <v>696</v>
      </c>
      <c r="AA42" s="259" t="s">
        <v>591</v>
      </c>
      <c r="AB42" s="259" t="s">
        <v>667</v>
      </c>
      <c r="AC42" s="2"/>
      <c r="AD42" s="2" t="s">
        <v>592</v>
      </c>
      <c r="AE42" t="str">
        <f t="shared" si="20"/>
        <v/>
      </c>
      <c r="AF42" s="30" t="str">
        <f t="shared" si="1"/>
        <v>attributeTableBuilder.AddCustomAttributes(typeof(ExecuteQuery),"ContinueOnError", new Attribute[] { new DesignerLocalizedDisplayNameAttribute(DesignerResource.Database_ExecuteQuery_ContinueOnError_DisplayName)});</v>
      </c>
      <c r="AG42" t="str">
        <f t="shared" si="2"/>
        <v>attributeTableBuilder.AddCustomAttributes(typeof(ExecuteQuery),"ContinueOnError", new Attribute[] { new DesignerLocalizedDescriptionAttribute(DesignerResource.Database_ExecuteQuery_ContinueOnError_Description)});</v>
      </c>
      <c r="AH42" t="str">
        <f t="shared" si="3"/>
        <v>attributeTableBuilder.AddCustomAttributes(typeof(ExecuteQuery),"ContinueOnError", new Attribute[] { new DesignerLocalizedCategoryAttribute(DesignerResource.Database_ExecuteQuery_ContinueOnError_Category)});</v>
      </c>
      <c r="AI42" s="34" t="str">
        <f t="shared" si="21"/>
        <v/>
      </c>
      <c r="AJ42" s="34" t="str">
        <f t="shared" si="22"/>
        <v/>
      </c>
      <c r="AK42" t="str">
        <f t="shared" si="4"/>
        <v>attributeTableBuilder.AddCustomAttributes(typeof(ExecuteQuery), new Attribute[] { new DesignerLocalizedDisplayNameAttribute(DesignerResource.Database_ExecuteQuery_DisplayName)});</v>
      </c>
      <c r="AL42" t="str">
        <f t="shared" si="5"/>
        <v>attributeTableBuilder.AddCustomAttributes(typeof(ExecuteQuery), new Attribute[] { new DesignerLocalizedDescriptionAttribute(DesignerResource.Database_ExecuteQuery_Description)});</v>
      </c>
      <c r="AM42" s="30" t="str">
        <f t="shared" si="6"/>
        <v>attributeTableBuilder.AddCustomAttributes(typeof(ExecuteQuery), new Attribute[] { new DesignerLocalizedHelpURLAttribute(DesignerResource.Database_ExecuteQuery_HelpURL)});</v>
      </c>
      <c r="AN42" t="str">
        <f t="shared" si="15"/>
        <v>&lt;data name="Database_ExecuteQuery_ContinueOnError_DisplayName" xml:space="preserve"&gt;&lt;value&gt;Continue On Error&lt;/value&gt;&lt;/data&gt;</v>
      </c>
      <c r="AO42" t="str">
        <f t="shared" si="7"/>
        <v>&lt;data name="Database_ExecuteQuery_ContinueOnError_Description" xml:space="preserve"&gt;&lt;value&gt;-&lt;/value&gt;&lt;/data&gt;</v>
      </c>
      <c r="AP42" t="str">
        <f t="shared" si="8"/>
        <v>&lt;data name="Database_ExecuteQuery_ContinueOnError_Category" xml:space="preserve"&gt;&lt;value&gt;Settings&lt;/value&gt;&lt;/data&gt;</v>
      </c>
      <c r="AQ42" t="str">
        <f t="shared" si="9"/>
        <v>&lt;data name="Database_ExecuteQuery_DisplayName" xml:space="preserve"&gt;&lt;value&gt;Execute Query&lt;/value&gt;&lt;/data&gt;</v>
      </c>
      <c r="AR42" t="str">
        <f t="shared" si="10"/>
        <v>&lt;data name="Database_ExecuteQuery_Description" xml:space="preserve"&gt;&lt;value&gt;Executes Database command, which extracts data from Database table and returns the output as a table. &lt;/value&gt;&lt;/data&gt;</v>
      </c>
      <c r="AT42" t="str">
        <f t="shared" si="19"/>
        <v xml:space="preserve">&lt;data name="Database_ExecuteQuery_ContinueOnError_DisplayName" xml:space="preserve"&gt;&lt;value&gt;Continue On Error&lt;/value&gt;&lt;/data&gt;_x000D_
&lt;data name="Database_ExecuteQuery_ContinueOnError_Description" xml:space="preserve"&gt;&lt;value&gt;-&lt;/value&gt;&lt;/data&gt;_x000D_
&lt;data name="Database_ExecuteQuery_ContinueOnError_Category" xml:space="preserve"&gt;&lt;value&gt;Settings&lt;/value&gt;&lt;/data&gt;_x000D_
&lt;data name="Database_ExecuteQuery_DisplayName" xml:space="preserve"&gt;&lt;value&gt;Execute Query&lt;/value&gt;&lt;/data&gt;_x000D_
&lt;data name="Database_ExecuteQuery_Description" xml:space="preserve"&gt;&lt;value&gt;Executes Database command, which extracts data from Database table and returns the output as a table. &lt;/value&gt;&lt;/data&gt;_x000D_
</v>
      </c>
      <c r="AU42" s="30" t="str">
        <f t="shared" si="12"/>
        <v>&lt;data name="Database_ExecuteQuery_HelpURL" xml:space="preserve"&gt;&lt;value&gt;Components/Database/ExecuteQuery.htm&lt;/value&gt;&lt;/data&gt;</v>
      </c>
      <c r="AV42" t="str">
        <f t="shared" si="13"/>
        <v>&lt;data name="ToolBox_Database" xml:space="preserve"&gt;&lt;value&gt;Database&lt;/value&gt;&lt;/data&gt;</v>
      </c>
      <c r="AW42" t="str">
        <f t="shared" si="14"/>
        <v>&lt;data name="Database_ExecuteQuery_ICON" xml:space="preserve"&gt;&lt;value&gt;DatabaseExecuteQueryICON&lt;/value&gt;&lt;/data&gt;</v>
      </c>
    </row>
    <row r="43" spans="1:49" ht="15">
      <c r="A43" s="48"/>
      <c r="B43" s="2"/>
      <c r="C43" s="2" t="s">
        <v>102</v>
      </c>
      <c r="D43" s="2" t="s">
        <v>105</v>
      </c>
      <c r="E43" s="43" t="s">
        <v>688</v>
      </c>
      <c r="F43" s="9" t="s">
        <v>678</v>
      </c>
      <c r="G43" s="43" t="s">
        <v>679</v>
      </c>
      <c r="H43" s="43"/>
      <c r="I43" s="259">
        <v>1</v>
      </c>
      <c r="J43" s="2">
        <v>1</v>
      </c>
      <c r="K43" s="2" t="s">
        <v>627</v>
      </c>
      <c r="L43" s="259" t="s">
        <v>9</v>
      </c>
      <c r="M43" s="92">
        <v>30000</v>
      </c>
      <c r="N43" s="2"/>
      <c r="O43" s="46" t="str">
        <f t="shared" si="0"/>
        <v>Components/Database/ExecuteQuery.htm</v>
      </c>
      <c r="P43" s="49" t="s">
        <v>102</v>
      </c>
      <c r="Q43" s="49" t="s">
        <v>105</v>
      </c>
      <c r="R43" s="49" t="s">
        <v>680</v>
      </c>
      <c r="S43" s="259" t="s">
        <v>9</v>
      </c>
      <c r="T43" s="259"/>
      <c r="U43" s="2" t="s">
        <v>681</v>
      </c>
      <c r="V43" s="2" t="s">
        <v>10</v>
      </c>
      <c r="W43" s="2"/>
      <c r="X43" s="2" t="e">
        <f>IF(#REF!=#REF!,"No Change","Change")</f>
        <v>#REF!</v>
      </c>
      <c r="Y43" s="62" t="s">
        <v>4335</v>
      </c>
      <c r="Z43" s="30" t="s">
        <v>696</v>
      </c>
      <c r="AA43" s="259" t="s">
        <v>591</v>
      </c>
      <c r="AB43" s="259" t="s">
        <v>667</v>
      </c>
      <c r="AC43" s="2"/>
      <c r="AD43" s="2" t="s">
        <v>592</v>
      </c>
      <c r="AE43" t="str">
        <f t="shared" si="20"/>
        <v/>
      </c>
      <c r="AF43" s="30" t="str">
        <f t="shared" si="1"/>
        <v>attributeTableBuilder.AddCustomAttributes(typeof(ExecuteQuery),"Timeout", new Attribute[] { new DesignerLocalizedDisplayNameAttribute(DesignerResource.Database_ExecuteQuery_Timeout_DisplayName)});</v>
      </c>
      <c r="AG43" t="str">
        <f t="shared" si="2"/>
        <v>attributeTableBuilder.AddCustomAttributes(typeof(ExecuteQuery),"Timeout", new Attribute[] { new DesignerLocalizedDescriptionAttribute(DesignerResource.Database_ExecuteQuery_Timeout_Description)});</v>
      </c>
      <c r="AH43" t="str">
        <f t="shared" si="3"/>
        <v>attributeTableBuilder.AddCustomAttributes(typeof(ExecuteQuery),"Timeout", new Attribute[] { new DesignerLocalizedCategoryAttribute(DesignerResource.Database_ExecuteQuery_Timeout_Category)});</v>
      </c>
      <c r="AI43" s="34" t="str">
        <f t="shared" si="21"/>
        <v xml:space="preserve"> [DefaultValue(30000)]</v>
      </c>
      <c r="AJ43" s="34" t="str">
        <f t="shared" si="22"/>
        <v/>
      </c>
      <c r="AK43" t="str">
        <f t="shared" si="4"/>
        <v>attributeTableBuilder.AddCustomAttributes(typeof(ExecuteQuery), new Attribute[] { new DesignerLocalizedDisplayNameAttribute(DesignerResource.Database_ExecuteQuery_DisplayName)});</v>
      </c>
      <c r="AL43" t="str">
        <f t="shared" si="5"/>
        <v>attributeTableBuilder.AddCustomAttributes(typeof(ExecuteQuery), new Attribute[] { new DesignerLocalizedDescriptionAttribute(DesignerResource.Database_ExecuteQuery_Description)});</v>
      </c>
      <c r="AM43" s="30" t="str">
        <f t="shared" si="6"/>
        <v>attributeTableBuilder.AddCustomAttributes(typeof(ExecuteQuery), new Attribute[] { new DesignerLocalizedHelpURLAttribute(DesignerResource.Database_ExecuteQuery_HelpURL)});</v>
      </c>
      <c r="AN43" t="str">
        <f t="shared" si="15"/>
        <v>&lt;data name="Database_ExecuteQuery_Timeout_DisplayName" xml:space="preserve"&gt;&lt;value&gt;Timeout (ms)&lt;/value&gt;&lt;/data&gt;</v>
      </c>
      <c r="AO43" t="str">
        <f t="shared" si="7"/>
        <v>&lt;data name="Database_ExecuteQuery_Timeout_Description" xml:space="preserve"&gt;&lt;value&gt;Specifies the amount of time in milliseconds to wait for the component before throwing an error.&lt;/value&gt;&lt;/data&gt;</v>
      </c>
      <c r="AP43" t="str">
        <f t="shared" si="8"/>
        <v>&lt;data name="Database_ExecuteQuery_Timeout_Category" xml:space="preserve"&gt;&lt;value&gt;Settings&lt;/value&gt;&lt;/data&gt;</v>
      </c>
      <c r="AQ43" t="str">
        <f t="shared" si="9"/>
        <v>&lt;data name="Database_ExecuteQuery_DisplayName" xml:space="preserve"&gt;&lt;value&gt;Execute Query&lt;/value&gt;&lt;/data&gt;</v>
      </c>
      <c r="AR43" t="str">
        <f t="shared" si="10"/>
        <v>&lt;data name="Database_ExecuteQuery_Description" xml:space="preserve"&gt;&lt;value&gt;Executes Database command, which extracts data from Database table and returns the output as a table. &lt;/value&gt;&lt;/data&gt;</v>
      </c>
      <c r="AT43" t="str">
        <f t="shared" si="19"/>
        <v xml:space="preserve">&lt;data name="Database_ExecuteQuery_Timeout_DisplayName" xml:space="preserve"&gt;&lt;value&gt;Timeout (ms)&lt;/value&gt;&lt;/data&gt;_x000D_
&lt;data name="Database_ExecuteQuery_Timeout_Description" xml:space="preserve"&gt;&lt;value&gt;Specifies the amount of time in milliseconds to wait for the component before throwing an error.&lt;/value&gt;&lt;/data&gt;_x000D_
&lt;data name="Database_ExecuteQuery_Timeout_Category" xml:space="preserve"&gt;&lt;value&gt;Settings&lt;/value&gt;&lt;/data&gt;_x000D_
&lt;data name="Database_ExecuteQuery_DisplayName" xml:space="preserve"&gt;&lt;value&gt;Execute Query&lt;/value&gt;&lt;/data&gt;_x000D_
&lt;data name="Database_ExecuteQuery_Description" xml:space="preserve"&gt;&lt;value&gt;Executes Database command, which extracts data from Database table and returns the output as a table. &lt;/value&gt;&lt;/data&gt;_x000D_
</v>
      </c>
      <c r="AU43" s="30" t="str">
        <f t="shared" si="12"/>
        <v>&lt;data name="Database_ExecuteQuery_HelpURL" xml:space="preserve"&gt;&lt;value&gt;Components/Database/ExecuteQuery.htm&lt;/value&gt;&lt;/data&gt;</v>
      </c>
      <c r="AV43" t="str">
        <f t="shared" si="13"/>
        <v>&lt;data name="ToolBox_Database" xml:space="preserve"&gt;&lt;value&gt;Database&lt;/value&gt;&lt;/data&gt;</v>
      </c>
      <c r="AW43" t="str">
        <f t="shared" si="14"/>
        <v>&lt;data name="Database_ExecuteQuery_ICON" xml:space="preserve"&gt;&lt;value&gt;DatabaseExecuteQueryICON&lt;/value&gt;&lt;/data&gt;</v>
      </c>
    </row>
    <row r="44" spans="1:49" ht="15">
      <c r="A44" s="48"/>
      <c r="B44" s="2"/>
      <c r="C44" s="2" t="s">
        <v>102</v>
      </c>
      <c r="D44" s="2" t="s">
        <v>105</v>
      </c>
      <c r="E44" s="43" t="s">
        <v>688</v>
      </c>
      <c r="F44" s="9" t="s">
        <v>682</v>
      </c>
      <c r="G44" s="43" t="s">
        <v>683</v>
      </c>
      <c r="H44" s="43"/>
      <c r="I44" s="259">
        <v>1</v>
      </c>
      <c r="J44" s="2">
        <v>1</v>
      </c>
      <c r="K44" s="2" t="s">
        <v>595</v>
      </c>
      <c r="L44" s="259" t="s">
        <v>9</v>
      </c>
      <c r="M44" s="92"/>
      <c r="N44" s="2"/>
      <c r="O44" s="46" t="str">
        <f t="shared" si="0"/>
        <v>Components/Database/ExecuteQuery.htm</v>
      </c>
      <c r="P44" s="49" t="s">
        <v>102</v>
      </c>
      <c r="Q44" s="49" t="s">
        <v>105</v>
      </c>
      <c r="R44" s="49" t="s">
        <v>682</v>
      </c>
      <c r="S44" s="259" t="s">
        <v>9</v>
      </c>
      <c r="T44" s="259" t="s">
        <v>638</v>
      </c>
      <c r="U44" s="2" t="s">
        <v>684</v>
      </c>
      <c r="V44" s="2" t="s">
        <v>10</v>
      </c>
      <c r="W44" s="2"/>
      <c r="X44" s="2" t="e">
        <f>IF(#REF!=#REF!,"No Change","Change")</f>
        <v>#REF!</v>
      </c>
      <c r="Y44" s="62" t="s">
        <v>4335</v>
      </c>
      <c r="Z44" s="30" t="s">
        <v>696</v>
      </c>
      <c r="AA44" s="259" t="s">
        <v>591</v>
      </c>
      <c r="AB44" s="259" t="s">
        <v>667</v>
      </c>
      <c r="AC44" s="2"/>
      <c r="AD44" s="2" t="s">
        <v>592</v>
      </c>
      <c r="AE44" t="str">
        <f t="shared" si="20"/>
        <v/>
      </c>
      <c r="AF44" s="30" t="str">
        <f t="shared" si="1"/>
        <v>attributeTableBuilder.AddCustomAttributes(typeof(ExecuteQuery),"Parameters", new Attribute[] { new DesignerLocalizedDisplayNameAttribute(DesignerResource.Database_ExecuteQuery_Parameters_DisplayName)});</v>
      </c>
      <c r="AG44" t="str">
        <f t="shared" si="2"/>
        <v>attributeTableBuilder.AddCustomAttributes(typeof(ExecuteQuery),"Parameters", new Attribute[] { new DesignerLocalizedDescriptionAttribute(DesignerResource.Database_ExecuteQuery_Parameters_Description)});</v>
      </c>
      <c r="AH44" t="str">
        <f t="shared" si="3"/>
        <v>attributeTableBuilder.AddCustomAttributes(typeof(ExecuteQuery),"Parameters", new Attribute[] { new DesignerLocalizedCategoryAttribute(DesignerResource.Database_ExecuteQuery_Parameters_Category)});</v>
      </c>
      <c r="AI44" s="34" t="str">
        <f t="shared" si="21"/>
        <v/>
      </c>
      <c r="AJ44" s="34" t="str">
        <f t="shared" si="22"/>
        <v/>
      </c>
      <c r="AK44" t="str">
        <f t="shared" si="4"/>
        <v>attributeTableBuilder.AddCustomAttributes(typeof(ExecuteQuery), new Attribute[] { new DesignerLocalizedDisplayNameAttribute(DesignerResource.Database_ExecuteQuery_DisplayName)});</v>
      </c>
      <c r="AL44" t="str">
        <f t="shared" si="5"/>
        <v>attributeTableBuilder.AddCustomAttributes(typeof(ExecuteQuery), new Attribute[] { new DesignerLocalizedDescriptionAttribute(DesignerResource.Database_ExecuteQuery_Description)});</v>
      </c>
      <c r="AM44" s="30" t="str">
        <f t="shared" si="6"/>
        <v>attributeTableBuilder.AddCustomAttributes(typeof(ExecuteQuery), new Attribute[] { new DesignerLocalizedHelpURLAttribute(DesignerResource.Database_ExecuteQuery_HelpURL)});</v>
      </c>
      <c r="AN44" t="str">
        <f t="shared" si="15"/>
        <v>&lt;data name="Database_ExecuteQuery_Parameters_DisplayName" xml:space="preserve"&gt;&lt;value&gt;Parameters&lt;/value&gt;&lt;/data&gt;</v>
      </c>
      <c r="AO44" t="str">
        <f t="shared" si="7"/>
        <v>&lt;data name="Database_ExecuteQuery_Parameters_Description" xml:space="preserve"&gt;&lt;value&gt;Dictionary of named parameters that are bound to the sql command.&lt;/value&gt;&lt;/data&gt;</v>
      </c>
      <c r="AP44" t="str">
        <f t="shared" si="8"/>
        <v>&lt;data name="Database_ExecuteQuery_Parameters_Category" xml:space="preserve"&gt;&lt;value&gt;Input&lt;/value&gt;&lt;/data&gt;</v>
      </c>
      <c r="AQ44" t="str">
        <f t="shared" si="9"/>
        <v>&lt;data name="Database_ExecuteQuery_DisplayName" xml:space="preserve"&gt;&lt;value&gt;Execute Query&lt;/value&gt;&lt;/data&gt;</v>
      </c>
      <c r="AR44" t="str">
        <f t="shared" si="10"/>
        <v>&lt;data name="Database_ExecuteQuery_Description" xml:space="preserve"&gt;&lt;value&gt;Executes Database command, which extracts data from Database table and returns the output as a table. &lt;/value&gt;&lt;/data&gt;</v>
      </c>
      <c r="AT44" t="str">
        <f t="shared" si="19"/>
        <v xml:space="preserve">&lt;data name="Database_ExecuteQuery_Parameters_DisplayName" xml:space="preserve"&gt;&lt;value&gt;Parameters&lt;/value&gt;&lt;/data&gt;_x000D_
&lt;data name="Database_ExecuteQuery_Parameters_Description" xml:space="preserve"&gt;&lt;value&gt;Dictionary of named parameters that are bound to the sql command.&lt;/value&gt;&lt;/data&gt;_x000D_
&lt;data name="Database_ExecuteQuery_Parameters_Category" xml:space="preserve"&gt;&lt;value&gt;Input&lt;/value&gt;&lt;/data&gt;_x000D_
&lt;data name="Database_ExecuteQuery_DisplayName" xml:space="preserve"&gt;&lt;value&gt;Execute Query&lt;/value&gt;&lt;/data&gt;_x000D_
&lt;data name="Database_ExecuteQuery_Description" xml:space="preserve"&gt;&lt;value&gt;Executes Database command, which extracts data from Database table and returns the output as a table. &lt;/value&gt;&lt;/data&gt;_x000D_
</v>
      </c>
      <c r="AU44" s="30" t="str">
        <f t="shared" si="12"/>
        <v>&lt;data name="Database_ExecuteQuery_HelpURL" xml:space="preserve"&gt;&lt;value&gt;Components/Database/ExecuteQuery.htm&lt;/value&gt;&lt;/data&gt;</v>
      </c>
      <c r="AV44" t="str">
        <f t="shared" si="13"/>
        <v>&lt;data name="ToolBox_Database" xml:space="preserve"&gt;&lt;value&gt;Database&lt;/value&gt;&lt;/data&gt;</v>
      </c>
      <c r="AW44" t="str">
        <f t="shared" si="14"/>
        <v>&lt;data name="Database_ExecuteQuery_ICON" xml:space="preserve"&gt;&lt;value&gt;DatabaseExecuteQueryICON&lt;/value&gt;&lt;/data&gt;</v>
      </c>
    </row>
    <row r="45" spans="1:49" ht="15">
      <c r="A45" s="48"/>
      <c r="B45" s="2"/>
      <c r="C45" s="2" t="s">
        <v>102</v>
      </c>
      <c r="D45" s="2" t="s">
        <v>105</v>
      </c>
      <c r="E45" s="43" t="s">
        <v>688</v>
      </c>
      <c r="F45" s="9" t="s">
        <v>71</v>
      </c>
      <c r="G45" s="43" t="s">
        <v>690</v>
      </c>
      <c r="H45" s="43"/>
      <c r="I45" s="259">
        <v>1</v>
      </c>
      <c r="J45" s="2">
        <v>1</v>
      </c>
      <c r="K45" s="2" t="s">
        <v>587</v>
      </c>
      <c r="L45" s="259" t="s">
        <v>9</v>
      </c>
      <c r="M45" s="92"/>
      <c r="N45" s="2"/>
      <c r="O45" s="46" t="str">
        <f t="shared" si="0"/>
        <v>Components/Database/ExecuteQuery.htm</v>
      </c>
      <c r="P45" s="49" t="s">
        <v>102</v>
      </c>
      <c r="Q45" s="49" t="s">
        <v>105</v>
      </c>
      <c r="R45" s="49" t="s">
        <v>71</v>
      </c>
      <c r="S45" s="259" t="s">
        <v>9</v>
      </c>
      <c r="T45" s="259"/>
      <c r="U45" s="2" t="s">
        <v>691</v>
      </c>
      <c r="V45" s="2" t="s">
        <v>10</v>
      </c>
      <c r="W45" s="2"/>
      <c r="X45" s="2" t="e">
        <f>IF(#REF!=#REF!,"No Change","Change")</f>
        <v>#REF!</v>
      </c>
      <c r="Y45" s="62" t="s">
        <v>4335</v>
      </c>
      <c r="Z45" s="30" t="s">
        <v>696</v>
      </c>
      <c r="AA45" s="259" t="s">
        <v>591</v>
      </c>
      <c r="AB45" s="259" t="s">
        <v>667</v>
      </c>
      <c r="AC45" s="2"/>
      <c r="AD45" s="2" t="s">
        <v>592</v>
      </c>
      <c r="AE45" t="str">
        <f t="shared" si="20"/>
        <v/>
      </c>
      <c r="AF45" s="30" t="str">
        <f t="shared" si="1"/>
        <v>attributeTableBuilder.AddCustomAttributes(typeof(ExecuteQuery),"DataTable", new Attribute[] { new DesignerLocalizedDisplayNameAttribute(DesignerResource.Database_ExecuteQuery_DataTable_DisplayName)});</v>
      </c>
      <c r="AG45" t="str">
        <f t="shared" si="2"/>
        <v>attributeTableBuilder.AddCustomAttributes(typeof(ExecuteQuery),"DataTable", new Attribute[] { new DesignerLocalizedDescriptionAttribute(DesignerResource.Database_ExecuteQuery_DataTable_Description)});</v>
      </c>
      <c r="AH45" t="str">
        <f t="shared" si="3"/>
        <v>attributeTableBuilder.AddCustomAttributes(typeof(ExecuteQuery),"DataTable", new Attribute[] { new DesignerLocalizedCategoryAttribute(DesignerResource.Database_ExecuteQuery_DataTable_Category)});</v>
      </c>
      <c r="AI45" s="34" t="str">
        <f t="shared" si="21"/>
        <v/>
      </c>
      <c r="AJ45" s="34" t="str">
        <f t="shared" si="22"/>
        <v/>
      </c>
      <c r="AK45" t="str">
        <f t="shared" si="4"/>
        <v>attributeTableBuilder.AddCustomAttributes(typeof(ExecuteQuery), new Attribute[] { new DesignerLocalizedDisplayNameAttribute(DesignerResource.Database_ExecuteQuery_DisplayName)});</v>
      </c>
      <c r="AL45" t="str">
        <f t="shared" si="5"/>
        <v>attributeTableBuilder.AddCustomAttributes(typeof(ExecuteQuery), new Attribute[] { new DesignerLocalizedDescriptionAttribute(DesignerResource.Database_ExecuteQuery_Description)});</v>
      </c>
      <c r="AM45" s="30" t="str">
        <f t="shared" si="6"/>
        <v>attributeTableBuilder.AddCustomAttributes(typeof(ExecuteQuery), new Attribute[] { new DesignerLocalizedHelpURLAttribute(DesignerResource.Database_ExecuteQuery_HelpURL)});</v>
      </c>
      <c r="AN45" t="str">
        <f t="shared" si="15"/>
        <v>&lt;data name="Database_ExecuteQuery_DataTable_DisplayName" xml:space="preserve"&gt;&lt;value&gt;DataTable&lt;/value&gt;&lt;/data&gt;</v>
      </c>
      <c r="AO45" t="str">
        <f t="shared" si="7"/>
        <v>&lt;data name="Database_ExecuteQuery_DataTable_Description" xml:space="preserve"&gt;&lt;value&gt;Data Table object to hold the returned output in table structure format&lt;/value&gt;&lt;/data&gt;</v>
      </c>
      <c r="AP45" t="str">
        <f t="shared" si="8"/>
        <v>&lt;data name="Database_ExecuteQuery_DataTable_Category" xml:space="preserve"&gt;&lt;value&gt;Output&lt;/value&gt;&lt;/data&gt;</v>
      </c>
      <c r="AQ45" t="str">
        <f t="shared" si="9"/>
        <v>&lt;data name="Database_ExecuteQuery_DisplayName" xml:space="preserve"&gt;&lt;value&gt;Execute Query&lt;/value&gt;&lt;/data&gt;</v>
      </c>
      <c r="AR45" t="str">
        <f t="shared" si="10"/>
        <v>&lt;data name="Database_ExecuteQuery_Description" xml:space="preserve"&gt;&lt;value&gt;Executes Database command, which extracts data from Database table and returns the output as a table. &lt;/value&gt;&lt;/data&gt;</v>
      </c>
      <c r="AT45" t="str">
        <f t="shared" si="19"/>
        <v xml:space="preserve">&lt;data name="Database_ExecuteQuery_DataTable_DisplayName" xml:space="preserve"&gt;&lt;value&gt;DataTable&lt;/value&gt;&lt;/data&gt;_x000D_
&lt;data name="Database_ExecuteQuery_DataTable_Description" xml:space="preserve"&gt;&lt;value&gt;Data Table object to hold the returned output in table structure format&lt;/value&gt;&lt;/data&gt;_x000D_
&lt;data name="Database_ExecuteQuery_DataTable_Category" xml:space="preserve"&gt;&lt;value&gt;Output&lt;/value&gt;&lt;/data&gt;_x000D_
&lt;data name="Database_ExecuteQuery_DisplayName" xml:space="preserve"&gt;&lt;value&gt;Execute Query&lt;/value&gt;&lt;/data&gt;_x000D_
&lt;data name="Database_ExecuteQuery_Description" xml:space="preserve"&gt;&lt;value&gt;Executes Database command, which extracts data from Database table and returns the output as a table. &lt;/value&gt;&lt;/data&gt;_x000D_
</v>
      </c>
      <c r="AU45" s="30" t="str">
        <f t="shared" si="12"/>
        <v>&lt;data name="Database_ExecuteQuery_HelpURL" xml:space="preserve"&gt;&lt;value&gt;Components/Database/ExecuteQuery.htm&lt;/value&gt;&lt;/data&gt;</v>
      </c>
      <c r="AV45" t="str">
        <f t="shared" si="13"/>
        <v>&lt;data name="ToolBox_Database" xml:space="preserve"&gt;&lt;value&gt;Database&lt;/value&gt;&lt;/data&gt;</v>
      </c>
      <c r="AW45" t="str">
        <f t="shared" si="14"/>
        <v>&lt;data name="Database_ExecuteQuery_ICON" xml:space="preserve"&gt;&lt;value&gt;DatabaseExecuteQueryICON&lt;/value&gt;&lt;/data&gt;</v>
      </c>
    </row>
    <row r="46" spans="1:49" ht="15">
      <c r="A46" s="48"/>
      <c r="B46" s="2"/>
      <c r="C46" s="2" t="s">
        <v>102</v>
      </c>
      <c r="D46" s="2" t="s">
        <v>107</v>
      </c>
      <c r="E46" s="43" t="s">
        <v>692</v>
      </c>
      <c r="F46" s="9" t="s">
        <v>651</v>
      </c>
      <c r="G46" s="43" t="s">
        <v>664</v>
      </c>
      <c r="H46" s="43"/>
      <c r="I46" s="259">
        <v>1</v>
      </c>
      <c r="J46" s="2">
        <v>1</v>
      </c>
      <c r="K46" s="2" t="s">
        <v>627</v>
      </c>
      <c r="L46" s="259" t="s">
        <v>665</v>
      </c>
      <c r="M46" s="92"/>
      <c r="N46" s="2" t="s">
        <v>666</v>
      </c>
      <c r="O46" s="46" t="str">
        <f t="shared" si="0"/>
        <v>Components/Database/Insert.htm</v>
      </c>
      <c r="P46" s="49" t="s">
        <v>102</v>
      </c>
      <c r="Q46" s="49" t="s">
        <v>107</v>
      </c>
      <c r="R46" s="49" t="s">
        <v>651</v>
      </c>
      <c r="S46" s="259" t="s">
        <v>10</v>
      </c>
      <c r="T46" s="259" t="s">
        <v>638</v>
      </c>
      <c r="U46" s="2" t="s">
        <v>624</v>
      </c>
      <c r="V46" s="2" t="s">
        <v>10</v>
      </c>
      <c r="W46" s="2"/>
      <c r="X46" s="2" t="e">
        <f>IF(#REF!=#REF!,"No Change","Change")</f>
        <v>#REF!</v>
      </c>
      <c r="Y46" s="259" t="s">
        <v>693</v>
      </c>
      <c r="Z46" s="30" t="s">
        <v>696</v>
      </c>
      <c r="AA46" s="259" t="s">
        <v>591</v>
      </c>
      <c r="AB46" s="259" t="s">
        <v>667</v>
      </c>
      <c r="AC46" s="2"/>
      <c r="AD46" s="2" t="s">
        <v>592</v>
      </c>
      <c r="AE46" t="str">
        <f t="shared" si="20"/>
        <v>[RequiredArgument]</v>
      </c>
      <c r="AF46" s="30" t="str">
        <f t="shared" si="1"/>
        <v>attributeTableBuilder.AddCustomAttributes(typeof(Insert),"Provider", new Attribute[] { new DesignerLocalizedDisplayNameAttribute(DesignerResource.Database_Insert_Provider_DisplayName)});</v>
      </c>
      <c r="AG46" t="str">
        <f t="shared" si="2"/>
        <v>attributeTableBuilder.AddCustomAttributes(typeof(Insert),"Provider", new Attribute[] { new DesignerLocalizedDescriptionAttribute(DesignerResource.Database_Insert_Provider_Description)});</v>
      </c>
      <c r="AH46" t="str">
        <f t="shared" si="3"/>
        <v>attributeTableBuilder.AddCustomAttributes(typeof(Insert),"Provider", new Attribute[] { new DesignerLocalizedCategoryAttribute(DesignerResource.Database_Insert_Provider_Category)});</v>
      </c>
      <c r="AI46" s="34" t="str">
        <f t="shared" si="21"/>
        <v/>
      </c>
      <c r="AJ46" s="34" t="str">
        <f t="shared" si="22"/>
        <v/>
      </c>
      <c r="AK46" t="str">
        <f t="shared" si="4"/>
        <v>attributeTableBuilder.AddCustomAttributes(typeof(Insert), new Attribute[] { new DesignerLocalizedDisplayNameAttribute(DesignerResource.Database_Insert_DisplayName)});</v>
      </c>
      <c r="AL46" t="str">
        <f t="shared" si="5"/>
        <v>attributeTableBuilder.AddCustomAttributes(typeof(Insert), new Attribute[] { new DesignerLocalizedDescriptionAttribute(DesignerResource.Database_Insert_Description)});</v>
      </c>
      <c r="AM46" s="30" t="str">
        <f t="shared" si="6"/>
        <v>attributeTableBuilder.AddCustomAttributes(typeof(Insert), new Attribute[] { new DesignerLocalizedHelpURLAttribute(DesignerResource.Database_Insert_HelpURL)});</v>
      </c>
      <c r="AN46" t="str">
        <f t="shared" si="15"/>
        <v>&lt;data name="Database_Insert_Provider_DisplayName" xml:space="preserve"&gt;&lt;value&gt;Provider&lt;/value&gt;&lt;/data&gt;</v>
      </c>
      <c r="AO46" t="str">
        <f t="shared" si="7"/>
        <v>&lt;data name="Database_Insert_Provider_Description" xml:space="preserve"&gt;&lt;value&gt;The name of the database provider used to access the database.&lt;/value&gt;&lt;/data&gt;</v>
      </c>
      <c r="AP46" t="str">
        <f t="shared" si="8"/>
        <v>&lt;data name="Database_Insert_Provider_Category" xml:space="preserve"&gt;&lt;value&gt;Settings&lt;/value&gt;&lt;/data&gt;</v>
      </c>
      <c r="AQ46" t="str">
        <f t="shared" si="9"/>
        <v>&lt;data name="Database_Insert_DisplayName" xml:space="preserve"&gt;&lt;value&gt;Insert&lt;/value&gt;&lt;/data&gt;</v>
      </c>
      <c r="AR46" t="str">
        <f t="shared" si="10"/>
        <v>&lt;data name="Database_Insert_Description" xml:space="preserve"&gt;&lt;value&gt;Inserts data from DataTable to Database table. &lt;/value&gt;&lt;/data&gt;</v>
      </c>
      <c r="AT46" t="str">
        <f t="shared" si="19"/>
        <v xml:space="preserve">&lt;data name="Database_Insert_Provider_DisplayName" xml:space="preserve"&gt;&lt;value&gt;Provider&lt;/value&gt;&lt;/data&gt;_x000D_
&lt;data name="Database_Insert_Provider_Description" xml:space="preserve"&gt;&lt;value&gt;The name of the database provider used to access the database.&lt;/value&gt;&lt;/data&gt;_x000D_
&lt;data name="Database_Insert_Provider_Category" xml:space="preserve"&gt;&lt;value&gt;Settings&lt;/value&gt;&lt;/data&gt;_x000D_
&lt;data name="Database_Insert_DisplayName" xml:space="preserve"&gt;&lt;value&gt;Insert&lt;/value&gt;&lt;/data&gt;_x000D_
&lt;data name="Database_Insert_Description" xml:space="preserve"&gt;&lt;value&gt;Inserts data from DataTable to Database table. &lt;/value&gt;&lt;/data&gt;_x000D_
</v>
      </c>
      <c r="AU46" s="30" t="str">
        <f t="shared" si="12"/>
        <v>&lt;data name="Database_Insert_HelpURL" xml:space="preserve"&gt;&lt;value&gt;Components/Database/Insert.htm&lt;/value&gt;&lt;/data&gt;</v>
      </c>
      <c r="AV46" t="str">
        <f t="shared" si="13"/>
        <v>&lt;data name="ToolBox_Database" xml:space="preserve"&gt;&lt;value&gt;Database&lt;/value&gt;&lt;/data&gt;</v>
      </c>
      <c r="AW46" t="str">
        <f t="shared" si="14"/>
        <v>&lt;data name="Database_Insert_ICON" xml:space="preserve"&gt;&lt;value&gt;DatabaseInsertICON&lt;/value&gt;&lt;/data&gt;</v>
      </c>
    </row>
    <row r="47" spans="1:49" ht="15">
      <c r="A47" s="48"/>
      <c r="B47" s="2"/>
      <c r="C47" s="2" t="s">
        <v>102</v>
      </c>
      <c r="D47" s="2" t="s">
        <v>107</v>
      </c>
      <c r="E47" s="43" t="s">
        <v>692</v>
      </c>
      <c r="F47" s="9" t="s">
        <v>654</v>
      </c>
      <c r="G47" s="43" t="s">
        <v>668</v>
      </c>
      <c r="H47" s="43"/>
      <c r="I47" s="259">
        <v>1</v>
      </c>
      <c r="J47" s="2">
        <v>1</v>
      </c>
      <c r="K47" s="2" t="s">
        <v>627</v>
      </c>
      <c r="L47" s="259" t="s">
        <v>665</v>
      </c>
      <c r="M47" s="92"/>
      <c r="N47" s="2" t="s">
        <v>669</v>
      </c>
      <c r="O47" s="46" t="str">
        <f t="shared" si="0"/>
        <v>Components/Database/Insert.htm</v>
      </c>
      <c r="P47" s="49" t="s">
        <v>102</v>
      </c>
      <c r="Q47" s="49" t="s">
        <v>107</v>
      </c>
      <c r="R47" s="49" t="s">
        <v>654</v>
      </c>
      <c r="S47" s="259" t="s">
        <v>10</v>
      </c>
      <c r="T47" s="259" t="s">
        <v>638</v>
      </c>
      <c r="U47" s="2" t="s">
        <v>624</v>
      </c>
      <c r="V47" s="2" t="s">
        <v>10</v>
      </c>
      <c r="W47" s="2"/>
      <c r="X47" s="2" t="e">
        <f>IF(#REF!=#REF!,"No Change","Change")</f>
        <v>#REF!</v>
      </c>
      <c r="Y47" s="259" t="s">
        <v>693</v>
      </c>
      <c r="Z47" s="30" t="s">
        <v>696</v>
      </c>
      <c r="AA47" s="259" t="s">
        <v>591</v>
      </c>
      <c r="AB47" s="259" t="s">
        <v>10</v>
      </c>
      <c r="AC47" s="2"/>
      <c r="AD47" s="2" t="s">
        <v>592</v>
      </c>
      <c r="AE47" t="str">
        <f t="shared" si="20"/>
        <v>[RequiredArgument]</v>
      </c>
      <c r="AF47" s="30" t="str">
        <f t="shared" si="1"/>
        <v>attributeTableBuilder.AddCustomAttributes(typeof(Insert),"ConnectionString", new Attribute[] { new DesignerLocalizedDisplayNameAttribute(DesignerResource.Database_Insert_ConnectionString_DisplayName)});</v>
      </c>
      <c r="AG47" t="str">
        <f t="shared" si="2"/>
        <v>attributeTableBuilder.AddCustomAttributes(typeof(Insert),"ConnectionString", new Attribute[] { new DesignerLocalizedDescriptionAttribute(DesignerResource.Database_Insert_ConnectionString_Description)});</v>
      </c>
      <c r="AH47" t="str">
        <f t="shared" si="3"/>
        <v>attributeTableBuilder.AddCustomAttributes(typeof(Insert),"ConnectionString", new Attribute[] { new DesignerLocalizedCategoryAttribute(DesignerResource.Database_Insert_ConnectionString_Category)});</v>
      </c>
      <c r="AI47" s="34" t="str">
        <f t="shared" si="21"/>
        <v/>
      </c>
      <c r="AJ47" s="34" t="str">
        <f t="shared" si="22"/>
        <v/>
      </c>
      <c r="AK47" t="str">
        <f t="shared" si="4"/>
        <v>attributeTableBuilder.AddCustomAttributes(typeof(Insert), new Attribute[] { new DesignerLocalizedDisplayNameAttribute(DesignerResource.Database_Insert_DisplayName)});</v>
      </c>
      <c r="AL47" t="str">
        <f t="shared" si="5"/>
        <v>attributeTableBuilder.AddCustomAttributes(typeof(Insert), new Attribute[] { new DesignerLocalizedDescriptionAttribute(DesignerResource.Database_Insert_Description)});</v>
      </c>
      <c r="AM47" s="30" t="str">
        <f t="shared" si="6"/>
        <v>attributeTableBuilder.AddCustomAttributes(typeof(Insert), new Attribute[] { new DesignerLocalizedHelpURLAttribute(DesignerResource.Database_Insert_HelpURL)});</v>
      </c>
      <c r="AN47" t="str">
        <f t="shared" si="15"/>
        <v>&lt;data name="Database_Insert_ConnectionString_DisplayName" xml:space="preserve"&gt;&lt;value&gt;Connection String&lt;/value&gt;&lt;/data&gt;</v>
      </c>
      <c r="AO47" t="str">
        <f t="shared" si="7"/>
        <v>&lt;data name="Database_Insert_ConnectionString_Description" xml:space="preserve"&gt;&lt;value&gt;This is connection string, which comprises the configuration provided while setting up the DB connection.&lt;/value&gt;&lt;/data&gt;</v>
      </c>
      <c r="AP47" t="str">
        <f t="shared" si="8"/>
        <v>&lt;data name="Database_Insert_ConnectionString_Category" xml:space="preserve"&gt;&lt;value&gt;Settings&lt;/value&gt;&lt;/data&gt;</v>
      </c>
      <c r="AQ47" t="str">
        <f t="shared" si="9"/>
        <v>&lt;data name="Database_Insert_DisplayName" xml:space="preserve"&gt;&lt;value&gt;Insert&lt;/value&gt;&lt;/data&gt;</v>
      </c>
      <c r="AR47" t="str">
        <f t="shared" si="10"/>
        <v>&lt;data name="Database_Insert_Description" xml:space="preserve"&gt;&lt;value&gt;Inserts data from DataTable to Database table. &lt;/value&gt;&lt;/data&gt;</v>
      </c>
      <c r="AT47" t="str">
        <f t="shared" si="19"/>
        <v xml:space="preserve">&lt;data name="Database_Insert_ConnectionString_DisplayName" xml:space="preserve"&gt;&lt;value&gt;Connection String&lt;/value&gt;&lt;/data&gt;_x000D_
&lt;data name="Database_Insert_ConnectionString_Description" xml:space="preserve"&gt;&lt;value&gt;This is connection string, which comprises the configuration provided while setting up the DB connection.&lt;/value&gt;&lt;/data&gt;_x000D_
&lt;data name="Database_Insert_ConnectionString_Category" xml:space="preserve"&gt;&lt;value&gt;Settings&lt;/value&gt;&lt;/data&gt;_x000D_
&lt;data name="Database_Insert_DisplayName" xml:space="preserve"&gt;&lt;value&gt;Insert&lt;/value&gt;&lt;/data&gt;_x000D_
&lt;data name="Database_Insert_Description" xml:space="preserve"&gt;&lt;value&gt;Inserts data from DataTable to Database table. &lt;/value&gt;&lt;/data&gt;_x000D_
</v>
      </c>
      <c r="AU47" s="30" t="str">
        <f t="shared" si="12"/>
        <v>&lt;data name="Database_Insert_HelpURL" xml:space="preserve"&gt;&lt;value&gt;Components/Database/Insert.htm&lt;/value&gt;&lt;/data&gt;</v>
      </c>
      <c r="AV47" t="str">
        <f t="shared" si="13"/>
        <v>&lt;data name="ToolBox_Database" xml:space="preserve"&gt;&lt;value&gt;Database&lt;/value&gt;&lt;/data&gt;</v>
      </c>
      <c r="AW47" t="str">
        <f t="shared" si="14"/>
        <v>&lt;data name="Database_Insert_ICON" xml:space="preserve"&gt;&lt;value&gt;DatabaseInsertICON&lt;/value&gt;&lt;/data&gt;</v>
      </c>
    </row>
    <row r="48" spans="1:49" ht="15">
      <c r="A48" s="48"/>
      <c r="B48" s="2"/>
      <c r="C48" s="2" t="s">
        <v>102</v>
      </c>
      <c r="D48" s="2" t="s">
        <v>107</v>
      </c>
      <c r="E48" s="43" t="s">
        <v>692</v>
      </c>
      <c r="F48" s="9" t="s">
        <v>656</v>
      </c>
      <c r="G48" s="43" t="s">
        <v>670</v>
      </c>
      <c r="H48" s="43"/>
      <c r="I48" s="259">
        <v>1</v>
      </c>
      <c r="J48" s="2">
        <v>1</v>
      </c>
      <c r="K48" s="2" t="s">
        <v>627</v>
      </c>
      <c r="L48" s="259" t="s">
        <v>665</v>
      </c>
      <c r="M48" s="92"/>
      <c r="N48" s="2" t="s">
        <v>669</v>
      </c>
      <c r="O48" s="46" t="str">
        <f t="shared" si="0"/>
        <v>Components/Database/Insert.htm</v>
      </c>
      <c r="P48" s="49" t="s">
        <v>102</v>
      </c>
      <c r="Q48" s="49" t="s">
        <v>107</v>
      </c>
      <c r="R48" s="49" t="s">
        <v>656</v>
      </c>
      <c r="S48" s="259" t="s">
        <v>10</v>
      </c>
      <c r="T48" s="259"/>
      <c r="U48" s="2" t="s">
        <v>662</v>
      </c>
      <c r="V48" s="2" t="s">
        <v>10</v>
      </c>
      <c r="W48" s="2"/>
      <c r="X48" s="2" t="e">
        <f>IF(#REF!=#REF!,"No Change","Change")</f>
        <v>#REF!</v>
      </c>
      <c r="Y48" s="259" t="s">
        <v>693</v>
      </c>
      <c r="Z48" s="30" t="s">
        <v>696</v>
      </c>
      <c r="AA48" s="259" t="s">
        <v>591</v>
      </c>
      <c r="AB48" s="259" t="s">
        <v>10</v>
      </c>
      <c r="AC48" s="2"/>
      <c r="AD48" s="2" t="s">
        <v>592</v>
      </c>
      <c r="AE48" t="str">
        <f t="shared" si="20"/>
        <v>[RequiredArgument]</v>
      </c>
      <c r="AF48" s="30" t="str">
        <f t="shared" si="1"/>
        <v>attributeTableBuilder.AddCustomAttributes(typeof(Insert),"DBConnection", new Attribute[] { new DesignerLocalizedDisplayNameAttribute(DesignerResource.Database_Insert_DBConnection_DisplayName)});</v>
      </c>
      <c r="AG48" t="str">
        <f t="shared" si="2"/>
        <v>attributeTableBuilder.AddCustomAttributes(typeof(Insert),"DBConnection", new Attribute[] { new DesignerLocalizedDescriptionAttribute(DesignerResource.Database_Insert_DBConnection_Description)});</v>
      </c>
      <c r="AH48" t="str">
        <f t="shared" si="3"/>
        <v>attributeTableBuilder.AddCustomAttributes(typeof(Insert),"DBConnection", new Attribute[] { new DesignerLocalizedCategoryAttribute(DesignerResource.Database_Insert_DBConnection_Category)});</v>
      </c>
      <c r="AI48" s="34" t="str">
        <f t="shared" si="21"/>
        <v/>
      </c>
      <c r="AJ48" s="34" t="str">
        <f t="shared" si="22"/>
        <v/>
      </c>
      <c r="AK48" t="str">
        <f t="shared" si="4"/>
        <v>attributeTableBuilder.AddCustomAttributes(typeof(Insert), new Attribute[] { new DesignerLocalizedDisplayNameAttribute(DesignerResource.Database_Insert_DisplayName)});</v>
      </c>
      <c r="AL48" t="str">
        <f t="shared" si="5"/>
        <v>attributeTableBuilder.AddCustomAttributes(typeof(Insert), new Attribute[] { new DesignerLocalizedDescriptionAttribute(DesignerResource.Database_Insert_Description)});</v>
      </c>
      <c r="AM48" s="30" t="str">
        <f t="shared" si="6"/>
        <v>attributeTableBuilder.AddCustomAttributes(typeof(Insert), new Attribute[] { new DesignerLocalizedHelpURLAttribute(DesignerResource.Database_Insert_HelpURL)});</v>
      </c>
      <c r="AN48" t="str">
        <f t="shared" si="15"/>
        <v>&lt;data name="Database_Insert_DBConnection_DisplayName" xml:space="preserve"&gt;&lt;value&gt;DBConnection&lt;/value&gt;&lt;/data&gt;</v>
      </c>
      <c r="AO48" t="str">
        <f t="shared" si="7"/>
        <v>&lt;data name="Database_Insert_DBConnection_Description" xml:space="preserve"&gt;&lt;value&gt;Database connection variable returned by the component. &lt;/value&gt;&lt;/data&gt;</v>
      </c>
      <c r="AP48" t="str">
        <f t="shared" si="8"/>
        <v>&lt;data name="Database_Insert_DBConnection_Category" xml:space="preserve"&gt;&lt;value&gt;Settings&lt;/value&gt;&lt;/data&gt;</v>
      </c>
      <c r="AQ48" t="str">
        <f t="shared" si="9"/>
        <v>&lt;data name="Database_Insert_DisplayName" xml:space="preserve"&gt;&lt;value&gt;Insert&lt;/value&gt;&lt;/data&gt;</v>
      </c>
      <c r="AR48" t="str">
        <f t="shared" si="10"/>
        <v>&lt;data name="Database_Insert_Description" xml:space="preserve"&gt;&lt;value&gt;Inserts data from DataTable to Database table. &lt;/value&gt;&lt;/data&gt;</v>
      </c>
      <c r="AT48" t="str">
        <f t="shared" si="19"/>
        <v xml:space="preserve">&lt;data name="Database_Insert_DBConnection_DisplayName" xml:space="preserve"&gt;&lt;value&gt;DBConnection&lt;/value&gt;&lt;/data&gt;_x000D_
&lt;data name="Database_Insert_DBConnection_Description" xml:space="preserve"&gt;&lt;value&gt;Database connection variable returned by the component. &lt;/value&gt;&lt;/data&gt;_x000D_
&lt;data name="Database_Insert_DBConnection_Category" xml:space="preserve"&gt;&lt;value&gt;Settings&lt;/value&gt;&lt;/data&gt;_x000D_
&lt;data name="Database_Insert_DisplayName" xml:space="preserve"&gt;&lt;value&gt;Insert&lt;/value&gt;&lt;/data&gt;_x000D_
&lt;data name="Database_Insert_Description" xml:space="preserve"&gt;&lt;value&gt;Inserts data from DataTable to Database table. &lt;/value&gt;&lt;/data&gt;_x000D_
</v>
      </c>
      <c r="AU48" s="30" t="str">
        <f t="shared" si="12"/>
        <v>&lt;data name="Database_Insert_HelpURL" xml:space="preserve"&gt;&lt;value&gt;Components/Database/Insert.htm&lt;/value&gt;&lt;/data&gt;</v>
      </c>
      <c r="AV48" t="str">
        <f t="shared" si="13"/>
        <v>&lt;data name="ToolBox_Database" xml:space="preserve"&gt;&lt;value&gt;Database&lt;/value&gt;&lt;/data&gt;</v>
      </c>
      <c r="AW48" t="str">
        <f t="shared" si="14"/>
        <v>&lt;data name="Database_Insert_ICON" xml:space="preserve"&gt;&lt;value&gt;DatabaseInsertICON&lt;/value&gt;&lt;/data&gt;</v>
      </c>
    </row>
    <row r="49" spans="1:49" ht="15">
      <c r="A49" s="48"/>
      <c r="B49" s="2"/>
      <c r="C49" s="2" t="s">
        <v>102</v>
      </c>
      <c r="D49" s="2" t="s">
        <v>107</v>
      </c>
      <c r="E49" s="43" t="s">
        <v>692</v>
      </c>
      <c r="F49" s="9" t="s">
        <v>694</v>
      </c>
      <c r="G49" s="43" t="s">
        <v>695</v>
      </c>
      <c r="H49" s="43"/>
      <c r="I49" s="259">
        <v>1</v>
      </c>
      <c r="J49" s="2">
        <v>1</v>
      </c>
      <c r="K49" s="2" t="s">
        <v>595</v>
      </c>
      <c r="L49" s="259" t="s">
        <v>10</v>
      </c>
      <c r="M49" s="92"/>
      <c r="N49" s="2"/>
      <c r="O49" s="46" t="str">
        <f t="shared" si="0"/>
        <v>Components/Database/Insert.htm</v>
      </c>
      <c r="P49" s="49" t="s">
        <v>102</v>
      </c>
      <c r="Q49" s="49" t="s">
        <v>107</v>
      </c>
      <c r="R49" s="49" t="s">
        <v>694</v>
      </c>
      <c r="S49" s="259" t="s">
        <v>10</v>
      </c>
      <c r="T49" s="259" t="s">
        <v>638</v>
      </c>
      <c r="U49" s="2" t="s">
        <v>624</v>
      </c>
      <c r="V49" s="2" t="s">
        <v>10</v>
      </c>
      <c r="W49" s="2"/>
      <c r="X49" s="2" t="e">
        <f>IF(#REF!=#REF!,"No Change","Change")</f>
        <v>#REF!</v>
      </c>
      <c r="Y49" s="259" t="s">
        <v>693</v>
      </c>
      <c r="Z49" s="30" t="s">
        <v>696</v>
      </c>
      <c r="AA49" s="259" t="s">
        <v>616</v>
      </c>
      <c r="AB49" s="259" t="s">
        <v>10</v>
      </c>
      <c r="AC49" s="2"/>
      <c r="AD49" s="2" t="s">
        <v>592</v>
      </c>
      <c r="AE49" t="str">
        <f t="shared" si="20"/>
        <v>[RequiredArgument]</v>
      </c>
      <c r="AF49" s="30" t="str">
        <f t="shared" si="1"/>
        <v>attributeTableBuilder.AddCustomAttributes(typeof(Insert),"TableName", new Attribute[] { new DesignerLocalizedDisplayNameAttribute(DesignerResource.Database_Insert_TableName_DisplayName)});</v>
      </c>
      <c r="AG49" t="str">
        <f t="shared" si="2"/>
        <v>attributeTableBuilder.AddCustomAttributes(typeof(Insert),"TableName", new Attribute[] { new DesignerLocalizedDescriptionAttribute(DesignerResource.Database_Insert_TableName_Description)});</v>
      </c>
      <c r="AH49" t="str">
        <f t="shared" si="3"/>
        <v>attributeTableBuilder.AddCustomAttributes(typeof(Insert),"TableName", new Attribute[] { new DesignerLocalizedCategoryAttribute(DesignerResource.Database_Insert_TableName_Category)});</v>
      </c>
      <c r="AI49" s="34" t="str">
        <f t="shared" si="21"/>
        <v/>
      </c>
      <c r="AJ49" s="34" t="str">
        <f t="shared" si="22"/>
        <v/>
      </c>
      <c r="AK49" t="str">
        <f t="shared" si="4"/>
        <v>attributeTableBuilder.AddCustomAttributes(typeof(Insert), new Attribute[] { new DesignerLocalizedDisplayNameAttribute(DesignerResource.Database_Insert_DisplayName)});</v>
      </c>
      <c r="AL49" t="str">
        <f t="shared" si="5"/>
        <v>attributeTableBuilder.AddCustomAttributes(typeof(Insert), new Attribute[] { new DesignerLocalizedDescriptionAttribute(DesignerResource.Database_Insert_Description)});</v>
      </c>
      <c r="AM49" s="30" t="str">
        <f t="shared" si="6"/>
        <v>attributeTableBuilder.AddCustomAttributes(typeof(Insert), new Attribute[] { new DesignerLocalizedHelpURLAttribute(DesignerResource.Database_Insert_HelpURL)});</v>
      </c>
      <c r="AN49" t="str">
        <f t="shared" si="15"/>
        <v>&lt;data name="Database_Insert_TableName_DisplayName" xml:space="preserve"&gt;&lt;value&gt;Table Name&lt;/value&gt;&lt;/data&gt;</v>
      </c>
      <c r="AO49" t="str">
        <f t="shared" si="7"/>
        <v>&lt;data name="Database_Insert_TableName_Description" xml:space="preserve"&gt;&lt;value&gt;Name of the table to insert operation will be performed . This is a mandatory field.&lt;/value&gt;&lt;/data&gt;</v>
      </c>
      <c r="AP49" t="str">
        <f t="shared" si="8"/>
        <v>&lt;data name="Database_Insert_TableName_Category" xml:space="preserve"&gt;&lt;value&gt;Input&lt;/value&gt;&lt;/data&gt;</v>
      </c>
      <c r="AQ49" t="str">
        <f t="shared" si="9"/>
        <v>&lt;data name="Database_Insert_DisplayName" xml:space="preserve"&gt;&lt;value&gt;Insert&lt;/value&gt;&lt;/data&gt;</v>
      </c>
      <c r="AR49" t="str">
        <f t="shared" si="10"/>
        <v>&lt;data name="Database_Insert_Description" xml:space="preserve"&gt;&lt;value&gt;Inserts data from DataTable to Database table. &lt;/value&gt;&lt;/data&gt;</v>
      </c>
      <c r="AT49" t="str">
        <f t="shared" si="19"/>
        <v xml:space="preserve">&lt;data name="Database_Insert_TableName_DisplayName" xml:space="preserve"&gt;&lt;value&gt;Table Name&lt;/value&gt;&lt;/data&gt;_x000D_
&lt;data name="Database_Insert_TableName_Description" xml:space="preserve"&gt;&lt;value&gt;Name of the table to insert operation will be performed . This is a mandatory field.&lt;/value&gt;&lt;/data&gt;_x000D_
&lt;data name="Database_Insert_TableName_Category" xml:space="preserve"&gt;&lt;value&gt;Input&lt;/value&gt;&lt;/data&gt;_x000D_
&lt;data name="Database_Insert_DisplayName" xml:space="preserve"&gt;&lt;value&gt;Insert&lt;/value&gt;&lt;/data&gt;_x000D_
&lt;data name="Database_Insert_Description" xml:space="preserve"&gt;&lt;value&gt;Inserts data from DataTable to Database table. &lt;/value&gt;&lt;/data&gt;_x000D_
</v>
      </c>
      <c r="AU49" s="30" t="str">
        <f t="shared" si="12"/>
        <v>&lt;data name="Database_Insert_HelpURL" xml:space="preserve"&gt;&lt;value&gt;Components/Database/Insert.htm&lt;/value&gt;&lt;/data&gt;</v>
      </c>
      <c r="AV49" t="str">
        <f t="shared" si="13"/>
        <v>&lt;data name="ToolBox_Database" xml:space="preserve"&gt;&lt;value&gt;Database&lt;/value&gt;&lt;/data&gt;</v>
      </c>
      <c r="AW49" t="str">
        <f t="shared" si="14"/>
        <v>&lt;data name="Database_Insert_ICON" xml:space="preserve"&gt;&lt;value&gt;DatabaseInsertICON&lt;/value&gt;&lt;/data&gt;</v>
      </c>
    </row>
    <row r="50" spans="1:49" ht="15">
      <c r="A50" s="48"/>
      <c r="B50" s="2"/>
      <c r="C50" s="2" t="s">
        <v>102</v>
      </c>
      <c r="D50" s="2" t="s">
        <v>107</v>
      </c>
      <c r="E50" s="43" t="s">
        <v>692</v>
      </c>
      <c r="F50" s="9" t="s">
        <v>71</v>
      </c>
      <c r="G50" s="43" t="s">
        <v>697</v>
      </c>
      <c r="H50" s="43"/>
      <c r="I50" s="259">
        <v>1</v>
      </c>
      <c r="J50" s="2">
        <v>1</v>
      </c>
      <c r="K50" s="2" t="s">
        <v>595</v>
      </c>
      <c r="L50" s="259" t="s">
        <v>10</v>
      </c>
      <c r="M50" s="92"/>
      <c r="N50" s="2"/>
      <c r="O50" s="46" t="str">
        <f t="shared" si="0"/>
        <v>Components/Database/Insert.htm</v>
      </c>
      <c r="P50" s="49" t="s">
        <v>102</v>
      </c>
      <c r="Q50" s="49" t="s">
        <v>107</v>
      </c>
      <c r="R50" s="49" t="s">
        <v>71</v>
      </c>
      <c r="S50" s="259" t="s">
        <v>10</v>
      </c>
      <c r="T50" s="259" t="s">
        <v>638</v>
      </c>
      <c r="U50" s="2" t="s">
        <v>698</v>
      </c>
      <c r="V50" s="2" t="s">
        <v>10</v>
      </c>
      <c r="W50" s="2"/>
      <c r="X50" s="2" t="e">
        <f>IF(#REF!=#REF!,"No Change","Change")</f>
        <v>#REF!</v>
      </c>
      <c r="Y50" s="259" t="s">
        <v>693</v>
      </c>
      <c r="Z50" s="30" t="s">
        <v>696</v>
      </c>
      <c r="AA50" s="259" t="s">
        <v>616</v>
      </c>
      <c r="AB50" s="259" t="s">
        <v>10</v>
      </c>
      <c r="AC50" s="2"/>
      <c r="AD50" s="2" t="s">
        <v>592</v>
      </c>
      <c r="AE50" t="str">
        <f t="shared" si="20"/>
        <v>[RequiredArgument]</v>
      </c>
      <c r="AF50" s="30" t="str">
        <f t="shared" si="1"/>
        <v>attributeTableBuilder.AddCustomAttributes(typeof(Insert),"DataTable", new Attribute[] { new DesignerLocalizedDisplayNameAttribute(DesignerResource.Database_Insert_DataTable_DisplayName)});</v>
      </c>
      <c r="AG50" t="str">
        <f t="shared" si="2"/>
        <v>attributeTableBuilder.AddCustomAttributes(typeof(Insert),"DataTable", new Attribute[] { new DesignerLocalizedDescriptionAttribute(DesignerResource.Database_Insert_DataTable_Description)});</v>
      </c>
      <c r="AH50" t="str">
        <f t="shared" si="3"/>
        <v>attributeTableBuilder.AddCustomAttributes(typeof(Insert),"DataTable", new Attribute[] { new DesignerLocalizedCategoryAttribute(DesignerResource.Database_Insert_DataTable_Category)});</v>
      </c>
      <c r="AI50" s="34" t="str">
        <f t="shared" si="21"/>
        <v/>
      </c>
      <c r="AJ50" s="34" t="str">
        <f t="shared" si="22"/>
        <v/>
      </c>
      <c r="AK50" t="str">
        <f t="shared" si="4"/>
        <v>attributeTableBuilder.AddCustomAttributes(typeof(Insert), new Attribute[] { new DesignerLocalizedDisplayNameAttribute(DesignerResource.Database_Insert_DisplayName)});</v>
      </c>
      <c r="AL50" t="str">
        <f t="shared" si="5"/>
        <v>attributeTableBuilder.AddCustomAttributes(typeof(Insert), new Attribute[] { new DesignerLocalizedDescriptionAttribute(DesignerResource.Database_Insert_Description)});</v>
      </c>
      <c r="AM50" s="30" t="str">
        <f t="shared" si="6"/>
        <v>attributeTableBuilder.AddCustomAttributes(typeof(Insert), new Attribute[] { new DesignerLocalizedHelpURLAttribute(DesignerResource.Database_Insert_HelpURL)});</v>
      </c>
      <c r="AN50" t="str">
        <f t="shared" si="15"/>
        <v>&lt;data name="Database_Insert_DataTable_DisplayName" xml:space="preserve"&gt;&lt;value&gt;DataTable&lt;/value&gt;&lt;/data&gt;</v>
      </c>
      <c r="AO50" t="str">
        <f t="shared" si="7"/>
        <v>&lt;data name="Database_Insert_DataTable_Description" xml:space="preserve"&gt;&lt;value&gt;Data Table object from which data needs to be extracted and inserted into Sql Table. This is a mandatory field.&lt;/value&gt;&lt;/data&gt;</v>
      </c>
      <c r="AP50" t="str">
        <f t="shared" si="8"/>
        <v>&lt;data name="Database_Insert_DataTable_Category" xml:space="preserve"&gt;&lt;value&gt;Input&lt;/value&gt;&lt;/data&gt;</v>
      </c>
      <c r="AQ50" t="str">
        <f t="shared" si="9"/>
        <v>&lt;data name="Database_Insert_DisplayName" xml:space="preserve"&gt;&lt;value&gt;Insert&lt;/value&gt;&lt;/data&gt;</v>
      </c>
      <c r="AR50" t="str">
        <f t="shared" si="10"/>
        <v>&lt;data name="Database_Insert_Description" xml:space="preserve"&gt;&lt;value&gt;Inserts data from DataTable to Database table. &lt;/value&gt;&lt;/data&gt;</v>
      </c>
      <c r="AT50" t="str">
        <f t="shared" si="19"/>
        <v xml:space="preserve">&lt;data name="Database_Insert_DataTable_DisplayName" xml:space="preserve"&gt;&lt;value&gt;DataTable&lt;/value&gt;&lt;/data&gt;_x000D_
&lt;data name="Database_Insert_DataTable_Description" xml:space="preserve"&gt;&lt;value&gt;Data Table object from which data needs to be extracted and inserted into Sql Table. This is a mandatory field.&lt;/value&gt;&lt;/data&gt;_x000D_
&lt;data name="Database_Insert_DataTable_Category" xml:space="preserve"&gt;&lt;value&gt;Input&lt;/value&gt;&lt;/data&gt;_x000D_
&lt;data name="Database_Insert_DisplayName" xml:space="preserve"&gt;&lt;value&gt;Insert&lt;/value&gt;&lt;/data&gt;_x000D_
&lt;data name="Database_Insert_Description" xml:space="preserve"&gt;&lt;value&gt;Inserts data from DataTable to Database table. &lt;/value&gt;&lt;/data&gt;_x000D_
</v>
      </c>
      <c r="AU50" s="30" t="str">
        <f t="shared" si="12"/>
        <v>&lt;data name="Database_Insert_HelpURL" xml:space="preserve"&gt;&lt;value&gt;Components/Database/Insert.htm&lt;/value&gt;&lt;/data&gt;</v>
      </c>
      <c r="AV50" t="str">
        <f t="shared" si="13"/>
        <v>&lt;data name="ToolBox_Database" xml:space="preserve"&gt;&lt;value&gt;Database&lt;/value&gt;&lt;/data&gt;</v>
      </c>
      <c r="AW50" t="str">
        <f t="shared" si="14"/>
        <v>&lt;data name="Database_Insert_ICON" xml:space="preserve"&gt;&lt;value&gt;DatabaseInsertICON&lt;/value&gt;&lt;/data&gt;</v>
      </c>
    </row>
    <row r="51" spans="1:49" ht="15">
      <c r="A51" s="48"/>
      <c r="B51" s="2"/>
      <c r="C51" s="2" t="s">
        <v>102</v>
      </c>
      <c r="D51" s="2" t="s">
        <v>107</v>
      </c>
      <c r="E51" s="43" t="s">
        <v>692</v>
      </c>
      <c r="F51" s="9" t="s">
        <v>677</v>
      </c>
      <c r="G51" s="43" t="s">
        <v>636</v>
      </c>
      <c r="H51" s="43"/>
      <c r="I51" s="259">
        <v>0</v>
      </c>
      <c r="J51" s="2">
        <v>1</v>
      </c>
      <c r="K51" s="2" t="s">
        <v>627</v>
      </c>
      <c r="L51" s="259" t="s">
        <v>9</v>
      </c>
      <c r="M51" s="92"/>
      <c r="N51" s="2"/>
      <c r="O51" s="46" t="str">
        <f t="shared" si="0"/>
        <v>Components/Database/Insert.htm</v>
      </c>
      <c r="P51" s="49" t="s">
        <v>102</v>
      </c>
      <c r="Q51" s="49" t="s">
        <v>107</v>
      </c>
      <c r="R51" s="49" t="s">
        <v>677</v>
      </c>
      <c r="S51" s="259" t="s">
        <v>9</v>
      </c>
      <c r="T51" s="259"/>
      <c r="U51" s="2" t="s">
        <v>639</v>
      </c>
      <c r="V51" s="2" t="s">
        <v>10</v>
      </c>
      <c r="W51" s="2"/>
      <c r="X51" s="2" t="e">
        <f>IF(#REF!=#REF!,"No Change","Change")</f>
        <v>#REF!</v>
      </c>
      <c r="Y51" s="259" t="s">
        <v>693</v>
      </c>
      <c r="Z51" s="30" t="s">
        <v>696</v>
      </c>
      <c r="AA51" s="259" t="s">
        <v>591</v>
      </c>
      <c r="AB51" s="259" t="s">
        <v>10</v>
      </c>
      <c r="AC51" s="2"/>
      <c r="AD51" s="2" t="s">
        <v>592</v>
      </c>
      <c r="AE51" t="str">
        <f t="shared" si="20"/>
        <v/>
      </c>
      <c r="AF51" s="30" t="str">
        <f t="shared" si="1"/>
        <v>attributeTableBuilder.AddCustomAttributes(typeof(Insert),"ContinueOnError", new Attribute[] { new DesignerLocalizedDisplayNameAttribute(DesignerResource.Database_Insert_ContinueOnError_DisplayName)});</v>
      </c>
      <c r="AG51" t="str">
        <f t="shared" si="2"/>
        <v>attributeTableBuilder.AddCustomAttributes(typeof(Insert),"ContinueOnError", new Attribute[] { new DesignerLocalizedDescriptionAttribute(DesignerResource.Database_Insert_ContinueOnError_Description)});</v>
      </c>
      <c r="AH51" t="str">
        <f t="shared" si="3"/>
        <v>attributeTableBuilder.AddCustomAttributes(typeof(Insert),"ContinueOnError", new Attribute[] { new DesignerLocalizedCategoryAttribute(DesignerResource.Database_Insert_ContinueOnError_Category)});</v>
      </c>
      <c r="AI51" s="34" t="str">
        <f t="shared" si="21"/>
        <v/>
      </c>
      <c r="AJ51" s="34" t="str">
        <f t="shared" si="22"/>
        <v/>
      </c>
      <c r="AK51" t="str">
        <f t="shared" si="4"/>
        <v>attributeTableBuilder.AddCustomAttributes(typeof(Insert), new Attribute[] { new DesignerLocalizedDisplayNameAttribute(DesignerResource.Database_Insert_DisplayName)});</v>
      </c>
      <c r="AL51" t="str">
        <f t="shared" si="5"/>
        <v>attributeTableBuilder.AddCustomAttributes(typeof(Insert), new Attribute[] { new DesignerLocalizedDescriptionAttribute(DesignerResource.Database_Insert_Description)});</v>
      </c>
      <c r="AM51" s="30" t="str">
        <f t="shared" si="6"/>
        <v>attributeTableBuilder.AddCustomAttributes(typeof(Insert), new Attribute[] { new DesignerLocalizedHelpURLAttribute(DesignerResource.Database_Insert_HelpURL)});</v>
      </c>
      <c r="AN51" t="str">
        <f t="shared" si="15"/>
        <v>&lt;data name="Database_Insert_ContinueOnError_DisplayName" xml:space="preserve"&gt;&lt;value&gt;Continue On Error&lt;/value&gt;&lt;/data&gt;</v>
      </c>
      <c r="AO51" t="str">
        <f t="shared" si="7"/>
        <v>&lt;data name="Database_Insert_ContinueOnError_Description" xml:space="preserve"&gt;&lt;value&gt;-&lt;/value&gt;&lt;/data&gt;</v>
      </c>
      <c r="AP51" t="str">
        <f t="shared" si="8"/>
        <v>&lt;data name="Database_Insert_ContinueOnError_Category" xml:space="preserve"&gt;&lt;value&gt;Settings&lt;/value&gt;&lt;/data&gt;</v>
      </c>
      <c r="AQ51" t="str">
        <f t="shared" si="9"/>
        <v>&lt;data name="Database_Insert_DisplayName" xml:space="preserve"&gt;&lt;value&gt;Insert&lt;/value&gt;&lt;/data&gt;</v>
      </c>
      <c r="AR51" t="str">
        <f t="shared" si="10"/>
        <v>&lt;data name="Database_Insert_Description" xml:space="preserve"&gt;&lt;value&gt;Inserts data from DataTable to Database table. &lt;/value&gt;&lt;/data&gt;</v>
      </c>
      <c r="AT51" t="str">
        <f t="shared" si="19"/>
        <v xml:space="preserve">&lt;data name="Database_Insert_ContinueOnError_DisplayName" xml:space="preserve"&gt;&lt;value&gt;Continue On Error&lt;/value&gt;&lt;/data&gt;_x000D_
&lt;data name="Database_Insert_ContinueOnError_Description" xml:space="preserve"&gt;&lt;value&gt;-&lt;/value&gt;&lt;/data&gt;_x000D_
&lt;data name="Database_Insert_ContinueOnError_Category" xml:space="preserve"&gt;&lt;value&gt;Settings&lt;/value&gt;&lt;/data&gt;_x000D_
&lt;data name="Database_Insert_DisplayName" xml:space="preserve"&gt;&lt;value&gt;Insert&lt;/value&gt;&lt;/data&gt;_x000D_
&lt;data name="Database_Insert_Description" xml:space="preserve"&gt;&lt;value&gt;Inserts data from DataTable to Database table. &lt;/value&gt;&lt;/data&gt;_x000D_
</v>
      </c>
      <c r="AU51" s="30" t="str">
        <f t="shared" si="12"/>
        <v>&lt;data name="Database_Insert_HelpURL" xml:space="preserve"&gt;&lt;value&gt;Components/Database/Insert.htm&lt;/value&gt;&lt;/data&gt;</v>
      </c>
      <c r="AV51" t="str">
        <f t="shared" si="13"/>
        <v>&lt;data name="ToolBox_Database" xml:space="preserve"&gt;&lt;value&gt;Database&lt;/value&gt;&lt;/data&gt;</v>
      </c>
      <c r="AW51" t="str">
        <f t="shared" si="14"/>
        <v>&lt;data name="Database_Insert_ICON" xml:space="preserve"&gt;&lt;value&gt;DatabaseInsertICON&lt;/value&gt;&lt;/data&gt;</v>
      </c>
    </row>
    <row r="52" spans="1:49" ht="15">
      <c r="A52" s="48"/>
      <c r="B52" s="2"/>
      <c r="C52" s="2" t="s">
        <v>102</v>
      </c>
      <c r="D52" s="2" t="s">
        <v>107</v>
      </c>
      <c r="E52" s="43" t="s">
        <v>692</v>
      </c>
      <c r="F52" s="9" t="s">
        <v>699</v>
      </c>
      <c r="G52" s="43" t="s">
        <v>686</v>
      </c>
      <c r="H52" s="43"/>
      <c r="I52" s="259">
        <v>1</v>
      </c>
      <c r="J52" s="2">
        <v>1</v>
      </c>
      <c r="K52" s="2" t="s">
        <v>587</v>
      </c>
      <c r="L52" s="259" t="s">
        <v>9</v>
      </c>
      <c r="M52" s="92"/>
      <c r="N52" s="2"/>
      <c r="O52" s="46" t="str">
        <f t="shared" si="0"/>
        <v>Components/Database/Insert.htm</v>
      </c>
      <c r="P52" s="49" t="s">
        <v>102</v>
      </c>
      <c r="Q52" s="49" t="s">
        <v>107</v>
      </c>
      <c r="R52" s="49" t="s">
        <v>685</v>
      </c>
      <c r="S52" s="259" t="s">
        <v>9</v>
      </c>
      <c r="T52" s="259"/>
      <c r="U52" s="2" t="s">
        <v>687</v>
      </c>
      <c r="V52" s="2" t="s">
        <v>10</v>
      </c>
      <c r="W52" s="2"/>
      <c r="X52" s="2" t="e">
        <f>IF(#REF!=#REF!,"No Change","Change")</f>
        <v>#REF!</v>
      </c>
      <c r="Y52" s="259" t="s">
        <v>693</v>
      </c>
      <c r="Z52" s="30" t="s">
        <v>696</v>
      </c>
      <c r="AA52" s="259" t="s">
        <v>591</v>
      </c>
      <c r="AB52" s="259" t="s">
        <v>10</v>
      </c>
      <c r="AC52" s="2"/>
      <c r="AD52" s="2" t="s">
        <v>592</v>
      </c>
      <c r="AE52" t="str">
        <f t="shared" si="20"/>
        <v/>
      </c>
      <c r="AF52" s="30" t="str">
        <f t="shared" si="1"/>
        <v>attributeTableBuilder.AddCustomAttributes(typeof(Insert),"RowsAffected", new Attribute[] { new DesignerLocalizedDisplayNameAttribute(DesignerResource.Database_Insert_RowsAffected_DisplayName)});</v>
      </c>
      <c r="AG52" t="str">
        <f t="shared" si="2"/>
        <v>attributeTableBuilder.AddCustomAttributes(typeof(Insert),"RowsAffected", new Attribute[] { new DesignerLocalizedDescriptionAttribute(DesignerResource.Database_Insert_RowsAffected_Description)});</v>
      </c>
      <c r="AH52" t="str">
        <f t="shared" si="3"/>
        <v>attributeTableBuilder.AddCustomAttributes(typeof(Insert),"RowsAffected", new Attribute[] { new DesignerLocalizedCategoryAttribute(DesignerResource.Database_Insert_RowsAffected_Category)});</v>
      </c>
      <c r="AI52" s="34" t="str">
        <f t="shared" si="21"/>
        <v/>
      </c>
      <c r="AJ52" s="34" t="str">
        <f t="shared" si="22"/>
        <v/>
      </c>
      <c r="AK52" t="str">
        <f t="shared" si="4"/>
        <v>attributeTableBuilder.AddCustomAttributes(typeof(Insert), new Attribute[] { new DesignerLocalizedDisplayNameAttribute(DesignerResource.Database_Insert_DisplayName)});</v>
      </c>
      <c r="AL52" t="str">
        <f t="shared" si="5"/>
        <v>attributeTableBuilder.AddCustomAttributes(typeof(Insert), new Attribute[] { new DesignerLocalizedDescriptionAttribute(DesignerResource.Database_Insert_Description)});</v>
      </c>
      <c r="AM52" s="30" t="str">
        <f t="shared" si="6"/>
        <v>attributeTableBuilder.AddCustomAttributes(typeof(Insert), new Attribute[] { new DesignerLocalizedHelpURLAttribute(DesignerResource.Database_Insert_HelpURL)});</v>
      </c>
      <c r="AN52" t="str">
        <f t="shared" si="15"/>
        <v>&lt;data name="Database_Insert_RowsAffected_DisplayName" xml:space="preserve"&gt;&lt;value&gt;RowsAffected&lt;/value&gt;&lt;/data&gt;</v>
      </c>
      <c r="AO52" t="str">
        <f t="shared" si="7"/>
        <v>&lt;data name="Database_Insert_RowsAffected_Description" xml:space="preserve"&gt;&lt;value&gt;Holds the count of affected rows by the Sql statement. &lt;/value&gt;&lt;/data&gt;</v>
      </c>
      <c r="AP52" t="str">
        <f t="shared" si="8"/>
        <v>&lt;data name="Database_Insert_RowsAffected_Category" xml:space="preserve"&gt;&lt;value&gt;Output&lt;/value&gt;&lt;/data&gt;</v>
      </c>
      <c r="AQ52" t="str">
        <f t="shared" si="9"/>
        <v>&lt;data name="Database_Insert_DisplayName" xml:space="preserve"&gt;&lt;value&gt;Insert&lt;/value&gt;&lt;/data&gt;</v>
      </c>
      <c r="AR52" t="str">
        <f t="shared" si="10"/>
        <v>&lt;data name="Database_Insert_Description" xml:space="preserve"&gt;&lt;value&gt;Inserts data from DataTable to Database table. &lt;/value&gt;&lt;/data&gt;</v>
      </c>
      <c r="AT52" t="str">
        <f t="shared" si="19"/>
        <v xml:space="preserve">&lt;data name="Database_Insert_RowsAffected_DisplayName" xml:space="preserve"&gt;&lt;value&gt;RowsAffected&lt;/value&gt;&lt;/data&gt;_x000D_
&lt;data name="Database_Insert_RowsAffected_Description" xml:space="preserve"&gt;&lt;value&gt;Holds the count of affected rows by the Sql statement. &lt;/value&gt;&lt;/data&gt;_x000D_
&lt;data name="Database_Insert_RowsAffected_Category" xml:space="preserve"&gt;&lt;value&gt;Output&lt;/value&gt;&lt;/data&gt;_x000D_
&lt;data name="Database_Insert_DisplayName" xml:space="preserve"&gt;&lt;value&gt;Insert&lt;/value&gt;&lt;/data&gt;_x000D_
&lt;data name="Database_Insert_Description" xml:space="preserve"&gt;&lt;value&gt;Inserts data from DataTable to Database table. &lt;/value&gt;&lt;/data&gt;_x000D_
</v>
      </c>
      <c r="AU52" s="30" t="str">
        <f t="shared" si="12"/>
        <v>&lt;data name="Database_Insert_HelpURL" xml:space="preserve"&gt;&lt;value&gt;Components/Database/Insert.htm&lt;/value&gt;&lt;/data&gt;</v>
      </c>
      <c r="AV52" t="str">
        <f t="shared" si="13"/>
        <v>&lt;data name="ToolBox_Database" xml:space="preserve"&gt;&lt;value&gt;Database&lt;/value&gt;&lt;/data&gt;</v>
      </c>
      <c r="AW52" t="str">
        <f t="shared" si="14"/>
        <v>&lt;data name="Database_Insert_ICON" xml:space="preserve"&gt;&lt;value&gt;DatabaseInsertICON&lt;/value&gt;&lt;/data&gt;</v>
      </c>
    </row>
    <row r="53" spans="1:49" ht="15">
      <c r="A53" s="48">
        <v>4.2</v>
      </c>
      <c r="B53" s="2"/>
      <c r="C53" s="2" t="s">
        <v>102</v>
      </c>
      <c r="D53" s="51" t="s">
        <v>413</v>
      </c>
      <c r="E53" s="51" t="s">
        <v>413</v>
      </c>
      <c r="F53" s="9" t="s">
        <v>651</v>
      </c>
      <c r="G53" s="43" t="s">
        <v>700</v>
      </c>
      <c r="H53" s="43"/>
      <c r="I53" s="259">
        <v>1</v>
      </c>
      <c r="J53" s="2">
        <v>1</v>
      </c>
      <c r="K53" s="2" t="s">
        <v>627</v>
      </c>
      <c r="L53" s="259" t="s">
        <v>665</v>
      </c>
      <c r="M53" s="92"/>
      <c r="N53" s="2" t="s">
        <v>666</v>
      </c>
      <c r="O53" s="46" t="str">
        <f t="shared" si="0"/>
        <v>Components/Database/BeginTransaction.htm</v>
      </c>
      <c r="P53" s="49" t="s">
        <v>102</v>
      </c>
      <c r="Q53" s="49" t="s">
        <v>413</v>
      </c>
      <c r="R53" s="49" t="s">
        <v>651</v>
      </c>
      <c r="S53" s="259" t="s">
        <v>10</v>
      </c>
      <c r="T53" s="259"/>
      <c r="U53" s="2" t="s">
        <v>624</v>
      </c>
      <c r="V53" s="2" t="s">
        <v>10</v>
      </c>
      <c r="W53" s="2"/>
      <c r="X53" s="2" t="e">
        <f>IF(#REF!=#REF!,"No Change","Change")</f>
        <v>#REF!</v>
      </c>
      <c r="Y53" s="30" t="s">
        <v>4333</v>
      </c>
      <c r="Z53" s="30" t="s">
        <v>696</v>
      </c>
      <c r="AA53" s="259" t="s">
        <v>591</v>
      </c>
      <c r="AB53" s="259" t="s">
        <v>10</v>
      </c>
      <c r="AC53" s="2"/>
      <c r="AD53" s="2" t="s">
        <v>592</v>
      </c>
      <c r="AE53" t="str">
        <f t="shared" si="20"/>
        <v>[RequiredArgument]</v>
      </c>
      <c r="AF53" s="30" t="str">
        <f t="shared" si="1"/>
        <v>attributeTableBuilder.AddCustomAttributes(typeof(BeginTransaction),"Provider", new Attribute[] { new DesignerLocalizedDisplayNameAttribute(DesignerResource.Database_BeginTransaction_Provider_DisplayName)});</v>
      </c>
      <c r="AG53" t="str">
        <f t="shared" si="2"/>
        <v>attributeTableBuilder.AddCustomAttributes(typeof(BeginTransaction),"Provider", new Attribute[] { new DesignerLocalizedDescriptionAttribute(DesignerResource.Database_BeginTransaction_Provider_Description)});</v>
      </c>
      <c r="AH53" t="str">
        <f t="shared" si="3"/>
        <v>attributeTableBuilder.AddCustomAttributes(typeof(BeginTransaction),"Provider", new Attribute[] { new DesignerLocalizedCategoryAttribute(DesignerResource.Database_BeginTransaction_Provider_Category)});</v>
      </c>
      <c r="AI53" s="34" t="str">
        <f t="shared" si="21"/>
        <v/>
      </c>
      <c r="AJ53" s="34" t="str">
        <f t="shared" si="22"/>
        <v/>
      </c>
      <c r="AK53" t="str">
        <f t="shared" si="4"/>
        <v>attributeTableBuilder.AddCustomAttributes(typeof(BeginTransaction), new Attribute[] { new DesignerLocalizedDisplayNameAttribute(DesignerResource.Database_BeginTransaction_DisplayName)});</v>
      </c>
      <c r="AL53" t="str">
        <f t="shared" si="5"/>
        <v>attributeTableBuilder.AddCustomAttributes(typeof(BeginTransaction), new Attribute[] { new DesignerLocalizedDescriptionAttribute(DesignerResource.Database_BeginTransaction_Description)});</v>
      </c>
      <c r="AM53" s="30" t="str">
        <f t="shared" si="6"/>
        <v>attributeTableBuilder.AddCustomAttributes(typeof(BeginTransaction), new Attribute[] { new DesignerLocalizedHelpURLAttribute(DesignerResource.Database_BeginTransaction_HelpURL)});</v>
      </c>
      <c r="AN53" t="str">
        <f t="shared" si="15"/>
        <v>&lt;data name="Database_BeginTransaction_Provider_DisplayName" xml:space="preserve"&gt;&lt;value&gt;Provider&lt;/value&gt;&lt;/data&gt;</v>
      </c>
      <c r="AO53" t="str">
        <f t="shared" si="7"/>
        <v>&lt;data name="Database_BeginTransaction_Provider_Description" xml:space="preserve"&gt;&lt;value&gt;Database type.&lt;/value&gt;&lt;/data&gt;</v>
      </c>
      <c r="AP53" t="str">
        <f t="shared" si="8"/>
        <v>&lt;data name="Database_BeginTransaction_Provider_Category" xml:space="preserve"&gt;&lt;value&gt;Settings&lt;/value&gt;&lt;/data&gt;</v>
      </c>
      <c r="AQ53" t="str">
        <f t="shared" si="9"/>
        <v>&lt;data name="Database_BeginTransaction_DisplayName" xml:space="preserve"&gt;&lt;value&gt;Begin Transaction&lt;/value&gt;&lt;/data&gt;</v>
      </c>
      <c r="AR53" t="str">
        <f t="shared" si="10"/>
        <v>&lt;data name="Database_BeginTransaction_Description" xml:space="preserve"&gt;&lt;value&gt;Begin Transaction&lt;/value&gt;&lt;/data&gt;</v>
      </c>
      <c r="AT53" t="str">
        <f t="shared" si="19"/>
        <v xml:space="preserve">&lt;data name="Database_BeginTransaction_Provider_DisplayName" xml:space="preserve"&gt;&lt;value&gt;Provider&lt;/value&gt;&lt;/data&gt;_x000D_
&lt;data name="Database_BeginTransaction_Provider_Description" xml:space="preserve"&gt;&lt;value&gt;Database type.&lt;/value&gt;&lt;/data&gt;_x000D_
&lt;data name="Database_BeginTransaction_Provider_Category" xml:space="preserve"&gt;&lt;value&gt;Settings&lt;/value&gt;&lt;/data&gt;_x000D_
&lt;data name="Database_BeginTransaction_DisplayName" xml:space="preserve"&gt;&lt;value&gt;Begin Transaction&lt;/value&gt;&lt;/data&gt;_x000D_
&lt;data name="Database_BeginTransaction_Description" xml:space="preserve"&gt;&lt;value&gt;Begin Transaction&lt;/value&gt;&lt;/data&gt;_x000D_
</v>
      </c>
      <c r="AU53" s="30" t="str">
        <f t="shared" si="12"/>
        <v>&lt;data name="Database_BeginTransaction_HelpURL" xml:space="preserve"&gt;&lt;value&gt;Components/Database/BeginTransaction.htm&lt;/value&gt;&lt;/data&gt;</v>
      </c>
      <c r="AV53" t="str">
        <f t="shared" si="13"/>
        <v>&lt;data name="ToolBox_Database" xml:space="preserve"&gt;&lt;value&gt;Database&lt;/value&gt;&lt;/data&gt;</v>
      </c>
      <c r="AW53" t="str">
        <f t="shared" si="14"/>
        <v>&lt;data name="Database_BeginTransaction_ICON" xml:space="preserve"&gt;&lt;value&gt;DatabaseBeginTransactionICON&lt;/value&gt;&lt;/data&gt;</v>
      </c>
    </row>
    <row r="54" spans="1:49" ht="15">
      <c r="A54" s="48">
        <v>4.2</v>
      </c>
      <c r="B54" s="2"/>
      <c r="C54" s="2" t="s">
        <v>102</v>
      </c>
      <c r="D54" s="51" t="s">
        <v>413</v>
      </c>
      <c r="E54" s="51" t="s">
        <v>413</v>
      </c>
      <c r="F54" s="9" t="s">
        <v>654</v>
      </c>
      <c r="G54" s="43" t="s">
        <v>701</v>
      </c>
      <c r="H54" s="43"/>
      <c r="I54" s="259">
        <v>1</v>
      </c>
      <c r="J54" s="2">
        <v>1</v>
      </c>
      <c r="K54" s="2" t="s">
        <v>627</v>
      </c>
      <c r="L54" s="259" t="s">
        <v>665</v>
      </c>
      <c r="M54" s="92"/>
      <c r="N54" s="2" t="s">
        <v>669</v>
      </c>
      <c r="O54" s="46" t="str">
        <f t="shared" si="0"/>
        <v>Components/Database/BeginTransaction.htm</v>
      </c>
      <c r="P54" s="49" t="s">
        <v>102</v>
      </c>
      <c r="Q54" s="49" t="s">
        <v>413</v>
      </c>
      <c r="R54" s="49" t="s">
        <v>654</v>
      </c>
      <c r="S54" s="259" t="s">
        <v>10</v>
      </c>
      <c r="T54" s="259"/>
      <c r="U54" s="2" t="s">
        <v>624</v>
      </c>
      <c r="V54" s="2" t="s">
        <v>10</v>
      </c>
      <c r="W54" s="2"/>
      <c r="X54" s="2" t="e">
        <f>IF(#REF!=#REF!,"No Change","Change")</f>
        <v>#REF!</v>
      </c>
      <c r="Y54" s="30" t="s">
        <v>4333</v>
      </c>
      <c r="Z54" s="30" t="s">
        <v>696</v>
      </c>
      <c r="AA54" s="259" t="s">
        <v>616</v>
      </c>
      <c r="AB54" s="259" t="s">
        <v>10</v>
      </c>
      <c r="AC54" s="2"/>
      <c r="AD54" s="2" t="s">
        <v>592</v>
      </c>
      <c r="AE54" t="str">
        <f t="shared" si="20"/>
        <v>[RequiredArgument]</v>
      </c>
      <c r="AF54" s="30" t="str">
        <f t="shared" si="1"/>
        <v>attributeTableBuilder.AddCustomAttributes(typeof(BeginTransaction),"ConnectionString", new Attribute[] { new DesignerLocalizedDisplayNameAttribute(DesignerResource.Database_BeginTransaction_ConnectionString_DisplayName)});</v>
      </c>
      <c r="AG54" t="str">
        <f t="shared" si="2"/>
        <v>attributeTableBuilder.AddCustomAttributes(typeof(BeginTransaction),"ConnectionString", new Attribute[] { new DesignerLocalizedDescriptionAttribute(DesignerResource.Database_BeginTransaction_ConnectionString_Description)});</v>
      </c>
      <c r="AH54" t="str">
        <f t="shared" si="3"/>
        <v>attributeTableBuilder.AddCustomAttributes(typeof(BeginTransaction),"ConnectionString", new Attribute[] { new DesignerLocalizedCategoryAttribute(DesignerResource.Database_BeginTransaction_ConnectionString_Category)});</v>
      </c>
      <c r="AI54" s="34" t="str">
        <f t="shared" si="21"/>
        <v/>
      </c>
      <c r="AJ54" s="34" t="str">
        <f t="shared" si="22"/>
        <v/>
      </c>
      <c r="AK54" t="str">
        <f t="shared" si="4"/>
        <v>attributeTableBuilder.AddCustomAttributes(typeof(BeginTransaction), new Attribute[] { new DesignerLocalizedDisplayNameAttribute(DesignerResource.Database_BeginTransaction_DisplayName)});</v>
      </c>
      <c r="AL54" t="str">
        <f t="shared" si="5"/>
        <v>attributeTableBuilder.AddCustomAttributes(typeof(BeginTransaction), new Attribute[] { new DesignerLocalizedDescriptionAttribute(DesignerResource.Database_BeginTransaction_Description)});</v>
      </c>
      <c r="AM54" s="30" t="str">
        <f t="shared" si="6"/>
        <v>attributeTableBuilder.AddCustomAttributes(typeof(BeginTransaction), new Attribute[] { new DesignerLocalizedHelpURLAttribute(DesignerResource.Database_BeginTransaction_HelpURL)});</v>
      </c>
      <c r="AN54" t="str">
        <f t="shared" si="15"/>
        <v>&lt;data name="Database_BeginTransaction_ConnectionString_DisplayName" xml:space="preserve"&gt;&lt;value&gt;Connection String&lt;/value&gt;&lt;/data&gt;</v>
      </c>
      <c r="AO54" t="str">
        <f t="shared" si="7"/>
        <v>&lt;data name="Database_BeginTransaction_ConnectionString_Description" xml:space="preserve"&gt;&lt;value&gt;Parameter names and values required for establishing a new connection.&lt;/value&gt;&lt;/data&gt;</v>
      </c>
      <c r="AP54" t="str">
        <f t="shared" si="8"/>
        <v>&lt;data name="Database_BeginTransaction_ConnectionString_Category" xml:space="preserve"&gt;&lt;value&gt;Settings&lt;/value&gt;&lt;/data&gt;</v>
      </c>
      <c r="AQ54" t="str">
        <f t="shared" si="9"/>
        <v>&lt;data name="Database_BeginTransaction_DisplayName" xml:space="preserve"&gt;&lt;value&gt;Begin Transaction&lt;/value&gt;&lt;/data&gt;</v>
      </c>
      <c r="AR54" t="str">
        <f t="shared" si="10"/>
        <v>&lt;data name="Database_BeginTransaction_Description" xml:space="preserve"&gt;&lt;value&gt;Begin Transaction&lt;/value&gt;&lt;/data&gt;</v>
      </c>
      <c r="AT54" t="str">
        <f t="shared" si="19"/>
        <v xml:space="preserve">&lt;data name="Database_BeginTransaction_ConnectionString_DisplayName" xml:space="preserve"&gt;&lt;value&gt;Connection String&lt;/value&gt;&lt;/data&gt;_x000D_
&lt;data name="Database_BeginTransaction_ConnectionString_Description" xml:space="preserve"&gt;&lt;value&gt;Parameter names and values required for establishing a new connection.&lt;/value&gt;&lt;/data&gt;_x000D_
&lt;data name="Database_BeginTransaction_ConnectionString_Category" xml:space="preserve"&gt;&lt;value&gt;Settings&lt;/value&gt;&lt;/data&gt;_x000D_
&lt;data name="Database_BeginTransaction_DisplayName" xml:space="preserve"&gt;&lt;value&gt;Begin Transaction&lt;/value&gt;&lt;/data&gt;_x000D_
&lt;data name="Database_BeginTransaction_Description" xml:space="preserve"&gt;&lt;value&gt;Begin Transaction&lt;/value&gt;&lt;/data&gt;_x000D_
</v>
      </c>
      <c r="AU54" s="30" t="str">
        <f t="shared" si="12"/>
        <v>&lt;data name="Database_BeginTransaction_HelpURL" xml:space="preserve"&gt;&lt;value&gt;Components/Database/BeginTransaction.htm&lt;/value&gt;&lt;/data&gt;</v>
      </c>
      <c r="AV54" t="str">
        <f t="shared" si="13"/>
        <v>&lt;data name="ToolBox_Database" xml:space="preserve"&gt;&lt;value&gt;Database&lt;/value&gt;&lt;/data&gt;</v>
      </c>
      <c r="AW54" t="str">
        <f t="shared" si="14"/>
        <v>&lt;data name="Database_BeginTransaction_ICON" xml:space="preserve"&gt;&lt;value&gt;DatabaseBeginTransactionICON&lt;/value&gt;&lt;/data&gt;</v>
      </c>
    </row>
    <row r="55" spans="1:49" ht="15">
      <c r="A55" s="48">
        <v>4.2</v>
      </c>
      <c r="B55" s="2"/>
      <c r="C55" s="2" t="s">
        <v>102</v>
      </c>
      <c r="D55" s="51" t="s">
        <v>413</v>
      </c>
      <c r="E55" s="51" t="s">
        <v>413</v>
      </c>
      <c r="F55" s="9" t="s">
        <v>656</v>
      </c>
      <c r="G55" s="43" t="s">
        <v>702</v>
      </c>
      <c r="H55" s="43"/>
      <c r="I55" s="259">
        <v>1</v>
      </c>
      <c r="J55" s="2">
        <v>1</v>
      </c>
      <c r="K55" s="2" t="s">
        <v>627</v>
      </c>
      <c r="L55" s="259" t="s">
        <v>665</v>
      </c>
      <c r="M55" s="92"/>
      <c r="N55" s="2" t="s">
        <v>669</v>
      </c>
      <c r="O55" s="46" t="str">
        <f t="shared" si="0"/>
        <v>Components/Database/BeginTransaction.htm</v>
      </c>
      <c r="P55" s="49" t="s">
        <v>102</v>
      </c>
      <c r="Q55" s="49" t="s">
        <v>413</v>
      </c>
      <c r="R55" s="49" t="s">
        <v>656</v>
      </c>
      <c r="S55" s="259" t="s">
        <v>10</v>
      </c>
      <c r="T55" s="259"/>
      <c r="U55" s="2" t="s">
        <v>662</v>
      </c>
      <c r="V55" s="2" t="s">
        <v>10</v>
      </c>
      <c r="W55" s="2"/>
      <c r="X55" s="2" t="e">
        <f>IF(#REF!=#REF!,"No Change","Change")</f>
        <v>#REF!</v>
      </c>
      <c r="Y55" s="30" t="s">
        <v>4333</v>
      </c>
      <c r="Z55" s="30" t="s">
        <v>696</v>
      </c>
      <c r="AA55" s="259" t="s">
        <v>591</v>
      </c>
      <c r="AB55" s="259" t="s">
        <v>10</v>
      </c>
      <c r="AC55" s="2"/>
      <c r="AD55" s="2" t="s">
        <v>592</v>
      </c>
      <c r="AE55" t="str">
        <f t="shared" si="20"/>
        <v>[RequiredArgument]</v>
      </c>
      <c r="AF55" s="30" t="str">
        <f t="shared" si="1"/>
        <v>attributeTableBuilder.AddCustomAttributes(typeof(BeginTransaction),"DBConnection", new Attribute[] { new DesignerLocalizedDisplayNameAttribute(DesignerResource.Database_BeginTransaction_DBConnection_DisplayName)});</v>
      </c>
      <c r="AG55" t="str">
        <f t="shared" si="2"/>
        <v>attributeTableBuilder.AddCustomAttributes(typeof(BeginTransaction),"DBConnection", new Attribute[] { new DesignerLocalizedDescriptionAttribute(DesignerResource.Database_BeginTransaction_DBConnection_Description)});</v>
      </c>
      <c r="AH55" t="str">
        <f t="shared" si="3"/>
        <v>attributeTableBuilder.AddCustomAttributes(typeof(BeginTransaction),"DBConnection", new Attribute[] { new DesignerLocalizedCategoryAttribute(DesignerResource.Database_BeginTransaction_DBConnection_Category)});</v>
      </c>
      <c r="AI55" s="34" t="str">
        <f t="shared" si="21"/>
        <v/>
      </c>
      <c r="AJ55" s="34" t="str">
        <f t="shared" si="22"/>
        <v/>
      </c>
      <c r="AK55" t="str">
        <f t="shared" si="4"/>
        <v>attributeTableBuilder.AddCustomAttributes(typeof(BeginTransaction), new Attribute[] { new DesignerLocalizedDisplayNameAttribute(DesignerResource.Database_BeginTransaction_DisplayName)});</v>
      </c>
      <c r="AL55" t="str">
        <f t="shared" si="5"/>
        <v>attributeTableBuilder.AddCustomAttributes(typeof(BeginTransaction), new Attribute[] { new DesignerLocalizedDescriptionAttribute(DesignerResource.Database_BeginTransaction_Description)});</v>
      </c>
      <c r="AM55" s="30" t="str">
        <f t="shared" si="6"/>
        <v>attributeTableBuilder.AddCustomAttributes(typeof(BeginTransaction), new Attribute[] { new DesignerLocalizedHelpURLAttribute(DesignerResource.Database_BeginTransaction_HelpURL)});</v>
      </c>
      <c r="AN55" t="str">
        <f t="shared" si="15"/>
        <v>&lt;data name="Database_BeginTransaction_DBConnection_DisplayName" xml:space="preserve"&gt;&lt;value&gt;DBConnection&lt;/value&gt;&lt;/data&gt;</v>
      </c>
      <c r="AO55" t="str">
        <f t="shared" si="7"/>
        <v>&lt;data name="Database_BeginTransaction_DBConnection_Description" xml:space="preserve"&gt;&lt;value&gt;Reference to an existing database connection with an intention to reuse it (instead of creating a new one).&lt;/value&gt;&lt;/data&gt;</v>
      </c>
      <c r="AP55" t="str">
        <f t="shared" si="8"/>
        <v>&lt;data name="Database_BeginTransaction_DBConnection_Category" xml:space="preserve"&gt;&lt;value&gt;Settings&lt;/value&gt;&lt;/data&gt;</v>
      </c>
      <c r="AQ55" t="str">
        <f t="shared" si="9"/>
        <v>&lt;data name="Database_BeginTransaction_DisplayName" xml:space="preserve"&gt;&lt;value&gt;Begin Transaction&lt;/value&gt;&lt;/data&gt;</v>
      </c>
      <c r="AR55" t="str">
        <f t="shared" si="10"/>
        <v>&lt;data name="Database_BeginTransaction_Description" xml:space="preserve"&gt;&lt;value&gt;Begin Transaction&lt;/value&gt;&lt;/data&gt;</v>
      </c>
      <c r="AT55" t="str">
        <f t="shared" si="19"/>
        <v xml:space="preserve">&lt;data name="Database_BeginTransaction_DBConnection_DisplayName" xml:space="preserve"&gt;&lt;value&gt;DBConnection&lt;/value&gt;&lt;/data&gt;_x000D_
&lt;data name="Database_BeginTransaction_DBConnection_Description" xml:space="preserve"&gt;&lt;value&gt;Reference to an existing database connection with an intention to reuse it (instead of creating a new one).&lt;/value&gt;&lt;/data&gt;_x000D_
&lt;data name="Database_BeginTransaction_DBConnection_Category" xml:space="preserve"&gt;&lt;value&gt;Settings&lt;/value&gt;&lt;/data&gt;_x000D_
&lt;data name="Database_BeginTransaction_DisplayName" xml:space="preserve"&gt;&lt;value&gt;Begin Transaction&lt;/value&gt;&lt;/data&gt;_x000D_
&lt;data name="Database_BeginTransaction_Description" xml:space="preserve"&gt;&lt;value&gt;Begin Transaction&lt;/value&gt;&lt;/data&gt;_x000D_
</v>
      </c>
      <c r="AU55" s="30" t="str">
        <f t="shared" si="12"/>
        <v>&lt;data name="Database_BeginTransaction_HelpURL" xml:space="preserve"&gt;&lt;value&gt;Components/Database/BeginTransaction.htm&lt;/value&gt;&lt;/data&gt;</v>
      </c>
      <c r="AV55" t="str">
        <f t="shared" si="13"/>
        <v>&lt;data name="ToolBox_Database" xml:space="preserve"&gt;&lt;value&gt;Database&lt;/value&gt;&lt;/data&gt;</v>
      </c>
      <c r="AW55" t="str">
        <f t="shared" si="14"/>
        <v>&lt;data name="Database_BeginTransaction_ICON" xml:space="preserve"&gt;&lt;value&gt;DatabaseBeginTransactionICON&lt;/value&gt;&lt;/data&gt;</v>
      </c>
    </row>
    <row r="56" spans="1:49" ht="15">
      <c r="A56" s="48">
        <v>4.2</v>
      </c>
      <c r="B56" s="2"/>
      <c r="C56" s="2" t="s">
        <v>102</v>
      </c>
      <c r="D56" s="51" t="s">
        <v>413</v>
      </c>
      <c r="E56" s="51" t="s">
        <v>413</v>
      </c>
      <c r="F56" s="9" t="s">
        <v>677</v>
      </c>
      <c r="G56" s="43"/>
      <c r="H56" s="43"/>
      <c r="I56" s="259">
        <v>0</v>
      </c>
      <c r="J56" s="2">
        <v>1</v>
      </c>
      <c r="K56" s="2" t="s">
        <v>627</v>
      </c>
      <c r="L56" s="259" t="s">
        <v>9</v>
      </c>
      <c r="M56" s="92"/>
      <c r="N56" s="2"/>
      <c r="O56" s="46" t="str">
        <f t="shared" si="0"/>
        <v>Components/Database/BeginTransaction.htm</v>
      </c>
      <c r="P56" s="49" t="s">
        <v>102</v>
      </c>
      <c r="Q56" s="49" t="s">
        <v>413</v>
      </c>
      <c r="R56" s="49" t="s">
        <v>677</v>
      </c>
      <c r="S56" s="259" t="s">
        <v>9</v>
      </c>
      <c r="T56" s="259"/>
      <c r="U56" s="2" t="s">
        <v>639</v>
      </c>
      <c r="V56" s="2" t="s">
        <v>10</v>
      </c>
      <c r="W56" s="2"/>
      <c r="X56" s="2" t="e">
        <f>IF(#REF!=#REF!,"No Change","Change")</f>
        <v>#REF!</v>
      </c>
      <c r="Y56" s="30" t="s">
        <v>4333</v>
      </c>
      <c r="Z56" s="30" t="s">
        <v>696</v>
      </c>
      <c r="AA56" s="259" t="s">
        <v>591</v>
      </c>
      <c r="AB56" s="259" t="s">
        <v>10</v>
      </c>
      <c r="AC56" s="2"/>
      <c r="AD56" s="2" t="s">
        <v>592</v>
      </c>
      <c r="AE56" t="str">
        <f t="shared" si="20"/>
        <v/>
      </c>
      <c r="AF56" s="30" t="str">
        <f t="shared" si="1"/>
        <v>attributeTableBuilder.AddCustomAttributes(typeof(BeginTransaction),"ContinueOnError", new Attribute[] { new DesignerLocalizedDisplayNameAttribute(DesignerResource.Database_BeginTransaction_ContinueOnError_DisplayName)});</v>
      </c>
      <c r="AG56" t="str">
        <f t="shared" si="2"/>
        <v>attributeTableBuilder.AddCustomAttributes(typeof(BeginTransaction),"ContinueOnError", new Attribute[] { new DesignerLocalizedDescriptionAttribute(DesignerResource.Database_BeginTransaction_ContinueOnError_Description)});</v>
      </c>
      <c r="AH56" t="str">
        <f t="shared" si="3"/>
        <v>attributeTableBuilder.AddCustomAttributes(typeof(BeginTransaction),"ContinueOnError", new Attribute[] { new DesignerLocalizedCategoryAttribute(DesignerResource.Database_BeginTransaction_ContinueOnError_Category)});</v>
      </c>
      <c r="AI56" s="34" t="str">
        <f t="shared" si="21"/>
        <v/>
      </c>
      <c r="AJ56" s="34" t="str">
        <f t="shared" si="22"/>
        <v/>
      </c>
      <c r="AK56" t="str">
        <f t="shared" si="4"/>
        <v>attributeTableBuilder.AddCustomAttributes(typeof(BeginTransaction), new Attribute[] { new DesignerLocalizedDisplayNameAttribute(DesignerResource.Database_BeginTransaction_DisplayName)});</v>
      </c>
      <c r="AL56" t="str">
        <f t="shared" si="5"/>
        <v>attributeTableBuilder.AddCustomAttributes(typeof(BeginTransaction), new Attribute[] { new DesignerLocalizedDescriptionAttribute(DesignerResource.Database_BeginTransaction_Description)});</v>
      </c>
      <c r="AM56" s="30" t="str">
        <f t="shared" si="6"/>
        <v>attributeTableBuilder.AddCustomAttributes(typeof(BeginTransaction), new Attribute[] { new DesignerLocalizedHelpURLAttribute(DesignerResource.Database_BeginTransaction_HelpURL)});</v>
      </c>
      <c r="AN56" t="str">
        <f t="shared" si="15"/>
        <v>&lt;data name="Database_BeginTransaction_ContinueOnError_DisplayName" xml:space="preserve"&gt;&lt;value&gt;Continue On Error&lt;/value&gt;&lt;/data&gt;</v>
      </c>
      <c r="AO56" t="str">
        <f t="shared" si="7"/>
        <v>&lt;data name="Database_BeginTransaction_ContinueOnError_Description" xml:space="preserve"&gt;&lt;value&gt;&lt;/value&gt;&lt;/data&gt;</v>
      </c>
      <c r="AP56" t="str">
        <f t="shared" si="8"/>
        <v>&lt;data name="Database_BeginTransaction_ContinueOnError_Category" xml:space="preserve"&gt;&lt;value&gt;Settings&lt;/value&gt;&lt;/data&gt;</v>
      </c>
      <c r="AQ56" t="str">
        <f t="shared" si="9"/>
        <v>&lt;data name="Database_BeginTransaction_DisplayName" xml:space="preserve"&gt;&lt;value&gt;Begin Transaction&lt;/value&gt;&lt;/data&gt;</v>
      </c>
      <c r="AR56" t="str">
        <f t="shared" si="10"/>
        <v>&lt;data name="Database_BeginTransaction_Description" xml:space="preserve"&gt;&lt;value&gt;Begin Transaction&lt;/value&gt;&lt;/data&gt;</v>
      </c>
      <c r="AT56" t="str">
        <f t="shared" si="19"/>
        <v xml:space="preserve">&lt;data name="Database_BeginTransaction_ContinueOnError_DisplayName" xml:space="preserve"&gt;&lt;value&gt;Continue On Error&lt;/value&gt;&lt;/data&gt;_x000D_
&lt;data name="Database_BeginTransaction_ContinueOnError_Description" xml:space="preserve"&gt;&lt;value&gt;&lt;/value&gt;&lt;/data&gt;_x000D_
&lt;data name="Database_BeginTransaction_ContinueOnError_Category" xml:space="preserve"&gt;&lt;value&gt;Settings&lt;/value&gt;&lt;/data&gt;_x000D_
&lt;data name="Database_BeginTransaction_DisplayName" xml:space="preserve"&gt;&lt;value&gt;Begin Transaction&lt;/value&gt;&lt;/data&gt;_x000D_
&lt;data name="Database_BeginTransaction_Description" xml:space="preserve"&gt;&lt;value&gt;Begin Transaction&lt;/value&gt;&lt;/data&gt;_x000D_
</v>
      </c>
      <c r="AU56" s="30" t="str">
        <f t="shared" si="12"/>
        <v>&lt;data name="Database_BeginTransaction_HelpURL" xml:space="preserve"&gt;&lt;value&gt;Components/Database/BeginTransaction.htm&lt;/value&gt;&lt;/data&gt;</v>
      </c>
      <c r="AV56" t="str">
        <f t="shared" si="13"/>
        <v>&lt;data name="ToolBox_Database" xml:space="preserve"&gt;&lt;value&gt;Database&lt;/value&gt;&lt;/data&gt;</v>
      </c>
      <c r="AW56" t="str">
        <f t="shared" si="14"/>
        <v>&lt;data name="Database_BeginTransaction_ICON" xml:space="preserve"&gt;&lt;value&gt;DatabaseBeginTransactionICON&lt;/value&gt;&lt;/data&gt;</v>
      </c>
    </row>
    <row r="57" spans="1:49" ht="15">
      <c r="A57" s="48">
        <v>4.2</v>
      </c>
      <c r="B57" s="2"/>
      <c r="C57" s="2" t="s">
        <v>102</v>
      </c>
      <c r="D57" s="51" t="s">
        <v>413</v>
      </c>
      <c r="E57" s="51" t="s">
        <v>413</v>
      </c>
      <c r="F57" s="9" t="s">
        <v>703</v>
      </c>
      <c r="G57" s="43" t="s">
        <v>704</v>
      </c>
      <c r="H57" s="43"/>
      <c r="I57" s="259">
        <v>1</v>
      </c>
      <c r="J57" s="2">
        <v>1</v>
      </c>
      <c r="K57" s="2" t="s">
        <v>587</v>
      </c>
      <c r="L57" s="259" t="s">
        <v>9</v>
      </c>
      <c r="M57" s="92"/>
      <c r="N57" s="2"/>
      <c r="O57" s="46" t="str">
        <f t="shared" si="0"/>
        <v>Components/Database/BeginTransaction.htm</v>
      </c>
      <c r="P57" s="49" t="s">
        <v>102</v>
      </c>
      <c r="Q57" s="49" t="s">
        <v>413</v>
      </c>
      <c r="R57" s="49" t="s">
        <v>703</v>
      </c>
      <c r="S57" s="259" t="s">
        <v>9</v>
      </c>
      <c r="T57" s="259"/>
      <c r="U57" s="2" t="s">
        <v>659</v>
      </c>
      <c r="V57" s="2" t="s">
        <v>10</v>
      </c>
      <c r="W57" s="2"/>
      <c r="X57" s="2" t="e">
        <f>IF(#REF!=#REF!,"No Change","Change")</f>
        <v>#REF!</v>
      </c>
      <c r="Y57" s="30" t="s">
        <v>4333</v>
      </c>
      <c r="Z57" s="30" t="s">
        <v>696</v>
      </c>
      <c r="AA57" s="259" t="s">
        <v>591</v>
      </c>
      <c r="AB57" s="259" t="s">
        <v>10</v>
      </c>
      <c r="AC57" s="2"/>
      <c r="AD57" s="2" t="s">
        <v>592</v>
      </c>
      <c r="AE57" t="str">
        <f t="shared" si="20"/>
        <v/>
      </c>
      <c r="AF57" s="30" t="str">
        <f t="shared" si="1"/>
        <v>attributeTableBuilder.AddCustomAttributes(typeof(BeginTransaction),"OutputDBConnection", new Attribute[] { new DesignerLocalizedDisplayNameAttribute(DesignerResource.Database_BeginTransaction_OutputDBConnection_DisplayName)});</v>
      </c>
      <c r="AG57" t="str">
        <f t="shared" si="2"/>
        <v>attributeTableBuilder.AddCustomAttributes(typeof(BeginTransaction),"OutputDBConnection", new Attribute[] { new DesignerLocalizedDescriptionAttribute(DesignerResource.Database_BeginTransaction_OutputDBConnection_Description)});</v>
      </c>
      <c r="AH57" t="str">
        <f t="shared" si="3"/>
        <v>attributeTableBuilder.AddCustomAttributes(typeof(BeginTransaction),"OutputDBConnection", new Attribute[] { new DesignerLocalizedCategoryAttribute(DesignerResource.Database_BeginTransaction_OutputDBConnection_Category)});</v>
      </c>
      <c r="AI57" s="34" t="str">
        <f t="shared" si="21"/>
        <v/>
      </c>
      <c r="AJ57" s="34" t="str">
        <f t="shared" si="22"/>
        <v/>
      </c>
      <c r="AK57" t="str">
        <f t="shared" si="4"/>
        <v>attributeTableBuilder.AddCustomAttributes(typeof(BeginTransaction), new Attribute[] { new DesignerLocalizedDisplayNameAttribute(DesignerResource.Database_BeginTransaction_DisplayName)});</v>
      </c>
      <c r="AL57" t="str">
        <f t="shared" si="5"/>
        <v>attributeTableBuilder.AddCustomAttributes(typeof(BeginTransaction), new Attribute[] { new DesignerLocalizedDescriptionAttribute(DesignerResource.Database_BeginTransaction_Description)});</v>
      </c>
      <c r="AM57" s="30" t="str">
        <f t="shared" si="6"/>
        <v>attributeTableBuilder.AddCustomAttributes(typeof(BeginTransaction), new Attribute[] { new DesignerLocalizedHelpURLAttribute(DesignerResource.Database_BeginTransaction_HelpURL)});</v>
      </c>
      <c r="AN57" t="str">
        <f t="shared" si="15"/>
        <v>&lt;data name="Database_BeginTransaction_OutputDBConnection_DisplayName" xml:space="preserve"&gt;&lt;value&gt;Output DBConnection&lt;/value&gt;&lt;/data&gt;</v>
      </c>
      <c r="AO57" t="str">
        <f t="shared" si="7"/>
        <v>&lt;data name="Database_BeginTransaction_OutputDBConnection_Description" xml:space="preserve"&gt;&lt;value&gt;Output value representing the handle to the new database connection.&lt;/value&gt;&lt;/data&gt;</v>
      </c>
      <c r="AP57" t="str">
        <f t="shared" si="8"/>
        <v>&lt;data name="Database_BeginTransaction_OutputDBConnection_Category" xml:space="preserve"&gt;&lt;value&gt;Output&lt;/value&gt;&lt;/data&gt;</v>
      </c>
      <c r="AQ57" t="str">
        <f t="shared" si="9"/>
        <v>&lt;data name="Database_BeginTransaction_DisplayName" xml:space="preserve"&gt;&lt;value&gt;Begin Transaction&lt;/value&gt;&lt;/data&gt;</v>
      </c>
      <c r="AR57" t="str">
        <f t="shared" si="10"/>
        <v>&lt;data name="Database_BeginTransaction_Description" xml:space="preserve"&gt;&lt;value&gt;Begin Transaction&lt;/value&gt;&lt;/data&gt;</v>
      </c>
      <c r="AT57" t="str">
        <f t="shared" si="19"/>
        <v xml:space="preserve">&lt;data name="Database_BeginTransaction_OutputDBConnection_DisplayName" xml:space="preserve"&gt;&lt;value&gt;Output DBConnection&lt;/value&gt;&lt;/data&gt;_x000D_
&lt;data name="Database_BeginTransaction_OutputDBConnection_Description" xml:space="preserve"&gt;&lt;value&gt;Output value representing the handle to the new database connection.&lt;/value&gt;&lt;/data&gt;_x000D_
&lt;data name="Database_BeginTransaction_OutputDBConnection_Category" xml:space="preserve"&gt;&lt;value&gt;Output&lt;/value&gt;&lt;/data&gt;_x000D_
&lt;data name="Database_BeginTransaction_DisplayName" xml:space="preserve"&gt;&lt;value&gt;Begin Transaction&lt;/value&gt;&lt;/data&gt;_x000D_
&lt;data name="Database_BeginTransaction_Description" xml:space="preserve"&gt;&lt;value&gt;Begin Transaction&lt;/value&gt;&lt;/data&gt;_x000D_
</v>
      </c>
      <c r="AU57" s="30" t="str">
        <f t="shared" si="12"/>
        <v>&lt;data name="Database_BeginTransaction_HelpURL" xml:space="preserve"&gt;&lt;value&gt;Components/Database/BeginTransaction.htm&lt;/value&gt;&lt;/data&gt;</v>
      </c>
      <c r="AV57" t="str">
        <f t="shared" si="13"/>
        <v>&lt;data name="ToolBox_Database" xml:space="preserve"&gt;&lt;value&gt;Database&lt;/value&gt;&lt;/data&gt;</v>
      </c>
      <c r="AW57" t="str">
        <f t="shared" si="14"/>
        <v>&lt;data name="Database_BeginTransaction_ICON" xml:space="preserve"&gt;&lt;value&gt;DatabaseBeginTransactionICON&lt;/value&gt;&lt;/data&gt;</v>
      </c>
    </row>
    <row r="58" spans="1:49" ht="15">
      <c r="A58" s="48">
        <v>4.2</v>
      </c>
      <c r="B58" s="2"/>
      <c r="C58" s="2" t="s">
        <v>102</v>
      </c>
      <c r="D58" s="51" t="s">
        <v>413</v>
      </c>
      <c r="E58" s="51" t="s">
        <v>413</v>
      </c>
      <c r="F58" s="9" t="s">
        <v>705</v>
      </c>
      <c r="G58" s="43"/>
      <c r="H58" s="43"/>
      <c r="I58" s="259">
        <v>1</v>
      </c>
      <c r="J58" s="2">
        <v>1</v>
      </c>
      <c r="K58" s="2" t="s">
        <v>595</v>
      </c>
      <c r="L58" s="259" t="s">
        <v>9</v>
      </c>
      <c r="M58" s="92"/>
      <c r="N58" s="2" t="s">
        <v>706</v>
      </c>
      <c r="O58" s="46" t="str">
        <f t="shared" si="0"/>
        <v>Components/Database/BeginTransaction.htm</v>
      </c>
      <c r="P58" s="49" t="s">
        <v>102</v>
      </c>
      <c r="Q58" s="49" t="s">
        <v>413</v>
      </c>
      <c r="R58" s="49" t="s">
        <v>705</v>
      </c>
      <c r="S58" s="259" t="s">
        <v>9</v>
      </c>
      <c r="T58" s="259"/>
      <c r="U58" s="2" t="s">
        <v>707</v>
      </c>
      <c r="V58" s="2" t="s">
        <v>9</v>
      </c>
      <c r="W58" s="2"/>
      <c r="X58" s="2" t="e">
        <f>IF(#REF!=#REF!,"No Change","Change")</f>
        <v>#REF!</v>
      </c>
      <c r="Y58" s="30" t="s">
        <v>4333</v>
      </c>
      <c r="Z58" s="30" t="s">
        <v>696</v>
      </c>
      <c r="AA58" s="259" t="s">
        <v>591</v>
      </c>
      <c r="AB58" s="259" t="s">
        <v>10</v>
      </c>
      <c r="AC58" s="2"/>
      <c r="AD58" s="2" t="s">
        <v>592</v>
      </c>
      <c r="AE58" t="str">
        <f t="shared" si="20"/>
        <v/>
      </c>
      <c r="AF58" s="30" t="str">
        <f t="shared" si="1"/>
        <v>attributeTableBuilder.AddCustomAttributes(typeof(BeginTransaction),"Body", new Attribute[] { new DesignerLocalizedDisplayNameAttribute(DesignerResource.Database_BeginTransaction_Body_DisplayName)});</v>
      </c>
      <c r="AG58" t="str">
        <f t="shared" si="2"/>
        <v>attributeTableBuilder.AddCustomAttributes(typeof(BeginTransaction),"Body", new Attribute[] { new DesignerLocalizedDescriptionAttribute(DesignerResource.Database_BeginTransaction_Body_Description)});</v>
      </c>
      <c r="AH58" t="str">
        <f t="shared" si="3"/>
        <v>attributeTableBuilder.AddCustomAttributes(typeof(BeginTransaction),"Body", new Attribute[] { new DesignerLocalizedCategoryAttribute(DesignerResource.Database_BeginTransaction_Body_Category)});</v>
      </c>
      <c r="AI58" s="34" t="s">
        <v>708</v>
      </c>
      <c r="AJ58" s="34" t="str">
        <f t="shared" si="22"/>
        <v xml:space="preserve"> [Browsable(false)]</v>
      </c>
      <c r="AK58" t="str">
        <f t="shared" si="4"/>
        <v>attributeTableBuilder.AddCustomAttributes(typeof(BeginTransaction), new Attribute[] { new DesignerLocalizedDisplayNameAttribute(DesignerResource.Database_BeginTransaction_DisplayName)});</v>
      </c>
      <c r="AL58" t="str">
        <f t="shared" si="5"/>
        <v>attributeTableBuilder.AddCustomAttributes(typeof(BeginTransaction), new Attribute[] { new DesignerLocalizedDescriptionAttribute(DesignerResource.Database_BeginTransaction_Description)});</v>
      </c>
      <c r="AM58" s="30" t="str">
        <f t="shared" si="6"/>
        <v>attributeTableBuilder.AddCustomAttributes(typeof(BeginTransaction), new Attribute[] { new DesignerLocalizedHelpURLAttribute(DesignerResource.Database_BeginTransaction_HelpURL)});</v>
      </c>
      <c r="AN58" t="str">
        <f t="shared" si="15"/>
        <v>&lt;data name="Database_BeginTransaction_Body_DisplayName" xml:space="preserve"&gt;&lt;value&gt;Body&lt;/value&gt;&lt;/data&gt;</v>
      </c>
      <c r="AO58" t="str">
        <f t="shared" si="7"/>
        <v>&lt;data name="Database_BeginTransaction_Body_Description" xml:space="preserve"&gt;&lt;value&gt;&lt;/value&gt;&lt;/data&gt;</v>
      </c>
      <c r="AP58" t="str">
        <f t="shared" si="8"/>
        <v>&lt;data name="Database_BeginTransaction_Body_Category" xml:space="preserve"&gt;&lt;value&gt;Input&lt;/value&gt;&lt;/data&gt;</v>
      </c>
      <c r="AQ58" t="str">
        <f t="shared" si="9"/>
        <v>&lt;data name="Database_BeginTransaction_DisplayName" xml:space="preserve"&gt;&lt;value&gt;Begin Transaction&lt;/value&gt;&lt;/data&gt;</v>
      </c>
      <c r="AR58" t="str">
        <f t="shared" si="10"/>
        <v>&lt;data name="Database_BeginTransaction_Description" xml:space="preserve"&gt;&lt;value&gt;Begin Transaction&lt;/value&gt;&lt;/data&gt;</v>
      </c>
      <c r="AT58" t="str">
        <f t="shared" si="19"/>
        <v xml:space="preserve">&lt;data name="Database_BeginTransaction_Body_DisplayName" xml:space="preserve"&gt;&lt;value&gt;Body&lt;/value&gt;&lt;/data&gt;_x000D_
&lt;data name="Database_BeginTransaction_Body_Description" xml:space="preserve"&gt;&lt;value&gt;&lt;/value&gt;&lt;/data&gt;_x000D_
&lt;data name="Database_BeginTransaction_Body_Category" xml:space="preserve"&gt;&lt;value&gt;Input&lt;/value&gt;&lt;/data&gt;_x000D_
&lt;data name="Database_BeginTransaction_DisplayName" xml:space="preserve"&gt;&lt;value&gt;Begin Transaction&lt;/value&gt;&lt;/data&gt;_x000D_
&lt;data name="Database_BeginTransaction_Description" xml:space="preserve"&gt;&lt;value&gt;Begin Transaction&lt;/value&gt;&lt;/data&gt;_x000D_
</v>
      </c>
      <c r="AU58" s="30" t="str">
        <f t="shared" si="12"/>
        <v>&lt;data name="Database_BeginTransaction_HelpURL" xml:space="preserve"&gt;&lt;value&gt;Components/Database/BeginTransaction.htm&lt;/value&gt;&lt;/data&gt;</v>
      </c>
      <c r="AV58" t="str">
        <f t="shared" si="13"/>
        <v>&lt;data name="ToolBox_Database" xml:space="preserve"&gt;&lt;value&gt;Database&lt;/value&gt;&lt;/data&gt;</v>
      </c>
      <c r="AW58" t="str">
        <f t="shared" si="14"/>
        <v>&lt;data name="Database_BeginTransaction_ICON" xml:space="preserve"&gt;&lt;value&gt;DatabaseBeginTransactionICON&lt;/value&gt;&lt;/data&gt;</v>
      </c>
    </row>
    <row r="59" spans="1:49" ht="15">
      <c r="A59" s="48">
        <v>4.2</v>
      </c>
      <c r="B59" s="2"/>
      <c r="C59" s="2" t="s">
        <v>102</v>
      </c>
      <c r="D59" s="51" t="s">
        <v>413</v>
      </c>
      <c r="E59" s="51" t="s">
        <v>413</v>
      </c>
      <c r="F59" s="9" t="s">
        <v>709</v>
      </c>
      <c r="G59" s="43" t="s">
        <v>710</v>
      </c>
      <c r="H59" s="43"/>
      <c r="I59" s="259">
        <v>1</v>
      </c>
      <c r="J59" s="2">
        <v>1</v>
      </c>
      <c r="K59" s="2" t="s">
        <v>598</v>
      </c>
      <c r="L59" s="259" t="s">
        <v>9</v>
      </c>
      <c r="M59" s="92" t="b">
        <f>TRUE()</f>
        <v>1</v>
      </c>
      <c r="N59" s="2"/>
      <c r="O59" s="46" t="str">
        <f t="shared" si="0"/>
        <v>Components/Database/BeginTransaction.htm</v>
      </c>
      <c r="P59" s="49" t="s">
        <v>102</v>
      </c>
      <c r="Q59" s="49" t="s">
        <v>413</v>
      </c>
      <c r="R59" s="49" t="s">
        <v>709</v>
      </c>
      <c r="S59" s="259" t="s">
        <v>9</v>
      </c>
      <c r="T59" s="67" t="b">
        <v>1</v>
      </c>
      <c r="U59" s="2" t="s">
        <v>599</v>
      </c>
      <c r="V59" s="2" t="s">
        <v>10</v>
      </c>
      <c r="W59" s="2"/>
      <c r="X59" s="2" t="e">
        <f>IF(#REF!=#REF!,"No Change","Change")</f>
        <v>#REF!</v>
      </c>
      <c r="Y59" s="30" t="s">
        <v>4333</v>
      </c>
      <c r="Z59" s="30" t="s">
        <v>696</v>
      </c>
      <c r="AA59" s="259" t="s">
        <v>591</v>
      </c>
      <c r="AB59" s="259" t="s">
        <v>10</v>
      </c>
      <c r="AC59" s="2"/>
      <c r="AD59" s="2" t="s">
        <v>592</v>
      </c>
      <c r="AE59" t="str">
        <f t="shared" si="20"/>
        <v/>
      </c>
      <c r="AF59" s="30" t="str">
        <f t="shared" si="1"/>
        <v>attributeTableBuilder.AddCustomAttributes(typeof(BeginTransaction),"DBTransactions", new Attribute[] { new DesignerLocalizedDisplayNameAttribute(DesignerResource.Database_BeginTransaction_DBTransactions_DisplayName)});</v>
      </c>
      <c r="AG59" t="str">
        <f t="shared" si="2"/>
        <v>attributeTableBuilder.AddCustomAttributes(typeof(BeginTransaction),"DBTransactions", new Attribute[] { new DesignerLocalizedDescriptionAttribute(DesignerResource.Database_BeginTransaction_DBTransactions_Description)});</v>
      </c>
      <c r="AH59" t="str">
        <f t="shared" si="3"/>
        <v>attributeTableBuilder.AddCustomAttributes(typeof(BeginTransaction),"DBTransactions", new Attribute[] { new DesignerLocalizedCategoryAttribute(DesignerResource.Database_BeginTransaction_DBTransactions_Category)});</v>
      </c>
      <c r="AI59" s="34" t="str">
        <f t="shared" ref="AI59:AI90" si="23">IF(M59 = "", "", " [DefaultValue("&amp;M59&amp;")]")</f>
        <v xml:space="preserve"> [DefaultValue(TRUE)]</v>
      </c>
      <c r="AJ59" s="34" t="str">
        <f t="shared" si="22"/>
        <v/>
      </c>
      <c r="AK59" t="str">
        <f t="shared" si="4"/>
        <v>attributeTableBuilder.AddCustomAttributes(typeof(BeginTransaction), new Attribute[] { new DesignerLocalizedDisplayNameAttribute(DesignerResource.Database_BeginTransaction_DisplayName)});</v>
      </c>
      <c r="AL59" t="str">
        <f t="shared" si="5"/>
        <v>attributeTableBuilder.AddCustomAttributes(typeof(BeginTransaction), new Attribute[] { new DesignerLocalizedDescriptionAttribute(DesignerResource.Database_BeginTransaction_Description)});</v>
      </c>
      <c r="AM59" s="30" t="str">
        <f t="shared" si="6"/>
        <v>attributeTableBuilder.AddCustomAttributes(typeof(BeginTransaction), new Attribute[] { new DesignerLocalizedHelpURLAttribute(DesignerResource.Database_BeginTransaction_HelpURL)});</v>
      </c>
      <c r="AN59" t="str">
        <f t="shared" si="15"/>
        <v>&lt;data name="Database_BeginTransaction_DBTransactions_DisplayName" xml:space="preserve"&gt;&lt;value&gt;DB Transactions&lt;/value&gt;&lt;/data&gt;</v>
      </c>
      <c r="AO59" t="str">
        <f t="shared" si="7"/>
        <v>&lt;data name="Database_BeginTransaction_DBTransactions_Description" xml:space="preserve"&gt;&lt;value&gt;Option to execute a database operation as a database transaction. (A database transaction is defined as a logical unit of work in DBMS.)&lt;/value&gt;&lt;/data&gt;</v>
      </c>
      <c r="AP59" t="str">
        <f t="shared" si="8"/>
        <v>&lt;data name="Database_BeginTransaction_DBTransactions_Category" xml:space="preserve"&gt;&lt;value&gt;Preferences&lt;/value&gt;&lt;/data&gt;</v>
      </c>
      <c r="AQ59" t="str">
        <f t="shared" si="9"/>
        <v>&lt;data name="Database_BeginTransaction_DisplayName" xml:space="preserve"&gt;&lt;value&gt;Begin Transaction&lt;/value&gt;&lt;/data&gt;</v>
      </c>
      <c r="AR59" t="str">
        <f t="shared" si="10"/>
        <v>&lt;data name="Database_BeginTransaction_Description" xml:space="preserve"&gt;&lt;value&gt;Begin Transaction&lt;/value&gt;&lt;/data&gt;</v>
      </c>
      <c r="AT59" t="str">
        <f t="shared" si="19"/>
        <v xml:space="preserve">&lt;data name="Database_BeginTransaction_DBTransactions_DisplayName" xml:space="preserve"&gt;&lt;value&gt;DB Transactions&lt;/value&gt;&lt;/data&gt;_x000D_
&lt;data name="Database_BeginTransaction_DBTransactions_Description" xml:space="preserve"&gt;&lt;value&gt;Option to execute a database operation as a database transaction. (A database transaction is defined as a logical unit of work in DBMS.)&lt;/value&gt;&lt;/data&gt;_x000D_
&lt;data name="Database_BeginTransaction_DBTransactions_Category" xml:space="preserve"&gt;&lt;value&gt;Preferences&lt;/value&gt;&lt;/data&gt;_x000D_
&lt;data name="Database_BeginTransaction_DisplayName" xml:space="preserve"&gt;&lt;value&gt;Begin Transaction&lt;/value&gt;&lt;/data&gt;_x000D_
&lt;data name="Database_BeginTransaction_Description" xml:space="preserve"&gt;&lt;value&gt;Begin Transaction&lt;/value&gt;&lt;/data&gt;_x000D_
</v>
      </c>
      <c r="AU59" s="30" t="str">
        <f t="shared" si="12"/>
        <v>&lt;data name="Database_BeginTransaction_HelpURL" xml:space="preserve"&gt;&lt;value&gt;Components/Database/BeginTransaction.htm&lt;/value&gt;&lt;/data&gt;</v>
      </c>
      <c r="AV59" t="str">
        <f t="shared" si="13"/>
        <v>&lt;data name="ToolBox_Database" xml:space="preserve"&gt;&lt;value&gt;Database&lt;/value&gt;&lt;/data&gt;</v>
      </c>
      <c r="AW59" t="str">
        <f t="shared" si="14"/>
        <v>&lt;data name="Database_BeginTransaction_ICON" xml:space="preserve"&gt;&lt;value&gt;DatabaseBeginTransactionICON&lt;/value&gt;&lt;/data&gt;</v>
      </c>
    </row>
    <row r="60" spans="1:49" ht="15">
      <c r="A60" s="48"/>
      <c r="B60" s="2" t="s">
        <v>7</v>
      </c>
      <c r="C60" s="2" t="s">
        <v>71</v>
      </c>
      <c r="D60" s="2" t="s">
        <v>72</v>
      </c>
      <c r="E60" s="43" t="s">
        <v>711</v>
      </c>
      <c r="F60" s="9" t="s">
        <v>712</v>
      </c>
      <c r="G60" s="43" t="s">
        <v>713</v>
      </c>
      <c r="H60" s="43"/>
      <c r="I60">
        <v>1</v>
      </c>
      <c r="J60" s="2">
        <v>1</v>
      </c>
      <c r="K60" s="2" t="s">
        <v>598</v>
      </c>
      <c r="L60" s="2" t="s">
        <v>9</v>
      </c>
      <c r="M60" s="30" t="b">
        <v>1</v>
      </c>
      <c r="N60" s="2"/>
      <c r="O60" s="46" t="str">
        <f t="shared" si="0"/>
        <v>Components/Programming/DataTable/AddColumn.htm</v>
      </c>
      <c r="P60" s="49" t="s">
        <v>4404</v>
      </c>
      <c r="Q60" s="49" t="s">
        <v>72</v>
      </c>
      <c r="R60" s="49" t="s">
        <v>712</v>
      </c>
      <c r="S60" s="2" t="s">
        <v>9</v>
      </c>
      <c r="T60" s="30" t="b">
        <v>1</v>
      </c>
      <c r="U60" s="2" t="s">
        <v>599</v>
      </c>
      <c r="V60" s="2" t="s">
        <v>10</v>
      </c>
      <c r="W60" s="2"/>
      <c r="X60" s="2" t="e">
        <f>IF(#REF!=#REF!,"No Change","Change")</f>
        <v>#REF!</v>
      </c>
      <c r="Y60" s="30" t="s">
        <v>4400</v>
      </c>
      <c r="Z60" s="2" t="s">
        <v>610</v>
      </c>
      <c r="AA60" s="2" t="s">
        <v>591</v>
      </c>
      <c r="AB60" s="2" t="s">
        <v>9</v>
      </c>
      <c r="AC60" s="2"/>
      <c r="AD60" s="2" t="s">
        <v>592</v>
      </c>
      <c r="AE60" t="str">
        <f t="shared" si="20"/>
        <v/>
      </c>
      <c r="AF60" s="30" t="str">
        <f t="shared" si="1"/>
        <v>attributeTableBuilder.AddCustomAttributes(typeof(AddColumn),"AllowNull", new Attribute[] { new DesignerLocalizedDisplayNameAttribute(DesignerResource.ProgrammingDataTable_AddColumn_AllowNull_DisplayName)});</v>
      </c>
      <c r="AG60" t="str">
        <f t="shared" si="2"/>
        <v>attributeTableBuilder.AddCustomAttributes(typeof(AddColumn),"AllowNull", new Attribute[] { new DesignerLocalizedDescriptionAttribute(DesignerResource.ProgrammingDataTable_AddColumn_AllowNull_Description)});</v>
      </c>
      <c r="AH60" t="str">
        <f t="shared" si="3"/>
        <v>attributeTableBuilder.AddCustomAttributes(typeof(AddColumn),"AllowNull", new Attribute[] { new DesignerLocalizedCategoryAttribute(DesignerResource.ProgrammingDataTable_AddColumn_AllowNull_Category)});</v>
      </c>
      <c r="AI60" s="34" t="str">
        <f t="shared" si="23"/>
        <v xml:space="preserve"> [DefaultValue(TRUE)]</v>
      </c>
      <c r="AJ60" s="34" t="str">
        <f t="shared" si="22"/>
        <v/>
      </c>
      <c r="AK60" t="str">
        <f t="shared" si="4"/>
        <v>attributeTableBuilder.AddCustomAttributes(typeof(AddColumn), new Attribute[] { new DesignerLocalizedDisplayNameAttribute(DesignerResource.ProgrammingDataTable_AddColumn_DisplayName)});</v>
      </c>
      <c r="AL60" t="str">
        <f t="shared" si="5"/>
        <v>attributeTableBuilder.AddCustomAttributes(typeof(AddColumn), new Attribute[] { new DesignerLocalizedDescriptionAttribute(DesignerResource.ProgrammingDataTable_AddColumn_Description)});</v>
      </c>
      <c r="AM60" s="30" t="str">
        <f t="shared" si="6"/>
        <v>attributeTableBuilder.AddCustomAttributes(typeof(AddColumn), new Attribute[] { new DesignerLocalizedHelpURLAttribute(DesignerResource.ProgrammingDataTable_AddColumn_HelpURL)});</v>
      </c>
      <c r="AN60" t="str">
        <f t="shared" si="15"/>
        <v>&lt;data name="ProgrammingDataTable_AddColumn_AllowNull_DisplayName" xml:space="preserve"&gt;&lt;value&gt;Allow Null&lt;/value&gt;&lt;/data&gt;</v>
      </c>
      <c r="AO60" t="str">
        <f t="shared" si="7"/>
        <v>&lt;data name="ProgrammingDataTable_AddColumn_AllowNull_Description" xml:space="preserve"&gt;&lt;value&gt;Select if null value is allowed in the column &lt;/value&gt;&lt;/data&gt;</v>
      </c>
      <c r="AP60" t="str">
        <f t="shared" si="8"/>
        <v>&lt;data name="ProgrammingDataTable_AddColumn_AllowNull_Category" xml:space="preserve"&gt;&lt;value&gt;Preferences&lt;/value&gt;&lt;/data&gt;</v>
      </c>
      <c r="AQ60" t="str">
        <f t="shared" si="9"/>
        <v>&lt;data name="ProgrammingDataTable_AddColumn_DisplayName" xml:space="preserve"&gt;&lt;value&gt;Add Column&lt;/value&gt;&lt;/data&gt;</v>
      </c>
      <c r="AR60" t="str">
        <f t="shared" si="10"/>
        <v>&lt;data name="ProgrammingDataTable_AddColumn_Description" xml:space="preserve"&gt;&lt;value&gt;Adds column to the Data Table structure.&lt;/value&gt;&lt;/data&gt;</v>
      </c>
      <c r="AT60" t="str">
        <f t="shared" si="19"/>
        <v xml:space="preserve">&lt;data name="ProgrammingDataTable_AddColumn_AllowNull_DisplayName" xml:space="preserve"&gt;&lt;value&gt;Allow Null&lt;/value&gt;&lt;/data&gt;_x000D_
&lt;data name="ProgrammingDataTable_AddColumn_AllowNull_Description" xml:space="preserve"&gt;&lt;value&gt;Select if null value is allowed in the column &lt;/value&gt;&lt;/data&gt;_x000D_
&lt;data name="ProgrammingDataTable_AddColumn_AllowNull_Category" xml:space="preserve"&gt;&lt;value&gt;Preferences&lt;/value&gt;&lt;/data&gt;_x000D_
&lt;data name="ProgrammingDataTable_AddColumn_DisplayName" xml:space="preserve"&gt;&lt;value&gt;Add Column&lt;/value&gt;&lt;/data&gt;_x000D_
&lt;data name="ProgrammingDataTable_AddColumn_Description" xml:space="preserve"&gt;&lt;value&gt;Adds column to the Data Table structure.&lt;/value&gt;&lt;/data&gt;_x000D_
</v>
      </c>
      <c r="AU60" s="30" t="str">
        <f t="shared" si="12"/>
        <v>&lt;data name="ProgrammingDataTable_AddColumn_HelpURL" xml:space="preserve"&gt;&lt;value&gt;Components/Programming/DataTable/AddColumn.htm&lt;/value&gt;&lt;/data&gt;</v>
      </c>
      <c r="AV60" t="str">
        <f t="shared" si="13"/>
        <v>&lt;data name="ToolBox_ProgrammingDataTable" xml:space="preserve"&gt;&lt;value&gt;Programming{#}DataTable&lt;/value&gt;&lt;/data&gt;</v>
      </c>
      <c r="AW60" t="str">
        <f t="shared" si="14"/>
        <v>&lt;data name="ProgrammingDataTable_AddColumn_ICON" xml:space="preserve"&gt;&lt;value&gt;ProgrammingDataTableAddColumnICON&lt;/value&gt;&lt;/data&gt;</v>
      </c>
    </row>
    <row r="61" spans="1:49" ht="15">
      <c r="A61" s="48"/>
      <c r="B61" s="2" t="s">
        <v>7</v>
      </c>
      <c r="C61" s="2" t="s">
        <v>71</v>
      </c>
      <c r="D61" s="2" t="s">
        <v>72</v>
      </c>
      <c r="E61" s="43" t="s">
        <v>711</v>
      </c>
      <c r="F61" s="9" t="s">
        <v>714</v>
      </c>
      <c r="G61" s="43" t="s">
        <v>715</v>
      </c>
      <c r="H61" s="43"/>
      <c r="I61">
        <v>1</v>
      </c>
      <c r="J61" s="2">
        <v>1</v>
      </c>
      <c r="K61" s="2" t="s">
        <v>598</v>
      </c>
      <c r="L61" s="2" t="s">
        <v>9</v>
      </c>
      <c r="M61" s="30"/>
      <c r="N61" s="2"/>
      <c r="O61" s="46" t="str">
        <f t="shared" si="0"/>
        <v>Components/Programming/DataTable/AddColumn.htm</v>
      </c>
      <c r="P61" s="49" t="s">
        <v>4404</v>
      </c>
      <c r="Q61" s="49" t="s">
        <v>72</v>
      </c>
      <c r="R61" s="49" t="s">
        <v>714</v>
      </c>
      <c r="S61" s="2" t="s">
        <v>9</v>
      </c>
      <c r="T61" s="30"/>
      <c r="U61" s="2" t="s">
        <v>599</v>
      </c>
      <c r="V61" s="2" t="s">
        <v>10</v>
      </c>
      <c r="W61" s="2"/>
      <c r="X61" s="2" t="e">
        <f>IF(#REF!=#REF!,"No Change","Change")</f>
        <v>#REF!</v>
      </c>
      <c r="Y61" s="30" t="s">
        <v>4400</v>
      </c>
      <c r="Z61" s="2" t="s">
        <v>610</v>
      </c>
      <c r="AA61" s="2" t="s">
        <v>591</v>
      </c>
      <c r="AB61" s="2" t="s">
        <v>9</v>
      </c>
      <c r="AC61" s="2"/>
      <c r="AD61" s="2" t="s">
        <v>592</v>
      </c>
      <c r="AE61" t="str">
        <f t="shared" si="20"/>
        <v/>
      </c>
      <c r="AF61" s="30" t="str">
        <f t="shared" si="1"/>
        <v>attributeTableBuilder.AddCustomAttributes(typeof(AddColumn),"AutoIncrement", new Attribute[] { new DesignerLocalizedDisplayNameAttribute(DesignerResource.ProgrammingDataTable_AddColumn_AutoIncrement_DisplayName)});</v>
      </c>
      <c r="AG61" t="str">
        <f t="shared" si="2"/>
        <v>attributeTableBuilder.AddCustomAttributes(typeof(AddColumn),"AutoIncrement", new Attribute[] { new DesignerLocalizedDescriptionAttribute(DesignerResource.ProgrammingDataTable_AddColumn_AutoIncrement_Description)});</v>
      </c>
      <c r="AH61" t="str">
        <f t="shared" si="3"/>
        <v>attributeTableBuilder.AddCustomAttributes(typeof(AddColumn),"AutoIncrement", new Attribute[] { new DesignerLocalizedCategoryAttribute(DesignerResource.ProgrammingDataTable_AddColumn_AutoIncrement_Category)});</v>
      </c>
      <c r="AI61" s="34" t="str">
        <f t="shared" si="23"/>
        <v/>
      </c>
      <c r="AJ61" s="34" t="str">
        <f t="shared" si="22"/>
        <v/>
      </c>
      <c r="AK61" t="str">
        <f t="shared" si="4"/>
        <v>attributeTableBuilder.AddCustomAttributes(typeof(AddColumn), new Attribute[] { new DesignerLocalizedDisplayNameAttribute(DesignerResource.ProgrammingDataTable_AddColumn_DisplayName)});</v>
      </c>
      <c r="AL61" t="str">
        <f t="shared" si="5"/>
        <v>attributeTableBuilder.AddCustomAttributes(typeof(AddColumn), new Attribute[] { new DesignerLocalizedDescriptionAttribute(DesignerResource.ProgrammingDataTable_AddColumn_Description)});</v>
      </c>
      <c r="AM61" s="30" t="str">
        <f t="shared" si="6"/>
        <v>attributeTableBuilder.AddCustomAttributes(typeof(AddColumn), new Attribute[] { new DesignerLocalizedHelpURLAttribute(DesignerResource.ProgrammingDataTable_AddColumn_HelpURL)});</v>
      </c>
      <c r="AN61" t="str">
        <f t="shared" si="15"/>
        <v>&lt;data name="ProgrammingDataTable_AddColumn_AutoIncrement_DisplayName" xml:space="preserve"&gt;&lt;value&gt;Auto Increment&lt;/value&gt;&lt;/data&gt;</v>
      </c>
      <c r="AO61" t="str">
        <f t="shared" si="7"/>
        <v>&lt;data name="ProgrammingDataTable_AddColumn_AutoIncrement_Description" xml:space="preserve"&gt;&lt;value&gt;Select if the column needs to be incremented automatically &lt;/value&gt;&lt;/data&gt;</v>
      </c>
      <c r="AP61" t="str">
        <f t="shared" si="8"/>
        <v>&lt;data name="ProgrammingDataTable_AddColumn_AutoIncrement_Category" xml:space="preserve"&gt;&lt;value&gt;Preferences&lt;/value&gt;&lt;/data&gt;</v>
      </c>
      <c r="AQ61" t="str">
        <f t="shared" si="9"/>
        <v>&lt;data name="ProgrammingDataTable_AddColumn_DisplayName" xml:space="preserve"&gt;&lt;value&gt;Add Column&lt;/value&gt;&lt;/data&gt;</v>
      </c>
      <c r="AR61" t="str">
        <f t="shared" si="10"/>
        <v>&lt;data name="ProgrammingDataTable_AddColumn_Description" xml:space="preserve"&gt;&lt;value&gt;Adds column to the Data Table structure.&lt;/value&gt;&lt;/data&gt;</v>
      </c>
      <c r="AT61" t="str">
        <f t="shared" si="19"/>
        <v xml:space="preserve">&lt;data name="ProgrammingDataTable_AddColumn_AutoIncrement_DisplayName" xml:space="preserve"&gt;&lt;value&gt;Auto Increment&lt;/value&gt;&lt;/data&gt;_x000D_
&lt;data name="ProgrammingDataTable_AddColumn_AutoIncrement_Description" xml:space="preserve"&gt;&lt;value&gt;Select if the column needs to be incremented automatically &lt;/value&gt;&lt;/data&gt;_x000D_
&lt;data name="ProgrammingDataTable_AddColumn_AutoIncrement_Category" xml:space="preserve"&gt;&lt;value&gt;Preferences&lt;/value&gt;&lt;/data&gt;_x000D_
&lt;data name="ProgrammingDataTable_AddColumn_DisplayName" xml:space="preserve"&gt;&lt;value&gt;Add Column&lt;/value&gt;&lt;/data&gt;_x000D_
&lt;data name="ProgrammingDataTable_AddColumn_Description" xml:space="preserve"&gt;&lt;value&gt;Adds column to the Data Table structure.&lt;/value&gt;&lt;/data&gt;_x000D_
</v>
      </c>
      <c r="AU61" s="30" t="str">
        <f t="shared" si="12"/>
        <v>&lt;data name="ProgrammingDataTable_AddColumn_HelpURL" xml:space="preserve"&gt;&lt;value&gt;Components/Programming/DataTable/AddColumn.htm&lt;/value&gt;&lt;/data&gt;</v>
      </c>
      <c r="AV61" t="str">
        <f t="shared" si="13"/>
        <v>&lt;data name="ToolBox_ProgrammingDataTable" xml:space="preserve"&gt;&lt;value&gt;Programming{#}DataTable&lt;/value&gt;&lt;/data&gt;</v>
      </c>
      <c r="AW61" t="str">
        <f t="shared" si="14"/>
        <v>&lt;data name="ProgrammingDataTable_AddColumn_ICON" xml:space="preserve"&gt;&lt;value&gt;ProgrammingDataTableAddColumnICON&lt;/value&gt;&lt;/data&gt;</v>
      </c>
    </row>
    <row r="62" spans="1:49" ht="15">
      <c r="A62" s="48"/>
      <c r="B62" s="2" t="s">
        <v>7</v>
      </c>
      <c r="C62" s="2" t="s">
        <v>71</v>
      </c>
      <c r="D62" s="2" t="s">
        <v>72</v>
      </c>
      <c r="E62" s="43" t="s">
        <v>711</v>
      </c>
      <c r="F62" s="9" t="s">
        <v>716</v>
      </c>
      <c r="G62" s="43" t="s">
        <v>717</v>
      </c>
      <c r="H62" s="43"/>
      <c r="I62">
        <v>1</v>
      </c>
      <c r="J62" s="2">
        <v>1</v>
      </c>
      <c r="K62" s="2" t="s">
        <v>595</v>
      </c>
      <c r="L62" s="2" t="s">
        <v>9</v>
      </c>
      <c r="M62"/>
      <c r="N62" s="2"/>
      <c r="O62" s="46" t="str">
        <f t="shared" si="0"/>
        <v>Components/Programming/DataTable/AddColumn.htm</v>
      </c>
      <c r="P62" s="49" t="s">
        <v>4404</v>
      </c>
      <c r="Q62" s="49" t="s">
        <v>72</v>
      </c>
      <c r="R62" s="49" t="s">
        <v>716</v>
      </c>
      <c r="S62" s="2" t="s">
        <v>9</v>
      </c>
      <c r="U62" s="2" t="s">
        <v>718</v>
      </c>
      <c r="V62" s="2" t="s">
        <v>10</v>
      </c>
      <c r="W62" s="2"/>
      <c r="X62" s="2" t="e">
        <f>IF(#REF!=#REF!,"No Change","Change")</f>
        <v>#REF!</v>
      </c>
      <c r="Y62" s="30" t="s">
        <v>4400</v>
      </c>
      <c r="Z62" s="2" t="s">
        <v>610</v>
      </c>
      <c r="AA62" s="2" t="s">
        <v>591</v>
      </c>
      <c r="AB62" s="2" t="s">
        <v>9</v>
      </c>
      <c r="AC62" s="2"/>
      <c r="AD62" s="2" t="s">
        <v>592</v>
      </c>
      <c r="AE62" t="str">
        <f t="shared" si="20"/>
        <v/>
      </c>
      <c r="AF62" s="30" t="str">
        <f t="shared" si="1"/>
        <v>attributeTableBuilder.AddCustomAttributes(typeof(AddColumn),"DataColumn", new Attribute[] { new DesignerLocalizedDisplayNameAttribute(DesignerResource.ProgrammingDataTable_AddColumn_DataColumn_DisplayName)});</v>
      </c>
      <c r="AG62" t="str">
        <f t="shared" si="2"/>
        <v>attributeTableBuilder.AddCustomAttributes(typeof(AddColumn),"DataColumn", new Attribute[] { new DesignerLocalizedDescriptionAttribute(DesignerResource.ProgrammingDataTable_AddColumn_DataColumn_Description)});</v>
      </c>
      <c r="AH62" t="str">
        <f t="shared" si="3"/>
        <v>attributeTableBuilder.AddCustomAttributes(typeof(AddColumn),"DataColumn", new Attribute[] { new DesignerLocalizedCategoryAttribute(DesignerResource.ProgrammingDataTable_AddColumn_DataColumn_Category)});</v>
      </c>
      <c r="AI62" s="34" t="str">
        <f t="shared" si="23"/>
        <v/>
      </c>
      <c r="AJ62" s="34" t="str">
        <f t="shared" si="22"/>
        <v/>
      </c>
      <c r="AK62" t="str">
        <f t="shared" si="4"/>
        <v>attributeTableBuilder.AddCustomAttributes(typeof(AddColumn), new Attribute[] { new DesignerLocalizedDisplayNameAttribute(DesignerResource.ProgrammingDataTable_AddColumn_DisplayName)});</v>
      </c>
      <c r="AL62" t="str">
        <f t="shared" si="5"/>
        <v>attributeTableBuilder.AddCustomAttributes(typeof(AddColumn), new Attribute[] { new DesignerLocalizedDescriptionAttribute(DesignerResource.ProgrammingDataTable_AddColumn_Description)});</v>
      </c>
      <c r="AM62" s="30" t="str">
        <f t="shared" si="6"/>
        <v>attributeTableBuilder.AddCustomAttributes(typeof(AddColumn), new Attribute[] { new DesignerLocalizedHelpURLAttribute(DesignerResource.ProgrammingDataTable_AddColumn_HelpURL)});</v>
      </c>
      <c r="AN62" t="str">
        <f t="shared" si="15"/>
        <v>&lt;data name="ProgrammingDataTable_AddColumn_DataColumn_DisplayName" xml:space="preserve"&gt;&lt;value&gt;Data Column&lt;/value&gt;&lt;/data&gt;</v>
      </c>
      <c r="AO62" t="str">
        <f t="shared" si="7"/>
        <v>&lt;data name="ProgrammingDataTable_AddColumn_DataColumn_Description" xml:space="preserve"&gt;&lt;value&gt;This is a mandatory field.&lt;/value&gt;&lt;/data&gt;</v>
      </c>
      <c r="AP62" t="str">
        <f t="shared" si="8"/>
        <v>&lt;data name="ProgrammingDataTable_AddColumn_DataColumn_Category" xml:space="preserve"&gt;&lt;value&gt;Input&lt;/value&gt;&lt;/data&gt;</v>
      </c>
      <c r="AQ62" t="str">
        <f t="shared" si="9"/>
        <v>&lt;data name="ProgrammingDataTable_AddColumn_DisplayName" xml:space="preserve"&gt;&lt;value&gt;Add Column&lt;/value&gt;&lt;/data&gt;</v>
      </c>
      <c r="AR62" t="str">
        <f t="shared" si="10"/>
        <v>&lt;data name="ProgrammingDataTable_AddColumn_Description" xml:space="preserve"&gt;&lt;value&gt;Adds column to the Data Table structure.&lt;/value&gt;&lt;/data&gt;</v>
      </c>
      <c r="AT62" t="str">
        <f t="shared" si="19"/>
        <v xml:space="preserve">&lt;data name="ProgrammingDataTable_AddColumn_DataColumn_DisplayName" xml:space="preserve"&gt;&lt;value&gt;Data Column&lt;/value&gt;&lt;/data&gt;_x000D_
&lt;data name="ProgrammingDataTable_AddColumn_DataColumn_Description" xml:space="preserve"&gt;&lt;value&gt;This is a mandatory field.&lt;/value&gt;&lt;/data&gt;_x000D_
&lt;data name="ProgrammingDataTable_AddColumn_DataColumn_Category" xml:space="preserve"&gt;&lt;value&gt;Input&lt;/value&gt;&lt;/data&gt;_x000D_
&lt;data name="ProgrammingDataTable_AddColumn_DisplayName" xml:space="preserve"&gt;&lt;value&gt;Add Column&lt;/value&gt;&lt;/data&gt;_x000D_
&lt;data name="ProgrammingDataTable_AddColumn_Description" xml:space="preserve"&gt;&lt;value&gt;Adds column to the Data Table structure.&lt;/value&gt;&lt;/data&gt;_x000D_
</v>
      </c>
      <c r="AU62" s="30" t="str">
        <f t="shared" si="12"/>
        <v>&lt;data name="ProgrammingDataTable_AddColumn_HelpURL" xml:space="preserve"&gt;&lt;value&gt;Components/Programming/DataTable/AddColumn.htm&lt;/value&gt;&lt;/data&gt;</v>
      </c>
      <c r="AV62" t="str">
        <f t="shared" si="13"/>
        <v>&lt;data name="ToolBox_ProgrammingDataTable" xml:space="preserve"&gt;&lt;value&gt;Programming{#}DataTable&lt;/value&gt;&lt;/data&gt;</v>
      </c>
      <c r="AW62" t="str">
        <f t="shared" si="14"/>
        <v>&lt;data name="ProgrammingDataTable_AddColumn_ICON" xml:space="preserve"&gt;&lt;value&gt;ProgrammingDataTableAddColumnICON&lt;/value&gt;&lt;/data&gt;</v>
      </c>
    </row>
    <row r="63" spans="1:49" ht="15">
      <c r="A63" s="48"/>
      <c r="B63" s="2" t="s">
        <v>7</v>
      </c>
      <c r="C63" s="2" t="s">
        <v>71</v>
      </c>
      <c r="D63" s="2" t="s">
        <v>72</v>
      </c>
      <c r="E63" s="43" t="s">
        <v>711</v>
      </c>
      <c r="F63" s="9" t="s">
        <v>516</v>
      </c>
      <c r="G63" s="43" t="s">
        <v>719</v>
      </c>
      <c r="H63" s="43"/>
      <c r="I63">
        <v>1</v>
      </c>
      <c r="J63" s="2">
        <v>1</v>
      </c>
      <c r="K63" s="2" t="s">
        <v>595</v>
      </c>
      <c r="L63" s="2" t="s">
        <v>10</v>
      </c>
      <c r="M63"/>
      <c r="N63" s="2"/>
      <c r="O63" s="46" t="str">
        <f t="shared" si="0"/>
        <v>Components/Programming/DataTable/AddColumn.htm</v>
      </c>
      <c r="P63" s="49" t="s">
        <v>4404</v>
      </c>
      <c r="Q63" s="49" t="s">
        <v>72</v>
      </c>
      <c r="R63" s="49" t="s">
        <v>516</v>
      </c>
      <c r="S63" s="2" t="s">
        <v>10</v>
      </c>
      <c r="U63" s="2" t="s">
        <v>624</v>
      </c>
      <c r="V63" s="2" t="s">
        <v>10</v>
      </c>
      <c r="W63" s="2"/>
      <c r="X63" s="2" t="e">
        <f>IF(#REF!=#REF!,"No Change","Change")</f>
        <v>#REF!</v>
      </c>
      <c r="Y63" s="30" t="s">
        <v>4400</v>
      </c>
      <c r="Z63" s="2" t="s">
        <v>610</v>
      </c>
      <c r="AA63" s="2" t="s">
        <v>591</v>
      </c>
      <c r="AB63" s="2" t="s">
        <v>9</v>
      </c>
      <c r="AC63" s="2"/>
      <c r="AD63" s="2" t="s">
        <v>592</v>
      </c>
      <c r="AE63" t="str">
        <f t="shared" si="20"/>
        <v>[RequiredArgument]</v>
      </c>
      <c r="AF63" s="30" t="str">
        <f t="shared" si="1"/>
        <v>attributeTableBuilder.AddCustomAttributes(typeof(AddColumn),"Name", new Attribute[] { new DesignerLocalizedDisplayNameAttribute(DesignerResource.ProgrammingDataTable_AddColumn_Name_DisplayName)});</v>
      </c>
      <c r="AG63" t="str">
        <f t="shared" si="2"/>
        <v>attributeTableBuilder.AddCustomAttributes(typeof(AddColumn),"Name", new Attribute[] { new DesignerLocalizedDescriptionAttribute(DesignerResource.ProgrammingDataTable_AddColumn_Name_Description)});</v>
      </c>
      <c r="AH63" t="str">
        <f t="shared" si="3"/>
        <v>attributeTableBuilder.AddCustomAttributes(typeof(AddColumn),"Name", new Attribute[] { new DesignerLocalizedCategoryAttribute(DesignerResource.ProgrammingDataTable_AddColumn_Name_Category)});</v>
      </c>
      <c r="AI63" s="34" t="str">
        <f t="shared" si="23"/>
        <v/>
      </c>
      <c r="AJ63" s="34" t="str">
        <f t="shared" si="22"/>
        <v/>
      </c>
      <c r="AK63" t="str">
        <f t="shared" si="4"/>
        <v>attributeTableBuilder.AddCustomAttributes(typeof(AddColumn), new Attribute[] { new DesignerLocalizedDisplayNameAttribute(DesignerResource.ProgrammingDataTable_AddColumn_DisplayName)});</v>
      </c>
      <c r="AL63" t="str">
        <f t="shared" si="5"/>
        <v>attributeTableBuilder.AddCustomAttributes(typeof(AddColumn), new Attribute[] { new DesignerLocalizedDescriptionAttribute(DesignerResource.ProgrammingDataTable_AddColumn_Description)});</v>
      </c>
      <c r="AM63" s="30" t="str">
        <f t="shared" si="6"/>
        <v>attributeTableBuilder.AddCustomAttributes(typeof(AddColumn), new Attribute[] { new DesignerLocalizedHelpURLAttribute(DesignerResource.ProgrammingDataTable_AddColumn_HelpURL)});</v>
      </c>
      <c r="AN63" t="str">
        <f t="shared" si="15"/>
        <v>&lt;data name="ProgrammingDataTable_AddColumn_Name_DisplayName" xml:space="preserve"&gt;&lt;value&gt;Name&lt;/value&gt;&lt;/data&gt;</v>
      </c>
      <c r="AO63" t="str">
        <f t="shared" si="7"/>
        <v>&lt;data name="ProgrammingDataTable_AddColumn_Name_Description" xml:space="preserve"&gt;&lt;value&gt;Column name needs to added. This is a mandatory field.&lt;/value&gt;&lt;/data&gt;</v>
      </c>
      <c r="AP63" t="str">
        <f t="shared" si="8"/>
        <v>&lt;data name="ProgrammingDataTable_AddColumn_Name_Category" xml:space="preserve"&gt;&lt;value&gt;Input&lt;/value&gt;&lt;/data&gt;</v>
      </c>
      <c r="AQ63" t="str">
        <f t="shared" si="9"/>
        <v>&lt;data name="ProgrammingDataTable_AddColumn_DisplayName" xml:space="preserve"&gt;&lt;value&gt;Add Column&lt;/value&gt;&lt;/data&gt;</v>
      </c>
      <c r="AR63" t="str">
        <f t="shared" si="10"/>
        <v>&lt;data name="ProgrammingDataTable_AddColumn_Description" xml:space="preserve"&gt;&lt;value&gt;Adds column to the Data Table structure.&lt;/value&gt;&lt;/data&gt;</v>
      </c>
      <c r="AT63" t="str">
        <f t="shared" si="19"/>
        <v xml:space="preserve">&lt;data name="ProgrammingDataTable_AddColumn_Name_DisplayName" xml:space="preserve"&gt;&lt;value&gt;Name&lt;/value&gt;&lt;/data&gt;_x000D_
&lt;data name="ProgrammingDataTable_AddColumn_Name_Description" xml:space="preserve"&gt;&lt;value&gt;Column name needs to added. This is a mandatory field.&lt;/value&gt;&lt;/data&gt;_x000D_
&lt;data name="ProgrammingDataTable_AddColumn_Name_Category" xml:space="preserve"&gt;&lt;value&gt;Input&lt;/value&gt;&lt;/data&gt;_x000D_
&lt;data name="ProgrammingDataTable_AddColumn_DisplayName" xml:space="preserve"&gt;&lt;value&gt;Add Column&lt;/value&gt;&lt;/data&gt;_x000D_
&lt;data name="ProgrammingDataTable_AddColumn_Description" xml:space="preserve"&gt;&lt;value&gt;Adds column to the Data Table structure.&lt;/value&gt;&lt;/data&gt;_x000D_
</v>
      </c>
      <c r="AU63" s="30" t="str">
        <f t="shared" si="12"/>
        <v>&lt;data name="ProgrammingDataTable_AddColumn_HelpURL" xml:space="preserve"&gt;&lt;value&gt;Components/Programming/DataTable/AddColumn.htm&lt;/value&gt;&lt;/data&gt;</v>
      </c>
      <c r="AV63" t="str">
        <f t="shared" si="13"/>
        <v>&lt;data name="ToolBox_ProgrammingDataTable" xml:space="preserve"&gt;&lt;value&gt;Programming{#}DataTable&lt;/value&gt;&lt;/data&gt;</v>
      </c>
      <c r="AW63" t="str">
        <f t="shared" si="14"/>
        <v>&lt;data name="ProgrammingDataTable_AddColumn_ICON" xml:space="preserve"&gt;&lt;value&gt;ProgrammingDataTableAddColumnICON&lt;/value&gt;&lt;/data&gt;</v>
      </c>
    </row>
    <row r="64" spans="1:49" ht="15">
      <c r="A64" s="48"/>
      <c r="B64" s="2" t="s">
        <v>7</v>
      </c>
      <c r="C64" s="2" t="s">
        <v>71</v>
      </c>
      <c r="D64" s="2" t="s">
        <v>72</v>
      </c>
      <c r="E64" s="43" t="s">
        <v>711</v>
      </c>
      <c r="F64" s="9" t="s">
        <v>71</v>
      </c>
      <c r="G64" s="43" t="s">
        <v>720</v>
      </c>
      <c r="H64" s="43"/>
      <c r="I64">
        <v>1</v>
      </c>
      <c r="J64" s="2">
        <v>1</v>
      </c>
      <c r="K64" s="2" t="s">
        <v>595</v>
      </c>
      <c r="L64" s="2" t="s">
        <v>10</v>
      </c>
      <c r="M64"/>
      <c r="N64" s="2"/>
      <c r="O64" s="46" t="str">
        <f t="shared" si="0"/>
        <v>Components/Programming/DataTable/AddColumn.htm</v>
      </c>
      <c r="P64" s="49" t="s">
        <v>4404</v>
      </c>
      <c r="Q64" s="49" t="s">
        <v>72</v>
      </c>
      <c r="R64" s="49" t="s">
        <v>71</v>
      </c>
      <c r="S64" s="2" t="s">
        <v>10</v>
      </c>
      <c r="U64" s="2" t="s">
        <v>613</v>
      </c>
      <c r="V64" s="2" t="s">
        <v>10</v>
      </c>
      <c r="W64" s="2"/>
      <c r="X64" s="2" t="e">
        <f>IF(#REF!=#REF!,"No Change","Change")</f>
        <v>#REF!</v>
      </c>
      <c r="Y64" s="30" t="s">
        <v>4400</v>
      </c>
      <c r="Z64" s="2" t="s">
        <v>610</v>
      </c>
      <c r="AA64" s="2" t="s">
        <v>591</v>
      </c>
      <c r="AB64" s="2" t="s">
        <v>9</v>
      </c>
      <c r="AC64" s="2"/>
      <c r="AD64" s="2" t="s">
        <v>592</v>
      </c>
      <c r="AE64" t="str">
        <f t="shared" si="20"/>
        <v>[RequiredArgument]</v>
      </c>
      <c r="AF64" s="30" t="str">
        <f t="shared" si="1"/>
        <v>attributeTableBuilder.AddCustomAttributes(typeof(AddColumn),"DataTable", new Attribute[] { new DesignerLocalizedDisplayNameAttribute(DesignerResource.ProgrammingDataTable_AddColumn_DataTable_DisplayName)});</v>
      </c>
      <c r="AG64" t="str">
        <f t="shared" si="2"/>
        <v>attributeTableBuilder.AddCustomAttributes(typeof(AddColumn),"DataTable", new Attribute[] { new DesignerLocalizedDescriptionAttribute(DesignerResource.ProgrammingDataTable_AddColumn_DataTable_Description)});</v>
      </c>
      <c r="AH64" t="str">
        <f t="shared" si="3"/>
        <v>attributeTableBuilder.AddCustomAttributes(typeof(AddColumn),"DataTable", new Attribute[] { new DesignerLocalizedCategoryAttribute(DesignerResource.ProgrammingDataTable_AddColumn_DataTable_Category)});</v>
      </c>
      <c r="AI64" s="34" t="str">
        <f t="shared" si="23"/>
        <v/>
      </c>
      <c r="AJ64" s="34" t="str">
        <f t="shared" si="22"/>
        <v/>
      </c>
      <c r="AK64" t="str">
        <f t="shared" si="4"/>
        <v>attributeTableBuilder.AddCustomAttributes(typeof(AddColumn), new Attribute[] { new DesignerLocalizedDisplayNameAttribute(DesignerResource.ProgrammingDataTable_AddColumn_DisplayName)});</v>
      </c>
      <c r="AL64" t="str">
        <f t="shared" si="5"/>
        <v>attributeTableBuilder.AddCustomAttributes(typeof(AddColumn), new Attribute[] { new DesignerLocalizedDescriptionAttribute(DesignerResource.ProgrammingDataTable_AddColumn_Description)});</v>
      </c>
      <c r="AM64" s="30" t="str">
        <f t="shared" si="6"/>
        <v>attributeTableBuilder.AddCustomAttributes(typeof(AddColumn), new Attribute[] { new DesignerLocalizedHelpURLAttribute(DesignerResource.ProgrammingDataTable_AddColumn_HelpURL)});</v>
      </c>
      <c r="AN64" t="str">
        <f t="shared" si="15"/>
        <v>&lt;data name="ProgrammingDataTable_AddColumn_DataTable_DisplayName" xml:space="preserve"&gt;&lt;value&gt;DataTable&lt;/value&gt;&lt;/data&gt;</v>
      </c>
      <c r="AO64" t="str">
        <f t="shared" si="7"/>
        <v>&lt;data name="ProgrammingDataTable_AddColumn_DataTable_Description" xml:space="preserve"&gt;&lt;value&gt;Data Table object to hold the table structure. This is a mandatory field.&lt;/value&gt;&lt;/data&gt;</v>
      </c>
      <c r="AP64" t="str">
        <f t="shared" si="8"/>
        <v>&lt;data name="ProgrammingDataTable_AddColumn_DataTable_Category" xml:space="preserve"&gt;&lt;value&gt;Input&lt;/value&gt;&lt;/data&gt;</v>
      </c>
      <c r="AQ64" t="str">
        <f t="shared" si="9"/>
        <v>&lt;data name="ProgrammingDataTable_AddColumn_DisplayName" xml:space="preserve"&gt;&lt;value&gt;Add Column&lt;/value&gt;&lt;/data&gt;</v>
      </c>
      <c r="AR64" t="str">
        <f t="shared" si="10"/>
        <v>&lt;data name="ProgrammingDataTable_AddColumn_Description" xml:space="preserve"&gt;&lt;value&gt;Adds column to the Data Table structure.&lt;/value&gt;&lt;/data&gt;</v>
      </c>
      <c r="AT64" t="str">
        <f t="shared" si="19"/>
        <v xml:space="preserve">&lt;data name="ProgrammingDataTable_AddColumn_DataTable_DisplayName" xml:space="preserve"&gt;&lt;value&gt;DataTable&lt;/value&gt;&lt;/data&gt;_x000D_
&lt;data name="ProgrammingDataTable_AddColumn_DataTable_Description" xml:space="preserve"&gt;&lt;value&gt;Data Table object to hold the table structure. This is a mandatory field.&lt;/value&gt;&lt;/data&gt;_x000D_
&lt;data name="ProgrammingDataTable_AddColumn_DataTable_Category" xml:space="preserve"&gt;&lt;value&gt;Input&lt;/value&gt;&lt;/data&gt;_x000D_
&lt;data name="ProgrammingDataTable_AddColumn_DisplayName" xml:space="preserve"&gt;&lt;value&gt;Add Column&lt;/value&gt;&lt;/data&gt;_x000D_
&lt;data name="ProgrammingDataTable_AddColumn_Description" xml:space="preserve"&gt;&lt;value&gt;Adds column to the Data Table structure.&lt;/value&gt;&lt;/data&gt;_x000D_
</v>
      </c>
      <c r="AU64" s="30" t="str">
        <f t="shared" si="12"/>
        <v>&lt;data name="ProgrammingDataTable_AddColumn_HelpURL" xml:space="preserve"&gt;&lt;value&gt;Components/Programming/DataTable/AddColumn.htm&lt;/value&gt;&lt;/data&gt;</v>
      </c>
      <c r="AV64" t="str">
        <f t="shared" si="13"/>
        <v>&lt;data name="ToolBox_ProgrammingDataTable" xml:space="preserve"&gt;&lt;value&gt;Programming{#}DataTable&lt;/value&gt;&lt;/data&gt;</v>
      </c>
      <c r="AW64" t="str">
        <f t="shared" si="14"/>
        <v>&lt;data name="ProgrammingDataTable_AddColumn_ICON" xml:space="preserve"&gt;&lt;value&gt;ProgrammingDataTableAddColumnICON&lt;/value&gt;&lt;/data&gt;</v>
      </c>
    </row>
    <row r="65" spans="1:49" ht="15">
      <c r="A65" s="48"/>
      <c r="B65" s="2" t="s">
        <v>7</v>
      </c>
      <c r="C65" s="2" t="s">
        <v>71</v>
      </c>
      <c r="D65" s="2" t="s">
        <v>72</v>
      </c>
      <c r="E65" s="43" t="s">
        <v>711</v>
      </c>
      <c r="F65" s="9" t="s">
        <v>721</v>
      </c>
      <c r="G65" s="43" t="s">
        <v>722</v>
      </c>
      <c r="H65" s="43"/>
      <c r="I65">
        <v>1</v>
      </c>
      <c r="J65" s="2">
        <v>1</v>
      </c>
      <c r="K65" s="2" t="s">
        <v>598</v>
      </c>
      <c r="L65" s="2" t="s">
        <v>9</v>
      </c>
      <c r="M65"/>
      <c r="N65" s="2"/>
      <c r="O65" s="46" t="str">
        <f t="shared" si="0"/>
        <v>Components/Programming/DataTable/AddColumn.htm</v>
      </c>
      <c r="P65" s="49" t="s">
        <v>4404</v>
      </c>
      <c r="Q65" s="49" t="s">
        <v>72</v>
      </c>
      <c r="R65" s="49" t="s">
        <v>721</v>
      </c>
      <c r="S65" s="2" t="s">
        <v>9</v>
      </c>
      <c r="U65" s="2" t="s">
        <v>723</v>
      </c>
      <c r="V65" s="2" t="s">
        <v>10</v>
      </c>
      <c r="W65" s="2"/>
      <c r="X65" s="2" t="e">
        <f>IF(#REF!=#REF!,"No Change","Change")</f>
        <v>#REF!</v>
      </c>
      <c r="Y65" s="30" t="s">
        <v>4400</v>
      </c>
      <c r="Z65" s="2" t="s">
        <v>610</v>
      </c>
      <c r="AA65" s="2" t="s">
        <v>591</v>
      </c>
      <c r="AB65" s="2" t="s">
        <v>9</v>
      </c>
      <c r="AC65" s="2"/>
      <c r="AD65" s="2" t="s">
        <v>592</v>
      </c>
      <c r="AE65" t="str">
        <f t="shared" si="20"/>
        <v/>
      </c>
      <c r="AF65" s="30" t="str">
        <f t="shared" si="1"/>
        <v>attributeTableBuilder.AddCustomAttributes(typeof(AddColumn),"DefaultValue", new Attribute[] { new DesignerLocalizedDisplayNameAttribute(DesignerResource.ProgrammingDataTable_AddColumn_DefaultValue_DisplayName)});</v>
      </c>
      <c r="AG65" t="str">
        <f t="shared" si="2"/>
        <v>attributeTableBuilder.AddCustomAttributes(typeof(AddColumn),"DefaultValue", new Attribute[] { new DesignerLocalizedDescriptionAttribute(DesignerResource.ProgrammingDataTable_AddColumn_DefaultValue_Description)});</v>
      </c>
      <c r="AH65" t="str">
        <f t="shared" si="3"/>
        <v>attributeTableBuilder.AddCustomAttributes(typeof(AddColumn),"DefaultValue", new Attribute[] { new DesignerLocalizedCategoryAttribute(DesignerResource.ProgrammingDataTable_AddColumn_DefaultValue_Category)});</v>
      </c>
      <c r="AI65" s="34" t="str">
        <f t="shared" si="23"/>
        <v/>
      </c>
      <c r="AJ65" s="34" t="str">
        <f t="shared" si="22"/>
        <v/>
      </c>
      <c r="AK65" t="str">
        <f t="shared" si="4"/>
        <v>attributeTableBuilder.AddCustomAttributes(typeof(AddColumn), new Attribute[] { new DesignerLocalizedDisplayNameAttribute(DesignerResource.ProgrammingDataTable_AddColumn_DisplayName)});</v>
      </c>
      <c r="AL65" t="str">
        <f t="shared" si="5"/>
        <v>attributeTableBuilder.AddCustomAttributes(typeof(AddColumn), new Attribute[] { new DesignerLocalizedDescriptionAttribute(DesignerResource.ProgrammingDataTable_AddColumn_Description)});</v>
      </c>
      <c r="AM65" s="30" t="str">
        <f t="shared" si="6"/>
        <v>attributeTableBuilder.AddCustomAttributes(typeof(AddColumn), new Attribute[] { new DesignerLocalizedHelpURLAttribute(DesignerResource.ProgrammingDataTable_AddColumn_HelpURL)});</v>
      </c>
      <c r="AN65" t="str">
        <f t="shared" si="15"/>
        <v>&lt;data name="ProgrammingDataTable_AddColumn_DefaultValue_DisplayName" xml:space="preserve"&gt;&lt;value&gt;Default Value&lt;/value&gt;&lt;/data&gt;</v>
      </c>
      <c r="AO65" t="str">
        <f t="shared" si="7"/>
        <v>&lt;data name="ProgrammingDataTable_AddColumn_DefaultValue_Description" xml:space="preserve"&gt;&lt;value&gt;Adds default value to the column&lt;/value&gt;&lt;/data&gt;</v>
      </c>
      <c r="AP65" t="str">
        <f t="shared" si="8"/>
        <v>&lt;data name="ProgrammingDataTable_AddColumn_DefaultValue_Category" xml:space="preserve"&gt;&lt;value&gt;Preferences&lt;/value&gt;&lt;/data&gt;</v>
      </c>
      <c r="AQ65" t="str">
        <f t="shared" si="9"/>
        <v>&lt;data name="ProgrammingDataTable_AddColumn_DisplayName" xml:space="preserve"&gt;&lt;value&gt;Add Column&lt;/value&gt;&lt;/data&gt;</v>
      </c>
      <c r="AR65" t="str">
        <f t="shared" si="10"/>
        <v>&lt;data name="ProgrammingDataTable_AddColumn_Description" xml:space="preserve"&gt;&lt;value&gt;Adds column to the Data Table structure.&lt;/value&gt;&lt;/data&gt;</v>
      </c>
      <c r="AT65" t="str">
        <f t="shared" si="19"/>
        <v xml:space="preserve">&lt;data name="ProgrammingDataTable_AddColumn_DefaultValue_DisplayName" xml:space="preserve"&gt;&lt;value&gt;Default Value&lt;/value&gt;&lt;/data&gt;_x000D_
&lt;data name="ProgrammingDataTable_AddColumn_DefaultValue_Description" xml:space="preserve"&gt;&lt;value&gt;Adds default value to the column&lt;/value&gt;&lt;/data&gt;_x000D_
&lt;data name="ProgrammingDataTable_AddColumn_DefaultValue_Category" xml:space="preserve"&gt;&lt;value&gt;Preferences&lt;/value&gt;&lt;/data&gt;_x000D_
&lt;data name="ProgrammingDataTable_AddColumn_DisplayName" xml:space="preserve"&gt;&lt;value&gt;Add Column&lt;/value&gt;&lt;/data&gt;_x000D_
&lt;data name="ProgrammingDataTable_AddColumn_Description" xml:space="preserve"&gt;&lt;value&gt;Adds column to the Data Table structure.&lt;/value&gt;&lt;/data&gt;_x000D_
</v>
      </c>
      <c r="AU65" s="30" t="str">
        <f t="shared" si="12"/>
        <v>&lt;data name="ProgrammingDataTable_AddColumn_HelpURL" xml:space="preserve"&gt;&lt;value&gt;Components/Programming/DataTable/AddColumn.htm&lt;/value&gt;&lt;/data&gt;</v>
      </c>
      <c r="AV65" t="str">
        <f t="shared" si="13"/>
        <v>&lt;data name="ToolBox_ProgrammingDataTable" xml:space="preserve"&gt;&lt;value&gt;Programming{#}DataTable&lt;/value&gt;&lt;/data&gt;</v>
      </c>
      <c r="AW65" t="str">
        <f t="shared" si="14"/>
        <v>&lt;data name="ProgrammingDataTable_AddColumn_ICON" xml:space="preserve"&gt;&lt;value&gt;ProgrammingDataTableAddColumnICON&lt;/value&gt;&lt;/data&gt;</v>
      </c>
    </row>
    <row r="66" spans="1:49" ht="15">
      <c r="A66" s="48"/>
      <c r="B66" s="2" t="s">
        <v>7</v>
      </c>
      <c r="C66" s="2" t="s">
        <v>71</v>
      </c>
      <c r="D66" s="2" t="s">
        <v>72</v>
      </c>
      <c r="E66" s="43" t="s">
        <v>711</v>
      </c>
      <c r="F66" s="9" t="s">
        <v>724</v>
      </c>
      <c r="G66" s="43" t="s">
        <v>725</v>
      </c>
      <c r="H66" s="43"/>
      <c r="I66">
        <v>1</v>
      </c>
      <c r="J66" s="2">
        <v>1</v>
      </c>
      <c r="K66" s="2" t="s">
        <v>598</v>
      </c>
      <c r="L66" s="2" t="s">
        <v>9</v>
      </c>
      <c r="M66">
        <v>100</v>
      </c>
      <c r="N66" s="2" t="s">
        <v>726</v>
      </c>
      <c r="O66" s="46" t="str">
        <f t="shared" ref="O66:O129" si="24">SUBSTITUTE(CONCATENATE("Components","/",TRIM(SUBSTITUTE($B66, " ", "")),"/",TRIM(SUBSTITUTE($C66, " ", "")), "/",TRIM(SUBSTITUTE($D66, " ", "")),".htm"),"//","/")</f>
        <v>Components/Programming/DataTable/AddColumn.htm</v>
      </c>
      <c r="P66" s="49" t="s">
        <v>4404</v>
      </c>
      <c r="Q66" s="49" t="s">
        <v>72</v>
      </c>
      <c r="R66" s="49" t="s">
        <v>724</v>
      </c>
      <c r="S66" s="2" t="s">
        <v>9</v>
      </c>
      <c r="T66">
        <v>100</v>
      </c>
      <c r="U66" s="2" t="s">
        <v>727</v>
      </c>
      <c r="V66" s="2" t="s">
        <v>10</v>
      </c>
      <c r="W66" s="2"/>
      <c r="X66" s="2" t="e">
        <f>IF(#REF!=#REF!,"No Change","Change")</f>
        <v>#REF!</v>
      </c>
      <c r="Y66" s="30" t="s">
        <v>4400</v>
      </c>
      <c r="Z66" s="2" t="s">
        <v>610</v>
      </c>
      <c r="AA66" s="2" t="s">
        <v>591</v>
      </c>
      <c r="AB66" s="2" t="s">
        <v>9</v>
      </c>
      <c r="AC66" s="2"/>
      <c r="AD66" s="2" t="s">
        <v>592</v>
      </c>
      <c r="AE66" t="str">
        <f t="shared" si="20"/>
        <v/>
      </c>
      <c r="AF66" s="30" t="str">
        <f t="shared" ref="AF66:AF129" si="25">("attributeTableBuilder.AddCustomAttributes(typeof("&amp;SUBSTITUTE($Q66," ","")&amp;"),"""&amp;SUBSTITUTE($R66," ","")&amp;""", new Attribute[] { new DesignerLocalizedDisplayNameAttribute(DesignerResource."&amp;SUBSTITUTE($P66&amp;"_"&amp;$Q66&amp;"_"&amp;$R66 &amp;"_" &amp; $AF$1&amp; ") });"," ",""))</f>
        <v>attributeTableBuilder.AddCustomAttributes(typeof(AddColumn),"MaxLength", new Attribute[] { new DesignerLocalizedDisplayNameAttribute(DesignerResource.ProgrammingDataTable_AddColumn_MaxLength_DisplayName)});</v>
      </c>
      <c r="AG66" t="str">
        <f t="shared" ref="AG66:AG129" si="26">("attributeTableBuilder.AddCustomAttributes(typeof("&amp;SUBSTITUTE($Q66," ","")&amp;"),"""&amp;SUBSTITUTE($R66," ","")&amp;""", new Attribute[] { new DesignerLocalizedDescriptionAttribute(DesignerResource."&amp;SUBSTITUTE($P66&amp;"_"&amp;$Q66&amp;"_"&amp;$R66 &amp;"_" &amp; $AG$1&amp; ") });"," ",""))</f>
        <v>attributeTableBuilder.AddCustomAttributes(typeof(AddColumn),"MaxLength", new Attribute[] { new DesignerLocalizedDescriptionAttribute(DesignerResource.ProgrammingDataTable_AddColumn_MaxLength_Description)});</v>
      </c>
      <c r="AH66" t="str">
        <f t="shared" ref="AH66:AH129" si="27">("attributeTableBuilder.AddCustomAttributes(typeof("&amp;SUBSTITUTE($Q66," ","")&amp;"),"""&amp;SUBSTITUTE($R66," ","")&amp;""", new Attribute[] { new DesignerLocalizedCategoryAttribute(DesignerResource."&amp;SUBSTITUTE($P66&amp;"_"&amp;$Q66&amp;"_"&amp;$R66 &amp;"_" &amp; $AH$1&amp; ") });"," ",""))</f>
        <v>attributeTableBuilder.AddCustomAttributes(typeof(AddColumn),"MaxLength", new Attribute[] { new DesignerLocalizedCategoryAttribute(DesignerResource.ProgrammingDataTable_AddColumn_MaxLength_Category)});</v>
      </c>
      <c r="AI66" s="34" t="str">
        <f t="shared" si="23"/>
        <v xml:space="preserve"> [DefaultValue(100)]</v>
      </c>
      <c r="AJ66" s="34" t="str">
        <f t="shared" si="22"/>
        <v/>
      </c>
      <c r="AK66" t="str">
        <f t="shared" ref="AK66:AK129" si="28">("attributeTableBuilder.AddCustomAttributes(typeof("&amp;SUBSTITUTE($Q66," ","")&amp;"), new Attribute[] { new DesignerLocalizedDisplayNameAttribute(DesignerResource."&amp;SUBSTITUTE($P66&amp;"_"&amp;$Q66&amp;"_"&amp;$AF$1&amp;") });"," ",""))</f>
        <v>attributeTableBuilder.AddCustomAttributes(typeof(AddColumn), new Attribute[] { new DesignerLocalizedDisplayNameAttribute(DesignerResource.ProgrammingDataTable_AddColumn_DisplayName)});</v>
      </c>
      <c r="AL66" t="str">
        <f t="shared" ref="AL66:AL129" si="29">("attributeTableBuilder.AddCustomAttributes(typeof("&amp;SUBSTITUTE($Q66," ","")&amp;"), new Attribute[] { new DesignerLocalizedDescriptionAttribute(DesignerResource."&amp;SUBSTITUTE($P66&amp;"_"&amp;$Q66&amp;"_"&amp;$AG$1&amp;") });"," ",""))</f>
        <v>attributeTableBuilder.AddCustomAttributes(typeof(AddColumn), new Attribute[] { new DesignerLocalizedDescriptionAttribute(DesignerResource.ProgrammingDataTable_AddColumn_Description)});</v>
      </c>
      <c r="AM66" s="30" t="str">
        <f t="shared" ref="AM66:AM129" si="30">("attributeTableBuilder.AddCustomAttributes(typeof("&amp;SUBSTITUTE($Q66," ","")&amp;"), new Attribute[] { new DesignerLocalizedHelpURLAttribute(DesignerResource."&amp;SUBSTITUTE($P66&amp;"_"&amp;$Q66&amp;"_"&amp;$O$1&amp;") });"," ",""))</f>
        <v>attributeTableBuilder.AddCustomAttributes(typeof(AddColumn), new Attribute[] { new DesignerLocalizedHelpURLAttribute(DesignerResource.ProgrammingDataTable_AddColumn_HelpURL)});</v>
      </c>
      <c r="AN66" t="str">
        <f t="shared" si="15"/>
        <v>&lt;data name="ProgrammingDataTable_AddColumn_MaxLength_DisplayName" xml:space="preserve"&gt;&lt;value&gt;Max Length&lt;/value&gt;&lt;/data&gt;</v>
      </c>
      <c r="AO66" t="str">
        <f t="shared" ref="AO66:AO129" si="31">("&lt;data name="""&amp;SUBSTITUTE(($P66&amp;"_"&amp;$Q66&amp;"_"&amp;$R66 &amp;"_" &amp; $AG$1)," ","")&amp;""" xml:space="&amp;$AS$1&amp;"&gt;&lt;value&gt;"&amp;$G66&amp;"&lt;/value&gt;&lt;/data&gt;")</f>
        <v>&lt;data name="ProgrammingDataTable_AddColumn_MaxLength_Description" xml:space="preserve"&gt;&lt;value&gt;Maximum character length can be added&lt;/value&gt;&lt;/data&gt;</v>
      </c>
      <c r="AP66" t="str">
        <f t="shared" ref="AP66:AP129" si="32">("&lt;data name="""&amp;SUBSTITUTE(($P66&amp;"_"&amp;$Q66&amp;"_"&amp;$R66 &amp;"_" &amp; $AH$1)," ","")&amp;""" xml:space="&amp;$AS$1&amp;"&gt;&lt;value&gt;"&amp;$K66&amp;"&lt;/value&gt;&lt;/data&gt;")</f>
        <v>&lt;data name="ProgrammingDataTable_AddColumn_MaxLength_Category" xml:space="preserve"&gt;&lt;value&gt;Preferences&lt;/value&gt;&lt;/data&gt;</v>
      </c>
      <c r="AQ66" t="str">
        <f t="shared" ref="AQ66:AQ129" si="33">("&lt;data name="""&amp;SUBSTITUTE(($P66&amp;"_"&amp;$Q66&amp;"_"&amp;$AF$1)," ","")&amp;""" xml:space="&amp;$AS$1&amp;"&gt;&lt;value&gt;"&amp;$D66&amp;"&lt;/value&gt;&lt;/data&gt;")</f>
        <v>&lt;data name="ProgrammingDataTable_AddColumn_DisplayName" xml:space="preserve"&gt;&lt;value&gt;Add Column&lt;/value&gt;&lt;/data&gt;</v>
      </c>
      <c r="AR66" t="str">
        <f t="shared" ref="AR66:AR129" si="34">("&lt;data name="""&amp;SUBSTITUTE(($P66&amp;"_"&amp;$Q66&amp;"_"&amp;$AG$1)," ","")&amp;""" xml:space="&amp;$AS$1&amp;"&gt;&lt;value&gt;"&amp;$E66&amp;"&lt;/value&gt;&lt;/data&gt;")</f>
        <v>&lt;data name="ProgrammingDataTable_AddColumn_Description" xml:space="preserve"&gt;&lt;value&gt;Adds column to the Data Table structure.&lt;/value&gt;&lt;/data&gt;</v>
      </c>
      <c r="AT66" t="str">
        <f t="shared" ref="AT66:AT97" si="35">$AN66&amp;CHAR(13)&amp;CHAR(10)&amp;$AO66&amp;CHAR(13)&amp;CHAR(10)&amp;$AP66&amp;CHAR(13)&amp;CHAR(10)&amp;$AQ66&amp;CHAR(13)&amp;CHAR(10)&amp;$AR66&amp;CHAR(13)&amp;CHAR(10)</f>
        <v xml:space="preserve">&lt;data name="ProgrammingDataTable_AddColumn_MaxLength_DisplayName" xml:space="preserve"&gt;&lt;value&gt;Max Length&lt;/value&gt;&lt;/data&gt;_x000D_
&lt;data name="ProgrammingDataTable_AddColumn_MaxLength_Description" xml:space="preserve"&gt;&lt;value&gt;Maximum character length can be added&lt;/value&gt;&lt;/data&gt;_x000D_
&lt;data name="ProgrammingDataTable_AddColumn_MaxLength_Category" xml:space="preserve"&gt;&lt;value&gt;Preferences&lt;/value&gt;&lt;/data&gt;_x000D_
&lt;data name="ProgrammingDataTable_AddColumn_DisplayName" xml:space="preserve"&gt;&lt;value&gt;Add Column&lt;/value&gt;&lt;/data&gt;_x000D_
&lt;data name="ProgrammingDataTable_AddColumn_Description" xml:space="preserve"&gt;&lt;value&gt;Adds column to the Data Table structure.&lt;/value&gt;&lt;/data&gt;_x000D_
</v>
      </c>
      <c r="AU66" s="30" t="str">
        <f t="shared" ref="AU66:AU129" si="36">("&lt;data name="""&amp;SUBSTITUTE(($P66&amp;"_"&amp;$Q66&amp;"_"&amp;$O$1)," ","")&amp;""" xml:space="&amp;$AS$1&amp;"&gt;&lt;value&gt;"&amp;$O66&amp;"&lt;/value&gt;&lt;/data&gt;")</f>
        <v>&lt;data name="ProgrammingDataTable_AddColumn_HelpURL" xml:space="preserve"&gt;&lt;value&gt;Components/Programming/DataTable/AddColumn.htm&lt;/value&gt;&lt;/data&gt;</v>
      </c>
      <c r="AV66" t="str">
        <f t="shared" ref="AV66:AV129" si="37">("&lt;data name="""&amp;SUBSTITUTE(("ToolBox"&amp;"_"&amp;$P66)," ","")&amp;""" xml:space="&amp;$AS$1&amp;"&gt;&lt;value&gt;"&amp;IF(TRIM(B66)="","",B66&amp;"{#}")&amp;$C66&amp;"&lt;/value&gt;&lt;/data&gt;")</f>
        <v>&lt;data name="ToolBox_ProgrammingDataTable" xml:space="preserve"&gt;&lt;value&gt;Programming{#}DataTable&lt;/value&gt;&lt;/data&gt;</v>
      </c>
      <c r="AW66" t="str">
        <f t="shared" ref="AW66:AW129" si="38">("&lt;data name="""&amp;SUBSTITUTE((P66&amp;"_"&amp;Q66)," ","")&amp;"_ICON"""&amp;" xml:space="&amp;"""preserve"""&amp;"&gt;&lt;value&gt;"&amp;SUBSTITUTE((P66&amp;Q66)," ","")&amp;"ICON&lt;/value&gt;&lt;/data&gt;")</f>
        <v>&lt;data name="ProgrammingDataTable_AddColumn_ICON" xml:space="preserve"&gt;&lt;value&gt;ProgrammingDataTableAddColumnICON&lt;/value&gt;&lt;/data&gt;</v>
      </c>
    </row>
    <row r="67" spans="1:49" ht="15">
      <c r="A67" s="48"/>
      <c r="B67" s="2" t="s">
        <v>7</v>
      </c>
      <c r="C67" s="2" t="s">
        <v>71</v>
      </c>
      <c r="D67" s="2" t="s">
        <v>72</v>
      </c>
      <c r="E67" s="43" t="s">
        <v>711</v>
      </c>
      <c r="F67" s="9" t="s">
        <v>728</v>
      </c>
      <c r="G67" s="43" t="s">
        <v>729</v>
      </c>
      <c r="H67" s="43"/>
      <c r="I67">
        <v>1</v>
      </c>
      <c r="J67" s="2">
        <v>1</v>
      </c>
      <c r="K67" s="2" t="s">
        <v>598</v>
      </c>
      <c r="L67" s="2" t="s">
        <v>9</v>
      </c>
      <c r="M67"/>
      <c r="N67" s="2"/>
      <c r="O67" s="46" t="str">
        <f t="shared" si="24"/>
        <v>Components/Programming/DataTable/AddColumn.htm</v>
      </c>
      <c r="P67" s="49" t="s">
        <v>4404</v>
      </c>
      <c r="Q67" s="49" t="s">
        <v>72</v>
      </c>
      <c r="R67" s="49" t="s">
        <v>728</v>
      </c>
      <c r="S67" s="2" t="s">
        <v>9</v>
      </c>
      <c r="U67" s="2" t="s">
        <v>599</v>
      </c>
      <c r="V67" s="2" t="s">
        <v>10</v>
      </c>
      <c r="W67" s="2"/>
      <c r="X67" s="2" t="e">
        <f>IF(#REF!=#REF!,"No Change","Change")</f>
        <v>#REF!</v>
      </c>
      <c r="Y67" s="30" t="s">
        <v>4400</v>
      </c>
      <c r="Z67" s="2" t="s">
        <v>610</v>
      </c>
      <c r="AA67" s="2" t="s">
        <v>591</v>
      </c>
      <c r="AB67" s="2" t="s">
        <v>9</v>
      </c>
      <c r="AC67" s="2"/>
      <c r="AD67" s="2" t="s">
        <v>592</v>
      </c>
      <c r="AE67" t="str">
        <f t="shared" si="20"/>
        <v/>
      </c>
      <c r="AF67" s="30" t="str">
        <f t="shared" si="25"/>
        <v>attributeTableBuilder.AddCustomAttributes(typeof(AddColumn),"IsUnique", new Attribute[] { new DesignerLocalizedDisplayNameAttribute(DesignerResource.ProgrammingDataTable_AddColumn_IsUnique_DisplayName)});</v>
      </c>
      <c r="AG67" t="str">
        <f t="shared" si="26"/>
        <v>attributeTableBuilder.AddCustomAttributes(typeof(AddColumn),"IsUnique", new Attribute[] { new DesignerLocalizedDescriptionAttribute(DesignerResource.ProgrammingDataTable_AddColumn_IsUnique_Description)});</v>
      </c>
      <c r="AH67" t="str">
        <f t="shared" si="27"/>
        <v>attributeTableBuilder.AddCustomAttributes(typeof(AddColumn),"IsUnique", new Attribute[] { new DesignerLocalizedCategoryAttribute(DesignerResource.ProgrammingDataTable_AddColumn_IsUnique_Category)});</v>
      </c>
      <c r="AI67" s="34" t="str">
        <f t="shared" si="23"/>
        <v/>
      </c>
      <c r="AJ67" s="34" t="str">
        <f t="shared" si="22"/>
        <v/>
      </c>
      <c r="AK67" t="str">
        <f t="shared" si="28"/>
        <v>attributeTableBuilder.AddCustomAttributes(typeof(AddColumn), new Attribute[] { new DesignerLocalizedDisplayNameAttribute(DesignerResource.ProgrammingDataTable_AddColumn_DisplayName)});</v>
      </c>
      <c r="AL67" t="str">
        <f t="shared" si="29"/>
        <v>attributeTableBuilder.AddCustomAttributes(typeof(AddColumn), new Attribute[] { new DesignerLocalizedDescriptionAttribute(DesignerResource.ProgrammingDataTable_AddColumn_Description)});</v>
      </c>
      <c r="AM67" s="30" t="str">
        <f t="shared" si="30"/>
        <v>attributeTableBuilder.AddCustomAttributes(typeof(AddColumn), new Attribute[] { new DesignerLocalizedHelpURLAttribute(DesignerResource.ProgrammingDataTable_AddColumn_HelpURL)});</v>
      </c>
      <c r="AN67" t="str">
        <f t="shared" ref="AN67:AN130" si="39">("&lt;data name="""&amp;SUBSTITUTE(($P67&amp;"_"&amp;$Q67&amp;"_"&amp;$R67 &amp;"_" &amp; $AF$1)," ","")&amp;""" xml:space="&amp;$AS$1&amp;"&gt;&lt;value&gt;"&amp;$F67&amp;"&lt;/value&gt;&lt;/data&gt;")</f>
        <v>&lt;data name="ProgrammingDataTable_AddColumn_IsUnique_DisplayName" xml:space="preserve"&gt;&lt;value&gt;Is Unique&lt;/value&gt;&lt;/data&gt;</v>
      </c>
      <c r="AO67" t="str">
        <f t="shared" si="31"/>
        <v>&lt;data name="ProgrammingDataTable_AddColumn_IsUnique_Description" xml:space="preserve"&gt;&lt;value&gt;Select if duplicate values are not allowed in the column&lt;/value&gt;&lt;/data&gt;</v>
      </c>
      <c r="AP67" t="str">
        <f t="shared" si="32"/>
        <v>&lt;data name="ProgrammingDataTable_AddColumn_IsUnique_Category" xml:space="preserve"&gt;&lt;value&gt;Preferences&lt;/value&gt;&lt;/data&gt;</v>
      </c>
      <c r="AQ67" t="str">
        <f t="shared" si="33"/>
        <v>&lt;data name="ProgrammingDataTable_AddColumn_DisplayName" xml:space="preserve"&gt;&lt;value&gt;Add Column&lt;/value&gt;&lt;/data&gt;</v>
      </c>
      <c r="AR67" t="str">
        <f t="shared" si="34"/>
        <v>&lt;data name="ProgrammingDataTable_AddColumn_Description" xml:space="preserve"&gt;&lt;value&gt;Adds column to the Data Table structure.&lt;/value&gt;&lt;/data&gt;</v>
      </c>
      <c r="AT67" t="str">
        <f t="shared" si="35"/>
        <v xml:space="preserve">&lt;data name="ProgrammingDataTable_AddColumn_IsUnique_DisplayName" xml:space="preserve"&gt;&lt;value&gt;Is Unique&lt;/value&gt;&lt;/data&gt;_x000D_
&lt;data name="ProgrammingDataTable_AddColumn_IsUnique_Description" xml:space="preserve"&gt;&lt;value&gt;Select if duplicate values are not allowed in the column&lt;/value&gt;&lt;/data&gt;_x000D_
&lt;data name="ProgrammingDataTable_AddColumn_IsUnique_Category" xml:space="preserve"&gt;&lt;value&gt;Preferences&lt;/value&gt;&lt;/data&gt;_x000D_
&lt;data name="ProgrammingDataTable_AddColumn_DisplayName" xml:space="preserve"&gt;&lt;value&gt;Add Column&lt;/value&gt;&lt;/data&gt;_x000D_
&lt;data name="ProgrammingDataTable_AddColumn_Description" xml:space="preserve"&gt;&lt;value&gt;Adds column to the Data Table structure.&lt;/value&gt;&lt;/data&gt;_x000D_
</v>
      </c>
      <c r="AU67" s="30" t="str">
        <f t="shared" si="36"/>
        <v>&lt;data name="ProgrammingDataTable_AddColumn_HelpURL" xml:space="preserve"&gt;&lt;value&gt;Components/Programming/DataTable/AddColumn.htm&lt;/value&gt;&lt;/data&gt;</v>
      </c>
      <c r="AV67" t="str">
        <f t="shared" si="37"/>
        <v>&lt;data name="ToolBox_ProgrammingDataTable" xml:space="preserve"&gt;&lt;value&gt;Programming{#}DataTable&lt;/value&gt;&lt;/data&gt;</v>
      </c>
      <c r="AW67" t="str">
        <f t="shared" si="38"/>
        <v>&lt;data name="ProgrammingDataTable_AddColumn_ICON" xml:space="preserve"&gt;&lt;value&gt;ProgrammingDataTableAddColumnICON&lt;/value&gt;&lt;/data&gt;</v>
      </c>
    </row>
    <row r="68" spans="1:49" ht="15">
      <c r="A68" s="48"/>
      <c r="B68" s="2" t="s">
        <v>7</v>
      </c>
      <c r="C68" s="2" t="s">
        <v>71</v>
      </c>
      <c r="D68" s="2" t="s">
        <v>75</v>
      </c>
      <c r="E68" s="43" t="s">
        <v>730</v>
      </c>
      <c r="F68" s="9" t="s">
        <v>71</v>
      </c>
      <c r="G68" s="43" t="s">
        <v>720</v>
      </c>
      <c r="H68" s="43"/>
      <c r="I68">
        <v>1</v>
      </c>
      <c r="J68" s="2">
        <v>1</v>
      </c>
      <c r="K68" s="2" t="s">
        <v>595</v>
      </c>
      <c r="L68" s="2" t="s">
        <v>10</v>
      </c>
      <c r="M68"/>
      <c r="N68" s="2"/>
      <c r="O68" s="46" t="str">
        <f t="shared" si="24"/>
        <v>Components/Programming/DataTable/AddRow.htm</v>
      </c>
      <c r="P68" s="49" t="s">
        <v>4404</v>
      </c>
      <c r="Q68" s="49" t="s">
        <v>75</v>
      </c>
      <c r="R68" s="49" t="s">
        <v>71</v>
      </c>
      <c r="S68" s="2" t="s">
        <v>10</v>
      </c>
      <c r="U68" s="2" t="s">
        <v>731</v>
      </c>
      <c r="V68" s="2" t="s">
        <v>10</v>
      </c>
      <c r="W68" s="2"/>
      <c r="X68" s="2" t="e">
        <f>IF(#REF!=#REF!,"No Change","Change")</f>
        <v>#REF!</v>
      </c>
      <c r="Y68" s="30" t="s">
        <v>4400</v>
      </c>
      <c r="Z68" s="2" t="s">
        <v>610</v>
      </c>
      <c r="AA68" s="2" t="s">
        <v>591</v>
      </c>
      <c r="AB68" s="2" t="s">
        <v>9</v>
      </c>
      <c r="AC68" s="2"/>
      <c r="AD68" s="2" t="s">
        <v>592</v>
      </c>
      <c r="AE68" t="str">
        <f t="shared" si="20"/>
        <v>[RequiredArgument]</v>
      </c>
      <c r="AF68" s="30" t="str">
        <f t="shared" si="25"/>
        <v>attributeTableBuilder.AddCustomAttributes(typeof(AddRow),"DataTable", new Attribute[] { new DesignerLocalizedDisplayNameAttribute(DesignerResource.ProgrammingDataTable_AddRow_DataTable_DisplayName)});</v>
      </c>
      <c r="AG68" t="str">
        <f t="shared" si="26"/>
        <v>attributeTableBuilder.AddCustomAttributes(typeof(AddRow),"DataTable", new Attribute[] { new DesignerLocalizedDescriptionAttribute(DesignerResource.ProgrammingDataTable_AddRow_DataTable_Description)});</v>
      </c>
      <c r="AH68" t="str">
        <f t="shared" si="27"/>
        <v>attributeTableBuilder.AddCustomAttributes(typeof(AddRow),"DataTable", new Attribute[] { new DesignerLocalizedCategoryAttribute(DesignerResource.ProgrammingDataTable_AddRow_DataTable_Category)});</v>
      </c>
      <c r="AI68" s="34" t="str">
        <f t="shared" si="23"/>
        <v/>
      </c>
      <c r="AJ68" s="34" t="str">
        <f t="shared" si="22"/>
        <v/>
      </c>
      <c r="AK68" t="str">
        <f t="shared" si="28"/>
        <v>attributeTableBuilder.AddCustomAttributes(typeof(AddRow), new Attribute[] { new DesignerLocalizedDisplayNameAttribute(DesignerResource.ProgrammingDataTable_AddRow_DisplayName)});</v>
      </c>
      <c r="AL68" t="str">
        <f t="shared" si="29"/>
        <v>attributeTableBuilder.AddCustomAttributes(typeof(AddRow), new Attribute[] { new DesignerLocalizedDescriptionAttribute(DesignerResource.ProgrammingDataTable_AddRow_Description)});</v>
      </c>
      <c r="AM68" s="30" t="str">
        <f t="shared" si="30"/>
        <v>attributeTableBuilder.AddCustomAttributes(typeof(AddRow), new Attribute[] { new DesignerLocalizedHelpURLAttribute(DesignerResource.ProgrammingDataTable_AddRow_HelpURL)});</v>
      </c>
      <c r="AN68" t="str">
        <f t="shared" si="39"/>
        <v>&lt;data name="ProgrammingDataTable_AddRow_DataTable_DisplayName" xml:space="preserve"&gt;&lt;value&gt;DataTable&lt;/value&gt;&lt;/data&gt;</v>
      </c>
      <c r="AO68" t="str">
        <f t="shared" si="31"/>
        <v>&lt;data name="ProgrammingDataTable_AddRow_DataTable_Description" xml:space="preserve"&gt;&lt;value&gt;Data Table object to hold the table structure. This is a mandatory field.&lt;/value&gt;&lt;/data&gt;</v>
      </c>
      <c r="AP68" t="str">
        <f t="shared" si="32"/>
        <v>&lt;data name="ProgrammingDataTable_AddRow_DataTable_Category" xml:space="preserve"&gt;&lt;value&gt;Input&lt;/value&gt;&lt;/data&gt;</v>
      </c>
      <c r="AQ68" t="str">
        <f t="shared" si="33"/>
        <v>&lt;data name="ProgrammingDataTable_AddRow_DisplayName" xml:space="preserve"&gt;&lt;value&gt;Add Row&lt;/value&gt;&lt;/data&gt;</v>
      </c>
      <c r="AR68" t="str">
        <f t="shared" si="34"/>
        <v>&lt;data name="ProgrammingDataTable_AddRow_Description" xml:space="preserve"&gt;&lt;value&gt;Adds row to the Data Table structure.&lt;/value&gt;&lt;/data&gt;</v>
      </c>
      <c r="AT68" t="str">
        <f t="shared" si="35"/>
        <v xml:space="preserve">&lt;data name="ProgrammingDataTable_AddRow_DataTable_DisplayName" xml:space="preserve"&gt;&lt;value&gt;DataTable&lt;/value&gt;&lt;/data&gt;_x000D_
&lt;data name="ProgrammingDataTable_AddRow_DataTable_Description" xml:space="preserve"&gt;&lt;value&gt;Data Table object to hold the table structure. This is a mandatory field.&lt;/value&gt;&lt;/data&gt;_x000D_
&lt;data name="ProgrammingDataTable_AddRow_DataTable_Category" xml:space="preserve"&gt;&lt;value&gt;Input&lt;/value&gt;&lt;/data&gt;_x000D_
&lt;data name="ProgrammingDataTable_AddRow_DisplayName" xml:space="preserve"&gt;&lt;value&gt;Add Row&lt;/value&gt;&lt;/data&gt;_x000D_
&lt;data name="ProgrammingDataTable_AddRow_Description" xml:space="preserve"&gt;&lt;value&gt;Adds row to the Data Table structure.&lt;/value&gt;&lt;/data&gt;_x000D_
</v>
      </c>
      <c r="AU68" s="30" t="str">
        <f t="shared" si="36"/>
        <v>&lt;data name="ProgrammingDataTable_AddRow_HelpURL" xml:space="preserve"&gt;&lt;value&gt;Components/Programming/DataTable/AddRow.htm&lt;/value&gt;&lt;/data&gt;</v>
      </c>
      <c r="AV68" t="str">
        <f t="shared" si="37"/>
        <v>&lt;data name="ToolBox_ProgrammingDataTable" xml:space="preserve"&gt;&lt;value&gt;Programming{#}DataTable&lt;/value&gt;&lt;/data&gt;</v>
      </c>
      <c r="AW68" t="str">
        <f t="shared" si="38"/>
        <v>&lt;data name="ProgrammingDataTable_AddRow_ICON" xml:space="preserve"&gt;&lt;value&gt;ProgrammingDataTableAddRowICON&lt;/value&gt;&lt;/data&gt;</v>
      </c>
    </row>
    <row r="69" spans="1:49" ht="15">
      <c r="A69" s="48"/>
      <c r="B69" s="2" t="s">
        <v>7</v>
      </c>
      <c r="C69" s="2" t="s">
        <v>71</v>
      </c>
      <c r="D69" s="2" t="s">
        <v>75</v>
      </c>
      <c r="E69" s="43" t="s">
        <v>730</v>
      </c>
      <c r="F69" s="9" t="s">
        <v>732</v>
      </c>
      <c r="G69" s="43" t="s">
        <v>733</v>
      </c>
      <c r="H69" s="43"/>
      <c r="I69">
        <v>1</v>
      </c>
      <c r="J69" s="2">
        <v>1</v>
      </c>
      <c r="K69" s="2" t="s">
        <v>595</v>
      </c>
      <c r="L69" s="259" t="s">
        <v>665</v>
      </c>
      <c r="M69" s="92"/>
      <c r="N69" s="2" t="s">
        <v>734</v>
      </c>
      <c r="O69" s="46" t="str">
        <f t="shared" si="24"/>
        <v>Components/Programming/DataTable/AddRow.htm</v>
      </c>
      <c r="P69" s="49" t="s">
        <v>4404</v>
      </c>
      <c r="Q69" s="49" t="s">
        <v>75</v>
      </c>
      <c r="R69" s="49" t="s">
        <v>732</v>
      </c>
      <c r="S69" s="2" t="s">
        <v>10</v>
      </c>
      <c r="T69" s="30"/>
      <c r="U69" s="2" t="s">
        <v>735</v>
      </c>
      <c r="V69" s="2" t="s">
        <v>10</v>
      </c>
      <c r="W69" s="2"/>
      <c r="X69" s="2" t="e">
        <f>IF(#REF!=#REF!,"No Change","Change")</f>
        <v>#REF!</v>
      </c>
      <c r="Y69" s="30" t="s">
        <v>4400</v>
      </c>
      <c r="Z69" s="2" t="s">
        <v>610</v>
      </c>
      <c r="AA69" s="2" t="s">
        <v>591</v>
      </c>
      <c r="AB69" s="2" t="s">
        <v>9</v>
      </c>
      <c r="AC69" s="2"/>
      <c r="AD69" s="2" t="s">
        <v>592</v>
      </c>
      <c r="AE69" t="str">
        <f t="shared" si="20"/>
        <v>[RequiredArgument]</v>
      </c>
      <c r="AF69" s="30" t="str">
        <f t="shared" si="25"/>
        <v>attributeTableBuilder.AddCustomAttributes(typeof(AddRow),"Row", new Attribute[] { new DesignerLocalizedDisplayNameAttribute(DesignerResource.ProgrammingDataTable_AddRow_Row_DisplayName)});</v>
      </c>
      <c r="AG69" t="str">
        <f t="shared" si="26"/>
        <v>attributeTableBuilder.AddCustomAttributes(typeof(AddRow),"Row", new Attribute[] { new DesignerLocalizedDescriptionAttribute(DesignerResource.ProgrammingDataTable_AddRow_Row_Description)});</v>
      </c>
      <c r="AH69" t="str">
        <f t="shared" si="27"/>
        <v>attributeTableBuilder.AddCustomAttributes(typeof(AddRow),"Row", new Attribute[] { new DesignerLocalizedCategoryAttribute(DesignerResource.ProgrammingDataTable_AddRow_Row_Category)});</v>
      </c>
      <c r="AI69" s="34" t="str">
        <f t="shared" si="23"/>
        <v/>
      </c>
      <c r="AJ69" s="34" t="str">
        <f t="shared" si="22"/>
        <v/>
      </c>
      <c r="AK69" t="str">
        <f t="shared" si="28"/>
        <v>attributeTableBuilder.AddCustomAttributes(typeof(AddRow), new Attribute[] { new DesignerLocalizedDisplayNameAttribute(DesignerResource.ProgrammingDataTable_AddRow_DisplayName)});</v>
      </c>
      <c r="AL69" t="str">
        <f t="shared" si="29"/>
        <v>attributeTableBuilder.AddCustomAttributes(typeof(AddRow), new Attribute[] { new DesignerLocalizedDescriptionAttribute(DesignerResource.ProgrammingDataTable_AddRow_Description)});</v>
      </c>
      <c r="AM69" s="30" t="str">
        <f t="shared" si="30"/>
        <v>attributeTableBuilder.AddCustomAttributes(typeof(AddRow), new Attribute[] { new DesignerLocalizedHelpURLAttribute(DesignerResource.ProgrammingDataTable_AddRow_HelpURL)});</v>
      </c>
      <c r="AN69" t="str">
        <f t="shared" si="39"/>
        <v>&lt;data name="ProgrammingDataTable_AddRow_Row_DisplayName" xml:space="preserve"&gt;&lt;value&gt;Row&lt;/value&gt;&lt;/data&gt;</v>
      </c>
      <c r="AO69" t="str">
        <f t="shared" si="31"/>
        <v>&lt;data name="ProgrammingDataTable_AddRow_Row_Description" xml:space="preserve"&gt;&lt;value&gt;Row needs to be added to the data table&lt;/value&gt;&lt;/data&gt;</v>
      </c>
      <c r="AP69" t="str">
        <f t="shared" si="32"/>
        <v>&lt;data name="ProgrammingDataTable_AddRow_Row_Category" xml:space="preserve"&gt;&lt;value&gt;Input&lt;/value&gt;&lt;/data&gt;</v>
      </c>
      <c r="AQ69" t="str">
        <f t="shared" si="33"/>
        <v>&lt;data name="ProgrammingDataTable_AddRow_DisplayName" xml:space="preserve"&gt;&lt;value&gt;Add Row&lt;/value&gt;&lt;/data&gt;</v>
      </c>
      <c r="AR69" t="str">
        <f t="shared" si="34"/>
        <v>&lt;data name="ProgrammingDataTable_AddRow_Description" xml:space="preserve"&gt;&lt;value&gt;Adds row to the Data Table structure.&lt;/value&gt;&lt;/data&gt;</v>
      </c>
      <c r="AT69" t="str">
        <f t="shared" si="35"/>
        <v xml:space="preserve">&lt;data name="ProgrammingDataTable_AddRow_Row_DisplayName" xml:space="preserve"&gt;&lt;value&gt;Row&lt;/value&gt;&lt;/data&gt;_x000D_
&lt;data name="ProgrammingDataTable_AddRow_Row_Description" xml:space="preserve"&gt;&lt;value&gt;Row needs to be added to the data table&lt;/value&gt;&lt;/data&gt;_x000D_
&lt;data name="ProgrammingDataTable_AddRow_Row_Category" xml:space="preserve"&gt;&lt;value&gt;Input&lt;/value&gt;&lt;/data&gt;_x000D_
&lt;data name="ProgrammingDataTable_AddRow_DisplayName" xml:space="preserve"&gt;&lt;value&gt;Add Row&lt;/value&gt;&lt;/data&gt;_x000D_
&lt;data name="ProgrammingDataTable_AddRow_Description" xml:space="preserve"&gt;&lt;value&gt;Adds row to the Data Table structure.&lt;/value&gt;&lt;/data&gt;_x000D_
</v>
      </c>
      <c r="AU69" s="30" t="str">
        <f t="shared" si="36"/>
        <v>&lt;data name="ProgrammingDataTable_AddRow_HelpURL" xml:space="preserve"&gt;&lt;value&gt;Components/Programming/DataTable/AddRow.htm&lt;/value&gt;&lt;/data&gt;</v>
      </c>
      <c r="AV69" t="str">
        <f t="shared" si="37"/>
        <v>&lt;data name="ToolBox_ProgrammingDataTable" xml:space="preserve"&gt;&lt;value&gt;Programming{#}DataTable&lt;/value&gt;&lt;/data&gt;</v>
      </c>
      <c r="AW69" t="str">
        <f t="shared" si="38"/>
        <v>&lt;data name="ProgrammingDataTable_AddRow_ICON" xml:space="preserve"&gt;&lt;value&gt;ProgrammingDataTableAddRowICON&lt;/value&gt;&lt;/data&gt;</v>
      </c>
    </row>
    <row r="70" spans="1:49" ht="15">
      <c r="A70" s="48"/>
      <c r="B70" s="2" t="s">
        <v>7</v>
      </c>
      <c r="C70" s="2" t="s">
        <v>71</v>
      </c>
      <c r="D70" s="2" t="s">
        <v>75</v>
      </c>
      <c r="E70" s="43" t="s">
        <v>730</v>
      </c>
      <c r="F70" s="9" t="s">
        <v>736</v>
      </c>
      <c r="G70" s="43" t="s">
        <v>737</v>
      </c>
      <c r="H70" s="43"/>
      <c r="I70">
        <v>1</v>
      </c>
      <c r="J70" s="2">
        <v>1</v>
      </c>
      <c r="K70" s="2" t="s">
        <v>595</v>
      </c>
      <c r="L70" s="259" t="s">
        <v>665</v>
      </c>
      <c r="M70" s="92"/>
      <c r="N70" s="2" t="s">
        <v>734</v>
      </c>
      <c r="O70" s="46" t="str">
        <f t="shared" si="24"/>
        <v>Components/Programming/DataTable/AddRow.htm</v>
      </c>
      <c r="P70" s="49" t="s">
        <v>4404</v>
      </c>
      <c r="Q70" s="49" t="s">
        <v>75</v>
      </c>
      <c r="R70" s="49" t="s">
        <v>736</v>
      </c>
      <c r="S70" s="2" t="s">
        <v>10</v>
      </c>
      <c r="T70" s="30"/>
      <c r="U70" s="2" t="s">
        <v>738</v>
      </c>
      <c r="V70" s="2" t="s">
        <v>10</v>
      </c>
      <c r="W70" s="2"/>
      <c r="X70" s="2" t="e">
        <f>IF(#REF!=#REF!,"No Change","Change")</f>
        <v>#REF!</v>
      </c>
      <c r="Y70" s="30" t="s">
        <v>4400</v>
      </c>
      <c r="Z70" s="2" t="s">
        <v>610</v>
      </c>
      <c r="AA70" s="2" t="s">
        <v>591</v>
      </c>
      <c r="AB70" s="2" t="s">
        <v>9</v>
      </c>
      <c r="AC70" s="2"/>
      <c r="AD70" s="2" t="s">
        <v>592</v>
      </c>
      <c r="AE70" t="str">
        <f t="shared" si="20"/>
        <v>[RequiredArgument]</v>
      </c>
      <c r="AF70" s="30" t="str">
        <f t="shared" si="25"/>
        <v>attributeTableBuilder.AddCustomAttributes(typeof(AddRow),"RowCollection", new Attribute[] { new DesignerLocalizedDisplayNameAttribute(DesignerResource.ProgrammingDataTable_AddRow_RowCollection_DisplayName)});</v>
      </c>
      <c r="AG70" t="str">
        <f t="shared" si="26"/>
        <v>attributeTableBuilder.AddCustomAttributes(typeof(AddRow),"RowCollection", new Attribute[] { new DesignerLocalizedDescriptionAttribute(DesignerResource.ProgrammingDataTable_AddRow_RowCollection_Description)});</v>
      </c>
      <c r="AH70" t="str">
        <f t="shared" si="27"/>
        <v>attributeTableBuilder.AddCustomAttributes(typeof(AddRow),"RowCollection", new Attribute[] { new DesignerLocalizedCategoryAttribute(DesignerResource.ProgrammingDataTable_AddRow_RowCollection_Category)});</v>
      </c>
      <c r="AI70" s="34" t="str">
        <f t="shared" si="23"/>
        <v/>
      </c>
      <c r="AJ70" s="34" t="str">
        <f t="shared" si="22"/>
        <v/>
      </c>
      <c r="AK70" t="str">
        <f t="shared" si="28"/>
        <v>attributeTableBuilder.AddCustomAttributes(typeof(AddRow), new Attribute[] { new DesignerLocalizedDisplayNameAttribute(DesignerResource.ProgrammingDataTable_AddRow_DisplayName)});</v>
      </c>
      <c r="AL70" t="str">
        <f t="shared" si="29"/>
        <v>attributeTableBuilder.AddCustomAttributes(typeof(AddRow), new Attribute[] { new DesignerLocalizedDescriptionAttribute(DesignerResource.ProgrammingDataTable_AddRow_Description)});</v>
      </c>
      <c r="AM70" s="30" t="str">
        <f t="shared" si="30"/>
        <v>attributeTableBuilder.AddCustomAttributes(typeof(AddRow), new Attribute[] { new DesignerLocalizedHelpURLAttribute(DesignerResource.ProgrammingDataTable_AddRow_HelpURL)});</v>
      </c>
      <c r="AN70" t="str">
        <f t="shared" si="39"/>
        <v>&lt;data name="ProgrammingDataTable_AddRow_RowCollection_DisplayName" xml:space="preserve"&gt;&lt;value&gt;Row Collection&lt;/value&gt;&lt;/data&gt;</v>
      </c>
      <c r="AO70" t="str">
        <f t="shared" si="31"/>
        <v>&lt;data name="ProgrammingDataTable_AddRow_RowCollection_Description" xml:space="preserve"&gt;&lt;value&gt;An array of objects to be added to data table&lt;/value&gt;&lt;/data&gt;</v>
      </c>
      <c r="AP70" t="str">
        <f t="shared" si="32"/>
        <v>&lt;data name="ProgrammingDataTable_AddRow_RowCollection_Category" xml:space="preserve"&gt;&lt;value&gt;Input&lt;/value&gt;&lt;/data&gt;</v>
      </c>
      <c r="AQ70" t="str">
        <f t="shared" si="33"/>
        <v>&lt;data name="ProgrammingDataTable_AddRow_DisplayName" xml:space="preserve"&gt;&lt;value&gt;Add Row&lt;/value&gt;&lt;/data&gt;</v>
      </c>
      <c r="AR70" t="str">
        <f t="shared" si="34"/>
        <v>&lt;data name="ProgrammingDataTable_AddRow_Description" xml:space="preserve"&gt;&lt;value&gt;Adds row to the Data Table structure.&lt;/value&gt;&lt;/data&gt;</v>
      </c>
      <c r="AT70" t="str">
        <f t="shared" si="35"/>
        <v xml:space="preserve">&lt;data name="ProgrammingDataTable_AddRow_RowCollection_DisplayName" xml:space="preserve"&gt;&lt;value&gt;Row Collection&lt;/value&gt;&lt;/data&gt;_x000D_
&lt;data name="ProgrammingDataTable_AddRow_RowCollection_Description" xml:space="preserve"&gt;&lt;value&gt;An array of objects to be added to data table&lt;/value&gt;&lt;/data&gt;_x000D_
&lt;data name="ProgrammingDataTable_AddRow_RowCollection_Category" xml:space="preserve"&gt;&lt;value&gt;Input&lt;/value&gt;&lt;/data&gt;_x000D_
&lt;data name="ProgrammingDataTable_AddRow_DisplayName" xml:space="preserve"&gt;&lt;value&gt;Add Row&lt;/value&gt;&lt;/data&gt;_x000D_
&lt;data name="ProgrammingDataTable_AddRow_Description" xml:space="preserve"&gt;&lt;value&gt;Adds row to the Data Table structure.&lt;/value&gt;&lt;/data&gt;_x000D_
</v>
      </c>
      <c r="AU70" s="30" t="str">
        <f t="shared" si="36"/>
        <v>&lt;data name="ProgrammingDataTable_AddRow_HelpURL" xml:space="preserve"&gt;&lt;value&gt;Components/Programming/DataTable/AddRow.htm&lt;/value&gt;&lt;/data&gt;</v>
      </c>
      <c r="AV70" t="str">
        <f t="shared" si="37"/>
        <v>&lt;data name="ToolBox_ProgrammingDataTable" xml:space="preserve"&gt;&lt;value&gt;Programming{#}DataTable&lt;/value&gt;&lt;/data&gt;</v>
      </c>
      <c r="AW70" t="str">
        <f t="shared" si="38"/>
        <v>&lt;data name="ProgrammingDataTable_AddRow_ICON" xml:space="preserve"&gt;&lt;value&gt;ProgrammingDataTableAddRowICON&lt;/value&gt;&lt;/data&gt;</v>
      </c>
    </row>
    <row r="71" spans="1:49" ht="15">
      <c r="A71" s="48"/>
      <c r="B71" s="2" t="s">
        <v>7</v>
      </c>
      <c r="C71" s="2" t="s">
        <v>71</v>
      </c>
      <c r="D71" s="2" t="s">
        <v>218</v>
      </c>
      <c r="E71" s="43" t="s">
        <v>739</v>
      </c>
      <c r="F71" s="9" t="s">
        <v>71</v>
      </c>
      <c r="G71" s="43" t="s">
        <v>720</v>
      </c>
      <c r="H71" s="43"/>
      <c r="I71">
        <v>1</v>
      </c>
      <c r="J71" s="2">
        <v>1</v>
      </c>
      <c r="K71" s="2" t="s">
        <v>595</v>
      </c>
      <c r="L71" t="s">
        <v>10</v>
      </c>
      <c r="M71" s="92"/>
      <c r="N71" s="2"/>
      <c r="O71" s="46" t="str">
        <f t="shared" si="24"/>
        <v>Components/Programming/DataTable/ClearDataTable.htm</v>
      </c>
      <c r="P71" s="49" t="s">
        <v>4404</v>
      </c>
      <c r="Q71" s="49" t="s">
        <v>218</v>
      </c>
      <c r="R71" s="49" t="s">
        <v>71</v>
      </c>
      <c r="S71" s="2" t="s">
        <v>10</v>
      </c>
      <c r="U71" s="2" t="s">
        <v>731</v>
      </c>
      <c r="V71" s="2" t="s">
        <v>10</v>
      </c>
      <c r="W71" s="2"/>
      <c r="X71" s="2" t="e">
        <f>IF(#REF!=#REF!,"No Change","Change")</f>
        <v>#REF!</v>
      </c>
      <c r="Y71" s="30" t="s">
        <v>4400</v>
      </c>
      <c r="Z71" s="2" t="s">
        <v>610</v>
      </c>
      <c r="AA71" s="2" t="s">
        <v>591</v>
      </c>
      <c r="AB71" s="2" t="s">
        <v>9</v>
      </c>
      <c r="AC71" s="2"/>
      <c r="AD71" s="2" t="s">
        <v>592</v>
      </c>
      <c r="AE71" t="str">
        <f t="shared" si="20"/>
        <v>[RequiredArgument]</v>
      </c>
      <c r="AF71" s="30" t="str">
        <f t="shared" si="25"/>
        <v>attributeTableBuilder.AddCustomAttributes(typeof(ClearDataTable),"DataTable", new Attribute[] { new DesignerLocalizedDisplayNameAttribute(DesignerResource.ProgrammingDataTable_ClearDataTable_DataTable_DisplayName)});</v>
      </c>
      <c r="AG71" t="str">
        <f t="shared" si="26"/>
        <v>attributeTableBuilder.AddCustomAttributes(typeof(ClearDataTable),"DataTable", new Attribute[] { new DesignerLocalizedDescriptionAttribute(DesignerResource.ProgrammingDataTable_ClearDataTable_DataTable_Description)});</v>
      </c>
      <c r="AH71" t="str">
        <f t="shared" si="27"/>
        <v>attributeTableBuilder.AddCustomAttributes(typeof(ClearDataTable),"DataTable", new Attribute[] { new DesignerLocalizedCategoryAttribute(DesignerResource.ProgrammingDataTable_ClearDataTable_DataTable_Category)});</v>
      </c>
      <c r="AI71" s="34" t="str">
        <f t="shared" si="23"/>
        <v/>
      </c>
      <c r="AJ71" s="34" t="str">
        <f t="shared" si="22"/>
        <v/>
      </c>
      <c r="AK71" t="str">
        <f t="shared" si="28"/>
        <v>attributeTableBuilder.AddCustomAttributes(typeof(ClearDataTable), new Attribute[] { new DesignerLocalizedDisplayNameAttribute(DesignerResource.ProgrammingDataTable_ClearDataTable_DisplayName)});</v>
      </c>
      <c r="AL71" t="str">
        <f t="shared" si="29"/>
        <v>attributeTableBuilder.AddCustomAttributes(typeof(ClearDataTable), new Attribute[] { new DesignerLocalizedDescriptionAttribute(DesignerResource.ProgrammingDataTable_ClearDataTable_Description)});</v>
      </c>
      <c r="AM71" s="30" t="str">
        <f t="shared" si="30"/>
        <v>attributeTableBuilder.AddCustomAttributes(typeof(ClearDataTable), new Attribute[] { new DesignerLocalizedHelpURLAttribute(DesignerResource.ProgrammingDataTable_ClearDataTable_HelpURL)});</v>
      </c>
      <c r="AN71" t="str">
        <f t="shared" si="39"/>
        <v>&lt;data name="ProgrammingDataTable_ClearDataTable_DataTable_DisplayName" xml:space="preserve"&gt;&lt;value&gt;DataTable&lt;/value&gt;&lt;/data&gt;</v>
      </c>
      <c r="AO71" t="str">
        <f t="shared" si="31"/>
        <v>&lt;data name="ProgrammingDataTable_ClearDataTable_DataTable_Description" xml:space="preserve"&gt;&lt;value&gt;Data Table object to hold the table structure. This is a mandatory field.&lt;/value&gt;&lt;/data&gt;</v>
      </c>
      <c r="AP71" t="str">
        <f t="shared" si="32"/>
        <v>&lt;data name="ProgrammingDataTable_ClearDataTable_DataTable_Category" xml:space="preserve"&gt;&lt;value&gt;Input&lt;/value&gt;&lt;/data&gt;</v>
      </c>
      <c r="AQ71" t="str">
        <f t="shared" si="33"/>
        <v>&lt;data name="ProgrammingDataTable_ClearDataTable_DisplayName" xml:space="preserve"&gt;&lt;value&gt;Clear DataTable&lt;/value&gt;&lt;/data&gt;</v>
      </c>
      <c r="AR71" t="str">
        <f t="shared" si="34"/>
        <v>&lt;data name="ProgrammingDataTable_ClearDataTable_Description" xml:space="preserve"&gt;&lt;value&gt;Removes all rows and columns from the Data Table. &lt;/value&gt;&lt;/data&gt;</v>
      </c>
      <c r="AT71" t="str">
        <f t="shared" si="35"/>
        <v xml:space="preserve">&lt;data name="ProgrammingDataTable_ClearDataTable_DataTable_DisplayName" xml:space="preserve"&gt;&lt;value&gt;DataTable&lt;/value&gt;&lt;/data&gt;_x000D_
&lt;data name="ProgrammingDataTable_ClearDataTable_DataTable_Description" xml:space="preserve"&gt;&lt;value&gt;Data Table object to hold the table structure. This is a mandatory field.&lt;/value&gt;&lt;/data&gt;_x000D_
&lt;data name="ProgrammingDataTable_ClearDataTable_DataTable_Category" xml:space="preserve"&gt;&lt;value&gt;Input&lt;/value&gt;&lt;/data&gt;_x000D_
&lt;data name="ProgrammingDataTable_ClearDataTable_DisplayName" xml:space="preserve"&gt;&lt;value&gt;Clear DataTable&lt;/value&gt;&lt;/data&gt;_x000D_
&lt;data name="ProgrammingDataTable_ClearDataTable_Description" xml:space="preserve"&gt;&lt;value&gt;Removes all rows and columns from the Data Table. &lt;/value&gt;&lt;/data&gt;_x000D_
</v>
      </c>
      <c r="AU71" s="30" t="str">
        <f t="shared" si="36"/>
        <v>&lt;data name="ProgrammingDataTable_ClearDataTable_HelpURL" xml:space="preserve"&gt;&lt;value&gt;Components/Programming/DataTable/ClearDataTable.htm&lt;/value&gt;&lt;/data&gt;</v>
      </c>
      <c r="AV71" t="str">
        <f t="shared" si="37"/>
        <v>&lt;data name="ToolBox_ProgrammingDataTable" xml:space="preserve"&gt;&lt;value&gt;Programming{#}DataTable&lt;/value&gt;&lt;/data&gt;</v>
      </c>
      <c r="AW71" t="str">
        <f t="shared" si="38"/>
        <v>&lt;data name="ProgrammingDataTable_ClearDataTable_ICON" xml:space="preserve"&gt;&lt;value&gt;ProgrammingDataTableClearDataTableICON&lt;/value&gt;&lt;/data&gt;</v>
      </c>
    </row>
    <row r="72" spans="1:49" ht="15">
      <c r="A72" s="48"/>
      <c r="B72" s="2" t="s">
        <v>7</v>
      </c>
      <c r="C72" s="2" t="s">
        <v>71</v>
      </c>
      <c r="D72" s="2" t="s">
        <v>77</v>
      </c>
      <c r="E72" s="43" t="s">
        <v>740</v>
      </c>
      <c r="F72" s="9" t="s">
        <v>741</v>
      </c>
      <c r="G72" s="43" t="s">
        <v>636</v>
      </c>
      <c r="H72" s="43"/>
      <c r="I72">
        <v>0</v>
      </c>
      <c r="J72" s="2">
        <v>1</v>
      </c>
      <c r="K72" s="2" t="s">
        <v>529</v>
      </c>
      <c r="L72" t="s">
        <v>9</v>
      </c>
      <c r="M72" s="92"/>
      <c r="N72" s="2"/>
      <c r="O72" s="46" t="str">
        <f t="shared" si="24"/>
        <v>Components/Programming/DataTable/CreateDataTable.htm</v>
      </c>
      <c r="P72" s="49" t="s">
        <v>4404</v>
      </c>
      <c r="Q72" s="49" t="s">
        <v>77</v>
      </c>
      <c r="R72" s="49" t="s">
        <v>741</v>
      </c>
      <c r="S72" s="2" t="s">
        <v>9</v>
      </c>
      <c r="U72" s="2" t="s">
        <v>742</v>
      </c>
      <c r="V72" s="2" t="s">
        <v>9</v>
      </c>
      <c r="W72" s="2"/>
      <c r="X72" s="2" t="e">
        <f>IF(#REF!=#REF!,"No Change","Change")</f>
        <v>#REF!</v>
      </c>
      <c r="Y72" s="30" t="s">
        <v>4401</v>
      </c>
      <c r="Z72" s="2" t="s">
        <v>610</v>
      </c>
      <c r="AA72" s="2" t="s">
        <v>591</v>
      </c>
      <c r="AB72" s="2" t="s">
        <v>10</v>
      </c>
      <c r="AC72" s="2"/>
      <c r="AD72" s="2" t="s">
        <v>592</v>
      </c>
      <c r="AE72" t="str">
        <f t="shared" si="20"/>
        <v/>
      </c>
      <c r="AF72" s="30" t="str">
        <f t="shared" si="25"/>
        <v>attributeTableBuilder.AddCustomAttributes(typeof(CreateDataTable),"DataTableWizard", new Attribute[] { new DesignerLocalizedDisplayNameAttribute(DesignerResource.ProgrammingDataTable_CreateDataTable_DataTableWizard_DisplayName)});</v>
      </c>
      <c r="AG72" t="str">
        <f t="shared" si="26"/>
        <v>attributeTableBuilder.AddCustomAttributes(typeof(CreateDataTable),"DataTableWizard", new Attribute[] { new DesignerLocalizedDescriptionAttribute(DesignerResource.ProgrammingDataTable_CreateDataTable_DataTableWizard_Description)});</v>
      </c>
      <c r="AH72" t="str">
        <f t="shared" si="27"/>
        <v>attributeTableBuilder.AddCustomAttributes(typeof(CreateDataTable),"DataTableWizard", new Attribute[] { new DesignerLocalizedCategoryAttribute(DesignerResource.ProgrammingDataTable_CreateDataTable_DataTableWizard_Category)});</v>
      </c>
      <c r="AI72" s="34" t="str">
        <f t="shared" si="23"/>
        <v/>
      </c>
      <c r="AJ72" s="34" t="str">
        <f t="shared" si="22"/>
        <v xml:space="preserve"> [Browsable(false)]</v>
      </c>
      <c r="AK72" t="str">
        <f t="shared" si="28"/>
        <v>attributeTableBuilder.AddCustomAttributes(typeof(CreateDataTable), new Attribute[] { new DesignerLocalizedDisplayNameAttribute(DesignerResource.ProgrammingDataTable_CreateDataTable_DisplayName)});</v>
      </c>
      <c r="AL72" t="str">
        <f t="shared" si="29"/>
        <v>attributeTableBuilder.AddCustomAttributes(typeof(CreateDataTable), new Attribute[] { new DesignerLocalizedDescriptionAttribute(DesignerResource.ProgrammingDataTable_CreateDataTable_Description)});</v>
      </c>
      <c r="AM72" s="30" t="str">
        <f t="shared" si="30"/>
        <v>attributeTableBuilder.AddCustomAttributes(typeof(CreateDataTable), new Attribute[] { new DesignerLocalizedHelpURLAttribute(DesignerResource.ProgrammingDataTable_CreateDataTable_HelpURL)});</v>
      </c>
      <c r="AN72" t="str">
        <f t="shared" si="39"/>
        <v>&lt;data name="ProgrammingDataTable_CreateDataTable_DataTableWizard_DisplayName" xml:space="preserve"&gt;&lt;value&gt;DataTable Wizard&lt;/value&gt;&lt;/data&gt;</v>
      </c>
      <c r="AO72" t="str">
        <f t="shared" si="31"/>
        <v>&lt;data name="ProgrammingDataTable_CreateDataTable_DataTableWizard_Description" xml:space="preserve"&gt;&lt;value&gt;-&lt;/value&gt;&lt;/data&gt;</v>
      </c>
      <c r="AP72" t="str">
        <f t="shared" si="32"/>
        <v>&lt;data name="ProgrammingDataTable_CreateDataTable_DataTableWizard_Category" xml:space="preserve"&gt;&lt;value&gt;General&lt;/value&gt;&lt;/data&gt;</v>
      </c>
      <c r="AQ72" t="str">
        <f t="shared" si="33"/>
        <v>&lt;data name="ProgrammingDataTable_CreateDataTable_DisplayName" xml:space="preserve"&gt;&lt;value&gt;Create DataTable&lt;/value&gt;&lt;/data&gt;</v>
      </c>
      <c r="AR72" t="str">
        <f t="shared" si="34"/>
        <v>&lt;data name="ProgrammingDataTable_CreateDataTable_Description" xml:space="preserve"&gt;&lt;value&gt;Creates Data Tables as per the provided table structure.&lt;/value&gt;&lt;/data&gt;</v>
      </c>
      <c r="AT72" t="str">
        <f t="shared" si="35"/>
        <v xml:space="preserve">&lt;data name="ProgrammingDataTable_CreateDataTable_DataTableWizard_DisplayName" xml:space="preserve"&gt;&lt;value&gt;DataTable Wizard&lt;/value&gt;&lt;/data&gt;_x000D_
&lt;data name="ProgrammingDataTable_CreateDataTable_DataTableWizard_Description" xml:space="preserve"&gt;&lt;value&gt;-&lt;/value&gt;&lt;/data&gt;_x000D_
&lt;data name="ProgrammingDataTable_CreateDataTable_DataTableWizard_Category" xml:space="preserve"&gt;&lt;value&gt;General&lt;/value&gt;&lt;/data&gt;_x000D_
&lt;data name="ProgrammingDataTable_CreateDataTable_DisplayName" xml:space="preserve"&gt;&lt;value&gt;Create DataTable&lt;/value&gt;&lt;/data&gt;_x000D_
&lt;data name="ProgrammingDataTable_CreateDataTable_Description" xml:space="preserve"&gt;&lt;value&gt;Creates Data Tables as per the provided table structure.&lt;/value&gt;&lt;/data&gt;_x000D_
</v>
      </c>
      <c r="AU72" s="30" t="str">
        <f t="shared" si="36"/>
        <v>&lt;data name="ProgrammingDataTable_CreateDataTable_HelpURL" xml:space="preserve"&gt;&lt;value&gt;Components/Programming/DataTable/CreateDataTable.htm&lt;/value&gt;&lt;/data&gt;</v>
      </c>
      <c r="AV72" t="str">
        <f t="shared" si="37"/>
        <v>&lt;data name="ToolBox_ProgrammingDataTable" xml:space="preserve"&gt;&lt;value&gt;Programming{#}DataTable&lt;/value&gt;&lt;/data&gt;</v>
      </c>
      <c r="AW72" t="str">
        <f t="shared" si="38"/>
        <v>&lt;data name="ProgrammingDataTable_CreateDataTable_ICON" xml:space="preserve"&gt;&lt;value&gt;ProgrammingDataTableCreateDataTableICON&lt;/value&gt;&lt;/data&gt;</v>
      </c>
    </row>
    <row r="73" spans="1:49" ht="15">
      <c r="A73" s="48"/>
      <c r="B73" s="2" t="s">
        <v>7</v>
      </c>
      <c r="C73" s="2" t="s">
        <v>71</v>
      </c>
      <c r="D73" s="2" t="s">
        <v>77</v>
      </c>
      <c r="E73" s="43" t="s">
        <v>740</v>
      </c>
      <c r="F73" s="9" t="s">
        <v>71</v>
      </c>
      <c r="G73" s="43" t="s">
        <v>720</v>
      </c>
      <c r="H73" s="43"/>
      <c r="I73">
        <v>1</v>
      </c>
      <c r="J73" s="2">
        <v>1</v>
      </c>
      <c r="K73" s="2" t="s">
        <v>587</v>
      </c>
      <c r="L73" t="s">
        <v>10</v>
      </c>
      <c r="M73" s="92"/>
      <c r="N73" s="2"/>
      <c r="O73" s="46" t="str">
        <f t="shared" si="24"/>
        <v>Components/Programming/DataTable/CreateDataTable.htm</v>
      </c>
      <c r="P73" s="49" t="s">
        <v>4404</v>
      </c>
      <c r="Q73" s="49" t="s">
        <v>77</v>
      </c>
      <c r="R73" s="49" t="s">
        <v>71</v>
      </c>
      <c r="S73" s="2" t="s">
        <v>10</v>
      </c>
      <c r="T73" s="30"/>
      <c r="U73" s="2" t="s">
        <v>631</v>
      </c>
      <c r="V73" s="2" t="s">
        <v>10</v>
      </c>
      <c r="W73" s="2"/>
      <c r="X73" s="2" t="e">
        <f>IF(#REF!=#REF!,"No Change","Change")</f>
        <v>#REF!</v>
      </c>
      <c r="Y73" s="30" t="s">
        <v>4401</v>
      </c>
      <c r="Z73" s="2" t="s">
        <v>610</v>
      </c>
      <c r="AA73" s="2" t="s">
        <v>591</v>
      </c>
      <c r="AB73" s="2" t="s">
        <v>10</v>
      </c>
      <c r="AC73" s="2"/>
      <c r="AD73" s="2" t="s">
        <v>592</v>
      </c>
      <c r="AE73" t="str">
        <f t="shared" ref="AE73:AE104" si="40">IF(S73 = "Yes", "[RequiredArgument]", "")</f>
        <v>[RequiredArgument]</v>
      </c>
      <c r="AF73" s="30" t="str">
        <f t="shared" si="25"/>
        <v>attributeTableBuilder.AddCustomAttributes(typeof(CreateDataTable),"DataTable", new Attribute[] { new DesignerLocalizedDisplayNameAttribute(DesignerResource.ProgrammingDataTable_CreateDataTable_DataTable_DisplayName)});</v>
      </c>
      <c r="AG73" t="str">
        <f t="shared" si="26"/>
        <v>attributeTableBuilder.AddCustomAttributes(typeof(CreateDataTable),"DataTable", new Attribute[] { new DesignerLocalizedDescriptionAttribute(DesignerResource.ProgrammingDataTable_CreateDataTable_DataTable_Description)});</v>
      </c>
      <c r="AH73" t="str">
        <f t="shared" si="27"/>
        <v>attributeTableBuilder.AddCustomAttributes(typeof(CreateDataTable),"DataTable", new Attribute[] { new DesignerLocalizedCategoryAttribute(DesignerResource.ProgrammingDataTable_CreateDataTable_DataTable_Category)});</v>
      </c>
      <c r="AI73" s="34" t="str">
        <f t="shared" si="23"/>
        <v/>
      </c>
      <c r="AJ73" s="34" t="str">
        <f t="shared" ref="AJ73:AJ104" si="41">IF(V73 = "No", " [Browsable(false)]", "")</f>
        <v/>
      </c>
      <c r="AK73" t="str">
        <f t="shared" si="28"/>
        <v>attributeTableBuilder.AddCustomAttributes(typeof(CreateDataTable), new Attribute[] { new DesignerLocalizedDisplayNameAttribute(DesignerResource.ProgrammingDataTable_CreateDataTable_DisplayName)});</v>
      </c>
      <c r="AL73" t="str">
        <f t="shared" si="29"/>
        <v>attributeTableBuilder.AddCustomAttributes(typeof(CreateDataTable), new Attribute[] { new DesignerLocalizedDescriptionAttribute(DesignerResource.ProgrammingDataTable_CreateDataTable_Description)});</v>
      </c>
      <c r="AM73" s="30" t="str">
        <f t="shared" si="30"/>
        <v>attributeTableBuilder.AddCustomAttributes(typeof(CreateDataTable), new Attribute[] { new DesignerLocalizedHelpURLAttribute(DesignerResource.ProgrammingDataTable_CreateDataTable_HelpURL)});</v>
      </c>
      <c r="AN73" t="str">
        <f t="shared" si="39"/>
        <v>&lt;data name="ProgrammingDataTable_CreateDataTable_DataTable_DisplayName" xml:space="preserve"&gt;&lt;value&gt;DataTable&lt;/value&gt;&lt;/data&gt;</v>
      </c>
      <c r="AO73" t="str">
        <f t="shared" si="31"/>
        <v>&lt;data name="ProgrammingDataTable_CreateDataTable_DataTable_Description" xml:space="preserve"&gt;&lt;value&gt;Data Table object to hold the table structure. This is a mandatory field.&lt;/value&gt;&lt;/data&gt;</v>
      </c>
      <c r="AP73" t="str">
        <f t="shared" si="32"/>
        <v>&lt;data name="ProgrammingDataTable_CreateDataTable_DataTable_Category" xml:space="preserve"&gt;&lt;value&gt;Output&lt;/value&gt;&lt;/data&gt;</v>
      </c>
      <c r="AQ73" t="str">
        <f t="shared" si="33"/>
        <v>&lt;data name="ProgrammingDataTable_CreateDataTable_DisplayName" xml:space="preserve"&gt;&lt;value&gt;Create DataTable&lt;/value&gt;&lt;/data&gt;</v>
      </c>
      <c r="AR73" t="str">
        <f t="shared" si="34"/>
        <v>&lt;data name="ProgrammingDataTable_CreateDataTable_Description" xml:space="preserve"&gt;&lt;value&gt;Creates Data Tables as per the provided table structure.&lt;/value&gt;&lt;/data&gt;</v>
      </c>
      <c r="AT73" t="str">
        <f t="shared" si="35"/>
        <v xml:space="preserve">&lt;data name="ProgrammingDataTable_CreateDataTable_DataTable_DisplayName" xml:space="preserve"&gt;&lt;value&gt;DataTable&lt;/value&gt;&lt;/data&gt;_x000D_
&lt;data name="ProgrammingDataTable_CreateDataTable_DataTable_Description" xml:space="preserve"&gt;&lt;value&gt;Data Table object to hold the table structure. This is a mandatory field.&lt;/value&gt;&lt;/data&gt;_x000D_
&lt;data name="ProgrammingDataTable_CreateDataTable_DataTable_Category" xml:space="preserve"&gt;&lt;value&gt;Output&lt;/value&gt;&lt;/data&gt;_x000D_
&lt;data name="ProgrammingDataTable_CreateDataTable_DisplayName" xml:space="preserve"&gt;&lt;value&gt;Create DataTable&lt;/value&gt;&lt;/data&gt;_x000D_
&lt;data name="ProgrammingDataTable_CreateDataTable_Description" xml:space="preserve"&gt;&lt;value&gt;Creates Data Tables as per the provided table structure.&lt;/value&gt;&lt;/data&gt;_x000D_
</v>
      </c>
      <c r="AU73" s="30" t="str">
        <f t="shared" si="36"/>
        <v>&lt;data name="ProgrammingDataTable_CreateDataTable_HelpURL" xml:space="preserve"&gt;&lt;value&gt;Components/Programming/DataTable/CreateDataTable.htm&lt;/value&gt;&lt;/data&gt;</v>
      </c>
      <c r="AV73" t="str">
        <f t="shared" si="37"/>
        <v>&lt;data name="ToolBox_ProgrammingDataTable" xml:space="preserve"&gt;&lt;value&gt;Programming{#}DataTable&lt;/value&gt;&lt;/data&gt;</v>
      </c>
      <c r="AW73" t="str">
        <f t="shared" si="38"/>
        <v>&lt;data name="ProgrammingDataTable_CreateDataTable_ICON" xml:space="preserve"&gt;&lt;value&gt;ProgrammingDataTableCreateDataTableICON&lt;/value&gt;&lt;/data&gt;</v>
      </c>
    </row>
    <row r="74" spans="1:49" ht="15">
      <c r="A74" s="48"/>
      <c r="B74" s="2" t="s">
        <v>7</v>
      </c>
      <c r="C74" s="2" t="s">
        <v>71</v>
      </c>
      <c r="D74" s="2" t="s">
        <v>248</v>
      </c>
      <c r="E74" s="43" t="s">
        <v>743</v>
      </c>
      <c r="F74" s="9" t="s">
        <v>744</v>
      </c>
      <c r="G74" s="43" t="s">
        <v>717</v>
      </c>
      <c r="H74" s="43"/>
      <c r="I74">
        <v>0</v>
      </c>
      <c r="J74" s="2">
        <v>1</v>
      </c>
      <c r="K74" s="2" t="s">
        <v>598</v>
      </c>
      <c r="L74" t="s">
        <v>10</v>
      </c>
      <c r="M74" s="92"/>
      <c r="N74" s="2"/>
      <c r="O74" s="46" t="str">
        <f t="shared" si="24"/>
        <v>Components/Programming/DataTable/JoinDataTable.htm</v>
      </c>
      <c r="P74" s="49" t="s">
        <v>4404</v>
      </c>
      <c r="Q74" s="49" t="s">
        <v>248</v>
      </c>
      <c r="R74" s="49" t="s">
        <v>744</v>
      </c>
      <c r="S74" s="2" t="s">
        <v>10</v>
      </c>
      <c r="U74" s="2" t="s">
        <v>745</v>
      </c>
      <c r="V74" s="2" t="s">
        <v>9</v>
      </c>
      <c r="W74" s="2"/>
      <c r="X74" s="2" t="e">
        <f>IF(#REF!=#REF!,"No Change","Change")</f>
        <v>#REF!</v>
      </c>
      <c r="Y74" s="30" t="s">
        <v>746</v>
      </c>
      <c r="Z74" s="2" t="s">
        <v>610</v>
      </c>
      <c r="AA74" s="2" t="s">
        <v>591</v>
      </c>
      <c r="AB74" s="2" t="s">
        <v>10</v>
      </c>
      <c r="AC74" s="2"/>
      <c r="AD74" s="2" t="s">
        <v>592</v>
      </c>
      <c r="AE74" t="str">
        <f t="shared" si="40"/>
        <v>[RequiredArgument]</v>
      </c>
      <c r="AF74" s="30" t="str">
        <f t="shared" si="25"/>
        <v>attributeTableBuilder.AddCustomAttributes(typeof(JoinDataTable),"JoinConditions", new Attribute[] { new DesignerLocalizedDisplayNameAttribute(DesignerResource.ProgrammingDataTable_JoinDataTable_JoinConditions_DisplayName)});</v>
      </c>
      <c r="AG74" t="str">
        <f t="shared" si="26"/>
        <v>attributeTableBuilder.AddCustomAttributes(typeof(JoinDataTable),"JoinConditions", new Attribute[] { new DesignerLocalizedDescriptionAttribute(DesignerResource.ProgrammingDataTable_JoinDataTable_JoinConditions_Description)});</v>
      </c>
      <c r="AH74" t="str">
        <f t="shared" si="27"/>
        <v>attributeTableBuilder.AddCustomAttributes(typeof(JoinDataTable),"JoinConditions", new Attribute[] { new DesignerLocalizedCategoryAttribute(DesignerResource.ProgrammingDataTable_JoinDataTable_JoinConditions_Category)});</v>
      </c>
      <c r="AI74" s="34" t="str">
        <f t="shared" si="23"/>
        <v/>
      </c>
      <c r="AJ74" s="34" t="str">
        <f t="shared" si="41"/>
        <v xml:space="preserve"> [Browsable(false)]</v>
      </c>
      <c r="AK74" t="str">
        <f t="shared" si="28"/>
        <v>attributeTableBuilder.AddCustomAttributes(typeof(JoinDataTable), new Attribute[] { new DesignerLocalizedDisplayNameAttribute(DesignerResource.ProgrammingDataTable_JoinDataTable_DisplayName)});</v>
      </c>
      <c r="AL74" t="str">
        <f t="shared" si="29"/>
        <v>attributeTableBuilder.AddCustomAttributes(typeof(JoinDataTable), new Attribute[] { new DesignerLocalizedDescriptionAttribute(DesignerResource.ProgrammingDataTable_JoinDataTable_Description)});</v>
      </c>
      <c r="AM74" s="30" t="str">
        <f t="shared" si="30"/>
        <v>attributeTableBuilder.AddCustomAttributes(typeof(JoinDataTable), new Attribute[] { new DesignerLocalizedHelpURLAttribute(DesignerResource.ProgrammingDataTable_JoinDataTable_HelpURL)});</v>
      </c>
      <c r="AN74" t="str">
        <f t="shared" si="39"/>
        <v>&lt;data name="ProgrammingDataTable_JoinDataTable_JoinConditions_DisplayName" xml:space="preserve"&gt;&lt;value&gt;Join Conditions&lt;/value&gt;&lt;/data&gt;</v>
      </c>
      <c r="AO74" t="str">
        <f t="shared" si="31"/>
        <v>&lt;data name="ProgrammingDataTable_JoinDataTable_JoinConditions_Description" xml:space="preserve"&gt;&lt;value&gt;This is a mandatory field.&lt;/value&gt;&lt;/data&gt;</v>
      </c>
      <c r="AP74" t="str">
        <f t="shared" si="32"/>
        <v>&lt;data name="ProgrammingDataTable_JoinDataTable_JoinConditions_Category" xml:space="preserve"&gt;&lt;value&gt;Preferences&lt;/value&gt;&lt;/data&gt;</v>
      </c>
      <c r="AQ74" t="str">
        <f t="shared" si="33"/>
        <v>&lt;data name="ProgrammingDataTable_JoinDataTable_DisplayName" xml:space="preserve"&gt;&lt;value&gt;Join DataTable&lt;/value&gt;&lt;/data&gt;</v>
      </c>
      <c r="AR74" t="str">
        <f t="shared" si="34"/>
        <v>&lt;data name="ProgrammingDataTable_JoinDataTable_Description" xml:space="preserve"&gt;&lt;value&gt;Join two data tables based on the specified Join Type property. &lt;/value&gt;&lt;/data&gt;</v>
      </c>
      <c r="AT74" t="str">
        <f t="shared" si="35"/>
        <v xml:space="preserve">&lt;data name="ProgrammingDataTable_JoinDataTable_JoinConditions_DisplayName" xml:space="preserve"&gt;&lt;value&gt;Join Conditions&lt;/value&gt;&lt;/data&gt;_x000D_
&lt;data name="ProgrammingDataTable_JoinDataTable_JoinConditions_Description" xml:space="preserve"&gt;&lt;value&gt;This is a mandatory field.&lt;/value&gt;&lt;/data&gt;_x000D_
&lt;data name="ProgrammingDataTable_JoinDataTable_JoinConditions_Category" xml:space="preserve"&gt;&lt;value&gt;Preferences&lt;/value&gt;&lt;/data&gt;_x000D_
&lt;data name="ProgrammingDataTable_JoinDataTable_DisplayName" xml:space="preserve"&gt;&lt;value&gt;Join DataTable&lt;/value&gt;&lt;/data&gt;_x000D_
&lt;data name="ProgrammingDataTable_JoinDataTable_Description" xml:space="preserve"&gt;&lt;value&gt;Join two data tables based on the specified Join Type property. &lt;/value&gt;&lt;/data&gt;_x000D_
</v>
      </c>
      <c r="AU74" s="30" t="str">
        <f t="shared" si="36"/>
        <v>&lt;data name="ProgrammingDataTable_JoinDataTable_HelpURL" xml:space="preserve"&gt;&lt;value&gt;Components/Programming/DataTable/JoinDataTable.htm&lt;/value&gt;&lt;/data&gt;</v>
      </c>
      <c r="AV74" t="str">
        <f t="shared" si="37"/>
        <v>&lt;data name="ToolBox_ProgrammingDataTable" xml:space="preserve"&gt;&lt;value&gt;Programming{#}DataTable&lt;/value&gt;&lt;/data&gt;</v>
      </c>
      <c r="AW74" t="str">
        <f t="shared" si="38"/>
        <v>&lt;data name="ProgrammingDataTable_JoinDataTable_ICON" xml:space="preserve"&gt;&lt;value&gt;ProgrammingDataTableJoinDataTableICON&lt;/value&gt;&lt;/data&gt;</v>
      </c>
    </row>
    <row r="75" spans="1:49" ht="15">
      <c r="A75" s="48"/>
      <c r="B75" s="2" t="s">
        <v>7</v>
      </c>
      <c r="C75" s="2" t="s">
        <v>71</v>
      </c>
      <c r="D75" s="2" t="s">
        <v>248</v>
      </c>
      <c r="E75" s="43" t="s">
        <v>743</v>
      </c>
      <c r="F75" s="9" t="s">
        <v>747</v>
      </c>
      <c r="G75" s="43" t="s">
        <v>748</v>
      </c>
      <c r="H75" s="43"/>
      <c r="I75">
        <v>1</v>
      </c>
      <c r="J75" s="2">
        <v>1</v>
      </c>
      <c r="K75" s="2" t="s">
        <v>598</v>
      </c>
      <c r="L75" t="s">
        <v>667</v>
      </c>
      <c r="M75" t="s">
        <v>4402</v>
      </c>
      <c r="N75" s="2" t="s">
        <v>749</v>
      </c>
      <c r="O75" s="46" t="str">
        <f t="shared" si="24"/>
        <v>Components/Programming/DataTable/JoinDataTable.htm</v>
      </c>
      <c r="P75" s="49" t="s">
        <v>4404</v>
      </c>
      <c r="Q75" s="49" t="s">
        <v>248</v>
      </c>
      <c r="R75" s="49" t="s">
        <v>747</v>
      </c>
      <c r="S75" s="2" t="s">
        <v>10</v>
      </c>
      <c r="T75" t="s">
        <v>4402</v>
      </c>
      <c r="U75" s="2" t="s">
        <v>750</v>
      </c>
      <c r="V75" s="2" t="s">
        <v>10</v>
      </c>
      <c r="W75" s="2"/>
      <c r="X75" s="2" t="e">
        <f>IF(#REF!=#REF!,"No Change","Change")</f>
        <v>#REF!</v>
      </c>
      <c r="Y75" s="30" t="s">
        <v>746</v>
      </c>
      <c r="Z75" s="2" t="s">
        <v>610</v>
      </c>
      <c r="AA75" s="2" t="s">
        <v>591</v>
      </c>
      <c r="AB75" s="2" t="s">
        <v>10</v>
      </c>
      <c r="AC75" s="2"/>
      <c r="AD75" s="2" t="s">
        <v>592</v>
      </c>
      <c r="AE75" t="str">
        <f t="shared" si="40"/>
        <v>[RequiredArgument]</v>
      </c>
      <c r="AF75" s="30" t="str">
        <f t="shared" si="25"/>
        <v>attributeTableBuilder.AddCustomAttributes(typeof(JoinDataTable),"JoinType", new Attribute[] { new DesignerLocalizedDisplayNameAttribute(DesignerResource.ProgrammingDataTable_JoinDataTable_JoinType_DisplayName)});</v>
      </c>
      <c r="AG75" t="str">
        <f t="shared" si="26"/>
        <v>attributeTableBuilder.AddCustomAttributes(typeof(JoinDataTable),"JoinType", new Attribute[] { new DesignerLocalizedDescriptionAttribute(DesignerResource.ProgrammingDataTable_JoinDataTable_JoinType_Description)});</v>
      </c>
      <c r="AH75" t="str">
        <f t="shared" si="27"/>
        <v>attributeTableBuilder.AddCustomAttributes(typeof(JoinDataTable),"JoinType", new Attribute[] { new DesignerLocalizedCategoryAttribute(DesignerResource.ProgrammingDataTable_JoinDataTable_JoinType_Category)});</v>
      </c>
      <c r="AI75" s="34" t="str">
        <f t="shared" si="23"/>
        <v xml:space="preserve"> [DefaultValue(JoinType.Inner;)]</v>
      </c>
      <c r="AJ75" s="34" t="str">
        <f t="shared" si="41"/>
        <v/>
      </c>
      <c r="AK75" t="str">
        <f t="shared" si="28"/>
        <v>attributeTableBuilder.AddCustomAttributes(typeof(JoinDataTable), new Attribute[] { new DesignerLocalizedDisplayNameAttribute(DesignerResource.ProgrammingDataTable_JoinDataTable_DisplayName)});</v>
      </c>
      <c r="AL75" t="str">
        <f t="shared" si="29"/>
        <v>attributeTableBuilder.AddCustomAttributes(typeof(JoinDataTable), new Attribute[] { new DesignerLocalizedDescriptionAttribute(DesignerResource.ProgrammingDataTable_JoinDataTable_Description)});</v>
      </c>
      <c r="AM75" s="30" t="str">
        <f t="shared" si="30"/>
        <v>attributeTableBuilder.AddCustomAttributes(typeof(JoinDataTable), new Attribute[] { new DesignerLocalizedHelpURLAttribute(DesignerResource.ProgrammingDataTable_JoinDataTable_HelpURL)});</v>
      </c>
      <c r="AN75" t="str">
        <f t="shared" si="39"/>
        <v>&lt;data name="ProgrammingDataTable_JoinDataTable_JoinType_DisplayName" xml:space="preserve"&gt;&lt;value&gt;Join Type&lt;/value&gt;&lt;/data&gt;</v>
      </c>
      <c r="AO75" t="str">
        <f t="shared" si="31"/>
        <v>&lt;data name="ProgrammingDataTable_JoinDataTable_JoinType_Description" xml:space="preserve"&gt;&lt;value&gt;Select type of join operation needs to be used. This is a mandatory field.&lt;/value&gt;&lt;/data&gt;</v>
      </c>
      <c r="AP75" t="str">
        <f t="shared" si="32"/>
        <v>&lt;data name="ProgrammingDataTable_JoinDataTable_JoinType_Category" xml:space="preserve"&gt;&lt;value&gt;Preferences&lt;/value&gt;&lt;/data&gt;</v>
      </c>
      <c r="AQ75" t="str">
        <f t="shared" si="33"/>
        <v>&lt;data name="ProgrammingDataTable_JoinDataTable_DisplayName" xml:space="preserve"&gt;&lt;value&gt;Join DataTable&lt;/value&gt;&lt;/data&gt;</v>
      </c>
      <c r="AR75" t="str">
        <f t="shared" si="34"/>
        <v>&lt;data name="ProgrammingDataTable_JoinDataTable_Description" xml:space="preserve"&gt;&lt;value&gt;Join two data tables based on the specified Join Type property. &lt;/value&gt;&lt;/data&gt;</v>
      </c>
      <c r="AT75" t="str">
        <f t="shared" si="35"/>
        <v xml:space="preserve">&lt;data name="ProgrammingDataTable_JoinDataTable_JoinType_DisplayName" xml:space="preserve"&gt;&lt;value&gt;Join Type&lt;/value&gt;&lt;/data&gt;_x000D_
&lt;data name="ProgrammingDataTable_JoinDataTable_JoinType_Description" xml:space="preserve"&gt;&lt;value&gt;Select type of join operation needs to be used. This is a mandatory field.&lt;/value&gt;&lt;/data&gt;_x000D_
&lt;data name="ProgrammingDataTable_JoinDataTable_JoinType_Category" xml:space="preserve"&gt;&lt;value&gt;Preferences&lt;/value&gt;&lt;/data&gt;_x000D_
&lt;data name="ProgrammingDataTable_JoinDataTable_DisplayName" xml:space="preserve"&gt;&lt;value&gt;Join DataTable&lt;/value&gt;&lt;/data&gt;_x000D_
&lt;data name="ProgrammingDataTable_JoinDataTable_Description" xml:space="preserve"&gt;&lt;value&gt;Join two data tables based on the specified Join Type property. &lt;/value&gt;&lt;/data&gt;_x000D_
</v>
      </c>
      <c r="AU75" s="30" t="str">
        <f t="shared" si="36"/>
        <v>&lt;data name="ProgrammingDataTable_JoinDataTable_HelpURL" xml:space="preserve"&gt;&lt;value&gt;Components/Programming/DataTable/JoinDataTable.htm&lt;/value&gt;&lt;/data&gt;</v>
      </c>
      <c r="AV75" t="str">
        <f t="shared" si="37"/>
        <v>&lt;data name="ToolBox_ProgrammingDataTable" xml:space="preserve"&gt;&lt;value&gt;Programming{#}DataTable&lt;/value&gt;&lt;/data&gt;</v>
      </c>
      <c r="AW75" t="str">
        <f t="shared" si="38"/>
        <v>&lt;data name="ProgrammingDataTable_JoinDataTable_ICON" xml:space="preserve"&gt;&lt;value&gt;ProgrammingDataTableJoinDataTableICON&lt;/value&gt;&lt;/data&gt;</v>
      </c>
    </row>
    <row r="76" spans="1:49" ht="15">
      <c r="A76" s="48"/>
      <c r="B76" s="2" t="s">
        <v>7</v>
      </c>
      <c r="C76" s="2" t="s">
        <v>71</v>
      </c>
      <c r="D76" s="2" t="s">
        <v>248</v>
      </c>
      <c r="E76" s="43" t="s">
        <v>743</v>
      </c>
      <c r="F76" s="9" t="s">
        <v>751</v>
      </c>
      <c r="G76" s="43" t="s">
        <v>717</v>
      </c>
      <c r="H76" s="43"/>
      <c r="I76" s="2">
        <v>1</v>
      </c>
      <c r="J76" s="2">
        <v>1</v>
      </c>
      <c r="K76" s="2" t="s">
        <v>595</v>
      </c>
      <c r="L76" s="2" t="s">
        <v>10</v>
      </c>
      <c r="M76" s="92"/>
      <c r="N76" s="2"/>
      <c r="O76" s="46" t="str">
        <f t="shared" si="24"/>
        <v>Components/Programming/DataTable/JoinDataTable.htm</v>
      </c>
      <c r="P76" s="49" t="s">
        <v>4404</v>
      </c>
      <c r="Q76" s="49" t="s">
        <v>248</v>
      </c>
      <c r="R76" s="49" t="s">
        <v>751</v>
      </c>
      <c r="S76" s="2" t="s">
        <v>10</v>
      </c>
      <c r="T76" s="2"/>
      <c r="U76" s="2" t="s">
        <v>698</v>
      </c>
      <c r="V76" s="2" t="s">
        <v>10</v>
      </c>
      <c r="W76" s="2"/>
      <c r="X76" s="2" t="e">
        <f>IF(#REF!=#REF!,"No Change","Change")</f>
        <v>#REF!</v>
      </c>
      <c r="Y76" s="30" t="s">
        <v>746</v>
      </c>
      <c r="Z76" s="2" t="s">
        <v>610</v>
      </c>
      <c r="AA76" s="2" t="s">
        <v>616</v>
      </c>
      <c r="AB76" s="2" t="s">
        <v>10</v>
      </c>
      <c r="AC76" s="2"/>
      <c r="AD76" s="2" t="s">
        <v>592</v>
      </c>
      <c r="AE76" t="str">
        <f t="shared" si="40"/>
        <v>[RequiredArgument]</v>
      </c>
      <c r="AF76" s="30" t="str">
        <f t="shared" si="25"/>
        <v>attributeTableBuilder.AddCustomAttributes(typeof(JoinDataTable),"DataTable1", new Attribute[] { new DesignerLocalizedDisplayNameAttribute(DesignerResource.ProgrammingDataTable_JoinDataTable_DataTable1_DisplayName)});</v>
      </c>
      <c r="AG76" t="str">
        <f t="shared" si="26"/>
        <v>attributeTableBuilder.AddCustomAttributes(typeof(JoinDataTable),"DataTable1", new Attribute[] { new DesignerLocalizedDescriptionAttribute(DesignerResource.ProgrammingDataTable_JoinDataTable_DataTable1_Description)});</v>
      </c>
      <c r="AH76" t="str">
        <f t="shared" si="27"/>
        <v>attributeTableBuilder.AddCustomAttributes(typeof(JoinDataTable),"DataTable1", new Attribute[] { new DesignerLocalizedCategoryAttribute(DesignerResource.ProgrammingDataTable_JoinDataTable_DataTable1_Category)});</v>
      </c>
      <c r="AI76" s="34" t="str">
        <f t="shared" si="23"/>
        <v/>
      </c>
      <c r="AJ76" s="34" t="str">
        <f t="shared" si="41"/>
        <v/>
      </c>
      <c r="AK76" t="str">
        <f t="shared" si="28"/>
        <v>attributeTableBuilder.AddCustomAttributes(typeof(JoinDataTable), new Attribute[] { new DesignerLocalizedDisplayNameAttribute(DesignerResource.ProgrammingDataTable_JoinDataTable_DisplayName)});</v>
      </c>
      <c r="AL76" t="str">
        <f t="shared" si="29"/>
        <v>attributeTableBuilder.AddCustomAttributes(typeof(JoinDataTable), new Attribute[] { new DesignerLocalizedDescriptionAttribute(DesignerResource.ProgrammingDataTable_JoinDataTable_Description)});</v>
      </c>
      <c r="AM76" s="30" t="str">
        <f t="shared" si="30"/>
        <v>attributeTableBuilder.AddCustomAttributes(typeof(JoinDataTable), new Attribute[] { new DesignerLocalizedHelpURLAttribute(DesignerResource.ProgrammingDataTable_JoinDataTable_HelpURL)});</v>
      </c>
      <c r="AN76" t="str">
        <f t="shared" si="39"/>
        <v>&lt;data name="ProgrammingDataTable_JoinDataTable_DataTable1_DisplayName" xml:space="preserve"&gt;&lt;value&gt;DataTable 1&lt;/value&gt;&lt;/data&gt;</v>
      </c>
      <c r="AO76" t="str">
        <f t="shared" si="31"/>
        <v>&lt;data name="ProgrammingDataTable_JoinDataTable_DataTable1_Description" xml:space="preserve"&gt;&lt;value&gt;This is a mandatory field.&lt;/value&gt;&lt;/data&gt;</v>
      </c>
      <c r="AP76" t="str">
        <f t="shared" si="32"/>
        <v>&lt;data name="ProgrammingDataTable_JoinDataTable_DataTable1_Category" xml:space="preserve"&gt;&lt;value&gt;Input&lt;/value&gt;&lt;/data&gt;</v>
      </c>
      <c r="AQ76" t="str">
        <f t="shared" si="33"/>
        <v>&lt;data name="ProgrammingDataTable_JoinDataTable_DisplayName" xml:space="preserve"&gt;&lt;value&gt;Join DataTable&lt;/value&gt;&lt;/data&gt;</v>
      </c>
      <c r="AR76" t="str">
        <f t="shared" si="34"/>
        <v>&lt;data name="ProgrammingDataTable_JoinDataTable_Description" xml:space="preserve"&gt;&lt;value&gt;Join two data tables based on the specified Join Type property. &lt;/value&gt;&lt;/data&gt;</v>
      </c>
      <c r="AT76" t="str">
        <f t="shared" si="35"/>
        <v xml:space="preserve">&lt;data name="ProgrammingDataTable_JoinDataTable_DataTable1_DisplayName" xml:space="preserve"&gt;&lt;value&gt;DataTable 1&lt;/value&gt;&lt;/data&gt;_x000D_
&lt;data name="ProgrammingDataTable_JoinDataTable_DataTable1_Description" xml:space="preserve"&gt;&lt;value&gt;This is a mandatory field.&lt;/value&gt;&lt;/data&gt;_x000D_
&lt;data name="ProgrammingDataTable_JoinDataTable_DataTable1_Category" xml:space="preserve"&gt;&lt;value&gt;Input&lt;/value&gt;&lt;/data&gt;_x000D_
&lt;data name="ProgrammingDataTable_JoinDataTable_DisplayName" xml:space="preserve"&gt;&lt;value&gt;Join DataTable&lt;/value&gt;&lt;/data&gt;_x000D_
&lt;data name="ProgrammingDataTable_JoinDataTable_Description" xml:space="preserve"&gt;&lt;value&gt;Join two data tables based on the specified Join Type property. &lt;/value&gt;&lt;/data&gt;_x000D_
</v>
      </c>
      <c r="AU76" s="30" t="str">
        <f t="shared" si="36"/>
        <v>&lt;data name="ProgrammingDataTable_JoinDataTable_HelpURL" xml:space="preserve"&gt;&lt;value&gt;Components/Programming/DataTable/JoinDataTable.htm&lt;/value&gt;&lt;/data&gt;</v>
      </c>
      <c r="AV76" t="str">
        <f t="shared" si="37"/>
        <v>&lt;data name="ToolBox_ProgrammingDataTable" xml:space="preserve"&gt;&lt;value&gt;Programming{#}DataTable&lt;/value&gt;&lt;/data&gt;</v>
      </c>
      <c r="AW76" t="str">
        <f t="shared" si="38"/>
        <v>&lt;data name="ProgrammingDataTable_JoinDataTable_ICON" xml:space="preserve"&gt;&lt;value&gt;ProgrammingDataTableJoinDataTableICON&lt;/value&gt;&lt;/data&gt;</v>
      </c>
    </row>
    <row r="77" spans="1:49" ht="15">
      <c r="A77" s="48"/>
      <c r="B77" s="2" t="s">
        <v>7</v>
      </c>
      <c r="C77" s="2" t="s">
        <v>71</v>
      </c>
      <c r="D77" s="2" t="s">
        <v>248</v>
      </c>
      <c r="E77" s="43" t="s">
        <v>743</v>
      </c>
      <c r="F77" s="9" t="s">
        <v>752</v>
      </c>
      <c r="G77" s="43" t="s">
        <v>717</v>
      </c>
      <c r="H77" s="43"/>
      <c r="I77" s="2">
        <v>1</v>
      </c>
      <c r="J77" s="2">
        <v>1</v>
      </c>
      <c r="K77" s="2" t="s">
        <v>595</v>
      </c>
      <c r="L77" s="2" t="s">
        <v>10</v>
      </c>
      <c r="M77" s="92"/>
      <c r="N77" s="2"/>
      <c r="O77" s="46" t="str">
        <f t="shared" si="24"/>
        <v>Components/Programming/DataTable/JoinDataTable.htm</v>
      </c>
      <c r="P77" s="49" t="s">
        <v>4404</v>
      </c>
      <c r="Q77" s="49" t="s">
        <v>248</v>
      </c>
      <c r="R77" s="49" t="s">
        <v>752</v>
      </c>
      <c r="S77" s="2" t="s">
        <v>10</v>
      </c>
      <c r="T77" s="2"/>
      <c r="U77" s="2" t="s">
        <v>698</v>
      </c>
      <c r="V77" s="2" t="s">
        <v>10</v>
      </c>
      <c r="W77" s="2"/>
      <c r="X77" s="2" t="e">
        <f>IF(#REF!=#REF!,"No Change","Change")</f>
        <v>#REF!</v>
      </c>
      <c r="Y77" s="30" t="s">
        <v>746</v>
      </c>
      <c r="Z77" s="2" t="s">
        <v>610</v>
      </c>
      <c r="AA77" s="2" t="s">
        <v>616</v>
      </c>
      <c r="AB77" s="2" t="s">
        <v>10</v>
      </c>
      <c r="AC77" s="2"/>
      <c r="AD77" s="2" t="s">
        <v>592</v>
      </c>
      <c r="AE77" t="str">
        <f t="shared" si="40"/>
        <v>[RequiredArgument]</v>
      </c>
      <c r="AF77" s="30" t="str">
        <f t="shared" si="25"/>
        <v>attributeTableBuilder.AddCustomAttributes(typeof(JoinDataTable),"DataTable2", new Attribute[] { new DesignerLocalizedDisplayNameAttribute(DesignerResource.ProgrammingDataTable_JoinDataTable_DataTable2_DisplayName)});</v>
      </c>
      <c r="AG77" t="str">
        <f t="shared" si="26"/>
        <v>attributeTableBuilder.AddCustomAttributes(typeof(JoinDataTable),"DataTable2", new Attribute[] { new DesignerLocalizedDescriptionAttribute(DesignerResource.ProgrammingDataTable_JoinDataTable_DataTable2_Description)});</v>
      </c>
      <c r="AH77" t="str">
        <f t="shared" si="27"/>
        <v>attributeTableBuilder.AddCustomAttributes(typeof(JoinDataTable),"DataTable2", new Attribute[] { new DesignerLocalizedCategoryAttribute(DesignerResource.ProgrammingDataTable_JoinDataTable_DataTable2_Category)});</v>
      </c>
      <c r="AI77" s="34" t="str">
        <f t="shared" si="23"/>
        <v/>
      </c>
      <c r="AJ77" s="34" t="str">
        <f t="shared" si="41"/>
        <v/>
      </c>
      <c r="AK77" t="str">
        <f t="shared" si="28"/>
        <v>attributeTableBuilder.AddCustomAttributes(typeof(JoinDataTable), new Attribute[] { new DesignerLocalizedDisplayNameAttribute(DesignerResource.ProgrammingDataTable_JoinDataTable_DisplayName)});</v>
      </c>
      <c r="AL77" t="str">
        <f t="shared" si="29"/>
        <v>attributeTableBuilder.AddCustomAttributes(typeof(JoinDataTable), new Attribute[] { new DesignerLocalizedDescriptionAttribute(DesignerResource.ProgrammingDataTable_JoinDataTable_Description)});</v>
      </c>
      <c r="AM77" s="30" t="str">
        <f t="shared" si="30"/>
        <v>attributeTableBuilder.AddCustomAttributes(typeof(JoinDataTable), new Attribute[] { new DesignerLocalizedHelpURLAttribute(DesignerResource.ProgrammingDataTable_JoinDataTable_HelpURL)});</v>
      </c>
      <c r="AN77" t="str">
        <f t="shared" si="39"/>
        <v>&lt;data name="ProgrammingDataTable_JoinDataTable_DataTable2_DisplayName" xml:space="preserve"&gt;&lt;value&gt;DataTable 2&lt;/value&gt;&lt;/data&gt;</v>
      </c>
      <c r="AO77" t="str">
        <f t="shared" si="31"/>
        <v>&lt;data name="ProgrammingDataTable_JoinDataTable_DataTable2_Description" xml:space="preserve"&gt;&lt;value&gt;This is a mandatory field.&lt;/value&gt;&lt;/data&gt;</v>
      </c>
      <c r="AP77" t="str">
        <f t="shared" si="32"/>
        <v>&lt;data name="ProgrammingDataTable_JoinDataTable_DataTable2_Category" xml:space="preserve"&gt;&lt;value&gt;Input&lt;/value&gt;&lt;/data&gt;</v>
      </c>
      <c r="AQ77" t="str">
        <f t="shared" si="33"/>
        <v>&lt;data name="ProgrammingDataTable_JoinDataTable_DisplayName" xml:space="preserve"&gt;&lt;value&gt;Join DataTable&lt;/value&gt;&lt;/data&gt;</v>
      </c>
      <c r="AR77" t="str">
        <f t="shared" si="34"/>
        <v>&lt;data name="ProgrammingDataTable_JoinDataTable_Description" xml:space="preserve"&gt;&lt;value&gt;Join two data tables based on the specified Join Type property. &lt;/value&gt;&lt;/data&gt;</v>
      </c>
      <c r="AT77" t="str">
        <f t="shared" si="35"/>
        <v xml:space="preserve">&lt;data name="ProgrammingDataTable_JoinDataTable_DataTable2_DisplayName" xml:space="preserve"&gt;&lt;value&gt;DataTable 2&lt;/value&gt;&lt;/data&gt;_x000D_
&lt;data name="ProgrammingDataTable_JoinDataTable_DataTable2_Description" xml:space="preserve"&gt;&lt;value&gt;This is a mandatory field.&lt;/value&gt;&lt;/data&gt;_x000D_
&lt;data name="ProgrammingDataTable_JoinDataTable_DataTable2_Category" xml:space="preserve"&gt;&lt;value&gt;Input&lt;/value&gt;&lt;/data&gt;_x000D_
&lt;data name="ProgrammingDataTable_JoinDataTable_DisplayName" xml:space="preserve"&gt;&lt;value&gt;Join DataTable&lt;/value&gt;&lt;/data&gt;_x000D_
&lt;data name="ProgrammingDataTable_JoinDataTable_Description" xml:space="preserve"&gt;&lt;value&gt;Join two data tables based on the specified Join Type property. &lt;/value&gt;&lt;/data&gt;_x000D_
</v>
      </c>
      <c r="AU77" s="30" t="str">
        <f t="shared" si="36"/>
        <v>&lt;data name="ProgrammingDataTable_JoinDataTable_HelpURL" xml:space="preserve"&gt;&lt;value&gt;Components/Programming/DataTable/JoinDataTable.htm&lt;/value&gt;&lt;/data&gt;</v>
      </c>
      <c r="AV77" t="str">
        <f t="shared" si="37"/>
        <v>&lt;data name="ToolBox_ProgrammingDataTable" xml:space="preserve"&gt;&lt;value&gt;Programming{#}DataTable&lt;/value&gt;&lt;/data&gt;</v>
      </c>
      <c r="AW77" t="str">
        <f t="shared" si="38"/>
        <v>&lt;data name="ProgrammingDataTable_JoinDataTable_ICON" xml:space="preserve"&gt;&lt;value&gt;ProgrammingDataTableJoinDataTableICON&lt;/value&gt;&lt;/data&gt;</v>
      </c>
    </row>
    <row r="78" spans="1:49" ht="15">
      <c r="A78" s="48"/>
      <c r="B78" s="2" t="s">
        <v>7</v>
      </c>
      <c r="C78" s="2" t="s">
        <v>71</v>
      </c>
      <c r="D78" s="2" t="s">
        <v>248</v>
      </c>
      <c r="E78" s="43" t="s">
        <v>743</v>
      </c>
      <c r="F78" s="9" t="s">
        <v>71</v>
      </c>
      <c r="G78" s="43" t="s">
        <v>753</v>
      </c>
      <c r="H78" s="43"/>
      <c r="I78" s="2">
        <v>1</v>
      </c>
      <c r="J78" s="2">
        <v>1</v>
      </c>
      <c r="K78" s="2" t="s">
        <v>587</v>
      </c>
      <c r="L78" s="2" t="s">
        <v>10</v>
      </c>
      <c r="M78" s="92"/>
      <c r="N78" s="2"/>
      <c r="O78" s="46" t="str">
        <f t="shared" si="24"/>
        <v>Components/Programming/DataTable/JoinDataTable.htm</v>
      </c>
      <c r="P78" s="49" t="s">
        <v>4404</v>
      </c>
      <c r="Q78" s="49" t="s">
        <v>248</v>
      </c>
      <c r="R78" s="49" t="s">
        <v>71</v>
      </c>
      <c r="S78" s="2" t="s">
        <v>10</v>
      </c>
      <c r="T78" s="2"/>
      <c r="U78" s="2" t="s">
        <v>754</v>
      </c>
      <c r="V78" s="2" t="s">
        <v>10</v>
      </c>
      <c r="W78" s="2"/>
      <c r="X78" s="2" t="e">
        <f>IF(#REF!=#REF!,"No Change","Change")</f>
        <v>#REF!</v>
      </c>
      <c r="Y78" s="2" t="s">
        <v>746</v>
      </c>
      <c r="Z78" s="2" t="s">
        <v>610</v>
      </c>
      <c r="AA78" s="2" t="s">
        <v>616</v>
      </c>
      <c r="AB78" s="2" t="s">
        <v>10</v>
      </c>
      <c r="AC78" s="2"/>
      <c r="AD78" s="2" t="s">
        <v>592</v>
      </c>
      <c r="AE78" t="str">
        <f t="shared" si="40"/>
        <v>[RequiredArgument]</v>
      </c>
      <c r="AF78" s="30" t="str">
        <f t="shared" si="25"/>
        <v>attributeTableBuilder.AddCustomAttributes(typeof(JoinDataTable),"DataTable", new Attribute[] { new DesignerLocalizedDisplayNameAttribute(DesignerResource.ProgrammingDataTable_JoinDataTable_DataTable_DisplayName)});</v>
      </c>
      <c r="AG78" t="str">
        <f t="shared" si="26"/>
        <v>attributeTableBuilder.AddCustomAttributes(typeof(JoinDataTable),"DataTable", new Attribute[] { new DesignerLocalizedDescriptionAttribute(DesignerResource.ProgrammingDataTable_JoinDataTable_DataTable_Description)});</v>
      </c>
      <c r="AH78" t="str">
        <f t="shared" si="27"/>
        <v>attributeTableBuilder.AddCustomAttributes(typeof(JoinDataTable),"DataTable", new Attribute[] { new DesignerLocalizedCategoryAttribute(DesignerResource.ProgrammingDataTable_JoinDataTable_DataTable_Category)});</v>
      </c>
      <c r="AI78" s="34" t="str">
        <f t="shared" si="23"/>
        <v/>
      </c>
      <c r="AJ78" s="34" t="str">
        <f t="shared" si="41"/>
        <v/>
      </c>
      <c r="AK78" t="str">
        <f t="shared" si="28"/>
        <v>attributeTableBuilder.AddCustomAttributes(typeof(JoinDataTable), new Attribute[] { new DesignerLocalizedDisplayNameAttribute(DesignerResource.ProgrammingDataTable_JoinDataTable_DisplayName)});</v>
      </c>
      <c r="AL78" t="str">
        <f t="shared" si="29"/>
        <v>attributeTableBuilder.AddCustomAttributes(typeof(JoinDataTable), new Attribute[] { new DesignerLocalizedDescriptionAttribute(DesignerResource.ProgrammingDataTable_JoinDataTable_Description)});</v>
      </c>
      <c r="AM78" s="30" t="str">
        <f t="shared" si="30"/>
        <v>attributeTableBuilder.AddCustomAttributes(typeof(JoinDataTable), new Attribute[] { new DesignerLocalizedHelpURLAttribute(DesignerResource.ProgrammingDataTable_JoinDataTable_HelpURL)});</v>
      </c>
      <c r="AN78" t="str">
        <f t="shared" si="39"/>
        <v>&lt;data name="ProgrammingDataTable_JoinDataTable_DataTable_DisplayName" xml:space="preserve"&gt;&lt;value&gt;DataTable&lt;/value&gt;&lt;/data&gt;</v>
      </c>
      <c r="AO78" t="str">
        <f t="shared" si="31"/>
        <v>&lt;data name="ProgrammingDataTable_JoinDataTable_DataTable_Description" xml:space="preserve"&gt;&lt;value&gt;Data Table object to hold the join returned result. This is a mandatory field.&lt;/value&gt;&lt;/data&gt;</v>
      </c>
      <c r="AP78" t="str">
        <f t="shared" si="32"/>
        <v>&lt;data name="ProgrammingDataTable_JoinDataTable_DataTable_Category" xml:space="preserve"&gt;&lt;value&gt;Output&lt;/value&gt;&lt;/data&gt;</v>
      </c>
      <c r="AQ78" t="str">
        <f t="shared" si="33"/>
        <v>&lt;data name="ProgrammingDataTable_JoinDataTable_DisplayName" xml:space="preserve"&gt;&lt;value&gt;Join DataTable&lt;/value&gt;&lt;/data&gt;</v>
      </c>
      <c r="AR78" t="str">
        <f t="shared" si="34"/>
        <v>&lt;data name="ProgrammingDataTable_JoinDataTable_Description" xml:space="preserve"&gt;&lt;value&gt;Join two data tables based on the specified Join Type property. &lt;/value&gt;&lt;/data&gt;</v>
      </c>
      <c r="AT78" t="str">
        <f t="shared" si="35"/>
        <v xml:space="preserve">&lt;data name="ProgrammingDataTable_JoinDataTable_DataTable_DisplayName" xml:space="preserve"&gt;&lt;value&gt;DataTable&lt;/value&gt;&lt;/data&gt;_x000D_
&lt;data name="ProgrammingDataTable_JoinDataTable_DataTable_Description" xml:space="preserve"&gt;&lt;value&gt;Data Table object to hold the join returned result. This is a mandatory field.&lt;/value&gt;&lt;/data&gt;_x000D_
&lt;data name="ProgrammingDataTable_JoinDataTable_DataTable_Category" xml:space="preserve"&gt;&lt;value&gt;Output&lt;/value&gt;&lt;/data&gt;_x000D_
&lt;data name="ProgrammingDataTable_JoinDataTable_DisplayName" xml:space="preserve"&gt;&lt;value&gt;Join DataTable&lt;/value&gt;&lt;/data&gt;_x000D_
&lt;data name="ProgrammingDataTable_JoinDataTable_Description" xml:space="preserve"&gt;&lt;value&gt;Join two data tables based on the specified Join Type property. &lt;/value&gt;&lt;/data&gt;_x000D_
</v>
      </c>
      <c r="AU78" s="30" t="str">
        <f t="shared" si="36"/>
        <v>&lt;data name="ProgrammingDataTable_JoinDataTable_HelpURL" xml:space="preserve"&gt;&lt;value&gt;Components/Programming/DataTable/JoinDataTable.htm&lt;/value&gt;&lt;/data&gt;</v>
      </c>
      <c r="AV78" t="str">
        <f t="shared" si="37"/>
        <v>&lt;data name="ToolBox_ProgrammingDataTable" xml:space="preserve"&gt;&lt;value&gt;Programming{#}DataTable&lt;/value&gt;&lt;/data&gt;</v>
      </c>
      <c r="AW78" t="str">
        <f t="shared" si="38"/>
        <v>&lt;data name="ProgrammingDataTable_JoinDataTable_ICON" xml:space="preserve"&gt;&lt;value&gt;ProgrammingDataTableJoinDataTableICON&lt;/value&gt;&lt;/data&gt;</v>
      </c>
    </row>
    <row r="79" spans="1:49" ht="15">
      <c r="A79" s="48"/>
      <c r="B79" s="2" t="s">
        <v>7</v>
      </c>
      <c r="C79" s="2" t="s">
        <v>71</v>
      </c>
      <c r="D79" s="56" t="s">
        <v>755</v>
      </c>
      <c r="E79" s="56" t="s">
        <v>755</v>
      </c>
      <c r="F79" s="9" t="s">
        <v>756</v>
      </c>
      <c r="G79" s="43"/>
      <c r="H79" s="43"/>
      <c r="I79" s="2">
        <v>1</v>
      </c>
      <c r="J79" s="2">
        <v>1</v>
      </c>
      <c r="K79" s="2" t="s">
        <v>598</v>
      </c>
      <c r="L79" s="2" t="s">
        <v>9</v>
      </c>
      <c r="M79" s="92" t="b">
        <f>TRUE()</f>
        <v>1</v>
      </c>
      <c r="N79" s="2"/>
      <c r="O79" s="46" t="str">
        <f t="shared" si="24"/>
        <v>Components/Programming/DataTable/ConverttoDataTable.htm</v>
      </c>
      <c r="P79" s="49" t="s">
        <v>4404</v>
      </c>
      <c r="Q79" s="49" t="s">
        <v>755</v>
      </c>
      <c r="R79" s="49" t="s">
        <v>756</v>
      </c>
      <c r="S79" s="2"/>
      <c r="T79" s="2" t="b">
        <f>TRUE()</f>
        <v>1</v>
      </c>
      <c r="U79" s="2" t="s">
        <v>599</v>
      </c>
      <c r="V79" s="2" t="s">
        <v>10</v>
      </c>
      <c r="W79" s="2"/>
      <c r="X79" s="2" t="e">
        <f>IF(#REF!=#REF!,"No Change","Change")</f>
        <v>#REF!</v>
      </c>
      <c r="Y79" s="2"/>
      <c r="Z79" s="2"/>
      <c r="AA79" s="2"/>
      <c r="AB79" s="2" t="s">
        <v>10</v>
      </c>
      <c r="AC79" s="2"/>
      <c r="AD79" s="2" t="s">
        <v>592</v>
      </c>
      <c r="AE79" t="str">
        <f t="shared" si="40"/>
        <v/>
      </c>
      <c r="AF79" s="30" t="str">
        <f t="shared" si="25"/>
        <v>attributeTableBuilder.AddCustomAttributes(typeof(ConverttoDataTable),"AutoDetect", new Attribute[] { new DesignerLocalizedDisplayNameAttribute(DesignerResource.ProgrammingDataTable_ConverttoDataTable_AutoDetect_DisplayName)});</v>
      </c>
      <c r="AG79" t="str">
        <f t="shared" si="26"/>
        <v>attributeTableBuilder.AddCustomAttributes(typeof(ConverttoDataTable),"AutoDetect", new Attribute[] { new DesignerLocalizedDescriptionAttribute(DesignerResource.ProgrammingDataTable_ConverttoDataTable_AutoDetect_Description)});</v>
      </c>
      <c r="AH79" t="str">
        <f t="shared" si="27"/>
        <v>attributeTableBuilder.AddCustomAttributes(typeof(ConverttoDataTable),"AutoDetect", new Attribute[] { new DesignerLocalizedCategoryAttribute(DesignerResource.ProgrammingDataTable_ConverttoDataTable_AutoDetect_Category)});</v>
      </c>
      <c r="AI79" s="34" t="str">
        <f t="shared" si="23"/>
        <v xml:space="preserve"> [DefaultValue(TRUE)]</v>
      </c>
      <c r="AJ79" s="34" t="str">
        <f t="shared" si="41"/>
        <v/>
      </c>
      <c r="AK79" t="str">
        <f t="shared" si="28"/>
        <v>attributeTableBuilder.AddCustomAttributes(typeof(ConverttoDataTable), new Attribute[] { new DesignerLocalizedDisplayNameAttribute(DesignerResource.ProgrammingDataTable_ConverttoDataTable_DisplayName)});</v>
      </c>
      <c r="AL79" t="str">
        <f t="shared" si="29"/>
        <v>attributeTableBuilder.AddCustomAttributes(typeof(ConverttoDataTable), new Attribute[] { new DesignerLocalizedDescriptionAttribute(DesignerResource.ProgrammingDataTable_ConverttoDataTable_Description)});</v>
      </c>
      <c r="AM79" s="30" t="str">
        <f t="shared" si="30"/>
        <v>attributeTableBuilder.AddCustomAttributes(typeof(ConverttoDataTable), new Attribute[] { new DesignerLocalizedHelpURLAttribute(DesignerResource.ProgrammingDataTable_ConverttoDataTable_HelpURL)});</v>
      </c>
      <c r="AN79" t="str">
        <f t="shared" si="39"/>
        <v>&lt;data name="ProgrammingDataTable_ConverttoDataTable_AutoDetect_DisplayName" xml:space="preserve"&gt;&lt;value&gt;Auto Detect&lt;/value&gt;&lt;/data&gt;</v>
      </c>
      <c r="AO79" t="str">
        <f t="shared" si="31"/>
        <v>&lt;data name="ProgrammingDataTable_ConverttoDataTable_AutoDetect_Description" xml:space="preserve"&gt;&lt;value&gt;&lt;/value&gt;&lt;/data&gt;</v>
      </c>
      <c r="AP79" t="str">
        <f t="shared" si="32"/>
        <v>&lt;data name="ProgrammingDataTable_ConverttoDataTable_AutoDetect_Category" xml:space="preserve"&gt;&lt;value&gt;Preferences&lt;/value&gt;&lt;/data&gt;</v>
      </c>
      <c r="AQ79" t="str">
        <f t="shared" si="33"/>
        <v>&lt;data name="ProgrammingDataTable_ConverttoDataTable_DisplayName" xml:space="preserve"&gt;&lt;value&gt;Convert to DataTable&lt;/value&gt;&lt;/data&gt;</v>
      </c>
      <c r="AR79" t="str">
        <f t="shared" si="34"/>
        <v>&lt;data name="ProgrammingDataTable_ConverttoDataTable_Description" xml:space="preserve"&gt;&lt;value&gt;Convert to DataTable&lt;/value&gt;&lt;/data&gt;</v>
      </c>
      <c r="AT79" t="str">
        <f t="shared" si="35"/>
        <v xml:space="preserve">&lt;data name="ProgrammingDataTable_ConverttoDataTable_AutoDetect_DisplayName" xml:space="preserve"&gt;&lt;value&gt;Auto Detect&lt;/value&gt;&lt;/data&gt;_x000D_
&lt;data name="ProgrammingDataTable_ConverttoDataTable_AutoDetect_Description" xml:space="preserve"&gt;&lt;value&gt;&lt;/value&gt;&lt;/data&gt;_x000D_
&lt;data name="ProgrammingDataTable_ConverttoDataTable_AutoDetect_Category" xml:space="preserve"&gt;&lt;value&gt;Preferences&lt;/value&gt;&lt;/data&gt;_x000D_
&lt;data name="ProgrammingDataTable_ConverttoDataTable_DisplayName" xml:space="preserve"&gt;&lt;value&gt;Convert to DataTable&lt;/value&gt;&lt;/data&gt;_x000D_
&lt;data name="ProgrammingDataTable_ConverttoDataTable_Description" xml:space="preserve"&gt;&lt;value&gt;Convert to DataTable&lt;/value&gt;&lt;/data&gt;_x000D_
</v>
      </c>
      <c r="AU79" s="30" t="str">
        <f t="shared" si="36"/>
        <v>&lt;data name="ProgrammingDataTable_ConverttoDataTable_HelpURL" xml:space="preserve"&gt;&lt;value&gt;Components/Programming/DataTable/ConverttoDataTable.htm&lt;/value&gt;&lt;/data&gt;</v>
      </c>
      <c r="AV79" t="str">
        <f t="shared" si="37"/>
        <v>&lt;data name="ToolBox_ProgrammingDataTable" xml:space="preserve"&gt;&lt;value&gt;Programming{#}DataTable&lt;/value&gt;&lt;/data&gt;</v>
      </c>
      <c r="AW79" t="str">
        <f t="shared" si="38"/>
        <v>&lt;data name="ProgrammingDataTable_ConverttoDataTable_ICON" xml:space="preserve"&gt;&lt;value&gt;ProgrammingDataTableConverttoDataTableICON&lt;/value&gt;&lt;/data&gt;</v>
      </c>
    </row>
    <row r="80" spans="1:49" ht="15">
      <c r="A80" s="48"/>
      <c r="B80" s="2" t="s">
        <v>7</v>
      </c>
      <c r="C80" s="2" t="s">
        <v>71</v>
      </c>
      <c r="D80" s="56" t="s">
        <v>755</v>
      </c>
      <c r="E80" s="56" t="s">
        <v>755</v>
      </c>
      <c r="F80" s="9" t="s">
        <v>757</v>
      </c>
      <c r="G80" s="43"/>
      <c r="H80" s="43"/>
      <c r="I80" s="2">
        <v>1</v>
      </c>
      <c r="J80" s="2">
        <v>1</v>
      </c>
      <c r="K80" s="2" t="s">
        <v>595</v>
      </c>
      <c r="L80" s="2" t="s">
        <v>9</v>
      </c>
      <c r="M80" s="92"/>
      <c r="N80" s="2"/>
      <c r="O80" s="46" t="str">
        <f t="shared" si="24"/>
        <v>Components/Programming/DataTable/ConverttoDataTable.htm</v>
      </c>
      <c r="P80" s="49" t="s">
        <v>4404</v>
      </c>
      <c r="Q80" s="49" t="s">
        <v>755</v>
      </c>
      <c r="R80" s="49" t="s">
        <v>757</v>
      </c>
      <c r="S80" s="2"/>
      <c r="T80" s="2"/>
      <c r="U80" s="2" t="s">
        <v>758</v>
      </c>
      <c r="V80" s="2" t="s">
        <v>10</v>
      </c>
      <c r="W80" s="2"/>
      <c r="X80" s="2" t="e">
        <f>IF(#REF!=#REF!,"No Change","Change")</f>
        <v>#REF!</v>
      </c>
      <c r="Y80" s="2"/>
      <c r="Z80" s="2"/>
      <c r="AA80" s="2"/>
      <c r="AB80" s="2" t="s">
        <v>10</v>
      </c>
      <c r="AC80" s="2"/>
      <c r="AD80" s="2" t="s">
        <v>592</v>
      </c>
      <c r="AE80" t="str">
        <f t="shared" si="40"/>
        <v/>
      </c>
      <c r="AF80" s="30" t="str">
        <f t="shared" si="25"/>
        <v>attributeTableBuilder.AddCustomAttributes(typeof(ConverttoDataTable),"ColumnLength", new Attribute[] { new DesignerLocalizedDisplayNameAttribute(DesignerResource.ProgrammingDataTable_ConverttoDataTable_ColumnLength_DisplayName)});</v>
      </c>
      <c r="AG80" t="str">
        <f t="shared" si="26"/>
        <v>attributeTableBuilder.AddCustomAttributes(typeof(ConverttoDataTable),"ColumnLength", new Attribute[] { new DesignerLocalizedDescriptionAttribute(DesignerResource.ProgrammingDataTable_ConverttoDataTable_ColumnLength_Description)});</v>
      </c>
      <c r="AH80" t="str">
        <f t="shared" si="27"/>
        <v>attributeTableBuilder.AddCustomAttributes(typeof(ConverttoDataTable),"ColumnLength", new Attribute[] { new DesignerLocalizedCategoryAttribute(DesignerResource.ProgrammingDataTable_ConverttoDataTable_ColumnLength_Category)});</v>
      </c>
      <c r="AI80" s="34" t="str">
        <f t="shared" si="23"/>
        <v/>
      </c>
      <c r="AJ80" s="34" t="str">
        <f t="shared" si="41"/>
        <v/>
      </c>
      <c r="AK80" t="str">
        <f t="shared" si="28"/>
        <v>attributeTableBuilder.AddCustomAttributes(typeof(ConverttoDataTable), new Attribute[] { new DesignerLocalizedDisplayNameAttribute(DesignerResource.ProgrammingDataTable_ConverttoDataTable_DisplayName)});</v>
      </c>
      <c r="AL80" t="str">
        <f t="shared" si="29"/>
        <v>attributeTableBuilder.AddCustomAttributes(typeof(ConverttoDataTable), new Attribute[] { new DesignerLocalizedDescriptionAttribute(DesignerResource.ProgrammingDataTable_ConverttoDataTable_Description)});</v>
      </c>
      <c r="AM80" s="30" t="str">
        <f t="shared" si="30"/>
        <v>attributeTableBuilder.AddCustomAttributes(typeof(ConverttoDataTable), new Attribute[] { new DesignerLocalizedHelpURLAttribute(DesignerResource.ProgrammingDataTable_ConverttoDataTable_HelpURL)});</v>
      </c>
      <c r="AN80" t="str">
        <f t="shared" si="39"/>
        <v>&lt;data name="ProgrammingDataTable_ConverttoDataTable_ColumnLength_DisplayName" xml:space="preserve"&gt;&lt;value&gt;Column Length&lt;/value&gt;&lt;/data&gt;</v>
      </c>
      <c r="AO80" t="str">
        <f t="shared" si="31"/>
        <v>&lt;data name="ProgrammingDataTable_ConverttoDataTable_ColumnLength_Description" xml:space="preserve"&gt;&lt;value&gt;&lt;/value&gt;&lt;/data&gt;</v>
      </c>
      <c r="AP80" t="str">
        <f t="shared" si="32"/>
        <v>&lt;data name="ProgrammingDataTable_ConverttoDataTable_ColumnLength_Category" xml:space="preserve"&gt;&lt;value&gt;Input&lt;/value&gt;&lt;/data&gt;</v>
      </c>
      <c r="AQ80" t="str">
        <f t="shared" si="33"/>
        <v>&lt;data name="ProgrammingDataTable_ConverttoDataTable_DisplayName" xml:space="preserve"&gt;&lt;value&gt;Convert to DataTable&lt;/value&gt;&lt;/data&gt;</v>
      </c>
      <c r="AR80" t="str">
        <f t="shared" si="34"/>
        <v>&lt;data name="ProgrammingDataTable_ConverttoDataTable_Description" xml:space="preserve"&gt;&lt;value&gt;Convert to DataTable&lt;/value&gt;&lt;/data&gt;</v>
      </c>
      <c r="AT80" t="str">
        <f t="shared" si="35"/>
        <v xml:space="preserve">&lt;data name="ProgrammingDataTable_ConverttoDataTable_ColumnLength_DisplayName" xml:space="preserve"&gt;&lt;value&gt;Column Length&lt;/value&gt;&lt;/data&gt;_x000D_
&lt;data name="ProgrammingDataTable_ConverttoDataTable_ColumnLength_Description" xml:space="preserve"&gt;&lt;value&gt;&lt;/value&gt;&lt;/data&gt;_x000D_
&lt;data name="ProgrammingDataTable_ConverttoDataTable_ColumnLength_Category" xml:space="preserve"&gt;&lt;value&gt;Input&lt;/value&gt;&lt;/data&gt;_x000D_
&lt;data name="ProgrammingDataTable_ConverttoDataTable_DisplayName" xml:space="preserve"&gt;&lt;value&gt;Convert to DataTable&lt;/value&gt;&lt;/data&gt;_x000D_
&lt;data name="ProgrammingDataTable_ConverttoDataTable_Description" xml:space="preserve"&gt;&lt;value&gt;Convert to DataTable&lt;/value&gt;&lt;/data&gt;_x000D_
</v>
      </c>
      <c r="AU80" s="30" t="str">
        <f t="shared" si="36"/>
        <v>&lt;data name="ProgrammingDataTable_ConverttoDataTable_HelpURL" xml:space="preserve"&gt;&lt;value&gt;Components/Programming/DataTable/ConverttoDataTable.htm&lt;/value&gt;&lt;/data&gt;</v>
      </c>
      <c r="AV80" t="str">
        <f t="shared" si="37"/>
        <v>&lt;data name="ToolBox_ProgrammingDataTable" xml:space="preserve"&gt;&lt;value&gt;Programming{#}DataTable&lt;/value&gt;&lt;/data&gt;</v>
      </c>
      <c r="AW80" t="str">
        <f t="shared" si="38"/>
        <v>&lt;data name="ProgrammingDataTable_ConverttoDataTable_ICON" xml:space="preserve"&gt;&lt;value&gt;ProgrammingDataTableConverttoDataTableICON&lt;/value&gt;&lt;/data&gt;</v>
      </c>
    </row>
    <row r="81" spans="1:49" ht="15">
      <c r="A81" s="48"/>
      <c r="B81" s="2" t="s">
        <v>7</v>
      </c>
      <c r="C81" s="2" t="s">
        <v>71</v>
      </c>
      <c r="D81" s="56" t="s">
        <v>755</v>
      </c>
      <c r="E81" s="56" t="s">
        <v>755</v>
      </c>
      <c r="F81" s="9" t="s">
        <v>110</v>
      </c>
      <c r="G81" s="43"/>
      <c r="H81" s="43"/>
      <c r="I81" s="2">
        <v>1</v>
      </c>
      <c r="J81" s="2">
        <v>1</v>
      </c>
      <c r="K81" s="2" t="s">
        <v>598</v>
      </c>
      <c r="L81" s="2" t="s">
        <v>9</v>
      </c>
      <c r="M81" s="92"/>
      <c r="N81" s="2" t="s">
        <v>759</v>
      </c>
      <c r="O81" s="46" t="str">
        <f t="shared" si="24"/>
        <v>Components/Programming/DataTable/ConverttoDataTable.htm</v>
      </c>
      <c r="P81" s="49" t="s">
        <v>4404</v>
      </c>
      <c r="Q81" s="49" t="s">
        <v>755</v>
      </c>
      <c r="R81" s="49" t="s">
        <v>110</v>
      </c>
      <c r="S81" s="2"/>
      <c r="T81" s="2" t="s">
        <v>638</v>
      </c>
      <c r="U81" s="2" t="s">
        <v>760</v>
      </c>
      <c r="V81" s="2" t="s">
        <v>10</v>
      </c>
      <c r="W81" s="2"/>
      <c r="X81" s="2" t="e">
        <f>IF(#REF!=#REF!,"No Change","Change")</f>
        <v>#REF!</v>
      </c>
      <c r="Y81" s="2"/>
      <c r="Z81" s="2"/>
      <c r="AA81" s="2"/>
      <c r="AB81" s="2" t="s">
        <v>10</v>
      </c>
      <c r="AC81" s="2"/>
      <c r="AD81" s="2" t="s">
        <v>592</v>
      </c>
      <c r="AE81" t="str">
        <f t="shared" si="40"/>
        <v/>
      </c>
      <c r="AF81" s="30" t="str">
        <f t="shared" si="25"/>
        <v>attributeTableBuilder.AddCustomAttributes(typeof(ConverttoDataTable),"CSV", new Attribute[] { new DesignerLocalizedDisplayNameAttribute(DesignerResource.ProgrammingDataTable_ConverttoDataTable_CSV_DisplayName)});</v>
      </c>
      <c r="AG81" t="str">
        <f t="shared" si="26"/>
        <v>attributeTableBuilder.AddCustomAttributes(typeof(ConverttoDataTable),"CSV", new Attribute[] { new DesignerLocalizedDescriptionAttribute(DesignerResource.ProgrammingDataTable_ConverttoDataTable_CSV_Description)});</v>
      </c>
      <c r="AH81" t="str">
        <f t="shared" si="27"/>
        <v>attributeTableBuilder.AddCustomAttributes(typeof(ConverttoDataTable),"CSV", new Attribute[] { new DesignerLocalizedCategoryAttribute(DesignerResource.ProgrammingDataTable_ConverttoDataTable_CSV_Category)});</v>
      </c>
      <c r="AI81" s="34" t="str">
        <f t="shared" si="23"/>
        <v/>
      </c>
      <c r="AJ81" s="34" t="str">
        <f t="shared" si="41"/>
        <v/>
      </c>
      <c r="AK81" t="str">
        <f t="shared" si="28"/>
        <v>attributeTableBuilder.AddCustomAttributes(typeof(ConverttoDataTable), new Attribute[] { new DesignerLocalizedDisplayNameAttribute(DesignerResource.ProgrammingDataTable_ConverttoDataTable_DisplayName)});</v>
      </c>
      <c r="AL81" t="str">
        <f t="shared" si="29"/>
        <v>attributeTableBuilder.AddCustomAttributes(typeof(ConverttoDataTable), new Attribute[] { new DesignerLocalizedDescriptionAttribute(DesignerResource.ProgrammingDataTable_ConverttoDataTable_Description)});</v>
      </c>
      <c r="AM81" s="30" t="str">
        <f t="shared" si="30"/>
        <v>attributeTableBuilder.AddCustomAttributes(typeof(ConverttoDataTable), new Attribute[] { new DesignerLocalizedHelpURLAttribute(DesignerResource.ProgrammingDataTable_ConverttoDataTable_HelpURL)});</v>
      </c>
      <c r="AN81" t="str">
        <f t="shared" si="39"/>
        <v>&lt;data name="ProgrammingDataTable_ConverttoDataTable_CSV_DisplayName" xml:space="preserve"&gt;&lt;value&gt;CSV&lt;/value&gt;&lt;/data&gt;</v>
      </c>
      <c r="AO81" t="str">
        <f t="shared" si="31"/>
        <v>&lt;data name="ProgrammingDataTable_ConverttoDataTable_CSV_Description" xml:space="preserve"&gt;&lt;value&gt;&lt;/value&gt;&lt;/data&gt;</v>
      </c>
      <c r="AP81" t="str">
        <f t="shared" si="32"/>
        <v>&lt;data name="ProgrammingDataTable_ConverttoDataTable_CSV_Category" xml:space="preserve"&gt;&lt;value&gt;Preferences&lt;/value&gt;&lt;/data&gt;</v>
      </c>
      <c r="AQ81" t="str">
        <f t="shared" si="33"/>
        <v>&lt;data name="ProgrammingDataTable_ConverttoDataTable_DisplayName" xml:space="preserve"&gt;&lt;value&gt;Convert to DataTable&lt;/value&gt;&lt;/data&gt;</v>
      </c>
      <c r="AR81" t="str">
        <f t="shared" si="34"/>
        <v>&lt;data name="ProgrammingDataTable_ConverttoDataTable_Description" xml:space="preserve"&gt;&lt;value&gt;Convert to DataTable&lt;/value&gt;&lt;/data&gt;</v>
      </c>
      <c r="AT81" t="str">
        <f t="shared" si="35"/>
        <v xml:space="preserve">&lt;data name="ProgrammingDataTable_ConverttoDataTable_CSV_DisplayName" xml:space="preserve"&gt;&lt;value&gt;CSV&lt;/value&gt;&lt;/data&gt;_x000D_
&lt;data name="ProgrammingDataTable_ConverttoDataTable_CSV_Description" xml:space="preserve"&gt;&lt;value&gt;&lt;/value&gt;&lt;/data&gt;_x000D_
&lt;data name="ProgrammingDataTable_ConverttoDataTable_CSV_Category" xml:space="preserve"&gt;&lt;value&gt;Preferences&lt;/value&gt;&lt;/data&gt;_x000D_
&lt;data name="ProgrammingDataTable_ConverttoDataTable_DisplayName" xml:space="preserve"&gt;&lt;value&gt;Convert to DataTable&lt;/value&gt;&lt;/data&gt;_x000D_
&lt;data name="ProgrammingDataTable_ConverttoDataTable_Description" xml:space="preserve"&gt;&lt;value&gt;Convert to DataTable&lt;/value&gt;&lt;/data&gt;_x000D_
</v>
      </c>
      <c r="AU81" s="30" t="str">
        <f t="shared" si="36"/>
        <v>&lt;data name="ProgrammingDataTable_ConverttoDataTable_HelpURL" xml:space="preserve"&gt;&lt;value&gt;Components/Programming/DataTable/ConverttoDataTable.htm&lt;/value&gt;&lt;/data&gt;</v>
      </c>
      <c r="AV81" t="str">
        <f t="shared" si="37"/>
        <v>&lt;data name="ToolBox_ProgrammingDataTable" xml:space="preserve"&gt;&lt;value&gt;Programming{#}DataTable&lt;/value&gt;&lt;/data&gt;</v>
      </c>
      <c r="AW81" t="str">
        <f t="shared" si="38"/>
        <v>&lt;data name="ProgrammingDataTable_ConverttoDataTable_ICON" xml:space="preserve"&gt;&lt;value&gt;ProgrammingDataTableConverttoDataTableICON&lt;/value&gt;&lt;/data&gt;</v>
      </c>
    </row>
    <row r="82" spans="1:49" ht="15">
      <c r="A82" s="48"/>
      <c r="B82" s="2" t="s">
        <v>7</v>
      </c>
      <c r="C82" s="2" t="s">
        <v>71</v>
      </c>
      <c r="D82" s="56" t="s">
        <v>755</v>
      </c>
      <c r="E82" s="56" t="s">
        <v>755</v>
      </c>
      <c r="F82" s="9" t="s">
        <v>761</v>
      </c>
      <c r="G82" s="43"/>
      <c r="H82" s="43"/>
      <c r="I82" s="2">
        <v>1</v>
      </c>
      <c r="J82" s="2">
        <v>1</v>
      </c>
      <c r="K82" s="2" t="s">
        <v>595</v>
      </c>
      <c r="L82" s="2" t="s">
        <v>9</v>
      </c>
      <c r="M82" s="92"/>
      <c r="N82" s="2"/>
      <c r="O82" s="46" t="str">
        <f t="shared" si="24"/>
        <v>Components/Programming/DataTable/ConverttoDataTable.htm</v>
      </c>
      <c r="P82" s="49" t="s">
        <v>4404</v>
      </c>
      <c r="Q82" s="49" t="s">
        <v>755</v>
      </c>
      <c r="R82" s="49" t="s">
        <v>761</v>
      </c>
      <c r="S82" s="2"/>
      <c r="T82" s="2"/>
      <c r="U82" s="2" t="s">
        <v>624</v>
      </c>
      <c r="V82" s="2" t="s">
        <v>10</v>
      </c>
      <c r="W82" s="2"/>
      <c r="X82" s="2" t="e">
        <f>IF(#REF!=#REF!,"No Change","Change")</f>
        <v>#REF!</v>
      </c>
      <c r="Y82" s="2"/>
      <c r="Z82" s="2"/>
      <c r="AA82" s="2"/>
      <c r="AB82" s="2" t="s">
        <v>10</v>
      </c>
      <c r="AC82" s="2"/>
      <c r="AD82" s="2" t="s">
        <v>592</v>
      </c>
      <c r="AE82" t="str">
        <f t="shared" si="40"/>
        <v/>
      </c>
      <c r="AF82" s="30" t="str">
        <f t="shared" si="25"/>
        <v>attributeTableBuilder.AddCustomAttributes(typeof(ConverttoDataTable),"ColumnSeperator", new Attribute[] { new DesignerLocalizedDisplayNameAttribute(DesignerResource.ProgrammingDataTable_ConverttoDataTable_ColumnSeperator_DisplayName)});</v>
      </c>
      <c r="AG82" t="str">
        <f t="shared" si="26"/>
        <v>attributeTableBuilder.AddCustomAttributes(typeof(ConverttoDataTable),"ColumnSeperator", new Attribute[] { new DesignerLocalizedDescriptionAttribute(DesignerResource.ProgrammingDataTable_ConverttoDataTable_ColumnSeperator_Description)});</v>
      </c>
      <c r="AH82" t="str">
        <f t="shared" si="27"/>
        <v>attributeTableBuilder.AddCustomAttributes(typeof(ConverttoDataTable),"ColumnSeperator", new Attribute[] { new DesignerLocalizedCategoryAttribute(DesignerResource.ProgrammingDataTable_ConverttoDataTable_ColumnSeperator_Category)});</v>
      </c>
      <c r="AI82" s="34" t="str">
        <f t="shared" si="23"/>
        <v/>
      </c>
      <c r="AJ82" s="34" t="str">
        <f t="shared" si="41"/>
        <v/>
      </c>
      <c r="AK82" t="str">
        <f t="shared" si="28"/>
        <v>attributeTableBuilder.AddCustomAttributes(typeof(ConverttoDataTable), new Attribute[] { new DesignerLocalizedDisplayNameAttribute(DesignerResource.ProgrammingDataTable_ConverttoDataTable_DisplayName)});</v>
      </c>
      <c r="AL82" t="str">
        <f t="shared" si="29"/>
        <v>attributeTableBuilder.AddCustomAttributes(typeof(ConverttoDataTable), new Attribute[] { new DesignerLocalizedDescriptionAttribute(DesignerResource.ProgrammingDataTable_ConverttoDataTable_Description)});</v>
      </c>
      <c r="AM82" s="30" t="str">
        <f t="shared" si="30"/>
        <v>attributeTableBuilder.AddCustomAttributes(typeof(ConverttoDataTable), new Attribute[] { new DesignerLocalizedHelpURLAttribute(DesignerResource.ProgrammingDataTable_ConverttoDataTable_HelpURL)});</v>
      </c>
      <c r="AN82" t="str">
        <f t="shared" si="39"/>
        <v>&lt;data name="ProgrammingDataTable_ConverttoDataTable_ColumnSeperator_DisplayName" xml:space="preserve"&gt;&lt;value&gt;Column Seperator&lt;/value&gt;&lt;/data&gt;</v>
      </c>
      <c r="AO82" t="str">
        <f t="shared" si="31"/>
        <v>&lt;data name="ProgrammingDataTable_ConverttoDataTable_ColumnSeperator_Description" xml:space="preserve"&gt;&lt;value&gt;&lt;/value&gt;&lt;/data&gt;</v>
      </c>
      <c r="AP82" t="str">
        <f t="shared" si="32"/>
        <v>&lt;data name="ProgrammingDataTable_ConverttoDataTable_ColumnSeperator_Category" xml:space="preserve"&gt;&lt;value&gt;Input&lt;/value&gt;&lt;/data&gt;</v>
      </c>
      <c r="AQ82" t="str">
        <f t="shared" si="33"/>
        <v>&lt;data name="ProgrammingDataTable_ConverttoDataTable_DisplayName" xml:space="preserve"&gt;&lt;value&gt;Convert to DataTable&lt;/value&gt;&lt;/data&gt;</v>
      </c>
      <c r="AR82" t="str">
        <f t="shared" si="34"/>
        <v>&lt;data name="ProgrammingDataTable_ConverttoDataTable_Description" xml:space="preserve"&gt;&lt;value&gt;Convert to DataTable&lt;/value&gt;&lt;/data&gt;</v>
      </c>
      <c r="AT82" t="str">
        <f t="shared" si="35"/>
        <v xml:space="preserve">&lt;data name="ProgrammingDataTable_ConverttoDataTable_ColumnSeperator_DisplayName" xml:space="preserve"&gt;&lt;value&gt;Column Seperator&lt;/value&gt;&lt;/data&gt;_x000D_
&lt;data name="ProgrammingDataTable_ConverttoDataTable_ColumnSeperator_Description" xml:space="preserve"&gt;&lt;value&gt;&lt;/value&gt;&lt;/data&gt;_x000D_
&lt;data name="ProgrammingDataTable_ConverttoDataTable_ColumnSeperator_Category" xml:space="preserve"&gt;&lt;value&gt;Input&lt;/value&gt;&lt;/data&gt;_x000D_
&lt;data name="ProgrammingDataTable_ConverttoDataTable_DisplayName" xml:space="preserve"&gt;&lt;value&gt;Convert to DataTable&lt;/value&gt;&lt;/data&gt;_x000D_
&lt;data name="ProgrammingDataTable_ConverttoDataTable_Description" xml:space="preserve"&gt;&lt;value&gt;Convert to DataTable&lt;/value&gt;&lt;/data&gt;_x000D_
</v>
      </c>
      <c r="AU82" s="30" t="str">
        <f t="shared" si="36"/>
        <v>&lt;data name="ProgrammingDataTable_ConverttoDataTable_HelpURL" xml:space="preserve"&gt;&lt;value&gt;Components/Programming/DataTable/ConverttoDataTable.htm&lt;/value&gt;&lt;/data&gt;</v>
      </c>
      <c r="AV82" t="str">
        <f t="shared" si="37"/>
        <v>&lt;data name="ToolBox_ProgrammingDataTable" xml:space="preserve"&gt;&lt;value&gt;Programming{#}DataTable&lt;/value&gt;&lt;/data&gt;</v>
      </c>
      <c r="AW82" t="str">
        <f t="shared" si="38"/>
        <v>&lt;data name="ProgrammingDataTable_ConverttoDataTable_ICON" xml:space="preserve"&gt;&lt;value&gt;ProgrammingDataTableConverttoDataTableICON&lt;/value&gt;&lt;/data&gt;</v>
      </c>
    </row>
    <row r="83" spans="1:49" ht="15">
      <c r="A83" s="48"/>
      <c r="B83" s="2" t="s">
        <v>7</v>
      </c>
      <c r="C83" s="2" t="s">
        <v>71</v>
      </c>
      <c r="D83" s="56" t="s">
        <v>755</v>
      </c>
      <c r="E83" s="56" t="s">
        <v>755</v>
      </c>
      <c r="F83" s="9" t="s">
        <v>71</v>
      </c>
      <c r="G83" s="44" t="s">
        <v>717</v>
      </c>
      <c r="H83" s="44"/>
      <c r="I83" s="2">
        <v>1</v>
      </c>
      <c r="J83" s="2">
        <v>1</v>
      </c>
      <c r="K83" s="2" t="s">
        <v>587</v>
      </c>
      <c r="L83" s="2" t="s">
        <v>10</v>
      </c>
      <c r="M83" s="92"/>
      <c r="N83" s="2"/>
      <c r="O83" s="46" t="str">
        <f t="shared" si="24"/>
        <v>Components/Programming/DataTable/ConverttoDataTable.htm</v>
      </c>
      <c r="P83" s="49" t="s">
        <v>4404</v>
      </c>
      <c r="Q83" s="49" t="s">
        <v>755</v>
      </c>
      <c r="R83" s="49" t="s">
        <v>71</v>
      </c>
      <c r="S83" s="2"/>
      <c r="T83" s="2"/>
      <c r="U83" s="2" t="s">
        <v>631</v>
      </c>
      <c r="V83" s="2" t="s">
        <v>10</v>
      </c>
      <c r="W83" s="2"/>
      <c r="X83" s="2" t="e">
        <f>IF(#REF!=#REF!,"No Change","Change")</f>
        <v>#REF!</v>
      </c>
      <c r="Y83" s="2"/>
      <c r="Z83" s="2"/>
      <c r="AA83" s="2"/>
      <c r="AB83" s="2" t="s">
        <v>10</v>
      </c>
      <c r="AC83" s="2"/>
      <c r="AD83" s="2" t="s">
        <v>592</v>
      </c>
      <c r="AE83" t="str">
        <f t="shared" si="40"/>
        <v/>
      </c>
      <c r="AF83" s="30" t="str">
        <f t="shared" si="25"/>
        <v>attributeTableBuilder.AddCustomAttributes(typeof(ConverttoDataTable),"DataTable", new Attribute[] { new DesignerLocalizedDisplayNameAttribute(DesignerResource.ProgrammingDataTable_ConverttoDataTable_DataTable_DisplayName)});</v>
      </c>
      <c r="AG83" t="str">
        <f t="shared" si="26"/>
        <v>attributeTableBuilder.AddCustomAttributes(typeof(ConverttoDataTable),"DataTable", new Attribute[] { new DesignerLocalizedDescriptionAttribute(DesignerResource.ProgrammingDataTable_ConverttoDataTable_DataTable_Description)});</v>
      </c>
      <c r="AH83" t="str">
        <f t="shared" si="27"/>
        <v>attributeTableBuilder.AddCustomAttributes(typeof(ConverttoDataTable),"DataTable", new Attribute[] { new DesignerLocalizedCategoryAttribute(DesignerResource.ProgrammingDataTable_ConverttoDataTable_DataTable_Category)});</v>
      </c>
      <c r="AI83" s="34" t="str">
        <f t="shared" si="23"/>
        <v/>
      </c>
      <c r="AJ83" s="34" t="str">
        <f t="shared" si="41"/>
        <v/>
      </c>
      <c r="AK83" t="str">
        <f t="shared" si="28"/>
        <v>attributeTableBuilder.AddCustomAttributes(typeof(ConverttoDataTable), new Attribute[] { new DesignerLocalizedDisplayNameAttribute(DesignerResource.ProgrammingDataTable_ConverttoDataTable_DisplayName)});</v>
      </c>
      <c r="AL83" t="str">
        <f t="shared" si="29"/>
        <v>attributeTableBuilder.AddCustomAttributes(typeof(ConverttoDataTable), new Attribute[] { new DesignerLocalizedDescriptionAttribute(DesignerResource.ProgrammingDataTable_ConverttoDataTable_Description)});</v>
      </c>
      <c r="AM83" s="30" t="str">
        <f t="shared" si="30"/>
        <v>attributeTableBuilder.AddCustomAttributes(typeof(ConverttoDataTable), new Attribute[] { new DesignerLocalizedHelpURLAttribute(DesignerResource.ProgrammingDataTable_ConverttoDataTable_HelpURL)});</v>
      </c>
      <c r="AN83" t="str">
        <f t="shared" si="39"/>
        <v>&lt;data name="ProgrammingDataTable_ConverttoDataTable_DataTable_DisplayName" xml:space="preserve"&gt;&lt;value&gt;DataTable&lt;/value&gt;&lt;/data&gt;</v>
      </c>
      <c r="AO83" t="str">
        <f t="shared" si="31"/>
        <v>&lt;data name="ProgrammingDataTable_ConverttoDataTable_DataTable_Description" xml:space="preserve"&gt;&lt;value&gt;This is a mandatory field.&lt;/value&gt;&lt;/data&gt;</v>
      </c>
      <c r="AP83" t="str">
        <f t="shared" si="32"/>
        <v>&lt;data name="ProgrammingDataTable_ConverttoDataTable_DataTable_Category" xml:space="preserve"&gt;&lt;value&gt;Output&lt;/value&gt;&lt;/data&gt;</v>
      </c>
      <c r="AQ83" t="str">
        <f t="shared" si="33"/>
        <v>&lt;data name="ProgrammingDataTable_ConverttoDataTable_DisplayName" xml:space="preserve"&gt;&lt;value&gt;Convert to DataTable&lt;/value&gt;&lt;/data&gt;</v>
      </c>
      <c r="AR83" t="str">
        <f t="shared" si="34"/>
        <v>&lt;data name="ProgrammingDataTable_ConverttoDataTable_Description" xml:space="preserve"&gt;&lt;value&gt;Convert to DataTable&lt;/value&gt;&lt;/data&gt;</v>
      </c>
      <c r="AT83" t="str">
        <f t="shared" si="35"/>
        <v xml:space="preserve">&lt;data name="ProgrammingDataTable_ConverttoDataTable_DataTable_DisplayName" xml:space="preserve"&gt;&lt;value&gt;DataTable&lt;/value&gt;&lt;/data&gt;_x000D_
&lt;data name="ProgrammingDataTable_ConverttoDataTable_DataTable_Description" xml:space="preserve"&gt;&lt;value&gt;This is a mandatory field.&lt;/value&gt;&lt;/data&gt;_x000D_
&lt;data name="ProgrammingDataTable_ConverttoDataTable_DataTable_Category" xml:space="preserve"&gt;&lt;value&gt;Output&lt;/value&gt;&lt;/data&gt;_x000D_
&lt;data name="ProgrammingDataTable_ConverttoDataTable_DisplayName" xml:space="preserve"&gt;&lt;value&gt;Convert to DataTable&lt;/value&gt;&lt;/data&gt;_x000D_
&lt;data name="ProgrammingDataTable_ConverttoDataTable_Description" xml:space="preserve"&gt;&lt;value&gt;Convert to DataTable&lt;/value&gt;&lt;/data&gt;_x000D_
</v>
      </c>
      <c r="AU83" s="30" t="str">
        <f t="shared" si="36"/>
        <v>&lt;data name="ProgrammingDataTable_ConverttoDataTable_HelpURL" xml:space="preserve"&gt;&lt;value&gt;Components/Programming/DataTable/ConverttoDataTable.htm&lt;/value&gt;&lt;/data&gt;</v>
      </c>
      <c r="AV83" t="str">
        <f t="shared" si="37"/>
        <v>&lt;data name="ToolBox_ProgrammingDataTable" xml:space="preserve"&gt;&lt;value&gt;Programming{#}DataTable&lt;/value&gt;&lt;/data&gt;</v>
      </c>
      <c r="AW83" t="str">
        <f t="shared" si="38"/>
        <v>&lt;data name="ProgrammingDataTable_ConverttoDataTable_ICON" xml:space="preserve"&gt;&lt;value&gt;ProgrammingDataTableConverttoDataTableICON&lt;/value&gt;&lt;/data&gt;</v>
      </c>
    </row>
    <row r="84" spans="1:49" ht="15">
      <c r="A84" s="48"/>
      <c r="B84" s="2" t="s">
        <v>7</v>
      </c>
      <c r="C84" s="2" t="s">
        <v>71</v>
      </c>
      <c r="D84" s="56" t="s">
        <v>755</v>
      </c>
      <c r="E84" s="56" t="s">
        <v>755</v>
      </c>
      <c r="F84" s="9" t="s">
        <v>762</v>
      </c>
      <c r="G84" s="43"/>
      <c r="H84" s="43"/>
      <c r="I84" s="2">
        <v>1</v>
      </c>
      <c r="J84" s="2">
        <v>1</v>
      </c>
      <c r="K84" s="2" t="s">
        <v>595</v>
      </c>
      <c r="L84" s="2" t="s">
        <v>9</v>
      </c>
      <c r="M84" s="92"/>
      <c r="N84" s="2"/>
      <c r="O84" s="46" t="str">
        <f t="shared" si="24"/>
        <v>Components/Programming/DataTable/ConverttoDataTable.htm</v>
      </c>
      <c r="P84" s="49" t="s">
        <v>4404</v>
      </c>
      <c r="Q84" s="49" t="s">
        <v>755</v>
      </c>
      <c r="R84" s="49" t="s">
        <v>762</v>
      </c>
      <c r="S84" s="2"/>
      <c r="T84" s="2"/>
      <c r="U84" s="2" t="s">
        <v>624</v>
      </c>
      <c r="V84" s="2" t="s">
        <v>10</v>
      </c>
      <c r="W84" s="2"/>
      <c r="X84" s="2" t="e">
        <f>IF(#REF!=#REF!,"No Change","Change")</f>
        <v>#REF!</v>
      </c>
      <c r="Y84" s="2"/>
      <c r="Z84" s="2"/>
      <c r="AA84" s="2"/>
      <c r="AB84" s="2" t="s">
        <v>10</v>
      </c>
      <c r="AC84" s="2"/>
      <c r="AD84" s="2" t="s">
        <v>592</v>
      </c>
      <c r="AE84" t="str">
        <f t="shared" si="40"/>
        <v/>
      </c>
      <c r="AF84" s="30" t="str">
        <f t="shared" si="25"/>
        <v>attributeTableBuilder.AddCustomAttributes(typeof(ConverttoDataTable),"RowSeperator", new Attribute[] { new DesignerLocalizedDisplayNameAttribute(DesignerResource.ProgrammingDataTable_ConverttoDataTable_RowSeperator_DisplayName)});</v>
      </c>
      <c r="AG84" t="str">
        <f t="shared" si="26"/>
        <v>attributeTableBuilder.AddCustomAttributes(typeof(ConverttoDataTable),"RowSeperator", new Attribute[] { new DesignerLocalizedDescriptionAttribute(DesignerResource.ProgrammingDataTable_ConverttoDataTable_RowSeperator_Description)});</v>
      </c>
      <c r="AH84" t="str">
        <f t="shared" si="27"/>
        <v>attributeTableBuilder.AddCustomAttributes(typeof(ConverttoDataTable),"RowSeperator", new Attribute[] { new DesignerLocalizedCategoryAttribute(DesignerResource.ProgrammingDataTable_ConverttoDataTable_RowSeperator_Category)});</v>
      </c>
      <c r="AI84" s="34" t="str">
        <f t="shared" si="23"/>
        <v/>
      </c>
      <c r="AJ84" s="34" t="str">
        <f t="shared" si="41"/>
        <v/>
      </c>
      <c r="AK84" t="str">
        <f t="shared" si="28"/>
        <v>attributeTableBuilder.AddCustomAttributes(typeof(ConverttoDataTable), new Attribute[] { new DesignerLocalizedDisplayNameAttribute(DesignerResource.ProgrammingDataTable_ConverttoDataTable_DisplayName)});</v>
      </c>
      <c r="AL84" t="str">
        <f t="shared" si="29"/>
        <v>attributeTableBuilder.AddCustomAttributes(typeof(ConverttoDataTable), new Attribute[] { new DesignerLocalizedDescriptionAttribute(DesignerResource.ProgrammingDataTable_ConverttoDataTable_Description)});</v>
      </c>
      <c r="AM84" s="30" t="str">
        <f t="shared" si="30"/>
        <v>attributeTableBuilder.AddCustomAttributes(typeof(ConverttoDataTable), new Attribute[] { new DesignerLocalizedHelpURLAttribute(DesignerResource.ProgrammingDataTable_ConverttoDataTable_HelpURL)});</v>
      </c>
      <c r="AN84" t="str">
        <f t="shared" si="39"/>
        <v>&lt;data name="ProgrammingDataTable_ConverttoDataTable_RowSeperator_DisplayName" xml:space="preserve"&gt;&lt;value&gt;Row Seperator&lt;/value&gt;&lt;/data&gt;</v>
      </c>
      <c r="AO84" t="str">
        <f t="shared" si="31"/>
        <v>&lt;data name="ProgrammingDataTable_ConverttoDataTable_RowSeperator_Description" xml:space="preserve"&gt;&lt;value&gt;&lt;/value&gt;&lt;/data&gt;</v>
      </c>
      <c r="AP84" t="str">
        <f t="shared" si="32"/>
        <v>&lt;data name="ProgrammingDataTable_ConverttoDataTable_RowSeperator_Category" xml:space="preserve"&gt;&lt;value&gt;Input&lt;/value&gt;&lt;/data&gt;</v>
      </c>
      <c r="AQ84" t="str">
        <f t="shared" si="33"/>
        <v>&lt;data name="ProgrammingDataTable_ConverttoDataTable_DisplayName" xml:space="preserve"&gt;&lt;value&gt;Convert to DataTable&lt;/value&gt;&lt;/data&gt;</v>
      </c>
      <c r="AR84" t="str">
        <f t="shared" si="34"/>
        <v>&lt;data name="ProgrammingDataTable_ConverttoDataTable_Description" xml:space="preserve"&gt;&lt;value&gt;Convert to DataTable&lt;/value&gt;&lt;/data&gt;</v>
      </c>
      <c r="AT84" t="str">
        <f t="shared" si="35"/>
        <v xml:space="preserve">&lt;data name="ProgrammingDataTable_ConverttoDataTable_RowSeperator_DisplayName" xml:space="preserve"&gt;&lt;value&gt;Row Seperator&lt;/value&gt;&lt;/data&gt;_x000D_
&lt;data name="ProgrammingDataTable_ConverttoDataTable_RowSeperator_Description" xml:space="preserve"&gt;&lt;value&gt;&lt;/value&gt;&lt;/data&gt;_x000D_
&lt;data name="ProgrammingDataTable_ConverttoDataTable_RowSeperator_Category" xml:space="preserve"&gt;&lt;value&gt;Input&lt;/value&gt;&lt;/data&gt;_x000D_
&lt;data name="ProgrammingDataTable_ConverttoDataTable_DisplayName" xml:space="preserve"&gt;&lt;value&gt;Convert to DataTable&lt;/value&gt;&lt;/data&gt;_x000D_
&lt;data name="ProgrammingDataTable_ConverttoDataTable_Description" xml:space="preserve"&gt;&lt;value&gt;Convert to DataTable&lt;/value&gt;&lt;/data&gt;_x000D_
</v>
      </c>
      <c r="AU84" s="30" t="str">
        <f t="shared" si="36"/>
        <v>&lt;data name="ProgrammingDataTable_ConverttoDataTable_HelpURL" xml:space="preserve"&gt;&lt;value&gt;Components/Programming/DataTable/ConverttoDataTable.htm&lt;/value&gt;&lt;/data&gt;</v>
      </c>
      <c r="AV84" t="str">
        <f t="shared" si="37"/>
        <v>&lt;data name="ToolBox_ProgrammingDataTable" xml:space="preserve"&gt;&lt;value&gt;Programming{#}DataTable&lt;/value&gt;&lt;/data&gt;</v>
      </c>
      <c r="AW84" t="str">
        <f t="shared" si="38"/>
        <v>&lt;data name="ProgrammingDataTable_ConverttoDataTable_ICON" xml:space="preserve"&gt;&lt;value&gt;ProgrammingDataTableConverttoDataTableICON&lt;/value&gt;&lt;/data&gt;</v>
      </c>
    </row>
    <row r="85" spans="1:49" ht="15">
      <c r="A85" s="48"/>
      <c r="B85" s="2" t="s">
        <v>7</v>
      </c>
      <c r="C85" s="2" t="s">
        <v>71</v>
      </c>
      <c r="D85" s="56" t="s">
        <v>755</v>
      </c>
      <c r="E85" s="56" t="s">
        <v>755</v>
      </c>
      <c r="F85" s="9" t="s">
        <v>763</v>
      </c>
      <c r="G85" s="43"/>
      <c r="H85" s="43"/>
      <c r="I85" s="2">
        <v>1</v>
      </c>
      <c r="J85" s="2">
        <v>1</v>
      </c>
      <c r="K85" s="2" t="s">
        <v>595</v>
      </c>
      <c r="L85" s="2" t="s">
        <v>9</v>
      </c>
      <c r="M85" s="92"/>
      <c r="N85" s="2"/>
      <c r="O85" s="46" t="str">
        <f t="shared" si="24"/>
        <v>Components/Programming/DataTable/ConverttoDataTable.htm</v>
      </c>
      <c r="P85" s="49" t="s">
        <v>4404</v>
      </c>
      <c r="Q85" s="49" t="s">
        <v>755</v>
      </c>
      <c r="R85" s="49" t="s">
        <v>763</v>
      </c>
      <c r="S85" s="2" t="s">
        <v>10</v>
      </c>
      <c r="T85" s="2" t="b">
        <f>FALSE()</f>
        <v>0</v>
      </c>
      <c r="U85" s="2" t="s">
        <v>764</v>
      </c>
      <c r="V85" s="2" t="s">
        <v>10</v>
      </c>
      <c r="W85" s="2"/>
      <c r="X85" s="2" t="e">
        <f>IF(#REF!=#REF!,"No Change","Change")</f>
        <v>#REF!</v>
      </c>
      <c r="Y85" s="2"/>
      <c r="Z85" s="2"/>
      <c r="AA85" s="2"/>
      <c r="AB85" s="2" t="s">
        <v>10</v>
      </c>
      <c r="AC85" s="2"/>
      <c r="AD85" s="2" t="s">
        <v>592</v>
      </c>
      <c r="AE85" t="str">
        <f t="shared" si="40"/>
        <v>[RequiredArgument]</v>
      </c>
      <c r="AF85" s="30" t="str">
        <f t="shared" si="25"/>
        <v>attributeTableBuilder.AddCustomAttributes(typeof(ConverttoDataTable),"OCRPosition", new Attribute[] { new DesignerLocalizedDisplayNameAttribute(DesignerResource.ProgrammingDataTable_ConverttoDataTable_OCRPosition_DisplayName)});</v>
      </c>
      <c r="AG85" t="str">
        <f t="shared" si="26"/>
        <v>attributeTableBuilder.AddCustomAttributes(typeof(ConverttoDataTable),"OCRPosition", new Attribute[] { new DesignerLocalizedDescriptionAttribute(DesignerResource.ProgrammingDataTable_ConverttoDataTable_OCRPosition_Description)});</v>
      </c>
      <c r="AH85" t="str">
        <f t="shared" si="27"/>
        <v>attributeTableBuilder.AddCustomAttributes(typeof(ConverttoDataTable),"OCRPosition", new Attribute[] { new DesignerLocalizedCategoryAttribute(DesignerResource.ProgrammingDataTable_ConverttoDataTable_OCRPosition_Category)});</v>
      </c>
      <c r="AI85" s="34" t="str">
        <f t="shared" si="23"/>
        <v/>
      </c>
      <c r="AJ85" s="34" t="str">
        <f t="shared" si="41"/>
        <v/>
      </c>
      <c r="AK85" t="str">
        <f t="shared" si="28"/>
        <v>attributeTableBuilder.AddCustomAttributes(typeof(ConverttoDataTable), new Attribute[] { new DesignerLocalizedDisplayNameAttribute(DesignerResource.ProgrammingDataTable_ConverttoDataTable_DisplayName)});</v>
      </c>
      <c r="AL85" t="str">
        <f t="shared" si="29"/>
        <v>attributeTableBuilder.AddCustomAttributes(typeof(ConverttoDataTable), new Attribute[] { new DesignerLocalizedDescriptionAttribute(DesignerResource.ProgrammingDataTable_ConverttoDataTable_Description)});</v>
      </c>
      <c r="AM85" s="30" t="str">
        <f t="shared" si="30"/>
        <v>attributeTableBuilder.AddCustomAttributes(typeof(ConverttoDataTable), new Attribute[] { new DesignerLocalizedHelpURLAttribute(DesignerResource.ProgrammingDataTable_ConverttoDataTable_HelpURL)});</v>
      </c>
      <c r="AN85" t="str">
        <f t="shared" si="39"/>
        <v>&lt;data name="ProgrammingDataTable_ConverttoDataTable_OCRPosition_DisplayName" xml:space="preserve"&gt;&lt;value&gt;OCR Position&lt;/value&gt;&lt;/data&gt;</v>
      </c>
      <c r="AO85" t="str">
        <f t="shared" si="31"/>
        <v>&lt;data name="ProgrammingDataTable_ConverttoDataTable_OCRPosition_Description" xml:space="preserve"&gt;&lt;value&gt;&lt;/value&gt;&lt;/data&gt;</v>
      </c>
      <c r="AP85" t="str">
        <f t="shared" si="32"/>
        <v>&lt;data name="ProgrammingDataTable_ConverttoDataTable_OCRPosition_Category" xml:space="preserve"&gt;&lt;value&gt;Input&lt;/value&gt;&lt;/data&gt;</v>
      </c>
      <c r="AQ85" t="str">
        <f t="shared" si="33"/>
        <v>&lt;data name="ProgrammingDataTable_ConverttoDataTable_DisplayName" xml:space="preserve"&gt;&lt;value&gt;Convert to DataTable&lt;/value&gt;&lt;/data&gt;</v>
      </c>
      <c r="AR85" t="str">
        <f t="shared" si="34"/>
        <v>&lt;data name="ProgrammingDataTable_ConverttoDataTable_Description" xml:space="preserve"&gt;&lt;value&gt;Convert to DataTable&lt;/value&gt;&lt;/data&gt;</v>
      </c>
      <c r="AT85" t="str">
        <f t="shared" si="35"/>
        <v xml:space="preserve">&lt;data name="ProgrammingDataTable_ConverttoDataTable_OCRPosition_DisplayName" xml:space="preserve"&gt;&lt;value&gt;OCR Position&lt;/value&gt;&lt;/data&gt;_x000D_
&lt;data name="ProgrammingDataTable_ConverttoDataTable_OCRPosition_Description" xml:space="preserve"&gt;&lt;value&gt;&lt;/value&gt;&lt;/data&gt;_x000D_
&lt;data name="ProgrammingDataTable_ConverttoDataTable_OCRPosition_Category" xml:space="preserve"&gt;&lt;value&gt;Input&lt;/value&gt;&lt;/data&gt;_x000D_
&lt;data name="ProgrammingDataTable_ConverttoDataTable_DisplayName" xml:space="preserve"&gt;&lt;value&gt;Convert to DataTable&lt;/value&gt;&lt;/data&gt;_x000D_
&lt;data name="ProgrammingDataTable_ConverttoDataTable_Description" xml:space="preserve"&gt;&lt;value&gt;Convert to DataTable&lt;/value&gt;&lt;/data&gt;_x000D_
</v>
      </c>
      <c r="AU85" s="30" t="str">
        <f t="shared" si="36"/>
        <v>&lt;data name="ProgrammingDataTable_ConverttoDataTable_HelpURL" xml:space="preserve"&gt;&lt;value&gt;Components/Programming/DataTable/ConverttoDataTable.htm&lt;/value&gt;&lt;/data&gt;</v>
      </c>
      <c r="AV85" t="str">
        <f t="shared" si="37"/>
        <v>&lt;data name="ToolBox_ProgrammingDataTable" xml:space="preserve"&gt;&lt;value&gt;Programming{#}DataTable&lt;/value&gt;&lt;/data&gt;</v>
      </c>
      <c r="AW85" t="str">
        <f t="shared" si="38"/>
        <v>&lt;data name="ProgrammingDataTable_ConverttoDataTable_ICON" xml:space="preserve"&gt;&lt;value&gt;ProgrammingDataTableConverttoDataTableICON&lt;/value&gt;&lt;/data&gt;</v>
      </c>
    </row>
    <row r="86" spans="1:49" ht="15">
      <c r="A86" s="48"/>
      <c r="B86" s="2" t="s">
        <v>7</v>
      </c>
      <c r="C86" s="2" t="s">
        <v>71</v>
      </c>
      <c r="D86" s="56" t="s">
        <v>755</v>
      </c>
      <c r="E86" s="56" t="s">
        <v>755</v>
      </c>
      <c r="F86" s="9" t="s">
        <v>765</v>
      </c>
      <c r="G86" s="43"/>
      <c r="H86" s="43"/>
      <c r="I86" s="2">
        <v>1</v>
      </c>
      <c r="J86" s="2">
        <v>1</v>
      </c>
      <c r="K86" s="2" t="s">
        <v>595</v>
      </c>
      <c r="L86" s="2" t="s">
        <v>9</v>
      </c>
      <c r="M86" s="92"/>
      <c r="N86" s="2"/>
      <c r="O86" s="46" t="str">
        <f t="shared" si="24"/>
        <v>Components/Programming/DataTable/ConverttoDataTable.htm</v>
      </c>
      <c r="P86" s="49" t="s">
        <v>4404</v>
      </c>
      <c r="Q86" s="49" t="s">
        <v>755</v>
      </c>
      <c r="R86" s="49" t="s">
        <v>765</v>
      </c>
      <c r="S86" s="2" t="s">
        <v>10</v>
      </c>
      <c r="T86" s="2" t="b">
        <f>FALSE()</f>
        <v>0</v>
      </c>
      <c r="U86" s="2" t="s">
        <v>624</v>
      </c>
      <c r="V86" s="2" t="s">
        <v>10</v>
      </c>
      <c r="W86" s="2"/>
      <c r="X86" s="2" t="e">
        <f>IF(#REF!=#REF!,"No Change","Change")</f>
        <v>#REF!</v>
      </c>
      <c r="Y86" s="2"/>
      <c r="Z86" s="2"/>
      <c r="AA86" s="2"/>
      <c r="AB86" s="2" t="s">
        <v>10</v>
      </c>
      <c r="AC86" s="2"/>
      <c r="AD86" s="2" t="s">
        <v>592</v>
      </c>
      <c r="AE86" t="str">
        <f t="shared" si="40"/>
        <v>[RequiredArgument]</v>
      </c>
      <c r="AF86" s="30" t="str">
        <f t="shared" si="25"/>
        <v>attributeTableBuilder.AddCustomAttributes(typeof(ConverttoDataTable),"Source", new Attribute[] { new DesignerLocalizedDisplayNameAttribute(DesignerResource.ProgrammingDataTable_ConverttoDataTable_Source_DisplayName)});</v>
      </c>
      <c r="AG86" t="str">
        <f t="shared" si="26"/>
        <v>attributeTableBuilder.AddCustomAttributes(typeof(ConverttoDataTable),"Source", new Attribute[] { new DesignerLocalizedDescriptionAttribute(DesignerResource.ProgrammingDataTable_ConverttoDataTable_Source_Description)});</v>
      </c>
      <c r="AH86" t="str">
        <f t="shared" si="27"/>
        <v>attributeTableBuilder.AddCustomAttributes(typeof(ConverttoDataTable),"Source", new Attribute[] { new DesignerLocalizedCategoryAttribute(DesignerResource.ProgrammingDataTable_ConverttoDataTable_Source_Category)});</v>
      </c>
      <c r="AI86" s="34" t="str">
        <f t="shared" si="23"/>
        <v/>
      </c>
      <c r="AJ86" s="34" t="str">
        <f t="shared" si="41"/>
        <v/>
      </c>
      <c r="AK86" t="str">
        <f t="shared" si="28"/>
        <v>attributeTableBuilder.AddCustomAttributes(typeof(ConverttoDataTable), new Attribute[] { new DesignerLocalizedDisplayNameAttribute(DesignerResource.ProgrammingDataTable_ConverttoDataTable_DisplayName)});</v>
      </c>
      <c r="AL86" t="str">
        <f t="shared" si="29"/>
        <v>attributeTableBuilder.AddCustomAttributes(typeof(ConverttoDataTable), new Attribute[] { new DesignerLocalizedDescriptionAttribute(DesignerResource.ProgrammingDataTable_ConverttoDataTable_Description)});</v>
      </c>
      <c r="AM86" s="30" t="str">
        <f t="shared" si="30"/>
        <v>attributeTableBuilder.AddCustomAttributes(typeof(ConverttoDataTable), new Attribute[] { new DesignerLocalizedHelpURLAttribute(DesignerResource.ProgrammingDataTable_ConverttoDataTable_HelpURL)});</v>
      </c>
      <c r="AN86" t="str">
        <f t="shared" si="39"/>
        <v>&lt;data name="ProgrammingDataTable_ConverttoDataTable_Source_DisplayName" xml:space="preserve"&gt;&lt;value&gt;Source&lt;/value&gt;&lt;/data&gt;</v>
      </c>
      <c r="AO86" t="str">
        <f t="shared" si="31"/>
        <v>&lt;data name="ProgrammingDataTable_ConverttoDataTable_Source_Description" xml:space="preserve"&gt;&lt;value&gt;&lt;/value&gt;&lt;/data&gt;</v>
      </c>
      <c r="AP86" t="str">
        <f t="shared" si="32"/>
        <v>&lt;data name="ProgrammingDataTable_ConverttoDataTable_Source_Category" xml:space="preserve"&gt;&lt;value&gt;Input&lt;/value&gt;&lt;/data&gt;</v>
      </c>
      <c r="AQ86" t="str">
        <f t="shared" si="33"/>
        <v>&lt;data name="ProgrammingDataTable_ConverttoDataTable_DisplayName" xml:space="preserve"&gt;&lt;value&gt;Convert to DataTable&lt;/value&gt;&lt;/data&gt;</v>
      </c>
      <c r="AR86" t="str">
        <f t="shared" si="34"/>
        <v>&lt;data name="ProgrammingDataTable_ConverttoDataTable_Description" xml:space="preserve"&gt;&lt;value&gt;Convert to DataTable&lt;/value&gt;&lt;/data&gt;</v>
      </c>
      <c r="AT86" t="str">
        <f t="shared" si="35"/>
        <v xml:space="preserve">&lt;data name="ProgrammingDataTable_ConverttoDataTable_Source_DisplayName" xml:space="preserve"&gt;&lt;value&gt;Source&lt;/value&gt;&lt;/data&gt;_x000D_
&lt;data name="ProgrammingDataTable_ConverttoDataTable_Source_Description" xml:space="preserve"&gt;&lt;value&gt;&lt;/value&gt;&lt;/data&gt;_x000D_
&lt;data name="ProgrammingDataTable_ConverttoDataTable_Source_Category" xml:space="preserve"&gt;&lt;value&gt;Input&lt;/value&gt;&lt;/data&gt;_x000D_
&lt;data name="ProgrammingDataTable_ConverttoDataTable_DisplayName" xml:space="preserve"&gt;&lt;value&gt;Convert to DataTable&lt;/value&gt;&lt;/data&gt;_x000D_
&lt;data name="ProgrammingDataTable_ConverttoDataTable_Description" xml:space="preserve"&gt;&lt;value&gt;Convert to DataTable&lt;/value&gt;&lt;/data&gt;_x000D_
</v>
      </c>
      <c r="AU86" s="30" t="str">
        <f t="shared" si="36"/>
        <v>&lt;data name="ProgrammingDataTable_ConverttoDataTable_HelpURL" xml:space="preserve"&gt;&lt;value&gt;Components/Programming/DataTable/ConverttoDataTable.htm&lt;/value&gt;&lt;/data&gt;</v>
      </c>
      <c r="AV86" t="str">
        <f t="shared" si="37"/>
        <v>&lt;data name="ToolBox_ProgrammingDataTable" xml:space="preserve"&gt;&lt;value&gt;Programming{#}DataTable&lt;/value&gt;&lt;/data&gt;</v>
      </c>
      <c r="AW86" t="str">
        <f t="shared" si="38"/>
        <v>&lt;data name="ProgrammingDataTable_ConverttoDataTable_ICON" xml:space="preserve"&gt;&lt;value&gt;ProgrammingDataTableConverttoDataTableICON&lt;/value&gt;&lt;/data&gt;</v>
      </c>
    </row>
    <row r="87" spans="1:49" ht="15">
      <c r="A87" s="48"/>
      <c r="B87" s="2" t="s">
        <v>7</v>
      </c>
      <c r="C87" s="2" t="s">
        <v>71</v>
      </c>
      <c r="D87" s="56" t="s">
        <v>755</v>
      </c>
      <c r="E87" s="56" t="s">
        <v>755</v>
      </c>
      <c r="F87" s="9" t="s">
        <v>766</v>
      </c>
      <c r="G87" s="43"/>
      <c r="H87" s="43"/>
      <c r="I87" s="2">
        <v>1</v>
      </c>
      <c r="J87" s="2">
        <v>1</v>
      </c>
      <c r="K87" s="2" t="s">
        <v>598</v>
      </c>
      <c r="L87" s="2" t="s">
        <v>9</v>
      </c>
      <c r="M87" s="92"/>
      <c r="N87" s="2" t="s">
        <v>706</v>
      </c>
      <c r="O87" s="46" t="str">
        <f t="shared" si="24"/>
        <v>Components/Programming/DataTable/ConverttoDataTable.htm</v>
      </c>
      <c r="P87" s="49" t="s">
        <v>4404</v>
      </c>
      <c r="Q87" s="49" t="s">
        <v>755</v>
      </c>
      <c r="R87" s="49" t="s">
        <v>766</v>
      </c>
      <c r="S87" s="2"/>
      <c r="T87" s="2"/>
      <c r="U87" s="2" t="s">
        <v>599</v>
      </c>
      <c r="V87" s="2" t="s">
        <v>9</v>
      </c>
      <c r="W87" s="2"/>
      <c r="X87" s="2" t="e">
        <f>IF(#REF!=#REF!,"No Change","Change")</f>
        <v>#REF!</v>
      </c>
      <c r="Y87" s="2"/>
      <c r="Z87" s="2"/>
      <c r="AA87" s="2"/>
      <c r="AB87" s="2" t="s">
        <v>10</v>
      </c>
      <c r="AC87" s="2"/>
      <c r="AD87" s="2" t="s">
        <v>592</v>
      </c>
      <c r="AE87" t="str">
        <f t="shared" si="40"/>
        <v/>
      </c>
      <c r="AF87" s="30" t="str">
        <f t="shared" si="25"/>
        <v>attributeTableBuilder.AddCustomAttributes(typeof(ConverttoDataTable),"PreserveNewLines", new Attribute[] { new DesignerLocalizedDisplayNameAttribute(DesignerResource.ProgrammingDataTable_ConverttoDataTable_PreserveNewLines_DisplayName)});</v>
      </c>
      <c r="AG87" t="str">
        <f t="shared" si="26"/>
        <v>attributeTableBuilder.AddCustomAttributes(typeof(ConverttoDataTable),"PreserveNewLines", new Attribute[] { new DesignerLocalizedDescriptionAttribute(DesignerResource.ProgrammingDataTable_ConverttoDataTable_PreserveNewLines_Description)});</v>
      </c>
      <c r="AH87" t="str">
        <f t="shared" si="27"/>
        <v>attributeTableBuilder.AddCustomAttributes(typeof(ConverttoDataTable),"PreserveNewLines", new Attribute[] { new DesignerLocalizedCategoryAttribute(DesignerResource.ProgrammingDataTable_ConverttoDataTable_PreserveNewLines_Category)});</v>
      </c>
      <c r="AI87" s="34" t="str">
        <f t="shared" si="23"/>
        <v/>
      </c>
      <c r="AJ87" s="34" t="str">
        <f t="shared" si="41"/>
        <v xml:space="preserve"> [Browsable(false)]</v>
      </c>
      <c r="AK87" t="str">
        <f t="shared" si="28"/>
        <v>attributeTableBuilder.AddCustomAttributes(typeof(ConverttoDataTable), new Attribute[] { new DesignerLocalizedDisplayNameAttribute(DesignerResource.ProgrammingDataTable_ConverttoDataTable_DisplayName)});</v>
      </c>
      <c r="AL87" t="str">
        <f t="shared" si="29"/>
        <v>attributeTableBuilder.AddCustomAttributes(typeof(ConverttoDataTable), new Attribute[] { new DesignerLocalizedDescriptionAttribute(DesignerResource.ProgrammingDataTable_ConverttoDataTable_Description)});</v>
      </c>
      <c r="AM87" s="30" t="str">
        <f t="shared" si="30"/>
        <v>attributeTableBuilder.AddCustomAttributes(typeof(ConverttoDataTable), new Attribute[] { new DesignerLocalizedHelpURLAttribute(DesignerResource.ProgrammingDataTable_ConverttoDataTable_HelpURL)});</v>
      </c>
      <c r="AN87" t="str">
        <f t="shared" si="39"/>
        <v>&lt;data name="ProgrammingDataTable_ConverttoDataTable_PreserveNewLines_DisplayName" xml:space="preserve"&gt;&lt;value&gt;Preserve New Lines&lt;/value&gt;&lt;/data&gt;</v>
      </c>
      <c r="AO87" t="str">
        <f t="shared" si="31"/>
        <v>&lt;data name="ProgrammingDataTable_ConverttoDataTable_PreserveNewLines_Description" xml:space="preserve"&gt;&lt;value&gt;&lt;/value&gt;&lt;/data&gt;</v>
      </c>
      <c r="AP87" t="str">
        <f t="shared" si="32"/>
        <v>&lt;data name="ProgrammingDataTable_ConverttoDataTable_PreserveNewLines_Category" xml:space="preserve"&gt;&lt;value&gt;Preferences&lt;/value&gt;&lt;/data&gt;</v>
      </c>
      <c r="AQ87" t="str">
        <f t="shared" si="33"/>
        <v>&lt;data name="ProgrammingDataTable_ConverttoDataTable_DisplayName" xml:space="preserve"&gt;&lt;value&gt;Convert to DataTable&lt;/value&gt;&lt;/data&gt;</v>
      </c>
      <c r="AR87" t="str">
        <f t="shared" si="34"/>
        <v>&lt;data name="ProgrammingDataTable_ConverttoDataTable_Description" xml:space="preserve"&gt;&lt;value&gt;Convert to DataTable&lt;/value&gt;&lt;/data&gt;</v>
      </c>
      <c r="AT87" t="str">
        <f t="shared" si="35"/>
        <v xml:space="preserve">&lt;data name="ProgrammingDataTable_ConverttoDataTable_PreserveNewLines_DisplayName" xml:space="preserve"&gt;&lt;value&gt;Preserve New Lines&lt;/value&gt;&lt;/data&gt;_x000D_
&lt;data name="ProgrammingDataTable_ConverttoDataTable_PreserveNewLines_Description" xml:space="preserve"&gt;&lt;value&gt;&lt;/value&gt;&lt;/data&gt;_x000D_
&lt;data name="ProgrammingDataTable_ConverttoDataTable_PreserveNewLines_Category" xml:space="preserve"&gt;&lt;value&gt;Preferences&lt;/value&gt;&lt;/data&gt;_x000D_
&lt;data name="ProgrammingDataTable_ConverttoDataTable_DisplayName" xml:space="preserve"&gt;&lt;value&gt;Convert to DataTable&lt;/value&gt;&lt;/data&gt;_x000D_
&lt;data name="ProgrammingDataTable_ConverttoDataTable_Description" xml:space="preserve"&gt;&lt;value&gt;Convert to DataTable&lt;/value&gt;&lt;/data&gt;_x000D_
</v>
      </c>
      <c r="AU87" s="30" t="str">
        <f t="shared" si="36"/>
        <v>&lt;data name="ProgrammingDataTable_ConverttoDataTable_HelpURL" xml:space="preserve"&gt;&lt;value&gt;Components/Programming/DataTable/ConverttoDataTable.htm&lt;/value&gt;&lt;/data&gt;</v>
      </c>
      <c r="AV87" t="str">
        <f t="shared" si="37"/>
        <v>&lt;data name="ToolBox_ProgrammingDataTable" xml:space="preserve"&gt;&lt;value&gt;Programming{#}DataTable&lt;/value&gt;&lt;/data&gt;</v>
      </c>
      <c r="AW87" t="str">
        <f t="shared" si="38"/>
        <v>&lt;data name="ProgrammingDataTable_ConverttoDataTable_ICON" xml:space="preserve"&gt;&lt;value&gt;ProgrammingDataTableConverttoDataTableICON&lt;/value&gt;&lt;/data&gt;</v>
      </c>
    </row>
    <row r="88" spans="1:49" ht="15">
      <c r="A88" s="48"/>
      <c r="B88" s="2" t="s">
        <v>7</v>
      </c>
      <c r="C88" s="2" t="s">
        <v>71</v>
      </c>
      <c r="D88" s="56" t="s">
        <v>755</v>
      </c>
      <c r="E88" s="56" t="s">
        <v>755</v>
      </c>
      <c r="F88" s="9" t="s">
        <v>767</v>
      </c>
      <c r="G88" s="43"/>
      <c r="H88" s="43"/>
      <c r="I88" s="2">
        <v>1</v>
      </c>
      <c r="J88" s="2">
        <v>1</v>
      </c>
      <c r="K88" s="2" t="s">
        <v>598</v>
      </c>
      <c r="L88" s="2" t="s">
        <v>9</v>
      </c>
      <c r="M88" s="92"/>
      <c r="N88" s="2" t="s">
        <v>768</v>
      </c>
      <c r="O88" s="46" t="str">
        <f t="shared" si="24"/>
        <v>Components/Programming/DataTable/ConverttoDataTable.htm</v>
      </c>
      <c r="P88" s="49" t="s">
        <v>4404</v>
      </c>
      <c r="Q88" s="49" t="s">
        <v>755</v>
      </c>
      <c r="R88" s="49" t="s">
        <v>767</v>
      </c>
      <c r="S88" s="2"/>
      <c r="T88" s="2"/>
      <c r="U88" s="2" t="s">
        <v>599</v>
      </c>
      <c r="V88" s="2" t="s">
        <v>10</v>
      </c>
      <c r="W88" s="2"/>
      <c r="X88" s="2" t="e">
        <f>IF(#REF!=#REF!,"No Change","Change")</f>
        <v>#REF!</v>
      </c>
      <c r="Y88" s="2"/>
      <c r="Z88" s="2"/>
      <c r="AA88" s="2"/>
      <c r="AB88" s="2" t="s">
        <v>10</v>
      </c>
      <c r="AC88" s="2"/>
      <c r="AD88" s="2" t="s">
        <v>592</v>
      </c>
      <c r="AE88" t="str">
        <f t="shared" si="40"/>
        <v/>
      </c>
      <c r="AF88" s="30" t="str">
        <f t="shared" si="25"/>
        <v>attributeTableBuilder.AddCustomAttributes(typeof(ConverttoDataTable),"UseColumnHeader", new Attribute[] { new DesignerLocalizedDisplayNameAttribute(DesignerResource.ProgrammingDataTable_ConverttoDataTable_UseColumnHeader_DisplayName)});</v>
      </c>
      <c r="AG88" t="str">
        <f t="shared" si="26"/>
        <v>attributeTableBuilder.AddCustomAttributes(typeof(ConverttoDataTable),"UseColumnHeader", new Attribute[] { new DesignerLocalizedDescriptionAttribute(DesignerResource.ProgrammingDataTable_ConverttoDataTable_UseColumnHeader_Description)});</v>
      </c>
      <c r="AH88" t="str">
        <f t="shared" si="27"/>
        <v>attributeTableBuilder.AddCustomAttributes(typeof(ConverttoDataTable),"UseColumnHeader", new Attribute[] { new DesignerLocalizedCategoryAttribute(DesignerResource.ProgrammingDataTable_ConverttoDataTable_UseColumnHeader_Category)});</v>
      </c>
      <c r="AI88" s="34" t="str">
        <f t="shared" si="23"/>
        <v/>
      </c>
      <c r="AJ88" s="34" t="str">
        <f t="shared" si="41"/>
        <v/>
      </c>
      <c r="AK88" t="str">
        <f t="shared" si="28"/>
        <v>attributeTableBuilder.AddCustomAttributes(typeof(ConverttoDataTable), new Attribute[] { new DesignerLocalizedDisplayNameAttribute(DesignerResource.ProgrammingDataTable_ConverttoDataTable_DisplayName)});</v>
      </c>
      <c r="AL88" t="str">
        <f t="shared" si="29"/>
        <v>attributeTableBuilder.AddCustomAttributes(typeof(ConverttoDataTable), new Attribute[] { new DesignerLocalizedDescriptionAttribute(DesignerResource.ProgrammingDataTable_ConverttoDataTable_Description)});</v>
      </c>
      <c r="AM88" s="30" t="str">
        <f t="shared" si="30"/>
        <v>attributeTableBuilder.AddCustomAttributes(typeof(ConverttoDataTable), new Attribute[] { new DesignerLocalizedHelpURLAttribute(DesignerResource.ProgrammingDataTable_ConverttoDataTable_HelpURL)});</v>
      </c>
      <c r="AN88" t="str">
        <f t="shared" si="39"/>
        <v>&lt;data name="ProgrammingDataTable_ConverttoDataTable_UseColumnHeader_DisplayName" xml:space="preserve"&gt;&lt;value&gt;Use Column Header&lt;/value&gt;&lt;/data&gt;</v>
      </c>
      <c r="AO88" t="str">
        <f t="shared" si="31"/>
        <v>&lt;data name="ProgrammingDataTable_ConverttoDataTable_UseColumnHeader_Description" xml:space="preserve"&gt;&lt;value&gt;&lt;/value&gt;&lt;/data&gt;</v>
      </c>
      <c r="AP88" t="str">
        <f t="shared" si="32"/>
        <v>&lt;data name="ProgrammingDataTable_ConverttoDataTable_UseColumnHeader_Category" xml:space="preserve"&gt;&lt;value&gt;Preferences&lt;/value&gt;&lt;/data&gt;</v>
      </c>
      <c r="AQ88" t="str">
        <f t="shared" si="33"/>
        <v>&lt;data name="ProgrammingDataTable_ConverttoDataTable_DisplayName" xml:space="preserve"&gt;&lt;value&gt;Convert to DataTable&lt;/value&gt;&lt;/data&gt;</v>
      </c>
      <c r="AR88" t="str">
        <f t="shared" si="34"/>
        <v>&lt;data name="ProgrammingDataTable_ConverttoDataTable_Description" xml:space="preserve"&gt;&lt;value&gt;Convert to DataTable&lt;/value&gt;&lt;/data&gt;</v>
      </c>
      <c r="AT88" t="str">
        <f t="shared" si="35"/>
        <v xml:space="preserve">&lt;data name="ProgrammingDataTable_ConverttoDataTable_UseColumnHeader_DisplayName" xml:space="preserve"&gt;&lt;value&gt;Use Column Header&lt;/value&gt;&lt;/data&gt;_x000D_
&lt;data name="ProgrammingDataTable_ConverttoDataTable_UseColumnHeader_Description" xml:space="preserve"&gt;&lt;value&gt;&lt;/value&gt;&lt;/data&gt;_x000D_
&lt;data name="ProgrammingDataTable_ConverttoDataTable_UseColumnHeader_Category" xml:space="preserve"&gt;&lt;value&gt;Preferences&lt;/value&gt;&lt;/data&gt;_x000D_
&lt;data name="ProgrammingDataTable_ConverttoDataTable_DisplayName" xml:space="preserve"&gt;&lt;value&gt;Convert to DataTable&lt;/value&gt;&lt;/data&gt;_x000D_
&lt;data name="ProgrammingDataTable_ConverttoDataTable_Description" xml:space="preserve"&gt;&lt;value&gt;Convert to DataTable&lt;/value&gt;&lt;/data&gt;_x000D_
</v>
      </c>
      <c r="AU88" s="30" t="str">
        <f t="shared" si="36"/>
        <v>&lt;data name="ProgrammingDataTable_ConverttoDataTable_HelpURL" xml:space="preserve"&gt;&lt;value&gt;Components/Programming/DataTable/ConverttoDataTable.htm&lt;/value&gt;&lt;/data&gt;</v>
      </c>
      <c r="AV88" t="str">
        <f t="shared" si="37"/>
        <v>&lt;data name="ToolBox_ProgrammingDataTable" xml:space="preserve"&gt;&lt;value&gt;Programming{#}DataTable&lt;/value&gt;&lt;/data&gt;</v>
      </c>
      <c r="AW88" t="str">
        <f t="shared" si="38"/>
        <v>&lt;data name="ProgrammingDataTable_ConverttoDataTable_ICON" xml:space="preserve"&gt;&lt;value&gt;ProgrammingDataTableConverttoDataTableICON&lt;/value&gt;&lt;/data&gt;</v>
      </c>
    </row>
    <row r="89" spans="1:49" ht="15">
      <c r="A89" s="48"/>
      <c r="B89" s="2" t="s">
        <v>7</v>
      </c>
      <c r="C89" s="2" t="s">
        <v>71</v>
      </c>
      <c r="D89" s="56" t="s">
        <v>755</v>
      </c>
      <c r="E89" s="56" t="s">
        <v>755</v>
      </c>
      <c r="F89" s="9" t="s">
        <v>769</v>
      </c>
      <c r="G89" s="43"/>
      <c r="H89" s="43"/>
      <c r="I89" s="2">
        <v>1</v>
      </c>
      <c r="J89" s="2">
        <v>1</v>
      </c>
      <c r="K89" s="2" t="s">
        <v>598</v>
      </c>
      <c r="L89" s="2" t="s">
        <v>9</v>
      </c>
      <c r="M89" s="92"/>
      <c r="N89" s="2"/>
      <c r="O89" s="46" t="str">
        <f t="shared" si="24"/>
        <v>Components/Programming/DataTable/ConverttoDataTable.htm</v>
      </c>
      <c r="P89" s="49" t="s">
        <v>4404</v>
      </c>
      <c r="Q89" s="49" t="s">
        <v>755</v>
      </c>
      <c r="R89" s="49" t="s">
        <v>769</v>
      </c>
      <c r="S89" s="2"/>
      <c r="T89" s="2"/>
      <c r="U89" s="2" t="s">
        <v>599</v>
      </c>
      <c r="V89" s="2" t="s">
        <v>10</v>
      </c>
      <c r="W89" s="2"/>
      <c r="X89" s="2" t="e">
        <f>IF(#REF!=#REF!,"No Change","Change")</f>
        <v>#REF!</v>
      </c>
      <c r="Y89" s="2"/>
      <c r="Z89" s="2"/>
      <c r="AA89" s="2"/>
      <c r="AB89" s="2" t="s">
        <v>10</v>
      </c>
      <c r="AC89" s="2"/>
      <c r="AD89" s="2" t="s">
        <v>592</v>
      </c>
      <c r="AE89" t="str">
        <f t="shared" si="40"/>
        <v/>
      </c>
      <c r="AF89" s="30" t="str">
        <f t="shared" si="25"/>
        <v>attributeTableBuilder.AddCustomAttributes(typeof(ConverttoDataTable),"UseRowHeader", new Attribute[] { new DesignerLocalizedDisplayNameAttribute(DesignerResource.ProgrammingDataTable_ConverttoDataTable_UseRowHeader_DisplayName)});</v>
      </c>
      <c r="AG89" t="str">
        <f t="shared" si="26"/>
        <v>attributeTableBuilder.AddCustomAttributes(typeof(ConverttoDataTable),"UseRowHeader", new Attribute[] { new DesignerLocalizedDescriptionAttribute(DesignerResource.ProgrammingDataTable_ConverttoDataTable_UseRowHeader_Description)});</v>
      </c>
      <c r="AH89" t="str">
        <f t="shared" si="27"/>
        <v>attributeTableBuilder.AddCustomAttributes(typeof(ConverttoDataTable),"UseRowHeader", new Attribute[] { new DesignerLocalizedCategoryAttribute(DesignerResource.ProgrammingDataTable_ConverttoDataTable_UseRowHeader_Category)});</v>
      </c>
      <c r="AI89" s="34" t="str">
        <f t="shared" si="23"/>
        <v/>
      </c>
      <c r="AJ89" s="34" t="str">
        <f t="shared" si="41"/>
        <v/>
      </c>
      <c r="AK89" t="str">
        <f t="shared" si="28"/>
        <v>attributeTableBuilder.AddCustomAttributes(typeof(ConverttoDataTable), new Attribute[] { new DesignerLocalizedDisplayNameAttribute(DesignerResource.ProgrammingDataTable_ConverttoDataTable_DisplayName)});</v>
      </c>
      <c r="AL89" t="str">
        <f t="shared" si="29"/>
        <v>attributeTableBuilder.AddCustomAttributes(typeof(ConverttoDataTable), new Attribute[] { new DesignerLocalizedDescriptionAttribute(DesignerResource.ProgrammingDataTable_ConverttoDataTable_Description)});</v>
      </c>
      <c r="AM89" s="30" t="str">
        <f t="shared" si="30"/>
        <v>attributeTableBuilder.AddCustomAttributes(typeof(ConverttoDataTable), new Attribute[] { new DesignerLocalizedHelpURLAttribute(DesignerResource.ProgrammingDataTable_ConverttoDataTable_HelpURL)});</v>
      </c>
      <c r="AN89" t="str">
        <f t="shared" si="39"/>
        <v>&lt;data name="ProgrammingDataTable_ConverttoDataTable_UseRowHeader_DisplayName" xml:space="preserve"&gt;&lt;value&gt;Use Row Header&lt;/value&gt;&lt;/data&gt;</v>
      </c>
      <c r="AO89" t="str">
        <f t="shared" si="31"/>
        <v>&lt;data name="ProgrammingDataTable_ConverttoDataTable_UseRowHeader_Description" xml:space="preserve"&gt;&lt;value&gt;&lt;/value&gt;&lt;/data&gt;</v>
      </c>
      <c r="AP89" t="str">
        <f t="shared" si="32"/>
        <v>&lt;data name="ProgrammingDataTable_ConverttoDataTable_UseRowHeader_Category" xml:space="preserve"&gt;&lt;value&gt;Preferences&lt;/value&gt;&lt;/data&gt;</v>
      </c>
      <c r="AQ89" t="str">
        <f t="shared" si="33"/>
        <v>&lt;data name="ProgrammingDataTable_ConverttoDataTable_DisplayName" xml:space="preserve"&gt;&lt;value&gt;Convert to DataTable&lt;/value&gt;&lt;/data&gt;</v>
      </c>
      <c r="AR89" t="str">
        <f t="shared" si="34"/>
        <v>&lt;data name="ProgrammingDataTable_ConverttoDataTable_Description" xml:space="preserve"&gt;&lt;value&gt;Convert to DataTable&lt;/value&gt;&lt;/data&gt;</v>
      </c>
      <c r="AT89" t="str">
        <f t="shared" si="35"/>
        <v xml:space="preserve">&lt;data name="ProgrammingDataTable_ConverttoDataTable_UseRowHeader_DisplayName" xml:space="preserve"&gt;&lt;value&gt;Use Row Header&lt;/value&gt;&lt;/data&gt;_x000D_
&lt;data name="ProgrammingDataTable_ConverttoDataTable_UseRowHeader_Description" xml:space="preserve"&gt;&lt;value&gt;&lt;/value&gt;&lt;/data&gt;_x000D_
&lt;data name="ProgrammingDataTable_ConverttoDataTable_UseRowHeader_Category" xml:space="preserve"&gt;&lt;value&gt;Preferences&lt;/value&gt;&lt;/data&gt;_x000D_
&lt;data name="ProgrammingDataTable_ConverttoDataTable_DisplayName" xml:space="preserve"&gt;&lt;value&gt;Convert to DataTable&lt;/value&gt;&lt;/data&gt;_x000D_
&lt;data name="ProgrammingDataTable_ConverttoDataTable_Description" xml:space="preserve"&gt;&lt;value&gt;Convert to DataTable&lt;/value&gt;&lt;/data&gt;_x000D_
</v>
      </c>
      <c r="AU89" s="30" t="str">
        <f t="shared" si="36"/>
        <v>&lt;data name="ProgrammingDataTable_ConverttoDataTable_HelpURL" xml:space="preserve"&gt;&lt;value&gt;Components/Programming/DataTable/ConverttoDataTable.htm&lt;/value&gt;&lt;/data&gt;</v>
      </c>
      <c r="AV89" t="str">
        <f t="shared" si="37"/>
        <v>&lt;data name="ToolBox_ProgrammingDataTable" xml:space="preserve"&gt;&lt;value&gt;Programming{#}DataTable&lt;/value&gt;&lt;/data&gt;</v>
      </c>
      <c r="AW89" t="str">
        <f t="shared" si="38"/>
        <v>&lt;data name="ProgrammingDataTable_ConverttoDataTable_ICON" xml:space="preserve"&gt;&lt;value&gt;ProgrammingDataTableConverttoDataTableICON&lt;/value&gt;&lt;/data&gt;</v>
      </c>
    </row>
    <row r="90" spans="1:49" ht="15">
      <c r="A90" s="48"/>
      <c r="B90" s="2" t="s">
        <v>7</v>
      </c>
      <c r="C90" s="2" t="s">
        <v>71</v>
      </c>
      <c r="D90" s="56" t="s">
        <v>755</v>
      </c>
      <c r="E90" s="56" t="s">
        <v>755</v>
      </c>
      <c r="F90" s="9" t="s">
        <v>770</v>
      </c>
      <c r="G90" s="43"/>
      <c r="H90" s="43"/>
      <c r="I90" s="2">
        <v>1</v>
      </c>
      <c r="J90" s="2">
        <v>1</v>
      </c>
      <c r="K90" s="2" t="s">
        <v>598</v>
      </c>
      <c r="L90" s="2" t="s">
        <v>9</v>
      </c>
      <c r="M90" s="92"/>
      <c r="N90" s="2" t="s">
        <v>706</v>
      </c>
      <c r="O90" s="46" t="str">
        <f t="shared" si="24"/>
        <v>Components/Programming/DataTable/ConverttoDataTable.htm</v>
      </c>
      <c r="P90" s="49" t="s">
        <v>4404</v>
      </c>
      <c r="Q90" s="49" t="s">
        <v>755</v>
      </c>
      <c r="R90" s="49" t="s">
        <v>770</v>
      </c>
      <c r="S90" s="2"/>
      <c r="T90" s="2"/>
      <c r="U90" s="2" t="s">
        <v>599</v>
      </c>
      <c r="V90" s="2" t="s">
        <v>9</v>
      </c>
      <c r="W90" s="2"/>
      <c r="X90" s="2" t="e">
        <f>IF(#REF!=#REF!,"No Change","Change")</f>
        <v>#REF!</v>
      </c>
      <c r="Y90" s="2"/>
      <c r="Z90" s="2"/>
      <c r="AA90" s="2"/>
      <c r="AB90" s="2" t="s">
        <v>10</v>
      </c>
      <c r="AC90" s="2"/>
      <c r="AD90" s="2" t="s">
        <v>592</v>
      </c>
      <c r="AE90" t="str">
        <f t="shared" si="40"/>
        <v/>
      </c>
      <c r="AF90" s="30" t="str">
        <f t="shared" si="25"/>
        <v>attributeTableBuilder.AddCustomAttributes(typeof(ConverttoDataTable),"PreserveStrings", new Attribute[] { new DesignerLocalizedDisplayNameAttribute(DesignerResource.ProgrammingDataTable_ConverttoDataTable_PreserveStrings_DisplayName)});</v>
      </c>
      <c r="AG90" t="str">
        <f t="shared" si="26"/>
        <v>attributeTableBuilder.AddCustomAttributes(typeof(ConverttoDataTable),"PreserveStrings", new Attribute[] { new DesignerLocalizedDescriptionAttribute(DesignerResource.ProgrammingDataTable_ConverttoDataTable_PreserveStrings_Description)});</v>
      </c>
      <c r="AH90" t="str">
        <f t="shared" si="27"/>
        <v>attributeTableBuilder.AddCustomAttributes(typeof(ConverttoDataTable),"PreserveStrings", new Attribute[] { new DesignerLocalizedCategoryAttribute(DesignerResource.ProgrammingDataTable_ConverttoDataTable_PreserveStrings_Category)});</v>
      </c>
      <c r="AI90" s="34" t="str">
        <f t="shared" si="23"/>
        <v/>
      </c>
      <c r="AJ90" s="34" t="str">
        <f t="shared" si="41"/>
        <v xml:space="preserve"> [Browsable(false)]</v>
      </c>
      <c r="AK90" t="str">
        <f t="shared" si="28"/>
        <v>attributeTableBuilder.AddCustomAttributes(typeof(ConverttoDataTable), new Attribute[] { new DesignerLocalizedDisplayNameAttribute(DesignerResource.ProgrammingDataTable_ConverttoDataTable_DisplayName)});</v>
      </c>
      <c r="AL90" t="str">
        <f t="shared" si="29"/>
        <v>attributeTableBuilder.AddCustomAttributes(typeof(ConverttoDataTable), new Attribute[] { new DesignerLocalizedDescriptionAttribute(DesignerResource.ProgrammingDataTable_ConverttoDataTable_Description)});</v>
      </c>
      <c r="AM90" s="30" t="str">
        <f t="shared" si="30"/>
        <v>attributeTableBuilder.AddCustomAttributes(typeof(ConverttoDataTable), new Attribute[] { new DesignerLocalizedHelpURLAttribute(DesignerResource.ProgrammingDataTable_ConverttoDataTable_HelpURL)});</v>
      </c>
      <c r="AN90" t="str">
        <f t="shared" si="39"/>
        <v>&lt;data name="ProgrammingDataTable_ConverttoDataTable_PreserveStrings_DisplayName" xml:space="preserve"&gt;&lt;value&gt;Preserve Strings&lt;/value&gt;&lt;/data&gt;</v>
      </c>
      <c r="AO90" t="str">
        <f t="shared" si="31"/>
        <v>&lt;data name="ProgrammingDataTable_ConverttoDataTable_PreserveStrings_Description" xml:space="preserve"&gt;&lt;value&gt;&lt;/value&gt;&lt;/data&gt;</v>
      </c>
      <c r="AP90" t="str">
        <f t="shared" si="32"/>
        <v>&lt;data name="ProgrammingDataTable_ConverttoDataTable_PreserveStrings_Category" xml:space="preserve"&gt;&lt;value&gt;Preferences&lt;/value&gt;&lt;/data&gt;</v>
      </c>
      <c r="AQ90" t="str">
        <f t="shared" si="33"/>
        <v>&lt;data name="ProgrammingDataTable_ConverttoDataTable_DisplayName" xml:space="preserve"&gt;&lt;value&gt;Convert to DataTable&lt;/value&gt;&lt;/data&gt;</v>
      </c>
      <c r="AR90" t="str">
        <f t="shared" si="34"/>
        <v>&lt;data name="ProgrammingDataTable_ConverttoDataTable_Description" xml:space="preserve"&gt;&lt;value&gt;Convert to DataTable&lt;/value&gt;&lt;/data&gt;</v>
      </c>
      <c r="AT90" t="str">
        <f t="shared" si="35"/>
        <v xml:space="preserve">&lt;data name="ProgrammingDataTable_ConverttoDataTable_PreserveStrings_DisplayName" xml:space="preserve"&gt;&lt;value&gt;Preserve Strings&lt;/value&gt;&lt;/data&gt;_x000D_
&lt;data name="ProgrammingDataTable_ConverttoDataTable_PreserveStrings_Description" xml:space="preserve"&gt;&lt;value&gt;&lt;/value&gt;&lt;/data&gt;_x000D_
&lt;data name="ProgrammingDataTable_ConverttoDataTable_PreserveStrings_Category" xml:space="preserve"&gt;&lt;value&gt;Preferences&lt;/value&gt;&lt;/data&gt;_x000D_
&lt;data name="ProgrammingDataTable_ConverttoDataTable_DisplayName" xml:space="preserve"&gt;&lt;value&gt;Convert to DataTable&lt;/value&gt;&lt;/data&gt;_x000D_
&lt;data name="ProgrammingDataTable_ConverttoDataTable_Description" xml:space="preserve"&gt;&lt;value&gt;Convert to DataTable&lt;/value&gt;&lt;/data&gt;_x000D_
</v>
      </c>
      <c r="AU90" s="30" t="str">
        <f t="shared" si="36"/>
        <v>&lt;data name="ProgrammingDataTable_ConverttoDataTable_HelpURL" xml:space="preserve"&gt;&lt;value&gt;Components/Programming/DataTable/ConverttoDataTable.htm&lt;/value&gt;&lt;/data&gt;</v>
      </c>
      <c r="AV90" t="str">
        <f t="shared" si="37"/>
        <v>&lt;data name="ToolBox_ProgrammingDataTable" xml:space="preserve"&gt;&lt;value&gt;Programming{#}DataTable&lt;/value&gt;&lt;/data&gt;</v>
      </c>
      <c r="AW90" t="str">
        <f t="shared" si="38"/>
        <v>&lt;data name="ProgrammingDataTable_ConverttoDataTable_ICON" xml:space="preserve"&gt;&lt;value&gt;ProgrammingDataTableConverttoDataTableICON&lt;/value&gt;&lt;/data&gt;</v>
      </c>
    </row>
    <row r="91" spans="1:49" ht="15">
      <c r="A91" s="48"/>
      <c r="B91" s="2" t="s">
        <v>7</v>
      </c>
      <c r="C91" s="2" t="s">
        <v>71</v>
      </c>
      <c r="D91" s="2" t="s">
        <v>220</v>
      </c>
      <c r="E91" s="43" t="s">
        <v>771</v>
      </c>
      <c r="F91" s="9" t="s">
        <v>772</v>
      </c>
      <c r="G91" s="43" t="s">
        <v>773</v>
      </c>
      <c r="H91" s="43"/>
      <c r="I91" s="2">
        <v>1</v>
      </c>
      <c r="J91" s="2">
        <v>1</v>
      </c>
      <c r="K91" s="2" t="s">
        <v>595</v>
      </c>
      <c r="L91" s="2" t="s">
        <v>665</v>
      </c>
      <c r="M91" s="92"/>
      <c r="N91" s="2" t="s">
        <v>774</v>
      </c>
      <c r="O91" s="46" t="str">
        <f t="shared" si="24"/>
        <v>Components/Programming/DataTable/FetchDataItem.htm</v>
      </c>
      <c r="P91" s="49" t="s">
        <v>4404</v>
      </c>
      <c r="Q91" s="49" t="s">
        <v>220</v>
      </c>
      <c r="R91" s="49" t="s">
        <v>772</v>
      </c>
      <c r="S91" s="2" t="s">
        <v>10</v>
      </c>
      <c r="T91" s="2"/>
      <c r="U91" s="2" t="s">
        <v>681</v>
      </c>
      <c r="V91" s="2" t="s">
        <v>10</v>
      </c>
      <c r="W91" s="2"/>
      <c r="X91" s="2" t="e">
        <f>IF(#REF!=#REF!,"No Change","Change")</f>
        <v>#REF!</v>
      </c>
      <c r="Y91" s="2" t="s">
        <v>775</v>
      </c>
      <c r="Z91" s="2" t="s">
        <v>776</v>
      </c>
      <c r="AA91" s="2" t="s">
        <v>591</v>
      </c>
      <c r="AB91" s="2" t="s">
        <v>9</v>
      </c>
      <c r="AC91" s="2"/>
      <c r="AD91" s="2" t="s">
        <v>592</v>
      </c>
      <c r="AE91" t="str">
        <f t="shared" si="40"/>
        <v>[RequiredArgument]</v>
      </c>
      <c r="AF91" s="30" t="str">
        <f t="shared" si="25"/>
        <v>attributeTableBuilder.AddCustomAttributes(typeof(FetchDataItem),"ColumnNumber", new Attribute[] { new DesignerLocalizedDisplayNameAttribute(DesignerResource.ProgrammingDataTable_FetchDataItem_ColumnNumber_DisplayName)});</v>
      </c>
      <c r="AG91" t="str">
        <f t="shared" si="26"/>
        <v>attributeTableBuilder.AddCustomAttributes(typeof(FetchDataItem),"ColumnNumber", new Attribute[] { new DesignerLocalizedDescriptionAttribute(DesignerResource.ProgrammingDataTable_FetchDataItem_ColumnNumber_Description)});</v>
      </c>
      <c r="AH91" t="str">
        <f t="shared" si="27"/>
        <v>attributeTableBuilder.AddCustomAttributes(typeof(FetchDataItem),"ColumnNumber", new Attribute[] { new DesignerLocalizedCategoryAttribute(DesignerResource.ProgrammingDataTable_FetchDataItem_ColumnNumber_Category)});</v>
      </c>
      <c r="AI91" s="34" t="str">
        <f t="shared" ref="AI91:AI122" si="42">IF(M91 = "", "", " [DefaultValue("&amp;M91&amp;")]")</f>
        <v/>
      </c>
      <c r="AJ91" s="34" t="str">
        <f t="shared" si="41"/>
        <v/>
      </c>
      <c r="AK91" t="str">
        <f t="shared" si="28"/>
        <v>attributeTableBuilder.AddCustomAttributes(typeof(FetchDataItem), new Attribute[] { new DesignerLocalizedDisplayNameAttribute(DesignerResource.ProgrammingDataTable_FetchDataItem_DisplayName)});</v>
      </c>
      <c r="AL91" t="str">
        <f t="shared" si="29"/>
        <v>attributeTableBuilder.AddCustomAttributes(typeof(FetchDataItem), new Attribute[] { new DesignerLocalizedDescriptionAttribute(DesignerResource.ProgrammingDataTable_FetchDataItem_Description)});</v>
      </c>
      <c r="AM91" s="30" t="str">
        <f t="shared" si="30"/>
        <v>attributeTableBuilder.AddCustomAttributes(typeof(FetchDataItem), new Attribute[] { new DesignerLocalizedHelpURLAttribute(DesignerResource.ProgrammingDataTable_FetchDataItem_HelpURL)});</v>
      </c>
      <c r="AN91" t="str">
        <f t="shared" si="39"/>
        <v>&lt;data name="ProgrammingDataTable_FetchDataItem_ColumnNumber_DisplayName" xml:space="preserve"&gt;&lt;value&gt;Column Number&lt;/value&gt;&lt;/data&gt;</v>
      </c>
      <c r="AO91" t="str">
        <f t="shared" si="31"/>
        <v>&lt;data name="ProgrammingDataTable_FetchDataItem_ColumnNumber_Description" xml:space="preserve"&gt;&lt;value&gt;Column number based on data needs to be retrieved.&lt;/value&gt;&lt;/data&gt;</v>
      </c>
      <c r="AP91" t="str">
        <f t="shared" si="32"/>
        <v>&lt;data name="ProgrammingDataTable_FetchDataItem_ColumnNumber_Category" xml:space="preserve"&gt;&lt;value&gt;Input&lt;/value&gt;&lt;/data&gt;</v>
      </c>
      <c r="AQ91" t="str">
        <f t="shared" si="33"/>
        <v>&lt;data name="ProgrammingDataTable_FetchDataItem_DisplayName" xml:space="preserve"&gt;&lt;value&gt;Fetch Data Item&lt;/value&gt;&lt;/data&gt;</v>
      </c>
      <c r="AR91" t="str">
        <f t="shared" si="34"/>
        <v>&lt;data name="ProgrammingDataTable_FetchDataItem_Description" xml:space="preserve"&gt;&lt;value&gt;Gets a value from a data table for the specified column or a data row.&lt;/value&gt;&lt;/data&gt;</v>
      </c>
      <c r="AT91" t="str">
        <f t="shared" si="35"/>
        <v xml:space="preserve">&lt;data name="ProgrammingDataTable_FetchDataItem_ColumnNumber_DisplayName" xml:space="preserve"&gt;&lt;value&gt;Column Number&lt;/value&gt;&lt;/data&gt;_x000D_
&lt;data name="ProgrammingDataTable_FetchDataItem_ColumnNumber_Description" xml:space="preserve"&gt;&lt;value&gt;Column number based on data needs to be retrieved.&lt;/value&gt;&lt;/data&gt;_x000D_
&lt;data name="ProgrammingDataTable_FetchDataItem_ColumnNumber_Category" xml:space="preserve"&gt;&lt;value&gt;Input&lt;/value&gt;&lt;/data&gt;_x000D_
&lt;data name="ProgrammingDataTable_FetchDataItem_DisplayName" xml:space="preserve"&gt;&lt;value&gt;Fetch Data Item&lt;/value&gt;&lt;/data&gt;_x000D_
&lt;data name="ProgrammingDataTable_FetchDataItem_Description" xml:space="preserve"&gt;&lt;value&gt;Gets a value from a data table for the specified column or a data row.&lt;/value&gt;&lt;/data&gt;_x000D_
</v>
      </c>
      <c r="AU91" s="30" t="str">
        <f t="shared" si="36"/>
        <v>&lt;data name="ProgrammingDataTable_FetchDataItem_HelpURL" xml:space="preserve"&gt;&lt;value&gt;Components/Programming/DataTable/FetchDataItem.htm&lt;/value&gt;&lt;/data&gt;</v>
      </c>
      <c r="AV91" t="str">
        <f t="shared" si="37"/>
        <v>&lt;data name="ToolBox_ProgrammingDataTable" xml:space="preserve"&gt;&lt;value&gt;Programming{#}DataTable&lt;/value&gt;&lt;/data&gt;</v>
      </c>
      <c r="AW91" t="str">
        <f t="shared" si="38"/>
        <v>&lt;data name="ProgrammingDataTable_FetchDataItem_ICON" xml:space="preserve"&gt;&lt;value&gt;ProgrammingDataTableFetchDataItemICON&lt;/value&gt;&lt;/data&gt;</v>
      </c>
    </row>
    <row r="92" spans="1:49" ht="15">
      <c r="A92" s="48"/>
      <c r="B92" s="2" t="s">
        <v>7</v>
      </c>
      <c r="C92" s="2" t="s">
        <v>71</v>
      </c>
      <c r="D92" s="2" t="s">
        <v>220</v>
      </c>
      <c r="E92" s="43" t="s">
        <v>771</v>
      </c>
      <c r="F92" s="9" t="s">
        <v>777</v>
      </c>
      <c r="G92" s="43" t="s">
        <v>778</v>
      </c>
      <c r="H92" s="43"/>
      <c r="I92" s="2">
        <v>1</v>
      </c>
      <c r="J92" s="2">
        <v>1</v>
      </c>
      <c r="K92" s="2" t="s">
        <v>595</v>
      </c>
      <c r="L92" s="2" t="s">
        <v>665</v>
      </c>
      <c r="M92" s="92"/>
      <c r="N92" s="2" t="s">
        <v>774</v>
      </c>
      <c r="O92" s="46" t="str">
        <f t="shared" si="24"/>
        <v>Components/Programming/DataTable/FetchDataItem.htm</v>
      </c>
      <c r="P92" s="49" t="s">
        <v>4404</v>
      </c>
      <c r="Q92" s="49" t="s">
        <v>220</v>
      </c>
      <c r="R92" s="49" t="s">
        <v>777</v>
      </c>
      <c r="S92" s="2" t="s">
        <v>10</v>
      </c>
      <c r="T92" s="2"/>
      <c r="U92" s="2" t="s">
        <v>681</v>
      </c>
      <c r="V92" s="2" t="s">
        <v>10</v>
      </c>
      <c r="W92" s="2"/>
      <c r="X92" s="2" t="e">
        <f>IF(#REF!=#REF!,"No Change","Change")</f>
        <v>#REF!</v>
      </c>
      <c r="Y92" s="2" t="s">
        <v>775</v>
      </c>
      <c r="Z92" s="2" t="s">
        <v>776</v>
      </c>
      <c r="AA92" s="2" t="s">
        <v>591</v>
      </c>
      <c r="AB92" s="2" t="s">
        <v>9</v>
      </c>
      <c r="AC92" s="2"/>
      <c r="AD92" s="2" t="s">
        <v>592</v>
      </c>
      <c r="AE92" t="str">
        <f t="shared" si="40"/>
        <v>[RequiredArgument]</v>
      </c>
      <c r="AF92" s="30" t="str">
        <f t="shared" si="25"/>
        <v>attributeTableBuilder.AddCustomAttributes(typeof(FetchDataItem),"ColumnName", new Attribute[] { new DesignerLocalizedDisplayNameAttribute(DesignerResource.ProgrammingDataTable_FetchDataItem_ColumnName_DisplayName)});</v>
      </c>
      <c r="AG92" t="str">
        <f t="shared" si="26"/>
        <v>attributeTableBuilder.AddCustomAttributes(typeof(FetchDataItem),"ColumnName", new Attribute[] { new DesignerLocalizedDescriptionAttribute(DesignerResource.ProgrammingDataTable_FetchDataItem_ColumnName_Description)});</v>
      </c>
      <c r="AH92" t="str">
        <f t="shared" si="27"/>
        <v>attributeTableBuilder.AddCustomAttributes(typeof(FetchDataItem),"ColumnName", new Attribute[] { new DesignerLocalizedCategoryAttribute(DesignerResource.ProgrammingDataTable_FetchDataItem_ColumnName_Category)});</v>
      </c>
      <c r="AI92" s="34" t="str">
        <f t="shared" si="42"/>
        <v/>
      </c>
      <c r="AJ92" s="34" t="str">
        <f t="shared" si="41"/>
        <v/>
      </c>
      <c r="AK92" t="str">
        <f t="shared" si="28"/>
        <v>attributeTableBuilder.AddCustomAttributes(typeof(FetchDataItem), new Attribute[] { new DesignerLocalizedDisplayNameAttribute(DesignerResource.ProgrammingDataTable_FetchDataItem_DisplayName)});</v>
      </c>
      <c r="AL92" t="str">
        <f t="shared" si="29"/>
        <v>attributeTableBuilder.AddCustomAttributes(typeof(FetchDataItem), new Attribute[] { new DesignerLocalizedDescriptionAttribute(DesignerResource.ProgrammingDataTable_FetchDataItem_Description)});</v>
      </c>
      <c r="AM92" s="30" t="str">
        <f t="shared" si="30"/>
        <v>attributeTableBuilder.AddCustomAttributes(typeof(FetchDataItem), new Attribute[] { new DesignerLocalizedHelpURLAttribute(DesignerResource.ProgrammingDataTable_FetchDataItem_HelpURL)});</v>
      </c>
      <c r="AN92" t="str">
        <f t="shared" si="39"/>
        <v>&lt;data name="ProgrammingDataTable_FetchDataItem_ColumnName_DisplayName" xml:space="preserve"&gt;&lt;value&gt;Column Name&lt;/value&gt;&lt;/data&gt;</v>
      </c>
      <c r="AO92" t="str">
        <f t="shared" si="31"/>
        <v>&lt;data name="ProgrammingDataTable_FetchDataItem_ColumnName_Description" xml:space="preserve"&gt;&lt;value&gt;Column name based on data needs to be retrieved.&lt;/value&gt;&lt;/data&gt;</v>
      </c>
      <c r="AP92" t="str">
        <f t="shared" si="32"/>
        <v>&lt;data name="ProgrammingDataTable_FetchDataItem_ColumnName_Category" xml:space="preserve"&gt;&lt;value&gt;Input&lt;/value&gt;&lt;/data&gt;</v>
      </c>
      <c r="AQ92" t="str">
        <f t="shared" si="33"/>
        <v>&lt;data name="ProgrammingDataTable_FetchDataItem_DisplayName" xml:space="preserve"&gt;&lt;value&gt;Fetch Data Item&lt;/value&gt;&lt;/data&gt;</v>
      </c>
      <c r="AR92" t="str">
        <f t="shared" si="34"/>
        <v>&lt;data name="ProgrammingDataTable_FetchDataItem_Description" xml:space="preserve"&gt;&lt;value&gt;Gets a value from a data table for the specified column or a data row.&lt;/value&gt;&lt;/data&gt;</v>
      </c>
      <c r="AT92" t="str">
        <f t="shared" si="35"/>
        <v xml:space="preserve">&lt;data name="ProgrammingDataTable_FetchDataItem_ColumnName_DisplayName" xml:space="preserve"&gt;&lt;value&gt;Column Name&lt;/value&gt;&lt;/data&gt;_x000D_
&lt;data name="ProgrammingDataTable_FetchDataItem_ColumnName_Description" xml:space="preserve"&gt;&lt;value&gt;Column name based on data needs to be retrieved.&lt;/value&gt;&lt;/data&gt;_x000D_
&lt;data name="ProgrammingDataTable_FetchDataItem_ColumnName_Category" xml:space="preserve"&gt;&lt;value&gt;Input&lt;/value&gt;&lt;/data&gt;_x000D_
&lt;data name="ProgrammingDataTable_FetchDataItem_DisplayName" xml:space="preserve"&gt;&lt;value&gt;Fetch Data Item&lt;/value&gt;&lt;/data&gt;_x000D_
&lt;data name="ProgrammingDataTable_FetchDataItem_Description" xml:space="preserve"&gt;&lt;value&gt;Gets a value from a data table for the specified column or a data row.&lt;/value&gt;&lt;/data&gt;_x000D_
</v>
      </c>
      <c r="AU92" s="30" t="str">
        <f t="shared" si="36"/>
        <v>&lt;data name="ProgrammingDataTable_FetchDataItem_HelpURL" xml:space="preserve"&gt;&lt;value&gt;Components/Programming/DataTable/FetchDataItem.htm&lt;/value&gt;&lt;/data&gt;</v>
      </c>
      <c r="AV92" t="str">
        <f t="shared" si="37"/>
        <v>&lt;data name="ToolBox_ProgrammingDataTable" xml:space="preserve"&gt;&lt;value&gt;Programming{#}DataTable&lt;/value&gt;&lt;/data&gt;</v>
      </c>
      <c r="AW92" t="str">
        <f t="shared" si="38"/>
        <v>&lt;data name="ProgrammingDataTable_FetchDataItem_ICON" xml:space="preserve"&gt;&lt;value&gt;ProgrammingDataTableFetchDataItemICON&lt;/value&gt;&lt;/data&gt;</v>
      </c>
    </row>
    <row r="93" spans="1:49" ht="15">
      <c r="A93" s="48"/>
      <c r="B93" s="2" t="s">
        <v>7</v>
      </c>
      <c r="C93" s="2" t="s">
        <v>71</v>
      </c>
      <c r="D93" s="2" t="s">
        <v>220</v>
      </c>
      <c r="E93" s="43" t="s">
        <v>771</v>
      </c>
      <c r="F93" s="9" t="s">
        <v>716</v>
      </c>
      <c r="G93" s="43" t="s">
        <v>636</v>
      </c>
      <c r="H93" s="43"/>
      <c r="I93" s="2">
        <v>0</v>
      </c>
      <c r="J93" s="2">
        <v>1</v>
      </c>
      <c r="K93" s="2" t="s">
        <v>595</v>
      </c>
      <c r="L93" s="2" t="s">
        <v>9</v>
      </c>
      <c r="M93" s="92"/>
      <c r="N93" s="2" t="s">
        <v>774</v>
      </c>
      <c r="O93" s="46" t="str">
        <f t="shared" si="24"/>
        <v>Components/Programming/DataTable/FetchDataItem.htm</v>
      </c>
      <c r="P93" s="49" t="s">
        <v>4404</v>
      </c>
      <c r="Q93" s="49" t="s">
        <v>220</v>
      </c>
      <c r="R93" s="49" t="s">
        <v>716</v>
      </c>
      <c r="S93" s="2" t="s">
        <v>9</v>
      </c>
      <c r="T93" s="2"/>
      <c r="U93" s="2" t="s">
        <v>779</v>
      </c>
      <c r="V93" s="2" t="s">
        <v>9</v>
      </c>
      <c r="W93" s="2"/>
      <c r="X93" s="2" t="e">
        <f>IF(#REF!=#REF!,"No Change","Change")</f>
        <v>#REF!</v>
      </c>
      <c r="Y93" s="2" t="s">
        <v>775</v>
      </c>
      <c r="Z93" s="2" t="s">
        <v>776</v>
      </c>
      <c r="AA93" s="2" t="s">
        <v>591</v>
      </c>
      <c r="AB93" s="2" t="s">
        <v>9</v>
      </c>
      <c r="AC93" s="2"/>
      <c r="AD93" s="2" t="s">
        <v>592</v>
      </c>
      <c r="AE93" t="str">
        <f t="shared" si="40"/>
        <v/>
      </c>
      <c r="AF93" s="30" t="str">
        <f t="shared" si="25"/>
        <v>attributeTableBuilder.AddCustomAttributes(typeof(FetchDataItem),"DataColumn", new Attribute[] { new DesignerLocalizedDisplayNameAttribute(DesignerResource.ProgrammingDataTable_FetchDataItem_DataColumn_DisplayName)});</v>
      </c>
      <c r="AG93" t="str">
        <f t="shared" si="26"/>
        <v>attributeTableBuilder.AddCustomAttributes(typeof(FetchDataItem),"DataColumn", new Attribute[] { new DesignerLocalizedDescriptionAttribute(DesignerResource.ProgrammingDataTable_FetchDataItem_DataColumn_Description)});</v>
      </c>
      <c r="AH93" t="str">
        <f t="shared" si="27"/>
        <v>attributeTableBuilder.AddCustomAttributes(typeof(FetchDataItem),"DataColumn", new Attribute[] { new DesignerLocalizedCategoryAttribute(DesignerResource.ProgrammingDataTable_FetchDataItem_DataColumn_Category)});</v>
      </c>
      <c r="AI93" s="34" t="str">
        <f t="shared" si="42"/>
        <v/>
      </c>
      <c r="AJ93" s="34" t="str">
        <f t="shared" si="41"/>
        <v xml:space="preserve"> [Browsable(false)]</v>
      </c>
      <c r="AK93" t="str">
        <f t="shared" si="28"/>
        <v>attributeTableBuilder.AddCustomAttributes(typeof(FetchDataItem), new Attribute[] { new DesignerLocalizedDisplayNameAttribute(DesignerResource.ProgrammingDataTable_FetchDataItem_DisplayName)});</v>
      </c>
      <c r="AL93" t="str">
        <f t="shared" si="29"/>
        <v>attributeTableBuilder.AddCustomAttributes(typeof(FetchDataItem), new Attribute[] { new DesignerLocalizedDescriptionAttribute(DesignerResource.ProgrammingDataTable_FetchDataItem_Description)});</v>
      </c>
      <c r="AM93" s="30" t="str">
        <f t="shared" si="30"/>
        <v>attributeTableBuilder.AddCustomAttributes(typeof(FetchDataItem), new Attribute[] { new DesignerLocalizedHelpURLAttribute(DesignerResource.ProgrammingDataTable_FetchDataItem_HelpURL)});</v>
      </c>
      <c r="AN93" t="str">
        <f t="shared" si="39"/>
        <v>&lt;data name="ProgrammingDataTable_FetchDataItem_DataColumn_DisplayName" xml:space="preserve"&gt;&lt;value&gt;Data Column&lt;/value&gt;&lt;/data&gt;</v>
      </c>
      <c r="AO93" t="str">
        <f t="shared" si="31"/>
        <v>&lt;data name="ProgrammingDataTable_FetchDataItem_DataColumn_Description" xml:space="preserve"&gt;&lt;value&gt;-&lt;/value&gt;&lt;/data&gt;</v>
      </c>
      <c r="AP93" t="str">
        <f t="shared" si="32"/>
        <v>&lt;data name="ProgrammingDataTable_FetchDataItem_DataColumn_Category" xml:space="preserve"&gt;&lt;value&gt;Input&lt;/value&gt;&lt;/data&gt;</v>
      </c>
      <c r="AQ93" t="str">
        <f t="shared" si="33"/>
        <v>&lt;data name="ProgrammingDataTable_FetchDataItem_DisplayName" xml:space="preserve"&gt;&lt;value&gt;Fetch Data Item&lt;/value&gt;&lt;/data&gt;</v>
      </c>
      <c r="AR93" t="str">
        <f t="shared" si="34"/>
        <v>&lt;data name="ProgrammingDataTable_FetchDataItem_Description" xml:space="preserve"&gt;&lt;value&gt;Gets a value from a data table for the specified column or a data row.&lt;/value&gt;&lt;/data&gt;</v>
      </c>
      <c r="AT93" t="str">
        <f t="shared" si="35"/>
        <v xml:space="preserve">&lt;data name="ProgrammingDataTable_FetchDataItem_DataColumn_DisplayName" xml:space="preserve"&gt;&lt;value&gt;Data Column&lt;/value&gt;&lt;/data&gt;_x000D_
&lt;data name="ProgrammingDataTable_FetchDataItem_DataColumn_Description" xml:space="preserve"&gt;&lt;value&gt;-&lt;/value&gt;&lt;/data&gt;_x000D_
&lt;data name="ProgrammingDataTable_FetchDataItem_DataColumn_Category" xml:space="preserve"&gt;&lt;value&gt;Input&lt;/value&gt;&lt;/data&gt;_x000D_
&lt;data name="ProgrammingDataTable_FetchDataItem_DisplayName" xml:space="preserve"&gt;&lt;value&gt;Fetch Data Item&lt;/value&gt;&lt;/data&gt;_x000D_
&lt;data name="ProgrammingDataTable_FetchDataItem_Description" xml:space="preserve"&gt;&lt;value&gt;Gets a value from a data table for the specified column or a data row.&lt;/value&gt;&lt;/data&gt;_x000D_
</v>
      </c>
      <c r="AU93" s="30" t="str">
        <f t="shared" si="36"/>
        <v>&lt;data name="ProgrammingDataTable_FetchDataItem_HelpURL" xml:space="preserve"&gt;&lt;value&gt;Components/Programming/DataTable/FetchDataItem.htm&lt;/value&gt;&lt;/data&gt;</v>
      </c>
      <c r="AV93" t="str">
        <f t="shared" si="37"/>
        <v>&lt;data name="ToolBox_ProgrammingDataTable" xml:space="preserve"&gt;&lt;value&gt;Programming{#}DataTable&lt;/value&gt;&lt;/data&gt;</v>
      </c>
      <c r="AW93" t="str">
        <f t="shared" si="38"/>
        <v>&lt;data name="ProgrammingDataTable_FetchDataItem_ICON" xml:space="preserve"&gt;&lt;value&gt;ProgrammingDataTableFetchDataItemICON&lt;/value&gt;&lt;/data&gt;</v>
      </c>
    </row>
    <row r="94" spans="1:49" ht="15">
      <c r="A94" s="48"/>
      <c r="B94" s="2" t="s">
        <v>7</v>
      </c>
      <c r="C94" s="2" t="s">
        <v>71</v>
      </c>
      <c r="D94" s="2" t="s">
        <v>220</v>
      </c>
      <c r="E94" s="43" t="s">
        <v>771</v>
      </c>
      <c r="F94" s="9" t="s">
        <v>780</v>
      </c>
      <c r="G94" s="43" t="s">
        <v>781</v>
      </c>
      <c r="H94" s="43"/>
      <c r="I94" s="2">
        <v>1</v>
      </c>
      <c r="J94" s="2">
        <v>1</v>
      </c>
      <c r="K94" s="2" t="s">
        <v>595</v>
      </c>
      <c r="L94" s="2" t="s">
        <v>10</v>
      </c>
      <c r="M94" s="92"/>
      <c r="N94" s="2"/>
      <c r="O94" s="46" t="str">
        <f t="shared" si="24"/>
        <v>Components/Programming/DataTable/FetchDataItem.htm</v>
      </c>
      <c r="P94" s="49" t="s">
        <v>4404</v>
      </c>
      <c r="Q94" s="49" t="s">
        <v>220</v>
      </c>
      <c r="R94" s="49" t="s">
        <v>780</v>
      </c>
      <c r="S94" s="2" t="s">
        <v>10</v>
      </c>
      <c r="T94" s="2"/>
      <c r="U94" s="2" t="s">
        <v>782</v>
      </c>
      <c r="V94" s="2" t="s">
        <v>10</v>
      </c>
      <c r="W94" s="2"/>
      <c r="X94" s="2" t="e">
        <f>IF(#REF!=#REF!,"No Change","Change")</f>
        <v>#REF!</v>
      </c>
      <c r="Y94" s="2" t="s">
        <v>775</v>
      </c>
      <c r="Z94" s="2" t="s">
        <v>776</v>
      </c>
      <c r="AA94" s="2" t="s">
        <v>616</v>
      </c>
      <c r="AB94" s="2" t="s">
        <v>9</v>
      </c>
      <c r="AC94" s="2"/>
      <c r="AD94" s="2" t="s">
        <v>592</v>
      </c>
      <c r="AE94" t="str">
        <f t="shared" si="40"/>
        <v>[RequiredArgument]</v>
      </c>
      <c r="AF94" s="30" t="str">
        <f t="shared" si="25"/>
        <v>attributeTableBuilder.AddCustomAttributes(typeof(FetchDataItem),"DataRow", new Attribute[] { new DesignerLocalizedDisplayNameAttribute(DesignerResource.ProgrammingDataTable_FetchDataItem_DataRow_DisplayName)});</v>
      </c>
      <c r="AG94" t="str">
        <f t="shared" si="26"/>
        <v>attributeTableBuilder.AddCustomAttributes(typeof(FetchDataItem),"DataRow", new Attribute[] { new DesignerLocalizedDescriptionAttribute(DesignerResource.ProgrammingDataTable_FetchDataItem_DataRow_Description)});</v>
      </c>
      <c r="AH94" t="str">
        <f t="shared" si="27"/>
        <v>attributeTableBuilder.AddCustomAttributes(typeof(FetchDataItem),"DataRow", new Attribute[] { new DesignerLocalizedCategoryAttribute(DesignerResource.ProgrammingDataTable_FetchDataItem_DataRow_Category)});</v>
      </c>
      <c r="AI94" s="34" t="str">
        <f t="shared" si="42"/>
        <v/>
      </c>
      <c r="AJ94" s="34" t="str">
        <f t="shared" si="41"/>
        <v/>
      </c>
      <c r="AK94" t="str">
        <f t="shared" si="28"/>
        <v>attributeTableBuilder.AddCustomAttributes(typeof(FetchDataItem), new Attribute[] { new DesignerLocalizedDisplayNameAttribute(DesignerResource.ProgrammingDataTable_FetchDataItem_DisplayName)});</v>
      </c>
      <c r="AL94" t="str">
        <f t="shared" si="29"/>
        <v>attributeTableBuilder.AddCustomAttributes(typeof(FetchDataItem), new Attribute[] { new DesignerLocalizedDescriptionAttribute(DesignerResource.ProgrammingDataTable_FetchDataItem_Description)});</v>
      </c>
      <c r="AM94" s="30" t="str">
        <f t="shared" si="30"/>
        <v>attributeTableBuilder.AddCustomAttributes(typeof(FetchDataItem), new Attribute[] { new DesignerLocalizedHelpURLAttribute(DesignerResource.ProgrammingDataTable_FetchDataItem_HelpURL)});</v>
      </c>
      <c r="AN94" t="str">
        <f t="shared" si="39"/>
        <v>&lt;data name="ProgrammingDataTable_FetchDataItem_DataRow_DisplayName" xml:space="preserve"&gt;&lt;value&gt;Data Row&lt;/value&gt;&lt;/data&gt;</v>
      </c>
      <c r="AO94" t="str">
        <f t="shared" si="31"/>
        <v>&lt;data name="ProgrammingDataTable_FetchDataItem_DataRow_Description" xml:space="preserve"&gt;&lt;value&gt;Row grouping data type. This is a mandatory field.&lt;/value&gt;&lt;/data&gt;</v>
      </c>
      <c r="AP94" t="str">
        <f t="shared" si="32"/>
        <v>&lt;data name="ProgrammingDataTable_FetchDataItem_DataRow_Category" xml:space="preserve"&gt;&lt;value&gt;Input&lt;/value&gt;&lt;/data&gt;</v>
      </c>
      <c r="AQ94" t="str">
        <f t="shared" si="33"/>
        <v>&lt;data name="ProgrammingDataTable_FetchDataItem_DisplayName" xml:space="preserve"&gt;&lt;value&gt;Fetch Data Item&lt;/value&gt;&lt;/data&gt;</v>
      </c>
      <c r="AR94" t="str">
        <f t="shared" si="34"/>
        <v>&lt;data name="ProgrammingDataTable_FetchDataItem_Description" xml:space="preserve"&gt;&lt;value&gt;Gets a value from a data table for the specified column or a data row.&lt;/value&gt;&lt;/data&gt;</v>
      </c>
      <c r="AT94" t="str">
        <f t="shared" si="35"/>
        <v xml:space="preserve">&lt;data name="ProgrammingDataTable_FetchDataItem_DataRow_DisplayName" xml:space="preserve"&gt;&lt;value&gt;Data Row&lt;/value&gt;&lt;/data&gt;_x000D_
&lt;data name="ProgrammingDataTable_FetchDataItem_DataRow_Description" xml:space="preserve"&gt;&lt;value&gt;Row grouping data type. This is a mandatory field.&lt;/value&gt;&lt;/data&gt;_x000D_
&lt;data name="ProgrammingDataTable_FetchDataItem_DataRow_Category" xml:space="preserve"&gt;&lt;value&gt;Input&lt;/value&gt;&lt;/data&gt;_x000D_
&lt;data name="ProgrammingDataTable_FetchDataItem_DisplayName" xml:space="preserve"&gt;&lt;value&gt;Fetch Data Item&lt;/value&gt;&lt;/data&gt;_x000D_
&lt;data name="ProgrammingDataTable_FetchDataItem_Description" xml:space="preserve"&gt;&lt;value&gt;Gets a value from a data table for the specified column or a data row.&lt;/value&gt;&lt;/data&gt;_x000D_
</v>
      </c>
      <c r="AU94" s="30" t="str">
        <f t="shared" si="36"/>
        <v>&lt;data name="ProgrammingDataTable_FetchDataItem_HelpURL" xml:space="preserve"&gt;&lt;value&gt;Components/Programming/DataTable/FetchDataItem.htm&lt;/value&gt;&lt;/data&gt;</v>
      </c>
      <c r="AV94" t="str">
        <f t="shared" si="37"/>
        <v>&lt;data name="ToolBox_ProgrammingDataTable" xml:space="preserve"&gt;&lt;value&gt;Programming{#}DataTable&lt;/value&gt;&lt;/data&gt;</v>
      </c>
      <c r="AW94" t="str">
        <f t="shared" si="38"/>
        <v>&lt;data name="ProgrammingDataTable_FetchDataItem_ICON" xml:space="preserve"&gt;&lt;value&gt;ProgrammingDataTableFetchDataItemICON&lt;/value&gt;&lt;/data&gt;</v>
      </c>
    </row>
    <row r="95" spans="1:49" ht="15">
      <c r="A95" s="48"/>
      <c r="B95" s="2" t="s">
        <v>7</v>
      </c>
      <c r="C95" s="2" t="s">
        <v>71</v>
      </c>
      <c r="D95" s="2" t="s">
        <v>220</v>
      </c>
      <c r="E95" s="43" t="s">
        <v>771</v>
      </c>
      <c r="F95" s="9" t="s">
        <v>608</v>
      </c>
      <c r="G95" s="43" t="s">
        <v>783</v>
      </c>
      <c r="H95" s="43"/>
      <c r="I95" s="2">
        <v>1</v>
      </c>
      <c r="J95" s="2">
        <v>1</v>
      </c>
      <c r="K95" s="2" t="s">
        <v>587</v>
      </c>
      <c r="L95" s="2" t="s">
        <v>10</v>
      </c>
      <c r="M95" s="92"/>
      <c r="N95" s="2"/>
      <c r="O95" s="46" t="str">
        <f t="shared" si="24"/>
        <v>Components/Programming/DataTable/FetchDataItem.htm</v>
      </c>
      <c r="P95" s="49" t="s">
        <v>4404</v>
      </c>
      <c r="Q95" s="49" t="s">
        <v>220</v>
      </c>
      <c r="R95" s="49" t="s">
        <v>608</v>
      </c>
      <c r="S95" s="2" t="s">
        <v>10</v>
      </c>
      <c r="T95" s="2"/>
      <c r="U95" s="2" t="s">
        <v>588</v>
      </c>
      <c r="V95" s="2" t="s">
        <v>10</v>
      </c>
      <c r="W95" s="2"/>
      <c r="X95" s="2" t="e">
        <f>IF(#REF!=#REF!,"No Change","Change")</f>
        <v>#REF!</v>
      </c>
      <c r="Y95" s="2" t="s">
        <v>775</v>
      </c>
      <c r="Z95" s="2" t="s">
        <v>776</v>
      </c>
      <c r="AA95" s="2" t="s">
        <v>591</v>
      </c>
      <c r="AB95" s="2" t="s">
        <v>9</v>
      </c>
      <c r="AC95" s="2"/>
      <c r="AD95" s="2" t="s">
        <v>592</v>
      </c>
      <c r="AE95" t="str">
        <f t="shared" si="40"/>
        <v>[RequiredArgument]</v>
      </c>
      <c r="AF95" s="30" t="str">
        <f t="shared" si="25"/>
        <v>attributeTableBuilder.AddCustomAttributes(typeof(FetchDataItem),"Result", new Attribute[] { new DesignerLocalizedDisplayNameAttribute(DesignerResource.ProgrammingDataTable_FetchDataItem_Result_DisplayName)});</v>
      </c>
      <c r="AG95" t="str">
        <f t="shared" si="26"/>
        <v>attributeTableBuilder.AddCustomAttributes(typeof(FetchDataItem),"Result", new Attribute[] { new DesignerLocalizedDescriptionAttribute(DesignerResource.ProgrammingDataTable_FetchDataItem_Result_Description)});</v>
      </c>
      <c r="AH95" t="str">
        <f t="shared" si="27"/>
        <v>attributeTableBuilder.AddCustomAttributes(typeof(FetchDataItem),"Result", new Attribute[] { new DesignerLocalizedCategoryAttribute(DesignerResource.ProgrammingDataTable_FetchDataItem_Result_Category)});</v>
      </c>
      <c r="AI95" s="34" t="str">
        <f t="shared" si="42"/>
        <v/>
      </c>
      <c r="AJ95" s="34" t="str">
        <f t="shared" si="41"/>
        <v/>
      </c>
      <c r="AK95" t="str">
        <f t="shared" si="28"/>
        <v>attributeTableBuilder.AddCustomAttributes(typeof(FetchDataItem), new Attribute[] { new DesignerLocalizedDisplayNameAttribute(DesignerResource.ProgrammingDataTable_FetchDataItem_DisplayName)});</v>
      </c>
      <c r="AL95" t="str">
        <f t="shared" si="29"/>
        <v>attributeTableBuilder.AddCustomAttributes(typeof(FetchDataItem), new Attribute[] { new DesignerLocalizedDescriptionAttribute(DesignerResource.ProgrammingDataTable_FetchDataItem_Description)});</v>
      </c>
      <c r="AM95" s="30" t="str">
        <f t="shared" si="30"/>
        <v>attributeTableBuilder.AddCustomAttributes(typeof(FetchDataItem), new Attribute[] { new DesignerLocalizedHelpURLAttribute(DesignerResource.ProgrammingDataTable_FetchDataItem_HelpURL)});</v>
      </c>
      <c r="AN95" t="str">
        <f t="shared" si="39"/>
        <v>&lt;data name="ProgrammingDataTable_FetchDataItem_Result_DisplayName" xml:space="preserve"&gt;&lt;value&gt;Result&lt;/value&gt;&lt;/data&gt;</v>
      </c>
      <c r="AO95" t="str">
        <f t="shared" si="31"/>
        <v>&lt;data name="ProgrammingDataTable_FetchDataItem_Result_Description" xml:space="preserve"&gt;&lt;value&gt;Variable to hold the returned output. This is a mandatory field.&lt;/value&gt;&lt;/data&gt;</v>
      </c>
      <c r="AP95" t="str">
        <f t="shared" si="32"/>
        <v>&lt;data name="ProgrammingDataTable_FetchDataItem_Result_Category" xml:space="preserve"&gt;&lt;value&gt;Output&lt;/value&gt;&lt;/data&gt;</v>
      </c>
      <c r="AQ95" t="str">
        <f t="shared" si="33"/>
        <v>&lt;data name="ProgrammingDataTable_FetchDataItem_DisplayName" xml:space="preserve"&gt;&lt;value&gt;Fetch Data Item&lt;/value&gt;&lt;/data&gt;</v>
      </c>
      <c r="AR95" t="str">
        <f t="shared" si="34"/>
        <v>&lt;data name="ProgrammingDataTable_FetchDataItem_Description" xml:space="preserve"&gt;&lt;value&gt;Gets a value from a data table for the specified column or a data row.&lt;/value&gt;&lt;/data&gt;</v>
      </c>
      <c r="AT95" t="str">
        <f t="shared" si="35"/>
        <v xml:space="preserve">&lt;data name="ProgrammingDataTable_FetchDataItem_Result_DisplayName" xml:space="preserve"&gt;&lt;value&gt;Result&lt;/value&gt;&lt;/data&gt;_x000D_
&lt;data name="ProgrammingDataTable_FetchDataItem_Result_Description" xml:space="preserve"&gt;&lt;value&gt;Variable to hold the returned output. This is a mandatory field.&lt;/value&gt;&lt;/data&gt;_x000D_
&lt;data name="ProgrammingDataTable_FetchDataItem_Result_Category" xml:space="preserve"&gt;&lt;value&gt;Output&lt;/value&gt;&lt;/data&gt;_x000D_
&lt;data name="ProgrammingDataTable_FetchDataItem_DisplayName" xml:space="preserve"&gt;&lt;value&gt;Fetch Data Item&lt;/value&gt;&lt;/data&gt;_x000D_
&lt;data name="ProgrammingDataTable_FetchDataItem_Description" xml:space="preserve"&gt;&lt;value&gt;Gets a value from a data table for the specified column or a data row.&lt;/value&gt;&lt;/data&gt;_x000D_
</v>
      </c>
      <c r="AU95" s="30" t="str">
        <f t="shared" si="36"/>
        <v>&lt;data name="ProgrammingDataTable_FetchDataItem_HelpURL" xml:space="preserve"&gt;&lt;value&gt;Components/Programming/DataTable/FetchDataItem.htm&lt;/value&gt;&lt;/data&gt;</v>
      </c>
      <c r="AV95" t="str">
        <f t="shared" si="37"/>
        <v>&lt;data name="ToolBox_ProgrammingDataTable" xml:space="preserve"&gt;&lt;value&gt;Programming{#}DataTable&lt;/value&gt;&lt;/data&gt;</v>
      </c>
      <c r="AW95" t="str">
        <f t="shared" si="38"/>
        <v>&lt;data name="ProgrammingDataTable_FetchDataItem_ICON" xml:space="preserve"&gt;&lt;value&gt;ProgrammingDataTableFetchDataItemICON&lt;/value&gt;&lt;/data&gt;</v>
      </c>
    </row>
    <row r="96" spans="1:49" ht="15">
      <c r="A96" s="48">
        <v>4.2</v>
      </c>
      <c r="B96" s="2" t="s">
        <v>7</v>
      </c>
      <c r="C96" s="2" t="s">
        <v>71</v>
      </c>
      <c r="D96" s="51" t="s">
        <v>467</v>
      </c>
      <c r="E96" s="51" t="s">
        <v>467</v>
      </c>
      <c r="F96" s="9" t="s">
        <v>784</v>
      </c>
      <c r="G96" s="43" t="s">
        <v>785</v>
      </c>
      <c r="H96" s="43"/>
      <c r="I96" s="2">
        <v>1</v>
      </c>
      <c r="J96" s="2">
        <v>1</v>
      </c>
      <c r="K96" s="2" t="s">
        <v>598</v>
      </c>
      <c r="L96" s="2" t="s">
        <v>9</v>
      </c>
      <c r="M96" s="92" t="s">
        <v>786</v>
      </c>
      <c r="N96" s="2"/>
      <c r="O96" s="46" t="str">
        <f t="shared" si="24"/>
        <v>Components/Programming/DataTable/MergeDataTable.htm</v>
      </c>
      <c r="P96" s="49" t="s">
        <v>4404</v>
      </c>
      <c r="Q96" s="49" t="s">
        <v>467</v>
      </c>
      <c r="R96" s="49" t="s">
        <v>784</v>
      </c>
      <c r="S96" s="2" t="s">
        <v>9</v>
      </c>
      <c r="T96" s="2" t="s">
        <v>786</v>
      </c>
      <c r="U96" s="2" t="s">
        <v>787</v>
      </c>
      <c r="V96" s="2" t="s">
        <v>10</v>
      </c>
      <c r="W96" s="2"/>
      <c r="X96" s="2" t="e">
        <f>IF(#REF!=#REF!,"No Change","Change")</f>
        <v>#REF!</v>
      </c>
      <c r="Y96" s="2" t="s">
        <v>4400</v>
      </c>
      <c r="Z96" s="2" t="s">
        <v>776</v>
      </c>
      <c r="AA96" s="2" t="s">
        <v>591</v>
      </c>
      <c r="AB96" s="2" t="s">
        <v>9</v>
      </c>
      <c r="AC96" s="2"/>
      <c r="AD96" s="2" t="s">
        <v>592</v>
      </c>
      <c r="AE96" t="str">
        <f t="shared" si="40"/>
        <v/>
      </c>
      <c r="AF96" s="30" t="str">
        <f t="shared" si="25"/>
        <v>attributeTableBuilder.AddCustomAttributes(typeof(MergeDataTable),"OnSchemaMismatch", new Attribute[] { new DesignerLocalizedDisplayNameAttribute(DesignerResource.ProgrammingDataTable_MergeDataTable_OnSchemaMismatch_DisplayName)});</v>
      </c>
      <c r="AG96" t="str">
        <f t="shared" si="26"/>
        <v>attributeTableBuilder.AddCustomAttributes(typeof(MergeDataTable),"OnSchemaMismatch", new Attribute[] { new DesignerLocalizedDescriptionAttribute(DesignerResource.ProgrammingDataTable_MergeDataTable_OnSchemaMismatch_Description)});</v>
      </c>
      <c r="AH96" t="str">
        <f t="shared" si="27"/>
        <v>attributeTableBuilder.AddCustomAttributes(typeof(MergeDataTable),"OnSchemaMismatch", new Attribute[] { new DesignerLocalizedCategoryAttribute(DesignerResource.ProgrammingDataTable_MergeDataTable_OnSchemaMismatch_Category)});</v>
      </c>
      <c r="AI96" s="34" t="str">
        <f t="shared" si="42"/>
        <v xml:space="preserve"> [DefaultValue(Add)]</v>
      </c>
      <c r="AJ96" s="34" t="str">
        <f t="shared" si="41"/>
        <v/>
      </c>
      <c r="AK96" t="str">
        <f t="shared" si="28"/>
        <v>attributeTableBuilder.AddCustomAttributes(typeof(MergeDataTable), new Attribute[] { new DesignerLocalizedDisplayNameAttribute(DesignerResource.ProgrammingDataTable_MergeDataTable_DisplayName)});</v>
      </c>
      <c r="AL96" t="str">
        <f t="shared" si="29"/>
        <v>attributeTableBuilder.AddCustomAttributes(typeof(MergeDataTable), new Attribute[] { new DesignerLocalizedDescriptionAttribute(DesignerResource.ProgrammingDataTable_MergeDataTable_Description)});</v>
      </c>
      <c r="AM96" s="30" t="str">
        <f t="shared" si="30"/>
        <v>attributeTableBuilder.AddCustomAttributes(typeof(MergeDataTable), new Attribute[] { new DesignerLocalizedHelpURLAttribute(DesignerResource.ProgrammingDataTable_MergeDataTable_HelpURL)});</v>
      </c>
      <c r="AN96" t="str">
        <f t="shared" si="39"/>
        <v>&lt;data name="ProgrammingDataTable_MergeDataTable_OnSchemaMismatch_DisplayName" xml:space="preserve"&gt;&lt;value&gt;On Schema Mismatch&lt;/value&gt;&lt;/data&gt;</v>
      </c>
      <c r="AO96" t="str">
        <f t="shared" si="31"/>
        <v>&lt;data name="ProgrammingDataTable_MergeDataTable_OnSchemaMismatch_Description" xml:space="preserve"&gt;&lt;value&gt;Option to be used in case the datatable headers (schemas) do not match&lt;/value&gt;&lt;/data&gt;</v>
      </c>
      <c r="AP96" t="str">
        <f t="shared" si="32"/>
        <v>&lt;data name="ProgrammingDataTable_MergeDataTable_OnSchemaMismatch_Category" xml:space="preserve"&gt;&lt;value&gt;Preferences&lt;/value&gt;&lt;/data&gt;</v>
      </c>
      <c r="AQ96" t="str">
        <f t="shared" si="33"/>
        <v>&lt;data name="ProgrammingDataTable_MergeDataTable_DisplayName" xml:space="preserve"&gt;&lt;value&gt;Merge DataTable&lt;/value&gt;&lt;/data&gt;</v>
      </c>
      <c r="AR96" t="str">
        <f t="shared" si="34"/>
        <v>&lt;data name="ProgrammingDataTable_MergeDataTable_Description" xml:space="preserve"&gt;&lt;value&gt;Merge DataTable&lt;/value&gt;&lt;/data&gt;</v>
      </c>
      <c r="AT96" t="str">
        <f t="shared" si="35"/>
        <v xml:space="preserve">&lt;data name="ProgrammingDataTable_MergeDataTable_OnSchemaMismatch_DisplayName" xml:space="preserve"&gt;&lt;value&gt;On Schema Mismatch&lt;/value&gt;&lt;/data&gt;_x000D_
&lt;data name="ProgrammingDataTable_MergeDataTable_OnSchemaMismatch_Description" xml:space="preserve"&gt;&lt;value&gt;Option to be used in case the datatable headers (schemas) do not match&lt;/value&gt;&lt;/data&gt;_x000D_
&lt;data name="ProgrammingDataTable_MergeDataTable_OnSchemaMismatch_Category" xml:space="preserve"&gt;&lt;value&gt;Preferences&lt;/value&gt;&lt;/data&gt;_x000D_
&lt;data name="ProgrammingDataTable_MergeDataTable_DisplayName" xml:space="preserve"&gt;&lt;value&gt;Merge DataTable&lt;/value&gt;&lt;/data&gt;_x000D_
&lt;data name="ProgrammingDataTable_MergeDataTable_Description" xml:space="preserve"&gt;&lt;value&gt;Merge DataTable&lt;/value&gt;&lt;/data&gt;_x000D_
</v>
      </c>
      <c r="AU96" s="30" t="str">
        <f t="shared" si="36"/>
        <v>&lt;data name="ProgrammingDataTable_MergeDataTable_HelpURL" xml:space="preserve"&gt;&lt;value&gt;Components/Programming/DataTable/MergeDataTable.htm&lt;/value&gt;&lt;/data&gt;</v>
      </c>
      <c r="AV96" t="str">
        <f t="shared" si="37"/>
        <v>&lt;data name="ToolBox_ProgrammingDataTable" xml:space="preserve"&gt;&lt;value&gt;Programming{#}DataTable&lt;/value&gt;&lt;/data&gt;</v>
      </c>
      <c r="AW96" t="str">
        <f t="shared" si="38"/>
        <v>&lt;data name="ProgrammingDataTable_MergeDataTable_ICON" xml:space="preserve"&gt;&lt;value&gt;ProgrammingDataTableMergeDataTableICON&lt;/value&gt;&lt;/data&gt;</v>
      </c>
    </row>
    <row r="97" spans="1:49" ht="15">
      <c r="A97" s="48">
        <v>4.2</v>
      </c>
      <c r="B97" s="2" t="s">
        <v>7</v>
      </c>
      <c r="C97" s="2" t="s">
        <v>71</v>
      </c>
      <c r="D97" s="51" t="s">
        <v>467</v>
      </c>
      <c r="E97" s="51" t="s">
        <v>467</v>
      </c>
      <c r="F97" s="9" t="s">
        <v>788</v>
      </c>
      <c r="G97" s="43" t="s">
        <v>789</v>
      </c>
      <c r="H97" s="43"/>
      <c r="I97" s="2">
        <v>1</v>
      </c>
      <c r="J97" s="2">
        <v>1</v>
      </c>
      <c r="K97" s="2" t="s">
        <v>595</v>
      </c>
      <c r="L97" s="2" t="s">
        <v>10</v>
      </c>
      <c r="M97" s="92"/>
      <c r="N97" s="2"/>
      <c r="O97" s="46" t="str">
        <f t="shared" si="24"/>
        <v>Components/Programming/DataTable/MergeDataTable.htm</v>
      </c>
      <c r="P97" s="49" t="s">
        <v>4404</v>
      </c>
      <c r="Q97" s="49" t="s">
        <v>467</v>
      </c>
      <c r="R97" s="49" t="s">
        <v>788</v>
      </c>
      <c r="S97" s="2" t="s">
        <v>10</v>
      </c>
      <c r="T97" s="2"/>
      <c r="U97" s="2" t="s">
        <v>790</v>
      </c>
      <c r="V97" s="2" t="s">
        <v>10</v>
      </c>
      <c r="W97" s="2"/>
      <c r="X97" s="2" t="e">
        <f>IF(#REF!=#REF!,"No Change","Change")</f>
        <v>#REF!</v>
      </c>
      <c r="Y97" s="2" t="s">
        <v>4400</v>
      </c>
      <c r="Z97" s="2" t="s">
        <v>776</v>
      </c>
      <c r="AA97" s="2" t="s">
        <v>591</v>
      </c>
      <c r="AB97" s="2" t="s">
        <v>9</v>
      </c>
      <c r="AC97" s="2"/>
      <c r="AD97" s="2" t="s">
        <v>592</v>
      </c>
      <c r="AE97" t="str">
        <f t="shared" si="40"/>
        <v>[RequiredArgument]</v>
      </c>
      <c r="AF97" s="30" t="str">
        <f t="shared" si="25"/>
        <v>attributeTableBuilder.AddCustomAttributes(typeof(MergeDataTable),"Source1", new Attribute[] { new DesignerLocalizedDisplayNameAttribute(DesignerResource.ProgrammingDataTable_MergeDataTable_Source1_DisplayName)});</v>
      </c>
      <c r="AG97" t="str">
        <f t="shared" si="26"/>
        <v>attributeTableBuilder.AddCustomAttributes(typeof(MergeDataTable),"Source1", new Attribute[] { new DesignerLocalizedDescriptionAttribute(DesignerResource.ProgrammingDataTable_MergeDataTable_Source1_Description)});</v>
      </c>
      <c r="AH97" t="str">
        <f t="shared" si="27"/>
        <v>attributeTableBuilder.AddCustomAttributes(typeof(MergeDataTable),"Source1", new Attribute[] { new DesignerLocalizedCategoryAttribute(DesignerResource.ProgrammingDataTable_MergeDataTable_Source1_Category)});</v>
      </c>
      <c r="AI97" s="34" t="str">
        <f t="shared" si="42"/>
        <v/>
      </c>
      <c r="AJ97" s="34" t="str">
        <f t="shared" si="41"/>
        <v/>
      </c>
      <c r="AK97" t="str">
        <f t="shared" si="28"/>
        <v>attributeTableBuilder.AddCustomAttributes(typeof(MergeDataTable), new Attribute[] { new DesignerLocalizedDisplayNameAttribute(DesignerResource.ProgrammingDataTable_MergeDataTable_DisplayName)});</v>
      </c>
      <c r="AL97" t="str">
        <f t="shared" si="29"/>
        <v>attributeTableBuilder.AddCustomAttributes(typeof(MergeDataTable), new Attribute[] { new DesignerLocalizedDescriptionAttribute(DesignerResource.ProgrammingDataTable_MergeDataTable_Description)});</v>
      </c>
      <c r="AM97" s="30" t="str">
        <f t="shared" si="30"/>
        <v>attributeTableBuilder.AddCustomAttributes(typeof(MergeDataTable), new Attribute[] { new DesignerLocalizedHelpURLAttribute(DesignerResource.ProgrammingDataTable_MergeDataTable_HelpURL)});</v>
      </c>
      <c r="AN97" t="str">
        <f t="shared" si="39"/>
        <v>&lt;data name="ProgrammingDataTable_MergeDataTable_Source1_DisplayName" xml:space="preserve"&gt;&lt;value&gt;Source 1&lt;/value&gt;&lt;/data&gt;</v>
      </c>
      <c r="AO97" t="str">
        <f t="shared" si="31"/>
        <v>&lt;data name="ProgrammingDataTable_MergeDataTable_Source1_Description" xml:space="preserve"&gt;&lt;value&gt;First source datatable&lt;/value&gt;&lt;/data&gt;</v>
      </c>
      <c r="AP97" t="str">
        <f t="shared" si="32"/>
        <v>&lt;data name="ProgrammingDataTable_MergeDataTable_Source1_Category" xml:space="preserve"&gt;&lt;value&gt;Input&lt;/value&gt;&lt;/data&gt;</v>
      </c>
      <c r="AQ97" t="str">
        <f t="shared" si="33"/>
        <v>&lt;data name="ProgrammingDataTable_MergeDataTable_DisplayName" xml:space="preserve"&gt;&lt;value&gt;Merge DataTable&lt;/value&gt;&lt;/data&gt;</v>
      </c>
      <c r="AR97" t="str">
        <f t="shared" si="34"/>
        <v>&lt;data name="ProgrammingDataTable_MergeDataTable_Description" xml:space="preserve"&gt;&lt;value&gt;Merge DataTable&lt;/value&gt;&lt;/data&gt;</v>
      </c>
      <c r="AT97" t="str">
        <f t="shared" si="35"/>
        <v xml:space="preserve">&lt;data name="ProgrammingDataTable_MergeDataTable_Source1_DisplayName" xml:space="preserve"&gt;&lt;value&gt;Source 1&lt;/value&gt;&lt;/data&gt;_x000D_
&lt;data name="ProgrammingDataTable_MergeDataTable_Source1_Description" xml:space="preserve"&gt;&lt;value&gt;First source datatable&lt;/value&gt;&lt;/data&gt;_x000D_
&lt;data name="ProgrammingDataTable_MergeDataTable_Source1_Category" xml:space="preserve"&gt;&lt;value&gt;Input&lt;/value&gt;&lt;/data&gt;_x000D_
&lt;data name="ProgrammingDataTable_MergeDataTable_DisplayName" xml:space="preserve"&gt;&lt;value&gt;Merge DataTable&lt;/value&gt;&lt;/data&gt;_x000D_
&lt;data name="ProgrammingDataTable_MergeDataTable_Description" xml:space="preserve"&gt;&lt;value&gt;Merge DataTable&lt;/value&gt;&lt;/data&gt;_x000D_
</v>
      </c>
      <c r="AU97" s="30" t="str">
        <f t="shared" si="36"/>
        <v>&lt;data name="ProgrammingDataTable_MergeDataTable_HelpURL" xml:space="preserve"&gt;&lt;value&gt;Components/Programming/DataTable/MergeDataTable.htm&lt;/value&gt;&lt;/data&gt;</v>
      </c>
      <c r="AV97" t="str">
        <f t="shared" si="37"/>
        <v>&lt;data name="ToolBox_ProgrammingDataTable" xml:space="preserve"&gt;&lt;value&gt;Programming{#}DataTable&lt;/value&gt;&lt;/data&gt;</v>
      </c>
      <c r="AW97" t="str">
        <f t="shared" si="38"/>
        <v>&lt;data name="ProgrammingDataTable_MergeDataTable_ICON" xml:space="preserve"&gt;&lt;value&gt;ProgrammingDataTableMergeDataTableICON&lt;/value&gt;&lt;/data&gt;</v>
      </c>
    </row>
    <row r="98" spans="1:49" ht="15">
      <c r="A98" s="48">
        <v>4.2</v>
      </c>
      <c r="B98" s="2" t="s">
        <v>7</v>
      </c>
      <c r="C98" s="2" t="s">
        <v>71</v>
      </c>
      <c r="D98" s="51" t="s">
        <v>467</v>
      </c>
      <c r="E98" s="51" t="s">
        <v>467</v>
      </c>
      <c r="F98" s="9" t="s">
        <v>791</v>
      </c>
      <c r="G98" s="43" t="s">
        <v>792</v>
      </c>
      <c r="H98" s="43"/>
      <c r="I98" s="2">
        <v>1</v>
      </c>
      <c r="J98" s="2">
        <v>1</v>
      </c>
      <c r="K98" s="2" t="s">
        <v>595</v>
      </c>
      <c r="L98" s="2" t="s">
        <v>10</v>
      </c>
      <c r="M98" s="92"/>
      <c r="N98" s="2"/>
      <c r="O98" s="46" t="str">
        <f t="shared" si="24"/>
        <v>Components/Programming/DataTable/MergeDataTable.htm</v>
      </c>
      <c r="P98" s="49" t="s">
        <v>4404</v>
      </c>
      <c r="Q98" s="49" t="s">
        <v>467</v>
      </c>
      <c r="R98" s="49" t="s">
        <v>791</v>
      </c>
      <c r="S98" s="2" t="s">
        <v>10</v>
      </c>
      <c r="T98" s="2"/>
      <c r="U98" s="2" t="s">
        <v>790</v>
      </c>
      <c r="V98" s="2" t="s">
        <v>10</v>
      </c>
      <c r="W98" s="2"/>
      <c r="X98" s="2" t="e">
        <f>IF(#REF!=#REF!,"No Change","Change")</f>
        <v>#REF!</v>
      </c>
      <c r="Y98" s="2" t="s">
        <v>4400</v>
      </c>
      <c r="Z98" s="2" t="s">
        <v>776</v>
      </c>
      <c r="AA98" s="2" t="s">
        <v>591</v>
      </c>
      <c r="AB98" s="2" t="s">
        <v>9</v>
      </c>
      <c r="AC98" s="2"/>
      <c r="AD98" s="2" t="s">
        <v>592</v>
      </c>
      <c r="AE98" t="str">
        <f t="shared" si="40"/>
        <v>[RequiredArgument]</v>
      </c>
      <c r="AF98" s="30" t="str">
        <f t="shared" si="25"/>
        <v>attributeTableBuilder.AddCustomAttributes(typeof(MergeDataTable),"Source2", new Attribute[] { new DesignerLocalizedDisplayNameAttribute(DesignerResource.ProgrammingDataTable_MergeDataTable_Source2_DisplayName)});</v>
      </c>
      <c r="AG98" t="str">
        <f t="shared" si="26"/>
        <v>attributeTableBuilder.AddCustomAttributes(typeof(MergeDataTable),"Source2", new Attribute[] { new DesignerLocalizedDescriptionAttribute(DesignerResource.ProgrammingDataTable_MergeDataTable_Source2_Description)});</v>
      </c>
      <c r="AH98" t="str">
        <f t="shared" si="27"/>
        <v>attributeTableBuilder.AddCustomAttributes(typeof(MergeDataTable),"Source2", new Attribute[] { new DesignerLocalizedCategoryAttribute(DesignerResource.ProgrammingDataTable_MergeDataTable_Source2_Category)});</v>
      </c>
      <c r="AI98" s="34" t="str">
        <f t="shared" si="42"/>
        <v/>
      </c>
      <c r="AJ98" s="34" t="str">
        <f t="shared" si="41"/>
        <v/>
      </c>
      <c r="AK98" t="str">
        <f t="shared" si="28"/>
        <v>attributeTableBuilder.AddCustomAttributes(typeof(MergeDataTable), new Attribute[] { new DesignerLocalizedDisplayNameAttribute(DesignerResource.ProgrammingDataTable_MergeDataTable_DisplayName)});</v>
      </c>
      <c r="AL98" t="str">
        <f t="shared" si="29"/>
        <v>attributeTableBuilder.AddCustomAttributes(typeof(MergeDataTable), new Attribute[] { new DesignerLocalizedDescriptionAttribute(DesignerResource.ProgrammingDataTable_MergeDataTable_Description)});</v>
      </c>
      <c r="AM98" s="30" t="str">
        <f t="shared" si="30"/>
        <v>attributeTableBuilder.AddCustomAttributes(typeof(MergeDataTable), new Attribute[] { new DesignerLocalizedHelpURLAttribute(DesignerResource.ProgrammingDataTable_MergeDataTable_HelpURL)});</v>
      </c>
      <c r="AN98" t="str">
        <f t="shared" si="39"/>
        <v>&lt;data name="ProgrammingDataTable_MergeDataTable_Source2_DisplayName" xml:space="preserve"&gt;&lt;value&gt;Source 2&lt;/value&gt;&lt;/data&gt;</v>
      </c>
      <c r="AO98" t="str">
        <f t="shared" si="31"/>
        <v>&lt;data name="ProgrammingDataTable_MergeDataTable_Source2_Description" xml:space="preserve"&gt;&lt;value&gt;Second datatable&lt;/value&gt;&lt;/data&gt;</v>
      </c>
      <c r="AP98" t="str">
        <f t="shared" si="32"/>
        <v>&lt;data name="ProgrammingDataTable_MergeDataTable_Source2_Category" xml:space="preserve"&gt;&lt;value&gt;Input&lt;/value&gt;&lt;/data&gt;</v>
      </c>
      <c r="AQ98" t="str">
        <f t="shared" si="33"/>
        <v>&lt;data name="ProgrammingDataTable_MergeDataTable_DisplayName" xml:space="preserve"&gt;&lt;value&gt;Merge DataTable&lt;/value&gt;&lt;/data&gt;</v>
      </c>
      <c r="AR98" t="str">
        <f t="shared" si="34"/>
        <v>&lt;data name="ProgrammingDataTable_MergeDataTable_Description" xml:space="preserve"&gt;&lt;value&gt;Merge DataTable&lt;/value&gt;&lt;/data&gt;</v>
      </c>
      <c r="AT98" t="str">
        <f t="shared" ref="AT98:AT129" si="43">$AN98&amp;CHAR(13)&amp;CHAR(10)&amp;$AO98&amp;CHAR(13)&amp;CHAR(10)&amp;$AP98&amp;CHAR(13)&amp;CHAR(10)&amp;$AQ98&amp;CHAR(13)&amp;CHAR(10)&amp;$AR98&amp;CHAR(13)&amp;CHAR(10)</f>
        <v xml:space="preserve">&lt;data name="ProgrammingDataTable_MergeDataTable_Source2_DisplayName" xml:space="preserve"&gt;&lt;value&gt;Source 2&lt;/value&gt;&lt;/data&gt;_x000D_
&lt;data name="ProgrammingDataTable_MergeDataTable_Source2_Description" xml:space="preserve"&gt;&lt;value&gt;Second datatable&lt;/value&gt;&lt;/data&gt;_x000D_
&lt;data name="ProgrammingDataTable_MergeDataTable_Source2_Category" xml:space="preserve"&gt;&lt;value&gt;Input&lt;/value&gt;&lt;/data&gt;_x000D_
&lt;data name="ProgrammingDataTable_MergeDataTable_DisplayName" xml:space="preserve"&gt;&lt;value&gt;Merge DataTable&lt;/value&gt;&lt;/data&gt;_x000D_
&lt;data name="ProgrammingDataTable_MergeDataTable_Description" xml:space="preserve"&gt;&lt;value&gt;Merge DataTable&lt;/value&gt;&lt;/data&gt;_x000D_
</v>
      </c>
      <c r="AU98" s="30" t="str">
        <f t="shared" si="36"/>
        <v>&lt;data name="ProgrammingDataTable_MergeDataTable_HelpURL" xml:space="preserve"&gt;&lt;value&gt;Components/Programming/DataTable/MergeDataTable.htm&lt;/value&gt;&lt;/data&gt;</v>
      </c>
      <c r="AV98" t="str">
        <f t="shared" si="37"/>
        <v>&lt;data name="ToolBox_ProgrammingDataTable" xml:space="preserve"&gt;&lt;value&gt;Programming{#}DataTable&lt;/value&gt;&lt;/data&gt;</v>
      </c>
      <c r="AW98" t="str">
        <f t="shared" si="38"/>
        <v>&lt;data name="ProgrammingDataTable_MergeDataTable_ICON" xml:space="preserve"&gt;&lt;value&gt;ProgrammingDataTableMergeDataTableICON&lt;/value&gt;&lt;/data&gt;</v>
      </c>
    </row>
    <row r="99" spans="1:49" ht="15">
      <c r="A99" s="48">
        <v>4.2</v>
      </c>
      <c r="B99" s="2" t="s">
        <v>7</v>
      </c>
      <c r="C99" s="2" t="s">
        <v>71</v>
      </c>
      <c r="D99" s="51" t="s">
        <v>467</v>
      </c>
      <c r="E99" s="51" t="s">
        <v>467</v>
      </c>
      <c r="F99" s="9" t="s">
        <v>793</v>
      </c>
      <c r="G99" s="43" t="s">
        <v>794</v>
      </c>
      <c r="H99" s="43"/>
      <c r="I99" s="2">
        <v>1</v>
      </c>
      <c r="J99" s="2">
        <v>1</v>
      </c>
      <c r="K99" s="2" t="s">
        <v>587</v>
      </c>
      <c r="L99" s="2" t="s">
        <v>10</v>
      </c>
      <c r="M99" s="92"/>
      <c r="N99" s="2"/>
      <c r="O99" s="46" t="str">
        <f t="shared" si="24"/>
        <v>Components/Programming/DataTable/MergeDataTable.htm</v>
      </c>
      <c r="P99" s="49" t="s">
        <v>4404</v>
      </c>
      <c r="Q99" s="49" t="s">
        <v>467</v>
      </c>
      <c r="R99" s="49" t="s">
        <v>793</v>
      </c>
      <c r="S99" s="2" t="s">
        <v>10</v>
      </c>
      <c r="T99" s="2"/>
      <c r="U99" s="2" t="s">
        <v>795</v>
      </c>
      <c r="V99" s="2" t="s">
        <v>10</v>
      </c>
      <c r="W99" s="2"/>
      <c r="X99" s="2" t="e">
        <f>IF(#REF!=#REF!,"No Change","Change")</f>
        <v>#REF!</v>
      </c>
      <c r="Y99" s="2" t="s">
        <v>4400</v>
      </c>
      <c r="Z99" s="2" t="s">
        <v>776</v>
      </c>
      <c r="AA99" s="2" t="s">
        <v>591</v>
      </c>
      <c r="AB99" s="2" t="s">
        <v>9</v>
      </c>
      <c r="AC99" s="2"/>
      <c r="AD99" s="2" t="s">
        <v>592</v>
      </c>
      <c r="AE99" t="str">
        <f t="shared" si="40"/>
        <v>[RequiredArgument]</v>
      </c>
      <c r="AF99" s="30" t="str">
        <f t="shared" si="25"/>
        <v>attributeTableBuilder.AddCustomAttributes(typeof(MergeDataTable),"Destination", new Attribute[] { new DesignerLocalizedDisplayNameAttribute(DesignerResource.ProgrammingDataTable_MergeDataTable_Destination_DisplayName)});</v>
      </c>
      <c r="AG99" t="str">
        <f t="shared" si="26"/>
        <v>attributeTableBuilder.AddCustomAttributes(typeof(MergeDataTable),"Destination", new Attribute[] { new DesignerLocalizedDescriptionAttribute(DesignerResource.ProgrammingDataTable_MergeDataTable_Destination_Description)});</v>
      </c>
      <c r="AH99" t="str">
        <f t="shared" si="27"/>
        <v>attributeTableBuilder.AddCustomAttributes(typeof(MergeDataTable),"Destination", new Attribute[] { new DesignerLocalizedCategoryAttribute(DesignerResource.ProgrammingDataTable_MergeDataTable_Destination_Category)});</v>
      </c>
      <c r="AI99" s="34" t="str">
        <f t="shared" si="42"/>
        <v/>
      </c>
      <c r="AJ99" s="34" t="str">
        <f t="shared" si="41"/>
        <v/>
      </c>
      <c r="AK99" t="str">
        <f t="shared" si="28"/>
        <v>attributeTableBuilder.AddCustomAttributes(typeof(MergeDataTable), new Attribute[] { new DesignerLocalizedDisplayNameAttribute(DesignerResource.ProgrammingDataTable_MergeDataTable_DisplayName)});</v>
      </c>
      <c r="AL99" t="str">
        <f t="shared" si="29"/>
        <v>attributeTableBuilder.AddCustomAttributes(typeof(MergeDataTable), new Attribute[] { new DesignerLocalizedDescriptionAttribute(DesignerResource.ProgrammingDataTable_MergeDataTable_Description)});</v>
      </c>
      <c r="AM99" s="30" t="str">
        <f t="shared" si="30"/>
        <v>attributeTableBuilder.AddCustomAttributes(typeof(MergeDataTable), new Attribute[] { new DesignerLocalizedHelpURLAttribute(DesignerResource.ProgrammingDataTable_MergeDataTable_HelpURL)});</v>
      </c>
      <c r="AN99" t="str">
        <f t="shared" si="39"/>
        <v>&lt;data name="ProgrammingDataTable_MergeDataTable_Destination_DisplayName" xml:space="preserve"&gt;&lt;value&gt;Destination&lt;/value&gt;&lt;/data&gt;</v>
      </c>
      <c r="AO99" t="str">
        <f t="shared" si="31"/>
        <v>&lt;data name="ProgrammingDataTable_MergeDataTable_Destination_Description" xml:space="preserve"&gt;&lt;value&gt;Merged datatable&lt;/value&gt;&lt;/data&gt;</v>
      </c>
      <c r="AP99" t="str">
        <f t="shared" si="32"/>
        <v>&lt;data name="ProgrammingDataTable_MergeDataTable_Destination_Category" xml:space="preserve"&gt;&lt;value&gt;Output&lt;/value&gt;&lt;/data&gt;</v>
      </c>
      <c r="AQ99" t="str">
        <f t="shared" si="33"/>
        <v>&lt;data name="ProgrammingDataTable_MergeDataTable_DisplayName" xml:space="preserve"&gt;&lt;value&gt;Merge DataTable&lt;/value&gt;&lt;/data&gt;</v>
      </c>
      <c r="AR99" t="str">
        <f t="shared" si="34"/>
        <v>&lt;data name="ProgrammingDataTable_MergeDataTable_Description" xml:space="preserve"&gt;&lt;value&gt;Merge DataTable&lt;/value&gt;&lt;/data&gt;</v>
      </c>
      <c r="AT99" t="str">
        <f t="shared" si="43"/>
        <v xml:space="preserve">&lt;data name="ProgrammingDataTable_MergeDataTable_Destination_DisplayName" xml:space="preserve"&gt;&lt;value&gt;Destination&lt;/value&gt;&lt;/data&gt;_x000D_
&lt;data name="ProgrammingDataTable_MergeDataTable_Destination_Description" xml:space="preserve"&gt;&lt;value&gt;Merged datatable&lt;/value&gt;&lt;/data&gt;_x000D_
&lt;data name="ProgrammingDataTable_MergeDataTable_Destination_Category" xml:space="preserve"&gt;&lt;value&gt;Output&lt;/value&gt;&lt;/data&gt;_x000D_
&lt;data name="ProgrammingDataTable_MergeDataTable_DisplayName" xml:space="preserve"&gt;&lt;value&gt;Merge DataTable&lt;/value&gt;&lt;/data&gt;_x000D_
&lt;data name="ProgrammingDataTable_MergeDataTable_Description" xml:space="preserve"&gt;&lt;value&gt;Merge DataTable&lt;/value&gt;&lt;/data&gt;_x000D_
</v>
      </c>
      <c r="AU99" s="30" t="str">
        <f t="shared" si="36"/>
        <v>&lt;data name="ProgrammingDataTable_MergeDataTable_HelpURL" xml:space="preserve"&gt;&lt;value&gt;Components/Programming/DataTable/MergeDataTable.htm&lt;/value&gt;&lt;/data&gt;</v>
      </c>
      <c r="AV99" t="str">
        <f t="shared" si="37"/>
        <v>&lt;data name="ToolBox_ProgrammingDataTable" xml:space="preserve"&gt;&lt;value&gt;Programming{#}DataTable&lt;/value&gt;&lt;/data&gt;</v>
      </c>
      <c r="AW99" t="str">
        <f t="shared" si="38"/>
        <v>&lt;data name="ProgrammingDataTable_MergeDataTable_ICON" xml:space="preserve"&gt;&lt;value&gt;ProgrammingDataTableMergeDataTableICON&lt;/value&gt;&lt;/data&gt;</v>
      </c>
    </row>
    <row r="100" spans="1:49" ht="15">
      <c r="A100" s="48"/>
      <c r="B100" s="2" t="s">
        <v>7</v>
      </c>
      <c r="C100" s="2" t="s">
        <v>71</v>
      </c>
      <c r="D100" s="2" t="s">
        <v>223</v>
      </c>
      <c r="E100" s="43" t="s">
        <v>796</v>
      </c>
      <c r="F100" s="9" t="s">
        <v>608</v>
      </c>
      <c r="G100" s="43" t="s">
        <v>797</v>
      </c>
      <c r="H100" s="43"/>
      <c r="I100" s="2">
        <v>1</v>
      </c>
      <c r="J100" s="2">
        <v>1</v>
      </c>
      <c r="K100" s="2" t="s">
        <v>587</v>
      </c>
      <c r="L100" s="2" t="s">
        <v>10</v>
      </c>
      <c r="M100" s="92"/>
      <c r="N100" s="2"/>
      <c r="O100" s="46" t="str">
        <f t="shared" si="24"/>
        <v>Components/Programming/DataTable/OutputDataTable.htm</v>
      </c>
      <c r="P100" s="49" t="s">
        <v>4404</v>
      </c>
      <c r="Q100" s="49" t="s">
        <v>223</v>
      </c>
      <c r="R100" s="49" t="s">
        <v>608</v>
      </c>
      <c r="S100" s="2" t="s">
        <v>10</v>
      </c>
      <c r="T100" s="2"/>
      <c r="U100" s="2" t="s">
        <v>798</v>
      </c>
      <c r="V100" s="2" t="s">
        <v>10</v>
      </c>
      <c r="W100" s="2"/>
      <c r="X100" s="2" t="e">
        <f>IF(#REF!=#REF!,"No Change","Change")</f>
        <v>#REF!</v>
      </c>
      <c r="Y100" s="2" t="s">
        <v>4400</v>
      </c>
      <c r="Z100" s="2" t="s">
        <v>776</v>
      </c>
      <c r="AA100" s="2" t="s">
        <v>591</v>
      </c>
      <c r="AB100" s="2" t="s">
        <v>9</v>
      </c>
      <c r="AC100" s="2"/>
      <c r="AD100" s="2" t="s">
        <v>592</v>
      </c>
      <c r="AE100" t="str">
        <f t="shared" si="40"/>
        <v>[RequiredArgument]</v>
      </c>
      <c r="AF100" s="30" t="str">
        <f t="shared" si="25"/>
        <v>attributeTableBuilder.AddCustomAttributes(typeof(OutputDataTable),"Result", new Attribute[] { new DesignerLocalizedDisplayNameAttribute(DesignerResource.ProgrammingDataTable_OutputDataTable_Result_DisplayName)});</v>
      </c>
      <c r="AG100" t="str">
        <f t="shared" si="26"/>
        <v>attributeTableBuilder.AddCustomAttributes(typeof(OutputDataTable),"Result", new Attribute[] { new DesignerLocalizedDescriptionAttribute(DesignerResource.ProgrammingDataTable_OutputDataTable_Result_Description)});</v>
      </c>
      <c r="AH100" t="str">
        <f t="shared" si="27"/>
        <v>attributeTableBuilder.AddCustomAttributes(typeof(OutputDataTable),"Result", new Attribute[] { new DesignerLocalizedCategoryAttribute(DesignerResource.ProgrammingDataTable_OutputDataTable_Result_Category)});</v>
      </c>
      <c r="AI100" s="34" t="str">
        <f t="shared" si="42"/>
        <v/>
      </c>
      <c r="AJ100" s="34" t="str">
        <f t="shared" si="41"/>
        <v/>
      </c>
      <c r="AK100" t="str">
        <f t="shared" si="28"/>
        <v>attributeTableBuilder.AddCustomAttributes(typeof(OutputDataTable), new Attribute[] { new DesignerLocalizedDisplayNameAttribute(DesignerResource.ProgrammingDataTable_OutputDataTable_DisplayName)});</v>
      </c>
      <c r="AL100" t="str">
        <f t="shared" si="29"/>
        <v>attributeTableBuilder.AddCustomAttributes(typeof(OutputDataTable), new Attribute[] { new DesignerLocalizedDescriptionAttribute(DesignerResource.ProgrammingDataTable_OutputDataTable_Description)});</v>
      </c>
      <c r="AM100" s="30" t="str">
        <f t="shared" si="30"/>
        <v>attributeTableBuilder.AddCustomAttributes(typeof(OutputDataTable), new Attribute[] { new DesignerLocalizedHelpURLAttribute(DesignerResource.ProgrammingDataTable_OutputDataTable_HelpURL)});</v>
      </c>
      <c r="AN100" t="str">
        <f t="shared" si="39"/>
        <v>&lt;data name="ProgrammingDataTable_OutputDataTable_Result_DisplayName" xml:space="preserve"&gt;&lt;value&gt;Result&lt;/value&gt;&lt;/data&gt;</v>
      </c>
      <c r="AO100" t="str">
        <f t="shared" si="31"/>
        <v>&lt;data name="ProgrammingDataTable_OutputDataTable_Result_Description" xml:space="preserve"&gt;&lt;value&gt;String variable to hold the data from data table object. This is a mandatory field.&lt;/value&gt;&lt;/data&gt;</v>
      </c>
      <c r="AP100" t="str">
        <f t="shared" si="32"/>
        <v>&lt;data name="ProgrammingDataTable_OutputDataTable_Result_Category" xml:space="preserve"&gt;&lt;value&gt;Output&lt;/value&gt;&lt;/data&gt;</v>
      </c>
      <c r="AQ100" t="str">
        <f t="shared" si="33"/>
        <v>&lt;data name="ProgrammingDataTable_OutputDataTable_DisplayName" xml:space="preserve"&gt;&lt;value&gt;Output DataTable&lt;/value&gt;&lt;/data&gt;</v>
      </c>
      <c r="AR100" t="str">
        <f t="shared" si="34"/>
        <v>&lt;data name="ProgrammingDataTable_OutputDataTable_Description" xml:space="preserve"&gt;&lt;value&gt;Writes the Data Table into string variable. &lt;/value&gt;&lt;/data&gt;</v>
      </c>
      <c r="AT100" t="str">
        <f t="shared" si="43"/>
        <v xml:space="preserve">&lt;data name="ProgrammingDataTable_OutputDataTable_Result_DisplayName" xml:space="preserve"&gt;&lt;value&gt;Result&lt;/value&gt;&lt;/data&gt;_x000D_
&lt;data name="ProgrammingDataTable_OutputDataTable_Result_Description" xml:space="preserve"&gt;&lt;value&gt;String variable to hold the data from data table object. This is a mandatory field.&lt;/value&gt;&lt;/data&gt;_x000D_
&lt;data name="ProgrammingDataTable_OutputDataTable_Result_Category" xml:space="preserve"&gt;&lt;value&gt;Output&lt;/value&gt;&lt;/data&gt;_x000D_
&lt;data name="ProgrammingDataTable_OutputDataTable_DisplayName" xml:space="preserve"&gt;&lt;value&gt;Output DataTable&lt;/value&gt;&lt;/data&gt;_x000D_
&lt;data name="ProgrammingDataTable_OutputDataTable_Description" xml:space="preserve"&gt;&lt;value&gt;Writes the Data Table into string variable. &lt;/value&gt;&lt;/data&gt;_x000D_
</v>
      </c>
      <c r="AU100" s="30" t="str">
        <f t="shared" si="36"/>
        <v>&lt;data name="ProgrammingDataTable_OutputDataTable_HelpURL" xml:space="preserve"&gt;&lt;value&gt;Components/Programming/DataTable/OutputDataTable.htm&lt;/value&gt;&lt;/data&gt;</v>
      </c>
      <c r="AV100" t="str">
        <f t="shared" si="37"/>
        <v>&lt;data name="ToolBox_ProgrammingDataTable" xml:space="preserve"&gt;&lt;value&gt;Programming{#}DataTable&lt;/value&gt;&lt;/data&gt;</v>
      </c>
      <c r="AW100" t="str">
        <f t="shared" si="38"/>
        <v>&lt;data name="ProgrammingDataTable_OutputDataTable_ICON" xml:space="preserve"&gt;&lt;value&gt;ProgrammingDataTableOutputDataTableICON&lt;/value&gt;&lt;/data&gt;</v>
      </c>
    </row>
    <row r="101" spans="1:49" ht="15">
      <c r="A101" s="48"/>
      <c r="B101" s="2" t="s">
        <v>7</v>
      </c>
      <c r="C101" s="2" t="s">
        <v>71</v>
      </c>
      <c r="D101" s="2" t="s">
        <v>223</v>
      </c>
      <c r="E101" s="43" t="s">
        <v>796</v>
      </c>
      <c r="F101" s="9" t="s">
        <v>71</v>
      </c>
      <c r="G101" s="43" t="s">
        <v>720</v>
      </c>
      <c r="H101" s="43"/>
      <c r="I101" s="2">
        <v>1</v>
      </c>
      <c r="J101" s="2">
        <v>1</v>
      </c>
      <c r="K101" s="2" t="s">
        <v>595</v>
      </c>
      <c r="L101" s="2" t="s">
        <v>10</v>
      </c>
      <c r="M101" s="92"/>
      <c r="N101" s="2"/>
      <c r="O101" s="46" t="str">
        <f t="shared" si="24"/>
        <v>Components/Programming/DataTable/OutputDataTable.htm</v>
      </c>
      <c r="P101" s="49" t="s">
        <v>4404</v>
      </c>
      <c r="Q101" s="49" t="s">
        <v>223</v>
      </c>
      <c r="R101" s="49" t="s">
        <v>71</v>
      </c>
      <c r="S101" s="2" t="s">
        <v>10</v>
      </c>
      <c r="T101" s="2"/>
      <c r="U101" s="2" t="s">
        <v>613</v>
      </c>
      <c r="V101" s="2" t="s">
        <v>10</v>
      </c>
      <c r="W101" s="2"/>
      <c r="X101" s="2" t="e">
        <f>IF(#REF!=#REF!,"No Change","Change")</f>
        <v>#REF!</v>
      </c>
      <c r="Y101" s="2" t="s">
        <v>4400</v>
      </c>
      <c r="Z101" s="2" t="s">
        <v>776</v>
      </c>
      <c r="AA101" s="2" t="s">
        <v>591</v>
      </c>
      <c r="AB101" s="2" t="s">
        <v>9</v>
      </c>
      <c r="AC101" s="2"/>
      <c r="AD101" s="2" t="s">
        <v>592</v>
      </c>
      <c r="AE101" t="str">
        <f t="shared" si="40"/>
        <v>[RequiredArgument]</v>
      </c>
      <c r="AF101" s="30" t="str">
        <f t="shared" si="25"/>
        <v>attributeTableBuilder.AddCustomAttributes(typeof(OutputDataTable),"DataTable", new Attribute[] { new DesignerLocalizedDisplayNameAttribute(DesignerResource.ProgrammingDataTable_OutputDataTable_DataTable_DisplayName)});</v>
      </c>
      <c r="AG101" t="str">
        <f t="shared" si="26"/>
        <v>attributeTableBuilder.AddCustomAttributes(typeof(OutputDataTable),"DataTable", new Attribute[] { new DesignerLocalizedDescriptionAttribute(DesignerResource.ProgrammingDataTable_OutputDataTable_DataTable_Description)});</v>
      </c>
      <c r="AH101" t="str">
        <f t="shared" si="27"/>
        <v>attributeTableBuilder.AddCustomAttributes(typeof(OutputDataTable),"DataTable", new Attribute[] { new DesignerLocalizedCategoryAttribute(DesignerResource.ProgrammingDataTable_OutputDataTable_DataTable_Category)});</v>
      </c>
      <c r="AI101" s="34" t="str">
        <f t="shared" si="42"/>
        <v/>
      </c>
      <c r="AJ101" s="34" t="str">
        <f t="shared" si="41"/>
        <v/>
      </c>
      <c r="AK101" t="str">
        <f t="shared" si="28"/>
        <v>attributeTableBuilder.AddCustomAttributes(typeof(OutputDataTable), new Attribute[] { new DesignerLocalizedDisplayNameAttribute(DesignerResource.ProgrammingDataTable_OutputDataTable_DisplayName)});</v>
      </c>
      <c r="AL101" t="str">
        <f t="shared" si="29"/>
        <v>attributeTableBuilder.AddCustomAttributes(typeof(OutputDataTable), new Attribute[] { new DesignerLocalizedDescriptionAttribute(DesignerResource.ProgrammingDataTable_OutputDataTable_Description)});</v>
      </c>
      <c r="AM101" s="30" t="str">
        <f t="shared" si="30"/>
        <v>attributeTableBuilder.AddCustomAttributes(typeof(OutputDataTable), new Attribute[] { new DesignerLocalizedHelpURLAttribute(DesignerResource.ProgrammingDataTable_OutputDataTable_HelpURL)});</v>
      </c>
      <c r="AN101" t="str">
        <f t="shared" si="39"/>
        <v>&lt;data name="ProgrammingDataTable_OutputDataTable_DataTable_DisplayName" xml:space="preserve"&gt;&lt;value&gt;DataTable&lt;/value&gt;&lt;/data&gt;</v>
      </c>
      <c r="AO101" t="str">
        <f t="shared" si="31"/>
        <v>&lt;data name="ProgrammingDataTable_OutputDataTable_DataTable_Description" xml:space="preserve"&gt;&lt;value&gt;Data Table object to hold the table structure. This is a mandatory field.&lt;/value&gt;&lt;/data&gt;</v>
      </c>
      <c r="AP101" t="str">
        <f t="shared" si="32"/>
        <v>&lt;data name="ProgrammingDataTable_OutputDataTable_DataTable_Category" xml:space="preserve"&gt;&lt;value&gt;Input&lt;/value&gt;&lt;/data&gt;</v>
      </c>
      <c r="AQ101" t="str">
        <f t="shared" si="33"/>
        <v>&lt;data name="ProgrammingDataTable_OutputDataTable_DisplayName" xml:space="preserve"&gt;&lt;value&gt;Output DataTable&lt;/value&gt;&lt;/data&gt;</v>
      </c>
      <c r="AR101" t="str">
        <f t="shared" si="34"/>
        <v>&lt;data name="ProgrammingDataTable_OutputDataTable_Description" xml:space="preserve"&gt;&lt;value&gt;Writes the Data Table into string variable. &lt;/value&gt;&lt;/data&gt;</v>
      </c>
      <c r="AT101" t="str">
        <f t="shared" si="43"/>
        <v xml:space="preserve">&lt;data name="ProgrammingDataTable_OutputDataTable_DataTable_DisplayName" xml:space="preserve"&gt;&lt;value&gt;DataTable&lt;/value&gt;&lt;/data&gt;_x000D_
&lt;data name="ProgrammingDataTable_OutputDataTable_DataTable_Description" xml:space="preserve"&gt;&lt;value&gt;Data Table object to hold the table structure. This is a mandatory field.&lt;/value&gt;&lt;/data&gt;_x000D_
&lt;data name="ProgrammingDataTable_OutputDataTable_DataTable_Category" xml:space="preserve"&gt;&lt;value&gt;Input&lt;/value&gt;&lt;/data&gt;_x000D_
&lt;data name="ProgrammingDataTable_OutputDataTable_DisplayName" xml:space="preserve"&gt;&lt;value&gt;Output DataTable&lt;/value&gt;&lt;/data&gt;_x000D_
&lt;data name="ProgrammingDataTable_OutputDataTable_Description" xml:space="preserve"&gt;&lt;value&gt;Writes the Data Table into string variable. &lt;/value&gt;&lt;/data&gt;_x000D_
</v>
      </c>
      <c r="AU101" s="30" t="str">
        <f t="shared" si="36"/>
        <v>&lt;data name="ProgrammingDataTable_OutputDataTable_HelpURL" xml:space="preserve"&gt;&lt;value&gt;Components/Programming/DataTable/OutputDataTable.htm&lt;/value&gt;&lt;/data&gt;</v>
      </c>
      <c r="AV101" t="str">
        <f t="shared" si="37"/>
        <v>&lt;data name="ToolBox_ProgrammingDataTable" xml:space="preserve"&gt;&lt;value&gt;Programming{#}DataTable&lt;/value&gt;&lt;/data&gt;</v>
      </c>
      <c r="AW101" t="str">
        <f t="shared" si="38"/>
        <v>&lt;data name="ProgrammingDataTable_OutputDataTable_ICON" xml:space="preserve"&gt;&lt;value&gt;ProgrammingDataTableOutputDataTableICON&lt;/value&gt;&lt;/data&gt;</v>
      </c>
    </row>
    <row r="102" spans="1:49" ht="15">
      <c r="A102" s="48"/>
      <c r="B102" s="2" t="s">
        <v>7</v>
      </c>
      <c r="C102" s="2" t="s">
        <v>71</v>
      </c>
      <c r="D102" s="2" t="s">
        <v>799</v>
      </c>
      <c r="E102" s="43" t="s">
        <v>800</v>
      </c>
      <c r="F102" s="9" t="s">
        <v>772</v>
      </c>
      <c r="G102" s="43" t="s">
        <v>801</v>
      </c>
      <c r="H102" s="43"/>
      <c r="I102" s="2">
        <v>1</v>
      </c>
      <c r="J102" s="2">
        <v>1</v>
      </c>
      <c r="K102" s="2" t="s">
        <v>595</v>
      </c>
      <c r="L102" s="2" t="s">
        <v>665</v>
      </c>
      <c r="M102" s="92"/>
      <c r="N102" s="2" t="s">
        <v>774</v>
      </c>
      <c r="O102" s="46" t="str">
        <f t="shared" si="24"/>
        <v>Components/Programming/DataTable/DeleteDataColumn.htm</v>
      </c>
      <c r="P102" s="49" t="s">
        <v>4404</v>
      </c>
      <c r="Q102" s="49" t="s">
        <v>799</v>
      </c>
      <c r="R102" s="49" t="s">
        <v>772</v>
      </c>
      <c r="S102" s="2" t="s">
        <v>10</v>
      </c>
      <c r="T102" s="2"/>
      <c r="U102" s="2" t="s">
        <v>802</v>
      </c>
      <c r="V102" s="2" t="s">
        <v>10</v>
      </c>
      <c r="W102" s="2"/>
      <c r="X102" s="2" t="e">
        <f>IF(#REF!=#REF!,"No Change","Change")</f>
        <v>#REF!</v>
      </c>
      <c r="Y102" s="2" t="s">
        <v>4400</v>
      </c>
      <c r="Z102" s="2" t="s">
        <v>776</v>
      </c>
      <c r="AA102" s="2" t="s">
        <v>591</v>
      </c>
      <c r="AB102" s="2" t="s">
        <v>9</v>
      </c>
      <c r="AC102" s="2"/>
      <c r="AD102" s="2" t="s">
        <v>592</v>
      </c>
      <c r="AE102" t="str">
        <f t="shared" si="40"/>
        <v>[RequiredArgument]</v>
      </c>
      <c r="AF102" s="30" t="str">
        <f t="shared" si="25"/>
        <v>attributeTableBuilder.AddCustomAttributes(typeof(DeleteDataColumn),"ColumnNumber", new Attribute[] { new DesignerLocalizedDisplayNameAttribute(DesignerResource.ProgrammingDataTable_DeleteDataColumn_ColumnNumber_DisplayName)});</v>
      </c>
      <c r="AG102" t="str">
        <f t="shared" si="26"/>
        <v>attributeTableBuilder.AddCustomAttributes(typeof(DeleteDataColumn),"ColumnNumber", new Attribute[] { new DesignerLocalizedDescriptionAttribute(DesignerResource.ProgrammingDataTable_DeleteDataColumn_ColumnNumber_Description)});</v>
      </c>
      <c r="AH102" t="str">
        <f t="shared" si="27"/>
        <v>attributeTableBuilder.AddCustomAttributes(typeof(DeleteDataColumn),"ColumnNumber", new Attribute[] { new DesignerLocalizedCategoryAttribute(DesignerResource.ProgrammingDataTable_DeleteDataColumn_ColumnNumber_Category)});</v>
      </c>
      <c r="AI102" s="34" t="str">
        <f t="shared" si="42"/>
        <v/>
      </c>
      <c r="AJ102" s="34" t="str">
        <f t="shared" si="41"/>
        <v/>
      </c>
      <c r="AK102" t="str">
        <f t="shared" si="28"/>
        <v>attributeTableBuilder.AddCustomAttributes(typeof(DeleteDataColumn), new Attribute[] { new DesignerLocalizedDisplayNameAttribute(DesignerResource.ProgrammingDataTable_DeleteDataColumn_DisplayName)});</v>
      </c>
      <c r="AL102" t="str">
        <f t="shared" si="29"/>
        <v>attributeTableBuilder.AddCustomAttributes(typeof(DeleteDataColumn), new Attribute[] { new DesignerLocalizedDescriptionAttribute(DesignerResource.ProgrammingDataTable_DeleteDataColumn_Description)});</v>
      </c>
      <c r="AM102" s="30" t="str">
        <f t="shared" si="30"/>
        <v>attributeTableBuilder.AddCustomAttributes(typeof(DeleteDataColumn), new Attribute[] { new DesignerLocalizedHelpURLAttribute(DesignerResource.ProgrammingDataTable_DeleteDataColumn_HelpURL)});</v>
      </c>
      <c r="AN102" t="str">
        <f t="shared" si="39"/>
        <v>&lt;data name="ProgrammingDataTable_DeleteDataColumn_ColumnNumber_DisplayName" xml:space="preserve"&gt;&lt;value&gt;Column Number&lt;/value&gt;&lt;/data&gt;</v>
      </c>
      <c r="AO102" t="str">
        <f t="shared" si="31"/>
        <v>&lt;data name="ProgrammingDataTable_DeleteDataColumn_ColumnNumber_Description" xml:space="preserve"&gt;&lt;value&gt;Column number needs be deleted&lt;/value&gt;&lt;/data&gt;</v>
      </c>
      <c r="AP102" t="str">
        <f t="shared" si="32"/>
        <v>&lt;data name="ProgrammingDataTable_DeleteDataColumn_ColumnNumber_Category" xml:space="preserve"&gt;&lt;value&gt;Input&lt;/value&gt;&lt;/data&gt;</v>
      </c>
      <c r="AQ102" t="str">
        <f t="shared" si="33"/>
        <v>&lt;data name="ProgrammingDataTable_DeleteDataColumn_DisplayName" xml:space="preserve"&gt;&lt;value&gt;Delete Data Column&lt;/value&gt;&lt;/data&gt;</v>
      </c>
      <c r="AR102" t="str">
        <f t="shared" si="34"/>
        <v>&lt;data name="ProgrammingDataTable_DeleteDataColumn_Description" xml:space="preserve"&gt;&lt;value&gt;Deletes the specified column from the Data Table. &lt;/value&gt;&lt;/data&gt;</v>
      </c>
      <c r="AT102" t="str">
        <f t="shared" si="43"/>
        <v xml:space="preserve">&lt;data name="ProgrammingDataTable_DeleteDataColumn_ColumnNumber_DisplayName" xml:space="preserve"&gt;&lt;value&gt;Column Number&lt;/value&gt;&lt;/data&gt;_x000D_
&lt;data name="ProgrammingDataTable_DeleteDataColumn_ColumnNumber_Description" xml:space="preserve"&gt;&lt;value&gt;Column number needs be deleted&lt;/value&gt;&lt;/data&gt;_x000D_
&lt;data name="ProgrammingDataTable_DeleteDataColumn_ColumnNumber_Category" xml:space="preserve"&gt;&lt;value&gt;Input&lt;/value&gt;&lt;/data&gt;_x000D_
&lt;data name="ProgrammingDataTable_DeleteDataColumn_DisplayName" xml:space="preserve"&gt;&lt;value&gt;Delete Data Column&lt;/value&gt;&lt;/data&gt;_x000D_
&lt;data name="ProgrammingDataTable_DeleteDataColumn_Description" xml:space="preserve"&gt;&lt;value&gt;Deletes the specified column from the Data Table. &lt;/value&gt;&lt;/data&gt;_x000D_
</v>
      </c>
      <c r="AU102" s="30" t="str">
        <f t="shared" si="36"/>
        <v>&lt;data name="ProgrammingDataTable_DeleteDataColumn_HelpURL" xml:space="preserve"&gt;&lt;value&gt;Components/Programming/DataTable/DeleteDataColumn.htm&lt;/value&gt;&lt;/data&gt;</v>
      </c>
      <c r="AV102" t="str">
        <f t="shared" si="37"/>
        <v>&lt;data name="ToolBox_ProgrammingDataTable" xml:space="preserve"&gt;&lt;value&gt;Programming{#}DataTable&lt;/value&gt;&lt;/data&gt;</v>
      </c>
      <c r="AW102" t="str">
        <f t="shared" si="38"/>
        <v>&lt;data name="ProgrammingDataTable_DeleteDataColumn_ICON" xml:space="preserve"&gt;&lt;value&gt;ProgrammingDataTableDeleteDataColumnICON&lt;/value&gt;&lt;/data&gt;</v>
      </c>
    </row>
    <row r="103" spans="1:49" ht="15">
      <c r="A103" s="48"/>
      <c r="B103" s="2" t="s">
        <v>7</v>
      </c>
      <c r="C103" s="2" t="s">
        <v>71</v>
      </c>
      <c r="D103" s="2" t="s">
        <v>799</v>
      </c>
      <c r="E103" s="43" t="s">
        <v>800</v>
      </c>
      <c r="F103" s="9" t="s">
        <v>716</v>
      </c>
      <c r="G103" s="43" t="s">
        <v>636</v>
      </c>
      <c r="H103" s="43"/>
      <c r="I103" s="2">
        <v>0</v>
      </c>
      <c r="J103" s="2">
        <v>1</v>
      </c>
      <c r="K103" s="2" t="s">
        <v>595</v>
      </c>
      <c r="L103" s="2" t="s">
        <v>9</v>
      </c>
      <c r="M103" s="92"/>
      <c r="N103" s="2" t="s">
        <v>774</v>
      </c>
      <c r="O103" s="46" t="str">
        <f t="shared" si="24"/>
        <v>Components/Programming/DataTable/DeleteDataColumn.htm</v>
      </c>
      <c r="P103" s="49" t="s">
        <v>4404</v>
      </c>
      <c r="Q103" s="49" t="s">
        <v>799</v>
      </c>
      <c r="R103" s="49" t="s">
        <v>716</v>
      </c>
      <c r="S103" s="2" t="s">
        <v>9</v>
      </c>
      <c r="T103" s="2"/>
      <c r="U103" s="2" t="s">
        <v>779</v>
      </c>
      <c r="V103" s="2" t="s">
        <v>9</v>
      </c>
      <c r="W103" s="2"/>
      <c r="X103" s="2" t="e">
        <f>IF(#REF!=#REF!,"No Change","Change")</f>
        <v>#REF!</v>
      </c>
      <c r="Y103" s="2" t="s">
        <v>4400</v>
      </c>
      <c r="Z103" s="2" t="s">
        <v>776</v>
      </c>
      <c r="AA103" s="2" t="s">
        <v>591</v>
      </c>
      <c r="AB103" s="2" t="s">
        <v>9</v>
      </c>
      <c r="AC103" s="2"/>
      <c r="AD103" s="2" t="s">
        <v>592</v>
      </c>
      <c r="AE103" t="str">
        <f t="shared" si="40"/>
        <v/>
      </c>
      <c r="AF103" s="30" t="str">
        <f t="shared" si="25"/>
        <v>attributeTableBuilder.AddCustomAttributes(typeof(DeleteDataColumn),"DataColumn", new Attribute[] { new DesignerLocalizedDisplayNameAttribute(DesignerResource.ProgrammingDataTable_DeleteDataColumn_DataColumn_DisplayName)});</v>
      </c>
      <c r="AG103" t="str">
        <f t="shared" si="26"/>
        <v>attributeTableBuilder.AddCustomAttributes(typeof(DeleteDataColumn),"DataColumn", new Attribute[] { new DesignerLocalizedDescriptionAttribute(DesignerResource.ProgrammingDataTable_DeleteDataColumn_DataColumn_Description)});</v>
      </c>
      <c r="AH103" t="str">
        <f t="shared" si="27"/>
        <v>attributeTableBuilder.AddCustomAttributes(typeof(DeleteDataColumn),"DataColumn", new Attribute[] { new DesignerLocalizedCategoryAttribute(DesignerResource.ProgrammingDataTable_DeleteDataColumn_DataColumn_Category)});</v>
      </c>
      <c r="AI103" s="34" t="str">
        <f t="shared" si="42"/>
        <v/>
      </c>
      <c r="AJ103" s="34" t="str">
        <f t="shared" si="41"/>
        <v xml:space="preserve"> [Browsable(false)]</v>
      </c>
      <c r="AK103" t="str">
        <f t="shared" si="28"/>
        <v>attributeTableBuilder.AddCustomAttributes(typeof(DeleteDataColumn), new Attribute[] { new DesignerLocalizedDisplayNameAttribute(DesignerResource.ProgrammingDataTable_DeleteDataColumn_DisplayName)});</v>
      </c>
      <c r="AL103" t="str">
        <f t="shared" si="29"/>
        <v>attributeTableBuilder.AddCustomAttributes(typeof(DeleteDataColumn), new Attribute[] { new DesignerLocalizedDescriptionAttribute(DesignerResource.ProgrammingDataTable_DeleteDataColumn_Description)});</v>
      </c>
      <c r="AM103" s="30" t="str">
        <f t="shared" si="30"/>
        <v>attributeTableBuilder.AddCustomAttributes(typeof(DeleteDataColumn), new Attribute[] { new DesignerLocalizedHelpURLAttribute(DesignerResource.ProgrammingDataTable_DeleteDataColumn_HelpURL)});</v>
      </c>
      <c r="AN103" t="str">
        <f t="shared" si="39"/>
        <v>&lt;data name="ProgrammingDataTable_DeleteDataColumn_DataColumn_DisplayName" xml:space="preserve"&gt;&lt;value&gt;Data Column&lt;/value&gt;&lt;/data&gt;</v>
      </c>
      <c r="AO103" t="str">
        <f t="shared" si="31"/>
        <v>&lt;data name="ProgrammingDataTable_DeleteDataColumn_DataColumn_Description" xml:space="preserve"&gt;&lt;value&gt;-&lt;/value&gt;&lt;/data&gt;</v>
      </c>
      <c r="AP103" t="str">
        <f t="shared" si="32"/>
        <v>&lt;data name="ProgrammingDataTable_DeleteDataColumn_DataColumn_Category" xml:space="preserve"&gt;&lt;value&gt;Input&lt;/value&gt;&lt;/data&gt;</v>
      </c>
      <c r="AQ103" t="str">
        <f t="shared" si="33"/>
        <v>&lt;data name="ProgrammingDataTable_DeleteDataColumn_DisplayName" xml:space="preserve"&gt;&lt;value&gt;Delete Data Column&lt;/value&gt;&lt;/data&gt;</v>
      </c>
      <c r="AR103" t="str">
        <f t="shared" si="34"/>
        <v>&lt;data name="ProgrammingDataTable_DeleteDataColumn_Description" xml:space="preserve"&gt;&lt;value&gt;Deletes the specified column from the Data Table. &lt;/value&gt;&lt;/data&gt;</v>
      </c>
      <c r="AT103" t="str">
        <f t="shared" si="43"/>
        <v xml:space="preserve">&lt;data name="ProgrammingDataTable_DeleteDataColumn_DataColumn_DisplayName" xml:space="preserve"&gt;&lt;value&gt;Data Column&lt;/value&gt;&lt;/data&gt;_x000D_
&lt;data name="ProgrammingDataTable_DeleteDataColumn_DataColumn_Description" xml:space="preserve"&gt;&lt;value&gt;-&lt;/value&gt;&lt;/data&gt;_x000D_
&lt;data name="ProgrammingDataTable_DeleteDataColumn_DataColumn_Category" xml:space="preserve"&gt;&lt;value&gt;Input&lt;/value&gt;&lt;/data&gt;_x000D_
&lt;data name="ProgrammingDataTable_DeleteDataColumn_DisplayName" xml:space="preserve"&gt;&lt;value&gt;Delete Data Column&lt;/value&gt;&lt;/data&gt;_x000D_
&lt;data name="ProgrammingDataTable_DeleteDataColumn_Description" xml:space="preserve"&gt;&lt;value&gt;Deletes the specified column from the Data Table. &lt;/value&gt;&lt;/data&gt;_x000D_
</v>
      </c>
      <c r="AU103" s="30" t="str">
        <f t="shared" si="36"/>
        <v>&lt;data name="ProgrammingDataTable_DeleteDataColumn_HelpURL" xml:space="preserve"&gt;&lt;value&gt;Components/Programming/DataTable/DeleteDataColumn.htm&lt;/value&gt;&lt;/data&gt;</v>
      </c>
      <c r="AV103" t="str">
        <f t="shared" si="37"/>
        <v>&lt;data name="ToolBox_ProgrammingDataTable" xml:space="preserve"&gt;&lt;value&gt;Programming{#}DataTable&lt;/value&gt;&lt;/data&gt;</v>
      </c>
      <c r="AW103" t="str">
        <f t="shared" si="38"/>
        <v>&lt;data name="ProgrammingDataTable_DeleteDataColumn_ICON" xml:space="preserve"&gt;&lt;value&gt;ProgrammingDataTableDeleteDataColumnICON&lt;/value&gt;&lt;/data&gt;</v>
      </c>
    </row>
    <row r="104" spans="1:49" ht="15">
      <c r="A104" s="48"/>
      <c r="B104" s="2" t="s">
        <v>7</v>
      </c>
      <c r="C104" s="2" t="s">
        <v>71</v>
      </c>
      <c r="D104" s="2" t="s">
        <v>799</v>
      </c>
      <c r="E104" s="43" t="s">
        <v>800</v>
      </c>
      <c r="F104" s="9" t="s">
        <v>777</v>
      </c>
      <c r="G104" s="43" t="s">
        <v>803</v>
      </c>
      <c r="H104" s="43"/>
      <c r="I104" s="2">
        <v>1</v>
      </c>
      <c r="J104" s="2">
        <v>1</v>
      </c>
      <c r="K104" s="2" t="s">
        <v>595</v>
      </c>
      <c r="L104" s="2" t="s">
        <v>665</v>
      </c>
      <c r="M104" s="92"/>
      <c r="N104" s="2" t="s">
        <v>774</v>
      </c>
      <c r="O104" s="46" t="str">
        <f t="shared" si="24"/>
        <v>Components/Programming/DataTable/DeleteDataColumn.htm</v>
      </c>
      <c r="P104" s="49" t="s">
        <v>4404</v>
      </c>
      <c r="Q104" s="49" t="s">
        <v>799</v>
      </c>
      <c r="R104" s="49" t="s">
        <v>777</v>
      </c>
      <c r="S104" s="2" t="s">
        <v>10</v>
      </c>
      <c r="T104" s="2"/>
      <c r="U104" s="2" t="s">
        <v>605</v>
      </c>
      <c r="V104" s="2" t="s">
        <v>10</v>
      </c>
      <c r="W104" s="2"/>
      <c r="X104" s="2" t="e">
        <f>IF(#REF!=#REF!,"No Change","Change")</f>
        <v>#REF!</v>
      </c>
      <c r="Y104" s="2" t="s">
        <v>4400</v>
      </c>
      <c r="Z104" s="2" t="s">
        <v>776</v>
      </c>
      <c r="AA104" s="2" t="s">
        <v>591</v>
      </c>
      <c r="AB104" s="2" t="s">
        <v>9</v>
      </c>
      <c r="AC104" s="2"/>
      <c r="AD104" s="2" t="s">
        <v>592</v>
      </c>
      <c r="AE104" t="str">
        <f t="shared" si="40"/>
        <v>[RequiredArgument]</v>
      </c>
      <c r="AF104" s="30" t="str">
        <f t="shared" si="25"/>
        <v>attributeTableBuilder.AddCustomAttributes(typeof(DeleteDataColumn),"ColumnName", new Attribute[] { new DesignerLocalizedDisplayNameAttribute(DesignerResource.ProgrammingDataTable_DeleteDataColumn_ColumnName_DisplayName)});</v>
      </c>
      <c r="AG104" t="str">
        <f t="shared" si="26"/>
        <v>attributeTableBuilder.AddCustomAttributes(typeof(DeleteDataColumn),"ColumnName", new Attribute[] { new DesignerLocalizedDescriptionAttribute(DesignerResource.ProgrammingDataTable_DeleteDataColumn_ColumnName_Description)});</v>
      </c>
      <c r="AH104" t="str">
        <f t="shared" si="27"/>
        <v>attributeTableBuilder.AddCustomAttributes(typeof(DeleteDataColumn),"ColumnName", new Attribute[] { new DesignerLocalizedCategoryAttribute(DesignerResource.ProgrammingDataTable_DeleteDataColumn_ColumnName_Category)});</v>
      </c>
      <c r="AI104" s="34" t="str">
        <f t="shared" si="42"/>
        <v/>
      </c>
      <c r="AJ104" s="34" t="str">
        <f t="shared" si="41"/>
        <v/>
      </c>
      <c r="AK104" t="str">
        <f t="shared" si="28"/>
        <v>attributeTableBuilder.AddCustomAttributes(typeof(DeleteDataColumn), new Attribute[] { new DesignerLocalizedDisplayNameAttribute(DesignerResource.ProgrammingDataTable_DeleteDataColumn_DisplayName)});</v>
      </c>
      <c r="AL104" t="str">
        <f t="shared" si="29"/>
        <v>attributeTableBuilder.AddCustomAttributes(typeof(DeleteDataColumn), new Attribute[] { new DesignerLocalizedDescriptionAttribute(DesignerResource.ProgrammingDataTable_DeleteDataColumn_Description)});</v>
      </c>
      <c r="AM104" s="30" t="str">
        <f t="shared" si="30"/>
        <v>attributeTableBuilder.AddCustomAttributes(typeof(DeleteDataColumn), new Attribute[] { new DesignerLocalizedHelpURLAttribute(DesignerResource.ProgrammingDataTable_DeleteDataColumn_HelpURL)});</v>
      </c>
      <c r="AN104" t="str">
        <f t="shared" si="39"/>
        <v>&lt;data name="ProgrammingDataTable_DeleteDataColumn_ColumnName_DisplayName" xml:space="preserve"&gt;&lt;value&gt;Column Name&lt;/value&gt;&lt;/data&gt;</v>
      </c>
      <c r="AO104" t="str">
        <f t="shared" si="31"/>
        <v>&lt;data name="ProgrammingDataTable_DeleteDataColumn_ColumnName_Description" xml:space="preserve"&gt;&lt;value&gt;Column name needs be deleted&lt;/value&gt;&lt;/data&gt;</v>
      </c>
      <c r="AP104" t="str">
        <f t="shared" si="32"/>
        <v>&lt;data name="ProgrammingDataTable_DeleteDataColumn_ColumnName_Category" xml:space="preserve"&gt;&lt;value&gt;Input&lt;/value&gt;&lt;/data&gt;</v>
      </c>
      <c r="AQ104" t="str">
        <f t="shared" si="33"/>
        <v>&lt;data name="ProgrammingDataTable_DeleteDataColumn_DisplayName" xml:space="preserve"&gt;&lt;value&gt;Delete Data Column&lt;/value&gt;&lt;/data&gt;</v>
      </c>
      <c r="AR104" t="str">
        <f t="shared" si="34"/>
        <v>&lt;data name="ProgrammingDataTable_DeleteDataColumn_Description" xml:space="preserve"&gt;&lt;value&gt;Deletes the specified column from the Data Table. &lt;/value&gt;&lt;/data&gt;</v>
      </c>
      <c r="AT104" t="str">
        <f t="shared" si="43"/>
        <v xml:space="preserve">&lt;data name="ProgrammingDataTable_DeleteDataColumn_ColumnName_DisplayName" xml:space="preserve"&gt;&lt;value&gt;Column Name&lt;/value&gt;&lt;/data&gt;_x000D_
&lt;data name="ProgrammingDataTable_DeleteDataColumn_ColumnName_Description" xml:space="preserve"&gt;&lt;value&gt;Column name needs be deleted&lt;/value&gt;&lt;/data&gt;_x000D_
&lt;data name="ProgrammingDataTable_DeleteDataColumn_ColumnName_Category" xml:space="preserve"&gt;&lt;value&gt;Input&lt;/value&gt;&lt;/data&gt;_x000D_
&lt;data name="ProgrammingDataTable_DeleteDataColumn_DisplayName" xml:space="preserve"&gt;&lt;value&gt;Delete Data Column&lt;/value&gt;&lt;/data&gt;_x000D_
&lt;data name="ProgrammingDataTable_DeleteDataColumn_Description" xml:space="preserve"&gt;&lt;value&gt;Deletes the specified column from the Data Table. &lt;/value&gt;&lt;/data&gt;_x000D_
</v>
      </c>
      <c r="AU104" s="30" t="str">
        <f t="shared" si="36"/>
        <v>&lt;data name="ProgrammingDataTable_DeleteDataColumn_HelpURL" xml:space="preserve"&gt;&lt;value&gt;Components/Programming/DataTable/DeleteDataColumn.htm&lt;/value&gt;&lt;/data&gt;</v>
      </c>
      <c r="AV104" t="str">
        <f t="shared" si="37"/>
        <v>&lt;data name="ToolBox_ProgrammingDataTable" xml:space="preserve"&gt;&lt;value&gt;Programming{#}DataTable&lt;/value&gt;&lt;/data&gt;</v>
      </c>
      <c r="AW104" t="str">
        <f t="shared" si="38"/>
        <v>&lt;data name="ProgrammingDataTable_DeleteDataColumn_ICON" xml:space="preserve"&gt;&lt;value&gt;ProgrammingDataTableDeleteDataColumnICON&lt;/value&gt;&lt;/data&gt;</v>
      </c>
    </row>
    <row r="105" spans="1:49" ht="15">
      <c r="A105" s="48"/>
      <c r="B105" s="2" t="s">
        <v>7</v>
      </c>
      <c r="C105" s="2" t="s">
        <v>71</v>
      </c>
      <c r="D105" s="2" t="s">
        <v>799</v>
      </c>
      <c r="E105" s="43" t="s">
        <v>800</v>
      </c>
      <c r="F105" s="9" t="s">
        <v>71</v>
      </c>
      <c r="G105" s="43" t="s">
        <v>717</v>
      </c>
      <c r="H105" s="43"/>
      <c r="I105" s="2">
        <v>1</v>
      </c>
      <c r="J105" s="2">
        <v>1</v>
      </c>
      <c r="K105" s="2" t="s">
        <v>595</v>
      </c>
      <c r="L105" s="2" t="s">
        <v>10</v>
      </c>
      <c r="M105" s="92"/>
      <c r="N105" s="2"/>
      <c r="O105" s="46" t="str">
        <f t="shared" si="24"/>
        <v>Components/Programming/DataTable/DeleteDataColumn.htm</v>
      </c>
      <c r="P105" s="49" t="s">
        <v>4404</v>
      </c>
      <c r="Q105" s="49" t="s">
        <v>799</v>
      </c>
      <c r="R105" s="49" t="s">
        <v>71</v>
      </c>
      <c r="S105" s="2" t="s">
        <v>10</v>
      </c>
      <c r="T105" s="2"/>
      <c r="U105" s="2" t="s">
        <v>731</v>
      </c>
      <c r="V105" s="2" t="s">
        <v>10</v>
      </c>
      <c r="W105" s="2"/>
      <c r="X105" s="2" t="e">
        <f>IF(#REF!=#REF!,"No Change","Change")</f>
        <v>#REF!</v>
      </c>
      <c r="Y105" s="2" t="s">
        <v>4400</v>
      </c>
      <c r="Z105" s="2" t="s">
        <v>776</v>
      </c>
      <c r="AA105" s="2" t="s">
        <v>591</v>
      </c>
      <c r="AB105" s="2" t="s">
        <v>9</v>
      </c>
      <c r="AC105" s="2"/>
      <c r="AD105" s="2" t="s">
        <v>592</v>
      </c>
      <c r="AE105" t="str">
        <f t="shared" ref="AE105:AE134" si="44">IF(S105 = "Yes", "[RequiredArgument]", "")</f>
        <v>[RequiredArgument]</v>
      </c>
      <c r="AF105" s="30" t="str">
        <f t="shared" si="25"/>
        <v>attributeTableBuilder.AddCustomAttributes(typeof(DeleteDataColumn),"DataTable", new Attribute[] { new DesignerLocalizedDisplayNameAttribute(DesignerResource.ProgrammingDataTable_DeleteDataColumn_DataTable_DisplayName)});</v>
      </c>
      <c r="AG105" t="str">
        <f t="shared" si="26"/>
        <v>attributeTableBuilder.AddCustomAttributes(typeof(DeleteDataColumn),"DataTable", new Attribute[] { new DesignerLocalizedDescriptionAttribute(DesignerResource.ProgrammingDataTable_DeleteDataColumn_DataTable_Description)});</v>
      </c>
      <c r="AH105" t="str">
        <f t="shared" si="27"/>
        <v>attributeTableBuilder.AddCustomAttributes(typeof(DeleteDataColumn),"DataTable", new Attribute[] { new DesignerLocalizedCategoryAttribute(DesignerResource.ProgrammingDataTable_DeleteDataColumn_DataTable_Category)});</v>
      </c>
      <c r="AI105" s="34" t="str">
        <f t="shared" si="42"/>
        <v/>
      </c>
      <c r="AJ105" s="34" t="str">
        <f t="shared" ref="AJ105:AJ134" si="45">IF(V105 = "No", " [Browsable(false)]", "")</f>
        <v/>
      </c>
      <c r="AK105" t="str">
        <f t="shared" si="28"/>
        <v>attributeTableBuilder.AddCustomAttributes(typeof(DeleteDataColumn), new Attribute[] { new DesignerLocalizedDisplayNameAttribute(DesignerResource.ProgrammingDataTable_DeleteDataColumn_DisplayName)});</v>
      </c>
      <c r="AL105" t="str">
        <f t="shared" si="29"/>
        <v>attributeTableBuilder.AddCustomAttributes(typeof(DeleteDataColumn), new Attribute[] { new DesignerLocalizedDescriptionAttribute(DesignerResource.ProgrammingDataTable_DeleteDataColumn_Description)});</v>
      </c>
      <c r="AM105" s="30" t="str">
        <f t="shared" si="30"/>
        <v>attributeTableBuilder.AddCustomAttributes(typeof(DeleteDataColumn), new Attribute[] { new DesignerLocalizedHelpURLAttribute(DesignerResource.ProgrammingDataTable_DeleteDataColumn_HelpURL)});</v>
      </c>
      <c r="AN105" t="str">
        <f t="shared" si="39"/>
        <v>&lt;data name="ProgrammingDataTable_DeleteDataColumn_DataTable_DisplayName" xml:space="preserve"&gt;&lt;value&gt;DataTable&lt;/value&gt;&lt;/data&gt;</v>
      </c>
      <c r="AO105" t="str">
        <f t="shared" si="31"/>
        <v>&lt;data name="ProgrammingDataTable_DeleteDataColumn_DataTable_Description" xml:space="preserve"&gt;&lt;value&gt;This is a mandatory field.&lt;/value&gt;&lt;/data&gt;</v>
      </c>
      <c r="AP105" t="str">
        <f t="shared" si="32"/>
        <v>&lt;data name="ProgrammingDataTable_DeleteDataColumn_DataTable_Category" xml:space="preserve"&gt;&lt;value&gt;Input&lt;/value&gt;&lt;/data&gt;</v>
      </c>
      <c r="AQ105" t="str">
        <f t="shared" si="33"/>
        <v>&lt;data name="ProgrammingDataTable_DeleteDataColumn_DisplayName" xml:space="preserve"&gt;&lt;value&gt;Delete Data Column&lt;/value&gt;&lt;/data&gt;</v>
      </c>
      <c r="AR105" t="str">
        <f t="shared" si="34"/>
        <v>&lt;data name="ProgrammingDataTable_DeleteDataColumn_Description" xml:space="preserve"&gt;&lt;value&gt;Deletes the specified column from the Data Table. &lt;/value&gt;&lt;/data&gt;</v>
      </c>
      <c r="AT105" t="str">
        <f t="shared" si="43"/>
        <v xml:space="preserve">&lt;data name="ProgrammingDataTable_DeleteDataColumn_DataTable_DisplayName" xml:space="preserve"&gt;&lt;value&gt;DataTable&lt;/value&gt;&lt;/data&gt;_x000D_
&lt;data name="ProgrammingDataTable_DeleteDataColumn_DataTable_Description" xml:space="preserve"&gt;&lt;value&gt;This is a mandatory field.&lt;/value&gt;&lt;/data&gt;_x000D_
&lt;data name="ProgrammingDataTable_DeleteDataColumn_DataTable_Category" xml:space="preserve"&gt;&lt;value&gt;Input&lt;/value&gt;&lt;/data&gt;_x000D_
&lt;data name="ProgrammingDataTable_DeleteDataColumn_DisplayName" xml:space="preserve"&gt;&lt;value&gt;Delete Data Column&lt;/value&gt;&lt;/data&gt;_x000D_
&lt;data name="ProgrammingDataTable_DeleteDataColumn_Description" xml:space="preserve"&gt;&lt;value&gt;Deletes the specified column from the Data Table. &lt;/value&gt;&lt;/data&gt;_x000D_
</v>
      </c>
      <c r="AU105" s="30" t="str">
        <f t="shared" si="36"/>
        <v>&lt;data name="ProgrammingDataTable_DeleteDataColumn_HelpURL" xml:space="preserve"&gt;&lt;value&gt;Components/Programming/DataTable/DeleteDataColumn.htm&lt;/value&gt;&lt;/data&gt;</v>
      </c>
      <c r="AV105" t="str">
        <f t="shared" si="37"/>
        <v>&lt;data name="ToolBox_ProgrammingDataTable" xml:space="preserve"&gt;&lt;value&gt;Programming{#}DataTable&lt;/value&gt;&lt;/data&gt;</v>
      </c>
      <c r="AW105" t="str">
        <f t="shared" si="38"/>
        <v>&lt;data name="ProgrammingDataTable_DeleteDataColumn_ICON" xml:space="preserve"&gt;&lt;value&gt;ProgrammingDataTableDeleteDataColumnICON&lt;/value&gt;&lt;/data&gt;</v>
      </c>
    </row>
    <row r="106" spans="1:49" ht="15">
      <c r="A106" s="48"/>
      <c r="B106" s="2" t="s">
        <v>7</v>
      </c>
      <c r="C106" s="2" t="s">
        <v>71</v>
      </c>
      <c r="D106" s="2" t="s">
        <v>227</v>
      </c>
      <c r="E106" s="43" t="s">
        <v>804</v>
      </c>
      <c r="F106" s="9" t="s">
        <v>780</v>
      </c>
      <c r="G106" s="43" t="s">
        <v>805</v>
      </c>
      <c r="H106" s="43"/>
      <c r="I106" s="2">
        <v>1</v>
      </c>
      <c r="J106" s="2">
        <v>1</v>
      </c>
      <c r="K106" s="2" t="s">
        <v>595</v>
      </c>
      <c r="L106" s="2" t="s">
        <v>665</v>
      </c>
      <c r="M106" s="92"/>
      <c r="N106" s="2" t="s">
        <v>806</v>
      </c>
      <c r="O106" s="46" t="str">
        <f t="shared" si="24"/>
        <v>Components/Programming/DataTable/DeleteDataRow.htm</v>
      </c>
      <c r="P106" s="49" t="s">
        <v>4404</v>
      </c>
      <c r="Q106" s="49" t="s">
        <v>227</v>
      </c>
      <c r="R106" s="49" t="s">
        <v>780</v>
      </c>
      <c r="S106" s="2" t="s">
        <v>10</v>
      </c>
      <c r="T106" s="2"/>
      <c r="U106" s="2" t="s">
        <v>807</v>
      </c>
      <c r="V106" s="2" t="s">
        <v>10</v>
      </c>
      <c r="W106" s="2"/>
      <c r="X106" s="2" t="e">
        <f>IF(#REF!=#REF!,"No Change","Change")</f>
        <v>#REF!</v>
      </c>
      <c r="Y106" s="2" t="s">
        <v>4400</v>
      </c>
      <c r="Z106" s="2" t="s">
        <v>776</v>
      </c>
      <c r="AA106" s="2" t="s">
        <v>591</v>
      </c>
      <c r="AB106" s="2" t="s">
        <v>9</v>
      </c>
      <c r="AC106" s="2"/>
      <c r="AD106" s="2" t="s">
        <v>592</v>
      </c>
      <c r="AE106" t="str">
        <f t="shared" si="44"/>
        <v>[RequiredArgument]</v>
      </c>
      <c r="AF106" s="30" t="str">
        <f t="shared" si="25"/>
        <v>attributeTableBuilder.AddCustomAttributes(typeof(DeleteDataRow),"DataRow", new Attribute[] { new DesignerLocalizedDisplayNameAttribute(DesignerResource.ProgrammingDataTable_DeleteDataRow_DataRow_DisplayName)});</v>
      </c>
      <c r="AG106" t="str">
        <f t="shared" si="26"/>
        <v>attributeTableBuilder.AddCustomAttributes(typeof(DeleteDataRow),"DataRow", new Attribute[] { new DesignerLocalizedDescriptionAttribute(DesignerResource.ProgrammingDataTable_DeleteDataRow_DataRow_Description)});</v>
      </c>
      <c r="AH106" t="str">
        <f t="shared" si="27"/>
        <v>attributeTableBuilder.AddCustomAttributes(typeof(DeleteDataRow),"DataRow", new Attribute[] { new DesignerLocalizedCategoryAttribute(DesignerResource.ProgrammingDataTable_DeleteDataRow_DataRow_Category)});</v>
      </c>
      <c r="AI106" s="34" t="str">
        <f t="shared" si="42"/>
        <v/>
      </c>
      <c r="AJ106" s="34" t="str">
        <f t="shared" si="45"/>
        <v/>
      </c>
      <c r="AK106" t="str">
        <f t="shared" si="28"/>
        <v>attributeTableBuilder.AddCustomAttributes(typeof(DeleteDataRow), new Attribute[] { new DesignerLocalizedDisplayNameAttribute(DesignerResource.ProgrammingDataTable_DeleteDataRow_DisplayName)});</v>
      </c>
      <c r="AL106" t="str">
        <f t="shared" si="29"/>
        <v>attributeTableBuilder.AddCustomAttributes(typeof(DeleteDataRow), new Attribute[] { new DesignerLocalizedDescriptionAttribute(DesignerResource.ProgrammingDataTable_DeleteDataRow_Description)});</v>
      </c>
      <c r="AM106" s="30" t="str">
        <f t="shared" si="30"/>
        <v>attributeTableBuilder.AddCustomAttributes(typeof(DeleteDataRow), new Attribute[] { new DesignerLocalizedHelpURLAttribute(DesignerResource.ProgrammingDataTable_DeleteDataRow_HelpURL)});</v>
      </c>
      <c r="AN106" t="str">
        <f t="shared" si="39"/>
        <v>&lt;data name="ProgrammingDataTable_DeleteDataRow_DataRow_DisplayName" xml:space="preserve"&gt;&lt;value&gt;Data Row&lt;/value&gt;&lt;/data&gt;</v>
      </c>
      <c r="AO106" t="str">
        <f t="shared" si="31"/>
        <v>&lt;data name="ProgrammingDataTable_DeleteDataRow_DataRow_Description" xml:space="preserve"&gt;&lt;value&gt;Row grouping data type &lt;/value&gt;&lt;/data&gt;</v>
      </c>
      <c r="AP106" t="str">
        <f t="shared" si="32"/>
        <v>&lt;data name="ProgrammingDataTable_DeleteDataRow_DataRow_Category" xml:space="preserve"&gt;&lt;value&gt;Input&lt;/value&gt;&lt;/data&gt;</v>
      </c>
      <c r="AQ106" t="str">
        <f t="shared" si="33"/>
        <v>&lt;data name="ProgrammingDataTable_DeleteDataRow_DisplayName" xml:space="preserve"&gt;&lt;value&gt;Delete Data Row&lt;/value&gt;&lt;/data&gt;</v>
      </c>
      <c r="AR106" t="str">
        <f t="shared" si="34"/>
        <v>&lt;data name="ProgrammingDataTable_DeleteDataRow_Description" xml:space="preserve"&gt;&lt;value&gt;Deletes the specified row from the Data Table. &lt;/value&gt;&lt;/data&gt;</v>
      </c>
      <c r="AT106" t="str">
        <f t="shared" si="43"/>
        <v xml:space="preserve">&lt;data name="ProgrammingDataTable_DeleteDataRow_DataRow_DisplayName" xml:space="preserve"&gt;&lt;value&gt;Data Row&lt;/value&gt;&lt;/data&gt;_x000D_
&lt;data name="ProgrammingDataTable_DeleteDataRow_DataRow_Description" xml:space="preserve"&gt;&lt;value&gt;Row grouping data type &lt;/value&gt;&lt;/data&gt;_x000D_
&lt;data name="ProgrammingDataTable_DeleteDataRow_DataRow_Category" xml:space="preserve"&gt;&lt;value&gt;Input&lt;/value&gt;&lt;/data&gt;_x000D_
&lt;data name="ProgrammingDataTable_DeleteDataRow_DisplayName" xml:space="preserve"&gt;&lt;value&gt;Delete Data Row&lt;/value&gt;&lt;/data&gt;_x000D_
&lt;data name="ProgrammingDataTable_DeleteDataRow_Description" xml:space="preserve"&gt;&lt;value&gt;Deletes the specified row from the Data Table. &lt;/value&gt;&lt;/data&gt;_x000D_
</v>
      </c>
      <c r="AU106" s="30" t="str">
        <f t="shared" si="36"/>
        <v>&lt;data name="ProgrammingDataTable_DeleteDataRow_HelpURL" xml:space="preserve"&gt;&lt;value&gt;Components/Programming/DataTable/DeleteDataRow.htm&lt;/value&gt;&lt;/data&gt;</v>
      </c>
      <c r="AV106" t="str">
        <f t="shared" si="37"/>
        <v>&lt;data name="ToolBox_ProgrammingDataTable" xml:space="preserve"&gt;&lt;value&gt;Programming{#}DataTable&lt;/value&gt;&lt;/data&gt;</v>
      </c>
      <c r="AW106" t="str">
        <f t="shared" si="38"/>
        <v>&lt;data name="ProgrammingDataTable_DeleteDataRow_ICON" xml:space="preserve"&gt;&lt;value&gt;ProgrammingDataTableDeleteDataRowICON&lt;/value&gt;&lt;/data&gt;</v>
      </c>
    </row>
    <row r="107" spans="1:49" ht="15">
      <c r="A107" s="48"/>
      <c r="B107" s="2" t="s">
        <v>7</v>
      </c>
      <c r="C107" s="2" t="s">
        <v>71</v>
      </c>
      <c r="D107" s="2" t="s">
        <v>227</v>
      </c>
      <c r="E107" s="43" t="s">
        <v>804</v>
      </c>
      <c r="F107" s="9" t="s">
        <v>808</v>
      </c>
      <c r="G107" s="43" t="s">
        <v>809</v>
      </c>
      <c r="H107" s="43"/>
      <c r="I107" s="2">
        <v>1</v>
      </c>
      <c r="J107" s="2">
        <v>1</v>
      </c>
      <c r="K107" s="2" t="s">
        <v>595</v>
      </c>
      <c r="L107" s="2" t="s">
        <v>665</v>
      </c>
      <c r="M107" s="92"/>
      <c r="N107" s="2" t="s">
        <v>806</v>
      </c>
      <c r="O107" s="46" t="str">
        <f t="shared" si="24"/>
        <v>Components/Programming/DataTable/DeleteDataRow.htm</v>
      </c>
      <c r="P107" s="49" t="s">
        <v>4404</v>
      </c>
      <c r="Q107" s="49" t="s">
        <v>227</v>
      </c>
      <c r="R107" s="49" t="s">
        <v>808</v>
      </c>
      <c r="S107" s="2" t="s">
        <v>10</v>
      </c>
      <c r="T107" s="2"/>
      <c r="U107" s="2" t="s">
        <v>681</v>
      </c>
      <c r="V107" s="2" t="s">
        <v>10</v>
      </c>
      <c r="W107" s="2"/>
      <c r="X107" s="2" t="e">
        <f>IF(#REF!=#REF!,"No Change","Change")</f>
        <v>#REF!</v>
      </c>
      <c r="Y107" s="2" t="s">
        <v>4400</v>
      </c>
      <c r="Z107" s="2" t="s">
        <v>776</v>
      </c>
      <c r="AA107" s="2" t="s">
        <v>591</v>
      </c>
      <c r="AB107" s="2" t="s">
        <v>9</v>
      </c>
      <c r="AC107" s="2"/>
      <c r="AD107" s="2" t="s">
        <v>592</v>
      </c>
      <c r="AE107" t="str">
        <f t="shared" si="44"/>
        <v>[RequiredArgument]</v>
      </c>
      <c r="AF107" s="30" t="str">
        <f t="shared" si="25"/>
        <v>attributeTableBuilder.AddCustomAttributes(typeof(DeleteDataRow),"RowNumber", new Attribute[] { new DesignerLocalizedDisplayNameAttribute(DesignerResource.ProgrammingDataTable_DeleteDataRow_RowNumber_DisplayName)});</v>
      </c>
      <c r="AG107" t="str">
        <f t="shared" si="26"/>
        <v>attributeTableBuilder.AddCustomAttributes(typeof(DeleteDataRow),"RowNumber", new Attribute[] { new DesignerLocalizedDescriptionAttribute(DesignerResource.ProgrammingDataTable_DeleteDataRow_RowNumber_Description)});</v>
      </c>
      <c r="AH107" t="str">
        <f t="shared" si="27"/>
        <v>attributeTableBuilder.AddCustomAttributes(typeof(DeleteDataRow),"RowNumber", new Attribute[] { new DesignerLocalizedCategoryAttribute(DesignerResource.ProgrammingDataTable_DeleteDataRow_RowNumber_Category)});</v>
      </c>
      <c r="AI107" s="34" t="str">
        <f t="shared" si="42"/>
        <v/>
      </c>
      <c r="AJ107" s="34" t="str">
        <f t="shared" si="45"/>
        <v/>
      </c>
      <c r="AK107" t="str">
        <f t="shared" si="28"/>
        <v>attributeTableBuilder.AddCustomAttributes(typeof(DeleteDataRow), new Attribute[] { new DesignerLocalizedDisplayNameAttribute(DesignerResource.ProgrammingDataTable_DeleteDataRow_DisplayName)});</v>
      </c>
      <c r="AL107" t="str">
        <f t="shared" si="29"/>
        <v>attributeTableBuilder.AddCustomAttributes(typeof(DeleteDataRow), new Attribute[] { new DesignerLocalizedDescriptionAttribute(DesignerResource.ProgrammingDataTable_DeleteDataRow_Description)});</v>
      </c>
      <c r="AM107" s="30" t="str">
        <f t="shared" si="30"/>
        <v>attributeTableBuilder.AddCustomAttributes(typeof(DeleteDataRow), new Attribute[] { new DesignerLocalizedHelpURLAttribute(DesignerResource.ProgrammingDataTable_DeleteDataRow_HelpURL)});</v>
      </c>
      <c r="AN107" t="str">
        <f t="shared" si="39"/>
        <v>&lt;data name="ProgrammingDataTable_DeleteDataRow_RowNumber_DisplayName" xml:space="preserve"&gt;&lt;value&gt;Row Number&lt;/value&gt;&lt;/data&gt;</v>
      </c>
      <c r="AO107" t="str">
        <f t="shared" si="31"/>
        <v>&lt;data name="ProgrammingDataTable_DeleteDataRow_RowNumber_Description" xml:space="preserve"&gt;&lt;value&gt;Row number needs be deleted&lt;/value&gt;&lt;/data&gt;</v>
      </c>
      <c r="AP107" t="str">
        <f t="shared" si="32"/>
        <v>&lt;data name="ProgrammingDataTable_DeleteDataRow_RowNumber_Category" xml:space="preserve"&gt;&lt;value&gt;Input&lt;/value&gt;&lt;/data&gt;</v>
      </c>
      <c r="AQ107" t="str">
        <f t="shared" si="33"/>
        <v>&lt;data name="ProgrammingDataTable_DeleteDataRow_DisplayName" xml:space="preserve"&gt;&lt;value&gt;Delete Data Row&lt;/value&gt;&lt;/data&gt;</v>
      </c>
      <c r="AR107" t="str">
        <f t="shared" si="34"/>
        <v>&lt;data name="ProgrammingDataTable_DeleteDataRow_Description" xml:space="preserve"&gt;&lt;value&gt;Deletes the specified row from the Data Table. &lt;/value&gt;&lt;/data&gt;</v>
      </c>
      <c r="AT107" t="str">
        <f t="shared" si="43"/>
        <v xml:space="preserve">&lt;data name="ProgrammingDataTable_DeleteDataRow_RowNumber_DisplayName" xml:space="preserve"&gt;&lt;value&gt;Row Number&lt;/value&gt;&lt;/data&gt;_x000D_
&lt;data name="ProgrammingDataTable_DeleteDataRow_RowNumber_Description" xml:space="preserve"&gt;&lt;value&gt;Row number needs be deleted&lt;/value&gt;&lt;/data&gt;_x000D_
&lt;data name="ProgrammingDataTable_DeleteDataRow_RowNumber_Category" xml:space="preserve"&gt;&lt;value&gt;Input&lt;/value&gt;&lt;/data&gt;_x000D_
&lt;data name="ProgrammingDataTable_DeleteDataRow_DisplayName" xml:space="preserve"&gt;&lt;value&gt;Delete Data Row&lt;/value&gt;&lt;/data&gt;_x000D_
&lt;data name="ProgrammingDataTable_DeleteDataRow_Description" xml:space="preserve"&gt;&lt;value&gt;Deletes the specified row from the Data Table. &lt;/value&gt;&lt;/data&gt;_x000D_
</v>
      </c>
      <c r="AU107" s="30" t="str">
        <f t="shared" si="36"/>
        <v>&lt;data name="ProgrammingDataTable_DeleteDataRow_HelpURL" xml:space="preserve"&gt;&lt;value&gt;Components/Programming/DataTable/DeleteDataRow.htm&lt;/value&gt;&lt;/data&gt;</v>
      </c>
      <c r="AV107" t="str">
        <f t="shared" si="37"/>
        <v>&lt;data name="ToolBox_ProgrammingDataTable" xml:space="preserve"&gt;&lt;value&gt;Programming{#}DataTable&lt;/value&gt;&lt;/data&gt;</v>
      </c>
      <c r="AW107" t="str">
        <f t="shared" si="38"/>
        <v>&lt;data name="ProgrammingDataTable_DeleteDataRow_ICON" xml:space="preserve"&gt;&lt;value&gt;ProgrammingDataTableDeleteDataRowICON&lt;/value&gt;&lt;/data&gt;</v>
      </c>
    </row>
    <row r="108" spans="1:49" ht="15">
      <c r="A108" s="48"/>
      <c r="B108" s="2" t="s">
        <v>7</v>
      </c>
      <c r="C108" s="2" t="s">
        <v>71</v>
      </c>
      <c r="D108" s="2" t="s">
        <v>227</v>
      </c>
      <c r="E108" s="43" t="s">
        <v>804</v>
      </c>
      <c r="F108" s="9" t="s">
        <v>71</v>
      </c>
      <c r="G108" s="43" t="s">
        <v>720</v>
      </c>
      <c r="H108" s="43"/>
      <c r="I108" s="2">
        <v>1</v>
      </c>
      <c r="J108" s="2">
        <v>1</v>
      </c>
      <c r="K108" s="2" t="s">
        <v>595</v>
      </c>
      <c r="L108" s="2" t="s">
        <v>10</v>
      </c>
      <c r="M108" s="92"/>
      <c r="N108" s="2"/>
      <c r="O108" s="46" t="str">
        <f t="shared" si="24"/>
        <v>Components/Programming/DataTable/DeleteDataRow.htm</v>
      </c>
      <c r="P108" s="49" t="s">
        <v>4404</v>
      </c>
      <c r="Q108" s="49" t="s">
        <v>227</v>
      </c>
      <c r="R108" s="49" t="s">
        <v>71</v>
      </c>
      <c r="S108" s="2" t="s">
        <v>10</v>
      </c>
      <c r="T108" s="2"/>
      <c r="U108" s="2" t="s">
        <v>810</v>
      </c>
      <c r="V108" s="2" t="s">
        <v>10</v>
      </c>
      <c r="W108" s="2"/>
      <c r="X108" s="2" t="e">
        <f>IF(#REF!=#REF!,"No Change","Change")</f>
        <v>#REF!</v>
      </c>
      <c r="Y108" s="2" t="s">
        <v>4400</v>
      </c>
      <c r="Z108" s="2" t="s">
        <v>776</v>
      </c>
      <c r="AA108" s="2" t="s">
        <v>591</v>
      </c>
      <c r="AB108" s="2" t="s">
        <v>9</v>
      </c>
      <c r="AC108" s="2"/>
      <c r="AD108" s="2" t="s">
        <v>592</v>
      </c>
      <c r="AE108" t="str">
        <f t="shared" si="44"/>
        <v>[RequiredArgument]</v>
      </c>
      <c r="AF108" s="30" t="str">
        <f t="shared" si="25"/>
        <v>attributeTableBuilder.AddCustomAttributes(typeof(DeleteDataRow),"DataTable", new Attribute[] { new DesignerLocalizedDisplayNameAttribute(DesignerResource.ProgrammingDataTable_DeleteDataRow_DataTable_DisplayName)});</v>
      </c>
      <c r="AG108" t="str">
        <f t="shared" si="26"/>
        <v>attributeTableBuilder.AddCustomAttributes(typeof(DeleteDataRow),"DataTable", new Attribute[] { new DesignerLocalizedDescriptionAttribute(DesignerResource.ProgrammingDataTable_DeleteDataRow_DataTable_Description)});</v>
      </c>
      <c r="AH108" t="str">
        <f t="shared" si="27"/>
        <v>attributeTableBuilder.AddCustomAttributes(typeof(DeleteDataRow),"DataTable", new Attribute[] { new DesignerLocalizedCategoryAttribute(DesignerResource.ProgrammingDataTable_DeleteDataRow_DataTable_Category)});</v>
      </c>
      <c r="AI108" s="34" t="str">
        <f t="shared" si="42"/>
        <v/>
      </c>
      <c r="AJ108" s="34" t="str">
        <f t="shared" si="45"/>
        <v/>
      </c>
      <c r="AK108" t="str">
        <f t="shared" si="28"/>
        <v>attributeTableBuilder.AddCustomAttributes(typeof(DeleteDataRow), new Attribute[] { new DesignerLocalizedDisplayNameAttribute(DesignerResource.ProgrammingDataTable_DeleteDataRow_DisplayName)});</v>
      </c>
      <c r="AL108" t="str">
        <f t="shared" si="29"/>
        <v>attributeTableBuilder.AddCustomAttributes(typeof(DeleteDataRow), new Attribute[] { new DesignerLocalizedDescriptionAttribute(DesignerResource.ProgrammingDataTable_DeleteDataRow_Description)});</v>
      </c>
      <c r="AM108" s="30" t="str">
        <f t="shared" si="30"/>
        <v>attributeTableBuilder.AddCustomAttributes(typeof(DeleteDataRow), new Attribute[] { new DesignerLocalizedHelpURLAttribute(DesignerResource.ProgrammingDataTable_DeleteDataRow_HelpURL)});</v>
      </c>
      <c r="AN108" t="str">
        <f t="shared" si="39"/>
        <v>&lt;data name="ProgrammingDataTable_DeleteDataRow_DataTable_DisplayName" xml:space="preserve"&gt;&lt;value&gt;DataTable&lt;/value&gt;&lt;/data&gt;</v>
      </c>
      <c r="AO108" t="str">
        <f t="shared" si="31"/>
        <v>&lt;data name="ProgrammingDataTable_DeleteDataRow_DataTable_Description" xml:space="preserve"&gt;&lt;value&gt;Data Table object to hold the table structure. This is a mandatory field.&lt;/value&gt;&lt;/data&gt;</v>
      </c>
      <c r="AP108" t="str">
        <f t="shared" si="32"/>
        <v>&lt;data name="ProgrammingDataTable_DeleteDataRow_DataTable_Category" xml:space="preserve"&gt;&lt;value&gt;Input&lt;/value&gt;&lt;/data&gt;</v>
      </c>
      <c r="AQ108" t="str">
        <f t="shared" si="33"/>
        <v>&lt;data name="ProgrammingDataTable_DeleteDataRow_DisplayName" xml:space="preserve"&gt;&lt;value&gt;Delete Data Row&lt;/value&gt;&lt;/data&gt;</v>
      </c>
      <c r="AR108" t="str">
        <f t="shared" si="34"/>
        <v>&lt;data name="ProgrammingDataTable_DeleteDataRow_Description" xml:space="preserve"&gt;&lt;value&gt;Deletes the specified row from the Data Table. &lt;/value&gt;&lt;/data&gt;</v>
      </c>
      <c r="AT108" t="str">
        <f t="shared" si="43"/>
        <v xml:space="preserve">&lt;data name="ProgrammingDataTable_DeleteDataRow_DataTable_DisplayName" xml:space="preserve"&gt;&lt;value&gt;DataTable&lt;/value&gt;&lt;/data&gt;_x000D_
&lt;data name="ProgrammingDataTable_DeleteDataRow_DataTable_Description" xml:space="preserve"&gt;&lt;value&gt;Data Table object to hold the table structure. This is a mandatory field.&lt;/value&gt;&lt;/data&gt;_x000D_
&lt;data name="ProgrammingDataTable_DeleteDataRow_DataTable_Category" xml:space="preserve"&gt;&lt;value&gt;Input&lt;/value&gt;&lt;/data&gt;_x000D_
&lt;data name="ProgrammingDataTable_DeleteDataRow_DisplayName" xml:space="preserve"&gt;&lt;value&gt;Delete Data Row&lt;/value&gt;&lt;/data&gt;_x000D_
&lt;data name="ProgrammingDataTable_DeleteDataRow_Description" xml:space="preserve"&gt;&lt;value&gt;Deletes the specified row from the Data Table. &lt;/value&gt;&lt;/data&gt;_x000D_
</v>
      </c>
      <c r="AU108" s="30" t="str">
        <f t="shared" si="36"/>
        <v>&lt;data name="ProgrammingDataTable_DeleteDataRow_HelpURL" xml:space="preserve"&gt;&lt;value&gt;Components/Programming/DataTable/DeleteDataRow.htm&lt;/value&gt;&lt;/data&gt;</v>
      </c>
      <c r="AV108" t="str">
        <f t="shared" si="37"/>
        <v>&lt;data name="ToolBox_ProgrammingDataTable" xml:space="preserve"&gt;&lt;value&gt;Programming{#}DataTable&lt;/value&gt;&lt;/data&gt;</v>
      </c>
      <c r="AW108" t="str">
        <f t="shared" si="38"/>
        <v>&lt;data name="ProgrammingDataTable_DeleteDataRow_ICON" xml:space="preserve"&gt;&lt;value&gt;ProgrammingDataTableDeleteDataRowICON&lt;/value&gt;&lt;/data&gt;</v>
      </c>
    </row>
    <row r="109" spans="1:49" ht="15">
      <c r="A109" s="48"/>
      <c r="B109" s="2" t="s">
        <v>7</v>
      </c>
      <c r="C109" s="2" t="s">
        <v>71</v>
      </c>
      <c r="D109" s="2" t="s">
        <v>79</v>
      </c>
      <c r="E109" s="43" t="s">
        <v>811</v>
      </c>
      <c r="F109" s="9" t="s">
        <v>812</v>
      </c>
      <c r="G109" s="43" t="s">
        <v>813</v>
      </c>
      <c r="H109" s="43"/>
      <c r="I109" s="2">
        <v>1</v>
      </c>
      <c r="J109" s="2">
        <v>1</v>
      </c>
      <c r="K109" s="2" t="s">
        <v>587</v>
      </c>
      <c r="L109" s="2" t="s">
        <v>9</v>
      </c>
      <c r="M109" s="92"/>
      <c r="N109" s="2"/>
      <c r="O109" s="46" t="str">
        <f t="shared" si="24"/>
        <v>Components/Programming/DataTable/LookupDataTable.htm</v>
      </c>
      <c r="P109" s="49" t="s">
        <v>4404</v>
      </c>
      <c r="Q109" s="49" t="s">
        <v>79</v>
      </c>
      <c r="R109" s="49" t="s">
        <v>812</v>
      </c>
      <c r="S109" s="2" t="s">
        <v>9</v>
      </c>
      <c r="T109" s="2"/>
      <c r="U109" s="2" t="s">
        <v>588</v>
      </c>
      <c r="V109" s="2" t="s">
        <v>10</v>
      </c>
      <c r="W109" s="2"/>
      <c r="X109" s="2" t="e">
        <f>IF(#REF!=#REF!,"No Change","Change")</f>
        <v>#REF!</v>
      </c>
      <c r="Y109" s="2" t="s">
        <v>4400</v>
      </c>
      <c r="Z109" s="2" t="s">
        <v>776</v>
      </c>
      <c r="AA109" s="2" t="s">
        <v>591</v>
      </c>
      <c r="AB109" s="2" t="s">
        <v>9</v>
      </c>
      <c r="AC109" s="2"/>
      <c r="AD109" s="2" t="s">
        <v>592</v>
      </c>
      <c r="AE109" t="str">
        <f t="shared" si="44"/>
        <v/>
      </c>
      <c r="AF109" s="30" t="str">
        <f t="shared" si="25"/>
        <v>attributeTableBuilder.AddCustomAttributes(typeof(LookupDataTable),"LookupResult", new Attribute[] { new DesignerLocalizedDisplayNameAttribute(DesignerResource.ProgrammingDataTable_LookupDataTable_LookupResult_DisplayName)});</v>
      </c>
      <c r="AG109" t="str">
        <f t="shared" si="26"/>
        <v>attributeTableBuilder.AddCustomAttributes(typeof(LookupDataTable),"LookupResult", new Attribute[] { new DesignerLocalizedDescriptionAttribute(DesignerResource.ProgrammingDataTable_LookupDataTable_LookupResult_Description)});</v>
      </c>
      <c r="AH109" t="str">
        <f t="shared" si="27"/>
        <v>attributeTableBuilder.AddCustomAttributes(typeof(LookupDataTable),"LookupResult", new Attribute[] { new DesignerLocalizedCategoryAttribute(DesignerResource.ProgrammingDataTable_LookupDataTable_LookupResult_Category)});</v>
      </c>
      <c r="AI109" s="34" t="str">
        <f t="shared" si="42"/>
        <v/>
      </c>
      <c r="AJ109" s="34" t="str">
        <f t="shared" si="45"/>
        <v/>
      </c>
      <c r="AK109" t="str">
        <f t="shared" si="28"/>
        <v>attributeTableBuilder.AddCustomAttributes(typeof(LookupDataTable), new Attribute[] { new DesignerLocalizedDisplayNameAttribute(DesignerResource.ProgrammingDataTable_LookupDataTable_DisplayName)});</v>
      </c>
      <c r="AL109" t="str">
        <f t="shared" si="29"/>
        <v>attributeTableBuilder.AddCustomAttributes(typeof(LookupDataTable), new Attribute[] { new DesignerLocalizedDescriptionAttribute(DesignerResource.ProgrammingDataTable_LookupDataTable_Description)});</v>
      </c>
      <c r="AM109" s="30" t="str">
        <f t="shared" si="30"/>
        <v>attributeTableBuilder.AddCustomAttributes(typeof(LookupDataTable), new Attribute[] { new DesignerLocalizedHelpURLAttribute(DesignerResource.ProgrammingDataTable_LookupDataTable_HelpURL)});</v>
      </c>
      <c r="AN109" t="str">
        <f t="shared" si="39"/>
        <v>&lt;data name="ProgrammingDataTable_LookupDataTable_LookupResult_DisplayName" xml:space="preserve"&gt;&lt;value&gt;Lookup Result&lt;/value&gt;&lt;/data&gt;</v>
      </c>
      <c r="AO109" t="str">
        <f t="shared" si="31"/>
        <v>&lt;data name="ProgrammingDataTable_LookupDataTable_LookupResult_Description" xml:space="preserve"&gt;&lt;value&gt;Returned output to be stored in the string variable &lt;/value&gt;&lt;/data&gt;</v>
      </c>
      <c r="AP109" t="str">
        <f t="shared" si="32"/>
        <v>&lt;data name="ProgrammingDataTable_LookupDataTable_LookupResult_Category" xml:space="preserve"&gt;&lt;value&gt;Output&lt;/value&gt;&lt;/data&gt;</v>
      </c>
      <c r="AQ109" t="str">
        <f t="shared" si="33"/>
        <v>&lt;data name="ProgrammingDataTable_LookupDataTable_DisplayName" xml:space="preserve"&gt;&lt;value&gt;Lookup DataTable&lt;/value&gt;&lt;/data&gt;</v>
      </c>
      <c r="AR109" t="str">
        <f t="shared" si="34"/>
        <v>&lt;data name="ProgrammingDataTable_LookupDataTable_Description" xml:space="preserve"&gt;&lt;value&gt;Searches the specified string and results the Row number where it was found. &lt;/value&gt;&lt;/data&gt;</v>
      </c>
      <c r="AT109" t="str">
        <f t="shared" si="43"/>
        <v xml:space="preserve">&lt;data name="ProgrammingDataTable_LookupDataTable_LookupResult_DisplayName" xml:space="preserve"&gt;&lt;value&gt;Lookup Result&lt;/value&gt;&lt;/data&gt;_x000D_
&lt;data name="ProgrammingDataTable_LookupDataTable_LookupResult_Description" xml:space="preserve"&gt;&lt;value&gt;Returned output to be stored in the string variable &lt;/value&gt;&lt;/data&gt;_x000D_
&lt;data name="ProgrammingDataTable_LookupDataTable_LookupResult_Category" xml:space="preserve"&gt;&lt;value&gt;Output&lt;/value&gt;&lt;/data&gt;_x000D_
&lt;data name="ProgrammingDataTable_LookupDataTable_DisplayName" xml:space="preserve"&gt;&lt;value&gt;Lookup DataTable&lt;/value&gt;&lt;/data&gt;_x000D_
&lt;data name="ProgrammingDataTable_LookupDataTable_Description" xml:space="preserve"&gt;&lt;value&gt;Searches the specified string and results the Row number where it was found. &lt;/value&gt;&lt;/data&gt;_x000D_
</v>
      </c>
      <c r="AU109" s="30" t="str">
        <f t="shared" si="36"/>
        <v>&lt;data name="ProgrammingDataTable_LookupDataTable_HelpURL" xml:space="preserve"&gt;&lt;value&gt;Components/Programming/DataTable/LookupDataTable.htm&lt;/value&gt;&lt;/data&gt;</v>
      </c>
      <c r="AV109" t="str">
        <f t="shared" si="37"/>
        <v>&lt;data name="ToolBox_ProgrammingDataTable" xml:space="preserve"&gt;&lt;value&gt;Programming{#}DataTable&lt;/value&gt;&lt;/data&gt;</v>
      </c>
      <c r="AW109" t="str">
        <f t="shared" si="38"/>
        <v>&lt;data name="ProgrammingDataTable_LookupDataTable_ICON" xml:space="preserve"&gt;&lt;value&gt;ProgrammingDataTableLookupDataTableICON&lt;/value&gt;&lt;/data&gt;</v>
      </c>
    </row>
    <row r="110" spans="1:49" ht="15">
      <c r="A110" s="48"/>
      <c r="B110" s="2" t="s">
        <v>7</v>
      </c>
      <c r="C110" s="2" t="s">
        <v>71</v>
      </c>
      <c r="D110" s="2" t="s">
        <v>79</v>
      </c>
      <c r="E110" s="43" t="s">
        <v>811</v>
      </c>
      <c r="F110" s="9" t="s">
        <v>71</v>
      </c>
      <c r="G110" s="43" t="s">
        <v>720</v>
      </c>
      <c r="H110" s="43"/>
      <c r="I110" s="2">
        <v>1</v>
      </c>
      <c r="J110" s="2">
        <v>1</v>
      </c>
      <c r="K110" s="2" t="s">
        <v>595</v>
      </c>
      <c r="L110" s="2" t="s">
        <v>10</v>
      </c>
      <c r="M110" s="92"/>
      <c r="N110" s="2"/>
      <c r="O110" s="46" t="str">
        <f t="shared" si="24"/>
        <v>Components/Programming/DataTable/LookupDataTable.htm</v>
      </c>
      <c r="P110" s="49" t="s">
        <v>4404</v>
      </c>
      <c r="Q110" s="49" t="s">
        <v>79</v>
      </c>
      <c r="R110" s="49" t="s">
        <v>71</v>
      </c>
      <c r="S110" s="2" t="s">
        <v>10</v>
      </c>
      <c r="T110" s="2"/>
      <c r="U110" s="2" t="s">
        <v>613</v>
      </c>
      <c r="V110" s="2" t="s">
        <v>10</v>
      </c>
      <c r="W110" s="2"/>
      <c r="X110" s="2" t="e">
        <f>IF(#REF!=#REF!,"No Change","Change")</f>
        <v>#REF!</v>
      </c>
      <c r="Y110" s="2" t="s">
        <v>4400</v>
      </c>
      <c r="Z110" s="2" t="s">
        <v>776</v>
      </c>
      <c r="AA110" s="2" t="s">
        <v>591</v>
      </c>
      <c r="AB110" s="2" t="s">
        <v>9</v>
      </c>
      <c r="AC110" s="2"/>
      <c r="AD110" s="2" t="s">
        <v>592</v>
      </c>
      <c r="AE110" t="str">
        <f t="shared" si="44"/>
        <v>[RequiredArgument]</v>
      </c>
      <c r="AF110" s="30" t="str">
        <f t="shared" si="25"/>
        <v>attributeTableBuilder.AddCustomAttributes(typeof(LookupDataTable),"DataTable", new Attribute[] { new DesignerLocalizedDisplayNameAttribute(DesignerResource.ProgrammingDataTable_LookupDataTable_DataTable_DisplayName)});</v>
      </c>
      <c r="AG110" t="str">
        <f t="shared" si="26"/>
        <v>attributeTableBuilder.AddCustomAttributes(typeof(LookupDataTable),"DataTable", new Attribute[] { new DesignerLocalizedDescriptionAttribute(DesignerResource.ProgrammingDataTable_LookupDataTable_DataTable_Description)});</v>
      </c>
      <c r="AH110" t="str">
        <f t="shared" si="27"/>
        <v>attributeTableBuilder.AddCustomAttributes(typeof(LookupDataTable),"DataTable", new Attribute[] { new DesignerLocalizedCategoryAttribute(DesignerResource.ProgrammingDataTable_LookupDataTable_DataTable_Category)});</v>
      </c>
      <c r="AI110" s="34" t="str">
        <f t="shared" si="42"/>
        <v/>
      </c>
      <c r="AJ110" s="34" t="str">
        <f t="shared" si="45"/>
        <v/>
      </c>
      <c r="AK110" t="str">
        <f t="shared" si="28"/>
        <v>attributeTableBuilder.AddCustomAttributes(typeof(LookupDataTable), new Attribute[] { new DesignerLocalizedDisplayNameAttribute(DesignerResource.ProgrammingDataTable_LookupDataTable_DisplayName)});</v>
      </c>
      <c r="AL110" t="str">
        <f t="shared" si="29"/>
        <v>attributeTableBuilder.AddCustomAttributes(typeof(LookupDataTable), new Attribute[] { new DesignerLocalizedDescriptionAttribute(DesignerResource.ProgrammingDataTable_LookupDataTable_Description)});</v>
      </c>
      <c r="AM110" s="30" t="str">
        <f t="shared" si="30"/>
        <v>attributeTableBuilder.AddCustomAttributes(typeof(LookupDataTable), new Attribute[] { new DesignerLocalizedHelpURLAttribute(DesignerResource.ProgrammingDataTable_LookupDataTable_HelpURL)});</v>
      </c>
      <c r="AN110" t="str">
        <f t="shared" si="39"/>
        <v>&lt;data name="ProgrammingDataTable_LookupDataTable_DataTable_DisplayName" xml:space="preserve"&gt;&lt;value&gt;DataTable&lt;/value&gt;&lt;/data&gt;</v>
      </c>
      <c r="AO110" t="str">
        <f t="shared" si="31"/>
        <v>&lt;data name="ProgrammingDataTable_LookupDataTable_DataTable_Description" xml:space="preserve"&gt;&lt;value&gt;Data Table object to hold the table structure. This is a mandatory field.&lt;/value&gt;&lt;/data&gt;</v>
      </c>
      <c r="AP110" t="str">
        <f t="shared" si="32"/>
        <v>&lt;data name="ProgrammingDataTable_LookupDataTable_DataTable_Category" xml:space="preserve"&gt;&lt;value&gt;Input&lt;/value&gt;&lt;/data&gt;</v>
      </c>
      <c r="AQ110" t="str">
        <f t="shared" si="33"/>
        <v>&lt;data name="ProgrammingDataTable_LookupDataTable_DisplayName" xml:space="preserve"&gt;&lt;value&gt;Lookup DataTable&lt;/value&gt;&lt;/data&gt;</v>
      </c>
      <c r="AR110" t="str">
        <f t="shared" si="34"/>
        <v>&lt;data name="ProgrammingDataTable_LookupDataTable_Description" xml:space="preserve"&gt;&lt;value&gt;Searches the specified string and results the Row number where it was found. &lt;/value&gt;&lt;/data&gt;</v>
      </c>
      <c r="AT110" t="str">
        <f t="shared" si="43"/>
        <v xml:space="preserve">&lt;data name="ProgrammingDataTable_LookupDataTable_DataTable_DisplayName" xml:space="preserve"&gt;&lt;value&gt;DataTable&lt;/value&gt;&lt;/data&gt;_x000D_
&lt;data name="ProgrammingDataTable_LookupDataTable_DataTable_Description" xml:space="preserve"&gt;&lt;value&gt;Data Table object to hold the table structure. This is a mandatory field.&lt;/value&gt;&lt;/data&gt;_x000D_
&lt;data name="ProgrammingDataTable_LookupDataTable_DataTable_Category" xml:space="preserve"&gt;&lt;value&gt;Input&lt;/value&gt;&lt;/data&gt;_x000D_
&lt;data name="ProgrammingDataTable_LookupDataTable_DisplayName" xml:space="preserve"&gt;&lt;value&gt;Lookup DataTable&lt;/value&gt;&lt;/data&gt;_x000D_
&lt;data name="ProgrammingDataTable_LookupDataTable_Description" xml:space="preserve"&gt;&lt;value&gt;Searches the specified string and results the Row number where it was found. &lt;/value&gt;&lt;/data&gt;_x000D_
</v>
      </c>
      <c r="AU110" s="30" t="str">
        <f t="shared" si="36"/>
        <v>&lt;data name="ProgrammingDataTable_LookupDataTable_HelpURL" xml:space="preserve"&gt;&lt;value&gt;Components/Programming/DataTable/LookupDataTable.htm&lt;/value&gt;&lt;/data&gt;</v>
      </c>
      <c r="AV110" t="str">
        <f t="shared" si="37"/>
        <v>&lt;data name="ToolBox_ProgrammingDataTable" xml:space="preserve"&gt;&lt;value&gt;Programming{#}DataTable&lt;/value&gt;&lt;/data&gt;</v>
      </c>
      <c r="AW110" t="str">
        <f t="shared" si="38"/>
        <v>&lt;data name="ProgrammingDataTable_LookupDataTable_ICON" xml:space="preserve"&gt;&lt;value&gt;ProgrammingDataTableLookupDataTableICON&lt;/value&gt;&lt;/data&gt;</v>
      </c>
    </row>
    <row r="111" spans="1:49" ht="15">
      <c r="A111" s="48"/>
      <c r="B111" s="2" t="s">
        <v>7</v>
      </c>
      <c r="C111" s="2" t="s">
        <v>71</v>
      </c>
      <c r="D111" s="2" t="s">
        <v>79</v>
      </c>
      <c r="E111" s="43" t="s">
        <v>811</v>
      </c>
      <c r="F111" s="9" t="s">
        <v>814</v>
      </c>
      <c r="G111" s="43" t="s">
        <v>773</v>
      </c>
      <c r="H111" s="43"/>
      <c r="I111" s="2">
        <v>1</v>
      </c>
      <c r="J111" s="2">
        <v>1</v>
      </c>
      <c r="K111" s="2" t="s">
        <v>595</v>
      </c>
      <c r="L111" s="2" t="s">
        <v>665</v>
      </c>
      <c r="M111" s="92"/>
      <c r="N111" s="2" t="s">
        <v>774</v>
      </c>
      <c r="O111" s="46" t="str">
        <f t="shared" si="24"/>
        <v>Components/Programming/DataTable/LookupDataTable.htm</v>
      </c>
      <c r="P111" s="49" t="s">
        <v>4404</v>
      </c>
      <c r="Q111" s="49" t="s">
        <v>79</v>
      </c>
      <c r="R111" s="49" t="s">
        <v>772</v>
      </c>
      <c r="S111" s="2" t="s">
        <v>10</v>
      </c>
      <c r="T111" s="2"/>
      <c r="U111" s="2" t="s">
        <v>815</v>
      </c>
      <c r="V111" s="2" t="s">
        <v>10</v>
      </c>
      <c r="W111" s="2"/>
      <c r="X111" s="2" t="e">
        <f>IF(#REF!=#REF!,"No Change","Change")</f>
        <v>#REF!</v>
      </c>
      <c r="Y111" s="2" t="s">
        <v>4400</v>
      </c>
      <c r="Z111" s="2" t="s">
        <v>776</v>
      </c>
      <c r="AA111" s="2" t="s">
        <v>591</v>
      </c>
      <c r="AB111" s="2" t="s">
        <v>9</v>
      </c>
      <c r="AC111" s="2"/>
      <c r="AD111" s="2" t="s">
        <v>592</v>
      </c>
      <c r="AE111" t="str">
        <f t="shared" si="44"/>
        <v>[RequiredArgument]</v>
      </c>
      <c r="AF111" s="30" t="str">
        <f t="shared" si="25"/>
        <v>attributeTableBuilder.AddCustomAttributes(typeof(LookupDataTable),"ColumnNumber", new Attribute[] { new DesignerLocalizedDisplayNameAttribute(DesignerResource.ProgrammingDataTable_LookupDataTable_ColumnNumber_DisplayName)});</v>
      </c>
      <c r="AG111" t="str">
        <f t="shared" si="26"/>
        <v>attributeTableBuilder.AddCustomAttributes(typeof(LookupDataTable),"ColumnNumber", new Attribute[] { new DesignerLocalizedDescriptionAttribute(DesignerResource.ProgrammingDataTable_LookupDataTable_ColumnNumber_Description)});</v>
      </c>
      <c r="AH111" t="str">
        <f t="shared" si="27"/>
        <v>attributeTableBuilder.AddCustomAttributes(typeof(LookupDataTable),"ColumnNumber", new Attribute[] { new DesignerLocalizedCategoryAttribute(DesignerResource.ProgrammingDataTable_LookupDataTable_ColumnNumber_Category)});</v>
      </c>
      <c r="AI111" s="34" t="str">
        <f t="shared" si="42"/>
        <v/>
      </c>
      <c r="AJ111" s="34" t="str">
        <f t="shared" si="45"/>
        <v/>
      </c>
      <c r="AK111" t="str">
        <f t="shared" si="28"/>
        <v>attributeTableBuilder.AddCustomAttributes(typeof(LookupDataTable), new Attribute[] { new DesignerLocalizedDisplayNameAttribute(DesignerResource.ProgrammingDataTable_LookupDataTable_DisplayName)});</v>
      </c>
      <c r="AL111" t="str">
        <f t="shared" si="29"/>
        <v>attributeTableBuilder.AddCustomAttributes(typeof(LookupDataTable), new Attribute[] { new DesignerLocalizedDescriptionAttribute(DesignerResource.ProgrammingDataTable_LookupDataTable_Description)});</v>
      </c>
      <c r="AM111" s="30" t="str">
        <f t="shared" si="30"/>
        <v>attributeTableBuilder.AddCustomAttributes(typeof(LookupDataTable), new Attribute[] { new DesignerLocalizedHelpURLAttribute(DesignerResource.ProgrammingDataTable_LookupDataTable_HelpURL)});</v>
      </c>
      <c r="AN111" t="str">
        <f t="shared" si="39"/>
        <v>&lt;data name="ProgrammingDataTable_LookupDataTable_ColumnNumber_DisplayName" xml:space="preserve"&gt;&lt;value&gt; Column Number&lt;/value&gt;&lt;/data&gt;</v>
      </c>
      <c r="AO111" t="str">
        <f t="shared" si="31"/>
        <v>&lt;data name="ProgrammingDataTable_LookupDataTable_ColumnNumber_Description" xml:space="preserve"&gt;&lt;value&gt;Column number based on data needs to be retrieved.&lt;/value&gt;&lt;/data&gt;</v>
      </c>
      <c r="AP111" t="str">
        <f t="shared" si="32"/>
        <v>&lt;data name="ProgrammingDataTable_LookupDataTable_ColumnNumber_Category" xml:space="preserve"&gt;&lt;value&gt;Input&lt;/value&gt;&lt;/data&gt;</v>
      </c>
      <c r="AQ111" t="str">
        <f t="shared" si="33"/>
        <v>&lt;data name="ProgrammingDataTable_LookupDataTable_DisplayName" xml:space="preserve"&gt;&lt;value&gt;Lookup DataTable&lt;/value&gt;&lt;/data&gt;</v>
      </c>
      <c r="AR111" t="str">
        <f t="shared" si="34"/>
        <v>&lt;data name="ProgrammingDataTable_LookupDataTable_Description" xml:space="preserve"&gt;&lt;value&gt;Searches the specified string and results the Row number where it was found. &lt;/value&gt;&lt;/data&gt;</v>
      </c>
      <c r="AT111" t="str">
        <f t="shared" si="43"/>
        <v xml:space="preserve">&lt;data name="ProgrammingDataTable_LookupDataTable_ColumnNumber_DisplayName" xml:space="preserve"&gt;&lt;value&gt; Column Number&lt;/value&gt;&lt;/data&gt;_x000D_
&lt;data name="ProgrammingDataTable_LookupDataTable_ColumnNumber_Description" xml:space="preserve"&gt;&lt;value&gt;Column number based on data needs to be retrieved.&lt;/value&gt;&lt;/data&gt;_x000D_
&lt;data name="ProgrammingDataTable_LookupDataTable_ColumnNumber_Category" xml:space="preserve"&gt;&lt;value&gt;Input&lt;/value&gt;&lt;/data&gt;_x000D_
&lt;data name="ProgrammingDataTable_LookupDataTable_DisplayName" xml:space="preserve"&gt;&lt;value&gt;Lookup DataTable&lt;/value&gt;&lt;/data&gt;_x000D_
&lt;data name="ProgrammingDataTable_LookupDataTable_Description" xml:space="preserve"&gt;&lt;value&gt;Searches the specified string and results the Row number where it was found. &lt;/value&gt;&lt;/data&gt;_x000D_
</v>
      </c>
      <c r="AU111" s="30" t="str">
        <f t="shared" si="36"/>
        <v>&lt;data name="ProgrammingDataTable_LookupDataTable_HelpURL" xml:space="preserve"&gt;&lt;value&gt;Components/Programming/DataTable/LookupDataTable.htm&lt;/value&gt;&lt;/data&gt;</v>
      </c>
      <c r="AV111" t="str">
        <f t="shared" si="37"/>
        <v>&lt;data name="ToolBox_ProgrammingDataTable" xml:space="preserve"&gt;&lt;value&gt;Programming{#}DataTable&lt;/value&gt;&lt;/data&gt;</v>
      </c>
      <c r="AW111" t="str">
        <f t="shared" si="38"/>
        <v>&lt;data name="ProgrammingDataTable_LookupDataTable_ICON" xml:space="preserve"&gt;&lt;value&gt;ProgrammingDataTableLookupDataTableICON&lt;/value&gt;&lt;/data&gt;</v>
      </c>
    </row>
    <row r="112" spans="1:49" ht="15">
      <c r="A112" s="48"/>
      <c r="B112" s="2" t="s">
        <v>7</v>
      </c>
      <c r="C112" s="2" t="s">
        <v>71</v>
      </c>
      <c r="D112" s="2" t="s">
        <v>79</v>
      </c>
      <c r="E112" s="43" t="s">
        <v>811</v>
      </c>
      <c r="F112" s="9" t="s">
        <v>816</v>
      </c>
      <c r="G112" s="43" t="s">
        <v>778</v>
      </c>
      <c r="H112" s="43"/>
      <c r="I112" s="2">
        <v>1</v>
      </c>
      <c r="J112" s="2">
        <v>1</v>
      </c>
      <c r="K112" s="2" t="s">
        <v>595</v>
      </c>
      <c r="L112" s="2" t="s">
        <v>665</v>
      </c>
      <c r="M112" s="92"/>
      <c r="N112" s="2" t="s">
        <v>774</v>
      </c>
      <c r="O112" s="46" t="str">
        <f t="shared" si="24"/>
        <v>Components/Programming/DataTable/LookupDataTable.htm</v>
      </c>
      <c r="P112" s="49" t="s">
        <v>4404</v>
      </c>
      <c r="Q112" s="49" t="s">
        <v>79</v>
      </c>
      <c r="R112" s="49" t="s">
        <v>777</v>
      </c>
      <c r="S112" s="2" t="s">
        <v>10</v>
      </c>
      <c r="T112" s="2"/>
      <c r="U112" s="2" t="s">
        <v>624</v>
      </c>
      <c r="V112" s="2" t="s">
        <v>10</v>
      </c>
      <c r="W112" s="2"/>
      <c r="X112" s="2" t="e">
        <f>IF(#REF!=#REF!,"No Change","Change")</f>
        <v>#REF!</v>
      </c>
      <c r="Y112" s="2" t="s">
        <v>4400</v>
      </c>
      <c r="Z112" s="2" t="s">
        <v>776</v>
      </c>
      <c r="AA112" s="2" t="s">
        <v>591</v>
      </c>
      <c r="AB112" s="2" t="s">
        <v>9</v>
      </c>
      <c r="AC112" s="2"/>
      <c r="AD112" s="2" t="s">
        <v>592</v>
      </c>
      <c r="AE112" t="str">
        <f t="shared" si="44"/>
        <v>[RequiredArgument]</v>
      </c>
      <c r="AF112" s="30" t="str">
        <f t="shared" si="25"/>
        <v>attributeTableBuilder.AddCustomAttributes(typeof(LookupDataTable),"ColumnName", new Attribute[] { new DesignerLocalizedDisplayNameAttribute(DesignerResource.ProgrammingDataTable_LookupDataTable_ColumnName_DisplayName)});</v>
      </c>
      <c r="AG112" t="str">
        <f t="shared" si="26"/>
        <v>attributeTableBuilder.AddCustomAttributes(typeof(LookupDataTable),"ColumnName", new Attribute[] { new DesignerLocalizedDescriptionAttribute(DesignerResource.ProgrammingDataTable_LookupDataTable_ColumnName_Description)});</v>
      </c>
      <c r="AH112" t="str">
        <f t="shared" si="27"/>
        <v>attributeTableBuilder.AddCustomAttributes(typeof(LookupDataTable),"ColumnName", new Attribute[] { new DesignerLocalizedCategoryAttribute(DesignerResource.ProgrammingDataTable_LookupDataTable_ColumnName_Category)});</v>
      </c>
      <c r="AI112" s="34" t="str">
        <f t="shared" si="42"/>
        <v/>
      </c>
      <c r="AJ112" s="34" t="str">
        <f t="shared" si="45"/>
        <v/>
      </c>
      <c r="AK112" t="str">
        <f t="shared" si="28"/>
        <v>attributeTableBuilder.AddCustomAttributes(typeof(LookupDataTable), new Attribute[] { new DesignerLocalizedDisplayNameAttribute(DesignerResource.ProgrammingDataTable_LookupDataTable_DisplayName)});</v>
      </c>
      <c r="AL112" t="str">
        <f t="shared" si="29"/>
        <v>attributeTableBuilder.AddCustomAttributes(typeof(LookupDataTable), new Attribute[] { new DesignerLocalizedDescriptionAttribute(DesignerResource.ProgrammingDataTable_LookupDataTable_Description)});</v>
      </c>
      <c r="AM112" s="30" t="str">
        <f t="shared" si="30"/>
        <v>attributeTableBuilder.AddCustomAttributes(typeof(LookupDataTable), new Attribute[] { new DesignerLocalizedHelpURLAttribute(DesignerResource.ProgrammingDataTable_LookupDataTable_HelpURL)});</v>
      </c>
      <c r="AN112" t="str">
        <f t="shared" si="39"/>
        <v>&lt;data name="ProgrammingDataTable_LookupDataTable_ColumnName_DisplayName" xml:space="preserve"&gt;&lt;value&gt; Column Name&lt;/value&gt;&lt;/data&gt;</v>
      </c>
      <c r="AO112" t="str">
        <f t="shared" si="31"/>
        <v>&lt;data name="ProgrammingDataTable_LookupDataTable_ColumnName_Description" xml:space="preserve"&gt;&lt;value&gt;Column name based on data needs to be retrieved.&lt;/value&gt;&lt;/data&gt;</v>
      </c>
      <c r="AP112" t="str">
        <f t="shared" si="32"/>
        <v>&lt;data name="ProgrammingDataTable_LookupDataTable_ColumnName_Category" xml:space="preserve"&gt;&lt;value&gt;Input&lt;/value&gt;&lt;/data&gt;</v>
      </c>
      <c r="AQ112" t="str">
        <f t="shared" si="33"/>
        <v>&lt;data name="ProgrammingDataTable_LookupDataTable_DisplayName" xml:space="preserve"&gt;&lt;value&gt;Lookup DataTable&lt;/value&gt;&lt;/data&gt;</v>
      </c>
      <c r="AR112" t="str">
        <f t="shared" si="34"/>
        <v>&lt;data name="ProgrammingDataTable_LookupDataTable_Description" xml:space="preserve"&gt;&lt;value&gt;Searches the specified string and results the Row number where it was found. &lt;/value&gt;&lt;/data&gt;</v>
      </c>
      <c r="AT112" t="str">
        <f t="shared" si="43"/>
        <v xml:space="preserve">&lt;data name="ProgrammingDataTable_LookupDataTable_ColumnName_DisplayName" xml:space="preserve"&gt;&lt;value&gt; Column Name&lt;/value&gt;&lt;/data&gt;_x000D_
&lt;data name="ProgrammingDataTable_LookupDataTable_ColumnName_Description" xml:space="preserve"&gt;&lt;value&gt;Column name based on data needs to be retrieved.&lt;/value&gt;&lt;/data&gt;_x000D_
&lt;data name="ProgrammingDataTable_LookupDataTable_ColumnName_Category" xml:space="preserve"&gt;&lt;value&gt;Input&lt;/value&gt;&lt;/data&gt;_x000D_
&lt;data name="ProgrammingDataTable_LookupDataTable_DisplayName" xml:space="preserve"&gt;&lt;value&gt;Lookup DataTable&lt;/value&gt;&lt;/data&gt;_x000D_
&lt;data name="ProgrammingDataTable_LookupDataTable_Description" xml:space="preserve"&gt;&lt;value&gt;Searches the specified string and results the Row number where it was found. &lt;/value&gt;&lt;/data&gt;_x000D_
</v>
      </c>
      <c r="AU112" s="30" t="str">
        <f t="shared" si="36"/>
        <v>&lt;data name="ProgrammingDataTable_LookupDataTable_HelpURL" xml:space="preserve"&gt;&lt;value&gt;Components/Programming/DataTable/LookupDataTable.htm&lt;/value&gt;&lt;/data&gt;</v>
      </c>
      <c r="AV112" t="str">
        <f t="shared" si="37"/>
        <v>&lt;data name="ToolBox_ProgrammingDataTable" xml:space="preserve"&gt;&lt;value&gt;Programming{#}DataTable&lt;/value&gt;&lt;/data&gt;</v>
      </c>
      <c r="AW112" t="str">
        <f t="shared" si="38"/>
        <v>&lt;data name="ProgrammingDataTable_LookupDataTable_ICON" xml:space="preserve"&gt;&lt;value&gt;ProgrammingDataTableLookupDataTableICON&lt;/value&gt;&lt;/data&gt;</v>
      </c>
    </row>
    <row r="113" spans="1:49" ht="15">
      <c r="A113" s="48"/>
      <c r="B113" s="2" t="s">
        <v>7</v>
      </c>
      <c r="C113" s="2" t="s">
        <v>71</v>
      </c>
      <c r="D113" s="2" t="s">
        <v>79</v>
      </c>
      <c r="E113" s="43" t="s">
        <v>811</v>
      </c>
      <c r="F113" s="9" t="s">
        <v>817</v>
      </c>
      <c r="G113" s="43" t="s">
        <v>636</v>
      </c>
      <c r="H113" s="43"/>
      <c r="I113" s="2">
        <v>0</v>
      </c>
      <c r="J113" s="2">
        <v>1</v>
      </c>
      <c r="K113" s="2" t="s">
        <v>595</v>
      </c>
      <c r="L113" s="2" t="s">
        <v>9</v>
      </c>
      <c r="M113" s="92"/>
      <c r="N113" s="2" t="s">
        <v>774</v>
      </c>
      <c r="O113" s="46" t="str">
        <f t="shared" si="24"/>
        <v>Components/Programming/DataTable/LookupDataTable.htm</v>
      </c>
      <c r="P113" s="49" t="s">
        <v>4404</v>
      </c>
      <c r="Q113" s="49" t="s">
        <v>79</v>
      </c>
      <c r="R113" s="49" t="s">
        <v>716</v>
      </c>
      <c r="S113" s="2" t="s">
        <v>9</v>
      </c>
      <c r="T113" s="2"/>
      <c r="U113" s="2" t="s">
        <v>718</v>
      </c>
      <c r="V113" s="2" t="s">
        <v>10</v>
      </c>
      <c r="W113" s="2"/>
      <c r="X113" s="2" t="e">
        <f>IF(#REF!=#REF!,"No Change","Change")</f>
        <v>#REF!</v>
      </c>
      <c r="Y113" s="2" t="s">
        <v>4400</v>
      </c>
      <c r="Z113" s="2" t="s">
        <v>776</v>
      </c>
      <c r="AA113" s="2" t="s">
        <v>591</v>
      </c>
      <c r="AB113" s="2" t="s">
        <v>9</v>
      </c>
      <c r="AC113" s="2"/>
      <c r="AD113" s="2" t="s">
        <v>592</v>
      </c>
      <c r="AE113" t="str">
        <f t="shared" si="44"/>
        <v/>
      </c>
      <c r="AF113" s="30" t="str">
        <f t="shared" si="25"/>
        <v>attributeTableBuilder.AddCustomAttributes(typeof(LookupDataTable),"DataColumn", new Attribute[] { new DesignerLocalizedDisplayNameAttribute(DesignerResource.ProgrammingDataTable_LookupDataTable_DataColumn_DisplayName)});</v>
      </c>
      <c r="AG113" t="str">
        <f t="shared" si="26"/>
        <v>attributeTableBuilder.AddCustomAttributes(typeof(LookupDataTable),"DataColumn", new Attribute[] { new DesignerLocalizedDescriptionAttribute(DesignerResource.ProgrammingDataTable_LookupDataTable_DataColumn_Description)});</v>
      </c>
      <c r="AH113" t="str">
        <f t="shared" si="27"/>
        <v>attributeTableBuilder.AddCustomAttributes(typeof(LookupDataTable),"DataColumn", new Attribute[] { new DesignerLocalizedCategoryAttribute(DesignerResource.ProgrammingDataTable_LookupDataTable_DataColumn_Category)});</v>
      </c>
      <c r="AI113" s="34" t="str">
        <f t="shared" si="42"/>
        <v/>
      </c>
      <c r="AJ113" s="34" t="str">
        <f t="shared" si="45"/>
        <v/>
      </c>
      <c r="AK113" t="str">
        <f t="shared" si="28"/>
        <v>attributeTableBuilder.AddCustomAttributes(typeof(LookupDataTable), new Attribute[] { new DesignerLocalizedDisplayNameAttribute(DesignerResource.ProgrammingDataTable_LookupDataTable_DisplayName)});</v>
      </c>
      <c r="AL113" t="str">
        <f t="shared" si="29"/>
        <v>attributeTableBuilder.AddCustomAttributes(typeof(LookupDataTable), new Attribute[] { new DesignerLocalizedDescriptionAttribute(DesignerResource.ProgrammingDataTable_LookupDataTable_Description)});</v>
      </c>
      <c r="AM113" s="30" t="str">
        <f t="shared" si="30"/>
        <v>attributeTableBuilder.AddCustomAttributes(typeof(LookupDataTable), new Attribute[] { new DesignerLocalizedHelpURLAttribute(DesignerResource.ProgrammingDataTable_LookupDataTable_HelpURL)});</v>
      </c>
      <c r="AN113" t="str">
        <f t="shared" si="39"/>
        <v>&lt;data name="ProgrammingDataTable_LookupDataTable_DataColumn_DisplayName" xml:space="preserve"&gt;&lt;value&gt; Data Column&lt;/value&gt;&lt;/data&gt;</v>
      </c>
      <c r="AO113" t="str">
        <f t="shared" si="31"/>
        <v>&lt;data name="ProgrammingDataTable_LookupDataTable_DataColumn_Description" xml:space="preserve"&gt;&lt;value&gt;-&lt;/value&gt;&lt;/data&gt;</v>
      </c>
      <c r="AP113" t="str">
        <f t="shared" si="32"/>
        <v>&lt;data name="ProgrammingDataTable_LookupDataTable_DataColumn_Category" xml:space="preserve"&gt;&lt;value&gt;Input&lt;/value&gt;&lt;/data&gt;</v>
      </c>
      <c r="AQ113" t="str">
        <f t="shared" si="33"/>
        <v>&lt;data name="ProgrammingDataTable_LookupDataTable_DisplayName" xml:space="preserve"&gt;&lt;value&gt;Lookup DataTable&lt;/value&gt;&lt;/data&gt;</v>
      </c>
      <c r="AR113" t="str">
        <f t="shared" si="34"/>
        <v>&lt;data name="ProgrammingDataTable_LookupDataTable_Description" xml:space="preserve"&gt;&lt;value&gt;Searches the specified string and results the Row number where it was found. &lt;/value&gt;&lt;/data&gt;</v>
      </c>
      <c r="AT113" t="str">
        <f t="shared" si="43"/>
        <v xml:space="preserve">&lt;data name="ProgrammingDataTable_LookupDataTable_DataColumn_DisplayName" xml:space="preserve"&gt;&lt;value&gt; Data Column&lt;/value&gt;&lt;/data&gt;_x000D_
&lt;data name="ProgrammingDataTable_LookupDataTable_DataColumn_Description" xml:space="preserve"&gt;&lt;value&gt;-&lt;/value&gt;&lt;/data&gt;_x000D_
&lt;data name="ProgrammingDataTable_LookupDataTable_DataColumn_Category" xml:space="preserve"&gt;&lt;value&gt;Input&lt;/value&gt;&lt;/data&gt;_x000D_
&lt;data name="ProgrammingDataTable_LookupDataTable_DisplayName" xml:space="preserve"&gt;&lt;value&gt;Lookup DataTable&lt;/value&gt;&lt;/data&gt;_x000D_
&lt;data name="ProgrammingDataTable_LookupDataTable_Description" xml:space="preserve"&gt;&lt;value&gt;Searches the specified string and results the Row number where it was found. &lt;/value&gt;&lt;/data&gt;_x000D_
</v>
      </c>
      <c r="AU113" s="30" t="str">
        <f t="shared" si="36"/>
        <v>&lt;data name="ProgrammingDataTable_LookupDataTable_HelpURL" xml:space="preserve"&gt;&lt;value&gt;Components/Programming/DataTable/LookupDataTable.htm&lt;/value&gt;&lt;/data&gt;</v>
      </c>
      <c r="AV113" t="str">
        <f t="shared" si="37"/>
        <v>&lt;data name="ToolBox_ProgrammingDataTable" xml:space="preserve"&gt;&lt;value&gt;Programming{#}DataTable&lt;/value&gt;&lt;/data&gt;</v>
      </c>
      <c r="AW113" t="str">
        <f t="shared" si="38"/>
        <v>&lt;data name="ProgrammingDataTable_LookupDataTable_ICON" xml:space="preserve"&gt;&lt;value&gt;ProgrammingDataTableLookupDataTableICON&lt;/value&gt;&lt;/data&gt;</v>
      </c>
    </row>
    <row r="114" spans="1:49" ht="15">
      <c r="A114" s="48"/>
      <c r="B114" s="2" t="s">
        <v>7</v>
      </c>
      <c r="C114" s="2" t="s">
        <v>71</v>
      </c>
      <c r="D114" s="2" t="s">
        <v>79</v>
      </c>
      <c r="E114" s="43" t="s">
        <v>811</v>
      </c>
      <c r="F114" s="9" t="s">
        <v>818</v>
      </c>
      <c r="G114" s="43" t="s">
        <v>819</v>
      </c>
      <c r="H114" s="43"/>
      <c r="I114" s="2">
        <v>1</v>
      </c>
      <c r="J114" s="2">
        <v>1</v>
      </c>
      <c r="K114" s="2" t="s">
        <v>595</v>
      </c>
      <c r="L114" s="2" t="s">
        <v>10</v>
      </c>
      <c r="M114" s="92"/>
      <c r="N114" s="2"/>
      <c r="O114" s="46" t="str">
        <f t="shared" si="24"/>
        <v>Components/Programming/DataTable/LookupDataTable.htm</v>
      </c>
      <c r="P114" s="49" t="s">
        <v>4404</v>
      </c>
      <c r="Q114" s="49" t="s">
        <v>79</v>
      </c>
      <c r="R114" s="49" t="s">
        <v>818</v>
      </c>
      <c r="S114" s="2" t="s">
        <v>10</v>
      </c>
      <c r="T114" s="2"/>
      <c r="U114" s="2" t="s">
        <v>624</v>
      </c>
      <c r="V114" s="2" t="s">
        <v>10</v>
      </c>
      <c r="W114" s="2"/>
      <c r="X114" s="2" t="e">
        <f>IF(#REF!=#REF!,"No Change","Change")</f>
        <v>#REF!</v>
      </c>
      <c r="Y114" s="2" t="s">
        <v>4400</v>
      </c>
      <c r="Z114" s="2" t="s">
        <v>776</v>
      </c>
      <c r="AA114" s="2" t="s">
        <v>591</v>
      </c>
      <c r="AB114" s="2" t="s">
        <v>9</v>
      </c>
      <c r="AC114" s="2"/>
      <c r="AD114" s="2" t="s">
        <v>592</v>
      </c>
      <c r="AE114" t="str">
        <f t="shared" si="44"/>
        <v>[RequiredArgument]</v>
      </c>
      <c r="AF114" s="30" t="str">
        <f t="shared" si="25"/>
        <v>attributeTableBuilder.AddCustomAttributes(typeof(LookupDataTable),"LookupValue", new Attribute[] { new DesignerLocalizedDisplayNameAttribute(DesignerResource.ProgrammingDataTable_LookupDataTable_LookupValue_DisplayName)});</v>
      </c>
      <c r="AG114" t="str">
        <f t="shared" si="26"/>
        <v>attributeTableBuilder.AddCustomAttributes(typeof(LookupDataTable),"LookupValue", new Attribute[] { new DesignerLocalizedDescriptionAttribute(DesignerResource.ProgrammingDataTable_LookupDataTable_LookupValue_Description)});</v>
      </c>
      <c r="AH114" t="str">
        <f t="shared" si="27"/>
        <v>attributeTableBuilder.AddCustomAttributes(typeof(LookupDataTable),"LookupValue", new Attribute[] { new DesignerLocalizedCategoryAttribute(DesignerResource.ProgrammingDataTable_LookupDataTable_LookupValue_Category)});</v>
      </c>
      <c r="AI114" s="34" t="str">
        <f t="shared" si="42"/>
        <v/>
      </c>
      <c r="AJ114" s="34" t="str">
        <f t="shared" si="45"/>
        <v/>
      </c>
      <c r="AK114" t="str">
        <f t="shared" si="28"/>
        <v>attributeTableBuilder.AddCustomAttributes(typeof(LookupDataTable), new Attribute[] { new DesignerLocalizedDisplayNameAttribute(DesignerResource.ProgrammingDataTable_LookupDataTable_DisplayName)});</v>
      </c>
      <c r="AL114" t="str">
        <f t="shared" si="29"/>
        <v>attributeTableBuilder.AddCustomAttributes(typeof(LookupDataTable), new Attribute[] { new DesignerLocalizedDescriptionAttribute(DesignerResource.ProgrammingDataTable_LookupDataTable_Description)});</v>
      </c>
      <c r="AM114" s="30" t="str">
        <f t="shared" si="30"/>
        <v>attributeTableBuilder.AddCustomAttributes(typeof(LookupDataTable), new Attribute[] { new DesignerLocalizedHelpURLAttribute(DesignerResource.ProgrammingDataTable_LookupDataTable_HelpURL)});</v>
      </c>
      <c r="AN114" t="str">
        <f t="shared" si="39"/>
        <v>&lt;data name="ProgrammingDataTable_LookupDataTable_LookupValue_DisplayName" xml:space="preserve"&gt;&lt;value&gt;Lookup Value&lt;/value&gt;&lt;/data&gt;</v>
      </c>
      <c r="AO114" t="str">
        <f t="shared" si="31"/>
        <v>&lt;data name="ProgrammingDataTable_LookupDataTable_LookupValue_Description" xml:space="preserve"&gt;&lt;value&gt;Value to searched in the data table. This is a mandatory field.&lt;/value&gt;&lt;/data&gt;</v>
      </c>
      <c r="AP114" t="str">
        <f t="shared" si="32"/>
        <v>&lt;data name="ProgrammingDataTable_LookupDataTable_LookupValue_Category" xml:space="preserve"&gt;&lt;value&gt;Input&lt;/value&gt;&lt;/data&gt;</v>
      </c>
      <c r="AQ114" t="str">
        <f t="shared" si="33"/>
        <v>&lt;data name="ProgrammingDataTable_LookupDataTable_DisplayName" xml:space="preserve"&gt;&lt;value&gt;Lookup DataTable&lt;/value&gt;&lt;/data&gt;</v>
      </c>
      <c r="AR114" t="str">
        <f t="shared" si="34"/>
        <v>&lt;data name="ProgrammingDataTable_LookupDataTable_Description" xml:space="preserve"&gt;&lt;value&gt;Searches the specified string and results the Row number where it was found. &lt;/value&gt;&lt;/data&gt;</v>
      </c>
      <c r="AT114" t="str">
        <f t="shared" si="43"/>
        <v xml:space="preserve">&lt;data name="ProgrammingDataTable_LookupDataTable_LookupValue_DisplayName" xml:space="preserve"&gt;&lt;value&gt;Lookup Value&lt;/value&gt;&lt;/data&gt;_x000D_
&lt;data name="ProgrammingDataTable_LookupDataTable_LookupValue_Description" xml:space="preserve"&gt;&lt;value&gt;Value to searched in the data table. This is a mandatory field.&lt;/value&gt;&lt;/data&gt;_x000D_
&lt;data name="ProgrammingDataTable_LookupDataTable_LookupValue_Category" xml:space="preserve"&gt;&lt;value&gt;Input&lt;/value&gt;&lt;/data&gt;_x000D_
&lt;data name="ProgrammingDataTable_LookupDataTable_DisplayName" xml:space="preserve"&gt;&lt;value&gt;Lookup DataTable&lt;/value&gt;&lt;/data&gt;_x000D_
&lt;data name="ProgrammingDataTable_LookupDataTable_Description" xml:space="preserve"&gt;&lt;value&gt;Searches the specified string and results the Row number where it was found. &lt;/value&gt;&lt;/data&gt;_x000D_
</v>
      </c>
      <c r="AU114" s="30" t="str">
        <f t="shared" si="36"/>
        <v>&lt;data name="ProgrammingDataTable_LookupDataTable_HelpURL" xml:space="preserve"&gt;&lt;value&gt;Components/Programming/DataTable/LookupDataTable.htm&lt;/value&gt;&lt;/data&gt;</v>
      </c>
      <c r="AV114" t="str">
        <f t="shared" si="37"/>
        <v>&lt;data name="ToolBox_ProgrammingDataTable" xml:space="preserve"&gt;&lt;value&gt;Programming{#}DataTable&lt;/value&gt;&lt;/data&gt;</v>
      </c>
      <c r="AW114" t="str">
        <f t="shared" si="38"/>
        <v>&lt;data name="ProgrammingDataTable_LookupDataTable_ICON" xml:space="preserve"&gt;&lt;value&gt;ProgrammingDataTableLookupDataTableICON&lt;/value&gt;&lt;/data&gt;</v>
      </c>
    </row>
    <row r="115" spans="1:49" ht="15">
      <c r="A115" s="48"/>
      <c r="B115" s="2" t="s">
        <v>7</v>
      </c>
      <c r="C115" s="2" t="s">
        <v>71</v>
      </c>
      <c r="D115" s="2" t="s">
        <v>79</v>
      </c>
      <c r="E115" s="43" t="s">
        <v>811</v>
      </c>
      <c r="F115" s="9" t="s">
        <v>820</v>
      </c>
      <c r="G115" s="43" t="s">
        <v>821</v>
      </c>
      <c r="H115" s="43"/>
      <c r="I115" s="2">
        <v>1</v>
      </c>
      <c r="J115" s="2">
        <v>1</v>
      </c>
      <c r="K115" s="2" t="s">
        <v>587</v>
      </c>
      <c r="L115" s="2" t="s">
        <v>9</v>
      </c>
      <c r="M115" s="92"/>
      <c r="N115" s="2"/>
      <c r="O115" s="46" t="str">
        <f t="shared" si="24"/>
        <v>Components/Programming/DataTable/LookupDataTable.htm</v>
      </c>
      <c r="P115" s="49" t="s">
        <v>4404</v>
      </c>
      <c r="Q115" s="49" t="s">
        <v>79</v>
      </c>
      <c r="R115" s="49" t="s">
        <v>820</v>
      </c>
      <c r="S115" s="2" t="s">
        <v>9</v>
      </c>
      <c r="T115" s="2"/>
      <c r="U115" s="2" t="s">
        <v>687</v>
      </c>
      <c r="V115" s="2" t="s">
        <v>10</v>
      </c>
      <c r="W115" s="2"/>
      <c r="X115" s="2" t="e">
        <f>IF(#REF!=#REF!,"No Change","Change")</f>
        <v>#REF!</v>
      </c>
      <c r="Y115" s="2" t="s">
        <v>4400</v>
      </c>
      <c r="Z115" s="2" t="s">
        <v>776</v>
      </c>
      <c r="AA115" s="2" t="s">
        <v>591</v>
      </c>
      <c r="AB115" s="2" t="s">
        <v>9</v>
      </c>
      <c r="AC115" s="2"/>
      <c r="AD115" s="2" t="s">
        <v>592</v>
      </c>
      <c r="AE115" t="str">
        <f t="shared" si="44"/>
        <v/>
      </c>
      <c r="AF115" s="30" t="str">
        <f t="shared" si="25"/>
        <v>attributeTableBuilder.AddCustomAttributes(typeof(LookupDataTable),"ResultRowNumber", new Attribute[] { new DesignerLocalizedDisplayNameAttribute(DesignerResource.ProgrammingDataTable_LookupDataTable_ResultRowNumber_DisplayName)});</v>
      </c>
      <c r="AG115" t="str">
        <f t="shared" si="26"/>
        <v>attributeTableBuilder.AddCustomAttributes(typeof(LookupDataTable),"ResultRowNumber", new Attribute[] { new DesignerLocalizedDescriptionAttribute(DesignerResource.ProgrammingDataTable_LookupDataTable_ResultRowNumber_Description)});</v>
      </c>
      <c r="AH115" t="str">
        <f t="shared" si="27"/>
        <v>attributeTableBuilder.AddCustomAttributes(typeof(LookupDataTable),"ResultRowNumber", new Attribute[] { new DesignerLocalizedCategoryAttribute(DesignerResource.ProgrammingDataTable_LookupDataTable_ResultRowNumber_Category)});</v>
      </c>
      <c r="AI115" s="34" t="str">
        <f t="shared" si="42"/>
        <v/>
      </c>
      <c r="AJ115" s="34" t="str">
        <f t="shared" si="45"/>
        <v/>
      </c>
      <c r="AK115" t="str">
        <f t="shared" si="28"/>
        <v>attributeTableBuilder.AddCustomAttributes(typeof(LookupDataTable), new Attribute[] { new DesignerLocalizedDisplayNameAttribute(DesignerResource.ProgrammingDataTable_LookupDataTable_DisplayName)});</v>
      </c>
      <c r="AL115" t="str">
        <f t="shared" si="29"/>
        <v>attributeTableBuilder.AddCustomAttributes(typeof(LookupDataTable), new Attribute[] { new DesignerLocalizedDescriptionAttribute(DesignerResource.ProgrammingDataTable_LookupDataTable_Description)});</v>
      </c>
      <c r="AM115" s="30" t="str">
        <f t="shared" si="30"/>
        <v>attributeTableBuilder.AddCustomAttributes(typeof(LookupDataTable), new Attribute[] { new DesignerLocalizedHelpURLAttribute(DesignerResource.ProgrammingDataTable_LookupDataTable_HelpURL)});</v>
      </c>
      <c r="AN115" t="str">
        <f t="shared" si="39"/>
        <v>&lt;data name="ProgrammingDataTable_LookupDataTable_ResultRowNumber_DisplayName" xml:space="preserve"&gt;&lt;value&gt;Result Row Number&lt;/value&gt;&lt;/data&gt;</v>
      </c>
      <c r="AO115" t="str">
        <f t="shared" si="31"/>
        <v>&lt;data name="ProgrammingDataTable_LookupDataTable_ResultRowNumber_Description" xml:space="preserve"&gt;&lt;value&gt;Row number, which will hold the retuned output. &lt;/value&gt;&lt;/data&gt;</v>
      </c>
      <c r="AP115" t="str">
        <f t="shared" si="32"/>
        <v>&lt;data name="ProgrammingDataTable_LookupDataTable_ResultRowNumber_Category" xml:space="preserve"&gt;&lt;value&gt;Output&lt;/value&gt;&lt;/data&gt;</v>
      </c>
      <c r="AQ115" t="str">
        <f t="shared" si="33"/>
        <v>&lt;data name="ProgrammingDataTable_LookupDataTable_DisplayName" xml:space="preserve"&gt;&lt;value&gt;Lookup DataTable&lt;/value&gt;&lt;/data&gt;</v>
      </c>
      <c r="AR115" t="str">
        <f t="shared" si="34"/>
        <v>&lt;data name="ProgrammingDataTable_LookupDataTable_Description" xml:space="preserve"&gt;&lt;value&gt;Searches the specified string and results the Row number where it was found. &lt;/value&gt;&lt;/data&gt;</v>
      </c>
      <c r="AT115" t="str">
        <f t="shared" si="43"/>
        <v xml:space="preserve">&lt;data name="ProgrammingDataTable_LookupDataTable_ResultRowNumber_DisplayName" xml:space="preserve"&gt;&lt;value&gt;Result Row Number&lt;/value&gt;&lt;/data&gt;_x000D_
&lt;data name="ProgrammingDataTable_LookupDataTable_ResultRowNumber_Description" xml:space="preserve"&gt;&lt;value&gt;Row number, which will hold the retuned output. &lt;/value&gt;&lt;/data&gt;_x000D_
&lt;data name="ProgrammingDataTable_LookupDataTable_ResultRowNumber_Category" xml:space="preserve"&gt;&lt;value&gt;Output&lt;/value&gt;&lt;/data&gt;_x000D_
&lt;data name="ProgrammingDataTable_LookupDataTable_DisplayName" xml:space="preserve"&gt;&lt;value&gt;Lookup DataTable&lt;/value&gt;&lt;/data&gt;_x000D_
&lt;data name="ProgrammingDataTable_LookupDataTable_Description" xml:space="preserve"&gt;&lt;value&gt;Searches the specified string and results the Row number where it was found. &lt;/value&gt;&lt;/data&gt;_x000D_
</v>
      </c>
      <c r="AU115" s="30" t="str">
        <f t="shared" si="36"/>
        <v>&lt;data name="ProgrammingDataTable_LookupDataTable_HelpURL" xml:space="preserve"&gt;&lt;value&gt;Components/Programming/DataTable/LookupDataTable.htm&lt;/value&gt;&lt;/data&gt;</v>
      </c>
      <c r="AV115" t="str">
        <f t="shared" si="37"/>
        <v>&lt;data name="ToolBox_ProgrammingDataTable" xml:space="preserve"&gt;&lt;value&gt;Programming{#}DataTable&lt;/value&gt;&lt;/data&gt;</v>
      </c>
      <c r="AW115" t="str">
        <f t="shared" si="38"/>
        <v>&lt;data name="ProgrammingDataTable_LookupDataTable_ICON" xml:space="preserve"&gt;&lt;value&gt;ProgrammingDataTableLookupDataTableICON&lt;/value&gt;&lt;/data&gt;</v>
      </c>
    </row>
    <row r="116" spans="1:49" ht="15">
      <c r="A116" s="48"/>
      <c r="B116" s="2" t="s">
        <v>7</v>
      </c>
      <c r="C116" s="2" t="s">
        <v>71</v>
      </c>
      <c r="D116" s="2" t="s">
        <v>79</v>
      </c>
      <c r="E116" s="43" t="s">
        <v>811</v>
      </c>
      <c r="F116" s="9" t="s">
        <v>822</v>
      </c>
      <c r="G116" s="43" t="s">
        <v>823</v>
      </c>
      <c r="H116" s="43"/>
      <c r="I116" s="2">
        <v>1</v>
      </c>
      <c r="J116" s="2">
        <v>1</v>
      </c>
      <c r="K116" s="2" t="s">
        <v>595</v>
      </c>
      <c r="L116" s="2" t="s">
        <v>9</v>
      </c>
      <c r="M116" s="92"/>
      <c r="N116" s="2"/>
      <c r="O116" s="46" t="str">
        <f t="shared" si="24"/>
        <v>Components/Programming/DataTable/LookupDataTable.htm</v>
      </c>
      <c r="P116" s="49" t="s">
        <v>4404</v>
      </c>
      <c r="Q116" s="49" t="s">
        <v>79</v>
      </c>
      <c r="R116" s="49" t="s">
        <v>822</v>
      </c>
      <c r="S116" s="2" t="s">
        <v>9</v>
      </c>
      <c r="T116" s="2"/>
      <c r="U116" s="2" t="s">
        <v>815</v>
      </c>
      <c r="V116" s="2" t="s">
        <v>10</v>
      </c>
      <c r="W116" s="2"/>
      <c r="X116" s="2" t="e">
        <f>IF(#REF!=#REF!,"No Change","Change")</f>
        <v>#REF!</v>
      </c>
      <c r="Y116" s="2" t="s">
        <v>4400</v>
      </c>
      <c r="Z116" s="2" t="s">
        <v>776</v>
      </c>
      <c r="AA116" s="2" t="s">
        <v>591</v>
      </c>
      <c r="AB116" s="2" t="s">
        <v>9</v>
      </c>
      <c r="AC116" s="2"/>
      <c r="AD116" s="2" t="s">
        <v>592</v>
      </c>
      <c r="AE116" t="str">
        <f t="shared" si="44"/>
        <v/>
      </c>
      <c r="AF116" s="30" t="str">
        <f t="shared" si="25"/>
        <v>attributeTableBuilder.AddCustomAttributes(typeof(LookupDataTable),"TargetColumnNumber", new Attribute[] { new DesignerLocalizedDisplayNameAttribute(DesignerResource.ProgrammingDataTable_LookupDataTable_TargetColumnNumber_DisplayName)});</v>
      </c>
      <c r="AG116" t="str">
        <f t="shared" si="26"/>
        <v>attributeTableBuilder.AddCustomAttributes(typeof(LookupDataTable),"TargetColumnNumber", new Attribute[] { new DesignerLocalizedDescriptionAttribute(DesignerResource.ProgrammingDataTable_LookupDataTable_TargetColumnNumber_Description)});</v>
      </c>
      <c r="AH116" t="str">
        <f t="shared" si="27"/>
        <v>attributeTableBuilder.AddCustomAttributes(typeof(LookupDataTable),"TargetColumnNumber", new Attribute[] { new DesignerLocalizedCategoryAttribute(DesignerResource.ProgrammingDataTable_LookupDataTable_TargetColumnNumber_Category)});</v>
      </c>
      <c r="AI116" s="34" t="str">
        <f t="shared" si="42"/>
        <v/>
      </c>
      <c r="AJ116" s="34" t="str">
        <f t="shared" si="45"/>
        <v/>
      </c>
      <c r="AK116" t="str">
        <f t="shared" si="28"/>
        <v>attributeTableBuilder.AddCustomAttributes(typeof(LookupDataTable), new Attribute[] { new DesignerLocalizedDisplayNameAttribute(DesignerResource.ProgrammingDataTable_LookupDataTable_DisplayName)});</v>
      </c>
      <c r="AL116" t="str">
        <f t="shared" si="29"/>
        <v>attributeTableBuilder.AddCustomAttributes(typeof(LookupDataTable), new Attribute[] { new DesignerLocalizedDescriptionAttribute(DesignerResource.ProgrammingDataTable_LookupDataTable_Description)});</v>
      </c>
      <c r="AM116" s="30" t="str">
        <f t="shared" si="30"/>
        <v>attributeTableBuilder.AddCustomAttributes(typeof(LookupDataTable), new Attribute[] { new DesignerLocalizedHelpURLAttribute(DesignerResource.ProgrammingDataTable_LookupDataTable_HelpURL)});</v>
      </c>
      <c r="AN116" t="str">
        <f t="shared" si="39"/>
        <v>&lt;data name="ProgrammingDataTable_LookupDataTable_TargetColumnNumber_DisplayName" xml:space="preserve"&gt;&lt;value&gt;Target Column Number&lt;/value&gt;&lt;/data&gt;</v>
      </c>
      <c r="AO116" t="str">
        <f t="shared" si="31"/>
        <v>&lt;data name="ProgrammingDataTable_LookupDataTable_TargetColumnNumber_Description" xml:space="preserve"&gt;&lt;value&gt;Column number to store the retrieved data. &lt;/value&gt;&lt;/data&gt;</v>
      </c>
      <c r="AP116" t="str">
        <f t="shared" si="32"/>
        <v>&lt;data name="ProgrammingDataTable_LookupDataTable_TargetColumnNumber_Category" xml:space="preserve"&gt;&lt;value&gt;Input&lt;/value&gt;&lt;/data&gt;</v>
      </c>
      <c r="AQ116" t="str">
        <f t="shared" si="33"/>
        <v>&lt;data name="ProgrammingDataTable_LookupDataTable_DisplayName" xml:space="preserve"&gt;&lt;value&gt;Lookup DataTable&lt;/value&gt;&lt;/data&gt;</v>
      </c>
      <c r="AR116" t="str">
        <f t="shared" si="34"/>
        <v>&lt;data name="ProgrammingDataTable_LookupDataTable_Description" xml:space="preserve"&gt;&lt;value&gt;Searches the specified string and results the Row number where it was found. &lt;/value&gt;&lt;/data&gt;</v>
      </c>
      <c r="AT116" t="str">
        <f t="shared" si="43"/>
        <v xml:space="preserve">&lt;data name="ProgrammingDataTable_LookupDataTable_TargetColumnNumber_DisplayName" xml:space="preserve"&gt;&lt;value&gt;Target Column Number&lt;/value&gt;&lt;/data&gt;_x000D_
&lt;data name="ProgrammingDataTable_LookupDataTable_TargetColumnNumber_Description" xml:space="preserve"&gt;&lt;value&gt;Column number to store the retrieved data. &lt;/value&gt;&lt;/data&gt;_x000D_
&lt;data name="ProgrammingDataTable_LookupDataTable_TargetColumnNumber_Category" xml:space="preserve"&gt;&lt;value&gt;Input&lt;/value&gt;&lt;/data&gt;_x000D_
&lt;data name="ProgrammingDataTable_LookupDataTable_DisplayName" xml:space="preserve"&gt;&lt;value&gt;Lookup DataTable&lt;/value&gt;&lt;/data&gt;_x000D_
&lt;data name="ProgrammingDataTable_LookupDataTable_Description" xml:space="preserve"&gt;&lt;value&gt;Searches the specified string and results the Row number where it was found. &lt;/value&gt;&lt;/data&gt;_x000D_
</v>
      </c>
      <c r="AU116" s="30" t="str">
        <f t="shared" si="36"/>
        <v>&lt;data name="ProgrammingDataTable_LookupDataTable_HelpURL" xml:space="preserve"&gt;&lt;value&gt;Components/Programming/DataTable/LookupDataTable.htm&lt;/value&gt;&lt;/data&gt;</v>
      </c>
      <c r="AV116" t="str">
        <f t="shared" si="37"/>
        <v>&lt;data name="ToolBox_ProgrammingDataTable" xml:space="preserve"&gt;&lt;value&gt;Programming{#}DataTable&lt;/value&gt;&lt;/data&gt;</v>
      </c>
      <c r="AW116" t="str">
        <f t="shared" si="38"/>
        <v>&lt;data name="ProgrammingDataTable_LookupDataTable_ICON" xml:space="preserve"&gt;&lt;value&gt;ProgrammingDataTableLookupDataTableICON&lt;/value&gt;&lt;/data&gt;</v>
      </c>
    </row>
    <row r="117" spans="1:49" ht="15">
      <c r="A117" s="48"/>
      <c r="B117" s="2" t="s">
        <v>7</v>
      </c>
      <c r="C117" s="2" t="s">
        <v>71</v>
      </c>
      <c r="D117" s="2" t="s">
        <v>79</v>
      </c>
      <c r="E117" s="43" t="s">
        <v>811</v>
      </c>
      <c r="F117" s="9" t="s">
        <v>824</v>
      </c>
      <c r="G117" s="43" t="s">
        <v>825</v>
      </c>
      <c r="H117" s="43"/>
      <c r="I117" s="2">
        <v>1</v>
      </c>
      <c r="J117" s="2">
        <v>1</v>
      </c>
      <c r="K117" s="2" t="s">
        <v>595</v>
      </c>
      <c r="L117" s="2" t="s">
        <v>9</v>
      </c>
      <c r="M117" s="92"/>
      <c r="N117" s="2"/>
      <c r="O117" s="46" t="str">
        <f t="shared" si="24"/>
        <v>Components/Programming/DataTable/LookupDataTable.htm</v>
      </c>
      <c r="P117" s="49" t="s">
        <v>4404</v>
      </c>
      <c r="Q117" s="49" t="s">
        <v>79</v>
      </c>
      <c r="R117" s="49" t="s">
        <v>824</v>
      </c>
      <c r="S117" s="2" t="s">
        <v>9</v>
      </c>
      <c r="T117" s="2"/>
      <c r="U117" s="2" t="s">
        <v>624</v>
      </c>
      <c r="V117" s="2" t="s">
        <v>10</v>
      </c>
      <c r="W117" s="2"/>
      <c r="X117" s="2" t="e">
        <f>IF(#REF!=#REF!,"No Change","Change")</f>
        <v>#REF!</v>
      </c>
      <c r="Y117" s="2" t="s">
        <v>4400</v>
      </c>
      <c r="Z117" s="2" t="s">
        <v>776</v>
      </c>
      <c r="AA117" s="2" t="s">
        <v>591</v>
      </c>
      <c r="AB117" s="2" t="s">
        <v>9</v>
      </c>
      <c r="AC117" s="2"/>
      <c r="AD117" s="2" t="s">
        <v>592</v>
      </c>
      <c r="AE117" t="str">
        <f t="shared" si="44"/>
        <v/>
      </c>
      <c r="AF117" s="30" t="str">
        <f t="shared" si="25"/>
        <v>attributeTableBuilder.AddCustomAttributes(typeof(LookupDataTable),"TargetColumnName", new Attribute[] { new DesignerLocalizedDisplayNameAttribute(DesignerResource.ProgrammingDataTable_LookupDataTable_TargetColumnName_DisplayName)});</v>
      </c>
      <c r="AG117" t="str">
        <f t="shared" si="26"/>
        <v>attributeTableBuilder.AddCustomAttributes(typeof(LookupDataTable),"TargetColumnName", new Attribute[] { new DesignerLocalizedDescriptionAttribute(DesignerResource.ProgrammingDataTable_LookupDataTable_TargetColumnName_Description)});</v>
      </c>
      <c r="AH117" t="str">
        <f t="shared" si="27"/>
        <v>attributeTableBuilder.AddCustomAttributes(typeof(LookupDataTable),"TargetColumnName", new Attribute[] { new DesignerLocalizedCategoryAttribute(DesignerResource.ProgrammingDataTable_LookupDataTable_TargetColumnName_Category)});</v>
      </c>
      <c r="AI117" s="34" t="str">
        <f t="shared" si="42"/>
        <v/>
      </c>
      <c r="AJ117" s="34" t="str">
        <f t="shared" si="45"/>
        <v/>
      </c>
      <c r="AK117" t="str">
        <f t="shared" si="28"/>
        <v>attributeTableBuilder.AddCustomAttributes(typeof(LookupDataTable), new Attribute[] { new DesignerLocalizedDisplayNameAttribute(DesignerResource.ProgrammingDataTable_LookupDataTable_DisplayName)});</v>
      </c>
      <c r="AL117" t="str">
        <f t="shared" si="29"/>
        <v>attributeTableBuilder.AddCustomAttributes(typeof(LookupDataTable), new Attribute[] { new DesignerLocalizedDescriptionAttribute(DesignerResource.ProgrammingDataTable_LookupDataTable_Description)});</v>
      </c>
      <c r="AM117" s="30" t="str">
        <f t="shared" si="30"/>
        <v>attributeTableBuilder.AddCustomAttributes(typeof(LookupDataTable), new Attribute[] { new DesignerLocalizedHelpURLAttribute(DesignerResource.ProgrammingDataTable_LookupDataTable_HelpURL)});</v>
      </c>
      <c r="AN117" t="str">
        <f t="shared" si="39"/>
        <v>&lt;data name="ProgrammingDataTable_LookupDataTable_TargetColumnName_DisplayName" xml:space="preserve"&gt;&lt;value&gt;Target Column Name&lt;/value&gt;&lt;/data&gt;</v>
      </c>
      <c r="AO117" t="str">
        <f t="shared" si="31"/>
        <v>&lt;data name="ProgrammingDataTable_LookupDataTable_TargetColumnName_Description" xml:space="preserve"&gt;&lt;value&gt;Name of the column, which will hold the returned output. &lt;/value&gt;&lt;/data&gt;</v>
      </c>
      <c r="AP117" t="str">
        <f t="shared" si="32"/>
        <v>&lt;data name="ProgrammingDataTable_LookupDataTable_TargetColumnName_Category" xml:space="preserve"&gt;&lt;value&gt;Input&lt;/value&gt;&lt;/data&gt;</v>
      </c>
      <c r="AQ117" t="str">
        <f t="shared" si="33"/>
        <v>&lt;data name="ProgrammingDataTable_LookupDataTable_DisplayName" xml:space="preserve"&gt;&lt;value&gt;Lookup DataTable&lt;/value&gt;&lt;/data&gt;</v>
      </c>
      <c r="AR117" t="str">
        <f t="shared" si="34"/>
        <v>&lt;data name="ProgrammingDataTable_LookupDataTable_Description" xml:space="preserve"&gt;&lt;value&gt;Searches the specified string and results the Row number where it was found. &lt;/value&gt;&lt;/data&gt;</v>
      </c>
      <c r="AT117" t="str">
        <f t="shared" si="43"/>
        <v xml:space="preserve">&lt;data name="ProgrammingDataTable_LookupDataTable_TargetColumnName_DisplayName" xml:space="preserve"&gt;&lt;value&gt;Target Column Name&lt;/value&gt;&lt;/data&gt;_x000D_
&lt;data name="ProgrammingDataTable_LookupDataTable_TargetColumnName_Description" xml:space="preserve"&gt;&lt;value&gt;Name of the column, which will hold the returned output. &lt;/value&gt;&lt;/data&gt;_x000D_
&lt;data name="ProgrammingDataTable_LookupDataTable_TargetColumnName_Category" xml:space="preserve"&gt;&lt;value&gt;Input&lt;/value&gt;&lt;/data&gt;_x000D_
&lt;data name="ProgrammingDataTable_LookupDataTable_DisplayName" xml:space="preserve"&gt;&lt;value&gt;Lookup DataTable&lt;/value&gt;&lt;/data&gt;_x000D_
&lt;data name="ProgrammingDataTable_LookupDataTable_Description" xml:space="preserve"&gt;&lt;value&gt;Searches the specified string and results the Row number where it was found. &lt;/value&gt;&lt;/data&gt;_x000D_
</v>
      </c>
      <c r="AU117" s="30" t="str">
        <f t="shared" si="36"/>
        <v>&lt;data name="ProgrammingDataTable_LookupDataTable_HelpURL" xml:space="preserve"&gt;&lt;value&gt;Components/Programming/DataTable/LookupDataTable.htm&lt;/value&gt;&lt;/data&gt;</v>
      </c>
      <c r="AV117" t="str">
        <f t="shared" si="37"/>
        <v>&lt;data name="ToolBox_ProgrammingDataTable" xml:space="preserve"&gt;&lt;value&gt;Programming{#}DataTable&lt;/value&gt;&lt;/data&gt;</v>
      </c>
      <c r="AW117" t="str">
        <f t="shared" si="38"/>
        <v>&lt;data name="ProgrammingDataTable_LookupDataTable_ICON" xml:space="preserve"&gt;&lt;value&gt;ProgrammingDataTableLookupDataTableICON&lt;/value&gt;&lt;/data&gt;</v>
      </c>
    </row>
    <row r="118" spans="1:49" ht="15">
      <c r="A118" s="48"/>
      <c r="B118" s="2" t="s">
        <v>7</v>
      </c>
      <c r="C118" s="2" t="s">
        <v>71</v>
      </c>
      <c r="D118" s="2" t="s">
        <v>79</v>
      </c>
      <c r="E118" s="43" t="s">
        <v>811</v>
      </c>
      <c r="F118" s="9" t="s">
        <v>826</v>
      </c>
      <c r="G118" s="43" t="s">
        <v>636</v>
      </c>
      <c r="H118" s="43"/>
      <c r="I118" s="2">
        <v>0</v>
      </c>
      <c r="J118" s="2">
        <v>1</v>
      </c>
      <c r="K118" s="2" t="s">
        <v>587</v>
      </c>
      <c r="L118" s="2" t="s">
        <v>9</v>
      </c>
      <c r="M118" s="92"/>
      <c r="N118" s="2" t="s">
        <v>827</v>
      </c>
      <c r="O118" s="46" t="str">
        <f t="shared" si="24"/>
        <v>Components/Programming/DataTable/LookupDataTable.htm</v>
      </c>
      <c r="P118" s="49" t="s">
        <v>4404</v>
      </c>
      <c r="Q118" s="49" t="s">
        <v>79</v>
      </c>
      <c r="R118" s="49" t="s">
        <v>826</v>
      </c>
      <c r="S118" s="2" t="s">
        <v>9</v>
      </c>
      <c r="T118" s="2"/>
      <c r="U118" s="2" t="s">
        <v>718</v>
      </c>
      <c r="V118" s="2" t="s">
        <v>10</v>
      </c>
      <c r="W118" s="2"/>
      <c r="X118" s="2" t="e">
        <f>IF(#REF!=#REF!,"No Change","Change")</f>
        <v>#REF!</v>
      </c>
      <c r="Y118" s="2" t="s">
        <v>4400</v>
      </c>
      <c r="Z118" s="2" t="s">
        <v>776</v>
      </c>
      <c r="AA118" s="2" t="s">
        <v>591</v>
      </c>
      <c r="AB118" s="2" t="s">
        <v>9</v>
      </c>
      <c r="AC118" s="2"/>
      <c r="AD118" s="2" t="s">
        <v>592</v>
      </c>
      <c r="AE118" t="str">
        <f t="shared" si="44"/>
        <v/>
      </c>
      <c r="AF118" s="30" t="str">
        <f t="shared" si="25"/>
        <v>attributeTableBuilder.AddCustomAttributes(typeof(LookupDataTable),"ResultDataColumn", new Attribute[] { new DesignerLocalizedDisplayNameAttribute(DesignerResource.ProgrammingDataTable_LookupDataTable_ResultDataColumn_DisplayName)});</v>
      </c>
      <c r="AG118" t="str">
        <f t="shared" si="26"/>
        <v>attributeTableBuilder.AddCustomAttributes(typeof(LookupDataTable),"ResultDataColumn", new Attribute[] { new DesignerLocalizedDescriptionAttribute(DesignerResource.ProgrammingDataTable_LookupDataTable_ResultDataColumn_Description)});</v>
      </c>
      <c r="AH118" t="str">
        <f t="shared" si="27"/>
        <v>attributeTableBuilder.AddCustomAttributes(typeof(LookupDataTable),"ResultDataColumn", new Attribute[] { new DesignerLocalizedCategoryAttribute(DesignerResource.ProgrammingDataTable_LookupDataTable_ResultDataColumn_Category)});</v>
      </c>
      <c r="AI118" s="34" t="str">
        <f t="shared" si="42"/>
        <v/>
      </c>
      <c r="AJ118" s="34" t="str">
        <f t="shared" si="45"/>
        <v/>
      </c>
      <c r="AK118" t="str">
        <f t="shared" si="28"/>
        <v>attributeTableBuilder.AddCustomAttributes(typeof(LookupDataTable), new Attribute[] { new DesignerLocalizedDisplayNameAttribute(DesignerResource.ProgrammingDataTable_LookupDataTable_DisplayName)});</v>
      </c>
      <c r="AL118" t="str">
        <f t="shared" si="29"/>
        <v>attributeTableBuilder.AddCustomAttributes(typeof(LookupDataTable), new Attribute[] { new DesignerLocalizedDescriptionAttribute(DesignerResource.ProgrammingDataTable_LookupDataTable_Description)});</v>
      </c>
      <c r="AM118" s="30" t="str">
        <f t="shared" si="30"/>
        <v>attributeTableBuilder.AddCustomAttributes(typeof(LookupDataTable), new Attribute[] { new DesignerLocalizedHelpURLAttribute(DesignerResource.ProgrammingDataTable_LookupDataTable_HelpURL)});</v>
      </c>
      <c r="AN118" t="str">
        <f t="shared" si="39"/>
        <v>&lt;data name="ProgrammingDataTable_LookupDataTable_ResultDataColumn_DisplayName" xml:space="preserve"&gt;&lt;value&gt;Result Data Column&lt;/value&gt;&lt;/data&gt;</v>
      </c>
      <c r="AO118" t="str">
        <f t="shared" si="31"/>
        <v>&lt;data name="ProgrammingDataTable_LookupDataTable_ResultDataColumn_Description" xml:space="preserve"&gt;&lt;value&gt;-&lt;/value&gt;&lt;/data&gt;</v>
      </c>
      <c r="AP118" t="str">
        <f t="shared" si="32"/>
        <v>&lt;data name="ProgrammingDataTable_LookupDataTable_ResultDataColumn_Category" xml:space="preserve"&gt;&lt;value&gt;Output&lt;/value&gt;&lt;/data&gt;</v>
      </c>
      <c r="AQ118" t="str">
        <f t="shared" si="33"/>
        <v>&lt;data name="ProgrammingDataTable_LookupDataTable_DisplayName" xml:space="preserve"&gt;&lt;value&gt;Lookup DataTable&lt;/value&gt;&lt;/data&gt;</v>
      </c>
      <c r="AR118" t="str">
        <f t="shared" si="34"/>
        <v>&lt;data name="ProgrammingDataTable_LookupDataTable_Description" xml:space="preserve"&gt;&lt;value&gt;Searches the specified string and results the Row number where it was found. &lt;/value&gt;&lt;/data&gt;</v>
      </c>
      <c r="AT118" t="str">
        <f t="shared" si="43"/>
        <v xml:space="preserve">&lt;data name="ProgrammingDataTable_LookupDataTable_ResultDataColumn_DisplayName" xml:space="preserve"&gt;&lt;value&gt;Result Data Column&lt;/value&gt;&lt;/data&gt;_x000D_
&lt;data name="ProgrammingDataTable_LookupDataTable_ResultDataColumn_Description" xml:space="preserve"&gt;&lt;value&gt;-&lt;/value&gt;&lt;/data&gt;_x000D_
&lt;data name="ProgrammingDataTable_LookupDataTable_ResultDataColumn_Category" xml:space="preserve"&gt;&lt;value&gt;Output&lt;/value&gt;&lt;/data&gt;_x000D_
&lt;data name="ProgrammingDataTable_LookupDataTable_DisplayName" xml:space="preserve"&gt;&lt;value&gt;Lookup DataTable&lt;/value&gt;&lt;/data&gt;_x000D_
&lt;data name="ProgrammingDataTable_LookupDataTable_Description" xml:space="preserve"&gt;&lt;value&gt;Searches the specified string and results the Row number where it was found. &lt;/value&gt;&lt;/data&gt;_x000D_
</v>
      </c>
      <c r="AU118" s="30" t="str">
        <f t="shared" si="36"/>
        <v>&lt;data name="ProgrammingDataTable_LookupDataTable_HelpURL" xml:space="preserve"&gt;&lt;value&gt;Components/Programming/DataTable/LookupDataTable.htm&lt;/value&gt;&lt;/data&gt;</v>
      </c>
      <c r="AV118" t="str">
        <f t="shared" si="37"/>
        <v>&lt;data name="ToolBox_ProgrammingDataTable" xml:space="preserve"&gt;&lt;value&gt;Programming{#}DataTable&lt;/value&gt;&lt;/data&gt;</v>
      </c>
      <c r="AW118" t="str">
        <f t="shared" si="38"/>
        <v>&lt;data name="ProgrammingDataTable_LookupDataTable_ICON" xml:space="preserve"&gt;&lt;value&gt;ProgrammingDataTableLookupDataTableICON&lt;/value&gt;&lt;/data&gt;</v>
      </c>
    </row>
    <row r="119" spans="1:49" ht="15">
      <c r="A119" s="48"/>
      <c r="B119" s="2" t="s">
        <v>7</v>
      </c>
      <c r="C119" s="2" t="s">
        <v>71</v>
      </c>
      <c r="D119" s="2" t="s">
        <v>81</v>
      </c>
      <c r="E119" s="43" t="s">
        <v>828</v>
      </c>
      <c r="F119" s="9" t="s">
        <v>772</v>
      </c>
      <c r="G119" s="43" t="s">
        <v>829</v>
      </c>
      <c r="H119" s="43"/>
      <c r="I119" s="2">
        <v>1</v>
      </c>
      <c r="J119" s="2">
        <v>1</v>
      </c>
      <c r="K119" s="2" t="s">
        <v>595</v>
      </c>
      <c r="L119" s="2" t="s">
        <v>665</v>
      </c>
      <c r="M119" s="92"/>
      <c r="N119" s="2" t="s">
        <v>774</v>
      </c>
      <c r="O119" s="46" t="str">
        <f t="shared" si="24"/>
        <v>Components/Programming/DataTable/SortDataTable.htm</v>
      </c>
      <c r="P119" s="49" t="s">
        <v>4404</v>
      </c>
      <c r="Q119" s="49" t="s">
        <v>81</v>
      </c>
      <c r="R119" s="49" t="s">
        <v>772</v>
      </c>
      <c r="S119" s="2" t="s">
        <v>10</v>
      </c>
      <c r="T119" s="2"/>
      <c r="U119" s="2" t="s">
        <v>815</v>
      </c>
      <c r="V119" s="2" t="s">
        <v>10</v>
      </c>
      <c r="W119" s="2"/>
      <c r="X119" s="2" t="e">
        <f>IF(#REF!=#REF!,"No Change","Change")</f>
        <v>#REF!</v>
      </c>
      <c r="Y119" s="2" t="s">
        <v>4400</v>
      </c>
      <c r="Z119" s="2" t="s">
        <v>776</v>
      </c>
      <c r="AA119" s="2" t="s">
        <v>591</v>
      </c>
      <c r="AB119" s="2" t="s">
        <v>9</v>
      </c>
      <c r="AC119" s="2"/>
      <c r="AD119" s="2" t="s">
        <v>592</v>
      </c>
      <c r="AE119" t="str">
        <f t="shared" si="44"/>
        <v>[RequiredArgument]</v>
      </c>
      <c r="AF119" s="30" t="str">
        <f t="shared" si="25"/>
        <v>attributeTableBuilder.AddCustomAttributes(typeof(SortDataTable),"ColumnNumber", new Attribute[] { new DesignerLocalizedDisplayNameAttribute(DesignerResource.ProgrammingDataTable_SortDataTable_ColumnNumber_DisplayName)});</v>
      </c>
      <c r="AG119" t="str">
        <f t="shared" si="26"/>
        <v>attributeTableBuilder.AddCustomAttributes(typeof(SortDataTable),"ColumnNumber", new Attribute[] { new DesignerLocalizedDescriptionAttribute(DesignerResource.ProgrammingDataTable_SortDataTable_ColumnNumber_Description)});</v>
      </c>
      <c r="AH119" t="str">
        <f t="shared" si="27"/>
        <v>attributeTableBuilder.AddCustomAttributes(typeof(SortDataTable),"ColumnNumber", new Attribute[] { new DesignerLocalizedCategoryAttribute(DesignerResource.ProgrammingDataTable_SortDataTable_ColumnNumber_Category)});</v>
      </c>
      <c r="AI119" s="34" t="str">
        <f t="shared" si="42"/>
        <v/>
      </c>
      <c r="AJ119" s="34" t="str">
        <f t="shared" si="45"/>
        <v/>
      </c>
      <c r="AK119" t="str">
        <f t="shared" si="28"/>
        <v>attributeTableBuilder.AddCustomAttributes(typeof(SortDataTable), new Attribute[] { new DesignerLocalizedDisplayNameAttribute(DesignerResource.ProgrammingDataTable_SortDataTable_DisplayName)});</v>
      </c>
      <c r="AL119" t="str">
        <f t="shared" si="29"/>
        <v>attributeTableBuilder.AddCustomAttributes(typeof(SortDataTable), new Attribute[] { new DesignerLocalizedDescriptionAttribute(DesignerResource.ProgrammingDataTable_SortDataTable_Description)});</v>
      </c>
      <c r="AM119" s="30" t="str">
        <f t="shared" si="30"/>
        <v>attributeTableBuilder.AddCustomAttributes(typeof(SortDataTable), new Attribute[] { new DesignerLocalizedHelpURLAttribute(DesignerResource.ProgrammingDataTable_SortDataTable_HelpURL)});</v>
      </c>
      <c r="AN119" t="str">
        <f t="shared" si="39"/>
        <v>&lt;data name="ProgrammingDataTable_SortDataTable_ColumnNumber_DisplayName" xml:space="preserve"&gt;&lt;value&gt;Column Number&lt;/value&gt;&lt;/data&gt;</v>
      </c>
      <c r="AO119" t="str">
        <f t="shared" si="31"/>
        <v>&lt;data name="ProgrammingDataTable_SortDataTable_ColumnNumber_Description" xml:space="preserve"&gt;&lt;value&gt;Column number based on data table needs to be sorted &lt;/value&gt;&lt;/data&gt;</v>
      </c>
      <c r="AP119" t="str">
        <f t="shared" si="32"/>
        <v>&lt;data name="ProgrammingDataTable_SortDataTable_ColumnNumber_Category" xml:space="preserve"&gt;&lt;value&gt;Input&lt;/value&gt;&lt;/data&gt;</v>
      </c>
      <c r="AQ119" t="str">
        <f t="shared" si="33"/>
        <v>&lt;data name="ProgrammingDataTable_SortDataTable_DisplayName" xml:space="preserve"&gt;&lt;value&gt;Sort DataTable&lt;/value&gt;&lt;/data&gt;</v>
      </c>
      <c r="AR119" t="str">
        <f t="shared" si="34"/>
        <v>&lt;data name="ProgrammingDataTable_SortDataTable_Description" xml:space="preserve"&gt;&lt;value&gt;Sorts the Data Table in the specified order based on the specified column. &lt;/value&gt;&lt;/data&gt;</v>
      </c>
      <c r="AT119" t="str">
        <f t="shared" si="43"/>
        <v xml:space="preserve">&lt;data name="ProgrammingDataTable_SortDataTable_ColumnNumber_DisplayName" xml:space="preserve"&gt;&lt;value&gt;Column Number&lt;/value&gt;&lt;/data&gt;_x000D_
&lt;data name="ProgrammingDataTable_SortDataTable_ColumnNumber_Description" xml:space="preserve"&gt;&lt;value&gt;Column number based on data table needs to be sorted &lt;/value&gt;&lt;/data&gt;_x000D_
&lt;data name="ProgrammingDataTable_SortDataTable_ColumnNumber_Category" xml:space="preserve"&gt;&lt;value&gt;Input&lt;/value&gt;&lt;/data&gt;_x000D_
&lt;data name="ProgrammingDataTable_SortDataTable_DisplayName" xml:space="preserve"&gt;&lt;value&gt;Sort DataTable&lt;/value&gt;&lt;/data&gt;_x000D_
&lt;data name="ProgrammingDataTable_SortDataTable_Description" xml:space="preserve"&gt;&lt;value&gt;Sorts the Data Table in the specified order based on the specified column. &lt;/value&gt;&lt;/data&gt;_x000D_
</v>
      </c>
      <c r="AU119" s="30" t="str">
        <f t="shared" si="36"/>
        <v>&lt;data name="ProgrammingDataTable_SortDataTable_HelpURL" xml:space="preserve"&gt;&lt;value&gt;Components/Programming/DataTable/SortDataTable.htm&lt;/value&gt;&lt;/data&gt;</v>
      </c>
      <c r="AV119" t="str">
        <f t="shared" si="37"/>
        <v>&lt;data name="ToolBox_ProgrammingDataTable" xml:space="preserve"&gt;&lt;value&gt;Programming{#}DataTable&lt;/value&gt;&lt;/data&gt;</v>
      </c>
      <c r="AW119" t="str">
        <f t="shared" si="38"/>
        <v>&lt;data name="ProgrammingDataTable_SortDataTable_ICON" xml:space="preserve"&gt;&lt;value&gt;ProgrammingDataTableSortDataTableICON&lt;/value&gt;&lt;/data&gt;</v>
      </c>
    </row>
    <row r="120" spans="1:49" ht="15">
      <c r="A120" s="48"/>
      <c r="B120" s="2" t="s">
        <v>7</v>
      </c>
      <c r="C120" s="2" t="s">
        <v>71</v>
      </c>
      <c r="D120" s="2" t="s">
        <v>81</v>
      </c>
      <c r="E120" s="43" t="s">
        <v>828</v>
      </c>
      <c r="F120" s="9" t="s">
        <v>777</v>
      </c>
      <c r="G120" s="43" t="s">
        <v>830</v>
      </c>
      <c r="H120" s="43"/>
      <c r="I120" s="2">
        <v>1</v>
      </c>
      <c r="J120" s="2">
        <v>1</v>
      </c>
      <c r="K120" s="2" t="s">
        <v>595</v>
      </c>
      <c r="L120" s="2" t="s">
        <v>665</v>
      </c>
      <c r="M120" s="92"/>
      <c r="N120" s="2" t="s">
        <v>774</v>
      </c>
      <c r="O120" s="46" t="str">
        <f t="shared" si="24"/>
        <v>Components/Programming/DataTable/SortDataTable.htm</v>
      </c>
      <c r="P120" s="49" t="s">
        <v>4404</v>
      </c>
      <c r="Q120" s="49" t="s">
        <v>81</v>
      </c>
      <c r="R120" s="49" t="s">
        <v>777</v>
      </c>
      <c r="S120" s="2" t="s">
        <v>10</v>
      </c>
      <c r="T120" s="2"/>
      <c r="U120" s="2" t="s">
        <v>624</v>
      </c>
      <c r="V120" s="2" t="s">
        <v>10</v>
      </c>
      <c r="W120" s="2"/>
      <c r="X120" s="2" t="e">
        <f>IF(#REF!=#REF!,"No Change","Change")</f>
        <v>#REF!</v>
      </c>
      <c r="Y120" s="2" t="s">
        <v>4400</v>
      </c>
      <c r="Z120" s="2" t="s">
        <v>776</v>
      </c>
      <c r="AA120" s="2" t="s">
        <v>591</v>
      </c>
      <c r="AB120" s="2" t="s">
        <v>9</v>
      </c>
      <c r="AC120" s="2"/>
      <c r="AD120" s="2" t="s">
        <v>592</v>
      </c>
      <c r="AE120" t="str">
        <f t="shared" si="44"/>
        <v>[RequiredArgument]</v>
      </c>
      <c r="AF120" s="30" t="str">
        <f t="shared" si="25"/>
        <v>attributeTableBuilder.AddCustomAttributes(typeof(SortDataTable),"ColumnName", new Attribute[] { new DesignerLocalizedDisplayNameAttribute(DesignerResource.ProgrammingDataTable_SortDataTable_ColumnName_DisplayName)});</v>
      </c>
      <c r="AG120" t="str">
        <f t="shared" si="26"/>
        <v>attributeTableBuilder.AddCustomAttributes(typeof(SortDataTable),"ColumnName", new Attribute[] { new DesignerLocalizedDescriptionAttribute(DesignerResource.ProgrammingDataTable_SortDataTable_ColumnName_Description)});</v>
      </c>
      <c r="AH120" t="str">
        <f t="shared" si="27"/>
        <v>attributeTableBuilder.AddCustomAttributes(typeof(SortDataTable),"ColumnName", new Attribute[] { new DesignerLocalizedCategoryAttribute(DesignerResource.ProgrammingDataTable_SortDataTable_ColumnName_Category)});</v>
      </c>
      <c r="AI120" s="34" t="str">
        <f t="shared" si="42"/>
        <v/>
      </c>
      <c r="AJ120" s="34" t="str">
        <f t="shared" si="45"/>
        <v/>
      </c>
      <c r="AK120" t="str">
        <f t="shared" si="28"/>
        <v>attributeTableBuilder.AddCustomAttributes(typeof(SortDataTable), new Attribute[] { new DesignerLocalizedDisplayNameAttribute(DesignerResource.ProgrammingDataTable_SortDataTable_DisplayName)});</v>
      </c>
      <c r="AL120" t="str">
        <f t="shared" si="29"/>
        <v>attributeTableBuilder.AddCustomAttributes(typeof(SortDataTable), new Attribute[] { new DesignerLocalizedDescriptionAttribute(DesignerResource.ProgrammingDataTable_SortDataTable_Description)});</v>
      </c>
      <c r="AM120" s="30" t="str">
        <f t="shared" si="30"/>
        <v>attributeTableBuilder.AddCustomAttributes(typeof(SortDataTable), new Attribute[] { new DesignerLocalizedHelpURLAttribute(DesignerResource.ProgrammingDataTable_SortDataTable_HelpURL)});</v>
      </c>
      <c r="AN120" t="str">
        <f t="shared" si="39"/>
        <v>&lt;data name="ProgrammingDataTable_SortDataTable_ColumnName_DisplayName" xml:space="preserve"&gt;&lt;value&gt;Column Name&lt;/value&gt;&lt;/data&gt;</v>
      </c>
      <c r="AO120" t="str">
        <f t="shared" si="31"/>
        <v>&lt;data name="ProgrammingDataTable_SortDataTable_ColumnName_Description" xml:space="preserve"&gt;&lt;value&gt;Column name based on data table needs to be sorted &lt;/value&gt;&lt;/data&gt;</v>
      </c>
      <c r="AP120" t="str">
        <f t="shared" si="32"/>
        <v>&lt;data name="ProgrammingDataTable_SortDataTable_ColumnName_Category" xml:space="preserve"&gt;&lt;value&gt;Input&lt;/value&gt;&lt;/data&gt;</v>
      </c>
      <c r="AQ120" t="str">
        <f t="shared" si="33"/>
        <v>&lt;data name="ProgrammingDataTable_SortDataTable_DisplayName" xml:space="preserve"&gt;&lt;value&gt;Sort DataTable&lt;/value&gt;&lt;/data&gt;</v>
      </c>
      <c r="AR120" t="str">
        <f t="shared" si="34"/>
        <v>&lt;data name="ProgrammingDataTable_SortDataTable_Description" xml:space="preserve"&gt;&lt;value&gt;Sorts the Data Table in the specified order based on the specified column. &lt;/value&gt;&lt;/data&gt;</v>
      </c>
      <c r="AT120" t="str">
        <f t="shared" si="43"/>
        <v xml:space="preserve">&lt;data name="ProgrammingDataTable_SortDataTable_ColumnName_DisplayName" xml:space="preserve"&gt;&lt;value&gt;Column Name&lt;/value&gt;&lt;/data&gt;_x000D_
&lt;data name="ProgrammingDataTable_SortDataTable_ColumnName_Description" xml:space="preserve"&gt;&lt;value&gt;Column name based on data table needs to be sorted &lt;/value&gt;&lt;/data&gt;_x000D_
&lt;data name="ProgrammingDataTable_SortDataTable_ColumnName_Category" xml:space="preserve"&gt;&lt;value&gt;Input&lt;/value&gt;&lt;/data&gt;_x000D_
&lt;data name="ProgrammingDataTable_SortDataTable_DisplayName" xml:space="preserve"&gt;&lt;value&gt;Sort DataTable&lt;/value&gt;&lt;/data&gt;_x000D_
&lt;data name="ProgrammingDataTable_SortDataTable_Description" xml:space="preserve"&gt;&lt;value&gt;Sorts the Data Table in the specified order based on the specified column. &lt;/value&gt;&lt;/data&gt;_x000D_
</v>
      </c>
      <c r="AU120" s="30" t="str">
        <f t="shared" si="36"/>
        <v>&lt;data name="ProgrammingDataTable_SortDataTable_HelpURL" xml:space="preserve"&gt;&lt;value&gt;Components/Programming/DataTable/SortDataTable.htm&lt;/value&gt;&lt;/data&gt;</v>
      </c>
      <c r="AV120" t="str">
        <f t="shared" si="37"/>
        <v>&lt;data name="ToolBox_ProgrammingDataTable" xml:space="preserve"&gt;&lt;value&gt;Programming{#}DataTable&lt;/value&gt;&lt;/data&gt;</v>
      </c>
      <c r="AW120" t="str">
        <f t="shared" si="38"/>
        <v>&lt;data name="ProgrammingDataTable_SortDataTable_ICON" xml:space="preserve"&gt;&lt;value&gt;ProgrammingDataTableSortDataTableICON&lt;/value&gt;&lt;/data&gt;</v>
      </c>
    </row>
    <row r="121" spans="1:49" ht="15">
      <c r="A121" s="48"/>
      <c r="B121" s="2" t="s">
        <v>7</v>
      </c>
      <c r="C121" s="2" t="s">
        <v>71</v>
      </c>
      <c r="D121" s="2" t="s">
        <v>81</v>
      </c>
      <c r="E121" s="43" t="s">
        <v>828</v>
      </c>
      <c r="F121" s="9" t="s">
        <v>716</v>
      </c>
      <c r="G121" s="43" t="s">
        <v>831</v>
      </c>
      <c r="H121" s="43"/>
      <c r="I121" s="2">
        <v>0</v>
      </c>
      <c r="J121" s="2">
        <v>1</v>
      </c>
      <c r="K121" s="2" t="s">
        <v>595</v>
      </c>
      <c r="L121" s="2" t="s">
        <v>9</v>
      </c>
      <c r="M121" s="92"/>
      <c r="N121" s="2" t="s">
        <v>774</v>
      </c>
      <c r="O121" s="46" t="str">
        <f t="shared" si="24"/>
        <v>Components/Programming/DataTable/SortDataTable.htm</v>
      </c>
      <c r="P121" s="49" t="s">
        <v>4404</v>
      </c>
      <c r="Q121" s="49" t="s">
        <v>81</v>
      </c>
      <c r="R121" s="49" t="s">
        <v>716</v>
      </c>
      <c r="S121" s="2" t="s">
        <v>9</v>
      </c>
      <c r="T121" s="2"/>
      <c r="U121" s="2" t="s">
        <v>832</v>
      </c>
      <c r="V121" s="2" t="s">
        <v>9</v>
      </c>
      <c r="W121" s="2"/>
      <c r="X121" s="2" t="e">
        <f>IF(#REF!=#REF!,"No Change","Change")</f>
        <v>#REF!</v>
      </c>
      <c r="Y121" s="2" t="s">
        <v>4400</v>
      </c>
      <c r="Z121" s="2" t="s">
        <v>776</v>
      </c>
      <c r="AA121" s="2" t="s">
        <v>591</v>
      </c>
      <c r="AB121" s="2" t="s">
        <v>9</v>
      </c>
      <c r="AC121" s="2"/>
      <c r="AD121" s="2" t="s">
        <v>592</v>
      </c>
      <c r="AE121" t="str">
        <f t="shared" si="44"/>
        <v/>
      </c>
      <c r="AF121" s="30" t="str">
        <f t="shared" si="25"/>
        <v>attributeTableBuilder.AddCustomAttributes(typeof(SortDataTable),"DataColumn", new Attribute[] { new DesignerLocalizedDisplayNameAttribute(DesignerResource.ProgrammingDataTable_SortDataTable_DataColumn_DisplayName)});</v>
      </c>
      <c r="AG121" t="str">
        <f t="shared" si="26"/>
        <v>attributeTableBuilder.AddCustomAttributes(typeof(SortDataTable),"DataColumn", new Attribute[] { new DesignerLocalizedDescriptionAttribute(DesignerResource.ProgrammingDataTable_SortDataTable_DataColumn_Description)});</v>
      </c>
      <c r="AH121" t="str">
        <f t="shared" si="27"/>
        <v>attributeTableBuilder.AddCustomAttributes(typeof(SortDataTable),"DataColumn", new Attribute[] { new DesignerLocalizedCategoryAttribute(DesignerResource.ProgrammingDataTable_SortDataTable_DataColumn_Category)});</v>
      </c>
      <c r="AI121" s="34" t="str">
        <f t="shared" si="42"/>
        <v/>
      </c>
      <c r="AJ121" s="34" t="str">
        <f t="shared" si="45"/>
        <v xml:space="preserve"> [Browsable(false)]</v>
      </c>
      <c r="AK121" t="str">
        <f t="shared" si="28"/>
        <v>attributeTableBuilder.AddCustomAttributes(typeof(SortDataTable), new Attribute[] { new DesignerLocalizedDisplayNameAttribute(DesignerResource.ProgrammingDataTable_SortDataTable_DisplayName)});</v>
      </c>
      <c r="AL121" t="str">
        <f t="shared" si="29"/>
        <v>attributeTableBuilder.AddCustomAttributes(typeof(SortDataTable), new Attribute[] { new DesignerLocalizedDescriptionAttribute(DesignerResource.ProgrammingDataTable_SortDataTable_Description)});</v>
      </c>
      <c r="AM121" s="30" t="str">
        <f t="shared" si="30"/>
        <v>attributeTableBuilder.AddCustomAttributes(typeof(SortDataTable), new Attribute[] { new DesignerLocalizedHelpURLAttribute(DesignerResource.ProgrammingDataTable_SortDataTable_HelpURL)});</v>
      </c>
      <c r="AN121" t="str">
        <f t="shared" si="39"/>
        <v>&lt;data name="ProgrammingDataTable_SortDataTable_DataColumn_DisplayName" xml:space="preserve"&gt;&lt;value&gt;Data Column&lt;/value&gt;&lt;/data&gt;</v>
      </c>
      <c r="AO121" t="str">
        <f t="shared" si="31"/>
        <v>&lt;data name="ProgrammingDataTable_SortDataTable_DataColumn_Description" xml:space="preserve"&gt;&lt;value&gt;Column grouping data type &lt;/value&gt;&lt;/data&gt;</v>
      </c>
      <c r="AP121" t="str">
        <f t="shared" si="32"/>
        <v>&lt;data name="ProgrammingDataTable_SortDataTable_DataColumn_Category" xml:space="preserve"&gt;&lt;value&gt;Input&lt;/value&gt;&lt;/data&gt;</v>
      </c>
      <c r="AQ121" t="str">
        <f t="shared" si="33"/>
        <v>&lt;data name="ProgrammingDataTable_SortDataTable_DisplayName" xml:space="preserve"&gt;&lt;value&gt;Sort DataTable&lt;/value&gt;&lt;/data&gt;</v>
      </c>
      <c r="AR121" t="str">
        <f t="shared" si="34"/>
        <v>&lt;data name="ProgrammingDataTable_SortDataTable_Description" xml:space="preserve"&gt;&lt;value&gt;Sorts the Data Table in the specified order based on the specified column. &lt;/value&gt;&lt;/data&gt;</v>
      </c>
      <c r="AT121" t="str">
        <f t="shared" si="43"/>
        <v xml:space="preserve">&lt;data name="ProgrammingDataTable_SortDataTable_DataColumn_DisplayName" xml:space="preserve"&gt;&lt;value&gt;Data Column&lt;/value&gt;&lt;/data&gt;_x000D_
&lt;data name="ProgrammingDataTable_SortDataTable_DataColumn_Description" xml:space="preserve"&gt;&lt;value&gt;Column grouping data type &lt;/value&gt;&lt;/data&gt;_x000D_
&lt;data name="ProgrammingDataTable_SortDataTable_DataColumn_Category" xml:space="preserve"&gt;&lt;value&gt;Input&lt;/value&gt;&lt;/data&gt;_x000D_
&lt;data name="ProgrammingDataTable_SortDataTable_DisplayName" xml:space="preserve"&gt;&lt;value&gt;Sort DataTable&lt;/value&gt;&lt;/data&gt;_x000D_
&lt;data name="ProgrammingDataTable_SortDataTable_Description" xml:space="preserve"&gt;&lt;value&gt;Sorts the Data Table in the specified order based on the specified column. &lt;/value&gt;&lt;/data&gt;_x000D_
</v>
      </c>
      <c r="AU121" s="30" t="str">
        <f t="shared" si="36"/>
        <v>&lt;data name="ProgrammingDataTable_SortDataTable_HelpURL" xml:space="preserve"&gt;&lt;value&gt;Components/Programming/DataTable/SortDataTable.htm&lt;/value&gt;&lt;/data&gt;</v>
      </c>
      <c r="AV121" t="str">
        <f t="shared" si="37"/>
        <v>&lt;data name="ToolBox_ProgrammingDataTable" xml:space="preserve"&gt;&lt;value&gt;Programming{#}DataTable&lt;/value&gt;&lt;/data&gt;</v>
      </c>
      <c r="AW121" t="str">
        <f t="shared" si="38"/>
        <v>&lt;data name="ProgrammingDataTable_SortDataTable_ICON" xml:space="preserve"&gt;&lt;value&gt;ProgrammingDataTableSortDataTableICON&lt;/value&gt;&lt;/data&gt;</v>
      </c>
    </row>
    <row r="122" spans="1:49" ht="15">
      <c r="A122" s="48"/>
      <c r="B122" s="2" t="s">
        <v>7</v>
      </c>
      <c r="C122" s="2" t="s">
        <v>71</v>
      </c>
      <c r="D122" s="2" t="s">
        <v>81</v>
      </c>
      <c r="E122" s="43" t="s">
        <v>828</v>
      </c>
      <c r="F122" s="9" t="s">
        <v>71</v>
      </c>
      <c r="G122" s="43" t="s">
        <v>720</v>
      </c>
      <c r="H122" s="43"/>
      <c r="I122" s="2">
        <v>1</v>
      </c>
      <c r="J122" s="2">
        <v>1</v>
      </c>
      <c r="K122" s="2" t="s">
        <v>595</v>
      </c>
      <c r="L122" s="2" t="s">
        <v>10</v>
      </c>
      <c r="M122" s="92"/>
      <c r="N122" s="2"/>
      <c r="O122" s="46" t="str">
        <f t="shared" si="24"/>
        <v>Components/Programming/DataTable/SortDataTable.htm</v>
      </c>
      <c r="P122" s="49" t="s">
        <v>4404</v>
      </c>
      <c r="Q122" s="49" t="s">
        <v>81</v>
      </c>
      <c r="R122" s="49" t="s">
        <v>71</v>
      </c>
      <c r="S122" s="2" t="s">
        <v>10</v>
      </c>
      <c r="T122" s="2"/>
      <c r="U122" s="2" t="s">
        <v>613</v>
      </c>
      <c r="V122" s="2" t="s">
        <v>10</v>
      </c>
      <c r="W122" s="2"/>
      <c r="X122" s="2" t="e">
        <f>IF(#REF!=#REF!,"No Change","Change")</f>
        <v>#REF!</v>
      </c>
      <c r="Y122" s="2" t="s">
        <v>4400</v>
      </c>
      <c r="Z122" s="2" t="s">
        <v>776</v>
      </c>
      <c r="AA122" s="2" t="s">
        <v>591</v>
      </c>
      <c r="AB122" s="2" t="s">
        <v>9</v>
      </c>
      <c r="AC122" s="2"/>
      <c r="AD122" s="2" t="s">
        <v>592</v>
      </c>
      <c r="AE122" t="str">
        <f t="shared" si="44"/>
        <v>[RequiredArgument]</v>
      </c>
      <c r="AF122" s="30" t="str">
        <f t="shared" si="25"/>
        <v>attributeTableBuilder.AddCustomAttributes(typeof(SortDataTable),"DataTable", new Attribute[] { new DesignerLocalizedDisplayNameAttribute(DesignerResource.ProgrammingDataTable_SortDataTable_DataTable_DisplayName)});</v>
      </c>
      <c r="AG122" t="str">
        <f t="shared" si="26"/>
        <v>attributeTableBuilder.AddCustomAttributes(typeof(SortDataTable),"DataTable", new Attribute[] { new DesignerLocalizedDescriptionAttribute(DesignerResource.ProgrammingDataTable_SortDataTable_DataTable_Description)});</v>
      </c>
      <c r="AH122" t="str">
        <f t="shared" si="27"/>
        <v>attributeTableBuilder.AddCustomAttributes(typeof(SortDataTable),"DataTable", new Attribute[] { new DesignerLocalizedCategoryAttribute(DesignerResource.ProgrammingDataTable_SortDataTable_DataTable_Category)});</v>
      </c>
      <c r="AI122" s="34" t="str">
        <f t="shared" si="42"/>
        <v/>
      </c>
      <c r="AJ122" s="34" t="str">
        <f t="shared" si="45"/>
        <v/>
      </c>
      <c r="AK122" t="str">
        <f t="shared" si="28"/>
        <v>attributeTableBuilder.AddCustomAttributes(typeof(SortDataTable), new Attribute[] { new DesignerLocalizedDisplayNameAttribute(DesignerResource.ProgrammingDataTable_SortDataTable_DisplayName)});</v>
      </c>
      <c r="AL122" t="str">
        <f t="shared" si="29"/>
        <v>attributeTableBuilder.AddCustomAttributes(typeof(SortDataTable), new Attribute[] { new DesignerLocalizedDescriptionAttribute(DesignerResource.ProgrammingDataTable_SortDataTable_Description)});</v>
      </c>
      <c r="AM122" s="30" t="str">
        <f t="shared" si="30"/>
        <v>attributeTableBuilder.AddCustomAttributes(typeof(SortDataTable), new Attribute[] { new DesignerLocalizedHelpURLAttribute(DesignerResource.ProgrammingDataTable_SortDataTable_HelpURL)});</v>
      </c>
      <c r="AN122" t="str">
        <f t="shared" si="39"/>
        <v>&lt;data name="ProgrammingDataTable_SortDataTable_DataTable_DisplayName" xml:space="preserve"&gt;&lt;value&gt;DataTable&lt;/value&gt;&lt;/data&gt;</v>
      </c>
      <c r="AO122" t="str">
        <f t="shared" si="31"/>
        <v>&lt;data name="ProgrammingDataTable_SortDataTable_DataTable_Description" xml:space="preserve"&gt;&lt;value&gt;Data Table object to hold the table structure. This is a mandatory field.&lt;/value&gt;&lt;/data&gt;</v>
      </c>
      <c r="AP122" t="str">
        <f t="shared" si="32"/>
        <v>&lt;data name="ProgrammingDataTable_SortDataTable_DataTable_Category" xml:space="preserve"&gt;&lt;value&gt;Input&lt;/value&gt;&lt;/data&gt;</v>
      </c>
      <c r="AQ122" t="str">
        <f t="shared" si="33"/>
        <v>&lt;data name="ProgrammingDataTable_SortDataTable_DisplayName" xml:space="preserve"&gt;&lt;value&gt;Sort DataTable&lt;/value&gt;&lt;/data&gt;</v>
      </c>
      <c r="AR122" t="str">
        <f t="shared" si="34"/>
        <v>&lt;data name="ProgrammingDataTable_SortDataTable_Description" xml:space="preserve"&gt;&lt;value&gt;Sorts the Data Table in the specified order based on the specified column. &lt;/value&gt;&lt;/data&gt;</v>
      </c>
      <c r="AT122" t="str">
        <f t="shared" si="43"/>
        <v xml:space="preserve">&lt;data name="ProgrammingDataTable_SortDataTable_DataTable_DisplayName" xml:space="preserve"&gt;&lt;value&gt;DataTable&lt;/value&gt;&lt;/data&gt;_x000D_
&lt;data name="ProgrammingDataTable_SortDataTable_DataTable_Description" xml:space="preserve"&gt;&lt;value&gt;Data Table object to hold the table structure. This is a mandatory field.&lt;/value&gt;&lt;/data&gt;_x000D_
&lt;data name="ProgrammingDataTable_SortDataTable_DataTable_Category" xml:space="preserve"&gt;&lt;value&gt;Input&lt;/value&gt;&lt;/data&gt;_x000D_
&lt;data name="ProgrammingDataTable_SortDataTable_DisplayName" xml:space="preserve"&gt;&lt;value&gt;Sort DataTable&lt;/value&gt;&lt;/data&gt;_x000D_
&lt;data name="ProgrammingDataTable_SortDataTable_Description" xml:space="preserve"&gt;&lt;value&gt;Sorts the Data Table in the specified order based on the specified column. &lt;/value&gt;&lt;/data&gt;_x000D_
</v>
      </c>
      <c r="AU122" s="30" t="str">
        <f t="shared" si="36"/>
        <v>&lt;data name="ProgrammingDataTable_SortDataTable_HelpURL" xml:space="preserve"&gt;&lt;value&gt;Components/Programming/DataTable/SortDataTable.htm&lt;/value&gt;&lt;/data&gt;</v>
      </c>
      <c r="AV122" t="str">
        <f t="shared" si="37"/>
        <v>&lt;data name="ToolBox_ProgrammingDataTable" xml:space="preserve"&gt;&lt;value&gt;Programming{#}DataTable&lt;/value&gt;&lt;/data&gt;</v>
      </c>
      <c r="AW122" t="str">
        <f t="shared" si="38"/>
        <v>&lt;data name="ProgrammingDataTable_SortDataTable_ICON" xml:space="preserve"&gt;&lt;value&gt;ProgrammingDataTableSortDataTableICON&lt;/value&gt;&lt;/data&gt;</v>
      </c>
    </row>
    <row r="123" spans="1:49" ht="15">
      <c r="A123" s="48"/>
      <c r="B123" s="2" t="s">
        <v>7</v>
      </c>
      <c r="C123" s="2" t="s">
        <v>71</v>
      </c>
      <c r="D123" s="2" t="s">
        <v>81</v>
      </c>
      <c r="E123" s="43" t="s">
        <v>828</v>
      </c>
      <c r="F123" s="9" t="s">
        <v>833</v>
      </c>
      <c r="G123" s="43" t="s">
        <v>834</v>
      </c>
      <c r="H123" s="43"/>
      <c r="I123" s="2">
        <v>1</v>
      </c>
      <c r="J123" s="2">
        <v>1</v>
      </c>
      <c r="K123" s="2" t="s">
        <v>598</v>
      </c>
      <c r="L123" s="2" t="s">
        <v>9</v>
      </c>
      <c r="M123" s="92" t="s">
        <v>835</v>
      </c>
      <c r="N123" s="2"/>
      <c r="O123" s="46" t="str">
        <f t="shared" si="24"/>
        <v>Components/Programming/DataTable/SortDataTable.htm</v>
      </c>
      <c r="P123" s="49" t="s">
        <v>4404</v>
      </c>
      <c r="Q123" s="49" t="s">
        <v>81</v>
      </c>
      <c r="R123" s="49" t="s">
        <v>833</v>
      </c>
      <c r="S123" s="2" t="s">
        <v>9</v>
      </c>
      <c r="T123" s="2"/>
      <c r="U123" s="2" t="s">
        <v>836</v>
      </c>
      <c r="V123" s="2" t="s">
        <v>10</v>
      </c>
      <c r="W123" s="2"/>
      <c r="X123" s="2" t="e">
        <f>IF(#REF!=#REF!,"No Change","Change")</f>
        <v>#REF!</v>
      </c>
      <c r="Y123" s="2" t="s">
        <v>4400</v>
      </c>
      <c r="Z123" s="2" t="s">
        <v>776</v>
      </c>
      <c r="AA123" s="2" t="s">
        <v>591</v>
      </c>
      <c r="AB123" s="2" t="s">
        <v>9</v>
      </c>
      <c r="AC123" s="2"/>
      <c r="AD123" s="2" t="s">
        <v>592</v>
      </c>
      <c r="AE123" t="str">
        <f t="shared" si="44"/>
        <v/>
      </c>
      <c r="AF123" s="30" t="str">
        <f t="shared" si="25"/>
        <v>attributeTableBuilder.AddCustomAttributes(typeof(SortDataTable),"SortOrder", new Attribute[] { new DesignerLocalizedDisplayNameAttribute(DesignerResource.ProgrammingDataTable_SortDataTable_SortOrder_DisplayName)});</v>
      </c>
      <c r="AG123" t="str">
        <f t="shared" si="26"/>
        <v>attributeTableBuilder.AddCustomAttributes(typeof(SortDataTable),"SortOrder", new Attribute[] { new DesignerLocalizedDescriptionAttribute(DesignerResource.ProgrammingDataTable_SortDataTable_SortOrder_Description)});</v>
      </c>
      <c r="AH123" t="str">
        <f t="shared" si="27"/>
        <v>attributeTableBuilder.AddCustomAttributes(typeof(SortDataTable),"SortOrder", new Attribute[] { new DesignerLocalizedCategoryAttribute(DesignerResource.ProgrammingDataTable_SortDataTable_SortOrder_Category)});</v>
      </c>
      <c r="AI123" s="34" t="str">
        <f t="shared" ref="AI123:AI134" si="46">IF(M123 = "", "", " [DefaultValue("&amp;M123&amp;")]")</f>
        <v xml:space="preserve"> [DefaultValue(Ascending)]</v>
      </c>
      <c r="AJ123" s="34" t="str">
        <f t="shared" si="45"/>
        <v/>
      </c>
      <c r="AK123" t="str">
        <f t="shared" si="28"/>
        <v>attributeTableBuilder.AddCustomAttributes(typeof(SortDataTable), new Attribute[] { new DesignerLocalizedDisplayNameAttribute(DesignerResource.ProgrammingDataTable_SortDataTable_DisplayName)});</v>
      </c>
      <c r="AL123" t="str">
        <f t="shared" si="29"/>
        <v>attributeTableBuilder.AddCustomAttributes(typeof(SortDataTable), new Attribute[] { new DesignerLocalizedDescriptionAttribute(DesignerResource.ProgrammingDataTable_SortDataTable_Description)});</v>
      </c>
      <c r="AM123" s="30" t="str">
        <f t="shared" si="30"/>
        <v>attributeTableBuilder.AddCustomAttributes(typeof(SortDataTable), new Attribute[] { new DesignerLocalizedHelpURLAttribute(DesignerResource.ProgrammingDataTable_SortDataTable_HelpURL)});</v>
      </c>
      <c r="AN123" t="str">
        <f t="shared" si="39"/>
        <v>&lt;data name="ProgrammingDataTable_SortDataTable_SortOrder_DisplayName" xml:space="preserve"&gt;&lt;value&gt;Sort Order&lt;/value&gt;&lt;/data&gt;</v>
      </c>
      <c r="AO123" t="str">
        <f t="shared" si="31"/>
        <v>&lt;data name="ProgrammingDataTable_SortDataTable_SortOrder_Description" xml:space="preserve"&gt;&lt;value&gt;Can be selected as ascending or descending. This is a mandatory field.&lt;/value&gt;&lt;/data&gt;</v>
      </c>
      <c r="AP123" t="str">
        <f t="shared" si="32"/>
        <v>&lt;data name="ProgrammingDataTable_SortDataTable_SortOrder_Category" xml:space="preserve"&gt;&lt;value&gt;Preferences&lt;/value&gt;&lt;/data&gt;</v>
      </c>
      <c r="AQ123" t="str">
        <f t="shared" si="33"/>
        <v>&lt;data name="ProgrammingDataTable_SortDataTable_DisplayName" xml:space="preserve"&gt;&lt;value&gt;Sort DataTable&lt;/value&gt;&lt;/data&gt;</v>
      </c>
      <c r="AR123" t="str">
        <f t="shared" si="34"/>
        <v>&lt;data name="ProgrammingDataTable_SortDataTable_Description" xml:space="preserve"&gt;&lt;value&gt;Sorts the Data Table in the specified order based on the specified column. &lt;/value&gt;&lt;/data&gt;</v>
      </c>
      <c r="AT123" t="str">
        <f t="shared" si="43"/>
        <v xml:space="preserve">&lt;data name="ProgrammingDataTable_SortDataTable_SortOrder_DisplayName" xml:space="preserve"&gt;&lt;value&gt;Sort Order&lt;/value&gt;&lt;/data&gt;_x000D_
&lt;data name="ProgrammingDataTable_SortDataTable_SortOrder_Description" xml:space="preserve"&gt;&lt;value&gt;Can be selected as ascending or descending. This is a mandatory field.&lt;/value&gt;&lt;/data&gt;_x000D_
&lt;data name="ProgrammingDataTable_SortDataTable_SortOrder_Category" xml:space="preserve"&gt;&lt;value&gt;Preferences&lt;/value&gt;&lt;/data&gt;_x000D_
&lt;data name="ProgrammingDataTable_SortDataTable_DisplayName" xml:space="preserve"&gt;&lt;value&gt;Sort DataTable&lt;/value&gt;&lt;/data&gt;_x000D_
&lt;data name="ProgrammingDataTable_SortDataTable_Description" xml:space="preserve"&gt;&lt;value&gt;Sorts the Data Table in the specified order based on the specified column. &lt;/value&gt;&lt;/data&gt;_x000D_
</v>
      </c>
      <c r="AU123" s="30" t="str">
        <f t="shared" si="36"/>
        <v>&lt;data name="ProgrammingDataTable_SortDataTable_HelpURL" xml:space="preserve"&gt;&lt;value&gt;Components/Programming/DataTable/SortDataTable.htm&lt;/value&gt;&lt;/data&gt;</v>
      </c>
      <c r="AV123" t="str">
        <f t="shared" si="37"/>
        <v>&lt;data name="ToolBox_ProgrammingDataTable" xml:space="preserve"&gt;&lt;value&gt;Programming{#}DataTable&lt;/value&gt;&lt;/data&gt;</v>
      </c>
      <c r="AW123" t="str">
        <f t="shared" si="38"/>
        <v>&lt;data name="ProgrammingDataTable_SortDataTable_ICON" xml:space="preserve"&gt;&lt;value&gt;ProgrammingDataTableSortDataTableICON&lt;/value&gt;&lt;/data&gt;</v>
      </c>
    </row>
    <row r="124" spans="1:49" ht="15">
      <c r="A124" s="48"/>
      <c r="B124" s="2" t="s">
        <v>7</v>
      </c>
      <c r="C124" s="2" t="s">
        <v>71</v>
      </c>
      <c r="D124" s="2" t="s">
        <v>81</v>
      </c>
      <c r="E124" s="43" t="s">
        <v>828</v>
      </c>
      <c r="F124" s="9" t="s">
        <v>837</v>
      </c>
      <c r="G124" s="43" t="s">
        <v>838</v>
      </c>
      <c r="H124" s="43"/>
      <c r="I124" s="2">
        <v>1</v>
      </c>
      <c r="J124" s="2">
        <v>1</v>
      </c>
      <c r="K124" s="2" t="s">
        <v>587</v>
      </c>
      <c r="L124" s="2" t="s">
        <v>9</v>
      </c>
      <c r="M124" s="92"/>
      <c r="N124" s="2"/>
      <c r="O124" s="46" t="str">
        <f t="shared" si="24"/>
        <v>Components/Programming/DataTable/SortDataTable.htm</v>
      </c>
      <c r="P124" s="49" t="s">
        <v>4404</v>
      </c>
      <c r="Q124" s="49" t="s">
        <v>81</v>
      </c>
      <c r="R124" s="49" t="s">
        <v>837</v>
      </c>
      <c r="S124" s="2" t="s">
        <v>9</v>
      </c>
      <c r="T124" s="2"/>
      <c r="U124" s="2" t="s">
        <v>631</v>
      </c>
      <c r="V124" s="2" t="s">
        <v>10</v>
      </c>
      <c r="W124" s="2"/>
      <c r="X124" s="2" t="e">
        <f>IF(#REF!=#REF!,"No Change","Change")</f>
        <v>#REF!</v>
      </c>
      <c r="Y124" s="2" t="s">
        <v>4400</v>
      </c>
      <c r="Z124" s="2" t="s">
        <v>776</v>
      </c>
      <c r="AA124" s="2" t="s">
        <v>591</v>
      </c>
      <c r="AB124" s="2" t="s">
        <v>9</v>
      </c>
      <c r="AC124" s="2"/>
      <c r="AD124" s="2" t="s">
        <v>592</v>
      </c>
      <c r="AE124" t="str">
        <f t="shared" si="44"/>
        <v/>
      </c>
      <c r="AF124" s="30" t="str">
        <f t="shared" si="25"/>
        <v>attributeTableBuilder.AddCustomAttributes(typeof(SortDataTable),"ResultDataTable", new Attribute[] { new DesignerLocalizedDisplayNameAttribute(DesignerResource.ProgrammingDataTable_SortDataTable_ResultDataTable_DisplayName)});</v>
      </c>
      <c r="AG124" t="str">
        <f t="shared" si="26"/>
        <v>attributeTableBuilder.AddCustomAttributes(typeof(SortDataTable),"ResultDataTable", new Attribute[] { new DesignerLocalizedDescriptionAttribute(DesignerResource.ProgrammingDataTable_SortDataTable_ResultDataTable_Description)});</v>
      </c>
      <c r="AH124" t="str">
        <f t="shared" si="27"/>
        <v>attributeTableBuilder.AddCustomAttributes(typeof(SortDataTable),"ResultDataTable", new Attribute[] { new DesignerLocalizedCategoryAttribute(DesignerResource.ProgrammingDataTable_SortDataTable_ResultDataTable_Category)});</v>
      </c>
      <c r="AI124" s="34" t="str">
        <f t="shared" si="46"/>
        <v/>
      </c>
      <c r="AJ124" s="34" t="str">
        <f t="shared" si="45"/>
        <v/>
      </c>
      <c r="AK124" t="str">
        <f t="shared" si="28"/>
        <v>attributeTableBuilder.AddCustomAttributes(typeof(SortDataTable), new Attribute[] { new DesignerLocalizedDisplayNameAttribute(DesignerResource.ProgrammingDataTable_SortDataTable_DisplayName)});</v>
      </c>
      <c r="AL124" t="str">
        <f t="shared" si="29"/>
        <v>attributeTableBuilder.AddCustomAttributes(typeof(SortDataTable), new Attribute[] { new DesignerLocalizedDescriptionAttribute(DesignerResource.ProgrammingDataTable_SortDataTable_Description)});</v>
      </c>
      <c r="AM124" s="30" t="str">
        <f t="shared" si="30"/>
        <v>attributeTableBuilder.AddCustomAttributes(typeof(SortDataTable), new Attribute[] { new DesignerLocalizedHelpURLAttribute(DesignerResource.ProgrammingDataTable_SortDataTable_HelpURL)});</v>
      </c>
      <c r="AN124" t="str">
        <f t="shared" si="39"/>
        <v>&lt;data name="ProgrammingDataTable_SortDataTable_ResultDataTable_DisplayName" xml:space="preserve"&gt;&lt;value&gt;Result DataTable&lt;/value&gt;&lt;/data&gt;</v>
      </c>
      <c r="AO124" t="str">
        <f t="shared" si="31"/>
        <v>&lt;data name="ProgrammingDataTable_SortDataTable_ResultDataTable_Description" xml:space="preserve"&gt;&lt;value&gt;Data Table object to hold the returned output &lt;/value&gt;&lt;/data&gt;</v>
      </c>
      <c r="AP124" t="str">
        <f t="shared" si="32"/>
        <v>&lt;data name="ProgrammingDataTable_SortDataTable_ResultDataTable_Category" xml:space="preserve"&gt;&lt;value&gt;Output&lt;/value&gt;&lt;/data&gt;</v>
      </c>
      <c r="AQ124" t="str">
        <f t="shared" si="33"/>
        <v>&lt;data name="ProgrammingDataTable_SortDataTable_DisplayName" xml:space="preserve"&gt;&lt;value&gt;Sort DataTable&lt;/value&gt;&lt;/data&gt;</v>
      </c>
      <c r="AR124" t="str">
        <f t="shared" si="34"/>
        <v>&lt;data name="ProgrammingDataTable_SortDataTable_Description" xml:space="preserve"&gt;&lt;value&gt;Sorts the Data Table in the specified order based on the specified column. &lt;/value&gt;&lt;/data&gt;</v>
      </c>
      <c r="AT124" t="str">
        <f t="shared" si="43"/>
        <v xml:space="preserve">&lt;data name="ProgrammingDataTable_SortDataTable_ResultDataTable_DisplayName" xml:space="preserve"&gt;&lt;value&gt;Result DataTable&lt;/value&gt;&lt;/data&gt;_x000D_
&lt;data name="ProgrammingDataTable_SortDataTable_ResultDataTable_Description" xml:space="preserve"&gt;&lt;value&gt;Data Table object to hold the returned output &lt;/value&gt;&lt;/data&gt;_x000D_
&lt;data name="ProgrammingDataTable_SortDataTable_ResultDataTable_Category" xml:space="preserve"&gt;&lt;value&gt;Output&lt;/value&gt;&lt;/data&gt;_x000D_
&lt;data name="ProgrammingDataTable_SortDataTable_DisplayName" xml:space="preserve"&gt;&lt;value&gt;Sort DataTable&lt;/value&gt;&lt;/data&gt;_x000D_
&lt;data name="ProgrammingDataTable_SortDataTable_Description" xml:space="preserve"&gt;&lt;value&gt;Sorts the Data Table in the specified order based on the specified column. &lt;/value&gt;&lt;/data&gt;_x000D_
</v>
      </c>
      <c r="AU124" s="30" t="str">
        <f t="shared" si="36"/>
        <v>&lt;data name="ProgrammingDataTable_SortDataTable_HelpURL" xml:space="preserve"&gt;&lt;value&gt;Components/Programming/DataTable/SortDataTable.htm&lt;/value&gt;&lt;/data&gt;</v>
      </c>
      <c r="AV124" t="str">
        <f t="shared" si="37"/>
        <v>&lt;data name="ToolBox_ProgrammingDataTable" xml:space="preserve"&gt;&lt;value&gt;Programming{#}DataTable&lt;/value&gt;&lt;/data&gt;</v>
      </c>
      <c r="AW124" t="str">
        <f t="shared" si="38"/>
        <v>&lt;data name="ProgrammingDataTable_SortDataTable_ICON" xml:space="preserve"&gt;&lt;value&gt;ProgrammingDataTableSortDataTableICON&lt;/value&gt;&lt;/data&gt;</v>
      </c>
    </row>
    <row r="125" spans="1:49" ht="15">
      <c r="A125" s="48">
        <v>4.2</v>
      </c>
      <c r="B125" s="2"/>
      <c r="C125" s="2" t="s">
        <v>294</v>
      </c>
      <c r="D125" s="2" t="s">
        <v>295</v>
      </c>
      <c r="E125" s="43" t="s">
        <v>445</v>
      </c>
      <c r="F125" s="9" t="s">
        <v>294</v>
      </c>
      <c r="G125" s="43" t="s">
        <v>839</v>
      </c>
      <c r="H125" s="43"/>
      <c r="I125" s="2">
        <v>1</v>
      </c>
      <c r="J125" s="2">
        <v>1</v>
      </c>
      <c r="K125" s="2" t="s">
        <v>627</v>
      </c>
      <c r="L125" s="259" t="s">
        <v>10</v>
      </c>
      <c r="M125" s="92"/>
      <c r="N125" s="2"/>
      <c r="O125" s="46" t="str">
        <f t="shared" si="24"/>
        <v>Components/Email/GetIMAPMail.htm</v>
      </c>
      <c r="P125" s="49" t="s">
        <v>294</v>
      </c>
      <c r="Q125" s="49" t="s">
        <v>295</v>
      </c>
      <c r="R125" s="49" t="s">
        <v>294</v>
      </c>
      <c r="S125" s="259" t="s">
        <v>10</v>
      </c>
      <c r="T125" s="2"/>
      <c r="U125" s="2" t="s">
        <v>624</v>
      </c>
      <c r="V125" s="259" t="s">
        <v>10</v>
      </c>
      <c r="W125" s="2" t="s">
        <v>840</v>
      </c>
      <c r="X125" s="2" t="e">
        <f>IF(#REF!=#REF!,"No Change","Change")</f>
        <v>#REF!</v>
      </c>
      <c r="Y125" s="262" t="s">
        <v>4363</v>
      </c>
      <c r="Z125" s="262" t="s">
        <v>4359</v>
      </c>
      <c r="AA125" s="259" t="s">
        <v>591</v>
      </c>
      <c r="AB125" s="2" t="s">
        <v>9</v>
      </c>
      <c r="AC125" s="2"/>
      <c r="AD125" s="2" t="s">
        <v>592</v>
      </c>
      <c r="AE125" t="str">
        <f t="shared" si="44"/>
        <v>[RequiredArgument]</v>
      </c>
      <c r="AF125" s="30" t="str">
        <f t="shared" si="25"/>
        <v>attributeTableBuilder.AddCustomAttributes(typeof(GetIMAPMail),"Email", new Attribute[] { new DesignerLocalizedDisplayNameAttribute(DesignerResource.Email_GetIMAPMail_Email_DisplayName)});</v>
      </c>
      <c r="AG125" t="str">
        <f t="shared" si="26"/>
        <v>attributeTableBuilder.AddCustomAttributes(typeof(GetIMAPMail),"Email", new Attribute[] { new DesignerLocalizedDescriptionAttribute(DesignerResource.Email_GetIMAPMail_Email_Description)});</v>
      </c>
      <c r="AH125" t="str">
        <f t="shared" si="27"/>
        <v>attributeTableBuilder.AddCustomAttributes(typeof(GetIMAPMail),"Email", new Attribute[] { new DesignerLocalizedCategoryAttribute(DesignerResource.Email_GetIMAPMail_Email_Category)});</v>
      </c>
      <c r="AI125" s="34" t="str">
        <f t="shared" si="46"/>
        <v/>
      </c>
      <c r="AJ125" s="34" t="str">
        <f t="shared" si="45"/>
        <v/>
      </c>
      <c r="AK125" t="str">
        <f t="shared" si="28"/>
        <v>attributeTableBuilder.AddCustomAttributes(typeof(GetIMAPMail), new Attribute[] { new DesignerLocalizedDisplayNameAttribute(DesignerResource.Email_GetIMAPMail_DisplayName)});</v>
      </c>
      <c r="AL125" t="str">
        <f t="shared" si="29"/>
        <v>attributeTableBuilder.AddCustomAttributes(typeof(GetIMAPMail), new Attribute[] { new DesignerLocalizedDescriptionAttribute(DesignerResource.Email_GetIMAPMail_Description)});</v>
      </c>
      <c r="AM125" s="30" t="str">
        <f t="shared" si="30"/>
        <v>attributeTableBuilder.AddCustomAttributes(typeof(GetIMAPMail), new Attribute[] { new DesignerLocalizedHelpURLAttribute(DesignerResource.Email_GetIMAPMail_HelpURL)});</v>
      </c>
      <c r="AN125" t="str">
        <f t="shared" si="39"/>
        <v>&lt;data name="Email_GetIMAPMail_Email_DisplayName" xml:space="preserve"&gt;&lt;value&gt;Email&lt;/value&gt;&lt;/data&gt;</v>
      </c>
      <c r="AO125" t="str">
        <f t="shared" si="31"/>
        <v>&lt;data name="Email_GetIMAPMail_Email_Description" xml:space="preserve"&gt;&lt;value&gt;Email id from which emails need to be retrieved. This is a mandatory field.&lt;/value&gt;&lt;/data&gt;</v>
      </c>
      <c r="AP125" t="str">
        <f t="shared" si="32"/>
        <v>&lt;data name="Email_GetIMAPMail_Email_Category" xml:space="preserve"&gt;&lt;value&gt;Settings&lt;/value&gt;&lt;/data&gt;</v>
      </c>
      <c r="AQ125" t="str">
        <f t="shared" si="33"/>
        <v>&lt;data name="Email_GetIMAPMail_DisplayName" xml:space="preserve"&gt;&lt;value&gt;Get IMAP Mail&lt;/value&gt;&lt;/data&gt;</v>
      </c>
      <c r="AR125" t="str">
        <f t="shared" si="34"/>
        <v>&lt;data name="Email_GetIMAPMail_Description" xml:space="preserve"&gt;&lt;value&gt;Gets IMAP messages from specified server. &lt;/value&gt;&lt;/data&gt;</v>
      </c>
      <c r="AT125" t="str">
        <f t="shared" si="43"/>
        <v xml:space="preserve">&lt;data name="Email_GetIMAPMail_Email_DisplayName" xml:space="preserve"&gt;&lt;value&gt;Email&lt;/value&gt;&lt;/data&gt;_x000D_
&lt;data name="Email_GetIMAPMail_Email_Description" xml:space="preserve"&gt;&lt;value&gt;Email id from which emails need to be retrieved. This is a mandatory field.&lt;/value&gt;&lt;/data&gt;_x000D_
&lt;data name="Email_GetIMAPMail_Email_Category" xml:space="preserve"&gt;&lt;value&gt;Settings&lt;/value&gt;&lt;/data&gt;_x000D_
&lt;data name="Email_GetIMAPMail_DisplayName" xml:space="preserve"&gt;&lt;value&gt;Get IMAP Mail&lt;/value&gt;&lt;/data&gt;_x000D_
&lt;data name="Email_GetIMAPMail_Description" xml:space="preserve"&gt;&lt;value&gt;Gets IMAP messages from specified server. &lt;/value&gt;&lt;/data&gt;_x000D_
</v>
      </c>
      <c r="AU125" s="30" t="str">
        <f t="shared" si="36"/>
        <v>&lt;data name="Email_GetIMAPMail_HelpURL" xml:space="preserve"&gt;&lt;value&gt;Components/Email/GetIMAPMail.htm&lt;/value&gt;&lt;/data&gt;</v>
      </c>
      <c r="AV125" t="str">
        <f t="shared" si="37"/>
        <v>&lt;data name="ToolBox_Email" xml:space="preserve"&gt;&lt;value&gt;Email&lt;/value&gt;&lt;/data&gt;</v>
      </c>
      <c r="AW125" t="str">
        <f t="shared" si="38"/>
        <v>&lt;data name="Email_GetIMAPMail_ICON" xml:space="preserve"&gt;&lt;value&gt;EmailGetIMAPMailICON&lt;/value&gt;&lt;/data&gt;</v>
      </c>
    </row>
    <row r="126" spans="1:49" ht="15">
      <c r="A126" s="48">
        <v>4.2</v>
      </c>
      <c r="B126" s="2"/>
      <c r="C126" s="2" t="s">
        <v>294</v>
      </c>
      <c r="D126" s="2" t="s">
        <v>295</v>
      </c>
      <c r="E126" s="43" t="s">
        <v>445</v>
      </c>
      <c r="F126" s="9" t="s">
        <v>597</v>
      </c>
      <c r="G126" s="43" t="s">
        <v>841</v>
      </c>
      <c r="H126" s="43"/>
      <c r="I126" s="2">
        <v>1</v>
      </c>
      <c r="J126" s="2">
        <v>1</v>
      </c>
      <c r="K126" s="2" t="s">
        <v>627</v>
      </c>
      <c r="L126" s="259" t="s">
        <v>10</v>
      </c>
      <c r="M126" s="92"/>
      <c r="N126" s="2"/>
      <c r="O126" s="46" t="str">
        <f t="shared" si="24"/>
        <v>Components/Email/GetIMAPMail.htm</v>
      </c>
      <c r="P126" s="49" t="s">
        <v>294</v>
      </c>
      <c r="Q126" s="49" t="s">
        <v>295</v>
      </c>
      <c r="R126" s="49" t="s">
        <v>597</v>
      </c>
      <c r="S126" s="259" t="s">
        <v>10</v>
      </c>
      <c r="T126" s="2"/>
      <c r="U126" s="2" t="s">
        <v>624</v>
      </c>
      <c r="V126" s="259" t="s">
        <v>10</v>
      </c>
      <c r="W126" s="2" t="s">
        <v>842</v>
      </c>
      <c r="X126" s="2" t="e">
        <f>IF(#REF!=#REF!,"No Change","Change")</f>
        <v>#REF!</v>
      </c>
      <c r="Y126" s="262" t="s">
        <v>4363</v>
      </c>
      <c r="Z126" s="262" t="s">
        <v>4359</v>
      </c>
      <c r="AA126" s="259" t="s">
        <v>591</v>
      </c>
      <c r="AB126" s="2" t="s">
        <v>9</v>
      </c>
      <c r="AC126" s="2"/>
      <c r="AD126" s="2" t="s">
        <v>592</v>
      </c>
      <c r="AE126" t="str">
        <f t="shared" si="44"/>
        <v>[RequiredArgument]</v>
      </c>
      <c r="AF126" s="30" t="str">
        <f t="shared" si="25"/>
        <v>attributeTableBuilder.AddCustomAttributes(typeof(GetIMAPMail),"Password", new Attribute[] { new DesignerLocalizedDisplayNameAttribute(DesignerResource.Email_GetIMAPMail_Password_DisplayName)});</v>
      </c>
      <c r="AG126" t="str">
        <f t="shared" si="26"/>
        <v>attributeTableBuilder.AddCustomAttributes(typeof(GetIMAPMail),"Password", new Attribute[] { new DesignerLocalizedDescriptionAttribute(DesignerResource.Email_GetIMAPMail_Password_Description)});</v>
      </c>
      <c r="AH126" t="str">
        <f t="shared" si="27"/>
        <v>attributeTableBuilder.AddCustomAttributes(typeof(GetIMAPMail),"Password", new Attribute[] { new DesignerLocalizedCategoryAttribute(DesignerResource.Email_GetIMAPMail_Password_Category)});</v>
      </c>
      <c r="AI126" s="34" t="str">
        <f t="shared" si="46"/>
        <v/>
      </c>
      <c r="AJ126" s="34" t="str">
        <f t="shared" si="45"/>
        <v/>
      </c>
      <c r="AK126" t="str">
        <f t="shared" si="28"/>
        <v>attributeTableBuilder.AddCustomAttributes(typeof(GetIMAPMail), new Attribute[] { new DesignerLocalizedDisplayNameAttribute(DesignerResource.Email_GetIMAPMail_DisplayName)});</v>
      </c>
      <c r="AL126" t="str">
        <f t="shared" si="29"/>
        <v>attributeTableBuilder.AddCustomAttributes(typeof(GetIMAPMail), new Attribute[] { new DesignerLocalizedDescriptionAttribute(DesignerResource.Email_GetIMAPMail_Description)});</v>
      </c>
      <c r="AM126" s="30" t="str">
        <f t="shared" si="30"/>
        <v>attributeTableBuilder.AddCustomAttributes(typeof(GetIMAPMail), new Attribute[] { new DesignerLocalizedHelpURLAttribute(DesignerResource.Email_GetIMAPMail_HelpURL)});</v>
      </c>
      <c r="AN126" t="str">
        <f t="shared" si="39"/>
        <v>&lt;data name="Email_GetIMAPMail_Password_DisplayName" xml:space="preserve"&gt;&lt;value&gt;Password&lt;/value&gt;&lt;/data&gt;</v>
      </c>
      <c r="AO126" t="str">
        <f t="shared" si="31"/>
        <v>&lt;data name="Email_GetIMAPMail_Password_Description" xml:space="preserve"&gt;&lt;value&gt;Password for the account. This is a mandatory field.&lt;/value&gt;&lt;/data&gt;</v>
      </c>
      <c r="AP126" t="str">
        <f t="shared" si="32"/>
        <v>&lt;data name="Email_GetIMAPMail_Password_Category" xml:space="preserve"&gt;&lt;value&gt;Settings&lt;/value&gt;&lt;/data&gt;</v>
      </c>
      <c r="AQ126" t="str">
        <f t="shared" si="33"/>
        <v>&lt;data name="Email_GetIMAPMail_DisplayName" xml:space="preserve"&gt;&lt;value&gt;Get IMAP Mail&lt;/value&gt;&lt;/data&gt;</v>
      </c>
      <c r="AR126" t="str">
        <f t="shared" si="34"/>
        <v>&lt;data name="Email_GetIMAPMail_Description" xml:space="preserve"&gt;&lt;value&gt;Gets IMAP messages from specified server. &lt;/value&gt;&lt;/data&gt;</v>
      </c>
      <c r="AT126" t="str">
        <f t="shared" si="43"/>
        <v xml:space="preserve">&lt;data name="Email_GetIMAPMail_Password_DisplayName" xml:space="preserve"&gt;&lt;value&gt;Password&lt;/value&gt;&lt;/data&gt;_x000D_
&lt;data name="Email_GetIMAPMail_Password_Description" xml:space="preserve"&gt;&lt;value&gt;Password for the account. This is a mandatory field.&lt;/value&gt;&lt;/data&gt;_x000D_
&lt;data name="Email_GetIMAPMail_Password_Category" xml:space="preserve"&gt;&lt;value&gt;Settings&lt;/value&gt;&lt;/data&gt;_x000D_
&lt;data name="Email_GetIMAPMail_DisplayName" xml:space="preserve"&gt;&lt;value&gt;Get IMAP Mail&lt;/value&gt;&lt;/data&gt;_x000D_
&lt;data name="Email_GetIMAPMail_Description" xml:space="preserve"&gt;&lt;value&gt;Gets IMAP messages from specified server. &lt;/value&gt;&lt;/data&gt;_x000D_
</v>
      </c>
      <c r="AU126" s="30" t="str">
        <f t="shared" si="36"/>
        <v>&lt;data name="Email_GetIMAPMail_HelpURL" xml:space="preserve"&gt;&lt;value&gt;Components/Email/GetIMAPMail.htm&lt;/value&gt;&lt;/data&gt;</v>
      </c>
      <c r="AV126" t="str">
        <f t="shared" si="37"/>
        <v>&lt;data name="ToolBox_Email" xml:space="preserve"&gt;&lt;value&gt;Email&lt;/value&gt;&lt;/data&gt;</v>
      </c>
      <c r="AW126" t="str">
        <f t="shared" si="38"/>
        <v>&lt;data name="Email_GetIMAPMail_ICON" xml:space="preserve"&gt;&lt;value&gt;EmailGetIMAPMailICON&lt;/value&gt;&lt;/data&gt;</v>
      </c>
    </row>
    <row r="127" spans="1:49" ht="15">
      <c r="A127" s="48">
        <v>4.2</v>
      </c>
      <c r="B127" s="2"/>
      <c r="C127" s="2" t="s">
        <v>294</v>
      </c>
      <c r="D127" s="2" t="s">
        <v>295</v>
      </c>
      <c r="E127" s="43" t="s">
        <v>445</v>
      </c>
      <c r="F127" s="9" t="s">
        <v>843</v>
      </c>
      <c r="G127" s="43" t="s">
        <v>844</v>
      </c>
      <c r="H127" s="43"/>
      <c r="I127" s="2">
        <v>1</v>
      </c>
      <c r="J127" s="2">
        <v>1</v>
      </c>
      <c r="K127" s="2" t="s">
        <v>627</v>
      </c>
      <c r="L127" s="259" t="s">
        <v>10</v>
      </c>
      <c r="M127" s="92"/>
      <c r="N127" s="2"/>
      <c r="O127" s="46" t="str">
        <f t="shared" si="24"/>
        <v>Components/Email/GetIMAPMail.htm</v>
      </c>
      <c r="P127" s="49" t="s">
        <v>294</v>
      </c>
      <c r="Q127" s="49" t="s">
        <v>295</v>
      </c>
      <c r="R127" s="49" t="s">
        <v>843</v>
      </c>
      <c r="S127" s="259" t="s">
        <v>10</v>
      </c>
      <c r="T127" s="2"/>
      <c r="U127" s="2" t="s">
        <v>624</v>
      </c>
      <c r="V127" s="259" t="s">
        <v>10</v>
      </c>
      <c r="W127" s="2" t="s">
        <v>845</v>
      </c>
      <c r="X127" s="2" t="e">
        <f>IF(#REF!=#REF!,"No Change","Change")</f>
        <v>#REF!</v>
      </c>
      <c r="Y127" s="262" t="s">
        <v>4363</v>
      </c>
      <c r="Z127" s="262" t="s">
        <v>4359</v>
      </c>
      <c r="AA127" s="259" t="s">
        <v>591</v>
      </c>
      <c r="AB127" s="2" t="s">
        <v>9</v>
      </c>
      <c r="AC127" s="2"/>
      <c r="AD127" s="2" t="s">
        <v>592</v>
      </c>
      <c r="AE127" t="str">
        <f t="shared" si="44"/>
        <v>[RequiredArgument]</v>
      </c>
      <c r="AF127" s="30" t="str">
        <f t="shared" si="25"/>
        <v>attributeTableBuilder.AddCustomAttributes(typeof(GetIMAPMail),"Server", new Attribute[] { new DesignerLocalizedDisplayNameAttribute(DesignerResource.Email_GetIMAPMail_Server_DisplayName)});</v>
      </c>
      <c r="AG127" t="str">
        <f t="shared" si="26"/>
        <v>attributeTableBuilder.AddCustomAttributes(typeof(GetIMAPMail),"Server", new Attribute[] { new DesignerLocalizedDescriptionAttribute(DesignerResource.Email_GetIMAPMail_Server_Description)});</v>
      </c>
      <c r="AH127" t="str">
        <f t="shared" si="27"/>
        <v>attributeTableBuilder.AddCustomAttributes(typeof(GetIMAPMail),"Server", new Attribute[] { new DesignerLocalizedCategoryAttribute(DesignerResource.Email_GetIMAPMail_Server_Category)});</v>
      </c>
      <c r="AI127" s="34" t="str">
        <f t="shared" si="46"/>
        <v/>
      </c>
      <c r="AJ127" s="34" t="str">
        <f t="shared" si="45"/>
        <v/>
      </c>
      <c r="AK127" t="str">
        <f t="shared" si="28"/>
        <v>attributeTableBuilder.AddCustomAttributes(typeof(GetIMAPMail), new Attribute[] { new DesignerLocalizedDisplayNameAttribute(DesignerResource.Email_GetIMAPMail_DisplayName)});</v>
      </c>
      <c r="AL127" t="str">
        <f t="shared" si="29"/>
        <v>attributeTableBuilder.AddCustomAttributes(typeof(GetIMAPMail), new Attribute[] { new DesignerLocalizedDescriptionAttribute(DesignerResource.Email_GetIMAPMail_Description)});</v>
      </c>
      <c r="AM127" s="30" t="str">
        <f t="shared" si="30"/>
        <v>attributeTableBuilder.AddCustomAttributes(typeof(GetIMAPMail), new Attribute[] { new DesignerLocalizedHelpURLAttribute(DesignerResource.Email_GetIMAPMail_HelpURL)});</v>
      </c>
      <c r="AN127" t="str">
        <f t="shared" si="39"/>
        <v>&lt;data name="Email_GetIMAPMail_Server_DisplayName" xml:space="preserve"&gt;&lt;value&gt;Server&lt;/value&gt;&lt;/data&gt;</v>
      </c>
      <c r="AO127" t="str">
        <f t="shared" si="31"/>
        <v>&lt;data name="Email_GetIMAPMail_Server_Description" xml:space="preserve"&gt;&lt;value&gt;Server host email id. This is a mandatory field.&lt;/value&gt;&lt;/data&gt;</v>
      </c>
      <c r="AP127" t="str">
        <f t="shared" si="32"/>
        <v>&lt;data name="Email_GetIMAPMail_Server_Category" xml:space="preserve"&gt;&lt;value&gt;Settings&lt;/value&gt;&lt;/data&gt;</v>
      </c>
      <c r="AQ127" t="str">
        <f t="shared" si="33"/>
        <v>&lt;data name="Email_GetIMAPMail_DisplayName" xml:space="preserve"&gt;&lt;value&gt;Get IMAP Mail&lt;/value&gt;&lt;/data&gt;</v>
      </c>
      <c r="AR127" t="str">
        <f t="shared" si="34"/>
        <v>&lt;data name="Email_GetIMAPMail_Description" xml:space="preserve"&gt;&lt;value&gt;Gets IMAP messages from specified server. &lt;/value&gt;&lt;/data&gt;</v>
      </c>
      <c r="AT127" t="str">
        <f t="shared" si="43"/>
        <v xml:space="preserve">&lt;data name="Email_GetIMAPMail_Server_DisplayName" xml:space="preserve"&gt;&lt;value&gt;Server&lt;/value&gt;&lt;/data&gt;_x000D_
&lt;data name="Email_GetIMAPMail_Server_Description" xml:space="preserve"&gt;&lt;value&gt;Server host email id. This is a mandatory field.&lt;/value&gt;&lt;/data&gt;_x000D_
&lt;data name="Email_GetIMAPMail_Server_Category" xml:space="preserve"&gt;&lt;value&gt;Settings&lt;/value&gt;&lt;/data&gt;_x000D_
&lt;data name="Email_GetIMAPMail_DisplayName" xml:space="preserve"&gt;&lt;value&gt;Get IMAP Mail&lt;/value&gt;&lt;/data&gt;_x000D_
&lt;data name="Email_GetIMAPMail_Description" xml:space="preserve"&gt;&lt;value&gt;Gets IMAP messages from specified server. &lt;/value&gt;&lt;/data&gt;_x000D_
</v>
      </c>
      <c r="AU127" s="30" t="str">
        <f t="shared" si="36"/>
        <v>&lt;data name="Email_GetIMAPMail_HelpURL" xml:space="preserve"&gt;&lt;value&gt;Components/Email/GetIMAPMail.htm&lt;/value&gt;&lt;/data&gt;</v>
      </c>
      <c r="AV127" t="str">
        <f t="shared" si="37"/>
        <v>&lt;data name="ToolBox_Email" xml:space="preserve"&gt;&lt;value&gt;Email&lt;/value&gt;&lt;/data&gt;</v>
      </c>
      <c r="AW127" t="str">
        <f t="shared" si="38"/>
        <v>&lt;data name="Email_GetIMAPMail_ICON" xml:space="preserve"&gt;&lt;value&gt;EmailGetIMAPMailICON&lt;/value&gt;&lt;/data&gt;</v>
      </c>
    </row>
    <row r="128" spans="1:49" ht="15">
      <c r="A128" s="48">
        <v>4.2</v>
      </c>
      <c r="B128" s="2"/>
      <c r="C128" s="2" t="s">
        <v>294</v>
      </c>
      <c r="D128" s="2" t="s">
        <v>295</v>
      </c>
      <c r="E128" s="43" t="s">
        <v>445</v>
      </c>
      <c r="F128" s="9" t="s">
        <v>846</v>
      </c>
      <c r="G128" s="43" t="s">
        <v>847</v>
      </c>
      <c r="H128" s="43"/>
      <c r="I128" s="2">
        <v>1</v>
      </c>
      <c r="J128" s="2">
        <v>1</v>
      </c>
      <c r="K128" s="2" t="s">
        <v>627</v>
      </c>
      <c r="L128" s="259" t="s">
        <v>10</v>
      </c>
      <c r="M128" s="92"/>
      <c r="N128" s="2"/>
      <c r="O128" s="46" t="str">
        <f t="shared" si="24"/>
        <v>Components/Email/GetIMAPMail.htm</v>
      </c>
      <c r="P128" s="49" t="s">
        <v>294</v>
      </c>
      <c r="Q128" s="49" t="s">
        <v>295</v>
      </c>
      <c r="R128" s="49" t="s">
        <v>846</v>
      </c>
      <c r="S128" s="259" t="s">
        <v>10</v>
      </c>
      <c r="T128" s="2"/>
      <c r="U128" s="2" t="s">
        <v>848</v>
      </c>
      <c r="V128" s="259" t="s">
        <v>10</v>
      </c>
      <c r="W128" s="2" t="s">
        <v>849</v>
      </c>
      <c r="X128" s="2" t="e">
        <f>IF(#REF!=#REF!,"No Change","Change")</f>
        <v>#REF!</v>
      </c>
      <c r="Y128" s="262" t="s">
        <v>4363</v>
      </c>
      <c r="Z128" s="262" t="s">
        <v>4359</v>
      </c>
      <c r="AA128" s="259" t="s">
        <v>591</v>
      </c>
      <c r="AB128" s="2" t="s">
        <v>9</v>
      </c>
      <c r="AC128" s="2"/>
      <c r="AD128" s="2" t="s">
        <v>592</v>
      </c>
      <c r="AE128" t="str">
        <f t="shared" si="44"/>
        <v>[RequiredArgument]</v>
      </c>
      <c r="AF128" s="30" t="str">
        <f t="shared" si="25"/>
        <v>attributeTableBuilder.AddCustomAttributes(typeof(GetIMAPMail),"Port", new Attribute[] { new DesignerLocalizedDisplayNameAttribute(DesignerResource.Email_GetIMAPMail_Port_DisplayName)});</v>
      </c>
      <c r="AG128" t="str">
        <f t="shared" si="26"/>
        <v>attributeTableBuilder.AddCustomAttributes(typeof(GetIMAPMail),"Port", new Attribute[] { new DesignerLocalizedDescriptionAttribute(DesignerResource.Email_GetIMAPMail_Port_Description)});</v>
      </c>
      <c r="AH128" t="str">
        <f t="shared" si="27"/>
        <v>attributeTableBuilder.AddCustomAttributes(typeof(GetIMAPMail),"Port", new Attribute[] { new DesignerLocalizedCategoryAttribute(DesignerResource.Email_GetIMAPMail_Port_Category)});</v>
      </c>
      <c r="AI128" s="34" t="str">
        <f t="shared" si="46"/>
        <v/>
      </c>
      <c r="AJ128" s="34" t="str">
        <f t="shared" si="45"/>
        <v/>
      </c>
      <c r="AK128" t="str">
        <f t="shared" si="28"/>
        <v>attributeTableBuilder.AddCustomAttributes(typeof(GetIMAPMail), new Attribute[] { new DesignerLocalizedDisplayNameAttribute(DesignerResource.Email_GetIMAPMail_DisplayName)});</v>
      </c>
      <c r="AL128" t="str">
        <f t="shared" si="29"/>
        <v>attributeTableBuilder.AddCustomAttributes(typeof(GetIMAPMail), new Attribute[] { new DesignerLocalizedDescriptionAttribute(DesignerResource.Email_GetIMAPMail_Description)});</v>
      </c>
      <c r="AM128" s="30" t="str">
        <f t="shared" si="30"/>
        <v>attributeTableBuilder.AddCustomAttributes(typeof(GetIMAPMail), new Attribute[] { new DesignerLocalizedHelpURLAttribute(DesignerResource.Email_GetIMAPMail_HelpURL)});</v>
      </c>
      <c r="AN128" t="str">
        <f t="shared" si="39"/>
        <v>&lt;data name="Email_GetIMAPMail_Port_DisplayName" xml:space="preserve"&gt;&lt;value&gt;Port&lt;/value&gt;&lt;/data&gt;</v>
      </c>
      <c r="AO128" t="str">
        <f t="shared" si="31"/>
        <v>&lt;data name="Email_GetIMAPMail_Port_Description" xml:space="preserve"&gt;&lt;value&gt;Port to access the server. This is a mandatory field.&lt;/value&gt;&lt;/data&gt;</v>
      </c>
      <c r="AP128" t="str">
        <f t="shared" si="32"/>
        <v>&lt;data name="Email_GetIMAPMail_Port_Category" xml:space="preserve"&gt;&lt;value&gt;Settings&lt;/value&gt;&lt;/data&gt;</v>
      </c>
      <c r="AQ128" t="str">
        <f t="shared" si="33"/>
        <v>&lt;data name="Email_GetIMAPMail_DisplayName" xml:space="preserve"&gt;&lt;value&gt;Get IMAP Mail&lt;/value&gt;&lt;/data&gt;</v>
      </c>
      <c r="AR128" t="str">
        <f t="shared" si="34"/>
        <v>&lt;data name="Email_GetIMAPMail_Description" xml:space="preserve"&gt;&lt;value&gt;Gets IMAP messages from specified server. &lt;/value&gt;&lt;/data&gt;</v>
      </c>
      <c r="AT128" t="str">
        <f t="shared" si="43"/>
        <v xml:space="preserve">&lt;data name="Email_GetIMAPMail_Port_DisplayName" xml:space="preserve"&gt;&lt;value&gt;Port&lt;/value&gt;&lt;/data&gt;_x000D_
&lt;data name="Email_GetIMAPMail_Port_Description" xml:space="preserve"&gt;&lt;value&gt;Port to access the server. This is a mandatory field.&lt;/value&gt;&lt;/data&gt;_x000D_
&lt;data name="Email_GetIMAPMail_Port_Category" xml:space="preserve"&gt;&lt;value&gt;Settings&lt;/value&gt;&lt;/data&gt;_x000D_
&lt;data name="Email_GetIMAPMail_DisplayName" xml:space="preserve"&gt;&lt;value&gt;Get IMAP Mail&lt;/value&gt;&lt;/data&gt;_x000D_
&lt;data name="Email_GetIMAPMail_Description" xml:space="preserve"&gt;&lt;value&gt;Gets IMAP messages from specified server. &lt;/value&gt;&lt;/data&gt;_x000D_
</v>
      </c>
      <c r="AU128" s="30" t="str">
        <f t="shared" si="36"/>
        <v>&lt;data name="Email_GetIMAPMail_HelpURL" xml:space="preserve"&gt;&lt;value&gt;Components/Email/GetIMAPMail.htm&lt;/value&gt;&lt;/data&gt;</v>
      </c>
      <c r="AV128" t="str">
        <f t="shared" si="37"/>
        <v>&lt;data name="ToolBox_Email" xml:space="preserve"&gt;&lt;value&gt;Email&lt;/value&gt;&lt;/data&gt;</v>
      </c>
      <c r="AW128" t="str">
        <f t="shared" si="38"/>
        <v>&lt;data name="Email_GetIMAPMail_ICON" xml:space="preserve"&gt;&lt;value&gt;EmailGetIMAPMailICON&lt;/value&gt;&lt;/data&gt;</v>
      </c>
    </row>
    <row r="129" spans="1:49" ht="15">
      <c r="A129" s="48">
        <v>4.2</v>
      </c>
      <c r="B129" s="2"/>
      <c r="C129" s="2" t="s">
        <v>294</v>
      </c>
      <c r="D129" s="2" t="s">
        <v>295</v>
      </c>
      <c r="E129" s="43" t="s">
        <v>445</v>
      </c>
      <c r="F129" s="9" t="s">
        <v>850</v>
      </c>
      <c r="G129" s="43" t="s">
        <v>851</v>
      </c>
      <c r="H129" s="43"/>
      <c r="I129" s="2">
        <v>1</v>
      </c>
      <c r="J129" s="2">
        <v>1</v>
      </c>
      <c r="K129" s="2" t="s">
        <v>627</v>
      </c>
      <c r="L129" s="259" t="s">
        <v>10</v>
      </c>
      <c r="M129" s="92" t="s">
        <v>852</v>
      </c>
      <c r="N129" s="2"/>
      <c r="O129" s="46" t="str">
        <f t="shared" si="24"/>
        <v>Components/Email/GetIMAPMail.htm</v>
      </c>
      <c r="P129" s="49" t="s">
        <v>294</v>
      </c>
      <c r="Q129" s="49" t="s">
        <v>295</v>
      </c>
      <c r="R129" s="49" t="s">
        <v>850</v>
      </c>
      <c r="S129" s="259" t="s">
        <v>10</v>
      </c>
      <c r="T129" s="2" t="s">
        <v>852</v>
      </c>
      <c r="U129" s="2" t="s">
        <v>853</v>
      </c>
      <c r="V129" s="259" t="s">
        <v>10</v>
      </c>
      <c r="W129" s="2" t="s">
        <v>854</v>
      </c>
      <c r="X129" s="2" t="e">
        <f>IF(#REF!=#REF!,"No Change","Change")</f>
        <v>#REF!</v>
      </c>
      <c r="Y129" s="262" t="s">
        <v>4363</v>
      </c>
      <c r="Z129" s="262" t="s">
        <v>4359</v>
      </c>
      <c r="AA129" s="259" t="s">
        <v>591</v>
      </c>
      <c r="AB129" s="2" t="s">
        <v>9</v>
      </c>
      <c r="AC129" s="2"/>
      <c r="AD129" s="2" t="s">
        <v>592</v>
      </c>
      <c r="AE129" t="str">
        <f t="shared" si="44"/>
        <v>[RequiredArgument]</v>
      </c>
      <c r="AF129" s="30" t="str">
        <f t="shared" si="25"/>
        <v>attributeTableBuilder.AddCustomAttributes(typeof(GetIMAPMail),"MailFolder", new Attribute[] { new DesignerLocalizedDisplayNameAttribute(DesignerResource.Email_GetIMAPMail_MailFolder_DisplayName)});</v>
      </c>
      <c r="AG129" t="str">
        <f t="shared" si="26"/>
        <v>attributeTableBuilder.AddCustomAttributes(typeof(GetIMAPMail),"MailFolder", new Attribute[] { new DesignerLocalizedDescriptionAttribute(DesignerResource.Email_GetIMAPMail_MailFolder_Description)});</v>
      </c>
      <c r="AH129" t="str">
        <f t="shared" si="27"/>
        <v>attributeTableBuilder.AddCustomAttributes(typeof(GetIMAPMail),"MailFolder", new Attribute[] { new DesignerLocalizedCategoryAttribute(DesignerResource.Email_GetIMAPMail_MailFolder_Category)});</v>
      </c>
      <c r="AI129" s="34" t="str">
        <f t="shared" si="46"/>
        <v xml:space="preserve"> [DefaultValue("Inbox")]</v>
      </c>
      <c r="AJ129" s="34" t="str">
        <f t="shared" si="45"/>
        <v/>
      </c>
      <c r="AK129" t="str">
        <f t="shared" si="28"/>
        <v>attributeTableBuilder.AddCustomAttributes(typeof(GetIMAPMail), new Attribute[] { new DesignerLocalizedDisplayNameAttribute(DesignerResource.Email_GetIMAPMail_DisplayName)});</v>
      </c>
      <c r="AL129" t="str">
        <f t="shared" si="29"/>
        <v>attributeTableBuilder.AddCustomAttributes(typeof(GetIMAPMail), new Attribute[] { new DesignerLocalizedDescriptionAttribute(DesignerResource.Email_GetIMAPMail_Description)});</v>
      </c>
      <c r="AM129" s="30" t="str">
        <f t="shared" si="30"/>
        <v>attributeTableBuilder.AddCustomAttributes(typeof(GetIMAPMail), new Attribute[] { new DesignerLocalizedHelpURLAttribute(DesignerResource.Email_GetIMAPMail_HelpURL)});</v>
      </c>
      <c r="AN129" t="str">
        <f t="shared" si="39"/>
        <v>&lt;data name="Email_GetIMAPMail_MailFolder_DisplayName" xml:space="preserve"&gt;&lt;value&gt;Mail Folder&lt;/value&gt;&lt;/data&gt;</v>
      </c>
      <c r="AO129" t="str">
        <f t="shared" si="31"/>
        <v>&lt;data name="Email_GetIMAPMail_MailFolder_Description" xml:space="preserve"&gt;&lt;value&gt;Folder name from which emails need to be retrieved.&lt;/value&gt;&lt;/data&gt;</v>
      </c>
      <c r="AP129" t="str">
        <f t="shared" si="32"/>
        <v>&lt;data name="Email_GetIMAPMail_MailFolder_Category" xml:space="preserve"&gt;&lt;value&gt;Settings&lt;/value&gt;&lt;/data&gt;</v>
      </c>
      <c r="AQ129" t="str">
        <f t="shared" si="33"/>
        <v>&lt;data name="Email_GetIMAPMail_DisplayName" xml:space="preserve"&gt;&lt;value&gt;Get IMAP Mail&lt;/value&gt;&lt;/data&gt;</v>
      </c>
      <c r="AR129" t="str">
        <f t="shared" si="34"/>
        <v>&lt;data name="Email_GetIMAPMail_Description" xml:space="preserve"&gt;&lt;value&gt;Gets IMAP messages from specified server. &lt;/value&gt;&lt;/data&gt;</v>
      </c>
      <c r="AT129" t="str">
        <f t="shared" si="43"/>
        <v xml:space="preserve">&lt;data name="Email_GetIMAPMail_MailFolder_DisplayName" xml:space="preserve"&gt;&lt;value&gt;Mail Folder&lt;/value&gt;&lt;/data&gt;_x000D_
&lt;data name="Email_GetIMAPMail_MailFolder_Description" xml:space="preserve"&gt;&lt;value&gt;Folder name from which emails need to be retrieved.&lt;/value&gt;&lt;/data&gt;_x000D_
&lt;data name="Email_GetIMAPMail_MailFolder_Category" xml:space="preserve"&gt;&lt;value&gt;Settings&lt;/value&gt;&lt;/data&gt;_x000D_
&lt;data name="Email_GetIMAPMail_DisplayName" xml:space="preserve"&gt;&lt;value&gt;Get IMAP Mail&lt;/value&gt;&lt;/data&gt;_x000D_
&lt;data name="Email_GetIMAPMail_Description" xml:space="preserve"&gt;&lt;value&gt;Gets IMAP messages from specified server. &lt;/value&gt;&lt;/data&gt;_x000D_
</v>
      </c>
      <c r="AU129" s="30" t="str">
        <f t="shared" si="36"/>
        <v>&lt;data name="Email_GetIMAPMail_HelpURL" xml:space="preserve"&gt;&lt;value&gt;Components/Email/GetIMAPMail.htm&lt;/value&gt;&lt;/data&gt;</v>
      </c>
      <c r="AV129" t="str">
        <f t="shared" si="37"/>
        <v>&lt;data name="ToolBox_Email" xml:space="preserve"&gt;&lt;value&gt;Email&lt;/value&gt;&lt;/data&gt;</v>
      </c>
      <c r="AW129" t="str">
        <f t="shared" si="38"/>
        <v>&lt;data name="Email_GetIMAPMail_ICON" xml:space="preserve"&gt;&lt;value&gt;EmailGetIMAPMailICON&lt;/value&gt;&lt;/data&gt;</v>
      </c>
    </row>
    <row r="130" spans="1:49" ht="15">
      <c r="A130" s="48">
        <v>4.2</v>
      </c>
      <c r="B130" s="2"/>
      <c r="C130" s="2" t="s">
        <v>294</v>
      </c>
      <c r="D130" s="2" t="s">
        <v>295</v>
      </c>
      <c r="E130" s="43" t="s">
        <v>445</v>
      </c>
      <c r="F130" s="9" t="s">
        <v>855</v>
      </c>
      <c r="G130" s="43" t="s">
        <v>856</v>
      </c>
      <c r="H130" s="43"/>
      <c r="I130" s="2">
        <v>1</v>
      </c>
      <c r="J130" s="2">
        <v>1</v>
      </c>
      <c r="K130" s="2" t="s">
        <v>598</v>
      </c>
      <c r="L130" s="259" t="s">
        <v>9</v>
      </c>
      <c r="M130" s="92"/>
      <c r="N130" s="2"/>
      <c r="O130" s="46" t="str">
        <f t="shared" ref="O130:O193" si="47">SUBSTITUTE(CONCATENATE("Components","/",TRIM(SUBSTITUTE($B130, " ", "")),"/",TRIM(SUBSTITUTE($C130, " ", "")), "/",TRIM(SUBSTITUTE($D130, " ", "")),".htm"),"//","/")</f>
        <v>Components/Email/GetIMAPMail.htm</v>
      </c>
      <c r="P130" s="49" t="s">
        <v>294</v>
      </c>
      <c r="Q130" s="49" t="s">
        <v>295</v>
      </c>
      <c r="R130" s="49" t="s">
        <v>855</v>
      </c>
      <c r="S130" s="259" t="s">
        <v>9</v>
      </c>
      <c r="T130" s="2"/>
      <c r="U130" s="2" t="s">
        <v>599</v>
      </c>
      <c r="V130" s="259" t="s">
        <v>10</v>
      </c>
      <c r="W130" s="2" t="s">
        <v>857</v>
      </c>
      <c r="X130" s="2" t="e">
        <f>IF(#REF!=#REF!,"No Change","Change")</f>
        <v>#REF!</v>
      </c>
      <c r="Y130" s="262" t="s">
        <v>4363</v>
      </c>
      <c r="Z130" s="262" t="s">
        <v>4359</v>
      </c>
      <c r="AA130" s="259" t="s">
        <v>591</v>
      </c>
      <c r="AB130" s="2" t="s">
        <v>9</v>
      </c>
      <c r="AC130" s="2"/>
      <c r="AD130" s="2" t="s">
        <v>592</v>
      </c>
      <c r="AE130" t="str">
        <f t="shared" si="44"/>
        <v/>
      </c>
      <c r="AF130" s="30" t="str">
        <f t="shared" ref="AF130:AF191" si="48">("attributeTableBuilder.AddCustomAttributes(typeof("&amp;SUBSTITUTE($Q130," ","")&amp;"),"""&amp;SUBSTITUTE($R130," ","")&amp;""", new Attribute[] { new DesignerLocalizedDisplayNameAttribute(DesignerResource."&amp;SUBSTITUTE($P130&amp;"_"&amp;$Q130&amp;"_"&amp;$R130 &amp;"_" &amp; $AF$1&amp; ") });"," ",""))</f>
        <v>attributeTableBuilder.AddCustomAttributes(typeof(GetIMAPMail),"DeleteOnRead", new Attribute[] { new DesignerLocalizedDisplayNameAttribute(DesignerResource.Email_GetIMAPMail_DeleteOnRead_DisplayName)});</v>
      </c>
      <c r="AG130" t="str">
        <f t="shared" ref="AG130:AG193" si="49">("attributeTableBuilder.AddCustomAttributes(typeof("&amp;SUBSTITUTE($Q130," ","")&amp;"),"""&amp;SUBSTITUTE($R130," ","")&amp;""", new Attribute[] { new DesignerLocalizedDescriptionAttribute(DesignerResource."&amp;SUBSTITUTE($P130&amp;"_"&amp;$Q130&amp;"_"&amp;$R130 &amp;"_" &amp; $AG$1&amp; ") });"," ",""))</f>
        <v>attributeTableBuilder.AddCustomAttributes(typeof(GetIMAPMail),"DeleteOnRead", new Attribute[] { new DesignerLocalizedDescriptionAttribute(DesignerResource.Email_GetIMAPMail_DeleteOnRead_Description)});</v>
      </c>
      <c r="AH130" t="str">
        <f t="shared" ref="AH130:AH193" si="50">("attributeTableBuilder.AddCustomAttributes(typeof("&amp;SUBSTITUTE($Q130," ","")&amp;"),"""&amp;SUBSTITUTE($R130," ","")&amp;""", new Attribute[] { new DesignerLocalizedCategoryAttribute(DesignerResource."&amp;SUBSTITUTE($P130&amp;"_"&amp;$Q130&amp;"_"&amp;$R130 &amp;"_" &amp; $AH$1&amp; ") });"," ",""))</f>
        <v>attributeTableBuilder.AddCustomAttributes(typeof(GetIMAPMail),"DeleteOnRead", new Attribute[] { new DesignerLocalizedCategoryAttribute(DesignerResource.Email_GetIMAPMail_DeleteOnRead_Category)});</v>
      </c>
      <c r="AI130" s="34" t="str">
        <f t="shared" si="46"/>
        <v/>
      </c>
      <c r="AJ130" s="34" t="str">
        <f t="shared" si="45"/>
        <v/>
      </c>
      <c r="AK130" t="str">
        <f t="shared" ref="AK130:AK193" si="51">("attributeTableBuilder.AddCustomAttributes(typeof("&amp;SUBSTITUTE($Q130," ","")&amp;"), new Attribute[] { new DesignerLocalizedDisplayNameAttribute(DesignerResource."&amp;SUBSTITUTE($P130&amp;"_"&amp;$Q130&amp;"_"&amp;$AF$1&amp;") });"," ",""))</f>
        <v>attributeTableBuilder.AddCustomAttributes(typeof(GetIMAPMail), new Attribute[] { new DesignerLocalizedDisplayNameAttribute(DesignerResource.Email_GetIMAPMail_DisplayName)});</v>
      </c>
      <c r="AL130" t="str">
        <f t="shared" ref="AL130:AL193" si="52">("attributeTableBuilder.AddCustomAttributes(typeof("&amp;SUBSTITUTE($Q130," ","")&amp;"), new Attribute[] { new DesignerLocalizedDescriptionAttribute(DesignerResource."&amp;SUBSTITUTE($P130&amp;"_"&amp;$Q130&amp;"_"&amp;$AG$1&amp;") });"," ",""))</f>
        <v>attributeTableBuilder.AddCustomAttributes(typeof(GetIMAPMail), new Attribute[] { new DesignerLocalizedDescriptionAttribute(DesignerResource.Email_GetIMAPMail_Description)});</v>
      </c>
      <c r="AM130" s="30" t="str">
        <f t="shared" ref="AM130:AM193" si="53">("attributeTableBuilder.AddCustomAttributes(typeof("&amp;SUBSTITUTE($Q130," ","")&amp;"), new Attribute[] { new DesignerLocalizedHelpURLAttribute(DesignerResource."&amp;SUBSTITUTE($P130&amp;"_"&amp;$Q130&amp;"_"&amp;$O$1&amp;") });"," ",""))</f>
        <v>attributeTableBuilder.AddCustomAttributes(typeof(GetIMAPMail), new Attribute[] { new DesignerLocalizedHelpURLAttribute(DesignerResource.Email_GetIMAPMail_HelpURL)});</v>
      </c>
      <c r="AN130" t="str">
        <f t="shared" si="39"/>
        <v>&lt;data name="Email_GetIMAPMail_DeleteOnRead_DisplayName" xml:space="preserve"&gt;&lt;value&gt;Delete On Read&lt;/value&gt;&lt;/data&gt;</v>
      </c>
      <c r="AO130" t="str">
        <f t="shared" ref="AO130:AO193" si="54">("&lt;data name="""&amp;SUBSTITUTE(($P130&amp;"_"&amp;$Q130&amp;"_"&amp;$R130 &amp;"_" &amp; $AG$1)," ","")&amp;""" xml:space="&amp;$AS$1&amp;"&gt;&lt;value&gt;"&amp;$G130&amp;"&lt;/value&gt;&lt;/data&gt;")</f>
        <v>&lt;data name="Email_GetIMAPMail_DeleteOnRead_Description" xml:space="preserve"&gt;&lt;value&gt;Select if emails needs to be deleted.&lt;/value&gt;&lt;/data&gt;</v>
      </c>
      <c r="AP130" t="str">
        <f t="shared" ref="AP130:AP193" si="55">("&lt;data name="""&amp;SUBSTITUTE(($P130&amp;"_"&amp;$Q130&amp;"_"&amp;$R130 &amp;"_" &amp; $AH$1)," ","")&amp;""" xml:space="&amp;$AS$1&amp;"&gt;&lt;value&gt;"&amp;$K130&amp;"&lt;/value&gt;&lt;/data&gt;")</f>
        <v>&lt;data name="Email_GetIMAPMail_DeleteOnRead_Category" xml:space="preserve"&gt;&lt;value&gt;Preferences&lt;/value&gt;&lt;/data&gt;</v>
      </c>
      <c r="AQ130" t="str">
        <f t="shared" ref="AQ130:AQ193" si="56">("&lt;data name="""&amp;SUBSTITUTE(($P130&amp;"_"&amp;$Q130&amp;"_"&amp;$AF$1)," ","")&amp;""" xml:space="&amp;$AS$1&amp;"&gt;&lt;value&gt;"&amp;$D130&amp;"&lt;/value&gt;&lt;/data&gt;")</f>
        <v>&lt;data name="Email_GetIMAPMail_DisplayName" xml:space="preserve"&gt;&lt;value&gt;Get IMAP Mail&lt;/value&gt;&lt;/data&gt;</v>
      </c>
      <c r="AR130" t="str">
        <f t="shared" ref="AR130:AR193" si="57">("&lt;data name="""&amp;SUBSTITUTE(($P130&amp;"_"&amp;$Q130&amp;"_"&amp;$AG$1)," ","")&amp;""" xml:space="&amp;$AS$1&amp;"&gt;&lt;value&gt;"&amp;$E130&amp;"&lt;/value&gt;&lt;/data&gt;")</f>
        <v>&lt;data name="Email_GetIMAPMail_Description" xml:space="preserve"&gt;&lt;value&gt;Gets IMAP messages from specified server. &lt;/value&gt;&lt;/data&gt;</v>
      </c>
      <c r="AT130" t="str">
        <f t="shared" ref="AT130:AT135" si="58">$AN130&amp;CHAR(13)&amp;CHAR(10)&amp;$AO130&amp;CHAR(13)&amp;CHAR(10)&amp;$AP130&amp;CHAR(13)&amp;CHAR(10)&amp;$AQ130&amp;CHAR(13)&amp;CHAR(10)&amp;$AR130&amp;CHAR(13)&amp;CHAR(10)</f>
        <v xml:space="preserve">&lt;data name="Email_GetIMAPMail_DeleteOnRead_DisplayName" xml:space="preserve"&gt;&lt;value&gt;Delete On Read&lt;/value&gt;&lt;/data&gt;_x000D_
&lt;data name="Email_GetIMAPMail_DeleteOnRead_Description" xml:space="preserve"&gt;&lt;value&gt;Select if emails needs to be deleted.&lt;/value&gt;&lt;/data&gt;_x000D_
&lt;data name="Email_GetIMAPMail_DeleteOnRead_Category" xml:space="preserve"&gt;&lt;value&gt;Preferences&lt;/value&gt;&lt;/data&gt;_x000D_
&lt;data name="Email_GetIMAPMail_DisplayName" xml:space="preserve"&gt;&lt;value&gt;Get IMAP Mail&lt;/value&gt;&lt;/data&gt;_x000D_
&lt;data name="Email_GetIMAPMail_Description" xml:space="preserve"&gt;&lt;value&gt;Gets IMAP messages from specified server. &lt;/value&gt;&lt;/data&gt;_x000D_
</v>
      </c>
      <c r="AU130" s="30" t="str">
        <f t="shared" ref="AU130:AU191" si="59">("&lt;data name="""&amp;SUBSTITUTE(($P130&amp;"_"&amp;$Q130&amp;"_"&amp;$O$1)," ","")&amp;""" xml:space="&amp;$AS$1&amp;"&gt;&lt;value&gt;"&amp;$O130&amp;"&lt;/value&gt;&lt;/data&gt;")</f>
        <v>&lt;data name="Email_GetIMAPMail_HelpURL" xml:space="preserve"&gt;&lt;value&gt;Components/Email/GetIMAPMail.htm&lt;/value&gt;&lt;/data&gt;</v>
      </c>
      <c r="AV130" t="str">
        <f t="shared" ref="AV130:AV193" si="60">("&lt;data name="""&amp;SUBSTITUTE(("ToolBox"&amp;"_"&amp;$P130)," ","")&amp;""" xml:space="&amp;$AS$1&amp;"&gt;&lt;value&gt;"&amp;IF(TRIM(B130)="","",B130&amp;"{#}")&amp;$C130&amp;"&lt;/value&gt;&lt;/data&gt;")</f>
        <v>&lt;data name="ToolBox_Email" xml:space="preserve"&gt;&lt;value&gt;Email&lt;/value&gt;&lt;/data&gt;</v>
      </c>
      <c r="AW130" t="str">
        <f t="shared" ref="AW130:AW193" si="61">("&lt;data name="""&amp;SUBSTITUTE((P130&amp;"_"&amp;Q130)," ","")&amp;"_ICON"""&amp;" xml:space="&amp;"""preserve"""&amp;"&gt;&lt;value&gt;"&amp;SUBSTITUTE((P130&amp;Q130)," ","")&amp;"ICON&lt;/value&gt;&lt;/data&gt;")</f>
        <v>&lt;data name="Email_GetIMAPMail_ICON" xml:space="preserve"&gt;&lt;value&gt;EmailGetIMAPMailICON&lt;/value&gt;&lt;/data&gt;</v>
      </c>
    </row>
    <row r="131" spans="1:49" ht="15">
      <c r="A131" s="48">
        <v>4.2</v>
      </c>
      <c r="B131" s="2"/>
      <c r="C131" s="2" t="s">
        <v>294</v>
      </c>
      <c r="D131" s="2" t="s">
        <v>295</v>
      </c>
      <c r="E131" s="43" t="s">
        <v>445</v>
      </c>
      <c r="F131" s="9" t="s">
        <v>858</v>
      </c>
      <c r="G131" s="43" t="s">
        <v>859</v>
      </c>
      <c r="H131" s="43"/>
      <c r="I131" s="2">
        <v>1</v>
      </c>
      <c r="J131" s="2">
        <v>1</v>
      </c>
      <c r="K131" s="2" t="s">
        <v>598</v>
      </c>
      <c r="L131" s="259" t="s">
        <v>9</v>
      </c>
      <c r="M131" s="92" t="b">
        <f>TRUE()</f>
        <v>1</v>
      </c>
      <c r="N131" s="2"/>
      <c r="O131" s="46" t="str">
        <f t="shared" si="47"/>
        <v>Components/Email/GetIMAPMail.htm</v>
      </c>
      <c r="P131" s="49" t="s">
        <v>294</v>
      </c>
      <c r="Q131" s="49" t="s">
        <v>295</v>
      </c>
      <c r="R131" s="49" t="s">
        <v>858</v>
      </c>
      <c r="S131" s="259" t="s">
        <v>9</v>
      </c>
      <c r="T131" s="2"/>
      <c r="U131" s="2" t="s">
        <v>599</v>
      </c>
      <c r="V131" s="259" t="s">
        <v>10</v>
      </c>
      <c r="W131" s="2" t="s">
        <v>860</v>
      </c>
      <c r="X131" s="2" t="e">
        <f>IF(#REF!=#REF!,"No Change","Change")</f>
        <v>#REF!</v>
      </c>
      <c r="Y131" s="262" t="s">
        <v>4363</v>
      </c>
      <c r="Z131" s="262" t="s">
        <v>4359</v>
      </c>
      <c r="AA131" s="259" t="s">
        <v>591</v>
      </c>
      <c r="AB131" s="2" t="s">
        <v>9</v>
      </c>
      <c r="AC131" s="2"/>
      <c r="AD131" s="2" t="s">
        <v>592</v>
      </c>
      <c r="AE131" t="str">
        <f t="shared" si="44"/>
        <v/>
      </c>
      <c r="AF131" s="30" t="str">
        <f t="shared" si="48"/>
        <v>attributeTableBuilder.AddCustomAttributes(typeof(GetIMAPMail),"MarkAsRead", new Attribute[] { new DesignerLocalizedDisplayNameAttribute(DesignerResource.Email_GetIMAPMail_MarkAsRead_DisplayName)});</v>
      </c>
      <c r="AG131" t="str">
        <f t="shared" si="49"/>
        <v>attributeTableBuilder.AddCustomAttributes(typeof(GetIMAPMail),"MarkAsRead", new Attribute[] { new DesignerLocalizedDescriptionAttribute(DesignerResource.Email_GetIMAPMail_MarkAsRead_Description)});</v>
      </c>
      <c r="AH131" t="str">
        <f t="shared" si="50"/>
        <v>attributeTableBuilder.AddCustomAttributes(typeof(GetIMAPMail),"MarkAsRead", new Attribute[] { new DesignerLocalizedCategoryAttribute(DesignerResource.Email_GetIMAPMail_MarkAsRead_Category)});</v>
      </c>
      <c r="AI131" s="34" t="str">
        <f t="shared" si="46"/>
        <v xml:space="preserve"> [DefaultValue(TRUE)]</v>
      </c>
      <c r="AJ131" s="34" t="str">
        <f t="shared" si="45"/>
        <v/>
      </c>
      <c r="AK131" t="str">
        <f t="shared" si="51"/>
        <v>attributeTableBuilder.AddCustomAttributes(typeof(GetIMAPMail), new Attribute[] { new DesignerLocalizedDisplayNameAttribute(DesignerResource.Email_GetIMAPMail_DisplayName)});</v>
      </c>
      <c r="AL131" t="str">
        <f t="shared" si="52"/>
        <v>attributeTableBuilder.AddCustomAttributes(typeof(GetIMAPMail), new Attribute[] { new DesignerLocalizedDescriptionAttribute(DesignerResource.Email_GetIMAPMail_Description)});</v>
      </c>
      <c r="AM131" s="30" t="str">
        <f t="shared" si="53"/>
        <v>attributeTableBuilder.AddCustomAttributes(typeof(GetIMAPMail), new Attribute[] { new DesignerLocalizedHelpURLAttribute(DesignerResource.Email_GetIMAPMail_HelpURL)});</v>
      </c>
      <c r="AN131" t="str">
        <f t="shared" ref="AN131:AN194" si="62">("&lt;data name="""&amp;SUBSTITUTE(($P131&amp;"_"&amp;$Q131&amp;"_"&amp;$R131 &amp;"_" &amp; $AF$1)," ","")&amp;""" xml:space="&amp;$AS$1&amp;"&gt;&lt;value&gt;"&amp;$F131&amp;"&lt;/value&gt;&lt;/data&gt;")</f>
        <v>&lt;data name="Email_GetIMAPMail_MarkAsRead_DisplayName" xml:space="preserve"&gt;&lt;value&gt;Mark As Read&lt;/value&gt;&lt;/data&gt;</v>
      </c>
      <c r="AO131" t="str">
        <f t="shared" si="54"/>
        <v>&lt;data name="Email_GetIMAPMail_MarkAsRead_Description" xml:space="preserve"&gt;&lt;value&gt;Select if emails need to be marked as read.&lt;/value&gt;&lt;/data&gt;</v>
      </c>
      <c r="AP131" t="str">
        <f t="shared" si="55"/>
        <v>&lt;data name="Email_GetIMAPMail_MarkAsRead_Category" xml:space="preserve"&gt;&lt;value&gt;Preferences&lt;/value&gt;&lt;/data&gt;</v>
      </c>
      <c r="AQ131" t="str">
        <f t="shared" si="56"/>
        <v>&lt;data name="Email_GetIMAPMail_DisplayName" xml:space="preserve"&gt;&lt;value&gt;Get IMAP Mail&lt;/value&gt;&lt;/data&gt;</v>
      </c>
      <c r="AR131" t="str">
        <f t="shared" si="57"/>
        <v>&lt;data name="Email_GetIMAPMail_Description" xml:space="preserve"&gt;&lt;value&gt;Gets IMAP messages from specified server. &lt;/value&gt;&lt;/data&gt;</v>
      </c>
      <c r="AT131" t="str">
        <f t="shared" si="58"/>
        <v xml:space="preserve">&lt;data name="Email_GetIMAPMail_MarkAsRead_DisplayName" xml:space="preserve"&gt;&lt;value&gt;Mark As Read&lt;/value&gt;&lt;/data&gt;_x000D_
&lt;data name="Email_GetIMAPMail_MarkAsRead_Description" xml:space="preserve"&gt;&lt;value&gt;Select if emails need to be marked as read.&lt;/value&gt;&lt;/data&gt;_x000D_
&lt;data name="Email_GetIMAPMail_MarkAsRead_Category" xml:space="preserve"&gt;&lt;value&gt;Preferences&lt;/value&gt;&lt;/data&gt;_x000D_
&lt;data name="Email_GetIMAPMail_DisplayName" xml:space="preserve"&gt;&lt;value&gt;Get IMAP Mail&lt;/value&gt;&lt;/data&gt;_x000D_
&lt;data name="Email_GetIMAPMail_Description" xml:space="preserve"&gt;&lt;value&gt;Gets IMAP messages from specified server. &lt;/value&gt;&lt;/data&gt;_x000D_
</v>
      </c>
      <c r="AU131" s="30" t="str">
        <f t="shared" si="59"/>
        <v>&lt;data name="Email_GetIMAPMail_HelpURL" xml:space="preserve"&gt;&lt;value&gt;Components/Email/GetIMAPMail.htm&lt;/value&gt;&lt;/data&gt;</v>
      </c>
      <c r="AV131" t="str">
        <f t="shared" si="60"/>
        <v>&lt;data name="ToolBox_Email" xml:space="preserve"&gt;&lt;value&gt;Email&lt;/value&gt;&lt;/data&gt;</v>
      </c>
      <c r="AW131" t="str">
        <f t="shared" si="61"/>
        <v>&lt;data name="Email_GetIMAPMail_ICON" xml:space="preserve"&gt;&lt;value&gt;EmailGetIMAPMailICON&lt;/value&gt;&lt;/data&gt;</v>
      </c>
    </row>
    <row r="132" spans="1:49" ht="15">
      <c r="A132" s="48">
        <v>4.2</v>
      </c>
      <c r="B132" s="2"/>
      <c r="C132" s="2" t="s">
        <v>294</v>
      </c>
      <c r="D132" s="2" t="s">
        <v>295</v>
      </c>
      <c r="E132" s="43" t="s">
        <v>445</v>
      </c>
      <c r="F132" s="9" t="s">
        <v>861</v>
      </c>
      <c r="G132" s="43" t="s">
        <v>862</v>
      </c>
      <c r="H132" s="43"/>
      <c r="I132" s="2">
        <v>1</v>
      </c>
      <c r="J132" s="2">
        <v>1</v>
      </c>
      <c r="K132" s="2" t="s">
        <v>598</v>
      </c>
      <c r="L132" s="259" t="s">
        <v>9</v>
      </c>
      <c r="M132" s="92" t="b">
        <f>TRUE()</f>
        <v>1</v>
      </c>
      <c r="N132" s="2"/>
      <c r="O132" s="46" t="str">
        <f t="shared" si="47"/>
        <v>Components/Email/GetIMAPMail.htm</v>
      </c>
      <c r="P132" s="49" t="s">
        <v>294</v>
      </c>
      <c r="Q132" s="49" t="s">
        <v>295</v>
      </c>
      <c r="R132" s="49" t="s">
        <v>861</v>
      </c>
      <c r="S132" s="259" t="s">
        <v>9</v>
      </c>
      <c r="T132" s="2"/>
      <c r="U132" s="2" t="s">
        <v>599</v>
      </c>
      <c r="V132" s="259" t="s">
        <v>10</v>
      </c>
      <c r="W132" s="2" t="s">
        <v>863</v>
      </c>
      <c r="X132" s="2" t="e">
        <f>IF(#REF!=#REF!,"No Change","Change")</f>
        <v>#REF!</v>
      </c>
      <c r="Y132" s="262" t="s">
        <v>4363</v>
      </c>
      <c r="Z132" s="262" t="s">
        <v>4359</v>
      </c>
      <c r="AA132" s="259" t="s">
        <v>591</v>
      </c>
      <c r="AB132" s="2" t="s">
        <v>9</v>
      </c>
      <c r="AC132" s="2"/>
      <c r="AD132" s="2" t="s">
        <v>592</v>
      </c>
      <c r="AE132" t="str">
        <f t="shared" si="44"/>
        <v/>
      </c>
      <c r="AF132" s="30" t="str">
        <f t="shared" si="48"/>
        <v>attributeTableBuilder.AddCustomAttributes(typeof(GetIMAPMail),"OnlyUnread", new Attribute[] { new DesignerLocalizedDisplayNameAttribute(DesignerResource.Email_GetIMAPMail_OnlyUnread_DisplayName)});</v>
      </c>
      <c r="AG132" t="str">
        <f t="shared" si="49"/>
        <v>attributeTableBuilder.AddCustomAttributes(typeof(GetIMAPMail),"OnlyUnread", new Attribute[] { new DesignerLocalizedDescriptionAttribute(DesignerResource.Email_GetIMAPMail_OnlyUnread_Description)});</v>
      </c>
      <c r="AH132" t="str">
        <f t="shared" si="50"/>
        <v>attributeTableBuilder.AddCustomAttributes(typeof(GetIMAPMail),"OnlyUnread", new Attribute[] { new DesignerLocalizedCategoryAttribute(DesignerResource.Email_GetIMAPMail_OnlyUnread_Category)});</v>
      </c>
      <c r="AI132" s="34" t="str">
        <f t="shared" si="46"/>
        <v xml:space="preserve"> [DefaultValue(TRUE)]</v>
      </c>
      <c r="AJ132" s="34" t="str">
        <f t="shared" si="45"/>
        <v/>
      </c>
      <c r="AK132" t="str">
        <f t="shared" si="51"/>
        <v>attributeTableBuilder.AddCustomAttributes(typeof(GetIMAPMail), new Attribute[] { new DesignerLocalizedDisplayNameAttribute(DesignerResource.Email_GetIMAPMail_DisplayName)});</v>
      </c>
      <c r="AL132" t="str">
        <f t="shared" si="52"/>
        <v>attributeTableBuilder.AddCustomAttributes(typeof(GetIMAPMail), new Attribute[] { new DesignerLocalizedDescriptionAttribute(DesignerResource.Email_GetIMAPMail_Description)});</v>
      </c>
      <c r="AM132" s="30" t="str">
        <f t="shared" si="53"/>
        <v>attributeTableBuilder.AddCustomAttributes(typeof(GetIMAPMail), new Attribute[] { new DesignerLocalizedHelpURLAttribute(DesignerResource.Email_GetIMAPMail_HelpURL)});</v>
      </c>
      <c r="AN132" t="str">
        <f t="shared" si="62"/>
        <v>&lt;data name="Email_GetIMAPMail_OnlyUnread_DisplayName" xml:space="preserve"&gt;&lt;value&gt;Only Unread&lt;/value&gt;&lt;/data&gt;</v>
      </c>
      <c r="AO132" t="str">
        <f t="shared" si="54"/>
        <v>&lt;data name="Email_GetIMAPMail_OnlyUnread_Description" xml:space="preserve"&gt;&lt;value&gt;Select if emails need to be marked as unread.&lt;/value&gt;&lt;/data&gt;</v>
      </c>
      <c r="AP132" t="str">
        <f t="shared" si="55"/>
        <v>&lt;data name="Email_GetIMAPMail_OnlyUnread_Category" xml:space="preserve"&gt;&lt;value&gt;Preferences&lt;/value&gt;&lt;/data&gt;</v>
      </c>
      <c r="AQ132" t="str">
        <f t="shared" si="56"/>
        <v>&lt;data name="Email_GetIMAPMail_DisplayName" xml:space="preserve"&gt;&lt;value&gt;Get IMAP Mail&lt;/value&gt;&lt;/data&gt;</v>
      </c>
      <c r="AR132" t="str">
        <f t="shared" si="57"/>
        <v>&lt;data name="Email_GetIMAPMail_Description" xml:space="preserve"&gt;&lt;value&gt;Gets IMAP messages from specified server. &lt;/value&gt;&lt;/data&gt;</v>
      </c>
      <c r="AT132" t="str">
        <f t="shared" si="58"/>
        <v xml:space="preserve">&lt;data name="Email_GetIMAPMail_OnlyUnread_DisplayName" xml:space="preserve"&gt;&lt;value&gt;Only Unread&lt;/value&gt;&lt;/data&gt;_x000D_
&lt;data name="Email_GetIMAPMail_OnlyUnread_Description" xml:space="preserve"&gt;&lt;value&gt;Select if emails need to be marked as unread.&lt;/value&gt;&lt;/data&gt;_x000D_
&lt;data name="Email_GetIMAPMail_OnlyUnread_Category" xml:space="preserve"&gt;&lt;value&gt;Preferences&lt;/value&gt;&lt;/data&gt;_x000D_
&lt;data name="Email_GetIMAPMail_DisplayName" xml:space="preserve"&gt;&lt;value&gt;Get IMAP Mail&lt;/value&gt;&lt;/data&gt;_x000D_
&lt;data name="Email_GetIMAPMail_Description" xml:space="preserve"&gt;&lt;value&gt;Gets IMAP messages from specified server. &lt;/value&gt;&lt;/data&gt;_x000D_
</v>
      </c>
      <c r="AU132" s="30" t="str">
        <f t="shared" si="59"/>
        <v>&lt;data name="Email_GetIMAPMail_HelpURL" xml:space="preserve"&gt;&lt;value&gt;Components/Email/GetIMAPMail.htm&lt;/value&gt;&lt;/data&gt;</v>
      </c>
      <c r="AV132" t="str">
        <f t="shared" si="60"/>
        <v>&lt;data name="ToolBox_Email" xml:space="preserve"&gt;&lt;value&gt;Email&lt;/value&gt;&lt;/data&gt;</v>
      </c>
      <c r="AW132" t="str">
        <f t="shared" si="61"/>
        <v>&lt;data name="Email_GetIMAPMail_ICON" xml:space="preserve"&gt;&lt;value&gt;EmailGetIMAPMailICON&lt;/value&gt;&lt;/data&gt;</v>
      </c>
    </row>
    <row r="133" spans="1:49" ht="15">
      <c r="A133" s="48">
        <v>4.2</v>
      </c>
      <c r="B133" s="2"/>
      <c r="C133" s="2" t="s">
        <v>294</v>
      </c>
      <c r="D133" s="2" t="s">
        <v>295</v>
      </c>
      <c r="E133" s="43" t="s">
        <v>445</v>
      </c>
      <c r="F133" s="9" t="s">
        <v>515</v>
      </c>
      <c r="G133" s="43" t="s">
        <v>864</v>
      </c>
      <c r="H133" s="43"/>
      <c r="I133" s="2">
        <v>1</v>
      </c>
      <c r="J133" s="2">
        <v>1</v>
      </c>
      <c r="K133" s="2" t="s">
        <v>598</v>
      </c>
      <c r="L133" s="259" t="s">
        <v>10</v>
      </c>
      <c r="M133" s="92">
        <v>50</v>
      </c>
      <c r="N133" s="2"/>
      <c r="O133" s="46" t="str">
        <f t="shared" si="47"/>
        <v>Components/Email/GetIMAPMail.htm</v>
      </c>
      <c r="P133" s="49" t="s">
        <v>294</v>
      </c>
      <c r="Q133" s="49" t="s">
        <v>295</v>
      </c>
      <c r="R133" s="49" t="s">
        <v>515</v>
      </c>
      <c r="S133" s="259" t="s">
        <v>10</v>
      </c>
      <c r="T133" s="2"/>
      <c r="U133" s="2" t="s">
        <v>681</v>
      </c>
      <c r="V133" s="259" t="s">
        <v>10</v>
      </c>
      <c r="W133" s="2" t="s">
        <v>515</v>
      </c>
      <c r="X133" s="2" t="e">
        <f>IF(#REF!=#REF!,"No Change","Change")</f>
        <v>#REF!</v>
      </c>
      <c r="Y133" s="262" t="s">
        <v>4363</v>
      </c>
      <c r="Z133" s="262" t="s">
        <v>4359</v>
      </c>
      <c r="AA133" s="259" t="s">
        <v>591</v>
      </c>
      <c r="AB133" s="2" t="s">
        <v>9</v>
      </c>
      <c r="AC133" s="2"/>
      <c r="AD133" s="2" t="s">
        <v>592</v>
      </c>
      <c r="AE133" t="str">
        <f t="shared" si="44"/>
        <v>[RequiredArgument]</v>
      </c>
      <c r="AF133" s="30" t="str">
        <f t="shared" si="48"/>
        <v>attributeTableBuilder.AddCustomAttributes(typeof(GetIMAPMail),"Count", new Attribute[] { new DesignerLocalizedDisplayNameAttribute(DesignerResource.Email_GetIMAPMail_Count_DisplayName)});</v>
      </c>
      <c r="AG133" t="str">
        <f t="shared" si="49"/>
        <v>attributeTableBuilder.AddCustomAttributes(typeof(GetIMAPMail),"Count", new Attribute[] { new DesignerLocalizedDescriptionAttribute(DesignerResource.Email_GetIMAPMail_Count_Description)});</v>
      </c>
      <c r="AH133" t="str">
        <f t="shared" si="50"/>
        <v>attributeTableBuilder.AddCustomAttributes(typeof(GetIMAPMail),"Count", new Attribute[] { new DesignerLocalizedCategoryAttribute(DesignerResource.Email_GetIMAPMail_Count_Category)});</v>
      </c>
      <c r="AI133" s="34" t="str">
        <f t="shared" si="46"/>
        <v xml:space="preserve"> [DefaultValue(50)]</v>
      </c>
      <c r="AJ133" s="34" t="str">
        <f t="shared" si="45"/>
        <v/>
      </c>
      <c r="AK133" t="str">
        <f t="shared" si="51"/>
        <v>attributeTableBuilder.AddCustomAttributes(typeof(GetIMAPMail), new Attribute[] { new DesignerLocalizedDisplayNameAttribute(DesignerResource.Email_GetIMAPMail_DisplayName)});</v>
      </c>
      <c r="AL133" t="str">
        <f t="shared" si="52"/>
        <v>attributeTableBuilder.AddCustomAttributes(typeof(GetIMAPMail), new Attribute[] { new DesignerLocalizedDescriptionAttribute(DesignerResource.Email_GetIMAPMail_Description)});</v>
      </c>
      <c r="AM133" s="30" t="str">
        <f t="shared" si="53"/>
        <v>attributeTableBuilder.AddCustomAttributes(typeof(GetIMAPMail), new Attribute[] { new DesignerLocalizedHelpURLAttribute(DesignerResource.Email_GetIMAPMail_HelpURL)});</v>
      </c>
      <c r="AN133" t="str">
        <f t="shared" si="62"/>
        <v>&lt;data name="Email_GetIMAPMail_Count_DisplayName" xml:space="preserve"&gt;&lt;value&gt;Count&lt;/value&gt;&lt;/data&gt;</v>
      </c>
      <c r="AO133" t="str">
        <f t="shared" si="54"/>
        <v>&lt;data name="Email_GetIMAPMail_Count_Description" xml:space="preserve"&gt;&lt;value&gt;Number of emails needs to be retrieved.&lt;/value&gt;&lt;/data&gt;</v>
      </c>
      <c r="AP133" t="str">
        <f t="shared" si="55"/>
        <v>&lt;data name="Email_GetIMAPMail_Count_Category" xml:space="preserve"&gt;&lt;value&gt;Preferences&lt;/value&gt;&lt;/data&gt;</v>
      </c>
      <c r="AQ133" t="str">
        <f t="shared" si="56"/>
        <v>&lt;data name="Email_GetIMAPMail_DisplayName" xml:space="preserve"&gt;&lt;value&gt;Get IMAP Mail&lt;/value&gt;&lt;/data&gt;</v>
      </c>
      <c r="AR133" t="str">
        <f t="shared" si="57"/>
        <v>&lt;data name="Email_GetIMAPMail_Description" xml:space="preserve"&gt;&lt;value&gt;Gets IMAP messages from specified server. &lt;/value&gt;&lt;/data&gt;</v>
      </c>
      <c r="AT133" t="str">
        <f t="shared" si="58"/>
        <v xml:space="preserve">&lt;data name="Email_GetIMAPMail_Count_DisplayName" xml:space="preserve"&gt;&lt;value&gt;Count&lt;/value&gt;&lt;/data&gt;_x000D_
&lt;data name="Email_GetIMAPMail_Count_Description" xml:space="preserve"&gt;&lt;value&gt;Number of emails needs to be retrieved.&lt;/value&gt;&lt;/data&gt;_x000D_
&lt;data name="Email_GetIMAPMail_Count_Category" xml:space="preserve"&gt;&lt;value&gt;Preferences&lt;/value&gt;&lt;/data&gt;_x000D_
&lt;data name="Email_GetIMAPMail_DisplayName" xml:space="preserve"&gt;&lt;value&gt;Get IMAP Mail&lt;/value&gt;&lt;/data&gt;_x000D_
&lt;data name="Email_GetIMAPMail_Description" xml:space="preserve"&gt;&lt;value&gt;Gets IMAP messages from specified server. &lt;/value&gt;&lt;/data&gt;_x000D_
</v>
      </c>
      <c r="AU133" s="30" t="str">
        <f t="shared" si="59"/>
        <v>&lt;data name="Email_GetIMAPMail_HelpURL" xml:space="preserve"&gt;&lt;value&gt;Components/Email/GetIMAPMail.htm&lt;/value&gt;&lt;/data&gt;</v>
      </c>
      <c r="AV133" t="str">
        <f t="shared" si="60"/>
        <v>&lt;data name="ToolBox_Email" xml:space="preserve"&gt;&lt;value&gt;Email&lt;/value&gt;&lt;/data&gt;</v>
      </c>
      <c r="AW133" t="str">
        <f t="shared" si="61"/>
        <v>&lt;data name="Email_GetIMAPMail_ICON" xml:space="preserve"&gt;&lt;value&gt;EmailGetIMAPMailICON&lt;/value&gt;&lt;/data&gt;</v>
      </c>
    </row>
    <row r="134" spans="1:49" ht="15">
      <c r="A134" s="48">
        <v>4.2</v>
      </c>
      <c r="B134" s="2"/>
      <c r="C134" s="2" t="s">
        <v>294</v>
      </c>
      <c r="D134" s="2" t="s">
        <v>295</v>
      </c>
      <c r="E134" s="43" t="s">
        <v>445</v>
      </c>
      <c r="F134" s="9" t="s">
        <v>865</v>
      </c>
      <c r="G134" s="43" t="s">
        <v>866</v>
      </c>
      <c r="H134" s="43"/>
      <c r="I134" s="2">
        <v>1</v>
      </c>
      <c r="J134" s="2">
        <v>1</v>
      </c>
      <c r="K134" s="2" t="s">
        <v>587</v>
      </c>
      <c r="L134" s="259" t="s">
        <v>10</v>
      </c>
      <c r="M134" s="92"/>
      <c r="N134" s="2"/>
      <c r="O134" s="46" t="str">
        <f t="shared" si="47"/>
        <v>Components/Email/GetIMAPMail.htm</v>
      </c>
      <c r="P134" s="49" t="s">
        <v>294</v>
      </c>
      <c r="Q134" s="49" t="s">
        <v>295</v>
      </c>
      <c r="R134" s="49" t="s">
        <v>867</v>
      </c>
      <c r="S134" s="259" t="s">
        <v>10</v>
      </c>
      <c r="T134" s="2"/>
      <c r="U134" s="2" t="s">
        <v>868</v>
      </c>
      <c r="V134" s="259" t="s">
        <v>10</v>
      </c>
      <c r="W134" s="2" t="s">
        <v>516</v>
      </c>
      <c r="X134" s="2" t="e">
        <f>IF(#REF!=#REF!,"No Change","Change")</f>
        <v>#REF!</v>
      </c>
      <c r="Y134" s="262" t="s">
        <v>4363</v>
      </c>
      <c r="Z134" s="262" t="s">
        <v>4359</v>
      </c>
      <c r="AA134" s="259" t="s">
        <v>591</v>
      </c>
      <c r="AB134" s="2" t="s">
        <v>9</v>
      </c>
      <c r="AC134" s="2"/>
      <c r="AD134" s="2" t="s">
        <v>592</v>
      </c>
      <c r="AE134" t="str">
        <f t="shared" si="44"/>
        <v>[RequiredArgument]</v>
      </c>
      <c r="AF134" s="30" t="str">
        <f t="shared" si="48"/>
        <v>attributeTableBuilder.AddCustomAttributes(typeof(GetIMAPMail),"MessageList", new Attribute[] { new DesignerLocalizedDisplayNameAttribute(DesignerResource.Email_GetIMAPMail_MessageList_DisplayName)});</v>
      </c>
      <c r="AG134" t="str">
        <f t="shared" si="49"/>
        <v>attributeTableBuilder.AddCustomAttributes(typeof(GetIMAPMail),"MessageList", new Attribute[] { new DesignerLocalizedDescriptionAttribute(DesignerResource.Email_GetIMAPMail_MessageList_Description)});</v>
      </c>
      <c r="AH134" t="str">
        <f t="shared" si="50"/>
        <v>attributeTableBuilder.AddCustomAttributes(typeof(GetIMAPMail),"MessageList", new Attribute[] { new DesignerLocalizedCategoryAttribute(DesignerResource.Email_GetIMAPMail_MessageList_Category)});</v>
      </c>
      <c r="AI134" s="34" t="str">
        <f t="shared" si="46"/>
        <v/>
      </c>
      <c r="AJ134" s="34" t="str">
        <f t="shared" si="45"/>
        <v/>
      </c>
      <c r="AK134" t="str">
        <f t="shared" si="51"/>
        <v>attributeTableBuilder.AddCustomAttributes(typeof(GetIMAPMail), new Attribute[] { new DesignerLocalizedDisplayNameAttribute(DesignerResource.Email_GetIMAPMail_DisplayName)});</v>
      </c>
      <c r="AL134" t="str">
        <f t="shared" si="52"/>
        <v>attributeTableBuilder.AddCustomAttributes(typeof(GetIMAPMail), new Attribute[] { new DesignerLocalizedDescriptionAttribute(DesignerResource.Email_GetIMAPMail_Description)});</v>
      </c>
      <c r="AM134" s="30" t="str">
        <f t="shared" si="53"/>
        <v>attributeTableBuilder.AddCustomAttributes(typeof(GetIMAPMail), new Attribute[] { new DesignerLocalizedHelpURLAttribute(DesignerResource.Email_GetIMAPMail_HelpURL)});</v>
      </c>
      <c r="AN134" t="str">
        <f t="shared" si="62"/>
        <v>&lt;data name="Email_GetIMAPMail_MessageList_DisplayName" xml:space="preserve"&gt;&lt;value&gt;Emails&lt;/value&gt;&lt;/data&gt;</v>
      </c>
      <c r="AO134" t="str">
        <f t="shared" si="54"/>
        <v>&lt;data name="Email_GetIMAPMail_MessageList_Description" xml:space="preserve"&gt;&lt;value&gt;Messages retrieved need to be stored in MailMessage object.&lt;/value&gt;&lt;/data&gt;</v>
      </c>
      <c r="AP134" t="str">
        <f t="shared" si="55"/>
        <v>&lt;data name="Email_GetIMAPMail_MessageList_Category" xml:space="preserve"&gt;&lt;value&gt;Output&lt;/value&gt;&lt;/data&gt;</v>
      </c>
      <c r="AQ134" t="str">
        <f t="shared" si="56"/>
        <v>&lt;data name="Email_GetIMAPMail_DisplayName" xml:space="preserve"&gt;&lt;value&gt;Get IMAP Mail&lt;/value&gt;&lt;/data&gt;</v>
      </c>
      <c r="AR134" t="str">
        <f t="shared" si="57"/>
        <v>&lt;data name="Email_GetIMAPMail_Description" xml:space="preserve"&gt;&lt;value&gt;Gets IMAP messages from specified server. &lt;/value&gt;&lt;/data&gt;</v>
      </c>
      <c r="AT134" t="str">
        <f t="shared" si="58"/>
        <v xml:space="preserve">&lt;data name="Email_GetIMAPMail_MessageList_DisplayName" xml:space="preserve"&gt;&lt;value&gt;Emails&lt;/value&gt;&lt;/data&gt;_x000D_
&lt;data name="Email_GetIMAPMail_MessageList_Description" xml:space="preserve"&gt;&lt;value&gt;Messages retrieved need to be stored in MailMessage object.&lt;/value&gt;&lt;/data&gt;_x000D_
&lt;data name="Email_GetIMAPMail_MessageList_Category" xml:space="preserve"&gt;&lt;value&gt;Output&lt;/value&gt;&lt;/data&gt;_x000D_
&lt;data name="Email_GetIMAPMail_DisplayName" xml:space="preserve"&gt;&lt;value&gt;Get IMAP Mail&lt;/value&gt;&lt;/data&gt;_x000D_
&lt;data name="Email_GetIMAPMail_Description" xml:space="preserve"&gt;&lt;value&gt;Gets IMAP messages from specified server. &lt;/value&gt;&lt;/data&gt;_x000D_
</v>
      </c>
      <c r="AU134" s="30" t="str">
        <f t="shared" si="59"/>
        <v>&lt;data name="Email_GetIMAPMail_HelpURL" xml:space="preserve"&gt;&lt;value&gt;Components/Email/GetIMAPMail.htm&lt;/value&gt;&lt;/data&gt;</v>
      </c>
      <c r="AV134" t="str">
        <f t="shared" si="60"/>
        <v>&lt;data name="ToolBox_Email" xml:space="preserve"&gt;&lt;value&gt;Email&lt;/value&gt;&lt;/data&gt;</v>
      </c>
      <c r="AW134" t="str">
        <f t="shared" si="61"/>
        <v>&lt;data name="Email_GetIMAPMail_ICON" xml:space="preserve"&gt;&lt;value&gt;EmailGetIMAPMailICON&lt;/value&gt;&lt;/data&gt;</v>
      </c>
    </row>
    <row r="135" spans="1:49" s="30" customFormat="1" ht="15">
      <c r="A135" s="48">
        <v>4.2</v>
      </c>
      <c r="B135" s="2"/>
      <c r="C135" s="2" t="s">
        <v>294</v>
      </c>
      <c r="D135" s="2" t="s">
        <v>295</v>
      </c>
      <c r="E135" s="43" t="s">
        <v>445</v>
      </c>
      <c r="F135" s="49" t="s">
        <v>869</v>
      </c>
      <c r="G135" s="43"/>
      <c r="H135" s="43"/>
      <c r="I135" s="2">
        <v>0</v>
      </c>
      <c r="J135" s="2">
        <v>1</v>
      </c>
      <c r="K135" s="2" t="s">
        <v>598</v>
      </c>
      <c r="L135" s="259" t="s">
        <v>9</v>
      </c>
      <c r="M135" s="92"/>
      <c r="N135" s="2"/>
      <c r="O135" s="46" t="str">
        <f t="shared" si="47"/>
        <v>Components/Email/GetIMAPMail.htm</v>
      </c>
      <c r="P135" s="49" t="s">
        <v>294</v>
      </c>
      <c r="Q135" s="49" t="s">
        <v>295</v>
      </c>
      <c r="R135" s="49" t="s">
        <v>869</v>
      </c>
      <c r="S135" s="259" t="s">
        <v>9</v>
      </c>
      <c r="T135" s="2"/>
      <c r="U135" s="2" t="s">
        <v>599</v>
      </c>
      <c r="V135" s="259" t="s">
        <v>9</v>
      </c>
      <c r="W135" s="2"/>
      <c r="X135" s="2"/>
      <c r="Y135" s="262" t="s">
        <v>4363</v>
      </c>
      <c r="Z135" s="262" t="s">
        <v>4359</v>
      </c>
      <c r="AA135" s="259" t="s">
        <v>591</v>
      </c>
      <c r="AB135" s="2" t="s">
        <v>9</v>
      </c>
      <c r="AC135" s="2"/>
      <c r="AD135" s="2"/>
      <c r="AF135" s="30" t="str">
        <f t="shared" si="48"/>
        <v>attributeTableBuilder.AddCustomAttributes(typeof(GetIMAPMail),"EnableSSL", new Attribute[] { new DesignerLocalizedDisplayNameAttribute(DesignerResource.Email_GetIMAPMail_EnableSSL_DisplayName)});</v>
      </c>
      <c r="AG135" t="str">
        <f t="shared" si="49"/>
        <v>attributeTableBuilder.AddCustomAttributes(typeof(GetIMAPMail),"EnableSSL", new Attribute[] { new DesignerLocalizedDescriptionAttribute(DesignerResource.Email_GetIMAPMail_EnableSSL_Description)});</v>
      </c>
      <c r="AH135" t="str">
        <f t="shared" si="50"/>
        <v>attributeTableBuilder.AddCustomAttributes(typeof(GetIMAPMail),"EnableSSL", new Attribute[] { new DesignerLocalizedCategoryAttribute(DesignerResource.Email_GetIMAPMail_EnableSSL_Category)});</v>
      </c>
      <c r="AI135" s="34"/>
      <c r="AJ135" s="34"/>
      <c r="AK135" t="str">
        <f t="shared" si="51"/>
        <v>attributeTableBuilder.AddCustomAttributes(typeof(GetIMAPMail), new Attribute[] { new DesignerLocalizedDisplayNameAttribute(DesignerResource.Email_GetIMAPMail_DisplayName)});</v>
      </c>
      <c r="AL135" t="str">
        <f t="shared" si="52"/>
        <v>attributeTableBuilder.AddCustomAttributes(typeof(GetIMAPMail), new Attribute[] { new DesignerLocalizedDescriptionAttribute(DesignerResource.Email_GetIMAPMail_Description)});</v>
      </c>
      <c r="AM135" s="30" t="str">
        <f t="shared" si="53"/>
        <v>attributeTableBuilder.AddCustomAttributes(typeof(GetIMAPMail), new Attribute[] { new DesignerLocalizedHelpURLAttribute(DesignerResource.Email_GetIMAPMail_HelpURL)});</v>
      </c>
      <c r="AN135" t="str">
        <f t="shared" si="62"/>
        <v>&lt;data name="Email_GetIMAPMail_EnableSSL_DisplayName" xml:space="preserve"&gt;&lt;value&gt;Enable SSL&lt;/value&gt;&lt;/data&gt;</v>
      </c>
      <c r="AO135" t="str">
        <f t="shared" si="54"/>
        <v>&lt;data name="Email_GetIMAPMail_EnableSSL_Description" xml:space="preserve"&gt;&lt;value&gt;&lt;/value&gt;&lt;/data&gt;</v>
      </c>
      <c r="AP135" t="str">
        <f t="shared" si="55"/>
        <v>&lt;data name="Email_GetIMAPMail_EnableSSL_Category" xml:space="preserve"&gt;&lt;value&gt;Preferences&lt;/value&gt;&lt;/data&gt;</v>
      </c>
      <c r="AQ135" t="str">
        <f t="shared" si="56"/>
        <v>&lt;data name="Email_GetIMAPMail_DisplayName" xml:space="preserve"&gt;&lt;value&gt;Get IMAP Mail&lt;/value&gt;&lt;/data&gt;</v>
      </c>
      <c r="AR135" t="str">
        <f t="shared" si="57"/>
        <v>&lt;data name="Email_GetIMAPMail_Description" xml:space="preserve"&gt;&lt;value&gt;Gets IMAP messages from specified server. &lt;/value&gt;&lt;/data&gt;</v>
      </c>
      <c r="AT135" s="30" t="str">
        <f t="shared" si="58"/>
        <v xml:space="preserve">&lt;data name="Email_GetIMAPMail_EnableSSL_DisplayName" xml:space="preserve"&gt;&lt;value&gt;Enable SSL&lt;/value&gt;&lt;/data&gt;_x000D_
&lt;data name="Email_GetIMAPMail_EnableSSL_Description" xml:space="preserve"&gt;&lt;value&gt;&lt;/value&gt;&lt;/data&gt;_x000D_
&lt;data name="Email_GetIMAPMail_EnableSSL_Category" xml:space="preserve"&gt;&lt;value&gt;Preferences&lt;/value&gt;&lt;/data&gt;_x000D_
&lt;data name="Email_GetIMAPMail_DisplayName" xml:space="preserve"&gt;&lt;value&gt;Get IMAP Mail&lt;/value&gt;&lt;/data&gt;_x000D_
&lt;data name="Email_GetIMAPMail_Description" xml:space="preserve"&gt;&lt;value&gt;Gets IMAP messages from specified server. &lt;/value&gt;&lt;/data&gt;_x000D_
</v>
      </c>
      <c r="AU135" s="30" t="str">
        <f t="shared" si="59"/>
        <v>&lt;data name="Email_GetIMAPMail_HelpURL" xml:space="preserve"&gt;&lt;value&gt;Components/Email/GetIMAPMail.htm&lt;/value&gt;&lt;/data&gt;</v>
      </c>
      <c r="AV135" t="str">
        <f t="shared" si="60"/>
        <v>&lt;data name="ToolBox_Email" xml:space="preserve"&gt;&lt;value&gt;Email&lt;/value&gt;&lt;/data&gt;</v>
      </c>
      <c r="AW135" t="str">
        <f t="shared" si="61"/>
        <v>&lt;data name="Email_GetIMAPMail_ICON" xml:space="preserve"&gt;&lt;value&gt;EmailGetIMAPMailICON&lt;/value&gt;&lt;/data&gt;</v>
      </c>
    </row>
    <row r="136" spans="1:49" s="30" customFormat="1" ht="15">
      <c r="A136" s="48">
        <v>4.2</v>
      </c>
      <c r="B136" s="2"/>
      <c r="C136" s="2" t="s">
        <v>294</v>
      </c>
      <c r="D136" s="2" t="s">
        <v>295</v>
      </c>
      <c r="E136" s="43" t="s">
        <v>445</v>
      </c>
      <c r="F136" s="49" t="s">
        <v>870</v>
      </c>
      <c r="G136" s="43"/>
      <c r="H136" s="43"/>
      <c r="I136" s="2">
        <v>1</v>
      </c>
      <c r="J136" s="2">
        <v>1</v>
      </c>
      <c r="K136" s="2" t="s">
        <v>598</v>
      </c>
      <c r="L136" s="259" t="s">
        <v>10</v>
      </c>
      <c r="M136" s="92"/>
      <c r="N136" s="2"/>
      <c r="O136" s="46" t="str">
        <f t="shared" si="47"/>
        <v>Components/Email/GetIMAPMail.htm</v>
      </c>
      <c r="P136" s="49" t="s">
        <v>294</v>
      </c>
      <c r="Q136" s="49" t="s">
        <v>295</v>
      </c>
      <c r="R136" s="49" t="s">
        <v>870</v>
      </c>
      <c r="S136" s="259" t="s">
        <v>10</v>
      </c>
      <c r="T136" s="2"/>
      <c r="U136" s="2" t="s">
        <v>1802</v>
      </c>
      <c r="V136" s="259" t="s">
        <v>10</v>
      </c>
      <c r="W136" s="2"/>
      <c r="X136" s="2"/>
      <c r="Y136" s="262" t="s">
        <v>4363</v>
      </c>
      <c r="Z136" s="262" t="s">
        <v>4359</v>
      </c>
      <c r="AA136" s="259" t="s">
        <v>591</v>
      </c>
      <c r="AB136" s="2" t="s">
        <v>9</v>
      </c>
      <c r="AC136" s="2"/>
      <c r="AD136" s="2"/>
      <c r="AF136" s="30" t="str">
        <f t="shared" si="48"/>
        <v>attributeTableBuilder.AddCustomAttributes(typeof(GetIMAPMail),"SecureConnection", new Attribute[] { new DesignerLocalizedDisplayNameAttribute(DesignerResource.Email_GetIMAPMail_SecureConnection_DisplayName)});</v>
      </c>
      <c r="AG136" t="str">
        <f t="shared" si="49"/>
        <v>attributeTableBuilder.AddCustomAttributes(typeof(GetIMAPMail),"SecureConnection", new Attribute[] { new DesignerLocalizedDescriptionAttribute(DesignerResource.Email_GetIMAPMail_SecureConnection_Description)});</v>
      </c>
      <c r="AH136" t="str">
        <f t="shared" si="50"/>
        <v>attributeTableBuilder.AddCustomAttributes(typeof(GetIMAPMail),"SecureConnection", new Attribute[] { new DesignerLocalizedCategoryAttribute(DesignerResource.Email_GetIMAPMail_SecureConnection_Category)});</v>
      </c>
      <c r="AI136" s="34"/>
      <c r="AJ136" s="34"/>
      <c r="AK136" t="str">
        <f t="shared" si="51"/>
        <v>attributeTableBuilder.AddCustomAttributes(typeof(GetIMAPMail), new Attribute[] { new DesignerLocalizedDisplayNameAttribute(DesignerResource.Email_GetIMAPMail_DisplayName)});</v>
      </c>
      <c r="AL136" t="str">
        <f t="shared" si="52"/>
        <v>attributeTableBuilder.AddCustomAttributes(typeof(GetIMAPMail), new Attribute[] { new DesignerLocalizedDescriptionAttribute(DesignerResource.Email_GetIMAPMail_Description)});</v>
      </c>
      <c r="AM136" s="30" t="str">
        <f t="shared" si="53"/>
        <v>attributeTableBuilder.AddCustomAttributes(typeof(GetIMAPMail), new Attribute[] { new DesignerLocalizedHelpURLAttribute(DesignerResource.Email_GetIMAPMail_HelpURL)});</v>
      </c>
      <c r="AN136" t="str">
        <f t="shared" si="62"/>
        <v>&lt;data name="Email_GetIMAPMail_SecureConnection_DisplayName" xml:space="preserve"&gt;&lt;value&gt;Secure Connection&lt;/value&gt;&lt;/data&gt;</v>
      </c>
      <c r="AO136" t="str">
        <f t="shared" si="54"/>
        <v>&lt;data name="Email_GetIMAPMail_SecureConnection_Description" xml:space="preserve"&gt;&lt;value&gt;&lt;/value&gt;&lt;/data&gt;</v>
      </c>
      <c r="AP136" t="str">
        <f t="shared" si="55"/>
        <v>&lt;data name="Email_GetIMAPMail_SecureConnection_Category" xml:space="preserve"&gt;&lt;value&gt;Preferences&lt;/value&gt;&lt;/data&gt;</v>
      </c>
      <c r="AQ136" t="str">
        <f t="shared" si="56"/>
        <v>&lt;data name="Email_GetIMAPMail_DisplayName" xml:space="preserve"&gt;&lt;value&gt;Get IMAP Mail&lt;/value&gt;&lt;/data&gt;</v>
      </c>
      <c r="AR136" t="str">
        <f t="shared" si="57"/>
        <v>&lt;data name="Email_GetIMAPMail_Description" xml:space="preserve"&gt;&lt;value&gt;Gets IMAP messages from specified server. &lt;/value&gt;&lt;/data&gt;</v>
      </c>
      <c r="AU136" s="30" t="str">
        <f t="shared" si="59"/>
        <v>&lt;data name="Email_GetIMAPMail_HelpURL" xml:space="preserve"&gt;&lt;value&gt;Components/Email/GetIMAPMail.htm&lt;/value&gt;&lt;/data&gt;</v>
      </c>
      <c r="AV136" t="str">
        <f t="shared" si="60"/>
        <v>&lt;data name="ToolBox_Email" xml:space="preserve"&gt;&lt;value&gt;Email&lt;/value&gt;&lt;/data&gt;</v>
      </c>
      <c r="AW136" t="str">
        <f t="shared" si="61"/>
        <v>&lt;data name="Email_GetIMAPMail_ICON" xml:space="preserve"&gt;&lt;value&gt;EmailGetIMAPMailICON&lt;/value&gt;&lt;/data&gt;</v>
      </c>
    </row>
    <row r="137" spans="1:49" s="30" customFormat="1" ht="15">
      <c r="A137" s="48">
        <v>4.2</v>
      </c>
      <c r="B137" s="2"/>
      <c r="C137" s="2" t="s">
        <v>294</v>
      </c>
      <c r="D137" s="2" t="s">
        <v>448</v>
      </c>
      <c r="E137" s="43" t="s">
        <v>445</v>
      </c>
      <c r="F137" s="49" t="s">
        <v>869</v>
      </c>
      <c r="G137" s="49"/>
      <c r="H137" s="49"/>
      <c r="I137" s="2">
        <v>0</v>
      </c>
      <c r="J137" s="2">
        <v>1</v>
      </c>
      <c r="K137" s="2" t="s">
        <v>598</v>
      </c>
      <c r="L137" s="259" t="s">
        <v>9</v>
      </c>
      <c r="M137" s="92"/>
      <c r="N137" s="2"/>
      <c r="O137" s="46" t="str">
        <f t="shared" si="47"/>
        <v>Components/Email/GetPOP3MAIL.htm</v>
      </c>
      <c r="P137" s="49" t="s">
        <v>294</v>
      </c>
      <c r="Q137" s="49" t="s">
        <v>448</v>
      </c>
      <c r="R137" s="49" t="s">
        <v>869</v>
      </c>
      <c r="S137" s="259" t="s">
        <v>9</v>
      </c>
      <c r="T137" s="2"/>
      <c r="U137" s="2" t="s">
        <v>599</v>
      </c>
      <c r="V137" s="259" t="s">
        <v>9</v>
      </c>
      <c r="W137" s="2"/>
      <c r="X137" s="2"/>
      <c r="Y137" s="262" t="s">
        <v>4363</v>
      </c>
      <c r="Z137" s="262" t="s">
        <v>4359</v>
      </c>
      <c r="AA137" s="259" t="s">
        <v>591</v>
      </c>
      <c r="AB137" s="2" t="s">
        <v>9</v>
      </c>
      <c r="AC137" s="2"/>
      <c r="AD137" s="2"/>
      <c r="AF137" s="30" t="str">
        <f t="shared" si="48"/>
        <v>attributeTableBuilder.AddCustomAttributes(typeof(GetPOP3MAIL),"EnableSSL", new Attribute[] { new DesignerLocalizedDisplayNameAttribute(DesignerResource.Email_GetPOP3MAIL_EnableSSL_DisplayName)});</v>
      </c>
      <c r="AG137" t="str">
        <f t="shared" si="49"/>
        <v>attributeTableBuilder.AddCustomAttributes(typeof(GetPOP3MAIL),"EnableSSL", new Attribute[] { new DesignerLocalizedDescriptionAttribute(DesignerResource.Email_GetPOP3MAIL_EnableSSL_Description)});</v>
      </c>
      <c r="AH137" t="str">
        <f t="shared" si="50"/>
        <v>attributeTableBuilder.AddCustomAttributes(typeof(GetPOP3MAIL),"EnableSSL", new Attribute[] { new DesignerLocalizedCategoryAttribute(DesignerResource.Email_GetPOP3MAIL_EnableSSL_Category)});</v>
      </c>
      <c r="AI137" s="34"/>
      <c r="AJ137" s="34"/>
      <c r="AK137" t="str">
        <f t="shared" si="51"/>
        <v>attributeTableBuilder.AddCustomAttributes(typeof(GetPOP3MAIL), new Attribute[] { new DesignerLocalizedDisplayNameAttribute(DesignerResource.Email_GetPOP3MAIL_DisplayName)});</v>
      </c>
      <c r="AL137" t="str">
        <f t="shared" si="52"/>
        <v>attributeTableBuilder.AddCustomAttributes(typeof(GetPOP3MAIL), new Attribute[] { new DesignerLocalizedDescriptionAttribute(DesignerResource.Email_GetPOP3MAIL_Description)});</v>
      </c>
      <c r="AM137" s="30" t="str">
        <f t="shared" si="53"/>
        <v>attributeTableBuilder.AddCustomAttributes(typeof(GetPOP3MAIL), new Attribute[] { new DesignerLocalizedHelpURLAttribute(DesignerResource.Email_GetPOP3MAIL_HelpURL)});</v>
      </c>
      <c r="AN137" t="str">
        <f t="shared" si="62"/>
        <v>&lt;data name="Email_GetPOP3MAIL_EnableSSL_DisplayName" xml:space="preserve"&gt;&lt;value&gt;Enable SSL&lt;/value&gt;&lt;/data&gt;</v>
      </c>
      <c r="AO137" t="str">
        <f t="shared" si="54"/>
        <v>&lt;data name="Email_GetPOP3MAIL_EnableSSL_Description" xml:space="preserve"&gt;&lt;value&gt;&lt;/value&gt;&lt;/data&gt;</v>
      </c>
      <c r="AP137" t="str">
        <f t="shared" si="55"/>
        <v>&lt;data name="Email_GetPOP3MAIL_EnableSSL_Category" xml:space="preserve"&gt;&lt;value&gt;Preferences&lt;/value&gt;&lt;/data&gt;</v>
      </c>
      <c r="AQ137" t="str">
        <f t="shared" si="56"/>
        <v>&lt;data name="Email_GetPOP3MAIL_DisplayName" xml:space="preserve"&gt;&lt;value&gt;Get POP3 MAIL&lt;/value&gt;&lt;/data&gt;</v>
      </c>
      <c r="AR137" t="str">
        <f t="shared" si="57"/>
        <v>&lt;data name="Email_GetPOP3MAIL_Description" xml:space="preserve"&gt;&lt;value&gt;Gets IMAP messages from specified server. &lt;/value&gt;&lt;/data&gt;</v>
      </c>
      <c r="AU137" s="30" t="str">
        <f t="shared" si="59"/>
        <v>&lt;data name="Email_GetPOP3MAIL_HelpURL" xml:space="preserve"&gt;&lt;value&gt;Components/Email/GetPOP3MAIL.htm&lt;/value&gt;&lt;/data&gt;</v>
      </c>
      <c r="AV137" t="str">
        <f t="shared" si="60"/>
        <v>&lt;data name="ToolBox_Email" xml:space="preserve"&gt;&lt;value&gt;Email&lt;/value&gt;&lt;/data&gt;</v>
      </c>
      <c r="AW137" t="str">
        <f t="shared" si="61"/>
        <v>&lt;data name="Email_GetPOP3MAIL_ICON" xml:space="preserve"&gt;&lt;value&gt;EmailGetPOP3MAILICON&lt;/value&gt;&lt;/data&gt;</v>
      </c>
    </row>
    <row r="138" spans="1:49" s="30" customFormat="1" ht="15">
      <c r="A138" s="48">
        <v>4.2</v>
      </c>
      <c r="B138" s="2"/>
      <c r="C138" s="2" t="s">
        <v>294</v>
      </c>
      <c r="D138" s="2" t="s">
        <v>448</v>
      </c>
      <c r="E138" s="43" t="s">
        <v>445</v>
      </c>
      <c r="F138" s="49" t="s">
        <v>870</v>
      </c>
      <c r="G138" s="49"/>
      <c r="H138" s="49"/>
      <c r="I138" s="2">
        <v>1</v>
      </c>
      <c r="J138" s="2">
        <v>1</v>
      </c>
      <c r="K138" s="2" t="s">
        <v>598</v>
      </c>
      <c r="L138" s="259" t="s">
        <v>10</v>
      </c>
      <c r="M138" s="92"/>
      <c r="N138" s="2"/>
      <c r="O138" s="46" t="str">
        <f t="shared" si="47"/>
        <v>Components/Email/GetPOP3MAIL.htm</v>
      </c>
      <c r="P138" s="49" t="s">
        <v>294</v>
      </c>
      <c r="Q138" s="49" t="s">
        <v>448</v>
      </c>
      <c r="R138" s="49" t="s">
        <v>870</v>
      </c>
      <c r="S138" s="259" t="s">
        <v>10</v>
      </c>
      <c r="T138" s="2"/>
      <c r="U138" s="2" t="s">
        <v>1802</v>
      </c>
      <c r="V138" s="259" t="s">
        <v>10</v>
      </c>
      <c r="W138" s="2"/>
      <c r="X138" s="2"/>
      <c r="Y138" s="262" t="s">
        <v>4363</v>
      </c>
      <c r="Z138" s="262" t="s">
        <v>4359</v>
      </c>
      <c r="AA138" s="259" t="s">
        <v>591</v>
      </c>
      <c r="AB138" s="2" t="s">
        <v>9</v>
      </c>
      <c r="AC138" s="2"/>
      <c r="AD138" s="2"/>
      <c r="AF138" s="30" t="str">
        <f t="shared" si="48"/>
        <v>attributeTableBuilder.AddCustomAttributes(typeof(GetPOP3MAIL),"SecureConnection", new Attribute[] { new DesignerLocalizedDisplayNameAttribute(DesignerResource.Email_GetPOP3MAIL_SecureConnection_DisplayName)});</v>
      </c>
      <c r="AG138" t="str">
        <f t="shared" si="49"/>
        <v>attributeTableBuilder.AddCustomAttributes(typeof(GetPOP3MAIL),"SecureConnection", new Attribute[] { new DesignerLocalizedDescriptionAttribute(DesignerResource.Email_GetPOP3MAIL_SecureConnection_Description)});</v>
      </c>
      <c r="AH138" t="str">
        <f t="shared" si="50"/>
        <v>attributeTableBuilder.AddCustomAttributes(typeof(GetPOP3MAIL),"SecureConnection", new Attribute[] { new DesignerLocalizedCategoryAttribute(DesignerResource.Email_GetPOP3MAIL_SecureConnection_Category)});</v>
      </c>
      <c r="AI138" s="34"/>
      <c r="AJ138" s="34"/>
      <c r="AK138" t="str">
        <f t="shared" si="51"/>
        <v>attributeTableBuilder.AddCustomAttributes(typeof(GetPOP3MAIL), new Attribute[] { new DesignerLocalizedDisplayNameAttribute(DesignerResource.Email_GetPOP3MAIL_DisplayName)});</v>
      </c>
      <c r="AL138" t="str">
        <f t="shared" si="52"/>
        <v>attributeTableBuilder.AddCustomAttributes(typeof(GetPOP3MAIL), new Attribute[] { new DesignerLocalizedDescriptionAttribute(DesignerResource.Email_GetPOP3MAIL_Description)});</v>
      </c>
      <c r="AM138" s="30" t="str">
        <f t="shared" si="53"/>
        <v>attributeTableBuilder.AddCustomAttributes(typeof(GetPOP3MAIL), new Attribute[] { new DesignerLocalizedHelpURLAttribute(DesignerResource.Email_GetPOP3MAIL_HelpURL)});</v>
      </c>
      <c r="AN138" t="str">
        <f t="shared" si="62"/>
        <v>&lt;data name="Email_GetPOP3MAIL_SecureConnection_DisplayName" xml:space="preserve"&gt;&lt;value&gt;Secure Connection&lt;/value&gt;&lt;/data&gt;</v>
      </c>
      <c r="AO138" t="str">
        <f t="shared" si="54"/>
        <v>&lt;data name="Email_GetPOP3MAIL_SecureConnection_Description" xml:space="preserve"&gt;&lt;value&gt;&lt;/value&gt;&lt;/data&gt;</v>
      </c>
      <c r="AP138" t="str">
        <f t="shared" si="55"/>
        <v>&lt;data name="Email_GetPOP3MAIL_SecureConnection_Category" xml:space="preserve"&gt;&lt;value&gt;Preferences&lt;/value&gt;&lt;/data&gt;</v>
      </c>
      <c r="AQ138" t="str">
        <f t="shared" si="56"/>
        <v>&lt;data name="Email_GetPOP3MAIL_DisplayName" xml:space="preserve"&gt;&lt;value&gt;Get POP3 MAIL&lt;/value&gt;&lt;/data&gt;</v>
      </c>
      <c r="AR138" t="str">
        <f t="shared" si="57"/>
        <v>&lt;data name="Email_GetPOP3MAIL_Description" xml:space="preserve"&gt;&lt;value&gt;Gets IMAP messages from specified server. &lt;/value&gt;&lt;/data&gt;</v>
      </c>
      <c r="AU138" s="30" t="str">
        <f t="shared" si="59"/>
        <v>&lt;data name="Email_GetPOP3MAIL_HelpURL" xml:space="preserve"&gt;&lt;value&gt;Components/Email/GetPOP3MAIL.htm&lt;/value&gt;&lt;/data&gt;</v>
      </c>
      <c r="AV138" t="str">
        <f t="shared" si="60"/>
        <v>&lt;data name="ToolBox_Email" xml:space="preserve"&gt;&lt;value&gt;Email&lt;/value&gt;&lt;/data&gt;</v>
      </c>
      <c r="AW138" t="str">
        <f t="shared" si="61"/>
        <v>&lt;data name="Email_GetPOP3MAIL_ICON" xml:space="preserve"&gt;&lt;value&gt;EmailGetPOP3MAILICON&lt;/value&gt;&lt;/data&gt;</v>
      </c>
    </row>
    <row r="139" spans="1:49" ht="15">
      <c r="A139" s="48">
        <v>4.2</v>
      </c>
      <c r="B139" s="2"/>
      <c r="C139" s="2" t="s">
        <v>294</v>
      </c>
      <c r="D139" s="2" t="s">
        <v>448</v>
      </c>
      <c r="E139" s="43" t="s">
        <v>449</v>
      </c>
      <c r="F139" s="9" t="s">
        <v>294</v>
      </c>
      <c r="G139" s="43" t="s">
        <v>839</v>
      </c>
      <c r="H139" s="43"/>
      <c r="I139" s="2">
        <v>1</v>
      </c>
      <c r="J139" s="2">
        <v>1</v>
      </c>
      <c r="K139" s="2" t="s">
        <v>627</v>
      </c>
      <c r="L139" s="259" t="s">
        <v>10</v>
      </c>
      <c r="M139" s="92"/>
      <c r="N139" s="2"/>
      <c r="O139" s="46" t="str">
        <f t="shared" si="47"/>
        <v>Components/Email/GetPOP3MAIL.htm</v>
      </c>
      <c r="P139" s="49" t="s">
        <v>294</v>
      </c>
      <c r="Q139" s="49" t="s">
        <v>448</v>
      </c>
      <c r="R139" s="49" t="s">
        <v>294</v>
      </c>
      <c r="S139" s="259" t="s">
        <v>10</v>
      </c>
      <c r="T139" s="2"/>
      <c r="U139" s="2" t="s">
        <v>624</v>
      </c>
      <c r="V139" s="259" t="s">
        <v>10</v>
      </c>
      <c r="W139" s="2" t="s">
        <v>840</v>
      </c>
      <c r="X139" s="2" t="e">
        <f>IF(#REF!=#REF!,"No Change","Change")</f>
        <v>#REF!</v>
      </c>
      <c r="Y139" s="262" t="s">
        <v>4363</v>
      </c>
      <c r="Z139" s="262" t="s">
        <v>4359</v>
      </c>
      <c r="AA139" s="259" t="s">
        <v>591</v>
      </c>
      <c r="AB139" s="2" t="s">
        <v>9</v>
      </c>
      <c r="AC139" s="2"/>
      <c r="AD139" s="2" t="s">
        <v>592</v>
      </c>
      <c r="AE139" t="str">
        <f t="shared" ref="AE139:AE145" si="63">IF(S139 = "Yes", "[RequiredArgument]", "")</f>
        <v>[RequiredArgument]</v>
      </c>
      <c r="AF139" s="30" t="str">
        <f t="shared" si="48"/>
        <v>attributeTableBuilder.AddCustomAttributes(typeof(GetPOP3MAIL),"Email", new Attribute[] { new DesignerLocalizedDisplayNameAttribute(DesignerResource.Email_GetPOP3MAIL_Email_DisplayName)});</v>
      </c>
      <c r="AG139" t="str">
        <f t="shared" si="49"/>
        <v>attributeTableBuilder.AddCustomAttributes(typeof(GetPOP3MAIL),"Email", new Attribute[] { new DesignerLocalizedDescriptionAttribute(DesignerResource.Email_GetPOP3MAIL_Email_Description)});</v>
      </c>
      <c r="AH139" t="str">
        <f t="shared" si="50"/>
        <v>attributeTableBuilder.AddCustomAttributes(typeof(GetPOP3MAIL),"Email", new Attribute[] { new DesignerLocalizedCategoryAttribute(DesignerResource.Email_GetPOP3MAIL_Email_Category)});</v>
      </c>
      <c r="AI139" s="34" t="str">
        <f t="shared" ref="AI139:AI145" si="64">IF(M139 = "", "", " [DefaultValue("&amp;M139&amp;")]")</f>
        <v/>
      </c>
      <c r="AJ139" s="34" t="str">
        <f t="shared" ref="AJ139:AJ145" si="65">IF(V139 = "No", " [Browsable(false)]", "")</f>
        <v/>
      </c>
      <c r="AK139" t="str">
        <f t="shared" si="51"/>
        <v>attributeTableBuilder.AddCustomAttributes(typeof(GetPOP3MAIL), new Attribute[] { new DesignerLocalizedDisplayNameAttribute(DesignerResource.Email_GetPOP3MAIL_DisplayName)});</v>
      </c>
      <c r="AL139" t="str">
        <f t="shared" si="52"/>
        <v>attributeTableBuilder.AddCustomAttributes(typeof(GetPOP3MAIL), new Attribute[] { new DesignerLocalizedDescriptionAttribute(DesignerResource.Email_GetPOP3MAIL_Description)});</v>
      </c>
      <c r="AM139" s="30" t="str">
        <f t="shared" si="53"/>
        <v>attributeTableBuilder.AddCustomAttributes(typeof(GetPOP3MAIL), new Attribute[] { new DesignerLocalizedHelpURLAttribute(DesignerResource.Email_GetPOP3MAIL_HelpURL)});</v>
      </c>
      <c r="AN139" t="str">
        <f t="shared" si="62"/>
        <v>&lt;data name="Email_GetPOP3MAIL_Email_DisplayName" xml:space="preserve"&gt;&lt;value&gt;Email&lt;/value&gt;&lt;/data&gt;</v>
      </c>
      <c r="AO139" t="str">
        <f t="shared" si="54"/>
        <v>&lt;data name="Email_GetPOP3MAIL_Email_Description" xml:space="preserve"&gt;&lt;value&gt;Email id from which emails need to be retrieved. This is a mandatory field.&lt;/value&gt;&lt;/data&gt;</v>
      </c>
      <c r="AP139" t="str">
        <f t="shared" si="55"/>
        <v>&lt;data name="Email_GetPOP3MAIL_Email_Category" xml:space="preserve"&gt;&lt;value&gt;Settings&lt;/value&gt;&lt;/data&gt;</v>
      </c>
      <c r="AQ139" t="str">
        <f t="shared" si="56"/>
        <v>&lt;data name="Email_GetPOP3MAIL_DisplayName" xml:space="preserve"&gt;&lt;value&gt;Get POP3 MAIL&lt;/value&gt;&lt;/data&gt;</v>
      </c>
      <c r="AR139" t="str">
        <f t="shared" si="57"/>
        <v>&lt;data name="Email_GetPOP3MAIL_Description" xml:space="preserve"&gt;&lt;value&gt;Get POP3 messages from specified server.&lt;/value&gt;&lt;/data&gt;</v>
      </c>
      <c r="AT139" t="str">
        <f t="shared" ref="AT139:AT145" si="66">$AN139&amp;CHAR(13)&amp;CHAR(10)&amp;$AO139&amp;CHAR(13)&amp;CHAR(10)&amp;$AP139&amp;CHAR(13)&amp;CHAR(10)&amp;$AQ139&amp;CHAR(13)&amp;CHAR(10)&amp;$AR139&amp;CHAR(13)&amp;CHAR(10)</f>
        <v xml:space="preserve">&lt;data name="Email_GetPOP3MAIL_Email_DisplayName" xml:space="preserve"&gt;&lt;value&gt;Email&lt;/value&gt;&lt;/data&gt;_x000D_
&lt;data name="Email_GetPOP3MAIL_Email_Description" xml:space="preserve"&gt;&lt;value&gt;Email id from which emails need to be retrieved. This is a mandatory field.&lt;/value&gt;&lt;/data&gt;_x000D_
&lt;data name="Email_GetPOP3MAIL_Email_Category" xml:space="preserve"&gt;&lt;value&gt;Settings&lt;/value&gt;&lt;/data&gt;_x000D_
&lt;data name="Email_GetPOP3MAIL_DisplayName" xml:space="preserve"&gt;&lt;value&gt;Get POP3 MAIL&lt;/value&gt;&lt;/data&gt;_x000D_
&lt;data name="Email_GetPOP3MAIL_Description" xml:space="preserve"&gt;&lt;value&gt;Get POP3 messages from specified server.&lt;/value&gt;&lt;/data&gt;_x000D_
</v>
      </c>
      <c r="AU139" s="30" t="str">
        <f t="shared" si="59"/>
        <v>&lt;data name="Email_GetPOP3MAIL_HelpURL" xml:space="preserve"&gt;&lt;value&gt;Components/Email/GetPOP3MAIL.htm&lt;/value&gt;&lt;/data&gt;</v>
      </c>
      <c r="AV139" t="str">
        <f t="shared" si="60"/>
        <v>&lt;data name="ToolBox_Email" xml:space="preserve"&gt;&lt;value&gt;Email&lt;/value&gt;&lt;/data&gt;</v>
      </c>
      <c r="AW139" t="str">
        <f t="shared" si="61"/>
        <v>&lt;data name="Email_GetPOP3MAIL_ICON" xml:space="preserve"&gt;&lt;value&gt;EmailGetPOP3MAILICON&lt;/value&gt;&lt;/data&gt;</v>
      </c>
    </row>
    <row r="140" spans="1:49" ht="15">
      <c r="A140" s="48">
        <v>4.2</v>
      </c>
      <c r="B140" s="2"/>
      <c r="C140" s="2" t="s">
        <v>294</v>
      </c>
      <c r="D140" s="2" t="s">
        <v>448</v>
      </c>
      <c r="E140" s="43" t="s">
        <v>449</v>
      </c>
      <c r="F140" s="9" t="s">
        <v>597</v>
      </c>
      <c r="G140" s="43" t="s">
        <v>717</v>
      </c>
      <c r="H140" s="43"/>
      <c r="I140" s="2">
        <v>1</v>
      </c>
      <c r="J140" s="2">
        <v>1</v>
      </c>
      <c r="K140" s="2" t="s">
        <v>627</v>
      </c>
      <c r="L140" s="259" t="s">
        <v>10</v>
      </c>
      <c r="M140" s="92"/>
      <c r="N140" s="2"/>
      <c r="O140" s="46" t="str">
        <f t="shared" si="47"/>
        <v>Components/Email/GetPOP3MAIL.htm</v>
      </c>
      <c r="P140" s="49" t="s">
        <v>294</v>
      </c>
      <c r="Q140" s="49" t="s">
        <v>448</v>
      </c>
      <c r="R140" s="49" t="s">
        <v>597</v>
      </c>
      <c r="S140" s="259" t="s">
        <v>10</v>
      </c>
      <c r="T140" s="2"/>
      <c r="U140" s="2" t="s">
        <v>624</v>
      </c>
      <c r="V140" s="259" t="s">
        <v>10</v>
      </c>
      <c r="W140" s="2" t="s">
        <v>842</v>
      </c>
      <c r="X140" s="2" t="e">
        <f>IF(#REF!=#REF!,"No Change","Change")</f>
        <v>#REF!</v>
      </c>
      <c r="Y140" s="262" t="s">
        <v>4363</v>
      </c>
      <c r="Z140" s="262" t="s">
        <v>4359</v>
      </c>
      <c r="AA140" s="259" t="s">
        <v>591</v>
      </c>
      <c r="AB140" s="2" t="s">
        <v>9</v>
      </c>
      <c r="AC140" s="2"/>
      <c r="AD140" s="2" t="s">
        <v>592</v>
      </c>
      <c r="AE140" t="str">
        <f t="shared" si="63"/>
        <v>[RequiredArgument]</v>
      </c>
      <c r="AF140" s="30" t="str">
        <f t="shared" si="48"/>
        <v>attributeTableBuilder.AddCustomAttributes(typeof(GetPOP3MAIL),"Password", new Attribute[] { new DesignerLocalizedDisplayNameAttribute(DesignerResource.Email_GetPOP3MAIL_Password_DisplayName)});</v>
      </c>
      <c r="AG140" t="str">
        <f t="shared" si="49"/>
        <v>attributeTableBuilder.AddCustomAttributes(typeof(GetPOP3MAIL),"Password", new Attribute[] { new DesignerLocalizedDescriptionAttribute(DesignerResource.Email_GetPOP3MAIL_Password_Description)});</v>
      </c>
      <c r="AH140" t="str">
        <f t="shared" si="50"/>
        <v>attributeTableBuilder.AddCustomAttributes(typeof(GetPOP3MAIL),"Password", new Attribute[] { new DesignerLocalizedCategoryAttribute(DesignerResource.Email_GetPOP3MAIL_Password_Category)});</v>
      </c>
      <c r="AI140" s="34" t="str">
        <f t="shared" si="64"/>
        <v/>
      </c>
      <c r="AJ140" s="34" t="str">
        <f t="shared" si="65"/>
        <v/>
      </c>
      <c r="AK140" t="str">
        <f t="shared" si="51"/>
        <v>attributeTableBuilder.AddCustomAttributes(typeof(GetPOP3MAIL), new Attribute[] { new DesignerLocalizedDisplayNameAttribute(DesignerResource.Email_GetPOP3MAIL_DisplayName)});</v>
      </c>
      <c r="AL140" t="str">
        <f t="shared" si="52"/>
        <v>attributeTableBuilder.AddCustomAttributes(typeof(GetPOP3MAIL), new Attribute[] { new DesignerLocalizedDescriptionAttribute(DesignerResource.Email_GetPOP3MAIL_Description)});</v>
      </c>
      <c r="AM140" s="30" t="str">
        <f t="shared" si="53"/>
        <v>attributeTableBuilder.AddCustomAttributes(typeof(GetPOP3MAIL), new Attribute[] { new DesignerLocalizedHelpURLAttribute(DesignerResource.Email_GetPOP3MAIL_HelpURL)});</v>
      </c>
      <c r="AN140" t="str">
        <f t="shared" si="62"/>
        <v>&lt;data name="Email_GetPOP3MAIL_Password_DisplayName" xml:space="preserve"&gt;&lt;value&gt;Password&lt;/value&gt;&lt;/data&gt;</v>
      </c>
      <c r="AO140" t="str">
        <f t="shared" si="54"/>
        <v>&lt;data name="Email_GetPOP3MAIL_Password_Description" xml:space="preserve"&gt;&lt;value&gt;This is a mandatory field.&lt;/value&gt;&lt;/data&gt;</v>
      </c>
      <c r="AP140" t="str">
        <f t="shared" si="55"/>
        <v>&lt;data name="Email_GetPOP3MAIL_Password_Category" xml:space="preserve"&gt;&lt;value&gt;Settings&lt;/value&gt;&lt;/data&gt;</v>
      </c>
      <c r="AQ140" t="str">
        <f t="shared" si="56"/>
        <v>&lt;data name="Email_GetPOP3MAIL_DisplayName" xml:space="preserve"&gt;&lt;value&gt;Get POP3 MAIL&lt;/value&gt;&lt;/data&gt;</v>
      </c>
      <c r="AR140" t="str">
        <f t="shared" si="57"/>
        <v>&lt;data name="Email_GetPOP3MAIL_Description" xml:space="preserve"&gt;&lt;value&gt;Get POP3 messages from specified server.&lt;/value&gt;&lt;/data&gt;</v>
      </c>
      <c r="AT140" t="str">
        <f t="shared" si="66"/>
        <v xml:space="preserve">&lt;data name="Email_GetPOP3MAIL_Password_DisplayName" xml:space="preserve"&gt;&lt;value&gt;Password&lt;/value&gt;&lt;/data&gt;_x000D_
&lt;data name="Email_GetPOP3MAIL_Password_Description" xml:space="preserve"&gt;&lt;value&gt;This is a mandatory field.&lt;/value&gt;&lt;/data&gt;_x000D_
&lt;data name="Email_GetPOP3MAIL_Password_Category" xml:space="preserve"&gt;&lt;value&gt;Settings&lt;/value&gt;&lt;/data&gt;_x000D_
&lt;data name="Email_GetPOP3MAIL_DisplayName" xml:space="preserve"&gt;&lt;value&gt;Get POP3 MAIL&lt;/value&gt;&lt;/data&gt;_x000D_
&lt;data name="Email_GetPOP3MAIL_Description" xml:space="preserve"&gt;&lt;value&gt;Get POP3 messages from specified server.&lt;/value&gt;&lt;/data&gt;_x000D_
</v>
      </c>
      <c r="AU140" s="30" t="str">
        <f t="shared" si="59"/>
        <v>&lt;data name="Email_GetPOP3MAIL_HelpURL" xml:space="preserve"&gt;&lt;value&gt;Components/Email/GetPOP3MAIL.htm&lt;/value&gt;&lt;/data&gt;</v>
      </c>
      <c r="AV140" t="str">
        <f t="shared" si="60"/>
        <v>&lt;data name="ToolBox_Email" xml:space="preserve"&gt;&lt;value&gt;Email&lt;/value&gt;&lt;/data&gt;</v>
      </c>
      <c r="AW140" t="str">
        <f t="shared" si="61"/>
        <v>&lt;data name="Email_GetPOP3MAIL_ICON" xml:space="preserve"&gt;&lt;value&gt;EmailGetPOP3MAILICON&lt;/value&gt;&lt;/data&gt;</v>
      </c>
    </row>
    <row r="141" spans="1:49" ht="15">
      <c r="A141" s="48">
        <v>4.2</v>
      </c>
      <c r="B141" s="2"/>
      <c r="C141" s="2" t="s">
        <v>294</v>
      </c>
      <c r="D141" s="2" t="s">
        <v>448</v>
      </c>
      <c r="E141" s="43" t="s">
        <v>449</v>
      </c>
      <c r="F141" s="9" t="s">
        <v>843</v>
      </c>
      <c r="G141" s="43" t="s">
        <v>871</v>
      </c>
      <c r="H141" s="43"/>
      <c r="I141" s="2">
        <v>1</v>
      </c>
      <c r="J141" s="2">
        <v>1</v>
      </c>
      <c r="K141" s="2" t="s">
        <v>627</v>
      </c>
      <c r="L141" s="259" t="s">
        <v>10</v>
      </c>
      <c r="M141" s="92"/>
      <c r="N141" s="2"/>
      <c r="O141" s="46" t="str">
        <f t="shared" si="47"/>
        <v>Components/Email/GetPOP3MAIL.htm</v>
      </c>
      <c r="P141" s="49" t="s">
        <v>294</v>
      </c>
      <c r="Q141" s="49" t="s">
        <v>448</v>
      </c>
      <c r="R141" s="49" t="s">
        <v>843</v>
      </c>
      <c r="S141" s="259" t="s">
        <v>10</v>
      </c>
      <c r="T141" s="2"/>
      <c r="U141" s="2" t="s">
        <v>624</v>
      </c>
      <c r="V141" s="259" t="s">
        <v>10</v>
      </c>
      <c r="W141" s="2" t="s">
        <v>845</v>
      </c>
      <c r="X141" s="2" t="e">
        <f>IF(#REF!=#REF!,"No Change","Change")</f>
        <v>#REF!</v>
      </c>
      <c r="Y141" s="262" t="s">
        <v>4363</v>
      </c>
      <c r="Z141" s="262" t="s">
        <v>4359</v>
      </c>
      <c r="AA141" s="259" t="s">
        <v>591</v>
      </c>
      <c r="AB141" s="2" t="s">
        <v>9</v>
      </c>
      <c r="AC141" s="2"/>
      <c r="AD141" s="2" t="s">
        <v>592</v>
      </c>
      <c r="AE141" t="str">
        <f t="shared" si="63"/>
        <v>[RequiredArgument]</v>
      </c>
      <c r="AF141" s="30" t="str">
        <f t="shared" si="48"/>
        <v>attributeTableBuilder.AddCustomAttributes(typeof(GetPOP3MAIL),"Server", new Attribute[] { new DesignerLocalizedDisplayNameAttribute(DesignerResource.Email_GetPOP3MAIL_Server_DisplayName)});</v>
      </c>
      <c r="AG141" t="str">
        <f t="shared" si="49"/>
        <v>attributeTableBuilder.AddCustomAttributes(typeof(GetPOP3MAIL),"Server", new Attribute[] { new DesignerLocalizedDescriptionAttribute(DesignerResource.Email_GetPOP3MAIL_Server_Description)});</v>
      </c>
      <c r="AH141" t="str">
        <f t="shared" si="50"/>
        <v>attributeTableBuilder.AddCustomAttributes(typeof(GetPOP3MAIL),"Server", new Attribute[] { new DesignerLocalizedCategoryAttribute(DesignerResource.Email_GetPOP3MAIL_Server_Category)});</v>
      </c>
      <c r="AI141" s="34" t="str">
        <f t="shared" si="64"/>
        <v/>
      </c>
      <c r="AJ141" s="34" t="str">
        <f t="shared" si="65"/>
        <v/>
      </c>
      <c r="AK141" t="str">
        <f t="shared" si="51"/>
        <v>attributeTableBuilder.AddCustomAttributes(typeof(GetPOP3MAIL), new Attribute[] { new DesignerLocalizedDisplayNameAttribute(DesignerResource.Email_GetPOP3MAIL_DisplayName)});</v>
      </c>
      <c r="AL141" t="str">
        <f t="shared" si="52"/>
        <v>attributeTableBuilder.AddCustomAttributes(typeof(GetPOP3MAIL), new Attribute[] { new DesignerLocalizedDescriptionAttribute(DesignerResource.Email_GetPOP3MAIL_Description)});</v>
      </c>
      <c r="AM141" s="30" t="str">
        <f t="shared" si="53"/>
        <v>attributeTableBuilder.AddCustomAttributes(typeof(GetPOP3MAIL), new Attribute[] { new DesignerLocalizedHelpURLAttribute(DesignerResource.Email_GetPOP3MAIL_HelpURL)});</v>
      </c>
      <c r="AN141" t="str">
        <f t="shared" si="62"/>
        <v>&lt;data name="Email_GetPOP3MAIL_Server_DisplayName" xml:space="preserve"&gt;&lt;value&gt;Server&lt;/value&gt;&lt;/data&gt;</v>
      </c>
      <c r="AO141" t="str">
        <f t="shared" si="54"/>
        <v>&lt;data name="Email_GetPOP3MAIL_Server_Description" xml:space="preserve"&gt;&lt;value&gt;Server host email id._x005F_x000D_ This is a mandatory field.&lt;/value&gt;&lt;/data&gt;</v>
      </c>
      <c r="AP141" t="str">
        <f t="shared" si="55"/>
        <v>&lt;data name="Email_GetPOP3MAIL_Server_Category" xml:space="preserve"&gt;&lt;value&gt;Settings&lt;/value&gt;&lt;/data&gt;</v>
      </c>
      <c r="AQ141" t="str">
        <f t="shared" si="56"/>
        <v>&lt;data name="Email_GetPOP3MAIL_DisplayName" xml:space="preserve"&gt;&lt;value&gt;Get POP3 MAIL&lt;/value&gt;&lt;/data&gt;</v>
      </c>
      <c r="AR141" t="str">
        <f t="shared" si="57"/>
        <v>&lt;data name="Email_GetPOP3MAIL_Description" xml:space="preserve"&gt;&lt;value&gt;Get POP3 messages from specified server.&lt;/value&gt;&lt;/data&gt;</v>
      </c>
      <c r="AT141" t="str">
        <f t="shared" si="66"/>
        <v xml:space="preserve">&lt;data name="Email_GetPOP3MAIL_Server_DisplayName" xml:space="preserve"&gt;&lt;value&gt;Server&lt;/value&gt;&lt;/data&gt;_x000D_
&lt;data name="Email_GetPOP3MAIL_Server_Description" xml:space="preserve"&gt;&lt;value&gt;Server host email id._x005F_x000D_ This is a mandatory field.&lt;/value&gt;&lt;/data&gt;_x000D_
&lt;data name="Email_GetPOP3MAIL_Server_Category" xml:space="preserve"&gt;&lt;value&gt;Settings&lt;/value&gt;&lt;/data&gt;_x000D_
&lt;data name="Email_GetPOP3MAIL_DisplayName" xml:space="preserve"&gt;&lt;value&gt;Get POP3 MAIL&lt;/value&gt;&lt;/data&gt;_x000D_
&lt;data name="Email_GetPOP3MAIL_Description" xml:space="preserve"&gt;&lt;value&gt;Get POP3 messages from specified server.&lt;/value&gt;&lt;/data&gt;_x000D_
</v>
      </c>
      <c r="AU141" s="30" t="str">
        <f t="shared" si="59"/>
        <v>&lt;data name="Email_GetPOP3MAIL_HelpURL" xml:space="preserve"&gt;&lt;value&gt;Components/Email/GetPOP3MAIL.htm&lt;/value&gt;&lt;/data&gt;</v>
      </c>
      <c r="AV141" t="str">
        <f t="shared" si="60"/>
        <v>&lt;data name="ToolBox_Email" xml:space="preserve"&gt;&lt;value&gt;Email&lt;/value&gt;&lt;/data&gt;</v>
      </c>
      <c r="AW141" t="str">
        <f t="shared" si="61"/>
        <v>&lt;data name="Email_GetPOP3MAIL_ICON" xml:space="preserve"&gt;&lt;value&gt;EmailGetPOP3MAILICON&lt;/value&gt;&lt;/data&gt;</v>
      </c>
    </row>
    <row r="142" spans="1:49" ht="15">
      <c r="A142" s="48">
        <v>4.2</v>
      </c>
      <c r="B142" s="2"/>
      <c r="C142" s="2" t="s">
        <v>294</v>
      </c>
      <c r="D142" s="2" t="s">
        <v>448</v>
      </c>
      <c r="E142" s="43" t="s">
        <v>449</v>
      </c>
      <c r="F142" s="9" t="s">
        <v>846</v>
      </c>
      <c r="G142" s="43" t="s">
        <v>872</v>
      </c>
      <c r="H142" s="43"/>
      <c r="I142" s="2">
        <v>1</v>
      </c>
      <c r="J142" s="2">
        <v>1</v>
      </c>
      <c r="K142" s="2" t="s">
        <v>627</v>
      </c>
      <c r="L142" s="259" t="s">
        <v>10</v>
      </c>
      <c r="M142" s="92"/>
      <c r="N142" s="2"/>
      <c r="O142" s="46" t="str">
        <f t="shared" si="47"/>
        <v>Components/Email/GetPOP3MAIL.htm</v>
      </c>
      <c r="P142" s="49" t="s">
        <v>294</v>
      </c>
      <c r="Q142" s="49" t="s">
        <v>448</v>
      </c>
      <c r="R142" s="49" t="s">
        <v>846</v>
      </c>
      <c r="S142" s="259" t="s">
        <v>10</v>
      </c>
      <c r="T142" s="2"/>
      <c r="U142" s="2" t="s">
        <v>681</v>
      </c>
      <c r="V142" s="259" t="s">
        <v>10</v>
      </c>
      <c r="W142" s="2" t="s">
        <v>849</v>
      </c>
      <c r="X142" s="2" t="e">
        <f>IF(#REF!=#REF!,"No Change","Change")</f>
        <v>#REF!</v>
      </c>
      <c r="Y142" s="262" t="s">
        <v>4363</v>
      </c>
      <c r="Z142" s="262" t="s">
        <v>4359</v>
      </c>
      <c r="AA142" s="259" t="s">
        <v>591</v>
      </c>
      <c r="AB142" s="2" t="s">
        <v>9</v>
      </c>
      <c r="AC142" s="2"/>
      <c r="AD142" s="2" t="s">
        <v>592</v>
      </c>
      <c r="AE142" t="str">
        <f t="shared" si="63"/>
        <v>[RequiredArgument]</v>
      </c>
      <c r="AF142" s="30" t="str">
        <f t="shared" si="48"/>
        <v>attributeTableBuilder.AddCustomAttributes(typeof(GetPOP3MAIL),"Port", new Attribute[] { new DesignerLocalizedDisplayNameAttribute(DesignerResource.Email_GetPOP3MAIL_Port_DisplayName)});</v>
      </c>
      <c r="AG142" t="str">
        <f t="shared" si="49"/>
        <v>attributeTableBuilder.AddCustomAttributes(typeof(GetPOP3MAIL),"Port", new Attribute[] { new DesignerLocalizedDescriptionAttribute(DesignerResource.Email_GetPOP3MAIL_Port_Description)});</v>
      </c>
      <c r="AH142" t="str">
        <f t="shared" si="50"/>
        <v>attributeTableBuilder.AddCustomAttributes(typeof(GetPOP3MAIL),"Port", new Attribute[] { new DesignerLocalizedCategoryAttribute(DesignerResource.Email_GetPOP3MAIL_Port_Category)});</v>
      </c>
      <c r="AI142" s="34" t="str">
        <f t="shared" si="64"/>
        <v/>
      </c>
      <c r="AJ142" s="34" t="str">
        <f t="shared" si="65"/>
        <v/>
      </c>
      <c r="AK142" t="str">
        <f t="shared" si="51"/>
        <v>attributeTableBuilder.AddCustomAttributes(typeof(GetPOP3MAIL), new Attribute[] { new DesignerLocalizedDisplayNameAttribute(DesignerResource.Email_GetPOP3MAIL_DisplayName)});</v>
      </c>
      <c r="AL142" t="str">
        <f t="shared" si="52"/>
        <v>attributeTableBuilder.AddCustomAttributes(typeof(GetPOP3MAIL), new Attribute[] { new DesignerLocalizedDescriptionAttribute(DesignerResource.Email_GetPOP3MAIL_Description)});</v>
      </c>
      <c r="AM142" s="30" t="str">
        <f t="shared" si="53"/>
        <v>attributeTableBuilder.AddCustomAttributes(typeof(GetPOP3MAIL), new Attribute[] { new DesignerLocalizedHelpURLAttribute(DesignerResource.Email_GetPOP3MAIL_HelpURL)});</v>
      </c>
      <c r="AN142" t="str">
        <f t="shared" si="62"/>
        <v>&lt;data name="Email_GetPOP3MAIL_Port_DisplayName" xml:space="preserve"&gt;&lt;value&gt;Port&lt;/value&gt;&lt;/data&gt;</v>
      </c>
      <c r="AO142" t="str">
        <f t="shared" si="54"/>
        <v>&lt;data name="Email_GetPOP3MAIL_Port_Description" xml:space="preserve"&gt;&lt;value&gt;Port to access the server._x005F_x000D_ This is a mandatory field.&lt;/value&gt;&lt;/data&gt;</v>
      </c>
      <c r="AP142" t="str">
        <f t="shared" si="55"/>
        <v>&lt;data name="Email_GetPOP3MAIL_Port_Category" xml:space="preserve"&gt;&lt;value&gt;Settings&lt;/value&gt;&lt;/data&gt;</v>
      </c>
      <c r="AQ142" t="str">
        <f t="shared" si="56"/>
        <v>&lt;data name="Email_GetPOP3MAIL_DisplayName" xml:space="preserve"&gt;&lt;value&gt;Get POP3 MAIL&lt;/value&gt;&lt;/data&gt;</v>
      </c>
      <c r="AR142" t="str">
        <f t="shared" si="57"/>
        <v>&lt;data name="Email_GetPOP3MAIL_Description" xml:space="preserve"&gt;&lt;value&gt;Get POP3 messages from specified server.&lt;/value&gt;&lt;/data&gt;</v>
      </c>
      <c r="AT142" t="str">
        <f t="shared" si="66"/>
        <v xml:space="preserve">&lt;data name="Email_GetPOP3MAIL_Port_DisplayName" xml:space="preserve"&gt;&lt;value&gt;Port&lt;/value&gt;&lt;/data&gt;_x000D_
&lt;data name="Email_GetPOP3MAIL_Port_Description" xml:space="preserve"&gt;&lt;value&gt;Port to access the server._x005F_x000D_ This is a mandatory field.&lt;/value&gt;&lt;/data&gt;_x000D_
&lt;data name="Email_GetPOP3MAIL_Port_Category" xml:space="preserve"&gt;&lt;value&gt;Settings&lt;/value&gt;&lt;/data&gt;_x000D_
&lt;data name="Email_GetPOP3MAIL_DisplayName" xml:space="preserve"&gt;&lt;value&gt;Get POP3 MAIL&lt;/value&gt;&lt;/data&gt;_x000D_
&lt;data name="Email_GetPOP3MAIL_Description" xml:space="preserve"&gt;&lt;value&gt;Get POP3 messages from specified server.&lt;/value&gt;&lt;/data&gt;_x000D_
</v>
      </c>
      <c r="AU142" s="30" t="str">
        <f t="shared" si="59"/>
        <v>&lt;data name="Email_GetPOP3MAIL_HelpURL" xml:space="preserve"&gt;&lt;value&gt;Components/Email/GetPOP3MAIL.htm&lt;/value&gt;&lt;/data&gt;</v>
      </c>
      <c r="AV142" t="str">
        <f t="shared" si="60"/>
        <v>&lt;data name="ToolBox_Email" xml:space="preserve"&gt;&lt;value&gt;Email&lt;/value&gt;&lt;/data&gt;</v>
      </c>
      <c r="AW142" t="str">
        <f t="shared" si="61"/>
        <v>&lt;data name="Email_GetPOP3MAIL_ICON" xml:space="preserve"&gt;&lt;value&gt;EmailGetPOP3MAILICON&lt;/value&gt;&lt;/data&gt;</v>
      </c>
    </row>
    <row r="143" spans="1:49" ht="15">
      <c r="A143" s="48">
        <v>4.2</v>
      </c>
      <c r="B143" s="2"/>
      <c r="C143" s="2" t="s">
        <v>294</v>
      </c>
      <c r="D143" s="2" t="s">
        <v>448</v>
      </c>
      <c r="E143" s="43" t="s">
        <v>449</v>
      </c>
      <c r="F143" s="9" t="s">
        <v>855</v>
      </c>
      <c r="G143" s="43" t="s">
        <v>856</v>
      </c>
      <c r="H143" s="43"/>
      <c r="I143" s="2">
        <v>1</v>
      </c>
      <c r="J143" s="2">
        <v>1</v>
      </c>
      <c r="K143" s="2" t="s">
        <v>598</v>
      </c>
      <c r="L143" s="259" t="s">
        <v>9</v>
      </c>
      <c r="M143" s="92"/>
      <c r="N143" s="2"/>
      <c r="O143" s="46" t="str">
        <f t="shared" si="47"/>
        <v>Components/Email/GetPOP3MAIL.htm</v>
      </c>
      <c r="P143" s="49" t="s">
        <v>294</v>
      </c>
      <c r="Q143" s="49" t="s">
        <v>448</v>
      </c>
      <c r="R143" s="49" t="s">
        <v>855</v>
      </c>
      <c r="S143" s="259" t="s">
        <v>9</v>
      </c>
      <c r="T143" s="2"/>
      <c r="U143" s="2" t="s">
        <v>599</v>
      </c>
      <c r="V143" s="259" t="s">
        <v>10</v>
      </c>
      <c r="W143" s="2" t="s">
        <v>873</v>
      </c>
      <c r="X143" s="2" t="e">
        <f>IF(#REF!=#REF!,"No Change","Change")</f>
        <v>#REF!</v>
      </c>
      <c r="Y143" s="262" t="s">
        <v>4363</v>
      </c>
      <c r="Z143" s="262" t="s">
        <v>4359</v>
      </c>
      <c r="AA143" s="259" t="s">
        <v>591</v>
      </c>
      <c r="AB143" s="2" t="s">
        <v>9</v>
      </c>
      <c r="AC143" s="2"/>
      <c r="AD143" s="2" t="s">
        <v>592</v>
      </c>
      <c r="AE143" t="str">
        <f t="shared" si="63"/>
        <v/>
      </c>
      <c r="AF143" s="30" t="str">
        <f t="shared" si="48"/>
        <v>attributeTableBuilder.AddCustomAttributes(typeof(GetPOP3MAIL),"DeleteOnRead", new Attribute[] { new DesignerLocalizedDisplayNameAttribute(DesignerResource.Email_GetPOP3MAIL_DeleteOnRead_DisplayName)});</v>
      </c>
      <c r="AG143" t="str">
        <f t="shared" si="49"/>
        <v>attributeTableBuilder.AddCustomAttributes(typeof(GetPOP3MAIL),"DeleteOnRead", new Attribute[] { new DesignerLocalizedDescriptionAttribute(DesignerResource.Email_GetPOP3MAIL_DeleteOnRead_Description)});</v>
      </c>
      <c r="AH143" t="str">
        <f t="shared" si="50"/>
        <v>attributeTableBuilder.AddCustomAttributes(typeof(GetPOP3MAIL),"DeleteOnRead", new Attribute[] { new DesignerLocalizedCategoryAttribute(DesignerResource.Email_GetPOP3MAIL_DeleteOnRead_Category)});</v>
      </c>
      <c r="AI143" s="34" t="str">
        <f t="shared" si="64"/>
        <v/>
      </c>
      <c r="AJ143" s="34" t="str">
        <f t="shared" si="65"/>
        <v/>
      </c>
      <c r="AK143" t="str">
        <f t="shared" si="51"/>
        <v>attributeTableBuilder.AddCustomAttributes(typeof(GetPOP3MAIL), new Attribute[] { new DesignerLocalizedDisplayNameAttribute(DesignerResource.Email_GetPOP3MAIL_DisplayName)});</v>
      </c>
      <c r="AL143" t="str">
        <f t="shared" si="52"/>
        <v>attributeTableBuilder.AddCustomAttributes(typeof(GetPOP3MAIL), new Attribute[] { new DesignerLocalizedDescriptionAttribute(DesignerResource.Email_GetPOP3MAIL_Description)});</v>
      </c>
      <c r="AM143" s="30" t="str">
        <f t="shared" si="53"/>
        <v>attributeTableBuilder.AddCustomAttributes(typeof(GetPOP3MAIL), new Attribute[] { new DesignerLocalizedHelpURLAttribute(DesignerResource.Email_GetPOP3MAIL_HelpURL)});</v>
      </c>
      <c r="AN143" t="str">
        <f t="shared" si="62"/>
        <v>&lt;data name="Email_GetPOP3MAIL_DeleteOnRead_DisplayName" xml:space="preserve"&gt;&lt;value&gt;Delete On Read&lt;/value&gt;&lt;/data&gt;</v>
      </c>
      <c r="AO143" t="str">
        <f t="shared" si="54"/>
        <v>&lt;data name="Email_GetPOP3MAIL_DeleteOnRead_Description" xml:space="preserve"&gt;&lt;value&gt;Select if emails needs to be deleted.&lt;/value&gt;&lt;/data&gt;</v>
      </c>
      <c r="AP143" t="str">
        <f t="shared" si="55"/>
        <v>&lt;data name="Email_GetPOP3MAIL_DeleteOnRead_Category" xml:space="preserve"&gt;&lt;value&gt;Preferences&lt;/value&gt;&lt;/data&gt;</v>
      </c>
      <c r="AQ143" t="str">
        <f t="shared" si="56"/>
        <v>&lt;data name="Email_GetPOP3MAIL_DisplayName" xml:space="preserve"&gt;&lt;value&gt;Get POP3 MAIL&lt;/value&gt;&lt;/data&gt;</v>
      </c>
      <c r="AR143" t="str">
        <f t="shared" si="57"/>
        <v>&lt;data name="Email_GetPOP3MAIL_Description" xml:space="preserve"&gt;&lt;value&gt;Get POP3 messages from specified server.&lt;/value&gt;&lt;/data&gt;</v>
      </c>
      <c r="AT143" t="str">
        <f t="shared" si="66"/>
        <v xml:space="preserve">&lt;data name="Email_GetPOP3MAIL_DeleteOnRead_DisplayName" xml:space="preserve"&gt;&lt;value&gt;Delete On Read&lt;/value&gt;&lt;/data&gt;_x000D_
&lt;data name="Email_GetPOP3MAIL_DeleteOnRead_Description" xml:space="preserve"&gt;&lt;value&gt;Select if emails needs to be deleted.&lt;/value&gt;&lt;/data&gt;_x000D_
&lt;data name="Email_GetPOP3MAIL_DeleteOnRead_Category" xml:space="preserve"&gt;&lt;value&gt;Preferences&lt;/value&gt;&lt;/data&gt;_x000D_
&lt;data name="Email_GetPOP3MAIL_DisplayName" xml:space="preserve"&gt;&lt;value&gt;Get POP3 MAIL&lt;/value&gt;&lt;/data&gt;_x000D_
&lt;data name="Email_GetPOP3MAIL_Description" xml:space="preserve"&gt;&lt;value&gt;Get POP3 messages from specified server.&lt;/value&gt;&lt;/data&gt;_x000D_
</v>
      </c>
      <c r="AU143" s="30" t="str">
        <f t="shared" si="59"/>
        <v>&lt;data name="Email_GetPOP3MAIL_HelpURL" xml:space="preserve"&gt;&lt;value&gt;Components/Email/GetPOP3MAIL.htm&lt;/value&gt;&lt;/data&gt;</v>
      </c>
      <c r="AV143" t="str">
        <f t="shared" si="60"/>
        <v>&lt;data name="ToolBox_Email" xml:space="preserve"&gt;&lt;value&gt;Email&lt;/value&gt;&lt;/data&gt;</v>
      </c>
      <c r="AW143" t="str">
        <f t="shared" si="61"/>
        <v>&lt;data name="Email_GetPOP3MAIL_ICON" xml:space="preserve"&gt;&lt;value&gt;EmailGetPOP3MAILICON&lt;/value&gt;&lt;/data&gt;</v>
      </c>
    </row>
    <row r="144" spans="1:49" ht="15">
      <c r="A144" s="48">
        <v>4.2</v>
      </c>
      <c r="B144" s="2"/>
      <c r="C144" s="2" t="s">
        <v>294</v>
      </c>
      <c r="D144" s="2" t="s">
        <v>448</v>
      </c>
      <c r="E144" s="43" t="s">
        <v>449</v>
      </c>
      <c r="F144" s="9" t="s">
        <v>515</v>
      </c>
      <c r="G144" s="43" t="s">
        <v>864</v>
      </c>
      <c r="H144" s="43"/>
      <c r="I144" s="2">
        <v>1</v>
      </c>
      <c r="J144" s="2">
        <v>1</v>
      </c>
      <c r="K144" s="2" t="s">
        <v>598</v>
      </c>
      <c r="L144" s="259" t="s">
        <v>10</v>
      </c>
      <c r="M144" s="92">
        <v>50</v>
      </c>
      <c r="N144" s="2"/>
      <c r="O144" s="46" t="str">
        <f t="shared" si="47"/>
        <v>Components/Email/GetPOP3MAIL.htm</v>
      </c>
      <c r="P144" s="49" t="s">
        <v>294</v>
      </c>
      <c r="Q144" s="49" t="s">
        <v>448</v>
      </c>
      <c r="R144" s="49" t="s">
        <v>515</v>
      </c>
      <c r="S144" s="259" t="s">
        <v>10</v>
      </c>
      <c r="T144" s="2"/>
      <c r="U144" s="2" t="s">
        <v>681</v>
      </c>
      <c r="V144" s="259" t="s">
        <v>10</v>
      </c>
      <c r="W144" s="2" t="s">
        <v>515</v>
      </c>
      <c r="X144" s="2" t="e">
        <f>IF(#REF!=#REF!,"No Change","Change")</f>
        <v>#REF!</v>
      </c>
      <c r="Y144" s="262" t="s">
        <v>4363</v>
      </c>
      <c r="Z144" s="262" t="s">
        <v>4359</v>
      </c>
      <c r="AA144" s="259" t="s">
        <v>591</v>
      </c>
      <c r="AB144" s="2" t="s">
        <v>9</v>
      </c>
      <c r="AC144" s="2"/>
      <c r="AD144" s="2" t="s">
        <v>592</v>
      </c>
      <c r="AE144" t="str">
        <f t="shared" si="63"/>
        <v>[RequiredArgument]</v>
      </c>
      <c r="AF144" s="30" t="str">
        <f t="shared" si="48"/>
        <v>attributeTableBuilder.AddCustomAttributes(typeof(GetPOP3MAIL),"Count", new Attribute[] { new DesignerLocalizedDisplayNameAttribute(DesignerResource.Email_GetPOP3MAIL_Count_DisplayName)});</v>
      </c>
      <c r="AG144" t="str">
        <f t="shared" si="49"/>
        <v>attributeTableBuilder.AddCustomAttributes(typeof(GetPOP3MAIL),"Count", new Attribute[] { new DesignerLocalizedDescriptionAttribute(DesignerResource.Email_GetPOP3MAIL_Count_Description)});</v>
      </c>
      <c r="AH144" t="str">
        <f t="shared" si="50"/>
        <v>attributeTableBuilder.AddCustomAttributes(typeof(GetPOP3MAIL),"Count", new Attribute[] { new DesignerLocalizedCategoryAttribute(DesignerResource.Email_GetPOP3MAIL_Count_Category)});</v>
      </c>
      <c r="AI144" s="34" t="str">
        <f t="shared" si="64"/>
        <v xml:space="preserve"> [DefaultValue(50)]</v>
      </c>
      <c r="AJ144" s="34" t="str">
        <f t="shared" si="65"/>
        <v/>
      </c>
      <c r="AK144" t="str">
        <f t="shared" si="51"/>
        <v>attributeTableBuilder.AddCustomAttributes(typeof(GetPOP3MAIL), new Attribute[] { new DesignerLocalizedDisplayNameAttribute(DesignerResource.Email_GetPOP3MAIL_DisplayName)});</v>
      </c>
      <c r="AL144" t="str">
        <f t="shared" si="52"/>
        <v>attributeTableBuilder.AddCustomAttributes(typeof(GetPOP3MAIL), new Attribute[] { new DesignerLocalizedDescriptionAttribute(DesignerResource.Email_GetPOP3MAIL_Description)});</v>
      </c>
      <c r="AM144" s="30" t="str">
        <f t="shared" si="53"/>
        <v>attributeTableBuilder.AddCustomAttributes(typeof(GetPOP3MAIL), new Attribute[] { new DesignerLocalizedHelpURLAttribute(DesignerResource.Email_GetPOP3MAIL_HelpURL)});</v>
      </c>
      <c r="AN144" t="str">
        <f t="shared" si="62"/>
        <v>&lt;data name="Email_GetPOP3MAIL_Count_DisplayName" xml:space="preserve"&gt;&lt;value&gt;Count&lt;/value&gt;&lt;/data&gt;</v>
      </c>
      <c r="AO144" t="str">
        <f t="shared" si="54"/>
        <v>&lt;data name="Email_GetPOP3MAIL_Count_Description" xml:space="preserve"&gt;&lt;value&gt;Number of emails needs to be retrieved.&lt;/value&gt;&lt;/data&gt;</v>
      </c>
      <c r="AP144" t="str">
        <f t="shared" si="55"/>
        <v>&lt;data name="Email_GetPOP3MAIL_Count_Category" xml:space="preserve"&gt;&lt;value&gt;Preferences&lt;/value&gt;&lt;/data&gt;</v>
      </c>
      <c r="AQ144" t="str">
        <f t="shared" si="56"/>
        <v>&lt;data name="Email_GetPOP3MAIL_DisplayName" xml:space="preserve"&gt;&lt;value&gt;Get POP3 MAIL&lt;/value&gt;&lt;/data&gt;</v>
      </c>
      <c r="AR144" t="str">
        <f t="shared" si="57"/>
        <v>&lt;data name="Email_GetPOP3MAIL_Description" xml:space="preserve"&gt;&lt;value&gt;Get POP3 messages from specified server.&lt;/value&gt;&lt;/data&gt;</v>
      </c>
      <c r="AT144" t="str">
        <f t="shared" si="66"/>
        <v xml:space="preserve">&lt;data name="Email_GetPOP3MAIL_Count_DisplayName" xml:space="preserve"&gt;&lt;value&gt;Count&lt;/value&gt;&lt;/data&gt;_x000D_
&lt;data name="Email_GetPOP3MAIL_Count_Description" xml:space="preserve"&gt;&lt;value&gt;Number of emails needs to be retrieved.&lt;/value&gt;&lt;/data&gt;_x000D_
&lt;data name="Email_GetPOP3MAIL_Count_Category" xml:space="preserve"&gt;&lt;value&gt;Preferences&lt;/value&gt;&lt;/data&gt;_x000D_
&lt;data name="Email_GetPOP3MAIL_DisplayName" xml:space="preserve"&gt;&lt;value&gt;Get POP3 MAIL&lt;/value&gt;&lt;/data&gt;_x000D_
&lt;data name="Email_GetPOP3MAIL_Description" xml:space="preserve"&gt;&lt;value&gt;Get POP3 messages from specified server.&lt;/value&gt;&lt;/data&gt;_x000D_
</v>
      </c>
      <c r="AU144" s="30" t="str">
        <f t="shared" si="59"/>
        <v>&lt;data name="Email_GetPOP3MAIL_HelpURL" xml:space="preserve"&gt;&lt;value&gt;Components/Email/GetPOP3MAIL.htm&lt;/value&gt;&lt;/data&gt;</v>
      </c>
      <c r="AV144" t="str">
        <f t="shared" si="60"/>
        <v>&lt;data name="ToolBox_Email" xml:space="preserve"&gt;&lt;value&gt;Email&lt;/value&gt;&lt;/data&gt;</v>
      </c>
      <c r="AW144" t="str">
        <f t="shared" si="61"/>
        <v>&lt;data name="Email_GetPOP3MAIL_ICON" xml:space="preserve"&gt;&lt;value&gt;EmailGetPOP3MAILICON&lt;/value&gt;&lt;/data&gt;</v>
      </c>
    </row>
    <row r="145" spans="1:49" ht="15">
      <c r="A145" s="48">
        <v>4.2</v>
      </c>
      <c r="B145" s="2"/>
      <c r="C145" s="2" t="s">
        <v>294</v>
      </c>
      <c r="D145" s="2" t="s">
        <v>448</v>
      </c>
      <c r="E145" s="43" t="s">
        <v>449</v>
      </c>
      <c r="F145" s="9" t="s">
        <v>867</v>
      </c>
      <c r="G145" s="43" t="s">
        <v>866</v>
      </c>
      <c r="H145" s="43"/>
      <c r="I145" s="2">
        <v>1</v>
      </c>
      <c r="J145" s="2">
        <v>1</v>
      </c>
      <c r="K145" s="2" t="s">
        <v>587</v>
      </c>
      <c r="L145" s="259" t="s">
        <v>10</v>
      </c>
      <c r="M145" s="92"/>
      <c r="N145" s="2"/>
      <c r="O145" s="46" t="str">
        <f t="shared" si="47"/>
        <v>Components/Email/GetPOP3MAIL.htm</v>
      </c>
      <c r="P145" s="49" t="s">
        <v>294</v>
      </c>
      <c r="Q145" s="49" t="s">
        <v>448</v>
      </c>
      <c r="R145" s="49" t="s">
        <v>865</v>
      </c>
      <c r="S145" s="259" t="s">
        <v>10</v>
      </c>
      <c r="T145" s="2"/>
      <c r="U145" s="2" t="s">
        <v>868</v>
      </c>
      <c r="V145" s="259" t="s">
        <v>10</v>
      </c>
      <c r="W145" s="2" t="s">
        <v>516</v>
      </c>
      <c r="X145" s="2" t="e">
        <f>IF(#REF!=#REF!,"No Change","Change")</f>
        <v>#REF!</v>
      </c>
      <c r="Y145" s="262" t="s">
        <v>4363</v>
      </c>
      <c r="Z145" s="262" t="s">
        <v>4359</v>
      </c>
      <c r="AA145" s="259" t="s">
        <v>591</v>
      </c>
      <c r="AB145" s="2" t="s">
        <v>9</v>
      </c>
      <c r="AC145" s="2"/>
      <c r="AD145" s="2" t="s">
        <v>592</v>
      </c>
      <c r="AE145" t="str">
        <f t="shared" si="63"/>
        <v>[RequiredArgument]</v>
      </c>
      <c r="AF145" s="30" t="str">
        <f t="shared" si="48"/>
        <v>attributeTableBuilder.AddCustomAttributes(typeof(GetPOP3MAIL),"Emails", new Attribute[] { new DesignerLocalizedDisplayNameAttribute(DesignerResource.Email_GetPOP3MAIL_Emails_DisplayName)});</v>
      </c>
      <c r="AG145" t="str">
        <f t="shared" si="49"/>
        <v>attributeTableBuilder.AddCustomAttributes(typeof(GetPOP3MAIL),"Emails", new Attribute[] { new DesignerLocalizedDescriptionAttribute(DesignerResource.Email_GetPOP3MAIL_Emails_Description)});</v>
      </c>
      <c r="AH145" t="str">
        <f t="shared" si="50"/>
        <v>attributeTableBuilder.AddCustomAttributes(typeof(GetPOP3MAIL),"Emails", new Attribute[] { new DesignerLocalizedCategoryAttribute(DesignerResource.Email_GetPOP3MAIL_Emails_Category)});</v>
      </c>
      <c r="AI145" s="34" t="str">
        <f t="shared" si="64"/>
        <v/>
      </c>
      <c r="AJ145" s="34" t="str">
        <f t="shared" si="65"/>
        <v/>
      </c>
      <c r="AK145" t="str">
        <f t="shared" si="51"/>
        <v>attributeTableBuilder.AddCustomAttributes(typeof(GetPOP3MAIL), new Attribute[] { new DesignerLocalizedDisplayNameAttribute(DesignerResource.Email_GetPOP3MAIL_DisplayName)});</v>
      </c>
      <c r="AL145" t="str">
        <f t="shared" si="52"/>
        <v>attributeTableBuilder.AddCustomAttributes(typeof(GetPOP3MAIL), new Attribute[] { new DesignerLocalizedDescriptionAttribute(DesignerResource.Email_GetPOP3MAIL_Description)});</v>
      </c>
      <c r="AM145" s="30" t="str">
        <f t="shared" si="53"/>
        <v>attributeTableBuilder.AddCustomAttributes(typeof(GetPOP3MAIL), new Attribute[] { new DesignerLocalizedHelpURLAttribute(DesignerResource.Email_GetPOP3MAIL_HelpURL)});</v>
      </c>
      <c r="AN145" t="str">
        <f t="shared" si="62"/>
        <v>&lt;data name="Email_GetPOP3MAIL_Emails_DisplayName" xml:space="preserve"&gt;&lt;value&gt;Message List&lt;/value&gt;&lt;/data&gt;</v>
      </c>
      <c r="AO145" t="str">
        <f t="shared" si="54"/>
        <v>&lt;data name="Email_GetPOP3MAIL_Emails_Description" xml:space="preserve"&gt;&lt;value&gt;Messages retrieved need to be stored in MailMessage object.&lt;/value&gt;&lt;/data&gt;</v>
      </c>
      <c r="AP145" t="str">
        <f t="shared" si="55"/>
        <v>&lt;data name="Email_GetPOP3MAIL_Emails_Category" xml:space="preserve"&gt;&lt;value&gt;Output&lt;/value&gt;&lt;/data&gt;</v>
      </c>
      <c r="AQ145" t="str">
        <f t="shared" si="56"/>
        <v>&lt;data name="Email_GetPOP3MAIL_DisplayName" xml:space="preserve"&gt;&lt;value&gt;Get POP3 MAIL&lt;/value&gt;&lt;/data&gt;</v>
      </c>
      <c r="AR145" t="str">
        <f t="shared" si="57"/>
        <v>&lt;data name="Email_GetPOP3MAIL_Description" xml:space="preserve"&gt;&lt;value&gt;Get POP3 messages from specified server.&lt;/value&gt;&lt;/data&gt;</v>
      </c>
      <c r="AT145" t="str">
        <f t="shared" si="66"/>
        <v xml:space="preserve">&lt;data name="Email_GetPOP3MAIL_Emails_DisplayName" xml:space="preserve"&gt;&lt;value&gt;Message List&lt;/value&gt;&lt;/data&gt;_x000D_
&lt;data name="Email_GetPOP3MAIL_Emails_Description" xml:space="preserve"&gt;&lt;value&gt;Messages retrieved need to be stored in MailMessage object.&lt;/value&gt;&lt;/data&gt;_x000D_
&lt;data name="Email_GetPOP3MAIL_Emails_Category" xml:space="preserve"&gt;&lt;value&gt;Output&lt;/value&gt;&lt;/data&gt;_x000D_
&lt;data name="Email_GetPOP3MAIL_DisplayName" xml:space="preserve"&gt;&lt;value&gt;Get POP3 MAIL&lt;/value&gt;&lt;/data&gt;_x000D_
&lt;data name="Email_GetPOP3MAIL_Description" xml:space="preserve"&gt;&lt;value&gt;Get POP3 messages from specified server.&lt;/value&gt;&lt;/data&gt;_x000D_
</v>
      </c>
      <c r="AU145" s="30" t="str">
        <f t="shared" si="59"/>
        <v>&lt;data name="Email_GetPOP3MAIL_HelpURL" xml:space="preserve"&gt;&lt;value&gt;Components/Email/GetPOP3MAIL.htm&lt;/value&gt;&lt;/data&gt;</v>
      </c>
      <c r="AV145" t="str">
        <f t="shared" si="60"/>
        <v>&lt;data name="ToolBox_Email" xml:space="preserve"&gt;&lt;value&gt;Email&lt;/value&gt;&lt;/data&gt;</v>
      </c>
      <c r="AW145" t="str">
        <f t="shared" si="61"/>
        <v>&lt;data name="Email_GetPOP3MAIL_ICON" xml:space="preserve"&gt;&lt;value&gt;EmailGetPOP3MAILICON&lt;/value&gt;&lt;/data&gt;</v>
      </c>
    </row>
    <row r="146" spans="1:49" s="30" customFormat="1" ht="15">
      <c r="A146" s="48">
        <v>4.2</v>
      </c>
      <c r="B146" s="2"/>
      <c r="C146" s="2" t="s">
        <v>294</v>
      </c>
      <c r="D146" s="2" t="s">
        <v>299</v>
      </c>
      <c r="E146" s="43" t="s">
        <v>474</v>
      </c>
      <c r="F146" s="49" t="s">
        <v>869</v>
      </c>
      <c r="G146" s="43"/>
      <c r="H146" s="43"/>
      <c r="I146" s="2">
        <v>1</v>
      </c>
      <c r="J146" s="2">
        <v>1</v>
      </c>
      <c r="K146" s="2" t="s">
        <v>598</v>
      </c>
      <c r="L146" s="259" t="s">
        <v>9</v>
      </c>
      <c r="M146" s="92"/>
      <c r="N146" s="2"/>
      <c r="O146" s="46" t="str">
        <f t="shared" si="47"/>
        <v>Components/Email/MoveIMAPMail.htm</v>
      </c>
      <c r="P146" s="49" t="s">
        <v>294</v>
      </c>
      <c r="Q146" s="49" t="s">
        <v>299</v>
      </c>
      <c r="R146" s="49" t="s">
        <v>869</v>
      </c>
      <c r="S146" s="259" t="s">
        <v>9</v>
      </c>
      <c r="T146" s="2"/>
      <c r="U146" s="2" t="s">
        <v>599</v>
      </c>
      <c r="V146" s="2" t="s">
        <v>10</v>
      </c>
      <c r="W146" s="2"/>
      <c r="X146" s="2"/>
      <c r="Y146" s="2" t="s">
        <v>4364</v>
      </c>
      <c r="Z146" s="262" t="s">
        <v>4359</v>
      </c>
      <c r="AA146" s="259" t="s">
        <v>591</v>
      </c>
      <c r="AB146" s="2" t="s">
        <v>9</v>
      </c>
      <c r="AC146" s="2"/>
      <c r="AD146" s="2"/>
      <c r="AF146" s="30" t="str">
        <f t="shared" si="48"/>
        <v>attributeTableBuilder.AddCustomAttributes(typeof(MoveIMAPMail),"EnableSSL", new Attribute[] { new DesignerLocalizedDisplayNameAttribute(DesignerResource.Email_MoveIMAPMail_EnableSSL_DisplayName)});</v>
      </c>
      <c r="AG146" t="str">
        <f t="shared" si="49"/>
        <v>attributeTableBuilder.AddCustomAttributes(typeof(MoveIMAPMail),"EnableSSL", new Attribute[] { new DesignerLocalizedDescriptionAttribute(DesignerResource.Email_MoveIMAPMail_EnableSSL_Description)});</v>
      </c>
      <c r="AH146" t="str">
        <f t="shared" si="50"/>
        <v>attributeTableBuilder.AddCustomAttributes(typeof(MoveIMAPMail),"EnableSSL", new Attribute[] { new DesignerLocalizedCategoryAttribute(DesignerResource.Email_MoveIMAPMail_EnableSSL_Category)});</v>
      </c>
      <c r="AI146" s="34"/>
      <c r="AJ146" s="34"/>
      <c r="AK146" t="str">
        <f t="shared" si="51"/>
        <v>attributeTableBuilder.AddCustomAttributes(typeof(MoveIMAPMail), new Attribute[] { new DesignerLocalizedDisplayNameAttribute(DesignerResource.Email_MoveIMAPMail_DisplayName)});</v>
      </c>
      <c r="AL146" t="str">
        <f t="shared" si="52"/>
        <v>attributeTableBuilder.AddCustomAttributes(typeof(MoveIMAPMail), new Attribute[] { new DesignerLocalizedDescriptionAttribute(DesignerResource.Email_MoveIMAPMail_Description)});</v>
      </c>
      <c r="AM146" s="30" t="str">
        <f t="shared" si="53"/>
        <v>attributeTableBuilder.AddCustomAttributes(typeof(MoveIMAPMail), new Attribute[] { new DesignerLocalizedHelpURLAttribute(DesignerResource.Email_MoveIMAPMail_HelpURL)});</v>
      </c>
      <c r="AN146" t="str">
        <f t="shared" si="62"/>
        <v>&lt;data name="Email_MoveIMAPMail_EnableSSL_DisplayName" xml:space="preserve"&gt;&lt;value&gt;Enable SSL&lt;/value&gt;&lt;/data&gt;</v>
      </c>
      <c r="AO146" t="str">
        <f t="shared" si="54"/>
        <v>&lt;data name="Email_MoveIMAPMail_EnableSSL_Description" xml:space="preserve"&gt;&lt;value&gt;&lt;/value&gt;&lt;/data&gt;</v>
      </c>
      <c r="AP146" t="str">
        <f t="shared" si="55"/>
        <v>&lt;data name="Email_MoveIMAPMail_EnableSSL_Category" xml:space="preserve"&gt;&lt;value&gt;Preferences&lt;/value&gt;&lt;/data&gt;</v>
      </c>
      <c r="AQ146" t="str">
        <f t="shared" si="56"/>
        <v>&lt;data name="Email_MoveIMAPMail_DisplayName" xml:space="preserve"&gt;&lt;value&gt;Move IMAP Mail&lt;/value&gt;&lt;/data&gt;</v>
      </c>
      <c r="AR146" t="str">
        <f t="shared" si="57"/>
        <v>&lt;data name="Email_MoveIMAPMail_Description" xml:space="preserve"&gt;&lt;value&gt;Moves an email messages to the specific folder. &lt;/value&gt;&lt;/data&gt;</v>
      </c>
      <c r="AU146" s="30" t="str">
        <f t="shared" si="59"/>
        <v>&lt;data name="Email_MoveIMAPMail_HelpURL" xml:space="preserve"&gt;&lt;value&gt;Components/Email/MoveIMAPMail.htm&lt;/value&gt;&lt;/data&gt;</v>
      </c>
      <c r="AV146" t="str">
        <f t="shared" si="60"/>
        <v>&lt;data name="ToolBox_Email" xml:space="preserve"&gt;&lt;value&gt;Email&lt;/value&gt;&lt;/data&gt;</v>
      </c>
      <c r="AW146" t="str">
        <f t="shared" si="61"/>
        <v>&lt;data name="Email_MoveIMAPMail_ICON" xml:space="preserve"&gt;&lt;value&gt;EmailMoveIMAPMailICON&lt;/value&gt;&lt;/data&gt;</v>
      </c>
    </row>
    <row r="147" spans="1:49" s="30" customFormat="1" ht="15">
      <c r="A147" s="48">
        <v>4.2</v>
      </c>
      <c r="B147" s="2"/>
      <c r="C147" s="2" t="s">
        <v>294</v>
      </c>
      <c r="D147" s="2" t="s">
        <v>299</v>
      </c>
      <c r="E147" s="43" t="s">
        <v>474</v>
      </c>
      <c r="F147" s="49" t="s">
        <v>870</v>
      </c>
      <c r="G147" s="43"/>
      <c r="H147" s="43"/>
      <c r="I147" s="2">
        <v>1</v>
      </c>
      <c r="J147" s="2">
        <v>1</v>
      </c>
      <c r="K147" s="2" t="s">
        <v>598</v>
      </c>
      <c r="L147" s="259" t="s">
        <v>10</v>
      </c>
      <c r="M147" s="92"/>
      <c r="N147" s="2"/>
      <c r="O147" s="46" t="str">
        <f t="shared" si="47"/>
        <v>Components/Email/MoveIMAPMail.htm</v>
      </c>
      <c r="P147" s="49" t="s">
        <v>294</v>
      </c>
      <c r="Q147" s="49" t="s">
        <v>299</v>
      </c>
      <c r="R147" s="49" t="s">
        <v>870</v>
      </c>
      <c r="S147" s="259" t="s">
        <v>10</v>
      </c>
      <c r="T147" s="2"/>
      <c r="U147" s="2" t="s">
        <v>1802</v>
      </c>
      <c r="V147" s="2" t="s">
        <v>10</v>
      </c>
      <c r="W147" s="2"/>
      <c r="X147" s="2"/>
      <c r="Y147" s="2" t="s">
        <v>4364</v>
      </c>
      <c r="Z147" s="262" t="s">
        <v>4359</v>
      </c>
      <c r="AA147" s="259" t="s">
        <v>591</v>
      </c>
      <c r="AB147" s="2" t="s">
        <v>9</v>
      </c>
      <c r="AC147" s="2"/>
      <c r="AD147" s="2"/>
      <c r="AF147" s="30" t="str">
        <f t="shared" si="48"/>
        <v>attributeTableBuilder.AddCustomAttributes(typeof(MoveIMAPMail),"SecureConnection", new Attribute[] { new DesignerLocalizedDisplayNameAttribute(DesignerResource.Email_MoveIMAPMail_SecureConnection_DisplayName)});</v>
      </c>
      <c r="AG147" t="str">
        <f t="shared" si="49"/>
        <v>attributeTableBuilder.AddCustomAttributes(typeof(MoveIMAPMail),"SecureConnection", new Attribute[] { new DesignerLocalizedDescriptionAttribute(DesignerResource.Email_MoveIMAPMail_SecureConnection_Description)});</v>
      </c>
      <c r="AH147" t="str">
        <f t="shared" si="50"/>
        <v>attributeTableBuilder.AddCustomAttributes(typeof(MoveIMAPMail),"SecureConnection", new Attribute[] { new DesignerLocalizedCategoryAttribute(DesignerResource.Email_MoveIMAPMail_SecureConnection_Category)});</v>
      </c>
      <c r="AI147" s="34"/>
      <c r="AJ147" s="34"/>
      <c r="AK147" t="str">
        <f t="shared" si="51"/>
        <v>attributeTableBuilder.AddCustomAttributes(typeof(MoveIMAPMail), new Attribute[] { new DesignerLocalizedDisplayNameAttribute(DesignerResource.Email_MoveIMAPMail_DisplayName)});</v>
      </c>
      <c r="AL147" t="str">
        <f t="shared" si="52"/>
        <v>attributeTableBuilder.AddCustomAttributes(typeof(MoveIMAPMail), new Attribute[] { new DesignerLocalizedDescriptionAttribute(DesignerResource.Email_MoveIMAPMail_Description)});</v>
      </c>
      <c r="AM147" s="30" t="str">
        <f t="shared" si="53"/>
        <v>attributeTableBuilder.AddCustomAttributes(typeof(MoveIMAPMail), new Attribute[] { new DesignerLocalizedHelpURLAttribute(DesignerResource.Email_MoveIMAPMail_HelpURL)});</v>
      </c>
      <c r="AN147" t="str">
        <f t="shared" si="62"/>
        <v>&lt;data name="Email_MoveIMAPMail_SecureConnection_DisplayName" xml:space="preserve"&gt;&lt;value&gt;Secure Connection&lt;/value&gt;&lt;/data&gt;</v>
      </c>
      <c r="AO147" t="str">
        <f t="shared" si="54"/>
        <v>&lt;data name="Email_MoveIMAPMail_SecureConnection_Description" xml:space="preserve"&gt;&lt;value&gt;&lt;/value&gt;&lt;/data&gt;</v>
      </c>
      <c r="AP147" t="str">
        <f t="shared" si="55"/>
        <v>&lt;data name="Email_MoveIMAPMail_SecureConnection_Category" xml:space="preserve"&gt;&lt;value&gt;Preferences&lt;/value&gt;&lt;/data&gt;</v>
      </c>
      <c r="AQ147" t="str">
        <f t="shared" si="56"/>
        <v>&lt;data name="Email_MoveIMAPMail_DisplayName" xml:space="preserve"&gt;&lt;value&gt;Move IMAP Mail&lt;/value&gt;&lt;/data&gt;</v>
      </c>
      <c r="AR147" t="str">
        <f t="shared" si="57"/>
        <v>&lt;data name="Email_MoveIMAPMail_Description" xml:space="preserve"&gt;&lt;value&gt;Moves an email messages to the specific folder. &lt;/value&gt;&lt;/data&gt;</v>
      </c>
      <c r="AU147" s="30" t="str">
        <f t="shared" si="59"/>
        <v>&lt;data name="Email_MoveIMAPMail_HelpURL" xml:space="preserve"&gt;&lt;value&gt;Components/Email/MoveIMAPMail.htm&lt;/value&gt;&lt;/data&gt;</v>
      </c>
      <c r="AV147" t="str">
        <f t="shared" si="60"/>
        <v>&lt;data name="ToolBox_Email" xml:space="preserve"&gt;&lt;value&gt;Email&lt;/value&gt;&lt;/data&gt;</v>
      </c>
      <c r="AW147" t="str">
        <f t="shared" si="61"/>
        <v>&lt;data name="Email_MoveIMAPMail_ICON" xml:space="preserve"&gt;&lt;value&gt;EmailMoveIMAPMailICON&lt;/value&gt;&lt;/data&gt;</v>
      </c>
    </row>
    <row r="148" spans="1:49" ht="15">
      <c r="A148" s="48">
        <v>4.2</v>
      </c>
      <c r="B148" s="2"/>
      <c r="C148" s="2" t="s">
        <v>294</v>
      </c>
      <c r="D148" s="2" t="s">
        <v>299</v>
      </c>
      <c r="E148" s="43" t="s">
        <v>474</v>
      </c>
      <c r="F148" s="9" t="s">
        <v>294</v>
      </c>
      <c r="G148" s="43" t="s">
        <v>874</v>
      </c>
      <c r="H148" s="43"/>
      <c r="I148" s="2">
        <v>1</v>
      </c>
      <c r="J148" s="2">
        <v>1</v>
      </c>
      <c r="K148" s="2" t="s">
        <v>627</v>
      </c>
      <c r="L148" s="259" t="s">
        <v>10</v>
      </c>
      <c r="M148" s="92"/>
      <c r="N148" s="2"/>
      <c r="O148" s="46" t="str">
        <f t="shared" si="47"/>
        <v>Components/Email/MoveIMAPMail.htm</v>
      </c>
      <c r="P148" s="49" t="s">
        <v>294</v>
      </c>
      <c r="Q148" s="49" t="s">
        <v>299</v>
      </c>
      <c r="R148" s="49" t="s">
        <v>294</v>
      </c>
      <c r="S148" s="259" t="s">
        <v>10</v>
      </c>
      <c r="T148" s="2"/>
      <c r="U148" s="2" t="s">
        <v>624</v>
      </c>
      <c r="V148" s="259" t="s">
        <v>10</v>
      </c>
      <c r="W148" s="2" t="s">
        <v>840</v>
      </c>
      <c r="X148" s="2" t="e">
        <f>IF(#REF!=#REF!,"No Change","Change")</f>
        <v>#REF!</v>
      </c>
      <c r="Y148" s="2" t="s">
        <v>4364</v>
      </c>
      <c r="Z148" s="262" t="s">
        <v>4359</v>
      </c>
      <c r="AA148" s="259" t="s">
        <v>591</v>
      </c>
      <c r="AB148" s="2" t="s">
        <v>9</v>
      </c>
      <c r="AC148" s="2"/>
      <c r="AD148" s="2" t="s">
        <v>592</v>
      </c>
      <c r="AE148" t="str">
        <f t="shared" ref="AE148:AE177" si="67">IF(S148 = "Yes", "[RequiredArgument]", "")</f>
        <v>[RequiredArgument]</v>
      </c>
      <c r="AF148" s="30" t="str">
        <f t="shared" si="48"/>
        <v>attributeTableBuilder.AddCustomAttributes(typeof(MoveIMAPMail),"Email", new Attribute[] { new DesignerLocalizedDisplayNameAttribute(DesignerResource.Email_MoveIMAPMail_Email_DisplayName)});</v>
      </c>
      <c r="AG148" t="str">
        <f t="shared" si="49"/>
        <v>attributeTableBuilder.AddCustomAttributes(typeof(MoveIMAPMail),"Email", new Attribute[] { new DesignerLocalizedDescriptionAttribute(DesignerResource.Email_MoveIMAPMail_Email_Description)});</v>
      </c>
      <c r="AH148" t="str">
        <f t="shared" si="50"/>
        <v>attributeTableBuilder.AddCustomAttributes(typeof(MoveIMAPMail),"Email", new Attribute[] { new DesignerLocalizedCategoryAttribute(DesignerResource.Email_MoveIMAPMail_Email_Category)});</v>
      </c>
      <c r="AI148" s="34" t="str">
        <f t="shared" ref="AI148:AI177" si="68">IF(M148 = "", "", " [DefaultValue("&amp;M148&amp;")]")</f>
        <v/>
      </c>
      <c r="AJ148" s="34" t="str">
        <f t="shared" ref="AJ148:AJ177" si="69">IF(V148 = "No", " [Browsable(false)]", "")</f>
        <v/>
      </c>
      <c r="AK148" t="str">
        <f t="shared" si="51"/>
        <v>attributeTableBuilder.AddCustomAttributes(typeof(MoveIMAPMail), new Attribute[] { new DesignerLocalizedDisplayNameAttribute(DesignerResource.Email_MoveIMAPMail_DisplayName)});</v>
      </c>
      <c r="AL148" t="str">
        <f t="shared" si="52"/>
        <v>attributeTableBuilder.AddCustomAttributes(typeof(MoveIMAPMail), new Attribute[] { new DesignerLocalizedDescriptionAttribute(DesignerResource.Email_MoveIMAPMail_Description)});</v>
      </c>
      <c r="AM148" s="30" t="str">
        <f t="shared" si="53"/>
        <v>attributeTableBuilder.AddCustomAttributes(typeof(MoveIMAPMail), new Attribute[] { new DesignerLocalizedHelpURLAttribute(DesignerResource.Email_MoveIMAPMail_HelpURL)});</v>
      </c>
      <c r="AN148" t="str">
        <f t="shared" si="62"/>
        <v>&lt;data name="Email_MoveIMAPMail_Email_DisplayName" xml:space="preserve"&gt;&lt;value&gt;Email&lt;/value&gt;&lt;/data&gt;</v>
      </c>
      <c r="AO148" t="str">
        <f t="shared" si="54"/>
        <v>&lt;data name="Email_MoveIMAPMail_Email_Description" xml:space="preserve"&gt;&lt;value&gt;Email id from which emails need to be moved._x005F_x000D_ This is a mandatory field.&lt;/value&gt;&lt;/data&gt;</v>
      </c>
      <c r="AP148" t="str">
        <f t="shared" si="55"/>
        <v>&lt;data name="Email_MoveIMAPMail_Email_Category" xml:space="preserve"&gt;&lt;value&gt;Settings&lt;/value&gt;&lt;/data&gt;</v>
      </c>
      <c r="AQ148" t="str">
        <f t="shared" si="56"/>
        <v>&lt;data name="Email_MoveIMAPMail_DisplayName" xml:space="preserve"&gt;&lt;value&gt;Move IMAP Mail&lt;/value&gt;&lt;/data&gt;</v>
      </c>
      <c r="AR148" t="str">
        <f t="shared" si="57"/>
        <v>&lt;data name="Email_MoveIMAPMail_Description" xml:space="preserve"&gt;&lt;value&gt;Moves an email messages to the specific folder. &lt;/value&gt;&lt;/data&gt;</v>
      </c>
      <c r="AT148" t="str">
        <f t="shared" ref="AT148:AT177" si="70">$AN148&amp;CHAR(13)&amp;CHAR(10)&amp;$AO148&amp;CHAR(13)&amp;CHAR(10)&amp;$AP148&amp;CHAR(13)&amp;CHAR(10)&amp;$AQ148&amp;CHAR(13)&amp;CHAR(10)&amp;$AR148&amp;CHAR(13)&amp;CHAR(10)</f>
        <v xml:space="preserve">&lt;data name="Email_MoveIMAPMail_Email_DisplayName" xml:space="preserve"&gt;&lt;value&gt;Email&lt;/value&gt;&lt;/data&gt;_x000D_
&lt;data name="Email_MoveIMAPMail_Email_Description" xml:space="preserve"&gt;&lt;value&gt;Email id from which emails need to be moved._x005F_x000D_ This is a mandatory field.&lt;/value&gt;&lt;/data&gt;_x000D_
&lt;data name="Email_MoveIMAPMail_Email_Category" xml:space="preserve"&gt;&lt;value&gt;Settings&lt;/value&gt;&lt;/data&gt;_x000D_
&lt;data name="Email_MoveIMAPMail_DisplayName" xml:space="preserve"&gt;&lt;value&gt;Move IMAP Mail&lt;/value&gt;&lt;/data&gt;_x000D_
&lt;data name="Email_MoveIMAPMail_Description" xml:space="preserve"&gt;&lt;value&gt;Moves an email messages to the specific folder. &lt;/value&gt;&lt;/data&gt;_x000D_
</v>
      </c>
      <c r="AU148" s="30" t="str">
        <f t="shared" si="59"/>
        <v>&lt;data name="Email_MoveIMAPMail_HelpURL" xml:space="preserve"&gt;&lt;value&gt;Components/Email/MoveIMAPMail.htm&lt;/value&gt;&lt;/data&gt;</v>
      </c>
      <c r="AV148" t="str">
        <f t="shared" si="60"/>
        <v>&lt;data name="ToolBox_Email" xml:space="preserve"&gt;&lt;value&gt;Email&lt;/value&gt;&lt;/data&gt;</v>
      </c>
      <c r="AW148" t="str">
        <f t="shared" si="61"/>
        <v>&lt;data name="Email_MoveIMAPMail_ICON" xml:space="preserve"&gt;&lt;value&gt;EmailMoveIMAPMailICON&lt;/value&gt;&lt;/data&gt;</v>
      </c>
    </row>
    <row r="149" spans="1:49" ht="15">
      <c r="A149" s="48">
        <v>4.2</v>
      </c>
      <c r="B149" s="2"/>
      <c r="C149" s="2" t="s">
        <v>294</v>
      </c>
      <c r="D149" s="2" t="s">
        <v>299</v>
      </c>
      <c r="E149" s="43" t="s">
        <v>474</v>
      </c>
      <c r="F149" s="9" t="s">
        <v>597</v>
      </c>
      <c r="G149" s="43" t="s">
        <v>717</v>
      </c>
      <c r="H149" s="43"/>
      <c r="I149" s="2">
        <v>1</v>
      </c>
      <c r="J149" s="2">
        <v>1</v>
      </c>
      <c r="K149" s="2" t="s">
        <v>627</v>
      </c>
      <c r="L149" s="259" t="s">
        <v>10</v>
      </c>
      <c r="M149" s="92"/>
      <c r="N149" s="2"/>
      <c r="O149" s="46" t="str">
        <f t="shared" si="47"/>
        <v>Components/Email/MoveIMAPMail.htm</v>
      </c>
      <c r="P149" s="49" t="s">
        <v>294</v>
      </c>
      <c r="Q149" s="49" t="s">
        <v>299</v>
      </c>
      <c r="R149" s="49" t="s">
        <v>597</v>
      </c>
      <c r="S149" s="259" t="s">
        <v>10</v>
      </c>
      <c r="T149" s="2"/>
      <c r="U149" s="2" t="s">
        <v>624</v>
      </c>
      <c r="V149" s="259" t="s">
        <v>10</v>
      </c>
      <c r="W149" s="2" t="s">
        <v>842</v>
      </c>
      <c r="X149" s="2" t="e">
        <f>IF(#REF!=#REF!,"No Change","Change")</f>
        <v>#REF!</v>
      </c>
      <c r="Y149" s="2" t="s">
        <v>4364</v>
      </c>
      <c r="Z149" s="262" t="s">
        <v>4359</v>
      </c>
      <c r="AA149" s="259" t="s">
        <v>591</v>
      </c>
      <c r="AB149" s="2" t="s">
        <v>9</v>
      </c>
      <c r="AC149" s="2"/>
      <c r="AD149" s="2" t="s">
        <v>592</v>
      </c>
      <c r="AE149" t="str">
        <f t="shared" si="67"/>
        <v>[RequiredArgument]</v>
      </c>
      <c r="AF149" s="30" t="str">
        <f t="shared" si="48"/>
        <v>attributeTableBuilder.AddCustomAttributes(typeof(MoveIMAPMail),"Password", new Attribute[] { new DesignerLocalizedDisplayNameAttribute(DesignerResource.Email_MoveIMAPMail_Password_DisplayName)});</v>
      </c>
      <c r="AG149" t="str">
        <f t="shared" si="49"/>
        <v>attributeTableBuilder.AddCustomAttributes(typeof(MoveIMAPMail),"Password", new Attribute[] { new DesignerLocalizedDescriptionAttribute(DesignerResource.Email_MoveIMAPMail_Password_Description)});</v>
      </c>
      <c r="AH149" t="str">
        <f t="shared" si="50"/>
        <v>attributeTableBuilder.AddCustomAttributes(typeof(MoveIMAPMail),"Password", new Attribute[] { new DesignerLocalizedCategoryAttribute(DesignerResource.Email_MoveIMAPMail_Password_Category)});</v>
      </c>
      <c r="AI149" s="34" t="str">
        <f t="shared" si="68"/>
        <v/>
      </c>
      <c r="AJ149" s="34" t="str">
        <f t="shared" si="69"/>
        <v/>
      </c>
      <c r="AK149" t="str">
        <f t="shared" si="51"/>
        <v>attributeTableBuilder.AddCustomAttributes(typeof(MoveIMAPMail), new Attribute[] { new DesignerLocalizedDisplayNameAttribute(DesignerResource.Email_MoveIMAPMail_DisplayName)});</v>
      </c>
      <c r="AL149" t="str">
        <f t="shared" si="52"/>
        <v>attributeTableBuilder.AddCustomAttributes(typeof(MoveIMAPMail), new Attribute[] { new DesignerLocalizedDescriptionAttribute(DesignerResource.Email_MoveIMAPMail_Description)});</v>
      </c>
      <c r="AM149" s="30" t="str">
        <f t="shared" si="53"/>
        <v>attributeTableBuilder.AddCustomAttributes(typeof(MoveIMAPMail), new Attribute[] { new DesignerLocalizedHelpURLAttribute(DesignerResource.Email_MoveIMAPMail_HelpURL)});</v>
      </c>
      <c r="AN149" t="str">
        <f t="shared" si="62"/>
        <v>&lt;data name="Email_MoveIMAPMail_Password_DisplayName" xml:space="preserve"&gt;&lt;value&gt;Password&lt;/value&gt;&lt;/data&gt;</v>
      </c>
      <c r="AO149" t="str">
        <f t="shared" si="54"/>
        <v>&lt;data name="Email_MoveIMAPMail_Password_Description" xml:space="preserve"&gt;&lt;value&gt;This is a mandatory field.&lt;/value&gt;&lt;/data&gt;</v>
      </c>
      <c r="AP149" t="str">
        <f t="shared" si="55"/>
        <v>&lt;data name="Email_MoveIMAPMail_Password_Category" xml:space="preserve"&gt;&lt;value&gt;Settings&lt;/value&gt;&lt;/data&gt;</v>
      </c>
      <c r="AQ149" t="str">
        <f t="shared" si="56"/>
        <v>&lt;data name="Email_MoveIMAPMail_DisplayName" xml:space="preserve"&gt;&lt;value&gt;Move IMAP Mail&lt;/value&gt;&lt;/data&gt;</v>
      </c>
      <c r="AR149" t="str">
        <f t="shared" si="57"/>
        <v>&lt;data name="Email_MoveIMAPMail_Description" xml:space="preserve"&gt;&lt;value&gt;Moves an email messages to the specific folder. &lt;/value&gt;&lt;/data&gt;</v>
      </c>
      <c r="AT149" t="str">
        <f t="shared" si="70"/>
        <v xml:space="preserve">&lt;data name="Email_MoveIMAPMail_Password_DisplayName" xml:space="preserve"&gt;&lt;value&gt;Password&lt;/value&gt;&lt;/data&gt;_x000D_
&lt;data name="Email_MoveIMAPMail_Password_Description" xml:space="preserve"&gt;&lt;value&gt;This is a mandatory field.&lt;/value&gt;&lt;/data&gt;_x000D_
&lt;data name="Email_MoveIMAPMail_Password_Category" xml:space="preserve"&gt;&lt;value&gt;Settings&lt;/value&gt;&lt;/data&gt;_x000D_
&lt;data name="Email_MoveIMAPMail_DisplayName" xml:space="preserve"&gt;&lt;value&gt;Move IMAP Mail&lt;/value&gt;&lt;/data&gt;_x000D_
&lt;data name="Email_MoveIMAPMail_Description" xml:space="preserve"&gt;&lt;value&gt;Moves an email messages to the specific folder. &lt;/value&gt;&lt;/data&gt;_x000D_
</v>
      </c>
      <c r="AU149" s="30" t="str">
        <f t="shared" si="59"/>
        <v>&lt;data name="Email_MoveIMAPMail_HelpURL" xml:space="preserve"&gt;&lt;value&gt;Components/Email/MoveIMAPMail.htm&lt;/value&gt;&lt;/data&gt;</v>
      </c>
      <c r="AV149" t="str">
        <f t="shared" si="60"/>
        <v>&lt;data name="ToolBox_Email" xml:space="preserve"&gt;&lt;value&gt;Email&lt;/value&gt;&lt;/data&gt;</v>
      </c>
      <c r="AW149" t="str">
        <f t="shared" si="61"/>
        <v>&lt;data name="Email_MoveIMAPMail_ICON" xml:space="preserve"&gt;&lt;value&gt;EmailMoveIMAPMailICON&lt;/value&gt;&lt;/data&gt;</v>
      </c>
    </row>
    <row r="150" spans="1:49" ht="15">
      <c r="A150" s="48">
        <v>4.2</v>
      </c>
      <c r="B150" s="2"/>
      <c r="C150" s="2" t="s">
        <v>294</v>
      </c>
      <c r="D150" s="2" t="s">
        <v>299</v>
      </c>
      <c r="E150" s="43" t="s">
        <v>474</v>
      </c>
      <c r="F150" s="9" t="s">
        <v>843</v>
      </c>
      <c r="G150" s="43" t="s">
        <v>871</v>
      </c>
      <c r="H150" s="43"/>
      <c r="I150" s="2">
        <v>1</v>
      </c>
      <c r="J150" s="2">
        <v>1</v>
      </c>
      <c r="K150" s="2" t="s">
        <v>627</v>
      </c>
      <c r="L150" s="259" t="s">
        <v>10</v>
      </c>
      <c r="M150" s="92"/>
      <c r="N150" s="2"/>
      <c r="O150" s="46" t="str">
        <f t="shared" si="47"/>
        <v>Components/Email/MoveIMAPMail.htm</v>
      </c>
      <c r="P150" s="49" t="s">
        <v>294</v>
      </c>
      <c r="Q150" s="49" t="s">
        <v>299</v>
      </c>
      <c r="R150" s="49" t="s">
        <v>843</v>
      </c>
      <c r="S150" s="259" t="s">
        <v>10</v>
      </c>
      <c r="T150" s="2"/>
      <c r="U150" s="2" t="s">
        <v>624</v>
      </c>
      <c r="V150" s="259" t="s">
        <v>10</v>
      </c>
      <c r="W150" s="2" t="s">
        <v>845</v>
      </c>
      <c r="X150" s="2" t="e">
        <f>IF(#REF!=#REF!,"No Change","Change")</f>
        <v>#REF!</v>
      </c>
      <c r="Y150" s="2" t="s">
        <v>4364</v>
      </c>
      <c r="Z150" s="262" t="s">
        <v>4359</v>
      </c>
      <c r="AA150" s="259" t="s">
        <v>591</v>
      </c>
      <c r="AB150" s="2" t="s">
        <v>9</v>
      </c>
      <c r="AC150" s="2"/>
      <c r="AD150" s="2" t="s">
        <v>592</v>
      </c>
      <c r="AE150" t="str">
        <f t="shared" si="67"/>
        <v>[RequiredArgument]</v>
      </c>
      <c r="AF150" s="30" t="str">
        <f t="shared" si="48"/>
        <v>attributeTableBuilder.AddCustomAttributes(typeof(MoveIMAPMail),"Server", new Attribute[] { new DesignerLocalizedDisplayNameAttribute(DesignerResource.Email_MoveIMAPMail_Server_DisplayName)});</v>
      </c>
      <c r="AG150" t="str">
        <f t="shared" si="49"/>
        <v>attributeTableBuilder.AddCustomAttributes(typeof(MoveIMAPMail),"Server", new Attribute[] { new DesignerLocalizedDescriptionAttribute(DesignerResource.Email_MoveIMAPMail_Server_Description)});</v>
      </c>
      <c r="AH150" t="str">
        <f t="shared" si="50"/>
        <v>attributeTableBuilder.AddCustomAttributes(typeof(MoveIMAPMail),"Server", new Attribute[] { new DesignerLocalizedCategoryAttribute(DesignerResource.Email_MoveIMAPMail_Server_Category)});</v>
      </c>
      <c r="AI150" s="34" t="str">
        <f t="shared" si="68"/>
        <v/>
      </c>
      <c r="AJ150" s="34" t="str">
        <f t="shared" si="69"/>
        <v/>
      </c>
      <c r="AK150" t="str">
        <f t="shared" si="51"/>
        <v>attributeTableBuilder.AddCustomAttributes(typeof(MoveIMAPMail), new Attribute[] { new DesignerLocalizedDisplayNameAttribute(DesignerResource.Email_MoveIMAPMail_DisplayName)});</v>
      </c>
      <c r="AL150" t="str">
        <f t="shared" si="52"/>
        <v>attributeTableBuilder.AddCustomAttributes(typeof(MoveIMAPMail), new Attribute[] { new DesignerLocalizedDescriptionAttribute(DesignerResource.Email_MoveIMAPMail_Description)});</v>
      </c>
      <c r="AM150" s="30" t="str">
        <f t="shared" si="53"/>
        <v>attributeTableBuilder.AddCustomAttributes(typeof(MoveIMAPMail), new Attribute[] { new DesignerLocalizedHelpURLAttribute(DesignerResource.Email_MoveIMAPMail_HelpURL)});</v>
      </c>
      <c r="AN150" t="str">
        <f t="shared" si="62"/>
        <v>&lt;data name="Email_MoveIMAPMail_Server_DisplayName" xml:space="preserve"&gt;&lt;value&gt;Server&lt;/value&gt;&lt;/data&gt;</v>
      </c>
      <c r="AO150" t="str">
        <f t="shared" si="54"/>
        <v>&lt;data name="Email_MoveIMAPMail_Server_Description" xml:space="preserve"&gt;&lt;value&gt;Server host email id._x005F_x000D_ This is a mandatory field.&lt;/value&gt;&lt;/data&gt;</v>
      </c>
      <c r="AP150" t="str">
        <f t="shared" si="55"/>
        <v>&lt;data name="Email_MoveIMAPMail_Server_Category" xml:space="preserve"&gt;&lt;value&gt;Settings&lt;/value&gt;&lt;/data&gt;</v>
      </c>
      <c r="AQ150" t="str">
        <f t="shared" si="56"/>
        <v>&lt;data name="Email_MoveIMAPMail_DisplayName" xml:space="preserve"&gt;&lt;value&gt;Move IMAP Mail&lt;/value&gt;&lt;/data&gt;</v>
      </c>
      <c r="AR150" t="str">
        <f t="shared" si="57"/>
        <v>&lt;data name="Email_MoveIMAPMail_Description" xml:space="preserve"&gt;&lt;value&gt;Moves an email messages to the specific folder. &lt;/value&gt;&lt;/data&gt;</v>
      </c>
      <c r="AT150" t="str">
        <f t="shared" si="70"/>
        <v xml:space="preserve">&lt;data name="Email_MoveIMAPMail_Server_DisplayName" xml:space="preserve"&gt;&lt;value&gt;Server&lt;/value&gt;&lt;/data&gt;_x000D_
&lt;data name="Email_MoveIMAPMail_Server_Description" xml:space="preserve"&gt;&lt;value&gt;Server host email id._x005F_x000D_ This is a mandatory field.&lt;/value&gt;&lt;/data&gt;_x000D_
&lt;data name="Email_MoveIMAPMail_Server_Category" xml:space="preserve"&gt;&lt;value&gt;Settings&lt;/value&gt;&lt;/data&gt;_x000D_
&lt;data name="Email_MoveIMAPMail_DisplayName" xml:space="preserve"&gt;&lt;value&gt;Move IMAP Mail&lt;/value&gt;&lt;/data&gt;_x000D_
&lt;data name="Email_MoveIMAPMail_Description" xml:space="preserve"&gt;&lt;value&gt;Moves an email messages to the specific folder. &lt;/value&gt;&lt;/data&gt;_x000D_
</v>
      </c>
      <c r="AU150" s="30" t="str">
        <f t="shared" si="59"/>
        <v>&lt;data name="Email_MoveIMAPMail_HelpURL" xml:space="preserve"&gt;&lt;value&gt;Components/Email/MoveIMAPMail.htm&lt;/value&gt;&lt;/data&gt;</v>
      </c>
      <c r="AV150" t="str">
        <f t="shared" si="60"/>
        <v>&lt;data name="ToolBox_Email" xml:space="preserve"&gt;&lt;value&gt;Email&lt;/value&gt;&lt;/data&gt;</v>
      </c>
      <c r="AW150" t="str">
        <f t="shared" si="61"/>
        <v>&lt;data name="Email_MoveIMAPMail_ICON" xml:space="preserve"&gt;&lt;value&gt;EmailMoveIMAPMailICON&lt;/value&gt;&lt;/data&gt;</v>
      </c>
    </row>
    <row r="151" spans="1:49" ht="15">
      <c r="A151" s="48">
        <v>4.2</v>
      </c>
      <c r="B151" s="2"/>
      <c r="C151" s="2" t="s">
        <v>294</v>
      </c>
      <c r="D151" s="2" t="s">
        <v>299</v>
      </c>
      <c r="E151" s="43" t="s">
        <v>474</v>
      </c>
      <c r="F151" s="9" t="s">
        <v>846</v>
      </c>
      <c r="G151" s="43" t="s">
        <v>872</v>
      </c>
      <c r="H151" s="43"/>
      <c r="I151" s="2">
        <v>1</v>
      </c>
      <c r="J151" s="2">
        <v>1</v>
      </c>
      <c r="K151" s="2" t="s">
        <v>627</v>
      </c>
      <c r="L151" s="259" t="s">
        <v>10</v>
      </c>
      <c r="M151" s="92"/>
      <c r="N151" s="2"/>
      <c r="O151" s="46" t="str">
        <f t="shared" si="47"/>
        <v>Components/Email/MoveIMAPMail.htm</v>
      </c>
      <c r="P151" s="49" t="s">
        <v>294</v>
      </c>
      <c r="Q151" s="49" t="s">
        <v>299</v>
      </c>
      <c r="R151" s="49" t="s">
        <v>846</v>
      </c>
      <c r="S151" s="259" t="s">
        <v>10</v>
      </c>
      <c r="T151" s="2"/>
      <c r="U151" s="2" t="s">
        <v>848</v>
      </c>
      <c r="V151" s="259" t="s">
        <v>10</v>
      </c>
      <c r="W151" s="2" t="s">
        <v>849</v>
      </c>
      <c r="X151" s="2" t="e">
        <f>IF(#REF!=#REF!,"No Change","Change")</f>
        <v>#REF!</v>
      </c>
      <c r="Y151" s="2" t="s">
        <v>4364</v>
      </c>
      <c r="Z151" s="262" t="s">
        <v>4359</v>
      </c>
      <c r="AA151" s="259" t="s">
        <v>591</v>
      </c>
      <c r="AB151" s="2" t="s">
        <v>9</v>
      </c>
      <c r="AC151" s="2"/>
      <c r="AD151" s="2" t="s">
        <v>592</v>
      </c>
      <c r="AE151" t="str">
        <f t="shared" si="67"/>
        <v>[RequiredArgument]</v>
      </c>
      <c r="AF151" s="30" t="str">
        <f t="shared" si="48"/>
        <v>attributeTableBuilder.AddCustomAttributes(typeof(MoveIMAPMail),"Port", new Attribute[] { new DesignerLocalizedDisplayNameAttribute(DesignerResource.Email_MoveIMAPMail_Port_DisplayName)});</v>
      </c>
      <c r="AG151" t="str">
        <f t="shared" si="49"/>
        <v>attributeTableBuilder.AddCustomAttributes(typeof(MoveIMAPMail),"Port", new Attribute[] { new DesignerLocalizedDescriptionAttribute(DesignerResource.Email_MoveIMAPMail_Port_Description)});</v>
      </c>
      <c r="AH151" t="str">
        <f t="shared" si="50"/>
        <v>attributeTableBuilder.AddCustomAttributes(typeof(MoveIMAPMail),"Port", new Attribute[] { new DesignerLocalizedCategoryAttribute(DesignerResource.Email_MoveIMAPMail_Port_Category)});</v>
      </c>
      <c r="AI151" s="34" t="str">
        <f t="shared" si="68"/>
        <v/>
      </c>
      <c r="AJ151" s="34" t="str">
        <f t="shared" si="69"/>
        <v/>
      </c>
      <c r="AK151" t="str">
        <f t="shared" si="51"/>
        <v>attributeTableBuilder.AddCustomAttributes(typeof(MoveIMAPMail), new Attribute[] { new DesignerLocalizedDisplayNameAttribute(DesignerResource.Email_MoveIMAPMail_DisplayName)});</v>
      </c>
      <c r="AL151" t="str">
        <f t="shared" si="52"/>
        <v>attributeTableBuilder.AddCustomAttributes(typeof(MoveIMAPMail), new Attribute[] { new DesignerLocalizedDescriptionAttribute(DesignerResource.Email_MoveIMAPMail_Description)});</v>
      </c>
      <c r="AM151" s="30" t="str">
        <f t="shared" si="53"/>
        <v>attributeTableBuilder.AddCustomAttributes(typeof(MoveIMAPMail), new Attribute[] { new DesignerLocalizedHelpURLAttribute(DesignerResource.Email_MoveIMAPMail_HelpURL)});</v>
      </c>
      <c r="AN151" t="str">
        <f t="shared" si="62"/>
        <v>&lt;data name="Email_MoveIMAPMail_Port_DisplayName" xml:space="preserve"&gt;&lt;value&gt;Port&lt;/value&gt;&lt;/data&gt;</v>
      </c>
      <c r="AO151" t="str">
        <f t="shared" si="54"/>
        <v>&lt;data name="Email_MoveIMAPMail_Port_Description" xml:space="preserve"&gt;&lt;value&gt;Port to access the server._x005F_x000D_ This is a mandatory field.&lt;/value&gt;&lt;/data&gt;</v>
      </c>
      <c r="AP151" t="str">
        <f t="shared" si="55"/>
        <v>&lt;data name="Email_MoveIMAPMail_Port_Category" xml:space="preserve"&gt;&lt;value&gt;Settings&lt;/value&gt;&lt;/data&gt;</v>
      </c>
      <c r="AQ151" t="str">
        <f t="shared" si="56"/>
        <v>&lt;data name="Email_MoveIMAPMail_DisplayName" xml:space="preserve"&gt;&lt;value&gt;Move IMAP Mail&lt;/value&gt;&lt;/data&gt;</v>
      </c>
      <c r="AR151" t="str">
        <f t="shared" si="57"/>
        <v>&lt;data name="Email_MoveIMAPMail_Description" xml:space="preserve"&gt;&lt;value&gt;Moves an email messages to the specific folder. &lt;/value&gt;&lt;/data&gt;</v>
      </c>
      <c r="AT151" t="str">
        <f t="shared" si="70"/>
        <v xml:space="preserve">&lt;data name="Email_MoveIMAPMail_Port_DisplayName" xml:space="preserve"&gt;&lt;value&gt;Port&lt;/value&gt;&lt;/data&gt;_x000D_
&lt;data name="Email_MoveIMAPMail_Port_Description" xml:space="preserve"&gt;&lt;value&gt;Port to access the server._x005F_x000D_ This is a mandatory field.&lt;/value&gt;&lt;/data&gt;_x000D_
&lt;data name="Email_MoveIMAPMail_Port_Category" xml:space="preserve"&gt;&lt;value&gt;Settings&lt;/value&gt;&lt;/data&gt;_x000D_
&lt;data name="Email_MoveIMAPMail_DisplayName" xml:space="preserve"&gt;&lt;value&gt;Move IMAP Mail&lt;/value&gt;&lt;/data&gt;_x000D_
&lt;data name="Email_MoveIMAPMail_Description" xml:space="preserve"&gt;&lt;value&gt;Moves an email messages to the specific folder. &lt;/value&gt;&lt;/data&gt;_x000D_
</v>
      </c>
      <c r="AU151" s="30" t="str">
        <f t="shared" si="59"/>
        <v>&lt;data name="Email_MoveIMAPMail_HelpURL" xml:space="preserve"&gt;&lt;value&gt;Components/Email/MoveIMAPMail.htm&lt;/value&gt;&lt;/data&gt;</v>
      </c>
      <c r="AV151" t="str">
        <f t="shared" si="60"/>
        <v>&lt;data name="ToolBox_Email" xml:space="preserve"&gt;&lt;value&gt;Email&lt;/value&gt;&lt;/data&gt;</v>
      </c>
      <c r="AW151" t="str">
        <f t="shared" si="61"/>
        <v>&lt;data name="Email_MoveIMAPMail_ICON" xml:space="preserve"&gt;&lt;value&gt;EmailMoveIMAPMailICON&lt;/value&gt;&lt;/data&gt;</v>
      </c>
    </row>
    <row r="152" spans="1:49" ht="15">
      <c r="A152" s="48">
        <v>4.2</v>
      </c>
      <c r="B152" s="2"/>
      <c r="C152" s="2" t="s">
        <v>294</v>
      </c>
      <c r="D152" s="2" t="s">
        <v>299</v>
      </c>
      <c r="E152" s="43" t="s">
        <v>474</v>
      </c>
      <c r="F152" s="9" t="s">
        <v>875</v>
      </c>
      <c r="G152" s="43" t="s">
        <v>876</v>
      </c>
      <c r="H152" s="43"/>
      <c r="I152" s="2">
        <v>1</v>
      </c>
      <c r="J152" s="2">
        <v>1</v>
      </c>
      <c r="K152" s="2" t="s">
        <v>595</v>
      </c>
      <c r="L152" s="259" t="s">
        <v>10</v>
      </c>
      <c r="M152" s="92" t="s">
        <v>852</v>
      </c>
      <c r="N152" s="2"/>
      <c r="O152" s="46" t="str">
        <f t="shared" si="47"/>
        <v>Components/Email/MoveIMAPMail.htm</v>
      </c>
      <c r="P152" s="49" t="s">
        <v>294</v>
      </c>
      <c r="Q152" s="49" t="s">
        <v>299</v>
      </c>
      <c r="R152" s="49" t="s">
        <v>875</v>
      </c>
      <c r="S152" s="259" t="s">
        <v>10</v>
      </c>
      <c r="T152" s="2" t="s">
        <v>852</v>
      </c>
      <c r="U152" s="2" t="s">
        <v>624</v>
      </c>
      <c r="V152" s="259" t="s">
        <v>10</v>
      </c>
      <c r="W152" s="2" t="s">
        <v>877</v>
      </c>
      <c r="X152" s="2" t="e">
        <f>IF(#REF!=#REF!,"No Change","Change")</f>
        <v>#REF!</v>
      </c>
      <c r="Y152" s="2" t="s">
        <v>4364</v>
      </c>
      <c r="Z152" s="262" t="s">
        <v>4359</v>
      </c>
      <c r="AA152" s="259" t="s">
        <v>591</v>
      </c>
      <c r="AB152" s="2" t="s">
        <v>9</v>
      </c>
      <c r="AC152" s="2"/>
      <c r="AD152" s="2" t="s">
        <v>592</v>
      </c>
      <c r="AE152" t="str">
        <f t="shared" si="67"/>
        <v>[RequiredArgument]</v>
      </c>
      <c r="AF152" s="30" t="str">
        <f t="shared" si="48"/>
        <v>attributeTableBuilder.AddCustomAttributes(typeof(MoveIMAPMail),"SourceFolder", new Attribute[] { new DesignerLocalizedDisplayNameAttribute(DesignerResource.Email_MoveIMAPMail_SourceFolder_DisplayName)});</v>
      </c>
      <c r="AG152" t="str">
        <f t="shared" si="49"/>
        <v>attributeTableBuilder.AddCustomAttributes(typeof(MoveIMAPMail),"SourceFolder", new Attribute[] { new DesignerLocalizedDescriptionAttribute(DesignerResource.Email_MoveIMAPMail_SourceFolder_Description)});</v>
      </c>
      <c r="AH152" t="str">
        <f t="shared" si="50"/>
        <v>attributeTableBuilder.AddCustomAttributes(typeof(MoveIMAPMail),"SourceFolder", new Attribute[] { new DesignerLocalizedCategoryAttribute(DesignerResource.Email_MoveIMAPMail_SourceFolder_Category)});</v>
      </c>
      <c r="AI152" s="34" t="str">
        <f t="shared" si="68"/>
        <v xml:space="preserve"> [DefaultValue("Inbox")]</v>
      </c>
      <c r="AJ152" s="34" t="str">
        <f t="shared" si="69"/>
        <v/>
      </c>
      <c r="AK152" t="str">
        <f t="shared" si="51"/>
        <v>attributeTableBuilder.AddCustomAttributes(typeof(MoveIMAPMail), new Attribute[] { new DesignerLocalizedDisplayNameAttribute(DesignerResource.Email_MoveIMAPMail_DisplayName)});</v>
      </c>
      <c r="AL152" t="str">
        <f t="shared" si="52"/>
        <v>attributeTableBuilder.AddCustomAttributes(typeof(MoveIMAPMail), new Attribute[] { new DesignerLocalizedDescriptionAttribute(DesignerResource.Email_MoveIMAPMail_Description)});</v>
      </c>
      <c r="AM152" s="30" t="str">
        <f t="shared" si="53"/>
        <v>attributeTableBuilder.AddCustomAttributes(typeof(MoveIMAPMail), new Attribute[] { new DesignerLocalizedHelpURLAttribute(DesignerResource.Email_MoveIMAPMail_HelpURL)});</v>
      </c>
      <c r="AN152" t="str">
        <f t="shared" si="62"/>
        <v>&lt;data name="Email_MoveIMAPMail_SourceFolder_DisplayName" xml:space="preserve"&gt;&lt;value&gt;Source Folder&lt;/value&gt;&lt;/data&gt;</v>
      </c>
      <c r="AO152" t="str">
        <f t="shared" si="54"/>
        <v>&lt;data name="Email_MoveIMAPMail_SourceFolder_Description" xml:space="preserve"&gt;&lt;value&gt;Folder name to which emails need to be moved &lt;/value&gt;&lt;/data&gt;</v>
      </c>
      <c r="AP152" t="str">
        <f t="shared" si="55"/>
        <v>&lt;data name="Email_MoveIMAPMail_SourceFolder_Category" xml:space="preserve"&gt;&lt;value&gt;Input&lt;/value&gt;&lt;/data&gt;</v>
      </c>
      <c r="AQ152" t="str">
        <f t="shared" si="56"/>
        <v>&lt;data name="Email_MoveIMAPMail_DisplayName" xml:space="preserve"&gt;&lt;value&gt;Move IMAP Mail&lt;/value&gt;&lt;/data&gt;</v>
      </c>
      <c r="AR152" t="str">
        <f t="shared" si="57"/>
        <v>&lt;data name="Email_MoveIMAPMail_Description" xml:space="preserve"&gt;&lt;value&gt;Moves an email messages to the specific folder. &lt;/value&gt;&lt;/data&gt;</v>
      </c>
      <c r="AT152" t="str">
        <f t="shared" si="70"/>
        <v xml:space="preserve">&lt;data name="Email_MoveIMAPMail_SourceFolder_DisplayName" xml:space="preserve"&gt;&lt;value&gt;Source Folder&lt;/value&gt;&lt;/data&gt;_x000D_
&lt;data name="Email_MoveIMAPMail_SourceFolder_Description" xml:space="preserve"&gt;&lt;value&gt;Folder name to which emails need to be moved &lt;/value&gt;&lt;/data&gt;_x000D_
&lt;data name="Email_MoveIMAPMail_SourceFolder_Category" xml:space="preserve"&gt;&lt;value&gt;Input&lt;/value&gt;&lt;/data&gt;_x000D_
&lt;data name="Email_MoveIMAPMail_DisplayName" xml:space="preserve"&gt;&lt;value&gt;Move IMAP Mail&lt;/value&gt;&lt;/data&gt;_x000D_
&lt;data name="Email_MoveIMAPMail_Description" xml:space="preserve"&gt;&lt;value&gt;Moves an email messages to the specific folder. &lt;/value&gt;&lt;/data&gt;_x000D_
</v>
      </c>
      <c r="AU152" s="30" t="str">
        <f t="shared" si="59"/>
        <v>&lt;data name="Email_MoveIMAPMail_HelpURL" xml:space="preserve"&gt;&lt;value&gt;Components/Email/MoveIMAPMail.htm&lt;/value&gt;&lt;/data&gt;</v>
      </c>
      <c r="AV152" t="str">
        <f t="shared" si="60"/>
        <v>&lt;data name="ToolBox_Email" xml:space="preserve"&gt;&lt;value&gt;Email&lt;/value&gt;&lt;/data&gt;</v>
      </c>
      <c r="AW152" t="str">
        <f t="shared" si="61"/>
        <v>&lt;data name="Email_MoveIMAPMail_ICON" xml:space="preserve"&gt;&lt;value&gt;EmailMoveIMAPMailICON&lt;/value&gt;&lt;/data&gt;</v>
      </c>
    </row>
    <row r="153" spans="1:49" ht="15">
      <c r="A153" s="48">
        <v>4.2</v>
      </c>
      <c r="B153" s="2"/>
      <c r="C153" s="2" t="s">
        <v>294</v>
      </c>
      <c r="D153" s="2" t="s">
        <v>299</v>
      </c>
      <c r="E153" s="43" t="s">
        <v>474</v>
      </c>
      <c r="F153" s="9" t="s">
        <v>878</v>
      </c>
      <c r="G153" s="43" t="s">
        <v>879</v>
      </c>
      <c r="H153" s="43"/>
      <c r="I153" s="2">
        <v>1</v>
      </c>
      <c r="J153" s="2">
        <v>1</v>
      </c>
      <c r="K153" s="2" t="s">
        <v>595</v>
      </c>
      <c r="L153" s="259" t="s">
        <v>10</v>
      </c>
      <c r="M153" s="92"/>
      <c r="N153" s="2"/>
      <c r="O153" s="46" t="str">
        <f t="shared" si="47"/>
        <v>Components/Email/MoveIMAPMail.htm</v>
      </c>
      <c r="P153" s="49" t="s">
        <v>294</v>
      </c>
      <c r="Q153" s="49" t="s">
        <v>299</v>
      </c>
      <c r="R153" s="49" t="s">
        <v>878</v>
      </c>
      <c r="S153" s="259" t="s">
        <v>10</v>
      </c>
      <c r="T153" s="2" t="s">
        <v>852</v>
      </c>
      <c r="U153" s="2" t="s">
        <v>624</v>
      </c>
      <c r="V153" s="259" t="s">
        <v>10</v>
      </c>
      <c r="W153" s="2" t="s">
        <v>854</v>
      </c>
      <c r="X153" s="2" t="e">
        <f>IF(#REF!=#REF!,"No Change","Change")</f>
        <v>#REF!</v>
      </c>
      <c r="Y153" s="2" t="s">
        <v>4364</v>
      </c>
      <c r="Z153" s="262" t="s">
        <v>4359</v>
      </c>
      <c r="AA153" s="2" t="s">
        <v>616</v>
      </c>
      <c r="AB153" s="2" t="s">
        <v>9</v>
      </c>
      <c r="AC153" s="2"/>
      <c r="AD153" s="2" t="s">
        <v>592</v>
      </c>
      <c r="AE153" t="str">
        <f t="shared" si="67"/>
        <v>[RequiredArgument]</v>
      </c>
      <c r="AF153" s="30" t="str">
        <f t="shared" si="48"/>
        <v>attributeTableBuilder.AddCustomAttributes(typeof(MoveIMAPMail),"DestinationFolder", new Attribute[] { new DesignerLocalizedDisplayNameAttribute(DesignerResource.Email_MoveIMAPMail_DestinationFolder_DisplayName)});</v>
      </c>
      <c r="AG153" t="str">
        <f t="shared" si="49"/>
        <v>attributeTableBuilder.AddCustomAttributes(typeof(MoveIMAPMail),"DestinationFolder", new Attribute[] { new DesignerLocalizedDescriptionAttribute(DesignerResource.Email_MoveIMAPMail_DestinationFolder_Description)});</v>
      </c>
      <c r="AH153" t="str">
        <f t="shared" si="50"/>
        <v>attributeTableBuilder.AddCustomAttributes(typeof(MoveIMAPMail),"DestinationFolder", new Attribute[] { new DesignerLocalizedCategoryAttribute(DesignerResource.Email_MoveIMAPMail_DestinationFolder_Category)});</v>
      </c>
      <c r="AI153" s="34" t="str">
        <f t="shared" si="68"/>
        <v/>
      </c>
      <c r="AJ153" s="34" t="str">
        <f t="shared" si="69"/>
        <v/>
      </c>
      <c r="AK153" t="str">
        <f t="shared" si="51"/>
        <v>attributeTableBuilder.AddCustomAttributes(typeof(MoveIMAPMail), new Attribute[] { new DesignerLocalizedDisplayNameAttribute(DesignerResource.Email_MoveIMAPMail_DisplayName)});</v>
      </c>
      <c r="AL153" t="str">
        <f t="shared" si="52"/>
        <v>attributeTableBuilder.AddCustomAttributes(typeof(MoveIMAPMail), new Attribute[] { new DesignerLocalizedDescriptionAttribute(DesignerResource.Email_MoveIMAPMail_Description)});</v>
      </c>
      <c r="AM153" s="30" t="str">
        <f t="shared" si="53"/>
        <v>attributeTableBuilder.AddCustomAttributes(typeof(MoveIMAPMail), new Attribute[] { new DesignerLocalizedHelpURLAttribute(DesignerResource.Email_MoveIMAPMail_HelpURL)});</v>
      </c>
      <c r="AN153" t="str">
        <f t="shared" si="62"/>
        <v>&lt;data name="Email_MoveIMAPMail_DestinationFolder_DisplayName" xml:space="preserve"&gt;&lt;value&gt;Destination Folder&lt;/value&gt;&lt;/data&gt;</v>
      </c>
      <c r="AO153" t="str">
        <f t="shared" si="54"/>
        <v>&lt;data name="Email_MoveIMAPMail_DestinationFolder_Description" xml:space="preserve"&gt;&lt;value&gt;Folder name from which emails need to be moved_x005F_x000D_. This is a mandatory field.&lt;/value&gt;&lt;/data&gt;</v>
      </c>
      <c r="AP153" t="str">
        <f t="shared" si="55"/>
        <v>&lt;data name="Email_MoveIMAPMail_DestinationFolder_Category" xml:space="preserve"&gt;&lt;value&gt;Input&lt;/value&gt;&lt;/data&gt;</v>
      </c>
      <c r="AQ153" t="str">
        <f t="shared" si="56"/>
        <v>&lt;data name="Email_MoveIMAPMail_DisplayName" xml:space="preserve"&gt;&lt;value&gt;Move IMAP Mail&lt;/value&gt;&lt;/data&gt;</v>
      </c>
      <c r="AR153" t="str">
        <f t="shared" si="57"/>
        <v>&lt;data name="Email_MoveIMAPMail_Description" xml:space="preserve"&gt;&lt;value&gt;Moves an email messages to the specific folder. &lt;/value&gt;&lt;/data&gt;</v>
      </c>
      <c r="AT153" t="str">
        <f t="shared" si="70"/>
        <v xml:space="preserve">&lt;data name="Email_MoveIMAPMail_DestinationFolder_DisplayName" xml:space="preserve"&gt;&lt;value&gt;Destination Folder&lt;/value&gt;&lt;/data&gt;_x000D_
&lt;data name="Email_MoveIMAPMail_DestinationFolder_Description" xml:space="preserve"&gt;&lt;value&gt;Folder name from which emails need to be moved_x005F_x000D_. This is a mandatory field.&lt;/value&gt;&lt;/data&gt;_x000D_
&lt;data name="Email_MoveIMAPMail_DestinationFolder_Category" xml:space="preserve"&gt;&lt;value&gt;Input&lt;/value&gt;&lt;/data&gt;_x000D_
&lt;data name="Email_MoveIMAPMail_DisplayName" xml:space="preserve"&gt;&lt;value&gt;Move IMAP Mail&lt;/value&gt;&lt;/data&gt;_x000D_
&lt;data name="Email_MoveIMAPMail_Description" xml:space="preserve"&gt;&lt;value&gt;Moves an email messages to the specific folder. &lt;/value&gt;&lt;/data&gt;_x000D_
</v>
      </c>
      <c r="AU153" s="30" t="str">
        <f t="shared" si="59"/>
        <v>&lt;data name="Email_MoveIMAPMail_HelpURL" xml:space="preserve"&gt;&lt;value&gt;Components/Email/MoveIMAPMail.htm&lt;/value&gt;&lt;/data&gt;</v>
      </c>
      <c r="AV153" t="str">
        <f t="shared" si="60"/>
        <v>&lt;data name="ToolBox_Email" xml:space="preserve"&gt;&lt;value&gt;Email&lt;/value&gt;&lt;/data&gt;</v>
      </c>
      <c r="AW153" t="str">
        <f t="shared" si="61"/>
        <v>&lt;data name="Email_MoveIMAPMail_ICON" xml:space="preserve"&gt;&lt;value&gt;EmailMoveIMAPMailICON&lt;/value&gt;&lt;/data&gt;</v>
      </c>
    </row>
    <row r="154" spans="1:49" ht="15">
      <c r="A154" s="48">
        <v>4.2</v>
      </c>
      <c r="B154" s="2"/>
      <c r="C154" s="2" t="s">
        <v>294</v>
      </c>
      <c r="D154" s="2" t="s">
        <v>299</v>
      </c>
      <c r="E154" s="43" t="s">
        <v>474</v>
      </c>
      <c r="F154" s="9" t="s">
        <v>880</v>
      </c>
      <c r="G154" s="43" t="s">
        <v>881</v>
      </c>
      <c r="H154" s="43"/>
      <c r="I154" s="2">
        <v>1</v>
      </c>
      <c r="J154" s="2">
        <v>1</v>
      </c>
      <c r="K154" s="2" t="s">
        <v>595</v>
      </c>
      <c r="L154" s="259" t="s">
        <v>10</v>
      </c>
      <c r="M154" s="92"/>
      <c r="N154" s="2"/>
      <c r="O154" s="46" t="str">
        <f t="shared" si="47"/>
        <v>Components/Email/MoveIMAPMail.htm</v>
      </c>
      <c r="P154" s="49" t="s">
        <v>294</v>
      </c>
      <c r="Q154" s="49" t="s">
        <v>299</v>
      </c>
      <c r="R154" s="49" t="s">
        <v>880</v>
      </c>
      <c r="S154" s="259" t="s">
        <v>10</v>
      </c>
      <c r="T154" s="2"/>
      <c r="U154" s="2" t="s">
        <v>882</v>
      </c>
      <c r="V154" s="259" t="s">
        <v>10</v>
      </c>
      <c r="W154" s="2" t="s">
        <v>883</v>
      </c>
      <c r="X154" s="2" t="e">
        <f>IF(#REF!=#REF!,"No Change","Change")</f>
        <v>#REF!</v>
      </c>
      <c r="Y154" s="2" t="s">
        <v>4364</v>
      </c>
      <c r="Z154" s="262" t="s">
        <v>4359</v>
      </c>
      <c r="AA154" s="2" t="s">
        <v>616</v>
      </c>
      <c r="AB154" s="2" t="s">
        <v>9</v>
      </c>
      <c r="AC154" s="2"/>
      <c r="AD154" s="2" t="s">
        <v>592</v>
      </c>
      <c r="AE154" t="str">
        <f t="shared" si="67"/>
        <v>[RequiredArgument]</v>
      </c>
      <c r="AF154" s="30" t="str">
        <f t="shared" si="48"/>
        <v>attributeTableBuilder.AddCustomAttributes(typeof(MoveIMAPMail),"MailMessage", new Attribute[] { new DesignerLocalizedDisplayNameAttribute(DesignerResource.Email_MoveIMAPMail_MailMessage_DisplayName)});</v>
      </c>
      <c r="AG154" t="str">
        <f t="shared" si="49"/>
        <v>attributeTableBuilder.AddCustomAttributes(typeof(MoveIMAPMail),"MailMessage", new Attribute[] { new DesignerLocalizedDescriptionAttribute(DesignerResource.Email_MoveIMAPMail_MailMessage_Description)});</v>
      </c>
      <c r="AH154" t="str">
        <f t="shared" si="50"/>
        <v>attributeTableBuilder.AddCustomAttributes(typeof(MoveIMAPMail),"MailMessage", new Attribute[] { new DesignerLocalizedCategoryAttribute(DesignerResource.Email_MoveIMAPMail_MailMessage_Category)});</v>
      </c>
      <c r="AI154" s="34" t="str">
        <f t="shared" si="68"/>
        <v/>
      </c>
      <c r="AJ154" s="34" t="str">
        <f t="shared" si="69"/>
        <v/>
      </c>
      <c r="AK154" t="str">
        <f t="shared" si="51"/>
        <v>attributeTableBuilder.AddCustomAttributes(typeof(MoveIMAPMail), new Attribute[] { new DesignerLocalizedDisplayNameAttribute(DesignerResource.Email_MoveIMAPMail_DisplayName)});</v>
      </c>
      <c r="AL154" t="str">
        <f t="shared" si="52"/>
        <v>attributeTableBuilder.AddCustomAttributes(typeof(MoveIMAPMail), new Attribute[] { new DesignerLocalizedDescriptionAttribute(DesignerResource.Email_MoveIMAPMail_Description)});</v>
      </c>
      <c r="AM154" s="30" t="str">
        <f t="shared" si="53"/>
        <v>attributeTableBuilder.AddCustomAttributes(typeof(MoveIMAPMail), new Attribute[] { new DesignerLocalizedHelpURLAttribute(DesignerResource.Email_MoveIMAPMail_HelpURL)});</v>
      </c>
      <c r="AN154" t="str">
        <f t="shared" si="62"/>
        <v>&lt;data name="Email_MoveIMAPMail_MailMessage_DisplayName" xml:space="preserve"&gt;&lt;value&gt;Mail Message&lt;/value&gt;&lt;/data&gt;</v>
      </c>
      <c r="AO154" t="str">
        <f t="shared" si="54"/>
        <v>&lt;data name="Email_MoveIMAPMail_MailMessage_Description" xml:space="preserve"&gt;&lt;value&gt;MailMessage object to hold the emails. This is a mandatory field.&lt;/value&gt;&lt;/data&gt;</v>
      </c>
      <c r="AP154" t="str">
        <f t="shared" si="55"/>
        <v>&lt;data name="Email_MoveIMAPMail_MailMessage_Category" xml:space="preserve"&gt;&lt;value&gt;Input&lt;/value&gt;&lt;/data&gt;</v>
      </c>
      <c r="AQ154" t="str">
        <f t="shared" si="56"/>
        <v>&lt;data name="Email_MoveIMAPMail_DisplayName" xml:space="preserve"&gt;&lt;value&gt;Move IMAP Mail&lt;/value&gt;&lt;/data&gt;</v>
      </c>
      <c r="AR154" t="str">
        <f t="shared" si="57"/>
        <v>&lt;data name="Email_MoveIMAPMail_Description" xml:space="preserve"&gt;&lt;value&gt;Moves an email messages to the specific folder. &lt;/value&gt;&lt;/data&gt;</v>
      </c>
      <c r="AT154" t="str">
        <f t="shared" si="70"/>
        <v xml:space="preserve">&lt;data name="Email_MoveIMAPMail_MailMessage_DisplayName" xml:space="preserve"&gt;&lt;value&gt;Mail Message&lt;/value&gt;&lt;/data&gt;_x000D_
&lt;data name="Email_MoveIMAPMail_MailMessage_Description" xml:space="preserve"&gt;&lt;value&gt;MailMessage object to hold the emails. This is a mandatory field.&lt;/value&gt;&lt;/data&gt;_x000D_
&lt;data name="Email_MoveIMAPMail_MailMessage_Category" xml:space="preserve"&gt;&lt;value&gt;Input&lt;/value&gt;&lt;/data&gt;_x000D_
&lt;data name="Email_MoveIMAPMail_DisplayName" xml:space="preserve"&gt;&lt;value&gt;Move IMAP Mail&lt;/value&gt;&lt;/data&gt;_x000D_
&lt;data name="Email_MoveIMAPMail_Description" xml:space="preserve"&gt;&lt;value&gt;Moves an email messages to the specific folder. &lt;/value&gt;&lt;/data&gt;_x000D_
</v>
      </c>
      <c r="AU154" s="30" t="str">
        <f t="shared" si="59"/>
        <v>&lt;data name="Email_MoveIMAPMail_HelpURL" xml:space="preserve"&gt;&lt;value&gt;Components/Email/MoveIMAPMail.htm&lt;/value&gt;&lt;/data&gt;</v>
      </c>
      <c r="AV154" t="str">
        <f t="shared" si="60"/>
        <v>&lt;data name="ToolBox_Email" xml:space="preserve"&gt;&lt;value&gt;Email&lt;/value&gt;&lt;/data&gt;</v>
      </c>
      <c r="AW154" t="str">
        <f t="shared" si="61"/>
        <v>&lt;data name="Email_MoveIMAPMail_ICON" xml:space="preserve"&gt;&lt;value&gt;EmailMoveIMAPMailICON&lt;/value&gt;&lt;/data&gt;</v>
      </c>
    </row>
    <row r="155" spans="1:49" ht="15">
      <c r="A155" s="48">
        <v>4.2</v>
      </c>
      <c r="B155" s="2"/>
      <c r="C155" s="2" t="s">
        <v>294</v>
      </c>
      <c r="D155" s="2" t="s">
        <v>299</v>
      </c>
      <c r="E155" s="43" t="s">
        <v>474</v>
      </c>
      <c r="F155" s="9" t="s">
        <v>608</v>
      </c>
      <c r="G155" s="43" t="s">
        <v>884</v>
      </c>
      <c r="H155" s="43"/>
      <c r="I155" s="2">
        <v>1</v>
      </c>
      <c r="J155" s="2">
        <v>1</v>
      </c>
      <c r="K155" s="2" t="s">
        <v>587</v>
      </c>
      <c r="L155" s="259" t="s">
        <v>10</v>
      </c>
      <c r="M155" s="92"/>
      <c r="N155" s="2" t="s">
        <v>706</v>
      </c>
      <c r="O155" s="46" t="str">
        <f t="shared" si="47"/>
        <v>Components/Email/MoveIMAPMail.htm</v>
      </c>
      <c r="P155" s="49" t="s">
        <v>294</v>
      </c>
      <c r="Q155" s="49" t="s">
        <v>299</v>
      </c>
      <c r="R155" s="49" t="s">
        <v>608</v>
      </c>
      <c r="S155" s="259" t="s">
        <v>10</v>
      </c>
      <c r="T155" s="2"/>
      <c r="U155" s="2" t="s">
        <v>885</v>
      </c>
      <c r="V155" s="259" t="s">
        <v>10</v>
      </c>
      <c r="W155" s="2" t="s">
        <v>886</v>
      </c>
      <c r="X155" s="2" t="e">
        <f>IF(#REF!=#REF!,"No Change","Change")</f>
        <v>#REF!</v>
      </c>
      <c r="Y155" s="2" t="s">
        <v>4364</v>
      </c>
      <c r="Z155" s="262" t="s">
        <v>4359</v>
      </c>
      <c r="AA155" s="2" t="s">
        <v>591</v>
      </c>
      <c r="AB155" s="2" t="s">
        <v>9</v>
      </c>
      <c r="AC155" s="2"/>
      <c r="AD155" s="2" t="s">
        <v>592</v>
      </c>
      <c r="AE155" t="str">
        <f t="shared" si="67"/>
        <v>[RequiredArgument]</v>
      </c>
      <c r="AF155" s="30" t="str">
        <f t="shared" si="48"/>
        <v>attributeTableBuilder.AddCustomAttributes(typeof(MoveIMAPMail),"Result", new Attribute[] { new DesignerLocalizedDisplayNameAttribute(DesignerResource.Email_MoveIMAPMail_Result_DisplayName)});</v>
      </c>
      <c r="AG155" t="str">
        <f t="shared" si="49"/>
        <v>attributeTableBuilder.AddCustomAttributes(typeof(MoveIMAPMail),"Result", new Attribute[] { new DesignerLocalizedDescriptionAttribute(DesignerResource.Email_MoveIMAPMail_Result_Description)});</v>
      </c>
      <c r="AH155" t="str">
        <f t="shared" si="50"/>
        <v>attributeTableBuilder.AddCustomAttributes(typeof(MoveIMAPMail),"Result", new Attribute[] { new DesignerLocalizedCategoryAttribute(DesignerResource.Email_MoveIMAPMail_Result_Category)});</v>
      </c>
      <c r="AI155" s="34" t="str">
        <f t="shared" si="68"/>
        <v/>
      </c>
      <c r="AJ155" s="34" t="str">
        <f t="shared" si="69"/>
        <v/>
      </c>
      <c r="AK155" t="str">
        <f t="shared" si="51"/>
        <v>attributeTableBuilder.AddCustomAttributes(typeof(MoveIMAPMail), new Attribute[] { new DesignerLocalizedDisplayNameAttribute(DesignerResource.Email_MoveIMAPMail_DisplayName)});</v>
      </c>
      <c r="AL155" t="str">
        <f t="shared" si="52"/>
        <v>attributeTableBuilder.AddCustomAttributes(typeof(MoveIMAPMail), new Attribute[] { new DesignerLocalizedDescriptionAttribute(DesignerResource.Email_MoveIMAPMail_Description)});</v>
      </c>
      <c r="AM155" s="30" t="str">
        <f t="shared" si="53"/>
        <v>attributeTableBuilder.AddCustomAttributes(typeof(MoveIMAPMail), new Attribute[] { new DesignerLocalizedHelpURLAttribute(DesignerResource.Email_MoveIMAPMail_HelpURL)});</v>
      </c>
      <c r="AN155" t="str">
        <f t="shared" si="62"/>
        <v>&lt;data name="Email_MoveIMAPMail_Result_DisplayName" xml:space="preserve"&gt;&lt;value&gt;Result&lt;/value&gt;&lt;/data&gt;</v>
      </c>
      <c r="AO155" t="str">
        <f t="shared" si="54"/>
        <v>&lt;data name="Email_MoveIMAPMail_Result_Description" xml:space="preserve"&gt;&lt;value&gt;Variable to hold the returned output&lt;/value&gt;&lt;/data&gt;</v>
      </c>
      <c r="AP155" t="str">
        <f t="shared" si="55"/>
        <v>&lt;data name="Email_MoveIMAPMail_Result_Category" xml:space="preserve"&gt;&lt;value&gt;Output&lt;/value&gt;&lt;/data&gt;</v>
      </c>
      <c r="AQ155" t="str">
        <f t="shared" si="56"/>
        <v>&lt;data name="Email_MoveIMAPMail_DisplayName" xml:space="preserve"&gt;&lt;value&gt;Move IMAP Mail&lt;/value&gt;&lt;/data&gt;</v>
      </c>
      <c r="AR155" t="str">
        <f t="shared" si="57"/>
        <v>&lt;data name="Email_MoveIMAPMail_Description" xml:space="preserve"&gt;&lt;value&gt;Moves an email messages to the specific folder. &lt;/value&gt;&lt;/data&gt;</v>
      </c>
      <c r="AT155" t="str">
        <f t="shared" si="70"/>
        <v xml:space="preserve">&lt;data name="Email_MoveIMAPMail_Result_DisplayName" xml:space="preserve"&gt;&lt;value&gt;Result&lt;/value&gt;&lt;/data&gt;_x000D_
&lt;data name="Email_MoveIMAPMail_Result_Description" xml:space="preserve"&gt;&lt;value&gt;Variable to hold the returned output&lt;/value&gt;&lt;/data&gt;_x000D_
&lt;data name="Email_MoveIMAPMail_Result_Category" xml:space="preserve"&gt;&lt;value&gt;Output&lt;/value&gt;&lt;/data&gt;_x000D_
&lt;data name="Email_MoveIMAPMail_DisplayName" xml:space="preserve"&gt;&lt;value&gt;Move IMAP Mail&lt;/value&gt;&lt;/data&gt;_x000D_
&lt;data name="Email_MoveIMAPMail_Description" xml:space="preserve"&gt;&lt;value&gt;Moves an email messages to the specific folder. &lt;/value&gt;&lt;/data&gt;_x000D_
</v>
      </c>
      <c r="AU155" s="30" t="str">
        <f t="shared" si="59"/>
        <v>&lt;data name="Email_MoveIMAPMail_HelpURL" xml:space="preserve"&gt;&lt;value&gt;Components/Email/MoveIMAPMail.htm&lt;/value&gt;&lt;/data&gt;</v>
      </c>
      <c r="AV155" t="str">
        <f t="shared" si="60"/>
        <v>&lt;data name="ToolBox_Email" xml:space="preserve"&gt;&lt;value&gt;Email&lt;/value&gt;&lt;/data&gt;</v>
      </c>
      <c r="AW155" t="str">
        <f t="shared" si="61"/>
        <v>&lt;data name="Email_MoveIMAPMail_ICON" xml:space="preserve"&gt;&lt;value&gt;EmailMoveIMAPMailICON&lt;/value&gt;&lt;/data&gt;</v>
      </c>
    </row>
    <row r="156" spans="1:49" ht="15">
      <c r="A156" s="48"/>
      <c r="B156" s="2"/>
      <c r="C156" s="2" t="s">
        <v>294</v>
      </c>
      <c r="D156" s="236" t="s">
        <v>301</v>
      </c>
      <c r="E156" s="237" t="s">
        <v>493</v>
      </c>
      <c r="F156" s="238" t="s">
        <v>625</v>
      </c>
      <c r="G156" s="239" t="s">
        <v>4117</v>
      </c>
      <c r="H156" s="43"/>
      <c r="I156" s="2">
        <v>1</v>
      </c>
      <c r="J156" s="2">
        <v>1</v>
      </c>
      <c r="K156" s="2" t="s">
        <v>595</v>
      </c>
      <c r="L156" s="259" t="s">
        <v>10</v>
      </c>
      <c r="M156" s="92"/>
      <c r="N156" s="2"/>
      <c r="O156" s="46" t="str">
        <f t="shared" si="47"/>
        <v>Components/Email/SaveAttachments.htm</v>
      </c>
      <c r="P156" s="49" t="s">
        <v>294</v>
      </c>
      <c r="Q156" s="49" t="s">
        <v>301</v>
      </c>
      <c r="R156" s="49" t="s">
        <v>625</v>
      </c>
      <c r="S156" s="259" t="s">
        <v>10</v>
      </c>
      <c r="T156" s="2"/>
      <c r="U156" s="2" t="s">
        <v>624</v>
      </c>
      <c r="V156" s="259" t="s">
        <v>10</v>
      </c>
      <c r="W156" s="2" t="s">
        <v>888</v>
      </c>
      <c r="X156" s="2" t="e">
        <f>IF(#REF!=#REF!,"No Change","Change")</f>
        <v>#REF!</v>
      </c>
      <c r="Y156" s="2" t="s">
        <v>1792</v>
      </c>
      <c r="Z156" s="262" t="s">
        <v>4359</v>
      </c>
      <c r="AA156" s="2" t="s">
        <v>616</v>
      </c>
      <c r="AB156" s="2" t="s">
        <v>9</v>
      </c>
      <c r="AC156" s="2"/>
      <c r="AD156" s="2" t="s">
        <v>592</v>
      </c>
      <c r="AE156" t="str">
        <f t="shared" si="67"/>
        <v>[RequiredArgument]</v>
      </c>
      <c r="AF156" s="30" t="str">
        <f t="shared" si="48"/>
        <v>attributeTableBuilder.AddCustomAttributes(typeof(SaveAttachments),"FilePath", new Attribute[] { new DesignerLocalizedDisplayNameAttribute(DesignerResource.Email_SaveAttachments_FilePath_DisplayName)});</v>
      </c>
      <c r="AG156" t="str">
        <f t="shared" si="49"/>
        <v>attributeTableBuilder.AddCustomAttributes(typeof(SaveAttachments),"FilePath", new Attribute[] { new DesignerLocalizedDescriptionAttribute(DesignerResource.Email_SaveAttachments_FilePath_Description)});</v>
      </c>
      <c r="AH156" t="str">
        <f t="shared" si="50"/>
        <v>attributeTableBuilder.AddCustomAttributes(typeof(SaveAttachments),"FilePath", new Attribute[] { new DesignerLocalizedCategoryAttribute(DesignerResource.Email_SaveAttachments_FilePath_Category)});</v>
      </c>
      <c r="AI156" s="34" t="str">
        <f t="shared" si="68"/>
        <v/>
      </c>
      <c r="AJ156" s="34" t="str">
        <f t="shared" si="69"/>
        <v/>
      </c>
      <c r="AK156" t="str">
        <f t="shared" si="51"/>
        <v>attributeTableBuilder.AddCustomAttributes(typeof(SaveAttachments), new Attribute[] { new DesignerLocalizedDisplayNameAttribute(DesignerResource.Email_SaveAttachments_DisplayName)});</v>
      </c>
      <c r="AL156" t="str">
        <f t="shared" si="52"/>
        <v>attributeTableBuilder.AddCustomAttributes(typeof(SaveAttachments), new Attribute[] { new DesignerLocalizedDescriptionAttribute(DesignerResource.Email_SaveAttachments_Description)});</v>
      </c>
      <c r="AM156" s="30" t="str">
        <f t="shared" si="53"/>
        <v>attributeTableBuilder.AddCustomAttributes(typeof(SaveAttachments), new Attribute[] { new DesignerLocalizedHelpURLAttribute(DesignerResource.Email_SaveAttachments_HelpURL)});</v>
      </c>
      <c r="AN156" t="str">
        <f t="shared" si="62"/>
        <v>&lt;data name="Email_SaveAttachments_FilePath_DisplayName" xml:space="preserve"&gt;&lt;value&gt;File Path&lt;/value&gt;&lt;/data&gt;</v>
      </c>
      <c r="AO156" t="str">
        <f t="shared" si="54"/>
        <v>&lt;data name="Email_SaveAttachments_FilePath_Description" xml:space="preserve"&gt;&lt;value&gt;File path where the attachments are to be saved.&lt;/value&gt;&lt;/data&gt;</v>
      </c>
      <c r="AP156" t="str">
        <f t="shared" si="55"/>
        <v>&lt;data name="Email_SaveAttachments_FilePath_Category" xml:space="preserve"&gt;&lt;value&gt;Input&lt;/value&gt;&lt;/data&gt;</v>
      </c>
      <c r="AQ156" t="str">
        <f t="shared" si="56"/>
        <v>&lt;data name="Email_SaveAttachments_DisplayName" xml:space="preserve"&gt;&lt;value&gt;Save Attachments&lt;/value&gt;&lt;/data&gt;</v>
      </c>
      <c r="AR156" t="str">
        <f t="shared" si="57"/>
        <v>&lt;data name="Email_SaveAttachments_Description" xml:space="preserve"&gt;&lt;value&gt;Saves attachments of an email to a specific location.&lt;/value&gt;&lt;/data&gt;</v>
      </c>
      <c r="AT156" t="str">
        <f t="shared" si="70"/>
        <v xml:space="preserve">&lt;data name="Email_SaveAttachments_FilePath_DisplayName" xml:space="preserve"&gt;&lt;value&gt;File Path&lt;/value&gt;&lt;/data&gt;_x000D_
&lt;data name="Email_SaveAttachments_FilePath_Description" xml:space="preserve"&gt;&lt;value&gt;File path where the attachments are to be saved.&lt;/value&gt;&lt;/data&gt;_x000D_
&lt;data name="Email_SaveAttachments_FilePath_Category" xml:space="preserve"&gt;&lt;value&gt;Input&lt;/value&gt;&lt;/data&gt;_x000D_
&lt;data name="Email_SaveAttachments_DisplayName" xml:space="preserve"&gt;&lt;value&gt;Save Attachments&lt;/value&gt;&lt;/data&gt;_x000D_
&lt;data name="Email_SaveAttachments_Description" xml:space="preserve"&gt;&lt;value&gt;Saves attachments of an email to a specific location.&lt;/value&gt;&lt;/data&gt;_x000D_
</v>
      </c>
      <c r="AU156" s="30" t="str">
        <f t="shared" si="59"/>
        <v>&lt;data name="Email_SaveAttachments_HelpURL" xml:space="preserve"&gt;&lt;value&gt;Components/Email/SaveAttachments.htm&lt;/value&gt;&lt;/data&gt;</v>
      </c>
      <c r="AV156" t="str">
        <f t="shared" si="60"/>
        <v>&lt;data name="ToolBox_Email" xml:space="preserve"&gt;&lt;value&gt;Email&lt;/value&gt;&lt;/data&gt;</v>
      </c>
      <c r="AW156" t="str">
        <f t="shared" si="61"/>
        <v>&lt;data name="Email_SaveAttachments_ICON" xml:space="preserve"&gt;&lt;value&gt;EmailSaveAttachmentsICON&lt;/value&gt;&lt;/data&gt;</v>
      </c>
    </row>
    <row r="157" spans="1:49" ht="15">
      <c r="A157" s="48"/>
      <c r="B157" s="2"/>
      <c r="C157" s="2" t="s">
        <v>294</v>
      </c>
      <c r="D157" s="2" t="s">
        <v>303</v>
      </c>
      <c r="E157" s="43" t="s">
        <v>892</v>
      </c>
      <c r="F157" s="9" t="s">
        <v>625</v>
      </c>
      <c r="G157" s="43" t="s">
        <v>893</v>
      </c>
      <c r="H157" s="43"/>
      <c r="I157" s="2">
        <v>1</v>
      </c>
      <c r="J157" s="2">
        <v>1</v>
      </c>
      <c r="K157" s="2" t="s">
        <v>595</v>
      </c>
      <c r="L157" s="259" t="s">
        <v>10</v>
      </c>
      <c r="M157" s="92"/>
      <c r="N157" s="2"/>
      <c r="O157" s="46" t="str">
        <f t="shared" si="47"/>
        <v>Components/Email/SaveMails.htm</v>
      </c>
      <c r="P157" s="49" t="s">
        <v>294</v>
      </c>
      <c r="Q157" s="49" t="s">
        <v>303</v>
      </c>
      <c r="R157" s="49" t="s">
        <v>625</v>
      </c>
      <c r="S157" s="259" t="s">
        <v>10</v>
      </c>
      <c r="T157" s="2"/>
      <c r="U157" s="2" t="s">
        <v>624</v>
      </c>
      <c r="V157" s="259" t="s">
        <v>10</v>
      </c>
      <c r="W157" s="2" t="s">
        <v>302</v>
      </c>
      <c r="X157" s="2" t="e">
        <f>IF(#REF!=#REF!,"No Change","Change")</f>
        <v>#REF!</v>
      </c>
      <c r="Y157" s="2" t="s">
        <v>4365</v>
      </c>
      <c r="Z157" s="262" t="s">
        <v>4359</v>
      </c>
      <c r="AA157" s="2" t="s">
        <v>616</v>
      </c>
      <c r="AB157" s="2" t="s">
        <v>10</v>
      </c>
      <c r="AC157" s="2"/>
      <c r="AD157" s="2" t="s">
        <v>592</v>
      </c>
      <c r="AE157" t="str">
        <f t="shared" si="67"/>
        <v>[RequiredArgument]</v>
      </c>
      <c r="AF157" s="30" t="str">
        <f t="shared" si="48"/>
        <v>attributeTableBuilder.AddCustomAttributes(typeof(SaveMails),"FilePath", new Attribute[] { new DesignerLocalizedDisplayNameAttribute(DesignerResource.Email_SaveMails_FilePath_DisplayName)});</v>
      </c>
      <c r="AG157" t="str">
        <f t="shared" si="49"/>
        <v>attributeTableBuilder.AddCustomAttributes(typeof(SaveMails),"FilePath", new Attribute[] { new DesignerLocalizedDescriptionAttribute(DesignerResource.Email_SaveMails_FilePath_Description)});</v>
      </c>
      <c r="AH157" t="str">
        <f t="shared" si="50"/>
        <v>attributeTableBuilder.AddCustomAttributes(typeof(SaveMails),"FilePath", new Attribute[] { new DesignerLocalizedCategoryAttribute(DesignerResource.Email_SaveMails_FilePath_Category)});</v>
      </c>
      <c r="AI157" s="34" t="str">
        <f t="shared" si="68"/>
        <v/>
      </c>
      <c r="AJ157" s="34" t="str">
        <f t="shared" si="69"/>
        <v/>
      </c>
      <c r="AK157" t="str">
        <f t="shared" si="51"/>
        <v>attributeTableBuilder.AddCustomAttributes(typeof(SaveMails), new Attribute[] { new DesignerLocalizedDisplayNameAttribute(DesignerResource.Email_SaveMails_DisplayName)});</v>
      </c>
      <c r="AL157" t="str">
        <f t="shared" si="52"/>
        <v>attributeTableBuilder.AddCustomAttributes(typeof(SaveMails), new Attribute[] { new DesignerLocalizedDescriptionAttribute(DesignerResource.Email_SaveMails_Description)});</v>
      </c>
      <c r="AM157" s="30" t="str">
        <f t="shared" si="53"/>
        <v>attributeTableBuilder.AddCustomAttributes(typeof(SaveMails), new Attribute[] { new DesignerLocalizedHelpURLAttribute(DesignerResource.Email_SaveMails_HelpURL)});</v>
      </c>
      <c r="AN157" t="str">
        <f t="shared" si="62"/>
        <v>&lt;data name="Email_SaveMails_FilePath_DisplayName" xml:space="preserve"&gt;&lt;value&gt;File Path&lt;/value&gt;&lt;/data&gt;</v>
      </c>
      <c r="AO157" t="str">
        <f t="shared" si="54"/>
        <v>&lt;data name="Email_SaveMails_FilePath_Description" xml:space="preserve"&gt;&lt;value&gt;Path of the folder to which the emails need to be saved. This is a mandatory field.&lt;/value&gt;&lt;/data&gt;</v>
      </c>
      <c r="AP157" t="str">
        <f t="shared" si="55"/>
        <v>&lt;data name="Email_SaveMails_FilePath_Category" xml:space="preserve"&gt;&lt;value&gt;Input&lt;/value&gt;&lt;/data&gt;</v>
      </c>
      <c r="AQ157" t="str">
        <f t="shared" si="56"/>
        <v>&lt;data name="Email_SaveMails_DisplayName" xml:space="preserve"&gt;&lt;value&gt;Save Mails&lt;/value&gt;&lt;/data&gt;</v>
      </c>
      <c r="AR157" t="str">
        <f t="shared" si="57"/>
        <v>&lt;data name="Email_SaveMails_Description" xml:space="preserve"&gt;&lt;value&gt;Saves the extracted emails to the specified folder.&lt;/value&gt;&lt;/data&gt;</v>
      </c>
      <c r="AT157" t="str">
        <f t="shared" si="70"/>
        <v xml:space="preserve">&lt;data name="Email_SaveMails_FilePath_DisplayName" xml:space="preserve"&gt;&lt;value&gt;File Path&lt;/value&gt;&lt;/data&gt;_x000D_
&lt;data name="Email_SaveMails_FilePath_Description" xml:space="preserve"&gt;&lt;value&gt;Path of the folder to which the emails need to be saved. This is a mandatory field.&lt;/value&gt;&lt;/data&gt;_x000D_
&lt;data name="Email_SaveMails_FilePath_Category" xml:space="preserve"&gt;&lt;value&gt;Input&lt;/value&gt;&lt;/data&gt;_x000D_
&lt;data name="Email_SaveMails_DisplayName" xml:space="preserve"&gt;&lt;value&gt;Save Mails&lt;/value&gt;&lt;/data&gt;_x000D_
&lt;data name="Email_SaveMails_Description" xml:space="preserve"&gt;&lt;value&gt;Saves the extracted emails to the specified folder.&lt;/value&gt;&lt;/data&gt;_x000D_
</v>
      </c>
      <c r="AU157" s="30" t="str">
        <f t="shared" si="59"/>
        <v>&lt;data name="Email_SaveMails_HelpURL" xml:space="preserve"&gt;&lt;value&gt;Components/Email/SaveMails.htm&lt;/value&gt;&lt;/data&gt;</v>
      </c>
      <c r="AV157" t="str">
        <f t="shared" si="60"/>
        <v>&lt;data name="ToolBox_Email" xml:space="preserve"&gt;&lt;value&gt;Email&lt;/value&gt;&lt;/data&gt;</v>
      </c>
      <c r="AW157" t="str">
        <f t="shared" si="61"/>
        <v>&lt;data name="Email_SaveMails_ICON" xml:space="preserve"&gt;&lt;value&gt;EmailSaveMailsICON&lt;/value&gt;&lt;/data&gt;</v>
      </c>
    </row>
    <row r="158" spans="1:49" ht="15">
      <c r="A158" s="48"/>
      <c r="B158" s="2"/>
      <c r="C158" s="2" t="s">
        <v>294</v>
      </c>
      <c r="D158" s="2" t="s">
        <v>303</v>
      </c>
      <c r="E158" s="43" t="s">
        <v>892</v>
      </c>
      <c r="F158" s="9" t="s">
        <v>880</v>
      </c>
      <c r="G158" s="43" t="s">
        <v>881</v>
      </c>
      <c r="H158" s="43"/>
      <c r="I158" s="2">
        <v>1</v>
      </c>
      <c r="J158" s="2">
        <v>1</v>
      </c>
      <c r="K158" s="2" t="s">
        <v>595</v>
      </c>
      <c r="L158" s="259" t="s">
        <v>10</v>
      </c>
      <c r="M158" s="92"/>
      <c r="N158" s="2"/>
      <c r="O158" s="46" t="str">
        <f t="shared" si="47"/>
        <v>Components/Email/SaveMails.htm</v>
      </c>
      <c r="P158" s="49" t="s">
        <v>294</v>
      </c>
      <c r="Q158" s="49" t="s">
        <v>303</v>
      </c>
      <c r="R158" s="49" t="s">
        <v>880</v>
      </c>
      <c r="S158" s="259" t="s">
        <v>10</v>
      </c>
      <c r="T158" s="2"/>
      <c r="U158" s="2" t="s">
        <v>882</v>
      </c>
      <c r="V158" s="259" t="s">
        <v>10</v>
      </c>
      <c r="W158" s="2" t="s">
        <v>889</v>
      </c>
      <c r="X158" s="2" t="e">
        <f>IF(#REF!=#REF!,"No Change","Change")</f>
        <v>#REF!</v>
      </c>
      <c r="Y158" s="2" t="s">
        <v>4365</v>
      </c>
      <c r="Z158" s="262" t="s">
        <v>4359</v>
      </c>
      <c r="AA158" s="2" t="s">
        <v>616</v>
      </c>
      <c r="AB158" s="2" t="s">
        <v>10</v>
      </c>
      <c r="AC158" s="2"/>
      <c r="AD158" s="2" t="s">
        <v>592</v>
      </c>
      <c r="AE158" t="str">
        <f t="shared" si="67"/>
        <v>[RequiredArgument]</v>
      </c>
      <c r="AF158" s="30" t="str">
        <f t="shared" si="48"/>
        <v>attributeTableBuilder.AddCustomAttributes(typeof(SaveMails),"MailMessage", new Attribute[] { new DesignerLocalizedDisplayNameAttribute(DesignerResource.Email_SaveMails_MailMessage_DisplayName)});</v>
      </c>
      <c r="AG158" t="str">
        <f t="shared" si="49"/>
        <v>attributeTableBuilder.AddCustomAttributes(typeof(SaveMails),"MailMessage", new Attribute[] { new DesignerLocalizedDescriptionAttribute(DesignerResource.Email_SaveMails_MailMessage_Description)});</v>
      </c>
      <c r="AH158" t="str">
        <f t="shared" si="50"/>
        <v>attributeTableBuilder.AddCustomAttributes(typeof(SaveMails),"MailMessage", new Attribute[] { new DesignerLocalizedCategoryAttribute(DesignerResource.Email_SaveMails_MailMessage_Category)});</v>
      </c>
      <c r="AI158" s="34" t="str">
        <f t="shared" si="68"/>
        <v/>
      </c>
      <c r="AJ158" s="34" t="str">
        <f t="shared" si="69"/>
        <v/>
      </c>
      <c r="AK158" t="str">
        <f t="shared" si="51"/>
        <v>attributeTableBuilder.AddCustomAttributes(typeof(SaveMails), new Attribute[] { new DesignerLocalizedDisplayNameAttribute(DesignerResource.Email_SaveMails_DisplayName)});</v>
      </c>
      <c r="AL158" t="str">
        <f t="shared" si="52"/>
        <v>attributeTableBuilder.AddCustomAttributes(typeof(SaveMails), new Attribute[] { new DesignerLocalizedDescriptionAttribute(DesignerResource.Email_SaveMails_Description)});</v>
      </c>
      <c r="AM158" s="30" t="str">
        <f t="shared" si="53"/>
        <v>attributeTableBuilder.AddCustomAttributes(typeof(SaveMails), new Attribute[] { new DesignerLocalizedHelpURLAttribute(DesignerResource.Email_SaveMails_HelpURL)});</v>
      </c>
      <c r="AN158" t="str">
        <f t="shared" si="62"/>
        <v>&lt;data name="Email_SaveMails_MailMessage_DisplayName" xml:space="preserve"&gt;&lt;value&gt;Mail Message&lt;/value&gt;&lt;/data&gt;</v>
      </c>
      <c r="AO158" t="str">
        <f t="shared" si="54"/>
        <v>&lt;data name="Email_SaveMails_MailMessage_Description" xml:space="preserve"&gt;&lt;value&gt;MailMessage object to hold the emails. This is a mandatory field.&lt;/value&gt;&lt;/data&gt;</v>
      </c>
      <c r="AP158" t="str">
        <f t="shared" si="55"/>
        <v>&lt;data name="Email_SaveMails_MailMessage_Category" xml:space="preserve"&gt;&lt;value&gt;Input&lt;/value&gt;&lt;/data&gt;</v>
      </c>
      <c r="AQ158" t="str">
        <f t="shared" si="56"/>
        <v>&lt;data name="Email_SaveMails_DisplayName" xml:space="preserve"&gt;&lt;value&gt;Save Mails&lt;/value&gt;&lt;/data&gt;</v>
      </c>
      <c r="AR158" t="str">
        <f t="shared" si="57"/>
        <v>&lt;data name="Email_SaveMails_Description" xml:space="preserve"&gt;&lt;value&gt;Saves the extracted emails to the specified folder.&lt;/value&gt;&lt;/data&gt;</v>
      </c>
      <c r="AT158" t="str">
        <f t="shared" si="70"/>
        <v xml:space="preserve">&lt;data name="Email_SaveMails_MailMessage_DisplayName" xml:space="preserve"&gt;&lt;value&gt;Mail Message&lt;/value&gt;&lt;/data&gt;_x000D_
&lt;data name="Email_SaveMails_MailMessage_Description" xml:space="preserve"&gt;&lt;value&gt;MailMessage object to hold the emails. This is a mandatory field.&lt;/value&gt;&lt;/data&gt;_x000D_
&lt;data name="Email_SaveMails_MailMessage_Category" xml:space="preserve"&gt;&lt;value&gt;Input&lt;/value&gt;&lt;/data&gt;_x000D_
&lt;data name="Email_SaveMails_DisplayName" xml:space="preserve"&gt;&lt;value&gt;Save Mails&lt;/value&gt;&lt;/data&gt;_x000D_
&lt;data name="Email_SaveMails_Description" xml:space="preserve"&gt;&lt;value&gt;Saves the extracted emails to the specified folder.&lt;/value&gt;&lt;/data&gt;_x000D_
</v>
      </c>
      <c r="AU158" s="30" t="str">
        <f t="shared" si="59"/>
        <v>&lt;data name="Email_SaveMails_HelpURL" xml:space="preserve"&gt;&lt;value&gt;Components/Email/SaveMails.htm&lt;/value&gt;&lt;/data&gt;</v>
      </c>
      <c r="AV158" t="str">
        <f t="shared" si="60"/>
        <v>&lt;data name="ToolBox_Email" xml:space="preserve"&gt;&lt;value&gt;Email&lt;/value&gt;&lt;/data&gt;</v>
      </c>
      <c r="AW158" t="str">
        <f t="shared" si="61"/>
        <v>&lt;data name="Email_SaveMails_ICON" xml:space="preserve"&gt;&lt;value&gt;EmailSaveMailsICON&lt;/value&gt;&lt;/data&gt;</v>
      </c>
    </row>
    <row r="159" spans="1:49" ht="15">
      <c r="A159" s="48"/>
      <c r="B159" s="2"/>
      <c r="C159" s="2" t="s">
        <v>294</v>
      </c>
      <c r="D159" s="2" t="s">
        <v>303</v>
      </c>
      <c r="E159" s="43" t="s">
        <v>892</v>
      </c>
      <c r="F159" s="9" t="s">
        <v>890</v>
      </c>
      <c r="G159" s="43" t="s">
        <v>894</v>
      </c>
      <c r="H159" s="43"/>
      <c r="I159" s="2">
        <v>1</v>
      </c>
      <c r="J159" s="2">
        <v>1</v>
      </c>
      <c r="K159" s="2" t="s">
        <v>587</v>
      </c>
      <c r="L159" s="259" t="s">
        <v>10</v>
      </c>
      <c r="M159" s="92"/>
      <c r="N159" s="2"/>
      <c r="O159" s="46" t="str">
        <f t="shared" si="47"/>
        <v>Components/Email/SaveMails.htm</v>
      </c>
      <c r="P159" s="49" t="s">
        <v>294</v>
      </c>
      <c r="Q159" s="49" t="s">
        <v>303</v>
      </c>
      <c r="R159" s="49" t="s">
        <v>890</v>
      </c>
      <c r="S159" s="259" t="s">
        <v>10</v>
      </c>
      <c r="T159" s="2"/>
      <c r="U159" s="2" t="s">
        <v>798</v>
      </c>
      <c r="V159" s="259" t="s">
        <v>10</v>
      </c>
      <c r="W159" s="2" t="s">
        <v>302</v>
      </c>
      <c r="X159" s="2" t="e">
        <f>IF(#REF!=#REF!,"No Change","Change")</f>
        <v>#REF!</v>
      </c>
      <c r="Y159" s="2" t="s">
        <v>4365</v>
      </c>
      <c r="Z159" s="262" t="s">
        <v>4359</v>
      </c>
      <c r="AA159" s="2" t="s">
        <v>591</v>
      </c>
      <c r="AB159" s="2" t="s">
        <v>10</v>
      </c>
      <c r="AC159" s="2"/>
      <c r="AD159" s="2" t="s">
        <v>592</v>
      </c>
      <c r="AE159" t="str">
        <f t="shared" si="67"/>
        <v>[RequiredArgument]</v>
      </c>
      <c r="AF159" s="30" t="str">
        <f t="shared" si="48"/>
        <v>attributeTableBuilder.AddCustomAttributes(typeof(SaveMails),"Attachments", new Attribute[] { new DesignerLocalizedDisplayNameAttribute(DesignerResource.Email_SaveMails_Attachments_DisplayName)});</v>
      </c>
      <c r="AG159" t="str">
        <f t="shared" si="49"/>
        <v>attributeTableBuilder.AddCustomAttributes(typeof(SaveMails),"Attachments", new Attribute[] { new DesignerLocalizedDescriptionAttribute(DesignerResource.Email_SaveMails_Attachments_Description)});</v>
      </c>
      <c r="AH159" t="str">
        <f t="shared" si="50"/>
        <v>attributeTableBuilder.AddCustomAttributes(typeof(SaveMails),"Attachments", new Attribute[] { new DesignerLocalizedCategoryAttribute(DesignerResource.Email_SaveMails_Attachments_Category)});</v>
      </c>
      <c r="AI159" s="34" t="str">
        <f t="shared" si="68"/>
        <v/>
      </c>
      <c r="AJ159" s="34" t="str">
        <f t="shared" si="69"/>
        <v/>
      </c>
      <c r="AK159" t="str">
        <f t="shared" si="51"/>
        <v>attributeTableBuilder.AddCustomAttributes(typeof(SaveMails), new Attribute[] { new DesignerLocalizedDisplayNameAttribute(DesignerResource.Email_SaveMails_DisplayName)});</v>
      </c>
      <c r="AL159" t="str">
        <f t="shared" si="52"/>
        <v>attributeTableBuilder.AddCustomAttributes(typeof(SaveMails), new Attribute[] { new DesignerLocalizedDescriptionAttribute(DesignerResource.Email_SaveMails_Description)});</v>
      </c>
      <c r="AM159" s="30" t="str">
        <f t="shared" si="53"/>
        <v>attributeTableBuilder.AddCustomAttributes(typeof(SaveMails), new Attribute[] { new DesignerLocalizedHelpURLAttribute(DesignerResource.Email_SaveMails_HelpURL)});</v>
      </c>
      <c r="AN159" t="str">
        <f t="shared" si="62"/>
        <v>&lt;data name="Email_SaveMails_Attachments_DisplayName" xml:space="preserve"&gt;&lt;value&gt;Attachments&lt;/value&gt;&lt;/data&gt;</v>
      </c>
      <c r="AO159" t="str">
        <f t="shared" si="54"/>
        <v>&lt;data name="Email_SaveMails_Attachments_Description" xml:space="preserve"&gt;&lt;value&gt;Returned value is stored in string variable.&lt;/value&gt;&lt;/data&gt;</v>
      </c>
      <c r="AP159" t="str">
        <f t="shared" si="55"/>
        <v>&lt;data name="Email_SaveMails_Attachments_Category" xml:space="preserve"&gt;&lt;value&gt;Output&lt;/value&gt;&lt;/data&gt;</v>
      </c>
      <c r="AQ159" t="str">
        <f t="shared" si="56"/>
        <v>&lt;data name="Email_SaveMails_DisplayName" xml:space="preserve"&gt;&lt;value&gt;Save Mails&lt;/value&gt;&lt;/data&gt;</v>
      </c>
      <c r="AR159" t="str">
        <f t="shared" si="57"/>
        <v>&lt;data name="Email_SaveMails_Description" xml:space="preserve"&gt;&lt;value&gt;Saves the extracted emails to the specified folder.&lt;/value&gt;&lt;/data&gt;</v>
      </c>
      <c r="AT159" t="str">
        <f t="shared" si="70"/>
        <v xml:space="preserve">&lt;data name="Email_SaveMails_Attachments_DisplayName" xml:space="preserve"&gt;&lt;value&gt;Attachments&lt;/value&gt;&lt;/data&gt;_x000D_
&lt;data name="Email_SaveMails_Attachments_Description" xml:space="preserve"&gt;&lt;value&gt;Returned value is stored in string variable.&lt;/value&gt;&lt;/data&gt;_x000D_
&lt;data name="Email_SaveMails_Attachments_Category" xml:space="preserve"&gt;&lt;value&gt;Output&lt;/value&gt;&lt;/data&gt;_x000D_
&lt;data name="Email_SaveMails_DisplayName" xml:space="preserve"&gt;&lt;value&gt;Save Mails&lt;/value&gt;&lt;/data&gt;_x000D_
&lt;data name="Email_SaveMails_Description" xml:space="preserve"&gt;&lt;value&gt;Saves the extracted emails to the specified folder.&lt;/value&gt;&lt;/data&gt;_x000D_
</v>
      </c>
      <c r="AU159" s="30" t="str">
        <f t="shared" si="59"/>
        <v>&lt;data name="Email_SaveMails_HelpURL" xml:space="preserve"&gt;&lt;value&gt;Components/Email/SaveMails.htm&lt;/value&gt;&lt;/data&gt;</v>
      </c>
      <c r="AV159" t="str">
        <f t="shared" si="60"/>
        <v>&lt;data name="ToolBox_Email" xml:space="preserve"&gt;&lt;value&gt;Email&lt;/value&gt;&lt;/data&gt;</v>
      </c>
      <c r="AW159" t="str">
        <f t="shared" si="61"/>
        <v>&lt;data name="Email_SaveMails_ICON" xml:space="preserve"&gt;&lt;value&gt;EmailSaveMailsICON&lt;/value&gt;&lt;/data&gt;</v>
      </c>
    </row>
    <row r="160" spans="1:49" ht="15">
      <c r="A160" s="48">
        <v>4.2</v>
      </c>
      <c r="B160" s="2"/>
      <c r="C160" s="2" t="s">
        <v>294</v>
      </c>
      <c r="D160" s="243" t="s">
        <v>305</v>
      </c>
      <c r="E160" s="244" t="s">
        <v>502</v>
      </c>
      <c r="F160" s="245" t="s">
        <v>895</v>
      </c>
      <c r="G160" s="246" t="s">
        <v>4119</v>
      </c>
      <c r="H160" s="43"/>
      <c r="I160" s="2">
        <v>1</v>
      </c>
      <c r="J160" s="2">
        <v>1</v>
      </c>
      <c r="K160" s="2" t="s">
        <v>595</v>
      </c>
      <c r="L160" s="259" t="s">
        <v>10</v>
      </c>
      <c r="M160" s="92"/>
      <c r="N160" s="2"/>
      <c r="O160" s="46" t="str">
        <f t="shared" si="47"/>
        <v>Components/Email/SendSMTPMail.htm</v>
      </c>
      <c r="P160" s="49" t="s">
        <v>294</v>
      </c>
      <c r="Q160" s="49" t="s">
        <v>305</v>
      </c>
      <c r="R160" s="49" t="s">
        <v>895</v>
      </c>
      <c r="S160" s="259" t="s">
        <v>10</v>
      </c>
      <c r="T160" s="2"/>
      <c r="U160" s="2" t="s">
        <v>624</v>
      </c>
      <c r="V160" s="259" t="s">
        <v>10</v>
      </c>
      <c r="W160" s="2" t="s">
        <v>896</v>
      </c>
      <c r="X160" s="2" t="e">
        <f>IF(#REF!=#REF!,"No Change","Change")</f>
        <v>#REF!</v>
      </c>
      <c r="Y160" s="2" t="s">
        <v>4366</v>
      </c>
      <c r="Z160" s="262" t="s">
        <v>4359</v>
      </c>
      <c r="AA160" s="2" t="s">
        <v>616</v>
      </c>
      <c r="AB160" s="2" t="s">
        <v>10</v>
      </c>
      <c r="AC160" s="2"/>
      <c r="AD160" s="2" t="s">
        <v>592</v>
      </c>
      <c r="AE160" t="str">
        <f t="shared" si="67"/>
        <v>[RequiredArgument]</v>
      </c>
      <c r="AF160" s="30" t="str">
        <f t="shared" si="48"/>
        <v>attributeTableBuilder.AddCustomAttributes(typeof(SendSMTPMail),"To", new Attribute[] { new DesignerLocalizedDisplayNameAttribute(DesignerResource.Email_SendSMTPMail_To_DisplayName)});</v>
      </c>
      <c r="AG160" t="str">
        <f t="shared" si="49"/>
        <v>attributeTableBuilder.AddCustomAttributes(typeof(SendSMTPMail),"To", new Attribute[] { new DesignerLocalizedDescriptionAttribute(DesignerResource.Email_SendSMTPMail_To_Description)});</v>
      </c>
      <c r="AH160" t="str">
        <f t="shared" si="50"/>
        <v>attributeTableBuilder.AddCustomAttributes(typeof(SendSMTPMail),"To", new Attribute[] { new DesignerLocalizedCategoryAttribute(DesignerResource.Email_SendSMTPMail_To_Category)});</v>
      </c>
      <c r="AI160" s="34" t="str">
        <f t="shared" si="68"/>
        <v/>
      </c>
      <c r="AJ160" s="34" t="str">
        <f t="shared" si="69"/>
        <v/>
      </c>
      <c r="AK160" t="str">
        <f t="shared" si="51"/>
        <v>attributeTableBuilder.AddCustomAttributes(typeof(SendSMTPMail), new Attribute[] { new DesignerLocalizedDisplayNameAttribute(DesignerResource.Email_SendSMTPMail_DisplayName)});</v>
      </c>
      <c r="AL160" t="str">
        <f t="shared" si="52"/>
        <v>attributeTableBuilder.AddCustomAttributes(typeof(SendSMTPMail), new Attribute[] { new DesignerLocalizedDescriptionAttribute(DesignerResource.Email_SendSMTPMail_Description)});</v>
      </c>
      <c r="AM160" s="30" t="str">
        <f t="shared" si="53"/>
        <v>attributeTableBuilder.AddCustomAttributes(typeof(SendSMTPMail), new Attribute[] { new DesignerLocalizedHelpURLAttribute(DesignerResource.Email_SendSMTPMail_HelpURL)});</v>
      </c>
      <c r="AN160" t="str">
        <f t="shared" si="62"/>
        <v>&lt;data name="Email_SendSMTPMail_To_DisplayName" xml:space="preserve"&gt;&lt;value&gt;To&lt;/value&gt;&lt;/data&gt;</v>
      </c>
      <c r="AO160" t="str">
        <f t="shared" si="54"/>
        <v>&lt;data name="Email_SendSMTPMail_To_Description" xml:space="preserve"&gt;&lt;value&gt;Primary recipients of the mail.&lt;/value&gt;&lt;/data&gt;</v>
      </c>
      <c r="AP160" t="str">
        <f t="shared" si="55"/>
        <v>&lt;data name="Email_SendSMTPMail_To_Category" xml:space="preserve"&gt;&lt;value&gt;Input&lt;/value&gt;&lt;/data&gt;</v>
      </c>
      <c r="AQ160" t="str">
        <f t="shared" si="56"/>
        <v>&lt;data name="Email_SendSMTPMail_DisplayName" xml:space="preserve"&gt;&lt;value&gt;Send SMTP Mail&lt;/value&gt;&lt;/data&gt;</v>
      </c>
      <c r="AR160" t="str">
        <f t="shared" si="57"/>
        <v>&lt;data name="Email_SendSMTPMail_Description" xml:space="preserve"&gt;&lt;value&gt;Sends an email messages using SMTP.&lt;/value&gt;&lt;/data&gt;</v>
      </c>
      <c r="AT160" t="str">
        <f t="shared" si="70"/>
        <v xml:space="preserve">&lt;data name="Email_SendSMTPMail_To_DisplayName" xml:space="preserve"&gt;&lt;value&gt;To&lt;/value&gt;&lt;/data&gt;_x000D_
&lt;data name="Email_SendSMTPMail_To_Description" xml:space="preserve"&gt;&lt;value&gt;Primary recipients of the mail.&lt;/value&gt;&lt;/data&gt;_x000D_
&lt;data name="Email_SendSMTPMail_To_Category" xml:space="preserve"&gt;&lt;value&gt;Input&lt;/value&gt;&lt;/data&gt;_x000D_
&lt;data name="Email_SendSMTPMail_DisplayName" xml:space="preserve"&gt;&lt;value&gt;Send SMTP Mail&lt;/value&gt;&lt;/data&gt;_x000D_
&lt;data name="Email_SendSMTPMail_Description" xml:space="preserve"&gt;&lt;value&gt;Sends an email messages using SMTP.&lt;/value&gt;&lt;/data&gt;_x000D_
</v>
      </c>
      <c r="AU160" s="30" t="str">
        <f t="shared" si="59"/>
        <v>&lt;data name="Email_SendSMTPMail_HelpURL" xml:space="preserve"&gt;&lt;value&gt;Components/Email/SendSMTPMail.htm&lt;/value&gt;&lt;/data&gt;</v>
      </c>
      <c r="AV160" t="str">
        <f t="shared" si="60"/>
        <v>&lt;data name="ToolBox_Email" xml:space="preserve"&gt;&lt;value&gt;Email&lt;/value&gt;&lt;/data&gt;</v>
      </c>
      <c r="AW160" t="str">
        <f t="shared" si="61"/>
        <v>&lt;data name="Email_SendSMTPMail_ICON" xml:space="preserve"&gt;&lt;value&gt;EmailSendSMTPMailICON&lt;/value&gt;&lt;/data&gt;</v>
      </c>
    </row>
    <row r="161" spans="1:49" ht="15">
      <c r="A161" s="48">
        <v>4.2</v>
      </c>
      <c r="B161" s="2"/>
      <c r="C161" s="2" t="s">
        <v>294</v>
      </c>
      <c r="D161" s="243" t="s">
        <v>305</v>
      </c>
      <c r="E161" s="244" t="s">
        <v>502</v>
      </c>
      <c r="F161" s="245" t="s">
        <v>897</v>
      </c>
      <c r="G161" s="246" t="s">
        <v>4120</v>
      </c>
      <c r="H161" s="43"/>
      <c r="I161" s="2">
        <v>1</v>
      </c>
      <c r="J161" s="2">
        <v>1</v>
      </c>
      <c r="K161" s="2" t="s">
        <v>595</v>
      </c>
      <c r="L161" s="259" t="s">
        <v>10</v>
      </c>
      <c r="M161" s="92"/>
      <c r="N161" s="2"/>
      <c r="O161" s="46" t="str">
        <f t="shared" si="47"/>
        <v>Components/Email/SendSMTPMail.htm</v>
      </c>
      <c r="P161" s="49" t="s">
        <v>294</v>
      </c>
      <c r="Q161" s="49" t="s">
        <v>305</v>
      </c>
      <c r="R161" s="49" t="s">
        <v>897</v>
      </c>
      <c r="S161" s="259" t="s">
        <v>10</v>
      </c>
      <c r="T161" s="2"/>
      <c r="U161" s="2" t="s">
        <v>624</v>
      </c>
      <c r="V161" s="259" t="s">
        <v>10</v>
      </c>
      <c r="W161" s="2" t="s">
        <v>898</v>
      </c>
      <c r="X161" s="2" t="e">
        <f>IF(#REF!=#REF!,"No Change","Change")</f>
        <v>#REF!</v>
      </c>
      <c r="Y161" s="2" t="s">
        <v>4366</v>
      </c>
      <c r="Z161" s="262" t="s">
        <v>4359</v>
      </c>
      <c r="AA161" s="2" t="s">
        <v>591</v>
      </c>
      <c r="AB161" s="2" t="s">
        <v>10</v>
      </c>
      <c r="AC161" s="2"/>
      <c r="AD161" s="2" t="s">
        <v>592</v>
      </c>
      <c r="AE161" t="str">
        <f t="shared" si="67"/>
        <v>[RequiredArgument]</v>
      </c>
      <c r="AF161" s="30" t="str">
        <f t="shared" si="48"/>
        <v>attributeTableBuilder.AddCustomAttributes(typeof(SendSMTPMail),"Cc", new Attribute[] { new DesignerLocalizedDisplayNameAttribute(DesignerResource.Email_SendSMTPMail_Cc_DisplayName)});</v>
      </c>
      <c r="AG161" t="str">
        <f t="shared" si="49"/>
        <v>attributeTableBuilder.AddCustomAttributes(typeof(SendSMTPMail),"Cc", new Attribute[] { new DesignerLocalizedDescriptionAttribute(DesignerResource.Email_SendSMTPMail_Cc_Description)});</v>
      </c>
      <c r="AH161" t="str">
        <f t="shared" si="50"/>
        <v>attributeTableBuilder.AddCustomAttributes(typeof(SendSMTPMail),"Cc", new Attribute[] { new DesignerLocalizedCategoryAttribute(DesignerResource.Email_SendSMTPMail_Cc_Category)});</v>
      </c>
      <c r="AI161" s="34" t="str">
        <f t="shared" si="68"/>
        <v/>
      </c>
      <c r="AJ161" s="34" t="str">
        <f t="shared" si="69"/>
        <v/>
      </c>
      <c r="AK161" t="str">
        <f t="shared" si="51"/>
        <v>attributeTableBuilder.AddCustomAttributes(typeof(SendSMTPMail), new Attribute[] { new DesignerLocalizedDisplayNameAttribute(DesignerResource.Email_SendSMTPMail_DisplayName)});</v>
      </c>
      <c r="AL161" t="str">
        <f t="shared" si="52"/>
        <v>attributeTableBuilder.AddCustomAttributes(typeof(SendSMTPMail), new Attribute[] { new DesignerLocalizedDescriptionAttribute(DesignerResource.Email_SendSMTPMail_Description)});</v>
      </c>
      <c r="AM161" s="30" t="str">
        <f t="shared" si="53"/>
        <v>attributeTableBuilder.AddCustomAttributes(typeof(SendSMTPMail), new Attribute[] { new DesignerLocalizedHelpURLAttribute(DesignerResource.Email_SendSMTPMail_HelpURL)});</v>
      </c>
      <c r="AN161" t="str">
        <f t="shared" si="62"/>
        <v>&lt;data name="Email_SendSMTPMail_Cc_DisplayName" xml:space="preserve"&gt;&lt;value&gt;Cc&lt;/value&gt;&lt;/data&gt;</v>
      </c>
      <c r="AO161" t="str">
        <f t="shared" si="54"/>
        <v>&lt;data name="Email_SendSMTPMail_Cc_Description" xml:space="preserve"&gt;&lt;value&gt;Recipients to whom the mail is to be copied.&lt;/value&gt;&lt;/data&gt;</v>
      </c>
      <c r="AP161" t="str">
        <f t="shared" si="55"/>
        <v>&lt;data name="Email_SendSMTPMail_Cc_Category" xml:space="preserve"&gt;&lt;value&gt;Input&lt;/value&gt;&lt;/data&gt;</v>
      </c>
      <c r="AQ161" t="str">
        <f t="shared" si="56"/>
        <v>&lt;data name="Email_SendSMTPMail_DisplayName" xml:space="preserve"&gt;&lt;value&gt;Send SMTP Mail&lt;/value&gt;&lt;/data&gt;</v>
      </c>
      <c r="AR161" t="str">
        <f t="shared" si="57"/>
        <v>&lt;data name="Email_SendSMTPMail_Description" xml:space="preserve"&gt;&lt;value&gt;Sends an email messages using SMTP.&lt;/value&gt;&lt;/data&gt;</v>
      </c>
      <c r="AT161" t="str">
        <f t="shared" si="70"/>
        <v xml:space="preserve">&lt;data name="Email_SendSMTPMail_Cc_DisplayName" xml:space="preserve"&gt;&lt;value&gt;Cc&lt;/value&gt;&lt;/data&gt;_x000D_
&lt;data name="Email_SendSMTPMail_Cc_Description" xml:space="preserve"&gt;&lt;value&gt;Recipients to whom the mail is to be copied.&lt;/value&gt;&lt;/data&gt;_x000D_
&lt;data name="Email_SendSMTPMail_Cc_Category" xml:space="preserve"&gt;&lt;value&gt;Input&lt;/value&gt;&lt;/data&gt;_x000D_
&lt;data name="Email_SendSMTPMail_DisplayName" xml:space="preserve"&gt;&lt;value&gt;Send SMTP Mail&lt;/value&gt;&lt;/data&gt;_x000D_
&lt;data name="Email_SendSMTPMail_Description" xml:space="preserve"&gt;&lt;value&gt;Sends an email messages using SMTP.&lt;/value&gt;&lt;/data&gt;_x000D_
</v>
      </c>
      <c r="AU161" s="30" t="str">
        <f t="shared" si="59"/>
        <v>&lt;data name="Email_SendSMTPMail_HelpURL" xml:space="preserve"&gt;&lt;value&gt;Components/Email/SendSMTPMail.htm&lt;/value&gt;&lt;/data&gt;</v>
      </c>
      <c r="AV161" t="str">
        <f t="shared" si="60"/>
        <v>&lt;data name="ToolBox_Email" xml:space="preserve"&gt;&lt;value&gt;Email&lt;/value&gt;&lt;/data&gt;</v>
      </c>
      <c r="AW161" t="str">
        <f t="shared" si="61"/>
        <v>&lt;data name="Email_SendSMTPMail_ICON" xml:space="preserve"&gt;&lt;value&gt;EmailSendSMTPMailICON&lt;/value&gt;&lt;/data&gt;</v>
      </c>
    </row>
    <row r="162" spans="1:49" ht="15">
      <c r="A162" s="48">
        <v>4.2</v>
      </c>
      <c r="B162" s="2"/>
      <c r="C162" s="2" t="s">
        <v>294</v>
      </c>
      <c r="D162" s="243" t="s">
        <v>305</v>
      </c>
      <c r="E162" s="244" t="s">
        <v>502</v>
      </c>
      <c r="F162" s="245" t="s">
        <v>899</v>
      </c>
      <c r="G162" s="246" t="s">
        <v>4121</v>
      </c>
      <c r="H162" s="43"/>
      <c r="I162" s="2">
        <v>1</v>
      </c>
      <c r="J162" s="2">
        <v>1</v>
      </c>
      <c r="K162" s="2" t="s">
        <v>595</v>
      </c>
      <c r="L162" s="259" t="s">
        <v>10</v>
      </c>
      <c r="M162" s="92"/>
      <c r="N162" s="2"/>
      <c r="O162" s="46" t="str">
        <f t="shared" si="47"/>
        <v>Components/Email/SendSMTPMail.htm</v>
      </c>
      <c r="P162" s="49" t="s">
        <v>294</v>
      </c>
      <c r="Q162" s="49" t="s">
        <v>305</v>
      </c>
      <c r="R162" s="49" t="s">
        <v>899</v>
      </c>
      <c r="S162" s="259" t="s">
        <v>10</v>
      </c>
      <c r="T162" s="2"/>
      <c r="U162" s="2" t="s">
        <v>624</v>
      </c>
      <c r="V162" s="259" t="s">
        <v>10</v>
      </c>
      <c r="W162" s="2" t="s">
        <v>900</v>
      </c>
      <c r="X162" s="2" t="e">
        <f>IF(#REF!=#REF!,"No Change","Change")</f>
        <v>#REF!</v>
      </c>
      <c r="Y162" s="2" t="s">
        <v>4366</v>
      </c>
      <c r="Z162" s="262" t="s">
        <v>4359</v>
      </c>
      <c r="AA162" s="2" t="s">
        <v>591</v>
      </c>
      <c r="AB162" s="2" t="s">
        <v>10</v>
      </c>
      <c r="AC162" s="2"/>
      <c r="AD162" s="2" t="s">
        <v>592</v>
      </c>
      <c r="AE162" t="str">
        <f t="shared" si="67"/>
        <v>[RequiredArgument]</v>
      </c>
      <c r="AF162" s="30" t="str">
        <f t="shared" si="48"/>
        <v>attributeTableBuilder.AddCustomAttributes(typeof(SendSMTPMail),"Bcc", new Attribute[] { new DesignerLocalizedDisplayNameAttribute(DesignerResource.Email_SendSMTPMail_Bcc_DisplayName)});</v>
      </c>
      <c r="AG162" t="str">
        <f t="shared" si="49"/>
        <v>attributeTableBuilder.AddCustomAttributes(typeof(SendSMTPMail),"Bcc", new Attribute[] { new DesignerLocalizedDescriptionAttribute(DesignerResource.Email_SendSMTPMail_Bcc_Description)});</v>
      </c>
      <c r="AH162" t="str">
        <f t="shared" si="50"/>
        <v>attributeTableBuilder.AddCustomAttributes(typeof(SendSMTPMail),"Bcc", new Attribute[] { new DesignerLocalizedCategoryAttribute(DesignerResource.Email_SendSMTPMail_Bcc_Category)});</v>
      </c>
      <c r="AI162" s="34" t="str">
        <f t="shared" si="68"/>
        <v/>
      </c>
      <c r="AJ162" s="34" t="str">
        <f t="shared" si="69"/>
        <v/>
      </c>
      <c r="AK162" t="str">
        <f t="shared" si="51"/>
        <v>attributeTableBuilder.AddCustomAttributes(typeof(SendSMTPMail), new Attribute[] { new DesignerLocalizedDisplayNameAttribute(DesignerResource.Email_SendSMTPMail_DisplayName)});</v>
      </c>
      <c r="AL162" t="str">
        <f t="shared" si="52"/>
        <v>attributeTableBuilder.AddCustomAttributes(typeof(SendSMTPMail), new Attribute[] { new DesignerLocalizedDescriptionAttribute(DesignerResource.Email_SendSMTPMail_Description)});</v>
      </c>
      <c r="AM162" s="30" t="str">
        <f t="shared" si="53"/>
        <v>attributeTableBuilder.AddCustomAttributes(typeof(SendSMTPMail), new Attribute[] { new DesignerLocalizedHelpURLAttribute(DesignerResource.Email_SendSMTPMail_HelpURL)});</v>
      </c>
      <c r="AN162" t="str">
        <f t="shared" si="62"/>
        <v>&lt;data name="Email_SendSMTPMail_Bcc_DisplayName" xml:space="preserve"&gt;&lt;value&gt;Bcc&lt;/value&gt;&lt;/data&gt;</v>
      </c>
      <c r="AO162" t="str">
        <f t="shared" si="54"/>
        <v>&lt;data name="Email_SendSMTPMail_Bcc_Description" xml:space="preserve"&gt;&lt;value&gt;Recipients to whom the mail is to be copied secretly.&lt;/value&gt;&lt;/data&gt;</v>
      </c>
      <c r="AP162" t="str">
        <f t="shared" si="55"/>
        <v>&lt;data name="Email_SendSMTPMail_Bcc_Category" xml:space="preserve"&gt;&lt;value&gt;Input&lt;/value&gt;&lt;/data&gt;</v>
      </c>
      <c r="AQ162" t="str">
        <f t="shared" si="56"/>
        <v>&lt;data name="Email_SendSMTPMail_DisplayName" xml:space="preserve"&gt;&lt;value&gt;Send SMTP Mail&lt;/value&gt;&lt;/data&gt;</v>
      </c>
      <c r="AR162" t="str">
        <f t="shared" si="57"/>
        <v>&lt;data name="Email_SendSMTPMail_Description" xml:space="preserve"&gt;&lt;value&gt;Sends an email messages using SMTP.&lt;/value&gt;&lt;/data&gt;</v>
      </c>
      <c r="AT162" t="str">
        <f t="shared" si="70"/>
        <v xml:space="preserve">&lt;data name="Email_SendSMTPMail_Bcc_DisplayName" xml:space="preserve"&gt;&lt;value&gt;Bcc&lt;/value&gt;&lt;/data&gt;_x000D_
&lt;data name="Email_SendSMTPMail_Bcc_Description" xml:space="preserve"&gt;&lt;value&gt;Recipients to whom the mail is to be copied secretly.&lt;/value&gt;&lt;/data&gt;_x000D_
&lt;data name="Email_SendSMTPMail_Bcc_Category" xml:space="preserve"&gt;&lt;value&gt;Input&lt;/value&gt;&lt;/data&gt;_x000D_
&lt;data name="Email_SendSMTPMail_DisplayName" xml:space="preserve"&gt;&lt;value&gt;Send SMTP Mail&lt;/value&gt;&lt;/data&gt;_x000D_
&lt;data name="Email_SendSMTPMail_Description" xml:space="preserve"&gt;&lt;value&gt;Sends an email messages using SMTP.&lt;/value&gt;&lt;/data&gt;_x000D_
</v>
      </c>
      <c r="AU162" s="30" t="str">
        <f t="shared" si="59"/>
        <v>&lt;data name="Email_SendSMTPMail_HelpURL" xml:space="preserve"&gt;&lt;value&gt;Components/Email/SendSMTPMail.htm&lt;/value&gt;&lt;/data&gt;</v>
      </c>
      <c r="AV162" t="str">
        <f t="shared" si="60"/>
        <v>&lt;data name="ToolBox_Email" xml:space="preserve"&gt;&lt;value&gt;Email&lt;/value&gt;&lt;/data&gt;</v>
      </c>
      <c r="AW162" t="str">
        <f t="shared" si="61"/>
        <v>&lt;data name="Email_SendSMTPMail_ICON" xml:space="preserve"&gt;&lt;value&gt;EmailSendSMTPMailICON&lt;/value&gt;&lt;/data&gt;</v>
      </c>
    </row>
    <row r="163" spans="1:49" ht="15">
      <c r="A163" s="48">
        <v>4.2</v>
      </c>
      <c r="B163" s="2"/>
      <c r="C163" s="2" t="s">
        <v>294</v>
      </c>
      <c r="D163" s="243" t="s">
        <v>305</v>
      </c>
      <c r="E163" s="244" t="s">
        <v>502</v>
      </c>
      <c r="F163" s="245" t="s">
        <v>901</v>
      </c>
      <c r="G163" s="246" t="s">
        <v>4122</v>
      </c>
      <c r="H163" s="43"/>
      <c r="I163" s="2">
        <v>1</v>
      </c>
      <c r="J163" s="2">
        <v>1</v>
      </c>
      <c r="K163" s="2" t="s">
        <v>595</v>
      </c>
      <c r="L163" s="259" t="s">
        <v>10</v>
      </c>
      <c r="M163" s="92"/>
      <c r="N163" s="2"/>
      <c r="O163" s="46" t="str">
        <f t="shared" si="47"/>
        <v>Components/Email/SendSMTPMail.htm</v>
      </c>
      <c r="P163" s="49" t="s">
        <v>294</v>
      </c>
      <c r="Q163" s="49" t="s">
        <v>305</v>
      </c>
      <c r="R163" s="49" t="s">
        <v>901</v>
      </c>
      <c r="S163" s="259" t="s">
        <v>10</v>
      </c>
      <c r="T163" s="2"/>
      <c r="U163" s="2" t="s">
        <v>624</v>
      </c>
      <c r="V163" s="259" t="s">
        <v>10</v>
      </c>
      <c r="W163" s="2" t="s">
        <v>902</v>
      </c>
      <c r="X163" s="2" t="e">
        <f>IF(#REF!=#REF!,"No Change","Change")</f>
        <v>#REF!</v>
      </c>
      <c r="Y163" s="2" t="s">
        <v>4366</v>
      </c>
      <c r="Z163" s="262" t="s">
        <v>4359</v>
      </c>
      <c r="AA163" s="2" t="s">
        <v>616</v>
      </c>
      <c r="AB163" s="2" t="s">
        <v>10</v>
      </c>
      <c r="AC163" s="2"/>
      <c r="AD163" s="2" t="s">
        <v>592</v>
      </c>
      <c r="AE163" t="str">
        <f t="shared" si="67"/>
        <v>[RequiredArgument]</v>
      </c>
      <c r="AF163" s="30" t="str">
        <f t="shared" si="48"/>
        <v>attributeTableBuilder.AddCustomAttributes(typeof(SendSMTPMail),"Subject", new Attribute[] { new DesignerLocalizedDisplayNameAttribute(DesignerResource.Email_SendSMTPMail_Subject_DisplayName)});</v>
      </c>
      <c r="AG163" t="str">
        <f t="shared" si="49"/>
        <v>attributeTableBuilder.AddCustomAttributes(typeof(SendSMTPMail),"Subject", new Attribute[] { new DesignerLocalizedDescriptionAttribute(DesignerResource.Email_SendSMTPMail_Subject_Description)});</v>
      </c>
      <c r="AH163" t="str">
        <f t="shared" si="50"/>
        <v>attributeTableBuilder.AddCustomAttributes(typeof(SendSMTPMail),"Subject", new Attribute[] { new DesignerLocalizedCategoryAttribute(DesignerResource.Email_SendSMTPMail_Subject_Category)});</v>
      </c>
      <c r="AI163" s="34" t="str">
        <f t="shared" si="68"/>
        <v/>
      </c>
      <c r="AJ163" s="34" t="str">
        <f t="shared" si="69"/>
        <v/>
      </c>
      <c r="AK163" t="str">
        <f t="shared" si="51"/>
        <v>attributeTableBuilder.AddCustomAttributes(typeof(SendSMTPMail), new Attribute[] { new DesignerLocalizedDisplayNameAttribute(DesignerResource.Email_SendSMTPMail_DisplayName)});</v>
      </c>
      <c r="AL163" t="str">
        <f t="shared" si="52"/>
        <v>attributeTableBuilder.AddCustomAttributes(typeof(SendSMTPMail), new Attribute[] { new DesignerLocalizedDescriptionAttribute(DesignerResource.Email_SendSMTPMail_Description)});</v>
      </c>
      <c r="AM163" s="30" t="str">
        <f t="shared" si="53"/>
        <v>attributeTableBuilder.AddCustomAttributes(typeof(SendSMTPMail), new Attribute[] { new DesignerLocalizedHelpURLAttribute(DesignerResource.Email_SendSMTPMail_HelpURL)});</v>
      </c>
      <c r="AN163" t="str">
        <f t="shared" si="62"/>
        <v>&lt;data name="Email_SendSMTPMail_Subject_DisplayName" xml:space="preserve"&gt;&lt;value&gt;Subject&lt;/value&gt;&lt;/data&gt;</v>
      </c>
      <c r="AO163" t="str">
        <f t="shared" si="54"/>
        <v>&lt;data name="Email_SendSMTPMail_Subject_Description" xml:space="preserve"&gt;&lt;value&gt;Subject of the mail.&lt;/value&gt;&lt;/data&gt;</v>
      </c>
      <c r="AP163" t="str">
        <f t="shared" si="55"/>
        <v>&lt;data name="Email_SendSMTPMail_Subject_Category" xml:space="preserve"&gt;&lt;value&gt;Input&lt;/value&gt;&lt;/data&gt;</v>
      </c>
      <c r="AQ163" t="str">
        <f t="shared" si="56"/>
        <v>&lt;data name="Email_SendSMTPMail_DisplayName" xml:space="preserve"&gt;&lt;value&gt;Send SMTP Mail&lt;/value&gt;&lt;/data&gt;</v>
      </c>
      <c r="AR163" t="str">
        <f t="shared" si="57"/>
        <v>&lt;data name="Email_SendSMTPMail_Description" xml:space="preserve"&gt;&lt;value&gt;Sends an email messages using SMTP.&lt;/value&gt;&lt;/data&gt;</v>
      </c>
      <c r="AT163" t="str">
        <f t="shared" si="70"/>
        <v xml:space="preserve">&lt;data name="Email_SendSMTPMail_Subject_DisplayName" xml:space="preserve"&gt;&lt;value&gt;Subject&lt;/value&gt;&lt;/data&gt;_x000D_
&lt;data name="Email_SendSMTPMail_Subject_Description" xml:space="preserve"&gt;&lt;value&gt;Subject of the mail.&lt;/value&gt;&lt;/data&gt;_x000D_
&lt;data name="Email_SendSMTPMail_Subject_Category" xml:space="preserve"&gt;&lt;value&gt;Input&lt;/value&gt;&lt;/data&gt;_x000D_
&lt;data name="Email_SendSMTPMail_DisplayName" xml:space="preserve"&gt;&lt;value&gt;Send SMTP Mail&lt;/value&gt;&lt;/data&gt;_x000D_
&lt;data name="Email_SendSMTPMail_Description" xml:space="preserve"&gt;&lt;value&gt;Sends an email messages using SMTP.&lt;/value&gt;&lt;/data&gt;_x000D_
</v>
      </c>
      <c r="AU163" s="30" t="str">
        <f t="shared" si="59"/>
        <v>&lt;data name="Email_SendSMTPMail_HelpURL" xml:space="preserve"&gt;&lt;value&gt;Components/Email/SendSMTPMail.htm&lt;/value&gt;&lt;/data&gt;</v>
      </c>
      <c r="AV163" t="str">
        <f t="shared" si="60"/>
        <v>&lt;data name="ToolBox_Email" xml:space="preserve"&gt;&lt;value&gt;Email&lt;/value&gt;&lt;/data&gt;</v>
      </c>
      <c r="AW163" t="str">
        <f t="shared" si="61"/>
        <v>&lt;data name="Email_SendSMTPMail_ICON" xml:space="preserve"&gt;&lt;value&gt;EmailSendSMTPMailICON&lt;/value&gt;&lt;/data&gt;</v>
      </c>
    </row>
    <row r="164" spans="1:49" ht="15">
      <c r="A164" s="48">
        <v>4.2</v>
      </c>
      <c r="B164" s="2"/>
      <c r="C164" s="2" t="s">
        <v>294</v>
      </c>
      <c r="D164" s="243" t="s">
        <v>305</v>
      </c>
      <c r="E164" s="244" t="s">
        <v>502</v>
      </c>
      <c r="F164" s="245" t="s">
        <v>903</v>
      </c>
      <c r="G164" s="244" t="s">
        <v>4123</v>
      </c>
      <c r="H164" s="43"/>
      <c r="I164" s="2">
        <v>1</v>
      </c>
      <c r="J164" s="2">
        <v>1</v>
      </c>
      <c r="K164" s="2" t="s">
        <v>595</v>
      </c>
      <c r="L164" s="259" t="s">
        <v>10</v>
      </c>
      <c r="M164" s="92"/>
      <c r="N164" s="2"/>
      <c r="O164" s="46" t="str">
        <f t="shared" si="47"/>
        <v>Components/Email/SendSMTPMail.htm</v>
      </c>
      <c r="P164" s="49" t="s">
        <v>294</v>
      </c>
      <c r="Q164" s="49" t="s">
        <v>305</v>
      </c>
      <c r="R164" s="49" t="s">
        <v>705</v>
      </c>
      <c r="S164" s="259" t="s">
        <v>10</v>
      </c>
      <c r="T164" s="2"/>
      <c r="U164" s="2" t="s">
        <v>624</v>
      </c>
      <c r="V164" s="259" t="s">
        <v>10</v>
      </c>
      <c r="W164" s="2" t="s">
        <v>904</v>
      </c>
      <c r="X164" s="2" t="e">
        <f>IF(#REF!=#REF!,"No Change","Change")</f>
        <v>#REF!</v>
      </c>
      <c r="Y164" s="2" t="s">
        <v>4366</v>
      </c>
      <c r="Z164" s="262" t="s">
        <v>4359</v>
      </c>
      <c r="AA164" s="2" t="s">
        <v>616</v>
      </c>
      <c r="AB164" s="2" t="s">
        <v>10</v>
      </c>
      <c r="AC164" s="2"/>
      <c r="AD164" s="2" t="s">
        <v>592</v>
      </c>
      <c r="AE164" t="str">
        <f t="shared" si="67"/>
        <v>[RequiredArgument]</v>
      </c>
      <c r="AF164" s="30" t="str">
        <f t="shared" si="48"/>
        <v>attributeTableBuilder.AddCustomAttributes(typeof(SendSMTPMail),"Body", new Attribute[] { new DesignerLocalizedDisplayNameAttribute(DesignerResource.Email_SendSMTPMail_Body_DisplayName)});</v>
      </c>
      <c r="AG164" t="str">
        <f t="shared" si="49"/>
        <v>attributeTableBuilder.AddCustomAttributes(typeof(SendSMTPMail),"Body", new Attribute[] { new DesignerLocalizedDescriptionAttribute(DesignerResource.Email_SendSMTPMail_Body_Description)});</v>
      </c>
      <c r="AH164" t="str">
        <f t="shared" si="50"/>
        <v>attributeTableBuilder.AddCustomAttributes(typeof(SendSMTPMail),"Body", new Attribute[] { new DesignerLocalizedCategoryAttribute(DesignerResource.Email_SendSMTPMail_Body_Category)});</v>
      </c>
      <c r="AI164" s="34" t="str">
        <f t="shared" si="68"/>
        <v/>
      </c>
      <c r="AJ164" s="34" t="str">
        <f t="shared" si="69"/>
        <v/>
      </c>
      <c r="AK164" t="str">
        <f t="shared" si="51"/>
        <v>attributeTableBuilder.AddCustomAttributes(typeof(SendSMTPMail), new Attribute[] { new DesignerLocalizedDisplayNameAttribute(DesignerResource.Email_SendSMTPMail_DisplayName)});</v>
      </c>
      <c r="AL164" t="str">
        <f t="shared" si="52"/>
        <v>attributeTableBuilder.AddCustomAttributes(typeof(SendSMTPMail), new Attribute[] { new DesignerLocalizedDescriptionAttribute(DesignerResource.Email_SendSMTPMail_Description)});</v>
      </c>
      <c r="AM164" s="30" t="str">
        <f t="shared" si="53"/>
        <v>attributeTableBuilder.AddCustomAttributes(typeof(SendSMTPMail), new Attribute[] { new DesignerLocalizedHelpURLAttribute(DesignerResource.Email_SendSMTPMail_HelpURL)});</v>
      </c>
      <c r="AN164" t="str">
        <f t="shared" si="62"/>
        <v>&lt;data name="Email_SendSMTPMail_Body_DisplayName" xml:space="preserve"&gt;&lt;value&gt;Message Body&lt;/value&gt;&lt;/data&gt;</v>
      </c>
      <c r="AO164" t="str">
        <f t="shared" si="54"/>
        <v>&lt;data name="Email_SendSMTPMail_Body_Description" xml:space="preserve"&gt;&lt;value&gt;Message that is to be sent in the mail.&lt;/value&gt;&lt;/data&gt;</v>
      </c>
      <c r="AP164" t="str">
        <f t="shared" si="55"/>
        <v>&lt;data name="Email_SendSMTPMail_Body_Category" xml:space="preserve"&gt;&lt;value&gt;Input&lt;/value&gt;&lt;/data&gt;</v>
      </c>
      <c r="AQ164" t="str">
        <f t="shared" si="56"/>
        <v>&lt;data name="Email_SendSMTPMail_DisplayName" xml:space="preserve"&gt;&lt;value&gt;Send SMTP Mail&lt;/value&gt;&lt;/data&gt;</v>
      </c>
      <c r="AR164" t="str">
        <f t="shared" si="57"/>
        <v>&lt;data name="Email_SendSMTPMail_Description" xml:space="preserve"&gt;&lt;value&gt;Sends an email messages using SMTP.&lt;/value&gt;&lt;/data&gt;</v>
      </c>
      <c r="AT164" t="str">
        <f t="shared" si="70"/>
        <v xml:space="preserve">&lt;data name="Email_SendSMTPMail_Body_DisplayName" xml:space="preserve"&gt;&lt;value&gt;Message Body&lt;/value&gt;&lt;/data&gt;_x000D_
&lt;data name="Email_SendSMTPMail_Body_Description" xml:space="preserve"&gt;&lt;value&gt;Message that is to be sent in the mail.&lt;/value&gt;&lt;/data&gt;_x000D_
&lt;data name="Email_SendSMTPMail_Body_Category" xml:space="preserve"&gt;&lt;value&gt;Input&lt;/value&gt;&lt;/data&gt;_x000D_
&lt;data name="Email_SendSMTPMail_DisplayName" xml:space="preserve"&gt;&lt;value&gt;Send SMTP Mail&lt;/value&gt;&lt;/data&gt;_x000D_
&lt;data name="Email_SendSMTPMail_Description" xml:space="preserve"&gt;&lt;value&gt;Sends an email messages using SMTP.&lt;/value&gt;&lt;/data&gt;_x000D_
</v>
      </c>
      <c r="AU164" s="30" t="str">
        <f t="shared" si="59"/>
        <v>&lt;data name="Email_SendSMTPMail_HelpURL" xml:space="preserve"&gt;&lt;value&gt;Components/Email/SendSMTPMail.htm&lt;/value&gt;&lt;/data&gt;</v>
      </c>
      <c r="AV164" t="str">
        <f t="shared" si="60"/>
        <v>&lt;data name="ToolBox_Email" xml:space="preserve"&gt;&lt;value&gt;Email&lt;/value&gt;&lt;/data&gt;</v>
      </c>
      <c r="AW164" t="str">
        <f t="shared" si="61"/>
        <v>&lt;data name="Email_SendSMTPMail_ICON" xml:space="preserve"&gt;&lt;value&gt;EmailSendSMTPMailICON&lt;/value&gt;&lt;/data&gt;</v>
      </c>
    </row>
    <row r="165" spans="1:49" ht="15">
      <c r="A165" s="48">
        <v>4.2</v>
      </c>
      <c r="B165" s="2"/>
      <c r="C165" s="2" t="s">
        <v>294</v>
      </c>
      <c r="D165" s="243" t="s">
        <v>305</v>
      </c>
      <c r="E165" s="244" t="s">
        <v>502</v>
      </c>
      <c r="F165" s="245" t="s">
        <v>905</v>
      </c>
      <c r="G165" s="244" t="s">
        <v>906</v>
      </c>
      <c r="H165" s="43"/>
      <c r="I165" s="2">
        <v>1</v>
      </c>
      <c r="J165" s="2">
        <v>1</v>
      </c>
      <c r="K165" s="2" t="s">
        <v>598</v>
      </c>
      <c r="L165" s="259" t="s">
        <v>10</v>
      </c>
      <c r="M165" s="92"/>
      <c r="N165" s="2"/>
      <c r="O165" s="46" t="str">
        <f t="shared" si="47"/>
        <v>Components/Email/SendSMTPMail.htm</v>
      </c>
      <c r="P165" s="49" t="s">
        <v>294</v>
      </c>
      <c r="Q165" s="49" t="s">
        <v>305</v>
      </c>
      <c r="R165" s="49" t="s">
        <v>907</v>
      </c>
      <c r="S165" s="259" t="s">
        <v>10</v>
      </c>
      <c r="T165" s="2"/>
      <c r="U165" s="2" t="s">
        <v>599</v>
      </c>
      <c r="V165" s="259" t="s">
        <v>10</v>
      </c>
      <c r="W165" s="2" t="s">
        <v>908</v>
      </c>
      <c r="X165" s="2" t="e">
        <f>IF(#REF!=#REF!,"No Change","Change")</f>
        <v>#REF!</v>
      </c>
      <c r="Y165" s="2" t="s">
        <v>4366</v>
      </c>
      <c r="Z165" s="262" t="s">
        <v>4359</v>
      </c>
      <c r="AA165" s="2" t="s">
        <v>591</v>
      </c>
      <c r="AB165" s="2" t="s">
        <v>10</v>
      </c>
      <c r="AC165" s="2"/>
      <c r="AD165" s="2" t="s">
        <v>592</v>
      </c>
      <c r="AE165" t="str">
        <f t="shared" si="67"/>
        <v>[RequiredArgument]</v>
      </c>
      <c r="AF165" s="30" t="str">
        <f t="shared" si="48"/>
        <v>attributeTableBuilder.AddCustomAttributes(typeof(SendSMTPMail),"HtmlFlag", new Attribute[] { new DesignerLocalizedDisplayNameAttribute(DesignerResource.Email_SendSMTPMail_HtmlFlag_DisplayName)});</v>
      </c>
      <c r="AG165" t="str">
        <f t="shared" si="49"/>
        <v>attributeTableBuilder.AddCustomAttributes(typeof(SendSMTPMail),"HtmlFlag", new Attribute[] { new DesignerLocalizedDescriptionAttribute(DesignerResource.Email_SendSMTPMail_HtmlFlag_Description)});</v>
      </c>
      <c r="AH165" t="str">
        <f t="shared" si="50"/>
        <v>attributeTableBuilder.AddCustomAttributes(typeof(SendSMTPMail),"HtmlFlag", new Attribute[] { new DesignerLocalizedCategoryAttribute(DesignerResource.Email_SendSMTPMail_HtmlFlag_Category)});</v>
      </c>
      <c r="AI165" s="34" t="str">
        <f t="shared" si="68"/>
        <v/>
      </c>
      <c r="AJ165" s="34" t="str">
        <f t="shared" si="69"/>
        <v/>
      </c>
      <c r="AK165" t="str">
        <f t="shared" si="51"/>
        <v>attributeTableBuilder.AddCustomAttributes(typeof(SendSMTPMail), new Attribute[] { new DesignerLocalizedDisplayNameAttribute(DesignerResource.Email_SendSMTPMail_DisplayName)});</v>
      </c>
      <c r="AL165" t="str">
        <f t="shared" si="52"/>
        <v>attributeTableBuilder.AddCustomAttributes(typeof(SendSMTPMail), new Attribute[] { new DesignerLocalizedDescriptionAttribute(DesignerResource.Email_SendSMTPMail_Description)});</v>
      </c>
      <c r="AM165" s="30" t="str">
        <f t="shared" si="53"/>
        <v>attributeTableBuilder.AddCustomAttributes(typeof(SendSMTPMail), new Attribute[] { new DesignerLocalizedHelpURLAttribute(DesignerResource.Email_SendSMTPMail_HelpURL)});</v>
      </c>
      <c r="AN165" t="str">
        <f t="shared" si="62"/>
        <v>&lt;data name="Email_SendSMTPMail_HtmlFlag_DisplayName" xml:space="preserve"&gt;&lt;value&gt;Is Body HTML&lt;/value&gt;&lt;/data&gt;</v>
      </c>
      <c r="AO165" t="str">
        <f t="shared" si="54"/>
        <v>&lt;data name="Email_SendSMTPMail_HtmlFlag_Description" xml:space="preserve"&gt;&lt;value&gt;Select if the email body needs to be written as HTML format&lt;/value&gt;&lt;/data&gt;</v>
      </c>
      <c r="AP165" t="str">
        <f t="shared" si="55"/>
        <v>&lt;data name="Email_SendSMTPMail_HtmlFlag_Category" xml:space="preserve"&gt;&lt;value&gt;Preferences&lt;/value&gt;&lt;/data&gt;</v>
      </c>
      <c r="AQ165" t="str">
        <f t="shared" si="56"/>
        <v>&lt;data name="Email_SendSMTPMail_DisplayName" xml:space="preserve"&gt;&lt;value&gt;Send SMTP Mail&lt;/value&gt;&lt;/data&gt;</v>
      </c>
      <c r="AR165" t="str">
        <f t="shared" si="57"/>
        <v>&lt;data name="Email_SendSMTPMail_Description" xml:space="preserve"&gt;&lt;value&gt;Sends an email messages using SMTP.&lt;/value&gt;&lt;/data&gt;</v>
      </c>
      <c r="AT165" t="str">
        <f t="shared" si="70"/>
        <v xml:space="preserve">&lt;data name="Email_SendSMTPMail_HtmlFlag_DisplayName" xml:space="preserve"&gt;&lt;value&gt;Is Body HTML&lt;/value&gt;&lt;/data&gt;_x000D_
&lt;data name="Email_SendSMTPMail_HtmlFlag_Description" xml:space="preserve"&gt;&lt;value&gt;Select if the email body needs to be written as HTML format&lt;/value&gt;&lt;/data&gt;_x000D_
&lt;data name="Email_SendSMTPMail_HtmlFlag_Category" xml:space="preserve"&gt;&lt;value&gt;Preferences&lt;/value&gt;&lt;/data&gt;_x000D_
&lt;data name="Email_SendSMTPMail_DisplayName" xml:space="preserve"&gt;&lt;value&gt;Send SMTP Mail&lt;/value&gt;&lt;/data&gt;_x000D_
&lt;data name="Email_SendSMTPMail_Description" xml:space="preserve"&gt;&lt;value&gt;Sends an email messages using SMTP.&lt;/value&gt;&lt;/data&gt;_x000D_
</v>
      </c>
      <c r="AU165" s="30" t="str">
        <f t="shared" si="59"/>
        <v>&lt;data name="Email_SendSMTPMail_HelpURL" xml:space="preserve"&gt;&lt;value&gt;Components/Email/SendSMTPMail.htm&lt;/value&gt;&lt;/data&gt;</v>
      </c>
      <c r="AV165" t="str">
        <f t="shared" si="60"/>
        <v>&lt;data name="ToolBox_Email" xml:space="preserve"&gt;&lt;value&gt;Email&lt;/value&gt;&lt;/data&gt;</v>
      </c>
      <c r="AW165" t="str">
        <f t="shared" si="61"/>
        <v>&lt;data name="Email_SendSMTPMail_ICON" xml:space="preserve"&gt;&lt;value&gt;EmailSendSMTPMailICON&lt;/value&gt;&lt;/data&gt;</v>
      </c>
    </row>
    <row r="166" spans="1:49" ht="15">
      <c r="A166" s="48">
        <v>4.2</v>
      </c>
      <c r="B166" s="2"/>
      <c r="C166" s="2" t="s">
        <v>294</v>
      </c>
      <c r="D166" s="243" t="s">
        <v>305</v>
      </c>
      <c r="E166" s="244" t="s">
        <v>502</v>
      </c>
      <c r="F166" s="245" t="s">
        <v>890</v>
      </c>
      <c r="G166" s="251" t="s">
        <v>909</v>
      </c>
      <c r="H166" s="43"/>
      <c r="I166" s="2">
        <v>1</v>
      </c>
      <c r="J166" s="2">
        <v>1</v>
      </c>
      <c r="K166" s="2" t="s">
        <v>595</v>
      </c>
      <c r="L166" s="259" t="s">
        <v>10</v>
      </c>
      <c r="M166" s="92"/>
      <c r="N166" s="2"/>
      <c r="O166" s="46" t="str">
        <f t="shared" si="47"/>
        <v>Components/Email/SendSMTPMail.htm</v>
      </c>
      <c r="P166" s="49" t="s">
        <v>294</v>
      </c>
      <c r="Q166" s="49" t="s">
        <v>305</v>
      </c>
      <c r="R166" s="49" t="s">
        <v>890</v>
      </c>
      <c r="S166" s="259" t="s">
        <v>10</v>
      </c>
      <c r="T166" s="2"/>
      <c r="U166" s="2" t="s">
        <v>624</v>
      </c>
      <c r="V166" s="259" t="s">
        <v>10</v>
      </c>
      <c r="W166" s="2" t="s">
        <v>910</v>
      </c>
      <c r="X166" s="2" t="e">
        <f>IF(#REF!=#REF!,"No Change","Change")</f>
        <v>#REF!</v>
      </c>
      <c r="Y166" s="2" t="s">
        <v>4366</v>
      </c>
      <c r="Z166" s="262" t="s">
        <v>4359</v>
      </c>
      <c r="AA166" s="2" t="s">
        <v>591</v>
      </c>
      <c r="AB166" s="2" t="s">
        <v>10</v>
      </c>
      <c r="AC166" s="2"/>
      <c r="AD166" s="2" t="s">
        <v>592</v>
      </c>
      <c r="AE166" t="str">
        <f t="shared" si="67"/>
        <v>[RequiredArgument]</v>
      </c>
      <c r="AF166" s="30" t="str">
        <f t="shared" si="48"/>
        <v>attributeTableBuilder.AddCustomAttributes(typeof(SendSMTPMail),"Attachments", new Attribute[] { new DesignerLocalizedDisplayNameAttribute(DesignerResource.Email_SendSMTPMail_Attachments_DisplayName)});</v>
      </c>
      <c r="AG166" t="str">
        <f t="shared" si="49"/>
        <v>attributeTableBuilder.AddCustomAttributes(typeof(SendSMTPMail),"Attachments", new Attribute[] { new DesignerLocalizedDescriptionAttribute(DesignerResource.Email_SendSMTPMail_Attachments_Description)});</v>
      </c>
      <c r="AH166" t="str">
        <f t="shared" si="50"/>
        <v>attributeTableBuilder.AddCustomAttributes(typeof(SendSMTPMail),"Attachments", new Attribute[] { new DesignerLocalizedCategoryAttribute(DesignerResource.Email_SendSMTPMail_Attachments_Category)});</v>
      </c>
      <c r="AI166" s="34" t="str">
        <f t="shared" si="68"/>
        <v/>
      </c>
      <c r="AJ166" s="34" t="str">
        <f t="shared" si="69"/>
        <v/>
      </c>
      <c r="AK166" t="str">
        <f t="shared" si="51"/>
        <v>attributeTableBuilder.AddCustomAttributes(typeof(SendSMTPMail), new Attribute[] { new DesignerLocalizedDisplayNameAttribute(DesignerResource.Email_SendSMTPMail_DisplayName)});</v>
      </c>
      <c r="AL166" t="str">
        <f t="shared" si="52"/>
        <v>attributeTableBuilder.AddCustomAttributes(typeof(SendSMTPMail), new Attribute[] { new DesignerLocalizedDescriptionAttribute(DesignerResource.Email_SendSMTPMail_Description)});</v>
      </c>
      <c r="AM166" s="30" t="str">
        <f t="shared" si="53"/>
        <v>attributeTableBuilder.AddCustomAttributes(typeof(SendSMTPMail), new Attribute[] { new DesignerLocalizedHelpURLAttribute(DesignerResource.Email_SendSMTPMail_HelpURL)});</v>
      </c>
      <c r="AN166" t="str">
        <f t="shared" si="62"/>
        <v>&lt;data name="Email_SendSMTPMail_Attachments_DisplayName" xml:space="preserve"&gt;&lt;value&gt;Attachments&lt;/value&gt;&lt;/data&gt;</v>
      </c>
      <c r="AO166" t="str">
        <f t="shared" si="54"/>
        <v>&lt;data name="Email_SendSMTPMail_Attachments_Description" xml:space="preserve"&gt;&lt;value&gt;Attachment(s) which needs to be sent along with an email.&lt;/value&gt;&lt;/data&gt;</v>
      </c>
      <c r="AP166" t="str">
        <f t="shared" si="55"/>
        <v>&lt;data name="Email_SendSMTPMail_Attachments_Category" xml:space="preserve"&gt;&lt;value&gt;Input&lt;/value&gt;&lt;/data&gt;</v>
      </c>
      <c r="AQ166" t="str">
        <f t="shared" si="56"/>
        <v>&lt;data name="Email_SendSMTPMail_DisplayName" xml:space="preserve"&gt;&lt;value&gt;Send SMTP Mail&lt;/value&gt;&lt;/data&gt;</v>
      </c>
      <c r="AR166" t="str">
        <f t="shared" si="57"/>
        <v>&lt;data name="Email_SendSMTPMail_Description" xml:space="preserve"&gt;&lt;value&gt;Sends an email messages using SMTP.&lt;/value&gt;&lt;/data&gt;</v>
      </c>
      <c r="AT166" t="str">
        <f t="shared" si="70"/>
        <v xml:space="preserve">&lt;data name="Email_SendSMTPMail_Attachments_DisplayName" xml:space="preserve"&gt;&lt;value&gt;Attachments&lt;/value&gt;&lt;/data&gt;_x000D_
&lt;data name="Email_SendSMTPMail_Attachments_Description" xml:space="preserve"&gt;&lt;value&gt;Attachment(s) which needs to be sent along with an email.&lt;/value&gt;&lt;/data&gt;_x000D_
&lt;data name="Email_SendSMTPMail_Attachments_Category" xml:space="preserve"&gt;&lt;value&gt;Input&lt;/value&gt;&lt;/data&gt;_x000D_
&lt;data name="Email_SendSMTPMail_DisplayName" xml:space="preserve"&gt;&lt;value&gt;Send SMTP Mail&lt;/value&gt;&lt;/data&gt;_x000D_
&lt;data name="Email_SendSMTPMail_Description" xml:space="preserve"&gt;&lt;value&gt;Sends an email messages using SMTP.&lt;/value&gt;&lt;/data&gt;_x000D_
</v>
      </c>
      <c r="AU166" s="30" t="str">
        <f t="shared" si="59"/>
        <v>&lt;data name="Email_SendSMTPMail_HelpURL" xml:space="preserve"&gt;&lt;value&gt;Components/Email/SendSMTPMail.htm&lt;/value&gt;&lt;/data&gt;</v>
      </c>
      <c r="AV166" t="str">
        <f t="shared" si="60"/>
        <v>&lt;data name="ToolBox_Email" xml:space="preserve"&gt;&lt;value&gt;Email&lt;/value&gt;&lt;/data&gt;</v>
      </c>
      <c r="AW166" t="str">
        <f t="shared" si="61"/>
        <v>&lt;data name="Email_SendSMTPMail_ICON" xml:space="preserve"&gt;&lt;value&gt;EmailSendSMTPMailICON&lt;/value&gt;&lt;/data&gt;</v>
      </c>
    </row>
    <row r="167" spans="1:49" ht="15">
      <c r="A167" s="48">
        <v>4.2</v>
      </c>
      <c r="B167" s="2"/>
      <c r="C167" s="2" t="s">
        <v>294</v>
      </c>
      <c r="D167" s="243" t="s">
        <v>305</v>
      </c>
      <c r="E167" s="244" t="s">
        <v>502</v>
      </c>
      <c r="F167" s="245" t="s">
        <v>608</v>
      </c>
      <c r="G167" s="246" t="s">
        <v>884</v>
      </c>
      <c r="H167" s="43"/>
      <c r="I167" s="2">
        <v>1</v>
      </c>
      <c r="J167" s="2">
        <v>1</v>
      </c>
      <c r="K167" s="2" t="s">
        <v>587</v>
      </c>
      <c r="L167" s="259" t="s">
        <v>9</v>
      </c>
      <c r="M167" s="92"/>
      <c r="N167" s="2" t="s">
        <v>706</v>
      </c>
      <c r="O167" s="46" t="str">
        <f t="shared" si="47"/>
        <v>Components/Email/SendSMTPMail.htm</v>
      </c>
      <c r="P167" s="49" t="s">
        <v>294</v>
      </c>
      <c r="Q167" s="49" t="s">
        <v>305</v>
      </c>
      <c r="R167" s="49" t="s">
        <v>608</v>
      </c>
      <c r="S167" s="259" t="s">
        <v>9</v>
      </c>
      <c r="T167" s="2"/>
      <c r="U167" s="2" t="s">
        <v>885</v>
      </c>
      <c r="V167" s="259" t="s">
        <v>10</v>
      </c>
      <c r="W167" s="2" t="s">
        <v>886</v>
      </c>
      <c r="X167" s="2" t="e">
        <f>IF(#REF!=#REF!,"No Change","Change")</f>
        <v>#REF!</v>
      </c>
      <c r="Y167" s="2" t="s">
        <v>4366</v>
      </c>
      <c r="Z167" s="262" t="s">
        <v>4359</v>
      </c>
      <c r="AA167" s="2" t="s">
        <v>591</v>
      </c>
      <c r="AB167" s="2" t="s">
        <v>10</v>
      </c>
      <c r="AC167" s="2"/>
      <c r="AD167" s="2" t="s">
        <v>592</v>
      </c>
      <c r="AE167" t="str">
        <f t="shared" si="67"/>
        <v/>
      </c>
      <c r="AF167" s="30" t="str">
        <f t="shared" si="48"/>
        <v>attributeTableBuilder.AddCustomAttributes(typeof(SendSMTPMail),"Result", new Attribute[] { new DesignerLocalizedDisplayNameAttribute(DesignerResource.Email_SendSMTPMail_Result_DisplayName)});</v>
      </c>
      <c r="AG167" t="str">
        <f t="shared" si="49"/>
        <v>attributeTableBuilder.AddCustomAttributes(typeof(SendSMTPMail),"Result", new Attribute[] { new DesignerLocalizedDescriptionAttribute(DesignerResource.Email_SendSMTPMail_Result_Description)});</v>
      </c>
      <c r="AH167" t="str">
        <f t="shared" si="50"/>
        <v>attributeTableBuilder.AddCustomAttributes(typeof(SendSMTPMail),"Result", new Attribute[] { new DesignerLocalizedCategoryAttribute(DesignerResource.Email_SendSMTPMail_Result_Category)});</v>
      </c>
      <c r="AI167" s="34" t="str">
        <f t="shared" si="68"/>
        <v/>
      </c>
      <c r="AJ167" s="34" t="str">
        <f t="shared" si="69"/>
        <v/>
      </c>
      <c r="AK167" t="str">
        <f t="shared" si="51"/>
        <v>attributeTableBuilder.AddCustomAttributes(typeof(SendSMTPMail), new Attribute[] { new DesignerLocalizedDisplayNameAttribute(DesignerResource.Email_SendSMTPMail_DisplayName)});</v>
      </c>
      <c r="AL167" t="str">
        <f t="shared" si="52"/>
        <v>attributeTableBuilder.AddCustomAttributes(typeof(SendSMTPMail), new Attribute[] { new DesignerLocalizedDescriptionAttribute(DesignerResource.Email_SendSMTPMail_Description)});</v>
      </c>
      <c r="AM167" s="30" t="str">
        <f t="shared" si="53"/>
        <v>attributeTableBuilder.AddCustomAttributes(typeof(SendSMTPMail), new Attribute[] { new DesignerLocalizedHelpURLAttribute(DesignerResource.Email_SendSMTPMail_HelpURL)});</v>
      </c>
      <c r="AN167" t="str">
        <f t="shared" si="62"/>
        <v>&lt;data name="Email_SendSMTPMail_Result_DisplayName" xml:space="preserve"&gt;&lt;value&gt;Result&lt;/value&gt;&lt;/data&gt;</v>
      </c>
      <c r="AO167" t="str">
        <f t="shared" si="54"/>
        <v>&lt;data name="Email_SendSMTPMail_Result_Description" xml:space="preserve"&gt;&lt;value&gt;Variable to hold the returned output&lt;/value&gt;&lt;/data&gt;</v>
      </c>
      <c r="AP167" t="str">
        <f t="shared" si="55"/>
        <v>&lt;data name="Email_SendSMTPMail_Result_Category" xml:space="preserve"&gt;&lt;value&gt;Output&lt;/value&gt;&lt;/data&gt;</v>
      </c>
      <c r="AQ167" t="str">
        <f t="shared" si="56"/>
        <v>&lt;data name="Email_SendSMTPMail_DisplayName" xml:space="preserve"&gt;&lt;value&gt;Send SMTP Mail&lt;/value&gt;&lt;/data&gt;</v>
      </c>
      <c r="AR167" t="str">
        <f t="shared" si="57"/>
        <v>&lt;data name="Email_SendSMTPMail_Description" xml:space="preserve"&gt;&lt;value&gt;Sends an email messages using SMTP.&lt;/value&gt;&lt;/data&gt;</v>
      </c>
      <c r="AT167" t="str">
        <f t="shared" si="70"/>
        <v xml:space="preserve">&lt;data name="Email_SendSMTPMail_Result_DisplayName" xml:space="preserve"&gt;&lt;value&gt;Result&lt;/value&gt;&lt;/data&gt;_x000D_
&lt;data name="Email_SendSMTPMail_Result_Description" xml:space="preserve"&gt;&lt;value&gt;Variable to hold the returned output&lt;/value&gt;&lt;/data&gt;_x000D_
&lt;data name="Email_SendSMTPMail_Result_Category" xml:space="preserve"&gt;&lt;value&gt;Output&lt;/value&gt;&lt;/data&gt;_x000D_
&lt;data name="Email_SendSMTPMail_DisplayName" xml:space="preserve"&gt;&lt;value&gt;Send SMTP Mail&lt;/value&gt;&lt;/data&gt;_x000D_
&lt;data name="Email_SendSMTPMail_Description" xml:space="preserve"&gt;&lt;value&gt;Sends an email messages using SMTP.&lt;/value&gt;&lt;/data&gt;_x000D_
</v>
      </c>
      <c r="AU167" s="30" t="str">
        <f t="shared" si="59"/>
        <v>&lt;data name="Email_SendSMTPMail_HelpURL" xml:space="preserve"&gt;&lt;value&gt;Components/Email/SendSMTPMail.htm&lt;/value&gt;&lt;/data&gt;</v>
      </c>
      <c r="AV167" t="str">
        <f t="shared" si="60"/>
        <v>&lt;data name="ToolBox_Email" xml:space="preserve"&gt;&lt;value&gt;Email&lt;/value&gt;&lt;/data&gt;</v>
      </c>
      <c r="AW167" t="str">
        <f t="shared" si="61"/>
        <v>&lt;data name="Email_SendSMTPMail_ICON" xml:space="preserve"&gt;&lt;value&gt;EmailSendSMTPMailICON&lt;/value&gt;&lt;/data&gt;</v>
      </c>
    </row>
    <row r="168" spans="1:49" ht="28.5">
      <c r="A168" s="48">
        <v>4.2</v>
      </c>
      <c r="B168" s="2" t="s">
        <v>7</v>
      </c>
      <c r="C168" s="2" t="s">
        <v>268</v>
      </c>
      <c r="D168" s="52" t="s">
        <v>421</v>
      </c>
      <c r="E168" s="57" t="s">
        <v>422</v>
      </c>
      <c r="F168" s="9" t="s">
        <v>911</v>
      </c>
      <c r="G168" s="43" t="s">
        <v>912</v>
      </c>
      <c r="H168" s="43"/>
      <c r="I168" s="2">
        <v>1</v>
      </c>
      <c r="J168" s="2">
        <v>1</v>
      </c>
      <c r="K168" s="2" t="s">
        <v>595</v>
      </c>
      <c r="L168" s="51" t="s">
        <v>10</v>
      </c>
      <c r="M168" s="2" t="s">
        <v>950</v>
      </c>
      <c r="N168" s="2" t="s">
        <v>913</v>
      </c>
      <c r="O168" s="46" t="str">
        <f t="shared" si="47"/>
        <v>Components/Programming/Encryption/DecryptFile.htm</v>
      </c>
      <c r="P168" s="49" t="s">
        <v>4387</v>
      </c>
      <c r="Q168" s="49" t="s">
        <v>421</v>
      </c>
      <c r="R168" s="49" t="s">
        <v>911</v>
      </c>
      <c r="S168" s="51" t="s">
        <v>10</v>
      </c>
      <c r="T168" s="2" t="s">
        <v>950</v>
      </c>
      <c r="U168" s="2" t="s">
        <v>914</v>
      </c>
      <c r="V168" s="51" t="s">
        <v>667</v>
      </c>
      <c r="W168" s="2" t="s">
        <v>915</v>
      </c>
      <c r="X168" s="2" t="e">
        <f>IF(#REF!=#REF!,"No Change","Change")</f>
        <v>#REF!</v>
      </c>
      <c r="Y168" s="2" t="s">
        <v>916</v>
      </c>
      <c r="Z168" s="2" t="s">
        <v>917</v>
      </c>
      <c r="AA168" s="2" t="s">
        <v>591</v>
      </c>
      <c r="AB168" s="2" t="s">
        <v>9</v>
      </c>
      <c r="AC168" s="2"/>
      <c r="AD168" s="2" t="s">
        <v>592</v>
      </c>
      <c r="AE168" t="str">
        <f t="shared" si="67"/>
        <v>[RequiredArgument]</v>
      </c>
      <c r="AF168" s="30" t="str">
        <f t="shared" si="48"/>
        <v>attributeTableBuilder.AddCustomAttributes(typeof(DecryptFile),"Algorithm", new Attribute[] { new DesignerLocalizedDisplayNameAttribute(DesignerResource.ProgrammingEncryption_DecryptFile_Algorithm_DisplayName)});</v>
      </c>
      <c r="AG168" t="str">
        <f t="shared" si="49"/>
        <v>attributeTableBuilder.AddCustomAttributes(typeof(DecryptFile),"Algorithm", new Attribute[] { new DesignerLocalizedDescriptionAttribute(DesignerResource.ProgrammingEncryption_DecryptFile_Algorithm_Description)});</v>
      </c>
      <c r="AH168" t="str">
        <f t="shared" si="50"/>
        <v>attributeTableBuilder.AddCustomAttributes(typeof(DecryptFile),"Algorithm", new Attribute[] { new DesignerLocalizedCategoryAttribute(DesignerResource.ProgrammingEncryption_DecryptFile_Algorithm_Category)});</v>
      </c>
      <c r="AI168" s="34" t="str">
        <f t="shared" si="68"/>
        <v xml:space="preserve"> [DefaultValue(SymmetricAlgorithms.AES)]</v>
      </c>
      <c r="AJ168" s="34" t="str">
        <f t="shared" si="69"/>
        <v/>
      </c>
      <c r="AK168" t="str">
        <f t="shared" si="51"/>
        <v>attributeTableBuilder.AddCustomAttributes(typeof(DecryptFile), new Attribute[] { new DesignerLocalizedDisplayNameAttribute(DesignerResource.ProgrammingEncryption_DecryptFile_DisplayName)});</v>
      </c>
      <c r="AL168" t="str">
        <f t="shared" si="52"/>
        <v>attributeTableBuilder.AddCustomAttributes(typeof(DecryptFile), new Attribute[] { new DesignerLocalizedDescriptionAttribute(DesignerResource.ProgrammingEncryption_DecryptFile_Description)});</v>
      </c>
      <c r="AM168" s="30" t="str">
        <f t="shared" si="53"/>
        <v>attributeTableBuilder.AddCustomAttributes(typeof(DecryptFile), new Attribute[] { new DesignerLocalizedHelpURLAttribute(DesignerResource.ProgrammingEncryption_DecryptFile_HelpURL)});</v>
      </c>
      <c r="AN168" t="str">
        <f t="shared" si="62"/>
        <v>&lt;data name="ProgrammingEncryption_DecryptFile_Algorithm_DisplayName" xml:space="preserve"&gt;&lt;value&gt;Algorithm&lt;/value&gt;&lt;/data&gt;</v>
      </c>
      <c r="AO168" t="str">
        <f t="shared" si="54"/>
        <v>&lt;data name="ProgrammingEncryption_DecryptFile_Algorithm_Description" xml:space="preserve"&gt;&lt;value&gt;Algorithm to be used to decrypt the file. It can be set to AES, DES or TripleDES.&lt;/value&gt;&lt;/data&gt;</v>
      </c>
      <c r="AP168" t="str">
        <f t="shared" si="55"/>
        <v>&lt;data name="ProgrammingEncryption_DecryptFile_Algorithm_Category" xml:space="preserve"&gt;&lt;value&gt;Input&lt;/value&gt;&lt;/data&gt;</v>
      </c>
      <c r="AQ168" t="str">
        <f t="shared" si="56"/>
        <v>&lt;data name="ProgrammingEncryption_DecryptFile_DisplayName" xml:space="preserve"&gt;&lt;value&gt;Decrypt File&lt;/value&gt;&lt;/data&gt;</v>
      </c>
      <c r="AR168" t="str">
        <f t="shared" si="57"/>
        <v>&lt;data name="ProgrammingEncryption_DecryptFile_Description" xml:space="preserve"&gt;&lt;value&gt;Decrypts a given encrypted file using key and algorithm.&lt;/value&gt;&lt;/data&gt;</v>
      </c>
      <c r="AT168" t="str">
        <f t="shared" si="70"/>
        <v xml:space="preserve">&lt;data name="ProgrammingEncryption_DecryptFile_Algorithm_DisplayName" xml:space="preserve"&gt;&lt;value&gt;Algorithm&lt;/value&gt;&lt;/data&gt;_x000D_
&lt;data name="ProgrammingEncryption_DecryptFile_Algorithm_Description" xml:space="preserve"&gt;&lt;value&gt;Algorithm to be used to decrypt the file. It can be set to AES, DES or TripleDES.&lt;/value&gt;&lt;/data&gt;_x000D_
&lt;data name="ProgrammingEncryption_DecryptFile_Algorithm_Category" xml:space="preserve"&gt;&lt;value&gt;Input&lt;/value&gt;&lt;/data&gt;_x000D_
&lt;data name="ProgrammingEncryption_DecryptFile_DisplayName" xml:space="preserve"&gt;&lt;value&gt;Decrypt File&lt;/value&gt;&lt;/data&gt;_x000D_
&lt;data name="ProgrammingEncryption_DecryptFile_Description" xml:space="preserve"&gt;&lt;value&gt;Decrypts a given encrypted file using key and algorithm.&lt;/value&gt;&lt;/data&gt;_x000D_
</v>
      </c>
      <c r="AU168" s="30" t="str">
        <f t="shared" si="59"/>
        <v>&lt;data name="ProgrammingEncryption_DecryptFile_HelpURL" xml:space="preserve"&gt;&lt;value&gt;Components/Programming/Encryption/DecryptFile.htm&lt;/value&gt;&lt;/data&gt;</v>
      </c>
      <c r="AV168" t="str">
        <f t="shared" si="60"/>
        <v>&lt;data name="ToolBox_ProgrammingEncryption" xml:space="preserve"&gt;&lt;value&gt;Programming{#}Encryption&lt;/value&gt;&lt;/data&gt;</v>
      </c>
      <c r="AW168" t="str">
        <f t="shared" si="61"/>
        <v>&lt;data name="ProgrammingEncryption_DecryptFile_ICON" xml:space="preserve"&gt;&lt;value&gt;ProgrammingEncryptionDecryptFileICON&lt;/value&gt;&lt;/data&gt;</v>
      </c>
    </row>
    <row r="169" spans="1:49" ht="28.5">
      <c r="A169" s="48">
        <v>4.2</v>
      </c>
      <c r="B169" s="2" t="s">
        <v>7</v>
      </c>
      <c r="C169" s="2" t="s">
        <v>268</v>
      </c>
      <c r="D169" s="52" t="s">
        <v>421</v>
      </c>
      <c r="E169" s="57" t="s">
        <v>422</v>
      </c>
      <c r="F169" s="9" t="s">
        <v>621</v>
      </c>
      <c r="G169" s="43" t="s">
        <v>919</v>
      </c>
      <c r="H169" s="43"/>
      <c r="I169" s="2">
        <v>1</v>
      </c>
      <c r="J169" s="2">
        <v>1</v>
      </c>
      <c r="K169" s="2" t="s">
        <v>595</v>
      </c>
      <c r="L169" s="51" t="s">
        <v>667</v>
      </c>
      <c r="M169" s="2"/>
      <c r="N169" s="2" t="s">
        <v>920</v>
      </c>
      <c r="O169" s="46" t="str">
        <f t="shared" si="47"/>
        <v>Components/Programming/Encryption/DecryptFile.htm</v>
      </c>
      <c r="P169" s="49" t="s">
        <v>4387</v>
      </c>
      <c r="Q169" s="49" t="s">
        <v>421</v>
      </c>
      <c r="R169" s="49" t="s">
        <v>621</v>
      </c>
      <c r="S169" s="51" t="s">
        <v>667</v>
      </c>
      <c r="T169" s="2"/>
      <c r="U169" s="2" t="s">
        <v>921</v>
      </c>
      <c r="V169" s="51" t="s">
        <v>667</v>
      </c>
      <c r="W169" s="2" t="s">
        <v>922</v>
      </c>
      <c r="X169" s="2" t="e">
        <f>IF(#REF!=#REF!,"No Change","Change")</f>
        <v>#REF!</v>
      </c>
      <c r="Y169" s="2" t="s">
        <v>916</v>
      </c>
      <c r="Z169" s="2" t="s">
        <v>917</v>
      </c>
      <c r="AA169" s="2" t="s">
        <v>591</v>
      </c>
      <c r="AB169" s="2" t="s">
        <v>9</v>
      </c>
      <c r="AC169" s="2"/>
      <c r="AD169" s="2" t="s">
        <v>592</v>
      </c>
      <c r="AE169" t="str">
        <f t="shared" si="67"/>
        <v>[RequiredArgument]</v>
      </c>
      <c r="AF169" s="30" t="str">
        <f t="shared" si="48"/>
        <v>attributeTableBuilder.AddCustomAttributes(typeof(DecryptFile),"Encoding", new Attribute[] { new DesignerLocalizedDisplayNameAttribute(DesignerResource.ProgrammingEncryption_DecryptFile_Encoding_DisplayName)});</v>
      </c>
      <c r="AG169" t="str">
        <f t="shared" si="49"/>
        <v>attributeTableBuilder.AddCustomAttributes(typeof(DecryptFile),"Encoding", new Attribute[] { new DesignerLocalizedDescriptionAttribute(DesignerResource.ProgrammingEncryption_DecryptFile_Encoding_Description)});</v>
      </c>
      <c r="AH169" t="str">
        <f t="shared" si="50"/>
        <v>attributeTableBuilder.AddCustomAttributes(typeof(DecryptFile),"Encoding", new Attribute[] { new DesignerLocalizedCategoryAttribute(DesignerResource.ProgrammingEncryption_DecryptFile_Encoding_Category)});</v>
      </c>
      <c r="AI169" s="34" t="str">
        <f t="shared" si="68"/>
        <v/>
      </c>
      <c r="AJ169" s="34" t="str">
        <f t="shared" si="69"/>
        <v/>
      </c>
      <c r="AK169" t="str">
        <f t="shared" si="51"/>
        <v>attributeTableBuilder.AddCustomAttributes(typeof(DecryptFile), new Attribute[] { new DesignerLocalizedDisplayNameAttribute(DesignerResource.ProgrammingEncryption_DecryptFile_DisplayName)});</v>
      </c>
      <c r="AL169" t="str">
        <f t="shared" si="52"/>
        <v>attributeTableBuilder.AddCustomAttributes(typeof(DecryptFile), new Attribute[] { new DesignerLocalizedDescriptionAttribute(DesignerResource.ProgrammingEncryption_DecryptFile_Description)});</v>
      </c>
      <c r="AM169" s="30" t="str">
        <f t="shared" si="53"/>
        <v>attributeTableBuilder.AddCustomAttributes(typeof(DecryptFile), new Attribute[] { new DesignerLocalizedHelpURLAttribute(DesignerResource.ProgrammingEncryption_DecryptFile_HelpURL)});</v>
      </c>
      <c r="AN169" t="str">
        <f t="shared" si="62"/>
        <v>&lt;data name="ProgrammingEncryption_DecryptFile_Encoding_DisplayName" xml:space="preserve"&gt;&lt;value&gt;Encoding&lt;/value&gt;&lt;/data&gt;</v>
      </c>
      <c r="AO169" t="str">
        <f t="shared" si="54"/>
        <v>&lt;data name="ProgrammingEncryption_DecryptFile_Encoding_Description" xml:space="preserve"&gt;&lt;value&gt;Encoding used to interpret the input text and the key specified in the Key property.&lt;/value&gt;&lt;/data&gt;</v>
      </c>
      <c r="AP169" t="str">
        <f t="shared" si="55"/>
        <v>&lt;data name="ProgrammingEncryption_DecryptFile_Encoding_Category" xml:space="preserve"&gt;&lt;value&gt;Input&lt;/value&gt;&lt;/data&gt;</v>
      </c>
      <c r="AQ169" t="str">
        <f t="shared" si="56"/>
        <v>&lt;data name="ProgrammingEncryption_DecryptFile_DisplayName" xml:space="preserve"&gt;&lt;value&gt;Decrypt File&lt;/value&gt;&lt;/data&gt;</v>
      </c>
      <c r="AR169" t="str">
        <f t="shared" si="57"/>
        <v>&lt;data name="ProgrammingEncryption_DecryptFile_Description" xml:space="preserve"&gt;&lt;value&gt;Decrypts a given encrypted file using key and algorithm.&lt;/value&gt;&lt;/data&gt;</v>
      </c>
      <c r="AT169" t="str">
        <f t="shared" si="70"/>
        <v xml:space="preserve">&lt;data name="ProgrammingEncryption_DecryptFile_Encoding_DisplayName" xml:space="preserve"&gt;&lt;value&gt;Encoding&lt;/value&gt;&lt;/data&gt;_x000D_
&lt;data name="ProgrammingEncryption_DecryptFile_Encoding_Description" xml:space="preserve"&gt;&lt;value&gt;Encoding used to interpret the input text and the key specified in the Key property.&lt;/value&gt;&lt;/data&gt;_x000D_
&lt;data name="ProgrammingEncryption_DecryptFile_Encoding_Category" xml:space="preserve"&gt;&lt;value&gt;Input&lt;/value&gt;&lt;/data&gt;_x000D_
&lt;data name="ProgrammingEncryption_DecryptFile_DisplayName" xml:space="preserve"&gt;&lt;value&gt;Decrypt File&lt;/value&gt;&lt;/data&gt;_x000D_
&lt;data name="ProgrammingEncryption_DecryptFile_Description" xml:space="preserve"&gt;&lt;value&gt;Decrypts a given encrypted file using key and algorithm.&lt;/value&gt;&lt;/data&gt;_x000D_
</v>
      </c>
      <c r="AU169" s="30" t="str">
        <f t="shared" si="59"/>
        <v>&lt;data name="ProgrammingEncryption_DecryptFile_HelpURL" xml:space="preserve"&gt;&lt;value&gt;Components/Programming/Encryption/DecryptFile.htm&lt;/value&gt;&lt;/data&gt;</v>
      </c>
      <c r="AV169" t="str">
        <f t="shared" si="60"/>
        <v>&lt;data name="ToolBox_ProgrammingEncryption" xml:space="preserve"&gt;&lt;value&gt;Programming{#}Encryption&lt;/value&gt;&lt;/data&gt;</v>
      </c>
      <c r="AW169" t="str">
        <f t="shared" si="61"/>
        <v>&lt;data name="ProgrammingEncryption_DecryptFile_ICON" xml:space="preserve"&gt;&lt;value&gt;ProgrammingEncryptionDecryptFileICON&lt;/value&gt;&lt;/data&gt;</v>
      </c>
    </row>
    <row r="170" spans="1:49" ht="28.5">
      <c r="A170" s="48">
        <v>4.2</v>
      </c>
      <c r="B170" s="2" t="s">
        <v>7</v>
      </c>
      <c r="C170" s="2" t="s">
        <v>268</v>
      </c>
      <c r="D170" s="52" t="s">
        <v>421</v>
      </c>
      <c r="E170" s="57" t="s">
        <v>422</v>
      </c>
      <c r="F170" s="9" t="s">
        <v>923</v>
      </c>
      <c r="G170" s="43" t="s">
        <v>924</v>
      </c>
      <c r="H170" s="43"/>
      <c r="I170" s="2">
        <v>1</v>
      </c>
      <c r="J170" s="2">
        <v>1</v>
      </c>
      <c r="K170" s="2" t="s">
        <v>595</v>
      </c>
      <c r="L170" s="51" t="s">
        <v>10</v>
      </c>
      <c r="M170" s="2"/>
      <c r="N170" s="2"/>
      <c r="O170" s="46" t="str">
        <f t="shared" si="47"/>
        <v>Components/Programming/Encryption/DecryptFile.htm</v>
      </c>
      <c r="P170" s="49" t="s">
        <v>4387</v>
      </c>
      <c r="Q170" s="49" t="s">
        <v>421</v>
      </c>
      <c r="R170" s="49" t="s">
        <v>923</v>
      </c>
      <c r="S170" s="51" t="s">
        <v>10</v>
      </c>
      <c r="T170" s="2"/>
      <c r="U170" s="2" t="s">
        <v>624</v>
      </c>
      <c r="V170" s="51" t="s">
        <v>667</v>
      </c>
      <c r="W170" s="2" t="s">
        <v>925</v>
      </c>
      <c r="X170" s="2" t="e">
        <f>IF(#REF!=#REF!,"No Change","Change")</f>
        <v>#REF!</v>
      </c>
      <c r="Y170" s="2" t="s">
        <v>916</v>
      </c>
      <c r="Z170" s="2" t="s">
        <v>917</v>
      </c>
      <c r="AA170" s="2" t="s">
        <v>591</v>
      </c>
      <c r="AB170" s="2" t="s">
        <v>9</v>
      </c>
      <c r="AC170" s="2"/>
      <c r="AD170" s="2" t="s">
        <v>592</v>
      </c>
      <c r="AE170" t="str">
        <f t="shared" si="67"/>
        <v>[RequiredArgument]</v>
      </c>
      <c r="AF170" s="30" t="str">
        <f t="shared" si="48"/>
        <v>attributeTableBuilder.AddCustomAttributes(typeof(DecryptFile),"DestinationPath", new Attribute[] { new DesignerLocalizedDisplayNameAttribute(DesignerResource.ProgrammingEncryption_DecryptFile_DestinationPath_DisplayName)});</v>
      </c>
      <c r="AG170" t="str">
        <f t="shared" si="49"/>
        <v>attributeTableBuilder.AddCustomAttributes(typeof(DecryptFile),"DestinationPath", new Attribute[] { new DesignerLocalizedDescriptionAttribute(DesignerResource.ProgrammingEncryption_DecryptFile_DestinationPath_Description)});</v>
      </c>
      <c r="AH170" t="str">
        <f t="shared" si="50"/>
        <v>attributeTableBuilder.AddCustomAttributes(typeof(DecryptFile),"DestinationPath", new Attribute[] { new DesignerLocalizedCategoryAttribute(DesignerResource.ProgrammingEncryption_DecryptFile_DestinationPath_Category)});</v>
      </c>
      <c r="AI170" s="34" t="str">
        <f t="shared" si="68"/>
        <v/>
      </c>
      <c r="AJ170" s="34" t="str">
        <f t="shared" si="69"/>
        <v/>
      </c>
      <c r="AK170" t="str">
        <f t="shared" si="51"/>
        <v>attributeTableBuilder.AddCustomAttributes(typeof(DecryptFile), new Attribute[] { new DesignerLocalizedDisplayNameAttribute(DesignerResource.ProgrammingEncryption_DecryptFile_DisplayName)});</v>
      </c>
      <c r="AL170" t="str">
        <f t="shared" si="52"/>
        <v>attributeTableBuilder.AddCustomAttributes(typeof(DecryptFile), new Attribute[] { new DesignerLocalizedDescriptionAttribute(DesignerResource.ProgrammingEncryption_DecryptFile_Description)});</v>
      </c>
      <c r="AM170" s="30" t="str">
        <f t="shared" si="53"/>
        <v>attributeTableBuilder.AddCustomAttributes(typeof(DecryptFile), new Attribute[] { new DesignerLocalizedHelpURLAttribute(DesignerResource.ProgrammingEncryption_DecryptFile_HelpURL)});</v>
      </c>
      <c r="AN170" t="str">
        <f t="shared" si="62"/>
        <v>&lt;data name="ProgrammingEncryption_DecryptFile_DestinationPath_DisplayName" xml:space="preserve"&gt;&lt;value&gt;Destination Path&lt;/value&gt;&lt;/data&gt;</v>
      </c>
      <c r="AO170" t="str">
        <f t="shared" si="54"/>
        <v>&lt;data name="ProgrammingEncryption_DecryptFile_DestinationPath_Description" xml:space="preserve"&gt;&lt;value&gt;The path where the decrypted file should be placed.&lt;/value&gt;&lt;/data&gt;</v>
      </c>
      <c r="AP170" t="str">
        <f t="shared" si="55"/>
        <v>&lt;data name="ProgrammingEncryption_DecryptFile_DestinationPath_Category" xml:space="preserve"&gt;&lt;value&gt;Input&lt;/value&gt;&lt;/data&gt;</v>
      </c>
      <c r="AQ170" t="str">
        <f t="shared" si="56"/>
        <v>&lt;data name="ProgrammingEncryption_DecryptFile_DisplayName" xml:space="preserve"&gt;&lt;value&gt;Decrypt File&lt;/value&gt;&lt;/data&gt;</v>
      </c>
      <c r="AR170" t="str">
        <f t="shared" si="57"/>
        <v>&lt;data name="ProgrammingEncryption_DecryptFile_Description" xml:space="preserve"&gt;&lt;value&gt;Decrypts a given encrypted file using key and algorithm.&lt;/value&gt;&lt;/data&gt;</v>
      </c>
      <c r="AT170" t="str">
        <f t="shared" si="70"/>
        <v xml:space="preserve">&lt;data name="ProgrammingEncryption_DecryptFile_DestinationPath_DisplayName" xml:space="preserve"&gt;&lt;value&gt;Destination Path&lt;/value&gt;&lt;/data&gt;_x000D_
&lt;data name="ProgrammingEncryption_DecryptFile_DestinationPath_Description" xml:space="preserve"&gt;&lt;value&gt;The path where the decrypted file should be placed.&lt;/value&gt;&lt;/data&gt;_x000D_
&lt;data name="ProgrammingEncryption_DecryptFile_DestinationPath_Category" xml:space="preserve"&gt;&lt;value&gt;Input&lt;/value&gt;&lt;/data&gt;_x000D_
&lt;data name="ProgrammingEncryption_DecryptFile_DisplayName" xml:space="preserve"&gt;&lt;value&gt;Decrypt File&lt;/value&gt;&lt;/data&gt;_x000D_
&lt;data name="ProgrammingEncryption_DecryptFile_Description" xml:space="preserve"&gt;&lt;value&gt;Decrypts a given encrypted file using key and algorithm.&lt;/value&gt;&lt;/data&gt;_x000D_
</v>
      </c>
      <c r="AU170" s="30" t="str">
        <f t="shared" si="59"/>
        <v>&lt;data name="ProgrammingEncryption_DecryptFile_HelpURL" xml:space="preserve"&gt;&lt;value&gt;Components/Programming/Encryption/DecryptFile.htm&lt;/value&gt;&lt;/data&gt;</v>
      </c>
      <c r="AV170" t="str">
        <f t="shared" si="60"/>
        <v>&lt;data name="ToolBox_ProgrammingEncryption" xml:space="preserve"&gt;&lt;value&gt;Programming{#}Encryption&lt;/value&gt;&lt;/data&gt;</v>
      </c>
      <c r="AW170" t="str">
        <f t="shared" si="61"/>
        <v>&lt;data name="ProgrammingEncryption_DecryptFile_ICON" xml:space="preserve"&gt;&lt;value&gt;ProgrammingEncryptionDecryptFileICON&lt;/value&gt;&lt;/data&gt;</v>
      </c>
    </row>
    <row r="171" spans="1:49" ht="28.5">
      <c r="A171" s="48">
        <v>4.2</v>
      </c>
      <c r="B171" s="2" t="s">
        <v>7</v>
      </c>
      <c r="C171" s="2" t="s">
        <v>268</v>
      </c>
      <c r="D171" s="52" t="s">
        <v>421</v>
      </c>
      <c r="E171" s="57" t="s">
        <v>422</v>
      </c>
      <c r="F171" s="9" t="s">
        <v>927</v>
      </c>
      <c r="G171" s="43" t="s">
        <v>928</v>
      </c>
      <c r="H171" s="43"/>
      <c r="I171" s="2">
        <v>1</v>
      </c>
      <c r="J171" s="2">
        <v>1</v>
      </c>
      <c r="K171" s="2" t="s">
        <v>595</v>
      </c>
      <c r="L171" s="51" t="s">
        <v>667</v>
      </c>
      <c r="M171" s="2"/>
      <c r="N171" s="2"/>
      <c r="O171" s="46" t="str">
        <f t="shared" si="47"/>
        <v>Components/Programming/Encryption/DecryptFile.htm</v>
      </c>
      <c r="P171" s="49" t="s">
        <v>4387</v>
      </c>
      <c r="Q171" s="49" t="s">
        <v>421</v>
      </c>
      <c r="R171" s="49" t="s">
        <v>927</v>
      </c>
      <c r="S171" s="51" t="s">
        <v>667</v>
      </c>
      <c r="T171" s="2"/>
      <c r="U171" s="2" t="s">
        <v>624</v>
      </c>
      <c r="V171" s="51" t="s">
        <v>667</v>
      </c>
      <c r="W171" s="2" t="s">
        <v>929</v>
      </c>
      <c r="X171" s="2" t="e">
        <f>IF(#REF!=#REF!,"No Change","Change")</f>
        <v>#REF!</v>
      </c>
      <c r="Y171" s="2" t="s">
        <v>916</v>
      </c>
      <c r="Z171" s="2" t="s">
        <v>917</v>
      </c>
      <c r="AA171" s="2" t="s">
        <v>591</v>
      </c>
      <c r="AB171" s="2" t="s">
        <v>9</v>
      </c>
      <c r="AC171" s="2"/>
      <c r="AD171" s="2" t="s">
        <v>592</v>
      </c>
      <c r="AE171" t="str">
        <f t="shared" si="67"/>
        <v>[RequiredArgument]</v>
      </c>
      <c r="AF171" s="30" t="str">
        <f t="shared" si="48"/>
        <v>attributeTableBuilder.AddCustomAttributes(typeof(DecryptFile),"SourcePath", new Attribute[] { new DesignerLocalizedDisplayNameAttribute(DesignerResource.ProgrammingEncryption_DecryptFile_SourcePath_DisplayName)});</v>
      </c>
      <c r="AG171" t="str">
        <f t="shared" si="49"/>
        <v>attributeTableBuilder.AddCustomAttributes(typeof(DecryptFile),"SourcePath", new Attribute[] { new DesignerLocalizedDescriptionAttribute(DesignerResource.ProgrammingEncryption_DecryptFile_SourcePath_Description)});</v>
      </c>
      <c r="AH171" t="str">
        <f t="shared" si="50"/>
        <v>attributeTableBuilder.AddCustomAttributes(typeof(DecryptFile),"SourcePath", new Attribute[] { new DesignerLocalizedCategoryAttribute(DesignerResource.ProgrammingEncryption_DecryptFile_SourcePath_Category)});</v>
      </c>
      <c r="AI171" s="34" t="str">
        <f t="shared" si="68"/>
        <v/>
      </c>
      <c r="AJ171" s="34" t="str">
        <f t="shared" si="69"/>
        <v/>
      </c>
      <c r="AK171" t="str">
        <f t="shared" si="51"/>
        <v>attributeTableBuilder.AddCustomAttributes(typeof(DecryptFile), new Attribute[] { new DesignerLocalizedDisplayNameAttribute(DesignerResource.ProgrammingEncryption_DecryptFile_DisplayName)});</v>
      </c>
      <c r="AL171" t="str">
        <f t="shared" si="52"/>
        <v>attributeTableBuilder.AddCustomAttributes(typeof(DecryptFile), new Attribute[] { new DesignerLocalizedDescriptionAttribute(DesignerResource.ProgrammingEncryption_DecryptFile_Description)});</v>
      </c>
      <c r="AM171" s="30" t="str">
        <f t="shared" si="53"/>
        <v>attributeTableBuilder.AddCustomAttributes(typeof(DecryptFile), new Attribute[] { new DesignerLocalizedHelpURLAttribute(DesignerResource.ProgrammingEncryption_DecryptFile_HelpURL)});</v>
      </c>
      <c r="AN171" t="str">
        <f t="shared" si="62"/>
        <v>&lt;data name="ProgrammingEncryption_DecryptFile_SourcePath_DisplayName" xml:space="preserve"&gt;&lt;value&gt;Source Path&lt;/value&gt;&lt;/data&gt;</v>
      </c>
      <c r="AO171" t="str">
        <f t="shared" si="54"/>
        <v>&lt;data name="ProgrammingEncryption_DecryptFile_SourcePath_Description" xml:space="preserve"&gt;&lt;value&gt;The path to the encrypted file needs to be decrypted.&lt;/value&gt;&lt;/data&gt;</v>
      </c>
      <c r="AP171" t="str">
        <f t="shared" si="55"/>
        <v>&lt;data name="ProgrammingEncryption_DecryptFile_SourcePath_Category" xml:space="preserve"&gt;&lt;value&gt;Input&lt;/value&gt;&lt;/data&gt;</v>
      </c>
      <c r="AQ171" t="str">
        <f t="shared" si="56"/>
        <v>&lt;data name="ProgrammingEncryption_DecryptFile_DisplayName" xml:space="preserve"&gt;&lt;value&gt;Decrypt File&lt;/value&gt;&lt;/data&gt;</v>
      </c>
      <c r="AR171" t="str">
        <f t="shared" si="57"/>
        <v>&lt;data name="ProgrammingEncryption_DecryptFile_Description" xml:space="preserve"&gt;&lt;value&gt;Decrypts a given encrypted file using key and algorithm.&lt;/value&gt;&lt;/data&gt;</v>
      </c>
      <c r="AT171" t="str">
        <f t="shared" si="70"/>
        <v xml:space="preserve">&lt;data name="ProgrammingEncryption_DecryptFile_SourcePath_DisplayName" xml:space="preserve"&gt;&lt;value&gt;Source Path&lt;/value&gt;&lt;/data&gt;_x000D_
&lt;data name="ProgrammingEncryption_DecryptFile_SourcePath_Description" xml:space="preserve"&gt;&lt;value&gt;The path to the encrypted file needs to be decrypted.&lt;/value&gt;&lt;/data&gt;_x000D_
&lt;data name="ProgrammingEncryption_DecryptFile_SourcePath_Category" xml:space="preserve"&gt;&lt;value&gt;Input&lt;/value&gt;&lt;/data&gt;_x000D_
&lt;data name="ProgrammingEncryption_DecryptFile_DisplayName" xml:space="preserve"&gt;&lt;value&gt;Decrypt File&lt;/value&gt;&lt;/data&gt;_x000D_
&lt;data name="ProgrammingEncryption_DecryptFile_Description" xml:space="preserve"&gt;&lt;value&gt;Decrypts a given encrypted file using key and algorithm.&lt;/value&gt;&lt;/data&gt;_x000D_
</v>
      </c>
      <c r="AU171" s="30" t="str">
        <f t="shared" si="59"/>
        <v>&lt;data name="ProgrammingEncryption_DecryptFile_HelpURL" xml:space="preserve"&gt;&lt;value&gt;Components/Programming/Encryption/DecryptFile.htm&lt;/value&gt;&lt;/data&gt;</v>
      </c>
      <c r="AV171" t="str">
        <f t="shared" si="60"/>
        <v>&lt;data name="ToolBox_ProgrammingEncryption" xml:space="preserve"&gt;&lt;value&gt;Programming{#}Encryption&lt;/value&gt;&lt;/data&gt;</v>
      </c>
      <c r="AW171" t="str">
        <f t="shared" si="61"/>
        <v>&lt;data name="ProgrammingEncryption_DecryptFile_ICON" xml:space="preserve"&gt;&lt;value&gt;ProgrammingEncryptionDecryptFileICON&lt;/value&gt;&lt;/data&gt;</v>
      </c>
    </row>
    <row r="172" spans="1:49" ht="28.5">
      <c r="A172" s="48">
        <v>4.2</v>
      </c>
      <c r="B172" s="2" t="s">
        <v>7</v>
      </c>
      <c r="C172" s="2" t="s">
        <v>268</v>
      </c>
      <c r="D172" s="52" t="s">
        <v>421</v>
      </c>
      <c r="E172" s="57" t="s">
        <v>422</v>
      </c>
      <c r="F172" s="9" t="s">
        <v>930</v>
      </c>
      <c r="G172" s="43" t="s">
        <v>931</v>
      </c>
      <c r="H172" s="43"/>
      <c r="I172" s="2">
        <v>1</v>
      </c>
      <c r="J172" s="2">
        <v>1</v>
      </c>
      <c r="K172" s="2" t="s">
        <v>595</v>
      </c>
      <c r="L172" s="51" t="s">
        <v>667</v>
      </c>
      <c r="M172" s="2"/>
      <c r="N172" s="2"/>
      <c r="O172" s="46" t="str">
        <f t="shared" si="47"/>
        <v>Components/Programming/Encryption/DecryptFile.htm</v>
      </c>
      <c r="P172" s="49" t="s">
        <v>4387</v>
      </c>
      <c r="Q172" s="49" t="s">
        <v>421</v>
      </c>
      <c r="R172" s="49" t="s">
        <v>930</v>
      </c>
      <c r="S172" s="51" t="s">
        <v>667</v>
      </c>
      <c r="T172" s="2"/>
      <c r="U172" s="2" t="s">
        <v>624</v>
      </c>
      <c r="V172" s="51" t="s">
        <v>667</v>
      </c>
      <c r="W172" s="2" t="s">
        <v>932</v>
      </c>
      <c r="X172" s="2" t="e">
        <f>IF(#REF!=#REF!,"No Change","Change")</f>
        <v>#REF!</v>
      </c>
      <c r="Y172" s="2" t="s">
        <v>916</v>
      </c>
      <c r="Z172" s="2" t="s">
        <v>917</v>
      </c>
      <c r="AA172" s="2" t="s">
        <v>616</v>
      </c>
      <c r="AB172" s="2" t="s">
        <v>9</v>
      </c>
      <c r="AC172" s="2"/>
      <c r="AD172" s="2" t="s">
        <v>592</v>
      </c>
      <c r="AE172" t="str">
        <f t="shared" si="67"/>
        <v>[RequiredArgument]</v>
      </c>
      <c r="AF172" s="30" t="str">
        <f t="shared" si="48"/>
        <v>attributeTableBuilder.AddCustomAttributes(typeof(DecryptFile),"Key", new Attribute[] { new DesignerLocalizedDisplayNameAttribute(DesignerResource.ProgrammingEncryption_DecryptFile_Key_DisplayName)});</v>
      </c>
      <c r="AG172" t="str">
        <f t="shared" si="49"/>
        <v>attributeTableBuilder.AddCustomAttributes(typeof(DecryptFile),"Key", new Attribute[] { new DesignerLocalizedDescriptionAttribute(DesignerResource.ProgrammingEncryption_DecryptFile_Key_Description)});</v>
      </c>
      <c r="AH172" t="str">
        <f t="shared" si="50"/>
        <v>attributeTableBuilder.AddCustomAttributes(typeof(DecryptFile),"Key", new Attribute[] { new DesignerLocalizedCategoryAttribute(DesignerResource.ProgrammingEncryption_DecryptFile_Key_Category)});</v>
      </c>
      <c r="AI172" s="34" t="str">
        <f t="shared" si="68"/>
        <v/>
      </c>
      <c r="AJ172" s="34" t="str">
        <f t="shared" si="69"/>
        <v/>
      </c>
      <c r="AK172" t="str">
        <f t="shared" si="51"/>
        <v>attributeTableBuilder.AddCustomAttributes(typeof(DecryptFile), new Attribute[] { new DesignerLocalizedDisplayNameAttribute(DesignerResource.ProgrammingEncryption_DecryptFile_DisplayName)});</v>
      </c>
      <c r="AL172" t="str">
        <f t="shared" si="52"/>
        <v>attributeTableBuilder.AddCustomAttributes(typeof(DecryptFile), new Attribute[] { new DesignerLocalizedDescriptionAttribute(DesignerResource.ProgrammingEncryption_DecryptFile_Description)});</v>
      </c>
      <c r="AM172" s="30" t="str">
        <f t="shared" si="53"/>
        <v>attributeTableBuilder.AddCustomAttributes(typeof(DecryptFile), new Attribute[] { new DesignerLocalizedHelpURLAttribute(DesignerResource.ProgrammingEncryption_DecryptFile_HelpURL)});</v>
      </c>
      <c r="AN172" t="str">
        <f t="shared" si="62"/>
        <v>&lt;data name="ProgrammingEncryption_DecryptFile_Key_DisplayName" xml:space="preserve"&gt;&lt;value&gt;Key&lt;/value&gt;&lt;/data&gt;</v>
      </c>
      <c r="AO172" t="str">
        <f t="shared" si="54"/>
        <v>&lt;data name="ProgrammingEncryption_DecryptFile_Key_Description" xml:space="preserve"&gt;&lt;value&gt;Key used for the encryption of the text.&lt;/value&gt;&lt;/data&gt;</v>
      </c>
      <c r="AP172" t="str">
        <f t="shared" si="55"/>
        <v>&lt;data name="ProgrammingEncryption_DecryptFile_Key_Category" xml:space="preserve"&gt;&lt;value&gt;Input&lt;/value&gt;&lt;/data&gt;</v>
      </c>
      <c r="AQ172" t="str">
        <f t="shared" si="56"/>
        <v>&lt;data name="ProgrammingEncryption_DecryptFile_DisplayName" xml:space="preserve"&gt;&lt;value&gt;Decrypt File&lt;/value&gt;&lt;/data&gt;</v>
      </c>
      <c r="AR172" t="str">
        <f t="shared" si="57"/>
        <v>&lt;data name="ProgrammingEncryption_DecryptFile_Description" xml:space="preserve"&gt;&lt;value&gt;Decrypts a given encrypted file using key and algorithm.&lt;/value&gt;&lt;/data&gt;</v>
      </c>
      <c r="AT172" t="str">
        <f t="shared" si="70"/>
        <v xml:space="preserve">&lt;data name="ProgrammingEncryption_DecryptFile_Key_DisplayName" xml:space="preserve"&gt;&lt;value&gt;Key&lt;/value&gt;&lt;/data&gt;_x000D_
&lt;data name="ProgrammingEncryption_DecryptFile_Key_Description" xml:space="preserve"&gt;&lt;value&gt;Key used for the encryption of the text.&lt;/value&gt;&lt;/data&gt;_x000D_
&lt;data name="ProgrammingEncryption_DecryptFile_Key_Category" xml:space="preserve"&gt;&lt;value&gt;Input&lt;/value&gt;&lt;/data&gt;_x000D_
&lt;data name="ProgrammingEncryption_DecryptFile_DisplayName" xml:space="preserve"&gt;&lt;value&gt;Decrypt File&lt;/value&gt;&lt;/data&gt;_x000D_
&lt;data name="ProgrammingEncryption_DecryptFile_Description" xml:space="preserve"&gt;&lt;value&gt;Decrypts a given encrypted file using key and algorithm.&lt;/value&gt;&lt;/data&gt;_x000D_
</v>
      </c>
      <c r="AU172" s="30" t="str">
        <f t="shared" si="59"/>
        <v>&lt;data name="ProgrammingEncryption_DecryptFile_HelpURL" xml:space="preserve"&gt;&lt;value&gt;Components/Programming/Encryption/DecryptFile.htm&lt;/value&gt;&lt;/data&gt;</v>
      </c>
      <c r="AV172" t="str">
        <f t="shared" si="60"/>
        <v>&lt;data name="ToolBox_ProgrammingEncryption" xml:space="preserve"&gt;&lt;value&gt;Programming{#}Encryption&lt;/value&gt;&lt;/data&gt;</v>
      </c>
      <c r="AW172" t="str">
        <f t="shared" si="61"/>
        <v>&lt;data name="ProgrammingEncryption_DecryptFile_ICON" xml:space="preserve"&gt;&lt;value&gt;ProgrammingEncryptionDecryptFileICON&lt;/value&gt;&lt;/data&gt;</v>
      </c>
    </row>
    <row r="173" spans="1:49" ht="28.5">
      <c r="A173" s="48">
        <v>4.2</v>
      </c>
      <c r="B173" s="2" t="s">
        <v>7</v>
      </c>
      <c r="C173" s="2" t="s">
        <v>268</v>
      </c>
      <c r="D173" s="52" t="s">
        <v>421</v>
      </c>
      <c r="E173" s="57" t="s">
        <v>422</v>
      </c>
      <c r="F173" s="9" t="s">
        <v>933</v>
      </c>
      <c r="G173" s="43" t="s">
        <v>636</v>
      </c>
      <c r="H173" s="43"/>
      <c r="I173" s="2">
        <v>1</v>
      </c>
      <c r="J173" s="2">
        <v>1</v>
      </c>
      <c r="K173" s="2" t="s">
        <v>598</v>
      </c>
      <c r="L173" s="51" t="s">
        <v>9</v>
      </c>
      <c r="M173" s="2"/>
      <c r="N173" s="2"/>
      <c r="O173" s="46" t="str">
        <f t="shared" si="47"/>
        <v>Components/Programming/Encryption/DecryptFile.htm</v>
      </c>
      <c r="P173" s="49" t="s">
        <v>4387</v>
      </c>
      <c r="Q173" s="49" t="s">
        <v>421</v>
      </c>
      <c r="R173" s="49" t="s">
        <v>933</v>
      </c>
      <c r="S173" s="51" t="s">
        <v>9</v>
      </c>
      <c r="T173" s="2"/>
      <c r="U173" s="2" t="s">
        <v>599</v>
      </c>
      <c r="V173" s="51" t="s">
        <v>667</v>
      </c>
      <c r="W173" s="2" t="s">
        <v>934</v>
      </c>
      <c r="X173" s="2" t="e">
        <f>IF(#REF!=#REF!,"No Change","Change")</f>
        <v>#REF!</v>
      </c>
      <c r="Y173" s="2" t="s">
        <v>916</v>
      </c>
      <c r="Z173" s="2" t="s">
        <v>917</v>
      </c>
      <c r="AA173" s="2" t="s">
        <v>591</v>
      </c>
      <c r="AB173" s="2" t="s">
        <v>9</v>
      </c>
      <c r="AC173" s="2"/>
      <c r="AD173" s="2" t="s">
        <v>592</v>
      </c>
      <c r="AE173" t="str">
        <f t="shared" si="67"/>
        <v/>
      </c>
      <c r="AF173" s="30" t="str">
        <f t="shared" si="48"/>
        <v>attributeTableBuilder.AddCustomAttributes(typeof(DecryptFile),"Overwrite", new Attribute[] { new DesignerLocalizedDisplayNameAttribute(DesignerResource.ProgrammingEncryption_DecryptFile_Overwrite_DisplayName)});</v>
      </c>
      <c r="AG173" t="str">
        <f t="shared" si="49"/>
        <v>attributeTableBuilder.AddCustomAttributes(typeof(DecryptFile),"Overwrite", new Attribute[] { new DesignerLocalizedDescriptionAttribute(DesignerResource.ProgrammingEncryption_DecryptFile_Overwrite_Description)});</v>
      </c>
      <c r="AH173" t="str">
        <f t="shared" si="50"/>
        <v>attributeTableBuilder.AddCustomAttributes(typeof(DecryptFile),"Overwrite", new Attribute[] { new DesignerLocalizedCategoryAttribute(DesignerResource.ProgrammingEncryption_DecryptFile_Overwrite_Category)});</v>
      </c>
      <c r="AI173" s="34" t="str">
        <f t="shared" si="68"/>
        <v/>
      </c>
      <c r="AJ173" s="34" t="str">
        <f t="shared" si="69"/>
        <v/>
      </c>
      <c r="AK173" t="str">
        <f t="shared" si="51"/>
        <v>attributeTableBuilder.AddCustomAttributes(typeof(DecryptFile), new Attribute[] { new DesignerLocalizedDisplayNameAttribute(DesignerResource.ProgrammingEncryption_DecryptFile_DisplayName)});</v>
      </c>
      <c r="AL173" t="str">
        <f t="shared" si="52"/>
        <v>attributeTableBuilder.AddCustomAttributes(typeof(DecryptFile), new Attribute[] { new DesignerLocalizedDescriptionAttribute(DesignerResource.ProgrammingEncryption_DecryptFile_Description)});</v>
      </c>
      <c r="AM173" s="30" t="str">
        <f t="shared" si="53"/>
        <v>attributeTableBuilder.AddCustomAttributes(typeof(DecryptFile), new Attribute[] { new DesignerLocalizedHelpURLAttribute(DesignerResource.ProgrammingEncryption_DecryptFile_HelpURL)});</v>
      </c>
      <c r="AN173" t="str">
        <f t="shared" si="62"/>
        <v>&lt;data name="ProgrammingEncryption_DecryptFile_Overwrite_DisplayName" xml:space="preserve"&gt;&lt;value&gt;Overwrite&lt;/value&gt;&lt;/data&gt;</v>
      </c>
      <c r="AO173" t="str">
        <f t="shared" si="54"/>
        <v>&lt;data name="ProgrammingEncryption_DecryptFile_Overwrite_Description" xml:space="preserve"&gt;&lt;value&gt;-&lt;/value&gt;&lt;/data&gt;</v>
      </c>
      <c r="AP173" t="str">
        <f t="shared" si="55"/>
        <v>&lt;data name="ProgrammingEncryption_DecryptFile_Overwrite_Category" xml:space="preserve"&gt;&lt;value&gt;Preferences&lt;/value&gt;&lt;/data&gt;</v>
      </c>
      <c r="AQ173" t="str">
        <f t="shared" si="56"/>
        <v>&lt;data name="ProgrammingEncryption_DecryptFile_DisplayName" xml:space="preserve"&gt;&lt;value&gt;Decrypt File&lt;/value&gt;&lt;/data&gt;</v>
      </c>
      <c r="AR173" t="str">
        <f t="shared" si="57"/>
        <v>&lt;data name="ProgrammingEncryption_DecryptFile_Description" xml:space="preserve"&gt;&lt;value&gt;Decrypts a given encrypted file using key and algorithm.&lt;/value&gt;&lt;/data&gt;</v>
      </c>
      <c r="AT173" t="str">
        <f t="shared" si="70"/>
        <v xml:space="preserve">&lt;data name="ProgrammingEncryption_DecryptFile_Overwrite_DisplayName" xml:space="preserve"&gt;&lt;value&gt;Overwrite&lt;/value&gt;&lt;/data&gt;_x000D_
&lt;data name="ProgrammingEncryption_DecryptFile_Overwrite_Description" xml:space="preserve"&gt;&lt;value&gt;-&lt;/value&gt;&lt;/data&gt;_x000D_
&lt;data name="ProgrammingEncryption_DecryptFile_Overwrite_Category" xml:space="preserve"&gt;&lt;value&gt;Preferences&lt;/value&gt;&lt;/data&gt;_x000D_
&lt;data name="ProgrammingEncryption_DecryptFile_DisplayName" xml:space="preserve"&gt;&lt;value&gt;Decrypt File&lt;/value&gt;&lt;/data&gt;_x000D_
&lt;data name="ProgrammingEncryption_DecryptFile_Description" xml:space="preserve"&gt;&lt;value&gt;Decrypts a given encrypted file using key and algorithm.&lt;/value&gt;&lt;/data&gt;_x000D_
</v>
      </c>
      <c r="AU173" s="30" t="str">
        <f t="shared" si="59"/>
        <v>&lt;data name="ProgrammingEncryption_DecryptFile_HelpURL" xml:space="preserve"&gt;&lt;value&gt;Components/Programming/Encryption/DecryptFile.htm&lt;/value&gt;&lt;/data&gt;</v>
      </c>
      <c r="AV173" t="str">
        <f t="shared" si="60"/>
        <v>&lt;data name="ToolBox_ProgrammingEncryption" xml:space="preserve"&gt;&lt;value&gt;Programming{#}Encryption&lt;/value&gt;&lt;/data&gt;</v>
      </c>
      <c r="AW173" t="str">
        <f t="shared" si="61"/>
        <v>&lt;data name="ProgrammingEncryption_DecryptFile_ICON" xml:space="preserve"&gt;&lt;value&gt;ProgrammingEncryptionDecryptFileICON&lt;/value&gt;&lt;/data&gt;</v>
      </c>
    </row>
    <row r="174" spans="1:49" ht="28.5">
      <c r="A174" s="48">
        <v>4.2</v>
      </c>
      <c r="B174" s="2" t="s">
        <v>7</v>
      </c>
      <c r="C174" s="2" t="s">
        <v>268</v>
      </c>
      <c r="D174" s="52" t="s">
        <v>421</v>
      </c>
      <c r="E174" s="57" t="s">
        <v>422</v>
      </c>
      <c r="F174" s="9" t="s">
        <v>677</v>
      </c>
      <c r="G174" s="43" t="s">
        <v>636</v>
      </c>
      <c r="H174" s="43"/>
      <c r="I174" s="2">
        <v>0</v>
      </c>
      <c r="J174" s="2">
        <v>0</v>
      </c>
      <c r="K174" s="2" t="s">
        <v>598</v>
      </c>
      <c r="L174" s="259" t="s">
        <v>9</v>
      </c>
      <c r="M174" s="2" t="s">
        <v>638</v>
      </c>
      <c r="N174" s="2"/>
      <c r="O174" s="46" t="str">
        <f t="shared" si="47"/>
        <v>Components/Programming/Encryption/DecryptFile.htm</v>
      </c>
      <c r="P174" s="49" t="s">
        <v>4387</v>
      </c>
      <c r="Q174" s="49" t="s">
        <v>421</v>
      </c>
      <c r="R174" s="49" t="s">
        <v>677</v>
      </c>
      <c r="S174" s="259" t="s">
        <v>9</v>
      </c>
      <c r="T174" s="2" t="s">
        <v>638</v>
      </c>
      <c r="U174" s="2" t="s">
        <v>639</v>
      </c>
      <c r="V174" s="51" t="s">
        <v>9</v>
      </c>
      <c r="W174" s="2"/>
      <c r="X174" s="2" t="e">
        <f>IF(#REF!=#REF!,"No Change","Change")</f>
        <v>#REF!</v>
      </c>
      <c r="Y174" s="2" t="s">
        <v>916</v>
      </c>
      <c r="Z174" s="2" t="s">
        <v>917</v>
      </c>
      <c r="AA174" s="2" t="s">
        <v>591</v>
      </c>
      <c r="AB174" s="2" t="s">
        <v>9</v>
      </c>
      <c r="AC174" s="2"/>
      <c r="AD174" s="2" t="s">
        <v>592</v>
      </c>
      <c r="AE174" t="str">
        <f t="shared" si="67"/>
        <v/>
      </c>
      <c r="AF174" s="30" t="str">
        <f t="shared" si="48"/>
        <v>attributeTableBuilder.AddCustomAttributes(typeof(DecryptFile),"ContinueOnError", new Attribute[] { new DesignerLocalizedDisplayNameAttribute(DesignerResource.ProgrammingEncryption_DecryptFile_ContinueOnError_DisplayName)});</v>
      </c>
      <c r="AG174" t="str">
        <f t="shared" si="49"/>
        <v>attributeTableBuilder.AddCustomAttributes(typeof(DecryptFile),"ContinueOnError", new Attribute[] { new DesignerLocalizedDescriptionAttribute(DesignerResource.ProgrammingEncryption_DecryptFile_ContinueOnError_Description)});</v>
      </c>
      <c r="AH174" t="str">
        <f t="shared" si="50"/>
        <v>attributeTableBuilder.AddCustomAttributes(typeof(DecryptFile),"ContinueOnError", new Attribute[] { new DesignerLocalizedCategoryAttribute(DesignerResource.ProgrammingEncryption_DecryptFile_ContinueOnError_Category)});</v>
      </c>
      <c r="AI174" s="34" t="str">
        <f t="shared" si="68"/>
        <v xml:space="preserve"> [DefaultValue(null)]</v>
      </c>
      <c r="AJ174" s="34" t="str">
        <f t="shared" si="69"/>
        <v xml:space="preserve"> [Browsable(false)]</v>
      </c>
      <c r="AK174" t="str">
        <f t="shared" si="51"/>
        <v>attributeTableBuilder.AddCustomAttributes(typeof(DecryptFile), new Attribute[] { new DesignerLocalizedDisplayNameAttribute(DesignerResource.ProgrammingEncryption_DecryptFile_DisplayName)});</v>
      </c>
      <c r="AL174" t="str">
        <f t="shared" si="52"/>
        <v>attributeTableBuilder.AddCustomAttributes(typeof(DecryptFile), new Attribute[] { new DesignerLocalizedDescriptionAttribute(DesignerResource.ProgrammingEncryption_DecryptFile_Description)});</v>
      </c>
      <c r="AM174" s="30" t="str">
        <f t="shared" si="53"/>
        <v>attributeTableBuilder.AddCustomAttributes(typeof(DecryptFile), new Attribute[] { new DesignerLocalizedHelpURLAttribute(DesignerResource.ProgrammingEncryption_DecryptFile_HelpURL)});</v>
      </c>
      <c r="AN174" t="str">
        <f t="shared" si="62"/>
        <v>&lt;data name="ProgrammingEncryption_DecryptFile_ContinueOnError_DisplayName" xml:space="preserve"&gt;&lt;value&gt;Continue On Error&lt;/value&gt;&lt;/data&gt;</v>
      </c>
      <c r="AO174" t="str">
        <f t="shared" si="54"/>
        <v>&lt;data name="ProgrammingEncryption_DecryptFile_ContinueOnError_Description" xml:space="preserve"&gt;&lt;value&gt;-&lt;/value&gt;&lt;/data&gt;</v>
      </c>
      <c r="AP174" t="str">
        <f t="shared" si="55"/>
        <v>&lt;data name="ProgrammingEncryption_DecryptFile_ContinueOnError_Category" xml:space="preserve"&gt;&lt;value&gt;Preferences&lt;/value&gt;&lt;/data&gt;</v>
      </c>
      <c r="AQ174" t="str">
        <f t="shared" si="56"/>
        <v>&lt;data name="ProgrammingEncryption_DecryptFile_DisplayName" xml:space="preserve"&gt;&lt;value&gt;Decrypt File&lt;/value&gt;&lt;/data&gt;</v>
      </c>
      <c r="AR174" t="str">
        <f t="shared" si="57"/>
        <v>&lt;data name="ProgrammingEncryption_DecryptFile_Description" xml:space="preserve"&gt;&lt;value&gt;Decrypts a given encrypted file using key and algorithm.&lt;/value&gt;&lt;/data&gt;</v>
      </c>
      <c r="AT174" t="str">
        <f t="shared" si="70"/>
        <v xml:space="preserve">&lt;data name="ProgrammingEncryption_DecryptFile_ContinueOnError_DisplayName" xml:space="preserve"&gt;&lt;value&gt;Continue On Error&lt;/value&gt;&lt;/data&gt;_x000D_
&lt;data name="ProgrammingEncryption_DecryptFile_ContinueOnError_Description" xml:space="preserve"&gt;&lt;value&gt;-&lt;/value&gt;&lt;/data&gt;_x000D_
&lt;data name="ProgrammingEncryption_DecryptFile_ContinueOnError_Category" xml:space="preserve"&gt;&lt;value&gt;Preferences&lt;/value&gt;&lt;/data&gt;_x000D_
&lt;data name="ProgrammingEncryption_DecryptFile_DisplayName" xml:space="preserve"&gt;&lt;value&gt;Decrypt File&lt;/value&gt;&lt;/data&gt;_x000D_
&lt;data name="ProgrammingEncryption_DecryptFile_Description" xml:space="preserve"&gt;&lt;value&gt;Decrypts a given encrypted file using key and algorithm.&lt;/value&gt;&lt;/data&gt;_x000D_
</v>
      </c>
      <c r="AU174" s="30" t="str">
        <f t="shared" si="59"/>
        <v>&lt;data name="ProgrammingEncryption_DecryptFile_HelpURL" xml:space="preserve"&gt;&lt;value&gt;Components/Programming/Encryption/DecryptFile.htm&lt;/value&gt;&lt;/data&gt;</v>
      </c>
      <c r="AV174" t="str">
        <f t="shared" si="60"/>
        <v>&lt;data name="ToolBox_ProgrammingEncryption" xml:space="preserve"&gt;&lt;value&gt;Programming{#}Encryption&lt;/value&gt;&lt;/data&gt;</v>
      </c>
      <c r="AW174" t="str">
        <f t="shared" si="61"/>
        <v>&lt;data name="ProgrammingEncryption_DecryptFile_ICON" xml:space="preserve"&gt;&lt;value&gt;ProgrammingEncryptionDecryptFileICON&lt;/value&gt;&lt;/data&gt;</v>
      </c>
    </row>
    <row r="175" spans="1:49" ht="28.5">
      <c r="A175" s="48">
        <v>4.2</v>
      </c>
      <c r="B175" s="2" t="s">
        <v>7</v>
      </c>
      <c r="C175" s="2" t="s">
        <v>268</v>
      </c>
      <c r="D175" s="51" t="s">
        <v>453</v>
      </c>
      <c r="E175" s="57" t="s">
        <v>454</v>
      </c>
      <c r="F175" s="9" t="s">
        <v>677</v>
      </c>
      <c r="G175" s="43" t="s">
        <v>636</v>
      </c>
      <c r="H175" s="43"/>
      <c r="I175" s="2">
        <v>0</v>
      </c>
      <c r="J175" s="2">
        <v>1</v>
      </c>
      <c r="K175" s="2" t="s">
        <v>598</v>
      </c>
      <c r="L175" s="259" t="s">
        <v>9</v>
      </c>
      <c r="M175" s="2" t="s">
        <v>638</v>
      </c>
      <c r="N175" s="2"/>
      <c r="O175" s="46" t="str">
        <f t="shared" si="47"/>
        <v>Components/Programming/Encryption/HashFile.htm</v>
      </c>
      <c r="P175" s="49" t="s">
        <v>4387</v>
      </c>
      <c r="Q175" s="49" t="s">
        <v>453</v>
      </c>
      <c r="R175" s="49" t="s">
        <v>677</v>
      </c>
      <c r="S175" s="259" t="s">
        <v>9</v>
      </c>
      <c r="T175" s="2" t="s">
        <v>638</v>
      </c>
      <c r="U175" s="2" t="s">
        <v>639</v>
      </c>
      <c r="V175" s="51" t="s">
        <v>9</v>
      </c>
      <c r="W175" s="2"/>
      <c r="X175" s="2" t="e">
        <f>IF(#REF!=#REF!,"No Change","Change")</f>
        <v>#REF!</v>
      </c>
      <c r="Y175" s="2" t="s">
        <v>935</v>
      </c>
      <c r="Z175" s="2" t="s">
        <v>936</v>
      </c>
      <c r="AA175" s="2" t="s">
        <v>591</v>
      </c>
      <c r="AB175" s="2" t="s">
        <v>9</v>
      </c>
      <c r="AC175" s="2"/>
      <c r="AD175" s="2" t="s">
        <v>592</v>
      </c>
      <c r="AE175" t="str">
        <f t="shared" si="67"/>
        <v/>
      </c>
      <c r="AF175" s="30" t="str">
        <f t="shared" si="48"/>
        <v>attributeTableBuilder.AddCustomAttributes(typeof(HashFile),"ContinueOnError", new Attribute[] { new DesignerLocalizedDisplayNameAttribute(DesignerResource.ProgrammingEncryption_HashFile_ContinueOnError_DisplayName)});</v>
      </c>
      <c r="AG175" t="str">
        <f t="shared" si="49"/>
        <v>attributeTableBuilder.AddCustomAttributes(typeof(HashFile),"ContinueOnError", new Attribute[] { new DesignerLocalizedDescriptionAttribute(DesignerResource.ProgrammingEncryption_HashFile_ContinueOnError_Description)});</v>
      </c>
      <c r="AH175" t="str">
        <f t="shared" si="50"/>
        <v>attributeTableBuilder.AddCustomAttributes(typeof(HashFile),"ContinueOnError", new Attribute[] { new DesignerLocalizedCategoryAttribute(DesignerResource.ProgrammingEncryption_HashFile_ContinueOnError_Category)});</v>
      </c>
      <c r="AI175" s="34" t="str">
        <f t="shared" si="68"/>
        <v xml:space="preserve"> [DefaultValue(null)]</v>
      </c>
      <c r="AJ175" s="34" t="str">
        <f t="shared" si="69"/>
        <v xml:space="preserve"> [Browsable(false)]</v>
      </c>
      <c r="AK175" t="str">
        <f t="shared" si="51"/>
        <v>attributeTableBuilder.AddCustomAttributes(typeof(HashFile), new Attribute[] { new DesignerLocalizedDisplayNameAttribute(DesignerResource.ProgrammingEncryption_HashFile_DisplayName)});</v>
      </c>
      <c r="AL175" t="str">
        <f t="shared" si="52"/>
        <v>attributeTableBuilder.AddCustomAttributes(typeof(HashFile), new Attribute[] { new DesignerLocalizedDescriptionAttribute(DesignerResource.ProgrammingEncryption_HashFile_Description)});</v>
      </c>
      <c r="AM175" s="30" t="str">
        <f t="shared" si="53"/>
        <v>attributeTableBuilder.AddCustomAttributes(typeof(HashFile), new Attribute[] { new DesignerLocalizedHelpURLAttribute(DesignerResource.ProgrammingEncryption_HashFile_HelpURL)});</v>
      </c>
      <c r="AN175" t="str">
        <f t="shared" si="62"/>
        <v>&lt;data name="ProgrammingEncryption_HashFile_ContinueOnError_DisplayName" xml:space="preserve"&gt;&lt;value&gt;Continue On Error&lt;/value&gt;&lt;/data&gt;</v>
      </c>
      <c r="AO175" t="str">
        <f t="shared" si="54"/>
        <v>&lt;data name="ProgrammingEncryption_HashFile_ContinueOnError_Description" xml:space="preserve"&gt;&lt;value&gt;-&lt;/value&gt;&lt;/data&gt;</v>
      </c>
      <c r="AP175" t="str">
        <f t="shared" si="55"/>
        <v>&lt;data name="ProgrammingEncryption_HashFile_ContinueOnError_Category" xml:space="preserve"&gt;&lt;value&gt;Preferences&lt;/value&gt;&lt;/data&gt;</v>
      </c>
      <c r="AQ175" t="str">
        <f t="shared" si="56"/>
        <v>&lt;data name="ProgrammingEncryption_HashFile_DisplayName" xml:space="preserve"&gt;&lt;value&gt;Hash File&lt;/value&gt;&lt;/data&gt;</v>
      </c>
      <c r="AR175" t="str">
        <f t="shared" si="57"/>
        <v>&lt;data name="ProgrammingEncryption_HashFile_Description" xml:space="preserve"&gt;&lt;value&gt;Hashes a given file using the specified algorithm.&lt;/value&gt;&lt;/data&gt;</v>
      </c>
      <c r="AT175" t="str">
        <f t="shared" si="70"/>
        <v xml:space="preserve">&lt;data name="ProgrammingEncryption_HashFile_ContinueOnError_DisplayName" xml:space="preserve"&gt;&lt;value&gt;Continue On Error&lt;/value&gt;&lt;/data&gt;_x000D_
&lt;data name="ProgrammingEncryption_HashFile_ContinueOnError_Description" xml:space="preserve"&gt;&lt;value&gt;-&lt;/value&gt;&lt;/data&gt;_x000D_
&lt;data name="ProgrammingEncryption_HashFile_ContinueOnError_Category" xml:space="preserve"&gt;&lt;value&gt;Preferences&lt;/value&gt;&lt;/data&gt;_x000D_
&lt;data name="ProgrammingEncryption_HashFile_DisplayName" xml:space="preserve"&gt;&lt;value&gt;Hash File&lt;/value&gt;&lt;/data&gt;_x000D_
&lt;data name="ProgrammingEncryption_HashFile_Description" xml:space="preserve"&gt;&lt;value&gt;Hashes a given file using the specified algorithm.&lt;/value&gt;&lt;/data&gt;_x000D_
</v>
      </c>
      <c r="AU175" s="30" t="str">
        <f t="shared" si="59"/>
        <v>&lt;data name="ProgrammingEncryption_HashFile_HelpURL" xml:space="preserve"&gt;&lt;value&gt;Components/Programming/Encryption/HashFile.htm&lt;/value&gt;&lt;/data&gt;</v>
      </c>
      <c r="AV175" t="str">
        <f t="shared" si="60"/>
        <v>&lt;data name="ToolBox_ProgrammingEncryption" xml:space="preserve"&gt;&lt;value&gt;Programming{#}Encryption&lt;/value&gt;&lt;/data&gt;</v>
      </c>
      <c r="AW175" t="str">
        <f t="shared" si="61"/>
        <v>&lt;data name="ProgrammingEncryption_HashFile_ICON" xml:space="preserve"&gt;&lt;value&gt;ProgrammingEncryptionHashFileICON&lt;/value&gt;&lt;/data&gt;</v>
      </c>
    </row>
    <row r="176" spans="1:49" ht="28.5">
      <c r="A176" s="48">
        <v>4.2</v>
      </c>
      <c r="B176" s="2" t="s">
        <v>7</v>
      </c>
      <c r="C176" s="2" t="s">
        <v>268</v>
      </c>
      <c r="D176" s="51" t="s">
        <v>453</v>
      </c>
      <c r="E176" s="57" t="s">
        <v>454</v>
      </c>
      <c r="F176" s="9" t="s">
        <v>927</v>
      </c>
      <c r="G176" s="43" t="s">
        <v>928</v>
      </c>
      <c r="H176" s="43"/>
      <c r="I176" s="2">
        <v>1</v>
      </c>
      <c r="J176" s="2">
        <v>1</v>
      </c>
      <c r="K176" s="2" t="s">
        <v>595</v>
      </c>
      <c r="L176" s="259" t="s">
        <v>667</v>
      </c>
      <c r="M176" s="2"/>
      <c r="N176" s="2"/>
      <c r="O176" s="46" t="str">
        <f t="shared" si="47"/>
        <v>Components/Programming/Encryption/HashFile.htm</v>
      </c>
      <c r="P176" s="49" t="s">
        <v>4387</v>
      </c>
      <c r="Q176" s="49" t="s">
        <v>453</v>
      </c>
      <c r="R176" s="49" t="s">
        <v>927</v>
      </c>
      <c r="S176" s="259" t="s">
        <v>667</v>
      </c>
      <c r="T176" s="2"/>
      <c r="U176" s="2" t="s">
        <v>624</v>
      </c>
      <c r="V176" s="51" t="s">
        <v>667</v>
      </c>
      <c r="W176" s="2"/>
      <c r="X176" s="2" t="e">
        <f>IF(#REF!=#REF!,"No Change","Change")</f>
        <v>#REF!</v>
      </c>
      <c r="Y176" s="2" t="s">
        <v>935</v>
      </c>
      <c r="Z176" s="2" t="s">
        <v>936</v>
      </c>
      <c r="AA176" s="2" t="s">
        <v>591</v>
      </c>
      <c r="AB176" s="2" t="s">
        <v>9</v>
      </c>
      <c r="AC176" s="2"/>
      <c r="AD176" s="2" t="s">
        <v>592</v>
      </c>
      <c r="AE176" t="str">
        <f t="shared" si="67"/>
        <v>[RequiredArgument]</v>
      </c>
      <c r="AF176" s="30" t="str">
        <f t="shared" si="48"/>
        <v>attributeTableBuilder.AddCustomAttributes(typeof(HashFile),"SourcePath", new Attribute[] { new DesignerLocalizedDisplayNameAttribute(DesignerResource.ProgrammingEncryption_HashFile_SourcePath_DisplayName)});</v>
      </c>
      <c r="AG176" t="str">
        <f t="shared" si="49"/>
        <v>attributeTableBuilder.AddCustomAttributes(typeof(HashFile),"SourcePath", new Attribute[] { new DesignerLocalizedDescriptionAttribute(DesignerResource.ProgrammingEncryption_HashFile_SourcePath_Description)});</v>
      </c>
      <c r="AH176" t="str">
        <f t="shared" si="50"/>
        <v>attributeTableBuilder.AddCustomAttributes(typeof(HashFile),"SourcePath", new Attribute[] { new DesignerLocalizedCategoryAttribute(DesignerResource.ProgrammingEncryption_HashFile_SourcePath_Category)});</v>
      </c>
      <c r="AI176" s="34" t="str">
        <f t="shared" si="68"/>
        <v/>
      </c>
      <c r="AJ176" s="34" t="str">
        <f t="shared" si="69"/>
        <v/>
      </c>
      <c r="AK176" t="str">
        <f t="shared" si="51"/>
        <v>attributeTableBuilder.AddCustomAttributes(typeof(HashFile), new Attribute[] { new DesignerLocalizedDisplayNameAttribute(DesignerResource.ProgrammingEncryption_HashFile_DisplayName)});</v>
      </c>
      <c r="AL176" t="str">
        <f t="shared" si="52"/>
        <v>attributeTableBuilder.AddCustomAttributes(typeof(HashFile), new Attribute[] { new DesignerLocalizedDescriptionAttribute(DesignerResource.ProgrammingEncryption_HashFile_Description)});</v>
      </c>
      <c r="AM176" s="30" t="str">
        <f t="shared" si="53"/>
        <v>attributeTableBuilder.AddCustomAttributes(typeof(HashFile), new Attribute[] { new DesignerLocalizedHelpURLAttribute(DesignerResource.ProgrammingEncryption_HashFile_HelpURL)});</v>
      </c>
      <c r="AN176" t="str">
        <f t="shared" si="62"/>
        <v>&lt;data name="ProgrammingEncryption_HashFile_SourcePath_DisplayName" xml:space="preserve"&gt;&lt;value&gt;Source Path&lt;/value&gt;&lt;/data&gt;</v>
      </c>
      <c r="AO176" t="str">
        <f t="shared" si="54"/>
        <v>&lt;data name="ProgrammingEncryption_HashFile_SourcePath_Description" xml:space="preserve"&gt;&lt;value&gt;The path to the encrypted file needs to be decrypted.&lt;/value&gt;&lt;/data&gt;</v>
      </c>
      <c r="AP176" t="str">
        <f t="shared" si="55"/>
        <v>&lt;data name="ProgrammingEncryption_HashFile_SourcePath_Category" xml:space="preserve"&gt;&lt;value&gt;Input&lt;/value&gt;&lt;/data&gt;</v>
      </c>
      <c r="AQ176" t="str">
        <f t="shared" si="56"/>
        <v>&lt;data name="ProgrammingEncryption_HashFile_DisplayName" xml:space="preserve"&gt;&lt;value&gt;Hash File&lt;/value&gt;&lt;/data&gt;</v>
      </c>
      <c r="AR176" t="str">
        <f t="shared" si="57"/>
        <v>&lt;data name="ProgrammingEncryption_HashFile_Description" xml:space="preserve"&gt;&lt;value&gt;Hashes a given file using the specified algorithm.&lt;/value&gt;&lt;/data&gt;</v>
      </c>
      <c r="AT176" t="str">
        <f t="shared" si="70"/>
        <v xml:space="preserve">&lt;data name="ProgrammingEncryption_HashFile_SourcePath_DisplayName" xml:space="preserve"&gt;&lt;value&gt;Source Path&lt;/value&gt;&lt;/data&gt;_x000D_
&lt;data name="ProgrammingEncryption_HashFile_SourcePath_Description" xml:space="preserve"&gt;&lt;value&gt;The path to the encrypted file needs to be decrypted.&lt;/value&gt;&lt;/data&gt;_x000D_
&lt;data name="ProgrammingEncryption_HashFile_SourcePath_Category" xml:space="preserve"&gt;&lt;value&gt;Input&lt;/value&gt;&lt;/data&gt;_x000D_
&lt;data name="ProgrammingEncryption_HashFile_DisplayName" xml:space="preserve"&gt;&lt;value&gt;Hash File&lt;/value&gt;&lt;/data&gt;_x000D_
&lt;data name="ProgrammingEncryption_HashFile_Description" xml:space="preserve"&gt;&lt;value&gt;Hashes a given file using the specified algorithm.&lt;/value&gt;&lt;/data&gt;_x000D_
</v>
      </c>
      <c r="AU176" s="30" t="str">
        <f t="shared" si="59"/>
        <v>&lt;data name="ProgrammingEncryption_HashFile_HelpURL" xml:space="preserve"&gt;&lt;value&gt;Components/Programming/Encryption/HashFile.htm&lt;/value&gt;&lt;/data&gt;</v>
      </c>
      <c r="AV176" t="str">
        <f t="shared" si="60"/>
        <v>&lt;data name="ToolBox_ProgrammingEncryption" xml:space="preserve"&gt;&lt;value&gt;Programming{#}Encryption&lt;/value&gt;&lt;/data&gt;</v>
      </c>
      <c r="AW176" t="str">
        <f t="shared" si="61"/>
        <v>&lt;data name="ProgrammingEncryption_HashFile_ICON" xml:space="preserve"&gt;&lt;value&gt;ProgrammingEncryptionHashFileICON&lt;/value&gt;&lt;/data&gt;</v>
      </c>
    </row>
    <row r="177" spans="1:49" ht="28.5">
      <c r="A177" s="48">
        <v>4.2</v>
      </c>
      <c r="B177" s="2" t="s">
        <v>7</v>
      </c>
      <c r="C177" s="2" t="s">
        <v>268</v>
      </c>
      <c r="D177" s="51" t="s">
        <v>453</v>
      </c>
      <c r="E177" s="57" t="s">
        <v>454</v>
      </c>
      <c r="F177" s="9" t="s">
        <v>911</v>
      </c>
      <c r="G177" s="43" t="s">
        <v>937</v>
      </c>
      <c r="H177" s="43"/>
      <c r="I177" s="2">
        <v>1</v>
      </c>
      <c r="J177" s="2">
        <v>1</v>
      </c>
      <c r="K177" s="2" t="s">
        <v>595</v>
      </c>
      <c r="L177" s="259" t="s">
        <v>667</v>
      </c>
      <c r="M177" s="2" t="s">
        <v>4388</v>
      </c>
      <c r="N177" s="2" t="s">
        <v>913</v>
      </c>
      <c r="O177" s="46" t="str">
        <f t="shared" si="47"/>
        <v>Components/Programming/Encryption/HashFile.htm</v>
      </c>
      <c r="P177" s="49" t="s">
        <v>4387</v>
      </c>
      <c r="Q177" s="49" t="s">
        <v>453</v>
      </c>
      <c r="R177" s="49" t="s">
        <v>911</v>
      </c>
      <c r="S177" s="259" t="s">
        <v>667</v>
      </c>
      <c r="T177" s="2" t="s">
        <v>4388</v>
      </c>
      <c r="U177" s="2" t="s">
        <v>938</v>
      </c>
      <c r="V177" s="51" t="s">
        <v>667</v>
      </c>
      <c r="W177" s="2"/>
      <c r="X177" s="2" t="e">
        <f>IF(#REF!=#REF!,"No Change","Change")</f>
        <v>#REF!</v>
      </c>
      <c r="Y177" s="2" t="s">
        <v>935</v>
      </c>
      <c r="Z177" s="2" t="s">
        <v>936</v>
      </c>
      <c r="AA177" s="2" t="s">
        <v>591</v>
      </c>
      <c r="AB177" s="2" t="s">
        <v>9</v>
      </c>
      <c r="AC177" s="2"/>
      <c r="AD177" s="2" t="s">
        <v>592</v>
      </c>
      <c r="AE177" t="str">
        <f t="shared" si="67"/>
        <v>[RequiredArgument]</v>
      </c>
      <c r="AF177" s="30" t="str">
        <f t="shared" si="48"/>
        <v>attributeTableBuilder.AddCustomAttributes(typeof(HashFile),"Algorithm", new Attribute[] { new DesignerLocalizedDisplayNameAttribute(DesignerResource.ProgrammingEncryption_HashFile_Algorithm_DisplayName)});</v>
      </c>
      <c r="AG177" t="str">
        <f t="shared" si="49"/>
        <v>attributeTableBuilder.AddCustomAttributes(typeof(HashFile),"Algorithm", new Attribute[] { new DesignerLocalizedDescriptionAttribute(DesignerResource.ProgrammingEncryption_HashFile_Algorithm_Description)});</v>
      </c>
      <c r="AH177" t="str">
        <f t="shared" si="50"/>
        <v>attributeTableBuilder.AddCustomAttributes(typeof(HashFile),"Algorithm", new Attribute[] { new DesignerLocalizedCategoryAttribute(DesignerResource.ProgrammingEncryption_HashFile_Algorithm_Category)});</v>
      </c>
      <c r="AI177" s="34" t="str">
        <f t="shared" si="68"/>
        <v xml:space="preserve"> [DefaultValue(HashAlgorithms.SHA256)]</v>
      </c>
      <c r="AJ177" s="34" t="str">
        <f t="shared" si="69"/>
        <v/>
      </c>
      <c r="AK177" t="str">
        <f t="shared" si="51"/>
        <v>attributeTableBuilder.AddCustomAttributes(typeof(HashFile), new Attribute[] { new DesignerLocalizedDisplayNameAttribute(DesignerResource.ProgrammingEncryption_HashFile_DisplayName)});</v>
      </c>
      <c r="AL177" t="str">
        <f t="shared" si="52"/>
        <v>attributeTableBuilder.AddCustomAttributes(typeof(HashFile), new Attribute[] { new DesignerLocalizedDescriptionAttribute(DesignerResource.ProgrammingEncryption_HashFile_Description)});</v>
      </c>
      <c r="AM177" s="30" t="str">
        <f t="shared" si="53"/>
        <v>attributeTableBuilder.AddCustomAttributes(typeof(HashFile), new Attribute[] { new DesignerLocalizedHelpURLAttribute(DesignerResource.ProgrammingEncryption_HashFile_HelpURL)});</v>
      </c>
      <c r="AN177" t="str">
        <f t="shared" si="62"/>
        <v>&lt;data name="ProgrammingEncryption_HashFile_Algorithm_DisplayName" xml:space="preserve"&gt;&lt;value&gt;Algorithm&lt;/value&gt;&lt;/data&gt;</v>
      </c>
      <c r="AO177" t="str">
        <f t="shared" si="54"/>
        <v>&lt;data name="ProgrammingEncryption_HashFile_Algorithm_Description" xml:space="preserve"&gt;&lt;value&gt;Algorithm used to hash the text.&lt;/value&gt;&lt;/data&gt;</v>
      </c>
      <c r="AP177" t="str">
        <f t="shared" si="55"/>
        <v>&lt;data name="ProgrammingEncryption_HashFile_Algorithm_Category" xml:space="preserve"&gt;&lt;value&gt;Input&lt;/value&gt;&lt;/data&gt;</v>
      </c>
      <c r="AQ177" t="str">
        <f t="shared" si="56"/>
        <v>&lt;data name="ProgrammingEncryption_HashFile_DisplayName" xml:space="preserve"&gt;&lt;value&gt;Hash File&lt;/value&gt;&lt;/data&gt;</v>
      </c>
      <c r="AR177" t="str">
        <f t="shared" si="57"/>
        <v>&lt;data name="ProgrammingEncryption_HashFile_Description" xml:space="preserve"&gt;&lt;value&gt;Hashes a given file using the specified algorithm.&lt;/value&gt;&lt;/data&gt;</v>
      </c>
      <c r="AT177" t="str">
        <f t="shared" si="70"/>
        <v xml:space="preserve">&lt;data name="ProgrammingEncryption_HashFile_Algorithm_DisplayName" xml:space="preserve"&gt;&lt;value&gt;Algorithm&lt;/value&gt;&lt;/data&gt;_x000D_
&lt;data name="ProgrammingEncryption_HashFile_Algorithm_Description" xml:space="preserve"&gt;&lt;value&gt;Algorithm used to hash the text.&lt;/value&gt;&lt;/data&gt;_x000D_
&lt;data name="ProgrammingEncryption_HashFile_Algorithm_Category" xml:space="preserve"&gt;&lt;value&gt;Input&lt;/value&gt;&lt;/data&gt;_x000D_
&lt;data name="ProgrammingEncryption_HashFile_DisplayName" xml:space="preserve"&gt;&lt;value&gt;Hash File&lt;/value&gt;&lt;/data&gt;_x000D_
&lt;data name="ProgrammingEncryption_HashFile_Description" xml:space="preserve"&gt;&lt;value&gt;Hashes a given file using the specified algorithm.&lt;/value&gt;&lt;/data&gt;_x000D_
</v>
      </c>
      <c r="AU177" s="30" t="str">
        <f t="shared" si="59"/>
        <v>&lt;data name="ProgrammingEncryption_HashFile_HelpURL" xml:space="preserve"&gt;&lt;value&gt;Components/Programming/Encryption/HashFile.htm&lt;/value&gt;&lt;/data&gt;</v>
      </c>
      <c r="AV177" t="str">
        <f t="shared" si="60"/>
        <v>&lt;data name="ToolBox_ProgrammingEncryption" xml:space="preserve"&gt;&lt;value&gt;Programming{#}Encryption&lt;/value&gt;&lt;/data&gt;</v>
      </c>
      <c r="AW177" t="str">
        <f t="shared" si="61"/>
        <v>&lt;data name="ProgrammingEncryption_HashFile_ICON" xml:space="preserve"&gt;&lt;value&gt;ProgrammingEncryptionHashFileICON&lt;/value&gt;&lt;/data&gt;</v>
      </c>
    </row>
    <row r="178" spans="1:49" ht="28.5">
      <c r="A178" s="48">
        <v>4.2</v>
      </c>
      <c r="B178" s="2" t="s">
        <v>7</v>
      </c>
      <c r="C178" s="2" t="s">
        <v>268</v>
      </c>
      <c r="D178" s="51" t="s">
        <v>453</v>
      </c>
      <c r="E178" s="57" t="s">
        <v>454</v>
      </c>
      <c r="F178" s="9" t="s">
        <v>608</v>
      </c>
      <c r="G178" s="43" t="s">
        <v>608</v>
      </c>
      <c r="H178" s="43"/>
      <c r="I178" s="2">
        <v>1</v>
      </c>
      <c r="J178" s="2">
        <v>1</v>
      </c>
      <c r="K178" s="2" t="s">
        <v>587</v>
      </c>
      <c r="L178" s="2" t="s">
        <v>10</v>
      </c>
      <c r="M178" s="2"/>
      <c r="N178" s="2"/>
      <c r="O178" s="46" t="str">
        <f t="shared" si="47"/>
        <v>Components/Programming/Encryption/HashFile.htm</v>
      </c>
      <c r="P178" s="49" t="s">
        <v>4387</v>
      </c>
      <c r="Q178" s="49" t="s">
        <v>453</v>
      </c>
      <c r="R178" s="49" t="s">
        <v>608</v>
      </c>
      <c r="S178" s="2" t="s">
        <v>10</v>
      </c>
      <c r="T178" s="2"/>
      <c r="U178" s="2" t="s">
        <v>939</v>
      </c>
      <c r="V178" s="52" t="s">
        <v>10</v>
      </c>
      <c r="W178" s="2"/>
      <c r="X178" s="2" t="e">
        <f>IF(#REF!=#REF!,"No Change","Change")</f>
        <v>#REF!</v>
      </c>
      <c r="Y178" s="2" t="s">
        <v>935</v>
      </c>
      <c r="Z178" s="2" t="s">
        <v>936</v>
      </c>
      <c r="AA178" s="2" t="s">
        <v>591</v>
      </c>
      <c r="AB178" s="2" t="s">
        <v>9</v>
      </c>
      <c r="AC178" s="2"/>
      <c r="AD178" s="2" t="s">
        <v>592</v>
      </c>
      <c r="AE178" t="str">
        <f t="shared" ref="AE178:AE196" si="71">IF(S178 = "Yes", "[RequiredArgument]", "")</f>
        <v>[RequiredArgument]</v>
      </c>
      <c r="AF178" s="30" t="str">
        <f t="shared" si="48"/>
        <v>attributeTableBuilder.AddCustomAttributes(typeof(HashFile),"Result", new Attribute[] { new DesignerLocalizedDisplayNameAttribute(DesignerResource.ProgrammingEncryption_HashFile_Result_DisplayName)});</v>
      </c>
      <c r="AG178" t="str">
        <f t="shared" si="49"/>
        <v>attributeTableBuilder.AddCustomAttributes(typeof(HashFile),"Result", new Attribute[] { new DesignerLocalizedDescriptionAttribute(DesignerResource.ProgrammingEncryption_HashFile_Result_Description)});</v>
      </c>
      <c r="AH178" t="str">
        <f t="shared" si="50"/>
        <v>attributeTableBuilder.AddCustomAttributes(typeof(HashFile),"Result", new Attribute[] { new DesignerLocalizedCategoryAttribute(DesignerResource.ProgrammingEncryption_HashFile_Result_Category)});</v>
      </c>
      <c r="AI178" s="34" t="str">
        <f t="shared" ref="AI178:AI196" si="72">IF(M178 = "", "", " [DefaultValue("&amp;M178&amp;")]")</f>
        <v/>
      </c>
      <c r="AJ178" s="34" t="str">
        <f t="shared" ref="AJ178:AJ196" si="73">IF(V178 = "No", " [Browsable(false)]", "")</f>
        <v/>
      </c>
      <c r="AK178" t="str">
        <f t="shared" si="51"/>
        <v>attributeTableBuilder.AddCustomAttributes(typeof(HashFile), new Attribute[] { new DesignerLocalizedDisplayNameAttribute(DesignerResource.ProgrammingEncryption_HashFile_DisplayName)});</v>
      </c>
      <c r="AL178" t="str">
        <f t="shared" si="52"/>
        <v>attributeTableBuilder.AddCustomAttributes(typeof(HashFile), new Attribute[] { new DesignerLocalizedDescriptionAttribute(DesignerResource.ProgrammingEncryption_HashFile_Description)});</v>
      </c>
      <c r="AM178" s="30" t="str">
        <f t="shared" si="53"/>
        <v>attributeTableBuilder.AddCustomAttributes(typeof(HashFile), new Attribute[] { new DesignerLocalizedHelpURLAttribute(DesignerResource.ProgrammingEncryption_HashFile_HelpURL)});</v>
      </c>
      <c r="AN178" t="str">
        <f t="shared" si="62"/>
        <v>&lt;data name="ProgrammingEncryption_HashFile_Result_DisplayName" xml:space="preserve"&gt;&lt;value&gt;Result&lt;/value&gt;&lt;/data&gt;</v>
      </c>
      <c r="AO178" t="str">
        <f t="shared" si="54"/>
        <v>&lt;data name="ProgrammingEncryption_HashFile_Result_Description" xml:space="preserve"&gt;&lt;value&gt;Result&lt;/value&gt;&lt;/data&gt;</v>
      </c>
      <c r="AP178" t="str">
        <f t="shared" si="55"/>
        <v>&lt;data name="ProgrammingEncryption_HashFile_Result_Category" xml:space="preserve"&gt;&lt;value&gt;Output&lt;/value&gt;&lt;/data&gt;</v>
      </c>
      <c r="AQ178" t="str">
        <f t="shared" si="56"/>
        <v>&lt;data name="ProgrammingEncryption_HashFile_DisplayName" xml:space="preserve"&gt;&lt;value&gt;Hash File&lt;/value&gt;&lt;/data&gt;</v>
      </c>
      <c r="AR178" t="str">
        <f t="shared" si="57"/>
        <v>&lt;data name="ProgrammingEncryption_HashFile_Description" xml:space="preserve"&gt;&lt;value&gt;Hashes a given file using the specified algorithm.&lt;/value&gt;&lt;/data&gt;</v>
      </c>
      <c r="AT178" t="str">
        <f t="shared" ref="AT178:AT211" si="74">$AN178&amp;CHAR(13)&amp;CHAR(10)&amp;$AO178&amp;CHAR(13)&amp;CHAR(10)&amp;$AP178&amp;CHAR(13)&amp;CHAR(10)&amp;$AQ178&amp;CHAR(13)&amp;CHAR(10)&amp;$AR178&amp;CHAR(13)&amp;CHAR(10)</f>
        <v xml:space="preserve">&lt;data name="ProgrammingEncryption_HashFile_Result_DisplayName" xml:space="preserve"&gt;&lt;value&gt;Result&lt;/value&gt;&lt;/data&gt;_x000D_
&lt;data name="ProgrammingEncryption_HashFile_Result_Description" xml:space="preserve"&gt;&lt;value&gt;Result&lt;/value&gt;&lt;/data&gt;_x000D_
&lt;data name="ProgrammingEncryption_HashFile_Result_Category" xml:space="preserve"&gt;&lt;value&gt;Output&lt;/value&gt;&lt;/data&gt;_x000D_
&lt;data name="ProgrammingEncryption_HashFile_DisplayName" xml:space="preserve"&gt;&lt;value&gt;Hash File&lt;/value&gt;&lt;/data&gt;_x000D_
&lt;data name="ProgrammingEncryption_HashFile_Description" xml:space="preserve"&gt;&lt;value&gt;Hashes a given file using the specified algorithm.&lt;/value&gt;&lt;/data&gt;_x000D_
</v>
      </c>
      <c r="AU178" s="30" t="str">
        <f t="shared" si="59"/>
        <v>&lt;data name="ProgrammingEncryption_HashFile_HelpURL" xml:space="preserve"&gt;&lt;value&gt;Components/Programming/Encryption/HashFile.htm&lt;/value&gt;&lt;/data&gt;</v>
      </c>
      <c r="AV178" t="str">
        <f t="shared" si="60"/>
        <v>&lt;data name="ToolBox_ProgrammingEncryption" xml:space="preserve"&gt;&lt;value&gt;Programming{#}Encryption&lt;/value&gt;&lt;/data&gt;</v>
      </c>
      <c r="AW178" t="str">
        <f t="shared" si="61"/>
        <v>&lt;data name="ProgrammingEncryption_HashFile_ICON" xml:space="preserve"&gt;&lt;value&gt;ProgrammingEncryptionHashFileICON&lt;/value&gt;&lt;/data&gt;</v>
      </c>
    </row>
    <row r="179" spans="1:49" ht="15">
      <c r="A179" s="48">
        <v>4.2</v>
      </c>
      <c r="B179" s="2" t="s">
        <v>7</v>
      </c>
      <c r="C179" s="2" t="s">
        <v>268</v>
      </c>
      <c r="D179" s="51" t="s">
        <v>455</v>
      </c>
      <c r="E179" s="58" t="s">
        <v>456</v>
      </c>
      <c r="F179" s="9" t="s">
        <v>911</v>
      </c>
      <c r="G179" s="43" t="s">
        <v>940</v>
      </c>
      <c r="H179" s="43"/>
      <c r="I179" s="2">
        <v>1</v>
      </c>
      <c r="J179" s="2">
        <v>1</v>
      </c>
      <c r="K179" s="2" t="s">
        <v>595</v>
      </c>
      <c r="L179" s="2" t="s">
        <v>10</v>
      </c>
      <c r="M179" s="2" t="s">
        <v>4389</v>
      </c>
      <c r="N179" s="2" t="s">
        <v>913</v>
      </c>
      <c r="O179" s="46" t="str">
        <f t="shared" si="47"/>
        <v>Components/Programming/Encryption/HashFilewithKey.htm</v>
      </c>
      <c r="P179" s="49" t="s">
        <v>4387</v>
      </c>
      <c r="Q179" s="49" t="s">
        <v>455</v>
      </c>
      <c r="R179" s="49" t="s">
        <v>911</v>
      </c>
      <c r="S179" s="2" t="s">
        <v>10</v>
      </c>
      <c r="T179" s="2" t="s">
        <v>4389</v>
      </c>
      <c r="U179" s="2" t="s">
        <v>941</v>
      </c>
      <c r="V179" s="52" t="s">
        <v>10</v>
      </c>
      <c r="W179" s="2" t="s">
        <v>942</v>
      </c>
      <c r="X179" s="2" t="e">
        <f>IF(#REF!=#REF!,"No Change","Change")</f>
        <v>#REF!</v>
      </c>
      <c r="Y179" s="2" t="s">
        <v>943</v>
      </c>
      <c r="Z179" s="2" t="s">
        <v>917</v>
      </c>
      <c r="AA179" s="2" t="s">
        <v>591</v>
      </c>
      <c r="AB179" s="2" t="s">
        <v>9</v>
      </c>
      <c r="AC179" s="2"/>
      <c r="AD179" s="2" t="s">
        <v>592</v>
      </c>
      <c r="AE179" t="str">
        <f t="shared" si="71"/>
        <v>[RequiredArgument]</v>
      </c>
      <c r="AF179" s="30" t="str">
        <f t="shared" si="48"/>
        <v>attributeTableBuilder.AddCustomAttributes(typeof(HashFilewithKey),"Algorithm", new Attribute[] { new DesignerLocalizedDisplayNameAttribute(DesignerResource.ProgrammingEncryption_HashFilewithKey_Algorithm_DisplayName)});</v>
      </c>
      <c r="AG179" t="str">
        <f t="shared" si="49"/>
        <v>attributeTableBuilder.AddCustomAttributes(typeof(HashFilewithKey),"Algorithm", new Attribute[] { new DesignerLocalizedDescriptionAttribute(DesignerResource.ProgrammingEncryption_HashFilewithKey_Algorithm_Description)});</v>
      </c>
      <c r="AH179" t="str">
        <f t="shared" si="50"/>
        <v>attributeTableBuilder.AddCustomAttributes(typeof(HashFilewithKey),"Algorithm", new Attribute[] { new DesignerLocalizedCategoryAttribute(DesignerResource.ProgrammingEncryption_HashFilewithKey_Algorithm_Category)});</v>
      </c>
      <c r="AI179" s="34" t="str">
        <f t="shared" si="72"/>
        <v xml:space="preserve"> [DefaultValue(KeyedHashAlgorithms.HMACSHA256)]</v>
      </c>
      <c r="AJ179" s="34" t="str">
        <f t="shared" si="73"/>
        <v/>
      </c>
      <c r="AK179" t="str">
        <f t="shared" si="51"/>
        <v>attributeTableBuilder.AddCustomAttributes(typeof(HashFilewithKey), new Attribute[] { new DesignerLocalizedDisplayNameAttribute(DesignerResource.ProgrammingEncryption_HashFilewithKey_DisplayName)});</v>
      </c>
      <c r="AL179" t="str">
        <f t="shared" si="52"/>
        <v>attributeTableBuilder.AddCustomAttributes(typeof(HashFilewithKey), new Attribute[] { new DesignerLocalizedDescriptionAttribute(DesignerResource.ProgrammingEncryption_HashFilewithKey_Description)});</v>
      </c>
      <c r="AM179" s="30" t="str">
        <f t="shared" si="53"/>
        <v>attributeTableBuilder.AddCustomAttributes(typeof(HashFilewithKey), new Attribute[] { new DesignerLocalizedHelpURLAttribute(DesignerResource.ProgrammingEncryption_HashFilewithKey_HelpURL)});</v>
      </c>
      <c r="AN179" t="str">
        <f t="shared" si="62"/>
        <v>&lt;data name="ProgrammingEncryption_HashFilewithKey_Algorithm_DisplayName" xml:space="preserve"&gt;&lt;value&gt;Algorithm&lt;/value&gt;&lt;/data&gt;</v>
      </c>
      <c r="AO179" t="str">
        <f t="shared" si="54"/>
        <v>&lt;data name="ProgrammingEncryption_HashFilewithKey_Algorithm_Description" xml:space="preserve"&gt;&lt;value&gt;Algorithm used to decrypt the text.&lt;/value&gt;&lt;/data&gt;</v>
      </c>
      <c r="AP179" t="str">
        <f t="shared" si="55"/>
        <v>&lt;data name="ProgrammingEncryption_HashFilewithKey_Algorithm_Category" xml:space="preserve"&gt;&lt;value&gt;Input&lt;/value&gt;&lt;/data&gt;</v>
      </c>
      <c r="AQ179" t="str">
        <f t="shared" si="56"/>
        <v>&lt;data name="ProgrammingEncryption_HashFilewithKey_DisplayName" xml:space="preserve"&gt;&lt;value&gt;Hash File with Key&lt;/value&gt;&lt;/data&gt;</v>
      </c>
      <c r="AR179" t="str">
        <f t="shared" si="57"/>
        <v>&lt;data name="ProgrammingEncryption_HashFilewithKey_Description" xml:space="preserve"&gt;&lt;value&gt;Hashes a file using key and algorithm.&lt;/value&gt;&lt;/data&gt;</v>
      </c>
      <c r="AT179" t="str">
        <f t="shared" si="74"/>
        <v xml:space="preserve">&lt;data name="ProgrammingEncryption_HashFilewithKey_Algorithm_DisplayName" xml:space="preserve"&gt;&lt;value&gt;Algorithm&lt;/value&gt;&lt;/data&gt;_x000D_
&lt;data name="ProgrammingEncryption_HashFilewithKey_Algorithm_Description" xml:space="preserve"&gt;&lt;value&gt;Algorithm used to decrypt the text.&lt;/value&gt;&lt;/data&gt;_x000D_
&lt;data name="ProgrammingEncryption_HashFilewithKey_Algorithm_Category" xml:space="preserve"&gt;&lt;value&gt;Input&lt;/value&gt;&lt;/data&gt;_x000D_
&lt;data name="ProgrammingEncryption_HashFilewithKey_DisplayName" xml:space="preserve"&gt;&lt;value&gt;Hash File with Key&lt;/value&gt;&lt;/data&gt;_x000D_
&lt;data name="ProgrammingEncryption_HashFilewithKey_Description" xml:space="preserve"&gt;&lt;value&gt;Hashes a file using key and algorithm.&lt;/value&gt;&lt;/data&gt;_x000D_
</v>
      </c>
      <c r="AU179" s="30" t="str">
        <f t="shared" si="59"/>
        <v>&lt;data name="ProgrammingEncryption_HashFilewithKey_HelpURL" xml:space="preserve"&gt;&lt;value&gt;Components/Programming/Encryption/HashFilewithKey.htm&lt;/value&gt;&lt;/data&gt;</v>
      </c>
      <c r="AV179" t="str">
        <f t="shared" si="60"/>
        <v>&lt;data name="ToolBox_ProgrammingEncryption" xml:space="preserve"&gt;&lt;value&gt;Programming{#}Encryption&lt;/value&gt;&lt;/data&gt;</v>
      </c>
      <c r="AW179" t="str">
        <f t="shared" si="61"/>
        <v>&lt;data name="ProgrammingEncryption_HashFilewithKey_ICON" xml:space="preserve"&gt;&lt;value&gt;ProgrammingEncryptionHashFilewithKeyICON&lt;/value&gt;&lt;/data&gt;</v>
      </c>
    </row>
    <row r="180" spans="1:49" ht="15">
      <c r="A180" s="48">
        <v>4.2</v>
      </c>
      <c r="B180" s="2" t="s">
        <v>7</v>
      </c>
      <c r="C180" s="2" t="s">
        <v>268</v>
      </c>
      <c r="D180" s="51" t="s">
        <v>455</v>
      </c>
      <c r="E180" s="58" t="s">
        <v>456</v>
      </c>
      <c r="F180" s="9" t="s">
        <v>621</v>
      </c>
      <c r="G180" s="43" t="s">
        <v>919</v>
      </c>
      <c r="H180" s="43"/>
      <c r="I180" s="2">
        <v>1</v>
      </c>
      <c r="J180" s="2">
        <v>1</v>
      </c>
      <c r="K180" s="2" t="s">
        <v>595</v>
      </c>
      <c r="L180" s="2" t="s">
        <v>10</v>
      </c>
      <c r="M180" s="2"/>
      <c r="N180" s="2" t="s">
        <v>920</v>
      </c>
      <c r="O180" s="46" t="str">
        <f t="shared" si="47"/>
        <v>Components/Programming/Encryption/HashFilewithKey.htm</v>
      </c>
      <c r="P180" s="49" t="s">
        <v>4387</v>
      </c>
      <c r="Q180" s="49" t="s">
        <v>455</v>
      </c>
      <c r="R180" s="49" t="s">
        <v>621</v>
      </c>
      <c r="S180" s="2" t="s">
        <v>10</v>
      </c>
      <c r="T180" s="2"/>
      <c r="U180" s="2" t="s">
        <v>921</v>
      </c>
      <c r="V180" s="264" t="s">
        <v>667</v>
      </c>
      <c r="W180" s="2" t="s">
        <v>944</v>
      </c>
      <c r="X180" s="2" t="e">
        <f>IF(#REF!=#REF!,"No Change","Change")</f>
        <v>#REF!</v>
      </c>
      <c r="Y180" s="2" t="s">
        <v>943</v>
      </c>
      <c r="Z180" s="2" t="s">
        <v>917</v>
      </c>
      <c r="AA180" s="2" t="s">
        <v>591</v>
      </c>
      <c r="AB180" s="2" t="s">
        <v>9</v>
      </c>
      <c r="AC180" s="2"/>
      <c r="AD180" s="2" t="s">
        <v>592</v>
      </c>
      <c r="AE180" t="str">
        <f t="shared" si="71"/>
        <v>[RequiredArgument]</v>
      </c>
      <c r="AF180" s="30" t="str">
        <f t="shared" si="48"/>
        <v>attributeTableBuilder.AddCustomAttributes(typeof(HashFilewithKey),"Encoding", new Attribute[] { new DesignerLocalizedDisplayNameAttribute(DesignerResource.ProgrammingEncryption_HashFilewithKey_Encoding_DisplayName)});</v>
      </c>
      <c r="AG180" t="str">
        <f t="shared" si="49"/>
        <v>attributeTableBuilder.AddCustomAttributes(typeof(HashFilewithKey),"Encoding", new Attribute[] { new DesignerLocalizedDescriptionAttribute(DesignerResource.ProgrammingEncryption_HashFilewithKey_Encoding_Description)});</v>
      </c>
      <c r="AH180" t="str">
        <f t="shared" si="50"/>
        <v>attributeTableBuilder.AddCustomAttributes(typeof(HashFilewithKey),"Encoding", new Attribute[] { new DesignerLocalizedCategoryAttribute(DesignerResource.ProgrammingEncryption_HashFilewithKey_Encoding_Category)});</v>
      </c>
      <c r="AI180" s="34" t="str">
        <f t="shared" si="72"/>
        <v/>
      </c>
      <c r="AJ180" s="34" t="str">
        <f t="shared" si="73"/>
        <v/>
      </c>
      <c r="AK180" t="str">
        <f t="shared" si="51"/>
        <v>attributeTableBuilder.AddCustomAttributes(typeof(HashFilewithKey), new Attribute[] { new DesignerLocalizedDisplayNameAttribute(DesignerResource.ProgrammingEncryption_HashFilewithKey_DisplayName)});</v>
      </c>
      <c r="AL180" t="str">
        <f t="shared" si="52"/>
        <v>attributeTableBuilder.AddCustomAttributes(typeof(HashFilewithKey), new Attribute[] { new DesignerLocalizedDescriptionAttribute(DesignerResource.ProgrammingEncryption_HashFilewithKey_Description)});</v>
      </c>
      <c r="AM180" s="30" t="str">
        <f t="shared" si="53"/>
        <v>attributeTableBuilder.AddCustomAttributes(typeof(HashFilewithKey), new Attribute[] { new DesignerLocalizedHelpURLAttribute(DesignerResource.ProgrammingEncryption_HashFilewithKey_HelpURL)});</v>
      </c>
      <c r="AN180" t="str">
        <f t="shared" si="62"/>
        <v>&lt;data name="ProgrammingEncryption_HashFilewithKey_Encoding_DisplayName" xml:space="preserve"&gt;&lt;value&gt;Encoding&lt;/value&gt;&lt;/data&gt;</v>
      </c>
      <c r="AO180" t="str">
        <f t="shared" si="54"/>
        <v>&lt;data name="ProgrammingEncryption_HashFilewithKey_Encoding_Description" xml:space="preserve"&gt;&lt;value&gt;Encoding used to interpret the input text and the key specified in the Key property.&lt;/value&gt;&lt;/data&gt;</v>
      </c>
      <c r="AP180" t="str">
        <f t="shared" si="55"/>
        <v>&lt;data name="ProgrammingEncryption_HashFilewithKey_Encoding_Category" xml:space="preserve"&gt;&lt;value&gt;Input&lt;/value&gt;&lt;/data&gt;</v>
      </c>
      <c r="AQ180" t="str">
        <f t="shared" si="56"/>
        <v>&lt;data name="ProgrammingEncryption_HashFilewithKey_DisplayName" xml:space="preserve"&gt;&lt;value&gt;Hash File with Key&lt;/value&gt;&lt;/data&gt;</v>
      </c>
      <c r="AR180" t="str">
        <f t="shared" si="57"/>
        <v>&lt;data name="ProgrammingEncryption_HashFilewithKey_Description" xml:space="preserve"&gt;&lt;value&gt;Hashes a file using key and algorithm.&lt;/value&gt;&lt;/data&gt;</v>
      </c>
      <c r="AT180" t="str">
        <f t="shared" si="74"/>
        <v xml:space="preserve">&lt;data name="ProgrammingEncryption_HashFilewithKey_Encoding_DisplayName" xml:space="preserve"&gt;&lt;value&gt;Encoding&lt;/value&gt;&lt;/data&gt;_x000D_
&lt;data name="ProgrammingEncryption_HashFilewithKey_Encoding_Description" xml:space="preserve"&gt;&lt;value&gt;Encoding used to interpret the input text and the key specified in the Key property.&lt;/value&gt;&lt;/data&gt;_x000D_
&lt;data name="ProgrammingEncryption_HashFilewithKey_Encoding_Category" xml:space="preserve"&gt;&lt;value&gt;Input&lt;/value&gt;&lt;/data&gt;_x000D_
&lt;data name="ProgrammingEncryption_HashFilewithKey_DisplayName" xml:space="preserve"&gt;&lt;value&gt;Hash File with Key&lt;/value&gt;&lt;/data&gt;_x000D_
&lt;data name="ProgrammingEncryption_HashFilewithKey_Description" xml:space="preserve"&gt;&lt;value&gt;Hashes a file using key and algorithm.&lt;/value&gt;&lt;/data&gt;_x000D_
</v>
      </c>
      <c r="AU180" s="30" t="str">
        <f t="shared" si="59"/>
        <v>&lt;data name="ProgrammingEncryption_HashFilewithKey_HelpURL" xml:space="preserve"&gt;&lt;value&gt;Components/Programming/Encryption/HashFilewithKey.htm&lt;/value&gt;&lt;/data&gt;</v>
      </c>
      <c r="AV180" t="str">
        <f t="shared" si="60"/>
        <v>&lt;data name="ToolBox_ProgrammingEncryption" xml:space="preserve"&gt;&lt;value&gt;Programming{#}Encryption&lt;/value&gt;&lt;/data&gt;</v>
      </c>
      <c r="AW180" t="str">
        <f t="shared" si="61"/>
        <v>&lt;data name="ProgrammingEncryption_HashFilewithKey_ICON" xml:space="preserve"&gt;&lt;value&gt;ProgrammingEncryptionHashFilewithKeyICON&lt;/value&gt;&lt;/data&gt;</v>
      </c>
    </row>
    <row r="181" spans="1:49" ht="15">
      <c r="A181" s="48">
        <v>4.2</v>
      </c>
      <c r="B181" s="2" t="s">
        <v>7</v>
      </c>
      <c r="C181" s="2" t="s">
        <v>268</v>
      </c>
      <c r="D181" s="51" t="s">
        <v>455</v>
      </c>
      <c r="E181" s="58" t="s">
        <v>456</v>
      </c>
      <c r="F181" s="9" t="s">
        <v>608</v>
      </c>
      <c r="G181" s="43" t="s">
        <v>608</v>
      </c>
      <c r="H181" s="43"/>
      <c r="I181" s="2">
        <v>1</v>
      </c>
      <c r="J181" s="2">
        <v>1</v>
      </c>
      <c r="K181" s="2" t="s">
        <v>587</v>
      </c>
      <c r="L181" s="2" t="s">
        <v>10</v>
      </c>
      <c r="M181" s="2"/>
      <c r="N181" s="2"/>
      <c r="O181" s="46" t="str">
        <f t="shared" si="47"/>
        <v>Components/Programming/Encryption/HashFilewithKey.htm</v>
      </c>
      <c r="P181" s="49" t="s">
        <v>4387</v>
      </c>
      <c r="Q181" s="49" t="s">
        <v>455</v>
      </c>
      <c r="R181" s="49" t="s">
        <v>608</v>
      </c>
      <c r="S181" s="2" t="s">
        <v>10</v>
      </c>
      <c r="T181" s="2"/>
      <c r="U181" s="2" t="s">
        <v>798</v>
      </c>
      <c r="V181" s="264" t="s">
        <v>667</v>
      </c>
      <c r="W181" s="2" t="s">
        <v>944</v>
      </c>
      <c r="X181" s="2" t="e">
        <f>IF(#REF!=#REF!,"No Change","Change")</f>
        <v>#REF!</v>
      </c>
      <c r="Y181" s="2" t="s">
        <v>943</v>
      </c>
      <c r="Z181" s="2" t="s">
        <v>917</v>
      </c>
      <c r="AA181" s="2" t="s">
        <v>591</v>
      </c>
      <c r="AB181" s="2" t="s">
        <v>9</v>
      </c>
      <c r="AC181" s="2"/>
      <c r="AD181" s="2" t="s">
        <v>592</v>
      </c>
      <c r="AE181" t="str">
        <f t="shared" si="71"/>
        <v>[RequiredArgument]</v>
      </c>
      <c r="AF181" s="30" t="str">
        <f t="shared" si="48"/>
        <v>attributeTableBuilder.AddCustomAttributes(typeof(HashFilewithKey),"Result", new Attribute[] { new DesignerLocalizedDisplayNameAttribute(DesignerResource.ProgrammingEncryption_HashFilewithKey_Result_DisplayName)});</v>
      </c>
      <c r="AG181" t="str">
        <f t="shared" si="49"/>
        <v>attributeTableBuilder.AddCustomAttributes(typeof(HashFilewithKey),"Result", new Attribute[] { new DesignerLocalizedDescriptionAttribute(DesignerResource.ProgrammingEncryption_HashFilewithKey_Result_Description)});</v>
      </c>
      <c r="AH181" t="str">
        <f t="shared" si="50"/>
        <v>attributeTableBuilder.AddCustomAttributes(typeof(HashFilewithKey),"Result", new Attribute[] { new DesignerLocalizedCategoryAttribute(DesignerResource.ProgrammingEncryption_HashFilewithKey_Result_Category)});</v>
      </c>
      <c r="AI181" s="34" t="str">
        <f t="shared" si="72"/>
        <v/>
      </c>
      <c r="AJ181" s="34" t="str">
        <f t="shared" si="73"/>
        <v/>
      </c>
      <c r="AK181" t="str">
        <f t="shared" si="51"/>
        <v>attributeTableBuilder.AddCustomAttributes(typeof(HashFilewithKey), new Attribute[] { new DesignerLocalizedDisplayNameAttribute(DesignerResource.ProgrammingEncryption_HashFilewithKey_DisplayName)});</v>
      </c>
      <c r="AL181" t="str">
        <f t="shared" si="52"/>
        <v>attributeTableBuilder.AddCustomAttributes(typeof(HashFilewithKey), new Attribute[] { new DesignerLocalizedDescriptionAttribute(DesignerResource.ProgrammingEncryption_HashFilewithKey_Description)});</v>
      </c>
      <c r="AM181" s="30" t="str">
        <f t="shared" si="53"/>
        <v>attributeTableBuilder.AddCustomAttributes(typeof(HashFilewithKey), new Attribute[] { new DesignerLocalizedHelpURLAttribute(DesignerResource.ProgrammingEncryption_HashFilewithKey_HelpURL)});</v>
      </c>
      <c r="AN181" t="str">
        <f t="shared" si="62"/>
        <v>&lt;data name="ProgrammingEncryption_HashFilewithKey_Result_DisplayName" xml:space="preserve"&gt;&lt;value&gt;Result&lt;/value&gt;&lt;/data&gt;</v>
      </c>
      <c r="AO181" t="str">
        <f t="shared" si="54"/>
        <v>&lt;data name="ProgrammingEncryption_HashFilewithKey_Result_Description" xml:space="preserve"&gt;&lt;value&gt;Result&lt;/value&gt;&lt;/data&gt;</v>
      </c>
      <c r="AP181" t="str">
        <f t="shared" si="55"/>
        <v>&lt;data name="ProgrammingEncryption_HashFilewithKey_Result_Category" xml:space="preserve"&gt;&lt;value&gt;Output&lt;/value&gt;&lt;/data&gt;</v>
      </c>
      <c r="AQ181" t="str">
        <f t="shared" si="56"/>
        <v>&lt;data name="ProgrammingEncryption_HashFilewithKey_DisplayName" xml:space="preserve"&gt;&lt;value&gt;Hash File with Key&lt;/value&gt;&lt;/data&gt;</v>
      </c>
      <c r="AR181" t="str">
        <f t="shared" si="57"/>
        <v>&lt;data name="ProgrammingEncryption_HashFilewithKey_Description" xml:space="preserve"&gt;&lt;value&gt;Hashes a file using key and algorithm.&lt;/value&gt;&lt;/data&gt;</v>
      </c>
      <c r="AT181" t="str">
        <f t="shared" si="74"/>
        <v xml:space="preserve">&lt;data name="ProgrammingEncryption_HashFilewithKey_Result_DisplayName" xml:space="preserve"&gt;&lt;value&gt;Result&lt;/value&gt;&lt;/data&gt;_x000D_
&lt;data name="ProgrammingEncryption_HashFilewithKey_Result_Description" xml:space="preserve"&gt;&lt;value&gt;Result&lt;/value&gt;&lt;/data&gt;_x000D_
&lt;data name="ProgrammingEncryption_HashFilewithKey_Result_Category" xml:space="preserve"&gt;&lt;value&gt;Output&lt;/value&gt;&lt;/data&gt;_x000D_
&lt;data name="ProgrammingEncryption_HashFilewithKey_DisplayName" xml:space="preserve"&gt;&lt;value&gt;Hash File with Key&lt;/value&gt;&lt;/data&gt;_x000D_
&lt;data name="ProgrammingEncryption_HashFilewithKey_Description" xml:space="preserve"&gt;&lt;value&gt;Hashes a file using key and algorithm.&lt;/value&gt;&lt;/data&gt;_x000D_
</v>
      </c>
      <c r="AU181" s="30" t="str">
        <f t="shared" si="59"/>
        <v>&lt;data name="ProgrammingEncryption_HashFilewithKey_HelpURL" xml:space="preserve"&gt;&lt;value&gt;Components/Programming/Encryption/HashFilewithKey.htm&lt;/value&gt;&lt;/data&gt;</v>
      </c>
      <c r="AV181" t="str">
        <f t="shared" si="60"/>
        <v>&lt;data name="ToolBox_ProgrammingEncryption" xml:space="preserve"&gt;&lt;value&gt;Programming{#}Encryption&lt;/value&gt;&lt;/data&gt;</v>
      </c>
      <c r="AW181" t="str">
        <f t="shared" si="61"/>
        <v>&lt;data name="ProgrammingEncryption_HashFilewithKey_ICON" xml:space="preserve"&gt;&lt;value&gt;ProgrammingEncryptionHashFilewithKeyICON&lt;/value&gt;&lt;/data&gt;</v>
      </c>
    </row>
    <row r="182" spans="1:49" ht="15">
      <c r="A182" s="48">
        <v>4.2</v>
      </c>
      <c r="B182" s="2" t="s">
        <v>7</v>
      </c>
      <c r="C182" s="2" t="s">
        <v>268</v>
      </c>
      <c r="D182" s="51" t="s">
        <v>455</v>
      </c>
      <c r="E182" s="58" t="s">
        <v>456</v>
      </c>
      <c r="F182" s="9" t="s">
        <v>677</v>
      </c>
      <c r="G182" s="43" t="s">
        <v>636</v>
      </c>
      <c r="H182" s="43"/>
      <c r="I182" s="2">
        <v>0</v>
      </c>
      <c r="J182" s="2">
        <v>1</v>
      </c>
      <c r="K182" s="2" t="s">
        <v>598</v>
      </c>
      <c r="L182" s="2" t="s">
        <v>9</v>
      </c>
      <c r="M182" s="2" t="s">
        <v>638</v>
      </c>
      <c r="N182" s="2"/>
      <c r="O182" s="46" t="str">
        <f t="shared" si="47"/>
        <v>Components/Programming/Encryption/HashFilewithKey.htm</v>
      </c>
      <c r="P182" s="49" t="s">
        <v>4387</v>
      </c>
      <c r="Q182" s="49" t="s">
        <v>455</v>
      </c>
      <c r="R182" s="49" t="s">
        <v>677</v>
      </c>
      <c r="S182" s="2" t="s">
        <v>9</v>
      </c>
      <c r="T182" s="2" t="s">
        <v>638</v>
      </c>
      <c r="U182" s="2" t="s">
        <v>945</v>
      </c>
      <c r="V182" s="52" t="s">
        <v>9</v>
      </c>
      <c r="W182" s="2" t="s">
        <v>946</v>
      </c>
      <c r="X182" s="2" t="e">
        <f>IF(#REF!=#REF!,"No Change","Change")</f>
        <v>#REF!</v>
      </c>
      <c r="Y182" s="2" t="s">
        <v>943</v>
      </c>
      <c r="Z182" s="2" t="s">
        <v>917</v>
      </c>
      <c r="AA182" s="2" t="s">
        <v>591</v>
      </c>
      <c r="AB182" s="2" t="s">
        <v>9</v>
      </c>
      <c r="AC182" s="2"/>
      <c r="AD182" s="2" t="s">
        <v>592</v>
      </c>
      <c r="AE182" t="str">
        <f t="shared" si="71"/>
        <v/>
      </c>
      <c r="AF182" s="30" t="str">
        <f t="shared" si="48"/>
        <v>attributeTableBuilder.AddCustomAttributes(typeof(HashFilewithKey),"ContinueOnError", new Attribute[] { new DesignerLocalizedDisplayNameAttribute(DesignerResource.ProgrammingEncryption_HashFilewithKey_ContinueOnError_DisplayName)});</v>
      </c>
      <c r="AG182" t="str">
        <f t="shared" si="49"/>
        <v>attributeTableBuilder.AddCustomAttributes(typeof(HashFilewithKey),"ContinueOnError", new Attribute[] { new DesignerLocalizedDescriptionAttribute(DesignerResource.ProgrammingEncryption_HashFilewithKey_ContinueOnError_Description)});</v>
      </c>
      <c r="AH182" t="str">
        <f t="shared" si="50"/>
        <v>attributeTableBuilder.AddCustomAttributes(typeof(HashFilewithKey),"ContinueOnError", new Attribute[] { new DesignerLocalizedCategoryAttribute(DesignerResource.ProgrammingEncryption_HashFilewithKey_ContinueOnError_Category)});</v>
      </c>
      <c r="AI182" s="34" t="str">
        <f t="shared" si="72"/>
        <v xml:space="preserve"> [DefaultValue(null)]</v>
      </c>
      <c r="AJ182" s="34" t="str">
        <f t="shared" si="73"/>
        <v xml:space="preserve"> [Browsable(false)]</v>
      </c>
      <c r="AK182" t="str">
        <f t="shared" si="51"/>
        <v>attributeTableBuilder.AddCustomAttributes(typeof(HashFilewithKey), new Attribute[] { new DesignerLocalizedDisplayNameAttribute(DesignerResource.ProgrammingEncryption_HashFilewithKey_DisplayName)});</v>
      </c>
      <c r="AL182" t="str">
        <f t="shared" si="52"/>
        <v>attributeTableBuilder.AddCustomAttributes(typeof(HashFilewithKey), new Attribute[] { new DesignerLocalizedDescriptionAttribute(DesignerResource.ProgrammingEncryption_HashFilewithKey_Description)});</v>
      </c>
      <c r="AM182" s="30" t="str">
        <f t="shared" si="53"/>
        <v>attributeTableBuilder.AddCustomAttributes(typeof(HashFilewithKey), new Attribute[] { new DesignerLocalizedHelpURLAttribute(DesignerResource.ProgrammingEncryption_HashFilewithKey_HelpURL)});</v>
      </c>
      <c r="AN182" t="str">
        <f t="shared" si="62"/>
        <v>&lt;data name="ProgrammingEncryption_HashFilewithKey_ContinueOnError_DisplayName" xml:space="preserve"&gt;&lt;value&gt;Continue On Error&lt;/value&gt;&lt;/data&gt;</v>
      </c>
      <c r="AO182" t="str">
        <f t="shared" si="54"/>
        <v>&lt;data name="ProgrammingEncryption_HashFilewithKey_ContinueOnError_Description" xml:space="preserve"&gt;&lt;value&gt;-&lt;/value&gt;&lt;/data&gt;</v>
      </c>
      <c r="AP182" t="str">
        <f t="shared" si="55"/>
        <v>&lt;data name="ProgrammingEncryption_HashFilewithKey_ContinueOnError_Category" xml:space="preserve"&gt;&lt;value&gt;Preferences&lt;/value&gt;&lt;/data&gt;</v>
      </c>
      <c r="AQ182" t="str">
        <f t="shared" si="56"/>
        <v>&lt;data name="ProgrammingEncryption_HashFilewithKey_DisplayName" xml:space="preserve"&gt;&lt;value&gt;Hash File with Key&lt;/value&gt;&lt;/data&gt;</v>
      </c>
      <c r="AR182" t="str">
        <f t="shared" si="57"/>
        <v>&lt;data name="ProgrammingEncryption_HashFilewithKey_Description" xml:space="preserve"&gt;&lt;value&gt;Hashes a file using key and algorithm.&lt;/value&gt;&lt;/data&gt;</v>
      </c>
      <c r="AT182" t="str">
        <f t="shared" si="74"/>
        <v xml:space="preserve">&lt;data name="ProgrammingEncryption_HashFilewithKey_ContinueOnError_DisplayName" xml:space="preserve"&gt;&lt;value&gt;Continue On Error&lt;/value&gt;&lt;/data&gt;_x000D_
&lt;data name="ProgrammingEncryption_HashFilewithKey_ContinueOnError_Description" xml:space="preserve"&gt;&lt;value&gt;-&lt;/value&gt;&lt;/data&gt;_x000D_
&lt;data name="ProgrammingEncryption_HashFilewithKey_ContinueOnError_Category" xml:space="preserve"&gt;&lt;value&gt;Preferences&lt;/value&gt;&lt;/data&gt;_x000D_
&lt;data name="ProgrammingEncryption_HashFilewithKey_DisplayName" xml:space="preserve"&gt;&lt;value&gt;Hash File with Key&lt;/value&gt;&lt;/data&gt;_x000D_
&lt;data name="ProgrammingEncryption_HashFilewithKey_Description" xml:space="preserve"&gt;&lt;value&gt;Hashes a file using key and algorithm.&lt;/value&gt;&lt;/data&gt;_x000D_
</v>
      </c>
      <c r="AU182" s="30" t="str">
        <f t="shared" si="59"/>
        <v>&lt;data name="ProgrammingEncryption_HashFilewithKey_HelpURL" xml:space="preserve"&gt;&lt;value&gt;Components/Programming/Encryption/HashFilewithKey.htm&lt;/value&gt;&lt;/data&gt;</v>
      </c>
      <c r="AV182" t="str">
        <f t="shared" si="60"/>
        <v>&lt;data name="ToolBox_ProgrammingEncryption" xml:space="preserve"&gt;&lt;value&gt;Programming{#}Encryption&lt;/value&gt;&lt;/data&gt;</v>
      </c>
      <c r="AW182" t="str">
        <f t="shared" si="61"/>
        <v>&lt;data name="ProgrammingEncryption_HashFilewithKey_ICON" xml:space="preserve"&gt;&lt;value&gt;ProgrammingEncryptionHashFilewithKeyICON&lt;/value&gt;&lt;/data&gt;</v>
      </c>
    </row>
    <row r="183" spans="1:49" ht="15">
      <c r="A183" s="48">
        <v>4.2</v>
      </c>
      <c r="B183" s="2" t="s">
        <v>7</v>
      </c>
      <c r="C183" s="2" t="s">
        <v>268</v>
      </c>
      <c r="D183" s="51" t="s">
        <v>455</v>
      </c>
      <c r="E183" s="58" t="s">
        <v>456</v>
      </c>
      <c r="F183" s="9" t="s">
        <v>927</v>
      </c>
      <c r="G183" s="43" t="s">
        <v>928</v>
      </c>
      <c r="H183" s="43"/>
      <c r="I183" s="2">
        <v>1</v>
      </c>
      <c r="J183" s="2">
        <v>1</v>
      </c>
      <c r="K183" s="2" t="s">
        <v>595</v>
      </c>
      <c r="L183" s="259" t="s">
        <v>667</v>
      </c>
      <c r="M183" s="2"/>
      <c r="N183" s="2"/>
      <c r="O183" s="46" t="str">
        <f t="shared" si="47"/>
        <v>Components/Programming/Encryption/HashFilewithKey.htm</v>
      </c>
      <c r="P183" s="49" t="s">
        <v>4387</v>
      </c>
      <c r="Q183" s="49" t="s">
        <v>455</v>
      </c>
      <c r="R183" s="49" t="s">
        <v>927</v>
      </c>
      <c r="S183" s="259" t="s">
        <v>667</v>
      </c>
      <c r="T183" s="2"/>
      <c r="U183" s="2" t="s">
        <v>624</v>
      </c>
      <c r="V183" s="264" t="s">
        <v>667</v>
      </c>
      <c r="W183" s="2"/>
      <c r="X183" s="2" t="e">
        <f>IF(#REF!=#REF!,"No Change","Change")</f>
        <v>#REF!</v>
      </c>
      <c r="Y183" s="2" t="s">
        <v>943</v>
      </c>
      <c r="Z183" s="2" t="s">
        <v>917</v>
      </c>
      <c r="AA183" s="2" t="s">
        <v>591</v>
      </c>
      <c r="AB183" s="2" t="s">
        <v>9</v>
      </c>
      <c r="AC183" s="2"/>
      <c r="AD183" s="2" t="s">
        <v>592</v>
      </c>
      <c r="AE183" t="str">
        <f t="shared" si="71"/>
        <v>[RequiredArgument]</v>
      </c>
      <c r="AF183" s="30" t="str">
        <f t="shared" si="48"/>
        <v>attributeTableBuilder.AddCustomAttributes(typeof(HashFilewithKey),"SourcePath", new Attribute[] { new DesignerLocalizedDisplayNameAttribute(DesignerResource.ProgrammingEncryption_HashFilewithKey_SourcePath_DisplayName)});</v>
      </c>
      <c r="AG183" t="str">
        <f t="shared" si="49"/>
        <v>attributeTableBuilder.AddCustomAttributes(typeof(HashFilewithKey),"SourcePath", new Attribute[] { new DesignerLocalizedDescriptionAttribute(DesignerResource.ProgrammingEncryption_HashFilewithKey_SourcePath_Description)});</v>
      </c>
      <c r="AH183" t="str">
        <f t="shared" si="50"/>
        <v>attributeTableBuilder.AddCustomAttributes(typeof(HashFilewithKey),"SourcePath", new Attribute[] { new DesignerLocalizedCategoryAttribute(DesignerResource.ProgrammingEncryption_HashFilewithKey_SourcePath_Category)});</v>
      </c>
      <c r="AI183" s="34" t="str">
        <f t="shared" si="72"/>
        <v/>
      </c>
      <c r="AJ183" s="34" t="str">
        <f t="shared" si="73"/>
        <v/>
      </c>
      <c r="AK183" t="str">
        <f t="shared" si="51"/>
        <v>attributeTableBuilder.AddCustomAttributes(typeof(HashFilewithKey), new Attribute[] { new DesignerLocalizedDisplayNameAttribute(DesignerResource.ProgrammingEncryption_HashFilewithKey_DisplayName)});</v>
      </c>
      <c r="AL183" t="str">
        <f t="shared" si="52"/>
        <v>attributeTableBuilder.AddCustomAttributes(typeof(HashFilewithKey), new Attribute[] { new DesignerLocalizedDescriptionAttribute(DesignerResource.ProgrammingEncryption_HashFilewithKey_Description)});</v>
      </c>
      <c r="AM183" s="30" t="str">
        <f t="shared" si="53"/>
        <v>attributeTableBuilder.AddCustomAttributes(typeof(HashFilewithKey), new Attribute[] { new DesignerLocalizedHelpURLAttribute(DesignerResource.ProgrammingEncryption_HashFilewithKey_HelpURL)});</v>
      </c>
      <c r="AN183" t="str">
        <f t="shared" si="62"/>
        <v>&lt;data name="ProgrammingEncryption_HashFilewithKey_SourcePath_DisplayName" xml:space="preserve"&gt;&lt;value&gt;Source Path&lt;/value&gt;&lt;/data&gt;</v>
      </c>
      <c r="AO183" t="str">
        <f t="shared" si="54"/>
        <v>&lt;data name="ProgrammingEncryption_HashFilewithKey_SourcePath_Description" xml:space="preserve"&gt;&lt;value&gt;The path to the encrypted file needs to be decrypted.&lt;/value&gt;&lt;/data&gt;</v>
      </c>
      <c r="AP183" t="str">
        <f t="shared" si="55"/>
        <v>&lt;data name="ProgrammingEncryption_HashFilewithKey_SourcePath_Category" xml:space="preserve"&gt;&lt;value&gt;Input&lt;/value&gt;&lt;/data&gt;</v>
      </c>
      <c r="AQ183" t="str">
        <f t="shared" si="56"/>
        <v>&lt;data name="ProgrammingEncryption_HashFilewithKey_DisplayName" xml:space="preserve"&gt;&lt;value&gt;Hash File with Key&lt;/value&gt;&lt;/data&gt;</v>
      </c>
      <c r="AR183" t="str">
        <f t="shared" si="57"/>
        <v>&lt;data name="ProgrammingEncryption_HashFilewithKey_Description" xml:space="preserve"&gt;&lt;value&gt;Hashes a file using key and algorithm.&lt;/value&gt;&lt;/data&gt;</v>
      </c>
      <c r="AT183" t="str">
        <f t="shared" si="74"/>
        <v xml:space="preserve">&lt;data name="ProgrammingEncryption_HashFilewithKey_SourcePath_DisplayName" xml:space="preserve"&gt;&lt;value&gt;Source Path&lt;/value&gt;&lt;/data&gt;_x000D_
&lt;data name="ProgrammingEncryption_HashFilewithKey_SourcePath_Description" xml:space="preserve"&gt;&lt;value&gt;The path to the encrypted file needs to be decrypted.&lt;/value&gt;&lt;/data&gt;_x000D_
&lt;data name="ProgrammingEncryption_HashFilewithKey_SourcePath_Category" xml:space="preserve"&gt;&lt;value&gt;Input&lt;/value&gt;&lt;/data&gt;_x000D_
&lt;data name="ProgrammingEncryption_HashFilewithKey_DisplayName" xml:space="preserve"&gt;&lt;value&gt;Hash File with Key&lt;/value&gt;&lt;/data&gt;_x000D_
&lt;data name="ProgrammingEncryption_HashFilewithKey_Description" xml:space="preserve"&gt;&lt;value&gt;Hashes a file using key and algorithm.&lt;/value&gt;&lt;/data&gt;_x000D_
</v>
      </c>
      <c r="AU183" s="30" t="str">
        <f t="shared" si="59"/>
        <v>&lt;data name="ProgrammingEncryption_HashFilewithKey_HelpURL" xml:space="preserve"&gt;&lt;value&gt;Components/Programming/Encryption/HashFilewithKey.htm&lt;/value&gt;&lt;/data&gt;</v>
      </c>
      <c r="AV183" t="str">
        <f t="shared" si="60"/>
        <v>&lt;data name="ToolBox_ProgrammingEncryption" xml:space="preserve"&gt;&lt;value&gt;Programming{#}Encryption&lt;/value&gt;&lt;/data&gt;</v>
      </c>
      <c r="AW183" t="str">
        <f t="shared" si="61"/>
        <v>&lt;data name="ProgrammingEncryption_HashFilewithKey_ICON" xml:space="preserve"&gt;&lt;value&gt;ProgrammingEncryptionHashFilewithKeyICON&lt;/value&gt;&lt;/data&gt;</v>
      </c>
    </row>
    <row r="184" spans="1:49" ht="15">
      <c r="A184" s="48">
        <v>4.2</v>
      </c>
      <c r="B184" s="2" t="s">
        <v>7</v>
      </c>
      <c r="C184" s="2" t="s">
        <v>268</v>
      </c>
      <c r="D184" s="51" t="s">
        <v>455</v>
      </c>
      <c r="E184" s="58" t="s">
        <v>456</v>
      </c>
      <c r="F184" s="9" t="s">
        <v>930</v>
      </c>
      <c r="G184" s="43" t="s">
        <v>931</v>
      </c>
      <c r="H184" s="43"/>
      <c r="I184" s="2">
        <v>1</v>
      </c>
      <c r="J184" s="2">
        <v>1</v>
      </c>
      <c r="K184" s="2" t="s">
        <v>595</v>
      </c>
      <c r="L184" s="259" t="s">
        <v>667</v>
      </c>
      <c r="M184" s="2"/>
      <c r="N184" s="2"/>
      <c r="O184" s="46" t="str">
        <f t="shared" si="47"/>
        <v>Components/Programming/Encryption/HashFilewithKey.htm</v>
      </c>
      <c r="P184" s="49" t="s">
        <v>4387</v>
      </c>
      <c r="Q184" s="49" t="s">
        <v>455</v>
      </c>
      <c r="R184" s="49" t="s">
        <v>930</v>
      </c>
      <c r="S184" s="259" t="s">
        <v>667</v>
      </c>
      <c r="T184" s="2"/>
      <c r="U184" s="2" t="s">
        <v>624</v>
      </c>
      <c r="V184" s="264" t="s">
        <v>667</v>
      </c>
      <c r="W184" s="2" t="s">
        <v>947</v>
      </c>
      <c r="X184" s="2" t="e">
        <f>IF(#REF!=#REF!,"No Change","Change")</f>
        <v>#REF!</v>
      </c>
      <c r="Y184" s="2" t="s">
        <v>943</v>
      </c>
      <c r="Z184" s="2" t="s">
        <v>917</v>
      </c>
      <c r="AA184" s="2" t="s">
        <v>616</v>
      </c>
      <c r="AB184" s="2" t="s">
        <v>9</v>
      </c>
      <c r="AC184" s="2"/>
      <c r="AD184" s="2" t="s">
        <v>592</v>
      </c>
      <c r="AE184" t="str">
        <f t="shared" si="71"/>
        <v>[RequiredArgument]</v>
      </c>
      <c r="AF184" s="30" t="str">
        <f t="shared" si="48"/>
        <v>attributeTableBuilder.AddCustomAttributes(typeof(HashFilewithKey),"Key", new Attribute[] { new DesignerLocalizedDisplayNameAttribute(DesignerResource.ProgrammingEncryption_HashFilewithKey_Key_DisplayName)});</v>
      </c>
      <c r="AG184" t="str">
        <f t="shared" si="49"/>
        <v>attributeTableBuilder.AddCustomAttributes(typeof(HashFilewithKey),"Key", new Attribute[] { new DesignerLocalizedDescriptionAttribute(DesignerResource.ProgrammingEncryption_HashFilewithKey_Key_Description)});</v>
      </c>
      <c r="AH184" t="str">
        <f t="shared" si="50"/>
        <v>attributeTableBuilder.AddCustomAttributes(typeof(HashFilewithKey),"Key", new Attribute[] { new DesignerLocalizedCategoryAttribute(DesignerResource.ProgrammingEncryption_HashFilewithKey_Key_Category)});</v>
      </c>
      <c r="AI184" s="34" t="str">
        <f t="shared" si="72"/>
        <v/>
      </c>
      <c r="AJ184" s="34" t="str">
        <f t="shared" si="73"/>
        <v/>
      </c>
      <c r="AK184" t="str">
        <f t="shared" si="51"/>
        <v>attributeTableBuilder.AddCustomAttributes(typeof(HashFilewithKey), new Attribute[] { new DesignerLocalizedDisplayNameAttribute(DesignerResource.ProgrammingEncryption_HashFilewithKey_DisplayName)});</v>
      </c>
      <c r="AL184" t="str">
        <f t="shared" si="52"/>
        <v>attributeTableBuilder.AddCustomAttributes(typeof(HashFilewithKey), new Attribute[] { new DesignerLocalizedDescriptionAttribute(DesignerResource.ProgrammingEncryption_HashFilewithKey_Description)});</v>
      </c>
      <c r="AM184" s="30" t="str">
        <f t="shared" si="53"/>
        <v>attributeTableBuilder.AddCustomAttributes(typeof(HashFilewithKey), new Attribute[] { new DesignerLocalizedHelpURLAttribute(DesignerResource.ProgrammingEncryption_HashFilewithKey_HelpURL)});</v>
      </c>
      <c r="AN184" t="str">
        <f t="shared" si="62"/>
        <v>&lt;data name="ProgrammingEncryption_HashFilewithKey_Key_DisplayName" xml:space="preserve"&gt;&lt;value&gt;Key&lt;/value&gt;&lt;/data&gt;</v>
      </c>
      <c r="AO184" t="str">
        <f t="shared" si="54"/>
        <v>&lt;data name="ProgrammingEncryption_HashFilewithKey_Key_Description" xml:space="preserve"&gt;&lt;value&gt;Key used for the encryption of the text.&lt;/value&gt;&lt;/data&gt;</v>
      </c>
      <c r="AP184" t="str">
        <f t="shared" si="55"/>
        <v>&lt;data name="ProgrammingEncryption_HashFilewithKey_Key_Category" xml:space="preserve"&gt;&lt;value&gt;Input&lt;/value&gt;&lt;/data&gt;</v>
      </c>
      <c r="AQ184" t="str">
        <f t="shared" si="56"/>
        <v>&lt;data name="ProgrammingEncryption_HashFilewithKey_DisplayName" xml:space="preserve"&gt;&lt;value&gt;Hash File with Key&lt;/value&gt;&lt;/data&gt;</v>
      </c>
      <c r="AR184" t="str">
        <f t="shared" si="57"/>
        <v>&lt;data name="ProgrammingEncryption_HashFilewithKey_Description" xml:space="preserve"&gt;&lt;value&gt;Hashes a file using key and algorithm.&lt;/value&gt;&lt;/data&gt;</v>
      </c>
      <c r="AT184" t="str">
        <f t="shared" si="74"/>
        <v xml:space="preserve">&lt;data name="ProgrammingEncryption_HashFilewithKey_Key_DisplayName" xml:space="preserve"&gt;&lt;value&gt;Key&lt;/value&gt;&lt;/data&gt;_x000D_
&lt;data name="ProgrammingEncryption_HashFilewithKey_Key_Description" xml:space="preserve"&gt;&lt;value&gt;Key used for the encryption of the text.&lt;/value&gt;&lt;/data&gt;_x000D_
&lt;data name="ProgrammingEncryption_HashFilewithKey_Key_Category" xml:space="preserve"&gt;&lt;value&gt;Input&lt;/value&gt;&lt;/data&gt;_x000D_
&lt;data name="ProgrammingEncryption_HashFilewithKey_DisplayName" xml:space="preserve"&gt;&lt;value&gt;Hash File with Key&lt;/value&gt;&lt;/data&gt;_x000D_
&lt;data name="ProgrammingEncryption_HashFilewithKey_Description" xml:space="preserve"&gt;&lt;value&gt;Hashes a file using key and algorithm.&lt;/value&gt;&lt;/data&gt;_x000D_
</v>
      </c>
      <c r="AU184" s="30" t="str">
        <f t="shared" si="59"/>
        <v>&lt;data name="ProgrammingEncryption_HashFilewithKey_HelpURL" xml:space="preserve"&gt;&lt;value&gt;Components/Programming/Encryption/HashFilewithKey.htm&lt;/value&gt;&lt;/data&gt;</v>
      </c>
      <c r="AV184" t="str">
        <f t="shared" si="60"/>
        <v>&lt;data name="ToolBox_ProgrammingEncryption" xml:space="preserve"&gt;&lt;value&gt;Programming{#}Encryption&lt;/value&gt;&lt;/data&gt;</v>
      </c>
      <c r="AW184" t="str">
        <f t="shared" si="61"/>
        <v>&lt;data name="ProgrammingEncryption_HashFilewithKey_ICON" xml:space="preserve"&gt;&lt;value&gt;ProgrammingEncryptionHashFilewithKeyICON&lt;/value&gt;&lt;/data&gt;</v>
      </c>
    </row>
    <row r="185" spans="1:49" ht="15">
      <c r="A185" s="48"/>
      <c r="B185" s="2" t="s">
        <v>7</v>
      </c>
      <c r="C185" s="2" t="s">
        <v>268</v>
      </c>
      <c r="D185" s="2" t="s">
        <v>269</v>
      </c>
      <c r="E185" s="43" t="s">
        <v>948</v>
      </c>
      <c r="F185" s="9" t="s">
        <v>911</v>
      </c>
      <c r="G185" s="43" t="s">
        <v>949</v>
      </c>
      <c r="H185" s="43"/>
      <c r="I185" s="2">
        <v>1</v>
      </c>
      <c r="J185" s="2">
        <v>1</v>
      </c>
      <c r="K185" s="2" t="s">
        <v>595</v>
      </c>
      <c r="L185" s="259" t="s">
        <v>667</v>
      </c>
      <c r="M185" s="2" t="s">
        <v>950</v>
      </c>
      <c r="N185" s="2" t="s">
        <v>913</v>
      </c>
      <c r="O185" s="46" t="str">
        <f t="shared" si="47"/>
        <v>Components/Programming/Encryption/DecryptText.htm</v>
      </c>
      <c r="P185" s="49" t="s">
        <v>4387</v>
      </c>
      <c r="Q185" s="49" t="s">
        <v>269</v>
      </c>
      <c r="R185" s="49" t="s">
        <v>911</v>
      </c>
      <c r="S185" s="259" t="s">
        <v>667</v>
      </c>
      <c r="T185" s="2" t="s">
        <v>950</v>
      </c>
      <c r="U185" s="2" t="s">
        <v>914</v>
      </c>
      <c r="V185" s="264" t="s">
        <v>667</v>
      </c>
      <c r="W185" s="2" t="s">
        <v>915</v>
      </c>
      <c r="X185" s="2" t="e">
        <f>IF(#REF!=#REF!,"No Change","Change")</f>
        <v>#REF!</v>
      </c>
      <c r="Y185" s="2" t="s">
        <v>4395</v>
      </c>
      <c r="Z185" s="2" t="s">
        <v>917</v>
      </c>
      <c r="AA185" s="2" t="s">
        <v>591</v>
      </c>
      <c r="AB185" s="2" t="s">
        <v>9</v>
      </c>
      <c r="AC185" s="2"/>
      <c r="AD185" s="2" t="s">
        <v>592</v>
      </c>
      <c r="AE185" t="str">
        <f t="shared" si="71"/>
        <v>[RequiredArgument]</v>
      </c>
      <c r="AF185" s="30" t="str">
        <f t="shared" si="48"/>
        <v>attributeTableBuilder.AddCustomAttributes(typeof(DecryptText),"Algorithm", new Attribute[] { new DesignerLocalizedDisplayNameAttribute(DesignerResource.ProgrammingEncryption_DecryptText_Algorithm_DisplayName)});</v>
      </c>
      <c r="AG185" t="str">
        <f t="shared" si="49"/>
        <v>attributeTableBuilder.AddCustomAttributes(typeof(DecryptText),"Algorithm", new Attribute[] { new DesignerLocalizedDescriptionAttribute(DesignerResource.ProgrammingEncryption_DecryptText_Algorithm_Description)});</v>
      </c>
      <c r="AH185" t="str">
        <f t="shared" si="50"/>
        <v>attributeTableBuilder.AddCustomAttributes(typeof(DecryptText),"Algorithm", new Attribute[] { new DesignerLocalizedCategoryAttribute(DesignerResource.ProgrammingEncryption_DecryptText_Algorithm_Category)});</v>
      </c>
      <c r="AI185" s="34" t="str">
        <f t="shared" si="72"/>
        <v xml:space="preserve"> [DefaultValue(SymmetricAlgorithms.AES)]</v>
      </c>
      <c r="AJ185" s="34" t="str">
        <f t="shared" si="73"/>
        <v/>
      </c>
      <c r="AK185" t="str">
        <f t="shared" si="51"/>
        <v>attributeTableBuilder.AddCustomAttributes(typeof(DecryptText), new Attribute[] { new DesignerLocalizedDisplayNameAttribute(DesignerResource.ProgrammingEncryption_DecryptText_DisplayName)});</v>
      </c>
      <c r="AL185" t="str">
        <f t="shared" si="52"/>
        <v>attributeTableBuilder.AddCustomAttributes(typeof(DecryptText), new Attribute[] { new DesignerLocalizedDescriptionAttribute(DesignerResource.ProgrammingEncryption_DecryptText_Description)});</v>
      </c>
      <c r="AM185" s="30" t="str">
        <f t="shared" si="53"/>
        <v>attributeTableBuilder.AddCustomAttributes(typeof(DecryptText), new Attribute[] { new DesignerLocalizedHelpURLAttribute(DesignerResource.ProgrammingEncryption_DecryptText_HelpURL)});</v>
      </c>
      <c r="AN185" t="str">
        <f t="shared" si="62"/>
        <v>&lt;data name="ProgrammingEncryption_DecryptText_Algorithm_DisplayName" xml:space="preserve"&gt;&lt;value&gt;Algorithm&lt;/value&gt;&lt;/data&gt;</v>
      </c>
      <c r="AO185" t="str">
        <f t="shared" si="54"/>
        <v>&lt;data name="ProgrammingEncryption_DecryptText_Algorithm_Description" xml:space="preserve"&gt;&lt;value&gt;Algorithm used to decrypt the text. It can be set to AES, DES, RC2 (Non-FIPS), Rijndael (Non-FIPS), TripleDES. This is a mandatory field.&lt;/value&gt;&lt;/data&gt;</v>
      </c>
      <c r="AP185" t="str">
        <f t="shared" si="55"/>
        <v>&lt;data name="ProgrammingEncryption_DecryptText_Algorithm_Category" xml:space="preserve"&gt;&lt;value&gt;Input&lt;/value&gt;&lt;/data&gt;</v>
      </c>
      <c r="AQ185" t="str">
        <f t="shared" si="56"/>
        <v>&lt;data name="ProgrammingEncryption_DecryptText_DisplayName" xml:space="preserve"&gt;&lt;value&gt;Decrypt Text&lt;/value&gt;&lt;/data&gt;</v>
      </c>
      <c r="AR185" t="str">
        <f t="shared" si="57"/>
        <v>&lt;data name="ProgrammingEncryption_DecryptText_Description" xml:space="preserve"&gt;&lt;value&gt;Decrypts the encrypted text using the Key and Algorithm used for the encryption. &lt;/value&gt;&lt;/data&gt;</v>
      </c>
      <c r="AT185" t="str">
        <f t="shared" si="74"/>
        <v xml:space="preserve">&lt;data name="ProgrammingEncryption_DecryptText_Algorithm_DisplayName" xml:space="preserve"&gt;&lt;value&gt;Algorithm&lt;/value&gt;&lt;/data&gt;_x000D_
&lt;data name="ProgrammingEncryption_DecryptText_Algorithm_Description" xml:space="preserve"&gt;&lt;value&gt;Algorithm used to decrypt the text. It can be set to AES, DES, RC2 (Non-FIPS), Rijndael (Non-FIPS), TripleDES. This is a mandatory field.&lt;/value&gt;&lt;/data&gt;_x000D_
&lt;data name="ProgrammingEncryption_DecryptText_Algorithm_Category" xml:space="preserve"&gt;&lt;value&gt;Input&lt;/value&gt;&lt;/data&gt;_x000D_
&lt;data name="ProgrammingEncryption_DecryptText_DisplayName" xml:space="preserve"&gt;&lt;value&gt;Decrypt Text&lt;/value&gt;&lt;/data&gt;_x000D_
&lt;data name="ProgrammingEncryption_DecryptText_Description" xml:space="preserve"&gt;&lt;value&gt;Decrypts the encrypted text using the Key and Algorithm used for the encryption. &lt;/value&gt;&lt;/data&gt;_x000D_
</v>
      </c>
      <c r="AU185" s="30" t="str">
        <f t="shared" si="59"/>
        <v>&lt;data name="ProgrammingEncryption_DecryptText_HelpURL" xml:space="preserve"&gt;&lt;value&gt;Components/Programming/Encryption/DecryptText.htm&lt;/value&gt;&lt;/data&gt;</v>
      </c>
      <c r="AV185" t="str">
        <f t="shared" si="60"/>
        <v>&lt;data name="ToolBox_ProgrammingEncryption" xml:space="preserve"&gt;&lt;value&gt;Programming{#}Encryption&lt;/value&gt;&lt;/data&gt;</v>
      </c>
      <c r="AW185" t="str">
        <f t="shared" si="61"/>
        <v>&lt;data name="ProgrammingEncryption_DecryptText_ICON" xml:space="preserve"&gt;&lt;value&gt;ProgrammingEncryptionDecryptTextICON&lt;/value&gt;&lt;/data&gt;</v>
      </c>
    </row>
    <row r="186" spans="1:49" ht="15">
      <c r="A186" s="48"/>
      <c r="B186" s="2" t="s">
        <v>7</v>
      </c>
      <c r="C186" s="2" t="s">
        <v>268</v>
      </c>
      <c r="D186" s="2" t="s">
        <v>269</v>
      </c>
      <c r="E186" s="43" t="s">
        <v>948</v>
      </c>
      <c r="F186" s="9" t="s">
        <v>930</v>
      </c>
      <c r="G186" s="43" t="s">
        <v>951</v>
      </c>
      <c r="H186" s="43"/>
      <c r="I186" s="2">
        <v>1</v>
      </c>
      <c r="J186" s="2">
        <v>1</v>
      </c>
      <c r="K186" s="2" t="s">
        <v>595</v>
      </c>
      <c r="L186" s="2" t="s">
        <v>10</v>
      </c>
      <c r="M186" s="2"/>
      <c r="N186" s="2"/>
      <c r="O186" s="46" t="str">
        <f t="shared" si="47"/>
        <v>Components/Programming/Encryption/DecryptText.htm</v>
      </c>
      <c r="P186" s="49" t="s">
        <v>4387</v>
      </c>
      <c r="Q186" s="49" t="s">
        <v>269</v>
      </c>
      <c r="R186" s="49" t="s">
        <v>930</v>
      </c>
      <c r="S186" s="2" t="s">
        <v>10</v>
      </c>
      <c r="T186" s="2"/>
      <c r="U186" s="2" t="s">
        <v>624</v>
      </c>
      <c r="V186" s="2" t="s">
        <v>10</v>
      </c>
      <c r="W186" s="2" t="s">
        <v>952</v>
      </c>
      <c r="X186" s="2" t="e">
        <f>IF(#REF!=#REF!,"No Change","Change")</f>
        <v>#REF!</v>
      </c>
      <c r="Y186" s="2" t="s">
        <v>4395</v>
      </c>
      <c r="Z186" s="2" t="s">
        <v>917</v>
      </c>
      <c r="AA186" s="2" t="s">
        <v>616</v>
      </c>
      <c r="AB186" s="2" t="s">
        <v>9</v>
      </c>
      <c r="AC186" s="2"/>
      <c r="AD186" s="2" t="s">
        <v>592</v>
      </c>
      <c r="AE186" t="str">
        <f t="shared" si="71"/>
        <v>[RequiredArgument]</v>
      </c>
      <c r="AF186" s="30" t="str">
        <f t="shared" si="48"/>
        <v>attributeTableBuilder.AddCustomAttributes(typeof(DecryptText),"Key", new Attribute[] { new DesignerLocalizedDisplayNameAttribute(DesignerResource.ProgrammingEncryption_DecryptText_Key_DisplayName)});</v>
      </c>
      <c r="AG186" t="str">
        <f t="shared" si="49"/>
        <v>attributeTableBuilder.AddCustomAttributes(typeof(DecryptText),"Key", new Attribute[] { new DesignerLocalizedDescriptionAttribute(DesignerResource.ProgrammingEncryption_DecryptText_Key_Description)});</v>
      </c>
      <c r="AH186" t="str">
        <f t="shared" si="50"/>
        <v>attributeTableBuilder.AddCustomAttributes(typeof(DecryptText),"Key", new Attribute[] { new DesignerLocalizedCategoryAttribute(DesignerResource.ProgrammingEncryption_DecryptText_Key_Category)});</v>
      </c>
      <c r="AI186" s="34" t="str">
        <f t="shared" si="72"/>
        <v/>
      </c>
      <c r="AJ186" s="34" t="str">
        <f t="shared" si="73"/>
        <v/>
      </c>
      <c r="AK186" t="str">
        <f t="shared" si="51"/>
        <v>attributeTableBuilder.AddCustomAttributes(typeof(DecryptText), new Attribute[] { new DesignerLocalizedDisplayNameAttribute(DesignerResource.ProgrammingEncryption_DecryptText_DisplayName)});</v>
      </c>
      <c r="AL186" t="str">
        <f t="shared" si="52"/>
        <v>attributeTableBuilder.AddCustomAttributes(typeof(DecryptText), new Attribute[] { new DesignerLocalizedDescriptionAttribute(DesignerResource.ProgrammingEncryption_DecryptText_Description)});</v>
      </c>
      <c r="AM186" s="30" t="str">
        <f t="shared" si="53"/>
        <v>attributeTableBuilder.AddCustomAttributes(typeof(DecryptText), new Attribute[] { new DesignerLocalizedHelpURLAttribute(DesignerResource.ProgrammingEncryption_DecryptText_HelpURL)});</v>
      </c>
      <c r="AN186" t="str">
        <f t="shared" si="62"/>
        <v>&lt;data name="ProgrammingEncryption_DecryptText_Key_DisplayName" xml:space="preserve"&gt;&lt;value&gt;Key&lt;/value&gt;&lt;/data&gt;</v>
      </c>
      <c r="AO186" t="str">
        <f t="shared" si="54"/>
        <v>&lt;data name="ProgrammingEncryption_DecryptText_Key_Description" xml:space="preserve"&gt;&lt;value&gt;Key used for the encryption of the text. This is a mandatory field.&lt;/value&gt;&lt;/data&gt;</v>
      </c>
      <c r="AP186" t="str">
        <f t="shared" si="55"/>
        <v>&lt;data name="ProgrammingEncryption_DecryptText_Key_Category" xml:space="preserve"&gt;&lt;value&gt;Input&lt;/value&gt;&lt;/data&gt;</v>
      </c>
      <c r="AQ186" t="str">
        <f t="shared" si="56"/>
        <v>&lt;data name="ProgrammingEncryption_DecryptText_DisplayName" xml:space="preserve"&gt;&lt;value&gt;Decrypt Text&lt;/value&gt;&lt;/data&gt;</v>
      </c>
      <c r="AR186" t="str">
        <f t="shared" si="57"/>
        <v>&lt;data name="ProgrammingEncryption_DecryptText_Description" xml:space="preserve"&gt;&lt;value&gt;Decrypts the encrypted text using the Key and Algorithm used for the encryption. &lt;/value&gt;&lt;/data&gt;</v>
      </c>
      <c r="AT186" t="str">
        <f t="shared" si="74"/>
        <v xml:space="preserve">&lt;data name="ProgrammingEncryption_DecryptText_Key_DisplayName" xml:space="preserve"&gt;&lt;value&gt;Key&lt;/value&gt;&lt;/data&gt;_x000D_
&lt;data name="ProgrammingEncryption_DecryptText_Key_Description" xml:space="preserve"&gt;&lt;value&gt;Key used for the encryption of the text. This is a mandatory field.&lt;/value&gt;&lt;/data&gt;_x000D_
&lt;data name="ProgrammingEncryption_DecryptText_Key_Category" xml:space="preserve"&gt;&lt;value&gt;Input&lt;/value&gt;&lt;/data&gt;_x000D_
&lt;data name="ProgrammingEncryption_DecryptText_DisplayName" xml:space="preserve"&gt;&lt;value&gt;Decrypt Text&lt;/value&gt;&lt;/data&gt;_x000D_
&lt;data name="ProgrammingEncryption_DecryptText_Description" xml:space="preserve"&gt;&lt;value&gt;Decrypts the encrypted text using the Key and Algorithm used for the encryption. &lt;/value&gt;&lt;/data&gt;_x000D_
</v>
      </c>
      <c r="AU186" s="30" t="str">
        <f t="shared" si="59"/>
        <v>&lt;data name="ProgrammingEncryption_DecryptText_HelpURL" xml:space="preserve"&gt;&lt;value&gt;Components/Programming/Encryption/DecryptText.htm&lt;/value&gt;&lt;/data&gt;</v>
      </c>
      <c r="AV186" t="str">
        <f t="shared" si="60"/>
        <v>&lt;data name="ToolBox_ProgrammingEncryption" xml:space="preserve"&gt;&lt;value&gt;Programming{#}Encryption&lt;/value&gt;&lt;/data&gt;</v>
      </c>
      <c r="AW186" t="str">
        <f t="shared" si="61"/>
        <v>&lt;data name="ProgrammingEncryption_DecryptText_ICON" xml:space="preserve"&gt;&lt;value&gt;ProgrammingEncryptionDecryptTextICON&lt;/value&gt;&lt;/data&gt;</v>
      </c>
    </row>
    <row r="187" spans="1:49" ht="15">
      <c r="A187" s="48"/>
      <c r="B187" s="2" t="s">
        <v>7</v>
      </c>
      <c r="C187" s="2" t="s">
        <v>268</v>
      </c>
      <c r="D187" s="2" t="s">
        <v>269</v>
      </c>
      <c r="E187" s="43" t="s">
        <v>948</v>
      </c>
      <c r="F187" s="9" t="s">
        <v>621</v>
      </c>
      <c r="G187" s="43" t="s">
        <v>953</v>
      </c>
      <c r="H187" s="43"/>
      <c r="I187" s="2">
        <v>1</v>
      </c>
      <c r="J187" s="2">
        <v>1</v>
      </c>
      <c r="K187" s="2" t="s">
        <v>595</v>
      </c>
      <c r="L187" s="2" t="s">
        <v>10</v>
      </c>
      <c r="M187" s="2" t="s">
        <v>954</v>
      </c>
      <c r="N187" s="2" t="s">
        <v>920</v>
      </c>
      <c r="O187" s="46" t="str">
        <f t="shared" si="47"/>
        <v>Components/Programming/Encryption/DecryptText.htm</v>
      </c>
      <c r="P187" s="49" t="s">
        <v>4387</v>
      </c>
      <c r="Q187" s="49" t="s">
        <v>269</v>
      </c>
      <c r="R187" s="49" t="s">
        <v>621</v>
      </c>
      <c r="S187" s="2" t="s">
        <v>10</v>
      </c>
      <c r="T187" s="2" t="s">
        <v>954</v>
      </c>
      <c r="U187" s="2" t="s">
        <v>921</v>
      </c>
      <c r="V187" s="2" t="s">
        <v>10</v>
      </c>
      <c r="W187" s="2" t="s">
        <v>955</v>
      </c>
      <c r="X187" s="2" t="e">
        <f>IF(#REF!=#REF!,"No Change","Change")</f>
        <v>#REF!</v>
      </c>
      <c r="Y187" s="2" t="s">
        <v>4395</v>
      </c>
      <c r="Z187" s="2" t="s">
        <v>917</v>
      </c>
      <c r="AA187" s="2" t="s">
        <v>591</v>
      </c>
      <c r="AB187" s="2" t="s">
        <v>9</v>
      </c>
      <c r="AC187" s="2"/>
      <c r="AD187" s="2" t="s">
        <v>592</v>
      </c>
      <c r="AE187" t="str">
        <f t="shared" si="71"/>
        <v>[RequiredArgument]</v>
      </c>
      <c r="AF187" s="30" t="str">
        <f t="shared" si="48"/>
        <v>attributeTableBuilder.AddCustomAttributes(typeof(DecryptText),"Encoding", new Attribute[] { new DesignerLocalizedDisplayNameAttribute(DesignerResource.ProgrammingEncryption_DecryptText_Encoding_DisplayName)});</v>
      </c>
      <c r="AG187" t="str">
        <f t="shared" si="49"/>
        <v>attributeTableBuilder.AddCustomAttributes(typeof(DecryptText),"Encoding", new Attribute[] { new DesignerLocalizedDescriptionAttribute(DesignerResource.ProgrammingEncryption_DecryptText_Encoding_Description)});</v>
      </c>
      <c r="AH187" t="str">
        <f t="shared" si="50"/>
        <v>attributeTableBuilder.AddCustomAttributes(typeof(DecryptText),"Encoding", new Attribute[] { new DesignerLocalizedCategoryAttribute(DesignerResource.ProgrammingEncryption_DecryptText_Encoding_Category)});</v>
      </c>
      <c r="AI187" s="34" t="str">
        <f t="shared" si="72"/>
        <v xml:space="preserve"> [DefaultValue(new VisualBasicValue&lt;Encoding&gt;(typeof(Encoding).FullName + "." + nameof(System.Text.Encoding.UTF8));)]</v>
      </c>
      <c r="AJ187" s="34" t="str">
        <f t="shared" si="73"/>
        <v/>
      </c>
      <c r="AK187" t="str">
        <f t="shared" si="51"/>
        <v>attributeTableBuilder.AddCustomAttributes(typeof(DecryptText), new Attribute[] { new DesignerLocalizedDisplayNameAttribute(DesignerResource.ProgrammingEncryption_DecryptText_DisplayName)});</v>
      </c>
      <c r="AL187" t="str">
        <f t="shared" si="52"/>
        <v>attributeTableBuilder.AddCustomAttributes(typeof(DecryptText), new Attribute[] { new DesignerLocalizedDescriptionAttribute(DesignerResource.ProgrammingEncryption_DecryptText_Description)});</v>
      </c>
      <c r="AM187" s="30" t="str">
        <f t="shared" si="53"/>
        <v>attributeTableBuilder.AddCustomAttributes(typeof(DecryptText), new Attribute[] { new DesignerLocalizedHelpURLAttribute(DesignerResource.ProgrammingEncryption_DecryptText_HelpURL)});</v>
      </c>
      <c r="AN187" t="str">
        <f t="shared" si="62"/>
        <v>&lt;data name="ProgrammingEncryption_DecryptText_Encoding_DisplayName" xml:space="preserve"&gt;&lt;value&gt;Encoding&lt;/value&gt;&lt;/data&gt;</v>
      </c>
      <c r="AO187" t="str">
        <f t="shared" si="54"/>
        <v>&lt;data name="ProgrammingEncryption_DecryptText_Encoding_Description" xml:space="preserve"&gt;&lt;value&gt;Encoding used to interpret the input text and the key specified in the Key property. This is a mandatory field.&lt;/value&gt;&lt;/data&gt;</v>
      </c>
      <c r="AP187" t="str">
        <f t="shared" si="55"/>
        <v>&lt;data name="ProgrammingEncryption_DecryptText_Encoding_Category" xml:space="preserve"&gt;&lt;value&gt;Input&lt;/value&gt;&lt;/data&gt;</v>
      </c>
      <c r="AQ187" t="str">
        <f t="shared" si="56"/>
        <v>&lt;data name="ProgrammingEncryption_DecryptText_DisplayName" xml:space="preserve"&gt;&lt;value&gt;Decrypt Text&lt;/value&gt;&lt;/data&gt;</v>
      </c>
      <c r="AR187" t="str">
        <f t="shared" si="57"/>
        <v>&lt;data name="ProgrammingEncryption_DecryptText_Description" xml:space="preserve"&gt;&lt;value&gt;Decrypts the encrypted text using the Key and Algorithm used for the encryption. &lt;/value&gt;&lt;/data&gt;</v>
      </c>
      <c r="AT187" t="str">
        <f t="shared" si="74"/>
        <v xml:space="preserve">&lt;data name="ProgrammingEncryption_DecryptText_Encoding_DisplayName" xml:space="preserve"&gt;&lt;value&gt;Encoding&lt;/value&gt;&lt;/data&gt;_x000D_
&lt;data name="ProgrammingEncryption_DecryptText_Encoding_Description" xml:space="preserve"&gt;&lt;value&gt;Encoding used to interpret the input text and the key specified in the Key property. This is a mandatory field.&lt;/value&gt;&lt;/data&gt;_x000D_
&lt;data name="ProgrammingEncryption_DecryptText_Encoding_Category" xml:space="preserve"&gt;&lt;value&gt;Input&lt;/value&gt;&lt;/data&gt;_x000D_
&lt;data name="ProgrammingEncryption_DecryptText_DisplayName" xml:space="preserve"&gt;&lt;value&gt;Decrypt Text&lt;/value&gt;&lt;/data&gt;_x000D_
&lt;data name="ProgrammingEncryption_DecryptText_Description" xml:space="preserve"&gt;&lt;value&gt;Decrypts the encrypted text using the Key and Algorithm used for the encryption. &lt;/value&gt;&lt;/data&gt;_x000D_
</v>
      </c>
      <c r="AU187" s="30" t="str">
        <f t="shared" si="59"/>
        <v>&lt;data name="ProgrammingEncryption_DecryptText_HelpURL" xml:space="preserve"&gt;&lt;value&gt;Components/Programming/Encryption/DecryptText.htm&lt;/value&gt;&lt;/data&gt;</v>
      </c>
      <c r="AV187" t="str">
        <f t="shared" si="60"/>
        <v>&lt;data name="ToolBox_ProgrammingEncryption" xml:space="preserve"&gt;&lt;value&gt;Programming{#}Encryption&lt;/value&gt;&lt;/data&gt;</v>
      </c>
      <c r="AW187" t="str">
        <f t="shared" si="61"/>
        <v>&lt;data name="ProgrammingEncryption_DecryptText_ICON" xml:space="preserve"&gt;&lt;value&gt;ProgrammingEncryptionDecryptTextICON&lt;/value&gt;&lt;/data&gt;</v>
      </c>
    </row>
    <row r="188" spans="1:49" ht="15">
      <c r="A188" s="48"/>
      <c r="B188" s="2" t="s">
        <v>7</v>
      </c>
      <c r="C188" s="2" t="s">
        <v>268</v>
      </c>
      <c r="D188" s="2" t="s">
        <v>269</v>
      </c>
      <c r="E188" s="43" t="s">
        <v>948</v>
      </c>
      <c r="F188" s="9" t="s">
        <v>956</v>
      </c>
      <c r="G188" s="43" t="s">
        <v>957</v>
      </c>
      <c r="H188" s="43"/>
      <c r="I188" s="2">
        <v>1</v>
      </c>
      <c r="J188" s="2">
        <v>1</v>
      </c>
      <c r="K188" s="2" t="s">
        <v>595</v>
      </c>
      <c r="L188" s="2" t="s">
        <v>10</v>
      </c>
      <c r="M188" s="2"/>
      <c r="N188" s="2"/>
      <c r="O188" s="46" t="str">
        <f t="shared" si="47"/>
        <v>Components/Programming/Encryption/DecryptText.htm</v>
      </c>
      <c r="P188" s="49" t="s">
        <v>4387</v>
      </c>
      <c r="Q188" s="49" t="s">
        <v>269</v>
      </c>
      <c r="R188" s="49" t="s">
        <v>956</v>
      </c>
      <c r="S188" s="2" t="s">
        <v>10</v>
      </c>
      <c r="T188" s="2"/>
      <c r="U188" s="2" t="s">
        <v>624</v>
      </c>
      <c r="V188" s="2" t="s">
        <v>10</v>
      </c>
      <c r="W188" s="2" t="s">
        <v>958</v>
      </c>
      <c r="X188" s="2" t="e">
        <f>IF(#REF!=#REF!,"No Change","Change")</f>
        <v>#REF!</v>
      </c>
      <c r="Y188" s="2" t="s">
        <v>4395</v>
      </c>
      <c r="Z188" s="2" t="s">
        <v>917</v>
      </c>
      <c r="AA188" s="2" t="s">
        <v>616</v>
      </c>
      <c r="AB188" s="2" t="s">
        <v>9</v>
      </c>
      <c r="AC188" s="2"/>
      <c r="AD188" s="2" t="s">
        <v>592</v>
      </c>
      <c r="AE188" t="str">
        <f t="shared" si="71"/>
        <v>[RequiredArgument]</v>
      </c>
      <c r="AF188" s="30" t="str">
        <f t="shared" si="48"/>
        <v>attributeTableBuilder.AddCustomAttributes(typeof(DecryptText),"InputText", new Attribute[] { new DesignerLocalizedDisplayNameAttribute(DesignerResource.ProgrammingEncryption_DecryptText_InputText_DisplayName)});</v>
      </c>
      <c r="AG188" t="str">
        <f t="shared" si="49"/>
        <v>attributeTableBuilder.AddCustomAttributes(typeof(DecryptText),"InputText", new Attribute[] { new DesignerLocalizedDescriptionAttribute(DesignerResource.ProgrammingEncryption_DecryptText_InputText_Description)});</v>
      </c>
      <c r="AH188" t="str">
        <f t="shared" si="50"/>
        <v>attributeTableBuilder.AddCustomAttributes(typeof(DecryptText),"InputText", new Attribute[] { new DesignerLocalizedCategoryAttribute(DesignerResource.ProgrammingEncryption_DecryptText_InputText_Category)});</v>
      </c>
      <c r="AI188" s="34" t="str">
        <f t="shared" si="72"/>
        <v/>
      </c>
      <c r="AJ188" s="34" t="str">
        <f t="shared" si="73"/>
        <v/>
      </c>
      <c r="AK188" t="str">
        <f t="shared" si="51"/>
        <v>attributeTableBuilder.AddCustomAttributes(typeof(DecryptText), new Attribute[] { new DesignerLocalizedDisplayNameAttribute(DesignerResource.ProgrammingEncryption_DecryptText_DisplayName)});</v>
      </c>
      <c r="AL188" t="str">
        <f t="shared" si="52"/>
        <v>attributeTableBuilder.AddCustomAttributes(typeof(DecryptText), new Attribute[] { new DesignerLocalizedDescriptionAttribute(DesignerResource.ProgrammingEncryption_DecryptText_Description)});</v>
      </c>
      <c r="AM188" s="30" t="str">
        <f t="shared" si="53"/>
        <v>attributeTableBuilder.AddCustomAttributes(typeof(DecryptText), new Attribute[] { new DesignerLocalizedHelpURLAttribute(DesignerResource.ProgrammingEncryption_DecryptText_HelpURL)});</v>
      </c>
      <c r="AN188" t="str">
        <f t="shared" si="62"/>
        <v>&lt;data name="ProgrammingEncryption_DecryptText_InputText_DisplayName" xml:space="preserve"&gt;&lt;value&gt;Input Text&lt;/value&gt;&lt;/data&gt;</v>
      </c>
      <c r="AO188" t="str">
        <f t="shared" si="54"/>
        <v>&lt;data name="ProgrammingEncryption_DecryptText_InputText_Description" xml:space="preserve"&gt;&lt;value&gt;Encrypted text needs to be decrypted. This is a mandatory field.&lt;/value&gt;&lt;/data&gt;</v>
      </c>
      <c r="AP188" t="str">
        <f t="shared" si="55"/>
        <v>&lt;data name="ProgrammingEncryption_DecryptText_InputText_Category" xml:space="preserve"&gt;&lt;value&gt;Input&lt;/value&gt;&lt;/data&gt;</v>
      </c>
      <c r="AQ188" t="str">
        <f t="shared" si="56"/>
        <v>&lt;data name="ProgrammingEncryption_DecryptText_DisplayName" xml:space="preserve"&gt;&lt;value&gt;Decrypt Text&lt;/value&gt;&lt;/data&gt;</v>
      </c>
      <c r="AR188" t="str">
        <f t="shared" si="57"/>
        <v>&lt;data name="ProgrammingEncryption_DecryptText_Description" xml:space="preserve"&gt;&lt;value&gt;Decrypts the encrypted text using the Key and Algorithm used for the encryption. &lt;/value&gt;&lt;/data&gt;</v>
      </c>
      <c r="AT188" t="str">
        <f t="shared" si="74"/>
        <v xml:space="preserve">&lt;data name="ProgrammingEncryption_DecryptText_InputText_DisplayName" xml:space="preserve"&gt;&lt;value&gt;Input Text&lt;/value&gt;&lt;/data&gt;_x000D_
&lt;data name="ProgrammingEncryption_DecryptText_InputText_Description" xml:space="preserve"&gt;&lt;value&gt;Encrypted text needs to be decrypted. This is a mandatory field.&lt;/value&gt;&lt;/data&gt;_x000D_
&lt;data name="ProgrammingEncryption_DecryptText_InputText_Category" xml:space="preserve"&gt;&lt;value&gt;Input&lt;/value&gt;&lt;/data&gt;_x000D_
&lt;data name="ProgrammingEncryption_DecryptText_DisplayName" xml:space="preserve"&gt;&lt;value&gt;Decrypt Text&lt;/value&gt;&lt;/data&gt;_x000D_
&lt;data name="ProgrammingEncryption_DecryptText_Description" xml:space="preserve"&gt;&lt;value&gt;Decrypts the encrypted text using the Key and Algorithm used for the encryption. &lt;/value&gt;&lt;/data&gt;_x000D_
</v>
      </c>
      <c r="AU188" s="30" t="str">
        <f t="shared" si="59"/>
        <v>&lt;data name="ProgrammingEncryption_DecryptText_HelpURL" xml:space="preserve"&gt;&lt;value&gt;Components/Programming/Encryption/DecryptText.htm&lt;/value&gt;&lt;/data&gt;</v>
      </c>
      <c r="AV188" t="str">
        <f t="shared" si="60"/>
        <v>&lt;data name="ToolBox_ProgrammingEncryption" xml:space="preserve"&gt;&lt;value&gt;Programming{#}Encryption&lt;/value&gt;&lt;/data&gt;</v>
      </c>
      <c r="AW188" t="str">
        <f t="shared" si="61"/>
        <v>&lt;data name="ProgrammingEncryption_DecryptText_ICON" xml:space="preserve"&gt;&lt;value&gt;ProgrammingEncryptionDecryptTextICON&lt;/value&gt;&lt;/data&gt;</v>
      </c>
    </row>
    <row r="189" spans="1:49" ht="15">
      <c r="A189" s="48"/>
      <c r="B189" s="2" t="s">
        <v>7</v>
      </c>
      <c r="C189" s="2" t="s">
        <v>268</v>
      </c>
      <c r="D189" s="2" t="s">
        <v>269</v>
      </c>
      <c r="E189" s="43" t="s">
        <v>948</v>
      </c>
      <c r="F189" s="9" t="s">
        <v>608</v>
      </c>
      <c r="G189" s="43" t="s">
        <v>959</v>
      </c>
      <c r="H189" s="43"/>
      <c r="I189" s="2">
        <v>1</v>
      </c>
      <c r="J189" s="2">
        <v>1</v>
      </c>
      <c r="K189" s="2" t="s">
        <v>587</v>
      </c>
      <c r="L189" s="2" t="s">
        <v>10</v>
      </c>
      <c r="M189" s="2"/>
      <c r="N189" s="2"/>
      <c r="O189" s="46" t="str">
        <f t="shared" si="47"/>
        <v>Components/Programming/Encryption/DecryptText.htm</v>
      </c>
      <c r="P189" s="49" t="s">
        <v>4387</v>
      </c>
      <c r="Q189" s="49" t="s">
        <v>269</v>
      </c>
      <c r="R189" s="49" t="s">
        <v>608</v>
      </c>
      <c r="S189" s="2" t="s">
        <v>10</v>
      </c>
      <c r="T189" s="2"/>
      <c r="U189" s="2" t="s">
        <v>798</v>
      </c>
      <c r="V189" s="2" t="s">
        <v>10</v>
      </c>
      <c r="W189" s="2" t="s">
        <v>960</v>
      </c>
      <c r="X189" s="2" t="e">
        <f>IF(#REF!=#REF!,"No Change","Change")</f>
        <v>#REF!</v>
      </c>
      <c r="Y189" s="2" t="s">
        <v>4395</v>
      </c>
      <c r="Z189" s="2" t="s">
        <v>917</v>
      </c>
      <c r="AA189" s="2" t="s">
        <v>591</v>
      </c>
      <c r="AB189" s="2" t="s">
        <v>9</v>
      </c>
      <c r="AC189" s="2"/>
      <c r="AD189" s="2" t="s">
        <v>592</v>
      </c>
      <c r="AE189" t="str">
        <f t="shared" si="71"/>
        <v>[RequiredArgument]</v>
      </c>
      <c r="AF189" s="30" t="str">
        <f t="shared" si="48"/>
        <v>attributeTableBuilder.AddCustomAttributes(typeof(DecryptText),"Result", new Attribute[] { new DesignerLocalizedDisplayNameAttribute(DesignerResource.ProgrammingEncryption_DecryptText_Result_DisplayName)});</v>
      </c>
      <c r="AG189" t="str">
        <f t="shared" si="49"/>
        <v>attributeTableBuilder.AddCustomAttributes(typeof(DecryptText),"Result", new Attribute[] { new DesignerLocalizedDescriptionAttribute(DesignerResource.ProgrammingEncryption_DecryptText_Result_Description)});</v>
      </c>
      <c r="AH189" t="str">
        <f t="shared" si="50"/>
        <v>attributeTableBuilder.AddCustomAttributes(typeof(DecryptText),"Result", new Attribute[] { new DesignerLocalizedCategoryAttribute(DesignerResource.ProgrammingEncryption_DecryptText_Result_Category)});</v>
      </c>
      <c r="AI189" s="34" t="str">
        <f t="shared" si="72"/>
        <v/>
      </c>
      <c r="AJ189" s="34" t="str">
        <f t="shared" si="73"/>
        <v/>
      </c>
      <c r="AK189" t="str">
        <f t="shared" si="51"/>
        <v>attributeTableBuilder.AddCustomAttributes(typeof(DecryptText), new Attribute[] { new DesignerLocalizedDisplayNameAttribute(DesignerResource.ProgrammingEncryption_DecryptText_DisplayName)});</v>
      </c>
      <c r="AL189" t="str">
        <f t="shared" si="52"/>
        <v>attributeTableBuilder.AddCustomAttributes(typeof(DecryptText), new Attribute[] { new DesignerLocalizedDescriptionAttribute(DesignerResource.ProgrammingEncryption_DecryptText_Description)});</v>
      </c>
      <c r="AM189" s="30" t="str">
        <f t="shared" si="53"/>
        <v>attributeTableBuilder.AddCustomAttributes(typeof(DecryptText), new Attribute[] { new DesignerLocalizedHelpURLAttribute(DesignerResource.ProgrammingEncryption_DecryptText_HelpURL)});</v>
      </c>
      <c r="AN189" t="str">
        <f t="shared" si="62"/>
        <v>&lt;data name="ProgrammingEncryption_DecryptText_Result_DisplayName" xml:space="preserve"&gt;&lt;value&gt;Result&lt;/value&gt;&lt;/data&gt;</v>
      </c>
      <c r="AO189" t="str">
        <f t="shared" si="54"/>
        <v>&lt;data name="ProgrammingEncryption_DecryptText_Result_Description" xml:space="preserve"&gt;&lt;value&gt;The variable to store the decrypted value. This is a mandatory field.&lt;/value&gt;&lt;/data&gt;</v>
      </c>
      <c r="AP189" t="str">
        <f t="shared" si="55"/>
        <v>&lt;data name="ProgrammingEncryption_DecryptText_Result_Category" xml:space="preserve"&gt;&lt;value&gt;Output&lt;/value&gt;&lt;/data&gt;</v>
      </c>
      <c r="AQ189" t="str">
        <f t="shared" si="56"/>
        <v>&lt;data name="ProgrammingEncryption_DecryptText_DisplayName" xml:space="preserve"&gt;&lt;value&gt;Decrypt Text&lt;/value&gt;&lt;/data&gt;</v>
      </c>
      <c r="AR189" t="str">
        <f t="shared" si="57"/>
        <v>&lt;data name="ProgrammingEncryption_DecryptText_Description" xml:space="preserve"&gt;&lt;value&gt;Decrypts the encrypted text using the Key and Algorithm used for the encryption. &lt;/value&gt;&lt;/data&gt;</v>
      </c>
      <c r="AT189" t="str">
        <f t="shared" si="74"/>
        <v xml:space="preserve">&lt;data name="ProgrammingEncryption_DecryptText_Result_DisplayName" xml:space="preserve"&gt;&lt;value&gt;Result&lt;/value&gt;&lt;/data&gt;_x000D_
&lt;data name="ProgrammingEncryption_DecryptText_Result_Description" xml:space="preserve"&gt;&lt;value&gt;The variable to store the decrypted value. This is a mandatory field.&lt;/value&gt;&lt;/data&gt;_x000D_
&lt;data name="ProgrammingEncryption_DecryptText_Result_Category" xml:space="preserve"&gt;&lt;value&gt;Output&lt;/value&gt;&lt;/data&gt;_x000D_
&lt;data name="ProgrammingEncryption_DecryptText_DisplayName" xml:space="preserve"&gt;&lt;value&gt;Decrypt Text&lt;/value&gt;&lt;/data&gt;_x000D_
&lt;data name="ProgrammingEncryption_DecryptText_Description" xml:space="preserve"&gt;&lt;value&gt;Decrypts the encrypted text using the Key and Algorithm used for the encryption. &lt;/value&gt;&lt;/data&gt;_x000D_
</v>
      </c>
      <c r="AU189" s="30" t="str">
        <f t="shared" si="59"/>
        <v>&lt;data name="ProgrammingEncryption_DecryptText_HelpURL" xml:space="preserve"&gt;&lt;value&gt;Components/Programming/Encryption/DecryptText.htm&lt;/value&gt;&lt;/data&gt;</v>
      </c>
      <c r="AV189" t="str">
        <f t="shared" si="60"/>
        <v>&lt;data name="ToolBox_ProgrammingEncryption" xml:space="preserve"&gt;&lt;value&gt;Programming{#}Encryption&lt;/value&gt;&lt;/data&gt;</v>
      </c>
      <c r="AW189" t="str">
        <f t="shared" si="61"/>
        <v>&lt;data name="ProgrammingEncryption_DecryptText_ICON" xml:space="preserve"&gt;&lt;value&gt;ProgrammingEncryptionDecryptTextICON&lt;/value&gt;&lt;/data&gt;</v>
      </c>
    </row>
    <row r="190" spans="1:49" ht="15">
      <c r="A190" s="48"/>
      <c r="B190" s="2" t="s">
        <v>7</v>
      </c>
      <c r="C190" s="2" t="s">
        <v>268</v>
      </c>
      <c r="D190" s="2" t="s">
        <v>269</v>
      </c>
      <c r="E190" s="43" t="s">
        <v>948</v>
      </c>
      <c r="F190" s="9" t="s">
        <v>677</v>
      </c>
      <c r="G190" s="43" t="s">
        <v>636</v>
      </c>
      <c r="H190" s="43"/>
      <c r="I190" s="2">
        <v>0</v>
      </c>
      <c r="J190" s="2">
        <v>1</v>
      </c>
      <c r="K190" s="2" t="s">
        <v>598</v>
      </c>
      <c r="L190" s="2" t="s">
        <v>9</v>
      </c>
      <c r="M190" s="2" t="s">
        <v>638</v>
      </c>
      <c r="N190" s="2"/>
      <c r="O190" s="46" t="str">
        <f t="shared" si="47"/>
        <v>Components/Programming/Encryption/DecryptText.htm</v>
      </c>
      <c r="P190" s="49" t="s">
        <v>4387</v>
      </c>
      <c r="Q190" s="49" t="s">
        <v>269</v>
      </c>
      <c r="R190" s="49" t="s">
        <v>677</v>
      </c>
      <c r="S190" s="2" t="s">
        <v>9</v>
      </c>
      <c r="T190" s="2" t="s">
        <v>638</v>
      </c>
      <c r="U190" s="2" t="s">
        <v>639</v>
      </c>
      <c r="V190" s="2" t="s">
        <v>9</v>
      </c>
      <c r="W190" s="2" t="s">
        <v>961</v>
      </c>
      <c r="X190" s="2" t="e">
        <f>IF(#REF!=#REF!,"No Change","Change")</f>
        <v>#REF!</v>
      </c>
      <c r="Y190" s="2" t="s">
        <v>4395</v>
      </c>
      <c r="Z190" s="2" t="s">
        <v>917</v>
      </c>
      <c r="AA190" s="2" t="s">
        <v>591</v>
      </c>
      <c r="AB190" s="2" t="s">
        <v>9</v>
      </c>
      <c r="AC190" s="2"/>
      <c r="AD190" s="2" t="s">
        <v>592</v>
      </c>
      <c r="AE190" t="str">
        <f t="shared" si="71"/>
        <v/>
      </c>
      <c r="AF190" s="30" t="str">
        <f t="shared" si="48"/>
        <v>attributeTableBuilder.AddCustomAttributes(typeof(DecryptText),"ContinueOnError", new Attribute[] { new DesignerLocalizedDisplayNameAttribute(DesignerResource.ProgrammingEncryption_DecryptText_ContinueOnError_DisplayName)});</v>
      </c>
      <c r="AG190" t="str">
        <f t="shared" si="49"/>
        <v>attributeTableBuilder.AddCustomAttributes(typeof(DecryptText),"ContinueOnError", new Attribute[] { new DesignerLocalizedDescriptionAttribute(DesignerResource.ProgrammingEncryption_DecryptText_ContinueOnError_Description)});</v>
      </c>
      <c r="AH190" t="str">
        <f t="shared" si="50"/>
        <v>attributeTableBuilder.AddCustomAttributes(typeof(DecryptText),"ContinueOnError", new Attribute[] { new DesignerLocalizedCategoryAttribute(DesignerResource.ProgrammingEncryption_DecryptText_ContinueOnError_Category)});</v>
      </c>
      <c r="AI190" s="34" t="str">
        <f t="shared" si="72"/>
        <v xml:space="preserve"> [DefaultValue(null)]</v>
      </c>
      <c r="AJ190" s="34" t="str">
        <f t="shared" si="73"/>
        <v xml:space="preserve"> [Browsable(false)]</v>
      </c>
      <c r="AK190" t="str">
        <f t="shared" si="51"/>
        <v>attributeTableBuilder.AddCustomAttributes(typeof(DecryptText), new Attribute[] { new DesignerLocalizedDisplayNameAttribute(DesignerResource.ProgrammingEncryption_DecryptText_DisplayName)});</v>
      </c>
      <c r="AL190" t="str">
        <f t="shared" si="52"/>
        <v>attributeTableBuilder.AddCustomAttributes(typeof(DecryptText), new Attribute[] { new DesignerLocalizedDescriptionAttribute(DesignerResource.ProgrammingEncryption_DecryptText_Description)});</v>
      </c>
      <c r="AM190" s="30" t="str">
        <f t="shared" si="53"/>
        <v>attributeTableBuilder.AddCustomAttributes(typeof(DecryptText), new Attribute[] { new DesignerLocalizedHelpURLAttribute(DesignerResource.ProgrammingEncryption_DecryptText_HelpURL)});</v>
      </c>
      <c r="AN190" t="str">
        <f t="shared" si="62"/>
        <v>&lt;data name="ProgrammingEncryption_DecryptText_ContinueOnError_DisplayName" xml:space="preserve"&gt;&lt;value&gt;Continue On Error&lt;/value&gt;&lt;/data&gt;</v>
      </c>
      <c r="AO190" t="str">
        <f t="shared" si="54"/>
        <v>&lt;data name="ProgrammingEncryption_DecryptText_ContinueOnError_Description" xml:space="preserve"&gt;&lt;value&gt;-&lt;/value&gt;&lt;/data&gt;</v>
      </c>
      <c r="AP190" t="str">
        <f t="shared" si="55"/>
        <v>&lt;data name="ProgrammingEncryption_DecryptText_ContinueOnError_Category" xml:space="preserve"&gt;&lt;value&gt;Preferences&lt;/value&gt;&lt;/data&gt;</v>
      </c>
      <c r="AQ190" t="str">
        <f t="shared" si="56"/>
        <v>&lt;data name="ProgrammingEncryption_DecryptText_DisplayName" xml:space="preserve"&gt;&lt;value&gt;Decrypt Text&lt;/value&gt;&lt;/data&gt;</v>
      </c>
      <c r="AR190" t="str">
        <f t="shared" si="57"/>
        <v>&lt;data name="ProgrammingEncryption_DecryptText_Description" xml:space="preserve"&gt;&lt;value&gt;Decrypts the encrypted text using the Key and Algorithm used for the encryption. &lt;/value&gt;&lt;/data&gt;</v>
      </c>
      <c r="AT190" t="str">
        <f t="shared" si="74"/>
        <v xml:space="preserve">&lt;data name="ProgrammingEncryption_DecryptText_ContinueOnError_DisplayName" xml:space="preserve"&gt;&lt;value&gt;Continue On Error&lt;/value&gt;&lt;/data&gt;_x000D_
&lt;data name="ProgrammingEncryption_DecryptText_ContinueOnError_Description" xml:space="preserve"&gt;&lt;value&gt;-&lt;/value&gt;&lt;/data&gt;_x000D_
&lt;data name="ProgrammingEncryption_DecryptText_ContinueOnError_Category" xml:space="preserve"&gt;&lt;value&gt;Preferences&lt;/value&gt;&lt;/data&gt;_x000D_
&lt;data name="ProgrammingEncryption_DecryptText_DisplayName" xml:space="preserve"&gt;&lt;value&gt;Decrypt Text&lt;/value&gt;&lt;/data&gt;_x000D_
&lt;data name="ProgrammingEncryption_DecryptText_Description" xml:space="preserve"&gt;&lt;value&gt;Decrypts the encrypted text using the Key and Algorithm used for the encryption. &lt;/value&gt;&lt;/data&gt;_x000D_
</v>
      </c>
      <c r="AU190" s="30" t="str">
        <f t="shared" si="59"/>
        <v>&lt;data name="ProgrammingEncryption_DecryptText_HelpURL" xml:space="preserve"&gt;&lt;value&gt;Components/Programming/Encryption/DecryptText.htm&lt;/value&gt;&lt;/data&gt;</v>
      </c>
      <c r="AV190" t="str">
        <f t="shared" si="60"/>
        <v>&lt;data name="ToolBox_ProgrammingEncryption" xml:space="preserve"&gt;&lt;value&gt;Programming{#}Encryption&lt;/value&gt;&lt;/data&gt;</v>
      </c>
      <c r="AW190" t="str">
        <f t="shared" si="61"/>
        <v>&lt;data name="ProgrammingEncryption_DecryptText_ICON" xml:space="preserve"&gt;&lt;value&gt;ProgrammingEncryptionDecryptTextICON&lt;/value&gt;&lt;/data&gt;</v>
      </c>
    </row>
    <row r="191" spans="1:49" ht="15">
      <c r="A191" s="48"/>
      <c r="B191" s="2" t="s">
        <v>7</v>
      </c>
      <c r="C191" s="2" t="s">
        <v>268</v>
      </c>
      <c r="D191" s="2" t="s">
        <v>272</v>
      </c>
      <c r="E191" s="43" t="s">
        <v>962</v>
      </c>
      <c r="F191" s="9" t="s">
        <v>911</v>
      </c>
      <c r="G191" s="43" t="s">
        <v>963</v>
      </c>
      <c r="H191" s="43"/>
      <c r="I191" s="2">
        <v>1</v>
      </c>
      <c r="J191" s="2">
        <v>1</v>
      </c>
      <c r="K191" s="2" t="s">
        <v>595</v>
      </c>
      <c r="L191" s="2" t="s">
        <v>10</v>
      </c>
      <c r="M191" s="2"/>
      <c r="N191" s="2" t="s">
        <v>913</v>
      </c>
      <c r="O191" s="46" t="str">
        <f t="shared" si="47"/>
        <v>Components/Programming/Encryption/EncryptText.htm</v>
      </c>
      <c r="P191" s="49" t="s">
        <v>4387</v>
      </c>
      <c r="Q191" s="49" t="s">
        <v>272</v>
      </c>
      <c r="R191" s="49" t="s">
        <v>911</v>
      </c>
      <c r="S191" s="2" t="s">
        <v>10</v>
      </c>
      <c r="T191" s="2"/>
      <c r="U191" s="2" t="s">
        <v>914</v>
      </c>
      <c r="V191" s="2" t="s">
        <v>10</v>
      </c>
      <c r="W191" s="2" t="s">
        <v>964</v>
      </c>
      <c r="X191" s="2" t="e">
        <f>IF(#REF!=#REF!,"No Change","Change")</f>
        <v>#REF!</v>
      </c>
      <c r="Y191" s="2" t="s">
        <v>4394</v>
      </c>
      <c r="Z191" s="2" t="s">
        <v>917</v>
      </c>
      <c r="AA191" s="2" t="s">
        <v>591</v>
      </c>
      <c r="AB191" s="2" t="s">
        <v>9</v>
      </c>
      <c r="AC191" s="2"/>
      <c r="AD191" s="2" t="s">
        <v>592</v>
      </c>
      <c r="AE191" t="str">
        <f t="shared" si="71"/>
        <v>[RequiredArgument]</v>
      </c>
      <c r="AF191" s="30" t="str">
        <f t="shared" si="48"/>
        <v>attributeTableBuilder.AddCustomAttributes(typeof(EncryptText),"Algorithm", new Attribute[] { new DesignerLocalizedDisplayNameAttribute(DesignerResource.ProgrammingEncryption_EncryptText_Algorithm_DisplayName)});</v>
      </c>
      <c r="AG191" t="str">
        <f t="shared" si="49"/>
        <v>attributeTableBuilder.AddCustomAttributes(typeof(EncryptText),"Algorithm", new Attribute[] { new DesignerLocalizedDescriptionAttribute(DesignerResource.ProgrammingEncryption_EncryptText_Algorithm_Description)});</v>
      </c>
      <c r="AH191" t="str">
        <f t="shared" si="50"/>
        <v>attributeTableBuilder.AddCustomAttributes(typeof(EncryptText),"Algorithm", new Attribute[] { new DesignerLocalizedCategoryAttribute(DesignerResource.ProgrammingEncryption_EncryptText_Algorithm_Category)});</v>
      </c>
      <c r="AI191" s="34" t="str">
        <f t="shared" si="72"/>
        <v/>
      </c>
      <c r="AJ191" s="34" t="str">
        <f t="shared" si="73"/>
        <v/>
      </c>
      <c r="AK191" t="str">
        <f t="shared" si="51"/>
        <v>attributeTableBuilder.AddCustomAttributes(typeof(EncryptText), new Attribute[] { new DesignerLocalizedDisplayNameAttribute(DesignerResource.ProgrammingEncryption_EncryptText_DisplayName)});</v>
      </c>
      <c r="AL191" t="str">
        <f t="shared" si="52"/>
        <v>attributeTableBuilder.AddCustomAttributes(typeof(EncryptText), new Attribute[] { new DesignerLocalizedDescriptionAttribute(DesignerResource.ProgrammingEncryption_EncryptText_Description)});</v>
      </c>
      <c r="AM191" s="30" t="str">
        <f t="shared" si="53"/>
        <v>attributeTableBuilder.AddCustomAttributes(typeof(EncryptText), new Attribute[] { new DesignerLocalizedHelpURLAttribute(DesignerResource.ProgrammingEncryption_EncryptText_HelpURL)});</v>
      </c>
      <c r="AN191" t="str">
        <f t="shared" si="62"/>
        <v>&lt;data name="ProgrammingEncryption_EncryptText_Algorithm_DisplayName" xml:space="preserve"&gt;&lt;value&gt;Algorithm&lt;/value&gt;&lt;/data&gt;</v>
      </c>
      <c r="AO191" t="str">
        <f t="shared" si="54"/>
        <v>&lt;data name="ProgrammingEncryption_EncryptText_Algorithm_Description" xml:space="preserve"&gt;&lt;value&gt;Algorithm used to encrypt the text. It can be set to AES, DES, RC2 (Non-FIPS), Rijndael (Non-FIPS), TripleDES. This is a mandatory field.&lt;/value&gt;&lt;/data&gt;</v>
      </c>
      <c r="AP191" t="str">
        <f t="shared" si="55"/>
        <v>&lt;data name="ProgrammingEncryption_EncryptText_Algorithm_Category" xml:space="preserve"&gt;&lt;value&gt;Input&lt;/value&gt;&lt;/data&gt;</v>
      </c>
      <c r="AQ191" t="str">
        <f t="shared" si="56"/>
        <v>&lt;data name="ProgrammingEncryption_EncryptText_DisplayName" xml:space="preserve"&gt;&lt;value&gt;Encrypt Text&lt;/value&gt;&lt;/data&gt;</v>
      </c>
      <c r="AR191" t="str">
        <f t="shared" si="57"/>
        <v>&lt;data name="ProgrammingEncryption_EncryptText_Description" xml:space="preserve"&gt;&lt;value&gt;Encrypts the plain text using the specified Key and Algorithm. &lt;/value&gt;&lt;/data&gt;</v>
      </c>
      <c r="AT191" t="str">
        <f t="shared" si="74"/>
        <v xml:space="preserve">&lt;data name="ProgrammingEncryption_EncryptText_Algorithm_DisplayName" xml:space="preserve"&gt;&lt;value&gt;Algorithm&lt;/value&gt;&lt;/data&gt;_x000D_
&lt;data name="ProgrammingEncryption_EncryptText_Algorithm_Description" xml:space="preserve"&gt;&lt;value&gt;Algorithm used to encrypt the text. It can be set to AES, DES, RC2 (Non-FIPS), Rijndael (Non-FIPS), TripleDES. This is a mandatory field.&lt;/value&gt;&lt;/data&gt;_x000D_
&lt;data name="ProgrammingEncryption_EncryptText_Algorithm_Category" xml:space="preserve"&gt;&lt;value&gt;Input&lt;/value&gt;&lt;/data&gt;_x000D_
&lt;data name="ProgrammingEncryption_EncryptText_DisplayName" xml:space="preserve"&gt;&lt;value&gt;Encrypt Text&lt;/value&gt;&lt;/data&gt;_x000D_
&lt;data name="ProgrammingEncryption_EncryptText_Description" xml:space="preserve"&gt;&lt;value&gt;Encrypts the plain text using the specified Key and Algorithm. &lt;/value&gt;&lt;/data&gt;_x000D_
</v>
      </c>
      <c r="AU191" s="30" t="str">
        <f t="shared" si="59"/>
        <v>&lt;data name="ProgrammingEncryption_EncryptText_HelpURL" xml:space="preserve"&gt;&lt;value&gt;Components/Programming/Encryption/EncryptText.htm&lt;/value&gt;&lt;/data&gt;</v>
      </c>
      <c r="AV191" t="str">
        <f t="shared" si="60"/>
        <v>&lt;data name="ToolBox_ProgrammingEncryption" xml:space="preserve"&gt;&lt;value&gt;Programming{#}Encryption&lt;/value&gt;&lt;/data&gt;</v>
      </c>
      <c r="AW191" t="str">
        <f t="shared" si="61"/>
        <v>&lt;data name="ProgrammingEncryption_EncryptText_ICON" xml:space="preserve"&gt;&lt;value&gt;ProgrammingEncryptionEncryptTextICON&lt;/value&gt;&lt;/data&gt;</v>
      </c>
    </row>
    <row r="192" spans="1:49" ht="15">
      <c r="A192" s="48"/>
      <c r="B192" s="2" t="s">
        <v>7</v>
      </c>
      <c r="C192" s="2" t="s">
        <v>268</v>
      </c>
      <c r="D192" s="2" t="s">
        <v>272</v>
      </c>
      <c r="E192" s="43" t="s">
        <v>962</v>
      </c>
      <c r="F192" s="9" t="s">
        <v>930</v>
      </c>
      <c r="G192" s="43" t="s">
        <v>965</v>
      </c>
      <c r="H192" s="43"/>
      <c r="I192" s="2">
        <v>1</v>
      </c>
      <c r="J192" s="2">
        <v>1</v>
      </c>
      <c r="K192" s="2" t="s">
        <v>595</v>
      </c>
      <c r="L192" s="2" t="s">
        <v>10</v>
      </c>
      <c r="M192" s="2"/>
      <c r="N192" s="2"/>
      <c r="O192" s="46" t="str">
        <f t="shared" si="47"/>
        <v>Components/Programming/Encryption/EncryptText.htm</v>
      </c>
      <c r="P192" s="49" t="s">
        <v>4387</v>
      </c>
      <c r="Q192" s="49" t="s">
        <v>272</v>
      </c>
      <c r="R192" s="49" t="s">
        <v>930</v>
      </c>
      <c r="S192" s="2" t="s">
        <v>10</v>
      </c>
      <c r="T192" s="2"/>
      <c r="U192" s="2" t="s">
        <v>624</v>
      </c>
      <c r="V192" s="2" t="s">
        <v>10</v>
      </c>
      <c r="W192" s="2" t="s">
        <v>966</v>
      </c>
      <c r="X192" s="2" t="e">
        <f>IF(#REF!=#REF!,"No Change","Change")</f>
        <v>#REF!</v>
      </c>
      <c r="Y192" s="2" t="s">
        <v>4394</v>
      </c>
      <c r="Z192" s="2" t="s">
        <v>917</v>
      </c>
      <c r="AA192" s="2" t="s">
        <v>616</v>
      </c>
      <c r="AB192" s="2" t="s">
        <v>9</v>
      </c>
      <c r="AC192" s="2"/>
      <c r="AD192" s="2" t="s">
        <v>592</v>
      </c>
      <c r="AE192" t="str">
        <f t="shared" si="71"/>
        <v>[RequiredArgument]</v>
      </c>
      <c r="AF192" s="30" t="str">
        <f t="shared" ref="AF192:AF260" si="75">("attributeTableBuilder.AddCustomAttributes(typeof("&amp;SUBSTITUTE($Q192," ","")&amp;"),"""&amp;SUBSTITUTE($R192," ","")&amp;""", new Attribute[] { new DesignerLocalizedDisplayNameAttribute(DesignerResource."&amp;SUBSTITUTE($P192&amp;"_"&amp;$Q192&amp;"_"&amp;$R192 &amp;"_" &amp; $AF$1&amp; ") });"," ",""))</f>
        <v>attributeTableBuilder.AddCustomAttributes(typeof(EncryptText),"Key", new Attribute[] { new DesignerLocalizedDisplayNameAttribute(DesignerResource.ProgrammingEncryption_EncryptText_Key_DisplayName)});</v>
      </c>
      <c r="AG192" t="str">
        <f t="shared" si="49"/>
        <v>attributeTableBuilder.AddCustomAttributes(typeof(EncryptText),"Key", new Attribute[] { new DesignerLocalizedDescriptionAttribute(DesignerResource.ProgrammingEncryption_EncryptText_Key_Description)});</v>
      </c>
      <c r="AH192" t="str">
        <f t="shared" si="50"/>
        <v>attributeTableBuilder.AddCustomAttributes(typeof(EncryptText),"Key", new Attribute[] { new DesignerLocalizedCategoryAttribute(DesignerResource.ProgrammingEncryption_EncryptText_Key_Category)});</v>
      </c>
      <c r="AI192" s="34" t="str">
        <f t="shared" si="72"/>
        <v/>
      </c>
      <c r="AJ192" s="34" t="str">
        <f t="shared" si="73"/>
        <v/>
      </c>
      <c r="AK192" t="str">
        <f t="shared" si="51"/>
        <v>attributeTableBuilder.AddCustomAttributes(typeof(EncryptText), new Attribute[] { new DesignerLocalizedDisplayNameAttribute(DesignerResource.ProgrammingEncryption_EncryptText_DisplayName)});</v>
      </c>
      <c r="AL192" t="str">
        <f t="shared" si="52"/>
        <v>attributeTableBuilder.AddCustomAttributes(typeof(EncryptText), new Attribute[] { new DesignerLocalizedDescriptionAttribute(DesignerResource.ProgrammingEncryption_EncryptText_Description)});</v>
      </c>
      <c r="AM192" s="30" t="str">
        <f t="shared" si="53"/>
        <v>attributeTableBuilder.AddCustomAttributes(typeof(EncryptText), new Attribute[] { new DesignerLocalizedHelpURLAttribute(DesignerResource.ProgrammingEncryption_EncryptText_HelpURL)});</v>
      </c>
      <c r="AN192" t="str">
        <f t="shared" si="62"/>
        <v>&lt;data name="ProgrammingEncryption_EncryptText_Key_DisplayName" xml:space="preserve"&gt;&lt;value&gt;Key&lt;/value&gt;&lt;/data&gt;</v>
      </c>
      <c r="AO192" t="str">
        <f t="shared" si="54"/>
        <v>&lt;data name="ProgrammingEncryption_EncryptText_Key_Description" xml:space="preserve"&gt;&lt;value&gt;Key to be used for the encryption of the text. This is a mandatory field.&lt;/value&gt;&lt;/data&gt;</v>
      </c>
      <c r="AP192" t="str">
        <f t="shared" si="55"/>
        <v>&lt;data name="ProgrammingEncryption_EncryptText_Key_Category" xml:space="preserve"&gt;&lt;value&gt;Input&lt;/value&gt;&lt;/data&gt;</v>
      </c>
      <c r="AQ192" t="str">
        <f t="shared" si="56"/>
        <v>&lt;data name="ProgrammingEncryption_EncryptText_DisplayName" xml:space="preserve"&gt;&lt;value&gt;Encrypt Text&lt;/value&gt;&lt;/data&gt;</v>
      </c>
      <c r="AR192" t="str">
        <f t="shared" si="57"/>
        <v>&lt;data name="ProgrammingEncryption_EncryptText_Description" xml:space="preserve"&gt;&lt;value&gt;Encrypts the plain text using the specified Key and Algorithm. &lt;/value&gt;&lt;/data&gt;</v>
      </c>
      <c r="AT192" t="str">
        <f t="shared" si="74"/>
        <v xml:space="preserve">&lt;data name="ProgrammingEncryption_EncryptText_Key_DisplayName" xml:space="preserve"&gt;&lt;value&gt;Key&lt;/value&gt;&lt;/data&gt;_x000D_
&lt;data name="ProgrammingEncryption_EncryptText_Key_Description" xml:space="preserve"&gt;&lt;value&gt;Key to be used for the encryption of the text. This is a mandatory field.&lt;/value&gt;&lt;/data&gt;_x000D_
&lt;data name="ProgrammingEncryption_EncryptText_Key_Category" xml:space="preserve"&gt;&lt;value&gt;Input&lt;/value&gt;&lt;/data&gt;_x000D_
&lt;data name="ProgrammingEncryption_EncryptText_DisplayName" xml:space="preserve"&gt;&lt;value&gt;Encrypt Text&lt;/value&gt;&lt;/data&gt;_x000D_
&lt;data name="ProgrammingEncryption_EncryptText_Description" xml:space="preserve"&gt;&lt;value&gt;Encrypts the plain text using the specified Key and Algorithm. &lt;/value&gt;&lt;/data&gt;_x000D_
</v>
      </c>
      <c r="AU192" s="30" t="str">
        <f t="shared" ref="AU192:AU260" si="76">("&lt;data name="""&amp;SUBSTITUTE(($P192&amp;"_"&amp;$Q192&amp;"_"&amp;$O$1)," ","")&amp;""" xml:space="&amp;$AS$1&amp;"&gt;&lt;value&gt;"&amp;$O192&amp;"&lt;/value&gt;&lt;/data&gt;")</f>
        <v>&lt;data name="ProgrammingEncryption_EncryptText_HelpURL" xml:space="preserve"&gt;&lt;value&gt;Components/Programming/Encryption/EncryptText.htm&lt;/value&gt;&lt;/data&gt;</v>
      </c>
      <c r="AV192" t="str">
        <f t="shared" si="60"/>
        <v>&lt;data name="ToolBox_ProgrammingEncryption" xml:space="preserve"&gt;&lt;value&gt;Programming{#}Encryption&lt;/value&gt;&lt;/data&gt;</v>
      </c>
      <c r="AW192" t="str">
        <f t="shared" si="61"/>
        <v>&lt;data name="ProgrammingEncryption_EncryptText_ICON" xml:space="preserve"&gt;&lt;value&gt;ProgrammingEncryptionEncryptTextICON&lt;/value&gt;&lt;/data&gt;</v>
      </c>
    </row>
    <row r="193" spans="1:49" ht="15">
      <c r="A193" s="48"/>
      <c r="B193" s="2" t="s">
        <v>7</v>
      </c>
      <c r="C193" s="2" t="s">
        <v>268</v>
      </c>
      <c r="D193" s="2" t="s">
        <v>272</v>
      </c>
      <c r="E193" s="43" t="s">
        <v>962</v>
      </c>
      <c r="F193" s="9" t="s">
        <v>621</v>
      </c>
      <c r="G193" s="43" t="s">
        <v>953</v>
      </c>
      <c r="H193" s="43"/>
      <c r="I193" s="2">
        <v>1</v>
      </c>
      <c r="J193" s="2">
        <v>1</v>
      </c>
      <c r="K193" s="2" t="s">
        <v>595</v>
      </c>
      <c r="L193" s="2" t="s">
        <v>10</v>
      </c>
      <c r="M193" s="2"/>
      <c r="N193" s="2" t="s">
        <v>920</v>
      </c>
      <c r="O193" s="46" t="str">
        <f t="shared" si="47"/>
        <v>Components/Programming/Encryption/EncryptText.htm</v>
      </c>
      <c r="P193" s="49" t="s">
        <v>4387</v>
      </c>
      <c r="Q193" s="49" t="s">
        <v>272</v>
      </c>
      <c r="R193" s="49" t="s">
        <v>621</v>
      </c>
      <c r="S193" s="2" t="s">
        <v>10</v>
      </c>
      <c r="T193" s="2"/>
      <c r="U193" s="2" t="s">
        <v>921</v>
      </c>
      <c r="V193" s="2" t="s">
        <v>10</v>
      </c>
      <c r="W193" s="2" t="s">
        <v>967</v>
      </c>
      <c r="X193" s="2" t="e">
        <f>IF(#REF!=#REF!,"No Change","Change")</f>
        <v>#REF!</v>
      </c>
      <c r="Y193" s="2" t="s">
        <v>4394</v>
      </c>
      <c r="Z193" s="2" t="s">
        <v>917</v>
      </c>
      <c r="AA193" s="2" t="s">
        <v>591</v>
      </c>
      <c r="AB193" s="2" t="s">
        <v>9</v>
      </c>
      <c r="AC193" s="2"/>
      <c r="AD193" s="2" t="s">
        <v>592</v>
      </c>
      <c r="AE193" t="str">
        <f t="shared" si="71"/>
        <v>[RequiredArgument]</v>
      </c>
      <c r="AF193" s="30" t="str">
        <f t="shared" si="75"/>
        <v>attributeTableBuilder.AddCustomAttributes(typeof(EncryptText),"Encoding", new Attribute[] { new DesignerLocalizedDisplayNameAttribute(DesignerResource.ProgrammingEncryption_EncryptText_Encoding_DisplayName)});</v>
      </c>
      <c r="AG193" t="str">
        <f t="shared" si="49"/>
        <v>attributeTableBuilder.AddCustomAttributes(typeof(EncryptText),"Encoding", new Attribute[] { new DesignerLocalizedDescriptionAttribute(DesignerResource.ProgrammingEncryption_EncryptText_Encoding_Description)});</v>
      </c>
      <c r="AH193" t="str">
        <f t="shared" si="50"/>
        <v>attributeTableBuilder.AddCustomAttributes(typeof(EncryptText),"Encoding", new Attribute[] { new DesignerLocalizedCategoryAttribute(DesignerResource.ProgrammingEncryption_EncryptText_Encoding_Category)});</v>
      </c>
      <c r="AI193" s="34" t="str">
        <f t="shared" si="72"/>
        <v/>
      </c>
      <c r="AJ193" s="34" t="str">
        <f t="shared" si="73"/>
        <v/>
      </c>
      <c r="AK193" t="str">
        <f t="shared" si="51"/>
        <v>attributeTableBuilder.AddCustomAttributes(typeof(EncryptText), new Attribute[] { new DesignerLocalizedDisplayNameAttribute(DesignerResource.ProgrammingEncryption_EncryptText_DisplayName)});</v>
      </c>
      <c r="AL193" t="str">
        <f t="shared" si="52"/>
        <v>attributeTableBuilder.AddCustomAttributes(typeof(EncryptText), new Attribute[] { new DesignerLocalizedDescriptionAttribute(DesignerResource.ProgrammingEncryption_EncryptText_Description)});</v>
      </c>
      <c r="AM193" s="30" t="str">
        <f t="shared" si="53"/>
        <v>attributeTableBuilder.AddCustomAttributes(typeof(EncryptText), new Attribute[] { new DesignerLocalizedHelpURLAttribute(DesignerResource.ProgrammingEncryption_EncryptText_HelpURL)});</v>
      </c>
      <c r="AN193" t="str">
        <f t="shared" si="62"/>
        <v>&lt;data name="ProgrammingEncryption_EncryptText_Encoding_DisplayName" xml:space="preserve"&gt;&lt;value&gt;Encoding&lt;/value&gt;&lt;/data&gt;</v>
      </c>
      <c r="AO193" t="str">
        <f t="shared" si="54"/>
        <v>&lt;data name="ProgrammingEncryption_EncryptText_Encoding_Description" xml:space="preserve"&gt;&lt;value&gt;Encoding used to interpret the input text and the key specified in the Key property. This is a mandatory field.&lt;/value&gt;&lt;/data&gt;</v>
      </c>
      <c r="AP193" t="str">
        <f t="shared" si="55"/>
        <v>&lt;data name="ProgrammingEncryption_EncryptText_Encoding_Category" xml:space="preserve"&gt;&lt;value&gt;Input&lt;/value&gt;&lt;/data&gt;</v>
      </c>
      <c r="AQ193" t="str">
        <f t="shared" si="56"/>
        <v>&lt;data name="ProgrammingEncryption_EncryptText_DisplayName" xml:space="preserve"&gt;&lt;value&gt;Encrypt Text&lt;/value&gt;&lt;/data&gt;</v>
      </c>
      <c r="AR193" t="str">
        <f t="shared" si="57"/>
        <v>&lt;data name="ProgrammingEncryption_EncryptText_Description" xml:space="preserve"&gt;&lt;value&gt;Encrypts the plain text using the specified Key and Algorithm. &lt;/value&gt;&lt;/data&gt;</v>
      </c>
      <c r="AT193" t="str">
        <f t="shared" si="74"/>
        <v xml:space="preserve">&lt;data name="ProgrammingEncryption_EncryptText_Encoding_DisplayName" xml:space="preserve"&gt;&lt;value&gt;Encoding&lt;/value&gt;&lt;/data&gt;_x000D_
&lt;data name="ProgrammingEncryption_EncryptText_Encoding_Description" xml:space="preserve"&gt;&lt;value&gt;Encoding used to interpret the input text and the key specified in the Key property. This is a mandatory field.&lt;/value&gt;&lt;/data&gt;_x000D_
&lt;data name="ProgrammingEncryption_EncryptText_Encoding_Category" xml:space="preserve"&gt;&lt;value&gt;Input&lt;/value&gt;&lt;/data&gt;_x000D_
&lt;data name="ProgrammingEncryption_EncryptText_DisplayName" xml:space="preserve"&gt;&lt;value&gt;Encrypt Text&lt;/value&gt;&lt;/data&gt;_x000D_
&lt;data name="ProgrammingEncryption_EncryptText_Description" xml:space="preserve"&gt;&lt;value&gt;Encrypts the plain text using the specified Key and Algorithm. &lt;/value&gt;&lt;/data&gt;_x000D_
</v>
      </c>
      <c r="AU193" s="30" t="str">
        <f t="shared" si="76"/>
        <v>&lt;data name="ProgrammingEncryption_EncryptText_HelpURL" xml:space="preserve"&gt;&lt;value&gt;Components/Programming/Encryption/EncryptText.htm&lt;/value&gt;&lt;/data&gt;</v>
      </c>
      <c r="AV193" t="str">
        <f t="shared" si="60"/>
        <v>&lt;data name="ToolBox_ProgrammingEncryption" xml:space="preserve"&gt;&lt;value&gt;Programming{#}Encryption&lt;/value&gt;&lt;/data&gt;</v>
      </c>
      <c r="AW193" t="str">
        <f t="shared" si="61"/>
        <v>&lt;data name="ProgrammingEncryption_EncryptText_ICON" xml:space="preserve"&gt;&lt;value&gt;ProgrammingEncryptionEncryptTextICON&lt;/value&gt;&lt;/data&gt;</v>
      </c>
    </row>
    <row r="194" spans="1:49" ht="15">
      <c r="A194" s="48"/>
      <c r="B194" s="2" t="s">
        <v>7</v>
      </c>
      <c r="C194" s="2" t="s">
        <v>268</v>
      </c>
      <c r="D194" s="2" t="s">
        <v>272</v>
      </c>
      <c r="E194" s="43" t="s">
        <v>962</v>
      </c>
      <c r="F194" s="9" t="s">
        <v>956</v>
      </c>
      <c r="G194" s="43" t="s">
        <v>968</v>
      </c>
      <c r="H194" s="43"/>
      <c r="I194" s="2">
        <v>1</v>
      </c>
      <c r="J194" s="2">
        <v>1</v>
      </c>
      <c r="K194" s="2" t="s">
        <v>595</v>
      </c>
      <c r="L194" s="2" t="s">
        <v>10</v>
      </c>
      <c r="M194" s="2"/>
      <c r="N194" s="2"/>
      <c r="O194" s="46" t="str">
        <f t="shared" ref="O194:O257" si="77">SUBSTITUTE(CONCATENATE("Components","/",TRIM(SUBSTITUTE($B194, " ", "")),"/",TRIM(SUBSTITUTE($C194, " ", "")), "/",TRIM(SUBSTITUTE($D194, " ", "")),".htm"),"//","/")</f>
        <v>Components/Programming/Encryption/EncryptText.htm</v>
      </c>
      <c r="P194" s="49" t="s">
        <v>4387</v>
      </c>
      <c r="Q194" s="49" t="s">
        <v>272</v>
      </c>
      <c r="R194" s="49" t="s">
        <v>956</v>
      </c>
      <c r="S194" s="2" t="s">
        <v>10</v>
      </c>
      <c r="T194" s="2"/>
      <c r="U194" s="2" t="s">
        <v>624</v>
      </c>
      <c r="V194" s="2" t="s">
        <v>10</v>
      </c>
      <c r="W194" s="2" t="s">
        <v>969</v>
      </c>
      <c r="X194" s="2" t="e">
        <f>IF(#REF!=#REF!,"No Change","Change")</f>
        <v>#REF!</v>
      </c>
      <c r="Y194" s="2" t="s">
        <v>4394</v>
      </c>
      <c r="Z194" s="2" t="s">
        <v>917</v>
      </c>
      <c r="AA194" s="2" t="s">
        <v>616</v>
      </c>
      <c r="AB194" s="2" t="s">
        <v>9</v>
      </c>
      <c r="AC194" s="2"/>
      <c r="AD194" s="2" t="s">
        <v>592</v>
      </c>
      <c r="AE194" t="str">
        <f t="shared" si="71"/>
        <v>[RequiredArgument]</v>
      </c>
      <c r="AF194" s="30" t="str">
        <f t="shared" si="75"/>
        <v>attributeTableBuilder.AddCustomAttributes(typeof(EncryptText),"InputText", new Attribute[] { new DesignerLocalizedDisplayNameAttribute(DesignerResource.ProgrammingEncryption_EncryptText_InputText_DisplayName)});</v>
      </c>
      <c r="AG194" t="str">
        <f t="shared" ref="AG194:AG257" si="78">("attributeTableBuilder.AddCustomAttributes(typeof("&amp;SUBSTITUTE($Q194," ","")&amp;"),"""&amp;SUBSTITUTE($R194," ","")&amp;""", new Attribute[] { new DesignerLocalizedDescriptionAttribute(DesignerResource."&amp;SUBSTITUTE($P194&amp;"_"&amp;$Q194&amp;"_"&amp;$R194 &amp;"_" &amp; $AG$1&amp; ") });"," ",""))</f>
        <v>attributeTableBuilder.AddCustomAttributes(typeof(EncryptText),"InputText", new Attribute[] { new DesignerLocalizedDescriptionAttribute(DesignerResource.ProgrammingEncryption_EncryptText_InputText_Description)});</v>
      </c>
      <c r="AH194" t="str">
        <f t="shared" ref="AH194:AH257" si="79">("attributeTableBuilder.AddCustomAttributes(typeof("&amp;SUBSTITUTE($Q194," ","")&amp;"),"""&amp;SUBSTITUTE($R194," ","")&amp;""", new Attribute[] { new DesignerLocalizedCategoryAttribute(DesignerResource."&amp;SUBSTITUTE($P194&amp;"_"&amp;$Q194&amp;"_"&amp;$R194 &amp;"_" &amp; $AH$1&amp; ") });"," ",""))</f>
        <v>attributeTableBuilder.AddCustomAttributes(typeof(EncryptText),"InputText", new Attribute[] { new DesignerLocalizedCategoryAttribute(DesignerResource.ProgrammingEncryption_EncryptText_InputText_Category)});</v>
      </c>
      <c r="AI194" s="34" t="str">
        <f t="shared" si="72"/>
        <v/>
      </c>
      <c r="AJ194" s="34" t="str">
        <f t="shared" si="73"/>
        <v/>
      </c>
      <c r="AK194" t="str">
        <f t="shared" ref="AK194:AK257" si="80">("attributeTableBuilder.AddCustomAttributes(typeof("&amp;SUBSTITUTE($Q194," ","")&amp;"), new Attribute[] { new DesignerLocalizedDisplayNameAttribute(DesignerResource."&amp;SUBSTITUTE($P194&amp;"_"&amp;$Q194&amp;"_"&amp;$AF$1&amp;") });"," ",""))</f>
        <v>attributeTableBuilder.AddCustomAttributes(typeof(EncryptText), new Attribute[] { new DesignerLocalizedDisplayNameAttribute(DesignerResource.ProgrammingEncryption_EncryptText_DisplayName)});</v>
      </c>
      <c r="AL194" t="str">
        <f t="shared" ref="AL194:AL257" si="81">("attributeTableBuilder.AddCustomAttributes(typeof("&amp;SUBSTITUTE($Q194," ","")&amp;"), new Attribute[] { new DesignerLocalizedDescriptionAttribute(DesignerResource."&amp;SUBSTITUTE($P194&amp;"_"&amp;$Q194&amp;"_"&amp;$AG$1&amp;") });"," ",""))</f>
        <v>attributeTableBuilder.AddCustomAttributes(typeof(EncryptText), new Attribute[] { new DesignerLocalizedDescriptionAttribute(DesignerResource.ProgrammingEncryption_EncryptText_Description)});</v>
      </c>
      <c r="AM194" s="30" t="str">
        <f t="shared" ref="AM194:AM257" si="82">("attributeTableBuilder.AddCustomAttributes(typeof("&amp;SUBSTITUTE($Q194," ","")&amp;"), new Attribute[] { new DesignerLocalizedHelpURLAttribute(DesignerResource."&amp;SUBSTITUTE($P194&amp;"_"&amp;$Q194&amp;"_"&amp;$O$1&amp;") });"," ",""))</f>
        <v>attributeTableBuilder.AddCustomAttributes(typeof(EncryptText), new Attribute[] { new DesignerLocalizedHelpURLAttribute(DesignerResource.ProgrammingEncryption_EncryptText_HelpURL)});</v>
      </c>
      <c r="AN194" t="str">
        <f t="shared" si="62"/>
        <v>&lt;data name="ProgrammingEncryption_EncryptText_InputText_DisplayName" xml:space="preserve"&gt;&lt;value&gt;Input Text&lt;/value&gt;&lt;/data&gt;</v>
      </c>
      <c r="AO194" t="str">
        <f t="shared" ref="AO194:AO257" si="83">("&lt;data name="""&amp;SUBSTITUTE(($P194&amp;"_"&amp;$Q194&amp;"_"&amp;$R194 &amp;"_" &amp; $AG$1)," ","")&amp;""" xml:space="&amp;$AS$1&amp;"&gt;&lt;value&gt;"&amp;$G194&amp;"&lt;/value&gt;&lt;/data&gt;")</f>
        <v>&lt;data name="ProgrammingEncryption_EncryptText_InputText_Description" xml:space="preserve"&gt;&lt;value&gt;Text to be encrypted. This is a mandatory field.&lt;/value&gt;&lt;/data&gt;</v>
      </c>
      <c r="AP194" t="str">
        <f t="shared" ref="AP194:AP257" si="84">("&lt;data name="""&amp;SUBSTITUTE(($P194&amp;"_"&amp;$Q194&amp;"_"&amp;$R194 &amp;"_" &amp; $AH$1)," ","")&amp;""" xml:space="&amp;$AS$1&amp;"&gt;&lt;value&gt;"&amp;$K194&amp;"&lt;/value&gt;&lt;/data&gt;")</f>
        <v>&lt;data name="ProgrammingEncryption_EncryptText_InputText_Category" xml:space="preserve"&gt;&lt;value&gt;Input&lt;/value&gt;&lt;/data&gt;</v>
      </c>
      <c r="AQ194" t="str">
        <f t="shared" ref="AQ194:AQ257" si="85">("&lt;data name="""&amp;SUBSTITUTE(($P194&amp;"_"&amp;$Q194&amp;"_"&amp;$AF$1)," ","")&amp;""" xml:space="&amp;$AS$1&amp;"&gt;&lt;value&gt;"&amp;$D194&amp;"&lt;/value&gt;&lt;/data&gt;")</f>
        <v>&lt;data name="ProgrammingEncryption_EncryptText_DisplayName" xml:space="preserve"&gt;&lt;value&gt;Encrypt Text&lt;/value&gt;&lt;/data&gt;</v>
      </c>
      <c r="AR194" t="str">
        <f t="shared" ref="AR194:AR257" si="86">("&lt;data name="""&amp;SUBSTITUTE(($P194&amp;"_"&amp;$Q194&amp;"_"&amp;$AG$1)," ","")&amp;""" xml:space="&amp;$AS$1&amp;"&gt;&lt;value&gt;"&amp;$E194&amp;"&lt;/value&gt;&lt;/data&gt;")</f>
        <v>&lt;data name="ProgrammingEncryption_EncryptText_Description" xml:space="preserve"&gt;&lt;value&gt;Encrypts the plain text using the specified Key and Algorithm. &lt;/value&gt;&lt;/data&gt;</v>
      </c>
      <c r="AT194" t="str">
        <f t="shared" si="74"/>
        <v xml:space="preserve">&lt;data name="ProgrammingEncryption_EncryptText_InputText_DisplayName" xml:space="preserve"&gt;&lt;value&gt;Input Text&lt;/value&gt;&lt;/data&gt;_x000D_
&lt;data name="ProgrammingEncryption_EncryptText_InputText_Description" xml:space="preserve"&gt;&lt;value&gt;Text to be encrypted. This is a mandatory field.&lt;/value&gt;&lt;/data&gt;_x000D_
&lt;data name="ProgrammingEncryption_EncryptText_InputText_Category" xml:space="preserve"&gt;&lt;value&gt;Input&lt;/value&gt;&lt;/data&gt;_x000D_
&lt;data name="ProgrammingEncryption_EncryptText_DisplayName" xml:space="preserve"&gt;&lt;value&gt;Encrypt Text&lt;/value&gt;&lt;/data&gt;_x000D_
&lt;data name="ProgrammingEncryption_EncryptText_Description" xml:space="preserve"&gt;&lt;value&gt;Encrypts the plain text using the specified Key and Algorithm. &lt;/value&gt;&lt;/data&gt;_x000D_
</v>
      </c>
      <c r="AU194" s="30" t="str">
        <f t="shared" si="76"/>
        <v>&lt;data name="ProgrammingEncryption_EncryptText_HelpURL" xml:space="preserve"&gt;&lt;value&gt;Components/Programming/Encryption/EncryptText.htm&lt;/value&gt;&lt;/data&gt;</v>
      </c>
      <c r="AV194" t="str">
        <f t="shared" ref="AV194:AV257" si="87">("&lt;data name="""&amp;SUBSTITUTE(("ToolBox"&amp;"_"&amp;$P194)," ","")&amp;""" xml:space="&amp;$AS$1&amp;"&gt;&lt;value&gt;"&amp;IF(TRIM(B194)="","",B194&amp;"{#}")&amp;$C194&amp;"&lt;/value&gt;&lt;/data&gt;")</f>
        <v>&lt;data name="ToolBox_ProgrammingEncryption" xml:space="preserve"&gt;&lt;value&gt;Programming{#}Encryption&lt;/value&gt;&lt;/data&gt;</v>
      </c>
      <c r="AW194" t="str">
        <f t="shared" ref="AW194:AW257" si="88">("&lt;data name="""&amp;SUBSTITUTE((P194&amp;"_"&amp;Q194)," ","")&amp;"_ICON"""&amp;" xml:space="&amp;"""preserve"""&amp;"&gt;&lt;value&gt;"&amp;SUBSTITUTE((P194&amp;Q194)," ","")&amp;"ICON&lt;/value&gt;&lt;/data&gt;")</f>
        <v>&lt;data name="ProgrammingEncryption_EncryptText_ICON" xml:space="preserve"&gt;&lt;value&gt;ProgrammingEncryptionEncryptTextICON&lt;/value&gt;&lt;/data&gt;</v>
      </c>
    </row>
    <row r="195" spans="1:49" ht="15">
      <c r="A195" s="48"/>
      <c r="B195" s="2" t="s">
        <v>7</v>
      </c>
      <c r="C195" s="2" t="s">
        <v>268</v>
      </c>
      <c r="D195" s="2" t="s">
        <v>272</v>
      </c>
      <c r="E195" s="43" t="s">
        <v>962</v>
      </c>
      <c r="F195" s="9" t="s">
        <v>608</v>
      </c>
      <c r="G195" s="43" t="s">
        <v>970</v>
      </c>
      <c r="H195" s="43"/>
      <c r="I195" s="2">
        <v>1</v>
      </c>
      <c r="J195" s="2">
        <v>1</v>
      </c>
      <c r="K195" s="2" t="s">
        <v>587</v>
      </c>
      <c r="L195" s="2" t="s">
        <v>10</v>
      </c>
      <c r="M195" s="2"/>
      <c r="N195" s="2"/>
      <c r="O195" s="46" t="str">
        <f t="shared" si="77"/>
        <v>Components/Programming/Encryption/EncryptText.htm</v>
      </c>
      <c r="P195" s="49" t="s">
        <v>4387</v>
      </c>
      <c r="Q195" s="49" t="s">
        <v>272</v>
      </c>
      <c r="R195" s="49" t="s">
        <v>608</v>
      </c>
      <c r="S195" s="2" t="s">
        <v>10</v>
      </c>
      <c r="T195" s="2"/>
      <c r="U195" s="2" t="s">
        <v>798</v>
      </c>
      <c r="V195" s="2" t="s">
        <v>10</v>
      </c>
      <c r="W195" s="2" t="s">
        <v>971</v>
      </c>
      <c r="X195" s="2" t="e">
        <f>IF(#REF!=#REF!,"No Change","Change")</f>
        <v>#REF!</v>
      </c>
      <c r="Y195" s="2" t="s">
        <v>4394</v>
      </c>
      <c r="Z195" s="2" t="s">
        <v>917</v>
      </c>
      <c r="AA195" s="2" t="s">
        <v>591</v>
      </c>
      <c r="AB195" s="2" t="s">
        <v>9</v>
      </c>
      <c r="AC195" s="2"/>
      <c r="AD195" s="2" t="s">
        <v>592</v>
      </c>
      <c r="AE195" t="str">
        <f t="shared" si="71"/>
        <v>[RequiredArgument]</v>
      </c>
      <c r="AF195" s="30" t="str">
        <f t="shared" si="75"/>
        <v>attributeTableBuilder.AddCustomAttributes(typeof(EncryptText),"Result", new Attribute[] { new DesignerLocalizedDisplayNameAttribute(DesignerResource.ProgrammingEncryption_EncryptText_Result_DisplayName)});</v>
      </c>
      <c r="AG195" t="str">
        <f t="shared" si="78"/>
        <v>attributeTableBuilder.AddCustomAttributes(typeof(EncryptText),"Result", new Attribute[] { new DesignerLocalizedDescriptionAttribute(DesignerResource.ProgrammingEncryption_EncryptText_Result_Description)});</v>
      </c>
      <c r="AH195" t="str">
        <f t="shared" si="79"/>
        <v>attributeTableBuilder.AddCustomAttributes(typeof(EncryptText),"Result", new Attribute[] { new DesignerLocalizedCategoryAttribute(DesignerResource.ProgrammingEncryption_EncryptText_Result_Category)});</v>
      </c>
      <c r="AI195" s="34" t="str">
        <f t="shared" si="72"/>
        <v/>
      </c>
      <c r="AJ195" s="34" t="str">
        <f t="shared" si="73"/>
        <v/>
      </c>
      <c r="AK195" t="str">
        <f t="shared" si="80"/>
        <v>attributeTableBuilder.AddCustomAttributes(typeof(EncryptText), new Attribute[] { new DesignerLocalizedDisplayNameAttribute(DesignerResource.ProgrammingEncryption_EncryptText_DisplayName)});</v>
      </c>
      <c r="AL195" t="str">
        <f t="shared" si="81"/>
        <v>attributeTableBuilder.AddCustomAttributes(typeof(EncryptText), new Attribute[] { new DesignerLocalizedDescriptionAttribute(DesignerResource.ProgrammingEncryption_EncryptText_Description)});</v>
      </c>
      <c r="AM195" s="30" t="str">
        <f t="shared" si="82"/>
        <v>attributeTableBuilder.AddCustomAttributes(typeof(EncryptText), new Attribute[] { new DesignerLocalizedHelpURLAttribute(DesignerResource.ProgrammingEncryption_EncryptText_HelpURL)});</v>
      </c>
      <c r="AN195" t="str">
        <f t="shared" ref="AN195:AN258" si="89">("&lt;data name="""&amp;SUBSTITUTE(($P195&amp;"_"&amp;$Q195&amp;"_"&amp;$R195 &amp;"_" &amp; $AF$1)," ","")&amp;""" xml:space="&amp;$AS$1&amp;"&gt;&lt;value&gt;"&amp;$F195&amp;"&lt;/value&gt;&lt;/data&gt;")</f>
        <v>&lt;data name="ProgrammingEncryption_EncryptText_Result_DisplayName" xml:space="preserve"&gt;&lt;value&gt;Result&lt;/value&gt;&lt;/data&gt;</v>
      </c>
      <c r="AO195" t="str">
        <f t="shared" si="83"/>
        <v>&lt;data name="ProgrammingEncryption_EncryptText_Result_Description" xml:space="preserve"&gt;&lt;value&gt;The variable to store the encrypted value. This is a mandatory field.&lt;/value&gt;&lt;/data&gt;</v>
      </c>
      <c r="AP195" t="str">
        <f t="shared" si="84"/>
        <v>&lt;data name="ProgrammingEncryption_EncryptText_Result_Category" xml:space="preserve"&gt;&lt;value&gt;Output&lt;/value&gt;&lt;/data&gt;</v>
      </c>
      <c r="AQ195" t="str">
        <f t="shared" si="85"/>
        <v>&lt;data name="ProgrammingEncryption_EncryptText_DisplayName" xml:space="preserve"&gt;&lt;value&gt;Encrypt Text&lt;/value&gt;&lt;/data&gt;</v>
      </c>
      <c r="AR195" t="str">
        <f t="shared" si="86"/>
        <v>&lt;data name="ProgrammingEncryption_EncryptText_Description" xml:space="preserve"&gt;&lt;value&gt;Encrypts the plain text using the specified Key and Algorithm. &lt;/value&gt;&lt;/data&gt;</v>
      </c>
      <c r="AT195" t="str">
        <f t="shared" si="74"/>
        <v xml:space="preserve">&lt;data name="ProgrammingEncryption_EncryptText_Result_DisplayName" xml:space="preserve"&gt;&lt;value&gt;Result&lt;/value&gt;&lt;/data&gt;_x000D_
&lt;data name="ProgrammingEncryption_EncryptText_Result_Description" xml:space="preserve"&gt;&lt;value&gt;The variable to store the encrypted value. This is a mandatory field.&lt;/value&gt;&lt;/data&gt;_x000D_
&lt;data name="ProgrammingEncryption_EncryptText_Result_Category" xml:space="preserve"&gt;&lt;value&gt;Output&lt;/value&gt;&lt;/data&gt;_x000D_
&lt;data name="ProgrammingEncryption_EncryptText_DisplayName" xml:space="preserve"&gt;&lt;value&gt;Encrypt Text&lt;/value&gt;&lt;/data&gt;_x000D_
&lt;data name="ProgrammingEncryption_EncryptText_Description" xml:space="preserve"&gt;&lt;value&gt;Encrypts the plain text using the specified Key and Algorithm. &lt;/value&gt;&lt;/data&gt;_x000D_
</v>
      </c>
      <c r="AU195" s="30" t="str">
        <f t="shared" si="76"/>
        <v>&lt;data name="ProgrammingEncryption_EncryptText_HelpURL" xml:space="preserve"&gt;&lt;value&gt;Components/Programming/Encryption/EncryptText.htm&lt;/value&gt;&lt;/data&gt;</v>
      </c>
      <c r="AV195" t="str">
        <f t="shared" si="87"/>
        <v>&lt;data name="ToolBox_ProgrammingEncryption" xml:space="preserve"&gt;&lt;value&gt;Programming{#}Encryption&lt;/value&gt;&lt;/data&gt;</v>
      </c>
      <c r="AW195" t="str">
        <f t="shared" si="88"/>
        <v>&lt;data name="ProgrammingEncryption_EncryptText_ICON" xml:space="preserve"&gt;&lt;value&gt;ProgrammingEncryptionEncryptTextICON&lt;/value&gt;&lt;/data&gt;</v>
      </c>
    </row>
    <row r="196" spans="1:49" ht="15">
      <c r="A196" s="48"/>
      <c r="B196" s="2" t="s">
        <v>7</v>
      </c>
      <c r="C196" s="2" t="s">
        <v>268</v>
      </c>
      <c r="D196" s="2" t="s">
        <v>272</v>
      </c>
      <c r="E196" s="43" t="s">
        <v>962</v>
      </c>
      <c r="F196" s="9" t="s">
        <v>677</v>
      </c>
      <c r="G196" s="43" t="s">
        <v>636</v>
      </c>
      <c r="H196" s="43"/>
      <c r="I196" s="2">
        <v>0</v>
      </c>
      <c r="J196" s="2">
        <v>1</v>
      </c>
      <c r="K196" s="2" t="s">
        <v>598</v>
      </c>
      <c r="L196" s="2" t="s">
        <v>9</v>
      </c>
      <c r="M196" s="2" t="s">
        <v>638</v>
      </c>
      <c r="N196" s="2"/>
      <c r="O196" s="46" t="str">
        <f t="shared" si="77"/>
        <v>Components/Programming/Encryption/EncryptText.htm</v>
      </c>
      <c r="P196" s="49" t="s">
        <v>4387</v>
      </c>
      <c r="Q196" s="49" t="s">
        <v>272</v>
      </c>
      <c r="R196" s="49" t="s">
        <v>677</v>
      </c>
      <c r="S196" s="2" t="s">
        <v>9</v>
      </c>
      <c r="T196" s="2" t="s">
        <v>638</v>
      </c>
      <c r="U196" s="2" t="s">
        <v>639</v>
      </c>
      <c r="V196" s="2" t="s">
        <v>9</v>
      </c>
      <c r="W196" s="2"/>
      <c r="X196" s="2" t="e">
        <f>IF(#REF!=#REF!,"No Change","Change")</f>
        <v>#REF!</v>
      </c>
      <c r="Y196" s="2" t="s">
        <v>4394</v>
      </c>
      <c r="Z196" s="2" t="s">
        <v>917</v>
      </c>
      <c r="AA196" s="2" t="s">
        <v>591</v>
      </c>
      <c r="AB196" s="2" t="s">
        <v>9</v>
      </c>
      <c r="AC196" s="2"/>
      <c r="AD196" s="2" t="s">
        <v>592</v>
      </c>
      <c r="AE196" t="str">
        <f t="shared" si="71"/>
        <v/>
      </c>
      <c r="AF196" s="30" t="str">
        <f t="shared" si="75"/>
        <v>attributeTableBuilder.AddCustomAttributes(typeof(EncryptText),"ContinueOnError", new Attribute[] { new DesignerLocalizedDisplayNameAttribute(DesignerResource.ProgrammingEncryption_EncryptText_ContinueOnError_DisplayName)});</v>
      </c>
      <c r="AG196" t="str">
        <f t="shared" si="78"/>
        <v>attributeTableBuilder.AddCustomAttributes(typeof(EncryptText),"ContinueOnError", new Attribute[] { new DesignerLocalizedDescriptionAttribute(DesignerResource.ProgrammingEncryption_EncryptText_ContinueOnError_Description)});</v>
      </c>
      <c r="AH196" t="str">
        <f t="shared" si="79"/>
        <v>attributeTableBuilder.AddCustomAttributes(typeof(EncryptText),"ContinueOnError", new Attribute[] { new DesignerLocalizedCategoryAttribute(DesignerResource.ProgrammingEncryption_EncryptText_ContinueOnError_Category)});</v>
      </c>
      <c r="AI196" s="34" t="str">
        <f t="shared" si="72"/>
        <v xml:space="preserve"> [DefaultValue(null)]</v>
      </c>
      <c r="AJ196" s="34" t="str">
        <f t="shared" si="73"/>
        <v xml:space="preserve"> [Browsable(false)]</v>
      </c>
      <c r="AK196" t="str">
        <f t="shared" si="80"/>
        <v>attributeTableBuilder.AddCustomAttributes(typeof(EncryptText), new Attribute[] { new DesignerLocalizedDisplayNameAttribute(DesignerResource.ProgrammingEncryption_EncryptText_DisplayName)});</v>
      </c>
      <c r="AL196" t="str">
        <f t="shared" si="81"/>
        <v>attributeTableBuilder.AddCustomAttributes(typeof(EncryptText), new Attribute[] { new DesignerLocalizedDescriptionAttribute(DesignerResource.ProgrammingEncryption_EncryptText_Description)});</v>
      </c>
      <c r="AM196" s="30" t="str">
        <f t="shared" si="82"/>
        <v>attributeTableBuilder.AddCustomAttributes(typeof(EncryptText), new Attribute[] { new DesignerLocalizedHelpURLAttribute(DesignerResource.ProgrammingEncryption_EncryptText_HelpURL)});</v>
      </c>
      <c r="AN196" t="str">
        <f t="shared" si="89"/>
        <v>&lt;data name="ProgrammingEncryption_EncryptText_ContinueOnError_DisplayName" xml:space="preserve"&gt;&lt;value&gt;Continue On Error&lt;/value&gt;&lt;/data&gt;</v>
      </c>
      <c r="AO196" t="str">
        <f t="shared" si="83"/>
        <v>&lt;data name="ProgrammingEncryption_EncryptText_ContinueOnError_Description" xml:space="preserve"&gt;&lt;value&gt;-&lt;/value&gt;&lt;/data&gt;</v>
      </c>
      <c r="AP196" t="str">
        <f t="shared" si="84"/>
        <v>&lt;data name="ProgrammingEncryption_EncryptText_ContinueOnError_Category" xml:space="preserve"&gt;&lt;value&gt;Preferences&lt;/value&gt;&lt;/data&gt;</v>
      </c>
      <c r="AQ196" t="str">
        <f t="shared" si="85"/>
        <v>&lt;data name="ProgrammingEncryption_EncryptText_DisplayName" xml:space="preserve"&gt;&lt;value&gt;Encrypt Text&lt;/value&gt;&lt;/data&gt;</v>
      </c>
      <c r="AR196" t="str">
        <f t="shared" si="86"/>
        <v>&lt;data name="ProgrammingEncryption_EncryptText_Description" xml:space="preserve"&gt;&lt;value&gt;Encrypts the plain text using the specified Key and Algorithm. &lt;/value&gt;&lt;/data&gt;</v>
      </c>
      <c r="AT196" t="str">
        <f t="shared" si="74"/>
        <v xml:space="preserve">&lt;data name="ProgrammingEncryption_EncryptText_ContinueOnError_DisplayName" xml:space="preserve"&gt;&lt;value&gt;Continue On Error&lt;/value&gt;&lt;/data&gt;_x000D_
&lt;data name="ProgrammingEncryption_EncryptText_ContinueOnError_Description" xml:space="preserve"&gt;&lt;value&gt;-&lt;/value&gt;&lt;/data&gt;_x000D_
&lt;data name="ProgrammingEncryption_EncryptText_ContinueOnError_Category" xml:space="preserve"&gt;&lt;value&gt;Preferences&lt;/value&gt;&lt;/data&gt;_x000D_
&lt;data name="ProgrammingEncryption_EncryptText_DisplayName" xml:space="preserve"&gt;&lt;value&gt;Encrypt Text&lt;/value&gt;&lt;/data&gt;_x000D_
&lt;data name="ProgrammingEncryption_EncryptText_Description" xml:space="preserve"&gt;&lt;value&gt;Encrypts the plain text using the specified Key and Algorithm. &lt;/value&gt;&lt;/data&gt;_x000D_
</v>
      </c>
      <c r="AU196" s="30" t="str">
        <f t="shared" si="76"/>
        <v>&lt;data name="ProgrammingEncryption_EncryptText_HelpURL" xml:space="preserve"&gt;&lt;value&gt;Components/Programming/Encryption/EncryptText.htm&lt;/value&gt;&lt;/data&gt;</v>
      </c>
      <c r="AV196" t="str">
        <f t="shared" si="87"/>
        <v>&lt;data name="ToolBox_ProgrammingEncryption" xml:space="preserve"&gt;&lt;value&gt;Programming{#}Encryption&lt;/value&gt;&lt;/data&gt;</v>
      </c>
      <c r="AW196" t="str">
        <f t="shared" si="88"/>
        <v>&lt;data name="ProgrammingEncryption_EncryptText_ICON" xml:space="preserve"&gt;&lt;value&gt;ProgrammingEncryptionEncryptTextICON&lt;/value&gt;&lt;/data&gt;</v>
      </c>
    </row>
    <row r="197" spans="1:49" ht="15">
      <c r="A197" s="48"/>
      <c r="B197" s="2" t="s">
        <v>7</v>
      </c>
      <c r="C197" s="2" t="s">
        <v>268</v>
      </c>
      <c r="D197" s="2" t="s">
        <v>386</v>
      </c>
      <c r="E197" s="43" t="s">
        <v>972</v>
      </c>
      <c r="F197" s="9" t="s">
        <v>597</v>
      </c>
      <c r="G197" s="43" t="s">
        <v>973</v>
      </c>
      <c r="H197" s="43"/>
      <c r="I197" s="2">
        <v>1</v>
      </c>
      <c r="J197" s="2">
        <v>1</v>
      </c>
      <c r="K197" s="2" t="s">
        <v>595</v>
      </c>
      <c r="L197" s="2" t="s">
        <v>10</v>
      </c>
      <c r="M197" s="2"/>
      <c r="N197" s="2"/>
      <c r="O197" s="46" t="str">
        <f t="shared" si="77"/>
        <v>Components/Programming/Encryption/AssignPassword.htm</v>
      </c>
      <c r="P197" s="49" t="s">
        <v>4387</v>
      </c>
      <c r="Q197" s="49" t="s">
        <v>386</v>
      </c>
      <c r="R197" s="49" t="s">
        <v>597</v>
      </c>
      <c r="S197" s="2" t="s">
        <v>10</v>
      </c>
      <c r="T197" s="2"/>
      <c r="U197" s="2" t="s">
        <v>624</v>
      </c>
      <c r="V197" s="2" t="s">
        <v>10</v>
      </c>
      <c r="W197" s="2"/>
      <c r="X197" s="2"/>
      <c r="Y197" s="2" t="s">
        <v>4396</v>
      </c>
      <c r="Z197" s="2" t="s">
        <v>917</v>
      </c>
      <c r="AA197" s="2" t="s">
        <v>591</v>
      </c>
      <c r="AB197" s="2" t="s">
        <v>9</v>
      </c>
      <c r="AC197" s="2"/>
      <c r="AD197" s="2" t="s">
        <v>592</v>
      </c>
      <c r="AF197" s="30" t="str">
        <f t="shared" si="75"/>
        <v>attributeTableBuilder.AddCustomAttributes(typeof(AssignPassword),"Password", new Attribute[] { new DesignerLocalizedDisplayNameAttribute(DesignerResource.ProgrammingEncryption_AssignPassword_Password_DisplayName)});</v>
      </c>
      <c r="AG197" t="str">
        <f t="shared" si="78"/>
        <v>attributeTableBuilder.AddCustomAttributes(typeof(AssignPassword),"Password", new Attribute[] { new DesignerLocalizedDescriptionAttribute(DesignerResource.ProgrammingEncryption_AssignPassword_Password_Description)});</v>
      </c>
      <c r="AH197" t="str">
        <f t="shared" si="79"/>
        <v>attributeTableBuilder.AddCustomAttributes(typeof(AssignPassword),"Password", new Attribute[] { new DesignerLocalizedCategoryAttribute(DesignerResource.ProgrammingEncryption_AssignPassword_Password_Category)});</v>
      </c>
      <c r="AK197" t="str">
        <f t="shared" si="80"/>
        <v>attributeTableBuilder.AddCustomAttributes(typeof(AssignPassword), new Attribute[] { new DesignerLocalizedDisplayNameAttribute(DesignerResource.ProgrammingEncryption_AssignPassword_DisplayName)});</v>
      </c>
      <c r="AL197" t="str">
        <f t="shared" si="81"/>
        <v>attributeTableBuilder.AddCustomAttributes(typeof(AssignPassword), new Attribute[] { new DesignerLocalizedDescriptionAttribute(DesignerResource.ProgrammingEncryption_AssignPassword_Description)});</v>
      </c>
      <c r="AM197" s="30" t="str">
        <f t="shared" si="82"/>
        <v>attributeTableBuilder.AddCustomAttributes(typeof(AssignPassword), new Attribute[] { new DesignerLocalizedHelpURLAttribute(DesignerResource.ProgrammingEncryption_AssignPassword_HelpURL)});</v>
      </c>
      <c r="AN197" t="str">
        <f t="shared" si="89"/>
        <v>&lt;data name="ProgrammingEncryption_AssignPassword_Password_DisplayName" xml:space="preserve"&gt;&lt;value&gt;Password&lt;/value&gt;&lt;/data&gt;</v>
      </c>
      <c r="AO197" t="str">
        <f t="shared" si="83"/>
        <v>&lt;data name="ProgrammingEncryption_AssignPassword_Password_Description" xml:space="preserve"&gt;&lt;value&gt;Password text to be masked. This is a mandatory field.&lt;/value&gt;&lt;/data&gt;</v>
      </c>
      <c r="AP197" t="str">
        <f t="shared" si="84"/>
        <v>&lt;data name="ProgrammingEncryption_AssignPassword_Password_Category" xml:space="preserve"&gt;&lt;value&gt;Input&lt;/value&gt;&lt;/data&gt;</v>
      </c>
      <c r="AQ197" t="str">
        <f t="shared" si="85"/>
        <v>&lt;data name="ProgrammingEncryption_AssignPassword_DisplayName" xml:space="preserve"&gt;&lt;value&gt;Assign Password&lt;/value&gt;&lt;/data&gt;</v>
      </c>
      <c r="AR197" t="str">
        <f t="shared" si="86"/>
        <v>&lt;data name="ProgrammingEncryption_AssignPassword_Description" xml:space="preserve"&gt;&lt;value&gt;Hides the password characters behind the bullets. &lt;/value&gt;&lt;/data&gt;</v>
      </c>
      <c r="AT197" t="str">
        <f t="shared" si="74"/>
        <v xml:space="preserve">&lt;data name="ProgrammingEncryption_AssignPassword_Password_DisplayName" xml:space="preserve"&gt;&lt;value&gt;Password&lt;/value&gt;&lt;/data&gt;_x000D_
&lt;data name="ProgrammingEncryption_AssignPassword_Password_Description" xml:space="preserve"&gt;&lt;value&gt;Password text to be masked. This is a mandatory field.&lt;/value&gt;&lt;/data&gt;_x000D_
&lt;data name="ProgrammingEncryption_AssignPassword_Password_Category" xml:space="preserve"&gt;&lt;value&gt;Input&lt;/value&gt;&lt;/data&gt;_x000D_
&lt;data name="ProgrammingEncryption_AssignPassword_DisplayName" xml:space="preserve"&gt;&lt;value&gt;Assign Password&lt;/value&gt;&lt;/data&gt;_x000D_
&lt;data name="ProgrammingEncryption_AssignPassword_Description" xml:space="preserve"&gt;&lt;value&gt;Hides the password characters behind the bullets. &lt;/value&gt;&lt;/data&gt;_x000D_
</v>
      </c>
      <c r="AU197" s="30" t="str">
        <f t="shared" si="76"/>
        <v>&lt;data name="ProgrammingEncryption_AssignPassword_HelpURL" xml:space="preserve"&gt;&lt;value&gt;Components/Programming/Encryption/AssignPassword.htm&lt;/value&gt;&lt;/data&gt;</v>
      </c>
      <c r="AV197" t="str">
        <f t="shared" si="87"/>
        <v>&lt;data name="ToolBox_ProgrammingEncryption" xml:space="preserve"&gt;&lt;value&gt;Programming{#}Encryption&lt;/value&gt;&lt;/data&gt;</v>
      </c>
      <c r="AW197" t="str">
        <f t="shared" si="88"/>
        <v>&lt;data name="ProgrammingEncryption_AssignPassword_ICON" xml:space="preserve"&gt;&lt;value&gt;ProgrammingEncryptionAssignPasswordICON&lt;/value&gt;&lt;/data&gt;</v>
      </c>
    </row>
    <row r="198" spans="1:49" ht="15">
      <c r="A198" s="48"/>
      <c r="B198" s="2" t="s">
        <v>7</v>
      </c>
      <c r="C198" s="2" t="s">
        <v>268</v>
      </c>
      <c r="D198" s="2" t="s">
        <v>386</v>
      </c>
      <c r="E198" s="43" t="s">
        <v>972</v>
      </c>
      <c r="F198" s="9" t="s">
        <v>974</v>
      </c>
      <c r="G198" s="43" t="s">
        <v>975</v>
      </c>
      <c r="H198" s="43"/>
      <c r="I198" s="2">
        <v>1</v>
      </c>
      <c r="J198" s="2">
        <v>1</v>
      </c>
      <c r="K198" s="2" t="s">
        <v>587</v>
      </c>
      <c r="L198" s="2" t="s">
        <v>10</v>
      </c>
      <c r="M198" s="2"/>
      <c r="N198" s="2"/>
      <c r="O198" s="46" t="str">
        <f t="shared" si="77"/>
        <v>Components/Programming/Encryption/AssignPassword.htm</v>
      </c>
      <c r="P198" s="49" t="s">
        <v>4387</v>
      </c>
      <c r="Q198" s="49" t="s">
        <v>386</v>
      </c>
      <c r="R198" s="49" t="s">
        <v>974</v>
      </c>
      <c r="S198" s="2" t="s">
        <v>10</v>
      </c>
      <c r="T198" s="2"/>
      <c r="U198" s="2" t="s">
        <v>798</v>
      </c>
      <c r="V198" s="2" t="s">
        <v>10</v>
      </c>
      <c r="W198" s="2"/>
      <c r="X198" s="2"/>
      <c r="Y198" s="2" t="s">
        <v>4396</v>
      </c>
      <c r="Z198" s="2" t="s">
        <v>917</v>
      </c>
      <c r="AA198" s="2" t="s">
        <v>616</v>
      </c>
      <c r="AB198" s="2" t="s">
        <v>9</v>
      </c>
      <c r="AC198" s="2"/>
      <c r="AD198" s="2" t="s">
        <v>592</v>
      </c>
      <c r="AF198" s="30" t="str">
        <f t="shared" si="75"/>
        <v>attributeTableBuilder.AddCustomAttributes(typeof(AssignPassword),"MaskedPassword", new Attribute[] { new DesignerLocalizedDisplayNameAttribute(DesignerResource.ProgrammingEncryption_AssignPassword_MaskedPassword_DisplayName)});</v>
      </c>
      <c r="AG198" t="str">
        <f t="shared" si="78"/>
        <v>attributeTableBuilder.AddCustomAttributes(typeof(AssignPassword),"MaskedPassword", new Attribute[] { new DesignerLocalizedDescriptionAttribute(DesignerResource.ProgrammingEncryption_AssignPassword_MaskedPassword_Description)});</v>
      </c>
      <c r="AH198" t="str">
        <f t="shared" si="79"/>
        <v>attributeTableBuilder.AddCustomAttributes(typeof(AssignPassword),"MaskedPassword", new Attribute[] { new DesignerLocalizedCategoryAttribute(DesignerResource.ProgrammingEncryption_AssignPassword_MaskedPassword_Category)});</v>
      </c>
      <c r="AK198" t="str">
        <f t="shared" si="80"/>
        <v>attributeTableBuilder.AddCustomAttributes(typeof(AssignPassword), new Attribute[] { new DesignerLocalizedDisplayNameAttribute(DesignerResource.ProgrammingEncryption_AssignPassword_DisplayName)});</v>
      </c>
      <c r="AL198" t="str">
        <f t="shared" si="81"/>
        <v>attributeTableBuilder.AddCustomAttributes(typeof(AssignPassword), new Attribute[] { new DesignerLocalizedDescriptionAttribute(DesignerResource.ProgrammingEncryption_AssignPassword_Description)});</v>
      </c>
      <c r="AM198" s="30" t="str">
        <f t="shared" si="82"/>
        <v>attributeTableBuilder.AddCustomAttributes(typeof(AssignPassword), new Attribute[] { new DesignerLocalizedHelpURLAttribute(DesignerResource.ProgrammingEncryption_AssignPassword_HelpURL)});</v>
      </c>
      <c r="AN198" t="str">
        <f t="shared" si="89"/>
        <v>&lt;data name="ProgrammingEncryption_AssignPassword_MaskedPassword_DisplayName" xml:space="preserve"&gt;&lt;value&gt;Masked Password&lt;/value&gt;&lt;/data&gt;</v>
      </c>
      <c r="AO198" t="str">
        <f t="shared" si="83"/>
        <v>&lt;data name="ProgrammingEncryption_AssignPassword_MaskedPassword_Description" xml:space="preserve"&gt;&lt;value&gt;Variable to store the password. This is a mandatory field.&lt;/value&gt;&lt;/data&gt;</v>
      </c>
      <c r="AP198" t="str">
        <f t="shared" si="84"/>
        <v>&lt;data name="ProgrammingEncryption_AssignPassword_MaskedPassword_Category" xml:space="preserve"&gt;&lt;value&gt;Output&lt;/value&gt;&lt;/data&gt;</v>
      </c>
      <c r="AQ198" t="str">
        <f t="shared" si="85"/>
        <v>&lt;data name="ProgrammingEncryption_AssignPassword_DisplayName" xml:space="preserve"&gt;&lt;value&gt;Assign Password&lt;/value&gt;&lt;/data&gt;</v>
      </c>
      <c r="AR198" t="str">
        <f t="shared" si="86"/>
        <v>&lt;data name="ProgrammingEncryption_AssignPassword_Description" xml:space="preserve"&gt;&lt;value&gt;Hides the password characters behind the bullets. &lt;/value&gt;&lt;/data&gt;</v>
      </c>
      <c r="AT198" t="str">
        <f t="shared" si="74"/>
        <v xml:space="preserve">&lt;data name="ProgrammingEncryption_AssignPassword_MaskedPassword_DisplayName" xml:space="preserve"&gt;&lt;value&gt;Masked Password&lt;/value&gt;&lt;/data&gt;_x000D_
&lt;data name="ProgrammingEncryption_AssignPassword_MaskedPassword_Description" xml:space="preserve"&gt;&lt;value&gt;Variable to store the password. This is a mandatory field.&lt;/value&gt;&lt;/data&gt;_x000D_
&lt;data name="ProgrammingEncryption_AssignPassword_MaskedPassword_Category" xml:space="preserve"&gt;&lt;value&gt;Output&lt;/value&gt;&lt;/data&gt;_x000D_
&lt;data name="ProgrammingEncryption_AssignPassword_DisplayName" xml:space="preserve"&gt;&lt;value&gt;Assign Password&lt;/value&gt;&lt;/data&gt;_x000D_
&lt;data name="ProgrammingEncryption_AssignPassword_Description" xml:space="preserve"&gt;&lt;value&gt;Hides the password characters behind the bullets. &lt;/value&gt;&lt;/data&gt;_x000D_
</v>
      </c>
      <c r="AU198" s="30" t="str">
        <f t="shared" si="76"/>
        <v>&lt;data name="ProgrammingEncryption_AssignPassword_HelpURL" xml:space="preserve"&gt;&lt;value&gt;Components/Programming/Encryption/AssignPassword.htm&lt;/value&gt;&lt;/data&gt;</v>
      </c>
      <c r="AV198" t="str">
        <f t="shared" si="87"/>
        <v>&lt;data name="ToolBox_ProgrammingEncryption" xml:space="preserve"&gt;&lt;value&gt;Programming{#}Encryption&lt;/value&gt;&lt;/data&gt;</v>
      </c>
      <c r="AW198" t="str">
        <f t="shared" si="88"/>
        <v>&lt;data name="ProgrammingEncryption_AssignPassword_ICON" xml:space="preserve"&gt;&lt;value&gt;ProgrammingEncryptionAssignPasswordICON&lt;/value&gt;&lt;/data&gt;</v>
      </c>
    </row>
    <row r="199" spans="1:49" ht="15">
      <c r="A199" s="48"/>
      <c r="B199" s="2" t="s">
        <v>7</v>
      </c>
      <c r="C199" s="2" t="s">
        <v>268</v>
      </c>
      <c r="D199" s="2" t="s">
        <v>386</v>
      </c>
      <c r="E199" s="43" t="s">
        <v>972</v>
      </c>
      <c r="F199" s="49" t="s">
        <v>4893</v>
      </c>
      <c r="G199" s="43" t="s">
        <v>975</v>
      </c>
      <c r="H199" s="43"/>
      <c r="I199" s="2">
        <v>1</v>
      </c>
      <c r="J199" s="2">
        <v>1</v>
      </c>
      <c r="K199" s="2" t="s">
        <v>587</v>
      </c>
      <c r="L199" s="2" t="s">
        <v>10</v>
      </c>
      <c r="M199" s="2"/>
      <c r="N199" s="2"/>
      <c r="O199" s="46" t="str">
        <f t="shared" si="77"/>
        <v>Components/Programming/Encryption/AssignPassword.htm</v>
      </c>
      <c r="P199" s="49" t="s">
        <v>4387</v>
      </c>
      <c r="Q199" s="49" t="s">
        <v>386</v>
      </c>
      <c r="R199" s="49" t="s">
        <v>4390</v>
      </c>
      <c r="S199" s="2" t="s">
        <v>10</v>
      </c>
      <c r="T199" s="2"/>
      <c r="U199" s="2" t="s">
        <v>4392</v>
      </c>
      <c r="V199" s="2" t="s">
        <v>10</v>
      </c>
      <c r="W199" s="2"/>
      <c r="X199" s="2"/>
      <c r="Y199" s="2" t="s">
        <v>4396</v>
      </c>
      <c r="Z199" s="2" t="s">
        <v>917</v>
      </c>
      <c r="AA199" s="2" t="s">
        <v>591</v>
      </c>
      <c r="AB199" s="2" t="s">
        <v>9</v>
      </c>
      <c r="AC199" s="2"/>
      <c r="AD199" s="2"/>
      <c r="AF199" s="30" t="str">
        <f t="shared" si="75"/>
        <v>attributeTableBuilder.AddCustomAttributes(typeof(AssignPassword),"SecuredPassword", new Attribute[] { new DesignerLocalizedDisplayNameAttribute(DesignerResource.ProgrammingEncryption_AssignPassword_SecuredPassword_DisplayName)});</v>
      </c>
      <c r="AG199" t="str">
        <f t="shared" si="78"/>
        <v>attributeTableBuilder.AddCustomAttributes(typeof(AssignPassword),"SecuredPassword", new Attribute[] { new DesignerLocalizedDescriptionAttribute(DesignerResource.ProgrammingEncryption_AssignPassword_SecuredPassword_Description)});</v>
      </c>
      <c r="AH199" t="str">
        <f t="shared" si="79"/>
        <v>attributeTableBuilder.AddCustomAttributes(typeof(AssignPassword),"SecuredPassword", new Attribute[] { new DesignerLocalizedCategoryAttribute(DesignerResource.ProgrammingEncryption_AssignPassword_SecuredPassword_Category)});</v>
      </c>
      <c r="AK199" t="str">
        <f t="shared" si="80"/>
        <v>attributeTableBuilder.AddCustomAttributes(typeof(AssignPassword), new Attribute[] { new DesignerLocalizedDisplayNameAttribute(DesignerResource.ProgrammingEncryption_AssignPassword_DisplayName)});</v>
      </c>
      <c r="AL199" t="str">
        <f t="shared" si="81"/>
        <v>attributeTableBuilder.AddCustomAttributes(typeof(AssignPassword), new Attribute[] { new DesignerLocalizedDescriptionAttribute(DesignerResource.ProgrammingEncryption_AssignPassword_Description)});</v>
      </c>
      <c r="AM199" s="30" t="str">
        <f t="shared" si="82"/>
        <v>attributeTableBuilder.AddCustomAttributes(typeof(AssignPassword), new Attribute[] { new DesignerLocalizedHelpURLAttribute(DesignerResource.ProgrammingEncryption_AssignPassword_HelpURL)});</v>
      </c>
      <c r="AN199" t="str">
        <f t="shared" si="89"/>
        <v>&lt;data name="ProgrammingEncryption_AssignPassword_SecuredPassword_DisplayName" xml:space="preserve"&gt;&lt;value&gt;Secured Password&lt;/value&gt;&lt;/data&gt;</v>
      </c>
      <c r="AO199" t="str">
        <f t="shared" si="83"/>
        <v>&lt;data name="ProgrammingEncryption_AssignPassword_SecuredPassword_Description" xml:space="preserve"&gt;&lt;value&gt;Variable to store the password. This is a mandatory field.&lt;/value&gt;&lt;/data&gt;</v>
      </c>
      <c r="AP199" t="str">
        <f t="shared" si="84"/>
        <v>&lt;data name="ProgrammingEncryption_AssignPassword_SecuredPassword_Category" xml:space="preserve"&gt;&lt;value&gt;Output&lt;/value&gt;&lt;/data&gt;</v>
      </c>
      <c r="AQ199" t="str">
        <f t="shared" si="85"/>
        <v>&lt;data name="ProgrammingEncryption_AssignPassword_DisplayName" xml:space="preserve"&gt;&lt;value&gt;Assign Password&lt;/value&gt;&lt;/data&gt;</v>
      </c>
      <c r="AR199" t="str">
        <f t="shared" si="86"/>
        <v>&lt;data name="ProgrammingEncryption_AssignPassword_Description" xml:space="preserve"&gt;&lt;value&gt;Hides the password characters behind the bullets. &lt;/value&gt;&lt;/data&gt;</v>
      </c>
      <c r="AU199" s="30" t="str">
        <f t="shared" si="76"/>
        <v>&lt;data name="ProgrammingEncryption_AssignPassword_HelpURL" xml:space="preserve"&gt;&lt;value&gt;Components/Programming/Encryption/AssignPassword.htm&lt;/value&gt;&lt;/data&gt;</v>
      </c>
      <c r="AV199" t="str">
        <f t="shared" si="87"/>
        <v>&lt;data name="ToolBox_ProgrammingEncryption" xml:space="preserve"&gt;&lt;value&gt;Programming{#}Encryption&lt;/value&gt;&lt;/data&gt;</v>
      </c>
      <c r="AW199" t="str">
        <f t="shared" si="88"/>
        <v>&lt;data name="ProgrammingEncryption_AssignPassword_ICON" xml:space="preserve"&gt;&lt;value&gt;ProgrammingEncryptionAssignPasswordICON&lt;/value&gt;&lt;/data&gt;</v>
      </c>
    </row>
    <row r="200" spans="1:49" ht="15">
      <c r="A200" s="48"/>
      <c r="B200" s="2" t="s">
        <v>7</v>
      </c>
      <c r="C200" s="2" t="s">
        <v>268</v>
      </c>
      <c r="D200" s="2" t="s">
        <v>386</v>
      </c>
      <c r="E200" s="43" t="s">
        <v>972</v>
      </c>
      <c r="F200" s="49" t="s">
        <v>4894</v>
      </c>
      <c r="G200" s="43" t="s">
        <v>4894</v>
      </c>
      <c r="H200" s="43"/>
      <c r="I200" s="2">
        <v>1</v>
      </c>
      <c r="J200" s="2">
        <v>1</v>
      </c>
      <c r="K200" s="2" t="s">
        <v>598</v>
      </c>
      <c r="L200" s="2" t="s">
        <v>9</v>
      </c>
      <c r="M200" s="2"/>
      <c r="N200" s="2"/>
      <c r="O200" s="46" t="str">
        <f t="shared" si="77"/>
        <v>Components/Programming/Encryption/AssignPassword.htm</v>
      </c>
      <c r="P200" s="49" t="s">
        <v>4387</v>
      </c>
      <c r="Q200" s="49" t="s">
        <v>386</v>
      </c>
      <c r="R200" s="49" t="s">
        <v>4391</v>
      </c>
      <c r="S200" s="2" t="s">
        <v>9</v>
      </c>
      <c r="T200" s="2"/>
      <c r="U200" s="2" t="s">
        <v>599</v>
      </c>
      <c r="V200" s="2" t="s">
        <v>10</v>
      </c>
      <c r="W200" s="2"/>
      <c r="X200" s="2"/>
      <c r="Y200" s="2" t="s">
        <v>4396</v>
      </c>
      <c r="Z200" s="2" t="s">
        <v>917</v>
      </c>
      <c r="AA200" s="2" t="s">
        <v>591</v>
      </c>
      <c r="AB200" s="2" t="s">
        <v>9</v>
      </c>
      <c r="AC200" s="2"/>
      <c r="AD200" s="2"/>
      <c r="AF200" s="30" t="str">
        <f t="shared" si="75"/>
        <v>attributeTableBuilder.AddCustomAttributes(typeof(AssignPassword),"IsSecured", new Attribute[] { new DesignerLocalizedDisplayNameAttribute(DesignerResource.ProgrammingEncryption_AssignPassword_IsSecured_DisplayName)});</v>
      </c>
      <c r="AG200" t="str">
        <f t="shared" si="78"/>
        <v>attributeTableBuilder.AddCustomAttributes(typeof(AssignPassword),"IsSecured", new Attribute[] { new DesignerLocalizedDescriptionAttribute(DesignerResource.ProgrammingEncryption_AssignPassword_IsSecured_Description)});</v>
      </c>
      <c r="AH200" t="str">
        <f t="shared" si="79"/>
        <v>attributeTableBuilder.AddCustomAttributes(typeof(AssignPassword),"IsSecured", new Attribute[] { new DesignerLocalizedCategoryAttribute(DesignerResource.ProgrammingEncryption_AssignPassword_IsSecured_Category)});</v>
      </c>
      <c r="AK200" t="str">
        <f t="shared" si="80"/>
        <v>attributeTableBuilder.AddCustomAttributes(typeof(AssignPassword), new Attribute[] { new DesignerLocalizedDisplayNameAttribute(DesignerResource.ProgrammingEncryption_AssignPassword_DisplayName)});</v>
      </c>
      <c r="AL200" t="str">
        <f t="shared" si="81"/>
        <v>attributeTableBuilder.AddCustomAttributes(typeof(AssignPassword), new Attribute[] { new DesignerLocalizedDescriptionAttribute(DesignerResource.ProgrammingEncryption_AssignPassword_Description)});</v>
      </c>
      <c r="AM200" s="30" t="str">
        <f t="shared" si="82"/>
        <v>attributeTableBuilder.AddCustomAttributes(typeof(AssignPassword), new Attribute[] { new DesignerLocalizedHelpURLAttribute(DesignerResource.ProgrammingEncryption_AssignPassword_HelpURL)});</v>
      </c>
      <c r="AN200" t="str">
        <f t="shared" si="89"/>
        <v>&lt;data name="ProgrammingEncryption_AssignPassword_IsSecured_DisplayName" xml:space="preserve"&gt;&lt;value&gt;Is Secure&lt;/value&gt;&lt;/data&gt;</v>
      </c>
      <c r="AO200" t="str">
        <f t="shared" si="83"/>
        <v>&lt;data name="ProgrammingEncryption_AssignPassword_IsSecured_Description" xml:space="preserve"&gt;&lt;value&gt;Is Secure&lt;/value&gt;&lt;/data&gt;</v>
      </c>
      <c r="AP200" t="str">
        <f t="shared" si="84"/>
        <v>&lt;data name="ProgrammingEncryption_AssignPassword_IsSecured_Category" xml:space="preserve"&gt;&lt;value&gt;Preferences&lt;/value&gt;&lt;/data&gt;</v>
      </c>
      <c r="AQ200" t="str">
        <f t="shared" si="85"/>
        <v>&lt;data name="ProgrammingEncryption_AssignPassword_DisplayName" xml:space="preserve"&gt;&lt;value&gt;Assign Password&lt;/value&gt;&lt;/data&gt;</v>
      </c>
      <c r="AR200" t="str">
        <f t="shared" si="86"/>
        <v>&lt;data name="ProgrammingEncryption_AssignPassword_Description" xml:space="preserve"&gt;&lt;value&gt;Hides the password characters behind the bullets. &lt;/value&gt;&lt;/data&gt;</v>
      </c>
      <c r="AU200" s="30" t="str">
        <f t="shared" si="76"/>
        <v>&lt;data name="ProgrammingEncryption_AssignPassword_HelpURL" xml:space="preserve"&gt;&lt;value&gt;Components/Programming/Encryption/AssignPassword.htm&lt;/value&gt;&lt;/data&gt;</v>
      </c>
      <c r="AV200" t="str">
        <f t="shared" si="87"/>
        <v>&lt;data name="ToolBox_ProgrammingEncryption" xml:space="preserve"&gt;&lt;value&gt;Programming{#}Encryption&lt;/value&gt;&lt;/data&gt;</v>
      </c>
      <c r="AW200" t="str">
        <f t="shared" si="88"/>
        <v>&lt;data name="ProgrammingEncryption_AssignPassword_ICON" xml:space="preserve"&gt;&lt;value&gt;ProgrammingEncryptionAssignPasswordICON&lt;/value&gt;&lt;/data&gt;</v>
      </c>
    </row>
    <row r="201" spans="1:49" ht="28.5">
      <c r="A201" s="48">
        <v>4.2</v>
      </c>
      <c r="B201" s="2" t="s">
        <v>7</v>
      </c>
      <c r="C201" s="2" t="s">
        <v>268</v>
      </c>
      <c r="D201" s="51" t="s">
        <v>457</v>
      </c>
      <c r="E201" s="57" t="s">
        <v>458</v>
      </c>
      <c r="F201" s="9" t="s">
        <v>911</v>
      </c>
      <c r="G201" s="43" t="s">
        <v>937</v>
      </c>
      <c r="H201" s="43"/>
      <c r="I201" s="2">
        <v>1</v>
      </c>
      <c r="J201" s="2">
        <v>1</v>
      </c>
      <c r="K201" s="2" t="s">
        <v>595</v>
      </c>
      <c r="L201" s="2" t="s">
        <v>10</v>
      </c>
      <c r="M201" s="2" t="s">
        <v>4388</v>
      </c>
      <c r="N201" s="2" t="s">
        <v>913</v>
      </c>
      <c r="O201" s="46" t="str">
        <f t="shared" si="77"/>
        <v>Components/Programming/Encryption/HashText.htm</v>
      </c>
      <c r="P201" s="49" t="s">
        <v>4387</v>
      </c>
      <c r="Q201" s="49" t="s">
        <v>457</v>
      </c>
      <c r="R201" s="49" t="s">
        <v>911</v>
      </c>
      <c r="S201" s="2" t="s">
        <v>10</v>
      </c>
      <c r="T201" s="2" t="s">
        <v>4388</v>
      </c>
      <c r="U201" s="2" t="s">
        <v>941</v>
      </c>
      <c r="V201" s="2" t="s">
        <v>10</v>
      </c>
      <c r="W201" s="2" t="s">
        <v>942</v>
      </c>
      <c r="X201" s="2" t="e">
        <f>IF(#REF!=#REF!,"No Change","Change")</f>
        <v>#REF!</v>
      </c>
      <c r="Y201" s="2" t="s">
        <v>4397</v>
      </c>
      <c r="Z201" s="2" t="s">
        <v>917</v>
      </c>
      <c r="AA201" s="2" t="s">
        <v>591</v>
      </c>
      <c r="AB201" s="2" t="s">
        <v>9</v>
      </c>
      <c r="AC201" s="2"/>
      <c r="AD201" s="2" t="s">
        <v>592</v>
      </c>
      <c r="AE201" t="str">
        <f t="shared" ref="AE201:AE230" si="90">IF(S201 = "Yes", "[RequiredArgument]", "")</f>
        <v>[RequiredArgument]</v>
      </c>
      <c r="AF201" s="30" t="str">
        <f t="shared" si="75"/>
        <v>attributeTableBuilder.AddCustomAttributes(typeof(HashText),"Algorithm", new Attribute[] { new DesignerLocalizedDisplayNameAttribute(DesignerResource.ProgrammingEncryption_HashText_Algorithm_DisplayName)});</v>
      </c>
      <c r="AG201" t="str">
        <f t="shared" si="78"/>
        <v>attributeTableBuilder.AddCustomAttributes(typeof(HashText),"Algorithm", new Attribute[] { new DesignerLocalizedDescriptionAttribute(DesignerResource.ProgrammingEncryption_HashText_Algorithm_Description)});</v>
      </c>
      <c r="AH201" t="str">
        <f t="shared" si="79"/>
        <v>attributeTableBuilder.AddCustomAttributes(typeof(HashText),"Algorithm", new Attribute[] { new DesignerLocalizedCategoryAttribute(DesignerResource.ProgrammingEncryption_HashText_Algorithm_Category)});</v>
      </c>
      <c r="AI201" s="34" t="str">
        <f t="shared" ref="AI201:AI230" si="91">IF(M201 = "", "", " [DefaultValue("&amp;M201&amp;")]")</f>
        <v xml:space="preserve"> [DefaultValue(HashAlgorithms.SHA256)]</v>
      </c>
      <c r="AJ201" s="34" t="str">
        <f t="shared" ref="AJ201:AJ230" si="92">IF(V201 = "No", " [Browsable(false)]", "")</f>
        <v/>
      </c>
      <c r="AK201" t="str">
        <f t="shared" si="80"/>
        <v>attributeTableBuilder.AddCustomAttributes(typeof(HashText), new Attribute[] { new DesignerLocalizedDisplayNameAttribute(DesignerResource.ProgrammingEncryption_HashText_DisplayName)});</v>
      </c>
      <c r="AL201" t="str">
        <f t="shared" si="81"/>
        <v>attributeTableBuilder.AddCustomAttributes(typeof(HashText), new Attribute[] { new DesignerLocalizedDescriptionAttribute(DesignerResource.ProgrammingEncryption_HashText_Description)});</v>
      </c>
      <c r="AM201" s="30" t="str">
        <f t="shared" si="82"/>
        <v>attributeTableBuilder.AddCustomAttributes(typeof(HashText), new Attribute[] { new DesignerLocalizedHelpURLAttribute(DesignerResource.ProgrammingEncryption_HashText_HelpURL)});</v>
      </c>
      <c r="AN201" t="str">
        <f t="shared" si="89"/>
        <v>&lt;data name="ProgrammingEncryption_HashText_Algorithm_DisplayName" xml:space="preserve"&gt;&lt;value&gt;Algorithm&lt;/value&gt;&lt;/data&gt;</v>
      </c>
      <c r="AO201" t="str">
        <f t="shared" si="83"/>
        <v>&lt;data name="ProgrammingEncryption_HashText_Algorithm_Description" xml:space="preserve"&gt;&lt;value&gt;Algorithm used to hash the text.&lt;/value&gt;&lt;/data&gt;</v>
      </c>
      <c r="AP201" t="str">
        <f t="shared" si="84"/>
        <v>&lt;data name="ProgrammingEncryption_HashText_Algorithm_Category" xml:space="preserve"&gt;&lt;value&gt;Input&lt;/value&gt;&lt;/data&gt;</v>
      </c>
      <c r="AQ201" t="str">
        <f t="shared" si="85"/>
        <v>&lt;data name="ProgrammingEncryption_HashText_DisplayName" xml:space="preserve"&gt;&lt;value&gt;Hash Text&lt;/value&gt;&lt;/data&gt;</v>
      </c>
      <c r="AR201" t="str">
        <f t="shared" si="86"/>
        <v>&lt;data name="ProgrammingEncryption_HashText_Description" xml:space="preserve"&gt;&lt;value&gt;Hashes a string of plain text using the specified algorithm.&lt;/value&gt;&lt;/data&gt;</v>
      </c>
      <c r="AT201" t="str">
        <f t="shared" si="74"/>
        <v xml:space="preserve">&lt;data name="ProgrammingEncryption_HashText_Algorithm_DisplayName" xml:space="preserve"&gt;&lt;value&gt;Algorithm&lt;/value&gt;&lt;/data&gt;_x000D_
&lt;data name="ProgrammingEncryption_HashText_Algorithm_Description" xml:space="preserve"&gt;&lt;value&gt;Algorithm used to hash the text.&lt;/value&gt;&lt;/data&gt;_x000D_
&lt;data name="ProgrammingEncryption_HashText_Algorithm_Category" xml:space="preserve"&gt;&lt;value&gt;Input&lt;/value&gt;&lt;/data&gt;_x000D_
&lt;data name="ProgrammingEncryption_HashText_DisplayName" xml:space="preserve"&gt;&lt;value&gt;Hash Text&lt;/value&gt;&lt;/data&gt;_x000D_
&lt;data name="ProgrammingEncryption_HashText_Description" xml:space="preserve"&gt;&lt;value&gt;Hashes a string of plain text using the specified algorithm.&lt;/value&gt;&lt;/data&gt;_x000D_
</v>
      </c>
      <c r="AU201" s="30" t="str">
        <f t="shared" si="76"/>
        <v>&lt;data name="ProgrammingEncryption_HashText_HelpURL" xml:space="preserve"&gt;&lt;value&gt;Components/Programming/Encryption/HashText.htm&lt;/value&gt;&lt;/data&gt;</v>
      </c>
      <c r="AV201" t="str">
        <f t="shared" si="87"/>
        <v>&lt;data name="ToolBox_ProgrammingEncryption" xml:space="preserve"&gt;&lt;value&gt;Programming{#}Encryption&lt;/value&gt;&lt;/data&gt;</v>
      </c>
      <c r="AW201" t="str">
        <f t="shared" si="88"/>
        <v>&lt;data name="ProgrammingEncryption_HashText_ICON" xml:space="preserve"&gt;&lt;value&gt;ProgrammingEncryptionHashTextICON&lt;/value&gt;&lt;/data&gt;</v>
      </c>
    </row>
    <row r="202" spans="1:49" ht="28.5">
      <c r="A202" s="48">
        <v>4.2</v>
      </c>
      <c r="B202" s="2" t="s">
        <v>7</v>
      </c>
      <c r="C202" s="2" t="s">
        <v>268</v>
      </c>
      <c r="D202" s="51" t="s">
        <v>457</v>
      </c>
      <c r="E202" s="57" t="s">
        <v>458</v>
      </c>
      <c r="F202" s="9" t="s">
        <v>621</v>
      </c>
      <c r="G202" s="43" t="s">
        <v>919</v>
      </c>
      <c r="H202" s="43"/>
      <c r="I202" s="2">
        <v>1</v>
      </c>
      <c r="J202" s="2">
        <v>1</v>
      </c>
      <c r="K202" s="2" t="s">
        <v>595</v>
      </c>
      <c r="L202" s="2" t="s">
        <v>9</v>
      </c>
      <c r="M202" s="2"/>
      <c r="N202" s="2" t="s">
        <v>920</v>
      </c>
      <c r="O202" s="46" t="str">
        <f t="shared" si="77"/>
        <v>Components/Programming/Encryption/HashText.htm</v>
      </c>
      <c r="P202" s="49" t="s">
        <v>4387</v>
      </c>
      <c r="Q202" s="49" t="s">
        <v>457</v>
      </c>
      <c r="R202" s="49" t="s">
        <v>621</v>
      </c>
      <c r="S202" s="2" t="s">
        <v>9</v>
      </c>
      <c r="T202" s="2"/>
      <c r="U202" s="2" t="s">
        <v>921</v>
      </c>
      <c r="V202" s="2" t="s">
        <v>10</v>
      </c>
      <c r="W202" s="2" t="s">
        <v>944</v>
      </c>
      <c r="X202" s="2" t="e">
        <f>IF(#REF!=#REF!,"No Change","Change")</f>
        <v>#REF!</v>
      </c>
      <c r="Y202" s="2" t="s">
        <v>4397</v>
      </c>
      <c r="Z202" s="2" t="s">
        <v>917</v>
      </c>
      <c r="AA202" s="2" t="s">
        <v>591</v>
      </c>
      <c r="AB202" s="2" t="s">
        <v>9</v>
      </c>
      <c r="AC202" s="2"/>
      <c r="AD202" s="2" t="s">
        <v>592</v>
      </c>
      <c r="AE202" t="str">
        <f t="shared" si="90"/>
        <v/>
      </c>
      <c r="AF202" s="30" t="str">
        <f t="shared" si="75"/>
        <v>attributeTableBuilder.AddCustomAttributes(typeof(HashText),"Encoding", new Attribute[] { new DesignerLocalizedDisplayNameAttribute(DesignerResource.ProgrammingEncryption_HashText_Encoding_DisplayName)});</v>
      </c>
      <c r="AG202" t="str">
        <f t="shared" si="78"/>
        <v>attributeTableBuilder.AddCustomAttributes(typeof(HashText),"Encoding", new Attribute[] { new DesignerLocalizedDescriptionAttribute(DesignerResource.ProgrammingEncryption_HashText_Encoding_Description)});</v>
      </c>
      <c r="AH202" t="str">
        <f t="shared" si="79"/>
        <v>attributeTableBuilder.AddCustomAttributes(typeof(HashText),"Encoding", new Attribute[] { new DesignerLocalizedCategoryAttribute(DesignerResource.ProgrammingEncryption_HashText_Encoding_Category)});</v>
      </c>
      <c r="AI202" s="34" t="str">
        <f t="shared" si="91"/>
        <v/>
      </c>
      <c r="AJ202" s="34" t="str">
        <f t="shared" si="92"/>
        <v/>
      </c>
      <c r="AK202" t="str">
        <f t="shared" si="80"/>
        <v>attributeTableBuilder.AddCustomAttributes(typeof(HashText), new Attribute[] { new DesignerLocalizedDisplayNameAttribute(DesignerResource.ProgrammingEncryption_HashText_DisplayName)});</v>
      </c>
      <c r="AL202" t="str">
        <f t="shared" si="81"/>
        <v>attributeTableBuilder.AddCustomAttributes(typeof(HashText), new Attribute[] { new DesignerLocalizedDescriptionAttribute(DesignerResource.ProgrammingEncryption_HashText_Description)});</v>
      </c>
      <c r="AM202" s="30" t="str">
        <f t="shared" si="82"/>
        <v>attributeTableBuilder.AddCustomAttributes(typeof(HashText), new Attribute[] { new DesignerLocalizedHelpURLAttribute(DesignerResource.ProgrammingEncryption_HashText_HelpURL)});</v>
      </c>
      <c r="AN202" t="str">
        <f t="shared" si="89"/>
        <v>&lt;data name="ProgrammingEncryption_HashText_Encoding_DisplayName" xml:space="preserve"&gt;&lt;value&gt;Encoding&lt;/value&gt;&lt;/data&gt;</v>
      </c>
      <c r="AO202" t="str">
        <f t="shared" si="83"/>
        <v>&lt;data name="ProgrammingEncryption_HashText_Encoding_Description" xml:space="preserve"&gt;&lt;value&gt;Encoding used to interpret the input text and the key specified in the Key property.&lt;/value&gt;&lt;/data&gt;</v>
      </c>
      <c r="AP202" t="str">
        <f t="shared" si="84"/>
        <v>&lt;data name="ProgrammingEncryption_HashText_Encoding_Category" xml:space="preserve"&gt;&lt;value&gt;Input&lt;/value&gt;&lt;/data&gt;</v>
      </c>
      <c r="AQ202" t="str">
        <f t="shared" si="85"/>
        <v>&lt;data name="ProgrammingEncryption_HashText_DisplayName" xml:space="preserve"&gt;&lt;value&gt;Hash Text&lt;/value&gt;&lt;/data&gt;</v>
      </c>
      <c r="AR202" t="str">
        <f t="shared" si="86"/>
        <v>&lt;data name="ProgrammingEncryption_HashText_Description" xml:space="preserve"&gt;&lt;value&gt;Hashes a string of plain text using the specified algorithm.&lt;/value&gt;&lt;/data&gt;</v>
      </c>
      <c r="AT202" t="str">
        <f t="shared" si="74"/>
        <v xml:space="preserve">&lt;data name="ProgrammingEncryption_HashText_Encoding_DisplayName" xml:space="preserve"&gt;&lt;value&gt;Encoding&lt;/value&gt;&lt;/data&gt;_x000D_
&lt;data name="ProgrammingEncryption_HashText_Encoding_Description" xml:space="preserve"&gt;&lt;value&gt;Encoding used to interpret the input text and the key specified in the Key property.&lt;/value&gt;&lt;/data&gt;_x000D_
&lt;data name="ProgrammingEncryption_HashText_Encoding_Category" xml:space="preserve"&gt;&lt;value&gt;Input&lt;/value&gt;&lt;/data&gt;_x000D_
&lt;data name="ProgrammingEncryption_HashText_DisplayName" xml:space="preserve"&gt;&lt;value&gt;Hash Text&lt;/value&gt;&lt;/data&gt;_x000D_
&lt;data name="ProgrammingEncryption_HashText_Description" xml:space="preserve"&gt;&lt;value&gt;Hashes a string of plain text using the specified algorithm.&lt;/value&gt;&lt;/data&gt;_x000D_
</v>
      </c>
      <c r="AU202" s="30" t="str">
        <f t="shared" si="76"/>
        <v>&lt;data name="ProgrammingEncryption_HashText_HelpURL" xml:space="preserve"&gt;&lt;value&gt;Components/Programming/Encryption/HashText.htm&lt;/value&gt;&lt;/data&gt;</v>
      </c>
      <c r="AV202" t="str">
        <f t="shared" si="87"/>
        <v>&lt;data name="ToolBox_ProgrammingEncryption" xml:space="preserve"&gt;&lt;value&gt;Programming{#}Encryption&lt;/value&gt;&lt;/data&gt;</v>
      </c>
      <c r="AW202" t="str">
        <f t="shared" si="88"/>
        <v>&lt;data name="ProgrammingEncryption_HashText_ICON" xml:space="preserve"&gt;&lt;value&gt;ProgrammingEncryptionHashTextICON&lt;/value&gt;&lt;/data&gt;</v>
      </c>
    </row>
    <row r="203" spans="1:49" ht="28.5">
      <c r="A203" s="48">
        <v>4.2</v>
      </c>
      <c r="B203" s="2" t="s">
        <v>7</v>
      </c>
      <c r="C203" s="2" t="s">
        <v>268</v>
      </c>
      <c r="D203" s="51" t="s">
        <v>457</v>
      </c>
      <c r="E203" s="57" t="s">
        <v>458</v>
      </c>
      <c r="F203" s="9" t="s">
        <v>608</v>
      </c>
      <c r="G203" s="43" t="s">
        <v>608</v>
      </c>
      <c r="H203" s="43"/>
      <c r="I203" s="2">
        <v>1</v>
      </c>
      <c r="J203" s="2">
        <v>1</v>
      </c>
      <c r="K203" s="2" t="s">
        <v>587</v>
      </c>
      <c r="L203" s="2" t="s">
        <v>10</v>
      </c>
      <c r="M203" s="2"/>
      <c r="N203" s="2"/>
      <c r="O203" s="46" t="str">
        <f t="shared" si="77"/>
        <v>Components/Programming/Encryption/HashText.htm</v>
      </c>
      <c r="P203" s="49" t="s">
        <v>4387</v>
      </c>
      <c r="Q203" s="49" t="s">
        <v>457</v>
      </c>
      <c r="R203" s="49" t="s">
        <v>608</v>
      </c>
      <c r="S203" s="2" t="s">
        <v>10</v>
      </c>
      <c r="T203" s="2"/>
      <c r="U203" s="2" t="s">
        <v>798</v>
      </c>
      <c r="V203" s="2" t="s">
        <v>10</v>
      </c>
      <c r="W203" s="2" t="s">
        <v>944</v>
      </c>
      <c r="X203" s="2" t="e">
        <f>IF(#REF!=#REF!,"No Change","Change")</f>
        <v>#REF!</v>
      </c>
      <c r="Y203" s="2" t="s">
        <v>4397</v>
      </c>
      <c r="Z203" s="2" t="s">
        <v>917</v>
      </c>
      <c r="AA203" s="2" t="s">
        <v>591</v>
      </c>
      <c r="AB203" s="2" t="s">
        <v>9</v>
      </c>
      <c r="AC203" s="2"/>
      <c r="AD203" s="2" t="s">
        <v>592</v>
      </c>
      <c r="AE203" t="str">
        <f t="shared" si="90"/>
        <v>[RequiredArgument]</v>
      </c>
      <c r="AF203" s="30" t="str">
        <f t="shared" si="75"/>
        <v>attributeTableBuilder.AddCustomAttributes(typeof(HashText),"Result", new Attribute[] { new DesignerLocalizedDisplayNameAttribute(DesignerResource.ProgrammingEncryption_HashText_Result_DisplayName)});</v>
      </c>
      <c r="AG203" t="str">
        <f t="shared" si="78"/>
        <v>attributeTableBuilder.AddCustomAttributes(typeof(HashText),"Result", new Attribute[] { new DesignerLocalizedDescriptionAttribute(DesignerResource.ProgrammingEncryption_HashText_Result_Description)});</v>
      </c>
      <c r="AH203" t="str">
        <f t="shared" si="79"/>
        <v>attributeTableBuilder.AddCustomAttributes(typeof(HashText),"Result", new Attribute[] { new DesignerLocalizedCategoryAttribute(DesignerResource.ProgrammingEncryption_HashText_Result_Category)});</v>
      </c>
      <c r="AI203" s="34" t="str">
        <f t="shared" si="91"/>
        <v/>
      </c>
      <c r="AJ203" s="34" t="str">
        <f t="shared" si="92"/>
        <v/>
      </c>
      <c r="AK203" t="str">
        <f t="shared" si="80"/>
        <v>attributeTableBuilder.AddCustomAttributes(typeof(HashText), new Attribute[] { new DesignerLocalizedDisplayNameAttribute(DesignerResource.ProgrammingEncryption_HashText_DisplayName)});</v>
      </c>
      <c r="AL203" t="str">
        <f t="shared" si="81"/>
        <v>attributeTableBuilder.AddCustomAttributes(typeof(HashText), new Attribute[] { new DesignerLocalizedDescriptionAttribute(DesignerResource.ProgrammingEncryption_HashText_Description)});</v>
      </c>
      <c r="AM203" s="30" t="str">
        <f t="shared" si="82"/>
        <v>attributeTableBuilder.AddCustomAttributes(typeof(HashText), new Attribute[] { new DesignerLocalizedHelpURLAttribute(DesignerResource.ProgrammingEncryption_HashText_HelpURL)});</v>
      </c>
      <c r="AN203" t="str">
        <f t="shared" si="89"/>
        <v>&lt;data name="ProgrammingEncryption_HashText_Result_DisplayName" xml:space="preserve"&gt;&lt;value&gt;Result&lt;/value&gt;&lt;/data&gt;</v>
      </c>
      <c r="AO203" t="str">
        <f t="shared" si="83"/>
        <v>&lt;data name="ProgrammingEncryption_HashText_Result_Description" xml:space="preserve"&gt;&lt;value&gt;Result&lt;/value&gt;&lt;/data&gt;</v>
      </c>
      <c r="AP203" t="str">
        <f t="shared" si="84"/>
        <v>&lt;data name="ProgrammingEncryption_HashText_Result_Category" xml:space="preserve"&gt;&lt;value&gt;Output&lt;/value&gt;&lt;/data&gt;</v>
      </c>
      <c r="AQ203" t="str">
        <f t="shared" si="85"/>
        <v>&lt;data name="ProgrammingEncryption_HashText_DisplayName" xml:space="preserve"&gt;&lt;value&gt;Hash Text&lt;/value&gt;&lt;/data&gt;</v>
      </c>
      <c r="AR203" t="str">
        <f t="shared" si="86"/>
        <v>&lt;data name="ProgrammingEncryption_HashText_Description" xml:space="preserve"&gt;&lt;value&gt;Hashes a string of plain text using the specified algorithm.&lt;/value&gt;&lt;/data&gt;</v>
      </c>
      <c r="AT203" t="str">
        <f t="shared" si="74"/>
        <v xml:space="preserve">&lt;data name="ProgrammingEncryption_HashText_Result_DisplayName" xml:space="preserve"&gt;&lt;value&gt;Result&lt;/value&gt;&lt;/data&gt;_x000D_
&lt;data name="ProgrammingEncryption_HashText_Result_Description" xml:space="preserve"&gt;&lt;value&gt;Result&lt;/value&gt;&lt;/data&gt;_x000D_
&lt;data name="ProgrammingEncryption_HashText_Result_Category" xml:space="preserve"&gt;&lt;value&gt;Output&lt;/value&gt;&lt;/data&gt;_x000D_
&lt;data name="ProgrammingEncryption_HashText_DisplayName" xml:space="preserve"&gt;&lt;value&gt;Hash Text&lt;/value&gt;&lt;/data&gt;_x000D_
&lt;data name="ProgrammingEncryption_HashText_Description" xml:space="preserve"&gt;&lt;value&gt;Hashes a string of plain text using the specified algorithm.&lt;/value&gt;&lt;/data&gt;_x000D_
</v>
      </c>
      <c r="AU203" s="30" t="str">
        <f t="shared" si="76"/>
        <v>&lt;data name="ProgrammingEncryption_HashText_HelpURL" xml:space="preserve"&gt;&lt;value&gt;Components/Programming/Encryption/HashText.htm&lt;/value&gt;&lt;/data&gt;</v>
      </c>
      <c r="AV203" t="str">
        <f t="shared" si="87"/>
        <v>&lt;data name="ToolBox_ProgrammingEncryption" xml:space="preserve"&gt;&lt;value&gt;Programming{#}Encryption&lt;/value&gt;&lt;/data&gt;</v>
      </c>
      <c r="AW203" t="str">
        <f t="shared" si="88"/>
        <v>&lt;data name="ProgrammingEncryption_HashText_ICON" xml:space="preserve"&gt;&lt;value&gt;ProgrammingEncryptionHashTextICON&lt;/value&gt;&lt;/data&gt;</v>
      </c>
    </row>
    <row r="204" spans="1:49" ht="28.5">
      <c r="A204" s="48">
        <v>4.2</v>
      </c>
      <c r="B204" s="2" t="s">
        <v>7</v>
      </c>
      <c r="C204" s="2" t="s">
        <v>268</v>
      </c>
      <c r="D204" s="51" t="s">
        <v>457</v>
      </c>
      <c r="E204" s="57" t="s">
        <v>458</v>
      </c>
      <c r="F204" s="9" t="s">
        <v>677</v>
      </c>
      <c r="G204" s="43" t="s">
        <v>636</v>
      </c>
      <c r="H204" s="43"/>
      <c r="I204" s="2">
        <v>0</v>
      </c>
      <c r="J204" s="2">
        <v>1</v>
      </c>
      <c r="K204" s="2" t="s">
        <v>598</v>
      </c>
      <c r="L204" s="2" t="s">
        <v>9</v>
      </c>
      <c r="M204" s="2" t="s">
        <v>638</v>
      </c>
      <c r="N204" s="2"/>
      <c r="O204" s="46" t="str">
        <f t="shared" si="77"/>
        <v>Components/Programming/Encryption/HashText.htm</v>
      </c>
      <c r="P204" s="49" t="s">
        <v>4387</v>
      </c>
      <c r="Q204" s="49" t="s">
        <v>457</v>
      </c>
      <c r="R204" s="49" t="s">
        <v>677</v>
      </c>
      <c r="S204" s="2" t="s">
        <v>9</v>
      </c>
      <c r="T204" s="2" t="s">
        <v>638</v>
      </c>
      <c r="U204" s="2" t="s">
        <v>945</v>
      </c>
      <c r="V204" s="2" t="s">
        <v>9</v>
      </c>
      <c r="W204" s="2" t="s">
        <v>946</v>
      </c>
      <c r="X204" s="2" t="e">
        <f>IF(#REF!=#REF!,"No Change","Change")</f>
        <v>#REF!</v>
      </c>
      <c r="Y204" s="2" t="s">
        <v>4397</v>
      </c>
      <c r="Z204" s="2" t="s">
        <v>917</v>
      </c>
      <c r="AA204" s="2" t="s">
        <v>591</v>
      </c>
      <c r="AB204" s="2" t="s">
        <v>9</v>
      </c>
      <c r="AC204" s="2"/>
      <c r="AD204" s="2" t="s">
        <v>592</v>
      </c>
      <c r="AE204" t="str">
        <f t="shared" si="90"/>
        <v/>
      </c>
      <c r="AF204" s="30" t="str">
        <f t="shared" si="75"/>
        <v>attributeTableBuilder.AddCustomAttributes(typeof(HashText),"ContinueOnError", new Attribute[] { new DesignerLocalizedDisplayNameAttribute(DesignerResource.ProgrammingEncryption_HashText_ContinueOnError_DisplayName)});</v>
      </c>
      <c r="AG204" t="str">
        <f t="shared" si="78"/>
        <v>attributeTableBuilder.AddCustomAttributes(typeof(HashText),"ContinueOnError", new Attribute[] { new DesignerLocalizedDescriptionAttribute(DesignerResource.ProgrammingEncryption_HashText_ContinueOnError_Description)});</v>
      </c>
      <c r="AH204" t="str">
        <f t="shared" si="79"/>
        <v>attributeTableBuilder.AddCustomAttributes(typeof(HashText),"ContinueOnError", new Attribute[] { new DesignerLocalizedCategoryAttribute(DesignerResource.ProgrammingEncryption_HashText_ContinueOnError_Category)});</v>
      </c>
      <c r="AI204" s="34" t="str">
        <f t="shared" si="91"/>
        <v xml:space="preserve"> [DefaultValue(null)]</v>
      </c>
      <c r="AJ204" s="34" t="str">
        <f t="shared" si="92"/>
        <v xml:space="preserve"> [Browsable(false)]</v>
      </c>
      <c r="AK204" t="str">
        <f t="shared" si="80"/>
        <v>attributeTableBuilder.AddCustomAttributes(typeof(HashText), new Attribute[] { new DesignerLocalizedDisplayNameAttribute(DesignerResource.ProgrammingEncryption_HashText_DisplayName)});</v>
      </c>
      <c r="AL204" t="str">
        <f t="shared" si="81"/>
        <v>attributeTableBuilder.AddCustomAttributes(typeof(HashText), new Attribute[] { new DesignerLocalizedDescriptionAttribute(DesignerResource.ProgrammingEncryption_HashText_Description)});</v>
      </c>
      <c r="AM204" s="30" t="str">
        <f t="shared" si="82"/>
        <v>attributeTableBuilder.AddCustomAttributes(typeof(HashText), new Attribute[] { new DesignerLocalizedHelpURLAttribute(DesignerResource.ProgrammingEncryption_HashText_HelpURL)});</v>
      </c>
      <c r="AN204" t="str">
        <f t="shared" si="89"/>
        <v>&lt;data name="ProgrammingEncryption_HashText_ContinueOnError_DisplayName" xml:space="preserve"&gt;&lt;value&gt;Continue On Error&lt;/value&gt;&lt;/data&gt;</v>
      </c>
      <c r="AO204" t="str">
        <f t="shared" si="83"/>
        <v>&lt;data name="ProgrammingEncryption_HashText_ContinueOnError_Description" xml:space="preserve"&gt;&lt;value&gt;-&lt;/value&gt;&lt;/data&gt;</v>
      </c>
      <c r="AP204" t="str">
        <f t="shared" si="84"/>
        <v>&lt;data name="ProgrammingEncryption_HashText_ContinueOnError_Category" xml:space="preserve"&gt;&lt;value&gt;Preferences&lt;/value&gt;&lt;/data&gt;</v>
      </c>
      <c r="AQ204" t="str">
        <f t="shared" si="85"/>
        <v>&lt;data name="ProgrammingEncryption_HashText_DisplayName" xml:space="preserve"&gt;&lt;value&gt;Hash Text&lt;/value&gt;&lt;/data&gt;</v>
      </c>
      <c r="AR204" t="str">
        <f t="shared" si="86"/>
        <v>&lt;data name="ProgrammingEncryption_HashText_Description" xml:space="preserve"&gt;&lt;value&gt;Hashes a string of plain text using the specified algorithm.&lt;/value&gt;&lt;/data&gt;</v>
      </c>
      <c r="AT204" t="str">
        <f t="shared" si="74"/>
        <v xml:space="preserve">&lt;data name="ProgrammingEncryption_HashText_ContinueOnError_DisplayName" xml:space="preserve"&gt;&lt;value&gt;Continue On Error&lt;/value&gt;&lt;/data&gt;_x000D_
&lt;data name="ProgrammingEncryption_HashText_ContinueOnError_Description" xml:space="preserve"&gt;&lt;value&gt;-&lt;/value&gt;&lt;/data&gt;_x000D_
&lt;data name="ProgrammingEncryption_HashText_ContinueOnError_Category" xml:space="preserve"&gt;&lt;value&gt;Preferences&lt;/value&gt;&lt;/data&gt;_x000D_
&lt;data name="ProgrammingEncryption_HashText_DisplayName" xml:space="preserve"&gt;&lt;value&gt;Hash Text&lt;/value&gt;&lt;/data&gt;_x000D_
&lt;data name="ProgrammingEncryption_HashText_Description" xml:space="preserve"&gt;&lt;value&gt;Hashes a string of plain text using the specified algorithm.&lt;/value&gt;&lt;/data&gt;_x000D_
</v>
      </c>
      <c r="AU204" s="30" t="str">
        <f t="shared" si="76"/>
        <v>&lt;data name="ProgrammingEncryption_HashText_HelpURL" xml:space="preserve"&gt;&lt;value&gt;Components/Programming/Encryption/HashText.htm&lt;/value&gt;&lt;/data&gt;</v>
      </c>
      <c r="AV204" t="str">
        <f t="shared" si="87"/>
        <v>&lt;data name="ToolBox_ProgrammingEncryption" xml:space="preserve"&gt;&lt;value&gt;Programming{#}Encryption&lt;/value&gt;&lt;/data&gt;</v>
      </c>
      <c r="AW204" t="str">
        <f t="shared" si="88"/>
        <v>&lt;data name="ProgrammingEncryption_HashText_ICON" xml:space="preserve"&gt;&lt;value&gt;ProgrammingEncryptionHashTextICON&lt;/value&gt;&lt;/data&gt;</v>
      </c>
    </row>
    <row r="205" spans="1:49" ht="28.5">
      <c r="A205" s="48">
        <v>4.2</v>
      </c>
      <c r="B205" s="2" t="s">
        <v>7</v>
      </c>
      <c r="C205" s="2" t="s">
        <v>268</v>
      </c>
      <c r="D205" s="51" t="s">
        <v>457</v>
      </c>
      <c r="E205" s="57" t="s">
        <v>458</v>
      </c>
      <c r="F205" s="9" t="s">
        <v>956</v>
      </c>
      <c r="G205" s="43" t="s">
        <v>976</v>
      </c>
      <c r="H205" s="43"/>
      <c r="I205" s="2">
        <v>1</v>
      </c>
      <c r="J205" s="2">
        <v>1</v>
      </c>
      <c r="K205" s="2" t="s">
        <v>595</v>
      </c>
      <c r="L205" s="2" t="s">
        <v>10</v>
      </c>
      <c r="M205" s="2"/>
      <c r="N205" s="2"/>
      <c r="O205" s="46" t="str">
        <f t="shared" si="77"/>
        <v>Components/Programming/Encryption/HashText.htm</v>
      </c>
      <c r="P205" s="49" t="s">
        <v>4387</v>
      </c>
      <c r="Q205" s="49" t="s">
        <v>457</v>
      </c>
      <c r="R205" s="49" t="s">
        <v>956</v>
      </c>
      <c r="S205" s="2" t="s">
        <v>10</v>
      </c>
      <c r="T205" s="2"/>
      <c r="U205" s="2" t="s">
        <v>605</v>
      </c>
      <c r="V205" s="2" t="s">
        <v>10</v>
      </c>
      <c r="W205" s="2" t="s">
        <v>977</v>
      </c>
      <c r="X205" s="2" t="e">
        <f>IF(#REF!=#REF!,"No Change","Change")</f>
        <v>#REF!</v>
      </c>
      <c r="Y205" s="2" t="s">
        <v>4397</v>
      </c>
      <c r="Z205" s="2" t="s">
        <v>917</v>
      </c>
      <c r="AA205" s="2" t="s">
        <v>616</v>
      </c>
      <c r="AB205" s="2" t="s">
        <v>9</v>
      </c>
      <c r="AC205" s="2"/>
      <c r="AD205" s="2" t="s">
        <v>592</v>
      </c>
      <c r="AE205" t="str">
        <f t="shared" si="90"/>
        <v>[RequiredArgument]</v>
      </c>
      <c r="AF205" s="30" t="str">
        <f t="shared" si="75"/>
        <v>attributeTableBuilder.AddCustomAttributes(typeof(HashText),"InputText", new Attribute[] { new DesignerLocalizedDisplayNameAttribute(DesignerResource.ProgrammingEncryption_HashText_InputText_DisplayName)});</v>
      </c>
      <c r="AG205" t="str">
        <f t="shared" si="78"/>
        <v>attributeTableBuilder.AddCustomAttributes(typeof(HashText),"InputText", new Attribute[] { new DesignerLocalizedDescriptionAttribute(DesignerResource.ProgrammingEncryption_HashText_InputText_Description)});</v>
      </c>
      <c r="AH205" t="str">
        <f t="shared" si="79"/>
        <v>attributeTableBuilder.AddCustomAttributes(typeof(HashText),"InputText", new Attribute[] { new DesignerLocalizedCategoryAttribute(DesignerResource.ProgrammingEncryption_HashText_InputText_Category)});</v>
      </c>
      <c r="AI205" s="34" t="str">
        <f t="shared" si="91"/>
        <v/>
      </c>
      <c r="AJ205" s="34" t="str">
        <f t="shared" si="92"/>
        <v/>
      </c>
      <c r="AK205" t="str">
        <f t="shared" si="80"/>
        <v>attributeTableBuilder.AddCustomAttributes(typeof(HashText), new Attribute[] { new DesignerLocalizedDisplayNameAttribute(DesignerResource.ProgrammingEncryption_HashText_DisplayName)});</v>
      </c>
      <c r="AL205" t="str">
        <f t="shared" si="81"/>
        <v>attributeTableBuilder.AddCustomAttributes(typeof(HashText), new Attribute[] { new DesignerLocalizedDescriptionAttribute(DesignerResource.ProgrammingEncryption_HashText_Description)});</v>
      </c>
      <c r="AM205" s="30" t="str">
        <f t="shared" si="82"/>
        <v>attributeTableBuilder.AddCustomAttributes(typeof(HashText), new Attribute[] { new DesignerLocalizedHelpURLAttribute(DesignerResource.ProgrammingEncryption_HashText_HelpURL)});</v>
      </c>
      <c r="AN205" t="str">
        <f t="shared" si="89"/>
        <v>&lt;data name="ProgrammingEncryption_HashText_InputText_DisplayName" xml:space="preserve"&gt;&lt;value&gt;Input Text&lt;/value&gt;&lt;/data&gt;</v>
      </c>
      <c r="AO205" t="str">
        <f t="shared" si="83"/>
        <v>&lt;data name="ProgrammingEncryption_HashText_InputText_Description" xml:space="preserve"&gt;&lt;value&gt;Text to be hashed.&lt;/value&gt;&lt;/data&gt;</v>
      </c>
      <c r="AP205" t="str">
        <f t="shared" si="84"/>
        <v>&lt;data name="ProgrammingEncryption_HashText_InputText_Category" xml:space="preserve"&gt;&lt;value&gt;Input&lt;/value&gt;&lt;/data&gt;</v>
      </c>
      <c r="AQ205" t="str">
        <f t="shared" si="85"/>
        <v>&lt;data name="ProgrammingEncryption_HashText_DisplayName" xml:space="preserve"&gt;&lt;value&gt;Hash Text&lt;/value&gt;&lt;/data&gt;</v>
      </c>
      <c r="AR205" t="str">
        <f t="shared" si="86"/>
        <v>&lt;data name="ProgrammingEncryption_HashText_Description" xml:space="preserve"&gt;&lt;value&gt;Hashes a string of plain text using the specified algorithm.&lt;/value&gt;&lt;/data&gt;</v>
      </c>
      <c r="AT205" t="str">
        <f t="shared" si="74"/>
        <v xml:space="preserve">&lt;data name="ProgrammingEncryption_HashText_InputText_DisplayName" xml:space="preserve"&gt;&lt;value&gt;Input Text&lt;/value&gt;&lt;/data&gt;_x000D_
&lt;data name="ProgrammingEncryption_HashText_InputText_Description" xml:space="preserve"&gt;&lt;value&gt;Text to be hashed.&lt;/value&gt;&lt;/data&gt;_x000D_
&lt;data name="ProgrammingEncryption_HashText_InputText_Category" xml:space="preserve"&gt;&lt;value&gt;Input&lt;/value&gt;&lt;/data&gt;_x000D_
&lt;data name="ProgrammingEncryption_HashText_DisplayName" xml:space="preserve"&gt;&lt;value&gt;Hash Text&lt;/value&gt;&lt;/data&gt;_x000D_
&lt;data name="ProgrammingEncryption_HashText_Description" xml:space="preserve"&gt;&lt;value&gt;Hashes a string of plain text using the specified algorithm.&lt;/value&gt;&lt;/data&gt;_x000D_
</v>
      </c>
      <c r="AU205" s="30" t="str">
        <f t="shared" si="76"/>
        <v>&lt;data name="ProgrammingEncryption_HashText_HelpURL" xml:space="preserve"&gt;&lt;value&gt;Components/Programming/Encryption/HashText.htm&lt;/value&gt;&lt;/data&gt;</v>
      </c>
      <c r="AV205" t="str">
        <f t="shared" si="87"/>
        <v>&lt;data name="ToolBox_ProgrammingEncryption" xml:space="preserve"&gt;&lt;value&gt;Programming{#}Encryption&lt;/value&gt;&lt;/data&gt;</v>
      </c>
      <c r="AW205" t="str">
        <f t="shared" si="88"/>
        <v>&lt;data name="ProgrammingEncryption_HashText_ICON" xml:space="preserve"&gt;&lt;value&gt;ProgrammingEncryptionHashTextICON&lt;/value&gt;&lt;/data&gt;</v>
      </c>
    </row>
    <row r="206" spans="1:49" ht="28.5">
      <c r="A206" s="48">
        <v>4.2</v>
      </c>
      <c r="B206" s="2" t="s">
        <v>7</v>
      </c>
      <c r="C206" s="2" t="s">
        <v>268</v>
      </c>
      <c r="D206" s="51" t="s">
        <v>457</v>
      </c>
      <c r="E206" s="57" t="s">
        <v>458</v>
      </c>
      <c r="F206" s="9" t="s">
        <v>930</v>
      </c>
      <c r="G206" s="43" t="s">
        <v>717</v>
      </c>
      <c r="H206" s="43"/>
      <c r="I206" s="2">
        <v>0</v>
      </c>
      <c r="J206" s="2">
        <v>1</v>
      </c>
      <c r="K206" s="2" t="s">
        <v>595</v>
      </c>
      <c r="L206" s="2" t="s">
        <v>10</v>
      </c>
      <c r="M206" s="2"/>
      <c r="N206" s="2" t="s">
        <v>978</v>
      </c>
      <c r="O206" s="46" t="str">
        <f t="shared" si="77"/>
        <v>Components/Programming/Encryption/HashText.htm</v>
      </c>
      <c r="P206" s="49" t="s">
        <v>4387</v>
      </c>
      <c r="Q206" s="49" t="s">
        <v>457</v>
      </c>
      <c r="R206" s="49" t="s">
        <v>930</v>
      </c>
      <c r="S206" s="2" t="s">
        <v>10</v>
      </c>
      <c r="T206" s="2"/>
      <c r="U206" s="2" t="s">
        <v>624</v>
      </c>
      <c r="V206" s="2" t="s">
        <v>10</v>
      </c>
      <c r="W206" s="2" t="s">
        <v>947</v>
      </c>
      <c r="X206" s="2" t="e">
        <f>IF(#REF!=#REF!,"No Change","Change")</f>
        <v>#REF!</v>
      </c>
      <c r="Y206" s="2" t="s">
        <v>4397</v>
      </c>
      <c r="Z206" s="2" t="s">
        <v>917</v>
      </c>
      <c r="AA206" s="2" t="s">
        <v>591</v>
      </c>
      <c r="AB206" s="2" t="s">
        <v>9</v>
      </c>
      <c r="AC206" s="2"/>
      <c r="AD206" s="2" t="s">
        <v>592</v>
      </c>
      <c r="AE206" t="str">
        <f t="shared" si="90"/>
        <v>[RequiredArgument]</v>
      </c>
      <c r="AF206" s="30" t="str">
        <f t="shared" si="75"/>
        <v>attributeTableBuilder.AddCustomAttributes(typeof(HashText),"Key", new Attribute[] { new DesignerLocalizedDisplayNameAttribute(DesignerResource.ProgrammingEncryption_HashText_Key_DisplayName)});</v>
      </c>
      <c r="AG206" t="str">
        <f t="shared" si="78"/>
        <v>attributeTableBuilder.AddCustomAttributes(typeof(HashText),"Key", new Attribute[] { new DesignerLocalizedDescriptionAttribute(DesignerResource.ProgrammingEncryption_HashText_Key_Description)});</v>
      </c>
      <c r="AH206" t="str">
        <f t="shared" si="79"/>
        <v>attributeTableBuilder.AddCustomAttributes(typeof(HashText),"Key", new Attribute[] { new DesignerLocalizedCategoryAttribute(DesignerResource.ProgrammingEncryption_HashText_Key_Category)});</v>
      </c>
      <c r="AI206" s="34" t="str">
        <f t="shared" si="91"/>
        <v/>
      </c>
      <c r="AJ206" s="34" t="str">
        <f t="shared" si="92"/>
        <v/>
      </c>
      <c r="AK206" t="str">
        <f t="shared" si="80"/>
        <v>attributeTableBuilder.AddCustomAttributes(typeof(HashText), new Attribute[] { new DesignerLocalizedDisplayNameAttribute(DesignerResource.ProgrammingEncryption_HashText_DisplayName)});</v>
      </c>
      <c r="AL206" t="str">
        <f t="shared" si="81"/>
        <v>attributeTableBuilder.AddCustomAttributes(typeof(HashText), new Attribute[] { new DesignerLocalizedDescriptionAttribute(DesignerResource.ProgrammingEncryption_HashText_Description)});</v>
      </c>
      <c r="AM206" s="30" t="str">
        <f t="shared" si="82"/>
        <v>attributeTableBuilder.AddCustomAttributes(typeof(HashText), new Attribute[] { new DesignerLocalizedHelpURLAttribute(DesignerResource.ProgrammingEncryption_HashText_HelpURL)});</v>
      </c>
      <c r="AN206" t="str">
        <f t="shared" si="89"/>
        <v>&lt;data name="ProgrammingEncryption_HashText_Key_DisplayName" xml:space="preserve"&gt;&lt;value&gt;Key&lt;/value&gt;&lt;/data&gt;</v>
      </c>
      <c r="AO206" t="str">
        <f t="shared" si="83"/>
        <v>&lt;data name="ProgrammingEncryption_HashText_Key_Description" xml:space="preserve"&gt;&lt;value&gt;This is a mandatory field.&lt;/value&gt;&lt;/data&gt;</v>
      </c>
      <c r="AP206" t="str">
        <f t="shared" si="84"/>
        <v>&lt;data name="ProgrammingEncryption_HashText_Key_Category" xml:space="preserve"&gt;&lt;value&gt;Input&lt;/value&gt;&lt;/data&gt;</v>
      </c>
      <c r="AQ206" t="str">
        <f t="shared" si="85"/>
        <v>&lt;data name="ProgrammingEncryption_HashText_DisplayName" xml:space="preserve"&gt;&lt;value&gt;Hash Text&lt;/value&gt;&lt;/data&gt;</v>
      </c>
      <c r="AR206" t="str">
        <f t="shared" si="86"/>
        <v>&lt;data name="ProgrammingEncryption_HashText_Description" xml:space="preserve"&gt;&lt;value&gt;Hashes a string of plain text using the specified algorithm.&lt;/value&gt;&lt;/data&gt;</v>
      </c>
      <c r="AT206" t="str">
        <f t="shared" si="74"/>
        <v xml:space="preserve">&lt;data name="ProgrammingEncryption_HashText_Key_DisplayName" xml:space="preserve"&gt;&lt;value&gt;Key&lt;/value&gt;&lt;/data&gt;_x000D_
&lt;data name="ProgrammingEncryption_HashText_Key_Description" xml:space="preserve"&gt;&lt;value&gt;This is a mandatory field.&lt;/value&gt;&lt;/data&gt;_x000D_
&lt;data name="ProgrammingEncryption_HashText_Key_Category" xml:space="preserve"&gt;&lt;value&gt;Input&lt;/value&gt;&lt;/data&gt;_x000D_
&lt;data name="ProgrammingEncryption_HashText_DisplayName" xml:space="preserve"&gt;&lt;value&gt;Hash Text&lt;/value&gt;&lt;/data&gt;_x000D_
&lt;data name="ProgrammingEncryption_HashText_Description" xml:space="preserve"&gt;&lt;value&gt;Hashes a string of plain text using the specified algorithm.&lt;/value&gt;&lt;/data&gt;_x000D_
</v>
      </c>
      <c r="AU206" s="30" t="str">
        <f t="shared" si="76"/>
        <v>&lt;data name="ProgrammingEncryption_HashText_HelpURL" xml:space="preserve"&gt;&lt;value&gt;Components/Programming/Encryption/HashText.htm&lt;/value&gt;&lt;/data&gt;</v>
      </c>
      <c r="AV206" t="str">
        <f t="shared" si="87"/>
        <v>&lt;data name="ToolBox_ProgrammingEncryption" xml:space="preserve"&gt;&lt;value&gt;Programming{#}Encryption&lt;/value&gt;&lt;/data&gt;</v>
      </c>
      <c r="AW206" t="str">
        <f t="shared" si="88"/>
        <v>&lt;data name="ProgrammingEncryption_HashText_ICON" xml:space="preserve"&gt;&lt;value&gt;ProgrammingEncryptionHashTextICON&lt;/value&gt;&lt;/data&gt;</v>
      </c>
    </row>
    <row r="207" spans="1:49" ht="15">
      <c r="A207" s="48">
        <v>4.2</v>
      </c>
      <c r="B207" s="2" t="s">
        <v>7</v>
      </c>
      <c r="C207" s="2" t="s">
        <v>268</v>
      </c>
      <c r="D207" s="51" t="s">
        <v>459</v>
      </c>
      <c r="E207" s="58" t="s">
        <v>5156</v>
      </c>
      <c r="F207" s="9" t="s">
        <v>911</v>
      </c>
      <c r="G207" s="43" t="s">
        <v>940</v>
      </c>
      <c r="H207" s="43"/>
      <c r="I207" s="2">
        <v>1</v>
      </c>
      <c r="J207" s="2">
        <v>1</v>
      </c>
      <c r="K207" s="2" t="s">
        <v>595</v>
      </c>
      <c r="L207" s="2" t="s">
        <v>10</v>
      </c>
      <c r="M207" s="2" t="s">
        <v>4389</v>
      </c>
      <c r="N207" s="2" t="s">
        <v>913</v>
      </c>
      <c r="O207" s="46" t="str">
        <f t="shared" si="77"/>
        <v>Components/Programming/Encryption/HashTextwithKey.htm</v>
      </c>
      <c r="P207" s="49" t="s">
        <v>4387</v>
      </c>
      <c r="Q207" s="49" t="s">
        <v>459</v>
      </c>
      <c r="R207" s="49" t="s">
        <v>911</v>
      </c>
      <c r="S207" s="2" t="s">
        <v>10</v>
      </c>
      <c r="T207" s="2" t="s">
        <v>4389</v>
      </c>
      <c r="U207" s="2" t="s">
        <v>941</v>
      </c>
      <c r="V207" s="2" t="s">
        <v>10</v>
      </c>
      <c r="W207" s="2" t="s">
        <v>942</v>
      </c>
      <c r="X207" s="2" t="e">
        <f>IF(#REF!=#REF!,"No Change","Change")</f>
        <v>#REF!</v>
      </c>
      <c r="Y207" s="2" t="s">
        <v>4398</v>
      </c>
      <c r="Z207" s="2" t="s">
        <v>917</v>
      </c>
      <c r="AA207" s="2" t="s">
        <v>591</v>
      </c>
      <c r="AB207" s="2" t="s">
        <v>9</v>
      </c>
      <c r="AC207" s="2"/>
      <c r="AD207" s="2" t="s">
        <v>592</v>
      </c>
      <c r="AE207" t="str">
        <f t="shared" si="90"/>
        <v>[RequiredArgument]</v>
      </c>
      <c r="AF207" s="30" t="str">
        <f t="shared" si="75"/>
        <v>attributeTableBuilder.AddCustomAttributes(typeof(HashTextwithKey),"Algorithm", new Attribute[] { new DesignerLocalizedDisplayNameAttribute(DesignerResource.ProgrammingEncryption_HashTextwithKey_Algorithm_DisplayName)});</v>
      </c>
      <c r="AG207" t="str">
        <f t="shared" si="78"/>
        <v>attributeTableBuilder.AddCustomAttributes(typeof(HashTextwithKey),"Algorithm", new Attribute[] { new DesignerLocalizedDescriptionAttribute(DesignerResource.ProgrammingEncryption_HashTextwithKey_Algorithm_Description)});</v>
      </c>
      <c r="AH207" t="str">
        <f t="shared" si="79"/>
        <v>attributeTableBuilder.AddCustomAttributes(typeof(HashTextwithKey),"Algorithm", new Attribute[] { new DesignerLocalizedCategoryAttribute(DesignerResource.ProgrammingEncryption_HashTextwithKey_Algorithm_Category)});</v>
      </c>
      <c r="AI207" s="34" t="str">
        <f t="shared" si="91"/>
        <v xml:space="preserve"> [DefaultValue(KeyedHashAlgorithms.HMACSHA256)]</v>
      </c>
      <c r="AJ207" s="34" t="str">
        <f t="shared" si="92"/>
        <v/>
      </c>
      <c r="AK207" t="str">
        <f t="shared" si="80"/>
        <v>attributeTableBuilder.AddCustomAttributes(typeof(HashTextwithKey), new Attribute[] { new DesignerLocalizedDisplayNameAttribute(DesignerResource.ProgrammingEncryption_HashTextwithKey_DisplayName)});</v>
      </c>
      <c r="AL207" t="str">
        <f t="shared" si="81"/>
        <v>attributeTableBuilder.AddCustomAttributes(typeof(HashTextwithKey), new Attribute[] { new DesignerLocalizedDescriptionAttribute(DesignerResource.ProgrammingEncryption_HashTextwithKey_Description)});</v>
      </c>
      <c r="AM207" s="30" t="str">
        <f t="shared" si="82"/>
        <v>attributeTableBuilder.AddCustomAttributes(typeof(HashTextwithKey), new Attribute[] { new DesignerLocalizedHelpURLAttribute(DesignerResource.ProgrammingEncryption_HashTextwithKey_HelpURL)});</v>
      </c>
      <c r="AN207" t="str">
        <f t="shared" si="89"/>
        <v>&lt;data name="ProgrammingEncryption_HashTextwithKey_Algorithm_DisplayName" xml:space="preserve"&gt;&lt;value&gt;Algorithm&lt;/value&gt;&lt;/data&gt;</v>
      </c>
      <c r="AO207" t="str">
        <f t="shared" si="83"/>
        <v>&lt;data name="ProgrammingEncryption_HashTextwithKey_Algorithm_Description" xml:space="preserve"&gt;&lt;value&gt;Algorithm used to decrypt the text.&lt;/value&gt;&lt;/data&gt;</v>
      </c>
      <c r="AP207" t="str">
        <f t="shared" si="84"/>
        <v>&lt;data name="ProgrammingEncryption_HashTextwithKey_Algorithm_Category" xml:space="preserve"&gt;&lt;value&gt;Input&lt;/value&gt;&lt;/data&gt;</v>
      </c>
      <c r="AQ207" t="str">
        <f t="shared" si="85"/>
        <v>&lt;data name="ProgrammingEncryption_HashTextwithKey_DisplayName" xml:space="preserve"&gt;&lt;value&gt;Hash Text with Key&lt;/value&gt;&lt;/data&gt;</v>
      </c>
      <c r="AR207" t="str">
        <f t="shared" si="86"/>
        <v>&lt;data name="ProgrammingEncryption_HashTextwithKey_Description" xml:space="preserve"&gt;&lt;value&gt;Hashes a text using key and algorithm.&lt;/value&gt;&lt;/data&gt;</v>
      </c>
      <c r="AT207" t="str">
        <f t="shared" si="74"/>
        <v xml:space="preserve">&lt;data name="ProgrammingEncryption_HashTextwithKey_Algorithm_DisplayName" xml:space="preserve"&gt;&lt;value&gt;Algorithm&lt;/value&gt;&lt;/data&gt;_x000D_
&lt;data name="ProgrammingEncryption_HashTextwithKey_Algorithm_Description" xml:space="preserve"&gt;&lt;value&gt;Algorithm used to decrypt the text.&lt;/value&gt;&lt;/data&gt;_x000D_
&lt;data name="ProgrammingEncryption_HashTextwithKey_Algorithm_Category" xml:space="preserve"&gt;&lt;value&gt;Input&lt;/value&gt;&lt;/data&gt;_x000D_
&lt;data name="ProgrammingEncryption_HashTextwithKey_DisplayName" xml:space="preserve"&gt;&lt;value&gt;Hash Text with Key&lt;/value&gt;&lt;/data&gt;_x000D_
&lt;data name="ProgrammingEncryption_HashTextwithKey_Description" xml:space="preserve"&gt;&lt;value&gt;Hashes a text using key and algorithm.&lt;/value&gt;&lt;/data&gt;_x000D_
</v>
      </c>
      <c r="AU207" s="30" t="str">
        <f t="shared" si="76"/>
        <v>&lt;data name="ProgrammingEncryption_HashTextwithKey_HelpURL" xml:space="preserve"&gt;&lt;value&gt;Components/Programming/Encryption/HashTextwithKey.htm&lt;/value&gt;&lt;/data&gt;</v>
      </c>
      <c r="AV207" t="str">
        <f t="shared" si="87"/>
        <v>&lt;data name="ToolBox_ProgrammingEncryption" xml:space="preserve"&gt;&lt;value&gt;Programming{#}Encryption&lt;/value&gt;&lt;/data&gt;</v>
      </c>
      <c r="AW207" t="str">
        <f t="shared" si="88"/>
        <v>&lt;data name="ProgrammingEncryption_HashTextwithKey_ICON" xml:space="preserve"&gt;&lt;value&gt;ProgrammingEncryptionHashTextwithKeyICON&lt;/value&gt;&lt;/data&gt;</v>
      </c>
    </row>
    <row r="208" spans="1:49" ht="15">
      <c r="A208" s="48">
        <v>4.2</v>
      </c>
      <c r="B208" s="2" t="s">
        <v>7</v>
      </c>
      <c r="C208" s="2" t="s">
        <v>268</v>
      </c>
      <c r="D208" s="51" t="s">
        <v>459</v>
      </c>
      <c r="E208" s="58" t="s">
        <v>5156</v>
      </c>
      <c r="F208" s="9" t="s">
        <v>621</v>
      </c>
      <c r="G208" s="43" t="s">
        <v>919</v>
      </c>
      <c r="H208" s="43"/>
      <c r="I208" s="2">
        <v>1</v>
      </c>
      <c r="J208" s="2">
        <v>1</v>
      </c>
      <c r="K208" s="2" t="s">
        <v>595</v>
      </c>
      <c r="L208" s="2" t="s">
        <v>10</v>
      </c>
      <c r="M208" s="2"/>
      <c r="N208" s="2" t="s">
        <v>920</v>
      </c>
      <c r="O208" s="46" t="str">
        <f t="shared" si="77"/>
        <v>Components/Programming/Encryption/HashTextwithKey.htm</v>
      </c>
      <c r="P208" s="49" t="s">
        <v>4387</v>
      </c>
      <c r="Q208" s="49" t="s">
        <v>459</v>
      </c>
      <c r="R208" s="49" t="s">
        <v>621</v>
      </c>
      <c r="S208" s="2" t="s">
        <v>10</v>
      </c>
      <c r="T208" s="2"/>
      <c r="U208" s="2" t="s">
        <v>921</v>
      </c>
      <c r="V208" s="2" t="s">
        <v>10</v>
      </c>
      <c r="W208" s="2" t="s">
        <v>944</v>
      </c>
      <c r="X208" s="2" t="e">
        <f>IF(#REF!=#REF!,"No Change","Change")</f>
        <v>#REF!</v>
      </c>
      <c r="Y208" s="2" t="s">
        <v>4398</v>
      </c>
      <c r="Z208" s="2" t="s">
        <v>917</v>
      </c>
      <c r="AA208" s="2" t="s">
        <v>591</v>
      </c>
      <c r="AB208" s="2" t="s">
        <v>9</v>
      </c>
      <c r="AC208" s="2"/>
      <c r="AD208" s="2" t="s">
        <v>592</v>
      </c>
      <c r="AE208" t="str">
        <f t="shared" si="90"/>
        <v>[RequiredArgument]</v>
      </c>
      <c r="AF208" s="30" t="str">
        <f t="shared" si="75"/>
        <v>attributeTableBuilder.AddCustomAttributes(typeof(HashTextwithKey),"Encoding", new Attribute[] { new DesignerLocalizedDisplayNameAttribute(DesignerResource.ProgrammingEncryption_HashTextwithKey_Encoding_DisplayName)});</v>
      </c>
      <c r="AG208" t="str">
        <f t="shared" si="78"/>
        <v>attributeTableBuilder.AddCustomAttributes(typeof(HashTextwithKey),"Encoding", new Attribute[] { new DesignerLocalizedDescriptionAttribute(DesignerResource.ProgrammingEncryption_HashTextwithKey_Encoding_Description)});</v>
      </c>
      <c r="AH208" t="str">
        <f t="shared" si="79"/>
        <v>attributeTableBuilder.AddCustomAttributes(typeof(HashTextwithKey),"Encoding", new Attribute[] { new DesignerLocalizedCategoryAttribute(DesignerResource.ProgrammingEncryption_HashTextwithKey_Encoding_Category)});</v>
      </c>
      <c r="AI208" s="34" t="str">
        <f t="shared" si="91"/>
        <v/>
      </c>
      <c r="AJ208" s="34" t="str">
        <f t="shared" si="92"/>
        <v/>
      </c>
      <c r="AK208" t="str">
        <f t="shared" si="80"/>
        <v>attributeTableBuilder.AddCustomAttributes(typeof(HashTextwithKey), new Attribute[] { new DesignerLocalizedDisplayNameAttribute(DesignerResource.ProgrammingEncryption_HashTextwithKey_DisplayName)});</v>
      </c>
      <c r="AL208" t="str">
        <f t="shared" si="81"/>
        <v>attributeTableBuilder.AddCustomAttributes(typeof(HashTextwithKey), new Attribute[] { new DesignerLocalizedDescriptionAttribute(DesignerResource.ProgrammingEncryption_HashTextwithKey_Description)});</v>
      </c>
      <c r="AM208" s="30" t="str">
        <f t="shared" si="82"/>
        <v>attributeTableBuilder.AddCustomAttributes(typeof(HashTextwithKey), new Attribute[] { new DesignerLocalizedHelpURLAttribute(DesignerResource.ProgrammingEncryption_HashTextwithKey_HelpURL)});</v>
      </c>
      <c r="AN208" t="str">
        <f t="shared" si="89"/>
        <v>&lt;data name="ProgrammingEncryption_HashTextwithKey_Encoding_DisplayName" xml:space="preserve"&gt;&lt;value&gt;Encoding&lt;/value&gt;&lt;/data&gt;</v>
      </c>
      <c r="AO208" t="str">
        <f t="shared" si="83"/>
        <v>&lt;data name="ProgrammingEncryption_HashTextwithKey_Encoding_Description" xml:space="preserve"&gt;&lt;value&gt;Encoding used to interpret the input text and the key specified in the Key property.&lt;/value&gt;&lt;/data&gt;</v>
      </c>
      <c r="AP208" t="str">
        <f t="shared" si="84"/>
        <v>&lt;data name="ProgrammingEncryption_HashTextwithKey_Encoding_Category" xml:space="preserve"&gt;&lt;value&gt;Input&lt;/value&gt;&lt;/data&gt;</v>
      </c>
      <c r="AQ208" t="str">
        <f t="shared" si="85"/>
        <v>&lt;data name="ProgrammingEncryption_HashTextwithKey_DisplayName" xml:space="preserve"&gt;&lt;value&gt;Hash Text with Key&lt;/value&gt;&lt;/data&gt;</v>
      </c>
      <c r="AR208" t="str">
        <f t="shared" si="86"/>
        <v>&lt;data name="ProgrammingEncryption_HashTextwithKey_Description" xml:space="preserve"&gt;&lt;value&gt;Hashes a text using key and algorithm.&lt;/value&gt;&lt;/data&gt;</v>
      </c>
      <c r="AT208" t="str">
        <f t="shared" si="74"/>
        <v xml:space="preserve">&lt;data name="ProgrammingEncryption_HashTextwithKey_Encoding_DisplayName" xml:space="preserve"&gt;&lt;value&gt;Encoding&lt;/value&gt;&lt;/data&gt;_x000D_
&lt;data name="ProgrammingEncryption_HashTextwithKey_Encoding_Description" xml:space="preserve"&gt;&lt;value&gt;Encoding used to interpret the input text and the key specified in the Key property.&lt;/value&gt;&lt;/data&gt;_x000D_
&lt;data name="ProgrammingEncryption_HashTextwithKey_Encoding_Category" xml:space="preserve"&gt;&lt;value&gt;Input&lt;/value&gt;&lt;/data&gt;_x000D_
&lt;data name="ProgrammingEncryption_HashTextwithKey_DisplayName" xml:space="preserve"&gt;&lt;value&gt;Hash Text with Key&lt;/value&gt;&lt;/data&gt;_x000D_
&lt;data name="ProgrammingEncryption_HashTextwithKey_Description" xml:space="preserve"&gt;&lt;value&gt;Hashes a text using key and algorithm.&lt;/value&gt;&lt;/data&gt;_x000D_
</v>
      </c>
      <c r="AU208" s="30" t="str">
        <f t="shared" si="76"/>
        <v>&lt;data name="ProgrammingEncryption_HashTextwithKey_HelpURL" xml:space="preserve"&gt;&lt;value&gt;Components/Programming/Encryption/HashTextwithKey.htm&lt;/value&gt;&lt;/data&gt;</v>
      </c>
      <c r="AV208" t="str">
        <f t="shared" si="87"/>
        <v>&lt;data name="ToolBox_ProgrammingEncryption" xml:space="preserve"&gt;&lt;value&gt;Programming{#}Encryption&lt;/value&gt;&lt;/data&gt;</v>
      </c>
      <c r="AW208" t="str">
        <f t="shared" si="88"/>
        <v>&lt;data name="ProgrammingEncryption_HashTextwithKey_ICON" xml:space="preserve"&gt;&lt;value&gt;ProgrammingEncryptionHashTextwithKeyICON&lt;/value&gt;&lt;/data&gt;</v>
      </c>
    </row>
    <row r="209" spans="1:49" ht="15">
      <c r="A209" s="48">
        <v>4.2</v>
      </c>
      <c r="B209" s="2" t="s">
        <v>7</v>
      </c>
      <c r="C209" s="2" t="s">
        <v>268</v>
      </c>
      <c r="D209" s="51" t="s">
        <v>459</v>
      </c>
      <c r="E209" s="58" t="s">
        <v>5156</v>
      </c>
      <c r="F209" s="9" t="s">
        <v>608</v>
      </c>
      <c r="G209" s="43" t="s">
        <v>608</v>
      </c>
      <c r="H209" s="43"/>
      <c r="I209" s="2">
        <v>1</v>
      </c>
      <c r="J209" s="2">
        <v>1</v>
      </c>
      <c r="K209" s="2" t="s">
        <v>587</v>
      </c>
      <c r="L209" s="2" t="s">
        <v>10</v>
      </c>
      <c r="M209" s="2"/>
      <c r="N209" s="2"/>
      <c r="O209" s="46" t="str">
        <f t="shared" si="77"/>
        <v>Components/Programming/Encryption/HashTextwithKey.htm</v>
      </c>
      <c r="P209" s="49" t="s">
        <v>4387</v>
      </c>
      <c r="Q209" s="49" t="s">
        <v>459</v>
      </c>
      <c r="R209" s="49" t="s">
        <v>608</v>
      </c>
      <c r="S209" s="2" t="s">
        <v>10</v>
      </c>
      <c r="T209" s="2"/>
      <c r="U209" s="2" t="s">
        <v>798</v>
      </c>
      <c r="V209" s="2" t="s">
        <v>10</v>
      </c>
      <c r="W209" s="2" t="s">
        <v>944</v>
      </c>
      <c r="X209" s="2" t="e">
        <f>IF(#REF!=#REF!,"No Change","Change")</f>
        <v>#REF!</v>
      </c>
      <c r="Y209" s="2" t="s">
        <v>4398</v>
      </c>
      <c r="Z209" s="2" t="s">
        <v>917</v>
      </c>
      <c r="AA209" s="2" t="s">
        <v>591</v>
      </c>
      <c r="AB209" s="2" t="s">
        <v>9</v>
      </c>
      <c r="AC209" s="2"/>
      <c r="AD209" s="2" t="s">
        <v>592</v>
      </c>
      <c r="AE209" t="str">
        <f t="shared" si="90"/>
        <v>[RequiredArgument]</v>
      </c>
      <c r="AF209" s="30" t="str">
        <f t="shared" si="75"/>
        <v>attributeTableBuilder.AddCustomAttributes(typeof(HashTextwithKey),"Result", new Attribute[] { new DesignerLocalizedDisplayNameAttribute(DesignerResource.ProgrammingEncryption_HashTextwithKey_Result_DisplayName)});</v>
      </c>
      <c r="AG209" t="str">
        <f t="shared" si="78"/>
        <v>attributeTableBuilder.AddCustomAttributes(typeof(HashTextwithKey),"Result", new Attribute[] { new DesignerLocalizedDescriptionAttribute(DesignerResource.ProgrammingEncryption_HashTextwithKey_Result_Description)});</v>
      </c>
      <c r="AH209" t="str">
        <f t="shared" si="79"/>
        <v>attributeTableBuilder.AddCustomAttributes(typeof(HashTextwithKey),"Result", new Attribute[] { new DesignerLocalizedCategoryAttribute(DesignerResource.ProgrammingEncryption_HashTextwithKey_Result_Category)});</v>
      </c>
      <c r="AI209" s="34" t="str">
        <f t="shared" si="91"/>
        <v/>
      </c>
      <c r="AJ209" s="34" t="str">
        <f t="shared" si="92"/>
        <v/>
      </c>
      <c r="AK209" t="str">
        <f t="shared" si="80"/>
        <v>attributeTableBuilder.AddCustomAttributes(typeof(HashTextwithKey), new Attribute[] { new DesignerLocalizedDisplayNameAttribute(DesignerResource.ProgrammingEncryption_HashTextwithKey_DisplayName)});</v>
      </c>
      <c r="AL209" t="str">
        <f t="shared" si="81"/>
        <v>attributeTableBuilder.AddCustomAttributes(typeof(HashTextwithKey), new Attribute[] { new DesignerLocalizedDescriptionAttribute(DesignerResource.ProgrammingEncryption_HashTextwithKey_Description)});</v>
      </c>
      <c r="AM209" s="30" t="str">
        <f t="shared" si="82"/>
        <v>attributeTableBuilder.AddCustomAttributes(typeof(HashTextwithKey), new Attribute[] { new DesignerLocalizedHelpURLAttribute(DesignerResource.ProgrammingEncryption_HashTextwithKey_HelpURL)});</v>
      </c>
      <c r="AN209" t="str">
        <f t="shared" si="89"/>
        <v>&lt;data name="ProgrammingEncryption_HashTextwithKey_Result_DisplayName" xml:space="preserve"&gt;&lt;value&gt;Result&lt;/value&gt;&lt;/data&gt;</v>
      </c>
      <c r="AO209" t="str">
        <f t="shared" si="83"/>
        <v>&lt;data name="ProgrammingEncryption_HashTextwithKey_Result_Description" xml:space="preserve"&gt;&lt;value&gt;Result&lt;/value&gt;&lt;/data&gt;</v>
      </c>
      <c r="AP209" t="str">
        <f t="shared" si="84"/>
        <v>&lt;data name="ProgrammingEncryption_HashTextwithKey_Result_Category" xml:space="preserve"&gt;&lt;value&gt;Output&lt;/value&gt;&lt;/data&gt;</v>
      </c>
      <c r="AQ209" t="str">
        <f t="shared" si="85"/>
        <v>&lt;data name="ProgrammingEncryption_HashTextwithKey_DisplayName" xml:space="preserve"&gt;&lt;value&gt;Hash Text with Key&lt;/value&gt;&lt;/data&gt;</v>
      </c>
      <c r="AR209" t="str">
        <f t="shared" si="86"/>
        <v>&lt;data name="ProgrammingEncryption_HashTextwithKey_Description" xml:space="preserve"&gt;&lt;value&gt;Hashes a text using key and algorithm.&lt;/value&gt;&lt;/data&gt;</v>
      </c>
      <c r="AT209" t="str">
        <f t="shared" si="74"/>
        <v xml:space="preserve">&lt;data name="ProgrammingEncryption_HashTextwithKey_Result_DisplayName" xml:space="preserve"&gt;&lt;value&gt;Result&lt;/value&gt;&lt;/data&gt;_x000D_
&lt;data name="ProgrammingEncryption_HashTextwithKey_Result_Description" xml:space="preserve"&gt;&lt;value&gt;Result&lt;/value&gt;&lt;/data&gt;_x000D_
&lt;data name="ProgrammingEncryption_HashTextwithKey_Result_Category" xml:space="preserve"&gt;&lt;value&gt;Output&lt;/value&gt;&lt;/data&gt;_x000D_
&lt;data name="ProgrammingEncryption_HashTextwithKey_DisplayName" xml:space="preserve"&gt;&lt;value&gt;Hash Text with Key&lt;/value&gt;&lt;/data&gt;_x000D_
&lt;data name="ProgrammingEncryption_HashTextwithKey_Description" xml:space="preserve"&gt;&lt;value&gt;Hashes a text using key and algorithm.&lt;/value&gt;&lt;/data&gt;_x000D_
</v>
      </c>
      <c r="AU209" s="30" t="str">
        <f t="shared" si="76"/>
        <v>&lt;data name="ProgrammingEncryption_HashTextwithKey_HelpURL" xml:space="preserve"&gt;&lt;value&gt;Components/Programming/Encryption/HashTextwithKey.htm&lt;/value&gt;&lt;/data&gt;</v>
      </c>
      <c r="AV209" t="str">
        <f t="shared" si="87"/>
        <v>&lt;data name="ToolBox_ProgrammingEncryption" xml:space="preserve"&gt;&lt;value&gt;Programming{#}Encryption&lt;/value&gt;&lt;/data&gt;</v>
      </c>
      <c r="AW209" t="str">
        <f t="shared" si="88"/>
        <v>&lt;data name="ProgrammingEncryption_HashTextwithKey_ICON" xml:space="preserve"&gt;&lt;value&gt;ProgrammingEncryptionHashTextwithKeyICON&lt;/value&gt;&lt;/data&gt;</v>
      </c>
    </row>
    <row r="210" spans="1:49" ht="15">
      <c r="A210" s="48">
        <v>4.2</v>
      </c>
      <c r="B210" s="2" t="s">
        <v>7</v>
      </c>
      <c r="C210" s="2" t="s">
        <v>268</v>
      </c>
      <c r="D210" s="51" t="s">
        <v>459</v>
      </c>
      <c r="E210" s="58" t="s">
        <v>5156</v>
      </c>
      <c r="F210" s="9" t="s">
        <v>677</v>
      </c>
      <c r="G210" s="43" t="s">
        <v>636</v>
      </c>
      <c r="H210" s="43"/>
      <c r="I210" s="2">
        <v>0</v>
      </c>
      <c r="J210" s="2">
        <v>1</v>
      </c>
      <c r="K210" s="2" t="s">
        <v>598</v>
      </c>
      <c r="L210" s="2" t="s">
        <v>9</v>
      </c>
      <c r="M210" s="2" t="s">
        <v>638</v>
      </c>
      <c r="N210" s="2"/>
      <c r="O210" s="46" t="str">
        <f t="shared" si="77"/>
        <v>Components/Programming/Encryption/HashTextwithKey.htm</v>
      </c>
      <c r="P210" s="49" t="s">
        <v>4387</v>
      </c>
      <c r="Q210" s="49" t="s">
        <v>459</v>
      </c>
      <c r="R210" s="49" t="s">
        <v>677</v>
      </c>
      <c r="S210" s="2" t="s">
        <v>9</v>
      </c>
      <c r="T210" s="2" t="s">
        <v>638</v>
      </c>
      <c r="U210" s="2" t="s">
        <v>945</v>
      </c>
      <c r="V210" s="2" t="s">
        <v>9</v>
      </c>
      <c r="W210" s="2" t="s">
        <v>946</v>
      </c>
      <c r="X210" s="2" t="e">
        <f>IF(#REF!=#REF!,"No Change","Change")</f>
        <v>#REF!</v>
      </c>
      <c r="Y210" s="2" t="s">
        <v>4398</v>
      </c>
      <c r="Z210" s="2" t="s">
        <v>917</v>
      </c>
      <c r="AA210" s="2" t="s">
        <v>591</v>
      </c>
      <c r="AB210" s="2" t="s">
        <v>9</v>
      </c>
      <c r="AC210" s="2"/>
      <c r="AD210" s="2" t="s">
        <v>592</v>
      </c>
      <c r="AE210" t="str">
        <f t="shared" si="90"/>
        <v/>
      </c>
      <c r="AF210" s="30" t="str">
        <f t="shared" si="75"/>
        <v>attributeTableBuilder.AddCustomAttributes(typeof(HashTextwithKey),"ContinueOnError", new Attribute[] { new DesignerLocalizedDisplayNameAttribute(DesignerResource.ProgrammingEncryption_HashTextwithKey_ContinueOnError_DisplayName)});</v>
      </c>
      <c r="AG210" t="str">
        <f t="shared" si="78"/>
        <v>attributeTableBuilder.AddCustomAttributes(typeof(HashTextwithKey),"ContinueOnError", new Attribute[] { new DesignerLocalizedDescriptionAttribute(DesignerResource.ProgrammingEncryption_HashTextwithKey_ContinueOnError_Description)});</v>
      </c>
      <c r="AH210" t="str">
        <f t="shared" si="79"/>
        <v>attributeTableBuilder.AddCustomAttributes(typeof(HashTextwithKey),"ContinueOnError", new Attribute[] { new DesignerLocalizedCategoryAttribute(DesignerResource.ProgrammingEncryption_HashTextwithKey_ContinueOnError_Category)});</v>
      </c>
      <c r="AI210" s="34" t="str">
        <f t="shared" si="91"/>
        <v xml:space="preserve"> [DefaultValue(null)]</v>
      </c>
      <c r="AJ210" s="34" t="str">
        <f t="shared" si="92"/>
        <v xml:space="preserve"> [Browsable(false)]</v>
      </c>
      <c r="AK210" t="str">
        <f t="shared" si="80"/>
        <v>attributeTableBuilder.AddCustomAttributes(typeof(HashTextwithKey), new Attribute[] { new DesignerLocalizedDisplayNameAttribute(DesignerResource.ProgrammingEncryption_HashTextwithKey_DisplayName)});</v>
      </c>
      <c r="AL210" t="str">
        <f t="shared" si="81"/>
        <v>attributeTableBuilder.AddCustomAttributes(typeof(HashTextwithKey), new Attribute[] { new DesignerLocalizedDescriptionAttribute(DesignerResource.ProgrammingEncryption_HashTextwithKey_Description)});</v>
      </c>
      <c r="AM210" s="30" t="str">
        <f t="shared" si="82"/>
        <v>attributeTableBuilder.AddCustomAttributes(typeof(HashTextwithKey), new Attribute[] { new DesignerLocalizedHelpURLAttribute(DesignerResource.ProgrammingEncryption_HashTextwithKey_HelpURL)});</v>
      </c>
      <c r="AN210" t="str">
        <f t="shared" si="89"/>
        <v>&lt;data name="ProgrammingEncryption_HashTextwithKey_ContinueOnError_DisplayName" xml:space="preserve"&gt;&lt;value&gt;Continue On Error&lt;/value&gt;&lt;/data&gt;</v>
      </c>
      <c r="AO210" t="str">
        <f t="shared" si="83"/>
        <v>&lt;data name="ProgrammingEncryption_HashTextwithKey_ContinueOnError_Description" xml:space="preserve"&gt;&lt;value&gt;-&lt;/value&gt;&lt;/data&gt;</v>
      </c>
      <c r="AP210" t="str">
        <f t="shared" si="84"/>
        <v>&lt;data name="ProgrammingEncryption_HashTextwithKey_ContinueOnError_Category" xml:space="preserve"&gt;&lt;value&gt;Preferences&lt;/value&gt;&lt;/data&gt;</v>
      </c>
      <c r="AQ210" t="str">
        <f t="shared" si="85"/>
        <v>&lt;data name="ProgrammingEncryption_HashTextwithKey_DisplayName" xml:space="preserve"&gt;&lt;value&gt;Hash Text with Key&lt;/value&gt;&lt;/data&gt;</v>
      </c>
      <c r="AR210" t="str">
        <f t="shared" si="86"/>
        <v>&lt;data name="ProgrammingEncryption_HashTextwithKey_Description" xml:space="preserve"&gt;&lt;value&gt;Hashes a text using key and algorithm.&lt;/value&gt;&lt;/data&gt;</v>
      </c>
      <c r="AT210" t="str">
        <f t="shared" si="74"/>
        <v xml:space="preserve">&lt;data name="ProgrammingEncryption_HashTextwithKey_ContinueOnError_DisplayName" xml:space="preserve"&gt;&lt;value&gt;Continue On Error&lt;/value&gt;&lt;/data&gt;_x000D_
&lt;data name="ProgrammingEncryption_HashTextwithKey_ContinueOnError_Description" xml:space="preserve"&gt;&lt;value&gt;-&lt;/value&gt;&lt;/data&gt;_x000D_
&lt;data name="ProgrammingEncryption_HashTextwithKey_ContinueOnError_Category" xml:space="preserve"&gt;&lt;value&gt;Preferences&lt;/value&gt;&lt;/data&gt;_x000D_
&lt;data name="ProgrammingEncryption_HashTextwithKey_DisplayName" xml:space="preserve"&gt;&lt;value&gt;Hash Text with Key&lt;/value&gt;&lt;/data&gt;_x000D_
&lt;data name="ProgrammingEncryption_HashTextwithKey_Description" xml:space="preserve"&gt;&lt;value&gt;Hashes a text using key and algorithm.&lt;/value&gt;&lt;/data&gt;_x000D_
</v>
      </c>
      <c r="AU210" s="30" t="str">
        <f t="shared" si="76"/>
        <v>&lt;data name="ProgrammingEncryption_HashTextwithKey_HelpURL" xml:space="preserve"&gt;&lt;value&gt;Components/Programming/Encryption/HashTextwithKey.htm&lt;/value&gt;&lt;/data&gt;</v>
      </c>
      <c r="AV210" t="str">
        <f t="shared" si="87"/>
        <v>&lt;data name="ToolBox_ProgrammingEncryption" xml:space="preserve"&gt;&lt;value&gt;Programming{#}Encryption&lt;/value&gt;&lt;/data&gt;</v>
      </c>
      <c r="AW210" t="str">
        <f t="shared" si="88"/>
        <v>&lt;data name="ProgrammingEncryption_HashTextwithKey_ICON" xml:space="preserve"&gt;&lt;value&gt;ProgrammingEncryptionHashTextwithKeyICON&lt;/value&gt;&lt;/data&gt;</v>
      </c>
    </row>
    <row r="211" spans="1:49" ht="15">
      <c r="A211" s="48">
        <v>4.2</v>
      </c>
      <c r="B211" s="2" t="s">
        <v>7</v>
      </c>
      <c r="C211" s="2" t="s">
        <v>268</v>
      </c>
      <c r="D211" s="51" t="s">
        <v>459</v>
      </c>
      <c r="E211" s="58" t="s">
        <v>5156</v>
      </c>
      <c r="F211" s="9" t="s">
        <v>956</v>
      </c>
      <c r="G211" s="43" t="s">
        <v>976</v>
      </c>
      <c r="H211" s="43"/>
      <c r="I211" s="2">
        <v>1</v>
      </c>
      <c r="J211" s="2">
        <v>1</v>
      </c>
      <c r="K211" s="2" t="s">
        <v>595</v>
      </c>
      <c r="L211" s="2" t="s">
        <v>10</v>
      </c>
      <c r="M211" s="2"/>
      <c r="N211" s="2"/>
      <c r="O211" s="46" t="str">
        <f t="shared" si="77"/>
        <v>Components/Programming/Encryption/HashTextwithKey.htm</v>
      </c>
      <c r="P211" s="49" t="s">
        <v>4387</v>
      </c>
      <c r="Q211" s="49" t="s">
        <v>459</v>
      </c>
      <c r="R211" s="49" t="s">
        <v>956</v>
      </c>
      <c r="S211" s="2" t="s">
        <v>10</v>
      </c>
      <c r="T211" s="2"/>
      <c r="U211" s="2" t="s">
        <v>605</v>
      </c>
      <c r="V211" s="2" t="s">
        <v>10</v>
      </c>
      <c r="W211" s="2" t="s">
        <v>977</v>
      </c>
      <c r="X211" s="2" t="e">
        <f>IF(#REF!=#REF!,"No Change","Change")</f>
        <v>#REF!</v>
      </c>
      <c r="Y211" s="2" t="s">
        <v>4398</v>
      </c>
      <c r="Z211" s="2" t="s">
        <v>917</v>
      </c>
      <c r="AA211" s="2" t="s">
        <v>616</v>
      </c>
      <c r="AB211" s="2" t="s">
        <v>9</v>
      </c>
      <c r="AC211" s="2"/>
      <c r="AD211" s="2" t="s">
        <v>592</v>
      </c>
      <c r="AE211" t="str">
        <f t="shared" si="90"/>
        <v>[RequiredArgument]</v>
      </c>
      <c r="AF211" s="30" t="str">
        <f t="shared" si="75"/>
        <v>attributeTableBuilder.AddCustomAttributes(typeof(HashTextwithKey),"InputText", new Attribute[] { new DesignerLocalizedDisplayNameAttribute(DesignerResource.ProgrammingEncryption_HashTextwithKey_InputText_DisplayName)});</v>
      </c>
      <c r="AG211" t="str">
        <f t="shared" si="78"/>
        <v>attributeTableBuilder.AddCustomAttributes(typeof(HashTextwithKey),"InputText", new Attribute[] { new DesignerLocalizedDescriptionAttribute(DesignerResource.ProgrammingEncryption_HashTextwithKey_InputText_Description)});</v>
      </c>
      <c r="AH211" t="str">
        <f t="shared" si="79"/>
        <v>attributeTableBuilder.AddCustomAttributes(typeof(HashTextwithKey),"InputText", new Attribute[] { new DesignerLocalizedCategoryAttribute(DesignerResource.ProgrammingEncryption_HashTextwithKey_InputText_Category)});</v>
      </c>
      <c r="AI211" s="34" t="str">
        <f t="shared" si="91"/>
        <v/>
      </c>
      <c r="AJ211" s="34" t="str">
        <f t="shared" si="92"/>
        <v/>
      </c>
      <c r="AK211" t="str">
        <f t="shared" si="80"/>
        <v>attributeTableBuilder.AddCustomAttributes(typeof(HashTextwithKey), new Attribute[] { new DesignerLocalizedDisplayNameAttribute(DesignerResource.ProgrammingEncryption_HashTextwithKey_DisplayName)});</v>
      </c>
      <c r="AL211" t="str">
        <f t="shared" si="81"/>
        <v>attributeTableBuilder.AddCustomAttributes(typeof(HashTextwithKey), new Attribute[] { new DesignerLocalizedDescriptionAttribute(DesignerResource.ProgrammingEncryption_HashTextwithKey_Description)});</v>
      </c>
      <c r="AM211" s="30" t="str">
        <f t="shared" si="82"/>
        <v>attributeTableBuilder.AddCustomAttributes(typeof(HashTextwithKey), new Attribute[] { new DesignerLocalizedHelpURLAttribute(DesignerResource.ProgrammingEncryption_HashTextwithKey_HelpURL)});</v>
      </c>
      <c r="AN211" t="str">
        <f t="shared" si="89"/>
        <v>&lt;data name="ProgrammingEncryption_HashTextwithKey_InputText_DisplayName" xml:space="preserve"&gt;&lt;value&gt;Input Text&lt;/value&gt;&lt;/data&gt;</v>
      </c>
      <c r="AO211" t="str">
        <f t="shared" si="83"/>
        <v>&lt;data name="ProgrammingEncryption_HashTextwithKey_InputText_Description" xml:space="preserve"&gt;&lt;value&gt;Text to be hashed.&lt;/value&gt;&lt;/data&gt;</v>
      </c>
      <c r="AP211" t="str">
        <f t="shared" si="84"/>
        <v>&lt;data name="ProgrammingEncryption_HashTextwithKey_InputText_Category" xml:space="preserve"&gt;&lt;value&gt;Input&lt;/value&gt;&lt;/data&gt;</v>
      </c>
      <c r="AQ211" t="str">
        <f t="shared" si="85"/>
        <v>&lt;data name="ProgrammingEncryption_HashTextwithKey_DisplayName" xml:space="preserve"&gt;&lt;value&gt;Hash Text with Key&lt;/value&gt;&lt;/data&gt;</v>
      </c>
      <c r="AR211" t="str">
        <f t="shared" si="86"/>
        <v>&lt;data name="ProgrammingEncryption_HashTextwithKey_Description" xml:space="preserve"&gt;&lt;value&gt;Hashes a text using key and algorithm.&lt;/value&gt;&lt;/data&gt;</v>
      </c>
      <c r="AT211" t="str">
        <f t="shared" si="74"/>
        <v xml:space="preserve">&lt;data name="ProgrammingEncryption_HashTextwithKey_InputText_DisplayName" xml:space="preserve"&gt;&lt;value&gt;Input Text&lt;/value&gt;&lt;/data&gt;_x000D_
&lt;data name="ProgrammingEncryption_HashTextwithKey_InputText_Description" xml:space="preserve"&gt;&lt;value&gt;Text to be hashed.&lt;/value&gt;&lt;/data&gt;_x000D_
&lt;data name="ProgrammingEncryption_HashTextwithKey_InputText_Category" xml:space="preserve"&gt;&lt;value&gt;Input&lt;/value&gt;&lt;/data&gt;_x000D_
&lt;data name="ProgrammingEncryption_HashTextwithKey_DisplayName" xml:space="preserve"&gt;&lt;value&gt;Hash Text with Key&lt;/value&gt;&lt;/data&gt;_x000D_
&lt;data name="ProgrammingEncryption_HashTextwithKey_Description" xml:space="preserve"&gt;&lt;value&gt;Hashes a text using key and algorithm.&lt;/value&gt;&lt;/data&gt;_x000D_
</v>
      </c>
      <c r="AU211" s="30" t="str">
        <f t="shared" si="76"/>
        <v>&lt;data name="ProgrammingEncryption_HashTextwithKey_HelpURL" xml:space="preserve"&gt;&lt;value&gt;Components/Programming/Encryption/HashTextwithKey.htm&lt;/value&gt;&lt;/data&gt;</v>
      </c>
      <c r="AV211" t="str">
        <f t="shared" si="87"/>
        <v>&lt;data name="ToolBox_ProgrammingEncryption" xml:space="preserve"&gt;&lt;value&gt;Programming{#}Encryption&lt;/value&gt;&lt;/data&gt;</v>
      </c>
      <c r="AW211" t="str">
        <f t="shared" si="88"/>
        <v>&lt;data name="ProgrammingEncryption_HashTextwithKey_ICON" xml:space="preserve"&gt;&lt;value&gt;ProgrammingEncryptionHashTextwithKeyICON&lt;/value&gt;&lt;/data&gt;</v>
      </c>
    </row>
    <row r="212" spans="1:49" ht="15">
      <c r="A212" s="48">
        <v>4.2</v>
      </c>
      <c r="B212" s="2" t="s">
        <v>7</v>
      </c>
      <c r="C212" s="2" t="s">
        <v>268</v>
      </c>
      <c r="D212" s="51" t="s">
        <v>459</v>
      </c>
      <c r="E212" s="58" t="s">
        <v>5156</v>
      </c>
      <c r="F212" s="9" t="s">
        <v>930</v>
      </c>
      <c r="G212" s="43" t="s">
        <v>931</v>
      </c>
      <c r="H212" s="43"/>
      <c r="I212" s="2">
        <v>1</v>
      </c>
      <c r="J212" s="2">
        <v>1</v>
      </c>
      <c r="K212" s="2" t="s">
        <v>595</v>
      </c>
      <c r="L212" s="2" t="s">
        <v>10</v>
      </c>
      <c r="M212" s="2"/>
      <c r="N212" s="2"/>
      <c r="O212" s="46" t="str">
        <f t="shared" si="77"/>
        <v>Components/Programming/Encryption/HashTextwithKey.htm</v>
      </c>
      <c r="P212" s="49" t="s">
        <v>4387</v>
      </c>
      <c r="Q212" s="49" t="s">
        <v>459</v>
      </c>
      <c r="R212" s="49" t="s">
        <v>930</v>
      </c>
      <c r="S212" s="2" t="s">
        <v>10</v>
      </c>
      <c r="T212" s="2"/>
      <c r="U212" s="2" t="s">
        <v>624</v>
      </c>
      <c r="V212" s="2" t="s">
        <v>10</v>
      </c>
      <c r="W212" s="2" t="s">
        <v>947</v>
      </c>
      <c r="X212" s="2" t="e">
        <f>IF(#REF!=#REF!,"No Change","Change")</f>
        <v>#REF!</v>
      </c>
      <c r="Y212" s="2" t="s">
        <v>4398</v>
      </c>
      <c r="Z212" s="2" t="s">
        <v>917</v>
      </c>
      <c r="AA212" s="2" t="s">
        <v>616</v>
      </c>
      <c r="AB212" s="2" t="s">
        <v>9</v>
      </c>
      <c r="AC212" s="2"/>
      <c r="AD212" s="2" t="s">
        <v>592</v>
      </c>
      <c r="AE212" t="str">
        <f t="shared" si="90"/>
        <v>[RequiredArgument]</v>
      </c>
      <c r="AF212" s="30" t="str">
        <f t="shared" si="75"/>
        <v>attributeTableBuilder.AddCustomAttributes(typeof(HashTextwithKey),"Key", new Attribute[] { new DesignerLocalizedDisplayNameAttribute(DesignerResource.ProgrammingEncryption_HashTextwithKey_Key_DisplayName)});</v>
      </c>
      <c r="AG212" t="str">
        <f t="shared" si="78"/>
        <v>attributeTableBuilder.AddCustomAttributes(typeof(HashTextwithKey),"Key", new Attribute[] { new DesignerLocalizedDescriptionAttribute(DesignerResource.ProgrammingEncryption_HashTextwithKey_Key_Description)});</v>
      </c>
      <c r="AH212" t="str">
        <f t="shared" si="79"/>
        <v>attributeTableBuilder.AddCustomAttributes(typeof(HashTextwithKey),"Key", new Attribute[] { new DesignerLocalizedCategoryAttribute(DesignerResource.ProgrammingEncryption_HashTextwithKey_Key_Category)});</v>
      </c>
      <c r="AI212" s="34" t="str">
        <f t="shared" si="91"/>
        <v/>
      </c>
      <c r="AJ212" s="34" t="str">
        <f t="shared" si="92"/>
        <v/>
      </c>
      <c r="AK212" t="str">
        <f t="shared" si="80"/>
        <v>attributeTableBuilder.AddCustomAttributes(typeof(HashTextwithKey), new Attribute[] { new DesignerLocalizedDisplayNameAttribute(DesignerResource.ProgrammingEncryption_HashTextwithKey_DisplayName)});</v>
      </c>
      <c r="AL212" t="str">
        <f t="shared" si="81"/>
        <v>attributeTableBuilder.AddCustomAttributes(typeof(HashTextwithKey), new Attribute[] { new DesignerLocalizedDescriptionAttribute(DesignerResource.ProgrammingEncryption_HashTextwithKey_Description)});</v>
      </c>
      <c r="AM212" s="30" t="str">
        <f t="shared" si="82"/>
        <v>attributeTableBuilder.AddCustomAttributes(typeof(HashTextwithKey), new Attribute[] { new DesignerLocalizedHelpURLAttribute(DesignerResource.ProgrammingEncryption_HashTextwithKey_HelpURL)});</v>
      </c>
      <c r="AN212" t="str">
        <f t="shared" si="89"/>
        <v>&lt;data name="ProgrammingEncryption_HashTextwithKey_Key_DisplayName" xml:space="preserve"&gt;&lt;value&gt;Key&lt;/value&gt;&lt;/data&gt;</v>
      </c>
      <c r="AO212" t="str">
        <f t="shared" si="83"/>
        <v>&lt;data name="ProgrammingEncryption_HashTextwithKey_Key_Description" xml:space="preserve"&gt;&lt;value&gt;Key used for the encryption of the text.&lt;/value&gt;&lt;/data&gt;</v>
      </c>
      <c r="AP212" t="str">
        <f t="shared" si="84"/>
        <v>&lt;data name="ProgrammingEncryption_HashTextwithKey_Key_Category" xml:space="preserve"&gt;&lt;value&gt;Input&lt;/value&gt;&lt;/data&gt;</v>
      </c>
      <c r="AQ212" t="str">
        <f t="shared" si="85"/>
        <v>&lt;data name="ProgrammingEncryption_HashTextwithKey_DisplayName" xml:space="preserve"&gt;&lt;value&gt;Hash Text with Key&lt;/value&gt;&lt;/data&gt;</v>
      </c>
      <c r="AR212" t="str">
        <f t="shared" si="86"/>
        <v>&lt;data name="ProgrammingEncryption_HashTextwithKey_Description" xml:space="preserve"&gt;&lt;value&gt;Hashes a text using key and algorithm.&lt;/value&gt;&lt;/data&gt;</v>
      </c>
      <c r="AT212" t="str">
        <f t="shared" ref="AT212:AT230" si="93">$AN212&amp;CHAR(13)&amp;CHAR(10)&amp;$AO212&amp;CHAR(13)&amp;CHAR(10)&amp;$AP212&amp;CHAR(13)&amp;CHAR(10)&amp;$AQ212&amp;CHAR(13)&amp;CHAR(10)&amp;$AR212&amp;CHAR(13)&amp;CHAR(10)</f>
        <v xml:space="preserve">&lt;data name="ProgrammingEncryption_HashTextwithKey_Key_DisplayName" xml:space="preserve"&gt;&lt;value&gt;Key&lt;/value&gt;&lt;/data&gt;_x000D_
&lt;data name="ProgrammingEncryption_HashTextwithKey_Key_Description" xml:space="preserve"&gt;&lt;value&gt;Key used for the encryption of the text.&lt;/value&gt;&lt;/data&gt;_x000D_
&lt;data name="ProgrammingEncryption_HashTextwithKey_Key_Category" xml:space="preserve"&gt;&lt;value&gt;Input&lt;/value&gt;&lt;/data&gt;_x000D_
&lt;data name="ProgrammingEncryption_HashTextwithKey_DisplayName" xml:space="preserve"&gt;&lt;value&gt;Hash Text with Key&lt;/value&gt;&lt;/data&gt;_x000D_
&lt;data name="ProgrammingEncryption_HashTextwithKey_Description" xml:space="preserve"&gt;&lt;value&gt;Hashes a text using key and algorithm.&lt;/value&gt;&lt;/data&gt;_x000D_
</v>
      </c>
      <c r="AU212" s="30" t="str">
        <f t="shared" si="76"/>
        <v>&lt;data name="ProgrammingEncryption_HashTextwithKey_HelpURL" xml:space="preserve"&gt;&lt;value&gt;Components/Programming/Encryption/HashTextwithKey.htm&lt;/value&gt;&lt;/data&gt;</v>
      </c>
      <c r="AV212" t="str">
        <f t="shared" si="87"/>
        <v>&lt;data name="ToolBox_ProgrammingEncryption" xml:space="preserve"&gt;&lt;value&gt;Programming{#}Encryption&lt;/value&gt;&lt;/data&gt;</v>
      </c>
      <c r="AW212" t="str">
        <f t="shared" si="88"/>
        <v>&lt;data name="ProgrammingEncryption_HashTextwithKey_ICON" xml:space="preserve"&gt;&lt;value&gt;ProgrammingEncryptionHashTextwithKeyICON&lt;/value&gt;&lt;/data&gt;</v>
      </c>
    </row>
    <row r="213" spans="1:49" ht="15">
      <c r="A213" s="48"/>
      <c r="B213" s="2" t="s">
        <v>7</v>
      </c>
      <c r="C213" s="2" t="s">
        <v>49</v>
      </c>
      <c r="D213" s="2" t="s">
        <v>252</v>
      </c>
      <c r="E213" s="43" t="s">
        <v>979</v>
      </c>
      <c r="F213" s="9" t="s">
        <v>980</v>
      </c>
      <c r="G213" s="43" t="s">
        <v>981</v>
      </c>
      <c r="H213" s="43"/>
      <c r="I213" s="2">
        <v>1</v>
      </c>
      <c r="J213" s="2">
        <v>1</v>
      </c>
      <c r="K213" s="2" t="s">
        <v>595</v>
      </c>
      <c r="L213" s="2" t="s">
        <v>10</v>
      </c>
      <c r="M213" s="92"/>
      <c r="N213" s="2"/>
      <c r="O213" s="46" t="str">
        <f t="shared" si="77"/>
        <v>Components/Programming/ErrorHandling/ErrorifTrue.htm</v>
      </c>
      <c r="P213" s="49" t="s">
        <v>4422</v>
      </c>
      <c r="Q213" s="49" t="s">
        <v>252</v>
      </c>
      <c r="R213" s="49" t="s">
        <v>980</v>
      </c>
      <c r="S213" s="2" t="s">
        <v>10</v>
      </c>
      <c r="T213" s="2"/>
      <c r="U213" s="2" t="s">
        <v>760</v>
      </c>
      <c r="V213" s="2" t="s">
        <v>10</v>
      </c>
      <c r="W213" s="2"/>
      <c r="X213" s="2" t="e">
        <f>IF(#REF!=#REF!,"No Change","Change")</f>
        <v>#REF!</v>
      </c>
      <c r="Y213" s="2" t="s">
        <v>4421</v>
      </c>
      <c r="Z213" s="2" t="s">
        <v>776</v>
      </c>
      <c r="AA213" s="2" t="s">
        <v>591</v>
      </c>
      <c r="AB213" s="2" t="s">
        <v>9</v>
      </c>
      <c r="AC213" s="2"/>
      <c r="AD213" s="2" t="s">
        <v>592</v>
      </c>
      <c r="AE213" t="str">
        <f t="shared" si="90"/>
        <v>[RequiredArgument]</v>
      </c>
      <c r="AF213" s="30" t="str">
        <f t="shared" si="75"/>
        <v>attributeTableBuilder.AddCustomAttributes(typeof(ErrorifTrue),"LogicalExpression", new Attribute[] { new DesignerLocalizedDisplayNameAttribute(DesignerResource.ProgrammingErrorHandling_ErrorifTrue_LogicalExpression_DisplayName)});</v>
      </c>
      <c r="AG213" t="str">
        <f t="shared" si="78"/>
        <v>attributeTableBuilder.AddCustomAttributes(typeof(ErrorifTrue),"LogicalExpression", new Attribute[] { new DesignerLocalizedDescriptionAttribute(DesignerResource.ProgrammingErrorHandling_ErrorifTrue_LogicalExpression_Description)});</v>
      </c>
      <c r="AH213" t="str">
        <f t="shared" si="79"/>
        <v>attributeTableBuilder.AddCustomAttributes(typeof(ErrorifTrue),"LogicalExpression", new Attribute[] { new DesignerLocalizedCategoryAttribute(DesignerResource.ProgrammingErrorHandling_ErrorifTrue_LogicalExpression_Category)});</v>
      </c>
      <c r="AI213" s="34" t="str">
        <f t="shared" si="91"/>
        <v/>
      </c>
      <c r="AJ213" s="34" t="str">
        <f t="shared" si="92"/>
        <v/>
      </c>
      <c r="AK213" t="str">
        <f t="shared" si="80"/>
        <v>attributeTableBuilder.AddCustomAttributes(typeof(ErrorifTrue), new Attribute[] { new DesignerLocalizedDisplayNameAttribute(DesignerResource.ProgrammingErrorHandling_ErrorifTrue_DisplayName)});</v>
      </c>
      <c r="AL213" t="str">
        <f t="shared" si="81"/>
        <v>attributeTableBuilder.AddCustomAttributes(typeof(ErrorifTrue), new Attribute[] { new DesignerLocalizedDescriptionAttribute(DesignerResource.ProgrammingErrorHandling_ErrorifTrue_Description)});</v>
      </c>
      <c r="AM213" s="30" t="str">
        <f t="shared" si="82"/>
        <v>attributeTableBuilder.AddCustomAttributes(typeof(ErrorifTrue), new Attribute[] { new DesignerLocalizedHelpURLAttribute(DesignerResource.ProgrammingErrorHandling_ErrorifTrue_HelpURL)});</v>
      </c>
      <c r="AN213" t="str">
        <f t="shared" si="89"/>
        <v>&lt;data name="ProgrammingErrorHandling_ErrorifTrue_LogicalExpression_DisplayName" xml:space="preserve"&gt;&lt;value&gt;Logical Expression&lt;/value&gt;&lt;/data&gt;</v>
      </c>
      <c r="AO213" t="str">
        <f t="shared" si="83"/>
        <v>&lt;data name="ProgrammingErrorHandling_ErrorifTrue_LogicalExpression_Description" xml:space="preserve"&gt;&lt;value&gt;Set to System.Activities.InArgument`1[System.Boolean]. This is a mandatory field.&lt;/value&gt;&lt;/data&gt;</v>
      </c>
      <c r="AP213" t="str">
        <f t="shared" si="84"/>
        <v>&lt;data name="ProgrammingErrorHandling_ErrorifTrue_LogicalExpression_Category" xml:space="preserve"&gt;&lt;value&gt;Input&lt;/value&gt;&lt;/data&gt;</v>
      </c>
      <c r="AQ213" t="str">
        <f t="shared" si="85"/>
        <v>&lt;data name="ProgrammingErrorHandling_ErrorifTrue_DisplayName" xml:space="preserve"&gt;&lt;value&gt;Error if True&lt;/value&gt;&lt;/data&gt;</v>
      </c>
      <c r="AR213" t="str">
        <f t="shared" si="86"/>
        <v>&lt;data name="ProgrammingErrorHandling_ErrorifTrue_Description" xml:space="preserve"&gt;&lt;value&gt;Generates an error if the conditions returns the value as false.&lt;/value&gt;&lt;/data&gt;</v>
      </c>
      <c r="AT213" t="str">
        <f t="shared" si="93"/>
        <v xml:space="preserve">&lt;data name="ProgrammingErrorHandling_ErrorifTrue_LogicalExpression_DisplayName" xml:space="preserve"&gt;&lt;value&gt;Logical Expression&lt;/value&gt;&lt;/data&gt;_x000D_
&lt;data name="ProgrammingErrorHandling_ErrorifTrue_LogicalExpression_Description" xml:space="preserve"&gt;&lt;value&gt;Set to System.Activities.InArgument`1[System.Boolean]. This is a mandatory field.&lt;/value&gt;&lt;/data&gt;_x000D_
&lt;data name="ProgrammingErrorHandling_ErrorifTrue_LogicalExpression_Category" xml:space="preserve"&gt;&lt;value&gt;Input&lt;/value&gt;&lt;/data&gt;_x000D_
&lt;data name="ProgrammingErrorHandling_ErrorifTrue_DisplayName" xml:space="preserve"&gt;&lt;value&gt;Error if True&lt;/value&gt;&lt;/data&gt;_x000D_
&lt;data name="ProgrammingErrorHandling_ErrorifTrue_Description" xml:space="preserve"&gt;&lt;value&gt;Generates an error if the conditions returns the value as false.&lt;/value&gt;&lt;/data&gt;_x000D_
</v>
      </c>
      <c r="AU213" s="30" t="str">
        <f t="shared" si="76"/>
        <v>&lt;data name="ProgrammingErrorHandling_ErrorifTrue_HelpURL" xml:space="preserve"&gt;&lt;value&gt;Components/Programming/ErrorHandling/ErrorifTrue.htm&lt;/value&gt;&lt;/data&gt;</v>
      </c>
      <c r="AV213" t="str">
        <f t="shared" si="87"/>
        <v>&lt;data name="ToolBox_ProgrammingErrorHandling" xml:space="preserve"&gt;&lt;value&gt;Programming{#}Error Handling&lt;/value&gt;&lt;/data&gt;</v>
      </c>
      <c r="AW213" t="str">
        <f t="shared" si="88"/>
        <v>&lt;data name="ProgrammingErrorHandling_ErrorifTrue_ICON" xml:space="preserve"&gt;&lt;value&gt;ProgrammingErrorHandlingErrorifTrueICON&lt;/value&gt;&lt;/data&gt;</v>
      </c>
    </row>
    <row r="214" spans="1:49" ht="15">
      <c r="A214" s="48"/>
      <c r="B214" s="2" t="s">
        <v>7</v>
      </c>
      <c r="C214" s="2" t="s">
        <v>49</v>
      </c>
      <c r="D214" s="2" t="s">
        <v>252</v>
      </c>
      <c r="E214" s="43" t="s">
        <v>979</v>
      </c>
      <c r="F214" s="9" t="s">
        <v>982</v>
      </c>
      <c r="G214" s="43" t="s">
        <v>983</v>
      </c>
      <c r="H214" s="43"/>
      <c r="I214" s="2">
        <v>1</v>
      </c>
      <c r="J214" s="2">
        <v>1</v>
      </c>
      <c r="K214" s="2" t="s">
        <v>595</v>
      </c>
      <c r="L214" s="2" t="s">
        <v>9</v>
      </c>
      <c r="M214" s="92"/>
      <c r="N214" s="2"/>
      <c r="O214" s="46" t="str">
        <f t="shared" si="77"/>
        <v>Components/Programming/ErrorHandling/ErrorifTrue.htm</v>
      </c>
      <c r="P214" s="49" t="s">
        <v>4422</v>
      </c>
      <c r="Q214" s="49" t="s">
        <v>252</v>
      </c>
      <c r="R214" s="49" t="s">
        <v>982</v>
      </c>
      <c r="S214" s="2" t="s">
        <v>9</v>
      </c>
      <c r="T214" s="2"/>
      <c r="U214" s="2" t="s">
        <v>605</v>
      </c>
      <c r="V214" s="2" t="s">
        <v>10</v>
      </c>
      <c r="W214" s="2"/>
      <c r="X214" s="2" t="e">
        <f>IF(#REF!=#REF!,"No Change","Change")</f>
        <v>#REF!</v>
      </c>
      <c r="Y214" s="2" t="s">
        <v>4421</v>
      </c>
      <c r="Z214" s="2" t="s">
        <v>776</v>
      </c>
      <c r="AA214" s="2" t="s">
        <v>591</v>
      </c>
      <c r="AB214" s="2" t="s">
        <v>9</v>
      </c>
      <c r="AC214" s="2"/>
      <c r="AD214" s="2" t="s">
        <v>592</v>
      </c>
      <c r="AE214" t="str">
        <f t="shared" si="90"/>
        <v/>
      </c>
      <c r="AF214" s="30" t="str">
        <f t="shared" si="75"/>
        <v>attributeTableBuilder.AddCustomAttributes(typeof(ErrorifTrue),"ErrorMessage", new Attribute[] { new DesignerLocalizedDisplayNameAttribute(DesignerResource.ProgrammingErrorHandling_ErrorifTrue_ErrorMessage_DisplayName)});</v>
      </c>
      <c r="AG214" t="str">
        <f t="shared" si="78"/>
        <v>attributeTableBuilder.AddCustomAttributes(typeof(ErrorifTrue),"ErrorMessage", new Attribute[] { new DesignerLocalizedDescriptionAttribute(DesignerResource.ProgrammingErrorHandling_ErrorifTrue_ErrorMessage_Description)});</v>
      </c>
      <c r="AH214" t="str">
        <f t="shared" si="79"/>
        <v>attributeTableBuilder.AddCustomAttributes(typeof(ErrorifTrue),"ErrorMessage", new Attribute[] { new DesignerLocalizedCategoryAttribute(DesignerResource.ProgrammingErrorHandling_ErrorifTrue_ErrorMessage_Category)});</v>
      </c>
      <c r="AI214" s="34" t="str">
        <f t="shared" si="91"/>
        <v/>
      </c>
      <c r="AJ214" s="34" t="str">
        <f t="shared" si="92"/>
        <v/>
      </c>
      <c r="AK214" t="str">
        <f t="shared" si="80"/>
        <v>attributeTableBuilder.AddCustomAttributes(typeof(ErrorifTrue), new Attribute[] { new DesignerLocalizedDisplayNameAttribute(DesignerResource.ProgrammingErrorHandling_ErrorifTrue_DisplayName)});</v>
      </c>
      <c r="AL214" t="str">
        <f t="shared" si="81"/>
        <v>attributeTableBuilder.AddCustomAttributes(typeof(ErrorifTrue), new Attribute[] { new DesignerLocalizedDescriptionAttribute(DesignerResource.ProgrammingErrorHandling_ErrorifTrue_Description)});</v>
      </c>
      <c r="AM214" s="30" t="str">
        <f t="shared" si="82"/>
        <v>attributeTableBuilder.AddCustomAttributes(typeof(ErrorifTrue), new Attribute[] { new DesignerLocalizedHelpURLAttribute(DesignerResource.ProgrammingErrorHandling_ErrorifTrue_HelpURL)});</v>
      </c>
      <c r="AN214" t="str">
        <f t="shared" si="89"/>
        <v>&lt;data name="ProgrammingErrorHandling_ErrorifTrue_ErrorMessage_DisplayName" xml:space="preserve"&gt;&lt;value&gt;Error Message&lt;/value&gt;&lt;/data&gt;</v>
      </c>
      <c r="AO214" t="str">
        <f t="shared" si="83"/>
        <v>&lt;data name="ProgrammingErrorHandling_ErrorifTrue_ErrorMessage_Description" xml:space="preserve"&gt;&lt;value&gt;Error message to be displayed on the Output panel.&lt;/value&gt;&lt;/data&gt;</v>
      </c>
      <c r="AP214" t="str">
        <f t="shared" si="84"/>
        <v>&lt;data name="ProgrammingErrorHandling_ErrorifTrue_ErrorMessage_Category" xml:space="preserve"&gt;&lt;value&gt;Input&lt;/value&gt;&lt;/data&gt;</v>
      </c>
      <c r="AQ214" t="str">
        <f t="shared" si="85"/>
        <v>&lt;data name="ProgrammingErrorHandling_ErrorifTrue_DisplayName" xml:space="preserve"&gt;&lt;value&gt;Error if True&lt;/value&gt;&lt;/data&gt;</v>
      </c>
      <c r="AR214" t="str">
        <f t="shared" si="86"/>
        <v>&lt;data name="ProgrammingErrorHandling_ErrorifTrue_Description" xml:space="preserve"&gt;&lt;value&gt;Generates an error if the conditions returns the value as false.&lt;/value&gt;&lt;/data&gt;</v>
      </c>
      <c r="AT214" t="str">
        <f t="shared" si="93"/>
        <v xml:space="preserve">&lt;data name="ProgrammingErrorHandling_ErrorifTrue_ErrorMessage_DisplayName" xml:space="preserve"&gt;&lt;value&gt;Error Message&lt;/value&gt;&lt;/data&gt;_x000D_
&lt;data name="ProgrammingErrorHandling_ErrorifTrue_ErrorMessage_Description" xml:space="preserve"&gt;&lt;value&gt;Error message to be displayed on the Output panel.&lt;/value&gt;&lt;/data&gt;_x000D_
&lt;data name="ProgrammingErrorHandling_ErrorifTrue_ErrorMessage_Category" xml:space="preserve"&gt;&lt;value&gt;Input&lt;/value&gt;&lt;/data&gt;_x000D_
&lt;data name="ProgrammingErrorHandling_ErrorifTrue_DisplayName" xml:space="preserve"&gt;&lt;value&gt;Error if True&lt;/value&gt;&lt;/data&gt;_x000D_
&lt;data name="ProgrammingErrorHandling_ErrorifTrue_Description" xml:space="preserve"&gt;&lt;value&gt;Generates an error if the conditions returns the value as false.&lt;/value&gt;&lt;/data&gt;_x000D_
</v>
      </c>
      <c r="AU214" s="30" t="str">
        <f t="shared" si="76"/>
        <v>&lt;data name="ProgrammingErrorHandling_ErrorifTrue_HelpURL" xml:space="preserve"&gt;&lt;value&gt;Components/Programming/ErrorHandling/ErrorifTrue.htm&lt;/value&gt;&lt;/data&gt;</v>
      </c>
      <c r="AV214" t="str">
        <f t="shared" si="87"/>
        <v>&lt;data name="ToolBox_ProgrammingErrorHandling" xml:space="preserve"&gt;&lt;value&gt;Programming{#}Error Handling&lt;/value&gt;&lt;/data&gt;</v>
      </c>
      <c r="AW214" t="str">
        <f t="shared" si="88"/>
        <v>&lt;data name="ProgrammingErrorHandling_ErrorifTrue_ICON" xml:space="preserve"&gt;&lt;value&gt;ProgrammingErrorHandlingErrorifTrueICON&lt;/value&gt;&lt;/data&gt;</v>
      </c>
    </row>
    <row r="215" spans="1:49" ht="15">
      <c r="A215" s="48"/>
      <c r="B215" s="2" t="s">
        <v>7</v>
      </c>
      <c r="C215" s="2" t="s">
        <v>49</v>
      </c>
      <c r="D215" s="2" t="s">
        <v>250</v>
      </c>
      <c r="E215" s="43" t="s">
        <v>984</v>
      </c>
      <c r="F215" s="9" t="s">
        <v>980</v>
      </c>
      <c r="G215" s="43" t="s">
        <v>981</v>
      </c>
      <c r="H215" s="43"/>
      <c r="I215" s="2">
        <v>1</v>
      </c>
      <c r="J215" s="2">
        <v>1</v>
      </c>
      <c r="K215" s="2" t="s">
        <v>595</v>
      </c>
      <c r="L215" s="2" t="s">
        <v>10</v>
      </c>
      <c r="M215" s="92"/>
      <c r="N215" s="2"/>
      <c r="O215" s="46" t="str">
        <f t="shared" si="77"/>
        <v>Components/Programming/ErrorHandling/ErrorifFalse.htm</v>
      </c>
      <c r="P215" s="49" t="s">
        <v>4422</v>
      </c>
      <c r="Q215" s="49" t="s">
        <v>250</v>
      </c>
      <c r="R215" s="49" t="s">
        <v>980</v>
      </c>
      <c r="S215" s="2" t="s">
        <v>10</v>
      </c>
      <c r="T215" s="2"/>
      <c r="U215" s="2" t="s">
        <v>760</v>
      </c>
      <c r="V215" s="2" t="s">
        <v>10</v>
      </c>
      <c r="W215" s="2"/>
      <c r="X215" s="2" t="e">
        <f>IF(#REF!=#REF!,"No Change","Change")</f>
        <v>#REF!</v>
      </c>
      <c r="Y215" s="2" t="s">
        <v>4421</v>
      </c>
      <c r="Z215" s="2" t="s">
        <v>776</v>
      </c>
      <c r="AA215" s="2" t="s">
        <v>591</v>
      </c>
      <c r="AB215" s="2" t="s">
        <v>9</v>
      </c>
      <c r="AC215" s="2"/>
      <c r="AD215" s="2" t="s">
        <v>592</v>
      </c>
      <c r="AE215" t="str">
        <f t="shared" si="90"/>
        <v>[RequiredArgument]</v>
      </c>
      <c r="AF215" s="30" t="str">
        <f t="shared" si="75"/>
        <v>attributeTableBuilder.AddCustomAttributes(typeof(ErrorifFalse),"LogicalExpression", new Attribute[] { new DesignerLocalizedDisplayNameAttribute(DesignerResource.ProgrammingErrorHandling_ErrorifFalse_LogicalExpression_DisplayName)});</v>
      </c>
      <c r="AG215" t="str">
        <f t="shared" si="78"/>
        <v>attributeTableBuilder.AddCustomAttributes(typeof(ErrorifFalse),"LogicalExpression", new Attribute[] { new DesignerLocalizedDescriptionAttribute(DesignerResource.ProgrammingErrorHandling_ErrorifFalse_LogicalExpression_Description)});</v>
      </c>
      <c r="AH215" t="str">
        <f t="shared" si="79"/>
        <v>attributeTableBuilder.AddCustomAttributes(typeof(ErrorifFalse),"LogicalExpression", new Attribute[] { new DesignerLocalizedCategoryAttribute(DesignerResource.ProgrammingErrorHandling_ErrorifFalse_LogicalExpression_Category)});</v>
      </c>
      <c r="AI215" s="34" t="str">
        <f t="shared" si="91"/>
        <v/>
      </c>
      <c r="AJ215" s="34" t="str">
        <f t="shared" si="92"/>
        <v/>
      </c>
      <c r="AK215" t="str">
        <f t="shared" si="80"/>
        <v>attributeTableBuilder.AddCustomAttributes(typeof(ErrorifFalse), new Attribute[] { new DesignerLocalizedDisplayNameAttribute(DesignerResource.ProgrammingErrorHandling_ErrorifFalse_DisplayName)});</v>
      </c>
      <c r="AL215" t="str">
        <f t="shared" si="81"/>
        <v>attributeTableBuilder.AddCustomAttributes(typeof(ErrorifFalse), new Attribute[] { new DesignerLocalizedDescriptionAttribute(DesignerResource.ProgrammingErrorHandling_ErrorifFalse_Description)});</v>
      </c>
      <c r="AM215" s="30" t="str">
        <f t="shared" si="82"/>
        <v>attributeTableBuilder.AddCustomAttributes(typeof(ErrorifFalse), new Attribute[] { new DesignerLocalizedHelpURLAttribute(DesignerResource.ProgrammingErrorHandling_ErrorifFalse_HelpURL)});</v>
      </c>
      <c r="AN215" t="str">
        <f t="shared" si="89"/>
        <v>&lt;data name="ProgrammingErrorHandling_ErrorifFalse_LogicalExpression_DisplayName" xml:space="preserve"&gt;&lt;value&gt;Logical Expression&lt;/value&gt;&lt;/data&gt;</v>
      </c>
      <c r="AO215" t="str">
        <f t="shared" si="83"/>
        <v>&lt;data name="ProgrammingErrorHandling_ErrorifFalse_LogicalExpression_Description" xml:space="preserve"&gt;&lt;value&gt;Set to System.Activities.InArgument`1[System.Boolean]. This is a mandatory field.&lt;/value&gt;&lt;/data&gt;</v>
      </c>
      <c r="AP215" t="str">
        <f t="shared" si="84"/>
        <v>&lt;data name="ProgrammingErrorHandling_ErrorifFalse_LogicalExpression_Category" xml:space="preserve"&gt;&lt;value&gt;Input&lt;/value&gt;&lt;/data&gt;</v>
      </c>
      <c r="AQ215" t="str">
        <f t="shared" si="85"/>
        <v>&lt;data name="ProgrammingErrorHandling_ErrorifFalse_DisplayName" xml:space="preserve"&gt;&lt;value&gt;Error if False&lt;/value&gt;&lt;/data&gt;</v>
      </c>
      <c r="AR215" t="str">
        <f t="shared" si="86"/>
        <v>&lt;data name="ProgrammingErrorHandling_ErrorifFalse_Description" xml:space="preserve"&gt;&lt;value&gt;Generates an error if the conditions returns the value as true.&lt;/value&gt;&lt;/data&gt;</v>
      </c>
      <c r="AT215" t="str">
        <f t="shared" si="93"/>
        <v xml:space="preserve">&lt;data name="ProgrammingErrorHandling_ErrorifFalse_LogicalExpression_DisplayName" xml:space="preserve"&gt;&lt;value&gt;Logical Expression&lt;/value&gt;&lt;/data&gt;_x000D_
&lt;data name="ProgrammingErrorHandling_ErrorifFalse_LogicalExpression_Description" xml:space="preserve"&gt;&lt;value&gt;Set to System.Activities.InArgument`1[System.Boolean]. This is a mandatory field.&lt;/value&gt;&lt;/data&gt;_x000D_
&lt;data name="ProgrammingErrorHandling_ErrorifFalse_LogicalExpression_Category" xml:space="preserve"&gt;&lt;value&gt;Input&lt;/value&gt;&lt;/data&gt;_x000D_
&lt;data name="ProgrammingErrorHandling_ErrorifFalse_DisplayName" xml:space="preserve"&gt;&lt;value&gt;Error if False&lt;/value&gt;&lt;/data&gt;_x000D_
&lt;data name="ProgrammingErrorHandling_ErrorifFalse_Description" xml:space="preserve"&gt;&lt;value&gt;Generates an error if the conditions returns the value as true.&lt;/value&gt;&lt;/data&gt;_x000D_
</v>
      </c>
      <c r="AU215" s="30" t="str">
        <f t="shared" si="76"/>
        <v>&lt;data name="ProgrammingErrorHandling_ErrorifFalse_HelpURL" xml:space="preserve"&gt;&lt;value&gt;Components/Programming/ErrorHandling/ErrorifFalse.htm&lt;/value&gt;&lt;/data&gt;</v>
      </c>
      <c r="AV215" t="str">
        <f t="shared" si="87"/>
        <v>&lt;data name="ToolBox_ProgrammingErrorHandling" xml:space="preserve"&gt;&lt;value&gt;Programming{#}Error Handling&lt;/value&gt;&lt;/data&gt;</v>
      </c>
      <c r="AW215" t="str">
        <f t="shared" si="88"/>
        <v>&lt;data name="ProgrammingErrorHandling_ErrorifFalse_ICON" xml:space="preserve"&gt;&lt;value&gt;ProgrammingErrorHandlingErrorifFalseICON&lt;/value&gt;&lt;/data&gt;</v>
      </c>
    </row>
    <row r="216" spans="1:49" ht="15">
      <c r="A216" s="48"/>
      <c r="B216" s="2" t="s">
        <v>7</v>
      </c>
      <c r="C216" s="2" t="s">
        <v>49</v>
      </c>
      <c r="D216" s="2" t="s">
        <v>250</v>
      </c>
      <c r="E216" s="43" t="s">
        <v>984</v>
      </c>
      <c r="F216" s="9" t="s">
        <v>982</v>
      </c>
      <c r="G216" s="43" t="s">
        <v>983</v>
      </c>
      <c r="H216" s="43"/>
      <c r="I216" s="2">
        <v>1</v>
      </c>
      <c r="J216" s="2">
        <v>1</v>
      </c>
      <c r="K216" s="2" t="s">
        <v>595</v>
      </c>
      <c r="L216" s="2" t="s">
        <v>9</v>
      </c>
      <c r="M216" s="92"/>
      <c r="N216" s="2"/>
      <c r="O216" s="46" t="str">
        <f t="shared" si="77"/>
        <v>Components/Programming/ErrorHandling/ErrorifFalse.htm</v>
      </c>
      <c r="P216" s="49" t="s">
        <v>4422</v>
      </c>
      <c r="Q216" s="49" t="s">
        <v>250</v>
      </c>
      <c r="R216" s="49" t="s">
        <v>982</v>
      </c>
      <c r="S216" s="2" t="s">
        <v>9</v>
      </c>
      <c r="T216" s="2"/>
      <c r="U216" s="2" t="s">
        <v>605</v>
      </c>
      <c r="V216" s="2" t="s">
        <v>10</v>
      </c>
      <c r="W216" s="2"/>
      <c r="X216" s="2" t="e">
        <f>IF(#REF!=#REF!,"No Change","Change")</f>
        <v>#REF!</v>
      </c>
      <c r="Y216" s="2" t="s">
        <v>4421</v>
      </c>
      <c r="Z216" s="2" t="s">
        <v>776</v>
      </c>
      <c r="AA216" s="2" t="s">
        <v>591</v>
      </c>
      <c r="AB216" s="2" t="s">
        <v>9</v>
      </c>
      <c r="AC216" s="2"/>
      <c r="AD216" s="2" t="s">
        <v>592</v>
      </c>
      <c r="AE216" t="str">
        <f t="shared" ref="AE216:AE218" si="94">IF(S216 = "Yes", "[RequiredArgument]", "")</f>
        <v/>
      </c>
      <c r="AF216" s="30" t="str">
        <f t="shared" si="75"/>
        <v>attributeTableBuilder.AddCustomAttributes(typeof(ErrorifFalse),"ErrorMessage", new Attribute[] { new DesignerLocalizedDisplayNameAttribute(DesignerResource.ProgrammingErrorHandling_ErrorifFalse_ErrorMessage_DisplayName)});</v>
      </c>
      <c r="AG216" t="str">
        <f t="shared" si="78"/>
        <v>attributeTableBuilder.AddCustomAttributes(typeof(ErrorifFalse),"ErrorMessage", new Attribute[] { new DesignerLocalizedDescriptionAttribute(DesignerResource.ProgrammingErrorHandling_ErrorifFalse_ErrorMessage_Description)});</v>
      </c>
      <c r="AH216" t="str">
        <f t="shared" si="79"/>
        <v>attributeTableBuilder.AddCustomAttributes(typeof(ErrorifFalse),"ErrorMessage", new Attribute[] { new DesignerLocalizedCategoryAttribute(DesignerResource.ProgrammingErrorHandling_ErrorifFalse_ErrorMessage_Category)});</v>
      </c>
      <c r="AI216" s="34" t="str">
        <f t="shared" ref="AI216:AI218" si="95">IF(M216 = "", "", " [DefaultValue("&amp;M216&amp;")]")</f>
        <v/>
      </c>
      <c r="AJ216" s="34" t="str">
        <f t="shared" ref="AJ216:AJ218" si="96">IF(V216 = "No", " [Browsable(false)]", "")</f>
        <v/>
      </c>
      <c r="AK216" t="str">
        <f t="shared" si="80"/>
        <v>attributeTableBuilder.AddCustomAttributes(typeof(ErrorifFalse), new Attribute[] { new DesignerLocalizedDisplayNameAttribute(DesignerResource.ProgrammingErrorHandling_ErrorifFalse_DisplayName)});</v>
      </c>
      <c r="AL216" t="str">
        <f t="shared" si="81"/>
        <v>attributeTableBuilder.AddCustomAttributes(typeof(ErrorifFalse), new Attribute[] { new DesignerLocalizedDescriptionAttribute(DesignerResource.ProgrammingErrorHandling_ErrorifFalse_Description)});</v>
      </c>
      <c r="AM216" s="30" t="str">
        <f t="shared" si="82"/>
        <v>attributeTableBuilder.AddCustomAttributes(typeof(ErrorifFalse), new Attribute[] { new DesignerLocalizedHelpURLAttribute(DesignerResource.ProgrammingErrorHandling_ErrorifFalse_HelpURL)});</v>
      </c>
      <c r="AN216" t="str">
        <f t="shared" si="89"/>
        <v>&lt;data name="ProgrammingErrorHandling_ErrorifFalse_ErrorMessage_DisplayName" xml:space="preserve"&gt;&lt;value&gt;Error Message&lt;/value&gt;&lt;/data&gt;</v>
      </c>
      <c r="AO216" t="str">
        <f t="shared" si="83"/>
        <v>&lt;data name="ProgrammingErrorHandling_ErrorifFalse_ErrorMessage_Description" xml:space="preserve"&gt;&lt;value&gt;Error message to be displayed on the Output panel.&lt;/value&gt;&lt;/data&gt;</v>
      </c>
      <c r="AP216" t="str">
        <f t="shared" si="84"/>
        <v>&lt;data name="ProgrammingErrorHandling_ErrorifFalse_ErrorMessage_Category" xml:space="preserve"&gt;&lt;value&gt;Input&lt;/value&gt;&lt;/data&gt;</v>
      </c>
      <c r="AQ216" t="str">
        <f t="shared" si="85"/>
        <v>&lt;data name="ProgrammingErrorHandling_ErrorifFalse_DisplayName" xml:space="preserve"&gt;&lt;value&gt;Error if False&lt;/value&gt;&lt;/data&gt;</v>
      </c>
      <c r="AR216" t="str">
        <f t="shared" si="86"/>
        <v>&lt;data name="ProgrammingErrorHandling_ErrorifFalse_Description" xml:space="preserve"&gt;&lt;value&gt;Generates an error if the conditions returns the value as true.&lt;/value&gt;&lt;/data&gt;</v>
      </c>
      <c r="AT216" t="str">
        <f t="shared" si="93"/>
        <v xml:space="preserve">&lt;data name="ProgrammingErrorHandling_ErrorifFalse_ErrorMessage_DisplayName" xml:space="preserve"&gt;&lt;value&gt;Error Message&lt;/value&gt;&lt;/data&gt;_x000D_
&lt;data name="ProgrammingErrorHandling_ErrorifFalse_ErrorMessage_Description" xml:space="preserve"&gt;&lt;value&gt;Error message to be displayed on the Output panel.&lt;/value&gt;&lt;/data&gt;_x000D_
&lt;data name="ProgrammingErrorHandling_ErrorifFalse_ErrorMessage_Category" xml:space="preserve"&gt;&lt;value&gt;Input&lt;/value&gt;&lt;/data&gt;_x000D_
&lt;data name="ProgrammingErrorHandling_ErrorifFalse_DisplayName" xml:space="preserve"&gt;&lt;value&gt;Error if False&lt;/value&gt;&lt;/data&gt;_x000D_
&lt;data name="ProgrammingErrorHandling_ErrorifFalse_Description" xml:space="preserve"&gt;&lt;value&gt;Generates an error if the conditions returns the value as true.&lt;/value&gt;&lt;/data&gt;_x000D_
</v>
      </c>
      <c r="AU216" s="30" t="str">
        <f t="shared" si="76"/>
        <v>&lt;data name="ProgrammingErrorHandling_ErrorifFalse_HelpURL" xml:space="preserve"&gt;&lt;value&gt;Components/Programming/ErrorHandling/ErrorifFalse.htm&lt;/value&gt;&lt;/data&gt;</v>
      </c>
      <c r="AV216" t="str">
        <f t="shared" si="87"/>
        <v>&lt;data name="ToolBox_ProgrammingErrorHandling" xml:space="preserve"&gt;&lt;value&gt;Programming{#}Error Handling&lt;/value&gt;&lt;/data&gt;</v>
      </c>
      <c r="AW216" t="str">
        <f t="shared" si="88"/>
        <v>&lt;data name="ProgrammingErrorHandling_ErrorifFalse_ICON" xml:space="preserve"&gt;&lt;value&gt;ProgrammingErrorHandlingErrorifFalseICON&lt;/value&gt;&lt;/data&gt;</v>
      </c>
    </row>
    <row r="217" spans="1:49" ht="15">
      <c r="A217" s="48"/>
      <c r="B217" s="2" t="s">
        <v>7</v>
      </c>
      <c r="C217" s="2" t="s">
        <v>49</v>
      </c>
      <c r="D217" s="2" t="s">
        <v>50</v>
      </c>
      <c r="E217" s="43"/>
      <c r="F217" s="9"/>
      <c r="G217" s="9"/>
      <c r="H217" s="43"/>
      <c r="I217" s="2">
        <v>1</v>
      </c>
      <c r="J217" s="2">
        <v>1</v>
      </c>
      <c r="K217" s="2" t="s">
        <v>595</v>
      </c>
      <c r="L217" s="9"/>
      <c r="M217" s="92"/>
      <c r="N217" s="2"/>
      <c r="O217" s="46" t="str">
        <f t="shared" si="77"/>
        <v>Components/Programming/ErrorHandling/Rethrow.htm</v>
      </c>
      <c r="P217" s="49" t="s">
        <v>4422</v>
      </c>
      <c r="Q217" s="49" t="s">
        <v>50</v>
      </c>
      <c r="R217" s="49" t="s">
        <v>4423</v>
      </c>
      <c r="S217" s="2" t="s">
        <v>9</v>
      </c>
      <c r="T217" s="2"/>
      <c r="U217" s="2"/>
      <c r="V217" s="2" t="s">
        <v>10</v>
      </c>
      <c r="W217" s="2"/>
      <c r="X217" s="2"/>
      <c r="Y217" s="2"/>
      <c r="Z217" s="2"/>
      <c r="AA217" s="2"/>
      <c r="AB217" s="2"/>
      <c r="AC217" s="2"/>
      <c r="AD217" s="2"/>
      <c r="AE217" t="str">
        <f t="shared" si="94"/>
        <v/>
      </c>
      <c r="AF217" s="30" t="str">
        <f t="shared" si="75"/>
        <v>attributeTableBuilder.AddCustomAttributes(typeof(Rethrow),"NoProperty", new Attribute[] { new DesignerLocalizedDisplayNameAttribute(DesignerResource.ProgrammingErrorHandling_Rethrow_NoProperty_DisplayName)});</v>
      </c>
      <c r="AG217" t="str">
        <f t="shared" si="78"/>
        <v>attributeTableBuilder.AddCustomAttributes(typeof(Rethrow),"NoProperty", new Attribute[] { new DesignerLocalizedDescriptionAttribute(DesignerResource.ProgrammingErrorHandling_Rethrow_NoProperty_Description)});</v>
      </c>
      <c r="AH217" t="str">
        <f t="shared" si="79"/>
        <v>attributeTableBuilder.AddCustomAttributes(typeof(Rethrow),"NoProperty", new Attribute[] { new DesignerLocalizedCategoryAttribute(DesignerResource.ProgrammingErrorHandling_Rethrow_NoProperty_Category)});</v>
      </c>
      <c r="AI217" s="34" t="str">
        <f t="shared" si="95"/>
        <v/>
      </c>
      <c r="AJ217" s="34" t="str">
        <f t="shared" si="96"/>
        <v/>
      </c>
      <c r="AK217" t="str">
        <f t="shared" si="80"/>
        <v>attributeTableBuilder.AddCustomAttributes(typeof(Rethrow), new Attribute[] { new DesignerLocalizedDisplayNameAttribute(DesignerResource.ProgrammingErrorHandling_Rethrow_DisplayName)});</v>
      </c>
      <c r="AL217" t="str">
        <f t="shared" si="81"/>
        <v>attributeTableBuilder.AddCustomAttributes(typeof(Rethrow), new Attribute[] { new DesignerLocalizedDescriptionAttribute(DesignerResource.ProgrammingErrorHandling_Rethrow_Description)});</v>
      </c>
      <c r="AM217" s="30" t="str">
        <f t="shared" si="82"/>
        <v>attributeTableBuilder.AddCustomAttributes(typeof(Rethrow), new Attribute[] { new DesignerLocalizedHelpURLAttribute(DesignerResource.ProgrammingErrorHandling_Rethrow_HelpURL)});</v>
      </c>
      <c r="AN217" t="str">
        <f t="shared" si="89"/>
        <v>&lt;data name="ProgrammingErrorHandling_Rethrow_NoProperty_DisplayName" xml:space="preserve"&gt;&lt;value&gt;&lt;/value&gt;&lt;/data&gt;</v>
      </c>
      <c r="AO217" t="str">
        <f t="shared" si="83"/>
        <v>&lt;data name="ProgrammingErrorHandling_Rethrow_NoProperty_Description" xml:space="preserve"&gt;&lt;value&gt;&lt;/value&gt;&lt;/data&gt;</v>
      </c>
      <c r="AP217" t="str">
        <f t="shared" si="84"/>
        <v>&lt;data name="ProgrammingErrorHandling_Rethrow_NoProperty_Category" xml:space="preserve"&gt;&lt;value&gt;Input&lt;/value&gt;&lt;/data&gt;</v>
      </c>
      <c r="AQ217" t="str">
        <f t="shared" si="85"/>
        <v>&lt;data name="ProgrammingErrorHandling_Rethrow_DisplayName" xml:space="preserve"&gt;&lt;value&gt;Rethrow&lt;/value&gt;&lt;/data&gt;</v>
      </c>
      <c r="AR217" t="str">
        <f t="shared" si="86"/>
        <v>&lt;data name="ProgrammingErrorHandling_Rethrow_Description" xml:space="preserve"&gt;&lt;value&gt;&lt;/value&gt;&lt;/data&gt;</v>
      </c>
      <c r="AT217" t="str">
        <f t="shared" si="93"/>
        <v xml:space="preserve">&lt;data name="ProgrammingErrorHandling_Rethrow_NoProperty_DisplayName" xml:space="preserve"&gt;&lt;value&gt;&lt;/value&gt;&lt;/data&gt;_x000D_
&lt;data name="ProgrammingErrorHandling_Rethrow_NoProperty_Description" xml:space="preserve"&gt;&lt;value&gt;&lt;/value&gt;&lt;/data&gt;_x000D_
&lt;data name="ProgrammingErrorHandling_Rethrow_NoProperty_Category" xml:space="preserve"&gt;&lt;value&gt;Input&lt;/value&gt;&lt;/data&gt;_x000D_
&lt;data name="ProgrammingErrorHandling_Rethrow_DisplayName" xml:space="preserve"&gt;&lt;value&gt;Rethrow&lt;/value&gt;&lt;/data&gt;_x000D_
&lt;data name="ProgrammingErrorHandling_Rethrow_Description" xml:space="preserve"&gt;&lt;value&gt;&lt;/value&gt;&lt;/data&gt;_x000D_
</v>
      </c>
      <c r="AU217" s="30" t="str">
        <f t="shared" si="76"/>
        <v>&lt;data name="ProgrammingErrorHandling_Rethrow_HelpURL" xml:space="preserve"&gt;&lt;value&gt;Components/Programming/ErrorHandling/Rethrow.htm&lt;/value&gt;&lt;/data&gt;</v>
      </c>
      <c r="AV217" t="str">
        <f t="shared" si="87"/>
        <v>&lt;data name="ToolBox_ProgrammingErrorHandling" xml:space="preserve"&gt;&lt;value&gt;Programming{#}Error Handling&lt;/value&gt;&lt;/data&gt;</v>
      </c>
      <c r="AW217" t="str">
        <f t="shared" si="88"/>
        <v>&lt;data name="ProgrammingErrorHandling_Rethrow_ICON" xml:space="preserve"&gt;&lt;value&gt;ProgrammingErrorHandlingRethrowICON&lt;/value&gt;&lt;/data&gt;</v>
      </c>
    </row>
    <row r="218" spans="1:49" ht="15">
      <c r="A218" s="48"/>
      <c r="B218" s="2" t="s">
        <v>7</v>
      </c>
      <c r="C218" s="2" t="s">
        <v>49</v>
      </c>
      <c r="D218" s="2" t="s">
        <v>52</v>
      </c>
      <c r="E218" s="43"/>
      <c r="F218" s="9"/>
      <c r="G218" s="9"/>
      <c r="H218" s="43"/>
      <c r="I218" s="2">
        <v>1</v>
      </c>
      <c r="J218" s="2">
        <v>1</v>
      </c>
      <c r="K218" s="2" t="s">
        <v>595</v>
      </c>
      <c r="L218" s="9"/>
      <c r="M218" s="92"/>
      <c r="N218" s="2"/>
      <c r="O218" s="46" t="str">
        <f t="shared" si="77"/>
        <v>Components/Programming/ErrorHandling/Throw.htm</v>
      </c>
      <c r="P218" s="49" t="s">
        <v>4422</v>
      </c>
      <c r="Q218" s="49" t="s">
        <v>52</v>
      </c>
      <c r="R218" s="49" t="s">
        <v>4423</v>
      </c>
      <c r="S218" s="2" t="s">
        <v>9</v>
      </c>
      <c r="T218" s="2"/>
      <c r="U218" s="2"/>
      <c r="V218" s="2" t="s">
        <v>10</v>
      </c>
      <c r="W218" s="2"/>
      <c r="X218" s="2"/>
      <c r="Y218" s="2"/>
      <c r="Z218" s="2"/>
      <c r="AA218" s="2"/>
      <c r="AB218" s="2"/>
      <c r="AC218" s="2"/>
      <c r="AD218" s="2"/>
      <c r="AE218" t="str">
        <f t="shared" si="94"/>
        <v/>
      </c>
      <c r="AF218" s="30" t="str">
        <f t="shared" si="75"/>
        <v>attributeTableBuilder.AddCustomAttributes(typeof(Throw),"NoProperty", new Attribute[] { new DesignerLocalizedDisplayNameAttribute(DesignerResource.ProgrammingErrorHandling_Throw_NoProperty_DisplayName)});</v>
      </c>
      <c r="AG218" t="str">
        <f t="shared" si="78"/>
        <v>attributeTableBuilder.AddCustomAttributes(typeof(Throw),"NoProperty", new Attribute[] { new DesignerLocalizedDescriptionAttribute(DesignerResource.ProgrammingErrorHandling_Throw_NoProperty_Description)});</v>
      </c>
      <c r="AH218" t="str">
        <f t="shared" si="79"/>
        <v>attributeTableBuilder.AddCustomAttributes(typeof(Throw),"NoProperty", new Attribute[] { new DesignerLocalizedCategoryAttribute(DesignerResource.ProgrammingErrorHandling_Throw_NoProperty_Category)});</v>
      </c>
      <c r="AI218" s="34" t="str">
        <f t="shared" si="95"/>
        <v/>
      </c>
      <c r="AJ218" s="34" t="str">
        <f t="shared" si="96"/>
        <v/>
      </c>
      <c r="AK218" t="str">
        <f t="shared" si="80"/>
        <v>attributeTableBuilder.AddCustomAttributes(typeof(Throw), new Attribute[] { new DesignerLocalizedDisplayNameAttribute(DesignerResource.ProgrammingErrorHandling_Throw_DisplayName)});</v>
      </c>
      <c r="AL218" t="str">
        <f t="shared" si="81"/>
        <v>attributeTableBuilder.AddCustomAttributes(typeof(Throw), new Attribute[] { new DesignerLocalizedDescriptionAttribute(DesignerResource.ProgrammingErrorHandling_Throw_Description)});</v>
      </c>
      <c r="AM218" s="30" t="str">
        <f t="shared" si="82"/>
        <v>attributeTableBuilder.AddCustomAttributes(typeof(Throw), new Attribute[] { new DesignerLocalizedHelpURLAttribute(DesignerResource.ProgrammingErrorHandling_Throw_HelpURL)});</v>
      </c>
      <c r="AN218" t="str">
        <f t="shared" si="89"/>
        <v>&lt;data name="ProgrammingErrorHandling_Throw_NoProperty_DisplayName" xml:space="preserve"&gt;&lt;value&gt;&lt;/value&gt;&lt;/data&gt;</v>
      </c>
      <c r="AO218" t="str">
        <f t="shared" si="83"/>
        <v>&lt;data name="ProgrammingErrorHandling_Throw_NoProperty_Description" xml:space="preserve"&gt;&lt;value&gt;&lt;/value&gt;&lt;/data&gt;</v>
      </c>
      <c r="AP218" t="str">
        <f t="shared" si="84"/>
        <v>&lt;data name="ProgrammingErrorHandling_Throw_NoProperty_Category" xml:space="preserve"&gt;&lt;value&gt;Input&lt;/value&gt;&lt;/data&gt;</v>
      </c>
      <c r="AQ218" t="str">
        <f t="shared" si="85"/>
        <v>&lt;data name="ProgrammingErrorHandling_Throw_DisplayName" xml:space="preserve"&gt;&lt;value&gt;Throw&lt;/value&gt;&lt;/data&gt;</v>
      </c>
      <c r="AR218" t="str">
        <f t="shared" si="86"/>
        <v>&lt;data name="ProgrammingErrorHandling_Throw_Description" xml:space="preserve"&gt;&lt;value&gt;&lt;/value&gt;&lt;/data&gt;</v>
      </c>
      <c r="AT218" t="str">
        <f t="shared" si="93"/>
        <v xml:space="preserve">&lt;data name="ProgrammingErrorHandling_Throw_NoProperty_DisplayName" xml:space="preserve"&gt;&lt;value&gt;&lt;/value&gt;&lt;/data&gt;_x000D_
&lt;data name="ProgrammingErrorHandling_Throw_NoProperty_Description" xml:space="preserve"&gt;&lt;value&gt;&lt;/value&gt;&lt;/data&gt;_x000D_
&lt;data name="ProgrammingErrorHandling_Throw_NoProperty_Category" xml:space="preserve"&gt;&lt;value&gt;Input&lt;/value&gt;&lt;/data&gt;_x000D_
&lt;data name="ProgrammingErrorHandling_Throw_DisplayName" xml:space="preserve"&gt;&lt;value&gt;Throw&lt;/value&gt;&lt;/data&gt;_x000D_
&lt;data name="ProgrammingErrorHandling_Throw_Description" xml:space="preserve"&gt;&lt;value&gt;&lt;/value&gt;&lt;/data&gt;_x000D_
</v>
      </c>
      <c r="AU218" s="30" t="str">
        <f t="shared" si="76"/>
        <v>&lt;data name="ProgrammingErrorHandling_Throw_HelpURL" xml:space="preserve"&gt;&lt;value&gt;Components/Programming/ErrorHandling/Throw.htm&lt;/value&gt;&lt;/data&gt;</v>
      </c>
      <c r="AV218" t="str">
        <f t="shared" si="87"/>
        <v>&lt;data name="ToolBox_ProgrammingErrorHandling" xml:space="preserve"&gt;&lt;value&gt;Programming{#}Error Handling&lt;/value&gt;&lt;/data&gt;</v>
      </c>
      <c r="AW218" t="str">
        <f t="shared" si="88"/>
        <v>&lt;data name="ProgrammingErrorHandling_Throw_ICON" xml:space="preserve"&gt;&lt;value&gt;ProgrammingErrorHandlingThrowICON&lt;/value&gt;&lt;/data&gt;</v>
      </c>
    </row>
    <row r="219" spans="1:49" ht="15">
      <c r="A219" s="48"/>
      <c r="B219" s="2" t="s">
        <v>7</v>
      </c>
      <c r="C219" s="2" t="s">
        <v>49</v>
      </c>
      <c r="D219" s="2" t="s">
        <v>4424</v>
      </c>
      <c r="E219" s="43"/>
      <c r="F219" s="9"/>
      <c r="G219" s="9"/>
      <c r="H219" s="43"/>
      <c r="I219" s="2">
        <v>1</v>
      </c>
      <c r="J219" s="2">
        <v>1</v>
      </c>
      <c r="K219" s="2" t="s">
        <v>595</v>
      </c>
      <c r="L219" s="9"/>
      <c r="M219" s="92"/>
      <c r="N219" s="2"/>
      <c r="O219" s="46" t="str">
        <f t="shared" si="77"/>
        <v>Components/Programming/ErrorHandling/TryCatch.htm</v>
      </c>
      <c r="P219" s="49" t="s">
        <v>4422</v>
      </c>
      <c r="Q219" s="49" t="s">
        <v>4424</v>
      </c>
      <c r="R219" s="49" t="s">
        <v>4423</v>
      </c>
      <c r="S219" s="2" t="s">
        <v>9</v>
      </c>
      <c r="T219" s="2"/>
      <c r="U219" s="2"/>
      <c r="V219" s="2" t="s">
        <v>10</v>
      </c>
      <c r="W219" s="2"/>
      <c r="X219" s="2"/>
      <c r="Y219" s="2"/>
      <c r="Z219" s="2"/>
      <c r="AA219" s="2"/>
      <c r="AB219" s="2"/>
      <c r="AC219" s="2"/>
      <c r="AD219" s="2"/>
      <c r="AE219" t="str">
        <f t="shared" si="90"/>
        <v/>
      </c>
      <c r="AF219" s="30" t="str">
        <f t="shared" si="75"/>
        <v>attributeTableBuilder.AddCustomAttributes(typeof(TryCatch),"NoProperty", new Attribute[] { new DesignerLocalizedDisplayNameAttribute(DesignerResource.ProgrammingErrorHandling_TryCatch_NoProperty_DisplayName)});</v>
      </c>
      <c r="AG219" t="str">
        <f t="shared" si="78"/>
        <v>attributeTableBuilder.AddCustomAttributes(typeof(TryCatch),"NoProperty", new Attribute[] { new DesignerLocalizedDescriptionAttribute(DesignerResource.ProgrammingErrorHandling_TryCatch_NoProperty_Description)});</v>
      </c>
      <c r="AH219" t="str">
        <f t="shared" si="79"/>
        <v>attributeTableBuilder.AddCustomAttributes(typeof(TryCatch),"NoProperty", new Attribute[] { new DesignerLocalizedCategoryAttribute(DesignerResource.ProgrammingErrorHandling_TryCatch_NoProperty_Category)});</v>
      </c>
      <c r="AI219" s="34" t="str">
        <f t="shared" si="91"/>
        <v/>
      </c>
      <c r="AJ219" s="34" t="str">
        <f t="shared" si="92"/>
        <v/>
      </c>
      <c r="AK219" t="str">
        <f t="shared" si="80"/>
        <v>attributeTableBuilder.AddCustomAttributes(typeof(TryCatch), new Attribute[] { new DesignerLocalizedDisplayNameAttribute(DesignerResource.ProgrammingErrorHandling_TryCatch_DisplayName)});</v>
      </c>
      <c r="AL219" t="str">
        <f t="shared" si="81"/>
        <v>attributeTableBuilder.AddCustomAttributes(typeof(TryCatch), new Attribute[] { new DesignerLocalizedDescriptionAttribute(DesignerResource.ProgrammingErrorHandling_TryCatch_Description)});</v>
      </c>
      <c r="AM219" s="30" t="str">
        <f t="shared" si="82"/>
        <v>attributeTableBuilder.AddCustomAttributes(typeof(TryCatch), new Attribute[] { new DesignerLocalizedHelpURLAttribute(DesignerResource.ProgrammingErrorHandling_TryCatch_HelpURL)});</v>
      </c>
      <c r="AN219" t="str">
        <f t="shared" si="89"/>
        <v>&lt;data name="ProgrammingErrorHandling_TryCatch_NoProperty_DisplayName" xml:space="preserve"&gt;&lt;value&gt;&lt;/value&gt;&lt;/data&gt;</v>
      </c>
      <c r="AO219" t="str">
        <f t="shared" si="83"/>
        <v>&lt;data name="ProgrammingErrorHandling_TryCatch_NoProperty_Description" xml:space="preserve"&gt;&lt;value&gt;&lt;/value&gt;&lt;/data&gt;</v>
      </c>
      <c r="AP219" t="str">
        <f t="shared" si="84"/>
        <v>&lt;data name="ProgrammingErrorHandling_TryCatch_NoProperty_Category" xml:space="preserve"&gt;&lt;value&gt;Input&lt;/value&gt;&lt;/data&gt;</v>
      </c>
      <c r="AQ219" t="str">
        <f t="shared" si="85"/>
        <v>&lt;data name="ProgrammingErrorHandling_TryCatch_DisplayName" xml:space="preserve"&gt;&lt;value&gt;Try Catch&lt;/value&gt;&lt;/data&gt;</v>
      </c>
      <c r="AR219" t="str">
        <f t="shared" si="86"/>
        <v>&lt;data name="ProgrammingErrorHandling_TryCatch_Description" xml:space="preserve"&gt;&lt;value&gt;&lt;/value&gt;&lt;/data&gt;</v>
      </c>
      <c r="AT219" t="str">
        <f t="shared" si="93"/>
        <v xml:space="preserve">&lt;data name="ProgrammingErrorHandling_TryCatch_NoProperty_DisplayName" xml:space="preserve"&gt;&lt;value&gt;&lt;/value&gt;&lt;/data&gt;_x000D_
&lt;data name="ProgrammingErrorHandling_TryCatch_NoProperty_Description" xml:space="preserve"&gt;&lt;value&gt;&lt;/value&gt;&lt;/data&gt;_x000D_
&lt;data name="ProgrammingErrorHandling_TryCatch_NoProperty_Category" xml:space="preserve"&gt;&lt;value&gt;Input&lt;/value&gt;&lt;/data&gt;_x000D_
&lt;data name="ProgrammingErrorHandling_TryCatch_DisplayName" xml:space="preserve"&gt;&lt;value&gt;Try Catch&lt;/value&gt;&lt;/data&gt;_x000D_
&lt;data name="ProgrammingErrorHandling_TryCatch_Description" xml:space="preserve"&gt;&lt;value&gt;&lt;/value&gt;&lt;/data&gt;_x000D_
</v>
      </c>
      <c r="AU219" s="30" t="str">
        <f t="shared" si="76"/>
        <v>&lt;data name="ProgrammingErrorHandling_TryCatch_HelpURL" xml:space="preserve"&gt;&lt;value&gt;Components/Programming/ErrorHandling/TryCatch.htm&lt;/value&gt;&lt;/data&gt;</v>
      </c>
      <c r="AV219" t="str">
        <f t="shared" si="87"/>
        <v>&lt;data name="ToolBox_ProgrammingErrorHandling" xml:space="preserve"&gt;&lt;value&gt;Programming{#}Error Handling&lt;/value&gt;&lt;/data&gt;</v>
      </c>
      <c r="AW219" t="str">
        <f t="shared" si="88"/>
        <v>&lt;data name="ProgrammingErrorHandling_TryCatch_ICON" xml:space="preserve"&gt;&lt;value&gt;ProgrammingErrorHandlingTryCatchICON&lt;/value&gt;&lt;/data&gt;</v>
      </c>
    </row>
    <row r="220" spans="1:49" ht="15">
      <c r="A220" s="48"/>
      <c r="B220" s="2" t="s">
        <v>985</v>
      </c>
      <c r="C220" s="2" t="s">
        <v>121</v>
      </c>
      <c r="D220" s="2" t="s">
        <v>154</v>
      </c>
      <c r="E220" s="43" t="s">
        <v>986</v>
      </c>
      <c r="F220" s="9" t="s">
        <v>694</v>
      </c>
      <c r="G220" s="43" t="s">
        <v>987</v>
      </c>
      <c r="H220" s="43"/>
      <c r="I220" s="259">
        <v>1</v>
      </c>
      <c r="J220" s="2">
        <v>1</v>
      </c>
      <c r="K220" s="2" t="s">
        <v>595</v>
      </c>
      <c r="L220" s="259" t="s">
        <v>10</v>
      </c>
      <c r="M220" s="259"/>
      <c r="N220" s="2"/>
      <c r="O220" s="46" t="str">
        <f t="shared" si="77"/>
        <v>Components/MS-Office/Excel/InsertTableColumn.htm</v>
      </c>
      <c r="P220" s="49" t="s">
        <v>4280</v>
      </c>
      <c r="Q220" s="49" t="s">
        <v>154</v>
      </c>
      <c r="R220" s="49" t="s">
        <v>694</v>
      </c>
      <c r="S220" s="259" t="s">
        <v>10</v>
      </c>
      <c r="T220" s="259"/>
      <c r="U220" s="2" t="s">
        <v>624</v>
      </c>
      <c r="V220" s="259" t="s">
        <v>10</v>
      </c>
      <c r="W220" s="2"/>
      <c r="X220" s="2" t="e">
        <f>IF(#REF!=#REF!,"No Change","Change")</f>
        <v>#REF!</v>
      </c>
      <c r="Y220" s="62" t="s">
        <v>4277</v>
      </c>
      <c r="Z220" s="30" t="s">
        <v>1006</v>
      </c>
      <c r="AA220" s="259" t="s">
        <v>591</v>
      </c>
      <c r="AB220" s="2" t="s">
        <v>9</v>
      </c>
      <c r="AC220" s="2"/>
      <c r="AD220" s="2" t="s">
        <v>592</v>
      </c>
      <c r="AE220" t="str">
        <f t="shared" si="90"/>
        <v>[RequiredArgument]</v>
      </c>
      <c r="AF220" s="30" t="str">
        <f t="shared" si="75"/>
        <v>attributeTableBuilder.AddCustomAttributes(typeof(InsertTableColumn),"TableName", new Attribute[] { new DesignerLocalizedDisplayNameAttribute(DesignerResource.MSOfficeExcel_InsertTableColumn_TableName_DisplayName)});</v>
      </c>
      <c r="AG220" t="str">
        <f t="shared" si="78"/>
        <v>attributeTableBuilder.AddCustomAttributes(typeof(InsertTableColumn),"TableName", new Attribute[] { new DesignerLocalizedDescriptionAttribute(DesignerResource.MSOfficeExcel_InsertTableColumn_TableName_Description)});</v>
      </c>
      <c r="AH220" t="str">
        <f t="shared" si="79"/>
        <v>attributeTableBuilder.AddCustomAttributes(typeof(InsertTableColumn),"TableName", new Attribute[] { new DesignerLocalizedCategoryAttribute(DesignerResource.MSOfficeExcel_InsertTableColumn_TableName_Category)});</v>
      </c>
      <c r="AI220" s="34" t="str">
        <f t="shared" si="91"/>
        <v/>
      </c>
      <c r="AJ220" s="34" t="str">
        <f t="shared" si="92"/>
        <v/>
      </c>
      <c r="AK220" t="str">
        <f t="shared" si="80"/>
        <v>attributeTableBuilder.AddCustomAttributes(typeof(InsertTableColumn), new Attribute[] { new DesignerLocalizedDisplayNameAttribute(DesignerResource.MSOfficeExcel_InsertTableColumn_DisplayName)});</v>
      </c>
      <c r="AL220" t="str">
        <f t="shared" si="81"/>
        <v>attributeTableBuilder.AddCustomAttributes(typeof(InsertTableColumn), new Attribute[] { new DesignerLocalizedDescriptionAttribute(DesignerResource.MSOfficeExcel_InsertTableColumn_Description)});</v>
      </c>
      <c r="AM220" s="30" t="str">
        <f t="shared" si="82"/>
        <v>attributeTableBuilder.AddCustomAttributes(typeof(InsertTableColumn), new Attribute[] { new DesignerLocalizedHelpURLAttribute(DesignerResource.MSOfficeExcel_InsertTableColumn_HelpURL)});</v>
      </c>
      <c r="AN220" t="str">
        <f t="shared" si="89"/>
        <v>&lt;data name="MSOfficeExcel_InsertTableColumn_TableName_DisplayName" xml:space="preserve"&gt;&lt;value&gt;Table Name&lt;/value&gt;&lt;/data&gt;</v>
      </c>
      <c r="AO220" t="str">
        <f t="shared" si="83"/>
        <v>&lt;data name="MSOfficeExcel_InsertTableColumn_TableName_Description" xml:space="preserve"&gt;&lt;value&gt;Display name of the component. String variable/value accepted as valid input.&lt;/value&gt;&lt;/data&gt;</v>
      </c>
      <c r="AP220" t="str">
        <f t="shared" si="84"/>
        <v>&lt;data name="MSOfficeExcel_InsertTableColumn_TableName_Category" xml:space="preserve"&gt;&lt;value&gt;Input&lt;/value&gt;&lt;/data&gt;</v>
      </c>
      <c r="AQ220" t="str">
        <f t="shared" si="85"/>
        <v>&lt;data name="MSOfficeExcel_InsertTableColumn_DisplayName" xml:space="preserve"&gt;&lt;value&gt;Insert Table Column&lt;/value&gt;&lt;/data&gt;</v>
      </c>
      <c r="AR220" t="str">
        <f t="shared" si="86"/>
        <v>&lt;data name="MSOfficeExcel_InsertTableColumn_Description" xml:space="preserve"&gt;&lt;value&gt;Inserts a column in an Excel Table.&lt;/value&gt;&lt;/data&gt;</v>
      </c>
      <c r="AT220" t="str">
        <f t="shared" si="93"/>
        <v xml:space="preserve">&lt;data name="MSOfficeExcel_InsertTableColumn_TableName_DisplayName" xml:space="preserve"&gt;&lt;value&gt;Table Name&lt;/value&gt;&lt;/data&gt;_x000D_
&lt;data name="MSOfficeExcel_InsertTableColumn_TableName_Description" xml:space="preserve"&gt;&lt;value&gt;Display name of the component. String variable/value accepted as valid input.&lt;/value&gt;&lt;/data&gt;_x000D_
&lt;data name="MSOfficeExcel_InsertTableColumn_TableName_Category" xml:space="preserve"&gt;&lt;value&gt;Input&lt;/value&gt;&lt;/data&gt;_x000D_
&lt;data name="MSOfficeExcel_InsertTableColumn_DisplayName" xml:space="preserve"&gt;&lt;value&gt;Insert Table Column&lt;/value&gt;&lt;/data&gt;_x000D_
&lt;data name="MSOfficeExcel_InsertTableColumn_Description" xml:space="preserve"&gt;&lt;value&gt;Inserts a column in an Excel Table.&lt;/value&gt;&lt;/data&gt;_x000D_
</v>
      </c>
      <c r="AU220" s="30" t="str">
        <f t="shared" si="76"/>
        <v>&lt;data name="MSOfficeExcel_InsertTableColumn_HelpURL" xml:space="preserve"&gt;&lt;value&gt;Components/MS-Office/Excel/InsertTableColumn.htm&lt;/value&gt;&lt;/data&gt;</v>
      </c>
      <c r="AV220" t="str">
        <f t="shared" si="87"/>
        <v>&lt;data name="ToolBox_MSOfficeExcel" xml:space="preserve"&gt;&lt;value&gt;MS-Office{#}Excel&lt;/value&gt;&lt;/data&gt;</v>
      </c>
      <c r="AW220" t="str">
        <f t="shared" si="88"/>
        <v>&lt;data name="MSOfficeExcel_InsertTableColumn_ICON" xml:space="preserve"&gt;&lt;value&gt;MSOfficeExcelInsertTableColumnICON&lt;/value&gt;&lt;/data&gt;</v>
      </c>
    </row>
    <row r="221" spans="1:49" ht="15">
      <c r="A221" s="48"/>
      <c r="B221" s="2" t="s">
        <v>985</v>
      </c>
      <c r="C221" s="2" t="s">
        <v>121</v>
      </c>
      <c r="D221" s="2" t="s">
        <v>154</v>
      </c>
      <c r="E221" s="43" t="s">
        <v>986</v>
      </c>
      <c r="F221" s="9" t="s">
        <v>777</v>
      </c>
      <c r="G221" s="43" t="s">
        <v>988</v>
      </c>
      <c r="H221" s="43"/>
      <c r="I221" s="259">
        <v>1</v>
      </c>
      <c r="J221" s="2">
        <v>1</v>
      </c>
      <c r="K221" s="2" t="s">
        <v>595</v>
      </c>
      <c r="L221" s="259" t="s">
        <v>10</v>
      </c>
      <c r="M221" s="259"/>
      <c r="N221" s="2"/>
      <c r="O221" s="46" t="str">
        <f t="shared" si="77"/>
        <v>Components/MS-Office/Excel/InsertTableColumn.htm</v>
      </c>
      <c r="P221" s="49" t="s">
        <v>4280</v>
      </c>
      <c r="Q221" s="49" t="s">
        <v>154</v>
      </c>
      <c r="R221" s="49" t="s">
        <v>777</v>
      </c>
      <c r="S221" s="259" t="s">
        <v>10</v>
      </c>
      <c r="T221" s="259"/>
      <c r="U221" s="2" t="s">
        <v>624</v>
      </c>
      <c r="V221" s="259" t="s">
        <v>10</v>
      </c>
      <c r="W221" s="2"/>
      <c r="X221" s="2" t="e">
        <f>IF(#REF!=#REF!,"No Change","Change")</f>
        <v>#REF!</v>
      </c>
      <c r="Y221" s="62" t="s">
        <v>4277</v>
      </c>
      <c r="Z221" s="30" t="s">
        <v>1006</v>
      </c>
      <c r="AA221" s="259" t="s">
        <v>591</v>
      </c>
      <c r="AB221" s="2" t="s">
        <v>9</v>
      </c>
      <c r="AC221" s="2"/>
      <c r="AD221" s="2" t="s">
        <v>592</v>
      </c>
      <c r="AE221" t="str">
        <f t="shared" si="90"/>
        <v>[RequiredArgument]</v>
      </c>
      <c r="AF221" s="30" t="str">
        <f t="shared" si="75"/>
        <v>attributeTableBuilder.AddCustomAttributes(typeof(InsertTableColumn),"ColumnName", new Attribute[] { new DesignerLocalizedDisplayNameAttribute(DesignerResource.MSOfficeExcel_InsertTableColumn_ColumnName_DisplayName)});</v>
      </c>
      <c r="AG221" t="str">
        <f t="shared" si="78"/>
        <v>attributeTableBuilder.AddCustomAttributes(typeof(InsertTableColumn),"ColumnName", new Attribute[] { new DesignerLocalizedDescriptionAttribute(DesignerResource.MSOfficeExcel_InsertTableColumn_ColumnName_Description)});</v>
      </c>
      <c r="AH221" t="str">
        <f t="shared" si="79"/>
        <v>attributeTableBuilder.AddCustomAttributes(typeof(InsertTableColumn),"ColumnName", new Attribute[] { new DesignerLocalizedCategoryAttribute(DesignerResource.MSOfficeExcel_InsertTableColumn_ColumnName_Category)});</v>
      </c>
      <c r="AI221" s="34" t="str">
        <f t="shared" si="91"/>
        <v/>
      </c>
      <c r="AJ221" s="34" t="str">
        <f t="shared" si="92"/>
        <v/>
      </c>
      <c r="AK221" t="str">
        <f t="shared" si="80"/>
        <v>attributeTableBuilder.AddCustomAttributes(typeof(InsertTableColumn), new Attribute[] { new DesignerLocalizedDisplayNameAttribute(DesignerResource.MSOfficeExcel_InsertTableColumn_DisplayName)});</v>
      </c>
      <c r="AL221" t="str">
        <f t="shared" si="81"/>
        <v>attributeTableBuilder.AddCustomAttributes(typeof(InsertTableColumn), new Attribute[] { new DesignerLocalizedDescriptionAttribute(DesignerResource.MSOfficeExcel_InsertTableColumn_Description)});</v>
      </c>
      <c r="AM221" s="30" t="str">
        <f t="shared" si="82"/>
        <v>attributeTableBuilder.AddCustomAttributes(typeof(InsertTableColumn), new Attribute[] { new DesignerLocalizedHelpURLAttribute(DesignerResource.MSOfficeExcel_InsertTableColumn_HelpURL)});</v>
      </c>
      <c r="AN221" t="str">
        <f t="shared" si="89"/>
        <v>&lt;data name="MSOfficeExcel_InsertTableColumn_ColumnName_DisplayName" xml:space="preserve"&gt;&lt;value&gt;Column Name&lt;/value&gt;&lt;/data&gt;</v>
      </c>
      <c r="AO221" t="str">
        <f t="shared" si="83"/>
        <v>&lt;data name="MSOfficeExcel_InsertTableColumn_ColumnName_Description" xml:space="preserve"&gt;&lt;value&gt;Name of the column to be inserted. String variable/value accepted as valid input.&lt;/value&gt;&lt;/data&gt;</v>
      </c>
      <c r="AP221" t="str">
        <f t="shared" si="84"/>
        <v>&lt;data name="MSOfficeExcel_InsertTableColumn_ColumnName_Category" xml:space="preserve"&gt;&lt;value&gt;Input&lt;/value&gt;&lt;/data&gt;</v>
      </c>
      <c r="AQ221" t="str">
        <f t="shared" si="85"/>
        <v>&lt;data name="MSOfficeExcel_InsertTableColumn_DisplayName" xml:space="preserve"&gt;&lt;value&gt;Insert Table Column&lt;/value&gt;&lt;/data&gt;</v>
      </c>
      <c r="AR221" t="str">
        <f t="shared" si="86"/>
        <v>&lt;data name="MSOfficeExcel_InsertTableColumn_Description" xml:space="preserve"&gt;&lt;value&gt;Inserts a column in an Excel Table.&lt;/value&gt;&lt;/data&gt;</v>
      </c>
      <c r="AT221" t="str">
        <f t="shared" si="93"/>
        <v xml:space="preserve">&lt;data name="MSOfficeExcel_InsertTableColumn_ColumnName_DisplayName" xml:space="preserve"&gt;&lt;value&gt;Column Name&lt;/value&gt;&lt;/data&gt;_x000D_
&lt;data name="MSOfficeExcel_InsertTableColumn_ColumnName_Description" xml:space="preserve"&gt;&lt;value&gt;Name of the column to be inserted. String variable/value accepted as valid input.&lt;/value&gt;&lt;/data&gt;_x000D_
&lt;data name="MSOfficeExcel_InsertTableColumn_ColumnName_Category" xml:space="preserve"&gt;&lt;value&gt;Input&lt;/value&gt;&lt;/data&gt;_x000D_
&lt;data name="MSOfficeExcel_InsertTableColumn_DisplayName" xml:space="preserve"&gt;&lt;value&gt;Insert Table Column&lt;/value&gt;&lt;/data&gt;_x000D_
&lt;data name="MSOfficeExcel_InsertTableColumn_Description" xml:space="preserve"&gt;&lt;value&gt;Inserts a column in an Excel Table.&lt;/value&gt;&lt;/data&gt;_x000D_
</v>
      </c>
      <c r="AU221" s="30" t="str">
        <f t="shared" si="76"/>
        <v>&lt;data name="MSOfficeExcel_InsertTableColumn_HelpURL" xml:space="preserve"&gt;&lt;value&gt;Components/MS-Office/Excel/InsertTableColumn.htm&lt;/value&gt;&lt;/data&gt;</v>
      </c>
      <c r="AV221" t="str">
        <f t="shared" si="87"/>
        <v>&lt;data name="ToolBox_MSOfficeExcel" xml:space="preserve"&gt;&lt;value&gt;MS-Office{#}Excel&lt;/value&gt;&lt;/data&gt;</v>
      </c>
      <c r="AW221" t="str">
        <f t="shared" si="88"/>
        <v>&lt;data name="MSOfficeExcel_InsertTableColumn_ICON" xml:space="preserve"&gt;&lt;value&gt;MSOfficeExcelInsertTableColumnICON&lt;/value&gt;&lt;/data&gt;</v>
      </c>
    </row>
    <row r="222" spans="1:49" ht="15">
      <c r="A222" s="48"/>
      <c r="B222" s="2" t="s">
        <v>985</v>
      </c>
      <c r="C222" s="2" t="s">
        <v>121</v>
      </c>
      <c r="D222" s="2" t="s">
        <v>154</v>
      </c>
      <c r="E222" s="43" t="s">
        <v>986</v>
      </c>
      <c r="F222" s="9" t="s">
        <v>989</v>
      </c>
      <c r="G222" s="43" t="s">
        <v>990</v>
      </c>
      <c r="H222" s="43"/>
      <c r="I222" s="259">
        <v>1</v>
      </c>
      <c r="J222" s="2">
        <v>1</v>
      </c>
      <c r="K222" s="2" t="s">
        <v>595</v>
      </c>
      <c r="L222" s="259" t="s">
        <v>9</v>
      </c>
      <c r="M222" s="259"/>
      <c r="N222" s="2"/>
      <c r="O222" s="46" t="str">
        <f t="shared" si="77"/>
        <v>Components/MS-Office/Excel/InsertTableColumn.htm</v>
      </c>
      <c r="P222" s="49" t="s">
        <v>4280</v>
      </c>
      <c r="Q222" s="49" t="s">
        <v>154</v>
      </c>
      <c r="R222" s="49" t="s">
        <v>989</v>
      </c>
      <c r="S222" s="259" t="s">
        <v>9</v>
      </c>
      <c r="T222" s="259"/>
      <c r="U222" s="2" t="s">
        <v>681</v>
      </c>
      <c r="V222" s="259" t="s">
        <v>10</v>
      </c>
      <c r="W222" s="2"/>
      <c r="X222" s="2" t="e">
        <f>IF(#REF!=#REF!,"No Change","Change")</f>
        <v>#REF!</v>
      </c>
      <c r="Y222" s="62" t="s">
        <v>4277</v>
      </c>
      <c r="Z222" s="30" t="s">
        <v>1006</v>
      </c>
      <c r="AA222" s="259" t="s">
        <v>591</v>
      </c>
      <c r="AB222" s="2" t="s">
        <v>9</v>
      </c>
      <c r="AC222" s="2"/>
      <c r="AD222" s="2" t="s">
        <v>592</v>
      </c>
      <c r="AE222" t="str">
        <f t="shared" si="90"/>
        <v/>
      </c>
      <c r="AF222" s="30" t="str">
        <f t="shared" si="75"/>
        <v>attributeTableBuilder.AddCustomAttributes(typeof(InsertTableColumn),"Position", new Attribute[] { new DesignerLocalizedDisplayNameAttribute(DesignerResource.MSOfficeExcel_InsertTableColumn_Position_DisplayName)});</v>
      </c>
      <c r="AG222" t="str">
        <f t="shared" si="78"/>
        <v>attributeTableBuilder.AddCustomAttributes(typeof(InsertTableColumn),"Position", new Attribute[] { new DesignerLocalizedDescriptionAttribute(DesignerResource.MSOfficeExcel_InsertTableColumn_Position_Description)});</v>
      </c>
      <c r="AH222" t="str">
        <f t="shared" si="79"/>
        <v>attributeTableBuilder.AddCustomAttributes(typeof(InsertTableColumn),"Position", new Attribute[] { new DesignerLocalizedCategoryAttribute(DesignerResource.MSOfficeExcel_InsertTableColumn_Position_Category)});</v>
      </c>
      <c r="AI222" s="34" t="str">
        <f t="shared" si="91"/>
        <v/>
      </c>
      <c r="AJ222" s="34" t="str">
        <f t="shared" si="92"/>
        <v/>
      </c>
      <c r="AK222" t="str">
        <f t="shared" si="80"/>
        <v>attributeTableBuilder.AddCustomAttributes(typeof(InsertTableColumn), new Attribute[] { new DesignerLocalizedDisplayNameAttribute(DesignerResource.MSOfficeExcel_InsertTableColumn_DisplayName)});</v>
      </c>
      <c r="AL222" t="str">
        <f t="shared" si="81"/>
        <v>attributeTableBuilder.AddCustomAttributes(typeof(InsertTableColumn), new Attribute[] { new DesignerLocalizedDescriptionAttribute(DesignerResource.MSOfficeExcel_InsertTableColumn_Description)});</v>
      </c>
      <c r="AM222" s="30" t="str">
        <f t="shared" si="82"/>
        <v>attributeTableBuilder.AddCustomAttributes(typeof(InsertTableColumn), new Attribute[] { new DesignerLocalizedHelpURLAttribute(DesignerResource.MSOfficeExcel_InsertTableColumn_HelpURL)});</v>
      </c>
      <c r="AN222" t="str">
        <f t="shared" si="89"/>
        <v>&lt;data name="MSOfficeExcel_InsertTableColumn_Position_DisplayName" xml:space="preserve"&gt;&lt;value&gt;Position&lt;/value&gt;&lt;/data&gt;</v>
      </c>
      <c r="AO222" t="str">
        <f t="shared" si="83"/>
        <v>&lt;data name="MSOfficeExcel_InsertTableColumn_Position_Description" xml:space="preserve"&gt;&lt;value&gt;Position where the column is to be inserted. Value starts from ‘0’. Integer variable/value accepted as valid input. &lt;/value&gt;&lt;/data&gt;</v>
      </c>
      <c r="AP222" t="str">
        <f t="shared" si="84"/>
        <v>&lt;data name="MSOfficeExcel_InsertTableColumn_Position_Category" xml:space="preserve"&gt;&lt;value&gt;Input&lt;/value&gt;&lt;/data&gt;</v>
      </c>
      <c r="AQ222" t="str">
        <f t="shared" si="85"/>
        <v>&lt;data name="MSOfficeExcel_InsertTableColumn_DisplayName" xml:space="preserve"&gt;&lt;value&gt;Insert Table Column&lt;/value&gt;&lt;/data&gt;</v>
      </c>
      <c r="AR222" t="str">
        <f t="shared" si="86"/>
        <v>&lt;data name="MSOfficeExcel_InsertTableColumn_Description" xml:space="preserve"&gt;&lt;value&gt;Inserts a column in an Excel Table.&lt;/value&gt;&lt;/data&gt;</v>
      </c>
      <c r="AT222" t="str">
        <f t="shared" si="93"/>
        <v xml:space="preserve">&lt;data name="MSOfficeExcel_InsertTableColumn_Position_DisplayName" xml:space="preserve"&gt;&lt;value&gt;Position&lt;/value&gt;&lt;/data&gt;_x000D_
&lt;data name="MSOfficeExcel_InsertTableColumn_Position_Description" xml:space="preserve"&gt;&lt;value&gt;Position where the column is to be inserted. Value starts from ‘0’. Integer variable/value accepted as valid input. &lt;/value&gt;&lt;/data&gt;_x000D_
&lt;data name="MSOfficeExcel_InsertTableColumn_Position_Category" xml:space="preserve"&gt;&lt;value&gt;Input&lt;/value&gt;&lt;/data&gt;_x000D_
&lt;data name="MSOfficeExcel_InsertTableColumn_DisplayName" xml:space="preserve"&gt;&lt;value&gt;Insert Table Column&lt;/value&gt;&lt;/data&gt;_x000D_
&lt;data name="MSOfficeExcel_InsertTableColumn_Description" xml:space="preserve"&gt;&lt;value&gt;Inserts a column in an Excel Table.&lt;/value&gt;&lt;/data&gt;_x000D_
</v>
      </c>
      <c r="AU222" s="30" t="str">
        <f t="shared" si="76"/>
        <v>&lt;data name="MSOfficeExcel_InsertTableColumn_HelpURL" xml:space="preserve"&gt;&lt;value&gt;Components/MS-Office/Excel/InsertTableColumn.htm&lt;/value&gt;&lt;/data&gt;</v>
      </c>
      <c r="AV222" t="str">
        <f t="shared" si="87"/>
        <v>&lt;data name="ToolBox_MSOfficeExcel" xml:space="preserve"&gt;&lt;value&gt;MS-Office{#}Excel&lt;/value&gt;&lt;/data&gt;</v>
      </c>
      <c r="AW222" t="str">
        <f t="shared" si="88"/>
        <v>&lt;data name="MSOfficeExcel_InsertTableColumn_ICON" xml:space="preserve"&gt;&lt;value&gt;MSOfficeExcelInsertTableColumnICON&lt;/value&gt;&lt;/data&gt;</v>
      </c>
    </row>
    <row r="223" spans="1:49" ht="15">
      <c r="A223" s="48"/>
      <c r="B223" s="2" t="s">
        <v>985</v>
      </c>
      <c r="C223" s="2" t="s">
        <v>121</v>
      </c>
      <c r="D223" s="3" t="s">
        <v>156</v>
      </c>
      <c r="E223" s="43" t="s">
        <v>991</v>
      </c>
      <c r="F223" s="9" t="s">
        <v>992</v>
      </c>
      <c r="G223" s="43" t="s">
        <v>993</v>
      </c>
      <c r="H223" s="43"/>
      <c r="I223" s="265">
        <v>1</v>
      </c>
      <c r="J223" s="3">
        <v>1</v>
      </c>
      <c r="K223" s="3" t="s">
        <v>595</v>
      </c>
      <c r="L223" s="259" t="s">
        <v>10</v>
      </c>
      <c r="M223" s="259"/>
      <c r="N223" s="3" t="s">
        <v>994</v>
      </c>
      <c r="O223" s="46" t="str">
        <f t="shared" si="77"/>
        <v>Components/MS-Office/Excel/InsertorDeleteColumn.htm</v>
      </c>
      <c r="P223" s="49" t="s">
        <v>4280</v>
      </c>
      <c r="Q223" s="49" t="s">
        <v>156</v>
      </c>
      <c r="R223" s="49" t="s">
        <v>992</v>
      </c>
      <c r="S223" s="259" t="s">
        <v>10</v>
      </c>
      <c r="T223" s="259"/>
      <c r="U223" s="2" t="s">
        <v>995</v>
      </c>
      <c r="V223" s="259" t="s">
        <v>10</v>
      </c>
      <c r="W223" s="2" t="s">
        <v>996</v>
      </c>
      <c r="X223" s="2" t="e">
        <f>IF(#REF!=#REF!,"No Change","Change")</f>
        <v>#REF!</v>
      </c>
      <c r="Y223" s="62" t="s">
        <v>4278</v>
      </c>
      <c r="Z223" s="30" t="s">
        <v>1006</v>
      </c>
      <c r="AA223" s="259" t="s">
        <v>591</v>
      </c>
      <c r="AB223" s="2" t="s">
        <v>9</v>
      </c>
      <c r="AC223" s="2"/>
      <c r="AD223" s="2" t="s">
        <v>592</v>
      </c>
      <c r="AE223" t="str">
        <f t="shared" si="90"/>
        <v>[RequiredArgument]</v>
      </c>
      <c r="AF223" s="30" t="str">
        <f t="shared" si="75"/>
        <v>attributeTableBuilder.AddCustomAttributes(typeof(InsertorDeleteColumn),"Mode", new Attribute[] { new DesignerLocalizedDisplayNameAttribute(DesignerResource.MSOfficeExcel_InsertorDeleteColumn_Mode_DisplayName)});</v>
      </c>
      <c r="AG223" t="str">
        <f t="shared" si="78"/>
        <v>attributeTableBuilder.AddCustomAttributes(typeof(InsertorDeleteColumn),"Mode", new Attribute[] { new DesignerLocalizedDescriptionAttribute(DesignerResource.MSOfficeExcel_InsertorDeleteColumn_Mode_Description)});</v>
      </c>
      <c r="AH223" t="str">
        <f t="shared" si="79"/>
        <v>attributeTableBuilder.AddCustomAttributes(typeof(InsertorDeleteColumn),"Mode", new Attribute[] { new DesignerLocalizedCategoryAttribute(DesignerResource.MSOfficeExcel_InsertorDeleteColumn_Mode_Category)});</v>
      </c>
      <c r="AI223" s="34" t="str">
        <f t="shared" si="91"/>
        <v/>
      </c>
      <c r="AJ223" s="34" t="str">
        <f t="shared" si="92"/>
        <v/>
      </c>
      <c r="AK223" t="str">
        <f t="shared" si="80"/>
        <v>attributeTableBuilder.AddCustomAttributes(typeof(InsertorDeleteColumn), new Attribute[] { new DesignerLocalizedDisplayNameAttribute(DesignerResource.MSOfficeExcel_InsertorDeleteColumn_DisplayName)});</v>
      </c>
      <c r="AL223" t="str">
        <f t="shared" si="81"/>
        <v>attributeTableBuilder.AddCustomAttributes(typeof(InsertorDeleteColumn), new Attribute[] { new DesignerLocalizedDescriptionAttribute(DesignerResource.MSOfficeExcel_InsertorDeleteColumn_Description)});</v>
      </c>
      <c r="AM223" s="30" t="str">
        <f t="shared" si="82"/>
        <v>attributeTableBuilder.AddCustomAttributes(typeof(InsertorDeleteColumn), new Attribute[] { new DesignerLocalizedHelpURLAttribute(DesignerResource.MSOfficeExcel_InsertorDeleteColumn_HelpURL)});</v>
      </c>
      <c r="AN223" t="str">
        <f t="shared" si="89"/>
        <v>&lt;data name="MSOfficeExcel_InsertorDeleteColumn_Mode_DisplayName" xml:space="preserve"&gt;&lt;value&gt;Mode&lt;/value&gt;&lt;/data&gt;</v>
      </c>
      <c r="AO223" t="str">
        <f t="shared" si="83"/>
        <v>&lt;data name="MSOfficeExcel_InsertorDeleteColumn_Mode_Description" xml:space="preserve"&gt;&lt;value&gt;Options to select type of operation to be performed. Available options are Add and Remove.This is a mandatory field.&lt;/value&gt;&lt;/data&gt;</v>
      </c>
      <c r="AP223" t="str">
        <f t="shared" si="84"/>
        <v>&lt;data name="MSOfficeExcel_InsertorDeleteColumn_Mode_Category" xml:space="preserve"&gt;&lt;value&gt;Input&lt;/value&gt;&lt;/data&gt;</v>
      </c>
      <c r="AQ223" t="str">
        <f t="shared" si="85"/>
        <v>&lt;data name="MSOfficeExcel_InsertorDeleteColumn_DisplayName" xml:space="preserve"&gt;&lt;value&gt;Insert or Delete Column&lt;/value&gt;&lt;/data&gt;</v>
      </c>
      <c r="AR223" t="str">
        <f t="shared" si="86"/>
        <v>&lt;data name="MSOfficeExcel_InsertorDeleteColumn_Description" xml:space="preserve"&gt;&lt;value&gt;Inserts/deletes required Excel column(s).&lt;/value&gt;&lt;/data&gt;</v>
      </c>
      <c r="AT223" t="str">
        <f t="shared" si="93"/>
        <v xml:space="preserve">&lt;data name="MSOfficeExcel_InsertorDeleteColumn_Mode_DisplayName" xml:space="preserve"&gt;&lt;value&gt;Mode&lt;/value&gt;&lt;/data&gt;_x000D_
&lt;data name="MSOfficeExcel_InsertorDeleteColumn_Mode_Description" xml:space="preserve"&gt;&lt;value&gt;Options to select type of operation to be performed. Available options are Add and Remove.This is a mandatory field.&lt;/value&gt;&lt;/data&gt;_x000D_
&lt;data name="MSOfficeExcel_InsertorDeleteColumn_Mode_Category" xml:space="preserve"&gt;&lt;value&gt;Input&lt;/value&gt;&lt;/data&gt;_x000D_
&lt;data name="MSOfficeExcel_InsertorDeleteColumn_DisplayName" xml:space="preserve"&gt;&lt;value&gt;Insert or Delete Column&lt;/value&gt;&lt;/data&gt;_x000D_
&lt;data name="MSOfficeExcel_InsertorDeleteColumn_Description" xml:space="preserve"&gt;&lt;value&gt;Inserts/deletes required Excel column(s).&lt;/value&gt;&lt;/data&gt;_x000D_
</v>
      </c>
      <c r="AU223" s="30" t="str">
        <f t="shared" si="76"/>
        <v>&lt;data name="MSOfficeExcel_InsertorDeleteColumn_HelpURL" xml:space="preserve"&gt;&lt;value&gt;Components/MS-Office/Excel/InsertorDeleteColumn.htm&lt;/value&gt;&lt;/data&gt;</v>
      </c>
      <c r="AV223" t="str">
        <f t="shared" si="87"/>
        <v>&lt;data name="ToolBox_MSOfficeExcel" xml:space="preserve"&gt;&lt;value&gt;MS-Office{#}Excel&lt;/value&gt;&lt;/data&gt;</v>
      </c>
      <c r="AW223" t="str">
        <f t="shared" si="88"/>
        <v>&lt;data name="MSOfficeExcel_InsertorDeleteColumn_ICON" xml:space="preserve"&gt;&lt;value&gt;MSOfficeExcelInsertorDeleteColumnICON&lt;/value&gt;&lt;/data&gt;</v>
      </c>
    </row>
    <row r="224" spans="1:49" ht="15">
      <c r="A224" s="48"/>
      <c r="B224" s="2" t="s">
        <v>985</v>
      </c>
      <c r="C224" s="2" t="s">
        <v>121</v>
      </c>
      <c r="D224" s="3" t="s">
        <v>156</v>
      </c>
      <c r="E224" s="43" t="s">
        <v>991</v>
      </c>
      <c r="F224" s="9" t="s">
        <v>997</v>
      </c>
      <c r="G224" s="43" t="s">
        <v>998</v>
      </c>
      <c r="H224" s="43"/>
      <c r="I224" s="265">
        <v>1</v>
      </c>
      <c r="J224" s="3">
        <v>1</v>
      </c>
      <c r="K224" s="3" t="s">
        <v>595</v>
      </c>
      <c r="L224" s="259" t="s">
        <v>10</v>
      </c>
      <c r="M224" s="259"/>
      <c r="N224" s="3"/>
      <c r="O224" s="46" t="str">
        <f t="shared" si="77"/>
        <v>Components/MS-Office/Excel/InsertorDeleteColumn.htm</v>
      </c>
      <c r="P224" s="49" t="s">
        <v>4280</v>
      </c>
      <c r="Q224" s="49" t="s">
        <v>156</v>
      </c>
      <c r="R224" s="49" t="s">
        <v>997</v>
      </c>
      <c r="S224" s="259" t="s">
        <v>10</v>
      </c>
      <c r="T224" s="259"/>
      <c r="U224" s="2" t="s">
        <v>681</v>
      </c>
      <c r="V224" s="259" t="s">
        <v>10</v>
      </c>
      <c r="W224" s="2" t="s">
        <v>999</v>
      </c>
      <c r="X224" s="2" t="e">
        <f>IF(#REF!=#REF!,"No Change","Change")</f>
        <v>#REF!</v>
      </c>
      <c r="Y224" s="62" t="s">
        <v>4278</v>
      </c>
      <c r="Z224" s="30" t="s">
        <v>1006</v>
      </c>
      <c r="AA224" s="259" t="s">
        <v>591</v>
      </c>
      <c r="AB224" s="2" t="s">
        <v>9</v>
      </c>
      <c r="AC224" s="2"/>
      <c r="AD224" s="2" t="s">
        <v>592</v>
      </c>
      <c r="AE224" t="str">
        <f t="shared" si="90"/>
        <v>[RequiredArgument]</v>
      </c>
      <c r="AF224" s="30" t="str">
        <f t="shared" si="75"/>
        <v>attributeTableBuilder.AddCustomAttributes(typeof(InsertorDeleteColumn),"NumberOfColumns", new Attribute[] { new DesignerLocalizedDisplayNameAttribute(DesignerResource.MSOfficeExcel_InsertorDeleteColumn_NumberOfColumns_DisplayName)});</v>
      </c>
      <c r="AG224" t="str">
        <f t="shared" si="78"/>
        <v>attributeTableBuilder.AddCustomAttributes(typeof(InsertorDeleteColumn),"NumberOfColumns", new Attribute[] { new DesignerLocalizedDescriptionAttribute(DesignerResource.MSOfficeExcel_InsertorDeleteColumn_NumberOfColumns_Description)});</v>
      </c>
      <c r="AH224" t="str">
        <f t="shared" si="79"/>
        <v>attributeTableBuilder.AddCustomAttributes(typeof(InsertorDeleteColumn),"NumberOfColumns", new Attribute[] { new DesignerLocalizedCategoryAttribute(DesignerResource.MSOfficeExcel_InsertorDeleteColumn_NumberOfColumns_Category)});</v>
      </c>
      <c r="AI224" s="34" t="str">
        <f t="shared" si="91"/>
        <v/>
      </c>
      <c r="AJ224" s="34" t="str">
        <f t="shared" si="92"/>
        <v/>
      </c>
      <c r="AK224" t="str">
        <f t="shared" si="80"/>
        <v>attributeTableBuilder.AddCustomAttributes(typeof(InsertorDeleteColumn), new Attribute[] { new DesignerLocalizedDisplayNameAttribute(DesignerResource.MSOfficeExcel_InsertorDeleteColumn_DisplayName)});</v>
      </c>
      <c r="AL224" t="str">
        <f t="shared" si="81"/>
        <v>attributeTableBuilder.AddCustomAttributes(typeof(InsertorDeleteColumn), new Attribute[] { new DesignerLocalizedDescriptionAttribute(DesignerResource.MSOfficeExcel_InsertorDeleteColumn_Description)});</v>
      </c>
      <c r="AM224" s="30" t="str">
        <f t="shared" si="82"/>
        <v>attributeTableBuilder.AddCustomAttributes(typeof(InsertorDeleteColumn), new Attribute[] { new DesignerLocalizedHelpURLAttribute(DesignerResource.MSOfficeExcel_InsertorDeleteColumn_HelpURL)});</v>
      </c>
      <c r="AN224" t="str">
        <f t="shared" si="89"/>
        <v>&lt;data name="MSOfficeExcel_InsertorDeleteColumn_NumberOfColumns_DisplayName" xml:space="preserve"&gt;&lt;value&gt;Number Of Columns&lt;/value&gt;&lt;/data&gt;</v>
      </c>
      <c r="AO224" t="str">
        <f t="shared" si="83"/>
        <v>&lt;data name="MSOfficeExcel_InsertorDeleteColumn_NumberOfColumns_Description" xml:space="preserve"&gt;&lt;value&gt;Number of columns to be inserted/deleted. This is a mandatory field.&lt;/value&gt;&lt;/data&gt;</v>
      </c>
      <c r="AP224" t="str">
        <f t="shared" si="84"/>
        <v>&lt;data name="MSOfficeExcel_InsertorDeleteColumn_NumberOfColumns_Category" xml:space="preserve"&gt;&lt;value&gt;Input&lt;/value&gt;&lt;/data&gt;</v>
      </c>
      <c r="AQ224" t="str">
        <f t="shared" si="85"/>
        <v>&lt;data name="MSOfficeExcel_InsertorDeleteColumn_DisplayName" xml:space="preserve"&gt;&lt;value&gt;Insert or Delete Column&lt;/value&gt;&lt;/data&gt;</v>
      </c>
      <c r="AR224" t="str">
        <f t="shared" si="86"/>
        <v>&lt;data name="MSOfficeExcel_InsertorDeleteColumn_Description" xml:space="preserve"&gt;&lt;value&gt;Inserts/deletes required Excel column(s).&lt;/value&gt;&lt;/data&gt;</v>
      </c>
      <c r="AT224" t="str">
        <f t="shared" si="93"/>
        <v xml:space="preserve">&lt;data name="MSOfficeExcel_InsertorDeleteColumn_NumberOfColumns_DisplayName" xml:space="preserve"&gt;&lt;value&gt;Number Of Columns&lt;/value&gt;&lt;/data&gt;_x000D_
&lt;data name="MSOfficeExcel_InsertorDeleteColumn_NumberOfColumns_Description" xml:space="preserve"&gt;&lt;value&gt;Number of columns to be inserted/deleted. This is a mandatory field.&lt;/value&gt;&lt;/data&gt;_x000D_
&lt;data name="MSOfficeExcel_InsertorDeleteColumn_NumberOfColumns_Category" xml:space="preserve"&gt;&lt;value&gt;Input&lt;/value&gt;&lt;/data&gt;_x000D_
&lt;data name="MSOfficeExcel_InsertorDeleteColumn_DisplayName" xml:space="preserve"&gt;&lt;value&gt;Insert or Delete Column&lt;/value&gt;&lt;/data&gt;_x000D_
&lt;data name="MSOfficeExcel_InsertorDeleteColumn_Description" xml:space="preserve"&gt;&lt;value&gt;Inserts/deletes required Excel column(s).&lt;/value&gt;&lt;/data&gt;_x000D_
</v>
      </c>
      <c r="AU224" s="30" t="str">
        <f t="shared" si="76"/>
        <v>&lt;data name="MSOfficeExcel_InsertorDeleteColumn_HelpURL" xml:space="preserve"&gt;&lt;value&gt;Components/MS-Office/Excel/InsertorDeleteColumn.htm&lt;/value&gt;&lt;/data&gt;</v>
      </c>
      <c r="AV224" t="str">
        <f t="shared" si="87"/>
        <v>&lt;data name="ToolBox_MSOfficeExcel" xml:space="preserve"&gt;&lt;value&gt;MS-Office{#}Excel&lt;/value&gt;&lt;/data&gt;</v>
      </c>
      <c r="AW224" t="str">
        <f t="shared" si="88"/>
        <v>&lt;data name="MSOfficeExcel_InsertorDeleteColumn_ICON" xml:space="preserve"&gt;&lt;value&gt;MSOfficeExcelInsertorDeleteColumnICON&lt;/value&gt;&lt;/data&gt;</v>
      </c>
    </row>
    <row r="225" spans="1:49" ht="15">
      <c r="A225" s="48"/>
      <c r="B225" s="2" t="s">
        <v>985</v>
      </c>
      <c r="C225" s="2" t="s">
        <v>121</v>
      </c>
      <c r="D225" s="3" t="s">
        <v>156</v>
      </c>
      <c r="E225" s="43" t="s">
        <v>991</v>
      </c>
      <c r="F225" s="9" t="s">
        <v>989</v>
      </c>
      <c r="G225" s="43" t="s">
        <v>1000</v>
      </c>
      <c r="H225" s="43"/>
      <c r="I225" s="265">
        <v>1</v>
      </c>
      <c r="J225" s="3">
        <v>1</v>
      </c>
      <c r="K225" s="3" t="s">
        <v>595</v>
      </c>
      <c r="L225" s="259" t="s">
        <v>10</v>
      </c>
      <c r="M225" s="259"/>
      <c r="N225" s="3"/>
      <c r="O225" s="46" t="str">
        <f t="shared" si="77"/>
        <v>Components/MS-Office/Excel/InsertorDeleteColumn.htm</v>
      </c>
      <c r="P225" s="49" t="s">
        <v>4280</v>
      </c>
      <c r="Q225" s="49" t="s">
        <v>156</v>
      </c>
      <c r="R225" s="49" t="s">
        <v>989</v>
      </c>
      <c r="S225" s="259" t="s">
        <v>10</v>
      </c>
      <c r="T225" s="259"/>
      <c r="U225" s="2" t="s">
        <v>681</v>
      </c>
      <c r="V225" s="259" t="s">
        <v>10</v>
      </c>
      <c r="W225" s="2" t="s">
        <v>1001</v>
      </c>
      <c r="X225" s="2" t="e">
        <f>IF(#REF!=#REF!,"No Change","Change")</f>
        <v>#REF!</v>
      </c>
      <c r="Y225" s="62" t="s">
        <v>4278</v>
      </c>
      <c r="Z225" s="30" t="s">
        <v>1006</v>
      </c>
      <c r="AA225" s="259" t="s">
        <v>591</v>
      </c>
      <c r="AB225" s="2" t="s">
        <v>9</v>
      </c>
      <c r="AC225" s="2"/>
      <c r="AD225" s="2" t="s">
        <v>592</v>
      </c>
      <c r="AE225" t="str">
        <f t="shared" si="90"/>
        <v>[RequiredArgument]</v>
      </c>
      <c r="AF225" s="30" t="str">
        <f t="shared" si="75"/>
        <v>attributeTableBuilder.AddCustomAttributes(typeof(InsertorDeleteColumn),"Position", new Attribute[] { new DesignerLocalizedDisplayNameAttribute(DesignerResource.MSOfficeExcel_InsertorDeleteColumn_Position_DisplayName)});</v>
      </c>
      <c r="AG225" t="str">
        <f t="shared" si="78"/>
        <v>attributeTableBuilder.AddCustomAttributes(typeof(InsertorDeleteColumn),"Position", new Attribute[] { new DesignerLocalizedDescriptionAttribute(DesignerResource.MSOfficeExcel_InsertorDeleteColumn_Position_Description)});</v>
      </c>
      <c r="AH225" t="str">
        <f t="shared" si="79"/>
        <v>attributeTableBuilder.AddCustomAttributes(typeof(InsertorDeleteColumn),"Position", new Attribute[] { new DesignerLocalizedCategoryAttribute(DesignerResource.MSOfficeExcel_InsertorDeleteColumn_Position_Category)});</v>
      </c>
      <c r="AI225" s="34" t="str">
        <f t="shared" si="91"/>
        <v/>
      </c>
      <c r="AJ225" s="34" t="str">
        <f t="shared" si="92"/>
        <v/>
      </c>
      <c r="AK225" t="str">
        <f t="shared" si="80"/>
        <v>attributeTableBuilder.AddCustomAttributes(typeof(InsertorDeleteColumn), new Attribute[] { new DesignerLocalizedDisplayNameAttribute(DesignerResource.MSOfficeExcel_InsertorDeleteColumn_DisplayName)});</v>
      </c>
      <c r="AL225" t="str">
        <f t="shared" si="81"/>
        <v>attributeTableBuilder.AddCustomAttributes(typeof(InsertorDeleteColumn), new Attribute[] { new DesignerLocalizedDescriptionAttribute(DesignerResource.MSOfficeExcel_InsertorDeleteColumn_Description)});</v>
      </c>
      <c r="AM225" s="30" t="str">
        <f t="shared" si="82"/>
        <v>attributeTableBuilder.AddCustomAttributes(typeof(InsertorDeleteColumn), new Attribute[] { new DesignerLocalizedHelpURLAttribute(DesignerResource.MSOfficeExcel_InsertorDeleteColumn_HelpURL)});</v>
      </c>
      <c r="AN225" t="str">
        <f t="shared" si="89"/>
        <v>&lt;data name="MSOfficeExcel_InsertorDeleteColumn_Position_DisplayName" xml:space="preserve"&gt;&lt;value&gt;Position&lt;/value&gt;&lt;/data&gt;</v>
      </c>
      <c r="AO225" t="str">
        <f t="shared" si="83"/>
        <v>&lt;data name="MSOfficeExcel_InsertorDeleteColumn_Position_Description" xml:space="preserve"&gt;&lt;value&gt;Index value of the column from where insertion/deletion is to be performed. Index value starts from ‘0’. This is a mandatory field.&lt;/value&gt;&lt;/data&gt;</v>
      </c>
      <c r="AP225" t="str">
        <f t="shared" si="84"/>
        <v>&lt;data name="MSOfficeExcel_InsertorDeleteColumn_Position_Category" xml:space="preserve"&gt;&lt;value&gt;Input&lt;/value&gt;&lt;/data&gt;</v>
      </c>
      <c r="AQ225" t="str">
        <f t="shared" si="85"/>
        <v>&lt;data name="MSOfficeExcel_InsertorDeleteColumn_DisplayName" xml:space="preserve"&gt;&lt;value&gt;Insert or Delete Column&lt;/value&gt;&lt;/data&gt;</v>
      </c>
      <c r="AR225" t="str">
        <f t="shared" si="86"/>
        <v>&lt;data name="MSOfficeExcel_InsertorDeleteColumn_Description" xml:space="preserve"&gt;&lt;value&gt;Inserts/deletes required Excel column(s).&lt;/value&gt;&lt;/data&gt;</v>
      </c>
      <c r="AT225" t="str">
        <f t="shared" si="93"/>
        <v xml:space="preserve">&lt;data name="MSOfficeExcel_InsertorDeleteColumn_Position_DisplayName" xml:space="preserve"&gt;&lt;value&gt;Position&lt;/value&gt;&lt;/data&gt;_x000D_
&lt;data name="MSOfficeExcel_InsertorDeleteColumn_Position_Description" xml:space="preserve"&gt;&lt;value&gt;Index value of the column from where insertion/deletion is to be performed. Index value starts from ‘0’. This is a mandatory field.&lt;/value&gt;&lt;/data&gt;_x000D_
&lt;data name="MSOfficeExcel_InsertorDeleteColumn_Position_Category" xml:space="preserve"&gt;&lt;value&gt;Input&lt;/value&gt;&lt;/data&gt;_x000D_
&lt;data name="MSOfficeExcel_InsertorDeleteColumn_DisplayName" xml:space="preserve"&gt;&lt;value&gt;Insert or Delete Column&lt;/value&gt;&lt;/data&gt;_x000D_
&lt;data name="MSOfficeExcel_InsertorDeleteColumn_Description" xml:space="preserve"&gt;&lt;value&gt;Inserts/deletes required Excel column(s).&lt;/value&gt;&lt;/data&gt;_x000D_
</v>
      </c>
      <c r="AU225" s="30" t="str">
        <f t="shared" si="76"/>
        <v>&lt;data name="MSOfficeExcel_InsertorDeleteColumn_HelpURL" xml:space="preserve"&gt;&lt;value&gt;Components/MS-Office/Excel/InsertorDeleteColumn.htm&lt;/value&gt;&lt;/data&gt;</v>
      </c>
      <c r="AV225" t="str">
        <f t="shared" si="87"/>
        <v>&lt;data name="ToolBox_MSOfficeExcel" xml:space="preserve"&gt;&lt;value&gt;MS-Office{#}Excel&lt;/value&gt;&lt;/data&gt;</v>
      </c>
      <c r="AW225" t="str">
        <f t="shared" si="88"/>
        <v>&lt;data name="MSOfficeExcel_InsertorDeleteColumn_ICON" xml:space="preserve"&gt;&lt;value&gt;MSOfficeExcelInsertorDeleteColumnICON&lt;/value&gt;&lt;/data&gt;</v>
      </c>
    </row>
    <row r="226" spans="1:49" ht="15">
      <c r="A226" s="48"/>
      <c r="B226" s="2" t="s">
        <v>985</v>
      </c>
      <c r="C226" s="2" t="s">
        <v>121</v>
      </c>
      <c r="D226" s="2" t="s">
        <v>134</v>
      </c>
      <c r="E226" s="43" t="s">
        <v>1002</v>
      </c>
      <c r="F226" s="9" t="s">
        <v>694</v>
      </c>
      <c r="G226" s="43" t="s">
        <v>1003</v>
      </c>
      <c r="H226" s="43"/>
      <c r="I226" s="259">
        <v>1</v>
      </c>
      <c r="J226" s="2">
        <v>1</v>
      </c>
      <c r="K226" s="2" t="s">
        <v>595</v>
      </c>
      <c r="L226" s="259" t="s">
        <v>10</v>
      </c>
      <c r="M226" s="30" t="s">
        <v>4267</v>
      </c>
      <c r="N226" s="2"/>
      <c r="O226" s="46" t="str">
        <f t="shared" si="77"/>
        <v>Components/MS-Office/Excel/InsertExcelTable.htm</v>
      </c>
      <c r="P226" s="49" t="s">
        <v>4280</v>
      </c>
      <c r="Q226" s="49" t="s">
        <v>136</v>
      </c>
      <c r="R226" s="49" t="s">
        <v>694</v>
      </c>
      <c r="S226" s="259" t="s">
        <v>10</v>
      </c>
      <c r="T226" s="30" t="s">
        <v>4267</v>
      </c>
      <c r="U226" s="2" t="s">
        <v>624</v>
      </c>
      <c r="V226" s="259" t="s">
        <v>10</v>
      </c>
      <c r="W226" s="2" t="s">
        <v>1004</v>
      </c>
      <c r="X226" s="2" t="e">
        <f>IF(#REF!=#REF!,"No Change","Change")</f>
        <v>#REF!</v>
      </c>
      <c r="Y226" s="30" t="s">
        <v>1402</v>
      </c>
      <c r="Z226" s="259" t="s">
        <v>1006</v>
      </c>
      <c r="AA226" s="259" t="s">
        <v>591</v>
      </c>
      <c r="AB226" s="2" t="s">
        <v>9</v>
      </c>
      <c r="AC226" s="2"/>
      <c r="AD226" s="2" t="s">
        <v>592</v>
      </c>
      <c r="AE226" t="str">
        <f t="shared" si="90"/>
        <v>[RequiredArgument]</v>
      </c>
      <c r="AF226" s="30" t="str">
        <f t="shared" si="75"/>
        <v>attributeTableBuilder.AddCustomAttributes(typeof(InsertTable),"TableName", new Attribute[] { new DesignerLocalizedDisplayNameAttribute(DesignerResource.MSOfficeExcel_InsertTable_TableName_DisplayName)});</v>
      </c>
      <c r="AG226" t="str">
        <f t="shared" si="78"/>
        <v>attributeTableBuilder.AddCustomAttributes(typeof(InsertTable),"TableName", new Attribute[] { new DesignerLocalizedDescriptionAttribute(DesignerResource.MSOfficeExcel_InsertTable_TableName_Description)});</v>
      </c>
      <c r="AH226" t="str">
        <f t="shared" si="79"/>
        <v>attributeTableBuilder.AddCustomAttributes(typeof(InsertTable),"TableName", new Attribute[] { new DesignerLocalizedCategoryAttribute(DesignerResource.MSOfficeExcel_InsertTable_TableName_Category)});</v>
      </c>
      <c r="AI226" s="34" t="str">
        <f t="shared" si="91"/>
        <v xml:space="preserve"> [DefaultValue("TableName1")]</v>
      </c>
      <c r="AJ226" s="34" t="str">
        <f t="shared" si="92"/>
        <v/>
      </c>
      <c r="AK226" t="str">
        <f t="shared" si="80"/>
        <v>attributeTableBuilder.AddCustomAttributes(typeof(InsertTable), new Attribute[] { new DesignerLocalizedDisplayNameAttribute(DesignerResource.MSOfficeExcel_InsertTable_DisplayName)});</v>
      </c>
      <c r="AL226" t="str">
        <f t="shared" si="81"/>
        <v>attributeTableBuilder.AddCustomAttributes(typeof(InsertTable), new Attribute[] { new DesignerLocalizedDescriptionAttribute(DesignerResource.MSOfficeExcel_InsertTable_Description)});</v>
      </c>
      <c r="AM226" s="30" t="str">
        <f t="shared" si="82"/>
        <v>attributeTableBuilder.AddCustomAttributes(typeof(InsertTable), new Attribute[] { new DesignerLocalizedHelpURLAttribute(DesignerResource.MSOfficeExcel_InsertTable_HelpURL)});</v>
      </c>
      <c r="AN226" t="str">
        <f t="shared" si="89"/>
        <v>&lt;data name="MSOfficeExcel_InsertTable_TableName_DisplayName" xml:space="preserve"&gt;&lt;value&gt;Table Name&lt;/value&gt;&lt;/data&gt;</v>
      </c>
      <c r="AO226" t="str">
        <f t="shared" si="83"/>
        <v>&lt;data name="MSOfficeExcel_InsertTable_TableName_Description" xml:space="preserve"&gt;&lt;value&gt;Name of the table to be created.&lt;/value&gt;&lt;/data&gt;</v>
      </c>
      <c r="AP226" t="str">
        <f t="shared" si="84"/>
        <v>&lt;data name="MSOfficeExcel_InsertTable_TableName_Category" xml:space="preserve"&gt;&lt;value&gt;Input&lt;/value&gt;&lt;/data&gt;</v>
      </c>
      <c r="AQ226" t="str">
        <f t="shared" si="85"/>
        <v>&lt;data name="MSOfficeExcel_InsertTable_DisplayName" xml:space="preserve"&gt;&lt;value&gt;Insert Excel Table&lt;/value&gt;&lt;/data&gt;</v>
      </c>
      <c r="AR226" t="str">
        <f t="shared" si="86"/>
        <v>&lt;data name="MSOfficeExcel_InsertTable_Description" xml:space="preserve"&gt;&lt;value&gt;Creates a table in an Excel sheet.&lt;/value&gt;&lt;/data&gt;</v>
      </c>
      <c r="AT226" t="str">
        <f t="shared" si="93"/>
        <v xml:space="preserve">&lt;data name="MSOfficeExcel_InsertTable_TableName_DisplayName" xml:space="preserve"&gt;&lt;value&gt;Table Name&lt;/value&gt;&lt;/data&gt;_x000D_
&lt;data name="MSOfficeExcel_InsertTable_TableName_Description" xml:space="preserve"&gt;&lt;value&gt;Name of the table to be created.&lt;/value&gt;&lt;/data&gt;_x000D_
&lt;data name="MSOfficeExcel_InsertTable_TableName_Category" xml:space="preserve"&gt;&lt;value&gt;Input&lt;/value&gt;&lt;/data&gt;_x000D_
&lt;data name="MSOfficeExcel_InsertTable_DisplayName" xml:space="preserve"&gt;&lt;value&gt;Insert Excel Table&lt;/value&gt;&lt;/data&gt;_x000D_
&lt;data name="MSOfficeExcel_InsertTable_Description" xml:space="preserve"&gt;&lt;value&gt;Creates a table in an Excel sheet.&lt;/value&gt;&lt;/data&gt;_x000D_
</v>
      </c>
      <c r="AU226" s="30" t="str">
        <f t="shared" si="76"/>
        <v>&lt;data name="MSOfficeExcel_InsertTable_HelpURL" xml:space="preserve"&gt;&lt;value&gt;Components/MS-Office/Excel/InsertExcelTable.htm&lt;/value&gt;&lt;/data&gt;</v>
      </c>
      <c r="AV226" t="str">
        <f t="shared" si="87"/>
        <v>&lt;data name="ToolBox_MSOfficeExcel" xml:space="preserve"&gt;&lt;value&gt;MS-Office{#}Excel&lt;/value&gt;&lt;/data&gt;</v>
      </c>
      <c r="AW226" t="str">
        <f t="shared" si="88"/>
        <v>&lt;data name="MSOfficeExcel_InsertTable_ICON" xml:space="preserve"&gt;&lt;value&gt;MSOfficeExcelInsertTableICON&lt;/value&gt;&lt;/data&gt;</v>
      </c>
    </row>
    <row r="227" spans="1:49" ht="15">
      <c r="A227" s="48"/>
      <c r="B227" s="2" t="s">
        <v>985</v>
      </c>
      <c r="C227" s="2" t="s">
        <v>121</v>
      </c>
      <c r="D227" s="2" t="s">
        <v>134</v>
      </c>
      <c r="E227" s="43" t="s">
        <v>1002</v>
      </c>
      <c r="F227" s="9" t="s">
        <v>1007</v>
      </c>
      <c r="G227" s="43" t="s">
        <v>1008</v>
      </c>
      <c r="H227" s="43"/>
      <c r="I227" s="259">
        <v>1</v>
      </c>
      <c r="J227" s="2">
        <v>1</v>
      </c>
      <c r="K227" s="2" t="s">
        <v>595</v>
      </c>
      <c r="L227" s="259" t="s">
        <v>10</v>
      </c>
      <c r="M227" s="259"/>
      <c r="N227" s="2"/>
      <c r="O227" s="46" t="str">
        <f t="shared" si="77"/>
        <v>Components/MS-Office/Excel/InsertExcelTable.htm</v>
      </c>
      <c r="P227" s="49" t="s">
        <v>4280</v>
      </c>
      <c r="Q227" s="49" t="s">
        <v>136</v>
      </c>
      <c r="R227" s="49" t="s">
        <v>1007</v>
      </c>
      <c r="S227" s="259" t="s">
        <v>10</v>
      </c>
      <c r="T227" s="259"/>
      <c r="U227" s="2" t="s">
        <v>624</v>
      </c>
      <c r="V227" s="259" t="s">
        <v>10</v>
      </c>
      <c r="W227" s="2" t="s">
        <v>1009</v>
      </c>
      <c r="X227" s="2" t="e">
        <f>IF(#REF!=#REF!,"No Change","Change")</f>
        <v>#REF!</v>
      </c>
      <c r="Y227" s="30" t="s">
        <v>1402</v>
      </c>
      <c r="Z227" s="259" t="s">
        <v>1006</v>
      </c>
      <c r="AA227" s="259" t="s">
        <v>591</v>
      </c>
      <c r="AB227" s="2" t="s">
        <v>9</v>
      </c>
      <c r="AC227" s="2"/>
      <c r="AD227" s="2" t="s">
        <v>592</v>
      </c>
      <c r="AE227" t="str">
        <f t="shared" si="90"/>
        <v>[RequiredArgument]</v>
      </c>
      <c r="AF227" s="30" t="str">
        <f t="shared" si="75"/>
        <v>attributeTableBuilder.AddCustomAttributes(typeof(InsertTable),"Range", new Attribute[] { new DesignerLocalizedDisplayNameAttribute(DesignerResource.MSOfficeExcel_InsertTable_Range_DisplayName)});</v>
      </c>
      <c r="AG227" t="str">
        <f t="shared" si="78"/>
        <v>attributeTableBuilder.AddCustomAttributes(typeof(InsertTable),"Range", new Attribute[] { new DesignerLocalizedDescriptionAttribute(DesignerResource.MSOfficeExcel_InsertTable_Range_Description)});</v>
      </c>
      <c r="AH227" t="str">
        <f t="shared" si="79"/>
        <v>attributeTableBuilder.AddCustomAttributes(typeof(InsertTable),"Range", new Attribute[] { new DesignerLocalizedCategoryAttribute(DesignerResource.MSOfficeExcel_InsertTable_Range_Category)});</v>
      </c>
      <c r="AI227" s="34" t="str">
        <f t="shared" si="91"/>
        <v/>
      </c>
      <c r="AJ227" s="34" t="str">
        <f t="shared" si="92"/>
        <v/>
      </c>
      <c r="AK227" t="str">
        <f t="shared" si="80"/>
        <v>attributeTableBuilder.AddCustomAttributes(typeof(InsertTable), new Attribute[] { new DesignerLocalizedDisplayNameAttribute(DesignerResource.MSOfficeExcel_InsertTable_DisplayName)});</v>
      </c>
      <c r="AL227" t="str">
        <f t="shared" si="81"/>
        <v>attributeTableBuilder.AddCustomAttributes(typeof(InsertTable), new Attribute[] { new DesignerLocalizedDescriptionAttribute(DesignerResource.MSOfficeExcel_InsertTable_Description)});</v>
      </c>
      <c r="AM227" s="30" t="str">
        <f t="shared" si="82"/>
        <v>attributeTableBuilder.AddCustomAttributes(typeof(InsertTable), new Attribute[] { new DesignerLocalizedHelpURLAttribute(DesignerResource.MSOfficeExcel_InsertTable_HelpURL)});</v>
      </c>
      <c r="AN227" t="str">
        <f t="shared" si="89"/>
        <v>&lt;data name="MSOfficeExcel_InsertTable_Range_DisplayName" xml:space="preserve"&gt;&lt;value&gt;Range&lt;/value&gt;&lt;/data&gt;</v>
      </c>
      <c r="AO227" t="str">
        <f t="shared" si="83"/>
        <v>&lt;data name="MSOfficeExcel_InsertTable_Range_Description" xml:space="preserve"&gt;&lt;value&gt;Cell range that define the boundaries of the table to be created. This is a mandatory field.&lt;/value&gt;&lt;/data&gt;</v>
      </c>
      <c r="AP227" t="str">
        <f t="shared" si="84"/>
        <v>&lt;data name="MSOfficeExcel_InsertTable_Range_Category" xml:space="preserve"&gt;&lt;value&gt;Input&lt;/value&gt;&lt;/data&gt;</v>
      </c>
      <c r="AQ227" t="str">
        <f t="shared" si="85"/>
        <v>&lt;data name="MSOfficeExcel_InsertTable_DisplayName" xml:space="preserve"&gt;&lt;value&gt;Insert Excel Table&lt;/value&gt;&lt;/data&gt;</v>
      </c>
      <c r="AR227" t="str">
        <f t="shared" si="86"/>
        <v>&lt;data name="MSOfficeExcel_InsertTable_Description" xml:space="preserve"&gt;&lt;value&gt;Creates a table in an Excel sheet.&lt;/value&gt;&lt;/data&gt;</v>
      </c>
      <c r="AT227" t="str">
        <f t="shared" si="93"/>
        <v xml:space="preserve">&lt;data name="MSOfficeExcel_InsertTable_Range_DisplayName" xml:space="preserve"&gt;&lt;value&gt;Range&lt;/value&gt;&lt;/data&gt;_x000D_
&lt;data name="MSOfficeExcel_InsertTable_Range_Description" xml:space="preserve"&gt;&lt;value&gt;Cell range that define the boundaries of the table to be created. This is a mandatory field.&lt;/value&gt;&lt;/data&gt;_x000D_
&lt;data name="MSOfficeExcel_InsertTable_Range_Category" xml:space="preserve"&gt;&lt;value&gt;Input&lt;/value&gt;&lt;/data&gt;_x000D_
&lt;data name="MSOfficeExcel_InsertTable_DisplayName" xml:space="preserve"&gt;&lt;value&gt;Insert Excel Table&lt;/value&gt;&lt;/data&gt;_x000D_
&lt;data name="MSOfficeExcel_InsertTable_Description" xml:space="preserve"&gt;&lt;value&gt;Creates a table in an Excel sheet.&lt;/value&gt;&lt;/data&gt;_x000D_
</v>
      </c>
      <c r="AU227" s="30" t="str">
        <f t="shared" si="76"/>
        <v>&lt;data name="MSOfficeExcel_InsertTable_HelpURL" xml:space="preserve"&gt;&lt;value&gt;Components/MS-Office/Excel/InsertExcelTable.htm&lt;/value&gt;&lt;/data&gt;</v>
      </c>
      <c r="AV227" t="str">
        <f t="shared" si="87"/>
        <v>&lt;data name="ToolBox_MSOfficeExcel" xml:space="preserve"&gt;&lt;value&gt;MS-Office{#}Excel&lt;/value&gt;&lt;/data&gt;</v>
      </c>
      <c r="AW227" t="str">
        <f t="shared" si="88"/>
        <v>&lt;data name="MSOfficeExcel_InsertTable_ICON" xml:space="preserve"&gt;&lt;value&gt;MSOfficeExcelInsertTableICON&lt;/value&gt;&lt;/data&gt;</v>
      </c>
    </row>
    <row r="228" spans="1:49" ht="15">
      <c r="A228" s="48"/>
      <c r="B228" s="2" t="s">
        <v>985</v>
      </c>
      <c r="C228" s="2" t="s">
        <v>121</v>
      </c>
      <c r="D228" s="2" t="s">
        <v>132</v>
      </c>
      <c r="E228" s="43" t="s">
        <v>1010</v>
      </c>
      <c r="F228" s="9" t="s">
        <v>694</v>
      </c>
      <c r="G228" s="43" t="s">
        <v>1011</v>
      </c>
      <c r="H228" s="43"/>
      <c r="I228" s="259">
        <v>1</v>
      </c>
      <c r="J228" s="2">
        <v>1</v>
      </c>
      <c r="K228" s="2" t="s">
        <v>595</v>
      </c>
      <c r="L228" s="259" t="s">
        <v>10</v>
      </c>
      <c r="M228" s="259"/>
      <c r="N228" s="2"/>
      <c r="O228" s="46" t="str">
        <f t="shared" si="77"/>
        <v>Components/MS-Office/Excel/InsertPivotTable.htm</v>
      </c>
      <c r="P228" s="49" t="s">
        <v>4280</v>
      </c>
      <c r="Q228" s="49" t="s">
        <v>132</v>
      </c>
      <c r="R228" s="49" t="s">
        <v>694</v>
      </c>
      <c r="S228" s="259" t="s">
        <v>10</v>
      </c>
      <c r="T228" s="259"/>
      <c r="U228" s="2" t="s">
        <v>624</v>
      </c>
      <c r="V228" s="259" t="s">
        <v>10</v>
      </c>
      <c r="W228" s="2" t="s">
        <v>1004</v>
      </c>
      <c r="X228" s="2" t="e">
        <f>IF(#REF!=#REF!,"No Change","Change")</f>
        <v>#REF!</v>
      </c>
      <c r="Y228" s="30" t="s">
        <v>4278</v>
      </c>
      <c r="Z228" s="259" t="s">
        <v>1006</v>
      </c>
      <c r="AA228" s="259" t="s">
        <v>591</v>
      </c>
      <c r="AB228" s="2" t="s">
        <v>9</v>
      </c>
      <c r="AC228" s="2"/>
      <c r="AD228" s="2" t="s">
        <v>592</v>
      </c>
      <c r="AE228" t="str">
        <f t="shared" si="90"/>
        <v>[RequiredArgument]</v>
      </c>
      <c r="AF228" s="30" t="str">
        <f t="shared" si="75"/>
        <v>attributeTableBuilder.AddCustomAttributes(typeof(InsertPivotTable),"TableName", new Attribute[] { new DesignerLocalizedDisplayNameAttribute(DesignerResource.MSOfficeExcel_InsertPivotTable_TableName_DisplayName)});</v>
      </c>
      <c r="AG228" t="str">
        <f t="shared" si="78"/>
        <v>attributeTableBuilder.AddCustomAttributes(typeof(InsertPivotTable),"TableName", new Attribute[] { new DesignerLocalizedDescriptionAttribute(DesignerResource.MSOfficeExcel_InsertPivotTable_TableName_Description)});</v>
      </c>
      <c r="AH228" t="str">
        <f t="shared" si="79"/>
        <v>attributeTableBuilder.AddCustomAttributes(typeof(InsertPivotTable),"TableName", new Attribute[] { new DesignerLocalizedCategoryAttribute(DesignerResource.MSOfficeExcel_InsertPivotTable_TableName_Category)});</v>
      </c>
      <c r="AI228" s="34" t="str">
        <f t="shared" si="91"/>
        <v/>
      </c>
      <c r="AJ228" s="34" t="str">
        <f t="shared" si="92"/>
        <v/>
      </c>
      <c r="AK228" t="str">
        <f t="shared" si="80"/>
        <v>attributeTableBuilder.AddCustomAttributes(typeof(InsertPivotTable), new Attribute[] { new DesignerLocalizedDisplayNameAttribute(DesignerResource.MSOfficeExcel_InsertPivotTable_DisplayName)});</v>
      </c>
      <c r="AL228" t="str">
        <f t="shared" si="81"/>
        <v>attributeTableBuilder.AddCustomAttributes(typeof(InsertPivotTable), new Attribute[] { new DesignerLocalizedDescriptionAttribute(DesignerResource.MSOfficeExcel_InsertPivotTable_Description)});</v>
      </c>
      <c r="AM228" s="30" t="str">
        <f t="shared" si="82"/>
        <v>attributeTableBuilder.AddCustomAttributes(typeof(InsertPivotTable), new Attribute[] { new DesignerLocalizedHelpURLAttribute(DesignerResource.MSOfficeExcel_InsertPivotTable_HelpURL)});</v>
      </c>
      <c r="AN228" t="str">
        <f t="shared" si="89"/>
        <v>&lt;data name="MSOfficeExcel_InsertPivotTable_TableName_DisplayName" xml:space="preserve"&gt;&lt;value&gt;Table Name&lt;/value&gt;&lt;/data&gt;</v>
      </c>
      <c r="AO228" t="str">
        <f t="shared" si="83"/>
        <v>&lt;data name="MSOfficeExcel_InsertPivotTable_TableName_Description" xml:space="preserve"&gt;&lt;value&gt;Name of the pivot table to be created. This is a mandatory field.&lt;/value&gt;&lt;/data&gt;</v>
      </c>
      <c r="AP228" t="str">
        <f t="shared" si="84"/>
        <v>&lt;data name="MSOfficeExcel_InsertPivotTable_TableName_Category" xml:space="preserve"&gt;&lt;value&gt;Input&lt;/value&gt;&lt;/data&gt;</v>
      </c>
      <c r="AQ228" t="str">
        <f t="shared" si="85"/>
        <v>&lt;data name="MSOfficeExcel_InsertPivotTable_DisplayName" xml:space="preserve"&gt;&lt;value&gt;Insert Pivot Table&lt;/value&gt;&lt;/data&gt;</v>
      </c>
      <c r="AR228" t="str">
        <f t="shared" si="86"/>
        <v>&lt;data name="MSOfficeExcel_InsertPivotTable_Description" xml:space="preserve"&gt;&lt;value&gt;Creates a pivot table in an Excel sheet.&lt;/value&gt;&lt;/data&gt;</v>
      </c>
      <c r="AT228" t="str">
        <f t="shared" si="93"/>
        <v xml:space="preserve">&lt;data name="MSOfficeExcel_InsertPivotTable_TableName_DisplayName" xml:space="preserve"&gt;&lt;value&gt;Table Name&lt;/value&gt;&lt;/data&gt;_x000D_
&lt;data name="MSOfficeExcel_InsertPivotTable_TableName_Description" xml:space="preserve"&gt;&lt;value&gt;Name of the pivot table to be created. This is a mandatory field.&lt;/value&gt;&lt;/data&gt;_x000D_
&lt;data name="MSOfficeExcel_InsertPivotTable_TableName_Category" xml:space="preserve"&gt;&lt;value&gt;Input&lt;/value&gt;&lt;/data&gt;_x000D_
&lt;data name="MSOfficeExcel_InsertPivotTable_DisplayName" xml:space="preserve"&gt;&lt;value&gt;Insert Pivot Table&lt;/value&gt;&lt;/data&gt;_x000D_
&lt;data name="MSOfficeExcel_InsertPivotTable_Description" xml:space="preserve"&gt;&lt;value&gt;Creates a pivot table in an Excel sheet.&lt;/value&gt;&lt;/data&gt;_x000D_
</v>
      </c>
      <c r="AU228" s="30" t="str">
        <f t="shared" si="76"/>
        <v>&lt;data name="MSOfficeExcel_InsertPivotTable_HelpURL" xml:space="preserve"&gt;&lt;value&gt;Components/MS-Office/Excel/InsertPivotTable.htm&lt;/value&gt;&lt;/data&gt;</v>
      </c>
      <c r="AV228" t="str">
        <f t="shared" si="87"/>
        <v>&lt;data name="ToolBox_MSOfficeExcel" xml:space="preserve"&gt;&lt;value&gt;MS-Office{#}Excel&lt;/value&gt;&lt;/data&gt;</v>
      </c>
      <c r="AW228" t="str">
        <f t="shared" si="88"/>
        <v>&lt;data name="MSOfficeExcel_InsertPivotTable_ICON" xml:space="preserve"&gt;&lt;value&gt;MSOfficeExcelInsertPivotTableICON&lt;/value&gt;&lt;/data&gt;</v>
      </c>
    </row>
    <row r="229" spans="1:49" ht="15">
      <c r="A229" s="48"/>
      <c r="B229" s="2" t="s">
        <v>985</v>
      </c>
      <c r="C229" s="2" t="s">
        <v>121</v>
      </c>
      <c r="D229" s="2" t="s">
        <v>132</v>
      </c>
      <c r="E229" s="43" t="s">
        <v>1010</v>
      </c>
      <c r="F229" s="9" t="s">
        <v>1007</v>
      </c>
      <c r="G229" s="43" t="s">
        <v>1013</v>
      </c>
      <c r="H229" s="43"/>
      <c r="I229" s="259">
        <v>1</v>
      </c>
      <c r="J229" s="2">
        <v>1</v>
      </c>
      <c r="K229" s="2" t="s">
        <v>595</v>
      </c>
      <c r="L229" s="259" t="s">
        <v>10</v>
      </c>
      <c r="M229" s="259"/>
      <c r="N229" s="2"/>
      <c r="O229" s="46" t="str">
        <f t="shared" si="77"/>
        <v>Components/MS-Office/Excel/InsertPivotTable.htm</v>
      </c>
      <c r="P229" s="49" t="s">
        <v>4280</v>
      </c>
      <c r="Q229" s="49" t="s">
        <v>132</v>
      </c>
      <c r="R229" s="49" t="s">
        <v>1007</v>
      </c>
      <c r="S229" s="259" t="s">
        <v>10</v>
      </c>
      <c r="T229" s="259"/>
      <c r="U229" s="2" t="s">
        <v>624</v>
      </c>
      <c r="V229" s="259" t="s">
        <v>10</v>
      </c>
      <c r="W229" s="2" t="s">
        <v>1014</v>
      </c>
      <c r="X229" s="2" t="e">
        <f>IF(#REF!=#REF!,"No Change","Change")</f>
        <v>#REF!</v>
      </c>
      <c r="Y229" s="30" t="s">
        <v>4278</v>
      </c>
      <c r="Z229" s="259" t="s">
        <v>1006</v>
      </c>
      <c r="AA229" s="259" t="s">
        <v>591</v>
      </c>
      <c r="AB229" s="2" t="s">
        <v>9</v>
      </c>
      <c r="AC229" s="2"/>
      <c r="AD229" s="2" t="s">
        <v>592</v>
      </c>
      <c r="AE229" t="str">
        <f t="shared" si="90"/>
        <v>[RequiredArgument]</v>
      </c>
      <c r="AF229" s="30" t="str">
        <f t="shared" si="75"/>
        <v>attributeTableBuilder.AddCustomAttributes(typeof(InsertPivotTable),"Range", new Attribute[] { new DesignerLocalizedDisplayNameAttribute(DesignerResource.MSOfficeExcel_InsertPivotTable_Range_DisplayName)});</v>
      </c>
      <c r="AG229" t="str">
        <f t="shared" si="78"/>
        <v>attributeTableBuilder.AddCustomAttributes(typeof(InsertPivotTable),"Range", new Attribute[] { new DesignerLocalizedDescriptionAttribute(DesignerResource.MSOfficeExcel_InsertPivotTable_Range_Description)});</v>
      </c>
      <c r="AH229" t="str">
        <f t="shared" si="79"/>
        <v>attributeTableBuilder.AddCustomAttributes(typeof(InsertPivotTable),"Range", new Attribute[] { new DesignerLocalizedCategoryAttribute(DesignerResource.MSOfficeExcel_InsertPivotTable_Range_Category)});</v>
      </c>
      <c r="AI229" s="34" t="str">
        <f t="shared" si="91"/>
        <v/>
      </c>
      <c r="AJ229" s="34" t="str">
        <f t="shared" si="92"/>
        <v/>
      </c>
      <c r="AK229" t="str">
        <f t="shared" si="80"/>
        <v>attributeTableBuilder.AddCustomAttributes(typeof(InsertPivotTable), new Attribute[] { new DesignerLocalizedDisplayNameAttribute(DesignerResource.MSOfficeExcel_InsertPivotTable_DisplayName)});</v>
      </c>
      <c r="AL229" t="str">
        <f t="shared" si="81"/>
        <v>attributeTableBuilder.AddCustomAttributes(typeof(InsertPivotTable), new Attribute[] { new DesignerLocalizedDescriptionAttribute(DesignerResource.MSOfficeExcel_InsertPivotTable_Description)});</v>
      </c>
      <c r="AM229" s="30" t="str">
        <f t="shared" si="82"/>
        <v>attributeTableBuilder.AddCustomAttributes(typeof(InsertPivotTable), new Attribute[] { new DesignerLocalizedHelpURLAttribute(DesignerResource.MSOfficeExcel_InsertPivotTable_HelpURL)});</v>
      </c>
      <c r="AN229" t="str">
        <f t="shared" si="89"/>
        <v>&lt;data name="MSOfficeExcel_InsertPivotTable_Range_DisplayName" xml:space="preserve"&gt;&lt;value&gt;Range&lt;/value&gt;&lt;/data&gt;</v>
      </c>
      <c r="AO229" t="str">
        <f t="shared" si="83"/>
        <v>&lt;data name="MSOfficeExcel_InsertPivotTable_Range_Description" xml:space="preserve"&gt;&lt;value&gt;Cell range within which the pivot table is created. This is a mandatory field.&lt;/value&gt;&lt;/data&gt;</v>
      </c>
      <c r="AP229" t="str">
        <f t="shared" si="84"/>
        <v>&lt;data name="MSOfficeExcel_InsertPivotTable_Range_Category" xml:space="preserve"&gt;&lt;value&gt;Input&lt;/value&gt;&lt;/data&gt;</v>
      </c>
      <c r="AQ229" t="str">
        <f t="shared" si="85"/>
        <v>&lt;data name="MSOfficeExcel_InsertPivotTable_DisplayName" xml:space="preserve"&gt;&lt;value&gt;Insert Pivot Table&lt;/value&gt;&lt;/data&gt;</v>
      </c>
      <c r="AR229" t="str">
        <f t="shared" si="86"/>
        <v>&lt;data name="MSOfficeExcel_InsertPivotTable_Description" xml:space="preserve"&gt;&lt;value&gt;Creates a pivot table in an Excel sheet.&lt;/value&gt;&lt;/data&gt;</v>
      </c>
      <c r="AT229" t="str">
        <f t="shared" si="93"/>
        <v xml:space="preserve">&lt;data name="MSOfficeExcel_InsertPivotTable_Range_DisplayName" xml:space="preserve"&gt;&lt;value&gt;Range&lt;/value&gt;&lt;/data&gt;_x000D_
&lt;data name="MSOfficeExcel_InsertPivotTable_Range_Description" xml:space="preserve"&gt;&lt;value&gt;Cell range within which the pivot table is created. This is a mandatory field.&lt;/value&gt;&lt;/data&gt;_x000D_
&lt;data name="MSOfficeExcel_InsertPivotTable_Range_Category" xml:space="preserve"&gt;&lt;value&gt;Input&lt;/value&gt;&lt;/data&gt;_x000D_
&lt;data name="MSOfficeExcel_InsertPivotTable_DisplayName" xml:space="preserve"&gt;&lt;value&gt;Insert Pivot Table&lt;/value&gt;&lt;/data&gt;_x000D_
&lt;data name="MSOfficeExcel_InsertPivotTable_Description" xml:space="preserve"&gt;&lt;value&gt;Creates a pivot table in an Excel sheet.&lt;/value&gt;&lt;/data&gt;_x000D_
</v>
      </c>
      <c r="AU229" s="30" t="str">
        <f t="shared" si="76"/>
        <v>&lt;data name="MSOfficeExcel_InsertPivotTable_HelpURL" xml:space="preserve"&gt;&lt;value&gt;Components/MS-Office/Excel/InsertPivotTable.htm&lt;/value&gt;&lt;/data&gt;</v>
      </c>
      <c r="AV229" t="str">
        <f t="shared" si="87"/>
        <v>&lt;data name="ToolBox_MSOfficeExcel" xml:space="preserve"&gt;&lt;value&gt;MS-Office{#}Excel&lt;/value&gt;&lt;/data&gt;</v>
      </c>
      <c r="AW229" t="str">
        <f t="shared" si="88"/>
        <v>&lt;data name="MSOfficeExcel_InsertPivotTable_ICON" xml:space="preserve"&gt;&lt;value&gt;MSOfficeExcelInsertPivotTableICON&lt;/value&gt;&lt;/data&gt;</v>
      </c>
    </row>
    <row r="230" spans="1:49" ht="15">
      <c r="A230" s="48"/>
      <c r="B230" s="2" t="s">
        <v>985</v>
      </c>
      <c r="C230" s="2" t="s">
        <v>121</v>
      </c>
      <c r="D230" s="2" t="s">
        <v>132</v>
      </c>
      <c r="E230" s="43" t="s">
        <v>1010</v>
      </c>
      <c r="F230" s="9" t="s">
        <v>1015</v>
      </c>
      <c r="G230" s="43" t="s">
        <v>1016</v>
      </c>
      <c r="H230" s="43"/>
      <c r="I230" s="259">
        <v>1</v>
      </c>
      <c r="J230" s="2">
        <v>1</v>
      </c>
      <c r="K230" s="2" t="s">
        <v>595</v>
      </c>
      <c r="L230" s="259" t="s">
        <v>10</v>
      </c>
      <c r="M230" s="259"/>
      <c r="N230" s="2"/>
      <c r="O230" s="46" t="str">
        <f t="shared" si="77"/>
        <v>Components/MS-Office/Excel/InsertPivotTable.htm</v>
      </c>
      <c r="P230" s="49" t="s">
        <v>4280</v>
      </c>
      <c r="Q230" s="49" t="s">
        <v>132</v>
      </c>
      <c r="R230" s="49" t="s">
        <v>1015</v>
      </c>
      <c r="S230" s="259" t="s">
        <v>10</v>
      </c>
      <c r="T230" s="259"/>
      <c r="U230" s="2" t="s">
        <v>624</v>
      </c>
      <c r="V230" s="259" t="s">
        <v>10</v>
      </c>
      <c r="W230" s="2" t="s">
        <v>1017</v>
      </c>
      <c r="X230" s="2" t="e">
        <f>IF(#REF!=#REF!,"No Change","Change")</f>
        <v>#REF!</v>
      </c>
      <c r="Y230" s="30" t="s">
        <v>4278</v>
      </c>
      <c r="Z230" s="259" t="s">
        <v>1006</v>
      </c>
      <c r="AA230" s="259" t="s">
        <v>591</v>
      </c>
      <c r="AB230" s="2" t="s">
        <v>9</v>
      </c>
      <c r="AC230" s="2"/>
      <c r="AD230" s="2" t="s">
        <v>592</v>
      </c>
      <c r="AE230" t="str">
        <f t="shared" si="90"/>
        <v>[RequiredArgument]</v>
      </c>
      <c r="AF230" s="30" t="str">
        <f t="shared" si="75"/>
        <v>attributeTableBuilder.AddCustomAttributes(typeof(InsertPivotTable),"SourceTable", new Attribute[] { new DesignerLocalizedDisplayNameAttribute(DesignerResource.MSOfficeExcel_InsertPivotTable_SourceTable_DisplayName)});</v>
      </c>
      <c r="AG230" t="str">
        <f t="shared" si="78"/>
        <v>attributeTableBuilder.AddCustomAttributes(typeof(InsertPivotTable),"SourceTable", new Attribute[] { new DesignerLocalizedDescriptionAttribute(DesignerResource.MSOfficeExcel_InsertPivotTable_SourceTable_Description)});</v>
      </c>
      <c r="AH230" t="str">
        <f t="shared" si="79"/>
        <v>attributeTableBuilder.AddCustomAttributes(typeof(InsertPivotTable),"SourceTable", new Attribute[] { new DesignerLocalizedCategoryAttribute(DesignerResource.MSOfficeExcel_InsertPivotTable_SourceTable_Category)});</v>
      </c>
      <c r="AI230" s="34" t="str">
        <f t="shared" si="91"/>
        <v/>
      </c>
      <c r="AJ230" s="34" t="str">
        <f t="shared" si="92"/>
        <v/>
      </c>
      <c r="AK230" t="str">
        <f t="shared" si="80"/>
        <v>attributeTableBuilder.AddCustomAttributes(typeof(InsertPivotTable), new Attribute[] { new DesignerLocalizedDisplayNameAttribute(DesignerResource.MSOfficeExcel_InsertPivotTable_DisplayName)});</v>
      </c>
      <c r="AL230" t="str">
        <f t="shared" si="81"/>
        <v>attributeTableBuilder.AddCustomAttributes(typeof(InsertPivotTable), new Attribute[] { new DesignerLocalizedDescriptionAttribute(DesignerResource.MSOfficeExcel_InsertPivotTable_Description)});</v>
      </c>
      <c r="AM230" s="30" t="str">
        <f t="shared" si="82"/>
        <v>attributeTableBuilder.AddCustomAttributes(typeof(InsertPivotTable), new Attribute[] { new DesignerLocalizedHelpURLAttribute(DesignerResource.MSOfficeExcel_InsertPivotTable_HelpURL)});</v>
      </c>
      <c r="AN230" t="str">
        <f t="shared" si="89"/>
        <v>&lt;data name="MSOfficeExcel_InsertPivotTable_SourceTable_DisplayName" xml:space="preserve"&gt;&lt;value&gt;Source Table&lt;/value&gt;&lt;/data&gt;</v>
      </c>
      <c r="AO230" t="str">
        <f t="shared" si="83"/>
        <v>&lt;data name="MSOfficeExcel_InsertPivotTable_SourceTable_Description" xml:space="preserve"&gt;&lt;value&gt;Source table from which the pivot table is to be created. This is a mandatory field.&lt;/value&gt;&lt;/data&gt;</v>
      </c>
      <c r="AP230" t="str">
        <f t="shared" si="84"/>
        <v>&lt;data name="MSOfficeExcel_InsertPivotTable_SourceTable_Category" xml:space="preserve"&gt;&lt;value&gt;Input&lt;/value&gt;&lt;/data&gt;</v>
      </c>
      <c r="AQ230" t="str">
        <f t="shared" si="85"/>
        <v>&lt;data name="MSOfficeExcel_InsertPivotTable_DisplayName" xml:space="preserve"&gt;&lt;value&gt;Insert Pivot Table&lt;/value&gt;&lt;/data&gt;</v>
      </c>
      <c r="AR230" t="str">
        <f t="shared" si="86"/>
        <v>&lt;data name="MSOfficeExcel_InsertPivotTable_Description" xml:space="preserve"&gt;&lt;value&gt;Creates a pivot table in an Excel sheet.&lt;/value&gt;&lt;/data&gt;</v>
      </c>
      <c r="AT230" t="str">
        <f t="shared" si="93"/>
        <v xml:space="preserve">&lt;data name="MSOfficeExcel_InsertPivotTable_SourceTable_DisplayName" xml:space="preserve"&gt;&lt;value&gt;Source Table&lt;/value&gt;&lt;/data&gt;_x000D_
&lt;data name="MSOfficeExcel_InsertPivotTable_SourceTable_Description" xml:space="preserve"&gt;&lt;value&gt;Source table from which the pivot table is to be created. This is a mandatory field.&lt;/value&gt;&lt;/data&gt;_x000D_
&lt;data name="MSOfficeExcel_InsertPivotTable_SourceTable_Category" xml:space="preserve"&gt;&lt;value&gt;Input&lt;/value&gt;&lt;/data&gt;_x000D_
&lt;data name="MSOfficeExcel_InsertPivotTable_DisplayName" xml:space="preserve"&gt;&lt;value&gt;Insert Pivot Table&lt;/value&gt;&lt;/data&gt;_x000D_
&lt;data name="MSOfficeExcel_InsertPivotTable_Description" xml:space="preserve"&gt;&lt;value&gt;Creates a pivot table in an Excel sheet.&lt;/value&gt;&lt;/data&gt;_x000D_
</v>
      </c>
      <c r="AU230" s="30" t="str">
        <f t="shared" si="76"/>
        <v>&lt;data name="MSOfficeExcel_InsertPivotTable_HelpURL" xml:space="preserve"&gt;&lt;value&gt;Components/MS-Office/Excel/InsertPivotTable.htm&lt;/value&gt;&lt;/data&gt;</v>
      </c>
      <c r="AV230" t="str">
        <f t="shared" si="87"/>
        <v>&lt;data name="ToolBox_MSOfficeExcel" xml:space="preserve"&gt;&lt;value&gt;MS-Office{#}Excel&lt;/value&gt;&lt;/data&gt;</v>
      </c>
      <c r="AW230" t="str">
        <f t="shared" si="88"/>
        <v>&lt;data name="MSOfficeExcel_InsertPivotTable_ICON" xml:space="preserve"&gt;&lt;value&gt;MSOfficeExcelInsertPivotTableICON&lt;/value&gt;&lt;/data&gt;</v>
      </c>
    </row>
    <row r="231" spans="1:49" ht="15">
      <c r="A231" s="48"/>
      <c r="B231" s="2" t="s">
        <v>985</v>
      </c>
      <c r="C231" s="2" t="s">
        <v>121</v>
      </c>
      <c r="D231" s="2" t="s">
        <v>132</v>
      </c>
      <c r="E231" s="2" t="s">
        <v>132</v>
      </c>
      <c r="F231" s="9" t="s">
        <v>1015</v>
      </c>
      <c r="G231" s="2" t="s">
        <v>1015</v>
      </c>
      <c r="H231" s="2"/>
      <c r="I231" s="259">
        <v>1</v>
      </c>
      <c r="J231" s="2">
        <v>1</v>
      </c>
      <c r="K231" s="2" t="s">
        <v>595</v>
      </c>
      <c r="L231" s="259" t="s">
        <v>10</v>
      </c>
      <c r="M231" s="152" t="s">
        <v>4279</v>
      </c>
      <c r="N231" s="2"/>
      <c r="O231" s="46" t="str">
        <f t="shared" si="77"/>
        <v>Components/MS-Office/Excel/InsertPivotTable.htm</v>
      </c>
      <c r="P231" s="49" t="s">
        <v>4280</v>
      </c>
      <c r="Q231" s="59" t="s">
        <v>424</v>
      </c>
      <c r="R231" s="49" t="s">
        <v>1018</v>
      </c>
      <c r="S231" s="259" t="s">
        <v>10</v>
      </c>
      <c r="T231" s="152" t="s">
        <v>4279</v>
      </c>
      <c r="U231" s="2" t="s">
        <v>624</v>
      </c>
      <c r="V231" s="259" t="s">
        <v>10</v>
      </c>
      <c r="W231" s="2"/>
      <c r="X231" s="2"/>
      <c r="Y231" s="30" t="s">
        <v>1020</v>
      </c>
      <c r="Z231" s="259" t="s">
        <v>1006</v>
      </c>
      <c r="AA231" s="259" t="s">
        <v>616</v>
      </c>
      <c r="AB231" s="2" t="s">
        <v>9</v>
      </c>
      <c r="AC231" s="2"/>
      <c r="AD231" s="2"/>
      <c r="AF231" s="30" t="str">
        <f t="shared" si="75"/>
        <v>attributeTableBuilder.AddCustomAttributes(typeof(DeleteDuplicateRows),"SheetName", new Attribute[] { new DesignerLocalizedDisplayNameAttribute(DesignerResource.MSOfficeExcel_DeleteDuplicateRows_SheetName_DisplayName)});</v>
      </c>
      <c r="AG231" t="str">
        <f t="shared" si="78"/>
        <v>attributeTableBuilder.AddCustomAttributes(typeof(DeleteDuplicateRows),"SheetName", new Attribute[] { new DesignerLocalizedDescriptionAttribute(DesignerResource.MSOfficeExcel_DeleteDuplicateRows_SheetName_Description)});</v>
      </c>
      <c r="AH231" t="str">
        <f t="shared" si="79"/>
        <v>attributeTableBuilder.AddCustomAttributes(typeof(DeleteDuplicateRows),"SheetName", new Attribute[] { new DesignerLocalizedCategoryAttribute(DesignerResource.MSOfficeExcel_DeleteDuplicateRows_SheetName_Category)});</v>
      </c>
      <c r="AK231" t="str">
        <f t="shared" si="80"/>
        <v>attributeTableBuilder.AddCustomAttributes(typeof(DeleteDuplicateRows), new Attribute[] { new DesignerLocalizedDisplayNameAttribute(DesignerResource.MSOfficeExcel_DeleteDuplicateRows_DisplayName)});</v>
      </c>
      <c r="AL231" t="str">
        <f t="shared" si="81"/>
        <v>attributeTableBuilder.AddCustomAttributes(typeof(DeleteDuplicateRows), new Attribute[] { new DesignerLocalizedDescriptionAttribute(DesignerResource.MSOfficeExcel_DeleteDuplicateRows_Description)});</v>
      </c>
      <c r="AM231" s="30" t="str">
        <f t="shared" si="82"/>
        <v>attributeTableBuilder.AddCustomAttributes(typeof(DeleteDuplicateRows), new Attribute[] { new DesignerLocalizedHelpURLAttribute(DesignerResource.MSOfficeExcel_DeleteDuplicateRows_HelpURL)});</v>
      </c>
      <c r="AN231" t="str">
        <f t="shared" si="89"/>
        <v>&lt;data name="MSOfficeExcel_DeleteDuplicateRows_SheetName_DisplayName" xml:space="preserve"&gt;&lt;value&gt;Source Table&lt;/value&gt;&lt;/data&gt;</v>
      </c>
      <c r="AO231" t="str">
        <f t="shared" si="83"/>
        <v>&lt;data name="MSOfficeExcel_DeleteDuplicateRows_SheetName_Description" xml:space="preserve"&gt;&lt;value&gt;Source Table&lt;/value&gt;&lt;/data&gt;</v>
      </c>
      <c r="AP231" t="str">
        <f t="shared" si="84"/>
        <v>&lt;data name="MSOfficeExcel_DeleteDuplicateRows_SheetName_Category" xml:space="preserve"&gt;&lt;value&gt;Input&lt;/value&gt;&lt;/data&gt;</v>
      </c>
      <c r="AQ231" t="str">
        <f t="shared" si="85"/>
        <v>&lt;data name="MSOfficeExcel_DeleteDuplicateRows_DisplayName" xml:space="preserve"&gt;&lt;value&gt;Insert Pivot Table&lt;/value&gt;&lt;/data&gt;</v>
      </c>
      <c r="AR231" t="str">
        <f t="shared" si="86"/>
        <v>&lt;data name="MSOfficeExcel_DeleteDuplicateRows_Description" xml:space="preserve"&gt;&lt;value&gt;Insert Pivot Table&lt;/value&gt;&lt;/data&gt;</v>
      </c>
      <c r="AU231" s="30" t="str">
        <f t="shared" si="76"/>
        <v>&lt;data name="MSOfficeExcel_DeleteDuplicateRows_HelpURL" xml:space="preserve"&gt;&lt;value&gt;Components/MS-Office/Excel/InsertPivotTable.htm&lt;/value&gt;&lt;/data&gt;</v>
      </c>
      <c r="AV231" t="str">
        <f t="shared" si="87"/>
        <v>&lt;data name="ToolBox_MSOfficeExcel" xml:space="preserve"&gt;&lt;value&gt;MS-Office{#}Excel&lt;/value&gt;&lt;/data&gt;</v>
      </c>
      <c r="AW231" t="str">
        <f t="shared" si="88"/>
        <v>&lt;data name="MSOfficeExcel_DeleteDuplicateRows_ICON" xml:space="preserve"&gt;&lt;value&gt;MSOfficeExcelDeleteDuplicateRowsICON&lt;/value&gt;&lt;/data&gt;</v>
      </c>
    </row>
    <row r="232" spans="1:49" ht="15">
      <c r="A232" s="48">
        <v>4.2</v>
      </c>
      <c r="B232" s="2" t="s">
        <v>985</v>
      </c>
      <c r="C232" s="2" t="s">
        <v>121</v>
      </c>
      <c r="D232" s="60" t="s">
        <v>424</v>
      </c>
      <c r="E232" s="60" t="s">
        <v>424</v>
      </c>
      <c r="F232" s="9" t="s">
        <v>1007</v>
      </c>
      <c r="G232" s="43" t="s">
        <v>717</v>
      </c>
      <c r="H232" s="43"/>
      <c r="I232" s="259">
        <v>1</v>
      </c>
      <c r="J232" s="2">
        <v>1</v>
      </c>
      <c r="K232" s="2" t="s">
        <v>595</v>
      </c>
      <c r="L232" s="259" t="s">
        <v>10</v>
      </c>
      <c r="M232" s="259"/>
      <c r="N232" s="2"/>
      <c r="O232" s="46" t="str">
        <f t="shared" si="77"/>
        <v>Components/MS-Office/Excel/DeleteDuplicateRows.htm</v>
      </c>
      <c r="P232" s="49" t="s">
        <v>4280</v>
      </c>
      <c r="Q232" s="59" t="s">
        <v>424</v>
      </c>
      <c r="R232" s="49" t="s">
        <v>1007</v>
      </c>
      <c r="S232" s="259" t="s">
        <v>10</v>
      </c>
      <c r="T232" s="259"/>
      <c r="U232" s="2" t="s">
        <v>624</v>
      </c>
      <c r="V232" s="259" t="s">
        <v>10</v>
      </c>
      <c r="W232" s="2" t="s">
        <v>1019</v>
      </c>
      <c r="X232" s="2" t="e">
        <f>IF(#REF!=#REF!,"No Change","Change")</f>
        <v>#REF!</v>
      </c>
      <c r="Y232" s="259" t="s">
        <v>1020</v>
      </c>
      <c r="Z232" s="259" t="s">
        <v>1006</v>
      </c>
      <c r="AA232" s="259" t="s">
        <v>616</v>
      </c>
      <c r="AB232" s="2" t="s">
        <v>9</v>
      </c>
      <c r="AC232" s="2"/>
      <c r="AD232" s="2" t="s">
        <v>592</v>
      </c>
      <c r="AE232" t="str">
        <f t="shared" ref="AE232:AE250" si="97">IF(S232 = "Yes", "[RequiredArgument]", "")</f>
        <v>[RequiredArgument]</v>
      </c>
      <c r="AF232" s="30" t="str">
        <f t="shared" si="75"/>
        <v>attributeTableBuilder.AddCustomAttributes(typeof(DeleteDuplicateRows),"Range", new Attribute[] { new DesignerLocalizedDisplayNameAttribute(DesignerResource.MSOfficeExcel_DeleteDuplicateRows_Range_DisplayName)});</v>
      </c>
      <c r="AG232" t="str">
        <f t="shared" si="78"/>
        <v>attributeTableBuilder.AddCustomAttributes(typeof(DeleteDuplicateRows),"Range", new Attribute[] { new DesignerLocalizedDescriptionAttribute(DesignerResource.MSOfficeExcel_DeleteDuplicateRows_Range_Description)});</v>
      </c>
      <c r="AH232" t="str">
        <f t="shared" si="79"/>
        <v>attributeTableBuilder.AddCustomAttributes(typeof(DeleteDuplicateRows),"Range", new Attribute[] { new DesignerLocalizedCategoryAttribute(DesignerResource.MSOfficeExcel_DeleteDuplicateRows_Range_Category)});</v>
      </c>
      <c r="AI232" s="34" t="str">
        <f t="shared" ref="AI232:AI250" si="98">IF(M232 = "", "", " [DefaultValue("&amp;M232&amp;")]")</f>
        <v/>
      </c>
      <c r="AJ232" s="34" t="str">
        <f t="shared" ref="AJ232:AJ250" si="99">IF(V232 = "No", " [Browsable(false)]", "")</f>
        <v/>
      </c>
      <c r="AK232" t="str">
        <f t="shared" si="80"/>
        <v>attributeTableBuilder.AddCustomAttributes(typeof(DeleteDuplicateRows), new Attribute[] { new DesignerLocalizedDisplayNameAttribute(DesignerResource.MSOfficeExcel_DeleteDuplicateRows_DisplayName)});</v>
      </c>
      <c r="AL232" t="str">
        <f t="shared" si="81"/>
        <v>attributeTableBuilder.AddCustomAttributes(typeof(DeleteDuplicateRows), new Attribute[] { new DesignerLocalizedDescriptionAttribute(DesignerResource.MSOfficeExcel_DeleteDuplicateRows_Description)});</v>
      </c>
      <c r="AM232" s="30" t="str">
        <f t="shared" si="82"/>
        <v>attributeTableBuilder.AddCustomAttributes(typeof(DeleteDuplicateRows), new Attribute[] { new DesignerLocalizedHelpURLAttribute(DesignerResource.MSOfficeExcel_DeleteDuplicateRows_HelpURL)});</v>
      </c>
      <c r="AN232" t="str">
        <f t="shared" si="89"/>
        <v>&lt;data name="MSOfficeExcel_DeleteDuplicateRows_Range_DisplayName" xml:space="preserve"&gt;&lt;value&gt;Range&lt;/value&gt;&lt;/data&gt;</v>
      </c>
      <c r="AO232" t="str">
        <f t="shared" si="83"/>
        <v>&lt;data name="MSOfficeExcel_DeleteDuplicateRows_Range_Description" xml:space="preserve"&gt;&lt;value&gt;This is a mandatory field.&lt;/value&gt;&lt;/data&gt;</v>
      </c>
      <c r="AP232" t="str">
        <f t="shared" si="84"/>
        <v>&lt;data name="MSOfficeExcel_DeleteDuplicateRows_Range_Category" xml:space="preserve"&gt;&lt;value&gt;Input&lt;/value&gt;&lt;/data&gt;</v>
      </c>
      <c r="AQ232" t="str">
        <f t="shared" si="85"/>
        <v>&lt;data name="MSOfficeExcel_DeleteDuplicateRows_DisplayName" xml:space="preserve"&gt;&lt;value&gt;Delete Duplicate Rows&lt;/value&gt;&lt;/data&gt;</v>
      </c>
      <c r="AR232" t="str">
        <f t="shared" si="86"/>
        <v>&lt;data name="MSOfficeExcel_DeleteDuplicateRows_Description" xml:space="preserve"&gt;&lt;value&gt;Delete Duplicate Rows&lt;/value&gt;&lt;/data&gt;</v>
      </c>
      <c r="AT232" t="str">
        <f t="shared" ref="AT232:AT250" si="100">$AN232&amp;CHAR(13)&amp;CHAR(10)&amp;$AO232&amp;CHAR(13)&amp;CHAR(10)&amp;$AP232&amp;CHAR(13)&amp;CHAR(10)&amp;$AQ232&amp;CHAR(13)&amp;CHAR(10)&amp;$AR232&amp;CHAR(13)&amp;CHAR(10)</f>
        <v xml:space="preserve">&lt;data name="MSOfficeExcel_DeleteDuplicateRows_Range_DisplayName" xml:space="preserve"&gt;&lt;value&gt;Range&lt;/value&gt;&lt;/data&gt;_x000D_
&lt;data name="MSOfficeExcel_DeleteDuplicateRows_Range_Description" xml:space="preserve"&gt;&lt;value&gt;This is a mandatory field.&lt;/value&gt;&lt;/data&gt;_x000D_
&lt;data name="MSOfficeExcel_DeleteDuplicateRows_Range_Category" xml:space="preserve"&gt;&lt;value&gt;Input&lt;/value&gt;&lt;/data&gt;_x000D_
&lt;data name="MSOfficeExcel_DeleteDuplicateRows_DisplayName" xml:space="preserve"&gt;&lt;value&gt;Delete Duplicate Rows&lt;/value&gt;&lt;/data&gt;_x000D_
&lt;data name="MSOfficeExcel_DeleteDuplicateRows_Description" xml:space="preserve"&gt;&lt;value&gt;Delete Duplicate Rows&lt;/value&gt;&lt;/data&gt;_x000D_
</v>
      </c>
      <c r="AU232" s="30" t="str">
        <f t="shared" si="76"/>
        <v>&lt;data name="MSOfficeExcel_DeleteDuplicateRows_HelpURL" xml:space="preserve"&gt;&lt;value&gt;Components/MS-Office/Excel/DeleteDuplicateRows.htm&lt;/value&gt;&lt;/data&gt;</v>
      </c>
      <c r="AV232" t="str">
        <f t="shared" si="87"/>
        <v>&lt;data name="ToolBox_MSOfficeExcel" xml:space="preserve"&gt;&lt;value&gt;MS-Office{#}Excel&lt;/value&gt;&lt;/data&gt;</v>
      </c>
      <c r="AW232" t="str">
        <f t="shared" si="88"/>
        <v>&lt;data name="MSOfficeExcel_DeleteDuplicateRows_ICON" xml:space="preserve"&gt;&lt;value&gt;MSOfficeExcelDeleteDuplicateRowsICON&lt;/value&gt;&lt;/data&gt;</v>
      </c>
    </row>
    <row r="233" spans="1:49" ht="15">
      <c r="A233" s="48"/>
      <c r="B233" s="2" t="s">
        <v>985</v>
      </c>
      <c r="C233" s="2" t="s">
        <v>121</v>
      </c>
      <c r="D233" s="2" t="s">
        <v>187</v>
      </c>
      <c r="E233" s="43" t="s">
        <v>1021</v>
      </c>
      <c r="F233" s="9" t="s">
        <v>1018</v>
      </c>
      <c r="G233" s="43" t="s">
        <v>717</v>
      </c>
      <c r="H233" s="43"/>
      <c r="I233" s="259">
        <v>1</v>
      </c>
      <c r="J233" s="2">
        <v>1</v>
      </c>
      <c r="K233" s="2" t="s">
        <v>595</v>
      </c>
      <c r="L233" s="259" t="s">
        <v>10</v>
      </c>
      <c r="M233" s="259" t="s">
        <v>1022</v>
      </c>
      <c r="N233" s="2"/>
      <c r="O233" s="46" t="str">
        <f t="shared" si="77"/>
        <v>Components/MS-Office/Excel/WriteCell.htm</v>
      </c>
      <c r="P233" s="49" t="s">
        <v>4280</v>
      </c>
      <c r="Q233" s="49" t="s">
        <v>187</v>
      </c>
      <c r="R233" s="49" t="s">
        <v>1018</v>
      </c>
      <c r="S233" s="259" t="s">
        <v>10</v>
      </c>
      <c r="T233" s="259" t="s">
        <v>1022</v>
      </c>
      <c r="U233" s="2" t="s">
        <v>624</v>
      </c>
      <c r="V233" s="259" t="s">
        <v>10</v>
      </c>
      <c r="W233" s="2"/>
      <c r="X233" s="2" t="e">
        <f>IF(#REF!=#REF!,"No Change","Change")</f>
        <v>#REF!</v>
      </c>
      <c r="Y233" s="30" t="s">
        <v>1023</v>
      </c>
      <c r="Z233" s="259" t="s">
        <v>1024</v>
      </c>
      <c r="AA233" s="259" t="s">
        <v>616</v>
      </c>
      <c r="AB233" s="2" t="s">
        <v>9</v>
      </c>
      <c r="AC233" s="2"/>
      <c r="AD233" s="2" t="s">
        <v>592</v>
      </c>
      <c r="AE233" t="str">
        <f t="shared" si="97"/>
        <v>[RequiredArgument]</v>
      </c>
      <c r="AF233" s="30" t="str">
        <f t="shared" si="75"/>
        <v>attributeTableBuilder.AddCustomAttributes(typeof(WriteCell),"SheetName", new Attribute[] { new DesignerLocalizedDisplayNameAttribute(DesignerResource.MSOfficeExcel_WriteCell_SheetName_DisplayName)});</v>
      </c>
      <c r="AG233" t="str">
        <f t="shared" si="78"/>
        <v>attributeTableBuilder.AddCustomAttributes(typeof(WriteCell),"SheetName", new Attribute[] { new DesignerLocalizedDescriptionAttribute(DesignerResource.MSOfficeExcel_WriteCell_SheetName_Description)});</v>
      </c>
      <c r="AH233" t="str">
        <f t="shared" si="79"/>
        <v>attributeTableBuilder.AddCustomAttributes(typeof(WriteCell),"SheetName", new Attribute[] { new DesignerLocalizedCategoryAttribute(DesignerResource.MSOfficeExcel_WriteCell_SheetName_Category)});</v>
      </c>
      <c r="AI233" s="34" t="str">
        <f t="shared" si="98"/>
        <v xml:space="preserve"> [DefaultValue("Sheet1")]</v>
      </c>
      <c r="AJ233" s="34" t="str">
        <f t="shared" si="99"/>
        <v/>
      </c>
      <c r="AK233" t="str">
        <f t="shared" si="80"/>
        <v>attributeTableBuilder.AddCustomAttributes(typeof(WriteCell), new Attribute[] { new DesignerLocalizedDisplayNameAttribute(DesignerResource.MSOfficeExcel_WriteCell_DisplayName)});</v>
      </c>
      <c r="AL233" t="str">
        <f t="shared" si="81"/>
        <v>attributeTableBuilder.AddCustomAttributes(typeof(WriteCell), new Attribute[] { new DesignerLocalizedDescriptionAttribute(DesignerResource.MSOfficeExcel_WriteCell_Description)});</v>
      </c>
      <c r="AM233" s="30" t="str">
        <f t="shared" si="82"/>
        <v>attributeTableBuilder.AddCustomAttributes(typeof(WriteCell), new Attribute[] { new DesignerLocalizedHelpURLAttribute(DesignerResource.MSOfficeExcel_WriteCell_HelpURL)});</v>
      </c>
      <c r="AN233" t="str">
        <f t="shared" si="89"/>
        <v>&lt;data name="MSOfficeExcel_WriteCell_SheetName_DisplayName" xml:space="preserve"&gt;&lt;value&gt;Sheet Name&lt;/value&gt;&lt;/data&gt;</v>
      </c>
      <c r="AO233" t="str">
        <f t="shared" si="83"/>
        <v>&lt;data name="MSOfficeExcel_WriteCell_SheetName_Description" xml:space="preserve"&gt;&lt;value&gt;This is a mandatory field.&lt;/value&gt;&lt;/data&gt;</v>
      </c>
      <c r="AP233" t="str">
        <f t="shared" si="84"/>
        <v>&lt;data name="MSOfficeExcel_WriteCell_SheetName_Category" xml:space="preserve"&gt;&lt;value&gt;Input&lt;/value&gt;&lt;/data&gt;</v>
      </c>
      <c r="AQ233" t="str">
        <f t="shared" si="85"/>
        <v>&lt;data name="MSOfficeExcel_WriteCell_DisplayName" xml:space="preserve"&gt;&lt;value&gt;Write Cell&lt;/value&gt;&lt;/data&gt;</v>
      </c>
      <c r="AR233" t="str">
        <f t="shared" si="86"/>
        <v>&lt;data name="MSOfficeExcel_WriteCell_Description" xml:space="preserve"&gt;&lt;value&gt;Writes a value into a given cell in an Excel sheet.&lt;/value&gt;&lt;/data&gt;</v>
      </c>
      <c r="AT233" t="str">
        <f t="shared" si="100"/>
        <v xml:space="preserve">&lt;data name="MSOfficeExcel_WriteCell_SheetName_DisplayName" xml:space="preserve"&gt;&lt;value&gt;Sheet Name&lt;/value&gt;&lt;/data&gt;_x000D_
&lt;data name="MSOfficeExcel_WriteCell_SheetName_Description" xml:space="preserve"&gt;&lt;value&gt;This is a mandatory field.&lt;/value&gt;&lt;/data&gt;_x000D_
&lt;data name="MSOfficeExcel_WriteCell_SheetName_Category" xml:space="preserve"&gt;&lt;value&gt;Input&lt;/value&gt;&lt;/data&gt;_x000D_
&lt;data name="MSOfficeExcel_WriteCell_DisplayName" xml:space="preserve"&gt;&lt;value&gt;Write Cell&lt;/value&gt;&lt;/data&gt;_x000D_
&lt;data name="MSOfficeExcel_WriteCell_Description" xml:space="preserve"&gt;&lt;value&gt;Writes a value into a given cell in an Excel sheet.&lt;/value&gt;&lt;/data&gt;_x000D_
</v>
      </c>
      <c r="AU233" s="30" t="str">
        <f t="shared" si="76"/>
        <v>&lt;data name="MSOfficeExcel_WriteCell_HelpURL" xml:space="preserve"&gt;&lt;value&gt;Components/MS-Office/Excel/WriteCell.htm&lt;/value&gt;&lt;/data&gt;</v>
      </c>
      <c r="AV233" t="str">
        <f t="shared" si="87"/>
        <v>&lt;data name="ToolBox_MSOfficeExcel" xml:space="preserve"&gt;&lt;value&gt;MS-Office{#}Excel&lt;/value&gt;&lt;/data&gt;</v>
      </c>
      <c r="AW233" t="str">
        <f t="shared" si="88"/>
        <v>&lt;data name="MSOfficeExcel_WriteCell_ICON" xml:space="preserve"&gt;&lt;value&gt;MSOfficeExcelWriteCellICON&lt;/value&gt;&lt;/data&gt;</v>
      </c>
    </row>
    <row r="234" spans="1:49" ht="15">
      <c r="A234" s="48"/>
      <c r="B234" s="2" t="s">
        <v>985</v>
      </c>
      <c r="C234" s="2" t="s">
        <v>121</v>
      </c>
      <c r="D234" s="2" t="s">
        <v>187</v>
      </c>
      <c r="E234" s="43" t="s">
        <v>1021</v>
      </c>
      <c r="F234" s="9" t="s">
        <v>1025</v>
      </c>
      <c r="G234" s="43" t="s">
        <v>1026</v>
      </c>
      <c r="H234" s="43"/>
      <c r="I234" s="259">
        <v>1</v>
      </c>
      <c r="J234" s="2">
        <v>1</v>
      </c>
      <c r="K234" s="2" t="s">
        <v>595</v>
      </c>
      <c r="L234" s="259" t="s">
        <v>10</v>
      </c>
      <c r="M234" s="259" t="s">
        <v>1027</v>
      </c>
      <c r="N234" s="2"/>
      <c r="O234" s="46" t="str">
        <f t="shared" si="77"/>
        <v>Components/MS-Office/Excel/WriteCell.htm</v>
      </c>
      <c r="P234" s="49" t="s">
        <v>4280</v>
      </c>
      <c r="Q234" s="49" t="s">
        <v>187</v>
      </c>
      <c r="R234" s="49" t="s">
        <v>1025</v>
      </c>
      <c r="S234" s="259" t="s">
        <v>10</v>
      </c>
      <c r="T234" s="259" t="s">
        <v>1027</v>
      </c>
      <c r="U234" s="2" t="s">
        <v>624</v>
      </c>
      <c r="V234" s="259" t="s">
        <v>10</v>
      </c>
      <c r="W234" s="2" t="s">
        <v>1028</v>
      </c>
      <c r="X234" s="2" t="e">
        <f>IF(#REF!=#REF!,"No Change","Change")</f>
        <v>#REF!</v>
      </c>
      <c r="Y234" s="259" t="s">
        <v>1023</v>
      </c>
      <c r="Z234" s="259" t="s">
        <v>1024</v>
      </c>
      <c r="AA234" s="259" t="s">
        <v>616</v>
      </c>
      <c r="AB234" s="2" t="s">
        <v>9</v>
      </c>
      <c r="AC234" s="2"/>
      <c r="AD234" s="2" t="s">
        <v>592</v>
      </c>
      <c r="AE234" t="str">
        <f t="shared" si="97"/>
        <v>[RequiredArgument]</v>
      </c>
      <c r="AF234" s="30" t="str">
        <f t="shared" si="75"/>
        <v>attributeTableBuilder.AddCustomAttributes(typeof(WriteCell),"CellAddress", new Attribute[] { new DesignerLocalizedDisplayNameAttribute(DesignerResource.MSOfficeExcel_WriteCell_CellAddress_DisplayName)});</v>
      </c>
      <c r="AG234" t="str">
        <f t="shared" si="78"/>
        <v>attributeTableBuilder.AddCustomAttributes(typeof(WriteCell),"CellAddress", new Attribute[] { new DesignerLocalizedDescriptionAttribute(DesignerResource.MSOfficeExcel_WriteCell_CellAddress_Description)});</v>
      </c>
      <c r="AH234" t="str">
        <f t="shared" si="79"/>
        <v>attributeTableBuilder.AddCustomAttributes(typeof(WriteCell),"CellAddress", new Attribute[] { new DesignerLocalizedCategoryAttribute(DesignerResource.MSOfficeExcel_WriteCell_CellAddress_Category)});</v>
      </c>
      <c r="AI234" s="34" t="str">
        <f t="shared" si="98"/>
        <v xml:space="preserve"> [DefaultValue("A1")]</v>
      </c>
      <c r="AJ234" s="34" t="str">
        <f t="shared" si="99"/>
        <v/>
      </c>
      <c r="AK234" t="str">
        <f t="shared" si="80"/>
        <v>attributeTableBuilder.AddCustomAttributes(typeof(WriteCell), new Attribute[] { new DesignerLocalizedDisplayNameAttribute(DesignerResource.MSOfficeExcel_WriteCell_DisplayName)});</v>
      </c>
      <c r="AL234" t="str">
        <f t="shared" si="81"/>
        <v>attributeTableBuilder.AddCustomAttributes(typeof(WriteCell), new Attribute[] { new DesignerLocalizedDescriptionAttribute(DesignerResource.MSOfficeExcel_WriteCell_Description)});</v>
      </c>
      <c r="AM234" s="30" t="str">
        <f t="shared" si="82"/>
        <v>attributeTableBuilder.AddCustomAttributes(typeof(WriteCell), new Attribute[] { new DesignerLocalizedHelpURLAttribute(DesignerResource.MSOfficeExcel_WriteCell_HelpURL)});</v>
      </c>
      <c r="AN234" t="str">
        <f t="shared" si="89"/>
        <v>&lt;data name="MSOfficeExcel_WriteCell_CellAddress_DisplayName" xml:space="preserve"&gt;&lt;value&gt;Cell Address&lt;/value&gt;&lt;/data&gt;</v>
      </c>
      <c r="AO234" t="str">
        <f t="shared" si="83"/>
        <v>&lt;data name="MSOfficeExcel_WriteCell_CellAddress_Description" xml:space="preserve"&gt;&lt;value&gt;Reference of the Excel cell where the data is to be written. This is a mandatory field.&lt;/value&gt;&lt;/data&gt;</v>
      </c>
      <c r="AP234" t="str">
        <f t="shared" si="84"/>
        <v>&lt;data name="MSOfficeExcel_WriteCell_CellAddress_Category" xml:space="preserve"&gt;&lt;value&gt;Input&lt;/value&gt;&lt;/data&gt;</v>
      </c>
      <c r="AQ234" t="str">
        <f t="shared" si="85"/>
        <v>&lt;data name="MSOfficeExcel_WriteCell_DisplayName" xml:space="preserve"&gt;&lt;value&gt;Write Cell&lt;/value&gt;&lt;/data&gt;</v>
      </c>
      <c r="AR234" t="str">
        <f t="shared" si="86"/>
        <v>&lt;data name="MSOfficeExcel_WriteCell_Description" xml:space="preserve"&gt;&lt;value&gt;Writes a value into a given cell in an Excel sheet.&lt;/value&gt;&lt;/data&gt;</v>
      </c>
      <c r="AT234" t="str">
        <f t="shared" si="100"/>
        <v xml:space="preserve">&lt;data name="MSOfficeExcel_WriteCell_CellAddress_DisplayName" xml:space="preserve"&gt;&lt;value&gt;Cell Address&lt;/value&gt;&lt;/data&gt;_x000D_
&lt;data name="MSOfficeExcel_WriteCell_CellAddress_Description" xml:space="preserve"&gt;&lt;value&gt;Reference of the Excel cell where the data is to be written. This is a mandatory field.&lt;/value&gt;&lt;/data&gt;_x000D_
&lt;data name="MSOfficeExcel_WriteCell_CellAddress_Category" xml:space="preserve"&gt;&lt;value&gt;Input&lt;/value&gt;&lt;/data&gt;_x000D_
&lt;data name="MSOfficeExcel_WriteCell_DisplayName" xml:space="preserve"&gt;&lt;value&gt;Write Cell&lt;/value&gt;&lt;/data&gt;_x000D_
&lt;data name="MSOfficeExcel_WriteCell_Description" xml:space="preserve"&gt;&lt;value&gt;Writes a value into a given cell in an Excel sheet.&lt;/value&gt;&lt;/data&gt;_x000D_
</v>
      </c>
      <c r="AU234" s="30" t="str">
        <f t="shared" si="76"/>
        <v>&lt;data name="MSOfficeExcel_WriteCell_HelpURL" xml:space="preserve"&gt;&lt;value&gt;Components/MS-Office/Excel/WriteCell.htm&lt;/value&gt;&lt;/data&gt;</v>
      </c>
      <c r="AV234" t="str">
        <f t="shared" si="87"/>
        <v>&lt;data name="ToolBox_MSOfficeExcel" xml:space="preserve"&gt;&lt;value&gt;MS-Office{#}Excel&lt;/value&gt;&lt;/data&gt;</v>
      </c>
      <c r="AW234" t="str">
        <f t="shared" si="88"/>
        <v>&lt;data name="MSOfficeExcel_WriteCell_ICON" xml:space="preserve"&gt;&lt;value&gt;MSOfficeExcelWriteCellICON&lt;/value&gt;&lt;/data&gt;</v>
      </c>
    </row>
    <row r="235" spans="1:49" ht="15">
      <c r="A235" s="48"/>
      <c r="B235" s="2" t="s">
        <v>985</v>
      </c>
      <c r="C235" s="2" t="s">
        <v>121</v>
      </c>
      <c r="D235" s="2" t="s">
        <v>187</v>
      </c>
      <c r="E235" s="43" t="s">
        <v>1021</v>
      </c>
      <c r="F235" s="9" t="s">
        <v>1029</v>
      </c>
      <c r="G235" s="43" t="s">
        <v>1030</v>
      </c>
      <c r="H235" s="43"/>
      <c r="I235" s="259">
        <v>1</v>
      </c>
      <c r="J235" s="2">
        <v>1</v>
      </c>
      <c r="K235" s="2" t="s">
        <v>595</v>
      </c>
      <c r="L235" s="259" t="s">
        <v>10</v>
      </c>
      <c r="M235" s="259"/>
      <c r="N235" s="2"/>
      <c r="O235" s="46" t="str">
        <f t="shared" si="77"/>
        <v>Components/MS-Office/Excel/WriteCell.htm</v>
      </c>
      <c r="P235" s="49" t="s">
        <v>4280</v>
      </c>
      <c r="Q235" s="49" t="s">
        <v>187</v>
      </c>
      <c r="R235" s="49" t="s">
        <v>1029</v>
      </c>
      <c r="S235" s="259" t="s">
        <v>10</v>
      </c>
      <c r="T235" s="259"/>
      <c r="U235" s="2" t="s">
        <v>624</v>
      </c>
      <c r="V235" s="259" t="s">
        <v>10</v>
      </c>
      <c r="W235" s="2" t="s">
        <v>1031</v>
      </c>
      <c r="X235" s="2" t="e">
        <f>IF(#REF!=#REF!,"No Change","Change")</f>
        <v>#REF!</v>
      </c>
      <c r="Y235" s="259" t="s">
        <v>1023</v>
      </c>
      <c r="Z235" s="259" t="s">
        <v>1024</v>
      </c>
      <c r="AA235" s="259" t="s">
        <v>616</v>
      </c>
      <c r="AB235" s="2" t="s">
        <v>9</v>
      </c>
      <c r="AC235" s="2"/>
      <c r="AD235" s="2" t="s">
        <v>592</v>
      </c>
      <c r="AE235" t="str">
        <f t="shared" si="97"/>
        <v>[RequiredArgument]</v>
      </c>
      <c r="AF235" s="30" t="str">
        <f t="shared" si="75"/>
        <v>attributeTableBuilder.AddCustomAttributes(typeof(WriteCell),"Value", new Attribute[] { new DesignerLocalizedDisplayNameAttribute(DesignerResource.MSOfficeExcel_WriteCell_Value_DisplayName)});</v>
      </c>
      <c r="AG235" t="str">
        <f t="shared" si="78"/>
        <v>attributeTableBuilder.AddCustomAttributes(typeof(WriteCell),"Value", new Attribute[] { new DesignerLocalizedDescriptionAttribute(DesignerResource.MSOfficeExcel_WriteCell_Value_Description)});</v>
      </c>
      <c r="AH235" t="str">
        <f t="shared" si="79"/>
        <v>attributeTableBuilder.AddCustomAttributes(typeof(WriteCell),"Value", new Attribute[] { new DesignerLocalizedCategoryAttribute(DesignerResource.MSOfficeExcel_WriteCell_Value_Category)});</v>
      </c>
      <c r="AI235" s="34" t="str">
        <f t="shared" si="98"/>
        <v/>
      </c>
      <c r="AJ235" s="34" t="str">
        <f t="shared" si="99"/>
        <v/>
      </c>
      <c r="AK235" t="str">
        <f t="shared" si="80"/>
        <v>attributeTableBuilder.AddCustomAttributes(typeof(WriteCell), new Attribute[] { new DesignerLocalizedDisplayNameAttribute(DesignerResource.MSOfficeExcel_WriteCell_DisplayName)});</v>
      </c>
      <c r="AL235" t="str">
        <f t="shared" si="81"/>
        <v>attributeTableBuilder.AddCustomAttributes(typeof(WriteCell), new Attribute[] { new DesignerLocalizedDescriptionAttribute(DesignerResource.MSOfficeExcel_WriteCell_Description)});</v>
      </c>
      <c r="AM235" s="30" t="str">
        <f t="shared" si="82"/>
        <v>attributeTableBuilder.AddCustomAttributes(typeof(WriteCell), new Attribute[] { new DesignerLocalizedHelpURLAttribute(DesignerResource.MSOfficeExcel_WriteCell_HelpURL)});</v>
      </c>
      <c r="AN235" t="str">
        <f t="shared" si="89"/>
        <v>&lt;data name="MSOfficeExcel_WriteCell_Value_DisplayName" xml:space="preserve"&gt;&lt;value&gt;Value&lt;/value&gt;&lt;/data&gt;</v>
      </c>
      <c r="AO235" t="str">
        <f t="shared" si="83"/>
        <v>&lt;data name="MSOfficeExcel_WriteCell_Value_Description" xml:space="preserve"&gt;&lt;value&gt;Value to be written in the given cell reference. This is a mandatory field.&lt;/value&gt;&lt;/data&gt;</v>
      </c>
      <c r="AP235" t="str">
        <f t="shared" si="84"/>
        <v>&lt;data name="MSOfficeExcel_WriteCell_Value_Category" xml:space="preserve"&gt;&lt;value&gt;Input&lt;/value&gt;&lt;/data&gt;</v>
      </c>
      <c r="AQ235" t="str">
        <f t="shared" si="85"/>
        <v>&lt;data name="MSOfficeExcel_WriteCell_DisplayName" xml:space="preserve"&gt;&lt;value&gt;Write Cell&lt;/value&gt;&lt;/data&gt;</v>
      </c>
      <c r="AR235" t="str">
        <f t="shared" si="86"/>
        <v>&lt;data name="MSOfficeExcel_WriteCell_Description" xml:space="preserve"&gt;&lt;value&gt;Writes a value into a given cell in an Excel sheet.&lt;/value&gt;&lt;/data&gt;</v>
      </c>
      <c r="AT235" t="str">
        <f t="shared" si="100"/>
        <v xml:space="preserve">&lt;data name="MSOfficeExcel_WriteCell_Value_DisplayName" xml:space="preserve"&gt;&lt;value&gt;Value&lt;/value&gt;&lt;/data&gt;_x000D_
&lt;data name="MSOfficeExcel_WriteCell_Value_Description" xml:space="preserve"&gt;&lt;value&gt;Value to be written in the given cell reference. This is a mandatory field.&lt;/value&gt;&lt;/data&gt;_x000D_
&lt;data name="MSOfficeExcel_WriteCell_Value_Category" xml:space="preserve"&gt;&lt;value&gt;Input&lt;/value&gt;&lt;/data&gt;_x000D_
&lt;data name="MSOfficeExcel_WriteCell_DisplayName" xml:space="preserve"&gt;&lt;value&gt;Write Cell&lt;/value&gt;&lt;/data&gt;_x000D_
&lt;data name="MSOfficeExcel_WriteCell_Description" xml:space="preserve"&gt;&lt;value&gt;Writes a value into a given cell in an Excel sheet.&lt;/value&gt;&lt;/data&gt;_x000D_
</v>
      </c>
      <c r="AU235" s="30" t="str">
        <f t="shared" si="76"/>
        <v>&lt;data name="MSOfficeExcel_WriteCell_HelpURL" xml:space="preserve"&gt;&lt;value&gt;Components/MS-Office/Excel/WriteCell.htm&lt;/value&gt;&lt;/data&gt;</v>
      </c>
      <c r="AV235" t="str">
        <f t="shared" si="87"/>
        <v>&lt;data name="ToolBox_MSOfficeExcel" xml:space="preserve"&gt;&lt;value&gt;MS-Office{#}Excel&lt;/value&gt;&lt;/data&gt;</v>
      </c>
      <c r="AW235" t="str">
        <f t="shared" si="88"/>
        <v>&lt;data name="MSOfficeExcel_WriteCell_ICON" xml:space="preserve"&gt;&lt;value&gt;MSOfficeExcelWriteCellICON&lt;/value&gt;&lt;/data&gt;</v>
      </c>
    </row>
    <row r="236" spans="1:49" ht="15">
      <c r="A236" s="48"/>
      <c r="B236" s="2" t="s">
        <v>985</v>
      </c>
      <c r="C236" s="2" t="s">
        <v>121</v>
      </c>
      <c r="D236" s="2" t="s">
        <v>119</v>
      </c>
      <c r="E236" s="43" t="s">
        <v>1032</v>
      </c>
      <c r="F236" s="9" t="s">
        <v>71</v>
      </c>
      <c r="G236" s="43" t="s">
        <v>1033</v>
      </c>
      <c r="H236" s="43"/>
      <c r="I236" s="259">
        <v>1</v>
      </c>
      <c r="J236" s="2">
        <v>1</v>
      </c>
      <c r="K236" s="2" t="s">
        <v>595</v>
      </c>
      <c r="L236" s="259" t="s">
        <v>10</v>
      </c>
      <c r="M236" s="259"/>
      <c r="N236" s="2"/>
      <c r="O236" s="46" t="str">
        <f t="shared" si="77"/>
        <v>Components/MS-Office/Excel/AppendRange.htm</v>
      </c>
      <c r="P236" s="49" t="s">
        <v>4280</v>
      </c>
      <c r="Q236" s="49" t="s">
        <v>119</v>
      </c>
      <c r="R236" s="49" t="s">
        <v>71</v>
      </c>
      <c r="S236" s="259" t="s">
        <v>10</v>
      </c>
      <c r="T236" s="259"/>
      <c r="U236" s="2" t="s">
        <v>613</v>
      </c>
      <c r="V236" s="259" t="s">
        <v>10</v>
      </c>
      <c r="W236" s="2"/>
      <c r="X236" s="2" t="e">
        <f>IF(#REF!=#REF!,"No Change","Change")</f>
        <v>#REF!</v>
      </c>
      <c r="Y236" s="259" t="s">
        <v>1034</v>
      </c>
      <c r="Z236" s="259" t="s">
        <v>1006</v>
      </c>
      <c r="AA236" s="259" t="s">
        <v>616</v>
      </c>
      <c r="AB236" s="2" t="s">
        <v>9</v>
      </c>
      <c r="AC236" s="2"/>
      <c r="AD236" s="2" t="s">
        <v>592</v>
      </c>
      <c r="AE236" t="str">
        <f t="shared" si="97"/>
        <v>[RequiredArgument]</v>
      </c>
      <c r="AF236" s="30" t="str">
        <f t="shared" si="75"/>
        <v>attributeTableBuilder.AddCustomAttributes(typeof(AppendRange),"DataTable", new Attribute[] { new DesignerLocalizedDisplayNameAttribute(DesignerResource.MSOfficeExcel_AppendRange_DataTable_DisplayName)});</v>
      </c>
      <c r="AG236" t="str">
        <f t="shared" si="78"/>
        <v>attributeTableBuilder.AddCustomAttributes(typeof(AppendRange),"DataTable", new Attribute[] { new DesignerLocalizedDescriptionAttribute(DesignerResource.MSOfficeExcel_AppendRange_DataTable_Description)});</v>
      </c>
      <c r="AH236" t="str">
        <f t="shared" si="79"/>
        <v>attributeTableBuilder.AddCustomAttributes(typeof(AppendRange),"DataTable", new Attribute[] { new DesignerLocalizedCategoryAttribute(DesignerResource.MSOfficeExcel_AppendRange_DataTable_Category)});</v>
      </c>
      <c r="AI236" s="34" t="str">
        <f t="shared" si="98"/>
        <v/>
      </c>
      <c r="AJ236" s="34" t="str">
        <f t="shared" si="99"/>
        <v/>
      </c>
      <c r="AK236" t="str">
        <f t="shared" si="80"/>
        <v>attributeTableBuilder.AddCustomAttributes(typeof(AppendRange), new Attribute[] { new DesignerLocalizedDisplayNameAttribute(DesignerResource.MSOfficeExcel_AppendRange_DisplayName)});</v>
      </c>
      <c r="AL236" t="str">
        <f t="shared" si="81"/>
        <v>attributeTableBuilder.AddCustomAttributes(typeof(AppendRange), new Attribute[] { new DesignerLocalizedDescriptionAttribute(DesignerResource.MSOfficeExcel_AppendRange_Description)});</v>
      </c>
      <c r="AM236" s="30" t="str">
        <f t="shared" si="82"/>
        <v>attributeTableBuilder.AddCustomAttributes(typeof(AppendRange), new Attribute[] { new DesignerLocalizedHelpURLAttribute(DesignerResource.MSOfficeExcel_AppendRange_HelpURL)});</v>
      </c>
      <c r="AN236" t="str">
        <f t="shared" si="89"/>
        <v>&lt;data name="MSOfficeExcel_AppendRange_DataTable_DisplayName" xml:space="preserve"&gt;&lt;value&gt;DataTable&lt;/value&gt;&lt;/data&gt;</v>
      </c>
      <c r="AO236" t="str">
        <f t="shared" si="83"/>
        <v>&lt;data name="MSOfficeExcel_AppendRange_DataTable_Description" xml:space="preserve"&gt;&lt;value&gt;Datatable that is to be appended in the given Excel sheet. This is a mandatory field.&lt;/value&gt;&lt;/data&gt;</v>
      </c>
      <c r="AP236" t="str">
        <f t="shared" si="84"/>
        <v>&lt;data name="MSOfficeExcel_AppendRange_DataTable_Category" xml:space="preserve"&gt;&lt;value&gt;Input&lt;/value&gt;&lt;/data&gt;</v>
      </c>
      <c r="AQ236" t="str">
        <f t="shared" si="85"/>
        <v>&lt;data name="MSOfficeExcel_AppendRange_DisplayName" xml:space="preserve"&gt;&lt;value&gt;Append Range&lt;/value&gt;&lt;/data&gt;</v>
      </c>
      <c r="AR236" t="str">
        <f t="shared" si="86"/>
        <v>&lt;data name="MSOfficeExcel_AppendRange_Description" xml:space="preserve"&gt;&lt;value&gt;The Excel workbook name is defined in ScopeOfExcelApplication component within which the Append Range component is created.&lt;/value&gt;&lt;/data&gt;</v>
      </c>
      <c r="AT236" t="str">
        <f t="shared" si="100"/>
        <v xml:space="preserve">&lt;data name="MSOfficeExcel_AppendRange_DataTable_DisplayName" xml:space="preserve"&gt;&lt;value&gt;DataTable&lt;/value&gt;&lt;/data&gt;_x000D_
&lt;data name="MSOfficeExcel_AppendRange_DataTable_Description" xml:space="preserve"&gt;&lt;value&gt;Datatable that is to be appended in the given Excel sheet. This is a mandatory field.&lt;/value&gt;&lt;/data&gt;_x000D_
&lt;data name="MSOfficeExcel_AppendRange_DataTable_Category" xml:space="preserve"&gt;&lt;value&gt;Input&lt;/value&gt;&lt;/data&gt;_x000D_
&lt;data name="MSOfficeExcel_AppendRange_DisplayName" xml:space="preserve"&gt;&lt;value&gt;Append Range&lt;/value&gt;&lt;/data&gt;_x000D_
&lt;data name="MSOfficeExcel_AppendRange_Description" xml:space="preserve"&gt;&lt;value&gt;The Excel workbook name is defined in ScopeOfExcelApplication component within which the Append Range component is created.&lt;/value&gt;&lt;/data&gt;_x000D_
</v>
      </c>
      <c r="AU236" s="30" t="str">
        <f t="shared" si="76"/>
        <v>&lt;data name="MSOfficeExcel_AppendRange_HelpURL" xml:space="preserve"&gt;&lt;value&gt;Components/MS-Office/Excel/AppendRange.htm&lt;/value&gt;&lt;/data&gt;</v>
      </c>
      <c r="AV236" t="str">
        <f t="shared" si="87"/>
        <v>&lt;data name="ToolBox_MSOfficeExcel" xml:space="preserve"&gt;&lt;value&gt;MS-Office{#}Excel&lt;/value&gt;&lt;/data&gt;</v>
      </c>
      <c r="AW236" t="str">
        <f t="shared" si="88"/>
        <v>&lt;data name="MSOfficeExcel_AppendRange_ICON" xml:space="preserve"&gt;&lt;value&gt;MSOfficeExcelAppendRangeICON&lt;/value&gt;&lt;/data&gt;</v>
      </c>
    </row>
    <row r="237" spans="1:49" ht="15">
      <c r="A237" s="48"/>
      <c r="B237" s="2" t="s">
        <v>985</v>
      </c>
      <c r="C237" s="2" t="s">
        <v>121</v>
      </c>
      <c r="D237" s="2" t="s">
        <v>183</v>
      </c>
      <c r="E237" s="43" t="s">
        <v>1035</v>
      </c>
      <c r="F237" s="9" t="s">
        <v>1007</v>
      </c>
      <c r="G237" s="43" t="s">
        <v>1036</v>
      </c>
      <c r="H237" s="43"/>
      <c r="I237" s="259">
        <v>1</v>
      </c>
      <c r="J237" s="2">
        <v>1</v>
      </c>
      <c r="K237" s="2" t="s">
        <v>595</v>
      </c>
      <c r="L237" s="259" t="s">
        <v>10</v>
      </c>
      <c r="M237" s="259"/>
      <c r="N237" s="2"/>
      <c r="O237" s="46" t="str">
        <f t="shared" si="77"/>
        <v>Components/MS-Office/Excel/SelectRange.htm</v>
      </c>
      <c r="P237" s="49" t="s">
        <v>4280</v>
      </c>
      <c r="Q237" s="49" t="s">
        <v>183</v>
      </c>
      <c r="R237" s="49" t="s">
        <v>1007</v>
      </c>
      <c r="S237" s="259" t="s">
        <v>10</v>
      </c>
      <c r="T237" s="259"/>
      <c r="U237" s="2" t="s">
        <v>624</v>
      </c>
      <c r="V237" s="259" t="s">
        <v>10</v>
      </c>
      <c r="W237" s="2"/>
      <c r="X237" s="2" t="e">
        <f>IF(#REF!=#REF!,"No Change","Change")</f>
        <v>#REF!</v>
      </c>
      <c r="Y237" s="259" t="s">
        <v>1037</v>
      </c>
      <c r="Z237" s="259" t="s">
        <v>1006</v>
      </c>
      <c r="AA237" s="259" t="s">
        <v>616</v>
      </c>
      <c r="AB237" s="2" t="s">
        <v>9</v>
      </c>
      <c r="AC237" s="2"/>
      <c r="AD237" s="2" t="s">
        <v>592</v>
      </c>
      <c r="AE237" t="str">
        <f t="shared" si="97"/>
        <v>[RequiredArgument]</v>
      </c>
      <c r="AF237" s="30" t="str">
        <f t="shared" si="75"/>
        <v>attributeTableBuilder.AddCustomAttributes(typeof(SelectRange),"Range", new Attribute[] { new DesignerLocalizedDisplayNameAttribute(DesignerResource.MSOfficeExcel_SelectRange_Range_DisplayName)});</v>
      </c>
      <c r="AG237" t="str">
        <f t="shared" si="78"/>
        <v>attributeTableBuilder.AddCustomAttributes(typeof(SelectRange),"Range", new Attribute[] { new DesignerLocalizedDescriptionAttribute(DesignerResource.MSOfficeExcel_SelectRange_Range_Description)});</v>
      </c>
      <c r="AH237" t="str">
        <f t="shared" si="79"/>
        <v>attributeTableBuilder.AddCustomAttributes(typeof(SelectRange),"Range", new Attribute[] { new DesignerLocalizedCategoryAttribute(DesignerResource.MSOfficeExcel_SelectRange_Range_Category)});</v>
      </c>
      <c r="AI237" s="34" t="str">
        <f t="shared" si="98"/>
        <v/>
      </c>
      <c r="AJ237" s="34" t="str">
        <f t="shared" si="99"/>
        <v/>
      </c>
      <c r="AK237" t="str">
        <f t="shared" si="80"/>
        <v>attributeTableBuilder.AddCustomAttributes(typeof(SelectRange), new Attribute[] { new DesignerLocalizedDisplayNameAttribute(DesignerResource.MSOfficeExcel_SelectRange_DisplayName)});</v>
      </c>
      <c r="AL237" t="str">
        <f t="shared" si="81"/>
        <v>attributeTableBuilder.AddCustomAttributes(typeof(SelectRange), new Attribute[] { new DesignerLocalizedDescriptionAttribute(DesignerResource.MSOfficeExcel_SelectRange_Description)});</v>
      </c>
      <c r="AM237" s="30" t="str">
        <f t="shared" si="82"/>
        <v>attributeTableBuilder.AddCustomAttributes(typeof(SelectRange), new Attribute[] { new DesignerLocalizedHelpURLAttribute(DesignerResource.MSOfficeExcel_SelectRange_HelpURL)});</v>
      </c>
      <c r="AN237" t="str">
        <f t="shared" si="89"/>
        <v>&lt;data name="MSOfficeExcel_SelectRange_Range_DisplayName" xml:space="preserve"&gt;&lt;value&gt;Range&lt;/value&gt;&lt;/data&gt;</v>
      </c>
      <c r="AO237" t="str">
        <f t="shared" si="83"/>
        <v>&lt;data name="MSOfficeExcel_SelectRange_Range_Description" xml:space="preserve"&gt;&lt;value&gt;Cell range to be selected. This is a mandatory field.&lt;/value&gt;&lt;/data&gt;</v>
      </c>
      <c r="AP237" t="str">
        <f t="shared" si="84"/>
        <v>&lt;data name="MSOfficeExcel_SelectRange_Range_Category" xml:space="preserve"&gt;&lt;value&gt;Input&lt;/value&gt;&lt;/data&gt;</v>
      </c>
      <c r="AQ237" t="str">
        <f t="shared" si="85"/>
        <v>&lt;data name="MSOfficeExcel_SelectRange_DisplayName" xml:space="preserve"&gt;&lt;value&gt;Select Range&lt;/value&gt;&lt;/data&gt;</v>
      </c>
      <c r="AR237" t="str">
        <f t="shared" si="86"/>
        <v>&lt;data name="MSOfficeExcel_SelectRange_Description" xml:space="preserve"&gt;&lt;value&gt;Selects a specified range in a given Excel sheet.&lt;/value&gt;&lt;/data&gt;</v>
      </c>
      <c r="AT237" t="str">
        <f t="shared" si="100"/>
        <v xml:space="preserve">&lt;data name="MSOfficeExcel_SelectRange_Range_DisplayName" xml:space="preserve"&gt;&lt;value&gt;Range&lt;/value&gt;&lt;/data&gt;_x000D_
&lt;data name="MSOfficeExcel_SelectRange_Range_Description" xml:space="preserve"&gt;&lt;value&gt;Cell range to be selected. This is a mandatory field.&lt;/value&gt;&lt;/data&gt;_x000D_
&lt;data name="MSOfficeExcel_SelectRange_Range_Category" xml:space="preserve"&gt;&lt;value&gt;Input&lt;/value&gt;&lt;/data&gt;_x000D_
&lt;data name="MSOfficeExcel_SelectRange_DisplayName" xml:space="preserve"&gt;&lt;value&gt;Select Range&lt;/value&gt;&lt;/data&gt;_x000D_
&lt;data name="MSOfficeExcel_SelectRange_Description" xml:space="preserve"&gt;&lt;value&gt;Selects a specified range in a given Excel sheet.&lt;/value&gt;&lt;/data&gt;_x000D_
</v>
      </c>
      <c r="AU237" s="30" t="str">
        <f t="shared" si="76"/>
        <v>&lt;data name="MSOfficeExcel_SelectRange_HelpURL" xml:space="preserve"&gt;&lt;value&gt;Components/MS-Office/Excel/SelectRange.htm&lt;/value&gt;&lt;/data&gt;</v>
      </c>
      <c r="AV237" t="str">
        <f t="shared" si="87"/>
        <v>&lt;data name="ToolBox_MSOfficeExcel" xml:space="preserve"&gt;&lt;value&gt;MS-Office{#}Excel&lt;/value&gt;&lt;/data&gt;</v>
      </c>
      <c r="AW237" t="str">
        <f t="shared" si="88"/>
        <v>&lt;data name="MSOfficeExcel_SelectRange_ICON" xml:space="preserve"&gt;&lt;value&gt;MSOfficeExcelSelectRangeICON&lt;/value&gt;&lt;/data&gt;</v>
      </c>
    </row>
    <row r="238" spans="1:49" ht="15">
      <c r="A238" s="48"/>
      <c r="B238" s="2" t="s">
        <v>985</v>
      </c>
      <c r="C238" s="2" t="s">
        <v>121</v>
      </c>
      <c r="D238" s="2" t="s">
        <v>190</v>
      </c>
      <c r="E238" s="43" t="s">
        <v>1038</v>
      </c>
      <c r="F238" s="9" t="s">
        <v>644</v>
      </c>
      <c r="G238" s="43" t="s">
        <v>1039</v>
      </c>
      <c r="H238" s="43"/>
      <c r="I238" s="259">
        <v>1</v>
      </c>
      <c r="J238" s="2">
        <v>1</v>
      </c>
      <c r="K238" s="2" t="s">
        <v>598</v>
      </c>
      <c r="L238" s="259" t="s">
        <v>9</v>
      </c>
      <c r="M238" s="259"/>
      <c r="N238" s="2"/>
      <c r="O238" s="46" t="str">
        <f t="shared" si="77"/>
        <v>Components/MS-Office/Excel/WriteRange.htm</v>
      </c>
      <c r="P238" s="49" t="s">
        <v>4280</v>
      </c>
      <c r="Q238" s="49" t="s">
        <v>190</v>
      </c>
      <c r="R238" s="49" t="s">
        <v>644</v>
      </c>
      <c r="S238" s="259" t="s">
        <v>9</v>
      </c>
      <c r="T238" s="259"/>
      <c r="U238" s="2" t="s">
        <v>599</v>
      </c>
      <c r="V238" s="259" t="s">
        <v>10</v>
      </c>
      <c r="W238" s="2"/>
      <c r="X238" s="2" t="e">
        <f>IF(#REF!=#REF!,"No Change","Change")</f>
        <v>#REF!</v>
      </c>
      <c r="Y238" s="259" t="s">
        <v>1040</v>
      </c>
      <c r="Z238" s="259" t="s">
        <v>1024</v>
      </c>
      <c r="AA238" s="259" t="s">
        <v>591</v>
      </c>
      <c r="AB238" s="2" t="s">
        <v>9</v>
      </c>
      <c r="AC238" s="2"/>
      <c r="AD238" s="2" t="s">
        <v>592</v>
      </c>
      <c r="AE238" t="str">
        <f t="shared" si="97"/>
        <v/>
      </c>
      <c r="AF238" s="30" t="str">
        <f t="shared" si="75"/>
        <v>attributeTableBuilder.AddCustomAttributes(typeof(WriteRange),"Headers", new Attribute[] { new DesignerLocalizedDisplayNameAttribute(DesignerResource.MSOfficeExcel_WriteRange_Headers_DisplayName)});</v>
      </c>
      <c r="AG238" t="str">
        <f t="shared" si="78"/>
        <v>attributeTableBuilder.AddCustomAttributes(typeof(WriteRange),"Headers", new Attribute[] { new DesignerLocalizedDescriptionAttribute(DesignerResource.MSOfficeExcel_WriteRange_Headers_Description)});</v>
      </c>
      <c r="AH238" t="str">
        <f t="shared" si="79"/>
        <v>attributeTableBuilder.AddCustomAttributes(typeof(WriteRange),"Headers", new Attribute[] { new DesignerLocalizedCategoryAttribute(DesignerResource.MSOfficeExcel_WriteRange_Headers_Category)});</v>
      </c>
      <c r="AI238" s="34" t="str">
        <f t="shared" si="98"/>
        <v/>
      </c>
      <c r="AJ238" s="34" t="str">
        <f t="shared" si="99"/>
        <v/>
      </c>
      <c r="AK238" t="str">
        <f t="shared" si="80"/>
        <v>attributeTableBuilder.AddCustomAttributes(typeof(WriteRange), new Attribute[] { new DesignerLocalizedDisplayNameAttribute(DesignerResource.MSOfficeExcel_WriteRange_DisplayName)});</v>
      </c>
      <c r="AL238" t="str">
        <f t="shared" si="81"/>
        <v>attributeTableBuilder.AddCustomAttributes(typeof(WriteRange), new Attribute[] { new DesignerLocalizedDescriptionAttribute(DesignerResource.MSOfficeExcel_WriteRange_Description)});</v>
      </c>
      <c r="AM238" s="30" t="str">
        <f t="shared" si="82"/>
        <v>attributeTableBuilder.AddCustomAttributes(typeof(WriteRange), new Attribute[] { new DesignerLocalizedHelpURLAttribute(DesignerResource.MSOfficeExcel_WriteRange_HelpURL)});</v>
      </c>
      <c r="AN238" t="str">
        <f t="shared" si="89"/>
        <v>&lt;data name="MSOfficeExcel_WriteRange_Headers_DisplayName" xml:space="preserve"&gt;&lt;value&gt;Headers&lt;/value&gt;&lt;/data&gt;</v>
      </c>
      <c r="AO238" t="str">
        <f t="shared" si="83"/>
        <v>&lt;data name="MSOfficeExcel_WriteRange_Headers_Description" xml:space="preserve"&gt;&lt;value&gt;Option to include datatable header in the data that is to be written in the Excel sheet.&lt;/value&gt;&lt;/data&gt;</v>
      </c>
      <c r="AP238" t="str">
        <f t="shared" si="84"/>
        <v>&lt;data name="MSOfficeExcel_WriteRange_Headers_Category" xml:space="preserve"&gt;&lt;value&gt;Preferences&lt;/value&gt;&lt;/data&gt;</v>
      </c>
      <c r="AQ238" t="str">
        <f t="shared" si="85"/>
        <v>&lt;data name="MSOfficeExcel_WriteRange_DisplayName" xml:space="preserve"&gt;&lt;value&gt;Write Range&lt;/value&gt;&lt;/data&gt;</v>
      </c>
      <c r="AR238" t="str">
        <f t="shared" si="86"/>
        <v>&lt;data name="MSOfficeExcel_WriteRange_Description" xml:space="preserve"&gt;&lt;value&gt;Writes data from a datatable in a given Excel sheet at specified cell position.&lt;/value&gt;&lt;/data&gt;</v>
      </c>
      <c r="AT238" t="str">
        <f t="shared" si="100"/>
        <v xml:space="preserve">&lt;data name="MSOfficeExcel_WriteRange_Headers_DisplayName" xml:space="preserve"&gt;&lt;value&gt;Headers&lt;/value&gt;&lt;/data&gt;_x000D_
&lt;data name="MSOfficeExcel_WriteRange_Headers_Description" xml:space="preserve"&gt;&lt;value&gt;Option to include datatable header in the data that is to be written in the Excel sheet.&lt;/value&gt;&lt;/data&gt;_x000D_
&lt;data name="MSOfficeExcel_WriteRange_Headers_Category" xml:space="preserve"&gt;&lt;value&gt;Preferences&lt;/value&gt;&lt;/data&gt;_x000D_
&lt;data name="MSOfficeExcel_WriteRange_DisplayName" xml:space="preserve"&gt;&lt;value&gt;Write Range&lt;/value&gt;&lt;/data&gt;_x000D_
&lt;data name="MSOfficeExcel_WriteRange_Description" xml:space="preserve"&gt;&lt;value&gt;Writes data from a datatable in a given Excel sheet at specified cell position.&lt;/value&gt;&lt;/data&gt;_x000D_
</v>
      </c>
      <c r="AU238" s="30" t="str">
        <f t="shared" si="76"/>
        <v>&lt;data name="MSOfficeExcel_WriteRange_HelpURL" xml:space="preserve"&gt;&lt;value&gt;Components/MS-Office/Excel/WriteRange.htm&lt;/value&gt;&lt;/data&gt;</v>
      </c>
      <c r="AV238" t="str">
        <f t="shared" si="87"/>
        <v>&lt;data name="ToolBox_MSOfficeExcel" xml:space="preserve"&gt;&lt;value&gt;MS-Office{#}Excel&lt;/value&gt;&lt;/data&gt;</v>
      </c>
      <c r="AW238" t="str">
        <f t="shared" si="88"/>
        <v>&lt;data name="MSOfficeExcel_WriteRange_ICON" xml:space="preserve"&gt;&lt;value&gt;MSOfficeExcelWriteRangeICON&lt;/value&gt;&lt;/data&gt;</v>
      </c>
    </row>
    <row r="239" spans="1:49" ht="15">
      <c r="A239" s="48"/>
      <c r="B239" s="2" t="s">
        <v>985</v>
      </c>
      <c r="C239" s="2" t="s">
        <v>121</v>
      </c>
      <c r="D239" s="2" t="s">
        <v>190</v>
      </c>
      <c r="E239" s="43" t="s">
        <v>1038</v>
      </c>
      <c r="F239" s="9" t="s">
        <v>1018</v>
      </c>
      <c r="G239" s="43" t="s">
        <v>717</v>
      </c>
      <c r="H239" s="43"/>
      <c r="I239" s="259">
        <v>1</v>
      </c>
      <c r="J239" s="2">
        <v>1</v>
      </c>
      <c r="K239" s="2" t="s">
        <v>595</v>
      </c>
      <c r="L239" s="259" t="s">
        <v>10</v>
      </c>
      <c r="M239" s="259" t="s">
        <v>1027</v>
      </c>
      <c r="N239" s="2"/>
      <c r="O239" s="46" t="str">
        <f t="shared" si="77"/>
        <v>Components/MS-Office/Excel/WriteRange.htm</v>
      </c>
      <c r="P239" s="49" t="s">
        <v>4280</v>
      </c>
      <c r="Q239" s="49" t="s">
        <v>190</v>
      </c>
      <c r="R239" s="49" t="s">
        <v>1018</v>
      </c>
      <c r="S239" s="259" t="s">
        <v>10</v>
      </c>
      <c r="T239" s="259" t="s">
        <v>1027</v>
      </c>
      <c r="U239" s="2" t="s">
        <v>624</v>
      </c>
      <c r="V239" s="259" t="s">
        <v>10</v>
      </c>
      <c r="W239" s="2"/>
      <c r="X239" s="2" t="e">
        <f>IF(#REF!=#REF!,"No Change","Change")</f>
        <v>#REF!</v>
      </c>
      <c r="Y239" s="259" t="s">
        <v>1040</v>
      </c>
      <c r="Z239" s="259" t="s">
        <v>1024</v>
      </c>
      <c r="AA239" s="259" t="s">
        <v>616</v>
      </c>
      <c r="AB239" s="2" t="s">
        <v>9</v>
      </c>
      <c r="AC239" s="2"/>
      <c r="AD239" s="2" t="s">
        <v>592</v>
      </c>
      <c r="AE239" t="str">
        <f t="shared" si="97"/>
        <v>[RequiredArgument]</v>
      </c>
      <c r="AF239" s="30" t="str">
        <f t="shared" si="75"/>
        <v>attributeTableBuilder.AddCustomAttributes(typeof(WriteRange),"SheetName", new Attribute[] { new DesignerLocalizedDisplayNameAttribute(DesignerResource.MSOfficeExcel_WriteRange_SheetName_DisplayName)});</v>
      </c>
      <c r="AG239" t="str">
        <f t="shared" si="78"/>
        <v>attributeTableBuilder.AddCustomAttributes(typeof(WriteRange),"SheetName", new Attribute[] { new DesignerLocalizedDescriptionAttribute(DesignerResource.MSOfficeExcel_WriteRange_SheetName_Description)});</v>
      </c>
      <c r="AH239" t="str">
        <f t="shared" si="79"/>
        <v>attributeTableBuilder.AddCustomAttributes(typeof(WriteRange),"SheetName", new Attribute[] { new DesignerLocalizedCategoryAttribute(DesignerResource.MSOfficeExcel_WriteRange_SheetName_Category)});</v>
      </c>
      <c r="AI239" s="34" t="str">
        <f t="shared" si="98"/>
        <v xml:space="preserve"> [DefaultValue("A1")]</v>
      </c>
      <c r="AJ239" s="34" t="str">
        <f t="shared" si="99"/>
        <v/>
      </c>
      <c r="AK239" t="str">
        <f t="shared" si="80"/>
        <v>attributeTableBuilder.AddCustomAttributes(typeof(WriteRange), new Attribute[] { new DesignerLocalizedDisplayNameAttribute(DesignerResource.MSOfficeExcel_WriteRange_DisplayName)});</v>
      </c>
      <c r="AL239" t="str">
        <f t="shared" si="81"/>
        <v>attributeTableBuilder.AddCustomAttributes(typeof(WriteRange), new Attribute[] { new DesignerLocalizedDescriptionAttribute(DesignerResource.MSOfficeExcel_WriteRange_Description)});</v>
      </c>
      <c r="AM239" s="30" t="str">
        <f t="shared" si="82"/>
        <v>attributeTableBuilder.AddCustomAttributes(typeof(WriteRange), new Attribute[] { new DesignerLocalizedHelpURLAttribute(DesignerResource.MSOfficeExcel_WriteRange_HelpURL)});</v>
      </c>
      <c r="AN239" t="str">
        <f t="shared" si="89"/>
        <v>&lt;data name="MSOfficeExcel_WriteRange_SheetName_DisplayName" xml:space="preserve"&gt;&lt;value&gt;Sheet Name&lt;/value&gt;&lt;/data&gt;</v>
      </c>
      <c r="AO239" t="str">
        <f t="shared" si="83"/>
        <v>&lt;data name="MSOfficeExcel_WriteRange_SheetName_Description" xml:space="preserve"&gt;&lt;value&gt;This is a mandatory field.&lt;/value&gt;&lt;/data&gt;</v>
      </c>
      <c r="AP239" t="str">
        <f t="shared" si="84"/>
        <v>&lt;data name="MSOfficeExcel_WriteRange_SheetName_Category" xml:space="preserve"&gt;&lt;value&gt;Input&lt;/value&gt;&lt;/data&gt;</v>
      </c>
      <c r="AQ239" t="str">
        <f t="shared" si="85"/>
        <v>&lt;data name="MSOfficeExcel_WriteRange_DisplayName" xml:space="preserve"&gt;&lt;value&gt;Write Range&lt;/value&gt;&lt;/data&gt;</v>
      </c>
      <c r="AR239" t="str">
        <f t="shared" si="86"/>
        <v>&lt;data name="MSOfficeExcel_WriteRange_Description" xml:space="preserve"&gt;&lt;value&gt;Writes data from a datatable in a given Excel sheet at specified cell position.&lt;/value&gt;&lt;/data&gt;</v>
      </c>
      <c r="AT239" t="str">
        <f t="shared" si="100"/>
        <v xml:space="preserve">&lt;data name="MSOfficeExcel_WriteRange_SheetName_DisplayName" xml:space="preserve"&gt;&lt;value&gt;Sheet Name&lt;/value&gt;&lt;/data&gt;_x000D_
&lt;data name="MSOfficeExcel_WriteRange_SheetName_Description" xml:space="preserve"&gt;&lt;value&gt;This is a mandatory field.&lt;/value&gt;&lt;/data&gt;_x000D_
&lt;data name="MSOfficeExcel_WriteRange_SheetName_Category" xml:space="preserve"&gt;&lt;value&gt;Input&lt;/value&gt;&lt;/data&gt;_x000D_
&lt;data name="MSOfficeExcel_WriteRange_DisplayName" xml:space="preserve"&gt;&lt;value&gt;Write Range&lt;/value&gt;&lt;/data&gt;_x000D_
&lt;data name="MSOfficeExcel_WriteRange_Description" xml:space="preserve"&gt;&lt;value&gt;Writes data from a datatable in a given Excel sheet at specified cell position.&lt;/value&gt;&lt;/data&gt;_x000D_
</v>
      </c>
      <c r="AU239" s="30" t="str">
        <f t="shared" si="76"/>
        <v>&lt;data name="MSOfficeExcel_WriteRange_HelpURL" xml:space="preserve"&gt;&lt;value&gt;Components/MS-Office/Excel/WriteRange.htm&lt;/value&gt;&lt;/data&gt;</v>
      </c>
      <c r="AV239" t="str">
        <f t="shared" si="87"/>
        <v>&lt;data name="ToolBox_MSOfficeExcel" xml:space="preserve"&gt;&lt;value&gt;MS-Office{#}Excel&lt;/value&gt;&lt;/data&gt;</v>
      </c>
      <c r="AW239" t="str">
        <f t="shared" si="88"/>
        <v>&lt;data name="MSOfficeExcel_WriteRange_ICON" xml:space="preserve"&gt;&lt;value&gt;MSOfficeExcelWriteRangeICON&lt;/value&gt;&lt;/data&gt;</v>
      </c>
    </row>
    <row r="240" spans="1:49" ht="15">
      <c r="A240" s="48"/>
      <c r="B240" s="2" t="s">
        <v>985</v>
      </c>
      <c r="C240" s="2" t="s">
        <v>121</v>
      </c>
      <c r="D240" s="2" t="s">
        <v>190</v>
      </c>
      <c r="E240" s="43" t="s">
        <v>1038</v>
      </c>
      <c r="F240" s="9" t="s">
        <v>71</v>
      </c>
      <c r="G240" s="43" t="s">
        <v>1041</v>
      </c>
      <c r="H240" s="43"/>
      <c r="I240" s="259">
        <v>1</v>
      </c>
      <c r="J240" s="2">
        <v>1</v>
      </c>
      <c r="K240" s="2" t="s">
        <v>595</v>
      </c>
      <c r="L240" s="259" t="s">
        <v>10</v>
      </c>
      <c r="M240" s="259" t="s">
        <v>1022</v>
      </c>
      <c r="N240" s="2"/>
      <c r="O240" s="46" t="str">
        <f t="shared" si="77"/>
        <v>Components/MS-Office/Excel/WriteRange.htm</v>
      </c>
      <c r="P240" s="49" t="s">
        <v>4280</v>
      </c>
      <c r="Q240" s="49" t="s">
        <v>190</v>
      </c>
      <c r="R240" s="49" t="s">
        <v>71</v>
      </c>
      <c r="S240" s="259" t="s">
        <v>10</v>
      </c>
      <c r="T240" s="259" t="s">
        <v>1022</v>
      </c>
      <c r="U240" s="2" t="s">
        <v>613</v>
      </c>
      <c r="V240" s="259" t="s">
        <v>10</v>
      </c>
      <c r="W240" s="2"/>
      <c r="X240" s="2" t="e">
        <f>IF(#REF!=#REF!,"No Change","Change")</f>
        <v>#REF!</v>
      </c>
      <c r="Y240" s="259" t="s">
        <v>1040</v>
      </c>
      <c r="Z240" s="259" t="s">
        <v>1024</v>
      </c>
      <c r="AA240" s="259" t="s">
        <v>616</v>
      </c>
      <c r="AB240" s="2" t="s">
        <v>9</v>
      </c>
      <c r="AC240" s="2"/>
      <c r="AD240" s="2" t="s">
        <v>592</v>
      </c>
      <c r="AE240" t="str">
        <f t="shared" si="97"/>
        <v>[RequiredArgument]</v>
      </c>
      <c r="AF240" s="30" t="str">
        <f t="shared" si="75"/>
        <v>attributeTableBuilder.AddCustomAttributes(typeof(WriteRange),"DataTable", new Attribute[] { new DesignerLocalizedDisplayNameAttribute(DesignerResource.MSOfficeExcel_WriteRange_DataTable_DisplayName)});</v>
      </c>
      <c r="AG240" t="str">
        <f t="shared" si="78"/>
        <v>attributeTableBuilder.AddCustomAttributes(typeof(WriteRange),"DataTable", new Attribute[] { new DesignerLocalizedDescriptionAttribute(DesignerResource.MSOfficeExcel_WriteRange_DataTable_Description)});</v>
      </c>
      <c r="AH240" t="str">
        <f t="shared" si="79"/>
        <v>attributeTableBuilder.AddCustomAttributes(typeof(WriteRange),"DataTable", new Attribute[] { new DesignerLocalizedCategoryAttribute(DesignerResource.MSOfficeExcel_WriteRange_DataTable_Category)});</v>
      </c>
      <c r="AI240" s="34" t="str">
        <f t="shared" si="98"/>
        <v xml:space="preserve"> [DefaultValue("Sheet1")]</v>
      </c>
      <c r="AJ240" s="34" t="str">
        <f t="shared" si="99"/>
        <v/>
      </c>
      <c r="AK240" t="str">
        <f t="shared" si="80"/>
        <v>attributeTableBuilder.AddCustomAttributes(typeof(WriteRange), new Attribute[] { new DesignerLocalizedDisplayNameAttribute(DesignerResource.MSOfficeExcel_WriteRange_DisplayName)});</v>
      </c>
      <c r="AL240" t="str">
        <f t="shared" si="81"/>
        <v>attributeTableBuilder.AddCustomAttributes(typeof(WriteRange), new Attribute[] { new DesignerLocalizedDescriptionAttribute(DesignerResource.MSOfficeExcel_WriteRange_Description)});</v>
      </c>
      <c r="AM240" s="30" t="str">
        <f t="shared" si="82"/>
        <v>attributeTableBuilder.AddCustomAttributes(typeof(WriteRange), new Attribute[] { new DesignerLocalizedHelpURLAttribute(DesignerResource.MSOfficeExcel_WriteRange_HelpURL)});</v>
      </c>
      <c r="AN240" t="str">
        <f t="shared" si="89"/>
        <v>&lt;data name="MSOfficeExcel_WriteRange_DataTable_DisplayName" xml:space="preserve"&gt;&lt;value&gt;DataTable&lt;/value&gt;&lt;/data&gt;</v>
      </c>
      <c r="AO240" t="str">
        <f t="shared" si="83"/>
        <v>&lt;data name="MSOfficeExcel_WriteRange_DataTable_Description" xml:space="preserve"&gt;&lt;value&gt;Datatable from which data is to be written into the Excel sheet. This is a mandatory field.&lt;/value&gt;&lt;/data&gt;</v>
      </c>
      <c r="AP240" t="str">
        <f t="shared" si="84"/>
        <v>&lt;data name="MSOfficeExcel_WriteRange_DataTable_Category" xml:space="preserve"&gt;&lt;value&gt;Input&lt;/value&gt;&lt;/data&gt;</v>
      </c>
      <c r="AQ240" t="str">
        <f t="shared" si="85"/>
        <v>&lt;data name="MSOfficeExcel_WriteRange_DisplayName" xml:space="preserve"&gt;&lt;value&gt;Write Range&lt;/value&gt;&lt;/data&gt;</v>
      </c>
      <c r="AR240" t="str">
        <f t="shared" si="86"/>
        <v>&lt;data name="MSOfficeExcel_WriteRange_Description" xml:space="preserve"&gt;&lt;value&gt;Writes data from a datatable in a given Excel sheet at specified cell position.&lt;/value&gt;&lt;/data&gt;</v>
      </c>
      <c r="AT240" t="str">
        <f t="shared" si="100"/>
        <v xml:space="preserve">&lt;data name="MSOfficeExcel_WriteRange_DataTable_DisplayName" xml:space="preserve"&gt;&lt;value&gt;DataTable&lt;/value&gt;&lt;/data&gt;_x000D_
&lt;data name="MSOfficeExcel_WriteRange_DataTable_Description" xml:space="preserve"&gt;&lt;value&gt;Datatable from which data is to be written into the Excel sheet. This is a mandatory field.&lt;/value&gt;&lt;/data&gt;_x000D_
&lt;data name="MSOfficeExcel_WriteRange_DataTable_Category" xml:space="preserve"&gt;&lt;value&gt;Input&lt;/value&gt;&lt;/data&gt;_x000D_
&lt;data name="MSOfficeExcel_WriteRange_DisplayName" xml:space="preserve"&gt;&lt;value&gt;Write Range&lt;/value&gt;&lt;/data&gt;_x000D_
&lt;data name="MSOfficeExcel_WriteRange_Description" xml:space="preserve"&gt;&lt;value&gt;Writes data from a datatable in a given Excel sheet at specified cell position.&lt;/value&gt;&lt;/data&gt;_x000D_
</v>
      </c>
      <c r="AU240" s="30" t="str">
        <f t="shared" si="76"/>
        <v>&lt;data name="MSOfficeExcel_WriteRange_HelpURL" xml:space="preserve"&gt;&lt;value&gt;Components/MS-Office/Excel/WriteRange.htm&lt;/value&gt;&lt;/data&gt;</v>
      </c>
      <c r="AV240" t="str">
        <f t="shared" si="87"/>
        <v>&lt;data name="ToolBox_MSOfficeExcel" xml:space="preserve"&gt;&lt;value&gt;MS-Office{#}Excel&lt;/value&gt;&lt;/data&gt;</v>
      </c>
      <c r="AW240" t="str">
        <f t="shared" si="88"/>
        <v>&lt;data name="MSOfficeExcel_WriteRange_ICON" xml:space="preserve"&gt;&lt;value&gt;MSOfficeExcelWriteRangeICON&lt;/value&gt;&lt;/data&gt;</v>
      </c>
    </row>
    <row r="241" spans="1:49" ht="15">
      <c r="A241" s="48"/>
      <c r="B241" s="2" t="s">
        <v>985</v>
      </c>
      <c r="C241" s="2" t="s">
        <v>121</v>
      </c>
      <c r="D241" s="2" t="s">
        <v>190</v>
      </c>
      <c r="E241" s="43" t="s">
        <v>1038</v>
      </c>
      <c r="F241" s="9" t="s">
        <v>1025</v>
      </c>
      <c r="G241" s="43" t="s">
        <v>1042</v>
      </c>
      <c r="H241" s="43"/>
      <c r="I241" s="259">
        <v>1</v>
      </c>
      <c r="J241" s="2">
        <v>1</v>
      </c>
      <c r="K241" s="2" t="s">
        <v>595</v>
      </c>
      <c r="L241" s="259" t="s">
        <v>9</v>
      </c>
      <c r="M241" s="259" t="s">
        <v>4281</v>
      </c>
      <c r="N241" s="2"/>
      <c r="O241" s="46" t="str">
        <f t="shared" si="77"/>
        <v>Components/MS-Office/Excel/WriteRange.htm</v>
      </c>
      <c r="P241" s="49" t="s">
        <v>4280</v>
      </c>
      <c r="Q241" s="49" t="s">
        <v>190</v>
      </c>
      <c r="R241" s="49" t="s">
        <v>1025</v>
      </c>
      <c r="S241" s="259" t="s">
        <v>9</v>
      </c>
      <c r="T241" s="259" t="s">
        <v>4281</v>
      </c>
      <c r="U241" s="2" t="s">
        <v>624</v>
      </c>
      <c r="V241" s="259" t="s">
        <v>10</v>
      </c>
      <c r="W241" s="2"/>
      <c r="X241" s="2" t="e">
        <f>IF(#REF!=#REF!,"No Change","Change")</f>
        <v>#REF!</v>
      </c>
      <c r="Y241" s="30" t="s">
        <v>1040</v>
      </c>
      <c r="Z241" s="259" t="s">
        <v>1024</v>
      </c>
      <c r="AA241" s="259" t="s">
        <v>616</v>
      </c>
      <c r="AB241" s="2" t="s">
        <v>9</v>
      </c>
      <c r="AC241" s="2"/>
      <c r="AD241" s="2" t="s">
        <v>592</v>
      </c>
      <c r="AE241" t="str">
        <f t="shared" si="97"/>
        <v/>
      </c>
      <c r="AF241" s="30" t="str">
        <f t="shared" si="75"/>
        <v>attributeTableBuilder.AddCustomAttributes(typeof(WriteRange),"CellAddress", new Attribute[] { new DesignerLocalizedDisplayNameAttribute(DesignerResource.MSOfficeExcel_WriteRange_CellAddress_DisplayName)});</v>
      </c>
      <c r="AG241" t="str">
        <f t="shared" si="78"/>
        <v>attributeTableBuilder.AddCustomAttributes(typeof(WriteRange),"CellAddress", new Attribute[] { new DesignerLocalizedDescriptionAttribute(DesignerResource.MSOfficeExcel_WriteRange_CellAddress_Description)});</v>
      </c>
      <c r="AH241" t="str">
        <f t="shared" si="79"/>
        <v>attributeTableBuilder.AddCustomAttributes(typeof(WriteRange),"CellAddress", new Attribute[] { new DesignerLocalizedCategoryAttribute(DesignerResource.MSOfficeExcel_WriteRange_CellAddress_Category)});</v>
      </c>
      <c r="AI241" s="34" t="str">
        <f t="shared" si="98"/>
        <v xml:space="preserve"> [DefaultValue(A1)]</v>
      </c>
      <c r="AJ241" s="34" t="str">
        <f t="shared" si="99"/>
        <v/>
      </c>
      <c r="AK241" t="str">
        <f t="shared" si="80"/>
        <v>attributeTableBuilder.AddCustomAttributes(typeof(WriteRange), new Attribute[] { new DesignerLocalizedDisplayNameAttribute(DesignerResource.MSOfficeExcel_WriteRange_DisplayName)});</v>
      </c>
      <c r="AL241" t="str">
        <f t="shared" si="81"/>
        <v>attributeTableBuilder.AddCustomAttributes(typeof(WriteRange), new Attribute[] { new DesignerLocalizedDescriptionAttribute(DesignerResource.MSOfficeExcel_WriteRange_Description)});</v>
      </c>
      <c r="AM241" s="30" t="str">
        <f t="shared" si="82"/>
        <v>attributeTableBuilder.AddCustomAttributes(typeof(WriteRange), new Attribute[] { new DesignerLocalizedHelpURLAttribute(DesignerResource.MSOfficeExcel_WriteRange_HelpURL)});</v>
      </c>
      <c r="AN241" t="str">
        <f t="shared" si="89"/>
        <v>&lt;data name="MSOfficeExcel_WriteRange_CellAddress_DisplayName" xml:space="preserve"&gt;&lt;value&gt;Cell Address&lt;/value&gt;&lt;/data&gt;</v>
      </c>
      <c r="AO241" t="str">
        <f t="shared" si="83"/>
        <v>&lt;data name="MSOfficeExcel_WriteRange_CellAddress_Description" xml:space="preserve"&gt;&lt;value&gt;Cell position where the data is to be written.&lt;/value&gt;&lt;/data&gt;</v>
      </c>
      <c r="AP241" t="str">
        <f t="shared" si="84"/>
        <v>&lt;data name="MSOfficeExcel_WriteRange_CellAddress_Category" xml:space="preserve"&gt;&lt;value&gt;Input&lt;/value&gt;&lt;/data&gt;</v>
      </c>
      <c r="AQ241" t="str">
        <f t="shared" si="85"/>
        <v>&lt;data name="MSOfficeExcel_WriteRange_DisplayName" xml:space="preserve"&gt;&lt;value&gt;Write Range&lt;/value&gt;&lt;/data&gt;</v>
      </c>
      <c r="AR241" t="str">
        <f t="shared" si="86"/>
        <v>&lt;data name="MSOfficeExcel_WriteRange_Description" xml:space="preserve"&gt;&lt;value&gt;Writes data from a datatable in a given Excel sheet at specified cell position.&lt;/value&gt;&lt;/data&gt;</v>
      </c>
      <c r="AT241" t="str">
        <f t="shared" si="100"/>
        <v xml:space="preserve">&lt;data name="MSOfficeExcel_WriteRange_CellAddress_DisplayName" xml:space="preserve"&gt;&lt;value&gt;Cell Address&lt;/value&gt;&lt;/data&gt;_x000D_
&lt;data name="MSOfficeExcel_WriteRange_CellAddress_Description" xml:space="preserve"&gt;&lt;value&gt;Cell position where the data is to be written.&lt;/value&gt;&lt;/data&gt;_x000D_
&lt;data name="MSOfficeExcel_WriteRange_CellAddress_Category" xml:space="preserve"&gt;&lt;value&gt;Input&lt;/value&gt;&lt;/data&gt;_x000D_
&lt;data name="MSOfficeExcel_WriteRange_DisplayName" xml:space="preserve"&gt;&lt;value&gt;Write Range&lt;/value&gt;&lt;/data&gt;_x000D_
&lt;data name="MSOfficeExcel_WriteRange_Description" xml:space="preserve"&gt;&lt;value&gt;Writes data from a datatable in a given Excel sheet at specified cell position.&lt;/value&gt;&lt;/data&gt;_x000D_
</v>
      </c>
      <c r="AU241" s="30" t="str">
        <f t="shared" si="76"/>
        <v>&lt;data name="MSOfficeExcel_WriteRange_HelpURL" xml:space="preserve"&gt;&lt;value&gt;Components/MS-Office/Excel/WriteRange.htm&lt;/value&gt;&lt;/data&gt;</v>
      </c>
      <c r="AV241" t="str">
        <f t="shared" si="87"/>
        <v>&lt;data name="ToolBox_MSOfficeExcel" xml:space="preserve"&gt;&lt;value&gt;MS-Office{#}Excel&lt;/value&gt;&lt;/data&gt;</v>
      </c>
      <c r="AW241" t="str">
        <f t="shared" si="88"/>
        <v>&lt;data name="MSOfficeExcel_WriteRange_ICON" xml:space="preserve"&gt;&lt;value&gt;MSOfficeExcelWriteRangeICON&lt;/value&gt;&lt;/data&gt;</v>
      </c>
    </row>
    <row r="242" spans="1:49" ht="15">
      <c r="A242" s="48"/>
      <c r="B242" s="2" t="s">
        <v>985</v>
      </c>
      <c r="C242" s="2" t="s">
        <v>121</v>
      </c>
      <c r="D242" s="2" t="s">
        <v>143</v>
      </c>
      <c r="E242" s="43" t="s">
        <v>1043</v>
      </c>
      <c r="F242" s="9" t="s">
        <v>1044</v>
      </c>
      <c r="G242" s="43" t="s">
        <v>1045</v>
      </c>
      <c r="H242" s="43"/>
      <c r="I242" s="259">
        <v>1</v>
      </c>
      <c r="J242" s="2">
        <v>1</v>
      </c>
      <c r="K242" s="2" t="s">
        <v>587</v>
      </c>
      <c r="L242" s="259" t="s">
        <v>10</v>
      </c>
      <c r="M242" s="259"/>
      <c r="N242" s="2"/>
      <c r="O242" s="46" t="str">
        <f t="shared" si="77"/>
        <v>Components/MS-Office/Excel/GetCellColour.htm</v>
      </c>
      <c r="P242" s="49" t="s">
        <v>4280</v>
      </c>
      <c r="Q242" s="49" t="s">
        <v>143</v>
      </c>
      <c r="R242" s="49" t="s">
        <v>1044</v>
      </c>
      <c r="S242" s="259" t="s">
        <v>10</v>
      </c>
      <c r="T242" s="259"/>
      <c r="U242" s="2" t="s">
        <v>1046</v>
      </c>
      <c r="V242" s="259" t="s">
        <v>10</v>
      </c>
      <c r="W242" s="2" t="s">
        <v>1047</v>
      </c>
      <c r="X242" s="2" t="e">
        <f>IF(#REF!=#REF!,"No Change","Change")</f>
        <v>#REF!</v>
      </c>
      <c r="Y242" s="30" t="s">
        <v>1112</v>
      </c>
      <c r="Z242" s="259" t="s">
        <v>1024</v>
      </c>
      <c r="AA242" s="259" t="s">
        <v>591</v>
      </c>
      <c r="AB242" s="2" t="s">
        <v>9</v>
      </c>
      <c r="AC242" s="2"/>
      <c r="AD242" s="2" t="s">
        <v>592</v>
      </c>
      <c r="AE242" t="str">
        <f t="shared" si="97"/>
        <v>[RequiredArgument]</v>
      </c>
      <c r="AF242" s="30" t="str">
        <f t="shared" si="75"/>
        <v>attributeTableBuilder.AddCustomAttributes(typeof(GetCellColour),"CellColour", new Attribute[] { new DesignerLocalizedDisplayNameAttribute(DesignerResource.MSOfficeExcel_GetCellColour_CellColour_DisplayName)});</v>
      </c>
      <c r="AG242" t="str">
        <f t="shared" si="78"/>
        <v>attributeTableBuilder.AddCustomAttributes(typeof(GetCellColour),"CellColour", new Attribute[] { new DesignerLocalizedDescriptionAttribute(DesignerResource.MSOfficeExcel_GetCellColour_CellColour_Description)});</v>
      </c>
      <c r="AH242" t="str">
        <f t="shared" si="79"/>
        <v>attributeTableBuilder.AddCustomAttributes(typeof(GetCellColour),"CellColour", new Attribute[] { new DesignerLocalizedCategoryAttribute(DesignerResource.MSOfficeExcel_GetCellColour_CellColour_Category)});</v>
      </c>
      <c r="AI242" s="34" t="str">
        <f t="shared" si="98"/>
        <v/>
      </c>
      <c r="AJ242" s="34" t="str">
        <f t="shared" si="99"/>
        <v/>
      </c>
      <c r="AK242" t="str">
        <f t="shared" si="80"/>
        <v>attributeTableBuilder.AddCustomAttributes(typeof(GetCellColour), new Attribute[] { new DesignerLocalizedDisplayNameAttribute(DesignerResource.MSOfficeExcel_GetCellColour_DisplayName)});</v>
      </c>
      <c r="AL242" t="str">
        <f t="shared" si="81"/>
        <v>attributeTableBuilder.AddCustomAttributes(typeof(GetCellColour), new Attribute[] { new DesignerLocalizedDescriptionAttribute(DesignerResource.MSOfficeExcel_GetCellColour_Description)});</v>
      </c>
      <c r="AM242" s="30" t="str">
        <f t="shared" si="82"/>
        <v>attributeTableBuilder.AddCustomAttributes(typeof(GetCellColour), new Attribute[] { new DesignerLocalizedHelpURLAttribute(DesignerResource.MSOfficeExcel_GetCellColour_HelpURL)});</v>
      </c>
      <c r="AN242" t="str">
        <f t="shared" si="89"/>
        <v>&lt;data name="MSOfficeExcel_GetCellColour_CellColour_DisplayName" xml:space="preserve"&gt;&lt;value&gt;Cell Colour&lt;/value&gt;&lt;/data&gt;</v>
      </c>
      <c r="AO242" t="str">
        <f t="shared" si="83"/>
        <v>&lt;data name="MSOfficeExcel_GetCellColour_CellColour_Description" xml:space="preserve"&gt;&lt;value&gt;Output variable that stores the colour of the given cell. This is a mandatory field.&lt;/value&gt;&lt;/data&gt;</v>
      </c>
      <c r="AP242" t="str">
        <f t="shared" si="84"/>
        <v>&lt;data name="MSOfficeExcel_GetCellColour_CellColour_Category" xml:space="preserve"&gt;&lt;value&gt;Output&lt;/value&gt;&lt;/data&gt;</v>
      </c>
      <c r="AQ242" t="str">
        <f t="shared" si="85"/>
        <v>&lt;data name="MSOfficeExcel_GetCellColour_DisplayName" xml:space="preserve"&gt;&lt;value&gt;Get Cell Colour&lt;/value&gt;&lt;/data&gt;</v>
      </c>
      <c r="AR242" t="str">
        <f t="shared" si="86"/>
        <v>&lt;data name="MSOfficeExcel_GetCellColour_Description" xml:space="preserve"&gt;&lt;value&gt;Gets the colour of a given Excel cell.&lt;/value&gt;&lt;/data&gt;</v>
      </c>
      <c r="AT242" t="str">
        <f t="shared" si="100"/>
        <v xml:space="preserve">&lt;data name="MSOfficeExcel_GetCellColour_CellColour_DisplayName" xml:space="preserve"&gt;&lt;value&gt;Cell Colour&lt;/value&gt;&lt;/data&gt;_x000D_
&lt;data name="MSOfficeExcel_GetCellColour_CellColour_Description" xml:space="preserve"&gt;&lt;value&gt;Output variable that stores the colour of the given cell. This is a mandatory field.&lt;/value&gt;&lt;/data&gt;_x000D_
&lt;data name="MSOfficeExcel_GetCellColour_CellColour_Category" xml:space="preserve"&gt;&lt;value&gt;Output&lt;/value&gt;&lt;/data&gt;_x000D_
&lt;data name="MSOfficeExcel_GetCellColour_DisplayName" xml:space="preserve"&gt;&lt;value&gt;Get Cell Colour&lt;/value&gt;&lt;/data&gt;_x000D_
&lt;data name="MSOfficeExcel_GetCellColour_Description" xml:space="preserve"&gt;&lt;value&gt;Gets the colour of a given Excel cell.&lt;/value&gt;&lt;/data&gt;_x000D_
</v>
      </c>
      <c r="AU242" s="30" t="str">
        <f t="shared" si="76"/>
        <v>&lt;data name="MSOfficeExcel_GetCellColour_HelpURL" xml:space="preserve"&gt;&lt;value&gt;Components/MS-Office/Excel/GetCellColour.htm&lt;/value&gt;&lt;/data&gt;</v>
      </c>
      <c r="AV242" t="str">
        <f t="shared" si="87"/>
        <v>&lt;data name="ToolBox_MSOfficeExcel" xml:space="preserve"&gt;&lt;value&gt;MS-Office{#}Excel&lt;/value&gt;&lt;/data&gt;</v>
      </c>
      <c r="AW242" t="str">
        <f t="shared" si="88"/>
        <v>&lt;data name="MSOfficeExcel_GetCellColour_ICON" xml:space="preserve"&gt;&lt;value&gt;MSOfficeExcelGetCellColourICON&lt;/value&gt;&lt;/data&gt;</v>
      </c>
    </row>
    <row r="243" spans="1:49" ht="15">
      <c r="A243" s="48"/>
      <c r="B243" s="2" t="s">
        <v>985</v>
      </c>
      <c r="C243" s="2" t="s">
        <v>121</v>
      </c>
      <c r="D243" s="2" t="s">
        <v>143</v>
      </c>
      <c r="E243" s="43" t="s">
        <v>1043</v>
      </c>
      <c r="F243" s="9" t="s">
        <v>1025</v>
      </c>
      <c r="G243" s="43" t="s">
        <v>1048</v>
      </c>
      <c r="H243" s="43"/>
      <c r="I243" s="259">
        <v>1</v>
      </c>
      <c r="J243" s="2">
        <v>1</v>
      </c>
      <c r="K243" s="2" t="s">
        <v>595</v>
      </c>
      <c r="L243" s="259" t="s">
        <v>10</v>
      </c>
      <c r="M243" s="259" t="s">
        <v>1027</v>
      </c>
      <c r="N243" s="2"/>
      <c r="O243" s="46" t="str">
        <f t="shared" si="77"/>
        <v>Components/MS-Office/Excel/GetCellColour.htm</v>
      </c>
      <c r="P243" s="49" t="s">
        <v>4280</v>
      </c>
      <c r="Q243" s="49" t="s">
        <v>143</v>
      </c>
      <c r="R243" s="49" t="s">
        <v>1025</v>
      </c>
      <c r="S243" s="259" t="s">
        <v>10</v>
      </c>
      <c r="T243" s="259" t="s">
        <v>1027</v>
      </c>
      <c r="U243" s="2" t="s">
        <v>624</v>
      </c>
      <c r="V243" s="259" t="s">
        <v>10</v>
      </c>
      <c r="W243" s="2"/>
      <c r="X243" s="2" t="e">
        <f>IF(#REF!=#REF!,"No Change","Change")</f>
        <v>#REF!</v>
      </c>
      <c r="Y243" s="30" t="s">
        <v>1112</v>
      </c>
      <c r="Z243" s="259" t="s">
        <v>1024</v>
      </c>
      <c r="AA243" s="259" t="s">
        <v>616</v>
      </c>
      <c r="AB243" s="2" t="s">
        <v>9</v>
      </c>
      <c r="AC243" s="2"/>
      <c r="AD243" s="2" t="s">
        <v>592</v>
      </c>
      <c r="AE243" t="str">
        <f t="shared" si="97"/>
        <v>[RequiredArgument]</v>
      </c>
      <c r="AF243" s="30" t="str">
        <f t="shared" si="75"/>
        <v>attributeTableBuilder.AddCustomAttributes(typeof(GetCellColour),"CellAddress", new Attribute[] { new DesignerLocalizedDisplayNameAttribute(DesignerResource.MSOfficeExcel_GetCellColour_CellAddress_DisplayName)});</v>
      </c>
      <c r="AG243" t="str">
        <f t="shared" si="78"/>
        <v>attributeTableBuilder.AddCustomAttributes(typeof(GetCellColour),"CellAddress", new Attribute[] { new DesignerLocalizedDescriptionAttribute(DesignerResource.MSOfficeExcel_GetCellColour_CellAddress_Description)});</v>
      </c>
      <c r="AH243" t="str">
        <f t="shared" si="79"/>
        <v>attributeTableBuilder.AddCustomAttributes(typeof(GetCellColour),"CellAddress", new Attribute[] { new DesignerLocalizedCategoryAttribute(DesignerResource.MSOfficeExcel_GetCellColour_CellAddress_Category)});</v>
      </c>
      <c r="AI243" s="34" t="str">
        <f t="shared" si="98"/>
        <v xml:space="preserve"> [DefaultValue("A1")]</v>
      </c>
      <c r="AJ243" s="34" t="str">
        <f t="shared" si="99"/>
        <v/>
      </c>
      <c r="AK243" t="str">
        <f t="shared" si="80"/>
        <v>attributeTableBuilder.AddCustomAttributes(typeof(GetCellColour), new Attribute[] { new DesignerLocalizedDisplayNameAttribute(DesignerResource.MSOfficeExcel_GetCellColour_DisplayName)});</v>
      </c>
      <c r="AL243" t="str">
        <f t="shared" si="81"/>
        <v>attributeTableBuilder.AddCustomAttributes(typeof(GetCellColour), new Attribute[] { new DesignerLocalizedDescriptionAttribute(DesignerResource.MSOfficeExcel_GetCellColour_Description)});</v>
      </c>
      <c r="AM243" s="30" t="str">
        <f t="shared" si="82"/>
        <v>attributeTableBuilder.AddCustomAttributes(typeof(GetCellColour), new Attribute[] { new DesignerLocalizedHelpURLAttribute(DesignerResource.MSOfficeExcel_GetCellColour_HelpURL)});</v>
      </c>
      <c r="AN243" t="str">
        <f t="shared" si="89"/>
        <v>&lt;data name="MSOfficeExcel_GetCellColour_CellAddress_DisplayName" xml:space="preserve"&gt;&lt;value&gt;Cell Address&lt;/value&gt;&lt;/data&gt;</v>
      </c>
      <c r="AO243" t="str">
        <f t="shared" si="83"/>
        <v>&lt;data name="MSOfficeExcel_GetCellColour_CellAddress_Description" xml:space="preserve"&gt;&lt;value&gt;Cell reference for picking colour. This is a mandatory field.&lt;/value&gt;&lt;/data&gt;</v>
      </c>
      <c r="AP243" t="str">
        <f t="shared" si="84"/>
        <v>&lt;data name="MSOfficeExcel_GetCellColour_CellAddress_Category" xml:space="preserve"&gt;&lt;value&gt;Input&lt;/value&gt;&lt;/data&gt;</v>
      </c>
      <c r="AQ243" t="str">
        <f t="shared" si="85"/>
        <v>&lt;data name="MSOfficeExcel_GetCellColour_DisplayName" xml:space="preserve"&gt;&lt;value&gt;Get Cell Colour&lt;/value&gt;&lt;/data&gt;</v>
      </c>
      <c r="AR243" t="str">
        <f t="shared" si="86"/>
        <v>&lt;data name="MSOfficeExcel_GetCellColour_Description" xml:space="preserve"&gt;&lt;value&gt;Gets the colour of a given Excel cell.&lt;/value&gt;&lt;/data&gt;</v>
      </c>
      <c r="AT243" t="str">
        <f t="shared" si="100"/>
        <v xml:space="preserve">&lt;data name="MSOfficeExcel_GetCellColour_CellAddress_DisplayName" xml:space="preserve"&gt;&lt;value&gt;Cell Address&lt;/value&gt;&lt;/data&gt;_x000D_
&lt;data name="MSOfficeExcel_GetCellColour_CellAddress_Description" xml:space="preserve"&gt;&lt;value&gt;Cell reference for picking colour. This is a mandatory field.&lt;/value&gt;&lt;/data&gt;_x000D_
&lt;data name="MSOfficeExcel_GetCellColour_CellAddress_Category" xml:space="preserve"&gt;&lt;value&gt;Input&lt;/value&gt;&lt;/data&gt;_x000D_
&lt;data name="MSOfficeExcel_GetCellColour_DisplayName" xml:space="preserve"&gt;&lt;value&gt;Get Cell Colour&lt;/value&gt;&lt;/data&gt;_x000D_
&lt;data name="MSOfficeExcel_GetCellColour_Description" xml:space="preserve"&gt;&lt;value&gt;Gets the colour of a given Excel cell.&lt;/value&gt;&lt;/data&gt;_x000D_
</v>
      </c>
      <c r="AU243" s="30" t="str">
        <f t="shared" si="76"/>
        <v>&lt;data name="MSOfficeExcel_GetCellColour_HelpURL" xml:space="preserve"&gt;&lt;value&gt;Components/MS-Office/Excel/GetCellColour.htm&lt;/value&gt;&lt;/data&gt;</v>
      </c>
      <c r="AV243" t="str">
        <f t="shared" si="87"/>
        <v>&lt;data name="ToolBox_MSOfficeExcel" xml:space="preserve"&gt;&lt;value&gt;MS-Office{#}Excel&lt;/value&gt;&lt;/data&gt;</v>
      </c>
      <c r="AW243" t="str">
        <f t="shared" si="88"/>
        <v>&lt;data name="MSOfficeExcel_GetCellColour_ICON" xml:space="preserve"&gt;&lt;value&gt;MSOfficeExcelGetCellColourICON&lt;/value&gt;&lt;/data&gt;</v>
      </c>
    </row>
    <row r="244" spans="1:49" ht="15">
      <c r="A244" s="48"/>
      <c r="B244" s="2" t="s">
        <v>985</v>
      </c>
      <c r="C244" s="2" t="s">
        <v>121</v>
      </c>
      <c r="D244" s="2" t="s">
        <v>147</v>
      </c>
      <c r="E244" s="43" t="s">
        <v>1049</v>
      </c>
      <c r="F244" s="9" t="s">
        <v>694</v>
      </c>
      <c r="G244" s="43" t="s">
        <v>717</v>
      </c>
      <c r="H244" s="43"/>
      <c r="I244" s="259">
        <v>1</v>
      </c>
      <c r="J244" s="2">
        <v>1</v>
      </c>
      <c r="K244" s="2" t="s">
        <v>595</v>
      </c>
      <c r="L244" s="259" t="s">
        <v>10</v>
      </c>
      <c r="M244" s="2"/>
      <c r="N244" s="2"/>
      <c r="O244" s="46" t="str">
        <f t="shared" si="77"/>
        <v>Components/MS-Office/Excel/GetTableRange.htm</v>
      </c>
      <c r="P244" s="49" t="s">
        <v>4280</v>
      </c>
      <c r="Q244" s="49" t="s">
        <v>147</v>
      </c>
      <c r="R244" s="49" t="s">
        <v>694</v>
      </c>
      <c r="S244" s="259" t="s">
        <v>10</v>
      </c>
      <c r="T244" s="2"/>
      <c r="U244" s="2" t="s">
        <v>624</v>
      </c>
      <c r="V244" s="259" t="s">
        <v>10</v>
      </c>
      <c r="W244" s="2"/>
      <c r="X244" s="2" t="e">
        <f>IF(#REF!=#REF!,"No Change","Change")</f>
        <v>#REF!</v>
      </c>
      <c r="Y244" s="30" t="s">
        <v>4285</v>
      </c>
      <c r="Z244" s="259" t="s">
        <v>1024</v>
      </c>
      <c r="AA244" s="259" t="s">
        <v>616</v>
      </c>
      <c r="AB244" s="2" t="s">
        <v>9</v>
      </c>
      <c r="AC244" s="2"/>
      <c r="AD244" s="2" t="s">
        <v>592</v>
      </c>
      <c r="AE244" t="str">
        <f t="shared" si="97"/>
        <v>[RequiredArgument]</v>
      </c>
      <c r="AF244" s="30" t="str">
        <f t="shared" si="75"/>
        <v>attributeTableBuilder.AddCustomAttributes(typeof(GetTableRange),"TableName", new Attribute[] { new DesignerLocalizedDisplayNameAttribute(DesignerResource.MSOfficeExcel_GetTableRange_TableName_DisplayName)});</v>
      </c>
      <c r="AG244" t="str">
        <f t="shared" si="78"/>
        <v>attributeTableBuilder.AddCustomAttributes(typeof(GetTableRange),"TableName", new Attribute[] { new DesignerLocalizedDescriptionAttribute(DesignerResource.MSOfficeExcel_GetTableRange_TableName_Description)});</v>
      </c>
      <c r="AH244" t="str">
        <f t="shared" si="79"/>
        <v>attributeTableBuilder.AddCustomAttributes(typeof(GetTableRange),"TableName", new Attribute[] { new DesignerLocalizedCategoryAttribute(DesignerResource.MSOfficeExcel_GetTableRange_TableName_Category)});</v>
      </c>
      <c r="AI244" s="34" t="str">
        <f t="shared" si="98"/>
        <v/>
      </c>
      <c r="AJ244" s="34" t="str">
        <f t="shared" si="99"/>
        <v/>
      </c>
      <c r="AK244" t="str">
        <f t="shared" si="80"/>
        <v>attributeTableBuilder.AddCustomAttributes(typeof(GetTableRange), new Attribute[] { new DesignerLocalizedDisplayNameAttribute(DesignerResource.MSOfficeExcel_GetTableRange_DisplayName)});</v>
      </c>
      <c r="AL244" t="str">
        <f t="shared" si="81"/>
        <v>attributeTableBuilder.AddCustomAttributes(typeof(GetTableRange), new Attribute[] { new DesignerLocalizedDescriptionAttribute(DesignerResource.MSOfficeExcel_GetTableRange_Description)});</v>
      </c>
      <c r="AM244" s="30" t="str">
        <f t="shared" si="82"/>
        <v>attributeTableBuilder.AddCustomAttributes(typeof(GetTableRange), new Attribute[] { new DesignerLocalizedHelpURLAttribute(DesignerResource.MSOfficeExcel_GetTableRange_HelpURL)});</v>
      </c>
      <c r="AN244" t="str">
        <f t="shared" si="89"/>
        <v>&lt;data name="MSOfficeExcel_GetTableRange_TableName_DisplayName" xml:space="preserve"&gt;&lt;value&gt;Table Name&lt;/value&gt;&lt;/data&gt;</v>
      </c>
      <c r="AO244" t="str">
        <f t="shared" si="83"/>
        <v>&lt;data name="MSOfficeExcel_GetTableRange_TableName_Description" xml:space="preserve"&gt;&lt;value&gt;This is a mandatory field.&lt;/value&gt;&lt;/data&gt;</v>
      </c>
      <c r="AP244" t="str">
        <f t="shared" si="84"/>
        <v>&lt;data name="MSOfficeExcel_GetTableRange_TableName_Category" xml:space="preserve"&gt;&lt;value&gt;Input&lt;/value&gt;&lt;/data&gt;</v>
      </c>
      <c r="AQ244" t="str">
        <f t="shared" si="85"/>
        <v>&lt;data name="MSOfficeExcel_GetTableRange_DisplayName" xml:space="preserve"&gt;&lt;value&gt;Get Table Range&lt;/value&gt;&lt;/data&gt;</v>
      </c>
      <c r="AR244" t="str">
        <f t="shared" si="86"/>
        <v>&lt;data name="MSOfficeExcel_GetTableRange_Description" xml:space="preserve"&gt;&lt;value&gt;Gets the range of a given table in an Excel sheet.&lt;/value&gt;&lt;/data&gt;</v>
      </c>
      <c r="AT244" t="str">
        <f t="shared" si="100"/>
        <v xml:space="preserve">&lt;data name="MSOfficeExcel_GetTableRange_TableName_DisplayName" xml:space="preserve"&gt;&lt;value&gt;Table Name&lt;/value&gt;&lt;/data&gt;_x000D_
&lt;data name="MSOfficeExcel_GetTableRange_TableName_Description" xml:space="preserve"&gt;&lt;value&gt;This is a mandatory field.&lt;/value&gt;&lt;/data&gt;_x000D_
&lt;data name="MSOfficeExcel_GetTableRange_TableName_Category" xml:space="preserve"&gt;&lt;value&gt;Input&lt;/value&gt;&lt;/data&gt;_x000D_
&lt;data name="MSOfficeExcel_GetTableRange_DisplayName" xml:space="preserve"&gt;&lt;value&gt;Get Table Range&lt;/value&gt;&lt;/data&gt;_x000D_
&lt;data name="MSOfficeExcel_GetTableRange_Description" xml:space="preserve"&gt;&lt;value&gt;Gets the range of a given table in an Excel sheet.&lt;/value&gt;&lt;/data&gt;_x000D_
</v>
      </c>
      <c r="AU244" s="30" t="str">
        <f t="shared" si="76"/>
        <v>&lt;data name="MSOfficeExcel_GetTableRange_HelpURL" xml:space="preserve"&gt;&lt;value&gt;Components/MS-Office/Excel/GetTableRange.htm&lt;/value&gt;&lt;/data&gt;</v>
      </c>
      <c r="AV244" t="str">
        <f t="shared" si="87"/>
        <v>&lt;data name="ToolBox_MSOfficeExcel" xml:space="preserve"&gt;&lt;value&gt;MS-Office{#}Excel&lt;/value&gt;&lt;/data&gt;</v>
      </c>
      <c r="AW244" t="str">
        <f t="shared" si="88"/>
        <v>&lt;data name="MSOfficeExcel_GetTableRange_ICON" xml:space="preserve"&gt;&lt;value&gt;MSOfficeExcelGetTableRangeICON&lt;/value&gt;&lt;/data&gt;</v>
      </c>
    </row>
    <row r="245" spans="1:49" ht="15">
      <c r="A245" s="48"/>
      <c r="B245" s="2" t="s">
        <v>985</v>
      </c>
      <c r="C245" s="2" t="s">
        <v>121</v>
      </c>
      <c r="D245" s="2" t="s">
        <v>147</v>
      </c>
      <c r="E245" s="43" t="s">
        <v>1049</v>
      </c>
      <c r="F245" s="9" t="s">
        <v>608</v>
      </c>
      <c r="G245" s="43" t="s">
        <v>717</v>
      </c>
      <c r="H245" s="43"/>
      <c r="I245" s="259">
        <v>1</v>
      </c>
      <c r="J245" s="2">
        <v>1</v>
      </c>
      <c r="K245" s="2" t="s">
        <v>587</v>
      </c>
      <c r="L245" s="259" t="s">
        <v>9</v>
      </c>
      <c r="M245" s="2"/>
      <c r="N245" s="2"/>
      <c r="O245" s="46" t="str">
        <f t="shared" si="77"/>
        <v>Components/MS-Office/Excel/GetTableRange.htm</v>
      </c>
      <c r="P245" s="49" t="s">
        <v>4280</v>
      </c>
      <c r="Q245" s="49" t="s">
        <v>147</v>
      </c>
      <c r="R245" s="49" t="s">
        <v>608</v>
      </c>
      <c r="S245" s="259" t="s">
        <v>9</v>
      </c>
      <c r="T245" s="2"/>
      <c r="U245" s="2" t="s">
        <v>798</v>
      </c>
      <c r="V245" s="259" t="s">
        <v>10</v>
      </c>
      <c r="W245" s="2"/>
      <c r="X245" s="2" t="e">
        <f>IF(#REF!=#REF!,"No Change","Change")</f>
        <v>#REF!</v>
      </c>
      <c r="Y245" s="30" t="s">
        <v>4285</v>
      </c>
      <c r="Z245" s="259" t="s">
        <v>1024</v>
      </c>
      <c r="AA245" s="259" t="s">
        <v>591</v>
      </c>
      <c r="AB245" s="2" t="s">
        <v>9</v>
      </c>
      <c r="AC245" s="2"/>
      <c r="AD245" s="2" t="s">
        <v>592</v>
      </c>
      <c r="AE245" t="str">
        <f t="shared" si="97"/>
        <v/>
      </c>
      <c r="AF245" s="30" t="str">
        <f t="shared" si="75"/>
        <v>attributeTableBuilder.AddCustomAttributes(typeof(GetTableRange),"Result", new Attribute[] { new DesignerLocalizedDisplayNameAttribute(DesignerResource.MSOfficeExcel_GetTableRange_Result_DisplayName)});</v>
      </c>
      <c r="AG245" t="str">
        <f t="shared" si="78"/>
        <v>attributeTableBuilder.AddCustomAttributes(typeof(GetTableRange),"Result", new Attribute[] { new DesignerLocalizedDescriptionAttribute(DesignerResource.MSOfficeExcel_GetTableRange_Result_Description)});</v>
      </c>
      <c r="AH245" t="str">
        <f t="shared" si="79"/>
        <v>attributeTableBuilder.AddCustomAttributes(typeof(GetTableRange),"Result", new Attribute[] { new DesignerLocalizedCategoryAttribute(DesignerResource.MSOfficeExcel_GetTableRange_Result_Category)});</v>
      </c>
      <c r="AI245" s="34" t="str">
        <f t="shared" si="98"/>
        <v/>
      </c>
      <c r="AJ245" s="34" t="str">
        <f t="shared" si="99"/>
        <v/>
      </c>
      <c r="AK245" t="str">
        <f t="shared" si="80"/>
        <v>attributeTableBuilder.AddCustomAttributes(typeof(GetTableRange), new Attribute[] { new DesignerLocalizedDisplayNameAttribute(DesignerResource.MSOfficeExcel_GetTableRange_DisplayName)});</v>
      </c>
      <c r="AL245" t="str">
        <f t="shared" si="81"/>
        <v>attributeTableBuilder.AddCustomAttributes(typeof(GetTableRange), new Attribute[] { new DesignerLocalizedDescriptionAttribute(DesignerResource.MSOfficeExcel_GetTableRange_Description)});</v>
      </c>
      <c r="AM245" s="30" t="str">
        <f t="shared" si="82"/>
        <v>attributeTableBuilder.AddCustomAttributes(typeof(GetTableRange), new Attribute[] { new DesignerLocalizedHelpURLAttribute(DesignerResource.MSOfficeExcel_GetTableRange_HelpURL)});</v>
      </c>
      <c r="AN245" t="str">
        <f t="shared" si="89"/>
        <v>&lt;data name="MSOfficeExcel_GetTableRange_Result_DisplayName" xml:space="preserve"&gt;&lt;value&gt;Result&lt;/value&gt;&lt;/data&gt;</v>
      </c>
      <c r="AO245" t="str">
        <f t="shared" si="83"/>
        <v>&lt;data name="MSOfficeExcel_GetTableRange_Result_Description" xml:space="preserve"&gt;&lt;value&gt;This is a mandatory field.&lt;/value&gt;&lt;/data&gt;</v>
      </c>
      <c r="AP245" t="str">
        <f t="shared" si="84"/>
        <v>&lt;data name="MSOfficeExcel_GetTableRange_Result_Category" xml:space="preserve"&gt;&lt;value&gt;Output&lt;/value&gt;&lt;/data&gt;</v>
      </c>
      <c r="AQ245" t="str">
        <f t="shared" si="85"/>
        <v>&lt;data name="MSOfficeExcel_GetTableRange_DisplayName" xml:space="preserve"&gt;&lt;value&gt;Get Table Range&lt;/value&gt;&lt;/data&gt;</v>
      </c>
      <c r="AR245" t="str">
        <f t="shared" si="86"/>
        <v>&lt;data name="MSOfficeExcel_GetTableRange_Description" xml:space="preserve"&gt;&lt;value&gt;Gets the range of a given table in an Excel sheet.&lt;/value&gt;&lt;/data&gt;</v>
      </c>
      <c r="AT245" t="str">
        <f t="shared" si="100"/>
        <v xml:space="preserve">&lt;data name="MSOfficeExcel_GetTableRange_Result_DisplayName" xml:space="preserve"&gt;&lt;value&gt;Result&lt;/value&gt;&lt;/data&gt;_x000D_
&lt;data name="MSOfficeExcel_GetTableRange_Result_Description" xml:space="preserve"&gt;&lt;value&gt;This is a mandatory field.&lt;/value&gt;&lt;/data&gt;_x000D_
&lt;data name="MSOfficeExcel_GetTableRange_Result_Category" xml:space="preserve"&gt;&lt;value&gt;Output&lt;/value&gt;&lt;/data&gt;_x000D_
&lt;data name="MSOfficeExcel_GetTableRange_DisplayName" xml:space="preserve"&gt;&lt;value&gt;Get Table Range&lt;/value&gt;&lt;/data&gt;_x000D_
&lt;data name="MSOfficeExcel_GetTableRange_Description" xml:space="preserve"&gt;&lt;value&gt;Gets the range of a given table in an Excel sheet.&lt;/value&gt;&lt;/data&gt;_x000D_
</v>
      </c>
      <c r="AU245" s="30" t="str">
        <f t="shared" si="76"/>
        <v>&lt;data name="MSOfficeExcel_GetTableRange_HelpURL" xml:space="preserve"&gt;&lt;value&gt;Components/MS-Office/Excel/GetTableRange.htm&lt;/value&gt;&lt;/data&gt;</v>
      </c>
      <c r="AV245" t="str">
        <f t="shared" si="87"/>
        <v>&lt;data name="ToolBox_MSOfficeExcel" xml:space="preserve"&gt;&lt;value&gt;MS-Office{#}Excel&lt;/value&gt;&lt;/data&gt;</v>
      </c>
      <c r="AW245" t="str">
        <f t="shared" si="88"/>
        <v>&lt;data name="MSOfficeExcel_GetTableRange_ICON" xml:space="preserve"&gt;&lt;value&gt;MSOfficeExcelGetTableRangeICON&lt;/value&gt;&lt;/data&gt;</v>
      </c>
    </row>
    <row r="246" spans="1:49" ht="15">
      <c r="A246" s="48"/>
      <c r="B246" s="2" t="s">
        <v>985</v>
      </c>
      <c r="C246" s="2" t="s">
        <v>121</v>
      </c>
      <c r="D246" s="2" t="s">
        <v>147</v>
      </c>
      <c r="E246" s="43" t="s">
        <v>1049</v>
      </c>
      <c r="F246" s="9" t="s">
        <v>1050</v>
      </c>
      <c r="G246" s="43" t="s">
        <v>1051</v>
      </c>
      <c r="H246" s="43"/>
      <c r="I246" s="259">
        <v>1</v>
      </c>
      <c r="J246" s="2">
        <v>1</v>
      </c>
      <c r="K246" s="2" t="s">
        <v>598</v>
      </c>
      <c r="L246" s="259" t="s">
        <v>9</v>
      </c>
      <c r="M246" s="2"/>
      <c r="N246" s="2"/>
      <c r="O246" s="46" t="str">
        <f t="shared" si="77"/>
        <v>Components/MS-Office/Excel/GetTableRange.htm</v>
      </c>
      <c r="P246" s="49" t="s">
        <v>4280</v>
      </c>
      <c r="Q246" s="49" t="s">
        <v>147</v>
      </c>
      <c r="R246" s="49" t="s">
        <v>1050</v>
      </c>
      <c r="S246" s="259" t="s">
        <v>9</v>
      </c>
      <c r="T246" s="2"/>
      <c r="U246" s="2" t="s">
        <v>599</v>
      </c>
      <c r="V246" s="259" t="s">
        <v>10</v>
      </c>
      <c r="W246" s="2"/>
      <c r="X246" s="2" t="e">
        <f>IF(#REF!=#REF!,"No Change","Change")</f>
        <v>#REF!</v>
      </c>
      <c r="Y246" s="30" t="s">
        <v>4285</v>
      </c>
      <c r="Z246" s="259" t="s">
        <v>1024</v>
      </c>
      <c r="AA246" s="259" t="s">
        <v>591</v>
      </c>
      <c r="AB246" s="2" t="s">
        <v>9</v>
      </c>
      <c r="AC246" s="2"/>
      <c r="AD246" s="2" t="s">
        <v>592</v>
      </c>
      <c r="AE246" t="str">
        <f t="shared" si="97"/>
        <v/>
      </c>
      <c r="AF246" s="30" t="str">
        <f t="shared" si="75"/>
        <v>attributeTableBuilder.AddCustomAttributes(typeof(GetTableRange),"IsPivot", new Attribute[] { new DesignerLocalizedDisplayNameAttribute(DesignerResource.MSOfficeExcel_GetTableRange_IsPivot_DisplayName)});</v>
      </c>
      <c r="AG246" t="str">
        <f t="shared" si="78"/>
        <v>attributeTableBuilder.AddCustomAttributes(typeof(GetTableRange),"IsPivot", new Attribute[] { new DesignerLocalizedDescriptionAttribute(DesignerResource.MSOfficeExcel_GetTableRange_IsPivot_Description)});</v>
      </c>
      <c r="AH246" t="str">
        <f t="shared" si="79"/>
        <v>attributeTableBuilder.AddCustomAttributes(typeof(GetTableRange),"IsPivot", new Attribute[] { new DesignerLocalizedCategoryAttribute(DesignerResource.MSOfficeExcel_GetTableRange_IsPivot_Category)});</v>
      </c>
      <c r="AI246" s="34" t="str">
        <f t="shared" si="98"/>
        <v/>
      </c>
      <c r="AJ246" s="34" t="str">
        <f t="shared" si="99"/>
        <v/>
      </c>
      <c r="AK246" t="str">
        <f t="shared" si="80"/>
        <v>attributeTableBuilder.AddCustomAttributes(typeof(GetTableRange), new Attribute[] { new DesignerLocalizedDisplayNameAttribute(DesignerResource.MSOfficeExcel_GetTableRange_DisplayName)});</v>
      </c>
      <c r="AL246" t="str">
        <f t="shared" si="81"/>
        <v>attributeTableBuilder.AddCustomAttributes(typeof(GetTableRange), new Attribute[] { new DesignerLocalizedDescriptionAttribute(DesignerResource.MSOfficeExcel_GetTableRange_Description)});</v>
      </c>
      <c r="AM246" s="30" t="str">
        <f t="shared" si="82"/>
        <v>attributeTableBuilder.AddCustomAttributes(typeof(GetTableRange), new Attribute[] { new DesignerLocalizedHelpURLAttribute(DesignerResource.MSOfficeExcel_GetTableRange_HelpURL)});</v>
      </c>
      <c r="AN246" t="str">
        <f t="shared" si="89"/>
        <v>&lt;data name="MSOfficeExcel_GetTableRange_IsPivot_DisplayName" xml:space="preserve"&gt;&lt;value&gt;Is Pivot&lt;/value&gt;&lt;/data&gt;</v>
      </c>
      <c r="AO246" t="str">
        <f t="shared" si="83"/>
        <v>&lt;data name="MSOfficeExcel_GetTableRange_IsPivot_Description" xml:space="preserve"&gt;&lt;value&gt;Option to indicate whether the table is a pivot table or not.&lt;/value&gt;&lt;/data&gt;</v>
      </c>
      <c r="AP246" t="str">
        <f t="shared" si="84"/>
        <v>&lt;data name="MSOfficeExcel_GetTableRange_IsPivot_Category" xml:space="preserve"&gt;&lt;value&gt;Preferences&lt;/value&gt;&lt;/data&gt;</v>
      </c>
      <c r="AQ246" t="str">
        <f t="shared" si="85"/>
        <v>&lt;data name="MSOfficeExcel_GetTableRange_DisplayName" xml:space="preserve"&gt;&lt;value&gt;Get Table Range&lt;/value&gt;&lt;/data&gt;</v>
      </c>
      <c r="AR246" t="str">
        <f t="shared" si="86"/>
        <v>&lt;data name="MSOfficeExcel_GetTableRange_Description" xml:space="preserve"&gt;&lt;value&gt;Gets the range of a given table in an Excel sheet.&lt;/value&gt;&lt;/data&gt;</v>
      </c>
      <c r="AT246" t="str">
        <f t="shared" si="100"/>
        <v xml:space="preserve">&lt;data name="MSOfficeExcel_GetTableRange_IsPivot_DisplayName" xml:space="preserve"&gt;&lt;value&gt;Is Pivot&lt;/value&gt;&lt;/data&gt;_x000D_
&lt;data name="MSOfficeExcel_GetTableRange_IsPivot_Description" xml:space="preserve"&gt;&lt;value&gt;Option to indicate whether the table is a pivot table or not.&lt;/value&gt;&lt;/data&gt;_x000D_
&lt;data name="MSOfficeExcel_GetTableRange_IsPivot_Category" xml:space="preserve"&gt;&lt;value&gt;Preferences&lt;/value&gt;&lt;/data&gt;_x000D_
&lt;data name="MSOfficeExcel_GetTableRange_DisplayName" xml:space="preserve"&gt;&lt;value&gt;Get Table Range&lt;/value&gt;&lt;/data&gt;_x000D_
&lt;data name="MSOfficeExcel_GetTableRange_Description" xml:space="preserve"&gt;&lt;value&gt;Gets the range of a given table in an Excel sheet.&lt;/value&gt;&lt;/data&gt;_x000D_
</v>
      </c>
      <c r="AU246" s="30" t="str">
        <f t="shared" si="76"/>
        <v>&lt;data name="MSOfficeExcel_GetTableRange_HelpURL" xml:space="preserve"&gt;&lt;value&gt;Components/MS-Office/Excel/GetTableRange.htm&lt;/value&gt;&lt;/data&gt;</v>
      </c>
      <c r="AV246" t="str">
        <f t="shared" si="87"/>
        <v>&lt;data name="ToolBox_MSOfficeExcel" xml:space="preserve"&gt;&lt;value&gt;MS-Office{#}Excel&lt;/value&gt;&lt;/data&gt;</v>
      </c>
      <c r="AW246" t="str">
        <f t="shared" si="88"/>
        <v>&lt;data name="MSOfficeExcel_GetTableRange_ICON" xml:space="preserve"&gt;&lt;value&gt;MSOfficeExcelGetTableRangeICON&lt;/value&gt;&lt;/data&gt;</v>
      </c>
    </row>
    <row r="247" spans="1:49" ht="15">
      <c r="A247" s="48"/>
      <c r="B247" s="2" t="s">
        <v>985</v>
      </c>
      <c r="C247" s="2" t="s">
        <v>121</v>
      </c>
      <c r="D247" s="2" t="s">
        <v>145</v>
      </c>
      <c r="E247" s="43" t="s">
        <v>1052</v>
      </c>
      <c r="F247" s="9" t="s">
        <v>1007</v>
      </c>
      <c r="G247" s="43" t="s">
        <v>1053</v>
      </c>
      <c r="H247" s="43"/>
      <c r="I247" s="259">
        <v>1</v>
      </c>
      <c r="J247" s="2">
        <v>1</v>
      </c>
      <c r="K247" s="2" t="s">
        <v>587</v>
      </c>
      <c r="L247" s="259" t="s">
        <v>10</v>
      </c>
      <c r="M247" s="2"/>
      <c r="N247" s="2" t="s">
        <v>1054</v>
      </c>
      <c r="O247" s="46" t="str">
        <f t="shared" si="77"/>
        <v>Components/MS-Office/Excel/GetSelectedRange.htm</v>
      </c>
      <c r="P247" s="49" t="s">
        <v>4280</v>
      </c>
      <c r="Q247" s="49" t="s">
        <v>145</v>
      </c>
      <c r="R247" s="49" t="s">
        <v>1007</v>
      </c>
      <c r="S247" s="259" t="s">
        <v>10</v>
      </c>
      <c r="T247" s="2"/>
      <c r="U247" s="2" t="s">
        <v>798</v>
      </c>
      <c r="V247" s="259" t="s">
        <v>10</v>
      </c>
      <c r="W247" s="2" t="s">
        <v>1055</v>
      </c>
      <c r="X247" s="2" t="e">
        <f>IF(#REF!=#REF!,"No Change","Change")</f>
        <v>#REF!</v>
      </c>
      <c r="Y247" s="30" t="s">
        <v>4278</v>
      </c>
      <c r="Z247" s="259" t="s">
        <v>1024</v>
      </c>
      <c r="AA247" s="259" t="s">
        <v>591</v>
      </c>
      <c r="AB247" s="2" t="s">
        <v>9</v>
      </c>
      <c r="AC247" s="2"/>
      <c r="AD247" s="2" t="s">
        <v>592</v>
      </c>
      <c r="AE247" t="str">
        <f t="shared" si="97"/>
        <v>[RequiredArgument]</v>
      </c>
      <c r="AF247" s="30" t="str">
        <f t="shared" si="75"/>
        <v>attributeTableBuilder.AddCustomAttributes(typeof(GetSelectedRange),"Range", new Attribute[] { new DesignerLocalizedDisplayNameAttribute(DesignerResource.MSOfficeExcel_GetSelectedRange_Range_DisplayName)});</v>
      </c>
      <c r="AG247" t="str">
        <f t="shared" si="78"/>
        <v>attributeTableBuilder.AddCustomAttributes(typeof(GetSelectedRange),"Range", new Attribute[] { new DesignerLocalizedDescriptionAttribute(DesignerResource.MSOfficeExcel_GetSelectedRange_Range_Description)});</v>
      </c>
      <c r="AH247" t="str">
        <f t="shared" si="79"/>
        <v>attributeTableBuilder.AddCustomAttributes(typeof(GetSelectedRange),"Range", new Attribute[] { new DesignerLocalizedCategoryAttribute(DesignerResource.MSOfficeExcel_GetSelectedRange_Range_Category)});</v>
      </c>
      <c r="AI247" s="34" t="str">
        <f t="shared" si="98"/>
        <v/>
      </c>
      <c r="AJ247" s="34" t="str">
        <f t="shared" si="99"/>
        <v/>
      </c>
      <c r="AK247" t="str">
        <f t="shared" si="80"/>
        <v>attributeTableBuilder.AddCustomAttributes(typeof(GetSelectedRange), new Attribute[] { new DesignerLocalizedDisplayNameAttribute(DesignerResource.MSOfficeExcel_GetSelectedRange_DisplayName)});</v>
      </c>
      <c r="AL247" t="str">
        <f t="shared" si="81"/>
        <v>attributeTableBuilder.AddCustomAttributes(typeof(GetSelectedRange), new Attribute[] { new DesignerLocalizedDescriptionAttribute(DesignerResource.MSOfficeExcel_GetSelectedRange_Description)});</v>
      </c>
      <c r="AM247" s="30" t="str">
        <f t="shared" si="82"/>
        <v>attributeTableBuilder.AddCustomAttributes(typeof(GetSelectedRange), new Attribute[] { new DesignerLocalizedHelpURLAttribute(DesignerResource.MSOfficeExcel_GetSelectedRange_HelpURL)});</v>
      </c>
      <c r="AN247" t="str">
        <f t="shared" si="89"/>
        <v>&lt;data name="MSOfficeExcel_GetSelectedRange_Range_DisplayName" xml:space="preserve"&gt;&lt;value&gt;Range&lt;/value&gt;&lt;/data&gt;</v>
      </c>
      <c r="AO247" t="str">
        <f t="shared" si="83"/>
        <v>&lt;data name="MSOfficeExcel_GetSelectedRange_Range_Description" xml:space="preserve"&gt;&lt;value&gt;Reference of the selected Excel cell range. This is a mandatory field.&lt;/value&gt;&lt;/data&gt;</v>
      </c>
      <c r="AP247" t="str">
        <f t="shared" si="84"/>
        <v>&lt;data name="MSOfficeExcel_GetSelectedRange_Range_Category" xml:space="preserve"&gt;&lt;value&gt;Output&lt;/value&gt;&lt;/data&gt;</v>
      </c>
      <c r="AQ247" t="str">
        <f t="shared" si="85"/>
        <v>&lt;data name="MSOfficeExcel_GetSelectedRange_DisplayName" xml:space="preserve"&gt;&lt;value&gt;Get Selected Range&lt;/value&gt;&lt;/data&gt;</v>
      </c>
      <c r="AR247" t="str">
        <f t="shared" si="86"/>
        <v>&lt;data name="MSOfficeExcel_GetSelectedRange_Description" xml:space="preserve"&gt;&lt;value&gt;Gets the reference of the selected range in an Excel sheet.&lt;/value&gt;&lt;/data&gt;</v>
      </c>
      <c r="AT247" t="str">
        <f t="shared" si="100"/>
        <v xml:space="preserve">&lt;data name="MSOfficeExcel_GetSelectedRange_Range_DisplayName" xml:space="preserve"&gt;&lt;value&gt;Range&lt;/value&gt;&lt;/data&gt;_x000D_
&lt;data name="MSOfficeExcel_GetSelectedRange_Range_Description" xml:space="preserve"&gt;&lt;value&gt;Reference of the selected Excel cell range. This is a mandatory field.&lt;/value&gt;&lt;/data&gt;_x000D_
&lt;data name="MSOfficeExcel_GetSelectedRange_Range_Category" xml:space="preserve"&gt;&lt;value&gt;Output&lt;/value&gt;&lt;/data&gt;_x000D_
&lt;data name="MSOfficeExcel_GetSelectedRange_DisplayName" xml:space="preserve"&gt;&lt;value&gt;Get Selected Range&lt;/value&gt;&lt;/data&gt;_x000D_
&lt;data name="MSOfficeExcel_GetSelectedRange_Description" xml:space="preserve"&gt;&lt;value&gt;Gets the reference of the selected range in an Excel sheet.&lt;/value&gt;&lt;/data&gt;_x000D_
</v>
      </c>
      <c r="AU247" s="30" t="str">
        <f t="shared" si="76"/>
        <v>&lt;data name="MSOfficeExcel_GetSelectedRange_HelpURL" xml:space="preserve"&gt;&lt;value&gt;Components/MS-Office/Excel/GetSelectedRange.htm&lt;/value&gt;&lt;/data&gt;</v>
      </c>
      <c r="AV247" t="str">
        <f t="shared" si="87"/>
        <v>&lt;data name="ToolBox_MSOfficeExcel" xml:space="preserve"&gt;&lt;value&gt;MS-Office{#}Excel&lt;/value&gt;&lt;/data&gt;</v>
      </c>
      <c r="AW247" t="str">
        <f t="shared" si="88"/>
        <v>&lt;data name="MSOfficeExcel_GetSelectedRange_ICON" xml:space="preserve"&gt;&lt;value&gt;MSOfficeExcelGetSelectedRangeICON&lt;/value&gt;&lt;/data&gt;</v>
      </c>
    </row>
    <row r="248" spans="1:49" ht="15">
      <c r="A248" s="48"/>
      <c r="B248" s="2" t="s">
        <v>985</v>
      </c>
      <c r="C248" s="2" t="s">
        <v>121</v>
      </c>
      <c r="D248" s="2" t="s">
        <v>150</v>
      </c>
      <c r="E248" s="43" t="s">
        <v>1056</v>
      </c>
      <c r="F248" s="9" t="s">
        <v>1057</v>
      </c>
      <c r="G248" s="43" t="s">
        <v>1058</v>
      </c>
      <c r="H248" s="43"/>
      <c r="I248" s="259">
        <v>1</v>
      </c>
      <c r="J248" s="2">
        <v>1</v>
      </c>
      <c r="K248" s="2" t="s">
        <v>595</v>
      </c>
      <c r="L248" s="259" t="s">
        <v>10</v>
      </c>
      <c r="M248" s="2"/>
      <c r="N248" s="2"/>
      <c r="O248" s="46" t="str">
        <f t="shared" si="77"/>
        <v>Components/MS-Office/Excel/GetSheet.htm</v>
      </c>
      <c r="P248" s="49" t="s">
        <v>4280</v>
      </c>
      <c r="Q248" s="49" t="s">
        <v>150</v>
      </c>
      <c r="R248" s="49" t="s">
        <v>1057</v>
      </c>
      <c r="S248" s="259" t="s">
        <v>10</v>
      </c>
      <c r="T248" s="2"/>
      <c r="U248" s="2" t="s">
        <v>681</v>
      </c>
      <c r="V248" s="259" t="s">
        <v>10</v>
      </c>
      <c r="W248" s="2" t="s">
        <v>1059</v>
      </c>
      <c r="X248" s="2" t="e">
        <f>IF(#REF!=#REF!,"No Change","Change")</f>
        <v>#REF!</v>
      </c>
      <c r="Y248" s="30" t="s">
        <v>4278</v>
      </c>
      <c r="Z248" s="259" t="s">
        <v>1024</v>
      </c>
      <c r="AA248" s="259" t="s">
        <v>591</v>
      </c>
      <c r="AB248" s="2" t="s">
        <v>9</v>
      </c>
      <c r="AC248" s="2"/>
      <c r="AD248" s="2" t="s">
        <v>592</v>
      </c>
      <c r="AE248" t="str">
        <f t="shared" si="97"/>
        <v>[RequiredArgument]</v>
      </c>
      <c r="AF248" s="30" t="str">
        <f t="shared" si="75"/>
        <v>attributeTableBuilder.AddCustomAttributes(typeof(GetSheet),"SheetIndex", new Attribute[] { new DesignerLocalizedDisplayNameAttribute(DesignerResource.MSOfficeExcel_GetSheet_SheetIndex_DisplayName)});</v>
      </c>
      <c r="AG248" t="str">
        <f t="shared" si="78"/>
        <v>attributeTableBuilder.AddCustomAttributes(typeof(GetSheet),"SheetIndex", new Attribute[] { new DesignerLocalizedDescriptionAttribute(DesignerResource.MSOfficeExcel_GetSheet_SheetIndex_Description)});</v>
      </c>
      <c r="AH248" t="str">
        <f t="shared" si="79"/>
        <v>attributeTableBuilder.AddCustomAttributes(typeof(GetSheet),"SheetIndex", new Attribute[] { new DesignerLocalizedCategoryAttribute(DesignerResource.MSOfficeExcel_GetSheet_SheetIndex_Category)});</v>
      </c>
      <c r="AI248" s="34" t="str">
        <f t="shared" si="98"/>
        <v/>
      </c>
      <c r="AJ248" s="34" t="str">
        <f t="shared" si="99"/>
        <v/>
      </c>
      <c r="AK248" t="str">
        <f t="shared" si="80"/>
        <v>attributeTableBuilder.AddCustomAttributes(typeof(GetSheet), new Attribute[] { new DesignerLocalizedDisplayNameAttribute(DesignerResource.MSOfficeExcel_GetSheet_DisplayName)});</v>
      </c>
      <c r="AL248" t="str">
        <f t="shared" si="81"/>
        <v>attributeTableBuilder.AddCustomAttributes(typeof(GetSheet), new Attribute[] { new DesignerLocalizedDescriptionAttribute(DesignerResource.MSOfficeExcel_GetSheet_Description)});</v>
      </c>
      <c r="AM248" s="30" t="str">
        <f t="shared" si="82"/>
        <v>attributeTableBuilder.AddCustomAttributes(typeof(GetSheet), new Attribute[] { new DesignerLocalizedHelpURLAttribute(DesignerResource.MSOfficeExcel_GetSheet_HelpURL)});</v>
      </c>
      <c r="AN248" t="str">
        <f t="shared" si="89"/>
        <v>&lt;data name="MSOfficeExcel_GetSheet_SheetIndex_DisplayName" xml:space="preserve"&gt;&lt;value&gt;Sheet Index&lt;/value&gt;&lt;/data&gt;</v>
      </c>
      <c r="AO248" t="str">
        <f t="shared" si="83"/>
        <v>&lt;data name="MSOfficeExcel_GetSheet_SheetIndex_Description" xml:space="preserve"&gt;&lt;value&gt;Index value of the given Excel sheet. This is a mandatory field.&lt;/value&gt;&lt;/data&gt;</v>
      </c>
      <c r="AP248" t="str">
        <f t="shared" si="84"/>
        <v>&lt;data name="MSOfficeExcel_GetSheet_SheetIndex_Category" xml:space="preserve"&gt;&lt;value&gt;Input&lt;/value&gt;&lt;/data&gt;</v>
      </c>
      <c r="AQ248" t="str">
        <f t="shared" si="85"/>
        <v>&lt;data name="MSOfficeExcel_GetSheet_DisplayName" xml:space="preserve"&gt;&lt;value&gt;Get Sheet&lt;/value&gt;&lt;/data&gt;</v>
      </c>
      <c r="AR248" t="str">
        <f t="shared" si="86"/>
        <v>&lt;data name="MSOfficeExcel_GetSheet_Description" xml:space="preserve"&gt;&lt;value&gt;Gets the name of the Excel sheet corresponding to a given index.&lt;/value&gt;&lt;/data&gt;</v>
      </c>
      <c r="AT248" t="str">
        <f t="shared" si="100"/>
        <v xml:space="preserve">&lt;data name="MSOfficeExcel_GetSheet_SheetIndex_DisplayName" xml:space="preserve"&gt;&lt;value&gt;Sheet Index&lt;/value&gt;&lt;/data&gt;_x000D_
&lt;data name="MSOfficeExcel_GetSheet_SheetIndex_Description" xml:space="preserve"&gt;&lt;value&gt;Index value of the given Excel sheet. This is a mandatory field.&lt;/value&gt;&lt;/data&gt;_x000D_
&lt;data name="MSOfficeExcel_GetSheet_SheetIndex_Category" xml:space="preserve"&gt;&lt;value&gt;Input&lt;/value&gt;&lt;/data&gt;_x000D_
&lt;data name="MSOfficeExcel_GetSheet_DisplayName" xml:space="preserve"&gt;&lt;value&gt;Get Sheet&lt;/value&gt;&lt;/data&gt;_x000D_
&lt;data name="MSOfficeExcel_GetSheet_Description" xml:space="preserve"&gt;&lt;value&gt;Gets the name of the Excel sheet corresponding to a given index.&lt;/value&gt;&lt;/data&gt;_x000D_
</v>
      </c>
      <c r="AU248" s="30" t="str">
        <f t="shared" si="76"/>
        <v>&lt;data name="MSOfficeExcel_GetSheet_HelpURL" xml:space="preserve"&gt;&lt;value&gt;Components/MS-Office/Excel/GetSheet.htm&lt;/value&gt;&lt;/data&gt;</v>
      </c>
      <c r="AV248" t="str">
        <f t="shared" si="87"/>
        <v>&lt;data name="ToolBox_MSOfficeExcel" xml:space="preserve"&gt;&lt;value&gt;MS-Office{#}Excel&lt;/value&gt;&lt;/data&gt;</v>
      </c>
      <c r="AW248" t="str">
        <f t="shared" si="88"/>
        <v>&lt;data name="MSOfficeExcel_GetSheet_ICON" xml:space="preserve"&gt;&lt;value&gt;MSOfficeExcelGetSheetICON&lt;/value&gt;&lt;/data&gt;</v>
      </c>
    </row>
    <row r="249" spans="1:49" ht="15">
      <c r="A249" s="48"/>
      <c r="B249" s="2" t="s">
        <v>985</v>
      </c>
      <c r="C249" s="2" t="s">
        <v>121</v>
      </c>
      <c r="D249" s="2" t="s">
        <v>150</v>
      </c>
      <c r="E249" s="43" t="s">
        <v>1056</v>
      </c>
      <c r="F249" s="9" t="s">
        <v>1018</v>
      </c>
      <c r="G249" s="43" t="s">
        <v>1060</v>
      </c>
      <c r="H249" s="43"/>
      <c r="I249" s="259">
        <v>1</v>
      </c>
      <c r="J249" s="2">
        <v>1</v>
      </c>
      <c r="K249" s="2" t="s">
        <v>587</v>
      </c>
      <c r="L249" s="259" t="s">
        <v>10</v>
      </c>
      <c r="M249" s="2" t="s">
        <v>4296</v>
      </c>
      <c r="N249" s="2"/>
      <c r="O249" s="46" t="str">
        <f t="shared" si="77"/>
        <v>Components/MS-Office/Excel/GetSheet.htm</v>
      </c>
      <c r="P249" s="49" t="s">
        <v>4280</v>
      </c>
      <c r="Q249" s="49" t="s">
        <v>150</v>
      </c>
      <c r="R249" s="49" t="s">
        <v>1018</v>
      </c>
      <c r="S249" s="259" t="s">
        <v>10</v>
      </c>
      <c r="T249" s="2" t="s">
        <v>4296</v>
      </c>
      <c r="U249" s="2" t="s">
        <v>798</v>
      </c>
      <c r="V249" s="259" t="s">
        <v>10</v>
      </c>
      <c r="W249" s="2" t="s">
        <v>1061</v>
      </c>
      <c r="X249" s="2" t="e">
        <f>IF(#REF!=#REF!,"No Change","Change")</f>
        <v>#REF!</v>
      </c>
      <c r="Y249" s="30" t="s">
        <v>4278</v>
      </c>
      <c r="Z249" s="259" t="s">
        <v>1024</v>
      </c>
      <c r="AA249" s="259" t="s">
        <v>591</v>
      </c>
      <c r="AB249" s="2" t="s">
        <v>9</v>
      </c>
      <c r="AC249" s="2"/>
      <c r="AD249" s="2" t="s">
        <v>592</v>
      </c>
      <c r="AE249" t="str">
        <f t="shared" si="97"/>
        <v>[RequiredArgument]</v>
      </c>
      <c r="AF249" s="30" t="str">
        <f t="shared" si="75"/>
        <v>attributeTableBuilder.AddCustomAttributes(typeof(GetSheet),"SheetName", new Attribute[] { new DesignerLocalizedDisplayNameAttribute(DesignerResource.MSOfficeExcel_GetSheet_SheetName_DisplayName)});</v>
      </c>
      <c r="AG249" t="str">
        <f t="shared" si="78"/>
        <v>attributeTableBuilder.AddCustomAttributes(typeof(GetSheet),"SheetName", new Attribute[] { new DesignerLocalizedDescriptionAttribute(DesignerResource.MSOfficeExcel_GetSheet_SheetName_Description)});</v>
      </c>
      <c r="AH249" t="str">
        <f t="shared" si="79"/>
        <v>attributeTableBuilder.AddCustomAttributes(typeof(GetSheet),"SheetName", new Attribute[] { new DesignerLocalizedCategoryAttribute(DesignerResource.MSOfficeExcel_GetSheet_SheetName_Category)});</v>
      </c>
      <c r="AI249" s="34" t="str">
        <f t="shared" si="98"/>
        <v xml:space="preserve"> [DefaultValue(Sheet1)]</v>
      </c>
      <c r="AJ249" s="34" t="str">
        <f t="shared" si="99"/>
        <v/>
      </c>
      <c r="AK249" t="str">
        <f t="shared" si="80"/>
        <v>attributeTableBuilder.AddCustomAttributes(typeof(GetSheet), new Attribute[] { new DesignerLocalizedDisplayNameAttribute(DesignerResource.MSOfficeExcel_GetSheet_DisplayName)});</v>
      </c>
      <c r="AL249" t="str">
        <f t="shared" si="81"/>
        <v>attributeTableBuilder.AddCustomAttributes(typeof(GetSheet), new Attribute[] { new DesignerLocalizedDescriptionAttribute(DesignerResource.MSOfficeExcel_GetSheet_Description)});</v>
      </c>
      <c r="AM249" s="30" t="str">
        <f t="shared" si="82"/>
        <v>attributeTableBuilder.AddCustomAttributes(typeof(GetSheet), new Attribute[] { new DesignerLocalizedHelpURLAttribute(DesignerResource.MSOfficeExcel_GetSheet_HelpURL)});</v>
      </c>
      <c r="AN249" t="str">
        <f t="shared" si="89"/>
        <v>&lt;data name="MSOfficeExcel_GetSheet_SheetName_DisplayName" xml:space="preserve"&gt;&lt;value&gt;Sheet Name&lt;/value&gt;&lt;/data&gt;</v>
      </c>
      <c r="AO249" t="str">
        <f t="shared" si="83"/>
        <v>&lt;data name="MSOfficeExcel_GetSheet_SheetName_Description" xml:space="preserve"&gt;&lt;value&gt;Output variable that stores the name of the given Excel sheet. This is a mandatory field.&lt;/value&gt;&lt;/data&gt;</v>
      </c>
      <c r="AP249" t="str">
        <f t="shared" si="84"/>
        <v>&lt;data name="MSOfficeExcel_GetSheet_SheetName_Category" xml:space="preserve"&gt;&lt;value&gt;Output&lt;/value&gt;&lt;/data&gt;</v>
      </c>
      <c r="AQ249" t="str">
        <f t="shared" si="85"/>
        <v>&lt;data name="MSOfficeExcel_GetSheet_DisplayName" xml:space="preserve"&gt;&lt;value&gt;Get Sheet&lt;/value&gt;&lt;/data&gt;</v>
      </c>
      <c r="AR249" t="str">
        <f t="shared" si="86"/>
        <v>&lt;data name="MSOfficeExcel_GetSheet_Description" xml:space="preserve"&gt;&lt;value&gt;Gets the name of the Excel sheet corresponding to a given index.&lt;/value&gt;&lt;/data&gt;</v>
      </c>
      <c r="AT249" t="str">
        <f t="shared" si="100"/>
        <v xml:space="preserve">&lt;data name="MSOfficeExcel_GetSheet_SheetName_DisplayName" xml:space="preserve"&gt;&lt;value&gt;Sheet Name&lt;/value&gt;&lt;/data&gt;_x000D_
&lt;data name="MSOfficeExcel_GetSheet_SheetName_Description" xml:space="preserve"&gt;&lt;value&gt;Output variable that stores the name of the given Excel sheet. This is a mandatory field.&lt;/value&gt;&lt;/data&gt;_x000D_
&lt;data name="MSOfficeExcel_GetSheet_SheetName_Category" xml:space="preserve"&gt;&lt;value&gt;Output&lt;/value&gt;&lt;/data&gt;_x000D_
&lt;data name="MSOfficeExcel_GetSheet_DisplayName" xml:space="preserve"&gt;&lt;value&gt;Get Sheet&lt;/value&gt;&lt;/data&gt;_x000D_
&lt;data name="MSOfficeExcel_GetSheet_Description" xml:space="preserve"&gt;&lt;value&gt;Gets the name of the Excel sheet corresponding to a given index.&lt;/value&gt;&lt;/data&gt;_x000D_
</v>
      </c>
      <c r="AU249" s="30" t="str">
        <f t="shared" si="76"/>
        <v>&lt;data name="MSOfficeExcel_GetSheet_HelpURL" xml:space="preserve"&gt;&lt;value&gt;Components/MS-Office/Excel/GetSheet.htm&lt;/value&gt;&lt;/data&gt;</v>
      </c>
      <c r="AV249" t="str">
        <f t="shared" si="87"/>
        <v>&lt;data name="ToolBox_MSOfficeExcel" xml:space="preserve"&gt;&lt;value&gt;MS-Office{#}Excel&lt;/value&gt;&lt;/data&gt;</v>
      </c>
      <c r="AW249" t="str">
        <f t="shared" si="88"/>
        <v>&lt;data name="MSOfficeExcel_GetSheet_ICON" xml:space="preserve"&gt;&lt;value&gt;MSOfficeExcelGetSheetICON&lt;/value&gt;&lt;/data&gt;</v>
      </c>
    </row>
    <row r="250" spans="1:49" ht="15">
      <c r="A250" s="48"/>
      <c r="B250" s="2" t="s">
        <v>985</v>
      </c>
      <c r="C250" s="2" t="s">
        <v>121</v>
      </c>
      <c r="D250" s="2" t="s">
        <v>152</v>
      </c>
      <c r="E250" s="43" t="s">
        <v>1062</v>
      </c>
      <c r="F250" s="9" t="s">
        <v>1063</v>
      </c>
      <c r="G250" s="43" t="s">
        <v>1064</v>
      </c>
      <c r="H250" s="43"/>
      <c r="I250" s="259">
        <v>1</v>
      </c>
      <c r="J250" s="2">
        <v>1</v>
      </c>
      <c r="K250" s="2" t="s">
        <v>587</v>
      </c>
      <c r="L250" s="259" t="s">
        <v>10</v>
      </c>
      <c r="M250" s="2"/>
      <c r="N250" s="2"/>
      <c r="O250" s="46" t="str">
        <f t="shared" si="77"/>
        <v>Components/MS-Office/Excel/GetSheetNames.htm</v>
      </c>
      <c r="P250" s="49" t="s">
        <v>4280</v>
      </c>
      <c r="Q250" s="49" t="s">
        <v>152</v>
      </c>
      <c r="R250" s="49" t="s">
        <v>1063</v>
      </c>
      <c r="S250" s="259" t="s">
        <v>10</v>
      </c>
      <c r="T250" s="2"/>
      <c r="U250" s="2" t="s">
        <v>798</v>
      </c>
      <c r="V250" s="259" t="s">
        <v>10</v>
      </c>
      <c r="W250" s="2" t="s">
        <v>1065</v>
      </c>
      <c r="X250" s="2" t="e">
        <f>IF(#REF!=#REF!,"No Change","Change")</f>
        <v>#REF!</v>
      </c>
      <c r="Y250" s="30" t="s">
        <v>4278</v>
      </c>
      <c r="Z250" s="259" t="s">
        <v>1024</v>
      </c>
      <c r="AA250" s="259" t="s">
        <v>591</v>
      </c>
      <c r="AB250" s="2" t="s">
        <v>9</v>
      </c>
      <c r="AC250" s="2"/>
      <c r="AD250" s="2" t="s">
        <v>592</v>
      </c>
      <c r="AE250" t="str">
        <f t="shared" si="97"/>
        <v>[RequiredArgument]</v>
      </c>
      <c r="AF250" s="30" t="str">
        <f t="shared" si="75"/>
        <v>attributeTableBuilder.AddCustomAttributes(typeof(GetSheetNames),"SheetNames", new Attribute[] { new DesignerLocalizedDisplayNameAttribute(DesignerResource.MSOfficeExcel_GetSheetNames_SheetNames_DisplayName)});</v>
      </c>
      <c r="AG250" t="str">
        <f t="shared" si="78"/>
        <v>attributeTableBuilder.AddCustomAttributes(typeof(GetSheetNames),"SheetNames", new Attribute[] { new DesignerLocalizedDescriptionAttribute(DesignerResource.MSOfficeExcel_GetSheetNames_SheetNames_Description)});</v>
      </c>
      <c r="AH250" t="str">
        <f t="shared" si="79"/>
        <v>attributeTableBuilder.AddCustomAttributes(typeof(GetSheetNames),"SheetNames", new Attribute[] { new DesignerLocalizedCategoryAttribute(DesignerResource.MSOfficeExcel_GetSheetNames_SheetNames_Category)});</v>
      </c>
      <c r="AI250" s="34" t="str">
        <f t="shared" si="98"/>
        <v/>
      </c>
      <c r="AJ250" s="34" t="str">
        <f t="shared" si="99"/>
        <v/>
      </c>
      <c r="AK250" t="str">
        <f t="shared" si="80"/>
        <v>attributeTableBuilder.AddCustomAttributes(typeof(GetSheetNames), new Attribute[] { new DesignerLocalizedDisplayNameAttribute(DesignerResource.MSOfficeExcel_GetSheetNames_DisplayName)});</v>
      </c>
      <c r="AL250" t="str">
        <f t="shared" si="81"/>
        <v>attributeTableBuilder.AddCustomAttributes(typeof(GetSheetNames), new Attribute[] { new DesignerLocalizedDescriptionAttribute(DesignerResource.MSOfficeExcel_GetSheetNames_Description)});</v>
      </c>
      <c r="AM250" s="30" t="str">
        <f t="shared" si="82"/>
        <v>attributeTableBuilder.AddCustomAttributes(typeof(GetSheetNames), new Attribute[] { new DesignerLocalizedHelpURLAttribute(DesignerResource.MSOfficeExcel_GetSheetNames_HelpURL)});</v>
      </c>
      <c r="AN250" t="str">
        <f t="shared" si="89"/>
        <v>&lt;data name="MSOfficeExcel_GetSheetNames_SheetNames_DisplayName" xml:space="preserve"&gt;&lt;value&gt;Sheet Names&lt;/value&gt;&lt;/data&gt;</v>
      </c>
      <c r="AO250" t="str">
        <f t="shared" si="83"/>
        <v>&lt;data name="MSOfficeExcel_GetSheetNames_SheetNames_Description" xml:space="preserve"&gt;&lt;value&gt;Output variable that stores the name of all Excel sheets in the given file. This is a mandatory field.&lt;/value&gt;&lt;/data&gt;</v>
      </c>
      <c r="AP250" t="str">
        <f t="shared" si="84"/>
        <v>&lt;data name="MSOfficeExcel_GetSheetNames_SheetNames_Category" xml:space="preserve"&gt;&lt;value&gt;Output&lt;/value&gt;&lt;/data&gt;</v>
      </c>
      <c r="AQ250" t="str">
        <f t="shared" si="85"/>
        <v>&lt;data name="MSOfficeExcel_GetSheetNames_DisplayName" xml:space="preserve"&gt;&lt;value&gt;Get Sheet Names&lt;/value&gt;&lt;/data&gt;</v>
      </c>
      <c r="AR250" t="str">
        <f t="shared" si="86"/>
        <v>&lt;data name="MSOfficeExcel_GetSheetNames_Description" xml:space="preserve"&gt;&lt;value&gt;Gets the name of all Excel sheets present in a given file.&lt;/value&gt;&lt;/data&gt;</v>
      </c>
      <c r="AT250" t="str">
        <f t="shared" si="100"/>
        <v xml:space="preserve">&lt;data name="MSOfficeExcel_GetSheetNames_SheetNames_DisplayName" xml:space="preserve"&gt;&lt;value&gt;Sheet Names&lt;/value&gt;&lt;/data&gt;_x000D_
&lt;data name="MSOfficeExcel_GetSheetNames_SheetNames_Description" xml:space="preserve"&gt;&lt;value&gt;Output variable that stores the name of all Excel sheets in the given file. This is a mandatory field.&lt;/value&gt;&lt;/data&gt;_x000D_
&lt;data name="MSOfficeExcel_GetSheetNames_SheetNames_Category" xml:space="preserve"&gt;&lt;value&gt;Output&lt;/value&gt;&lt;/data&gt;_x000D_
&lt;data name="MSOfficeExcel_GetSheetNames_DisplayName" xml:space="preserve"&gt;&lt;value&gt;Get Sheet Names&lt;/value&gt;&lt;/data&gt;_x000D_
&lt;data name="MSOfficeExcel_GetSheetNames_Description" xml:space="preserve"&gt;&lt;value&gt;Gets the name of all Excel sheets present in a given file.&lt;/value&gt;&lt;/data&gt;_x000D_
</v>
      </c>
      <c r="AU250" s="30" t="str">
        <f t="shared" si="76"/>
        <v>&lt;data name="MSOfficeExcel_GetSheetNames_HelpURL" xml:space="preserve"&gt;&lt;value&gt;Components/MS-Office/Excel/GetSheetNames.htm&lt;/value&gt;&lt;/data&gt;</v>
      </c>
      <c r="AV250" t="str">
        <f t="shared" si="87"/>
        <v>&lt;data name="ToolBox_MSOfficeExcel" xml:space="preserve"&gt;&lt;value&gt;MS-Office{#}Excel&lt;/value&gt;&lt;/data&gt;</v>
      </c>
      <c r="AW250" t="str">
        <f t="shared" si="88"/>
        <v>&lt;data name="MSOfficeExcel_GetSheetNames_ICON" xml:space="preserve"&gt;&lt;value&gt;MSOfficeExcelGetSheetNamesICON&lt;/value&gt;&lt;/data&gt;</v>
      </c>
    </row>
    <row r="251" spans="1:49" ht="15">
      <c r="A251" s="48"/>
      <c r="B251" s="2" t="s">
        <v>985</v>
      </c>
      <c r="C251" s="2" t="s">
        <v>121</v>
      </c>
      <c r="D251" s="2" t="s">
        <v>178</v>
      </c>
      <c r="E251" s="43" t="s">
        <v>1066</v>
      </c>
      <c r="F251" s="9" t="s">
        <v>694</v>
      </c>
      <c r="G251" s="43" t="s">
        <v>717</v>
      </c>
      <c r="H251" s="43"/>
      <c r="I251" s="259">
        <v>1</v>
      </c>
      <c r="J251" s="2">
        <v>1</v>
      </c>
      <c r="K251" s="2" t="s">
        <v>595</v>
      </c>
      <c r="L251" s="259" t="s">
        <v>10</v>
      </c>
      <c r="M251" s="2"/>
      <c r="N251" s="2"/>
      <c r="O251" s="46" t="str">
        <f t="shared" si="77"/>
        <v>Components/MS-Office/Excel/RefreshPivotTable.htm</v>
      </c>
      <c r="P251" s="49" t="s">
        <v>4280</v>
      </c>
      <c r="Q251" s="49" t="s">
        <v>178</v>
      </c>
      <c r="R251" s="49" t="s">
        <v>1018</v>
      </c>
      <c r="S251" s="259" t="s">
        <v>10</v>
      </c>
      <c r="T251" s="2"/>
      <c r="U251" s="2"/>
      <c r="V251" s="259" t="s">
        <v>10</v>
      </c>
      <c r="W251" s="2"/>
      <c r="X251" s="2"/>
      <c r="Y251" s="30" t="s">
        <v>1068</v>
      </c>
      <c r="Z251" s="259" t="s">
        <v>1024</v>
      </c>
      <c r="AA251" s="259" t="s">
        <v>616</v>
      </c>
      <c r="AB251" s="2" t="s">
        <v>9</v>
      </c>
      <c r="AC251" s="2"/>
      <c r="AD251" s="2"/>
      <c r="AF251" s="30" t="str">
        <f t="shared" si="75"/>
        <v>attributeTableBuilder.AddCustomAttributes(typeof(RefreshPivotTable),"SheetName", new Attribute[] { new DesignerLocalizedDisplayNameAttribute(DesignerResource.MSOfficeExcel_RefreshPivotTable_SheetName_DisplayName)});</v>
      </c>
      <c r="AG251" t="str">
        <f t="shared" si="78"/>
        <v>attributeTableBuilder.AddCustomAttributes(typeof(RefreshPivotTable),"SheetName", new Attribute[] { new DesignerLocalizedDescriptionAttribute(DesignerResource.MSOfficeExcel_RefreshPivotTable_SheetName_Description)});</v>
      </c>
      <c r="AH251" t="str">
        <f t="shared" si="79"/>
        <v>attributeTableBuilder.AddCustomAttributes(typeof(RefreshPivotTable),"SheetName", new Attribute[] { new DesignerLocalizedCategoryAttribute(DesignerResource.MSOfficeExcel_RefreshPivotTable_SheetName_Category)});</v>
      </c>
      <c r="AK251" t="str">
        <f t="shared" si="80"/>
        <v>attributeTableBuilder.AddCustomAttributes(typeof(RefreshPivotTable), new Attribute[] { new DesignerLocalizedDisplayNameAttribute(DesignerResource.MSOfficeExcel_RefreshPivotTable_DisplayName)});</v>
      </c>
      <c r="AL251" t="str">
        <f t="shared" si="81"/>
        <v>attributeTableBuilder.AddCustomAttributes(typeof(RefreshPivotTable), new Attribute[] { new DesignerLocalizedDescriptionAttribute(DesignerResource.MSOfficeExcel_RefreshPivotTable_Description)});</v>
      </c>
      <c r="AM251" s="30" t="str">
        <f t="shared" si="82"/>
        <v>attributeTableBuilder.AddCustomAttributes(typeof(RefreshPivotTable), new Attribute[] { new DesignerLocalizedHelpURLAttribute(DesignerResource.MSOfficeExcel_RefreshPivotTable_HelpURL)});</v>
      </c>
      <c r="AN251" t="str">
        <f t="shared" si="89"/>
        <v>&lt;data name="MSOfficeExcel_RefreshPivotTable_SheetName_DisplayName" xml:space="preserve"&gt;&lt;value&gt;Table Name&lt;/value&gt;&lt;/data&gt;</v>
      </c>
      <c r="AO251" t="str">
        <f t="shared" si="83"/>
        <v>&lt;data name="MSOfficeExcel_RefreshPivotTable_SheetName_Description" xml:space="preserve"&gt;&lt;value&gt;This is a mandatory field.&lt;/value&gt;&lt;/data&gt;</v>
      </c>
      <c r="AP251" t="str">
        <f t="shared" si="84"/>
        <v>&lt;data name="MSOfficeExcel_RefreshPivotTable_SheetName_Category" xml:space="preserve"&gt;&lt;value&gt;Input&lt;/value&gt;&lt;/data&gt;</v>
      </c>
      <c r="AQ251" t="str">
        <f t="shared" si="85"/>
        <v>&lt;data name="MSOfficeExcel_RefreshPivotTable_DisplayName" xml:space="preserve"&gt;&lt;value&gt;Refresh Pivot Table&lt;/value&gt;&lt;/data&gt;</v>
      </c>
      <c r="AR251" t="str">
        <f t="shared" si="86"/>
        <v>&lt;data name="MSOfficeExcel_RefreshPivotTable_Description" xml:space="preserve"&gt;&lt;value&gt;Refreshes a given pivot table in an Excel sheet.&lt;/value&gt;&lt;/data&gt;</v>
      </c>
      <c r="AU251" s="30" t="str">
        <f t="shared" si="76"/>
        <v>&lt;data name="MSOfficeExcel_RefreshPivotTable_HelpURL" xml:space="preserve"&gt;&lt;value&gt;Components/MS-Office/Excel/RefreshPivotTable.htm&lt;/value&gt;&lt;/data&gt;</v>
      </c>
      <c r="AV251" t="str">
        <f t="shared" si="87"/>
        <v>&lt;data name="ToolBox_MSOfficeExcel" xml:space="preserve"&gt;&lt;value&gt;MS-Office{#}Excel&lt;/value&gt;&lt;/data&gt;</v>
      </c>
      <c r="AW251" t="str">
        <f t="shared" si="88"/>
        <v>&lt;data name="MSOfficeExcel_RefreshPivotTable_ICON" xml:space="preserve"&gt;&lt;value&gt;MSOfficeExcelRefreshPivotTableICON&lt;/value&gt;&lt;/data&gt;</v>
      </c>
    </row>
    <row r="252" spans="1:49" ht="15">
      <c r="A252" s="48"/>
      <c r="B252" s="2" t="s">
        <v>985</v>
      </c>
      <c r="C252" s="2" t="s">
        <v>121</v>
      </c>
      <c r="D252" s="2" t="s">
        <v>178</v>
      </c>
      <c r="E252" s="43" t="s">
        <v>1066</v>
      </c>
      <c r="F252" s="9" t="s">
        <v>694</v>
      </c>
      <c r="G252" s="2" t="s">
        <v>694</v>
      </c>
      <c r="H252" s="2"/>
      <c r="I252" s="259">
        <v>1</v>
      </c>
      <c r="J252" s="2">
        <v>1</v>
      </c>
      <c r="K252" s="2" t="s">
        <v>595</v>
      </c>
      <c r="L252" s="259" t="s">
        <v>10</v>
      </c>
      <c r="M252" s="2"/>
      <c r="N252" s="2"/>
      <c r="O252" s="46" t="str">
        <f t="shared" si="77"/>
        <v>Components/MS-Office/Excel/RefreshPivotTable.htm</v>
      </c>
      <c r="P252" s="49" t="s">
        <v>4280</v>
      </c>
      <c r="Q252" s="49" t="s">
        <v>178</v>
      </c>
      <c r="R252" s="49" t="s">
        <v>694</v>
      </c>
      <c r="S252" s="259" t="s">
        <v>10</v>
      </c>
      <c r="T252" s="2"/>
      <c r="U252" s="2" t="s">
        <v>624</v>
      </c>
      <c r="V252" s="259" t="s">
        <v>10</v>
      </c>
      <c r="W252" s="2" t="s">
        <v>1067</v>
      </c>
      <c r="X252" s="2" t="e">
        <f>IF(#REF!=#REF!,"No Change","Change")</f>
        <v>#REF!</v>
      </c>
      <c r="Y252" s="259" t="s">
        <v>1068</v>
      </c>
      <c r="Z252" s="259" t="s">
        <v>1006</v>
      </c>
      <c r="AA252" s="259" t="s">
        <v>616</v>
      </c>
      <c r="AB252" s="2" t="s">
        <v>9</v>
      </c>
      <c r="AC252" s="2"/>
      <c r="AD252" s="2" t="s">
        <v>592</v>
      </c>
      <c r="AE252" t="str">
        <f>IF(S252 = "Yes", "[RequiredArgument]", "")</f>
        <v>[RequiredArgument]</v>
      </c>
      <c r="AF252" s="30" t="str">
        <f t="shared" si="75"/>
        <v>attributeTableBuilder.AddCustomAttributes(typeof(RefreshPivotTable),"TableName", new Attribute[] { new DesignerLocalizedDisplayNameAttribute(DesignerResource.MSOfficeExcel_RefreshPivotTable_TableName_DisplayName)});</v>
      </c>
      <c r="AG252" t="str">
        <f t="shared" si="78"/>
        <v>attributeTableBuilder.AddCustomAttributes(typeof(RefreshPivotTable),"TableName", new Attribute[] { new DesignerLocalizedDescriptionAttribute(DesignerResource.MSOfficeExcel_RefreshPivotTable_TableName_Description)});</v>
      </c>
      <c r="AH252" t="str">
        <f t="shared" si="79"/>
        <v>attributeTableBuilder.AddCustomAttributes(typeof(RefreshPivotTable),"TableName", new Attribute[] { new DesignerLocalizedCategoryAttribute(DesignerResource.MSOfficeExcel_RefreshPivotTable_TableName_Category)});</v>
      </c>
      <c r="AI252" s="34" t="str">
        <f>IF(M252 = "", "", " [DefaultValue("&amp;M252&amp;")]")</f>
        <v/>
      </c>
      <c r="AJ252" s="34" t="str">
        <f>IF(V252 = "No", " [Browsable(false)]", "")</f>
        <v/>
      </c>
      <c r="AK252" t="str">
        <f t="shared" si="80"/>
        <v>attributeTableBuilder.AddCustomAttributes(typeof(RefreshPivotTable), new Attribute[] { new DesignerLocalizedDisplayNameAttribute(DesignerResource.MSOfficeExcel_RefreshPivotTable_DisplayName)});</v>
      </c>
      <c r="AL252" t="str">
        <f t="shared" si="81"/>
        <v>attributeTableBuilder.AddCustomAttributes(typeof(RefreshPivotTable), new Attribute[] { new DesignerLocalizedDescriptionAttribute(DesignerResource.MSOfficeExcel_RefreshPivotTable_Description)});</v>
      </c>
      <c r="AM252" s="30" t="str">
        <f t="shared" si="82"/>
        <v>attributeTableBuilder.AddCustomAttributes(typeof(RefreshPivotTable), new Attribute[] { new DesignerLocalizedHelpURLAttribute(DesignerResource.MSOfficeExcel_RefreshPivotTable_HelpURL)});</v>
      </c>
      <c r="AN252" t="str">
        <f t="shared" si="89"/>
        <v>&lt;data name="MSOfficeExcel_RefreshPivotTable_TableName_DisplayName" xml:space="preserve"&gt;&lt;value&gt;Table Name&lt;/value&gt;&lt;/data&gt;</v>
      </c>
      <c r="AO252" t="str">
        <f t="shared" si="83"/>
        <v>&lt;data name="MSOfficeExcel_RefreshPivotTable_TableName_Description" xml:space="preserve"&gt;&lt;value&gt;Table Name&lt;/value&gt;&lt;/data&gt;</v>
      </c>
      <c r="AP252" t="str">
        <f t="shared" si="84"/>
        <v>&lt;data name="MSOfficeExcel_RefreshPivotTable_TableName_Category" xml:space="preserve"&gt;&lt;value&gt;Input&lt;/value&gt;&lt;/data&gt;</v>
      </c>
      <c r="AQ252" t="str">
        <f t="shared" si="85"/>
        <v>&lt;data name="MSOfficeExcel_RefreshPivotTable_DisplayName" xml:space="preserve"&gt;&lt;value&gt;Refresh Pivot Table&lt;/value&gt;&lt;/data&gt;</v>
      </c>
      <c r="AR252" t="str">
        <f t="shared" si="86"/>
        <v>&lt;data name="MSOfficeExcel_RefreshPivotTable_Description" xml:space="preserve"&gt;&lt;value&gt;Refreshes a given pivot table in an Excel sheet.&lt;/value&gt;&lt;/data&gt;</v>
      </c>
      <c r="AT252" t="str">
        <f>$AN252&amp;CHAR(13)&amp;CHAR(10)&amp;$AO252&amp;CHAR(13)&amp;CHAR(10)&amp;$AP252&amp;CHAR(13)&amp;CHAR(10)&amp;$AQ252&amp;CHAR(13)&amp;CHAR(10)&amp;$AR252&amp;CHAR(13)&amp;CHAR(10)</f>
        <v xml:space="preserve">&lt;data name="MSOfficeExcel_RefreshPivotTable_TableName_DisplayName" xml:space="preserve"&gt;&lt;value&gt;Table Name&lt;/value&gt;&lt;/data&gt;_x000D_
&lt;data name="MSOfficeExcel_RefreshPivotTable_TableName_Description" xml:space="preserve"&gt;&lt;value&gt;Table Name&lt;/value&gt;&lt;/data&gt;_x000D_
&lt;data name="MSOfficeExcel_RefreshPivotTable_TableName_Category" xml:space="preserve"&gt;&lt;value&gt;Input&lt;/value&gt;&lt;/data&gt;_x000D_
&lt;data name="MSOfficeExcel_RefreshPivotTable_DisplayName" xml:space="preserve"&gt;&lt;value&gt;Refresh Pivot Table&lt;/value&gt;&lt;/data&gt;_x000D_
&lt;data name="MSOfficeExcel_RefreshPivotTable_Description" xml:space="preserve"&gt;&lt;value&gt;Refreshes a given pivot table in an Excel sheet.&lt;/value&gt;&lt;/data&gt;_x000D_
</v>
      </c>
      <c r="AU252" s="30" t="str">
        <f t="shared" si="76"/>
        <v>&lt;data name="MSOfficeExcel_RefreshPivotTable_HelpURL" xml:space="preserve"&gt;&lt;value&gt;Components/MS-Office/Excel/RefreshPivotTable.htm&lt;/value&gt;&lt;/data&gt;</v>
      </c>
      <c r="AV252" t="str">
        <f t="shared" si="87"/>
        <v>&lt;data name="ToolBox_MSOfficeExcel" xml:space="preserve"&gt;&lt;value&gt;MS-Office{#}Excel&lt;/value&gt;&lt;/data&gt;</v>
      </c>
      <c r="AW252" t="str">
        <f t="shared" si="88"/>
        <v>&lt;data name="MSOfficeExcel_RefreshPivotTable_ICON" xml:space="preserve"&gt;&lt;value&gt;MSOfficeExcelRefreshPivotTableICON&lt;/value&gt;&lt;/data&gt;</v>
      </c>
    </row>
    <row r="253" spans="1:49" ht="15">
      <c r="A253" s="48"/>
      <c r="B253" s="2" t="s">
        <v>985</v>
      </c>
      <c r="C253" s="2" t="s">
        <v>121</v>
      </c>
      <c r="D253" s="2" t="s">
        <v>123</v>
      </c>
      <c r="E253" s="43" t="s">
        <v>1069</v>
      </c>
      <c r="F253" s="9" t="s">
        <v>1070</v>
      </c>
      <c r="G253" s="2" t="s">
        <v>1070</v>
      </c>
      <c r="H253" s="2"/>
      <c r="I253" s="259">
        <v>1</v>
      </c>
      <c r="J253" s="2">
        <v>1</v>
      </c>
      <c r="K253" s="2" t="s">
        <v>595</v>
      </c>
      <c r="L253" s="259" t="s">
        <v>10</v>
      </c>
      <c r="M253" s="2" t="s">
        <v>4296</v>
      </c>
      <c r="N253" s="2"/>
      <c r="O253" s="46" t="str">
        <f t="shared" si="77"/>
        <v>Components/MS-Office/Excel/AutoFillRange.htm</v>
      </c>
      <c r="P253" s="49" t="s">
        <v>4280</v>
      </c>
      <c r="Q253" s="49" t="s">
        <v>123</v>
      </c>
      <c r="R253" s="49" t="s">
        <v>1018</v>
      </c>
      <c r="S253" s="259" t="s">
        <v>10</v>
      </c>
      <c r="T253" s="2" t="s">
        <v>4296</v>
      </c>
      <c r="U253" s="2"/>
      <c r="V253" s="259" t="s">
        <v>10</v>
      </c>
      <c r="W253" s="2"/>
      <c r="X253" s="2"/>
      <c r="Y253" s="30" t="s">
        <v>2669</v>
      </c>
      <c r="Z253" s="259" t="s">
        <v>1006</v>
      </c>
      <c r="AA253" s="259" t="s">
        <v>591</v>
      </c>
      <c r="AB253" s="2" t="s">
        <v>9</v>
      </c>
      <c r="AC253" s="2"/>
      <c r="AD253" s="2"/>
      <c r="AF253" s="30" t="str">
        <f t="shared" si="75"/>
        <v>attributeTableBuilder.AddCustomAttributes(typeof(AutoFillRange),"SheetName", new Attribute[] { new DesignerLocalizedDisplayNameAttribute(DesignerResource.MSOfficeExcel_AutoFillRange_SheetName_DisplayName)});</v>
      </c>
      <c r="AG253" t="str">
        <f t="shared" si="78"/>
        <v>attributeTableBuilder.AddCustomAttributes(typeof(AutoFillRange),"SheetName", new Attribute[] { new DesignerLocalizedDescriptionAttribute(DesignerResource.MSOfficeExcel_AutoFillRange_SheetName_Description)});</v>
      </c>
      <c r="AH253" t="str">
        <f t="shared" si="79"/>
        <v>attributeTableBuilder.AddCustomAttributes(typeof(AutoFillRange),"SheetName", new Attribute[] { new DesignerLocalizedCategoryAttribute(DesignerResource.MSOfficeExcel_AutoFillRange_SheetName_Category)});</v>
      </c>
      <c r="AK253" t="str">
        <f t="shared" si="80"/>
        <v>attributeTableBuilder.AddCustomAttributes(typeof(AutoFillRange), new Attribute[] { new DesignerLocalizedDisplayNameAttribute(DesignerResource.MSOfficeExcel_AutoFillRange_DisplayName)});</v>
      </c>
      <c r="AL253" t="str">
        <f t="shared" si="81"/>
        <v>attributeTableBuilder.AddCustomAttributes(typeof(AutoFillRange), new Attribute[] { new DesignerLocalizedDescriptionAttribute(DesignerResource.MSOfficeExcel_AutoFillRange_Description)});</v>
      </c>
      <c r="AM253" s="30" t="str">
        <f t="shared" si="82"/>
        <v>attributeTableBuilder.AddCustomAttributes(typeof(AutoFillRange), new Attribute[] { new DesignerLocalizedHelpURLAttribute(DesignerResource.MSOfficeExcel_AutoFillRange_HelpURL)});</v>
      </c>
      <c r="AN253" t="str">
        <f t="shared" si="89"/>
        <v>&lt;data name="MSOfficeExcel_AutoFillRange_SheetName_DisplayName" xml:space="preserve"&gt;&lt;value&gt;Fill Range&lt;/value&gt;&lt;/data&gt;</v>
      </c>
      <c r="AO253" t="str">
        <f t="shared" si="83"/>
        <v>&lt;data name="MSOfficeExcel_AutoFillRange_SheetName_Description" xml:space="preserve"&gt;&lt;value&gt;Fill Range&lt;/value&gt;&lt;/data&gt;</v>
      </c>
      <c r="AP253" t="str">
        <f t="shared" si="84"/>
        <v>&lt;data name="MSOfficeExcel_AutoFillRange_SheetName_Category" xml:space="preserve"&gt;&lt;value&gt;Input&lt;/value&gt;&lt;/data&gt;</v>
      </c>
      <c r="AQ253" t="str">
        <f t="shared" si="85"/>
        <v>&lt;data name="MSOfficeExcel_AutoFillRange_DisplayName" xml:space="preserve"&gt;&lt;value&gt;Auto Fill Range&lt;/value&gt;&lt;/data&gt;</v>
      </c>
      <c r="AR253" t="str">
        <f t="shared" si="86"/>
        <v>&lt;data name="MSOfficeExcel_AutoFillRange_Description" xml:space="preserve"&gt;&lt;value&gt;Auto-fills a given range in an Excel sheet.&lt;/value&gt;&lt;/data&gt;</v>
      </c>
      <c r="AU253" s="30" t="str">
        <f t="shared" si="76"/>
        <v>&lt;data name="MSOfficeExcel_AutoFillRange_HelpURL" xml:space="preserve"&gt;&lt;value&gt;Components/MS-Office/Excel/AutoFillRange.htm&lt;/value&gt;&lt;/data&gt;</v>
      </c>
      <c r="AV253" t="str">
        <f t="shared" si="87"/>
        <v>&lt;data name="ToolBox_MSOfficeExcel" xml:space="preserve"&gt;&lt;value&gt;MS-Office{#}Excel&lt;/value&gt;&lt;/data&gt;</v>
      </c>
      <c r="AW253" t="str">
        <f t="shared" si="88"/>
        <v>&lt;data name="MSOfficeExcel_AutoFillRange_ICON" xml:space="preserve"&gt;&lt;value&gt;MSOfficeExcelAutoFillRangeICON&lt;/value&gt;&lt;/data&gt;</v>
      </c>
    </row>
    <row r="254" spans="1:49" ht="15">
      <c r="A254" s="48"/>
      <c r="B254" s="2" t="s">
        <v>985</v>
      </c>
      <c r="C254" s="2" t="s">
        <v>121</v>
      </c>
      <c r="D254" s="2" t="s">
        <v>123</v>
      </c>
      <c r="E254" s="43" t="s">
        <v>1069</v>
      </c>
      <c r="F254" s="9" t="s">
        <v>1070</v>
      </c>
      <c r="G254" s="43" t="s">
        <v>1071</v>
      </c>
      <c r="H254" s="43"/>
      <c r="I254" s="259">
        <v>1</v>
      </c>
      <c r="J254" s="2">
        <v>1</v>
      </c>
      <c r="K254" s="2" t="s">
        <v>595</v>
      </c>
      <c r="L254" s="259" t="s">
        <v>10</v>
      </c>
      <c r="M254" s="2"/>
      <c r="N254" s="2"/>
      <c r="O254" s="46" t="str">
        <f t="shared" si="77"/>
        <v>Components/MS-Office/Excel/AutoFillRange.htm</v>
      </c>
      <c r="P254" s="49" t="s">
        <v>4280</v>
      </c>
      <c r="Q254" s="49" t="s">
        <v>123</v>
      </c>
      <c r="R254" s="49" t="s">
        <v>1070</v>
      </c>
      <c r="S254" s="259" t="s">
        <v>10</v>
      </c>
      <c r="T254" s="2"/>
      <c r="U254" s="2" t="s">
        <v>624</v>
      </c>
      <c r="V254" s="259" t="s">
        <v>10</v>
      </c>
      <c r="W254" s="2" t="s">
        <v>1072</v>
      </c>
      <c r="X254" s="2" t="e">
        <f>IF(#REF!=#REF!,"No Change","Change")</f>
        <v>#REF!</v>
      </c>
      <c r="Y254" s="30" t="s">
        <v>2669</v>
      </c>
      <c r="Z254" s="259" t="s">
        <v>1006</v>
      </c>
      <c r="AA254" s="259" t="s">
        <v>616</v>
      </c>
      <c r="AB254" s="2" t="s">
        <v>9</v>
      </c>
      <c r="AC254" s="2"/>
      <c r="AD254" s="2" t="s">
        <v>592</v>
      </c>
      <c r="AE254" t="str">
        <f t="shared" ref="AE254:AE263" si="101">IF(S254 = "Yes", "[RequiredArgument]", "")</f>
        <v>[RequiredArgument]</v>
      </c>
      <c r="AF254" s="30" t="str">
        <f t="shared" si="75"/>
        <v>attributeTableBuilder.AddCustomAttributes(typeof(AutoFillRange),"FillRange", new Attribute[] { new DesignerLocalizedDisplayNameAttribute(DesignerResource.MSOfficeExcel_AutoFillRange_FillRange_DisplayName)});</v>
      </c>
      <c r="AG254" t="str">
        <f t="shared" si="78"/>
        <v>attributeTableBuilder.AddCustomAttributes(typeof(AutoFillRange),"FillRange", new Attribute[] { new DesignerLocalizedDescriptionAttribute(DesignerResource.MSOfficeExcel_AutoFillRange_FillRange_Description)});</v>
      </c>
      <c r="AH254" t="str">
        <f t="shared" si="79"/>
        <v>attributeTableBuilder.AddCustomAttributes(typeof(AutoFillRange),"FillRange", new Attribute[] { new DesignerLocalizedCategoryAttribute(DesignerResource.MSOfficeExcel_AutoFillRange_FillRange_Category)});</v>
      </c>
      <c r="AI254" s="34" t="str">
        <f t="shared" ref="AI254:AI263" si="102">IF(M254 = "", "", " [DefaultValue("&amp;M254&amp;")]")</f>
        <v/>
      </c>
      <c r="AJ254" s="34" t="str">
        <f t="shared" ref="AJ254:AJ263" si="103">IF(V254 = "No", " [Browsable(false)]", "")</f>
        <v/>
      </c>
      <c r="AK254" t="str">
        <f t="shared" si="80"/>
        <v>attributeTableBuilder.AddCustomAttributes(typeof(AutoFillRange), new Attribute[] { new DesignerLocalizedDisplayNameAttribute(DesignerResource.MSOfficeExcel_AutoFillRange_DisplayName)});</v>
      </c>
      <c r="AL254" t="str">
        <f t="shared" si="81"/>
        <v>attributeTableBuilder.AddCustomAttributes(typeof(AutoFillRange), new Attribute[] { new DesignerLocalizedDescriptionAttribute(DesignerResource.MSOfficeExcel_AutoFillRange_Description)});</v>
      </c>
      <c r="AM254" s="30" t="str">
        <f t="shared" si="82"/>
        <v>attributeTableBuilder.AddCustomAttributes(typeof(AutoFillRange), new Attribute[] { new DesignerLocalizedHelpURLAttribute(DesignerResource.MSOfficeExcel_AutoFillRange_HelpURL)});</v>
      </c>
      <c r="AN254" t="str">
        <f t="shared" si="89"/>
        <v>&lt;data name="MSOfficeExcel_AutoFillRange_FillRange_DisplayName" xml:space="preserve"&gt;&lt;value&gt;Fill Range&lt;/value&gt;&lt;/data&gt;</v>
      </c>
      <c r="AO254" t="str">
        <f t="shared" si="83"/>
        <v>&lt;data name="MSOfficeExcel_AutoFillRange_FillRange_Description" xml:space="preserve"&gt;&lt;value&gt;Excel range that is to be auto‑filled. This is a mandatory field.&lt;/value&gt;&lt;/data&gt;</v>
      </c>
      <c r="AP254" t="str">
        <f t="shared" si="84"/>
        <v>&lt;data name="MSOfficeExcel_AutoFillRange_FillRange_Category" xml:space="preserve"&gt;&lt;value&gt;Input&lt;/value&gt;&lt;/data&gt;</v>
      </c>
      <c r="AQ254" t="str">
        <f t="shared" si="85"/>
        <v>&lt;data name="MSOfficeExcel_AutoFillRange_DisplayName" xml:space="preserve"&gt;&lt;value&gt;Auto Fill Range&lt;/value&gt;&lt;/data&gt;</v>
      </c>
      <c r="AR254" t="str">
        <f t="shared" si="86"/>
        <v>&lt;data name="MSOfficeExcel_AutoFillRange_Description" xml:space="preserve"&gt;&lt;value&gt;Auto-fills a given range in an Excel sheet.&lt;/value&gt;&lt;/data&gt;</v>
      </c>
      <c r="AT254" t="str">
        <f t="shared" ref="AT254:AT263" si="104">$AN254&amp;CHAR(13)&amp;CHAR(10)&amp;$AO254&amp;CHAR(13)&amp;CHAR(10)&amp;$AP254&amp;CHAR(13)&amp;CHAR(10)&amp;$AQ254&amp;CHAR(13)&amp;CHAR(10)&amp;$AR254&amp;CHAR(13)&amp;CHAR(10)</f>
        <v xml:space="preserve">&lt;data name="MSOfficeExcel_AutoFillRange_FillRange_DisplayName" xml:space="preserve"&gt;&lt;value&gt;Fill Range&lt;/value&gt;&lt;/data&gt;_x000D_
&lt;data name="MSOfficeExcel_AutoFillRange_FillRange_Description" xml:space="preserve"&gt;&lt;value&gt;Excel range that is to be auto‑filled. This is a mandatory field.&lt;/value&gt;&lt;/data&gt;_x000D_
&lt;data name="MSOfficeExcel_AutoFillRange_FillRange_Category" xml:space="preserve"&gt;&lt;value&gt;Input&lt;/value&gt;&lt;/data&gt;_x000D_
&lt;data name="MSOfficeExcel_AutoFillRange_DisplayName" xml:space="preserve"&gt;&lt;value&gt;Auto Fill Range&lt;/value&gt;&lt;/data&gt;_x000D_
&lt;data name="MSOfficeExcel_AutoFillRange_Description" xml:space="preserve"&gt;&lt;value&gt;Auto-fills a given range in an Excel sheet.&lt;/value&gt;&lt;/data&gt;_x000D_
</v>
      </c>
      <c r="AU254" s="30" t="str">
        <f t="shared" si="76"/>
        <v>&lt;data name="MSOfficeExcel_AutoFillRange_HelpURL" xml:space="preserve"&gt;&lt;value&gt;Components/MS-Office/Excel/AutoFillRange.htm&lt;/value&gt;&lt;/data&gt;</v>
      </c>
      <c r="AV254" t="str">
        <f t="shared" si="87"/>
        <v>&lt;data name="ToolBox_MSOfficeExcel" xml:space="preserve"&gt;&lt;value&gt;MS-Office{#}Excel&lt;/value&gt;&lt;/data&gt;</v>
      </c>
      <c r="AW254" t="str">
        <f t="shared" si="88"/>
        <v>&lt;data name="MSOfficeExcel_AutoFillRange_ICON" xml:space="preserve"&gt;&lt;value&gt;MSOfficeExcelAutoFillRangeICON&lt;/value&gt;&lt;/data&gt;</v>
      </c>
    </row>
    <row r="255" spans="1:49" ht="15">
      <c r="A255" s="48"/>
      <c r="B255" s="2" t="s">
        <v>985</v>
      </c>
      <c r="C255" s="2" t="s">
        <v>121</v>
      </c>
      <c r="D255" s="2" t="s">
        <v>123</v>
      </c>
      <c r="E255" s="43" t="s">
        <v>1069</v>
      </c>
      <c r="F255" s="9" t="s">
        <v>1073</v>
      </c>
      <c r="G255" s="43" t="s">
        <v>1074</v>
      </c>
      <c r="H255" s="43"/>
      <c r="I255" s="259">
        <v>1</v>
      </c>
      <c r="J255" s="2">
        <v>1</v>
      </c>
      <c r="K255" s="2" t="s">
        <v>595</v>
      </c>
      <c r="L255" s="259" t="s">
        <v>10</v>
      </c>
      <c r="M255" s="2"/>
      <c r="N255" s="2"/>
      <c r="O255" s="46" t="str">
        <f t="shared" si="77"/>
        <v>Components/MS-Office/Excel/AutoFillRange.htm</v>
      </c>
      <c r="P255" s="49" t="s">
        <v>4280</v>
      </c>
      <c r="Q255" s="49" t="s">
        <v>123</v>
      </c>
      <c r="R255" s="49" t="s">
        <v>1073</v>
      </c>
      <c r="S255" s="259" t="s">
        <v>10</v>
      </c>
      <c r="T255" s="2"/>
      <c r="U255" s="2" t="s">
        <v>624</v>
      </c>
      <c r="V255" s="259" t="s">
        <v>10</v>
      </c>
      <c r="W255" s="2" t="s">
        <v>1075</v>
      </c>
      <c r="X255" s="2" t="e">
        <f>IF(#REF!=#REF!,"No Change","Change")</f>
        <v>#REF!</v>
      </c>
      <c r="Y255" s="30" t="s">
        <v>2669</v>
      </c>
      <c r="Z255" s="259" t="s">
        <v>1006</v>
      </c>
      <c r="AA255" s="259" t="s">
        <v>616</v>
      </c>
      <c r="AB255" s="2" t="s">
        <v>9</v>
      </c>
      <c r="AC255" s="2"/>
      <c r="AD255" s="2" t="s">
        <v>592</v>
      </c>
      <c r="AE255" t="str">
        <f t="shared" si="101"/>
        <v>[RequiredArgument]</v>
      </c>
      <c r="AF255" s="30" t="str">
        <f t="shared" si="75"/>
        <v>attributeTableBuilder.AddCustomAttributes(typeof(AutoFillRange),"SourceRange", new Attribute[] { new DesignerLocalizedDisplayNameAttribute(DesignerResource.MSOfficeExcel_AutoFillRange_SourceRange_DisplayName)});</v>
      </c>
      <c r="AG255" t="str">
        <f t="shared" si="78"/>
        <v>attributeTableBuilder.AddCustomAttributes(typeof(AutoFillRange),"SourceRange", new Attribute[] { new DesignerLocalizedDescriptionAttribute(DesignerResource.MSOfficeExcel_AutoFillRange_SourceRange_Description)});</v>
      </c>
      <c r="AH255" t="str">
        <f t="shared" si="79"/>
        <v>attributeTableBuilder.AddCustomAttributes(typeof(AutoFillRange),"SourceRange", new Attribute[] { new DesignerLocalizedCategoryAttribute(DesignerResource.MSOfficeExcel_AutoFillRange_SourceRange_Category)});</v>
      </c>
      <c r="AI255" s="34" t="str">
        <f t="shared" si="102"/>
        <v/>
      </c>
      <c r="AJ255" s="34" t="str">
        <f t="shared" si="103"/>
        <v/>
      </c>
      <c r="AK255" t="str">
        <f t="shared" si="80"/>
        <v>attributeTableBuilder.AddCustomAttributes(typeof(AutoFillRange), new Attribute[] { new DesignerLocalizedDisplayNameAttribute(DesignerResource.MSOfficeExcel_AutoFillRange_DisplayName)});</v>
      </c>
      <c r="AL255" t="str">
        <f t="shared" si="81"/>
        <v>attributeTableBuilder.AddCustomAttributes(typeof(AutoFillRange), new Attribute[] { new DesignerLocalizedDescriptionAttribute(DesignerResource.MSOfficeExcel_AutoFillRange_Description)});</v>
      </c>
      <c r="AM255" s="30" t="str">
        <f t="shared" si="82"/>
        <v>attributeTableBuilder.AddCustomAttributes(typeof(AutoFillRange), new Attribute[] { new DesignerLocalizedHelpURLAttribute(DesignerResource.MSOfficeExcel_AutoFillRange_HelpURL)});</v>
      </c>
      <c r="AN255" t="str">
        <f t="shared" si="89"/>
        <v>&lt;data name="MSOfficeExcel_AutoFillRange_SourceRange_DisplayName" xml:space="preserve"&gt;&lt;value&gt;Source Range&lt;/value&gt;&lt;/data&gt;</v>
      </c>
      <c r="AO255" t="str">
        <f t="shared" si="83"/>
        <v>&lt;data name="MSOfficeExcel_AutoFillRange_SourceRange_Description" xml:space="preserve"&gt;&lt;value&gt;Excel range that defines the pattern to be used for auto‑fill operation. This is a mandatory field.&lt;/value&gt;&lt;/data&gt;</v>
      </c>
      <c r="AP255" t="str">
        <f t="shared" si="84"/>
        <v>&lt;data name="MSOfficeExcel_AutoFillRange_SourceRange_Category" xml:space="preserve"&gt;&lt;value&gt;Input&lt;/value&gt;&lt;/data&gt;</v>
      </c>
      <c r="AQ255" t="str">
        <f t="shared" si="85"/>
        <v>&lt;data name="MSOfficeExcel_AutoFillRange_DisplayName" xml:space="preserve"&gt;&lt;value&gt;Auto Fill Range&lt;/value&gt;&lt;/data&gt;</v>
      </c>
      <c r="AR255" t="str">
        <f t="shared" si="86"/>
        <v>&lt;data name="MSOfficeExcel_AutoFillRange_Description" xml:space="preserve"&gt;&lt;value&gt;Auto-fills a given range in an Excel sheet.&lt;/value&gt;&lt;/data&gt;</v>
      </c>
      <c r="AT255" t="str">
        <f t="shared" si="104"/>
        <v xml:space="preserve">&lt;data name="MSOfficeExcel_AutoFillRange_SourceRange_DisplayName" xml:space="preserve"&gt;&lt;value&gt;Source Range&lt;/value&gt;&lt;/data&gt;_x000D_
&lt;data name="MSOfficeExcel_AutoFillRange_SourceRange_Description" xml:space="preserve"&gt;&lt;value&gt;Excel range that defines the pattern to be used for auto‑fill operation. This is a mandatory field.&lt;/value&gt;&lt;/data&gt;_x000D_
&lt;data name="MSOfficeExcel_AutoFillRange_SourceRange_Category" xml:space="preserve"&gt;&lt;value&gt;Input&lt;/value&gt;&lt;/data&gt;_x000D_
&lt;data name="MSOfficeExcel_AutoFillRange_DisplayName" xml:space="preserve"&gt;&lt;value&gt;Auto Fill Range&lt;/value&gt;&lt;/data&gt;_x000D_
&lt;data name="MSOfficeExcel_AutoFillRange_Description" xml:space="preserve"&gt;&lt;value&gt;Auto-fills a given range in an Excel sheet.&lt;/value&gt;&lt;/data&gt;_x000D_
</v>
      </c>
      <c r="AU255" s="30" t="str">
        <f t="shared" si="76"/>
        <v>&lt;data name="MSOfficeExcel_AutoFillRange_HelpURL" xml:space="preserve"&gt;&lt;value&gt;Components/MS-Office/Excel/AutoFillRange.htm&lt;/value&gt;&lt;/data&gt;</v>
      </c>
      <c r="AV255" t="str">
        <f t="shared" si="87"/>
        <v>&lt;data name="ToolBox_MSOfficeExcel" xml:space="preserve"&gt;&lt;value&gt;MS-Office{#}Excel&lt;/value&gt;&lt;/data&gt;</v>
      </c>
      <c r="AW255" t="str">
        <f t="shared" si="88"/>
        <v>&lt;data name="MSOfficeExcel_AutoFillRange_ICON" xml:space="preserve"&gt;&lt;value&gt;MSOfficeExcelAutoFillRangeICON&lt;/value&gt;&lt;/data&gt;</v>
      </c>
    </row>
    <row r="256" spans="1:49" ht="15">
      <c r="A256" s="48"/>
      <c r="B256" s="2" t="s">
        <v>985</v>
      </c>
      <c r="C256" s="2" t="s">
        <v>121</v>
      </c>
      <c r="D256" s="2" t="s">
        <v>128</v>
      </c>
      <c r="E256" s="43" t="s">
        <v>1077</v>
      </c>
      <c r="F256" s="9" t="s">
        <v>1078</v>
      </c>
      <c r="G256" s="43" t="s">
        <v>1079</v>
      </c>
      <c r="H256" s="43"/>
      <c r="I256" s="259">
        <v>1</v>
      </c>
      <c r="J256" s="2">
        <v>1</v>
      </c>
      <c r="K256" s="2" t="s">
        <v>598</v>
      </c>
      <c r="L256" s="259" t="s">
        <v>9</v>
      </c>
      <c r="M256" s="2" t="s">
        <v>1080</v>
      </c>
      <c r="N256" s="2"/>
      <c r="O256" s="46" t="str">
        <f t="shared" si="77"/>
        <v>Components/MS-Office/Excel/CopyPasteRange.htm</v>
      </c>
      <c r="P256" s="49" t="s">
        <v>4280</v>
      </c>
      <c r="Q256" s="49" t="s">
        <v>128</v>
      </c>
      <c r="R256" s="49" t="s">
        <v>1078</v>
      </c>
      <c r="S256" s="259" t="s">
        <v>9</v>
      </c>
      <c r="T256" s="2" t="s">
        <v>1080</v>
      </c>
      <c r="U256" s="2" t="s">
        <v>1081</v>
      </c>
      <c r="V256" s="259" t="s">
        <v>10</v>
      </c>
      <c r="W256" s="2" t="s">
        <v>1082</v>
      </c>
      <c r="X256" s="2" t="e">
        <f>IF(#REF!=#REF!,"No Change","Change")</f>
        <v>#REF!</v>
      </c>
      <c r="Y256" s="30" t="s">
        <v>4278</v>
      </c>
      <c r="Z256" s="259" t="s">
        <v>1006</v>
      </c>
      <c r="AA256" s="259" t="s">
        <v>591</v>
      </c>
      <c r="AB256" s="2" t="s">
        <v>9</v>
      </c>
      <c r="AC256" s="2"/>
      <c r="AD256" s="2" t="s">
        <v>592</v>
      </c>
      <c r="AE256" t="str">
        <f t="shared" si="101"/>
        <v/>
      </c>
      <c r="AF256" s="30" t="str">
        <f t="shared" si="75"/>
        <v>attributeTableBuilder.AddCustomAttributes(typeof(CopyPasteRange),"PasteOptions", new Attribute[] { new DesignerLocalizedDisplayNameAttribute(DesignerResource.MSOfficeExcel_CopyPasteRange_PasteOptions_DisplayName)});</v>
      </c>
      <c r="AG256" t="str">
        <f t="shared" si="78"/>
        <v>attributeTableBuilder.AddCustomAttributes(typeof(CopyPasteRange),"PasteOptions", new Attribute[] { new DesignerLocalizedDescriptionAttribute(DesignerResource.MSOfficeExcel_CopyPasteRange_PasteOptions_Description)});</v>
      </c>
      <c r="AH256" t="str">
        <f t="shared" si="79"/>
        <v>attributeTableBuilder.AddCustomAttributes(typeof(CopyPasteRange),"PasteOptions", new Attribute[] { new DesignerLocalizedCategoryAttribute(DesignerResource.MSOfficeExcel_CopyPasteRange_PasteOptions_Category)});</v>
      </c>
      <c r="AI256" s="34" t="str">
        <f t="shared" si="102"/>
        <v xml:space="preserve"> [DefaultValue(ExcelCopyOptions.All)]</v>
      </c>
      <c r="AJ256" s="34" t="str">
        <f t="shared" si="103"/>
        <v/>
      </c>
      <c r="AK256" t="str">
        <f t="shared" si="80"/>
        <v>attributeTableBuilder.AddCustomAttributes(typeof(CopyPasteRange), new Attribute[] { new DesignerLocalizedDisplayNameAttribute(DesignerResource.MSOfficeExcel_CopyPasteRange_DisplayName)});</v>
      </c>
      <c r="AL256" t="str">
        <f t="shared" si="81"/>
        <v>attributeTableBuilder.AddCustomAttributes(typeof(CopyPasteRange), new Attribute[] { new DesignerLocalizedDescriptionAttribute(DesignerResource.MSOfficeExcel_CopyPasteRange_Description)});</v>
      </c>
      <c r="AM256" s="30" t="str">
        <f t="shared" si="82"/>
        <v>attributeTableBuilder.AddCustomAttributes(typeof(CopyPasteRange), new Attribute[] { new DesignerLocalizedHelpURLAttribute(DesignerResource.MSOfficeExcel_CopyPasteRange_HelpURL)});</v>
      </c>
      <c r="AN256" t="str">
        <f t="shared" si="89"/>
        <v>&lt;data name="MSOfficeExcel_CopyPasteRange_PasteOptions_DisplayName" xml:space="preserve"&gt;&lt;value&gt;Paste Options&lt;/value&gt;&lt;/data&gt;</v>
      </c>
      <c r="AO256" t="str">
        <f t="shared" si="83"/>
        <v>&lt;data name="MSOfficeExcel_CopyPasteRange_PasteOptions_Description" xml:space="preserve"&gt;&lt;value&gt;Options to select type of data to be copied. Available options are Value, Format, NumberFormat, CellFormat, and All.&lt;/value&gt;&lt;/data&gt;</v>
      </c>
      <c r="AP256" t="str">
        <f t="shared" si="84"/>
        <v>&lt;data name="MSOfficeExcel_CopyPasteRange_PasteOptions_Category" xml:space="preserve"&gt;&lt;value&gt;Preferences&lt;/value&gt;&lt;/data&gt;</v>
      </c>
      <c r="AQ256" t="str">
        <f t="shared" si="85"/>
        <v>&lt;data name="MSOfficeExcel_CopyPasteRange_DisplayName" xml:space="preserve"&gt;&lt;value&gt;Copy Paste Range&lt;/value&gt;&lt;/data&gt;</v>
      </c>
      <c r="AR256" t="str">
        <f t="shared" si="86"/>
        <v>&lt;data name="MSOfficeExcel_CopyPasteRange_Description" xml:space="preserve"&gt;&lt;value&gt;Copies and paste data from one Excel cell range to another.&lt;/value&gt;&lt;/data&gt;</v>
      </c>
      <c r="AT256" t="str">
        <f t="shared" si="104"/>
        <v xml:space="preserve">&lt;data name="MSOfficeExcel_CopyPasteRange_PasteOptions_DisplayName" xml:space="preserve"&gt;&lt;value&gt;Paste Options&lt;/value&gt;&lt;/data&gt;_x000D_
&lt;data name="MSOfficeExcel_CopyPasteRange_PasteOptions_Description" xml:space="preserve"&gt;&lt;value&gt;Options to select type of data to be copied. Available options are Value, Format, NumberFormat, CellFormat, and All.&lt;/value&gt;&lt;/data&gt;_x000D_
&lt;data name="MSOfficeExcel_CopyPasteRange_PasteOptions_Category" xml:space="preserve"&gt;&lt;value&gt;Preferences&lt;/value&gt;&lt;/data&gt;_x000D_
&lt;data name="MSOfficeExcel_CopyPasteRange_DisplayName" xml:space="preserve"&gt;&lt;value&gt;Copy Paste Range&lt;/value&gt;&lt;/data&gt;_x000D_
&lt;data name="MSOfficeExcel_CopyPasteRange_Description" xml:space="preserve"&gt;&lt;value&gt;Copies and paste data from one Excel cell range to another.&lt;/value&gt;&lt;/data&gt;_x000D_
</v>
      </c>
      <c r="AU256" s="30" t="str">
        <f t="shared" si="76"/>
        <v>&lt;data name="MSOfficeExcel_CopyPasteRange_HelpURL" xml:space="preserve"&gt;&lt;value&gt;Components/MS-Office/Excel/CopyPasteRange.htm&lt;/value&gt;&lt;/data&gt;</v>
      </c>
      <c r="AV256" t="str">
        <f t="shared" si="87"/>
        <v>&lt;data name="ToolBox_MSOfficeExcel" xml:space="preserve"&gt;&lt;value&gt;MS-Office{#}Excel&lt;/value&gt;&lt;/data&gt;</v>
      </c>
      <c r="AW256" t="str">
        <f t="shared" si="88"/>
        <v>&lt;data name="MSOfficeExcel_CopyPasteRange_ICON" xml:space="preserve"&gt;&lt;value&gt;MSOfficeExcelCopyPasteRangeICON&lt;/value&gt;&lt;/data&gt;</v>
      </c>
    </row>
    <row r="257" spans="1:49" ht="15">
      <c r="A257" s="48"/>
      <c r="B257" s="2" t="s">
        <v>985</v>
      </c>
      <c r="C257" s="2" t="s">
        <v>121</v>
      </c>
      <c r="D257" s="2" t="s">
        <v>128</v>
      </c>
      <c r="E257" s="43" t="s">
        <v>1077</v>
      </c>
      <c r="F257" s="9" t="s">
        <v>1083</v>
      </c>
      <c r="G257" s="43" t="s">
        <v>1084</v>
      </c>
      <c r="H257" s="43"/>
      <c r="I257" s="259">
        <v>1</v>
      </c>
      <c r="J257" s="2">
        <v>1</v>
      </c>
      <c r="K257" s="2" t="s">
        <v>595</v>
      </c>
      <c r="L257" s="259" t="s">
        <v>10</v>
      </c>
      <c r="M257" s="2"/>
      <c r="N257" s="2"/>
      <c r="O257" s="46" t="str">
        <f t="shared" si="77"/>
        <v>Components/MS-Office/Excel/CopyPasteRange.htm</v>
      </c>
      <c r="P257" s="49" t="s">
        <v>4280</v>
      </c>
      <c r="Q257" s="49" t="s">
        <v>128</v>
      </c>
      <c r="R257" s="49" t="s">
        <v>1083</v>
      </c>
      <c r="S257" s="259" t="s">
        <v>10</v>
      </c>
      <c r="T257" s="2"/>
      <c r="U257" s="2" t="s">
        <v>624</v>
      </c>
      <c r="V257" s="259" t="s">
        <v>10</v>
      </c>
      <c r="W257" s="2" t="s">
        <v>1085</v>
      </c>
      <c r="X257" s="2" t="e">
        <f>IF(#REF!=#REF!,"No Change","Change")</f>
        <v>#REF!</v>
      </c>
      <c r="Y257" s="30" t="s">
        <v>4278</v>
      </c>
      <c r="Z257" s="259" t="s">
        <v>1006</v>
      </c>
      <c r="AA257" s="259" t="s">
        <v>591</v>
      </c>
      <c r="AB257" s="2" t="s">
        <v>9</v>
      </c>
      <c r="AC257" s="2"/>
      <c r="AD257" s="2" t="s">
        <v>592</v>
      </c>
      <c r="AE257" t="str">
        <f t="shared" si="101"/>
        <v>[RequiredArgument]</v>
      </c>
      <c r="AF257" s="30" t="str">
        <f t="shared" si="75"/>
        <v>attributeTableBuilder.AddCustomAttributes(typeof(CopyPasteRange),"DestinationCell", new Attribute[] { new DesignerLocalizedDisplayNameAttribute(DesignerResource.MSOfficeExcel_CopyPasteRange_DestinationCell_DisplayName)});</v>
      </c>
      <c r="AG257" t="str">
        <f t="shared" si="78"/>
        <v>attributeTableBuilder.AddCustomAttributes(typeof(CopyPasteRange),"DestinationCell", new Attribute[] { new DesignerLocalizedDescriptionAttribute(DesignerResource.MSOfficeExcel_CopyPasteRange_DestinationCell_Description)});</v>
      </c>
      <c r="AH257" t="str">
        <f t="shared" si="79"/>
        <v>attributeTableBuilder.AddCustomAttributes(typeof(CopyPasteRange),"DestinationCell", new Attribute[] { new DesignerLocalizedCategoryAttribute(DesignerResource.MSOfficeExcel_CopyPasteRange_DestinationCell_Category)});</v>
      </c>
      <c r="AI257" s="34" t="str">
        <f t="shared" si="102"/>
        <v/>
      </c>
      <c r="AJ257" s="34" t="str">
        <f t="shared" si="103"/>
        <v/>
      </c>
      <c r="AK257" t="str">
        <f t="shared" si="80"/>
        <v>attributeTableBuilder.AddCustomAttributes(typeof(CopyPasteRange), new Attribute[] { new DesignerLocalizedDisplayNameAttribute(DesignerResource.MSOfficeExcel_CopyPasteRange_DisplayName)});</v>
      </c>
      <c r="AL257" t="str">
        <f t="shared" si="81"/>
        <v>attributeTableBuilder.AddCustomAttributes(typeof(CopyPasteRange), new Attribute[] { new DesignerLocalizedDescriptionAttribute(DesignerResource.MSOfficeExcel_CopyPasteRange_Description)});</v>
      </c>
      <c r="AM257" s="30" t="str">
        <f t="shared" si="82"/>
        <v>attributeTableBuilder.AddCustomAttributes(typeof(CopyPasteRange), new Attribute[] { new DesignerLocalizedHelpURLAttribute(DesignerResource.MSOfficeExcel_CopyPasteRange_HelpURL)});</v>
      </c>
      <c r="AN257" t="str">
        <f t="shared" si="89"/>
        <v>&lt;data name="MSOfficeExcel_CopyPasteRange_DestinationCell_DisplayName" xml:space="preserve"&gt;&lt;value&gt;Destination Cell&lt;/value&gt;&lt;/data&gt;</v>
      </c>
      <c r="AO257" t="str">
        <f t="shared" si="83"/>
        <v>&lt;data name="MSOfficeExcel_CopyPasteRange_DestinationCell_Description" xml:space="preserve"&gt;&lt;value&gt;Cell reference where the copied data is to be pasted. This is a mandatory field.&lt;/value&gt;&lt;/data&gt;</v>
      </c>
      <c r="AP257" t="str">
        <f t="shared" si="84"/>
        <v>&lt;data name="MSOfficeExcel_CopyPasteRange_DestinationCell_Category" xml:space="preserve"&gt;&lt;value&gt;Input&lt;/value&gt;&lt;/data&gt;</v>
      </c>
      <c r="AQ257" t="str">
        <f t="shared" si="85"/>
        <v>&lt;data name="MSOfficeExcel_CopyPasteRange_DisplayName" xml:space="preserve"&gt;&lt;value&gt;Copy Paste Range&lt;/value&gt;&lt;/data&gt;</v>
      </c>
      <c r="AR257" t="str">
        <f t="shared" si="86"/>
        <v>&lt;data name="MSOfficeExcel_CopyPasteRange_Description" xml:space="preserve"&gt;&lt;value&gt;Copies and paste data from one Excel cell range to another.&lt;/value&gt;&lt;/data&gt;</v>
      </c>
      <c r="AT257" t="str">
        <f t="shared" si="104"/>
        <v xml:space="preserve">&lt;data name="MSOfficeExcel_CopyPasteRange_DestinationCell_DisplayName" xml:space="preserve"&gt;&lt;value&gt;Destination Cell&lt;/value&gt;&lt;/data&gt;_x000D_
&lt;data name="MSOfficeExcel_CopyPasteRange_DestinationCell_Description" xml:space="preserve"&gt;&lt;value&gt;Cell reference where the copied data is to be pasted. This is a mandatory field.&lt;/value&gt;&lt;/data&gt;_x000D_
&lt;data name="MSOfficeExcel_CopyPasteRange_DestinationCell_Category" xml:space="preserve"&gt;&lt;value&gt;Input&lt;/value&gt;&lt;/data&gt;_x000D_
&lt;data name="MSOfficeExcel_CopyPasteRange_DisplayName" xml:space="preserve"&gt;&lt;value&gt;Copy Paste Range&lt;/value&gt;&lt;/data&gt;_x000D_
&lt;data name="MSOfficeExcel_CopyPasteRange_Description" xml:space="preserve"&gt;&lt;value&gt;Copies and paste data from one Excel cell range to another.&lt;/value&gt;&lt;/data&gt;_x000D_
</v>
      </c>
      <c r="AU257" s="30" t="str">
        <f t="shared" si="76"/>
        <v>&lt;data name="MSOfficeExcel_CopyPasteRange_HelpURL" xml:space="preserve"&gt;&lt;value&gt;Components/MS-Office/Excel/CopyPasteRange.htm&lt;/value&gt;&lt;/data&gt;</v>
      </c>
      <c r="AV257" t="str">
        <f t="shared" si="87"/>
        <v>&lt;data name="ToolBox_MSOfficeExcel" xml:space="preserve"&gt;&lt;value&gt;MS-Office{#}Excel&lt;/value&gt;&lt;/data&gt;</v>
      </c>
      <c r="AW257" t="str">
        <f t="shared" si="88"/>
        <v>&lt;data name="MSOfficeExcel_CopyPasteRange_ICON" xml:space="preserve"&gt;&lt;value&gt;MSOfficeExcelCopyPasteRangeICON&lt;/value&gt;&lt;/data&gt;</v>
      </c>
    </row>
    <row r="258" spans="1:49" ht="15">
      <c r="A258" s="48"/>
      <c r="B258" s="2" t="s">
        <v>985</v>
      </c>
      <c r="C258" s="2" t="s">
        <v>121</v>
      </c>
      <c r="D258" s="2" t="s">
        <v>128</v>
      </c>
      <c r="E258" s="43" t="s">
        <v>1077</v>
      </c>
      <c r="F258" s="9" t="s">
        <v>1073</v>
      </c>
      <c r="G258" s="43" t="s">
        <v>1086</v>
      </c>
      <c r="H258" s="43"/>
      <c r="I258" s="259">
        <v>1</v>
      </c>
      <c r="J258" s="2">
        <v>1</v>
      </c>
      <c r="K258" s="2" t="s">
        <v>595</v>
      </c>
      <c r="L258" s="259" t="s">
        <v>10</v>
      </c>
      <c r="M258" s="2"/>
      <c r="N258" s="2"/>
      <c r="O258" s="46" t="str">
        <f t="shared" ref="O258:O321" si="105">SUBSTITUTE(CONCATENATE("Components","/",TRIM(SUBSTITUTE($B258, " ", "")),"/",TRIM(SUBSTITUTE($C258, " ", "")), "/",TRIM(SUBSTITUTE($D258, " ", "")),".htm"),"//","/")</f>
        <v>Components/MS-Office/Excel/CopyPasteRange.htm</v>
      </c>
      <c r="P258" s="49" t="s">
        <v>4280</v>
      </c>
      <c r="Q258" s="49" t="s">
        <v>128</v>
      </c>
      <c r="R258" s="49" t="s">
        <v>1073</v>
      </c>
      <c r="S258" s="259" t="s">
        <v>10</v>
      </c>
      <c r="T258" s="2"/>
      <c r="U258" s="2" t="s">
        <v>624</v>
      </c>
      <c r="V258" s="259" t="s">
        <v>10</v>
      </c>
      <c r="W258" s="2" t="s">
        <v>1087</v>
      </c>
      <c r="X258" s="2" t="e">
        <f>IF(#REF!=#REF!,"No Change","Change")</f>
        <v>#REF!</v>
      </c>
      <c r="Y258" s="30" t="s">
        <v>4278</v>
      </c>
      <c r="Z258" s="259" t="s">
        <v>1006</v>
      </c>
      <c r="AA258" s="259" t="s">
        <v>591</v>
      </c>
      <c r="AB258" s="2" t="s">
        <v>9</v>
      </c>
      <c r="AC258" s="2"/>
      <c r="AD258" s="2" t="s">
        <v>592</v>
      </c>
      <c r="AE258" t="str">
        <f t="shared" si="101"/>
        <v>[RequiredArgument]</v>
      </c>
      <c r="AF258" s="30" t="str">
        <f t="shared" si="75"/>
        <v>attributeTableBuilder.AddCustomAttributes(typeof(CopyPasteRange),"SourceRange", new Attribute[] { new DesignerLocalizedDisplayNameAttribute(DesignerResource.MSOfficeExcel_CopyPasteRange_SourceRange_DisplayName)});</v>
      </c>
      <c r="AG258" t="str">
        <f t="shared" ref="AG258:AG321" si="106">("attributeTableBuilder.AddCustomAttributes(typeof("&amp;SUBSTITUTE($Q258," ","")&amp;"),"""&amp;SUBSTITUTE($R258," ","")&amp;""", new Attribute[] { new DesignerLocalizedDescriptionAttribute(DesignerResource."&amp;SUBSTITUTE($P258&amp;"_"&amp;$Q258&amp;"_"&amp;$R258 &amp;"_" &amp; $AG$1&amp; ") });"," ",""))</f>
        <v>attributeTableBuilder.AddCustomAttributes(typeof(CopyPasteRange),"SourceRange", new Attribute[] { new DesignerLocalizedDescriptionAttribute(DesignerResource.MSOfficeExcel_CopyPasteRange_SourceRange_Description)});</v>
      </c>
      <c r="AH258" t="str">
        <f t="shared" ref="AH258:AH321" si="107">("attributeTableBuilder.AddCustomAttributes(typeof("&amp;SUBSTITUTE($Q258," ","")&amp;"),"""&amp;SUBSTITUTE($R258," ","")&amp;""", new Attribute[] { new DesignerLocalizedCategoryAttribute(DesignerResource."&amp;SUBSTITUTE($P258&amp;"_"&amp;$Q258&amp;"_"&amp;$R258 &amp;"_" &amp; $AH$1&amp; ") });"," ",""))</f>
        <v>attributeTableBuilder.AddCustomAttributes(typeof(CopyPasteRange),"SourceRange", new Attribute[] { new DesignerLocalizedCategoryAttribute(DesignerResource.MSOfficeExcel_CopyPasteRange_SourceRange_Category)});</v>
      </c>
      <c r="AI258" s="34" t="str">
        <f t="shared" si="102"/>
        <v/>
      </c>
      <c r="AJ258" s="34" t="str">
        <f t="shared" si="103"/>
        <v/>
      </c>
      <c r="AK258" t="str">
        <f t="shared" ref="AK258:AK321" si="108">("attributeTableBuilder.AddCustomAttributes(typeof("&amp;SUBSTITUTE($Q258," ","")&amp;"), new Attribute[] { new DesignerLocalizedDisplayNameAttribute(DesignerResource."&amp;SUBSTITUTE($P258&amp;"_"&amp;$Q258&amp;"_"&amp;$AF$1&amp;") });"," ",""))</f>
        <v>attributeTableBuilder.AddCustomAttributes(typeof(CopyPasteRange), new Attribute[] { new DesignerLocalizedDisplayNameAttribute(DesignerResource.MSOfficeExcel_CopyPasteRange_DisplayName)});</v>
      </c>
      <c r="AL258" t="str">
        <f t="shared" ref="AL258:AL321" si="109">("attributeTableBuilder.AddCustomAttributes(typeof("&amp;SUBSTITUTE($Q258," ","")&amp;"), new Attribute[] { new DesignerLocalizedDescriptionAttribute(DesignerResource."&amp;SUBSTITUTE($P258&amp;"_"&amp;$Q258&amp;"_"&amp;$AG$1&amp;") });"," ",""))</f>
        <v>attributeTableBuilder.AddCustomAttributes(typeof(CopyPasteRange), new Attribute[] { new DesignerLocalizedDescriptionAttribute(DesignerResource.MSOfficeExcel_CopyPasteRange_Description)});</v>
      </c>
      <c r="AM258" s="30" t="str">
        <f t="shared" ref="AM258:AM321" si="110">("attributeTableBuilder.AddCustomAttributes(typeof("&amp;SUBSTITUTE($Q258," ","")&amp;"), new Attribute[] { new DesignerLocalizedHelpURLAttribute(DesignerResource."&amp;SUBSTITUTE($P258&amp;"_"&amp;$Q258&amp;"_"&amp;$O$1&amp;") });"," ",""))</f>
        <v>attributeTableBuilder.AddCustomAttributes(typeof(CopyPasteRange), new Attribute[] { new DesignerLocalizedHelpURLAttribute(DesignerResource.MSOfficeExcel_CopyPasteRange_HelpURL)});</v>
      </c>
      <c r="AN258" t="str">
        <f t="shared" si="89"/>
        <v>&lt;data name="MSOfficeExcel_CopyPasteRange_SourceRange_DisplayName" xml:space="preserve"&gt;&lt;value&gt;Source Range&lt;/value&gt;&lt;/data&gt;</v>
      </c>
      <c r="AO258" t="str">
        <f t="shared" ref="AO258:AO321" si="111">("&lt;data name="""&amp;SUBSTITUTE(($P258&amp;"_"&amp;$Q258&amp;"_"&amp;$R258 &amp;"_" &amp; $AG$1)," ","")&amp;""" xml:space="&amp;$AS$1&amp;"&gt;&lt;value&gt;"&amp;$G258&amp;"&lt;/value&gt;&lt;/data&gt;")</f>
        <v>&lt;data name="MSOfficeExcel_CopyPasteRange_SourceRange_Description" xml:space="preserve"&gt;&lt;value&gt;Cell range present from where the data is to be copied. This is a mandatory field.&lt;/value&gt;&lt;/data&gt;</v>
      </c>
      <c r="AP258" t="str">
        <f t="shared" ref="AP258:AP321" si="112">("&lt;data name="""&amp;SUBSTITUTE(($P258&amp;"_"&amp;$Q258&amp;"_"&amp;$R258 &amp;"_" &amp; $AH$1)," ","")&amp;""" xml:space="&amp;$AS$1&amp;"&gt;&lt;value&gt;"&amp;$K258&amp;"&lt;/value&gt;&lt;/data&gt;")</f>
        <v>&lt;data name="MSOfficeExcel_CopyPasteRange_SourceRange_Category" xml:space="preserve"&gt;&lt;value&gt;Input&lt;/value&gt;&lt;/data&gt;</v>
      </c>
      <c r="AQ258" t="str">
        <f t="shared" ref="AQ258:AQ321" si="113">("&lt;data name="""&amp;SUBSTITUTE(($P258&amp;"_"&amp;$Q258&amp;"_"&amp;$AF$1)," ","")&amp;""" xml:space="&amp;$AS$1&amp;"&gt;&lt;value&gt;"&amp;$D258&amp;"&lt;/value&gt;&lt;/data&gt;")</f>
        <v>&lt;data name="MSOfficeExcel_CopyPasteRange_DisplayName" xml:space="preserve"&gt;&lt;value&gt;Copy Paste Range&lt;/value&gt;&lt;/data&gt;</v>
      </c>
      <c r="AR258" t="str">
        <f t="shared" ref="AR258:AR321" si="114">("&lt;data name="""&amp;SUBSTITUTE(($P258&amp;"_"&amp;$Q258&amp;"_"&amp;$AG$1)," ","")&amp;""" xml:space="&amp;$AS$1&amp;"&gt;&lt;value&gt;"&amp;$E258&amp;"&lt;/value&gt;&lt;/data&gt;")</f>
        <v>&lt;data name="MSOfficeExcel_CopyPasteRange_Description" xml:space="preserve"&gt;&lt;value&gt;Copies and paste data from one Excel cell range to another.&lt;/value&gt;&lt;/data&gt;</v>
      </c>
      <c r="AT258" t="str">
        <f t="shared" si="104"/>
        <v xml:space="preserve">&lt;data name="MSOfficeExcel_CopyPasteRange_SourceRange_DisplayName" xml:space="preserve"&gt;&lt;value&gt;Source Range&lt;/value&gt;&lt;/data&gt;_x000D_
&lt;data name="MSOfficeExcel_CopyPasteRange_SourceRange_Description" xml:space="preserve"&gt;&lt;value&gt;Cell range present from where the data is to be copied. This is a mandatory field.&lt;/value&gt;&lt;/data&gt;_x000D_
&lt;data name="MSOfficeExcel_CopyPasteRange_SourceRange_Category" xml:space="preserve"&gt;&lt;value&gt;Input&lt;/value&gt;&lt;/data&gt;_x000D_
&lt;data name="MSOfficeExcel_CopyPasteRange_DisplayName" xml:space="preserve"&gt;&lt;value&gt;Copy Paste Range&lt;/value&gt;&lt;/data&gt;_x000D_
&lt;data name="MSOfficeExcel_CopyPasteRange_Description" xml:space="preserve"&gt;&lt;value&gt;Copies and paste data from one Excel cell range to another.&lt;/value&gt;&lt;/data&gt;_x000D_
</v>
      </c>
      <c r="AU258" s="30" t="str">
        <f t="shared" si="76"/>
        <v>&lt;data name="MSOfficeExcel_CopyPasteRange_HelpURL" xml:space="preserve"&gt;&lt;value&gt;Components/MS-Office/Excel/CopyPasteRange.htm&lt;/value&gt;&lt;/data&gt;</v>
      </c>
      <c r="AV258" t="str">
        <f t="shared" ref="AV258:AV321" si="115">("&lt;data name="""&amp;SUBSTITUTE(("ToolBox"&amp;"_"&amp;$P258)," ","")&amp;""" xml:space="&amp;$AS$1&amp;"&gt;&lt;value&gt;"&amp;IF(TRIM(B258)="","",B258&amp;"{#}")&amp;$C258&amp;"&lt;/value&gt;&lt;/data&gt;")</f>
        <v>&lt;data name="ToolBox_MSOfficeExcel" xml:space="preserve"&gt;&lt;value&gt;MS-Office{#}Excel&lt;/value&gt;&lt;/data&gt;</v>
      </c>
      <c r="AW258" t="str">
        <f t="shared" ref="AW258:AW321" si="116">("&lt;data name="""&amp;SUBSTITUTE((P258&amp;"_"&amp;Q258)," ","")&amp;"_ICON"""&amp;" xml:space="&amp;"""preserve"""&amp;"&gt;&lt;value&gt;"&amp;SUBSTITUTE((P258&amp;Q258)," ","")&amp;"ICON&lt;/value&gt;&lt;/data&gt;")</f>
        <v>&lt;data name="MSOfficeExcel_CopyPasteRange_ICON" xml:space="preserve"&gt;&lt;value&gt;MSOfficeExcelCopyPasteRangeICON&lt;/value&gt;&lt;/data&gt;</v>
      </c>
    </row>
    <row r="259" spans="1:49" ht="15">
      <c r="A259" s="48"/>
      <c r="B259" s="2" t="s">
        <v>985</v>
      </c>
      <c r="C259" s="2" t="s">
        <v>121</v>
      </c>
      <c r="D259" s="2" t="s">
        <v>128</v>
      </c>
      <c r="E259" s="43" t="s">
        <v>1077</v>
      </c>
      <c r="F259" s="9" t="s">
        <v>1088</v>
      </c>
      <c r="G259" s="43" t="s">
        <v>1089</v>
      </c>
      <c r="H259" s="43"/>
      <c r="I259" s="259">
        <v>1</v>
      </c>
      <c r="J259" s="2">
        <v>1</v>
      </c>
      <c r="K259" s="2" t="s">
        <v>595</v>
      </c>
      <c r="L259" s="259" t="s">
        <v>10</v>
      </c>
      <c r="M259" s="2"/>
      <c r="N259" s="2"/>
      <c r="O259" s="46" t="str">
        <f t="shared" si="105"/>
        <v>Components/MS-Office/Excel/CopyPasteRange.htm</v>
      </c>
      <c r="P259" s="49" t="s">
        <v>4280</v>
      </c>
      <c r="Q259" s="49" t="s">
        <v>128</v>
      </c>
      <c r="R259" s="49" t="s">
        <v>1088</v>
      </c>
      <c r="S259" s="259" t="s">
        <v>10</v>
      </c>
      <c r="T259" s="2"/>
      <c r="U259" s="2" t="s">
        <v>624</v>
      </c>
      <c r="V259" s="259" t="s">
        <v>10</v>
      </c>
      <c r="W259" s="2" t="s">
        <v>1090</v>
      </c>
      <c r="X259" s="2" t="e">
        <f>IF(#REF!=#REF!,"No Change","Change")</f>
        <v>#REF!</v>
      </c>
      <c r="Y259" s="30" t="s">
        <v>4278</v>
      </c>
      <c r="Z259" s="259" t="s">
        <v>1006</v>
      </c>
      <c r="AA259" s="259" t="s">
        <v>591</v>
      </c>
      <c r="AB259" s="2" t="s">
        <v>9</v>
      </c>
      <c r="AC259" s="2"/>
      <c r="AD259" s="2" t="s">
        <v>592</v>
      </c>
      <c r="AE259" t="str">
        <f t="shared" si="101"/>
        <v>[RequiredArgument]</v>
      </c>
      <c r="AF259" s="30" t="str">
        <f t="shared" si="75"/>
        <v>attributeTableBuilder.AddCustomAttributes(typeof(CopyPasteRange),"DestinationSheet", new Attribute[] { new DesignerLocalizedDisplayNameAttribute(DesignerResource.MSOfficeExcel_CopyPasteRange_DestinationSheet_DisplayName)});</v>
      </c>
      <c r="AG259" t="str">
        <f t="shared" si="106"/>
        <v>attributeTableBuilder.AddCustomAttributes(typeof(CopyPasteRange),"DestinationSheet", new Attribute[] { new DesignerLocalizedDescriptionAttribute(DesignerResource.MSOfficeExcel_CopyPasteRange_DestinationSheet_Description)});</v>
      </c>
      <c r="AH259" t="str">
        <f t="shared" si="107"/>
        <v>attributeTableBuilder.AddCustomAttributes(typeof(CopyPasteRange),"DestinationSheet", new Attribute[] { new DesignerLocalizedCategoryAttribute(DesignerResource.MSOfficeExcel_CopyPasteRange_DestinationSheet_Category)});</v>
      </c>
      <c r="AI259" s="34" t="str">
        <f t="shared" si="102"/>
        <v/>
      </c>
      <c r="AJ259" s="34" t="str">
        <f t="shared" si="103"/>
        <v/>
      </c>
      <c r="AK259" t="str">
        <f t="shared" si="108"/>
        <v>attributeTableBuilder.AddCustomAttributes(typeof(CopyPasteRange), new Attribute[] { new DesignerLocalizedDisplayNameAttribute(DesignerResource.MSOfficeExcel_CopyPasteRange_DisplayName)});</v>
      </c>
      <c r="AL259" t="str">
        <f t="shared" si="109"/>
        <v>attributeTableBuilder.AddCustomAttributes(typeof(CopyPasteRange), new Attribute[] { new DesignerLocalizedDescriptionAttribute(DesignerResource.MSOfficeExcel_CopyPasteRange_Description)});</v>
      </c>
      <c r="AM259" s="30" t="str">
        <f t="shared" si="110"/>
        <v>attributeTableBuilder.AddCustomAttributes(typeof(CopyPasteRange), new Attribute[] { new DesignerLocalizedHelpURLAttribute(DesignerResource.MSOfficeExcel_CopyPasteRange_HelpURL)});</v>
      </c>
      <c r="AN259" t="str">
        <f t="shared" ref="AN259:AN322" si="117">("&lt;data name="""&amp;SUBSTITUTE(($P259&amp;"_"&amp;$Q259&amp;"_"&amp;$R259 &amp;"_" &amp; $AF$1)," ","")&amp;""" xml:space="&amp;$AS$1&amp;"&gt;&lt;value&gt;"&amp;$F259&amp;"&lt;/value&gt;&lt;/data&gt;")</f>
        <v>&lt;data name="MSOfficeExcel_CopyPasteRange_DestinationSheet_DisplayName" xml:space="preserve"&gt;&lt;value&gt;Destination Sheet&lt;/value&gt;&lt;/data&gt;</v>
      </c>
      <c r="AO259" t="str">
        <f t="shared" si="111"/>
        <v>&lt;data name="MSOfficeExcel_CopyPasteRange_DestinationSheet_Description" xml:space="preserve"&gt;&lt;value&gt;Name of the Excel sheet in which the data is to be pasted. This is a mandatory field.&lt;/value&gt;&lt;/data&gt;</v>
      </c>
      <c r="AP259" t="str">
        <f t="shared" si="112"/>
        <v>&lt;data name="MSOfficeExcel_CopyPasteRange_DestinationSheet_Category" xml:space="preserve"&gt;&lt;value&gt;Input&lt;/value&gt;&lt;/data&gt;</v>
      </c>
      <c r="AQ259" t="str">
        <f t="shared" si="113"/>
        <v>&lt;data name="MSOfficeExcel_CopyPasteRange_DisplayName" xml:space="preserve"&gt;&lt;value&gt;Copy Paste Range&lt;/value&gt;&lt;/data&gt;</v>
      </c>
      <c r="AR259" t="str">
        <f t="shared" si="114"/>
        <v>&lt;data name="MSOfficeExcel_CopyPasteRange_Description" xml:space="preserve"&gt;&lt;value&gt;Copies and paste data from one Excel cell range to another.&lt;/value&gt;&lt;/data&gt;</v>
      </c>
      <c r="AT259" t="str">
        <f t="shared" si="104"/>
        <v xml:space="preserve">&lt;data name="MSOfficeExcel_CopyPasteRange_DestinationSheet_DisplayName" xml:space="preserve"&gt;&lt;value&gt;Destination Sheet&lt;/value&gt;&lt;/data&gt;_x000D_
&lt;data name="MSOfficeExcel_CopyPasteRange_DestinationSheet_Description" xml:space="preserve"&gt;&lt;value&gt;Name of the Excel sheet in which the data is to be pasted. This is a mandatory field.&lt;/value&gt;&lt;/data&gt;_x000D_
&lt;data name="MSOfficeExcel_CopyPasteRange_DestinationSheet_Category" xml:space="preserve"&gt;&lt;value&gt;Input&lt;/value&gt;&lt;/data&gt;_x000D_
&lt;data name="MSOfficeExcel_CopyPasteRange_DisplayName" xml:space="preserve"&gt;&lt;value&gt;Copy Paste Range&lt;/value&gt;&lt;/data&gt;_x000D_
&lt;data name="MSOfficeExcel_CopyPasteRange_Description" xml:space="preserve"&gt;&lt;value&gt;Copies and paste data from one Excel cell range to another.&lt;/value&gt;&lt;/data&gt;_x000D_
</v>
      </c>
      <c r="AU259" s="30" t="str">
        <f t="shared" si="76"/>
        <v>&lt;data name="MSOfficeExcel_CopyPasteRange_HelpURL" xml:space="preserve"&gt;&lt;value&gt;Components/MS-Office/Excel/CopyPasteRange.htm&lt;/value&gt;&lt;/data&gt;</v>
      </c>
      <c r="AV259" t="str">
        <f t="shared" si="115"/>
        <v>&lt;data name="ToolBox_MSOfficeExcel" xml:space="preserve"&gt;&lt;value&gt;MS-Office{#}Excel&lt;/value&gt;&lt;/data&gt;</v>
      </c>
      <c r="AW259" t="str">
        <f t="shared" si="116"/>
        <v>&lt;data name="MSOfficeExcel_CopyPasteRange_ICON" xml:space="preserve"&gt;&lt;value&gt;MSOfficeExcelCopyPasteRangeICON&lt;/value&gt;&lt;/data&gt;</v>
      </c>
    </row>
    <row r="260" spans="1:49" ht="15">
      <c r="A260" s="48"/>
      <c r="B260" s="2" t="s">
        <v>985</v>
      </c>
      <c r="C260" s="2" t="s">
        <v>121</v>
      </c>
      <c r="D260" s="2" t="s">
        <v>138</v>
      </c>
      <c r="E260" s="43" t="s">
        <v>1091</v>
      </c>
      <c r="F260" s="9" t="s">
        <v>1007</v>
      </c>
      <c r="G260" s="43" t="s">
        <v>1092</v>
      </c>
      <c r="H260" s="43"/>
      <c r="I260" s="259">
        <v>1</v>
      </c>
      <c r="J260" s="2">
        <v>1</v>
      </c>
      <c r="K260" s="2" t="s">
        <v>595</v>
      </c>
      <c r="L260" s="259" t="s">
        <v>10</v>
      </c>
      <c r="M260" s="2"/>
      <c r="N260" s="2"/>
      <c r="O260" s="46" t="str">
        <f t="shared" si="105"/>
        <v>Components/MS-Office/Excel/DeleteRange.htm</v>
      </c>
      <c r="P260" s="49" t="s">
        <v>4280</v>
      </c>
      <c r="Q260" s="49" t="s">
        <v>138</v>
      </c>
      <c r="R260" s="49" t="s">
        <v>1007</v>
      </c>
      <c r="S260" s="259" t="s">
        <v>10</v>
      </c>
      <c r="T260" s="2"/>
      <c r="U260" s="2" t="s">
        <v>624</v>
      </c>
      <c r="V260" s="259" t="s">
        <v>10</v>
      </c>
      <c r="W260" s="2"/>
      <c r="X260" s="2" t="e">
        <f>IF(#REF!=#REF!,"No Change","Change")</f>
        <v>#REF!</v>
      </c>
      <c r="Y260" s="30" t="s">
        <v>4278</v>
      </c>
      <c r="Z260" s="259" t="s">
        <v>1006</v>
      </c>
      <c r="AA260" s="259" t="s">
        <v>591</v>
      </c>
      <c r="AB260" s="2" t="s">
        <v>9</v>
      </c>
      <c r="AC260" s="2"/>
      <c r="AD260" s="2" t="s">
        <v>592</v>
      </c>
      <c r="AE260" t="str">
        <f t="shared" si="101"/>
        <v>[RequiredArgument]</v>
      </c>
      <c r="AF260" s="30" t="str">
        <f t="shared" si="75"/>
        <v>attributeTableBuilder.AddCustomAttributes(typeof(DeleteRange),"Range", new Attribute[] { new DesignerLocalizedDisplayNameAttribute(DesignerResource.MSOfficeExcel_DeleteRange_Range_DisplayName)});</v>
      </c>
      <c r="AG260" t="str">
        <f t="shared" si="106"/>
        <v>attributeTableBuilder.AddCustomAttributes(typeof(DeleteRange),"Range", new Attribute[] { new DesignerLocalizedDescriptionAttribute(DesignerResource.MSOfficeExcel_DeleteRange_Range_Description)});</v>
      </c>
      <c r="AH260" t="str">
        <f t="shared" si="107"/>
        <v>attributeTableBuilder.AddCustomAttributes(typeof(DeleteRange),"Range", new Attribute[] { new DesignerLocalizedCategoryAttribute(DesignerResource.MSOfficeExcel_DeleteRange_Range_Category)});</v>
      </c>
      <c r="AI260" s="34" t="str">
        <f t="shared" si="102"/>
        <v/>
      </c>
      <c r="AJ260" s="34" t="str">
        <f t="shared" si="103"/>
        <v/>
      </c>
      <c r="AK260" t="str">
        <f t="shared" si="108"/>
        <v>attributeTableBuilder.AddCustomAttributes(typeof(DeleteRange), new Attribute[] { new DesignerLocalizedDisplayNameAttribute(DesignerResource.MSOfficeExcel_DeleteRange_DisplayName)});</v>
      </c>
      <c r="AL260" t="str">
        <f t="shared" si="109"/>
        <v>attributeTableBuilder.AddCustomAttributes(typeof(DeleteRange), new Attribute[] { new DesignerLocalizedDescriptionAttribute(DesignerResource.MSOfficeExcel_DeleteRange_Description)});</v>
      </c>
      <c r="AM260" s="30" t="str">
        <f t="shared" si="110"/>
        <v>attributeTableBuilder.AddCustomAttributes(typeof(DeleteRange), new Attribute[] { new DesignerLocalizedHelpURLAttribute(DesignerResource.MSOfficeExcel_DeleteRange_HelpURL)});</v>
      </c>
      <c r="AN260" t="str">
        <f t="shared" si="117"/>
        <v>&lt;data name="MSOfficeExcel_DeleteRange_Range_DisplayName" xml:space="preserve"&gt;&lt;value&gt;Range&lt;/value&gt;&lt;/data&gt;</v>
      </c>
      <c r="AO260" t="str">
        <f t="shared" si="111"/>
        <v>&lt;data name="MSOfficeExcel_DeleteRange_Range_Description" xml:space="preserve"&gt;&lt;value&gt;Cell range from which data is to be deleted.This is a mandatory field.&lt;/value&gt;&lt;/data&gt;</v>
      </c>
      <c r="AP260" t="str">
        <f t="shared" si="112"/>
        <v>&lt;data name="MSOfficeExcel_DeleteRange_Range_Category" xml:space="preserve"&gt;&lt;value&gt;Input&lt;/value&gt;&lt;/data&gt;</v>
      </c>
      <c r="AQ260" t="str">
        <f t="shared" si="113"/>
        <v>&lt;data name="MSOfficeExcel_DeleteRange_DisplayName" xml:space="preserve"&gt;&lt;value&gt;Delete Range&lt;/value&gt;&lt;/data&gt;</v>
      </c>
      <c r="AR260" t="str">
        <f t="shared" si="114"/>
        <v>&lt;data name="MSOfficeExcel_DeleteRange_Description" xml:space="preserve"&gt;&lt;value&gt;Deletes a given range in an Excel sheet.&lt;/value&gt;&lt;/data&gt;</v>
      </c>
      <c r="AT260" t="str">
        <f t="shared" si="104"/>
        <v xml:space="preserve">&lt;data name="MSOfficeExcel_DeleteRange_Range_DisplayName" xml:space="preserve"&gt;&lt;value&gt;Range&lt;/value&gt;&lt;/data&gt;_x000D_
&lt;data name="MSOfficeExcel_DeleteRange_Range_Description" xml:space="preserve"&gt;&lt;value&gt;Cell range from which data is to be deleted.This is a mandatory field.&lt;/value&gt;&lt;/data&gt;_x000D_
&lt;data name="MSOfficeExcel_DeleteRange_Range_Category" xml:space="preserve"&gt;&lt;value&gt;Input&lt;/value&gt;&lt;/data&gt;_x000D_
&lt;data name="MSOfficeExcel_DeleteRange_DisplayName" xml:space="preserve"&gt;&lt;value&gt;Delete Range&lt;/value&gt;&lt;/data&gt;_x000D_
&lt;data name="MSOfficeExcel_DeleteRange_Description" xml:space="preserve"&gt;&lt;value&gt;Deletes a given range in an Excel sheet.&lt;/value&gt;&lt;/data&gt;_x000D_
</v>
      </c>
      <c r="AU260" s="30" t="str">
        <f t="shared" si="76"/>
        <v>&lt;data name="MSOfficeExcel_DeleteRange_HelpURL" xml:space="preserve"&gt;&lt;value&gt;Components/MS-Office/Excel/DeleteRange.htm&lt;/value&gt;&lt;/data&gt;</v>
      </c>
      <c r="AV260" t="str">
        <f t="shared" si="115"/>
        <v>&lt;data name="ToolBox_MSOfficeExcel" xml:space="preserve"&gt;&lt;value&gt;MS-Office{#}Excel&lt;/value&gt;&lt;/data&gt;</v>
      </c>
      <c r="AW260" t="str">
        <f t="shared" si="116"/>
        <v>&lt;data name="MSOfficeExcel_DeleteRange_ICON" xml:space="preserve"&gt;&lt;value&gt;MSOfficeExcelDeleteRangeICON&lt;/value&gt;&lt;/data&gt;</v>
      </c>
    </row>
    <row r="261" spans="1:49" ht="15">
      <c r="A261" s="48"/>
      <c r="B261" s="2" t="s">
        <v>985</v>
      </c>
      <c r="C261" s="2" t="s">
        <v>121</v>
      </c>
      <c r="D261" s="2" t="s">
        <v>138</v>
      </c>
      <c r="E261" s="43" t="s">
        <v>1091</v>
      </c>
      <c r="F261" s="9" t="s">
        <v>1093</v>
      </c>
      <c r="G261" s="43" t="s">
        <v>1094</v>
      </c>
      <c r="H261" s="43"/>
      <c r="I261" s="259">
        <v>1</v>
      </c>
      <c r="J261" s="2">
        <v>1</v>
      </c>
      <c r="K261" s="2" t="s">
        <v>598</v>
      </c>
      <c r="L261" s="259" t="s">
        <v>9</v>
      </c>
      <c r="M261" s="2"/>
      <c r="N261" s="2"/>
      <c r="O261" s="46" t="str">
        <f t="shared" si="105"/>
        <v>Components/MS-Office/Excel/DeleteRange.htm</v>
      </c>
      <c r="P261" s="49" t="s">
        <v>4280</v>
      </c>
      <c r="Q261" s="49" t="s">
        <v>138</v>
      </c>
      <c r="R261" s="49" t="s">
        <v>1093</v>
      </c>
      <c r="S261" s="259" t="s">
        <v>9</v>
      </c>
      <c r="T261" s="2"/>
      <c r="U261" s="2" t="s">
        <v>1095</v>
      </c>
      <c r="V261" s="259" t="s">
        <v>10</v>
      </c>
      <c r="W261" s="2"/>
      <c r="X261" s="2" t="e">
        <f>IF(#REF!=#REF!,"No Change","Change")</f>
        <v>#REF!</v>
      </c>
      <c r="Y261" s="30" t="s">
        <v>4278</v>
      </c>
      <c r="Z261" s="259" t="s">
        <v>1006</v>
      </c>
      <c r="AA261" s="259" t="s">
        <v>591</v>
      </c>
      <c r="AB261" s="2" t="s">
        <v>9</v>
      </c>
      <c r="AC261" s="2"/>
      <c r="AD261" s="2" t="s">
        <v>592</v>
      </c>
      <c r="AE261" t="str">
        <f t="shared" si="101"/>
        <v/>
      </c>
      <c r="AF261" s="30" t="str">
        <f t="shared" ref="AF261:AF324" si="118">("attributeTableBuilder.AddCustomAttributes(typeof("&amp;SUBSTITUTE($Q261," ","")&amp;"),"""&amp;SUBSTITUTE($R261," ","")&amp;""", new Attribute[] { new DesignerLocalizedDisplayNameAttribute(DesignerResource."&amp;SUBSTITUTE($P261&amp;"_"&amp;$Q261&amp;"_"&amp;$R261 &amp;"_" &amp; $AF$1&amp; ") });"," ",""))</f>
        <v>attributeTableBuilder.AddCustomAttributes(typeof(DeleteRange),"ShiftTo", new Attribute[] { new DesignerLocalizedDisplayNameAttribute(DesignerResource.MSOfficeExcel_DeleteRange_ShiftTo_DisplayName)});</v>
      </c>
      <c r="AG261" t="str">
        <f t="shared" si="106"/>
        <v>attributeTableBuilder.AddCustomAttributes(typeof(DeleteRange),"ShiftTo", new Attribute[] { new DesignerLocalizedDescriptionAttribute(DesignerResource.MSOfficeExcel_DeleteRange_ShiftTo_Description)});</v>
      </c>
      <c r="AH261" t="str">
        <f t="shared" si="107"/>
        <v>attributeTableBuilder.AddCustomAttributes(typeof(DeleteRange),"ShiftTo", new Attribute[] { new DesignerLocalizedCategoryAttribute(DesignerResource.MSOfficeExcel_DeleteRange_ShiftTo_Category)});</v>
      </c>
      <c r="AI261" s="34" t="str">
        <f t="shared" si="102"/>
        <v/>
      </c>
      <c r="AJ261" s="34" t="str">
        <f t="shared" si="103"/>
        <v/>
      </c>
      <c r="AK261" t="str">
        <f t="shared" si="108"/>
        <v>attributeTableBuilder.AddCustomAttributes(typeof(DeleteRange), new Attribute[] { new DesignerLocalizedDisplayNameAttribute(DesignerResource.MSOfficeExcel_DeleteRange_DisplayName)});</v>
      </c>
      <c r="AL261" t="str">
        <f t="shared" si="109"/>
        <v>attributeTableBuilder.AddCustomAttributes(typeof(DeleteRange), new Attribute[] { new DesignerLocalizedDescriptionAttribute(DesignerResource.MSOfficeExcel_DeleteRange_Description)});</v>
      </c>
      <c r="AM261" s="30" t="str">
        <f t="shared" si="110"/>
        <v>attributeTableBuilder.AddCustomAttributes(typeof(DeleteRange), new Attribute[] { new DesignerLocalizedHelpURLAttribute(DesignerResource.MSOfficeExcel_DeleteRange_HelpURL)});</v>
      </c>
      <c r="AN261" t="str">
        <f t="shared" si="117"/>
        <v>&lt;data name="MSOfficeExcel_DeleteRange_ShiftTo_DisplayName" xml:space="preserve"&gt;&lt;value&gt;Shift To&lt;/value&gt;&lt;/data&gt;</v>
      </c>
      <c r="AO261" t="str">
        <f t="shared" si="111"/>
        <v>&lt;data name="MSOfficeExcel_DeleteRange_ShiftTo_Description" xml:space="preserve"&gt;&lt;value&gt;Options to select type of delete and shift operations. Available options are ShiftUp, ShiftLeft, EntireRow, and EntireColumn.&lt;/value&gt;&lt;/data&gt;</v>
      </c>
      <c r="AP261" t="str">
        <f t="shared" si="112"/>
        <v>&lt;data name="MSOfficeExcel_DeleteRange_ShiftTo_Category" xml:space="preserve"&gt;&lt;value&gt;Preferences&lt;/value&gt;&lt;/data&gt;</v>
      </c>
      <c r="AQ261" t="str">
        <f t="shared" si="113"/>
        <v>&lt;data name="MSOfficeExcel_DeleteRange_DisplayName" xml:space="preserve"&gt;&lt;value&gt;Delete Range&lt;/value&gt;&lt;/data&gt;</v>
      </c>
      <c r="AR261" t="str">
        <f t="shared" si="114"/>
        <v>&lt;data name="MSOfficeExcel_DeleteRange_Description" xml:space="preserve"&gt;&lt;value&gt;Deletes a given range in an Excel sheet.&lt;/value&gt;&lt;/data&gt;</v>
      </c>
      <c r="AT261" t="str">
        <f t="shared" si="104"/>
        <v xml:space="preserve">&lt;data name="MSOfficeExcel_DeleteRange_ShiftTo_DisplayName" xml:space="preserve"&gt;&lt;value&gt;Shift To&lt;/value&gt;&lt;/data&gt;_x000D_
&lt;data name="MSOfficeExcel_DeleteRange_ShiftTo_Description" xml:space="preserve"&gt;&lt;value&gt;Options to select type of delete and shift operations. Available options are ShiftUp, ShiftLeft, EntireRow, and EntireColumn.&lt;/value&gt;&lt;/data&gt;_x000D_
&lt;data name="MSOfficeExcel_DeleteRange_ShiftTo_Category" xml:space="preserve"&gt;&lt;value&gt;Preferences&lt;/value&gt;&lt;/data&gt;_x000D_
&lt;data name="MSOfficeExcel_DeleteRange_DisplayName" xml:space="preserve"&gt;&lt;value&gt;Delete Range&lt;/value&gt;&lt;/data&gt;_x000D_
&lt;data name="MSOfficeExcel_DeleteRange_Description" xml:space="preserve"&gt;&lt;value&gt;Deletes a given range in an Excel sheet.&lt;/value&gt;&lt;/data&gt;_x000D_
</v>
      </c>
      <c r="AU261" s="30" t="str">
        <f t="shared" ref="AU261:AU324" si="119">("&lt;data name="""&amp;SUBSTITUTE(($P261&amp;"_"&amp;$Q261&amp;"_"&amp;$O$1)," ","")&amp;""" xml:space="&amp;$AS$1&amp;"&gt;&lt;value&gt;"&amp;$O261&amp;"&lt;/value&gt;&lt;/data&gt;")</f>
        <v>&lt;data name="MSOfficeExcel_DeleteRange_HelpURL" xml:space="preserve"&gt;&lt;value&gt;Components/MS-Office/Excel/DeleteRange.htm&lt;/value&gt;&lt;/data&gt;</v>
      </c>
      <c r="AV261" t="str">
        <f t="shared" si="115"/>
        <v>&lt;data name="ToolBox_MSOfficeExcel" xml:space="preserve"&gt;&lt;value&gt;MS-Office{#}Excel&lt;/value&gt;&lt;/data&gt;</v>
      </c>
      <c r="AW261" t="str">
        <f t="shared" si="116"/>
        <v>&lt;data name="MSOfficeExcel_DeleteRange_ICON" xml:space="preserve"&gt;&lt;value&gt;MSOfficeExcelDeleteRangeICON&lt;/value&gt;&lt;/data&gt;</v>
      </c>
    </row>
    <row r="262" spans="1:49" ht="15">
      <c r="A262" s="48"/>
      <c r="B262" s="2" t="s">
        <v>985</v>
      </c>
      <c r="C262" s="2" t="s">
        <v>121</v>
      </c>
      <c r="D262" s="2" t="s">
        <v>138</v>
      </c>
      <c r="E262" s="43" t="s">
        <v>1091</v>
      </c>
      <c r="F262" s="9" t="s">
        <v>1096</v>
      </c>
      <c r="G262" s="43" t="s">
        <v>1097</v>
      </c>
      <c r="H262" s="43"/>
      <c r="I262" s="259">
        <v>1</v>
      </c>
      <c r="J262" s="2">
        <v>1</v>
      </c>
      <c r="K262" s="2" t="s">
        <v>598</v>
      </c>
      <c r="L262" s="259" t="s">
        <v>9</v>
      </c>
      <c r="M262" s="2"/>
      <c r="N262" s="2"/>
      <c r="O262" s="46" t="str">
        <f t="shared" si="105"/>
        <v>Components/MS-Office/Excel/DeleteRange.htm</v>
      </c>
      <c r="P262" s="49" t="s">
        <v>4280</v>
      </c>
      <c r="Q262" s="49" t="s">
        <v>138</v>
      </c>
      <c r="R262" s="49" t="s">
        <v>1096</v>
      </c>
      <c r="S262" s="259" t="s">
        <v>9</v>
      </c>
      <c r="T262" s="2"/>
      <c r="U262" s="2" t="s">
        <v>599</v>
      </c>
      <c r="V262" s="259" t="s">
        <v>10</v>
      </c>
      <c r="W262" s="2"/>
      <c r="X262" s="2" t="e">
        <f>IF(#REF!=#REF!,"No Change","Change")</f>
        <v>#REF!</v>
      </c>
      <c r="Y262" s="30" t="s">
        <v>4278</v>
      </c>
      <c r="Z262" s="259" t="s">
        <v>1006</v>
      </c>
      <c r="AA262" s="259" t="s">
        <v>591</v>
      </c>
      <c r="AB262" s="2" t="s">
        <v>9</v>
      </c>
      <c r="AC262" s="2"/>
      <c r="AD262" s="2" t="s">
        <v>592</v>
      </c>
      <c r="AE262" t="str">
        <f t="shared" si="101"/>
        <v/>
      </c>
      <c r="AF262" s="30" t="str">
        <f t="shared" si="118"/>
        <v>attributeTableBuilder.AddCustomAttributes(typeof(DeleteRange),"Shift", new Attribute[] { new DesignerLocalizedDisplayNameAttribute(DesignerResource.MSOfficeExcel_DeleteRange_Shift_DisplayName)});</v>
      </c>
      <c r="AG262" t="str">
        <f t="shared" si="106"/>
        <v>attributeTableBuilder.AddCustomAttributes(typeof(DeleteRange),"Shift", new Attribute[] { new DesignerLocalizedDescriptionAttribute(DesignerResource.MSOfficeExcel_DeleteRange_Shift_Description)});</v>
      </c>
      <c r="AH262" t="str">
        <f t="shared" si="107"/>
        <v>attributeTableBuilder.AddCustomAttributes(typeof(DeleteRange),"Shift", new Attribute[] { new DesignerLocalizedCategoryAttribute(DesignerResource.MSOfficeExcel_DeleteRange_Shift_Category)});</v>
      </c>
      <c r="AI262" s="34" t="str">
        <f t="shared" si="102"/>
        <v/>
      </c>
      <c r="AJ262" s="34" t="str">
        <f t="shared" si="103"/>
        <v/>
      </c>
      <c r="AK262" t="str">
        <f t="shared" si="108"/>
        <v>attributeTableBuilder.AddCustomAttributes(typeof(DeleteRange), new Attribute[] { new DesignerLocalizedDisplayNameAttribute(DesignerResource.MSOfficeExcel_DeleteRange_DisplayName)});</v>
      </c>
      <c r="AL262" t="str">
        <f t="shared" si="109"/>
        <v>attributeTableBuilder.AddCustomAttributes(typeof(DeleteRange), new Attribute[] { new DesignerLocalizedDescriptionAttribute(DesignerResource.MSOfficeExcel_DeleteRange_Description)});</v>
      </c>
      <c r="AM262" s="30" t="str">
        <f t="shared" si="110"/>
        <v>attributeTableBuilder.AddCustomAttributes(typeof(DeleteRange), new Attribute[] { new DesignerLocalizedHelpURLAttribute(DesignerResource.MSOfficeExcel_DeleteRange_HelpURL)});</v>
      </c>
      <c r="AN262" t="str">
        <f t="shared" si="117"/>
        <v>&lt;data name="MSOfficeExcel_DeleteRange_Shift_DisplayName" xml:space="preserve"&gt;&lt;value&gt;Shift&lt;/value&gt;&lt;/data&gt;</v>
      </c>
      <c r="AO262" t="str">
        <f t="shared" si="111"/>
        <v>&lt;data name="MSOfficeExcel_DeleteRange_Shift_Description" xml:space="preserve"&gt;&lt;value&gt;Option to shift the formatting of the cells based on Shift To value.&lt;/value&gt;&lt;/data&gt;</v>
      </c>
      <c r="AP262" t="str">
        <f t="shared" si="112"/>
        <v>&lt;data name="MSOfficeExcel_DeleteRange_Shift_Category" xml:space="preserve"&gt;&lt;value&gt;Preferences&lt;/value&gt;&lt;/data&gt;</v>
      </c>
      <c r="AQ262" t="str">
        <f t="shared" si="113"/>
        <v>&lt;data name="MSOfficeExcel_DeleteRange_DisplayName" xml:space="preserve"&gt;&lt;value&gt;Delete Range&lt;/value&gt;&lt;/data&gt;</v>
      </c>
      <c r="AR262" t="str">
        <f t="shared" si="114"/>
        <v>&lt;data name="MSOfficeExcel_DeleteRange_Description" xml:space="preserve"&gt;&lt;value&gt;Deletes a given range in an Excel sheet.&lt;/value&gt;&lt;/data&gt;</v>
      </c>
      <c r="AT262" t="str">
        <f t="shared" si="104"/>
        <v xml:space="preserve">&lt;data name="MSOfficeExcel_DeleteRange_Shift_DisplayName" xml:space="preserve"&gt;&lt;value&gt;Shift&lt;/value&gt;&lt;/data&gt;_x000D_
&lt;data name="MSOfficeExcel_DeleteRange_Shift_Description" xml:space="preserve"&gt;&lt;value&gt;Option to shift the formatting of the cells based on Shift To value.&lt;/value&gt;&lt;/data&gt;_x000D_
&lt;data name="MSOfficeExcel_DeleteRange_Shift_Category" xml:space="preserve"&gt;&lt;value&gt;Preferences&lt;/value&gt;&lt;/data&gt;_x000D_
&lt;data name="MSOfficeExcel_DeleteRange_DisplayName" xml:space="preserve"&gt;&lt;value&gt;Delete Range&lt;/value&gt;&lt;/data&gt;_x000D_
&lt;data name="MSOfficeExcel_DeleteRange_Description" xml:space="preserve"&gt;&lt;value&gt;Deletes a given range in an Excel sheet.&lt;/value&gt;&lt;/data&gt;_x000D_
</v>
      </c>
      <c r="AU262" s="30" t="str">
        <f t="shared" si="119"/>
        <v>&lt;data name="MSOfficeExcel_DeleteRange_HelpURL" xml:space="preserve"&gt;&lt;value&gt;Components/MS-Office/Excel/DeleteRange.htm&lt;/value&gt;&lt;/data&gt;</v>
      </c>
      <c r="AV262" t="str">
        <f t="shared" si="115"/>
        <v>&lt;data name="ToolBox_MSOfficeExcel" xml:space="preserve"&gt;&lt;value&gt;MS-Office{#}Excel&lt;/value&gt;&lt;/data&gt;</v>
      </c>
      <c r="AW262" t="str">
        <f t="shared" si="116"/>
        <v>&lt;data name="MSOfficeExcel_DeleteRange_ICON" xml:space="preserve"&gt;&lt;value&gt;MSOfficeExcelDeleteRangeICON&lt;/value&gt;&lt;/data&gt;</v>
      </c>
    </row>
    <row r="263" spans="1:49" ht="15">
      <c r="A263" s="48"/>
      <c r="B263" s="2" t="s">
        <v>985</v>
      </c>
      <c r="C263" s="2" t="s">
        <v>121</v>
      </c>
      <c r="D263" s="2" t="s">
        <v>160</v>
      </c>
      <c r="E263" s="43" t="s">
        <v>1098</v>
      </c>
      <c r="F263" s="9" t="s">
        <v>1025</v>
      </c>
      <c r="G263" s="2" t="s">
        <v>1025</v>
      </c>
      <c r="H263" s="2"/>
      <c r="I263" s="259">
        <v>1</v>
      </c>
      <c r="J263" s="2">
        <v>1</v>
      </c>
      <c r="K263" s="2" t="s">
        <v>587</v>
      </c>
      <c r="L263" s="259" t="s">
        <v>10</v>
      </c>
      <c r="M263" s="2" t="s">
        <v>4296</v>
      </c>
      <c r="N263" s="2"/>
      <c r="O263" s="46" t="str">
        <f t="shared" si="105"/>
        <v>Components/MS-Office/Excel/LookupRange.htm</v>
      </c>
      <c r="P263" s="49" t="s">
        <v>4280</v>
      </c>
      <c r="Q263" s="49" t="s">
        <v>160</v>
      </c>
      <c r="R263" s="49" t="s">
        <v>1025</v>
      </c>
      <c r="S263" s="259" t="s">
        <v>10</v>
      </c>
      <c r="T263" s="2" t="s">
        <v>4296</v>
      </c>
      <c r="U263" s="2" t="s">
        <v>798</v>
      </c>
      <c r="V263" s="259" t="s">
        <v>10</v>
      </c>
      <c r="W263" s="2" t="s">
        <v>1099</v>
      </c>
      <c r="X263" s="2" t="e">
        <f>IF(#REF!=#REF!,"No Change","Change")</f>
        <v>#REF!</v>
      </c>
      <c r="Y263" s="30" t="s">
        <v>1103</v>
      </c>
      <c r="Z263" s="259" t="s">
        <v>1006</v>
      </c>
      <c r="AA263" s="259" t="s">
        <v>591</v>
      </c>
      <c r="AB263" s="2" t="s">
        <v>9</v>
      </c>
      <c r="AC263" s="2"/>
      <c r="AD263" s="2" t="s">
        <v>592</v>
      </c>
      <c r="AE263" t="str">
        <f t="shared" si="101"/>
        <v>[RequiredArgument]</v>
      </c>
      <c r="AF263" s="30" t="str">
        <f t="shared" si="118"/>
        <v>attributeTableBuilder.AddCustomAttributes(typeof(LookupRange),"CellAddress", new Attribute[] { new DesignerLocalizedDisplayNameAttribute(DesignerResource.MSOfficeExcel_LookupRange_CellAddress_DisplayName)});</v>
      </c>
      <c r="AG263" t="str">
        <f t="shared" si="106"/>
        <v>attributeTableBuilder.AddCustomAttributes(typeof(LookupRange),"CellAddress", new Attribute[] { new DesignerLocalizedDescriptionAttribute(DesignerResource.MSOfficeExcel_LookupRange_CellAddress_Description)});</v>
      </c>
      <c r="AH263" t="str">
        <f t="shared" si="107"/>
        <v>attributeTableBuilder.AddCustomAttributes(typeof(LookupRange),"CellAddress", new Attribute[] { new DesignerLocalizedCategoryAttribute(DesignerResource.MSOfficeExcel_LookupRange_CellAddress_Category)});</v>
      </c>
      <c r="AI263" s="34" t="str">
        <f t="shared" si="102"/>
        <v xml:space="preserve"> [DefaultValue(Sheet1)]</v>
      </c>
      <c r="AJ263" s="34" t="str">
        <f t="shared" si="103"/>
        <v/>
      </c>
      <c r="AK263" t="str">
        <f t="shared" si="108"/>
        <v>attributeTableBuilder.AddCustomAttributes(typeof(LookupRange), new Attribute[] { new DesignerLocalizedDisplayNameAttribute(DesignerResource.MSOfficeExcel_LookupRange_DisplayName)});</v>
      </c>
      <c r="AL263" t="str">
        <f t="shared" si="109"/>
        <v>attributeTableBuilder.AddCustomAttributes(typeof(LookupRange), new Attribute[] { new DesignerLocalizedDescriptionAttribute(DesignerResource.MSOfficeExcel_LookupRange_Description)});</v>
      </c>
      <c r="AM263" s="30" t="str">
        <f t="shared" si="110"/>
        <v>attributeTableBuilder.AddCustomAttributes(typeof(LookupRange), new Attribute[] { new DesignerLocalizedHelpURLAttribute(DesignerResource.MSOfficeExcel_LookupRange_HelpURL)});</v>
      </c>
      <c r="AN263" t="str">
        <f t="shared" si="117"/>
        <v>&lt;data name="MSOfficeExcel_LookupRange_CellAddress_DisplayName" xml:space="preserve"&gt;&lt;value&gt;Cell Address&lt;/value&gt;&lt;/data&gt;</v>
      </c>
      <c r="AO263" t="str">
        <f t="shared" si="111"/>
        <v>&lt;data name="MSOfficeExcel_LookupRange_CellAddress_Description" xml:space="preserve"&gt;&lt;value&gt;Cell Address&lt;/value&gt;&lt;/data&gt;</v>
      </c>
      <c r="AP263" t="str">
        <f t="shared" si="112"/>
        <v>&lt;data name="MSOfficeExcel_LookupRange_CellAddress_Category" xml:space="preserve"&gt;&lt;value&gt;Output&lt;/value&gt;&lt;/data&gt;</v>
      </c>
      <c r="AQ263" t="str">
        <f t="shared" si="113"/>
        <v>&lt;data name="MSOfficeExcel_LookupRange_DisplayName" xml:space="preserve"&gt;&lt;value&gt;Lookup Range&lt;/value&gt;&lt;/data&gt;</v>
      </c>
      <c r="AR263" t="str">
        <f t="shared" si="114"/>
        <v>&lt;data name="MSOfficeExcel_LookupRange_Description" xml:space="preserve"&gt;&lt;value&gt;Lookup for a given value in the specified Excel range.&lt;/value&gt;&lt;/data&gt;</v>
      </c>
      <c r="AT263" t="str">
        <f t="shared" si="104"/>
        <v xml:space="preserve">&lt;data name="MSOfficeExcel_LookupRange_CellAddress_DisplayName" xml:space="preserve"&gt;&lt;value&gt;Cell Address&lt;/value&gt;&lt;/data&gt;_x000D_
&lt;data name="MSOfficeExcel_LookupRange_CellAddress_Description" xml:space="preserve"&gt;&lt;value&gt;Cell Address&lt;/value&gt;&lt;/data&gt;_x000D_
&lt;data name="MSOfficeExcel_LookupRange_CellAddress_Category" xml:space="preserve"&gt;&lt;value&gt;Output&lt;/value&gt;&lt;/data&gt;_x000D_
&lt;data name="MSOfficeExcel_LookupRange_DisplayName" xml:space="preserve"&gt;&lt;value&gt;Lookup Range&lt;/value&gt;&lt;/data&gt;_x000D_
&lt;data name="MSOfficeExcel_LookupRange_Description" xml:space="preserve"&gt;&lt;value&gt;Lookup for a given value in the specified Excel range.&lt;/value&gt;&lt;/data&gt;_x000D_
</v>
      </c>
      <c r="AU263" s="30" t="str">
        <f t="shared" si="119"/>
        <v>&lt;data name="MSOfficeExcel_LookupRange_HelpURL" xml:space="preserve"&gt;&lt;value&gt;Components/MS-Office/Excel/LookupRange.htm&lt;/value&gt;&lt;/data&gt;</v>
      </c>
      <c r="AV263" t="str">
        <f t="shared" si="115"/>
        <v>&lt;data name="ToolBox_MSOfficeExcel" xml:space="preserve"&gt;&lt;value&gt;MS-Office{#}Excel&lt;/value&gt;&lt;/data&gt;</v>
      </c>
      <c r="AW263" t="str">
        <f t="shared" si="116"/>
        <v>&lt;data name="MSOfficeExcel_LookupRange_ICON" xml:space="preserve"&gt;&lt;value&gt;MSOfficeExcelLookupRangeICON&lt;/value&gt;&lt;/data&gt;</v>
      </c>
    </row>
    <row r="264" spans="1:49" ht="15">
      <c r="A264" s="48"/>
      <c r="B264" s="2" t="s">
        <v>985</v>
      </c>
      <c r="C264" s="2" t="s">
        <v>121</v>
      </c>
      <c r="D264" s="2" t="s">
        <v>160</v>
      </c>
      <c r="E264" s="43" t="s">
        <v>1098</v>
      </c>
      <c r="F264" s="9" t="s">
        <v>1025</v>
      </c>
      <c r="G264" s="43" t="s">
        <v>1100</v>
      </c>
      <c r="H264" s="43"/>
      <c r="I264" s="259">
        <v>1</v>
      </c>
      <c r="J264" s="2">
        <v>1</v>
      </c>
      <c r="K264" s="2" t="s">
        <v>587</v>
      </c>
      <c r="L264" s="259" t="s">
        <v>10</v>
      </c>
      <c r="M264" s="2"/>
      <c r="N264" s="2"/>
      <c r="O264" s="46" t="str">
        <f t="shared" si="105"/>
        <v>Components/MS-Office/Excel/LookupRange.htm</v>
      </c>
      <c r="P264" s="49" t="s">
        <v>4280</v>
      </c>
      <c r="Q264" s="49" t="s">
        <v>160</v>
      </c>
      <c r="R264" s="49" t="s">
        <v>1018</v>
      </c>
      <c r="S264" s="259" t="s">
        <v>10</v>
      </c>
      <c r="T264" s="2"/>
      <c r="U264" s="2"/>
      <c r="V264" s="259" t="s">
        <v>10</v>
      </c>
      <c r="W264" s="2"/>
      <c r="X264" s="2"/>
      <c r="Y264" s="30" t="s">
        <v>1103</v>
      </c>
      <c r="Z264" s="259" t="s">
        <v>1006</v>
      </c>
      <c r="AA264" s="259" t="s">
        <v>616</v>
      </c>
      <c r="AB264" s="2" t="s">
        <v>9</v>
      </c>
      <c r="AC264" s="2"/>
      <c r="AD264" s="2"/>
      <c r="AF264" s="30" t="str">
        <f t="shared" si="118"/>
        <v>attributeTableBuilder.AddCustomAttributes(typeof(LookupRange),"SheetName", new Attribute[] { new DesignerLocalizedDisplayNameAttribute(DesignerResource.MSOfficeExcel_LookupRange_SheetName_DisplayName)});</v>
      </c>
      <c r="AG264" t="str">
        <f t="shared" si="106"/>
        <v>attributeTableBuilder.AddCustomAttributes(typeof(LookupRange),"SheetName", new Attribute[] { new DesignerLocalizedDescriptionAttribute(DesignerResource.MSOfficeExcel_LookupRange_SheetName_Description)});</v>
      </c>
      <c r="AH264" t="str">
        <f t="shared" si="107"/>
        <v>attributeTableBuilder.AddCustomAttributes(typeof(LookupRange),"SheetName", new Attribute[] { new DesignerLocalizedCategoryAttribute(DesignerResource.MSOfficeExcel_LookupRange_SheetName_Category)});</v>
      </c>
      <c r="AK264" t="str">
        <f t="shared" si="108"/>
        <v>attributeTableBuilder.AddCustomAttributes(typeof(LookupRange), new Attribute[] { new DesignerLocalizedDisplayNameAttribute(DesignerResource.MSOfficeExcel_LookupRange_DisplayName)});</v>
      </c>
      <c r="AL264" t="str">
        <f t="shared" si="109"/>
        <v>attributeTableBuilder.AddCustomAttributes(typeof(LookupRange), new Attribute[] { new DesignerLocalizedDescriptionAttribute(DesignerResource.MSOfficeExcel_LookupRange_Description)});</v>
      </c>
      <c r="AM264" s="30" t="str">
        <f t="shared" si="110"/>
        <v>attributeTableBuilder.AddCustomAttributes(typeof(LookupRange), new Attribute[] { new DesignerLocalizedHelpURLAttribute(DesignerResource.MSOfficeExcel_LookupRange_HelpURL)});</v>
      </c>
      <c r="AN264" t="str">
        <f t="shared" si="117"/>
        <v>&lt;data name="MSOfficeExcel_LookupRange_SheetName_DisplayName" xml:space="preserve"&gt;&lt;value&gt;Cell Address&lt;/value&gt;&lt;/data&gt;</v>
      </c>
      <c r="AO264" t="str">
        <f t="shared" si="111"/>
        <v>&lt;data name="MSOfficeExcel_LookupRange_SheetName_Description" xml:space="preserve"&gt;&lt;value&gt;Reference of the Excel cell where the data is found. An empty string would be returned if the value is not found. This is a mandatory field.&lt;/value&gt;&lt;/data&gt;</v>
      </c>
      <c r="AP264" t="str">
        <f t="shared" si="112"/>
        <v>&lt;data name="MSOfficeExcel_LookupRange_SheetName_Category" xml:space="preserve"&gt;&lt;value&gt;Output&lt;/value&gt;&lt;/data&gt;</v>
      </c>
      <c r="AQ264" t="str">
        <f t="shared" si="113"/>
        <v>&lt;data name="MSOfficeExcel_LookupRange_DisplayName" xml:space="preserve"&gt;&lt;value&gt;Lookup Range&lt;/value&gt;&lt;/data&gt;</v>
      </c>
      <c r="AR264" t="str">
        <f t="shared" si="114"/>
        <v>&lt;data name="MSOfficeExcel_LookupRange_Description" xml:space="preserve"&gt;&lt;value&gt;Lookup for a given value in the specified Excel range.&lt;/value&gt;&lt;/data&gt;</v>
      </c>
      <c r="AU264" s="30" t="str">
        <f t="shared" si="119"/>
        <v>&lt;data name="MSOfficeExcel_LookupRange_HelpURL" xml:space="preserve"&gt;&lt;value&gt;Components/MS-Office/Excel/LookupRange.htm&lt;/value&gt;&lt;/data&gt;</v>
      </c>
      <c r="AV264" t="str">
        <f t="shared" si="115"/>
        <v>&lt;data name="ToolBox_MSOfficeExcel" xml:space="preserve"&gt;&lt;value&gt;MS-Office{#}Excel&lt;/value&gt;&lt;/data&gt;</v>
      </c>
      <c r="AW264" t="str">
        <f t="shared" si="116"/>
        <v>&lt;data name="MSOfficeExcel_LookupRange_ICON" xml:space="preserve"&gt;&lt;value&gt;MSOfficeExcelLookupRangeICON&lt;/value&gt;&lt;/data&gt;</v>
      </c>
    </row>
    <row r="265" spans="1:49" ht="15">
      <c r="A265" s="48"/>
      <c r="B265" s="2" t="s">
        <v>985</v>
      </c>
      <c r="C265" s="2" t="s">
        <v>121</v>
      </c>
      <c r="D265" s="2" t="s">
        <v>160</v>
      </c>
      <c r="E265" s="43" t="s">
        <v>1098</v>
      </c>
      <c r="F265" s="9" t="s">
        <v>818</v>
      </c>
      <c r="G265" s="43" t="s">
        <v>1101</v>
      </c>
      <c r="H265" s="43"/>
      <c r="I265" s="259">
        <v>1</v>
      </c>
      <c r="J265" s="2">
        <v>1</v>
      </c>
      <c r="K265" s="2" t="s">
        <v>595</v>
      </c>
      <c r="L265" s="259" t="s">
        <v>10</v>
      </c>
      <c r="M265" s="2"/>
      <c r="N265" s="2"/>
      <c r="O265" s="46" t="str">
        <f t="shared" si="105"/>
        <v>Components/MS-Office/Excel/LookupRange.htm</v>
      </c>
      <c r="P265" s="49" t="s">
        <v>4280</v>
      </c>
      <c r="Q265" s="49" t="s">
        <v>160</v>
      </c>
      <c r="R265" s="49" t="s">
        <v>818</v>
      </c>
      <c r="S265" s="259" t="s">
        <v>10</v>
      </c>
      <c r="T265" s="2"/>
      <c r="U265" s="2" t="s">
        <v>624</v>
      </c>
      <c r="V265" s="259" t="s">
        <v>10</v>
      </c>
      <c r="W265" s="2" t="s">
        <v>1102</v>
      </c>
      <c r="X265" s="2" t="e">
        <f>IF(#REF!=#REF!,"No Change","Change")</f>
        <v>#REF!</v>
      </c>
      <c r="Y265" s="30" t="s">
        <v>1103</v>
      </c>
      <c r="Z265" s="259" t="s">
        <v>1006</v>
      </c>
      <c r="AA265" s="259" t="s">
        <v>616</v>
      </c>
      <c r="AB265" s="2" t="s">
        <v>9</v>
      </c>
      <c r="AC265" s="2"/>
      <c r="AD265" s="2" t="s">
        <v>592</v>
      </c>
      <c r="AE265" t="str">
        <f t="shared" ref="AE265:AE297" si="120">IF(S265 = "Yes", "[RequiredArgument]", "")</f>
        <v>[RequiredArgument]</v>
      </c>
      <c r="AF265" s="30" t="str">
        <f t="shared" si="118"/>
        <v>attributeTableBuilder.AddCustomAttributes(typeof(LookupRange),"LookupValue", new Attribute[] { new DesignerLocalizedDisplayNameAttribute(DesignerResource.MSOfficeExcel_LookupRange_LookupValue_DisplayName)});</v>
      </c>
      <c r="AG265" t="str">
        <f t="shared" si="106"/>
        <v>attributeTableBuilder.AddCustomAttributes(typeof(LookupRange),"LookupValue", new Attribute[] { new DesignerLocalizedDescriptionAttribute(DesignerResource.MSOfficeExcel_LookupRange_LookupValue_Description)});</v>
      </c>
      <c r="AH265" t="str">
        <f t="shared" si="107"/>
        <v>attributeTableBuilder.AddCustomAttributes(typeof(LookupRange),"LookupValue", new Attribute[] { new DesignerLocalizedCategoryAttribute(DesignerResource.MSOfficeExcel_LookupRange_LookupValue_Category)});</v>
      </c>
      <c r="AI265" s="34" t="str">
        <f t="shared" ref="AI265:AI297" si="121">IF(M265 = "", "", " [DefaultValue("&amp;M265&amp;")]")</f>
        <v/>
      </c>
      <c r="AJ265" s="34" t="str">
        <f t="shared" ref="AJ265:AJ297" si="122">IF(V265 = "No", " [Browsable(false)]", "")</f>
        <v/>
      </c>
      <c r="AK265" t="str">
        <f t="shared" si="108"/>
        <v>attributeTableBuilder.AddCustomAttributes(typeof(LookupRange), new Attribute[] { new DesignerLocalizedDisplayNameAttribute(DesignerResource.MSOfficeExcel_LookupRange_DisplayName)});</v>
      </c>
      <c r="AL265" t="str">
        <f t="shared" si="109"/>
        <v>attributeTableBuilder.AddCustomAttributes(typeof(LookupRange), new Attribute[] { new DesignerLocalizedDescriptionAttribute(DesignerResource.MSOfficeExcel_LookupRange_Description)});</v>
      </c>
      <c r="AM265" s="30" t="str">
        <f t="shared" si="110"/>
        <v>attributeTableBuilder.AddCustomAttributes(typeof(LookupRange), new Attribute[] { new DesignerLocalizedHelpURLAttribute(DesignerResource.MSOfficeExcel_LookupRange_HelpURL)});</v>
      </c>
      <c r="AN265" t="str">
        <f t="shared" si="117"/>
        <v>&lt;data name="MSOfficeExcel_LookupRange_LookupValue_DisplayName" xml:space="preserve"&gt;&lt;value&gt;Lookup Value&lt;/value&gt;&lt;/data&gt;</v>
      </c>
      <c r="AO265" t="str">
        <f t="shared" si="111"/>
        <v>&lt;data name="MSOfficeExcel_LookupRange_LookupValue_Description" xml:space="preserve"&gt;&lt;value&gt;Value that is to be found in the given range. This is a mandatory field.&lt;/value&gt;&lt;/data&gt;</v>
      </c>
      <c r="AP265" t="str">
        <f t="shared" si="112"/>
        <v>&lt;data name="MSOfficeExcel_LookupRange_LookupValue_Category" xml:space="preserve"&gt;&lt;value&gt;Input&lt;/value&gt;&lt;/data&gt;</v>
      </c>
      <c r="AQ265" t="str">
        <f t="shared" si="113"/>
        <v>&lt;data name="MSOfficeExcel_LookupRange_DisplayName" xml:space="preserve"&gt;&lt;value&gt;Lookup Range&lt;/value&gt;&lt;/data&gt;</v>
      </c>
      <c r="AR265" t="str">
        <f t="shared" si="114"/>
        <v>&lt;data name="MSOfficeExcel_LookupRange_Description" xml:space="preserve"&gt;&lt;value&gt;Lookup for a given value in the specified Excel range.&lt;/value&gt;&lt;/data&gt;</v>
      </c>
      <c r="AT265" t="str">
        <f t="shared" ref="AT265:AT297" si="123">$AN265&amp;CHAR(13)&amp;CHAR(10)&amp;$AO265&amp;CHAR(13)&amp;CHAR(10)&amp;$AP265&amp;CHAR(13)&amp;CHAR(10)&amp;$AQ265&amp;CHAR(13)&amp;CHAR(10)&amp;$AR265&amp;CHAR(13)&amp;CHAR(10)</f>
        <v xml:space="preserve">&lt;data name="MSOfficeExcel_LookupRange_LookupValue_DisplayName" xml:space="preserve"&gt;&lt;value&gt;Lookup Value&lt;/value&gt;&lt;/data&gt;_x000D_
&lt;data name="MSOfficeExcel_LookupRange_LookupValue_Description" xml:space="preserve"&gt;&lt;value&gt;Value that is to be found in the given range. This is a mandatory field.&lt;/value&gt;&lt;/data&gt;_x000D_
&lt;data name="MSOfficeExcel_LookupRange_LookupValue_Category" xml:space="preserve"&gt;&lt;value&gt;Input&lt;/value&gt;&lt;/data&gt;_x000D_
&lt;data name="MSOfficeExcel_LookupRange_DisplayName" xml:space="preserve"&gt;&lt;value&gt;Lookup Range&lt;/value&gt;&lt;/data&gt;_x000D_
&lt;data name="MSOfficeExcel_LookupRange_Description" xml:space="preserve"&gt;&lt;value&gt;Lookup for a given value in the specified Excel range.&lt;/value&gt;&lt;/data&gt;_x000D_
</v>
      </c>
      <c r="AU265" s="30" t="str">
        <f t="shared" si="119"/>
        <v>&lt;data name="MSOfficeExcel_LookupRange_HelpURL" xml:space="preserve"&gt;&lt;value&gt;Components/MS-Office/Excel/LookupRange.htm&lt;/value&gt;&lt;/data&gt;</v>
      </c>
      <c r="AV265" t="str">
        <f t="shared" si="115"/>
        <v>&lt;data name="ToolBox_MSOfficeExcel" xml:space="preserve"&gt;&lt;value&gt;MS-Office{#}Excel&lt;/value&gt;&lt;/data&gt;</v>
      </c>
      <c r="AW265" t="str">
        <f t="shared" si="116"/>
        <v>&lt;data name="MSOfficeExcel_LookupRange_ICON" xml:space="preserve"&gt;&lt;value&gt;MSOfficeExcelLookupRangeICON&lt;/value&gt;&lt;/data&gt;</v>
      </c>
    </row>
    <row r="266" spans="1:49" ht="15">
      <c r="A266" s="48"/>
      <c r="B266" s="2" t="s">
        <v>985</v>
      </c>
      <c r="C266" s="2" t="s">
        <v>121</v>
      </c>
      <c r="D266" s="2" t="s">
        <v>160</v>
      </c>
      <c r="E266" s="43" t="s">
        <v>1098</v>
      </c>
      <c r="F266" s="9" t="s">
        <v>1007</v>
      </c>
      <c r="G266" s="43" t="s">
        <v>1104</v>
      </c>
      <c r="H266" s="43"/>
      <c r="I266" s="259">
        <v>1</v>
      </c>
      <c r="J266" s="2">
        <v>1</v>
      </c>
      <c r="K266" s="2" t="s">
        <v>595</v>
      </c>
      <c r="L266" s="259" t="s">
        <v>9</v>
      </c>
      <c r="M266" s="2"/>
      <c r="N266" s="2"/>
      <c r="O266" s="46" t="str">
        <f t="shared" si="105"/>
        <v>Components/MS-Office/Excel/LookupRange.htm</v>
      </c>
      <c r="P266" s="49" t="s">
        <v>4280</v>
      </c>
      <c r="Q266" s="49" t="s">
        <v>160</v>
      </c>
      <c r="R266" s="49" t="s">
        <v>1007</v>
      </c>
      <c r="S266" s="259" t="s">
        <v>9</v>
      </c>
      <c r="T266" s="2"/>
      <c r="U266" s="2" t="s">
        <v>624</v>
      </c>
      <c r="V266" s="259" t="s">
        <v>10</v>
      </c>
      <c r="W266" s="2" t="s">
        <v>1105</v>
      </c>
      <c r="X266" s="2" t="e">
        <f>IF(#REF!=#REF!,"No Change","Change")</f>
        <v>#REF!</v>
      </c>
      <c r="Y266" s="259" t="s">
        <v>1103</v>
      </c>
      <c r="Z266" s="259" t="s">
        <v>1006</v>
      </c>
      <c r="AA266" s="259" t="s">
        <v>616</v>
      </c>
      <c r="AB266" s="2" t="s">
        <v>9</v>
      </c>
      <c r="AC266" s="2"/>
      <c r="AD266" s="2" t="s">
        <v>592</v>
      </c>
      <c r="AE266" t="str">
        <f t="shared" si="120"/>
        <v/>
      </c>
      <c r="AF266" s="30" t="str">
        <f t="shared" si="118"/>
        <v>attributeTableBuilder.AddCustomAttributes(typeof(LookupRange),"Range", new Attribute[] { new DesignerLocalizedDisplayNameAttribute(DesignerResource.MSOfficeExcel_LookupRange_Range_DisplayName)});</v>
      </c>
      <c r="AG266" t="str">
        <f t="shared" si="106"/>
        <v>attributeTableBuilder.AddCustomAttributes(typeof(LookupRange),"Range", new Attribute[] { new DesignerLocalizedDescriptionAttribute(DesignerResource.MSOfficeExcel_LookupRange_Range_Description)});</v>
      </c>
      <c r="AH266" t="str">
        <f t="shared" si="107"/>
        <v>attributeTableBuilder.AddCustomAttributes(typeof(LookupRange),"Range", new Attribute[] { new DesignerLocalizedCategoryAttribute(DesignerResource.MSOfficeExcel_LookupRange_Range_Category)});</v>
      </c>
      <c r="AI266" s="34" t="str">
        <f t="shared" si="121"/>
        <v/>
      </c>
      <c r="AJ266" s="34" t="str">
        <f t="shared" si="122"/>
        <v/>
      </c>
      <c r="AK266" t="str">
        <f t="shared" si="108"/>
        <v>attributeTableBuilder.AddCustomAttributes(typeof(LookupRange), new Attribute[] { new DesignerLocalizedDisplayNameAttribute(DesignerResource.MSOfficeExcel_LookupRange_DisplayName)});</v>
      </c>
      <c r="AL266" t="str">
        <f t="shared" si="109"/>
        <v>attributeTableBuilder.AddCustomAttributes(typeof(LookupRange), new Attribute[] { new DesignerLocalizedDescriptionAttribute(DesignerResource.MSOfficeExcel_LookupRange_Description)});</v>
      </c>
      <c r="AM266" s="30" t="str">
        <f t="shared" si="110"/>
        <v>attributeTableBuilder.AddCustomAttributes(typeof(LookupRange), new Attribute[] { new DesignerLocalizedHelpURLAttribute(DesignerResource.MSOfficeExcel_LookupRange_HelpURL)});</v>
      </c>
      <c r="AN266" t="str">
        <f t="shared" si="117"/>
        <v>&lt;data name="MSOfficeExcel_LookupRange_Range_DisplayName" xml:space="preserve"&gt;&lt;value&gt;Range&lt;/value&gt;&lt;/data&gt;</v>
      </c>
      <c r="AO266" t="str">
        <f t="shared" si="111"/>
        <v>&lt;data name="MSOfficeExcel_LookupRange_Range_Description" xml:space="preserve"&gt;&lt;value&gt;Range in which the given value is to be found.&lt;/value&gt;&lt;/data&gt;</v>
      </c>
      <c r="AP266" t="str">
        <f t="shared" si="112"/>
        <v>&lt;data name="MSOfficeExcel_LookupRange_Range_Category" xml:space="preserve"&gt;&lt;value&gt;Input&lt;/value&gt;&lt;/data&gt;</v>
      </c>
      <c r="AQ266" t="str">
        <f t="shared" si="113"/>
        <v>&lt;data name="MSOfficeExcel_LookupRange_DisplayName" xml:space="preserve"&gt;&lt;value&gt;Lookup Range&lt;/value&gt;&lt;/data&gt;</v>
      </c>
      <c r="AR266" t="str">
        <f t="shared" si="114"/>
        <v>&lt;data name="MSOfficeExcel_LookupRange_Description" xml:space="preserve"&gt;&lt;value&gt;Lookup for a given value in the specified Excel range.&lt;/value&gt;&lt;/data&gt;</v>
      </c>
      <c r="AT266" t="str">
        <f t="shared" si="123"/>
        <v xml:space="preserve">&lt;data name="MSOfficeExcel_LookupRange_Range_DisplayName" xml:space="preserve"&gt;&lt;value&gt;Range&lt;/value&gt;&lt;/data&gt;_x000D_
&lt;data name="MSOfficeExcel_LookupRange_Range_Description" xml:space="preserve"&gt;&lt;value&gt;Range in which the given value is to be found.&lt;/value&gt;&lt;/data&gt;_x000D_
&lt;data name="MSOfficeExcel_LookupRange_Range_Category" xml:space="preserve"&gt;&lt;value&gt;Input&lt;/value&gt;&lt;/data&gt;_x000D_
&lt;data name="MSOfficeExcel_LookupRange_DisplayName" xml:space="preserve"&gt;&lt;value&gt;Lookup Range&lt;/value&gt;&lt;/data&gt;_x000D_
&lt;data name="MSOfficeExcel_LookupRange_Description" xml:space="preserve"&gt;&lt;value&gt;Lookup for a given value in the specified Excel range.&lt;/value&gt;&lt;/data&gt;_x000D_
</v>
      </c>
      <c r="AU266" s="30" t="str">
        <f t="shared" si="119"/>
        <v>&lt;data name="MSOfficeExcel_LookupRange_HelpURL" xml:space="preserve"&gt;&lt;value&gt;Components/MS-Office/Excel/LookupRange.htm&lt;/value&gt;&lt;/data&gt;</v>
      </c>
      <c r="AV266" t="str">
        <f t="shared" si="115"/>
        <v>&lt;data name="ToolBox_MSOfficeExcel" xml:space="preserve"&gt;&lt;value&gt;MS-Office{#}Excel&lt;/value&gt;&lt;/data&gt;</v>
      </c>
      <c r="AW266" t="str">
        <f t="shared" si="116"/>
        <v>&lt;data name="MSOfficeExcel_LookupRange_ICON" xml:space="preserve"&gt;&lt;value&gt;MSOfficeExcelLookupRangeICON&lt;/value&gt;&lt;/data&gt;</v>
      </c>
    </row>
    <row r="267" spans="1:49" ht="15">
      <c r="A267" s="48"/>
      <c r="B267" s="2" t="s">
        <v>985</v>
      </c>
      <c r="C267" s="2" t="s">
        <v>121</v>
      </c>
      <c r="D267" s="2" t="s">
        <v>162</v>
      </c>
      <c r="E267" s="43" t="s">
        <v>1106</v>
      </c>
      <c r="F267" s="9" t="s">
        <v>1025</v>
      </c>
      <c r="G267" s="43" t="s">
        <v>1107</v>
      </c>
      <c r="H267" s="43"/>
      <c r="I267" s="259">
        <v>1</v>
      </c>
      <c r="J267" s="2">
        <v>1</v>
      </c>
      <c r="K267" s="2" t="s">
        <v>595</v>
      </c>
      <c r="L267" s="259" t="s">
        <v>10</v>
      </c>
      <c r="M267" s="2"/>
      <c r="N267" s="2"/>
      <c r="O267" s="46" t="str">
        <f t="shared" si="105"/>
        <v>Components/MS-Office/Excel/ReadCell.htm</v>
      </c>
      <c r="P267" s="49" t="s">
        <v>4280</v>
      </c>
      <c r="Q267" s="49" t="s">
        <v>162</v>
      </c>
      <c r="R267" s="49" t="s">
        <v>1025</v>
      </c>
      <c r="S267" s="259" t="s">
        <v>10</v>
      </c>
      <c r="T267" s="2"/>
      <c r="U267" s="2" t="s">
        <v>624</v>
      </c>
      <c r="V267" s="259" t="s">
        <v>10</v>
      </c>
      <c r="W267" s="2" t="s">
        <v>1108</v>
      </c>
      <c r="X267" s="2" t="e">
        <f>IF(#REF!=#REF!,"No Change","Change")</f>
        <v>#REF!</v>
      </c>
      <c r="Y267" s="30" t="s">
        <v>1112</v>
      </c>
      <c r="Z267" s="259" t="s">
        <v>1006</v>
      </c>
      <c r="AA267" s="259" t="s">
        <v>616</v>
      </c>
      <c r="AB267" s="2" t="s">
        <v>9</v>
      </c>
      <c r="AC267" s="2"/>
      <c r="AD267" s="2" t="s">
        <v>592</v>
      </c>
      <c r="AE267" t="str">
        <f t="shared" si="120"/>
        <v>[RequiredArgument]</v>
      </c>
      <c r="AF267" s="30" t="str">
        <f t="shared" si="118"/>
        <v>attributeTableBuilder.AddCustomAttributes(typeof(ReadCell),"CellAddress", new Attribute[] { new DesignerLocalizedDisplayNameAttribute(DesignerResource.MSOfficeExcel_ReadCell_CellAddress_DisplayName)});</v>
      </c>
      <c r="AG267" t="str">
        <f t="shared" si="106"/>
        <v>attributeTableBuilder.AddCustomAttributes(typeof(ReadCell),"CellAddress", new Attribute[] { new DesignerLocalizedDescriptionAttribute(DesignerResource.MSOfficeExcel_ReadCell_CellAddress_Description)});</v>
      </c>
      <c r="AH267" t="str">
        <f t="shared" si="107"/>
        <v>attributeTableBuilder.AddCustomAttributes(typeof(ReadCell),"CellAddress", new Attribute[] { new DesignerLocalizedCategoryAttribute(DesignerResource.MSOfficeExcel_ReadCell_CellAddress_Category)});</v>
      </c>
      <c r="AI267" s="34" t="str">
        <f t="shared" si="121"/>
        <v/>
      </c>
      <c r="AJ267" s="34" t="str">
        <f t="shared" si="122"/>
        <v/>
      </c>
      <c r="AK267" t="str">
        <f t="shared" si="108"/>
        <v>attributeTableBuilder.AddCustomAttributes(typeof(ReadCell), new Attribute[] { new DesignerLocalizedDisplayNameAttribute(DesignerResource.MSOfficeExcel_ReadCell_DisplayName)});</v>
      </c>
      <c r="AL267" t="str">
        <f t="shared" si="109"/>
        <v>attributeTableBuilder.AddCustomAttributes(typeof(ReadCell), new Attribute[] { new DesignerLocalizedDescriptionAttribute(DesignerResource.MSOfficeExcel_ReadCell_Description)});</v>
      </c>
      <c r="AM267" s="30" t="str">
        <f t="shared" si="110"/>
        <v>attributeTableBuilder.AddCustomAttributes(typeof(ReadCell), new Attribute[] { new DesignerLocalizedHelpURLAttribute(DesignerResource.MSOfficeExcel_ReadCell_HelpURL)});</v>
      </c>
      <c r="AN267" t="str">
        <f t="shared" si="117"/>
        <v>&lt;data name="MSOfficeExcel_ReadCell_CellAddress_DisplayName" xml:space="preserve"&gt;&lt;value&gt;Cell Address&lt;/value&gt;&lt;/data&gt;</v>
      </c>
      <c r="AO267" t="str">
        <f t="shared" si="111"/>
        <v>&lt;data name="MSOfficeExcel_ReadCell_CellAddress_Description" xml:space="preserve"&gt;&lt;value&gt;Cell reference from where the value is to be read. This is a mandatory field.&lt;/value&gt;&lt;/data&gt;</v>
      </c>
      <c r="AP267" t="str">
        <f t="shared" si="112"/>
        <v>&lt;data name="MSOfficeExcel_ReadCell_CellAddress_Category" xml:space="preserve"&gt;&lt;value&gt;Input&lt;/value&gt;&lt;/data&gt;</v>
      </c>
      <c r="AQ267" t="str">
        <f t="shared" si="113"/>
        <v>&lt;data name="MSOfficeExcel_ReadCell_DisplayName" xml:space="preserve"&gt;&lt;value&gt;Read Cell&lt;/value&gt;&lt;/data&gt;</v>
      </c>
      <c r="AR267" t="str">
        <f t="shared" si="114"/>
        <v>&lt;data name="MSOfficeExcel_ReadCell_Description" xml:space="preserve"&gt;&lt;value&gt;Reads value from a given Excel cell.&lt;/value&gt;&lt;/data&gt;</v>
      </c>
      <c r="AT267" t="str">
        <f t="shared" si="123"/>
        <v xml:space="preserve">&lt;data name="MSOfficeExcel_ReadCell_CellAddress_DisplayName" xml:space="preserve"&gt;&lt;value&gt;Cell Address&lt;/value&gt;&lt;/data&gt;_x000D_
&lt;data name="MSOfficeExcel_ReadCell_CellAddress_Description" xml:space="preserve"&gt;&lt;value&gt;Cell reference from where the value is to be read. This is a mandatory field.&lt;/value&gt;&lt;/data&gt;_x000D_
&lt;data name="MSOfficeExcel_ReadCell_CellAddress_Category" xml:space="preserve"&gt;&lt;value&gt;Input&lt;/value&gt;&lt;/data&gt;_x000D_
&lt;data name="MSOfficeExcel_ReadCell_DisplayName" xml:space="preserve"&gt;&lt;value&gt;Read Cell&lt;/value&gt;&lt;/data&gt;_x000D_
&lt;data name="MSOfficeExcel_ReadCell_Description" xml:space="preserve"&gt;&lt;value&gt;Reads value from a given Excel cell.&lt;/value&gt;&lt;/data&gt;_x000D_
</v>
      </c>
      <c r="AU267" s="30" t="str">
        <f t="shared" si="119"/>
        <v>&lt;data name="MSOfficeExcel_ReadCell_HelpURL" xml:space="preserve"&gt;&lt;value&gt;Components/MS-Office/Excel/ReadCell.htm&lt;/value&gt;&lt;/data&gt;</v>
      </c>
      <c r="AV267" t="str">
        <f t="shared" si="115"/>
        <v>&lt;data name="ToolBox_MSOfficeExcel" xml:space="preserve"&gt;&lt;value&gt;MS-Office{#}Excel&lt;/value&gt;&lt;/data&gt;</v>
      </c>
      <c r="AW267" t="str">
        <f t="shared" si="116"/>
        <v>&lt;data name="MSOfficeExcel_ReadCell_ICON" xml:space="preserve"&gt;&lt;value&gt;MSOfficeExcelReadCellICON&lt;/value&gt;&lt;/data&gt;</v>
      </c>
    </row>
    <row r="268" spans="1:49" ht="15">
      <c r="A268" s="48"/>
      <c r="B268" s="2" t="s">
        <v>985</v>
      </c>
      <c r="C268" s="2" t="s">
        <v>121</v>
      </c>
      <c r="D268" s="2" t="s">
        <v>162</v>
      </c>
      <c r="E268" s="43" t="s">
        <v>1106</v>
      </c>
      <c r="F268" s="9" t="s">
        <v>1109</v>
      </c>
      <c r="G268" s="43" t="s">
        <v>1110</v>
      </c>
      <c r="H268" s="43"/>
      <c r="I268" s="259">
        <v>1</v>
      </c>
      <c r="J268" s="2">
        <v>1</v>
      </c>
      <c r="K268" s="2" t="s">
        <v>598</v>
      </c>
      <c r="L268" s="259" t="s">
        <v>9</v>
      </c>
      <c r="M268" s="2" t="b">
        <f>FALSE()</f>
        <v>0</v>
      </c>
      <c r="N268" s="2"/>
      <c r="O268" s="46" t="str">
        <f t="shared" si="105"/>
        <v>Components/MS-Office/Excel/ReadCell.htm</v>
      </c>
      <c r="P268" s="49" t="s">
        <v>4280</v>
      </c>
      <c r="Q268" s="49" t="s">
        <v>162</v>
      </c>
      <c r="R268" s="49" t="s">
        <v>1109</v>
      </c>
      <c r="S268" s="259" t="s">
        <v>9</v>
      </c>
      <c r="T268" s="2" t="b">
        <f>FALSE()</f>
        <v>0</v>
      </c>
      <c r="U268" s="2" t="s">
        <v>599</v>
      </c>
      <c r="V268" s="259" t="s">
        <v>10</v>
      </c>
      <c r="W268" s="2" t="s">
        <v>1111</v>
      </c>
      <c r="X268" s="2" t="e">
        <f>IF(#REF!=#REF!,"No Change","Change")</f>
        <v>#REF!</v>
      </c>
      <c r="Y268" s="259" t="s">
        <v>1112</v>
      </c>
      <c r="Z268" s="259" t="s">
        <v>1006</v>
      </c>
      <c r="AA268" s="259" t="s">
        <v>591</v>
      </c>
      <c r="AB268" s="2" t="s">
        <v>9</v>
      </c>
      <c r="AC268" s="2"/>
      <c r="AD268" s="2" t="s">
        <v>592</v>
      </c>
      <c r="AE268" t="str">
        <f t="shared" si="120"/>
        <v/>
      </c>
      <c r="AF268" s="30" t="str">
        <f t="shared" si="118"/>
        <v>attributeTableBuilder.AddCustomAttributes(typeof(ReadCell),"RetainFormat", new Attribute[] { new DesignerLocalizedDisplayNameAttribute(DesignerResource.MSOfficeExcel_ReadCell_RetainFormat_DisplayName)});</v>
      </c>
      <c r="AG268" t="str">
        <f t="shared" si="106"/>
        <v>attributeTableBuilder.AddCustomAttributes(typeof(ReadCell),"RetainFormat", new Attribute[] { new DesignerLocalizedDescriptionAttribute(DesignerResource.MSOfficeExcel_ReadCell_RetainFormat_Description)});</v>
      </c>
      <c r="AH268" t="str">
        <f t="shared" si="107"/>
        <v>attributeTableBuilder.AddCustomAttributes(typeof(ReadCell),"RetainFormat", new Attribute[] { new DesignerLocalizedCategoryAttribute(DesignerResource.MSOfficeExcel_ReadCell_RetainFormat_Category)});</v>
      </c>
      <c r="AI268" s="34" t="str">
        <f t="shared" si="121"/>
        <v xml:space="preserve"> [DefaultValue(FALSE)]</v>
      </c>
      <c r="AJ268" s="34" t="str">
        <f t="shared" si="122"/>
        <v/>
      </c>
      <c r="AK268" t="str">
        <f t="shared" si="108"/>
        <v>attributeTableBuilder.AddCustomAttributes(typeof(ReadCell), new Attribute[] { new DesignerLocalizedDisplayNameAttribute(DesignerResource.MSOfficeExcel_ReadCell_DisplayName)});</v>
      </c>
      <c r="AL268" t="str">
        <f t="shared" si="109"/>
        <v>attributeTableBuilder.AddCustomAttributes(typeof(ReadCell), new Attribute[] { new DesignerLocalizedDescriptionAttribute(DesignerResource.MSOfficeExcel_ReadCell_Description)});</v>
      </c>
      <c r="AM268" s="30" t="str">
        <f t="shared" si="110"/>
        <v>attributeTableBuilder.AddCustomAttributes(typeof(ReadCell), new Attribute[] { new DesignerLocalizedHelpURLAttribute(DesignerResource.MSOfficeExcel_ReadCell_HelpURL)});</v>
      </c>
      <c r="AN268" t="str">
        <f t="shared" si="117"/>
        <v>&lt;data name="MSOfficeExcel_ReadCell_RetainFormat_DisplayName" xml:space="preserve"&gt;&lt;value&gt;Retain Format&lt;/value&gt;&lt;/data&gt;</v>
      </c>
      <c r="AO268" t="str">
        <f t="shared" si="111"/>
        <v>&lt;data name="MSOfficeExcel_ReadCell_RetainFormat_Description" xml:space="preserve"&gt;&lt;value&gt;Preserves the formatting of the cell data, if selected. For example, if an integer data is displayed as 9.00, it will be stored as “9.00” instead of “9”.&lt;/value&gt;&lt;/data&gt;</v>
      </c>
      <c r="AP268" t="str">
        <f t="shared" si="112"/>
        <v>&lt;data name="MSOfficeExcel_ReadCell_RetainFormat_Category" xml:space="preserve"&gt;&lt;value&gt;Preferences&lt;/value&gt;&lt;/data&gt;</v>
      </c>
      <c r="AQ268" t="str">
        <f t="shared" si="113"/>
        <v>&lt;data name="MSOfficeExcel_ReadCell_DisplayName" xml:space="preserve"&gt;&lt;value&gt;Read Cell&lt;/value&gt;&lt;/data&gt;</v>
      </c>
      <c r="AR268" t="str">
        <f t="shared" si="114"/>
        <v>&lt;data name="MSOfficeExcel_ReadCell_Description" xml:space="preserve"&gt;&lt;value&gt;Reads value from a given Excel cell.&lt;/value&gt;&lt;/data&gt;</v>
      </c>
      <c r="AT268" t="str">
        <f t="shared" si="123"/>
        <v xml:space="preserve">&lt;data name="MSOfficeExcel_ReadCell_RetainFormat_DisplayName" xml:space="preserve"&gt;&lt;value&gt;Retain Format&lt;/value&gt;&lt;/data&gt;_x000D_
&lt;data name="MSOfficeExcel_ReadCell_RetainFormat_Description" xml:space="preserve"&gt;&lt;value&gt;Preserves the formatting of the cell data, if selected. For example, if an integer data is displayed as 9.00, it will be stored as “9.00” instead of “9”.&lt;/value&gt;&lt;/data&gt;_x000D_
&lt;data name="MSOfficeExcel_ReadCell_RetainFormat_Category" xml:space="preserve"&gt;&lt;value&gt;Preferences&lt;/value&gt;&lt;/data&gt;_x000D_
&lt;data name="MSOfficeExcel_ReadCell_DisplayName" xml:space="preserve"&gt;&lt;value&gt;Read Cell&lt;/value&gt;&lt;/data&gt;_x000D_
&lt;data name="MSOfficeExcel_ReadCell_Description" xml:space="preserve"&gt;&lt;value&gt;Reads value from a given Excel cell.&lt;/value&gt;&lt;/data&gt;_x000D_
</v>
      </c>
      <c r="AU268" s="30" t="str">
        <f t="shared" si="119"/>
        <v>&lt;data name="MSOfficeExcel_ReadCell_HelpURL" xml:space="preserve"&gt;&lt;value&gt;Components/MS-Office/Excel/ReadCell.htm&lt;/value&gt;&lt;/data&gt;</v>
      </c>
      <c r="AV268" t="str">
        <f t="shared" si="115"/>
        <v>&lt;data name="ToolBox_MSOfficeExcel" xml:space="preserve"&gt;&lt;value&gt;MS-Office{#}Excel&lt;/value&gt;&lt;/data&gt;</v>
      </c>
      <c r="AW268" t="str">
        <f t="shared" si="116"/>
        <v>&lt;data name="MSOfficeExcel_ReadCell_ICON" xml:space="preserve"&gt;&lt;value&gt;MSOfficeExcelReadCellICON&lt;/value&gt;&lt;/data&gt;</v>
      </c>
    </row>
    <row r="269" spans="1:49" ht="15">
      <c r="A269" s="48"/>
      <c r="B269" s="2" t="s">
        <v>985</v>
      </c>
      <c r="C269" s="2" t="s">
        <v>121</v>
      </c>
      <c r="D269" s="2" t="s">
        <v>162</v>
      </c>
      <c r="E269" s="43" t="s">
        <v>1106</v>
      </c>
      <c r="F269" s="9" t="s">
        <v>608</v>
      </c>
      <c r="G269" s="43" t="s">
        <v>1113</v>
      </c>
      <c r="H269" s="43"/>
      <c r="I269" s="259">
        <v>1</v>
      </c>
      <c r="J269" s="2">
        <v>1</v>
      </c>
      <c r="K269" s="2" t="s">
        <v>587</v>
      </c>
      <c r="L269" s="259" t="s">
        <v>9</v>
      </c>
      <c r="M269" s="2"/>
      <c r="N269" s="2"/>
      <c r="O269" s="46" t="str">
        <f t="shared" si="105"/>
        <v>Components/MS-Office/Excel/ReadCell.htm</v>
      </c>
      <c r="P269" s="49" t="s">
        <v>4280</v>
      </c>
      <c r="Q269" s="49" t="s">
        <v>162</v>
      </c>
      <c r="R269" s="49" t="s">
        <v>608</v>
      </c>
      <c r="S269" s="259" t="s">
        <v>9</v>
      </c>
      <c r="T269" s="2"/>
      <c r="U269" s="2" t="s">
        <v>588</v>
      </c>
      <c r="V269" s="259" t="s">
        <v>10</v>
      </c>
      <c r="W269" s="2" t="s">
        <v>1114</v>
      </c>
      <c r="X269" s="2" t="e">
        <f>IF(#REF!=#REF!,"No Change","Change")</f>
        <v>#REF!</v>
      </c>
      <c r="Y269" s="30" t="s">
        <v>1112</v>
      </c>
      <c r="Z269" s="259" t="s">
        <v>1006</v>
      </c>
      <c r="AA269" s="259" t="s">
        <v>591</v>
      </c>
      <c r="AB269" s="2" t="s">
        <v>9</v>
      </c>
      <c r="AC269" s="2"/>
      <c r="AD269" s="2" t="s">
        <v>592</v>
      </c>
      <c r="AE269" t="str">
        <f t="shared" si="120"/>
        <v/>
      </c>
      <c r="AF269" s="30" t="str">
        <f t="shared" si="118"/>
        <v>attributeTableBuilder.AddCustomAttributes(typeof(ReadCell),"Result", new Attribute[] { new DesignerLocalizedDisplayNameAttribute(DesignerResource.MSOfficeExcel_ReadCell_Result_DisplayName)});</v>
      </c>
      <c r="AG269" t="str">
        <f t="shared" si="106"/>
        <v>attributeTableBuilder.AddCustomAttributes(typeof(ReadCell),"Result", new Attribute[] { new DesignerLocalizedDescriptionAttribute(DesignerResource.MSOfficeExcel_ReadCell_Result_Description)});</v>
      </c>
      <c r="AH269" t="str">
        <f t="shared" si="107"/>
        <v>attributeTableBuilder.AddCustomAttributes(typeof(ReadCell),"Result", new Attribute[] { new DesignerLocalizedCategoryAttribute(DesignerResource.MSOfficeExcel_ReadCell_Result_Category)});</v>
      </c>
      <c r="AI269" s="34" t="str">
        <f t="shared" si="121"/>
        <v/>
      </c>
      <c r="AJ269" s="34" t="str">
        <f t="shared" si="122"/>
        <v/>
      </c>
      <c r="AK269" t="str">
        <f t="shared" si="108"/>
        <v>attributeTableBuilder.AddCustomAttributes(typeof(ReadCell), new Attribute[] { new DesignerLocalizedDisplayNameAttribute(DesignerResource.MSOfficeExcel_ReadCell_DisplayName)});</v>
      </c>
      <c r="AL269" t="str">
        <f t="shared" si="109"/>
        <v>attributeTableBuilder.AddCustomAttributes(typeof(ReadCell), new Attribute[] { new DesignerLocalizedDescriptionAttribute(DesignerResource.MSOfficeExcel_ReadCell_Description)});</v>
      </c>
      <c r="AM269" s="30" t="str">
        <f t="shared" si="110"/>
        <v>attributeTableBuilder.AddCustomAttributes(typeof(ReadCell), new Attribute[] { new DesignerLocalizedHelpURLAttribute(DesignerResource.MSOfficeExcel_ReadCell_HelpURL)});</v>
      </c>
      <c r="AN269" t="str">
        <f t="shared" si="117"/>
        <v>&lt;data name="MSOfficeExcel_ReadCell_Result_DisplayName" xml:space="preserve"&gt;&lt;value&gt;Result&lt;/value&gt;&lt;/data&gt;</v>
      </c>
      <c r="AO269" t="str">
        <f t="shared" si="111"/>
        <v>&lt;data name="MSOfficeExcel_ReadCell_Result_Description" xml:space="preserve"&gt;&lt;value&gt;Output variable that stores the value read from the given cell. This is a mandatory field.&lt;/value&gt;&lt;/data&gt;</v>
      </c>
      <c r="AP269" t="str">
        <f t="shared" si="112"/>
        <v>&lt;data name="MSOfficeExcel_ReadCell_Result_Category" xml:space="preserve"&gt;&lt;value&gt;Output&lt;/value&gt;&lt;/data&gt;</v>
      </c>
      <c r="AQ269" t="str">
        <f t="shared" si="113"/>
        <v>&lt;data name="MSOfficeExcel_ReadCell_DisplayName" xml:space="preserve"&gt;&lt;value&gt;Read Cell&lt;/value&gt;&lt;/data&gt;</v>
      </c>
      <c r="AR269" t="str">
        <f t="shared" si="114"/>
        <v>&lt;data name="MSOfficeExcel_ReadCell_Description" xml:space="preserve"&gt;&lt;value&gt;Reads value from a given Excel cell.&lt;/value&gt;&lt;/data&gt;</v>
      </c>
      <c r="AT269" t="str">
        <f t="shared" si="123"/>
        <v xml:space="preserve">&lt;data name="MSOfficeExcel_ReadCell_Result_DisplayName" xml:space="preserve"&gt;&lt;value&gt;Result&lt;/value&gt;&lt;/data&gt;_x000D_
&lt;data name="MSOfficeExcel_ReadCell_Result_Description" xml:space="preserve"&gt;&lt;value&gt;Output variable that stores the value read from the given cell. This is a mandatory field.&lt;/value&gt;&lt;/data&gt;_x000D_
&lt;data name="MSOfficeExcel_ReadCell_Result_Category" xml:space="preserve"&gt;&lt;value&gt;Output&lt;/value&gt;&lt;/data&gt;_x000D_
&lt;data name="MSOfficeExcel_ReadCell_DisplayName" xml:space="preserve"&gt;&lt;value&gt;Read Cell&lt;/value&gt;&lt;/data&gt;_x000D_
&lt;data name="MSOfficeExcel_ReadCell_Description" xml:space="preserve"&gt;&lt;value&gt;Reads value from a given Excel cell.&lt;/value&gt;&lt;/data&gt;_x000D_
</v>
      </c>
      <c r="AU269" s="30" t="str">
        <f t="shared" si="119"/>
        <v>&lt;data name="MSOfficeExcel_ReadCell_HelpURL" xml:space="preserve"&gt;&lt;value&gt;Components/MS-Office/Excel/ReadCell.htm&lt;/value&gt;&lt;/data&gt;</v>
      </c>
      <c r="AV269" t="str">
        <f t="shared" si="115"/>
        <v>&lt;data name="ToolBox_MSOfficeExcel" xml:space="preserve"&gt;&lt;value&gt;MS-Office{#}Excel&lt;/value&gt;&lt;/data&gt;</v>
      </c>
      <c r="AW269" t="str">
        <f t="shared" si="116"/>
        <v>&lt;data name="MSOfficeExcel_ReadCell_ICON" xml:space="preserve"&gt;&lt;value&gt;MSOfficeExcelReadCellICON&lt;/value&gt;&lt;/data&gt;</v>
      </c>
    </row>
    <row r="270" spans="1:49" ht="15">
      <c r="A270" s="48"/>
      <c r="B270" s="2" t="s">
        <v>985</v>
      </c>
      <c r="C270" s="2" t="s">
        <v>121</v>
      </c>
      <c r="D270" s="2" t="s">
        <v>166</v>
      </c>
      <c r="E270" s="43" t="s">
        <v>1115</v>
      </c>
      <c r="F270" s="9" t="s">
        <v>1116</v>
      </c>
      <c r="G270" s="43" t="s">
        <v>1117</v>
      </c>
      <c r="H270" s="43"/>
      <c r="I270" s="259">
        <v>1</v>
      </c>
      <c r="J270" s="2">
        <v>1</v>
      </c>
      <c r="K270" s="2" t="s">
        <v>587</v>
      </c>
      <c r="L270" s="259" t="s">
        <v>9</v>
      </c>
      <c r="M270" s="2"/>
      <c r="N270" s="2"/>
      <c r="O270" s="46" t="str">
        <f t="shared" si="105"/>
        <v>Components/MS-Office/Excel/ReadCellFormulae.htm</v>
      </c>
      <c r="P270" s="49" t="s">
        <v>4280</v>
      </c>
      <c r="Q270" s="49" t="s">
        <v>166</v>
      </c>
      <c r="R270" s="49" t="s">
        <v>1116</v>
      </c>
      <c r="S270" s="259" t="s">
        <v>9</v>
      </c>
      <c r="T270" s="2"/>
      <c r="U270" s="2" t="s">
        <v>798</v>
      </c>
      <c r="V270" s="259" t="s">
        <v>10</v>
      </c>
      <c r="W270" s="2"/>
      <c r="X270" s="2" t="e">
        <f>IF(#REF!=#REF!,"No Change","Change")</f>
        <v>#REF!</v>
      </c>
      <c r="Y270" s="30" t="s">
        <v>1112</v>
      </c>
      <c r="Z270" s="259" t="s">
        <v>1006</v>
      </c>
      <c r="AA270" s="259" t="s">
        <v>591</v>
      </c>
      <c r="AB270" s="2" t="s">
        <v>9</v>
      </c>
      <c r="AC270" s="2"/>
      <c r="AD270" s="2" t="s">
        <v>592</v>
      </c>
      <c r="AE270" t="str">
        <f t="shared" si="120"/>
        <v/>
      </c>
      <c r="AF270" s="30" t="str">
        <f t="shared" si="118"/>
        <v>attributeTableBuilder.AddCustomAttributes(typeof(ReadCellFormulae),"Formulae", new Attribute[] { new DesignerLocalizedDisplayNameAttribute(DesignerResource.MSOfficeExcel_ReadCellFormulae_Formulae_DisplayName)});</v>
      </c>
      <c r="AG270" t="str">
        <f t="shared" si="106"/>
        <v>attributeTableBuilder.AddCustomAttributes(typeof(ReadCellFormulae),"Formulae", new Attribute[] { new DesignerLocalizedDescriptionAttribute(DesignerResource.MSOfficeExcel_ReadCellFormulae_Formulae_Description)});</v>
      </c>
      <c r="AH270" t="str">
        <f t="shared" si="107"/>
        <v>attributeTableBuilder.AddCustomAttributes(typeof(ReadCellFormulae),"Formulae", new Attribute[] { new DesignerLocalizedCategoryAttribute(DesignerResource.MSOfficeExcel_ReadCellFormulae_Formulae_Category)});</v>
      </c>
      <c r="AI270" s="34" t="str">
        <f t="shared" si="121"/>
        <v/>
      </c>
      <c r="AJ270" s="34" t="str">
        <f t="shared" si="122"/>
        <v/>
      </c>
      <c r="AK270" t="str">
        <f t="shared" si="108"/>
        <v>attributeTableBuilder.AddCustomAttributes(typeof(ReadCellFormulae), new Attribute[] { new DesignerLocalizedDisplayNameAttribute(DesignerResource.MSOfficeExcel_ReadCellFormulae_DisplayName)});</v>
      </c>
      <c r="AL270" t="str">
        <f t="shared" si="109"/>
        <v>attributeTableBuilder.AddCustomAttributes(typeof(ReadCellFormulae), new Attribute[] { new DesignerLocalizedDescriptionAttribute(DesignerResource.MSOfficeExcel_ReadCellFormulae_Description)});</v>
      </c>
      <c r="AM270" s="30" t="str">
        <f t="shared" si="110"/>
        <v>attributeTableBuilder.AddCustomAttributes(typeof(ReadCellFormulae), new Attribute[] { new DesignerLocalizedHelpURLAttribute(DesignerResource.MSOfficeExcel_ReadCellFormulae_HelpURL)});</v>
      </c>
      <c r="AN270" t="str">
        <f t="shared" si="117"/>
        <v>&lt;data name="MSOfficeExcel_ReadCellFormulae_Formulae_DisplayName" xml:space="preserve"&gt;&lt;value&gt;Formulae&lt;/value&gt;&lt;/data&gt;</v>
      </c>
      <c r="AO270" t="str">
        <f t="shared" si="111"/>
        <v>&lt;data name="MSOfficeExcel_ReadCellFormulae_Formulae_Description" xml:space="preserve"&gt;&lt;value&gt;Formulae read from the cell reference._x005F_x000D_ This is a mandatory field.&lt;/value&gt;&lt;/data&gt;</v>
      </c>
      <c r="AP270" t="str">
        <f t="shared" si="112"/>
        <v>&lt;data name="MSOfficeExcel_ReadCellFormulae_Formulae_Category" xml:space="preserve"&gt;&lt;value&gt;Output&lt;/value&gt;&lt;/data&gt;</v>
      </c>
      <c r="AQ270" t="str">
        <f t="shared" si="113"/>
        <v>&lt;data name="MSOfficeExcel_ReadCellFormulae_DisplayName" xml:space="preserve"&gt;&lt;value&gt;Read Cell Formulae&lt;/value&gt;&lt;/data&gt;</v>
      </c>
      <c r="AR270" t="str">
        <f t="shared" si="114"/>
        <v>&lt;data name="MSOfficeExcel_ReadCellFormulae_Description" xml:space="preserve"&gt;&lt;value&gt;Reads a formula mentioned in a given Excel cell.&lt;/value&gt;&lt;/data&gt;</v>
      </c>
      <c r="AT270" t="str">
        <f t="shared" si="123"/>
        <v xml:space="preserve">&lt;data name="MSOfficeExcel_ReadCellFormulae_Formulae_DisplayName" xml:space="preserve"&gt;&lt;value&gt;Formulae&lt;/value&gt;&lt;/data&gt;_x000D_
&lt;data name="MSOfficeExcel_ReadCellFormulae_Formulae_Description" xml:space="preserve"&gt;&lt;value&gt;Formulae read from the cell reference._x005F_x000D_ This is a mandatory field.&lt;/value&gt;&lt;/data&gt;_x000D_
&lt;data name="MSOfficeExcel_ReadCellFormulae_Formulae_Category" xml:space="preserve"&gt;&lt;value&gt;Output&lt;/value&gt;&lt;/data&gt;_x000D_
&lt;data name="MSOfficeExcel_ReadCellFormulae_DisplayName" xml:space="preserve"&gt;&lt;value&gt;Read Cell Formulae&lt;/value&gt;&lt;/data&gt;_x000D_
&lt;data name="MSOfficeExcel_ReadCellFormulae_Description" xml:space="preserve"&gt;&lt;value&gt;Reads a formula mentioned in a given Excel cell.&lt;/value&gt;&lt;/data&gt;_x000D_
</v>
      </c>
      <c r="AU270" s="30" t="str">
        <f t="shared" si="119"/>
        <v>&lt;data name="MSOfficeExcel_ReadCellFormulae_HelpURL" xml:space="preserve"&gt;&lt;value&gt;Components/MS-Office/Excel/ReadCellFormulae.htm&lt;/value&gt;&lt;/data&gt;</v>
      </c>
      <c r="AV270" t="str">
        <f t="shared" si="115"/>
        <v>&lt;data name="ToolBox_MSOfficeExcel" xml:space="preserve"&gt;&lt;value&gt;MS-Office{#}Excel&lt;/value&gt;&lt;/data&gt;</v>
      </c>
      <c r="AW270" t="str">
        <f t="shared" si="116"/>
        <v>&lt;data name="MSOfficeExcel_ReadCellFormulae_ICON" xml:space="preserve"&gt;&lt;value&gt;MSOfficeExcelReadCellFormulaeICON&lt;/value&gt;&lt;/data&gt;</v>
      </c>
    </row>
    <row r="271" spans="1:49" ht="15">
      <c r="A271" s="48"/>
      <c r="B271" s="2" t="s">
        <v>985</v>
      </c>
      <c r="C271" s="2" t="s">
        <v>121</v>
      </c>
      <c r="D271" s="2" t="s">
        <v>166</v>
      </c>
      <c r="E271" s="43" t="s">
        <v>1115</v>
      </c>
      <c r="F271" s="9" t="s">
        <v>1025</v>
      </c>
      <c r="G271" s="43" t="s">
        <v>1118</v>
      </c>
      <c r="H271" s="43"/>
      <c r="I271" s="259">
        <v>1</v>
      </c>
      <c r="J271" s="2">
        <v>1</v>
      </c>
      <c r="K271" s="2" t="s">
        <v>595</v>
      </c>
      <c r="L271" s="259" t="s">
        <v>10</v>
      </c>
      <c r="M271" s="2" t="s">
        <v>1027</v>
      </c>
      <c r="N271" s="2"/>
      <c r="O271" s="46" t="str">
        <f t="shared" si="105"/>
        <v>Components/MS-Office/Excel/ReadCellFormulae.htm</v>
      </c>
      <c r="P271" s="49" t="s">
        <v>4280</v>
      </c>
      <c r="Q271" s="49" t="s">
        <v>166</v>
      </c>
      <c r="R271" s="49" t="s">
        <v>1025</v>
      </c>
      <c r="S271" s="259" t="s">
        <v>10</v>
      </c>
      <c r="T271" s="2" t="s">
        <v>1027</v>
      </c>
      <c r="U271" s="2" t="s">
        <v>624</v>
      </c>
      <c r="V271" s="259" t="s">
        <v>10</v>
      </c>
      <c r="W271" s="2"/>
      <c r="X271" s="2" t="e">
        <f>IF(#REF!=#REF!,"No Change","Change")</f>
        <v>#REF!</v>
      </c>
      <c r="Y271" s="30" t="s">
        <v>1112</v>
      </c>
      <c r="Z271" s="259" t="s">
        <v>1006</v>
      </c>
      <c r="AA271" s="259" t="s">
        <v>616</v>
      </c>
      <c r="AB271" s="2" t="s">
        <v>9</v>
      </c>
      <c r="AC271" s="2"/>
      <c r="AD271" s="2" t="s">
        <v>592</v>
      </c>
      <c r="AE271" t="str">
        <f t="shared" si="120"/>
        <v>[RequiredArgument]</v>
      </c>
      <c r="AF271" s="30" t="str">
        <f t="shared" si="118"/>
        <v>attributeTableBuilder.AddCustomAttributes(typeof(ReadCellFormulae),"CellAddress", new Attribute[] { new DesignerLocalizedDisplayNameAttribute(DesignerResource.MSOfficeExcel_ReadCellFormulae_CellAddress_DisplayName)});</v>
      </c>
      <c r="AG271" t="str">
        <f t="shared" si="106"/>
        <v>attributeTableBuilder.AddCustomAttributes(typeof(ReadCellFormulae),"CellAddress", new Attribute[] { new DesignerLocalizedDescriptionAttribute(DesignerResource.MSOfficeExcel_ReadCellFormulae_CellAddress_Description)});</v>
      </c>
      <c r="AH271" t="str">
        <f t="shared" si="107"/>
        <v>attributeTableBuilder.AddCustomAttributes(typeof(ReadCellFormulae),"CellAddress", new Attribute[] { new DesignerLocalizedCategoryAttribute(DesignerResource.MSOfficeExcel_ReadCellFormulae_CellAddress_Category)});</v>
      </c>
      <c r="AI271" s="34" t="str">
        <f t="shared" si="121"/>
        <v xml:space="preserve"> [DefaultValue("A1")]</v>
      </c>
      <c r="AJ271" s="34" t="str">
        <f t="shared" si="122"/>
        <v/>
      </c>
      <c r="AK271" t="str">
        <f t="shared" si="108"/>
        <v>attributeTableBuilder.AddCustomAttributes(typeof(ReadCellFormulae), new Attribute[] { new DesignerLocalizedDisplayNameAttribute(DesignerResource.MSOfficeExcel_ReadCellFormulae_DisplayName)});</v>
      </c>
      <c r="AL271" t="str">
        <f t="shared" si="109"/>
        <v>attributeTableBuilder.AddCustomAttributes(typeof(ReadCellFormulae), new Attribute[] { new DesignerLocalizedDescriptionAttribute(DesignerResource.MSOfficeExcel_ReadCellFormulae_Description)});</v>
      </c>
      <c r="AM271" s="30" t="str">
        <f t="shared" si="110"/>
        <v>attributeTableBuilder.AddCustomAttributes(typeof(ReadCellFormulae), new Attribute[] { new DesignerLocalizedHelpURLAttribute(DesignerResource.MSOfficeExcel_ReadCellFormulae_HelpURL)});</v>
      </c>
      <c r="AN271" t="str">
        <f t="shared" si="117"/>
        <v>&lt;data name="MSOfficeExcel_ReadCellFormulae_CellAddress_DisplayName" xml:space="preserve"&gt;&lt;value&gt;Cell Address&lt;/value&gt;&lt;/data&gt;</v>
      </c>
      <c r="AO271" t="str">
        <f t="shared" si="111"/>
        <v>&lt;data name="MSOfficeExcel_ReadCellFormulae_CellAddress_Description" xml:space="preserve"&gt;&lt;value&gt;Cell reference from where the formulae is to be read._x005F_x000D_ This is a mandatory field.&lt;/value&gt;&lt;/data&gt;</v>
      </c>
      <c r="AP271" t="str">
        <f t="shared" si="112"/>
        <v>&lt;data name="MSOfficeExcel_ReadCellFormulae_CellAddress_Category" xml:space="preserve"&gt;&lt;value&gt;Input&lt;/value&gt;&lt;/data&gt;</v>
      </c>
      <c r="AQ271" t="str">
        <f t="shared" si="113"/>
        <v>&lt;data name="MSOfficeExcel_ReadCellFormulae_DisplayName" xml:space="preserve"&gt;&lt;value&gt;Read Cell Formulae&lt;/value&gt;&lt;/data&gt;</v>
      </c>
      <c r="AR271" t="str">
        <f t="shared" si="114"/>
        <v>&lt;data name="MSOfficeExcel_ReadCellFormulae_Description" xml:space="preserve"&gt;&lt;value&gt;Reads a formula mentioned in a given Excel cell.&lt;/value&gt;&lt;/data&gt;</v>
      </c>
      <c r="AT271" t="str">
        <f t="shared" si="123"/>
        <v xml:space="preserve">&lt;data name="MSOfficeExcel_ReadCellFormulae_CellAddress_DisplayName" xml:space="preserve"&gt;&lt;value&gt;Cell Address&lt;/value&gt;&lt;/data&gt;_x000D_
&lt;data name="MSOfficeExcel_ReadCellFormulae_CellAddress_Description" xml:space="preserve"&gt;&lt;value&gt;Cell reference from where the formulae is to be read._x005F_x000D_ This is a mandatory field.&lt;/value&gt;&lt;/data&gt;_x000D_
&lt;data name="MSOfficeExcel_ReadCellFormulae_CellAddress_Category" xml:space="preserve"&gt;&lt;value&gt;Input&lt;/value&gt;&lt;/data&gt;_x000D_
&lt;data name="MSOfficeExcel_ReadCellFormulae_DisplayName" xml:space="preserve"&gt;&lt;value&gt;Read Cell Formulae&lt;/value&gt;&lt;/data&gt;_x000D_
&lt;data name="MSOfficeExcel_ReadCellFormulae_Description" xml:space="preserve"&gt;&lt;value&gt;Reads a formula mentioned in a given Excel cell.&lt;/value&gt;&lt;/data&gt;_x000D_
</v>
      </c>
      <c r="AU271" s="30" t="str">
        <f t="shared" si="119"/>
        <v>&lt;data name="MSOfficeExcel_ReadCellFormulae_HelpURL" xml:space="preserve"&gt;&lt;value&gt;Components/MS-Office/Excel/ReadCellFormulae.htm&lt;/value&gt;&lt;/data&gt;</v>
      </c>
      <c r="AV271" t="str">
        <f t="shared" si="115"/>
        <v>&lt;data name="ToolBox_MSOfficeExcel" xml:space="preserve"&gt;&lt;value&gt;MS-Office{#}Excel&lt;/value&gt;&lt;/data&gt;</v>
      </c>
      <c r="AW271" t="str">
        <f t="shared" si="116"/>
        <v>&lt;data name="MSOfficeExcel_ReadCellFormulae_ICON" xml:space="preserve"&gt;&lt;value&gt;MSOfficeExcelReadCellFormulaeICON&lt;/value&gt;&lt;/data&gt;</v>
      </c>
    </row>
    <row r="272" spans="1:49" ht="15">
      <c r="A272" s="48"/>
      <c r="B272" s="2" t="s">
        <v>985</v>
      </c>
      <c r="C272" s="2" t="s">
        <v>121</v>
      </c>
      <c r="D272" s="2" t="s">
        <v>169</v>
      </c>
      <c r="E272" s="43" t="s">
        <v>1119</v>
      </c>
      <c r="F272" s="9" t="s">
        <v>1109</v>
      </c>
      <c r="G272" s="43" t="s">
        <v>1110</v>
      </c>
      <c r="H272" s="43"/>
      <c r="I272" s="259">
        <v>1</v>
      </c>
      <c r="J272" s="2">
        <v>1</v>
      </c>
      <c r="K272" s="2" t="s">
        <v>598</v>
      </c>
      <c r="L272" s="259" t="s">
        <v>9</v>
      </c>
      <c r="M272" s="2" t="b">
        <f>FALSE()</f>
        <v>0</v>
      </c>
      <c r="N272" s="2"/>
      <c r="O272" s="46" t="str">
        <f t="shared" si="105"/>
        <v>Components/MS-Office/Excel/ReadColumn.htm</v>
      </c>
      <c r="P272" s="49" t="s">
        <v>4280</v>
      </c>
      <c r="Q272" s="49" t="s">
        <v>169</v>
      </c>
      <c r="R272" s="49" t="s">
        <v>1109</v>
      </c>
      <c r="S272" s="259" t="s">
        <v>9</v>
      </c>
      <c r="T272" s="2" t="b">
        <f>FALSE()</f>
        <v>0</v>
      </c>
      <c r="U272" s="2" t="s">
        <v>599</v>
      </c>
      <c r="V272" s="259" t="s">
        <v>10</v>
      </c>
      <c r="W272" s="2" t="s">
        <v>1111</v>
      </c>
      <c r="X272" s="2" t="e">
        <f>IF(#REF!=#REF!,"No Change","Change")</f>
        <v>#REF!</v>
      </c>
      <c r="Y272" s="30" t="s">
        <v>4286</v>
      </c>
      <c r="Z272" s="259" t="s">
        <v>1006</v>
      </c>
      <c r="AA272" s="259" t="s">
        <v>591</v>
      </c>
      <c r="AB272" s="2" t="s">
        <v>9</v>
      </c>
      <c r="AC272" s="2"/>
      <c r="AD272" s="2" t="s">
        <v>592</v>
      </c>
      <c r="AE272" t="str">
        <f t="shared" si="120"/>
        <v/>
      </c>
      <c r="AF272" s="30" t="str">
        <f t="shared" si="118"/>
        <v>attributeTableBuilder.AddCustomAttributes(typeof(ReadColumn),"RetainFormat", new Attribute[] { new DesignerLocalizedDisplayNameAttribute(DesignerResource.MSOfficeExcel_ReadColumn_RetainFormat_DisplayName)});</v>
      </c>
      <c r="AG272" t="str">
        <f t="shared" si="106"/>
        <v>attributeTableBuilder.AddCustomAttributes(typeof(ReadColumn),"RetainFormat", new Attribute[] { new DesignerLocalizedDescriptionAttribute(DesignerResource.MSOfficeExcel_ReadColumn_RetainFormat_Description)});</v>
      </c>
      <c r="AH272" t="str">
        <f t="shared" si="107"/>
        <v>attributeTableBuilder.AddCustomAttributes(typeof(ReadColumn),"RetainFormat", new Attribute[] { new DesignerLocalizedCategoryAttribute(DesignerResource.MSOfficeExcel_ReadColumn_RetainFormat_Category)});</v>
      </c>
      <c r="AI272" s="34" t="str">
        <f t="shared" si="121"/>
        <v xml:space="preserve"> [DefaultValue(FALSE)]</v>
      </c>
      <c r="AJ272" s="34" t="str">
        <f t="shared" si="122"/>
        <v/>
      </c>
      <c r="AK272" t="str">
        <f t="shared" si="108"/>
        <v>attributeTableBuilder.AddCustomAttributes(typeof(ReadColumn), new Attribute[] { new DesignerLocalizedDisplayNameAttribute(DesignerResource.MSOfficeExcel_ReadColumn_DisplayName)});</v>
      </c>
      <c r="AL272" t="str">
        <f t="shared" si="109"/>
        <v>attributeTableBuilder.AddCustomAttributes(typeof(ReadColumn), new Attribute[] { new DesignerLocalizedDescriptionAttribute(DesignerResource.MSOfficeExcel_ReadColumn_Description)});</v>
      </c>
      <c r="AM272" s="30" t="str">
        <f t="shared" si="110"/>
        <v>attributeTableBuilder.AddCustomAttributes(typeof(ReadColumn), new Attribute[] { new DesignerLocalizedHelpURLAttribute(DesignerResource.MSOfficeExcel_ReadColumn_HelpURL)});</v>
      </c>
      <c r="AN272" t="str">
        <f t="shared" si="117"/>
        <v>&lt;data name="MSOfficeExcel_ReadColumn_RetainFormat_DisplayName" xml:space="preserve"&gt;&lt;value&gt;Retain Format&lt;/value&gt;&lt;/data&gt;</v>
      </c>
      <c r="AO272" t="str">
        <f t="shared" si="111"/>
        <v>&lt;data name="MSOfficeExcel_ReadColumn_RetainFormat_Description" xml:space="preserve"&gt;&lt;value&gt;Preserves the formatting of the cell data, if selected. For example, if an integer data is displayed as 9.00, it will be stored as “9.00” instead of “9”.&lt;/value&gt;&lt;/data&gt;</v>
      </c>
      <c r="AP272" t="str">
        <f t="shared" si="112"/>
        <v>&lt;data name="MSOfficeExcel_ReadColumn_RetainFormat_Category" xml:space="preserve"&gt;&lt;value&gt;Preferences&lt;/value&gt;&lt;/data&gt;</v>
      </c>
      <c r="AQ272" t="str">
        <f t="shared" si="113"/>
        <v>&lt;data name="MSOfficeExcel_ReadColumn_DisplayName" xml:space="preserve"&gt;&lt;value&gt;Read Column&lt;/value&gt;&lt;/data&gt;</v>
      </c>
      <c r="AR272" t="str">
        <f t="shared" si="114"/>
        <v>&lt;data name="MSOfficeExcel_ReadColumn_Description" xml:space="preserve"&gt;&lt;value&gt;Reads values from a given Excel column.&lt;/value&gt;&lt;/data&gt;</v>
      </c>
      <c r="AT272" t="str">
        <f t="shared" si="123"/>
        <v xml:space="preserve">&lt;data name="MSOfficeExcel_ReadColumn_RetainFormat_DisplayName" xml:space="preserve"&gt;&lt;value&gt;Retain Format&lt;/value&gt;&lt;/data&gt;_x000D_
&lt;data name="MSOfficeExcel_ReadColumn_RetainFormat_Description" xml:space="preserve"&gt;&lt;value&gt;Preserves the formatting of the cell data, if selected. For example, if an integer data is displayed as 9.00, it will be stored as “9.00” instead of “9”.&lt;/value&gt;&lt;/data&gt;_x000D_
&lt;data name="MSOfficeExcel_ReadColumn_RetainFormat_Category" xml:space="preserve"&gt;&lt;value&gt;Preferences&lt;/value&gt;&lt;/data&gt;_x000D_
&lt;data name="MSOfficeExcel_ReadColumn_DisplayName" xml:space="preserve"&gt;&lt;value&gt;Read Column&lt;/value&gt;&lt;/data&gt;_x000D_
&lt;data name="MSOfficeExcel_ReadColumn_Description" xml:space="preserve"&gt;&lt;value&gt;Reads values from a given Excel column.&lt;/value&gt;&lt;/data&gt;_x000D_
</v>
      </c>
      <c r="AU272" s="30" t="str">
        <f t="shared" si="119"/>
        <v>&lt;data name="MSOfficeExcel_ReadColumn_HelpURL" xml:space="preserve"&gt;&lt;value&gt;Components/MS-Office/Excel/ReadColumn.htm&lt;/value&gt;&lt;/data&gt;</v>
      </c>
      <c r="AV272" t="str">
        <f t="shared" si="115"/>
        <v>&lt;data name="ToolBox_MSOfficeExcel" xml:space="preserve"&gt;&lt;value&gt;MS-Office{#}Excel&lt;/value&gt;&lt;/data&gt;</v>
      </c>
      <c r="AW272" t="str">
        <f t="shared" si="116"/>
        <v>&lt;data name="MSOfficeExcel_ReadColumn_ICON" xml:space="preserve"&gt;&lt;value&gt;MSOfficeExcelReadColumnICON&lt;/value&gt;&lt;/data&gt;</v>
      </c>
    </row>
    <row r="273" spans="1:49" ht="15">
      <c r="A273" s="48"/>
      <c r="B273" s="2" t="s">
        <v>985</v>
      </c>
      <c r="C273" s="2" t="s">
        <v>121</v>
      </c>
      <c r="D273" s="2" t="s">
        <v>169</v>
      </c>
      <c r="E273" s="43" t="s">
        <v>1119</v>
      </c>
      <c r="F273" s="9" t="s">
        <v>608</v>
      </c>
      <c r="G273" s="43" t="s">
        <v>1120</v>
      </c>
      <c r="H273" s="43"/>
      <c r="I273" s="259">
        <v>1</v>
      </c>
      <c r="J273" s="2">
        <v>1</v>
      </c>
      <c r="K273" s="2" t="s">
        <v>587</v>
      </c>
      <c r="L273" s="259" t="s">
        <v>9</v>
      </c>
      <c r="M273" s="2"/>
      <c r="N273" s="2"/>
      <c r="O273" s="46" t="str">
        <f t="shared" si="105"/>
        <v>Components/MS-Office/Excel/ReadColumn.htm</v>
      </c>
      <c r="P273" s="49" t="s">
        <v>4280</v>
      </c>
      <c r="Q273" s="49" t="s">
        <v>169</v>
      </c>
      <c r="R273" s="49" t="s">
        <v>608</v>
      </c>
      <c r="S273" s="259" t="s">
        <v>9</v>
      </c>
      <c r="T273" s="2"/>
      <c r="U273" s="2" t="s">
        <v>1121</v>
      </c>
      <c r="V273" s="259" t="s">
        <v>10</v>
      </c>
      <c r="W273" s="2" t="s">
        <v>1122</v>
      </c>
      <c r="X273" s="2" t="e">
        <f>IF(#REF!=#REF!,"No Change","Change")</f>
        <v>#REF!</v>
      </c>
      <c r="Y273" s="30" t="s">
        <v>4286</v>
      </c>
      <c r="Z273" s="259" t="s">
        <v>1006</v>
      </c>
      <c r="AA273" s="259" t="s">
        <v>591</v>
      </c>
      <c r="AB273" s="2" t="s">
        <v>9</v>
      </c>
      <c r="AC273" s="2"/>
      <c r="AD273" s="2" t="s">
        <v>592</v>
      </c>
      <c r="AE273" t="str">
        <f t="shared" si="120"/>
        <v/>
      </c>
      <c r="AF273" s="30" t="str">
        <f t="shared" si="118"/>
        <v>attributeTableBuilder.AddCustomAttributes(typeof(ReadColumn),"Result", new Attribute[] { new DesignerLocalizedDisplayNameAttribute(DesignerResource.MSOfficeExcel_ReadColumn_Result_DisplayName)});</v>
      </c>
      <c r="AG273" t="str">
        <f t="shared" si="106"/>
        <v>attributeTableBuilder.AddCustomAttributes(typeof(ReadColumn),"Result", new Attribute[] { new DesignerLocalizedDescriptionAttribute(DesignerResource.MSOfficeExcel_ReadColumn_Result_Description)});</v>
      </c>
      <c r="AH273" t="str">
        <f t="shared" si="107"/>
        <v>attributeTableBuilder.AddCustomAttributes(typeof(ReadColumn),"Result", new Attribute[] { new DesignerLocalizedCategoryAttribute(DesignerResource.MSOfficeExcel_ReadColumn_Result_Category)});</v>
      </c>
      <c r="AI273" s="34" t="str">
        <f t="shared" si="121"/>
        <v/>
      </c>
      <c r="AJ273" s="34" t="str">
        <f t="shared" si="122"/>
        <v/>
      </c>
      <c r="AK273" t="str">
        <f t="shared" si="108"/>
        <v>attributeTableBuilder.AddCustomAttributes(typeof(ReadColumn), new Attribute[] { new DesignerLocalizedDisplayNameAttribute(DesignerResource.MSOfficeExcel_ReadColumn_DisplayName)});</v>
      </c>
      <c r="AL273" t="str">
        <f t="shared" si="109"/>
        <v>attributeTableBuilder.AddCustomAttributes(typeof(ReadColumn), new Attribute[] { new DesignerLocalizedDescriptionAttribute(DesignerResource.MSOfficeExcel_ReadColumn_Description)});</v>
      </c>
      <c r="AM273" s="30" t="str">
        <f t="shared" si="110"/>
        <v>attributeTableBuilder.AddCustomAttributes(typeof(ReadColumn), new Attribute[] { new DesignerLocalizedHelpURLAttribute(DesignerResource.MSOfficeExcel_ReadColumn_HelpURL)});</v>
      </c>
      <c r="AN273" t="str">
        <f t="shared" si="117"/>
        <v>&lt;data name="MSOfficeExcel_ReadColumn_Result_DisplayName" xml:space="preserve"&gt;&lt;value&gt;Result&lt;/value&gt;&lt;/data&gt;</v>
      </c>
      <c r="AO273" t="str">
        <f t="shared" si="111"/>
        <v>&lt;data name="MSOfficeExcel_ReadColumn_Result_Description" xml:space="preserve"&gt;&lt;value&gt;Object type collection representing the values read from the Excel column._x005F_x000D_ This is a mandatory field.&lt;/value&gt;&lt;/data&gt;</v>
      </c>
      <c r="AP273" t="str">
        <f t="shared" si="112"/>
        <v>&lt;data name="MSOfficeExcel_ReadColumn_Result_Category" xml:space="preserve"&gt;&lt;value&gt;Output&lt;/value&gt;&lt;/data&gt;</v>
      </c>
      <c r="AQ273" t="str">
        <f t="shared" si="113"/>
        <v>&lt;data name="MSOfficeExcel_ReadColumn_DisplayName" xml:space="preserve"&gt;&lt;value&gt;Read Column&lt;/value&gt;&lt;/data&gt;</v>
      </c>
      <c r="AR273" t="str">
        <f t="shared" si="114"/>
        <v>&lt;data name="MSOfficeExcel_ReadColumn_Description" xml:space="preserve"&gt;&lt;value&gt;Reads values from a given Excel column.&lt;/value&gt;&lt;/data&gt;</v>
      </c>
      <c r="AT273" t="str">
        <f t="shared" si="123"/>
        <v xml:space="preserve">&lt;data name="MSOfficeExcel_ReadColumn_Result_DisplayName" xml:space="preserve"&gt;&lt;value&gt;Result&lt;/value&gt;&lt;/data&gt;_x000D_
&lt;data name="MSOfficeExcel_ReadColumn_Result_Description" xml:space="preserve"&gt;&lt;value&gt;Object type collection representing the values read from the Excel column._x005F_x000D_ This is a mandatory field.&lt;/value&gt;&lt;/data&gt;_x000D_
&lt;data name="MSOfficeExcel_ReadColumn_Result_Category" xml:space="preserve"&gt;&lt;value&gt;Output&lt;/value&gt;&lt;/data&gt;_x000D_
&lt;data name="MSOfficeExcel_ReadColumn_DisplayName" xml:space="preserve"&gt;&lt;value&gt;Read Column&lt;/value&gt;&lt;/data&gt;_x000D_
&lt;data name="MSOfficeExcel_ReadColumn_Description" xml:space="preserve"&gt;&lt;value&gt;Reads values from a given Excel column.&lt;/value&gt;&lt;/data&gt;_x000D_
</v>
      </c>
      <c r="AU273" s="30" t="str">
        <f t="shared" si="119"/>
        <v>&lt;data name="MSOfficeExcel_ReadColumn_HelpURL" xml:space="preserve"&gt;&lt;value&gt;Components/MS-Office/Excel/ReadColumn.htm&lt;/value&gt;&lt;/data&gt;</v>
      </c>
      <c r="AV273" t="str">
        <f t="shared" si="115"/>
        <v>&lt;data name="ToolBox_MSOfficeExcel" xml:space="preserve"&gt;&lt;value&gt;MS-Office{#}Excel&lt;/value&gt;&lt;/data&gt;</v>
      </c>
      <c r="AW273" t="str">
        <f t="shared" si="116"/>
        <v>&lt;data name="MSOfficeExcel_ReadColumn_ICON" xml:space="preserve"&gt;&lt;value&gt;MSOfficeExcelReadColumnICON&lt;/value&gt;&lt;/data&gt;</v>
      </c>
    </row>
    <row r="274" spans="1:49" ht="15">
      <c r="A274" s="48"/>
      <c r="B274" s="2" t="s">
        <v>985</v>
      </c>
      <c r="C274" s="2" t="s">
        <v>121</v>
      </c>
      <c r="D274" s="2" t="s">
        <v>169</v>
      </c>
      <c r="E274" s="43" t="s">
        <v>1119</v>
      </c>
      <c r="F274" s="9" t="s">
        <v>1025</v>
      </c>
      <c r="G274" s="43" t="s">
        <v>1123</v>
      </c>
      <c r="H274" s="43"/>
      <c r="I274" s="259">
        <v>1</v>
      </c>
      <c r="J274" s="2">
        <v>1</v>
      </c>
      <c r="K274" s="2" t="s">
        <v>595</v>
      </c>
      <c r="L274" s="259" t="s">
        <v>10</v>
      </c>
      <c r="M274" s="2" t="s">
        <v>1027</v>
      </c>
      <c r="N274" s="2"/>
      <c r="O274" s="46" t="str">
        <f t="shared" si="105"/>
        <v>Components/MS-Office/Excel/ReadColumn.htm</v>
      </c>
      <c r="P274" s="49" t="s">
        <v>4280</v>
      </c>
      <c r="Q274" s="49" t="s">
        <v>169</v>
      </c>
      <c r="R274" s="49" t="s">
        <v>1025</v>
      </c>
      <c r="S274" s="259" t="s">
        <v>10</v>
      </c>
      <c r="T274" s="2" t="s">
        <v>1027</v>
      </c>
      <c r="U274" s="2" t="s">
        <v>624</v>
      </c>
      <c r="V274" s="259" t="s">
        <v>10</v>
      </c>
      <c r="W274" s="2" t="s">
        <v>1124</v>
      </c>
      <c r="X274" s="2" t="e">
        <f>IF(#REF!=#REF!,"No Change","Change")</f>
        <v>#REF!</v>
      </c>
      <c r="Y274" s="30" t="s">
        <v>4286</v>
      </c>
      <c r="Z274" s="259" t="s">
        <v>1006</v>
      </c>
      <c r="AA274" s="259" t="s">
        <v>616</v>
      </c>
      <c r="AB274" s="2" t="s">
        <v>9</v>
      </c>
      <c r="AC274" s="2"/>
      <c r="AD274" s="2" t="s">
        <v>592</v>
      </c>
      <c r="AE274" t="str">
        <f t="shared" si="120"/>
        <v>[RequiredArgument]</v>
      </c>
      <c r="AF274" s="30" t="str">
        <f t="shared" si="118"/>
        <v>attributeTableBuilder.AddCustomAttributes(typeof(ReadColumn),"CellAddress", new Attribute[] { new DesignerLocalizedDisplayNameAttribute(DesignerResource.MSOfficeExcel_ReadColumn_CellAddress_DisplayName)});</v>
      </c>
      <c r="AG274" t="str">
        <f t="shared" si="106"/>
        <v>attributeTableBuilder.AddCustomAttributes(typeof(ReadColumn),"CellAddress", new Attribute[] { new DesignerLocalizedDescriptionAttribute(DesignerResource.MSOfficeExcel_ReadColumn_CellAddress_Description)});</v>
      </c>
      <c r="AH274" t="str">
        <f t="shared" si="107"/>
        <v>attributeTableBuilder.AddCustomAttributes(typeof(ReadColumn),"CellAddress", new Attribute[] { new DesignerLocalizedCategoryAttribute(DesignerResource.MSOfficeExcel_ReadColumn_CellAddress_Category)});</v>
      </c>
      <c r="AI274" s="34" t="str">
        <f t="shared" si="121"/>
        <v xml:space="preserve"> [DefaultValue("A1")]</v>
      </c>
      <c r="AJ274" s="34" t="str">
        <f t="shared" si="122"/>
        <v/>
      </c>
      <c r="AK274" t="str">
        <f t="shared" si="108"/>
        <v>attributeTableBuilder.AddCustomAttributes(typeof(ReadColumn), new Attribute[] { new DesignerLocalizedDisplayNameAttribute(DesignerResource.MSOfficeExcel_ReadColumn_DisplayName)});</v>
      </c>
      <c r="AL274" t="str">
        <f t="shared" si="109"/>
        <v>attributeTableBuilder.AddCustomAttributes(typeof(ReadColumn), new Attribute[] { new DesignerLocalizedDescriptionAttribute(DesignerResource.MSOfficeExcel_ReadColumn_Description)});</v>
      </c>
      <c r="AM274" s="30" t="str">
        <f t="shared" si="110"/>
        <v>attributeTableBuilder.AddCustomAttributes(typeof(ReadColumn), new Attribute[] { new DesignerLocalizedHelpURLAttribute(DesignerResource.MSOfficeExcel_ReadColumn_HelpURL)});</v>
      </c>
      <c r="AN274" t="str">
        <f t="shared" si="117"/>
        <v>&lt;data name="MSOfficeExcel_ReadColumn_CellAddress_DisplayName" xml:space="preserve"&gt;&lt;value&gt;Cell Address&lt;/value&gt;&lt;/data&gt;</v>
      </c>
      <c r="AO274" t="str">
        <f t="shared" si="111"/>
        <v>&lt;data name="MSOfficeExcel_ReadColumn_CellAddress_Description" xml:space="preserve"&gt;&lt;value&gt;Cell reference indicating the column from which the values are to be read. The values will be read from specified cell onwards._x005F_x000D_ This is a mandatory field.&lt;/value&gt;&lt;/data&gt;</v>
      </c>
      <c r="AP274" t="str">
        <f t="shared" si="112"/>
        <v>&lt;data name="MSOfficeExcel_ReadColumn_CellAddress_Category" xml:space="preserve"&gt;&lt;value&gt;Input&lt;/value&gt;&lt;/data&gt;</v>
      </c>
      <c r="AQ274" t="str">
        <f t="shared" si="113"/>
        <v>&lt;data name="MSOfficeExcel_ReadColumn_DisplayName" xml:space="preserve"&gt;&lt;value&gt;Read Column&lt;/value&gt;&lt;/data&gt;</v>
      </c>
      <c r="AR274" t="str">
        <f t="shared" si="114"/>
        <v>&lt;data name="MSOfficeExcel_ReadColumn_Description" xml:space="preserve"&gt;&lt;value&gt;Reads values from a given Excel column.&lt;/value&gt;&lt;/data&gt;</v>
      </c>
      <c r="AT274" t="str">
        <f t="shared" si="123"/>
        <v xml:space="preserve">&lt;data name="MSOfficeExcel_ReadColumn_CellAddress_DisplayName" xml:space="preserve"&gt;&lt;value&gt;Cell Address&lt;/value&gt;&lt;/data&gt;_x000D_
&lt;data name="MSOfficeExcel_ReadColumn_CellAddress_Description" xml:space="preserve"&gt;&lt;value&gt;Cell reference indicating the column from which the values are to be read. The values will be read from specified cell onwards._x005F_x000D_ This is a mandatory field.&lt;/value&gt;&lt;/data&gt;_x000D_
&lt;data name="MSOfficeExcel_ReadColumn_CellAddress_Category" xml:space="preserve"&gt;&lt;value&gt;Input&lt;/value&gt;&lt;/data&gt;_x000D_
&lt;data name="MSOfficeExcel_ReadColumn_DisplayName" xml:space="preserve"&gt;&lt;value&gt;Read Column&lt;/value&gt;&lt;/data&gt;_x000D_
&lt;data name="MSOfficeExcel_ReadColumn_Description" xml:space="preserve"&gt;&lt;value&gt;Reads values from a given Excel column.&lt;/value&gt;&lt;/data&gt;_x000D_
</v>
      </c>
      <c r="AU274" s="30" t="str">
        <f t="shared" si="119"/>
        <v>&lt;data name="MSOfficeExcel_ReadColumn_HelpURL" xml:space="preserve"&gt;&lt;value&gt;Components/MS-Office/Excel/ReadColumn.htm&lt;/value&gt;&lt;/data&gt;</v>
      </c>
      <c r="AV274" t="str">
        <f t="shared" si="115"/>
        <v>&lt;data name="ToolBox_MSOfficeExcel" xml:space="preserve"&gt;&lt;value&gt;MS-Office{#}Excel&lt;/value&gt;&lt;/data&gt;</v>
      </c>
      <c r="AW274" t="str">
        <f t="shared" si="116"/>
        <v>&lt;data name="MSOfficeExcel_ReadColumn_ICON" xml:space="preserve"&gt;&lt;value&gt;MSOfficeExcelReadColumnICON&lt;/value&gt;&lt;/data&gt;</v>
      </c>
    </row>
    <row r="275" spans="1:49" ht="15">
      <c r="A275" s="48"/>
      <c r="B275" s="2" t="s">
        <v>985</v>
      </c>
      <c r="C275" s="2" t="s">
        <v>121</v>
      </c>
      <c r="D275" s="2" t="s">
        <v>172</v>
      </c>
      <c r="E275" s="43" t="s">
        <v>1125</v>
      </c>
      <c r="F275" s="9" t="s">
        <v>644</v>
      </c>
      <c r="G275" s="43" t="s">
        <v>1126</v>
      </c>
      <c r="H275" s="43"/>
      <c r="I275" s="259">
        <v>1</v>
      </c>
      <c r="J275" s="2">
        <v>1</v>
      </c>
      <c r="K275" s="2" t="s">
        <v>598</v>
      </c>
      <c r="L275" s="259" t="s">
        <v>9</v>
      </c>
      <c r="M275" s="2" t="b">
        <f>TRUE()</f>
        <v>1</v>
      </c>
      <c r="N275" s="2"/>
      <c r="O275" s="46" t="str">
        <f t="shared" si="105"/>
        <v>Components/MS-Office/Excel/ReadRange.htm</v>
      </c>
      <c r="P275" s="49" t="s">
        <v>4280</v>
      </c>
      <c r="Q275" s="49" t="s">
        <v>172</v>
      </c>
      <c r="R275" s="49" t="s">
        <v>644</v>
      </c>
      <c r="S275" s="259" t="s">
        <v>9</v>
      </c>
      <c r="T275" s="2" t="b">
        <f>TRUE()</f>
        <v>1</v>
      </c>
      <c r="U275" s="2" t="s">
        <v>599</v>
      </c>
      <c r="V275" s="259" t="s">
        <v>10</v>
      </c>
      <c r="W275" s="2" t="s">
        <v>1127</v>
      </c>
      <c r="X275" s="2" t="e">
        <f>IF(#REF!=#REF!,"No Change","Change")</f>
        <v>#REF!</v>
      </c>
      <c r="Y275" s="30" t="s">
        <v>4287</v>
      </c>
      <c r="Z275" s="259" t="s">
        <v>1006</v>
      </c>
      <c r="AA275" s="259" t="s">
        <v>591</v>
      </c>
      <c r="AB275" s="2" t="s">
        <v>9</v>
      </c>
      <c r="AC275" s="2"/>
      <c r="AD275" s="2" t="s">
        <v>592</v>
      </c>
      <c r="AE275" t="str">
        <f t="shared" si="120"/>
        <v/>
      </c>
      <c r="AF275" s="30" t="str">
        <f t="shared" si="118"/>
        <v>attributeTableBuilder.AddCustomAttributes(typeof(ReadRange),"Headers", new Attribute[] { new DesignerLocalizedDisplayNameAttribute(DesignerResource.MSOfficeExcel_ReadRange_Headers_DisplayName)});</v>
      </c>
      <c r="AG275" t="str">
        <f t="shared" si="106"/>
        <v>attributeTableBuilder.AddCustomAttributes(typeof(ReadRange),"Headers", new Attribute[] { new DesignerLocalizedDescriptionAttribute(DesignerResource.MSOfficeExcel_ReadRange_Headers_Description)});</v>
      </c>
      <c r="AH275" t="str">
        <f t="shared" si="107"/>
        <v>attributeTableBuilder.AddCustomAttributes(typeof(ReadRange),"Headers", new Attribute[] { new DesignerLocalizedCategoryAttribute(DesignerResource.MSOfficeExcel_ReadRange_Headers_Category)});</v>
      </c>
      <c r="AI275" s="34" t="str">
        <f t="shared" si="121"/>
        <v xml:space="preserve"> [DefaultValue(TRUE)]</v>
      </c>
      <c r="AJ275" s="34" t="str">
        <f t="shared" si="122"/>
        <v/>
      </c>
      <c r="AK275" t="str">
        <f t="shared" si="108"/>
        <v>attributeTableBuilder.AddCustomAttributes(typeof(ReadRange), new Attribute[] { new DesignerLocalizedDisplayNameAttribute(DesignerResource.MSOfficeExcel_ReadRange_DisplayName)});</v>
      </c>
      <c r="AL275" t="str">
        <f t="shared" si="109"/>
        <v>attributeTableBuilder.AddCustomAttributes(typeof(ReadRange), new Attribute[] { new DesignerLocalizedDescriptionAttribute(DesignerResource.MSOfficeExcel_ReadRange_Description)});</v>
      </c>
      <c r="AM275" s="30" t="str">
        <f t="shared" si="110"/>
        <v>attributeTableBuilder.AddCustomAttributes(typeof(ReadRange), new Attribute[] { new DesignerLocalizedHelpURLAttribute(DesignerResource.MSOfficeExcel_ReadRange_HelpURL)});</v>
      </c>
      <c r="AN275" t="str">
        <f t="shared" si="117"/>
        <v>&lt;data name="MSOfficeExcel_ReadRange_Headers_DisplayName" xml:space="preserve"&gt;&lt;value&gt;Headers&lt;/value&gt;&lt;/data&gt;</v>
      </c>
      <c r="AO275" t="str">
        <f t="shared" si="111"/>
        <v>&lt;data name="MSOfficeExcel_ReadRange_Headers_Description" xml:space="preserve"&gt;&lt;value&gt;Includes headers in the read data, if selected.&lt;/value&gt;&lt;/data&gt;</v>
      </c>
      <c r="AP275" t="str">
        <f t="shared" si="112"/>
        <v>&lt;data name="MSOfficeExcel_ReadRange_Headers_Category" xml:space="preserve"&gt;&lt;value&gt;Preferences&lt;/value&gt;&lt;/data&gt;</v>
      </c>
      <c r="AQ275" t="str">
        <f t="shared" si="113"/>
        <v>&lt;data name="MSOfficeExcel_ReadRange_DisplayName" xml:space="preserve"&gt;&lt;value&gt;Read Range&lt;/value&gt;&lt;/data&gt;</v>
      </c>
      <c r="AR275" t="str">
        <f t="shared" si="114"/>
        <v>&lt;data name="MSOfficeExcel_ReadRange_Description" xml:space="preserve"&gt;&lt;value&gt;Reads data available in the specified Excel range.&lt;/value&gt;&lt;/data&gt;</v>
      </c>
      <c r="AT275" t="str">
        <f t="shared" si="123"/>
        <v xml:space="preserve">&lt;data name="MSOfficeExcel_ReadRange_Headers_DisplayName" xml:space="preserve"&gt;&lt;value&gt;Headers&lt;/value&gt;&lt;/data&gt;_x000D_
&lt;data name="MSOfficeExcel_ReadRange_Headers_Description" xml:space="preserve"&gt;&lt;value&gt;Includes headers in the read data, if selected.&lt;/value&gt;&lt;/data&gt;_x000D_
&lt;data name="MSOfficeExcel_ReadRange_Headers_Category" xml:space="preserve"&gt;&lt;value&gt;Preferences&lt;/value&gt;&lt;/data&gt;_x000D_
&lt;data name="MSOfficeExcel_ReadRange_DisplayName" xml:space="preserve"&gt;&lt;value&gt;Read Range&lt;/value&gt;&lt;/data&gt;_x000D_
&lt;data name="MSOfficeExcel_ReadRange_Description" xml:space="preserve"&gt;&lt;value&gt;Reads data available in the specified Excel range.&lt;/value&gt;&lt;/data&gt;_x000D_
</v>
      </c>
      <c r="AU275" s="30" t="str">
        <f t="shared" si="119"/>
        <v>&lt;data name="MSOfficeExcel_ReadRange_HelpURL" xml:space="preserve"&gt;&lt;value&gt;Components/MS-Office/Excel/ReadRange.htm&lt;/value&gt;&lt;/data&gt;</v>
      </c>
      <c r="AV275" t="str">
        <f t="shared" si="115"/>
        <v>&lt;data name="ToolBox_MSOfficeExcel" xml:space="preserve"&gt;&lt;value&gt;MS-Office{#}Excel&lt;/value&gt;&lt;/data&gt;</v>
      </c>
      <c r="AW275" t="str">
        <f t="shared" si="116"/>
        <v>&lt;data name="MSOfficeExcel_ReadRange_ICON" xml:space="preserve"&gt;&lt;value&gt;MSOfficeExcelReadRangeICON&lt;/value&gt;&lt;/data&gt;</v>
      </c>
    </row>
    <row r="276" spans="1:49" ht="15">
      <c r="A276" s="48"/>
      <c r="B276" s="2" t="s">
        <v>985</v>
      </c>
      <c r="C276" s="2" t="s">
        <v>121</v>
      </c>
      <c r="D276" s="2" t="s">
        <v>172</v>
      </c>
      <c r="E276" s="43" t="s">
        <v>1125</v>
      </c>
      <c r="F276" s="9" t="s">
        <v>1128</v>
      </c>
      <c r="G276" s="43" t="s">
        <v>636</v>
      </c>
      <c r="H276" s="43"/>
      <c r="I276" s="259">
        <v>0</v>
      </c>
      <c r="J276" s="2">
        <v>1</v>
      </c>
      <c r="K276" s="2" t="s">
        <v>598</v>
      </c>
      <c r="L276" s="259" t="s">
        <v>9</v>
      </c>
      <c r="M276" s="2" t="b">
        <f>FALSE()</f>
        <v>0</v>
      </c>
      <c r="N276" s="2"/>
      <c r="O276" s="46" t="str">
        <f t="shared" si="105"/>
        <v>Components/MS-Office/Excel/ReadRange.htm</v>
      </c>
      <c r="P276" s="49" t="s">
        <v>4280</v>
      </c>
      <c r="Q276" s="49" t="s">
        <v>172</v>
      </c>
      <c r="R276" s="49" t="s">
        <v>1128</v>
      </c>
      <c r="S276" s="259" t="s">
        <v>9</v>
      </c>
      <c r="T276" s="2" t="b">
        <f>FALSE()</f>
        <v>0</v>
      </c>
      <c r="U276" s="2" t="s">
        <v>599</v>
      </c>
      <c r="V276" s="259" t="s">
        <v>9</v>
      </c>
      <c r="W276" s="2" t="s">
        <v>1129</v>
      </c>
      <c r="X276" s="2" t="e">
        <f>IF(#REF!=#REF!,"No Change","Change")</f>
        <v>#REF!</v>
      </c>
      <c r="Y276" s="30" t="s">
        <v>4287</v>
      </c>
      <c r="Z276" s="259" t="s">
        <v>1006</v>
      </c>
      <c r="AA276" s="259" t="s">
        <v>591</v>
      </c>
      <c r="AB276" s="2" t="s">
        <v>9</v>
      </c>
      <c r="AC276" s="2"/>
      <c r="AD276" s="2" t="s">
        <v>592</v>
      </c>
      <c r="AE276" t="str">
        <f t="shared" si="120"/>
        <v/>
      </c>
      <c r="AF276" s="30" t="str">
        <f t="shared" si="118"/>
        <v>attributeTableBuilder.AddCustomAttributes(typeof(ReadRange),"ApplyFilter", new Attribute[] { new DesignerLocalizedDisplayNameAttribute(DesignerResource.MSOfficeExcel_ReadRange_ApplyFilter_DisplayName)});</v>
      </c>
      <c r="AG276" t="str">
        <f t="shared" si="106"/>
        <v>attributeTableBuilder.AddCustomAttributes(typeof(ReadRange),"ApplyFilter", new Attribute[] { new DesignerLocalizedDescriptionAttribute(DesignerResource.MSOfficeExcel_ReadRange_ApplyFilter_Description)});</v>
      </c>
      <c r="AH276" t="str">
        <f t="shared" si="107"/>
        <v>attributeTableBuilder.AddCustomAttributes(typeof(ReadRange),"ApplyFilter", new Attribute[] { new DesignerLocalizedCategoryAttribute(DesignerResource.MSOfficeExcel_ReadRange_ApplyFilter_Category)});</v>
      </c>
      <c r="AI276" s="34" t="str">
        <f t="shared" si="121"/>
        <v xml:space="preserve"> [DefaultValue(FALSE)]</v>
      </c>
      <c r="AJ276" s="34" t="str">
        <f t="shared" si="122"/>
        <v xml:space="preserve"> [Browsable(false)]</v>
      </c>
      <c r="AK276" t="str">
        <f t="shared" si="108"/>
        <v>attributeTableBuilder.AddCustomAttributes(typeof(ReadRange), new Attribute[] { new DesignerLocalizedDisplayNameAttribute(DesignerResource.MSOfficeExcel_ReadRange_DisplayName)});</v>
      </c>
      <c r="AL276" t="str">
        <f t="shared" si="109"/>
        <v>attributeTableBuilder.AddCustomAttributes(typeof(ReadRange), new Attribute[] { new DesignerLocalizedDescriptionAttribute(DesignerResource.MSOfficeExcel_ReadRange_Description)});</v>
      </c>
      <c r="AM276" s="30" t="str">
        <f t="shared" si="110"/>
        <v>attributeTableBuilder.AddCustomAttributes(typeof(ReadRange), new Attribute[] { new DesignerLocalizedHelpURLAttribute(DesignerResource.MSOfficeExcel_ReadRange_HelpURL)});</v>
      </c>
      <c r="AN276" t="str">
        <f t="shared" si="117"/>
        <v>&lt;data name="MSOfficeExcel_ReadRange_ApplyFilter_DisplayName" xml:space="preserve"&gt;&lt;value&gt;Apply Filter&lt;/value&gt;&lt;/data&gt;</v>
      </c>
      <c r="AO276" t="str">
        <f t="shared" si="111"/>
        <v>&lt;data name="MSOfficeExcel_ReadRange_ApplyFilter_Description" xml:space="preserve"&gt;&lt;value&gt;-&lt;/value&gt;&lt;/data&gt;</v>
      </c>
      <c r="AP276" t="str">
        <f t="shared" si="112"/>
        <v>&lt;data name="MSOfficeExcel_ReadRange_ApplyFilter_Category" xml:space="preserve"&gt;&lt;value&gt;Preferences&lt;/value&gt;&lt;/data&gt;</v>
      </c>
      <c r="AQ276" t="str">
        <f t="shared" si="113"/>
        <v>&lt;data name="MSOfficeExcel_ReadRange_DisplayName" xml:space="preserve"&gt;&lt;value&gt;Read Range&lt;/value&gt;&lt;/data&gt;</v>
      </c>
      <c r="AR276" t="str">
        <f t="shared" si="114"/>
        <v>&lt;data name="MSOfficeExcel_ReadRange_Description" xml:space="preserve"&gt;&lt;value&gt;Reads data available in the specified Excel range.&lt;/value&gt;&lt;/data&gt;</v>
      </c>
      <c r="AT276" t="str">
        <f t="shared" si="123"/>
        <v xml:space="preserve">&lt;data name="MSOfficeExcel_ReadRange_ApplyFilter_DisplayName" xml:space="preserve"&gt;&lt;value&gt;Apply Filter&lt;/value&gt;&lt;/data&gt;_x000D_
&lt;data name="MSOfficeExcel_ReadRange_ApplyFilter_Description" xml:space="preserve"&gt;&lt;value&gt;-&lt;/value&gt;&lt;/data&gt;_x000D_
&lt;data name="MSOfficeExcel_ReadRange_ApplyFilter_Category" xml:space="preserve"&gt;&lt;value&gt;Preferences&lt;/value&gt;&lt;/data&gt;_x000D_
&lt;data name="MSOfficeExcel_ReadRange_DisplayName" xml:space="preserve"&gt;&lt;value&gt;Read Range&lt;/value&gt;&lt;/data&gt;_x000D_
&lt;data name="MSOfficeExcel_ReadRange_Description" xml:space="preserve"&gt;&lt;value&gt;Reads data available in the specified Excel range.&lt;/value&gt;&lt;/data&gt;_x000D_
</v>
      </c>
      <c r="AU276" s="30" t="str">
        <f t="shared" si="119"/>
        <v>&lt;data name="MSOfficeExcel_ReadRange_HelpURL" xml:space="preserve"&gt;&lt;value&gt;Components/MS-Office/Excel/ReadRange.htm&lt;/value&gt;&lt;/data&gt;</v>
      </c>
      <c r="AV276" t="str">
        <f t="shared" si="115"/>
        <v>&lt;data name="ToolBox_MSOfficeExcel" xml:space="preserve"&gt;&lt;value&gt;MS-Office{#}Excel&lt;/value&gt;&lt;/data&gt;</v>
      </c>
      <c r="AW276" t="str">
        <f t="shared" si="116"/>
        <v>&lt;data name="MSOfficeExcel_ReadRange_ICON" xml:space="preserve"&gt;&lt;value&gt;MSOfficeExcelReadRangeICON&lt;/value&gt;&lt;/data&gt;</v>
      </c>
    </row>
    <row r="277" spans="1:49" ht="15">
      <c r="A277" s="48"/>
      <c r="B277" s="2" t="s">
        <v>985</v>
      </c>
      <c r="C277" s="2" t="s">
        <v>121</v>
      </c>
      <c r="D277" s="2" t="s">
        <v>172</v>
      </c>
      <c r="E277" s="43" t="s">
        <v>1125</v>
      </c>
      <c r="F277" s="9" t="s">
        <v>1109</v>
      </c>
      <c r="G277" s="43" t="s">
        <v>1110</v>
      </c>
      <c r="H277" s="43"/>
      <c r="I277" s="259">
        <v>1</v>
      </c>
      <c r="J277" s="2">
        <v>1</v>
      </c>
      <c r="K277" s="2" t="s">
        <v>598</v>
      </c>
      <c r="L277" s="259" t="s">
        <v>9</v>
      </c>
      <c r="M277" s="2" t="b">
        <f>FALSE()</f>
        <v>0</v>
      </c>
      <c r="N277" s="2"/>
      <c r="O277" s="46" t="str">
        <f t="shared" si="105"/>
        <v>Components/MS-Office/Excel/ReadRange.htm</v>
      </c>
      <c r="P277" s="49" t="s">
        <v>4280</v>
      </c>
      <c r="Q277" s="49" t="s">
        <v>172</v>
      </c>
      <c r="R277" s="49" t="s">
        <v>1109</v>
      </c>
      <c r="S277" s="259" t="s">
        <v>9</v>
      </c>
      <c r="T277" s="2" t="b">
        <f>FALSE()</f>
        <v>0</v>
      </c>
      <c r="U277" s="2" t="s">
        <v>599</v>
      </c>
      <c r="V277" s="259" t="s">
        <v>10</v>
      </c>
      <c r="W277" s="2" t="s">
        <v>1130</v>
      </c>
      <c r="X277" s="2" t="e">
        <f>IF(#REF!=#REF!,"No Change","Change")</f>
        <v>#REF!</v>
      </c>
      <c r="Y277" s="30" t="s">
        <v>4287</v>
      </c>
      <c r="Z277" s="259" t="s">
        <v>1006</v>
      </c>
      <c r="AA277" s="259" t="s">
        <v>591</v>
      </c>
      <c r="AB277" s="2" t="s">
        <v>9</v>
      </c>
      <c r="AC277" s="2"/>
      <c r="AD277" s="2" t="s">
        <v>592</v>
      </c>
      <c r="AE277" t="str">
        <f t="shared" si="120"/>
        <v/>
      </c>
      <c r="AF277" s="30" t="str">
        <f t="shared" si="118"/>
        <v>attributeTableBuilder.AddCustomAttributes(typeof(ReadRange),"RetainFormat", new Attribute[] { new DesignerLocalizedDisplayNameAttribute(DesignerResource.MSOfficeExcel_ReadRange_RetainFormat_DisplayName)});</v>
      </c>
      <c r="AG277" t="str">
        <f t="shared" si="106"/>
        <v>attributeTableBuilder.AddCustomAttributes(typeof(ReadRange),"RetainFormat", new Attribute[] { new DesignerLocalizedDescriptionAttribute(DesignerResource.MSOfficeExcel_ReadRange_RetainFormat_Description)});</v>
      </c>
      <c r="AH277" t="str">
        <f t="shared" si="107"/>
        <v>attributeTableBuilder.AddCustomAttributes(typeof(ReadRange),"RetainFormat", new Attribute[] { new DesignerLocalizedCategoryAttribute(DesignerResource.MSOfficeExcel_ReadRange_RetainFormat_Category)});</v>
      </c>
      <c r="AI277" s="34" t="str">
        <f t="shared" si="121"/>
        <v xml:space="preserve"> [DefaultValue(FALSE)]</v>
      </c>
      <c r="AJ277" s="34" t="str">
        <f t="shared" si="122"/>
        <v/>
      </c>
      <c r="AK277" t="str">
        <f t="shared" si="108"/>
        <v>attributeTableBuilder.AddCustomAttributes(typeof(ReadRange), new Attribute[] { new DesignerLocalizedDisplayNameAttribute(DesignerResource.MSOfficeExcel_ReadRange_DisplayName)});</v>
      </c>
      <c r="AL277" t="str">
        <f t="shared" si="109"/>
        <v>attributeTableBuilder.AddCustomAttributes(typeof(ReadRange), new Attribute[] { new DesignerLocalizedDescriptionAttribute(DesignerResource.MSOfficeExcel_ReadRange_Description)});</v>
      </c>
      <c r="AM277" s="30" t="str">
        <f t="shared" si="110"/>
        <v>attributeTableBuilder.AddCustomAttributes(typeof(ReadRange), new Attribute[] { new DesignerLocalizedHelpURLAttribute(DesignerResource.MSOfficeExcel_ReadRange_HelpURL)});</v>
      </c>
      <c r="AN277" t="str">
        <f t="shared" si="117"/>
        <v>&lt;data name="MSOfficeExcel_ReadRange_RetainFormat_DisplayName" xml:space="preserve"&gt;&lt;value&gt;Retain Format&lt;/value&gt;&lt;/data&gt;</v>
      </c>
      <c r="AO277" t="str">
        <f t="shared" si="111"/>
        <v>&lt;data name="MSOfficeExcel_ReadRange_RetainFormat_Description" xml:space="preserve"&gt;&lt;value&gt;Preserves the formatting of the cell data, if selected. For example, if an integer data is displayed as 9.00, it will be stored as “9.00” instead of “9”.&lt;/value&gt;&lt;/data&gt;</v>
      </c>
      <c r="AP277" t="str">
        <f t="shared" si="112"/>
        <v>&lt;data name="MSOfficeExcel_ReadRange_RetainFormat_Category" xml:space="preserve"&gt;&lt;value&gt;Preferences&lt;/value&gt;&lt;/data&gt;</v>
      </c>
      <c r="AQ277" t="str">
        <f t="shared" si="113"/>
        <v>&lt;data name="MSOfficeExcel_ReadRange_DisplayName" xml:space="preserve"&gt;&lt;value&gt;Read Range&lt;/value&gt;&lt;/data&gt;</v>
      </c>
      <c r="AR277" t="str">
        <f t="shared" si="114"/>
        <v>&lt;data name="MSOfficeExcel_ReadRange_Description" xml:space="preserve"&gt;&lt;value&gt;Reads data available in the specified Excel range.&lt;/value&gt;&lt;/data&gt;</v>
      </c>
      <c r="AT277" t="str">
        <f t="shared" si="123"/>
        <v xml:space="preserve">&lt;data name="MSOfficeExcel_ReadRange_RetainFormat_DisplayName" xml:space="preserve"&gt;&lt;value&gt;Retain Format&lt;/value&gt;&lt;/data&gt;_x000D_
&lt;data name="MSOfficeExcel_ReadRange_RetainFormat_Description" xml:space="preserve"&gt;&lt;value&gt;Preserves the formatting of the cell data, if selected. For example, if an integer data is displayed as 9.00, it will be stored as “9.00” instead of “9”.&lt;/value&gt;&lt;/data&gt;_x000D_
&lt;data name="MSOfficeExcel_ReadRange_RetainFormat_Category" xml:space="preserve"&gt;&lt;value&gt;Preferences&lt;/value&gt;&lt;/data&gt;_x000D_
&lt;data name="MSOfficeExcel_ReadRange_DisplayName" xml:space="preserve"&gt;&lt;value&gt;Read Range&lt;/value&gt;&lt;/data&gt;_x000D_
&lt;data name="MSOfficeExcel_ReadRange_Description" xml:space="preserve"&gt;&lt;value&gt;Reads data available in the specified Excel range.&lt;/value&gt;&lt;/data&gt;_x000D_
</v>
      </c>
      <c r="AU277" s="30" t="str">
        <f t="shared" si="119"/>
        <v>&lt;data name="MSOfficeExcel_ReadRange_HelpURL" xml:space="preserve"&gt;&lt;value&gt;Components/MS-Office/Excel/ReadRange.htm&lt;/value&gt;&lt;/data&gt;</v>
      </c>
      <c r="AV277" t="str">
        <f t="shared" si="115"/>
        <v>&lt;data name="ToolBox_MSOfficeExcel" xml:space="preserve"&gt;&lt;value&gt;MS-Office{#}Excel&lt;/value&gt;&lt;/data&gt;</v>
      </c>
      <c r="AW277" t="str">
        <f t="shared" si="116"/>
        <v>&lt;data name="MSOfficeExcel_ReadRange_ICON" xml:space="preserve"&gt;&lt;value&gt;MSOfficeExcelReadRangeICON&lt;/value&gt;&lt;/data&gt;</v>
      </c>
    </row>
    <row r="278" spans="1:49" ht="15">
      <c r="A278" s="48"/>
      <c r="B278" s="2" t="s">
        <v>985</v>
      </c>
      <c r="C278" s="2" t="s">
        <v>121</v>
      </c>
      <c r="D278" s="2" t="s">
        <v>172</v>
      </c>
      <c r="E278" s="43" t="s">
        <v>1125</v>
      </c>
      <c r="F278" s="9" t="s">
        <v>71</v>
      </c>
      <c r="G278" s="43" t="s">
        <v>1131</v>
      </c>
      <c r="H278" s="43"/>
      <c r="I278" s="259">
        <v>1</v>
      </c>
      <c r="J278" s="2">
        <v>1</v>
      </c>
      <c r="K278" s="2" t="s">
        <v>587</v>
      </c>
      <c r="L278" s="259" t="s">
        <v>10</v>
      </c>
      <c r="M278" s="2"/>
      <c r="N278" s="2"/>
      <c r="O278" s="46" t="str">
        <f t="shared" si="105"/>
        <v>Components/MS-Office/Excel/ReadRange.htm</v>
      </c>
      <c r="P278" s="49" t="s">
        <v>4280</v>
      </c>
      <c r="Q278" s="49" t="s">
        <v>172</v>
      </c>
      <c r="R278" s="49" t="s">
        <v>71</v>
      </c>
      <c r="S278" s="259" t="s">
        <v>10</v>
      </c>
      <c r="T278" s="2"/>
      <c r="U278" s="2" t="s">
        <v>631</v>
      </c>
      <c r="V278" s="259" t="s">
        <v>10</v>
      </c>
      <c r="W278" s="2" t="s">
        <v>1132</v>
      </c>
      <c r="X278" s="2" t="e">
        <f>IF(#REF!=#REF!,"No Change","Change")</f>
        <v>#REF!</v>
      </c>
      <c r="Y278" s="30" t="s">
        <v>4287</v>
      </c>
      <c r="Z278" s="259" t="s">
        <v>1006</v>
      </c>
      <c r="AA278" s="259" t="s">
        <v>591</v>
      </c>
      <c r="AB278" s="2" t="s">
        <v>9</v>
      </c>
      <c r="AC278" s="2"/>
      <c r="AD278" s="2" t="s">
        <v>592</v>
      </c>
      <c r="AE278" t="str">
        <f t="shared" si="120"/>
        <v>[RequiredArgument]</v>
      </c>
      <c r="AF278" s="30" t="str">
        <f t="shared" si="118"/>
        <v>attributeTableBuilder.AddCustomAttributes(typeof(ReadRange),"DataTable", new Attribute[] { new DesignerLocalizedDisplayNameAttribute(DesignerResource.MSOfficeExcel_ReadRange_DataTable_DisplayName)});</v>
      </c>
      <c r="AG278" t="str">
        <f t="shared" si="106"/>
        <v>attributeTableBuilder.AddCustomAttributes(typeof(ReadRange),"DataTable", new Attribute[] { new DesignerLocalizedDescriptionAttribute(DesignerResource.MSOfficeExcel_ReadRange_DataTable_Description)});</v>
      </c>
      <c r="AH278" t="str">
        <f t="shared" si="107"/>
        <v>attributeTableBuilder.AddCustomAttributes(typeof(ReadRange),"DataTable", new Attribute[] { new DesignerLocalizedCategoryAttribute(DesignerResource.MSOfficeExcel_ReadRange_DataTable_Category)});</v>
      </c>
      <c r="AI278" s="34" t="str">
        <f t="shared" si="121"/>
        <v/>
      </c>
      <c r="AJ278" s="34" t="str">
        <f t="shared" si="122"/>
        <v/>
      </c>
      <c r="AK278" t="str">
        <f t="shared" si="108"/>
        <v>attributeTableBuilder.AddCustomAttributes(typeof(ReadRange), new Attribute[] { new DesignerLocalizedDisplayNameAttribute(DesignerResource.MSOfficeExcel_ReadRange_DisplayName)});</v>
      </c>
      <c r="AL278" t="str">
        <f t="shared" si="109"/>
        <v>attributeTableBuilder.AddCustomAttributes(typeof(ReadRange), new Attribute[] { new DesignerLocalizedDescriptionAttribute(DesignerResource.MSOfficeExcel_ReadRange_Description)});</v>
      </c>
      <c r="AM278" s="30" t="str">
        <f t="shared" si="110"/>
        <v>attributeTableBuilder.AddCustomAttributes(typeof(ReadRange), new Attribute[] { new DesignerLocalizedHelpURLAttribute(DesignerResource.MSOfficeExcel_ReadRange_HelpURL)});</v>
      </c>
      <c r="AN278" t="str">
        <f t="shared" si="117"/>
        <v>&lt;data name="MSOfficeExcel_ReadRange_DataTable_DisplayName" xml:space="preserve"&gt;&lt;value&gt;DataTable&lt;/value&gt;&lt;/data&gt;</v>
      </c>
      <c r="AO278" t="str">
        <f t="shared" si="111"/>
        <v>&lt;data name="MSOfficeExcel_ReadRange_DataTable_Description" xml:space="preserve"&gt;&lt;value&gt;Datatable in which the read data will be stored._x005F_x000D_ This is a mandatory field.&lt;/value&gt;&lt;/data&gt;</v>
      </c>
      <c r="AP278" t="str">
        <f t="shared" si="112"/>
        <v>&lt;data name="MSOfficeExcel_ReadRange_DataTable_Category" xml:space="preserve"&gt;&lt;value&gt;Output&lt;/value&gt;&lt;/data&gt;</v>
      </c>
      <c r="AQ278" t="str">
        <f t="shared" si="113"/>
        <v>&lt;data name="MSOfficeExcel_ReadRange_DisplayName" xml:space="preserve"&gt;&lt;value&gt;Read Range&lt;/value&gt;&lt;/data&gt;</v>
      </c>
      <c r="AR278" t="str">
        <f t="shared" si="114"/>
        <v>&lt;data name="MSOfficeExcel_ReadRange_Description" xml:space="preserve"&gt;&lt;value&gt;Reads data available in the specified Excel range.&lt;/value&gt;&lt;/data&gt;</v>
      </c>
      <c r="AT278" t="str">
        <f t="shared" si="123"/>
        <v xml:space="preserve">&lt;data name="MSOfficeExcel_ReadRange_DataTable_DisplayName" xml:space="preserve"&gt;&lt;value&gt;DataTable&lt;/value&gt;&lt;/data&gt;_x000D_
&lt;data name="MSOfficeExcel_ReadRange_DataTable_Description" xml:space="preserve"&gt;&lt;value&gt;Datatable in which the read data will be stored._x005F_x000D_ This is a mandatory field.&lt;/value&gt;&lt;/data&gt;_x000D_
&lt;data name="MSOfficeExcel_ReadRange_DataTable_Category" xml:space="preserve"&gt;&lt;value&gt;Output&lt;/value&gt;&lt;/data&gt;_x000D_
&lt;data name="MSOfficeExcel_ReadRange_DisplayName" xml:space="preserve"&gt;&lt;value&gt;Read Range&lt;/value&gt;&lt;/data&gt;_x000D_
&lt;data name="MSOfficeExcel_ReadRange_Description" xml:space="preserve"&gt;&lt;value&gt;Reads data available in the specified Excel range.&lt;/value&gt;&lt;/data&gt;_x000D_
</v>
      </c>
      <c r="AU278" s="30" t="str">
        <f t="shared" si="119"/>
        <v>&lt;data name="MSOfficeExcel_ReadRange_HelpURL" xml:space="preserve"&gt;&lt;value&gt;Components/MS-Office/Excel/ReadRange.htm&lt;/value&gt;&lt;/data&gt;</v>
      </c>
      <c r="AV278" t="str">
        <f t="shared" si="115"/>
        <v>&lt;data name="ToolBox_MSOfficeExcel" xml:space="preserve"&gt;&lt;value&gt;MS-Office{#}Excel&lt;/value&gt;&lt;/data&gt;</v>
      </c>
      <c r="AW278" t="str">
        <f t="shared" si="116"/>
        <v>&lt;data name="MSOfficeExcel_ReadRange_ICON" xml:space="preserve"&gt;&lt;value&gt;MSOfficeExcelReadRangeICON&lt;/value&gt;&lt;/data&gt;</v>
      </c>
    </row>
    <row r="279" spans="1:49" ht="15">
      <c r="A279" s="48"/>
      <c r="B279" s="2" t="s">
        <v>985</v>
      </c>
      <c r="C279" s="2" t="s">
        <v>121</v>
      </c>
      <c r="D279" s="2" t="s">
        <v>172</v>
      </c>
      <c r="E279" s="43" t="s">
        <v>1125</v>
      </c>
      <c r="F279" s="9" t="s">
        <v>1007</v>
      </c>
      <c r="G279" s="43" t="s">
        <v>1133</v>
      </c>
      <c r="H279" s="43"/>
      <c r="I279" s="259">
        <v>1</v>
      </c>
      <c r="J279" s="2">
        <v>1</v>
      </c>
      <c r="K279" s="2" t="s">
        <v>595</v>
      </c>
      <c r="L279" s="259" t="s">
        <v>10</v>
      </c>
      <c r="M279" s="2" t="s">
        <v>623</v>
      </c>
      <c r="N279" s="2"/>
      <c r="O279" s="46" t="str">
        <f t="shared" si="105"/>
        <v>Components/MS-Office/Excel/ReadRange.htm</v>
      </c>
      <c r="P279" s="49" t="s">
        <v>4280</v>
      </c>
      <c r="Q279" s="49" t="s">
        <v>172</v>
      </c>
      <c r="R279" s="49" t="s">
        <v>1007</v>
      </c>
      <c r="S279" s="259" t="s">
        <v>10</v>
      </c>
      <c r="T279" s="2" t="s">
        <v>623</v>
      </c>
      <c r="U279" s="2" t="s">
        <v>624</v>
      </c>
      <c r="V279" s="259" t="s">
        <v>10</v>
      </c>
      <c r="W279" s="2" t="s">
        <v>1134</v>
      </c>
      <c r="X279" s="2" t="e">
        <f>IF(#REF!=#REF!,"No Change","Change")</f>
        <v>#REF!</v>
      </c>
      <c r="Y279" s="30" t="s">
        <v>4287</v>
      </c>
      <c r="Z279" s="259" t="s">
        <v>1006</v>
      </c>
      <c r="AA279" s="259" t="s">
        <v>616</v>
      </c>
      <c r="AB279" s="2" t="s">
        <v>9</v>
      </c>
      <c r="AC279" s="2"/>
      <c r="AD279" s="2" t="s">
        <v>592</v>
      </c>
      <c r="AE279" t="str">
        <f t="shared" si="120"/>
        <v>[RequiredArgument]</v>
      </c>
      <c r="AF279" s="30" t="str">
        <f t="shared" si="118"/>
        <v>attributeTableBuilder.AddCustomAttributes(typeof(ReadRange),"Range", new Attribute[] { new DesignerLocalizedDisplayNameAttribute(DesignerResource.MSOfficeExcel_ReadRange_Range_DisplayName)});</v>
      </c>
      <c r="AG279" t="str">
        <f t="shared" si="106"/>
        <v>attributeTableBuilder.AddCustomAttributes(typeof(ReadRange),"Range", new Attribute[] { new DesignerLocalizedDescriptionAttribute(DesignerResource.MSOfficeExcel_ReadRange_Range_Description)});</v>
      </c>
      <c r="AH279" t="str">
        <f t="shared" si="107"/>
        <v>attributeTableBuilder.AddCustomAttributes(typeof(ReadRange),"Range", new Attribute[] { new DesignerLocalizedCategoryAttribute(DesignerResource.MSOfficeExcel_ReadRange_Range_Category)});</v>
      </c>
      <c r="AI279" s="34" t="str">
        <f t="shared" si="121"/>
        <v xml:space="preserve"> [DefaultValue("")]</v>
      </c>
      <c r="AJ279" s="34" t="str">
        <f t="shared" si="122"/>
        <v/>
      </c>
      <c r="AK279" t="str">
        <f t="shared" si="108"/>
        <v>attributeTableBuilder.AddCustomAttributes(typeof(ReadRange), new Attribute[] { new DesignerLocalizedDisplayNameAttribute(DesignerResource.MSOfficeExcel_ReadRange_DisplayName)});</v>
      </c>
      <c r="AL279" t="str">
        <f t="shared" si="109"/>
        <v>attributeTableBuilder.AddCustomAttributes(typeof(ReadRange), new Attribute[] { new DesignerLocalizedDescriptionAttribute(DesignerResource.MSOfficeExcel_ReadRange_Description)});</v>
      </c>
      <c r="AM279" s="30" t="str">
        <f t="shared" si="110"/>
        <v>attributeTableBuilder.AddCustomAttributes(typeof(ReadRange), new Attribute[] { new DesignerLocalizedHelpURLAttribute(DesignerResource.MSOfficeExcel_ReadRange_HelpURL)});</v>
      </c>
      <c r="AN279" t="str">
        <f t="shared" si="117"/>
        <v>&lt;data name="MSOfficeExcel_ReadRange_Range_DisplayName" xml:space="preserve"&gt;&lt;value&gt;Range&lt;/value&gt;&lt;/data&gt;</v>
      </c>
      <c r="AO279" t="str">
        <f t="shared" si="111"/>
        <v>&lt;data name="MSOfficeExcel_ReadRange_Range_Description" xml:space="preserve"&gt;&lt;value&gt;Excel range from which data is to be read._x005F_x000D_ This is a mandatory field.&lt;/value&gt;&lt;/data&gt;</v>
      </c>
      <c r="AP279" t="str">
        <f t="shared" si="112"/>
        <v>&lt;data name="MSOfficeExcel_ReadRange_Range_Category" xml:space="preserve"&gt;&lt;value&gt;Input&lt;/value&gt;&lt;/data&gt;</v>
      </c>
      <c r="AQ279" t="str">
        <f t="shared" si="113"/>
        <v>&lt;data name="MSOfficeExcel_ReadRange_DisplayName" xml:space="preserve"&gt;&lt;value&gt;Read Range&lt;/value&gt;&lt;/data&gt;</v>
      </c>
      <c r="AR279" t="str">
        <f t="shared" si="114"/>
        <v>&lt;data name="MSOfficeExcel_ReadRange_Description" xml:space="preserve"&gt;&lt;value&gt;Reads data available in the specified Excel range.&lt;/value&gt;&lt;/data&gt;</v>
      </c>
      <c r="AT279" t="str">
        <f t="shared" si="123"/>
        <v xml:space="preserve">&lt;data name="MSOfficeExcel_ReadRange_Range_DisplayName" xml:space="preserve"&gt;&lt;value&gt;Range&lt;/value&gt;&lt;/data&gt;_x000D_
&lt;data name="MSOfficeExcel_ReadRange_Range_Description" xml:space="preserve"&gt;&lt;value&gt;Excel range from which data is to be read._x005F_x000D_ This is a mandatory field.&lt;/value&gt;&lt;/data&gt;_x000D_
&lt;data name="MSOfficeExcel_ReadRange_Range_Category" xml:space="preserve"&gt;&lt;value&gt;Input&lt;/value&gt;&lt;/data&gt;_x000D_
&lt;data name="MSOfficeExcel_ReadRange_DisplayName" xml:space="preserve"&gt;&lt;value&gt;Read Range&lt;/value&gt;&lt;/data&gt;_x000D_
&lt;data name="MSOfficeExcel_ReadRange_Description" xml:space="preserve"&gt;&lt;value&gt;Reads data available in the specified Excel range.&lt;/value&gt;&lt;/data&gt;_x000D_
</v>
      </c>
      <c r="AU279" s="30" t="str">
        <f t="shared" si="119"/>
        <v>&lt;data name="MSOfficeExcel_ReadRange_HelpURL" xml:space="preserve"&gt;&lt;value&gt;Components/MS-Office/Excel/ReadRange.htm&lt;/value&gt;&lt;/data&gt;</v>
      </c>
      <c r="AV279" t="str">
        <f t="shared" si="115"/>
        <v>&lt;data name="ToolBox_MSOfficeExcel" xml:space="preserve"&gt;&lt;value&gt;MS-Office{#}Excel&lt;/value&gt;&lt;/data&gt;</v>
      </c>
      <c r="AW279" t="str">
        <f t="shared" si="116"/>
        <v>&lt;data name="MSOfficeExcel_ReadRange_ICON" xml:space="preserve"&gt;&lt;value&gt;MSOfficeExcelReadRangeICON&lt;/value&gt;&lt;/data&gt;</v>
      </c>
    </row>
    <row r="280" spans="1:49" ht="15">
      <c r="A280" s="48"/>
      <c r="B280" s="2" t="s">
        <v>985</v>
      </c>
      <c r="C280" s="2" t="s">
        <v>121</v>
      </c>
      <c r="D280" s="2" t="s">
        <v>175</v>
      </c>
      <c r="E280" s="43" t="s">
        <v>1135</v>
      </c>
      <c r="F280" s="9" t="s">
        <v>1025</v>
      </c>
      <c r="G280" s="43" t="s">
        <v>1136</v>
      </c>
      <c r="H280" s="43"/>
      <c r="I280" s="259">
        <v>1</v>
      </c>
      <c r="J280" s="2">
        <v>1</v>
      </c>
      <c r="K280" s="2" t="s">
        <v>595</v>
      </c>
      <c r="L280" s="259" t="s">
        <v>10</v>
      </c>
      <c r="M280" s="2" t="s">
        <v>1027</v>
      </c>
      <c r="N280" s="2"/>
      <c r="O280" s="46" t="str">
        <f t="shared" si="105"/>
        <v>Components/MS-Office/Excel/ReadRow.htm</v>
      </c>
      <c r="P280" s="49" t="s">
        <v>4280</v>
      </c>
      <c r="Q280" s="49" t="s">
        <v>175</v>
      </c>
      <c r="R280" s="49" t="s">
        <v>1025</v>
      </c>
      <c r="S280" s="259" t="s">
        <v>10</v>
      </c>
      <c r="T280" s="2" t="s">
        <v>1027</v>
      </c>
      <c r="U280" s="2" t="s">
        <v>624</v>
      </c>
      <c r="V280" s="259" t="s">
        <v>10</v>
      </c>
      <c r="W280" s="2" t="s">
        <v>1137</v>
      </c>
      <c r="X280" s="2" t="e">
        <f>IF(#REF!=#REF!,"No Change","Change")</f>
        <v>#REF!</v>
      </c>
      <c r="Y280" s="30" t="s">
        <v>4286</v>
      </c>
      <c r="Z280" s="259" t="s">
        <v>1006</v>
      </c>
      <c r="AA280" s="259" t="s">
        <v>616</v>
      </c>
      <c r="AB280" s="2" t="s">
        <v>9</v>
      </c>
      <c r="AC280" s="2"/>
      <c r="AD280" s="2" t="s">
        <v>592</v>
      </c>
      <c r="AE280" t="str">
        <f t="shared" si="120"/>
        <v>[RequiredArgument]</v>
      </c>
      <c r="AF280" s="30" t="str">
        <f t="shared" si="118"/>
        <v>attributeTableBuilder.AddCustomAttributes(typeof(ReadRow),"CellAddress", new Attribute[] { new DesignerLocalizedDisplayNameAttribute(DesignerResource.MSOfficeExcel_ReadRow_CellAddress_DisplayName)});</v>
      </c>
      <c r="AG280" t="str">
        <f t="shared" si="106"/>
        <v>attributeTableBuilder.AddCustomAttributes(typeof(ReadRow),"CellAddress", new Attribute[] { new DesignerLocalizedDescriptionAttribute(DesignerResource.MSOfficeExcel_ReadRow_CellAddress_Description)});</v>
      </c>
      <c r="AH280" t="str">
        <f t="shared" si="107"/>
        <v>attributeTableBuilder.AddCustomAttributes(typeof(ReadRow),"CellAddress", new Attribute[] { new DesignerLocalizedCategoryAttribute(DesignerResource.MSOfficeExcel_ReadRow_CellAddress_Category)});</v>
      </c>
      <c r="AI280" s="34" t="str">
        <f t="shared" si="121"/>
        <v xml:space="preserve"> [DefaultValue("A1")]</v>
      </c>
      <c r="AJ280" s="34" t="str">
        <f t="shared" si="122"/>
        <v/>
      </c>
      <c r="AK280" t="str">
        <f t="shared" si="108"/>
        <v>attributeTableBuilder.AddCustomAttributes(typeof(ReadRow), new Attribute[] { new DesignerLocalizedDisplayNameAttribute(DesignerResource.MSOfficeExcel_ReadRow_DisplayName)});</v>
      </c>
      <c r="AL280" t="str">
        <f t="shared" si="109"/>
        <v>attributeTableBuilder.AddCustomAttributes(typeof(ReadRow), new Attribute[] { new DesignerLocalizedDescriptionAttribute(DesignerResource.MSOfficeExcel_ReadRow_Description)});</v>
      </c>
      <c r="AM280" s="30" t="str">
        <f t="shared" si="110"/>
        <v>attributeTableBuilder.AddCustomAttributes(typeof(ReadRow), new Attribute[] { new DesignerLocalizedHelpURLAttribute(DesignerResource.MSOfficeExcel_ReadRow_HelpURL)});</v>
      </c>
      <c r="AN280" t="str">
        <f t="shared" si="117"/>
        <v>&lt;data name="MSOfficeExcel_ReadRow_CellAddress_DisplayName" xml:space="preserve"&gt;&lt;value&gt;Cell Address&lt;/value&gt;&lt;/data&gt;</v>
      </c>
      <c r="AO280" t="str">
        <f t="shared" si="111"/>
        <v>&lt;data name="MSOfficeExcel_ReadRow_CellAddress_Description" xml:space="preserve"&gt;&lt;value&gt;Cell reference identifying the row and cell from where the values are to be read._x005F_x000D_ This is a mandatory field.&lt;/value&gt;&lt;/data&gt;</v>
      </c>
      <c r="AP280" t="str">
        <f t="shared" si="112"/>
        <v>&lt;data name="MSOfficeExcel_ReadRow_CellAddress_Category" xml:space="preserve"&gt;&lt;value&gt;Input&lt;/value&gt;&lt;/data&gt;</v>
      </c>
      <c r="AQ280" t="str">
        <f t="shared" si="113"/>
        <v>&lt;data name="MSOfficeExcel_ReadRow_DisplayName" xml:space="preserve"&gt;&lt;value&gt;Read Row&lt;/value&gt;&lt;/data&gt;</v>
      </c>
      <c r="AR280" t="str">
        <f t="shared" si="114"/>
        <v>&lt;data name="MSOfficeExcel_ReadRow_Description" xml:space="preserve"&gt;&lt;value&gt;Reads cell values from a given Excel row.&lt;/value&gt;&lt;/data&gt;</v>
      </c>
      <c r="AT280" t="str">
        <f t="shared" si="123"/>
        <v xml:space="preserve">&lt;data name="MSOfficeExcel_ReadRow_CellAddress_DisplayName" xml:space="preserve"&gt;&lt;value&gt;Cell Address&lt;/value&gt;&lt;/data&gt;_x000D_
&lt;data name="MSOfficeExcel_ReadRow_CellAddress_Description" xml:space="preserve"&gt;&lt;value&gt;Cell reference identifying the row and cell from where the values are to be read._x005F_x000D_ This is a mandatory field.&lt;/value&gt;&lt;/data&gt;_x000D_
&lt;data name="MSOfficeExcel_ReadRow_CellAddress_Category" xml:space="preserve"&gt;&lt;value&gt;Input&lt;/value&gt;&lt;/data&gt;_x000D_
&lt;data name="MSOfficeExcel_ReadRow_DisplayName" xml:space="preserve"&gt;&lt;value&gt;Read Row&lt;/value&gt;&lt;/data&gt;_x000D_
&lt;data name="MSOfficeExcel_ReadRow_Description" xml:space="preserve"&gt;&lt;value&gt;Reads cell values from a given Excel row.&lt;/value&gt;&lt;/data&gt;_x000D_
</v>
      </c>
      <c r="AU280" s="30" t="str">
        <f t="shared" si="119"/>
        <v>&lt;data name="MSOfficeExcel_ReadRow_HelpURL" xml:space="preserve"&gt;&lt;value&gt;Components/MS-Office/Excel/ReadRow.htm&lt;/value&gt;&lt;/data&gt;</v>
      </c>
      <c r="AV280" t="str">
        <f t="shared" si="115"/>
        <v>&lt;data name="ToolBox_MSOfficeExcel" xml:space="preserve"&gt;&lt;value&gt;MS-Office{#}Excel&lt;/value&gt;&lt;/data&gt;</v>
      </c>
      <c r="AW280" t="str">
        <f t="shared" si="116"/>
        <v>&lt;data name="MSOfficeExcel_ReadRow_ICON" xml:space="preserve"&gt;&lt;value&gt;MSOfficeExcelReadRowICON&lt;/value&gt;&lt;/data&gt;</v>
      </c>
    </row>
    <row r="281" spans="1:49" ht="15">
      <c r="A281" s="48"/>
      <c r="B281" s="2" t="s">
        <v>985</v>
      </c>
      <c r="C281" s="2" t="s">
        <v>121</v>
      </c>
      <c r="D281" s="2" t="s">
        <v>175</v>
      </c>
      <c r="E281" s="43" t="s">
        <v>1135</v>
      </c>
      <c r="F281" s="9" t="s">
        <v>608</v>
      </c>
      <c r="G281" s="43" t="s">
        <v>1138</v>
      </c>
      <c r="H281" s="43"/>
      <c r="I281" s="259">
        <v>1</v>
      </c>
      <c r="J281" s="2">
        <v>1</v>
      </c>
      <c r="K281" s="2" t="s">
        <v>587</v>
      </c>
      <c r="L281" s="259" t="s">
        <v>9</v>
      </c>
      <c r="M281" s="2"/>
      <c r="N281" s="2"/>
      <c r="O281" s="46" t="str">
        <f t="shared" si="105"/>
        <v>Components/MS-Office/Excel/ReadRow.htm</v>
      </c>
      <c r="P281" s="49" t="s">
        <v>4280</v>
      </c>
      <c r="Q281" s="49" t="s">
        <v>175</v>
      </c>
      <c r="R281" s="49" t="s">
        <v>608</v>
      </c>
      <c r="S281" s="259" t="s">
        <v>9</v>
      </c>
      <c r="T281" s="2"/>
      <c r="U281" s="2" t="s">
        <v>1121</v>
      </c>
      <c r="V281" s="259" t="s">
        <v>10</v>
      </c>
      <c r="W281" s="2" t="s">
        <v>1139</v>
      </c>
      <c r="X281" s="2" t="e">
        <f>IF(#REF!=#REF!,"No Change","Change")</f>
        <v>#REF!</v>
      </c>
      <c r="Y281" s="30" t="s">
        <v>4286</v>
      </c>
      <c r="Z281" s="259" t="s">
        <v>1006</v>
      </c>
      <c r="AA281" s="259" t="s">
        <v>591</v>
      </c>
      <c r="AB281" s="2" t="s">
        <v>9</v>
      </c>
      <c r="AC281" s="2"/>
      <c r="AD281" s="2" t="s">
        <v>592</v>
      </c>
      <c r="AE281" t="str">
        <f t="shared" si="120"/>
        <v/>
      </c>
      <c r="AF281" s="30" t="str">
        <f t="shared" si="118"/>
        <v>attributeTableBuilder.AddCustomAttributes(typeof(ReadRow),"Result", new Attribute[] { new DesignerLocalizedDisplayNameAttribute(DesignerResource.MSOfficeExcel_ReadRow_Result_DisplayName)});</v>
      </c>
      <c r="AG281" t="str">
        <f t="shared" si="106"/>
        <v>attributeTableBuilder.AddCustomAttributes(typeof(ReadRow),"Result", new Attribute[] { new DesignerLocalizedDescriptionAttribute(DesignerResource.MSOfficeExcel_ReadRow_Result_Description)});</v>
      </c>
      <c r="AH281" t="str">
        <f t="shared" si="107"/>
        <v>attributeTableBuilder.AddCustomAttributes(typeof(ReadRow),"Result", new Attribute[] { new DesignerLocalizedCategoryAttribute(DesignerResource.MSOfficeExcel_ReadRow_Result_Category)});</v>
      </c>
      <c r="AI281" s="34" t="str">
        <f t="shared" si="121"/>
        <v/>
      </c>
      <c r="AJ281" s="34" t="str">
        <f t="shared" si="122"/>
        <v/>
      </c>
      <c r="AK281" t="str">
        <f t="shared" si="108"/>
        <v>attributeTableBuilder.AddCustomAttributes(typeof(ReadRow), new Attribute[] { new DesignerLocalizedDisplayNameAttribute(DesignerResource.MSOfficeExcel_ReadRow_DisplayName)});</v>
      </c>
      <c r="AL281" t="str">
        <f t="shared" si="109"/>
        <v>attributeTableBuilder.AddCustomAttributes(typeof(ReadRow), new Attribute[] { new DesignerLocalizedDescriptionAttribute(DesignerResource.MSOfficeExcel_ReadRow_Description)});</v>
      </c>
      <c r="AM281" s="30" t="str">
        <f t="shared" si="110"/>
        <v>attributeTableBuilder.AddCustomAttributes(typeof(ReadRow), new Attribute[] { new DesignerLocalizedHelpURLAttribute(DesignerResource.MSOfficeExcel_ReadRow_HelpURL)});</v>
      </c>
      <c r="AN281" t="str">
        <f t="shared" si="117"/>
        <v>&lt;data name="MSOfficeExcel_ReadRow_Result_DisplayName" xml:space="preserve"&gt;&lt;value&gt;Result&lt;/value&gt;&lt;/data&gt;</v>
      </c>
      <c r="AO281" t="str">
        <f t="shared" si="111"/>
        <v>&lt;data name="MSOfficeExcel_ReadRow_Result_Description" xml:space="preserve"&gt;&lt;value&gt;Object type collection representing the values read from the Excel row._x005F_x000D_ This is a mandatory field.&lt;/value&gt;&lt;/data&gt;</v>
      </c>
      <c r="AP281" t="str">
        <f t="shared" si="112"/>
        <v>&lt;data name="MSOfficeExcel_ReadRow_Result_Category" xml:space="preserve"&gt;&lt;value&gt;Output&lt;/value&gt;&lt;/data&gt;</v>
      </c>
      <c r="AQ281" t="str">
        <f t="shared" si="113"/>
        <v>&lt;data name="MSOfficeExcel_ReadRow_DisplayName" xml:space="preserve"&gt;&lt;value&gt;Read Row&lt;/value&gt;&lt;/data&gt;</v>
      </c>
      <c r="AR281" t="str">
        <f t="shared" si="114"/>
        <v>&lt;data name="MSOfficeExcel_ReadRow_Description" xml:space="preserve"&gt;&lt;value&gt;Reads cell values from a given Excel row.&lt;/value&gt;&lt;/data&gt;</v>
      </c>
      <c r="AT281" t="str">
        <f t="shared" si="123"/>
        <v xml:space="preserve">&lt;data name="MSOfficeExcel_ReadRow_Result_DisplayName" xml:space="preserve"&gt;&lt;value&gt;Result&lt;/value&gt;&lt;/data&gt;_x000D_
&lt;data name="MSOfficeExcel_ReadRow_Result_Description" xml:space="preserve"&gt;&lt;value&gt;Object type collection representing the values read from the Excel row._x005F_x000D_ This is a mandatory field.&lt;/value&gt;&lt;/data&gt;_x000D_
&lt;data name="MSOfficeExcel_ReadRow_Result_Category" xml:space="preserve"&gt;&lt;value&gt;Output&lt;/value&gt;&lt;/data&gt;_x000D_
&lt;data name="MSOfficeExcel_ReadRow_DisplayName" xml:space="preserve"&gt;&lt;value&gt;Read Row&lt;/value&gt;&lt;/data&gt;_x000D_
&lt;data name="MSOfficeExcel_ReadRow_Description" xml:space="preserve"&gt;&lt;value&gt;Reads cell values from a given Excel row.&lt;/value&gt;&lt;/data&gt;_x000D_
</v>
      </c>
      <c r="AU281" s="30" t="str">
        <f t="shared" si="119"/>
        <v>&lt;data name="MSOfficeExcel_ReadRow_HelpURL" xml:space="preserve"&gt;&lt;value&gt;Components/MS-Office/Excel/ReadRow.htm&lt;/value&gt;&lt;/data&gt;</v>
      </c>
      <c r="AV281" t="str">
        <f t="shared" si="115"/>
        <v>&lt;data name="ToolBox_MSOfficeExcel" xml:space="preserve"&gt;&lt;value&gt;MS-Office{#}Excel&lt;/value&gt;&lt;/data&gt;</v>
      </c>
      <c r="AW281" t="str">
        <f t="shared" si="116"/>
        <v>&lt;data name="MSOfficeExcel_ReadRow_ICON" xml:space="preserve"&gt;&lt;value&gt;MSOfficeExcelReadRowICON&lt;/value&gt;&lt;/data&gt;</v>
      </c>
    </row>
    <row r="282" spans="1:49" ht="15">
      <c r="A282" s="48"/>
      <c r="B282" s="2" t="s">
        <v>985</v>
      </c>
      <c r="C282" s="2" t="s">
        <v>121</v>
      </c>
      <c r="D282" s="2" t="s">
        <v>175</v>
      </c>
      <c r="E282" s="43" t="s">
        <v>1135</v>
      </c>
      <c r="F282" s="9" t="s">
        <v>1109</v>
      </c>
      <c r="G282" s="43" t="s">
        <v>1110</v>
      </c>
      <c r="H282" s="43"/>
      <c r="I282" s="259">
        <v>1</v>
      </c>
      <c r="J282" s="2">
        <v>1</v>
      </c>
      <c r="K282" s="2" t="s">
        <v>598</v>
      </c>
      <c r="L282" s="259" t="s">
        <v>9</v>
      </c>
      <c r="M282" s="2" t="b">
        <f>FALSE()</f>
        <v>0</v>
      </c>
      <c r="N282" s="2"/>
      <c r="O282" s="46" t="str">
        <f t="shared" si="105"/>
        <v>Components/MS-Office/Excel/ReadRow.htm</v>
      </c>
      <c r="P282" s="49" t="s">
        <v>4280</v>
      </c>
      <c r="Q282" s="49" t="s">
        <v>175</v>
      </c>
      <c r="R282" s="49" t="s">
        <v>1109</v>
      </c>
      <c r="S282" s="259" t="s">
        <v>9</v>
      </c>
      <c r="T282" s="2" t="b">
        <f>FALSE()</f>
        <v>0</v>
      </c>
      <c r="U282" s="2" t="s">
        <v>599</v>
      </c>
      <c r="V282" s="259" t="s">
        <v>10</v>
      </c>
      <c r="W282" s="2" t="s">
        <v>1111</v>
      </c>
      <c r="X282" s="2" t="e">
        <f>IF(#REF!=#REF!,"No Change","Change")</f>
        <v>#REF!</v>
      </c>
      <c r="Y282" s="30" t="s">
        <v>4286</v>
      </c>
      <c r="Z282" s="259" t="s">
        <v>1006</v>
      </c>
      <c r="AA282" s="259" t="s">
        <v>591</v>
      </c>
      <c r="AB282" s="2" t="s">
        <v>9</v>
      </c>
      <c r="AC282" s="2"/>
      <c r="AD282" s="2" t="s">
        <v>592</v>
      </c>
      <c r="AE282" t="str">
        <f t="shared" si="120"/>
        <v/>
      </c>
      <c r="AF282" s="30" t="str">
        <f t="shared" si="118"/>
        <v>attributeTableBuilder.AddCustomAttributes(typeof(ReadRow),"RetainFormat", new Attribute[] { new DesignerLocalizedDisplayNameAttribute(DesignerResource.MSOfficeExcel_ReadRow_RetainFormat_DisplayName)});</v>
      </c>
      <c r="AG282" t="str">
        <f t="shared" si="106"/>
        <v>attributeTableBuilder.AddCustomAttributes(typeof(ReadRow),"RetainFormat", new Attribute[] { new DesignerLocalizedDescriptionAttribute(DesignerResource.MSOfficeExcel_ReadRow_RetainFormat_Description)});</v>
      </c>
      <c r="AH282" t="str">
        <f t="shared" si="107"/>
        <v>attributeTableBuilder.AddCustomAttributes(typeof(ReadRow),"RetainFormat", new Attribute[] { new DesignerLocalizedCategoryAttribute(DesignerResource.MSOfficeExcel_ReadRow_RetainFormat_Category)});</v>
      </c>
      <c r="AI282" s="34" t="str">
        <f t="shared" si="121"/>
        <v xml:space="preserve"> [DefaultValue(FALSE)]</v>
      </c>
      <c r="AJ282" s="34" t="str">
        <f t="shared" si="122"/>
        <v/>
      </c>
      <c r="AK282" t="str">
        <f t="shared" si="108"/>
        <v>attributeTableBuilder.AddCustomAttributes(typeof(ReadRow), new Attribute[] { new DesignerLocalizedDisplayNameAttribute(DesignerResource.MSOfficeExcel_ReadRow_DisplayName)});</v>
      </c>
      <c r="AL282" t="str">
        <f t="shared" si="109"/>
        <v>attributeTableBuilder.AddCustomAttributes(typeof(ReadRow), new Attribute[] { new DesignerLocalizedDescriptionAttribute(DesignerResource.MSOfficeExcel_ReadRow_Description)});</v>
      </c>
      <c r="AM282" s="30" t="str">
        <f t="shared" si="110"/>
        <v>attributeTableBuilder.AddCustomAttributes(typeof(ReadRow), new Attribute[] { new DesignerLocalizedHelpURLAttribute(DesignerResource.MSOfficeExcel_ReadRow_HelpURL)});</v>
      </c>
      <c r="AN282" t="str">
        <f t="shared" si="117"/>
        <v>&lt;data name="MSOfficeExcel_ReadRow_RetainFormat_DisplayName" xml:space="preserve"&gt;&lt;value&gt;Retain Format&lt;/value&gt;&lt;/data&gt;</v>
      </c>
      <c r="AO282" t="str">
        <f t="shared" si="111"/>
        <v>&lt;data name="MSOfficeExcel_ReadRow_RetainFormat_Description" xml:space="preserve"&gt;&lt;value&gt;Preserves the formatting of the cell data, if selected. For example, if an integer data is displayed as 9.00, it will be stored as “9.00” instead of “9”.&lt;/value&gt;&lt;/data&gt;</v>
      </c>
      <c r="AP282" t="str">
        <f t="shared" si="112"/>
        <v>&lt;data name="MSOfficeExcel_ReadRow_RetainFormat_Category" xml:space="preserve"&gt;&lt;value&gt;Preferences&lt;/value&gt;&lt;/data&gt;</v>
      </c>
      <c r="AQ282" t="str">
        <f t="shared" si="113"/>
        <v>&lt;data name="MSOfficeExcel_ReadRow_DisplayName" xml:space="preserve"&gt;&lt;value&gt;Read Row&lt;/value&gt;&lt;/data&gt;</v>
      </c>
      <c r="AR282" t="str">
        <f t="shared" si="114"/>
        <v>&lt;data name="MSOfficeExcel_ReadRow_Description" xml:space="preserve"&gt;&lt;value&gt;Reads cell values from a given Excel row.&lt;/value&gt;&lt;/data&gt;</v>
      </c>
      <c r="AT282" t="str">
        <f t="shared" si="123"/>
        <v xml:space="preserve">&lt;data name="MSOfficeExcel_ReadRow_RetainFormat_DisplayName" xml:space="preserve"&gt;&lt;value&gt;Retain Format&lt;/value&gt;&lt;/data&gt;_x000D_
&lt;data name="MSOfficeExcel_ReadRow_RetainFormat_Description" xml:space="preserve"&gt;&lt;value&gt;Preserves the formatting of the cell data, if selected. For example, if an integer data is displayed as 9.00, it will be stored as “9.00” instead of “9”.&lt;/value&gt;&lt;/data&gt;_x000D_
&lt;data name="MSOfficeExcel_ReadRow_RetainFormat_Category" xml:space="preserve"&gt;&lt;value&gt;Preferences&lt;/value&gt;&lt;/data&gt;_x000D_
&lt;data name="MSOfficeExcel_ReadRow_DisplayName" xml:space="preserve"&gt;&lt;value&gt;Read Row&lt;/value&gt;&lt;/data&gt;_x000D_
&lt;data name="MSOfficeExcel_ReadRow_Description" xml:space="preserve"&gt;&lt;value&gt;Reads cell values from a given Excel row.&lt;/value&gt;&lt;/data&gt;_x000D_
</v>
      </c>
      <c r="AU282" s="30" t="str">
        <f t="shared" si="119"/>
        <v>&lt;data name="MSOfficeExcel_ReadRow_HelpURL" xml:space="preserve"&gt;&lt;value&gt;Components/MS-Office/Excel/ReadRow.htm&lt;/value&gt;&lt;/data&gt;</v>
      </c>
      <c r="AV282" t="str">
        <f t="shared" si="115"/>
        <v>&lt;data name="ToolBox_MSOfficeExcel" xml:space="preserve"&gt;&lt;value&gt;MS-Office{#}Excel&lt;/value&gt;&lt;/data&gt;</v>
      </c>
      <c r="AW282" t="str">
        <f t="shared" si="116"/>
        <v>&lt;data name="MSOfficeExcel_ReadRow_ICON" xml:space="preserve"&gt;&lt;value&gt;MSOfficeExcelReadRowICON&lt;/value&gt;&lt;/data&gt;</v>
      </c>
    </row>
    <row r="283" spans="1:49" ht="15">
      <c r="A283" s="48"/>
      <c r="B283" s="2" t="s">
        <v>985</v>
      </c>
      <c r="C283" s="2" t="s">
        <v>121</v>
      </c>
      <c r="D283" s="3" t="s">
        <v>158</v>
      </c>
      <c r="E283" s="3" t="s">
        <v>158</v>
      </c>
      <c r="F283" s="9" t="s">
        <v>992</v>
      </c>
      <c r="G283" s="43" t="s">
        <v>1140</v>
      </c>
      <c r="H283" s="43"/>
      <c r="I283" s="265">
        <v>1</v>
      </c>
      <c r="J283" s="3">
        <v>1</v>
      </c>
      <c r="K283" s="3" t="s">
        <v>595</v>
      </c>
      <c r="L283" s="259" t="s">
        <v>10</v>
      </c>
      <c r="M283" s="2"/>
      <c r="N283" s="3" t="s">
        <v>1141</v>
      </c>
      <c r="O283" s="46" t="str">
        <f t="shared" si="105"/>
        <v>Components/MS-Office/Excel/InsertorDeleteRow.htm</v>
      </c>
      <c r="P283" s="49" t="s">
        <v>4280</v>
      </c>
      <c r="Q283" s="49" t="s">
        <v>158</v>
      </c>
      <c r="R283" s="49" t="s">
        <v>992</v>
      </c>
      <c r="S283" s="259" t="s">
        <v>10</v>
      </c>
      <c r="T283" s="2"/>
      <c r="U283" s="2" t="s">
        <v>995</v>
      </c>
      <c r="V283" s="259" t="s">
        <v>10</v>
      </c>
      <c r="W283" s="2" t="s">
        <v>996</v>
      </c>
      <c r="X283" s="2" t="e">
        <f>IF(#REF!=#REF!,"No Change","Change")</f>
        <v>#REF!</v>
      </c>
      <c r="Y283" s="30" t="s">
        <v>4278</v>
      </c>
      <c r="Z283" s="259" t="s">
        <v>1006</v>
      </c>
      <c r="AA283" s="259" t="s">
        <v>591</v>
      </c>
      <c r="AB283" s="2" t="s">
        <v>9</v>
      </c>
      <c r="AC283" s="2"/>
      <c r="AD283" s="2" t="s">
        <v>592</v>
      </c>
      <c r="AE283" t="str">
        <f t="shared" si="120"/>
        <v>[RequiredArgument]</v>
      </c>
      <c r="AF283" s="30" t="str">
        <f t="shared" si="118"/>
        <v>attributeTableBuilder.AddCustomAttributes(typeof(InsertorDeleteRow),"Mode", new Attribute[] { new DesignerLocalizedDisplayNameAttribute(DesignerResource.MSOfficeExcel_InsertorDeleteRow_Mode_DisplayName)});</v>
      </c>
      <c r="AG283" t="str">
        <f t="shared" si="106"/>
        <v>attributeTableBuilder.AddCustomAttributes(typeof(InsertorDeleteRow),"Mode", new Attribute[] { new DesignerLocalizedDescriptionAttribute(DesignerResource.MSOfficeExcel_InsertorDeleteRow_Mode_Description)});</v>
      </c>
      <c r="AH283" t="str">
        <f t="shared" si="107"/>
        <v>attributeTableBuilder.AddCustomAttributes(typeof(InsertorDeleteRow),"Mode", new Attribute[] { new DesignerLocalizedCategoryAttribute(DesignerResource.MSOfficeExcel_InsertorDeleteRow_Mode_Category)});</v>
      </c>
      <c r="AI283" s="34" t="str">
        <f t="shared" si="121"/>
        <v/>
      </c>
      <c r="AJ283" s="34" t="str">
        <f t="shared" si="122"/>
        <v/>
      </c>
      <c r="AK283" t="str">
        <f t="shared" si="108"/>
        <v>attributeTableBuilder.AddCustomAttributes(typeof(InsertorDeleteRow), new Attribute[] { new DesignerLocalizedDisplayNameAttribute(DesignerResource.MSOfficeExcel_InsertorDeleteRow_DisplayName)});</v>
      </c>
      <c r="AL283" t="str">
        <f t="shared" si="109"/>
        <v>attributeTableBuilder.AddCustomAttributes(typeof(InsertorDeleteRow), new Attribute[] { new DesignerLocalizedDescriptionAttribute(DesignerResource.MSOfficeExcel_InsertorDeleteRow_Description)});</v>
      </c>
      <c r="AM283" s="30" t="str">
        <f t="shared" si="110"/>
        <v>attributeTableBuilder.AddCustomAttributes(typeof(InsertorDeleteRow), new Attribute[] { new DesignerLocalizedHelpURLAttribute(DesignerResource.MSOfficeExcel_InsertorDeleteRow_HelpURL)});</v>
      </c>
      <c r="AN283" t="str">
        <f t="shared" si="117"/>
        <v>&lt;data name="MSOfficeExcel_InsertorDeleteRow_Mode_DisplayName" xml:space="preserve"&gt;&lt;value&gt;Mode&lt;/value&gt;&lt;/data&gt;</v>
      </c>
      <c r="AO283" t="str">
        <f t="shared" si="111"/>
        <v>&lt;data name="MSOfficeExcel_InsertorDeleteRow_Mode_Description" xml:space="preserve"&gt;&lt;value&gt;_x005F_x000D_ This is a mandatory field.&lt;/value&gt;&lt;/data&gt;</v>
      </c>
      <c r="AP283" t="str">
        <f t="shared" si="112"/>
        <v>&lt;data name="MSOfficeExcel_InsertorDeleteRow_Mode_Category" xml:space="preserve"&gt;&lt;value&gt;Input&lt;/value&gt;&lt;/data&gt;</v>
      </c>
      <c r="AQ283" t="str">
        <f t="shared" si="113"/>
        <v>&lt;data name="MSOfficeExcel_InsertorDeleteRow_DisplayName" xml:space="preserve"&gt;&lt;value&gt;Insert or  Delete Row&lt;/value&gt;&lt;/data&gt;</v>
      </c>
      <c r="AR283" t="str">
        <f t="shared" si="114"/>
        <v>&lt;data name="MSOfficeExcel_InsertorDeleteRow_Description" xml:space="preserve"&gt;&lt;value&gt;Insert or  Delete Row&lt;/value&gt;&lt;/data&gt;</v>
      </c>
      <c r="AT283" t="str">
        <f t="shared" si="123"/>
        <v xml:space="preserve">&lt;data name="MSOfficeExcel_InsertorDeleteRow_Mode_DisplayName" xml:space="preserve"&gt;&lt;value&gt;Mode&lt;/value&gt;&lt;/data&gt;_x000D_
&lt;data name="MSOfficeExcel_InsertorDeleteRow_Mode_Description" xml:space="preserve"&gt;&lt;value&gt;_x005F_x000D_ This is a mandatory field.&lt;/value&gt;&lt;/data&gt;_x000D_
&lt;data name="MSOfficeExcel_InsertorDeleteRow_Mode_Category" xml:space="preserve"&gt;&lt;value&gt;Input&lt;/value&gt;&lt;/data&gt;_x000D_
&lt;data name="MSOfficeExcel_InsertorDeleteRow_DisplayName" xml:space="preserve"&gt;&lt;value&gt;Insert or  Delete Row&lt;/value&gt;&lt;/data&gt;_x000D_
&lt;data name="MSOfficeExcel_InsertorDeleteRow_Description" xml:space="preserve"&gt;&lt;value&gt;Insert or  Delete Row&lt;/value&gt;&lt;/data&gt;_x000D_
</v>
      </c>
      <c r="AU283" s="30" t="str">
        <f t="shared" si="119"/>
        <v>&lt;data name="MSOfficeExcel_InsertorDeleteRow_HelpURL" xml:space="preserve"&gt;&lt;value&gt;Components/MS-Office/Excel/InsertorDeleteRow.htm&lt;/value&gt;&lt;/data&gt;</v>
      </c>
      <c r="AV283" t="str">
        <f t="shared" si="115"/>
        <v>&lt;data name="ToolBox_MSOfficeExcel" xml:space="preserve"&gt;&lt;value&gt;MS-Office{#}Excel&lt;/value&gt;&lt;/data&gt;</v>
      </c>
      <c r="AW283" t="str">
        <f t="shared" si="116"/>
        <v>&lt;data name="MSOfficeExcel_InsertorDeleteRow_ICON" xml:space="preserve"&gt;&lt;value&gt;MSOfficeExcelInsertorDeleteRowICON&lt;/value&gt;&lt;/data&gt;</v>
      </c>
    </row>
    <row r="284" spans="1:49" ht="15">
      <c r="A284" s="48"/>
      <c r="B284" s="2" t="s">
        <v>985</v>
      </c>
      <c r="C284" s="2" t="s">
        <v>121</v>
      </c>
      <c r="D284" s="3" t="s">
        <v>158</v>
      </c>
      <c r="E284" s="3" t="s">
        <v>158</v>
      </c>
      <c r="F284" s="9" t="s">
        <v>989</v>
      </c>
      <c r="G284" s="43" t="s">
        <v>1140</v>
      </c>
      <c r="H284" s="43"/>
      <c r="I284" s="265">
        <v>1</v>
      </c>
      <c r="J284" s="3">
        <v>1</v>
      </c>
      <c r="K284" s="3" t="s">
        <v>595</v>
      </c>
      <c r="L284" s="259" t="s">
        <v>10</v>
      </c>
      <c r="M284" s="2"/>
      <c r="N284" s="3"/>
      <c r="O284" s="46" t="str">
        <f t="shared" si="105"/>
        <v>Components/MS-Office/Excel/InsertorDeleteRow.htm</v>
      </c>
      <c r="P284" s="49" t="s">
        <v>4280</v>
      </c>
      <c r="Q284" s="49" t="s">
        <v>158</v>
      </c>
      <c r="R284" s="49" t="s">
        <v>989</v>
      </c>
      <c r="S284" s="259" t="s">
        <v>10</v>
      </c>
      <c r="T284" s="2"/>
      <c r="U284" s="2" t="s">
        <v>681</v>
      </c>
      <c r="V284" s="259" t="s">
        <v>10</v>
      </c>
      <c r="W284" s="2" t="s">
        <v>1001</v>
      </c>
      <c r="X284" s="2" t="e">
        <f>IF(#REF!=#REF!,"No Change","Change")</f>
        <v>#REF!</v>
      </c>
      <c r="Y284" s="30" t="s">
        <v>4278</v>
      </c>
      <c r="Z284" s="259" t="s">
        <v>1006</v>
      </c>
      <c r="AA284" s="259" t="s">
        <v>591</v>
      </c>
      <c r="AB284" s="2" t="s">
        <v>9</v>
      </c>
      <c r="AC284" s="2"/>
      <c r="AD284" s="2" t="s">
        <v>592</v>
      </c>
      <c r="AE284" t="str">
        <f t="shared" si="120"/>
        <v>[RequiredArgument]</v>
      </c>
      <c r="AF284" s="30" t="str">
        <f t="shared" si="118"/>
        <v>attributeTableBuilder.AddCustomAttributes(typeof(InsertorDeleteRow),"Position", new Attribute[] { new DesignerLocalizedDisplayNameAttribute(DesignerResource.MSOfficeExcel_InsertorDeleteRow_Position_DisplayName)});</v>
      </c>
      <c r="AG284" t="str">
        <f t="shared" si="106"/>
        <v>attributeTableBuilder.AddCustomAttributes(typeof(InsertorDeleteRow),"Position", new Attribute[] { new DesignerLocalizedDescriptionAttribute(DesignerResource.MSOfficeExcel_InsertorDeleteRow_Position_Description)});</v>
      </c>
      <c r="AH284" t="str">
        <f t="shared" si="107"/>
        <v>attributeTableBuilder.AddCustomAttributes(typeof(InsertorDeleteRow),"Position", new Attribute[] { new DesignerLocalizedCategoryAttribute(DesignerResource.MSOfficeExcel_InsertorDeleteRow_Position_Category)});</v>
      </c>
      <c r="AI284" s="34" t="str">
        <f t="shared" si="121"/>
        <v/>
      </c>
      <c r="AJ284" s="34" t="str">
        <f t="shared" si="122"/>
        <v/>
      </c>
      <c r="AK284" t="str">
        <f t="shared" si="108"/>
        <v>attributeTableBuilder.AddCustomAttributes(typeof(InsertorDeleteRow), new Attribute[] { new DesignerLocalizedDisplayNameAttribute(DesignerResource.MSOfficeExcel_InsertorDeleteRow_DisplayName)});</v>
      </c>
      <c r="AL284" t="str">
        <f t="shared" si="109"/>
        <v>attributeTableBuilder.AddCustomAttributes(typeof(InsertorDeleteRow), new Attribute[] { new DesignerLocalizedDescriptionAttribute(DesignerResource.MSOfficeExcel_InsertorDeleteRow_Description)});</v>
      </c>
      <c r="AM284" s="30" t="str">
        <f t="shared" si="110"/>
        <v>attributeTableBuilder.AddCustomAttributes(typeof(InsertorDeleteRow), new Attribute[] { new DesignerLocalizedHelpURLAttribute(DesignerResource.MSOfficeExcel_InsertorDeleteRow_HelpURL)});</v>
      </c>
      <c r="AN284" t="str">
        <f t="shared" si="117"/>
        <v>&lt;data name="MSOfficeExcel_InsertorDeleteRow_Position_DisplayName" xml:space="preserve"&gt;&lt;value&gt;Position&lt;/value&gt;&lt;/data&gt;</v>
      </c>
      <c r="AO284" t="str">
        <f t="shared" si="111"/>
        <v>&lt;data name="MSOfficeExcel_InsertorDeleteRow_Position_Description" xml:space="preserve"&gt;&lt;value&gt;_x005F_x000D_ This is a mandatory field.&lt;/value&gt;&lt;/data&gt;</v>
      </c>
      <c r="AP284" t="str">
        <f t="shared" si="112"/>
        <v>&lt;data name="MSOfficeExcel_InsertorDeleteRow_Position_Category" xml:space="preserve"&gt;&lt;value&gt;Input&lt;/value&gt;&lt;/data&gt;</v>
      </c>
      <c r="AQ284" t="str">
        <f t="shared" si="113"/>
        <v>&lt;data name="MSOfficeExcel_InsertorDeleteRow_DisplayName" xml:space="preserve"&gt;&lt;value&gt;Insert or  Delete Row&lt;/value&gt;&lt;/data&gt;</v>
      </c>
      <c r="AR284" t="str">
        <f t="shared" si="114"/>
        <v>&lt;data name="MSOfficeExcel_InsertorDeleteRow_Description" xml:space="preserve"&gt;&lt;value&gt;Insert or  Delete Row&lt;/value&gt;&lt;/data&gt;</v>
      </c>
      <c r="AT284" t="str">
        <f t="shared" si="123"/>
        <v xml:space="preserve">&lt;data name="MSOfficeExcel_InsertorDeleteRow_Position_DisplayName" xml:space="preserve"&gt;&lt;value&gt;Position&lt;/value&gt;&lt;/data&gt;_x000D_
&lt;data name="MSOfficeExcel_InsertorDeleteRow_Position_Description" xml:space="preserve"&gt;&lt;value&gt;_x005F_x000D_ This is a mandatory field.&lt;/value&gt;&lt;/data&gt;_x000D_
&lt;data name="MSOfficeExcel_InsertorDeleteRow_Position_Category" xml:space="preserve"&gt;&lt;value&gt;Input&lt;/value&gt;&lt;/data&gt;_x000D_
&lt;data name="MSOfficeExcel_InsertorDeleteRow_DisplayName" xml:space="preserve"&gt;&lt;value&gt;Insert or  Delete Row&lt;/value&gt;&lt;/data&gt;_x000D_
&lt;data name="MSOfficeExcel_InsertorDeleteRow_Description" xml:space="preserve"&gt;&lt;value&gt;Insert or  Delete Row&lt;/value&gt;&lt;/data&gt;_x000D_
</v>
      </c>
      <c r="AU284" s="30" t="str">
        <f t="shared" si="119"/>
        <v>&lt;data name="MSOfficeExcel_InsertorDeleteRow_HelpURL" xml:space="preserve"&gt;&lt;value&gt;Components/MS-Office/Excel/InsertorDeleteRow.htm&lt;/value&gt;&lt;/data&gt;</v>
      </c>
      <c r="AV284" t="str">
        <f t="shared" si="115"/>
        <v>&lt;data name="ToolBox_MSOfficeExcel" xml:space="preserve"&gt;&lt;value&gt;MS-Office{#}Excel&lt;/value&gt;&lt;/data&gt;</v>
      </c>
      <c r="AW284" t="str">
        <f t="shared" si="116"/>
        <v>&lt;data name="MSOfficeExcel_InsertorDeleteRow_ICON" xml:space="preserve"&gt;&lt;value&gt;MSOfficeExcelInsertorDeleteRowICON&lt;/value&gt;&lt;/data&gt;</v>
      </c>
    </row>
    <row r="285" spans="1:49" ht="15">
      <c r="A285" s="48"/>
      <c r="B285" s="2" t="s">
        <v>985</v>
      </c>
      <c r="C285" s="2" t="s">
        <v>121</v>
      </c>
      <c r="D285" s="3" t="s">
        <v>158</v>
      </c>
      <c r="E285" s="3" t="s">
        <v>158</v>
      </c>
      <c r="F285" s="9" t="s">
        <v>1142</v>
      </c>
      <c r="G285" s="43" t="s">
        <v>1140</v>
      </c>
      <c r="H285" s="43"/>
      <c r="I285" s="265">
        <v>1</v>
      </c>
      <c r="J285" s="3">
        <v>1</v>
      </c>
      <c r="K285" s="3" t="s">
        <v>595</v>
      </c>
      <c r="L285" s="259" t="s">
        <v>10</v>
      </c>
      <c r="M285" s="2"/>
      <c r="N285" s="3"/>
      <c r="O285" s="46" t="str">
        <f t="shared" si="105"/>
        <v>Components/MS-Office/Excel/InsertorDeleteRow.htm</v>
      </c>
      <c r="P285" s="49" t="s">
        <v>4280</v>
      </c>
      <c r="Q285" s="49" t="s">
        <v>158</v>
      </c>
      <c r="R285" s="49" t="s">
        <v>1142</v>
      </c>
      <c r="S285" s="259" t="s">
        <v>10</v>
      </c>
      <c r="T285" s="2"/>
      <c r="U285" s="2" t="s">
        <v>681</v>
      </c>
      <c r="V285" s="259" t="s">
        <v>10</v>
      </c>
      <c r="W285" s="2" t="s">
        <v>1143</v>
      </c>
      <c r="X285" s="2" t="e">
        <f>IF(#REF!=#REF!,"No Change","Change")</f>
        <v>#REF!</v>
      </c>
      <c r="Y285" s="30" t="s">
        <v>4278</v>
      </c>
      <c r="Z285" s="259" t="s">
        <v>1006</v>
      </c>
      <c r="AA285" s="259" t="s">
        <v>591</v>
      </c>
      <c r="AB285" s="2" t="s">
        <v>9</v>
      </c>
      <c r="AC285" s="2"/>
      <c r="AD285" s="2" t="s">
        <v>592</v>
      </c>
      <c r="AE285" t="str">
        <f t="shared" si="120"/>
        <v>[RequiredArgument]</v>
      </c>
      <c r="AF285" s="30" t="str">
        <f t="shared" si="118"/>
        <v>attributeTableBuilder.AddCustomAttributes(typeof(InsertorDeleteRow),"NumberOfRows", new Attribute[] { new DesignerLocalizedDisplayNameAttribute(DesignerResource.MSOfficeExcel_InsertorDeleteRow_NumberOfRows_DisplayName)});</v>
      </c>
      <c r="AG285" t="str">
        <f t="shared" si="106"/>
        <v>attributeTableBuilder.AddCustomAttributes(typeof(InsertorDeleteRow),"NumberOfRows", new Attribute[] { new DesignerLocalizedDescriptionAttribute(DesignerResource.MSOfficeExcel_InsertorDeleteRow_NumberOfRows_Description)});</v>
      </c>
      <c r="AH285" t="str">
        <f t="shared" si="107"/>
        <v>attributeTableBuilder.AddCustomAttributes(typeof(InsertorDeleteRow),"NumberOfRows", new Attribute[] { new DesignerLocalizedCategoryAttribute(DesignerResource.MSOfficeExcel_InsertorDeleteRow_NumberOfRows_Category)});</v>
      </c>
      <c r="AI285" s="34" t="str">
        <f t="shared" si="121"/>
        <v/>
      </c>
      <c r="AJ285" s="34" t="str">
        <f t="shared" si="122"/>
        <v/>
      </c>
      <c r="AK285" t="str">
        <f t="shared" si="108"/>
        <v>attributeTableBuilder.AddCustomAttributes(typeof(InsertorDeleteRow), new Attribute[] { new DesignerLocalizedDisplayNameAttribute(DesignerResource.MSOfficeExcel_InsertorDeleteRow_DisplayName)});</v>
      </c>
      <c r="AL285" t="str">
        <f t="shared" si="109"/>
        <v>attributeTableBuilder.AddCustomAttributes(typeof(InsertorDeleteRow), new Attribute[] { new DesignerLocalizedDescriptionAttribute(DesignerResource.MSOfficeExcel_InsertorDeleteRow_Description)});</v>
      </c>
      <c r="AM285" s="30" t="str">
        <f t="shared" si="110"/>
        <v>attributeTableBuilder.AddCustomAttributes(typeof(InsertorDeleteRow), new Attribute[] { new DesignerLocalizedHelpURLAttribute(DesignerResource.MSOfficeExcel_InsertorDeleteRow_HelpURL)});</v>
      </c>
      <c r="AN285" t="str">
        <f t="shared" si="117"/>
        <v>&lt;data name="MSOfficeExcel_InsertorDeleteRow_NumberOfRows_DisplayName" xml:space="preserve"&gt;&lt;value&gt;Number Of Rows&lt;/value&gt;&lt;/data&gt;</v>
      </c>
      <c r="AO285" t="str">
        <f t="shared" si="111"/>
        <v>&lt;data name="MSOfficeExcel_InsertorDeleteRow_NumberOfRows_Description" xml:space="preserve"&gt;&lt;value&gt;_x005F_x000D_ This is a mandatory field.&lt;/value&gt;&lt;/data&gt;</v>
      </c>
      <c r="AP285" t="str">
        <f t="shared" si="112"/>
        <v>&lt;data name="MSOfficeExcel_InsertorDeleteRow_NumberOfRows_Category" xml:space="preserve"&gt;&lt;value&gt;Input&lt;/value&gt;&lt;/data&gt;</v>
      </c>
      <c r="AQ285" t="str">
        <f t="shared" si="113"/>
        <v>&lt;data name="MSOfficeExcel_InsertorDeleteRow_DisplayName" xml:space="preserve"&gt;&lt;value&gt;Insert or  Delete Row&lt;/value&gt;&lt;/data&gt;</v>
      </c>
      <c r="AR285" t="str">
        <f t="shared" si="114"/>
        <v>&lt;data name="MSOfficeExcel_InsertorDeleteRow_Description" xml:space="preserve"&gt;&lt;value&gt;Insert or  Delete Row&lt;/value&gt;&lt;/data&gt;</v>
      </c>
      <c r="AT285" t="str">
        <f t="shared" si="123"/>
        <v xml:space="preserve">&lt;data name="MSOfficeExcel_InsertorDeleteRow_NumberOfRows_DisplayName" xml:space="preserve"&gt;&lt;value&gt;Number Of Rows&lt;/value&gt;&lt;/data&gt;_x000D_
&lt;data name="MSOfficeExcel_InsertorDeleteRow_NumberOfRows_Description" xml:space="preserve"&gt;&lt;value&gt;_x005F_x000D_ This is a mandatory field.&lt;/value&gt;&lt;/data&gt;_x000D_
&lt;data name="MSOfficeExcel_InsertorDeleteRow_NumberOfRows_Category" xml:space="preserve"&gt;&lt;value&gt;Input&lt;/value&gt;&lt;/data&gt;_x000D_
&lt;data name="MSOfficeExcel_InsertorDeleteRow_DisplayName" xml:space="preserve"&gt;&lt;value&gt;Insert or  Delete Row&lt;/value&gt;&lt;/data&gt;_x000D_
&lt;data name="MSOfficeExcel_InsertorDeleteRow_Description" xml:space="preserve"&gt;&lt;value&gt;Insert or  Delete Row&lt;/value&gt;&lt;/data&gt;_x000D_
</v>
      </c>
      <c r="AU285" s="30" t="str">
        <f t="shared" si="119"/>
        <v>&lt;data name="MSOfficeExcel_InsertorDeleteRow_HelpURL" xml:space="preserve"&gt;&lt;value&gt;Components/MS-Office/Excel/InsertorDeleteRow.htm&lt;/value&gt;&lt;/data&gt;</v>
      </c>
      <c r="AV285" t="str">
        <f t="shared" si="115"/>
        <v>&lt;data name="ToolBox_MSOfficeExcel" xml:space="preserve"&gt;&lt;value&gt;MS-Office{#}Excel&lt;/value&gt;&lt;/data&gt;</v>
      </c>
      <c r="AW285" t="str">
        <f t="shared" si="116"/>
        <v>&lt;data name="MSOfficeExcel_InsertorDeleteRow_ICON" xml:space="preserve"&gt;&lt;value&gt;MSOfficeExcelInsertorDeleteRowICON&lt;/value&gt;&lt;/data&gt;</v>
      </c>
    </row>
    <row r="286" spans="1:49" ht="15">
      <c r="A286" s="48"/>
      <c r="B286" s="2" t="s">
        <v>985</v>
      </c>
      <c r="C286" s="2" t="s">
        <v>121</v>
      </c>
      <c r="D286" s="2" t="s">
        <v>140</v>
      </c>
      <c r="E286" s="43" t="s">
        <v>1144</v>
      </c>
      <c r="F286" s="9" t="s">
        <v>1145</v>
      </c>
      <c r="G286" s="43" t="s">
        <v>1146</v>
      </c>
      <c r="H286" s="43"/>
      <c r="I286" s="259">
        <v>1</v>
      </c>
      <c r="J286" s="2">
        <v>1</v>
      </c>
      <c r="K286" s="2" t="s">
        <v>598</v>
      </c>
      <c r="L286" s="259" t="s">
        <v>9</v>
      </c>
      <c r="M286" s="2" t="b">
        <f>TRUE()</f>
        <v>1</v>
      </c>
      <c r="N286" s="2"/>
      <c r="O286" s="46" t="str">
        <f t="shared" si="105"/>
        <v>Components/MS-Office/Excel/UsingExcelScope.htm</v>
      </c>
      <c r="P286" s="49" t="s">
        <v>4280</v>
      </c>
      <c r="Q286" s="49" t="s">
        <v>140</v>
      </c>
      <c r="R286" s="49" t="s">
        <v>1145</v>
      </c>
      <c r="S286" s="259" t="s">
        <v>9</v>
      </c>
      <c r="T286" s="2" t="b">
        <f>TRUE()</f>
        <v>1</v>
      </c>
      <c r="U286" s="2" t="s">
        <v>599</v>
      </c>
      <c r="V286" s="259" t="s">
        <v>10</v>
      </c>
      <c r="W286" s="2"/>
      <c r="X286" s="2" t="e">
        <f>IF(#REF!=#REF!,"No Change","Change")</f>
        <v>#REF!</v>
      </c>
      <c r="Y286" s="30" t="s">
        <v>1147</v>
      </c>
      <c r="Z286" s="259" t="s">
        <v>1006</v>
      </c>
      <c r="AA286" s="259" t="s">
        <v>591</v>
      </c>
      <c r="AB286" s="2" t="s">
        <v>9</v>
      </c>
      <c r="AC286" s="2"/>
      <c r="AD286" s="2" t="s">
        <v>592</v>
      </c>
      <c r="AE286" t="str">
        <f t="shared" si="120"/>
        <v/>
      </c>
      <c r="AF286" s="30" t="str">
        <f t="shared" si="118"/>
        <v>attributeTableBuilder.AddCustomAttributes(typeof(UsingExcelScope),"AutoSave", new Attribute[] { new DesignerLocalizedDisplayNameAttribute(DesignerResource.MSOfficeExcel_UsingExcelScope_AutoSave_DisplayName)});</v>
      </c>
      <c r="AG286" t="str">
        <f t="shared" si="106"/>
        <v>attributeTableBuilder.AddCustomAttributes(typeof(UsingExcelScope),"AutoSave", new Attribute[] { new DesignerLocalizedDescriptionAttribute(DesignerResource.MSOfficeExcel_UsingExcelScope_AutoSave_Description)});</v>
      </c>
      <c r="AH286" t="str">
        <f t="shared" si="107"/>
        <v>attributeTableBuilder.AddCustomAttributes(typeof(UsingExcelScope),"AutoSave", new Attribute[] { new DesignerLocalizedCategoryAttribute(DesignerResource.MSOfficeExcel_UsingExcelScope_AutoSave_Category)});</v>
      </c>
      <c r="AI286" s="34" t="str">
        <f t="shared" si="121"/>
        <v xml:space="preserve"> [DefaultValue(TRUE)]</v>
      </c>
      <c r="AJ286" s="34" t="str">
        <f t="shared" si="122"/>
        <v/>
      </c>
      <c r="AK286" t="str">
        <f t="shared" si="108"/>
        <v>attributeTableBuilder.AddCustomAttributes(typeof(UsingExcelScope), new Attribute[] { new DesignerLocalizedDisplayNameAttribute(DesignerResource.MSOfficeExcel_UsingExcelScope_DisplayName)});</v>
      </c>
      <c r="AL286" t="str">
        <f t="shared" si="109"/>
        <v>attributeTableBuilder.AddCustomAttributes(typeof(UsingExcelScope), new Attribute[] { new DesignerLocalizedDescriptionAttribute(DesignerResource.MSOfficeExcel_UsingExcelScope_Description)});</v>
      </c>
      <c r="AM286" s="30" t="str">
        <f t="shared" si="110"/>
        <v>attributeTableBuilder.AddCustomAttributes(typeof(UsingExcelScope), new Attribute[] { new DesignerLocalizedHelpURLAttribute(DesignerResource.MSOfficeExcel_UsingExcelScope_HelpURL)});</v>
      </c>
      <c r="AN286" t="str">
        <f t="shared" si="117"/>
        <v>&lt;data name="MSOfficeExcel_UsingExcelScope_AutoSave_DisplayName" xml:space="preserve"&gt;&lt;value&gt;Auto Save&lt;/value&gt;&lt;/data&gt;</v>
      </c>
      <c r="AO286" t="str">
        <f t="shared" si="111"/>
        <v>&lt;data name="MSOfficeExcel_UsingExcelScope_AutoSave_Description" xml:space="preserve"&gt;&lt;value&gt;Saves the file automatically, if selected.&lt;/value&gt;&lt;/data&gt;</v>
      </c>
      <c r="AP286" t="str">
        <f t="shared" si="112"/>
        <v>&lt;data name="MSOfficeExcel_UsingExcelScope_AutoSave_Category" xml:space="preserve"&gt;&lt;value&gt;Preferences&lt;/value&gt;&lt;/data&gt;</v>
      </c>
      <c r="AQ286" t="str">
        <f t="shared" si="113"/>
        <v>&lt;data name="MSOfficeExcel_UsingExcelScope_DisplayName" xml:space="preserve"&gt;&lt;value&gt;Using Excel Scope&lt;/value&gt;&lt;/data&gt;</v>
      </c>
      <c r="AR286" t="str">
        <f t="shared" si="114"/>
        <v>&lt;data name="MSOfficeExcel_UsingExcelScope_Description" xml:space="preserve"&gt;&lt;value&gt;Creates a scope for a given Excel document that could be used to perform required operations related to the document.&lt;/value&gt;&lt;/data&gt;</v>
      </c>
      <c r="AT286" t="str">
        <f t="shared" si="123"/>
        <v xml:space="preserve">&lt;data name="MSOfficeExcel_UsingExcelScope_AutoSave_DisplayName" xml:space="preserve"&gt;&lt;value&gt;Auto Save&lt;/value&gt;&lt;/data&gt;_x000D_
&lt;data name="MSOfficeExcel_UsingExcelScope_AutoSave_Description" xml:space="preserve"&gt;&lt;value&gt;Saves the file automatically, if selected.&lt;/value&gt;&lt;/data&gt;_x000D_
&lt;data name="MSOfficeExcel_UsingExcelScope_AutoSave_Category" xml:space="preserve"&gt;&lt;value&gt;Preferences&lt;/value&gt;&lt;/data&gt;_x000D_
&lt;data name="MSOfficeExcel_UsingExcelScope_DisplayName" xml:space="preserve"&gt;&lt;value&gt;Using Excel Scope&lt;/value&gt;&lt;/data&gt;_x000D_
&lt;data name="MSOfficeExcel_UsingExcelScope_Description" xml:space="preserve"&gt;&lt;value&gt;Creates a scope for a given Excel document that could be used to perform required operations related to the document.&lt;/value&gt;&lt;/data&gt;_x000D_
</v>
      </c>
      <c r="AU286" s="30" t="str">
        <f t="shared" si="119"/>
        <v>&lt;data name="MSOfficeExcel_UsingExcelScope_HelpURL" xml:space="preserve"&gt;&lt;value&gt;Components/MS-Office/Excel/UsingExcelScope.htm&lt;/value&gt;&lt;/data&gt;</v>
      </c>
      <c r="AV286" t="str">
        <f t="shared" si="115"/>
        <v>&lt;data name="ToolBox_MSOfficeExcel" xml:space="preserve"&gt;&lt;value&gt;MS-Office{#}Excel&lt;/value&gt;&lt;/data&gt;</v>
      </c>
      <c r="AW286" t="str">
        <f t="shared" si="116"/>
        <v>&lt;data name="MSOfficeExcel_UsingExcelScope_ICON" xml:space="preserve"&gt;&lt;value&gt;MSOfficeExcelUsingExcelScopeICON&lt;/value&gt;&lt;/data&gt;</v>
      </c>
    </row>
    <row r="287" spans="1:49" ht="15">
      <c r="A287" s="48"/>
      <c r="B287" s="2" t="s">
        <v>985</v>
      </c>
      <c r="C287" s="2" t="s">
        <v>121</v>
      </c>
      <c r="D287" s="2" t="s">
        <v>140</v>
      </c>
      <c r="E287" s="43" t="s">
        <v>1144</v>
      </c>
      <c r="F287" s="9" t="s">
        <v>1148</v>
      </c>
      <c r="G287" s="43" t="s">
        <v>636</v>
      </c>
      <c r="H287" s="43"/>
      <c r="I287" s="259">
        <v>1</v>
      </c>
      <c r="J287" s="2">
        <v>1</v>
      </c>
      <c r="K287" s="2"/>
      <c r="L287" s="259" t="s">
        <v>9</v>
      </c>
      <c r="M287" s="2" t="b">
        <f>FALSE()</f>
        <v>0</v>
      </c>
      <c r="N287" s="2"/>
      <c r="O287" s="46" t="str">
        <f t="shared" si="105"/>
        <v>Components/MS-Office/Excel/UsingExcelScope.htm</v>
      </c>
      <c r="P287" s="49" t="s">
        <v>4280</v>
      </c>
      <c r="Q287" s="49" t="s">
        <v>140</v>
      </c>
      <c r="R287" s="49" t="s">
        <v>1148</v>
      </c>
      <c r="S287" s="259" t="s">
        <v>9</v>
      </c>
      <c r="T287" s="2" t="b">
        <f>FALSE()</f>
        <v>0</v>
      </c>
      <c r="U287" s="2" t="s">
        <v>1149</v>
      </c>
      <c r="V287" s="259" t="s">
        <v>9</v>
      </c>
      <c r="W287" s="2"/>
      <c r="X287" s="2" t="e">
        <f>IF(#REF!=#REF!,"No Change","Change")</f>
        <v>#REF!</v>
      </c>
      <c r="Y287" s="30" t="s">
        <v>1147</v>
      </c>
      <c r="Z287" s="259" t="s">
        <v>1006</v>
      </c>
      <c r="AA287" s="259" t="s">
        <v>591</v>
      </c>
      <c r="AB287" s="2" t="s">
        <v>9</v>
      </c>
      <c r="AC287" s="2"/>
      <c r="AD287" s="2" t="s">
        <v>592</v>
      </c>
      <c r="AE287" t="str">
        <f t="shared" si="120"/>
        <v/>
      </c>
      <c r="AF287" s="30" t="str">
        <f t="shared" si="118"/>
        <v>attributeTableBuilder.AddCustomAttributes(typeof(UsingExcelScope),"WorkbookBody", new Attribute[] { new DesignerLocalizedDisplayNameAttribute(DesignerResource.MSOfficeExcel_UsingExcelScope_WorkbookBody_DisplayName)});</v>
      </c>
      <c r="AG287" t="str">
        <f t="shared" si="106"/>
        <v>attributeTableBuilder.AddCustomAttributes(typeof(UsingExcelScope),"WorkbookBody", new Attribute[] { new DesignerLocalizedDescriptionAttribute(DesignerResource.MSOfficeExcel_UsingExcelScope_WorkbookBody_Description)});</v>
      </c>
      <c r="AH287" t="str">
        <f t="shared" si="107"/>
        <v>attributeTableBuilder.AddCustomAttributes(typeof(UsingExcelScope),"WorkbookBody", new Attribute[] { new DesignerLocalizedCategoryAttribute(DesignerResource.MSOfficeExcel_UsingExcelScope_WorkbookBody_Category)});</v>
      </c>
      <c r="AI287" s="34" t="str">
        <f t="shared" si="121"/>
        <v xml:space="preserve"> [DefaultValue(FALSE)]</v>
      </c>
      <c r="AJ287" s="34" t="str">
        <f t="shared" si="122"/>
        <v xml:space="preserve"> [Browsable(false)]</v>
      </c>
      <c r="AK287" t="str">
        <f t="shared" si="108"/>
        <v>attributeTableBuilder.AddCustomAttributes(typeof(UsingExcelScope), new Attribute[] { new DesignerLocalizedDisplayNameAttribute(DesignerResource.MSOfficeExcel_UsingExcelScope_DisplayName)});</v>
      </c>
      <c r="AL287" t="str">
        <f t="shared" si="109"/>
        <v>attributeTableBuilder.AddCustomAttributes(typeof(UsingExcelScope), new Attribute[] { new DesignerLocalizedDescriptionAttribute(DesignerResource.MSOfficeExcel_UsingExcelScope_Description)});</v>
      </c>
      <c r="AM287" s="30" t="str">
        <f t="shared" si="110"/>
        <v>attributeTableBuilder.AddCustomAttributes(typeof(UsingExcelScope), new Attribute[] { new DesignerLocalizedHelpURLAttribute(DesignerResource.MSOfficeExcel_UsingExcelScope_HelpURL)});</v>
      </c>
      <c r="AN287" t="str">
        <f t="shared" si="117"/>
        <v>&lt;data name="MSOfficeExcel_UsingExcelScope_WorkbookBody_DisplayName" xml:space="preserve"&gt;&lt;value&gt;Workbook Body&lt;/value&gt;&lt;/data&gt;</v>
      </c>
      <c r="AO287" t="str">
        <f t="shared" si="111"/>
        <v>&lt;data name="MSOfficeExcel_UsingExcelScope_WorkbookBody_Description" xml:space="preserve"&gt;&lt;value&gt;-&lt;/value&gt;&lt;/data&gt;</v>
      </c>
      <c r="AP287" t="str">
        <f t="shared" si="112"/>
        <v>&lt;data name="MSOfficeExcel_UsingExcelScope_WorkbookBody_Category" xml:space="preserve"&gt;&lt;value&gt;&lt;/value&gt;&lt;/data&gt;</v>
      </c>
      <c r="AQ287" t="str">
        <f t="shared" si="113"/>
        <v>&lt;data name="MSOfficeExcel_UsingExcelScope_DisplayName" xml:space="preserve"&gt;&lt;value&gt;Using Excel Scope&lt;/value&gt;&lt;/data&gt;</v>
      </c>
      <c r="AR287" t="str">
        <f t="shared" si="114"/>
        <v>&lt;data name="MSOfficeExcel_UsingExcelScope_Description" xml:space="preserve"&gt;&lt;value&gt;Creates a scope for a given Excel document that could be used to perform required operations related to the document.&lt;/value&gt;&lt;/data&gt;</v>
      </c>
      <c r="AT287" t="str">
        <f t="shared" si="123"/>
        <v xml:space="preserve">&lt;data name="MSOfficeExcel_UsingExcelScope_WorkbookBody_DisplayName" xml:space="preserve"&gt;&lt;value&gt;Workbook Body&lt;/value&gt;&lt;/data&gt;_x000D_
&lt;data name="MSOfficeExcel_UsingExcelScope_WorkbookBody_Description" xml:space="preserve"&gt;&lt;value&gt;-&lt;/value&gt;&lt;/data&gt;_x000D_
&lt;data name="MSOfficeExcel_UsingExcelScope_WorkbookBody_Category" xml:space="preserve"&gt;&lt;value&gt;&lt;/value&gt;&lt;/data&gt;_x000D_
&lt;data name="MSOfficeExcel_UsingExcelScope_DisplayName" xml:space="preserve"&gt;&lt;value&gt;Using Excel Scope&lt;/value&gt;&lt;/data&gt;_x000D_
&lt;data name="MSOfficeExcel_UsingExcelScope_Description" xml:space="preserve"&gt;&lt;value&gt;Creates a scope for a given Excel document that could be used to perform required operations related to the document.&lt;/value&gt;&lt;/data&gt;_x000D_
</v>
      </c>
      <c r="AU287" s="30" t="str">
        <f t="shared" si="119"/>
        <v>&lt;data name="MSOfficeExcel_UsingExcelScope_HelpURL" xml:space="preserve"&gt;&lt;value&gt;Components/MS-Office/Excel/UsingExcelScope.htm&lt;/value&gt;&lt;/data&gt;</v>
      </c>
      <c r="AV287" t="str">
        <f t="shared" si="115"/>
        <v>&lt;data name="ToolBox_MSOfficeExcel" xml:space="preserve"&gt;&lt;value&gt;MS-Office{#}Excel&lt;/value&gt;&lt;/data&gt;</v>
      </c>
      <c r="AW287" t="str">
        <f t="shared" si="116"/>
        <v>&lt;data name="MSOfficeExcel_UsingExcelScope_ICON" xml:space="preserve"&gt;&lt;value&gt;MSOfficeExcelUsingExcelScopeICON&lt;/value&gt;&lt;/data&gt;</v>
      </c>
    </row>
    <row r="288" spans="1:49" ht="15">
      <c r="A288" s="48"/>
      <c r="B288" s="2" t="s">
        <v>985</v>
      </c>
      <c r="C288" s="2" t="s">
        <v>121</v>
      </c>
      <c r="D288" s="2" t="s">
        <v>140</v>
      </c>
      <c r="E288" s="43" t="s">
        <v>1144</v>
      </c>
      <c r="F288" s="9" t="s">
        <v>1150</v>
      </c>
      <c r="G288" s="43" t="s">
        <v>1151</v>
      </c>
      <c r="H288" s="43"/>
      <c r="I288" s="259">
        <v>1</v>
      </c>
      <c r="J288" s="2">
        <v>1</v>
      </c>
      <c r="K288" s="2" t="s">
        <v>598</v>
      </c>
      <c r="L288" s="259" t="s">
        <v>9</v>
      </c>
      <c r="M288" s="2" t="b">
        <f>TRUE()</f>
        <v>1</v>
      </c>
      <c r="N288" s="2"/>
      <c r="O288" s="46" t="str">
        <f t="shared" si="105"/>
        <v>Components/MS-Office/Excel/UsingExcelScope.htm</v>
      </c>
      <c r="P288" s="49" t="s">
        <v>4280</v>
      </c>
      <c r="Q288" s="49" t="s">
        <v>140</v>
      </c>
      <c r="R288" s="49" t="s">
        <v>1150</v>
      </c>
      <c r="S288" s="259" t="s">
        <v>9</v>
      </c>
      <c r="T288" s="2" t="b">
        <f>TRUE()</f>
        <v>1</v>
      </c>
      <c r="U288" s="2" t="s">
        <v>599</v>
      </c>
      <c r="V288" s="259" t="s">
        <v>10</v>
      </c>
      <c r="W288" s="2"/>
      <c r="X288" s="2" t="e">
        <f>IF(#REF!=#REF!,"No Change","Change")</f>
        <v>#REF!</v>
      </c>
      <c r="Y288" s="30" t="s">
        <v>1147</v>
      </c>
      <c r="Z288" s="259" t="s">
        <v>1006</v>
      </c>
      <c r="AA288" s="259" t="s">
        <v>591</v>
      </c>
      <c r="AB288" s="2" t="s">
        <v>9</v>
      </c>
      <c r="AC288" s="2"/>
      <c r="AD288" s="2" t="s">
        <v>592</v>
      </c>
      <c r="AE288" t="str">
        <f t="shared" si="120"/>
        <v/>
      </c>
      <c r="AF288" s="30" t="str">
        <f t="shared" si="118"/>
        <v>attributeTableBuilder.AddCustomAttributes(typeof(UsingExcelScope),"CreateNew", new Attribute[] { new DesignerLocalizedDisplayNameAttribute(DesignerResource.MSOfficeExcel_UsingExcelScope_CreateNew_DisplayName)});</v>
      </c>
      <c r="AG288" t="str">
        <f t="shared" si="106"/>
        <v>attributeTableBuilder.AddCustomAttributes(typeof(UsingExcelScope),"CreateNew", new Attribute[] { new DesignerLocalizedDescriptionAttribute(DesignerResource.MSOfficeExcel_UsingExcelScope_CreateNew_Description)});</v>
      </c>
      <c r="AH288" t="str">
        <f t="shared" si="107"/>
        <v>attributeTableBuilder.AddCustomAttributes(typeof(UsingExcelScope),"CreateNew", new Attribute[] { new DesignerLocalizedCategoryAttribute(DesignerResource.MSOfficeExcel_UsingExcelScope_CreateNew_Category)});</v>
      </c>
      <c r="AI288" s="34" t="str">
        <f t="shared" si="121"/>
        <v xml:space="preserve"> [DefaultValue(TRUE)]</v>
      </c>
      <c r="AJ288" s="34" t="str">
        <f t="shared" si="122"/>
        <v/>
      </c>
      <c r="AK288" t="str">
        <f t="shared" si="108"/>
        <v>attributeTableBuilder.AddCustomAttributes(typeof(UsingExcelScope), new Attribute[] { new DesignerLocalizedDisplayNameAttribute(DesignerResource.MSOfficeExcel_UsingExcelScope_DisplayName)});</v>
      </c>
      <c r="AL288" t="str">
        <f t="shared" si="109"/>
        <v>attributeTableBuilder.AddCustomAttributes(typeof(UsingExcelScope), new Attribute[] { new DesignerLocalizedDescriptionAttribute(DesignerResource.MSOfficeExcel_UsingExcelScope_Description)});</v>
      </c>
      <c r="AM288" s="30" t="str">
        <f t="shared" si="110"/>
        <v>attributeTableBuilder.AddCustomAttributes(typeof(UsingExcelScope), new Attribute[] { new DesignerLocalizedHelpURLAttribute(DesignerResource.MSOfficeExcel_UsingExcelScope_HelpURL)});</v>
      </c>
      <c r="AN288" t="str">
        <f t="shared" si="117"/>
        <v>&lt;data name="MSOfficeExcel_UsingExcelScope_CreateNew_DisplayName" xml:space="preserve"&gt;&lt;value&gt;Create New&lt;/value&gt;&lt;/data&gt;</v>
      </c>
      <c r="AO288" t="str">
        <f t="shared" si="111"/>
        <v>&lt;data name="MSOfficeExcel_UsingExcelScope_CreateNew_Description" xml:space="preserve"&gt;&lt;value&gt;Creates a new file (in case the file does not exists), if selected.&lt;/value&gt;&lt;/data&gt;</v>
      </c>
      <c r="AP288" t="str">
        <f t="shared" si="112"/>
        <v>&lt;data name="MSOfficeExcel_UsingExcelScope_CreateNew_Category" xml:space="preserve"&gt;&lt;value&gt;Preferences&lt;/value&gt;&lt;/data&gt;</v>
      </c>
      <c r="AQ288" t="str">
        <f t="shared" si="113"/>
        <v>&lt;data name="MSOfficeExcel_UsingExcelScope_DisplayName" xml:space="preserve"&gt;&lt;value&gt;Using Excel Scope&lt;/value&gt;&lt;/data&gt;</v>
      </c>
      <c r="AR288" t="str">
        <f t="shared" si="114"/>
        <v>&lt;data name="MSOfficeExcel_UsingExcelScope_Description" xml:space="preserve"&gt;&lt;value&gt;Creates a scope for a given Excel document that could be used to perform required operations related to the document.&lt;/value&gt;&lt;/data&gt;</v>
      </c>
      <c r="AT288" t="str">
        <f t="shared" si="123"/>
        <v xml:space="preserve">&lt;data name="MSOfficeExcel_UsingExcelScope_CreateNew_DisplayName" xml:space="preserve"&gt;&lt;value&gt;Create New&lt;/value&gt;&lt;/data&gt;_x000D_
&lt;data name="MSOfficeExcel_UsingExcelScope_CreateNew_Description" xml:space="preserve"&gt;&lt;value&gt;Creates a new file (in case the file does not exists), if selected.&lt;/value&gt;&lt;/data&gt;_x000D_
&lt;data name="MSOfficeExcel_UsingExcelScope_CreateNew_Category" xml:space="preserve"&gt;&lt;value&gt;Preferences&lt;/value&gt;&lt;/data&gt;_x000D_
&lt;data name="MSOfficeExcel_UsingExcelScope_DisplayName" xml:space="preserve"&gt;&lt;value&gt;Using Excel Scope&lt;/value&gt;&lt;/data&gt;_x000D_
&lt;data name="MSOfficeExcel_UsingExcelScope_Description" xml:space="preserve"&gt;&lt;value&gt;Creates a scope for a given Excel document that could be used to perform required operations related to the document.&lt;/value&gt;&lt;/data&gt;_x000D_
</v>
      </c>
      <c r="AU288" s="30" t="str">
        <f t="shared" si="119"/>
        <v>&lt;data name="MSOfficeExcel_UsingExcelScope_HelpURL" xml:space="preserve"&gt;&lt;value&gt;Components/MS-Office/Excel/UsingExcelScope.htm&lt;/value&gt;&lt;/data&gt;</v>
      </c>
      <c r="AV288" t="str">
        <f t="shared" si="115"/>
        <v>&lt;data name="ToolBox_MSOfficeExcel" xml:space="preserve"&gt;&lt;value&gt;MS-Office{#}Excel&lt;/value&gt;&lt;/data&gt;</v>
      </c>
      <c r="AW288" t="str">
        <f t="shared" si="116"/>
        <v>&lt;data name="MSOfficeExcel_UsingExcelScope_ICON" xml:space="preserve"&gt;&lt;value&gt;MSOfficeExcelUsingExcelScopeICON&lt;/value&gt;&lt;/data&gt;</v>
      </c>
    </row>
    <row r="289" spans="1:49" ht="15">
      <c r="A289" s="48"/>
      <c r="B289" s="2" t="s">
        <v>985</v>
      </c>
      <c r="C289" s="2" t="s">
        <v>121</v>
      </c>
      <c r="D289" s="2" t="s">
        <v>140</v>
      </c>
      <c r="E289" s="43" t="s">
        <v>1144</v>
      </c>
      <c r="F289" s="9" t="s">
        <v>1152</v>
      </c>
      <c r="G289" s="43" t="s">
        <v>636</v>
      </c>
      <c r="H289" s="43"/>
      <c r="I289" s="259">
        <v>0</v>
      </c>
      <c r="J289" s="2">
        <v>1</v>
      </c>
      <c r="K289" s="2" t="s">
        <v>598</v>
      </c>
      <c r="L289" s="259" t="s">
        <v>9</v>
      </c>
      <c r="M289" s="2" t="b">
        <f>TRUE()</f>
        <v>1</v>
      </c>
      <c r="N289" s="2"/>
      <c r="O289" s="46" t="str">
        <f t="shared" si="105"/>
        <v>Components/MS-Office/Excel/UsingExcelScope.htm</v>
      </c>
      <c r="P289" s="49" t="s">
        <v>4280</v>
      </c>
      <c r="Q289" s="49" t="s">
        <v>140</v>
      </c>
      <c r="R289" s="49" t="s">
        <v>1152</v>
      </c>
      <c r="S289" s="259" t="s">
        <v>9</v>
      </c>
      <c r="T289" s="2" t="b">
        <f>TRUE()</f>
        <v>1</v>
      </c>
      <c r="U289" s="2" t="s">
        <v>599</v>
      </c>
      <c r="V289" s="259" t="s">
        <v>9</v>
      </c>
      <c r="W289" s="2"/>
      <c r="X289" s="2" t="e">
        <f>IF(#REF!=#REF!,"No Change","Change")</f>
        <v>#REF!</v>
      </c>
      <c r="Y289" s="30" t="s">
        <v>1147</v>
      </c>
      <c r="Z289" s="259" t="s">
        <v>1006</v>
      </c>
      <c r="AA289" s="259" t="s">
        <v>591</v>
      </c>
      <c r="AB289" s="2" t="s">
        <v>9</v>
      </c>
      <c r="AC289" s="2"/>
      <c r="AD289" s="2" t="s">
        <v>592</v>
      </c>
      <c r="AE289" t="str">
        <f t="shared" si="120"/>
        <v/>
      </c>
      <c r="AF289" s="30" t="str">
        <f t="shared" si="118"/>
        <v>attributeTableBuilder.AddCustomAttributes(typeof(UsingExcelScope),"Visible", new Attribute[] { new DesignerLocalizedDisplayNameAttribute(DesignerResource.MSOfficeExcel_UsingExcelScope_Visible_DisplayName)});</v>
      </c>
      <c r="AG289" t="str">
        <f t="shared" si="106"/>
        <v>attributeTableBuilder.AddCustomAttributes(typeof(UsingExcelScope),"Visible", new Attribute[] { new DesignerLocalizedDescriptionAttribute(DesignerResource.MSOfficeExcel_UsingExcelScope_Visible_Description)});</v>
      </c>
      <c r="AH289" t="str">
        <f t="shared" si="107"/>
        <v>attributeTableBuilder.AddCustomAttributes(typeof(UsingExcelScope),"Visible", new Attribute[] { new DesignerLocalizedCategoryAttribute(DesignerResource.MSOfficeExcel_UsingExcelScope_Visible_Category)});</v>
      </c>
      <c r="AI289" s="34" t="str">
        <f t="shared" si="121"/>
        <v xml:space="preserve"> [DefaultValue(TRUE)]</v>
      </c>
      <c r="AJ289" s="34" t="str">
        <f t="shared" si="122"/>
        <v xml:space="preserve"> [Browsable(false)]</v>
      </c>
      <c r="AK289" t="str">
        <f t="shared" si="108"/>
        <v>attributeTableBuilder.AddCustomAttributes(typeof(UsingExcelScope), new Attribute[] { new DesignerLocalizedDisplayNameAttribute(DesignerResource.MSOfficeExcel_UsingExcelScope_DisplayName)});</v>
      </c>
      <c r="AL289" t="str">
        <f t="shared" si="109"/>
        <v>attributeTableBuilder.AddCustomAttributes(typeof(UsingExcelScope), new Attribute[] { new DesignerLocalizedDescriptionAttribute(DesignerResource.MSOfficeExcel_UsingExcelScope_Description)});</v>
      </c>
      <c r="AM289" s="30" t="str">
        <f t="shared" si="110"/>
        <v>attributeTableBuilder.AddCustomAttributes(typeof(UsingExcelScope), new Attribute[] { new DesignerLocalizedHelpURLAttribute(DesignerResource.MSOfficeExcel_UsingExcelScope_HelpURL)});</v>
      </c>
      <c r="AN289" t="str">
        <f t="shared" si="117"/>
        <v>&lt;data name="MSOfficeExcel_UsingExcelScope_Visible_DisplayName" xml:space="preserve"&gt;&lt;value&gt;Visible&lt;/value&gt;&lt;/data&gt;</v>
      </c>
      <c r="AO289" t="str">
        <f t="shared" si="111"/>
        <v>&lt;data name="MSOfficeExcel_UsingExcelScope_Visible_Description" xml:space="preserve"&gt;&lt;value&gt;-&lt;/value&gt;&lt;/data&gt;</v>
      </c>
      <c r="AP289" t="str">
        <f t="shared" si="112"/>
        <v>&lt;data name="MSOfficeExcel_UsingExcelScope_Visible_Category" xml:space="preserve"&gt;&lt;value&gt;Preferences&lt;/value&gt;&lt;/data&gt;</v>
      </c>
      <c r="AQ289" t="str">
        <f t="shared" si="113"/>
        <v>&lt;data name="MSOfficeExcel_UsingExcelScope_DisplayName" xml:space="preserve"&gt;&lt;value&gt;Using Excel Scope&lt;/value&gt;&lt;/data&gt;</v>
      </c>
      <c r="AR289" t="str">
        <f t="shared" si="114"/>
        <v>&lt;data name="MSOfficeExcel_UsingExcelScope_Description" xml:space="preserve"&gt;&lt;value&gt;Creates a scope for a given Excel document that could be used to perform required operations related to the document.&lt;/value&gt;&lt;/data&gt;</v>
      </c>
      <c r="AT289" t="str">
        <f t="shared" si="123"/>
        <v xml:space="preserve">&lt;data name="MSOfficeExcel_UsingExcelScope_Visible_DisplayName" xml:space="preserve"&gt;&lt;value&gt;Visible&lt;/value&gt;&lt;/data&gt;_x000D_
&lt;data name="MSOfficeExcel_UsingExcelScope_Visible_Description" xml:space="preserve"&gt;&lt;value&gt;-&lt;/value&gt;&lt;/data&gt;_x000D_
&lt;data name="MSOfficeExcel_UsingExcelScope_Visible_Category" xml:space="preserve"&gt;&lt;value&gt;Preferences&lt;/value&gt;&lt;/data&gt;_x000D_
&lt;data name="MSOfficeExcel_UsingExcelScope_DisplayName" xml:space="preserve"&gt;&lt;value&gt;Using Excel Scope&lt;/value&gt;&lt;/data&gt;_x000D_
&lt;data name="MSOfficeExcel_UsingExcelScope_Description" xml:space="preserve"&gt;&lt;value&gt;Creates a scope for a given Excel document that could be used to perform required operations related to the document.&lt;/value&gt;&lt;/data&gt;_x000D_
</v>
      </c>
      <c r="AU289" s="30" t="str">
        <f t="shared" si="119"/>
        <v>&lt;data name="MSOfficeExcel_UsingExcelScope_HelpURL" xml:space="preserve"&gt;&lt;value&gt;Components/MS-Office/Excel/UsingExcelScope.htm&lt;/value&gt;&lt;/data&gt;</v>
      </c>
      <c r="AV289" t="str">
        <f t="shared" si="115"/>
        <v>&lt;data name="ToolBox_MSOfficeExcel" xml:space="preserve"&gt;&lt;value&gt;MS-Office{#}Excel&lt;/value&gt;&lt;/data&gt;</v>
      </c>
      <c r="AW289" t="str">
        <f t="shared" si="116"/>
        <v>&lt;data name="MSOfficeExcel_UsingExcelScope_ICON" xml:space="preserve"&gt;&lt;value&gt;MSOfficeExcelUsingExcelScopeICON&lt;/value&gt;&lt;/data&gt;</v>
      </c>
    </row>
    <row r="290" spans="1:49" ht="15">
      <c r="A290" s="48"/>
      <c r="B290" s="2" t="s">
        <v>985</v>
      </c>
      <c r="C290" s="2" t="s">
        <v>121</v>
      </c>
      <c r="D290" s="2" t="s">
        <v>140</v>
      </c>
      <c r="E290" s="43" t="s">
        <v>1144</v>
      </c>
      <c r="F290" s="9" t="s">
        <v>1153</v>
      </c>
      <c r="G290" s="43" t="s">
        <v>1154</v>
      </c>
      <c r="H290" s="43"/>
      <c r="I290" s="259">
        <v>1</v>
      </c>
      <c r="J290" s="2">
        <v>1</v>
      </c>
      <c r="K290" s="2" t="s">
        <v>598</v>
      </c>
      <c r="L290" s="259" t="s">
        <v>9</v>
      </c>
      <c r="M290" s="2" t="b">
        <f>FALSE()</f>
        <v>0</v>
      </c>
      <c r="N290" s="2"/>
      <c r="O290" s="46" t="str">
        <f t="shared" si="105"/>
        <v>Components/MS-Office/Excel/UsingExcelScope.htm</v>
      </c>
      <c r="P290" s="49" t="s">
        <v>4280</v>
      </c>
      <c r="Q290" s="49" t="s">
        <v>140</v>
      </c>
      <c r="R290" s="49" t="s">
        <v>1153</v>
      </c>
      <c r="S290" s="259" t="s">
        <v>9</v>
      </c>
      <c r="T290" s="2" t="b">
        <f>FALSE()</f>
        <v>0</v>
      </c>
      <c r="U290" s="2" t="s">
        <v>599</v>
      </c>
      <c r="V290" s="259" t="s">
        <v>10</v>
      </c>
      <c r="W290" s="2"/>
      <c r="X290" s="2" t="e">
        <f>IF(#REF!=#REF!,"No Change","Change")</f>
        <v>#REF!</v>
      </c>
      <c r="Y290" s="30" t="s">
        <v>1147</v>
      </c>
      <c r="Z290" s="259" t="s">
        <v>1006</v>
      </c>
      <c r="AA290" s="259" t="s">
        <v>591</v>
      </c>
      <c r="AB290" s="2" t="s">
        <v>9</v>
      </c>
      <c r="AC290" s="2"/>
      <c r="AD290" s="2" t="s">
        <v>592</v>
      </c>
      <c r="AE290" t="str">
        <f t="shared" si="120"/>
        <v/>
      </c>
      <c r="AF290" s="30" t="str">
        <f t="shared" si="118"/>
        <v>attributeTableBuilder.AddCustomAttributes(typeof(UsingExcelScope),"ReadOnly", new Attribute[] { new DesignerLocalizedDisplayNameAttribute(DesignerResource.MSOfficeExcel_UsingExcelScope_ReadOnly_DisplayName)});</v>
      </c>
      <c r="AG290" t="str">
        <f t="shared" si="106"/>
        <v>attributeTableBuilder.AddCustomAttributes(typeof(UsingExcelScope),"ReadOnly", new Attribute[] { new DesignerLocalizedDescriptionAttribute(DesignerResource.MSOfficeExcel_UsingExcelScope_ReadOnly_Description)});</v>
      </c>
      <c r="AH290" t="str">
        <f t="shared" si="107"/>
        <v>attributeTableBuilder.AddCustomAttributes(typeof(UsingExcelScope),"ReadOnly", new Attribute[] { new DesignerLocalizedCategoryAttribute(DesignerResource.MSOfficeExcel_UsingExcelScope_ReadOnly_Category)});</v>
      </c>
      <c r="AI290" s="34" t="str">
        <f t="shared" si="121"/>
        <v xml:space="preserve"> [DefaultValue(FALSE)]</v>
      </c>
      <c r="AJ290" s="34" t="str">
        <f t="shared" si="122"/>
        <v/>
      </c>
      <c r="AK290" t="str">
        <f t="shared" si="108"/>
        <v>attributeTableBuilder.AddCustomAttributes(typeof(UsingExcelScope), new Attribute[] { new DesignerLocalizedDisplayNameAttribute(DesignerResource.MSOfficeExcel_UsingExcelScope_DisplayName)});</v>
      </c>
      <c r="AL290" t="str">
        <f t="shared" si="109"/>
        <v>attributeTableBuilder.AddCustomAttributes(typeof(UsingExcelScope), new Attribute[] { new DesignerLocalizedDescriptionAttribute(DesignerResource.MSOfficeExcel_UsingExcelScope_Description)});</v>
      </c>
      <c r="AM290" s="30" t="str">
        <f t="shared" si="110"/>
        <v>attributeTableBuilder.AddCustomAttributes(typeof(UsingExcelScope), new Attribute[] { new DesignerLocalizedHelpURLAttribute(DesignerResource.MSOfficeExcel_UsingExcelScope_HelpURL)});</v>
      </c>
      <c r="AN290" t="str">
        <f t="shared" si="117"/>
        <v>&lt;data name="MSOfficeExcel_UsingExcelScope_ReadOnly_DisplayName" xml:space="preserve"&gt;&lt;value&gt;Read Only&lt;/value&gt;&lt;/data&gt;</v>
      </c>
      <c r="AO290" t="str">
        <f t="shared" si="111"/>
        <v>&lt;data name="MSOfficeExcel_UsingExcelScope_ReadOnly_Description" xml:space="preserve"&gt;&lt;value&gt;Opens the file in read‑only mode, if selected.&lt;/value&gt;&lt;/data&gt;</v>
      </c>
      <c r="AP290" t="str">
        <f t="shared" si="112"/>
        <v>&lt;data name="MSOfficeExcel_UsingExcelScope_ReadOnly_Category" xml:space="preserve"&gt;&lt;value&gt;Preferences&lt;/value&gt;&lt;/data&gt;</v>
      </c>
      <c r="AQ290" t="str">
        <f t="shared" si="113"/>
        <v>&lt;data name="MSOfficeExcel_UsingExcelScope_DisplayName" xml:space="preserve"&gt;&lt;value&gt;Using Excel Scope&lt;/value&gt;&lt;/data&gt;</v>
      </c>
      <c r="AR290" t="str">
        <f t="shared" si="114"/>
        <v>&lt;data name="MSOfficeExcel_UsingExcelScope_Description" xml:space="preserve"&gt;&lt;value&gt;Creates a scope for a given Excel document that could be used to perform required operations related to the document.&lt;/value&gt;&lt;/data&gt;</v>
      </c>
      <c r="AT290" t="str">
        <f t="shared" si="123"/>
        <v xml:space="preserve">&lt;data name="MSOfficeExcel_UsingExcelScope_ReadOnly_DisplayName" xml:space="preserve"&gt;&lt;value&gt;Read Only&lt;/value&gt;&lt;/data&gt;_x000D_
&lt;data name="MSOfficeExcel_UsingExcelScope_ReadOnly_Description" xml:space="preserve"&gt;&lt;value&gt;Opens the file in read‑only mode, if selected.&lt;/value&gt;&lt;/data&gt;_x000D_
&lt;data name="MSOfficeExcel_UsingExcelScope_ReadOnly_Category" xml:space="preserve"&gt;&lt;value&gt;Preferences&lt;/value&gt;&lt;/data&gt;_x000D_
&lt;data name="MSOfficeExcel_UsingExcelScope_DisplayName" xml:space="preserve"&gt;&lt;value&gt;Using Excel Scope&lt;/value&gt;&lt;/data&gt;_x000D_
&lt;data name="MSOfficeExcel_UsingExcelScope_Description" xml:space="preserve"&gt;&lt;value&gt;Creates a scope for a given Excel document that could be used to perform required operations related to the document.&lt;/value&gt;&lt;/data&gt;_x000D_
</v>
      </c>
      <c r="AU290" s="30" t="str">
        <f t="shared" si="119"/>
        <v>&lt;data name="MSOfficeExcel_UsingExcelScope_HelpURL" xml:space="preserve"&gt;&lt;value&gt;Components/MS-Office/Excel/UsingExcelScope.htm&lt;/value&gt;&lt;/data&gt;</v>
      </c>
      <c r="AV290" t="str">
        <f t="shared" si="115"/>
        <v>&lt;data name="ToolBox_MSOfficeExcel" xml:space="preserve"&gt;&lt;value&gt;MS-Office{#}Excel&lt;/value&gt;&lt;/data&gt;</v>
      </c>
      <c r="AW290" t="str">
        <f t="shared" si="116"/>
        <v>&lt;data name="MSOfficeExcel_UsingExcelScope_ICON" xml:space="preserve"&gt;&lt;value&gt;MSOfficeExcelUsingExcelScopeICON&lt;/value&gt;&lt;/data&gt;</v>
      </c>
    </row>
    <row r="291" spans="1:49" ht="15">
      <c r="A291" s="48"/>
      <c r="B291" s="2" t="s">
        <v>985</v>
      </c>
      <c r="C291" s="2" t="s">
        <v>121</v>
      </c>
      <c r="D291" s="2" t="s">
        <v>140</v>
      </c>
      <c r="E291" s="43" t="s">
        <v>1144</v>
      </c>
      <c r="F291" s="9" t="s">
        <v>1155</v>
      </c>
      <c r="G291" s="43" t="s">
        <v>1156</v>
      </c>
      <c r="H291" s="43"/>
      <c r="I291" s="259">
        <v>1</v>
      </c>
      <c r="J291" s="2">
        <v>1</v>
      </c>
      <c r="K291" s="2" t="s">
        <v>627</v>
      </c>
      <c r="L291" s="259" t="s">
        <v>9</v>
      </c>
      <c r="M291" s="2" t="s">
        <v>638</v>
      </c>
      <c r="N291" s="2"/>
      <c r="O291" s="46" t="str">
        <f t="shared" si="105"/>
        <v>Components/MS-Office/Excel/UsingExcelScope.htm</v>
      </c>
      <c r="P291" s="49" t="s">
        <v>4280</v>
      </c>
      <c r="Q291" s="49" t="s">
        <v>140</v>
      </c>
      <c r="R291" s="49" t="s">
        <v>1155</v>
      </c>
      <c r="S291" s="259" t="s">
        <v>9</v>
      </c>
      <c r="T291" s="2" t="s">
        <v>638</v>
      </c>
      <c r="U291" s="2" t="s">
        <v>624</v>
      </c>
      <c r="V291" s="259" t="s">
        <v>10</v>
      </c>
      <c r="W291" s="2"/>
      <c r="X291" s="2" t="e">
        <f>IF(#REF!=#REF!,"No Change","Change")</f>
        <v>#REF!</v>
      </c>
      <c r="Y291" s="30" t="s">
        <v>1147</v>
      </c>
      <c r="Z291" s="259" t="s">
        <v>1006</v>
      </c>
      <c r="AA291" s="259" t="s">
        <v>591</v>
      </c>
      <c r="AB291" s="2" t="s">
        <v>9</v>
      </c>
      <c r="AC291" s="2"/>
      <c r="AD291" s="2" t="s">
        <v>592</v>
      </c>
      <c r="AE291" t="str">
        <f t="shared" si="120"/>
        <v/>
      </c>
      <c r="AF291" s="30" t="str">
        <f t="shared" si="118"/>
        <v>attributeTableBuilder.AddCustomAttributes(typeof(UsingExcelScope),"PasswordToModify", new Attribute[] { new DesignerLocalizedDisplayNameAttribute(DesignerResource.MSOfficeExcel_UsingExcelScope_PasswordToModify_DisplayName)});</v>
      </c>
      <c r="AG291" t="str">
        <f t="shared" si="106"/>
        <v>attributeTableBuilder.AddCustomAttributes(typeof(UsingExcelScope),"PasswordToModify", new Attribute[] { new DesignerLocalizedDescriptionAttribute(DesignerResource.MSOfficeExcel_UsingExcelScope_PasswordToModify_Description)});</v>
      </c>
      <c r="AH291" t="str">
        <f t="shared" si="107"/>
        <v>attributeTableBuilder.AddCustomAttributes(typeof(UsingExcelScope),"PasswordToModify", new Attribute[] { new DesignerLocalizedCategoryAttribute(DesignerResource.MSOfficeExcel_UsingExcelScope_PasswordToModify_Category)});</v>
      </c>
      <c r="AI291" s="34" t="str">
        <f t="shared" si="121"/>
        <v xml:space="preserve"> [DefaultValue(null)]</v>
      </c>
      <c r="AJ291" s="34" t="str">
        <f t="shared" si="122"/>
        <v/>
      </c>
      <c r="AK291" t="str">
        <f t="shared" si="108"/>
        <v>attributeTableBuilder.AddCustomAttributes(typeof(UsingExcelScope), new Attribute[] { new DesignerLocalizedDisplayNameAttribute(DesignerResource.MSOfficeExcel_UsingExcelScope_DisplayName)});</v>
      </c>
      <c r="AL291" t="str">
        <f t="shared" si="109"/>
        <v>attributeTableBuilder.AddCustomAttributes(typeof(UsingExcelScope), new Attribute[] { new DesignerLocalizedDescriptionAttribute(DesignerResource.MSOfficeExcel_UsingExcelScope_Description)});</v>
      </c>
      <c r="AM291" s="30" t="str">
        <f t="shared" si="110"/>
        <v>attributeTableBuilder.AddCustomAttributes(typeof(UsingExcelScope), new Attribute[] { new DesignerLocalizedHelpURLAttribute(DesignerResource.MSOfficeExcel_UsingExcelScope_HelpURL)});</v>
      </c>
      <c r="AN291" t="str">
        <f t="shared" si="117"/>
        <v>&lt;data name="MSOfficeExcel_UsingExcelScope_PasswordToModify_DisplayName" xml:space="preserve"&gt;&lt;value&gt;Password To Modify&lt;/value&gt;&lt;/data&gt;</v>
      </c>
      <c r="AO291" t="str">
        <f t="shared" si="111"/>
        <v>&lt;data name="MSOfficeExcel_UsingExcelScope_PasswordToModify_Description" xml:space="preserve"&gt;&lt;value&gt;Password to modify the file, if required&lt;/value&gt;&lt;/data&gt;</v>
      </c>
      <c r="AP291" t="str">
        <f t="shared" si="112"/>
        <v>&lt;data name="MSOfficeExcel_UsingExcelScope_PasswordToModify_Category" xml:space="preserve"&gt;&lt;value&gt;Settings&lt;/value&gt;&lt;/data&gt;</v>
      </c>
      <c r="AQ291" t="str">
        <f t="shared" si="113"/>
        <v>&lt;data name="MSOfficeExcel_UsingExcelScope_DisplayName" xml:space="preserve"&gt;&lt;value&gt;Using Excel Scope&lt;/value&gt;&lt;/data&gt;</v>
      </c>
      <c r="AR291" t="str">
        <f t="shared" si="114"/>
        <v>&lt;data name="MSOfficeExcel_UsingExcelScope_Description" xml:space="preserve"&gt;&lt;value&gt;Creates a scope for a given Excel document that could be used to perform required operations related to the document.&lt;/value&gt;&lt;/data&gt;</v>
      </c>
      <c r="AT291" t="str">
        <f t="shared" si="123"/>
        <v xml:space="preserve">&lt;data name="MSOfficeExcel_UsingExcelScope_PasswordToModify_DisplayName" xml:space="preserve"&gt;&lt;value&gt;Password To Modify&lt;/value&gt;&lt;/data&gt;_x000D_
&lt;data name="MSOfficeExcel_UsingExcelScope_PasswordToModify_Description" xml:space="preserve"&gt;&lt;value&gt;Password to modify the file, if required&lt;/value&gt;&lt;/data&gt;_x000D_
&lt;data name="MSOfficeExcel_UsingExcelScope_PasswordToModify_Category" xml:space="preserve"&gt;&lt;value&gt;Settings&lt;/value&gt;&lt;/data&gt;_x000D_
&lt;data name="MSOfficeExcel_UsingExcelScope_DisplayName" xml:space="preserve"&gt;&lt;value&gt;Using Excel Scope&lt;/value&gt;&lt;/data&gt;_x000D_
&lt;data name="MSOfficeExcel_UsingExcelScope_Description" xml:space="preserve"&gt;&lt;value&gt;Creates a scope for a given Excel document that could be used to perform required operations related to the document.&lt;/value&gt;&lt;/data&gt;_x000D_
</v>
      </c>
      <c r="AU291" s="30" t="str">
        <f t="shared" si="119"/>
        <v>&lt;data name="MSOfficeExcel_UsingExcelScope_HelpURL" xml:space="preserve"&gt;&lt;value&gt;Components/MS-Office/Excel/UsingExcelScope.htm&lt;/value&gt;&lt;/data&gt;</v>
      </c>
      <c r="AV291" t="str">
        <f t="shared" si="115"/>
        <v>&lt;data name="ToolBox_MSOfficeExcel" xml:space="preserve"&gt;&lt;value&gt;MS-Office{#}Excel&lt;/value&gt;&lt;/data&gt;</v>
      </c>
      <c r="AW291" t="str">
        <f t="shared" si="116"/>
        <v>&lt;data name="MSOfficeExcel_UsingExcelScope_ICON" xml:space="preserve"&gt;&lt;value&gt;MSOfficeExcelUsingExcelScopeICON&lt;/value&gt;&lt;/data&gt;</v>
      </c>
    </row>
    <row r="292" spans="1:49" ht="15">
      <c r="A292" s="48"/>
      <c r="B292" s="2" t="s">
        <v>985</v>
      </c>
      <c r="C292" s="2" t="s">
        <v>121</v>
      </c>
      <c r="D292" s="2" t="s">
        <v>140</v>
      </c>
      <c r="E292" s="43" t="s">
        <v>1144</v>
      </c>
      <c r="F292" s="9" t="s">
        <v>1157</v>
      </c>
      <c r="G292" s="43" t="s">
        <v>636</v>
      </c>
      <c r="H292" s="43"/>
      <c r="I292" s="259">
        <v>0</v>
      </c>
      <c r="J292" s="2">
        <v>1</v>
      </c>
      <c r="K292" s="2" t="s">
        <v>627</v>
      </c>
      <c r="L292" s="259" t="s">
        <v>9</v>
      </c>
      <c r="M292" s="2" t="s">
        <v>638</v>
      </c>
      <c r="N292" s="2"/>
      <c r="O292" s="46" t="str">
        <f t="shared" si="105"/>
        <v>Components/MS-Office/Excel/UsingExcelScope.htm</v>
      </c>
      <c r="P292" s="49" t="s">
        <v>4280</v>
      </c>
      <c r="Q292" s="49" t="s">
        <v>140</v>
      </c>
      <c r="R292" s="49" t="s">
        <v>1157</v>
      </c>
      <c r="S292" s="259" t="s">
        <v>9</v>
      </c>
      <c r="T292" s="2" t="s">
        <v>638</v>
      </c>
      <c r="U292" s="2" t="s">
        <v>1158</v>
      </c>
      <c r="V292" s="259" t="s">
        <v>10</v>
      </c>
      <c r="W292" s="2"/>
      <c r="X292" s="2" t="e">
        <f>IF(#REF!=#REF!,"No Change","Change")</f>
        <v>#REF!</v>
      </c>
      <c r="Y292" s="30" t="s">
        <v>1147</v>
      </c>
      <c r="Z292" s="259" t="s">
        <v>1006</v>
      </c>
      <c r="AA292" s="259" t="s">
        <v>591</v>
      </c>
      <c r="AB292" s="2" t="s">
        <v>9</v>
      </c>
      <c r="AC292" s="2"/>
      <c r="AD292" s="2" t="s">
        <v>592</v>
      </c>
      <c r="AE292" t="str">
        <f t="shared" si="120"/>
        <v/>
      </c>
      <c r="AF292" s="30" t="str">
        <f t="shared" si="118"/>
        <v>attributeTableBuilder.AddCustomAttributes(typeof(UsingExcelScope),"ExistingWorkbook", new Attribute[] { new DesignerLocalizedDisplayNameAttribute(DesignerResource.MSOfficeExcel_UsingExcelScope_ExistingWorkbook_DisplayName)});</v>
      </c>
      <c r="AG292" t="str">
        <f t="shared" si="106"/>
        <v>attributeTableBuilder.AddCustomAttributes(typeof(UsingExcelScope),"ExistingWorkbook", new Attribute[] { new DesignerLocalizedDescriptionAttribute(DesignerResource.MSOfficeExcel_UsingExcelScope_ExistingWorkbook_Description)});</v>
      </c>
      <c r="AH292" t="str">
        <f t="shared" si="107"/>
        <v>attributeTableBuilder.AddCustomAttributes(typeof(UsingExcelScope),"ExistingWorkbook", new Attribute[] { new DesignerLocalizedCategoryAttribute(DesignerResource.MSOfficeExcel_UsingExcelScope_ExistingWorkbook_Category)});</v>
      </c>
      <c r="AI292" s="34" t="str">
        <f t="shared" si="121"/>
        <v xml:space="preserve"> [DefaultValue(null)]</v>
      </c>
      <c r="AJ292" s="34" t="str">
        <f t="shared" si="122"/>
        <v/>
      </c>
      <c r="AK292" t="str">
        <f t="shared" si="108"/>
        <v>attributeTableBuilder.AddCustomAttributes(typeof(UsingExcelScope), new Attribute[] { new DesignerLocalizedDisplayNameAttribute(DesignerResource.MSOfficeExcel_UsingExcelScope_DisplayName)});</v>
      </c>
      <c r="AL292" t="str">
        <f t="shared" si="109"/>
        <v>attributeTableBuilder.AddCustomAttributes(typeof(UsingExcelScope), new Attribute[] { new DesignerLocalizedDescriptionAttribute(DesignerResource.MSOfficeExcel_UsingExcelScope_Description)});</v>
      </c>
      <c r="AM292" s="30" t="str">
        <f t="shared" si="110"/>
        <v>attributeTableBuilder.AddCustomAttributes(typeof(UsingExcelScope), new Attribute[] { new DesignerLocalizedHelpURLAttribute(DesignerResource.MSOfficeExcel_UsingExcelScope_HelpURL)});</v>
      </c>
      <c r="AN292" t="str">
        <f t="shared" si="117"/>
        <v>&lt;data name="MSOfficeExcel_UsingExcelScope_ExistingWorkbook_DisplayName" xml:space="preserve"&gt;&lt;value&gt;Existing Workbook&lt;/value&gt;&lt;/data&gt;</v>
      </c>
      <c r="AO292" t="str">
        <f t="shared" si="111"/>
        <v>&lt;data name="MSOfficeExcel_UsingExcelScope_ExistingWorkbook_Description" xml:space="preserve"&gt;&lt;value&gt;-&lt;/value&gt;&lt;/data&gt;</v>
      </c>
      <c r="AP292" t="str">
        <f t="shared" si="112"/>
        <v>&lt;data name="MSOfficeExcel_UsingExcelScope_ExistingWorkbook_Category" xml:space="preserve"&gt;&lt;value&gt;Settings&lt;/value&gt;&lt;/data&gt;</v>
      </c>
      <c r="AQ292" t="str">
        <f t="shared" si="113"/>
        <v>&lt;data name="MSOfficeExcel_UsingExcelScope_DisplayName" xml:space="preserve"&gt;&lt;value&gt;Using Excel Scope&lt;/value&gt;&lt;/data&gt;</v>
      </c>
      <c r="AR292" t="str">
        <f t="shared" si="114"/>
        <v>&lt;data name="MSOfficeExcel_UsingExcelScope_Description" xml:space="preserve"&gt;&lt;value&gt;Creates a scope for a given Excel document that could be used to perform required operations related to the document.&lt;/value&gt;&lt;/data&gt;</v>
      </c>
      <c r="AT292" t="str">
        <f t="shared" si="123"/>
        <v xml:space="preserve">&lt;data name="MSOfficeExcel_UsingExcelScope_ExistingWorkbook_DisplayName" xml:space="preserve"&gt;&lt;value&gt;Existing Workbook&lt;/value&gt;&lt;/data&gt;_x000D_
&lt;data name="MSOfficeExcel_UsingExcelScope_ExistingWorkbook_Description" xml:space="preserve"&gt;&lt;value&gt;-&lt;/value&gt;&lt;/data&gt;_x000D_
&lt;data name="MSOfficeExcel_UsingExcelScope_ExistingWorkbook_Category" xml:space="preserve"&gt;&lt;value&gt;Settings&lt;/value&gt;&lt;/data&gt;_x000D_
&lt;data name="MSOfficeExcel_UsingExcelScope_DisplayName" xml:space="preserve"&gt;&lt;value&gt;Using Excel Scope&lt;/value&gt;&lt;/data&gt;_x000D_
&lt;data name="MSOfficeExcel_UsingExcelScope_Description" xml:space="preserve"&gt;&lt;value&gt;Creates a scope for a given Excel document that could be used to perform required operations related to the document.&lt;/value&gt;&lt;/data&gt;_x000D_
</v>
      </c>
      <c r="AU292" s="30" t="str">
        <f t="shared" si="119"/>
        <v>&lt;data name="MSOfficeExcel_UsingExcelScope_HelpURL" xml:space="preserve"&gt;&lt;value&gt;Components/MS-Office/Excel/UsingExcelScope.htm&lt;/value&gt;&lt;/data&gt;</v>
      </c>
      <c r="AV292" t="str">
        <f t="shared" si="115"/>
        <v>&lt;data name="ToolBox_MSOfficeExcel" xml:space="preserve"&gt;&lt;value&gt;MS-Office{#}Excel&lt;/value&gt;&lt;/data&gt;</v>
      </c>
      <c r="AW292" t="str">
        <f t="shared" si="116"/>
        <v>&lt;data name="MSOfficeExcel_UsingExcelScope_ICON" xml:space="preserve"&gt;&lt;value&gt;MSOfficeExcelUsingExcelScopeICON&lt;/value&gt;&lt;/data&gt;</v>
      </c>
    </row>
    <row r="293" spans="1:49" ht="15">
      <c r="A293" s="48"/>
      <c r="B293" s="2" t="s">
        <v>985</v>
      </c>
      <c r="C293" s="2" t="s">
        <v>121</v>
      </c>
      <c r="D293" s="2" t="s">
        <v>140</v>
      </c>
      <c r="E293" s="43" t="s">
        <v>1144</v>
      </c>
      <c r="F293" s="9" t="s">
        <v>1159</v>
      </c>
      <c r="G293" s="43" t="s">
        <v>1160</v>
      </c>
      <c r="H293" s="43"/>
      <c r="I293" s="259">
        <v>1</v>
      </c>
      <c r="J293" s="2">
        <v>1</v>
      </c>
      <c r="K293" s="2" t="s">
        <v>598</v>
      </c>
      <c r="L293" s="259" t="s">
        <v>9</v>
      </c>
      <c r="M293" s="2" t="s">
        <v>1162</v>
      </c>
      <c r="N293" s="2" t="s">
        <v>1161</v>
      </c>
      <c r="O293" s="46" t="str">
        <f t="shared" si="105"/>
        <v>Components/MS-Office/Excel/UsingExcelScope.htm</v>
      </c>
      <c r="P293" s="49" t="s">
        <v>4280</v>
      </c>
      <c r="Q293" s="49" t="s">
        <v>140</v>
      </c>
      <c r="R293" s="49" t="s">
        <v>1159</v>
      </c>
      <c r="S293" s="259" t="s">
        <v>9</v>
      </c>
      <c r="T293" s="2" t="s">
        <v>1162</v>
      </c>
      <c r="U293" s="2" t="s">
        <v>1163</v>
      </c>
      <c r="V293" s="259" t="s">
        <v>10</v>
      </c>
      <c r="W293" s="2" t="s">
        <v>1164</v>
      </c>
      <c r="X293" s="2" t="e">
        <f>IF(#REF!=#REF!,"No Change","Change")</f>
        <v>#REF!</v>
      </c>
      <c r="Y293" s="30" t="s">
        <v>1147</v>
      </c>
      <c r="Z293" s="259" t="s">
        <v>1006</v>
      </c>
      <c r="AA293" s="259" t="s">
        <v>591</v>
      </c>
      <c r="AB293" s="2" t="s">
        <v>9</v>
      </c>
      <c r="AC293" s="2"/>
      <c r="AD293" s="2" t="s">
        <v>592</v>
      </c>
      <c r="AE293" t="str">
        <f t="shared" si="120"/>
        <v/>
      </c>
      <c r="AF293" s="30" t="str">
        <f t="shared" si="118"/>
        <v>attributeTableBuilder.AddCustomAttributes(typeof(UsingExcelScope),"Macros", new Attribute[] { new DesignerLocalizedDisplayNameAttribute(DesignerResource.MSOfficeExcel_UsingExcelScope_Macros_DisplayName)});</v>
      </c>
      <c r="AG293" t="str">
        <f t="shared" si="106"/>
        <v>attributeTableBuilder.AddCustomAttributes(typeof(UsingExcelScope),"Macros", new Attribute[] { new DesignerLocalizedDescriptionAttribute(DesignerResource.MSOfficeExcel_UsingExcelScope_Macros_Description)});</v>
      </c>
      <c r="AH293" t="str">
        <f t="shared" si="107"/>
        <v>attributeTableBuilder.AddCustomAttributes(typeof(UsingExcelScope),"Macros", new Attribute[] { new DesignerLocalizedCategoryAttribute(DesignerResource.MSOfficeExcel_UsingExcelScope_Macros_Category)});</v>
      </c>
      <c r="AI293" s="34" t="str">
        <f t="shared" si="121"/>
        <v xml:space="preserve"> [DefaultValue(TruBot.Excel.MacroSetting.EnableAll)]</v>
      </c>
      <c r="AJ293" s="34" t="str">
        <f t="shared" si="122"/>
        <v/>
      </c>
      <c r="AK293" t="str">
        <f t="shared" si="108"/>
        <v>attributeTableBuilder.AddCustomAttributes(typeof(UsingExcelScope), new Attribute[] { new DesignerLocalizedDisplayNameAttribute(DesignerResource.MSOfficeExcel_UsingExcelScope_DisplayName)});</v>
      </c>
      <c r="AL293" t="str">
        <f t="shared" si="109"/>
        <v>attributeTableBuilder.AddCustomAttributes(typeof(UsingExcelScope), new Attribute[] { new DesignerLocalizedDescriptionAttribute(DesignerResource.MSOfficeExcel_UsingExcelScope_Description)});</v>
      </c>
      <c r="AM293" s="30" t="str">
        <f t="shared" si="110"/>
        <v>attributeTableBuilder.AddCustomAttributes(typeof(UsingExcelScope), new Attribute[] { new DesignerLocalizedHelpURLAttribute(DesignerResource.MSOfficeExcel_UsingExcelScope_HelpURL)});</v>
      </c>
      <c r="AN293" t="str">
        <f t="shared" si="117"/>
        <v>&lt;data name="MSOfficeExcel_UsingExcelScope_Macros_DisplayName" xml:space="preserve"&gt;&lt;value&gt;Macros&lt;/value&gt;&lt;/data&gt;</v>
      </c>
      <c r="AO293" t="str">
        <f t="shared" si="111"/>
        <v>&lt;data name="MSOfficeExcel_UsingExcelScope_Macros_Description" xml:space="preserve"&gt;&lt;value&gt;Enables macros in the file, if selected.&lt;/value&gt;&lt;/data&gt;</v>
      </c>
      <c r="AP293" t="str">
        <f t="shared" si="112"/>
        <v>&lt;data name="MSOfficeExcel_UsingExcelScope_Macros_Category" xml:space="preserve"&gt;&lt;value&gt;Preferences&lt;/value&gt;&lt;/data&gt;</v>
      </c>
      <c r="AQ293" t="str">
        <f t="shared" si="113"/>
        <v>&lt;data name="MSOfficeExcel_UsingExcelScope_DisplayName" xml:space="preserve"&gt;&lt;value&gt;Using Excel Scope&lt;/value&gt;&lt;/data&gt;</v>
      </c>
      <c r="AR293" t="str">
        <f t="shared" si="114"/>
        <v>&lt;data name="MSOfficeExcel_UsingExcelScope_Description" xml:space="preserve"&gt;&lt;value&gt;Creates a scope for a given Excel document that could be used to perform required operations related to the document.&lt;/value&gt;&lt;/data&gt;</v>
      </c>
      <c r="AT293" t="str">
        <f t="shared" si="123"/>
        <v xml:space="preserve">&lt;data name="MSOfficeExcel_UsingExcelScope_Macros_DisplayName" xml:space="preserve"&gt;&lt;value&gt;Macros&lt;/value&gt;&lt;/data&gt;_x000D_
&lt;data name="MSOfficeExcel_UsingExcelScope_Macros_Description" xml:space="preserve"&gt;&lt;value&gt;Enables macros in the file, if selected.&lt;/value&gt;&lt;/data&gt;_x000D_
&lt;data name="MSOfficeExcel_UsingExcelScope_Macros_Category" xml:space="preserve"&gt;&lt;value&gt;Preferences&lt;/value&gt;&lt;/data&gt;_x000D_
&lt;data name="MSOfficeExcel_UsingExcelScope_DisplayName" xml:space="preserve"&gt;&lt;value&gt;Using Excel Scope&lt;/value&gt;&lt;/data&gt;_x000D_
&lt;data name="MSOfficeExcel_UsingExcelScope_Description" xml:space="preserve"&gt;&lt;value&gt;Creates a scope for a given Excel document that could be used to perform required operations related to the document.&lt;/value&gt;&lt;/data&gt;_x000D_
</v>
      </c>
      <c r="AU293" s="30" t="str">
        <f t="shared" si="119"/>
        <v>&lt;data name="MSOfficeExcel_UsingExcelScope_HelpURL" xml:space="preserve"&gt;&lt;value&gt;Components/MS-Office/Excel/UsingExcelScope.htm&lt;/value&gt;&lt;/data&gt;</v>
      </c>
      <c r="AV293" t="str">
        <f t="shared" si="115"/>
        <v>&lt;data name="ToolBox_MSOfficeExcel" xml:space="preserve"&gt;&lt;value&gt;MS-Office{#}Excel&lt;/value&gt;&lt;/data&gt;</v>
      </c>
      <c r="AW293" t="str">
        <f t="shared" si="116"/>
        <v>&lt;data name="MSOfficeExcel_UsingExcelScope_ICON" xml:space="preserve"&gt;&lt;value&gt;MSOfficeExcelUsingExcelScopeICON&lt;/value&gt;&lt;/data&gt;</v>
      </c>
    </row>
    <row r="294" spans="1:49" ht="15">
      <c r="A294" s="48"/>
      <c r="B294" s="2" t="s">
        <v>985</v>
      </c>
      <c r="C294" s="2" t="s">
        <v>121</v>
      </c>
      <c r="D294" s="2" t="s">
        <v>140</v>
      </c>
      <c r="E294" s="43" t="s">
        <v>1144</v>
      </c>
      <c r="F294" s="9" t="s">
        <v>597</v>
      </c>
      <c r="G294" s="43" t="s">
        <v>1165</v>
      </c>
      <c r="H294" s="43"/>
      <c r="I294" s="259">
        <v>1</v>
      </c>
      <c r="J294" s="2">
        <v>1</v>
      </c>
      <c r="K294" s="2" t="s">
        <v>627</v>
      </c>
      <c r="L294" s="259" t="s">
        <v>9</v>
      </c>
      <c r="M294" s="2"/>
      <c r="N294" s="2"/>
      <c r="O294" s="46" t="str">
        <f t="shared" si="105"/>
        <v>Components/MS-Office/Excel/UsingExcelScope.htm</v>
      </c>
      <c r="P294" s="49" t="s">
        <v>4280</v>
      </c>
      <c r="Q294" s="49" t="s">
        <v>140</v>
      </c>
      <c r="R294" s="49" t="s">
        <v>597</v>
      </c>
      <c r="S294" s="259" t="s">
        <v>9</v>
      </c>
      <c r="T294" s="2"/>
      <c r="U294" s="2" t="s">
        <v>624</v>
      </c>
      <c r="V294" s="259" t="s">
        <v>10</v>
      </c>
      <c r="W294" s="2"/>
      <c r="X294" s="2" t="e">
        <f>IF(#REF!=#REF!,"No Change","Change")</f>
        <v>#REF!</v>
      </c>
      <c r="Y294" s="30" t="s">
        <v>1147</v>
      </c>
      <c r="Z294" s="259" t="s">
        <v>1006</v>
      </c>
      <c r="AA294" s="259" t="s">
        <v>591</v>
      </c>
      <c r="AB294" s="2" t="s">
        <v>9</v>
      </c>
      <c r="AC294" s="2"/>
      <c r="AD294" s="2" t="s">
        <v>592</v>
      </c>
      <c r="AE294" t="str">
        <f t="shared" si="120"/>
        <v/>
      </c>
      <c r="AF294" s="30" t="str">
        <f t="shared" si="118"/>
        <v>attributeTableBuilder.AddCustomAttributes(typeof(UsingExcelScope),"Password", new Attribute[] { new DesignerLocalizedDisplayNameAttribute(DesignerResource.MSOfficeExcel_UsingExcelScope_Password_DisplayName)});</v>
      </c>
      <c r="AG294" t="str">
        <f t="shared" si="106"/>
        <v>attributeTableBuilder.AddCustomAttributes(typeof(UsingExcelScope),"Password", new Attribute[] { new DesignerLocalizedDescriptionAttribute(DesignerResource.MSOfficeExcel_UsingExcelScope_Password_Description)});</v>
      </c>
      <c r="AH294" t="str">
        <f t="shared" si="107"/>
        <v>attributeTableBuilder.AddCustomAttributes(typeof(UsingExcelScope),"Password", new Attribute[] { new DesignerLocalizedCategoryAttribute(DesignerResource.MSOfficeExcel_UsingExcelScope_Password_Category)});</v>
      </c>
      <c r="AI294" s="34" t="str">
        <f t="shared" si="121"/>
        <v/>
      </c>
      <c r="AJ294" s="34" t="str">
        <f t="shared" si="122"/>
        <v/>
      </c>
      <c r="AK294" t="str">
        <f t="shared" si="108"/>
        <v>attributeTableBuilder.AddCustomAttributes(typeof(UsingExcelScope), new Attribute[] { new DesignerLocalizedDisplayNameAttribute(DesignerResource.MSOfficeExcel_UsingExcelScope_DisplayName)});</v>
      </c>
      <c r="AL294" t="str">
        <f t="shared" si="109"/>
        <v>attributeTableBuilder.AddCustomAttributes(typeof(UsingExcelScope), new Attribute[] { new DesignerLocalizedDescriptionAttribute(DesignerResource.MSOfficeExcel_UsingExcelScope_Description)});</v>
      </c>
      <c r="AM294" s="30" t="str">
        <f t="shared" si="110"/>
        <v>attributeTableBuilder.AddCustomAttributes(typeof(UsingExcelScope), new Attribute[] { new DesignerLocalizedHelpURLAttribute(DesignerResource.MSOfficeExcel_UsingExcelScope_HelpURL)});</v>
      </c>
      <c r="AN294" t="str">
        <f t="shared" si="117"/>
        <v>&lt;data name="MSOfficeExcel_UsingExcelScope_Password_DisplayName" xml:space="preserve"&gt;&lt;value&gt;Password&lt;/value&gt;&lt;/data&gt;</v>
      </c>
      <c r="AO294" t="str">
        <f t="shared" si="111"/>
        <v>&lt;data name="MSOfficeExcel_UsingExcelScope_Password_Description" xml:space="preserve"&gt;&lt;value&gt;Password to open the file, if required&lt;/value&gt;&lt;/data&gt;</v>
      </c>
      <c r="AP294" t="str">
        <f t="shared" si="112"/>
        <v>&lt;data name="MSOfficeExcel_UsingExcelScope_Password_Category" xml:space="preserve"&gt;&lt;value&gt;Settings&lt;/value&gt;&lt;/data&gt;</v>
      </c>
      <c r="AQ294" t="str">
        <f t="shared" si="113"/>
        <v>&lt;data name="MSOfficeExcel_UsingExcelScope_DisplayName" xml:space="preserve"&gt;&lt;value&gt;Using Excel Scope&lt;/value&gt;&lt;/data&gt;</v>
      </c>
      <c r="AR294" t="str">
        <f t="shared" si="114"/>
        <v>&lt;data name="MSOfficeExcel_UsingExcelScope_Description" xml:space="preserve"&gt;&lt;value&gt;Creates a scope for a given Excel document that could be used to perform required operations related to the document.&lt;/value&gt;&lt;/data&gt;</v>
      </c>
      <c r="AT294" t="str">
        <f t="shared" si="123"/>
        <v xml:space="preserve">&lt;data name="MSOfficeExcel_UsingExcelScope_Password_DisplayName" xml:space="preserve"&gt;&lt;value&gt;Password&lt;/value&gt;&lt;/data&gt;_x000D_
&lt;data name="MSOfficeExcel_UsingExcelScope_Password_Description" xml:space="preserve"&gt;&lt;value&gt;Password to open the file, if required&lt;/value&gt;&lt;/data&gt;_x000D_
&lt;data name="MSOfficeExcel_UsingExcelScope_Password_Category" xml:space="preserve"&gt;&lt;value&gt;Settings&lt;/value&gt;&lt;/data&gt;_x000D_
&lt;data name="MSOfficeExcel_UsingExcelScope_DisplayName" xml:space="preserve"&gt;&lt;value&gt;Using Excel Scope&lt;/value&gt;&lt;/data&gt;_x000D_
&lt;data name="MSOfficeExcel_UsingExcelScope_Description" xml:space="preserve"&gt;&lt;value&gt;Creates a scope for a given Excel document that could be used to perform required operations related to the document.&lt;/value&gt;&lt;/data&gt;_x000D_
</v>
      </c>
      <c r="AU294" s="30" t="str">
        <f t="shared" si="119"/>
        <v>&lt;data name="MSOfficeExcel_UsingExcelScope_HelpURL" xml:space="preserve"&gt;&lt;value&gt;Components/MS-Office/Excel/UsingExcelScope.htm&lt;/value&gt;&lt;/data&gt;</v>
      </c>
      <c r="AV294" t="str">
        <f t="shared" si="115"/>
        <v>&lt;data name="ToolBox_MSOfficeExcel" xml:space="preserve"&gt;&lt;value&gt;MS-Office{#}Excel&lt;/value&gt;&lt;/data&gt;</v>
      </c>
      <c r="AW294" t="str">
        <f t="shared" si="116"/>
        <v>&lt;data name="MSOfficeExcel_UsingExcelScope_ICON" xml:space="preserve"&gt;&lt;value&gt;MSOfficeExcelUsingExcelScopeICON&lt;/value&gt;&lt;/data&gt;</v>
      </c>
    </row>
    <row r="295" spans="1:49" ht="15">
      <c r="A295" s="48"/>
      <c r="B295" s="2" t="s">
        <v>985</v>
      </c>
      <c r="C295" s="2" t="s">
        <v>121</v>
      </c>
      <c r="D295" s="2" t="s">
        <v>140</v>
      </c>
      <c r="E295" s="43" t="s">
        <v>1144</v>
      </c>
      <c r="F295" s="9" t="s">
        <v>125</v>
      </c>
      <c r="G295" s="43" t="s">
        <v>1166</v>
      </c>
      <c r="H295" s="43"/>
      <c r="I295" s="259">
        <v>1</v>
      </c>
      <c r="J295" s="2">
        <v>1</v>
      </c>
      <c r="K295" s="2" t="s">
        <v>587</v>
      </c>
      <c r="L295" s="259" t="s">
        <v>9</v>
      </c>
      <c r="M295" s="2" t="s">
        <v>638</v>
      </c>
      <c r="N295" s="2"/>
      <c r="O295" s="46" t="str">
        <f t="shared" si="105"/>
        <v>Components/MS-Office/Excel/UsingExcelScope.htm</v>
      </c>
      <c r="P295" s="49" t="s">
        <v>4280</v>
      </c>
      <c r="Q295" s="49" t="s">
        <v>140</v>
      </c>
      <c r="R295" s="49" t="s">
        <v>125</v>
      </c>
      <c r="S295" s="259" t="s">
        <v>9</v>
      </c>
      <c r="T295" s="2" t="s">
        <v>638</v>
      </c>
      <c r="U295" s="2" t="s">
        <v>1167</v>
      </c>
      <c r="V295" s="259" t="s">
        <v>10</v>
      </c>
      <c r="W295" s="2"/>
      <c r="X295" s="2" t="e">
        <f>IF(#REF!=#REF!,"No Change","Change")</f>
        <v>#REF!</v>
      </c>
      <c r="Y295" s="30" t="s">
        <v>1147</v>
      </c>
      <c r="Z295" s="259" t="s">
        <v>1006</v>
      </c>
      <c r="AA295" s="259" t="s">
        <v>591</v>
      </c>
      <c r="AB295" s="2" t="s">
        <v>9</v>
      </c>
      <c r="AC295" s="2"/>
      <c r="AD295" s="2" t="s">
        <v>592</v>
      </c>
      <c r="AE295" t="str">
        <f t="shared" si="120"/>
        <v/>
      </c>
      <c r="AF295" s="30" t="str">
        <f t="shared" si="118"/>
        <v>attributeTableBuilder.AddCustomAttributes(typeof(UsingExcelScope),"Workbook", new Attribute[] { new DesignerLocalizedDisplayNameAttribute(DesignerResource.MSOfficeExcel_UsingExcelScope_Workbook_DisplayName)});</v>
      </c>
      <c r="AG295" t="str">
        <f t="shared" si="106"/>
        <v>attributeTableBuilder.AddCustomAttributes(typeof(UsingExcelScope),"Workbook", new Attribute[] { new DesignerLocalizedDescriptionAttribute(DesignerResource.MSOfficeExcel_UsingExcelScope_Workbook_Description)});</v>
      </c>
      <c r="AH295" t="str">
        <f t="shared" si="107"/>
        <v>attributeTableBuilder.AddCustomAttributes(typeof(UsingExcelScope),"Workbook", new Attribute[] { new DesignerLocalizedCategoryAttribute(DesignerResource.MSOfficeExcel_UsingExcelScope_Workbook_Category)});</v>
      </c>
      <c r="AI295" s="34" t="str">
        <f t="shared" si="121"/>
        <v xml:space="preserve"> [DefaultValue(null)]</v>
      </c>
      <c r="AJ295" s="34" t="str">
        <f t="shared" si="122"/>
        <v/>
      </c>
      <c r="AK295" t="str">
        <f t="shared" si="108"/>
        <v>attributeTableBuilder.AddCustomAttributes(typeof(UsingExcelScope), new Attribute[] { new DesignerLocalizedDisplayNameAttribute(DesignerResource.MSOfficeExcel_UsingExcelScope_DisplayName)});</v>
      </c>
      <c r="AL295" t="str">
        <f t="shared" si="109"/>
        <v>attributeTableBuilder.AddCustomAttributes(typeof(UsingExcelScope), new Attribute[] { new DesignerLocalizedDescriptionAttribute(DesignerResource.MSOfficeExcel_UsingExcelScope_Description)});</v>
      </c>
      <c r="AM295" s="30" t="str">
        <f t="shared" si="110"/>
        <v>attributeTableBuilder.AddCustomAttributes(typeof(UsingExcelScope), new Attribute[] { new DesignerLocalizedHelpURLAttribute(DesignerResource.MSOfficeExcel_UsingExcelScope_HelpURL)});</v>
      </c>
      <c r="AN295" t="str">
        <f t="shared" si="117"/>
        <v>&lt;data name="MSOfficeExcel_UsingExcelScope_Workbook_DisplayName" xml:space="preserve"&gt;&lt;value&gt;Workbook&lt;/value&gt;&lt;/data&gt;</v>
      </c>
      <c r="AO295" t="str">
        <f t="shared" si="111"/>
        <v>&lt;data name="MSOfficeExcel_UsingExcelScope_Workbook_Description" xml:space="preserve"&gt;&lt;value&gt;Variable to save the Excel scope. The namespace of the variable datatype is TruBot.Excel.Workbook.Application.&lt;/value&gt;&lt;/data&gt;</v>
      </c>
      <c r="AP295" t="str">
        <f t="shared" si="112"/>
        <v>&lt;data name="MSOfficeExcel_UsingExcelScope_Workbook_Category" xml:space="preserve"&gt;&lt;value&gt;Output&lt;/value&gt;&lt;/data&gt;</v>
      </c>
      <c r="AQ295" t="str">
        <f t="shared" si="113"/>
        <v>&lt;data name="MSOfficeExcel_UsingExcelScope_DisplayName" xml:space="preserve"&gt;&lt;value&gt;Using Excel Scope&lt;/value&gt;&lt;/data&gt;</v>
      </c>
      <c r="AR295" t="str">
        <f t="shared" si="114"/>
        <v>&lt;data name="MSOfficeExcel_UsingExcelScope_Description" xml:space="preserve"&gt;&lt;value&gt;Creates a scope for a given Excel document that could be used to perform required operations related to the document.&lt;/value&gt;&lt;/data&gt;</v>
      </c>
      <c r="AT295" t="str">
        <f t="shared" si="123"/>
        <v xml:space="preserve">&lt;data name="MSOfficeExcel_UsingExcelScope_Workbook_DisplayName" xml:space="preserve"&gt;&lt;value&gt;Workbook&lt;/value&gt;&lt;/data&gt;_x000D_
&lt;data name="MSOfficeExcel_UsingExcelScope_Workbook_Description" xml:space="preserve"&gt;&lt;value&gt;Variable to save the Excel scope. The namespace of the variable datatype is TruBot.Excel.Workbook.Application.&lt;/value&gt;&lt;/data&gt;_x000D_
&lt;data name="MSOfficeExcel_UsingExcelScope_Workbook_Category" xml:space="preserve"&gt;&lt;value&gt;Output&lt;/value&gt;&lt;/data&gt;_x000D_
&lt;data name="MSOfficeExcel_UsingExcelScope_DisplayName" xml:space="preserve"&gt;&lt;value&gt;Using Excel Scope&lt;/value&gt;&lt;/data&gt;_x000D_
&lt;data name="MSOfficeExcel_UsingExcelScope_Description" xml:space="preserve"&gt;&lt;value&gt;Creates a scope for a given Excel document that could be used to perform required operations related to the document.&lt;/value&gt;&lt;/data&gt;_x000D_
</v>
      </c>
      <c r="AU295" s="30" t="str">
        <f t="shared" si="119"/>
        <v>&lt;data name="MSOfficeExcel_UsingExcelScope_HelpURL" xml:space="preserve"&gt;&lt;value&gt;Components/MS-Office/Excel/UsingExcelScope.htm&lt;/value&gt;&lt;/data&gt;</v>
      </c>
      <c r="AV295" t="str">
        <f t="shared" si="115"/>
        <v>&lt;data name="ToolBox_MSOfficeExcel" xml:space="preserve"&gt;&lt;value&gt;MS-Office{#}Excel&lt;/value&gt;&lt;/data&gt;</v>
      </c>
      <c r="AW295" t="str">
        <f t="shared" si="116"/>
        <v>&lt;data name="MSOfficeExcel_UsingExcelScope_ICON" xml:space="preserve"&gt;&lt;value&gt;MSOfficeExcelUsingExcelScopeICON&lt;/value&gt;&lt;/data&gt;</v>
      </c>
    </row>
    <row r="296" spans="1:49" ht="15">
      <c r="A296" s="48"/>
      <c r="B296" s="2" t="s">
        <v>985</v>
      </c>
      <c r="C296" s="2" t="s">
        <v>121</v>
      </c>
      <c r="D296" s="2" t="s">
        <v>140</v>
      </c>
      <c r="E296" s="43" t="s">
        <v>1144</v>
      </c>
      <c r="F296" s="9" t="s">
        <v>625</v>
      </c>
      <c r="G296" s="43" t="s">
        <v>1168</v>
      </c>
      <c r="H296" s="43"/>
      <c r="I296" s="259">
        <v>1</v>
      </c>
      <c r="J296" s="2">
        <v>1</v>
      </c>
      <c r="K296" s="2" t="s">
        <v>627</v>
      </c>
      <c r="L296" s="259" t="s">
        <v>10</v>
      </c>
      <c r="M296" s="2"/>
      <c r="N296" s="2"/>
      <c r="O296" s="46" t="str">
        <f t="shared" si="105"/>
        <v>Components/MS-Office/Excel/UsingExcelScope.htm</v>
      </c>
      <c r="P296" s="49" t="s">
        <v>4280</v>
      </c>
      <c r="Q296" s="49" t="s">
        <v>140</v>
      </c>
      <c r="R296" s="49" t="s">
        <v>625</v>
      </c>
      <c r="S296" s="259" t="s">
        <v>10</v>
      </c>
      <c r="T296" s="2"/>
      <c r="U296" s="2" t="s">
        <v>624</v>
      </c>
      <c r="V296" s="259" t="s">
        <v>10</v>
      </c>
      <c r="W296" s="2"/>
      <c r="X296" s="2" t="e">
        <f>IF(#REF!=#REF!,"No Change","Change")</f>
        <v>#REF!</v>
      </c>
      <c r="Y296" s="30" t="s">
        <v>1147</v>
      </c>
      <c r="Z296" s="259" t="s">
        <v>1006</v>
      </c>
      <c r="AA296" s="259" t="s">
        <v>591</v>
      </c>
      <c r="AB296" s="2" t="s">
        <v>9</v>
      </c>
      <c r="AC296" s="2"/>
      <c r="AD296" s="2" t="s">
        <v>592</v>
      </c>
      <c r="AE296" t="str">
        <f t="shared" si="120"/>
        <v>[RequiredArgument]</v>
      </c>
      <c r="AF296" s="30" t="str">
        <f t="shared" si="118"/>
        <v>attributeTableBuilder.AddCustomAttributes(typeof(UsingExcelScope),"FilePath", new Attribute[] { new DesignerLocalizedDisplayNameAttribute(DesignerResource.MSOfficeExcel_UsingExcelScope_FilePath_DisplayName)});</v>
      </c>
      <c r="AG296" t="str">
        <f t="shared" si="106"/>
        <v>attributeTableBuilder.AddCustomAttributes(typeof(UsingExcelScope),"FilePath", new Attribute[] { new DesignerLocalizedDescriptionAttribute(DesignerResource.MSOfficeExcel_UsingExcelScope_FilePath_Description)});</v>
      </c>
      <c r="AH296" t="str">
        <f t="shared" si="107"/>
        <v>attributeTableBuilder.AddCustomAttributes(typeof(UsingExcelScope),"FilePath", new Attribute[] { new DesignerLocalizedCategoryAttribute(DesignerResource.MSOfficeExcel_UsingExcelScope_FilePath_Category)});</v>
      </c>
      <c r="AI296" s="34" t="str">
        <f t="shared" si="121"/>
        <v/>
      </c>
      <c r="AJ296" s="34" t="str">
        <f t="shared" si="122"/>
        <v/>
      </c>
      <c r="AK296" t="str">
        <f t="shared" si="108"/>
        <v>attributeTableBuilder.AddCustomAttributes(typeof(UsingExcelScope), new Attribute[] { new DesignerLocalizedDisplayNameAttribute(DesignerResource.MSOfficeExcel_UsingExcelScope_DisplayName)});</v>
      </c>
      <c r="AL296" t="str">
        <f t="shared" si="109"/>
        <v>attributeTableBuilder.AddCustomAttributes(typeof(UsingExcelScope), new Attribute[] { new DesignerLocalizedDescriptionAttribute(DesignerResource.MSOfficeExcel_UsingExcelScope_Description)});</v>
      </c>
      <c r="AM296" s="30" t="str">
        <f t="shared" si="110"/>
        <v>attributeTableBuilder.AddCustomAttributes(typeof(UsingExcelScope), new Attribute[] { new DesignerLocalizedHelpURLAttribute(DesignerResource.MSOfficeExcel_UsingExcelScope_HelpURL)});</v>
      </c>
      <c r="AN296" t="str">
        <f t="shared" si="117"/>
        <v>&lt;data name="MSOfficeExcel_UsingExcelScope_FilePath_DisplayName" xml:space="preserve"&gt;&lt;value&gt;File Path&lt;/value&gt;&lt;/data&gt;</v>
      </c>
      <c r="AO296" t="str">
        <f t="shared" si="111"/>
        <v>&lt;data name="MSOfficeExcel_UsingExcelScope_FilePath_Description" xml:space="preserve"&gt;&lt;value&gt;Complete file‑path of the Excel file whose scope is to be created. In case just filename is given, the component will attempt to search the file in the process directory._x005F_x000D_ This is a mandatory field.&lt;/value&gt;&lt;/data&gt;</v>
      </c>
      <c r="AP296" t="str">
        <f t="shared" si="112"/>
        <v>&lt;data name="MSOfficeExcel_UsingExcelScope_FilePath_Category" xml:space="preserve"&gt;&lt;value&gt;Settings&lt;/value&gt;&lt;/data&gt;</v>
      </c>
      <c r="AQ296" t="str">
        <f t="shared" si="113"/>
        <v>&lt;data name="MSOfficeExcel_UsingExcelScope_DisplayName" xml:space="preserve"&gt;&lt;value&gt;Using Excel Scope&lt;/value&gt;&lt;/data&gt;</v>
      </c>
      <c r="AR296" t="str">
        <f t="shared" si="114"/>
        <v>&lt;data name="MSOfficeExcel_UsingExcelScope_Description" xml:space="preserve"&gt;&lt;value&gt;Creates a scope for a given Excel document that could be used to perform required operations related to the document.&lt;/value&gt;&lt;/data&gt;</v>
      </c>
      <c r="AT296" t="str">
        <f t="shared" si="123"/>
        <v xml:space="preserve">&lt;data name="MSOfficeExcel_UsingExcelScope_FilePath_DisplayName" xml:space="preserve"&gt;&lt;value&gt;File Path&lt;/value&gt;&lt;/data&gt;_x000D_
&lt;data name="MSOfficeExcel_UsingExcelScope_FilePath_Description" xml:space="preserve"&gt;&lt;value&gt;Complete file‑path of the Excel file whose scope is to be created. In case just filename is given, the component will attempt to search the file in the process directory._x005F_x000D_ This is a mandatory field.&lt;/value&gt;&lt;/data&gt;_x000D_
&lt;data name="MSOfficeExcel_UsingExcelScope_FilePath_Category" xml:space="preserve"&gt;&lt;value&gt;Settings&lt;/value&gt;&lt;/data&gt;_x000D_
&lt;data name="MSOfficeExcel_UsingExcelScope_DisplayName" xml:space="preserve"&gt;&lt;value&gt;Using Excel Scope&lt;/value&gt;&lt;/data&gt;_x000D_
&lt;data name="MSOfficeExcel_UsingExcelScope_Description" xml:space="preserve"&gt;&lt;value&gt;Creates a scope for a given Excel document that could be used to perform required operations related to the document.&lt;/value&gt;&lt;/data&gt;_x000D_
</v>
      </c>
      <c r="AU296" s="30" t="str">
        <f t="shared" si="119"/>
        <v>&lt;data name="MSOfficeExcel_UsingExcelScope_HelpURL" xml:space="preserve"&gt;&lt;value&gt;Components/MS-Office/Excel/UsingExcelScope.htm&lt;/value&gt;&lt;/data&gt;</v>
      </c>
      <c r="AV296" t="str">
        <f t="shared" si="115"/>
        <v>&lt;data name="ToolBox_MSOfficeExcel" xml:space="preserve"&gt;&lt;value&gt;MS-Office{#}Excel&lt;/value&gt;&lt;/data&gt;</v>
      </c>
      <c r="AW296" t="str">
        <f t="shared" si="116"/>
        <v>&lt;data name="MSOfficeExcel_UsingExcelScope_ICON" xml:space="preserve"&gt;&lt;value&gt;MSOfficeExcelUsingExcelScopeICON&lt;/value&gt;&lt;/data&gt;</v>
      </c>
    </row>
    <row r="297" spans="1:49" ht="15">
      <c r="A297" s="48">
        <v>4.2</v>
      </c>
      <c r="B297" s="2" t="s">
        <v>985</v>
      </c>
      <c r="C297" s="2" t="s">
        <v>121</v>
      </c>
      <c r="D297" s="51" t="s">
        <v>503</v>
      </c>
      <c r="E297" s="51" t="s">
        <v>503</v>
      </c>
      <c r="F297" s="9" t="s">
        <v>1007</v>
      </c>
      <c r="G297" s="51" t="s">
        <v>1007</v>
      </c>
      <c r="H297" s="51"/>
      <c r="I297" s="259">
        <v>1</v>
      </c>
      <c r="J297" s="2">
        <v>1</v>
      </c>
      <c r="K297" s="2" t="s">
        <v>595</v>
      </c>
      <c r="L297" s="259" t="s">
        <v>10</v>
      </c>
      <c r="M297" s="2" t="s">
        <v>1169</v>
      </c>
      <c r="N297" s="2"/>
      <c r="O297" s="46" t="str">
        <f t="shared" si="105"/>
        <v>Components/MS-Office/Excel/SetRangeColour.htm</v>
      </c>
      <c r="P297" s="49" t="s">
        <v>4280</v>
      </c>
      <c r="Q297" s="49" t="s">
        <v>503</v>
      </c>
      <c r="R297" s="49" t="s">
        <v>1007</v>
      </c>
      <c r="S297" s="259" t="s">
        <v>10</v>
      </c>
      <c r="T297" s="2" t="s">
        <v>1169</v>
      </c>
      <c r="U297" s="2" t="s">
        <v>624</v>
      </c>
      <c r="V297" s="259" t="s">
        <v>10</v>
      </c>
      <c r="W297" s="2"/>
      <c r="X297" s="2" t="e">
        <f>IF(#REF!=#REF!,"No Change","Change")</f>
        <v>#REF!</v>
      </c>
      <c r="Y297" s="30" t="s">
        <v>4278</v>
      </c>
      <c r="Z297" s="259" t="s">
        <v>1006</v>
      </c>
      <c r="AA297" s="259" t="s">
        <v>591</v>
      </c>
      <c r="AB297" s="2" t="s">
        <v>9</v>
      </c>
      <c r="AC297" s="2"/>
      <c r="AD297" s="2" t="s">
        <v>592</v>
      </c>
      <c r="AE297" t="str">
        <f t="shared" si="120"/>
        <v>[RequiredArgument]</v>
      </c>
      <c r="AF297" s="30" t="str">
        <f t="shared" si="118"/>
        <v>attributeTableBuilder.AddCustomAttributes(typeof(SetRangeColour),"Range", new Attribute[] { new DesignerLocalizedDisplayNameAttribute(DesignerResource.MSOfficeExcel_SetRangeColour_Range_DisplayName)});</v>
      </c>
      <c r="AG297" t="str">
        <f t="shared" si="106"/>
        <v>attributeTableBuilder.AddCustomAttributes(typeof(SetRangeColour),"Range", new Attribute[] { new DesignerLocalizedDescriptionAttribute(DesignerResource.MSOfficeExcel_SetRangeColour_Range_Description)});</v>
      </c>
      <c r="AH297" t="str">
        <f t="shared" si="107"/>
        <v>attributeTableBuilder.AddCustomAttributes(typeof(SetRangeColour),"Range", new Attribute[] { new DesignerLocalizedCategoryAttribute(DesignerResource.MSOfficeExcel_SetRangeColour_Range_Category)});</v>
      </c>
      <c r="AI297" s="34" t="str">
        <f t="shared" si="121"/>
        <v xml:space="preserve"> [DefaultValue("A1:A2")]</v>
      </c>
      <c r="AJ297" s="34" t="str">
        <f t="shared" si="122"/>
        <v/>
      </c>
      <c r="AK297" t="str">
        <f t="shared" si="108"/>
        <v>attributeTableBuilder.AddCustomAttributes(typeof(SetRangeColour), new Attribute[] { new DesignerLocalizedDisplayNameAttribute(DesignerResource.MSOfficeExcel_SetRangeColour_DisplayName)});</v>
      </c>
      <c r="AL297" t="str">
        <f t="shared" si="109"/>
        <v>attributeTableBuilder.AddCustomAttributes(typeof(SetRangeColour), new Attribute[] { new DesignerLocalizedDescriptionAttribute(DesignerResource.MSOfficeExcel_SetRangeColour_Description)});</v>
      </c>
      <c r="AM297" s="30" t="str">
        <f t="shared" si="110"/>
        <v>attributeTableBuilder.AddCustomAttributes(typeof(SetRangeColour), new Attribute[] { new DesignerLocalizedHelpURLAttribute(DesignerResource.MSOfficeExcel_SetRangeColour_HelpURL)});</v>
      </c>
      <c r="AN297" t="str">
        <f t="shared" si="117"/>
        <v>&lt;data name="MSOfficeExcel_SetRangeColour_Range_DisplayName" xml:space="preserve"&gt;&lt;value&gt;Range&lt;/value&gt;&lt;/data&gt;</v>
      </c>
      <c r="AO297" t="str">
        <f t="shared" si="111"/>
        <v>&lt;data name="MSOfficeExcel_SetRangeColour_Range_Description" xml:space="preserve"&gt;&lt;value&gt;Range&lt;/value&gt;&lt;/data&gt;</v>
      </c>
      <c r="AP297" t="str">
        <f t="shared" si="112"/>
        <v>&lt;data name="MSOfficeExcel_SetRangeColour_Range_Category" xml:space="preserve"&gt;&lt;value&gt;Input&lt;/value&gt;&lt;/data&gt;</v>
      </c>
      <c r="AQ297" t="str">
        <f t="shared" si="113"/>
        <v>&lt;data name="MSOfficeExcel_SetRangeColour_DisplayName" xml:space="preserve"&gt;&lt;value&gt;Set Range Colour&lt;/value&gt;&lt;/data&gt;</v>
      </c>
      <c r="AR297" t="str">
        <f t="shared" si="114"/>
        <v>&lt;data name="MSOfficeExcel_SetRangeColour_Description" xml:space="preserve"&gt;&lt;value&gt;Set Range Colour&lt;/value&gt;&lt;/data&gt;</v>
      </c>
      <c r="AT297" t="str">
        <f t="shared" si="123"/>
        <v xml:space="preserve">&lt;data name="MSOfficeExcel_SetRangeColour_Range_DisplayName" xml:space="preserve"&gt;&lt;value&gt;Range&lt;/value&gt;&lt;/data&gt;_x000D_
&lt;data name="MSOfficeExcel_SetRangeColour_Range_Description" xml:space="preserve"&gt;&lt;value&gt;Range&lt;/value&gt;&lt;/data&gt;_x000D_
&lt;data name="MSOfficeExcel_SetRangeColour_Range_Category" xml:space="preserve"&gt;&lt;value&gt;Input&lt;/value&gt;&lt;/data&gt;_x000D_
&lt;data name="MSOfficeExcel_SetRangeColour_DisplayName" xml:space="preserve"&gt;&lt;value&gt;Set Range Colour&lt;/value&gt;&lt;/data&gt;_x000D_
&lt;data name="MSOfficeExcel_SetRangeColour_Description" xml:space="preserve"&gt;&lt;value&gt;Set Range Colour&lt;/value&gt;&lt;/data&gt;_x000D_
</v>
      </c>
      <c r="AU297" s="30" t="str">
        <f t="shared" si="119"/>
        <v>&lt;data name="MSOfficeExcel_SetRangeColour_HelpURL" xml:space="preserve"&gt;&lt;value&gt;Components/MS-Office/Excel/SetRangeColour.htm&lt;/value&gt;&lt;/data&gt;</v>
      </c>
      <c r="AV297" t="str">
        <f t="shared" si="115"/>
        <v>&lt;data name="ToolBox_MSOfficeExcel" xml:space="preserve"&gt;&lt;value&gt;MS-Office{#}Excel&lt;/value&gt;&lt;/data&gt;</v>
      </c>
      <c r="AW297" t="str">
        <f t="shared" si="116"/>
        <v>&lt;data name="MSOfficeExcel_SetRangeColour_ICON" xml:space="preserve"&gt;&lt;value&gt;MSOfficeExcelSetRangeColourICON&lt;/value&gt;&lt;/data&gt;</v>
      </c>
    </row>
    <row r="298" spans="1:49" ht="15">
      <c r="A298" s="48">
        <v>4.2</v>
      </c>
      <c r="B298" s="2" t="s">
        <v>985</v>
      </c>
      <c r="C298" s="2" t="s">
        <v>121</v>
      </c>
      <c r="D298" s="51" t="s">
        <v>503</v>
      </c>
      <c r="E298" s="51" t="s">
        <v>503</v>
      </c>
      <c r="F298" s="9" t="s">
        <v>1170</v>
      </c>
      <c r="G298" s="43" t="s">
        <v>1140</v>
      </c>
      <c r="H298" s="43"/>
      <c r="I298" s="259">
        <v>1</v>
      </c>
      <c r="J298" s="2">
        <v>1</v>
      </c>
      <c r="K298" s="2" t="s">
        <v>595</v>
      </c>
      <c r="L298" s="259" t="s">
        <v>10</v>
      </c>
      <c r="M298" s="2" t="s">
        <v>4296</v>
      </c>
      <c r="N298" s="2"/>
      <c r="O298" s="46" t="str">
        <f t="shared" si="105"/>
        <v>Components/MS-Office/Excel/SetRangeColour.htm</v>
      </c>
      <c r="P298" s="49" t="s">
        <v>4280</v>
      </c>
      <c r="Q298" s="49" t="s">
        <v>503</v>
      </c>
      <c r="R298" s="49" t="s">
        <v>1018</v>
      </c>
      <c r="S298" s="259" t="s">
        <v>10</v>
      </c>
      <c r="T298" s="2" t="s">
        <v>4296</v>
      </c>
      <c r="U298" s="151" t="s">
        <v>1536</v>
      </c>
      <c r="V298" s="259" t="s">
        <v>10</v>
      </c>
      <c r="W298" s="2"/>
      <c r="X298" s="2"/>
      <c r="Y298" s="30" t="s">
        <v>4278</v>
      </c>
      <c r="Z298" s="259" t="s">
        <v>1006</v>
      </c>
      <c r="AA298" s="259" t="s">
        <v>591</v>
      </c>
      <c r="AB298" s="2" t="s">
        <v>9</v>
      </c>
      <c r="AC298" s="2"/>
      <c r="AD298" s="2"/>
      <c r="AF298" s="30" t="str">
        <f t="shared" si="118"/>
        <v>attributeTableBuilder.AddCustomAttributes(typeof(SetRangeColour),"SheetName", new Attribute[] { new DesignerLocalizedDisplayNameAttribute(DesignerResource.MSOfficeExcel_SetRangeColour_SheetName_DisplayName)});</v>
      </c>
      <c r="AG298" t="str">
        <f t="shared" si="106"/>
        <v>attributeTableBuilder.AddCustomAttributes(typeof(SetRangeColour),"SheetName", new Attribute[] { new DesignerLocalizedDescriptionAttribute(DesignerResource.MSOfficeExcel_SetRangeColour_SheetName_Description)});</v>
      </c>
      <c r="AH298" t="str">
        <f t="shared" si="107"/>
        <v>attributeTableBuilder.AddCustomAttributes(typeof(SetRangeColour),"SheetName", new Attribute[] { new DesignerLocalizedCategoryAttribute(DesignerResource.MSOfficeExcel_SetRangeColour_SheetName_Category)});</v>
      </c>
      <c r="AK298" t="str">
        <f t="shared" si="108"/>
        <v>attributeTableBuilder.AddCustomAttributes(typeof(SetRangeColour), new Attribute[] { new DesignerLocalizedDisplayNameAttribute(DesignerResource.MSOfficeExcel_SetRangeColour_DisplayName)});</v>
      </c>
      <c r="AL298" t="str">
        <f t="shared" si="109"/>
        <v>attributeTableBuilder.AddCustomAttributes(typeof(SetRangeColour), new Attribute[] { new DesignerLocalizedDescriptionAttribute(DesignerResource.MSOfficeExcel_SetRangeColour_Description)});</v>
      </c>
      <c r="AM298" s="30" t="str">
        <f t="shared" si="110"/>
        <v>attributeTableBuilder.AddCustomAttributes(typeof(SetRangeColour), new Attribute[] { new DesignerLocalizedHelpURLAttribute(DesignerResource.MSOfficeExcel_SetRangeColour_HelpURL)});</v>
      </c>
      <c r="AN298" t="str">
        <f t="shared" si="117"/>
        <v>&lt;data name="MSOfficeExcel_SetRangeColour_SheetName_DisplayName" xml:space="preserve"&gt;&lt;value&gt;Colour&lt;/value&gt;&lt;/data&gt;</v>
      </c>
      <c r="AO298" t="str">
        <f t="shared" si="111"/>
        <v>&lt;data name="MSOfficeExcel_SetRangeColour_SheetName_Description" xml:space="preserve"&gt;&lt;value&gt;_x005F_x000D_ This is a mandatory field.&lt;/value&gt;&lt;/data&gt;</v>
      </c>
      <c r="AP298" t="str">
        <f t="shared" si="112"/>
        <v>&lt;data name="MSOfficeExcel_SetRangeColour_SheetName_Category" xml:space="preserve"&gt;&lt;value&gt;Input&lt;/value&gt;&lt;/data&gt;</v>
      </c>
      <c r="AQ298" t="str">
        <f t="shared" si="113"/>
        <v>&lt;data name="MSOfficeExcel_SetRangeColour_DisplayName" xml:space="preserve"&gt;&lt;value&gt;Set Range Colour&lt;/value&gt;&lt;/data&gt;</v>
      </c>
      <c r="AR298" t="str">
        <f t="shared" si="114"/>
        <v>&lt;data name="MSOfficeExcel_SetRangeColour_Description" xml:space="preserve"&gt;&lt;value&gt;Set Range Colour&lt;/value&gt;&lt;/data&gt;</v>
      </c>
      <c r="AU298" s="30" t="str">
        <f t="shared" si="119"/>
        <v>&lt;data name="MSOfficeExcel_SetRangeColour_HelpURL" xml:space="preserve"&gt;&lt;value&gt;Components/MS-Office/Excel/SetRangeColour.htm&lt;/value&gt;&lt;/data&gt;</v>
      </c>
      <c r="AV298" t="str">
        <f t="shared" si="115"/>
        <v>&lt;data name="ToolBox_MSOfficeExcel" xml:space="preserve"&gt;&lt;value&gt;MS-Office{#}Excel&lt;/value&gt;&lt;/data&gt;</v>
      </c>
      <c r="AW298" t="str">
        <f t="shared" si="116"/>
        <v>&lt;data name="MSOfficeExcel_SetRangeColour_ICON" xml:space="preserve"&gt;&lt;value&gt;MSOfficeExcelSetRangeColourICON&lt;/value&gt;&lt;/data&gt;</v>
      </c>
    </row>
    <row r="299" spans="1:49" ht="15">
      <c r="A299" s="48">
        <v>4.2</v>
      </c>
      <c r="B299" s="2" t="s">
        <v>985</v>
      </c>
      <c r="C299" s="2" t="s">
        <v>121</v>
      </c>
      <c r="D299" s="51" t="s">
        <v>503</v>
      </c>
      <c r="E299" s="51" t="s">
        <v>503</v>
      </c>
      <c r="F299" s="9" t="s">
        <v>1170</v>
      </c>
      <c r="G299" s="43" t="s">
        <v>1140</v>
      </c>
      <c r="H299" s="43"/>
      <c r="I299" s="259">
        <v>1</v>
      </c>
      <c r="J299" s="2">
        <v>1</v>
      </c>
      <c r="K299" s="2" t="s">
        <v>595</v>
      </c>
      <c r="L299" s="259" t="s">
        <v>10</v>
      </c>
      <c r="M299" s="2"/>
      <c r="N299" s="2"/>
      <c r="O299" s="46" t="str">
        <f t="shared" si="105"/>
        <v>Components/MS-Office/Excel/SetRangeColour.htm</v>
      </c>
      <c r="P299" s="49" t="s">
        <v>4280</v>
      </c>
      <c r="Q299" s="49" t="s">
        <v>503</v>
      </c>
      <c r="R299" s="49" t="s">
        <v>1170</v>
      </c>
      <c r="S299" s="259" t="s">
        <v>10</v>
      </c>
      <c r="T299" s="2"/>
      <c r="U299" s="2" t="s">
        <v>1171</v>
      </c>
      <c r="V299" s="259" t="s">
        <v>10</v>
      </c>
      <c r="W299" s="2" t="s">
        <v>1047</v>
      </c>
      <c r="X299" s="2" t="e">
        <f>IF(#REF!=#REF!,"No Change","Change")</f>
        <v>#REF!</v>
      </c>
      <c r="Y299" s="30" t="s">
        <v>4278</v>
      </c>
      <c r="Z299" s="259" t="s">
        <v>1006</v>
      </c>
      <c r="AA299" s="259" t="s">
        <v>591</v>
      </c>
      <c r="AB299" s="2" t="s">
        <v>9</v>
      </c>
      <c r="AC299" s="2"/>
      <c r="AD299" s="2" t="s">
        <v>592</v>
      </c>
      <c r="AE299" t="str">
        <f>IF(S299 = "Yes", "[RequiredArgument]", "")</f>
        <v>[RequiredArgument]</v>
      </c>
      <c r="AF299" s="30" t="str">
        <f t="shared" si="118"/>
        <v>attributeTableBuilder.AddCustomAttributes(typeof(SetRangeColour),"Colour", new Attribute[] { new DesignerLocalizedDisplayNameAttribute(DesignerResource.MSOfficeExcel_SetRangeColour_Colour_DisplayName)});</v>
      </c>
      <c r="AG299" t="str">
        <f t="shared" si="106"/>
        <v>attributeTableBuilder.AddCustomAttributes(typeof(SetRangeColour),"Colour", new Attribute[] { new DesignerLocalizedDescriptionAttribute(DesignerResource.MSOfficeExcel_SetRangeColour_Colour_Description)});</v>
      </c>
      <c r="AH299" t="str">
        <f t="shared" si="107"/>
        <v>attributeTableBuilder.AddCustomAttributes(typeof(SetRangeColour),"Colour", new Attribute[] { new DesignerLocalizedCategoryAttribute(DesignerResource.MSOfficeExcel_SetRangeColour_Colour_Category)});</v>
      </c>
      <c r="AI299" s="34" t="str">
        <f>IF(M299 = "", "", " [DefaultValue("&amp;M299&amp;")]")</f>
        <v/>
      </c>
      <c r="AJ299" s="34" t="str">
        <f>IF(V299 = "No", " [Browsable(false)]", "")</f>
        <v/>
      </c>
      <c r="AK299" t="str">
        <f t="shared" si="108"/>
        <v>attributeTableBuilder.AddCustomAttributes(typeof(SetRangeColour), new Attribute[] { new DesignerLocalizedDisplayNameAttribute(DesignerResource.MSOfficeExcel_SetRangeColour_DisplayName)});</v>
      </c>
      <c r="AL299" t="str">
        <f t="shared" si="109"/>
        <v>attributeTableBuilder.AddCustomAttributes(typeof(SetRangeColour), new Attribute[] { new DesignerLocalizedDescriptionAttribute(DesignerResource.MSOfficeExcel_SetRangeColour_Description)});</v>
      </c>
      <c r="AM299" s="30" t="str">
        <f t="shared" si="110"/>
        <v>attributeTableBuilder.AddCustomAttributes(typeof(SetRangeColour), new Attribute[] { new DesignerLocalizedHelpURLAttribute(DesignerResource.MSOfficeExcel_SetRangeColour_HelpURL)});</v>
      </c>
      <c r="AN299" t="str">
        <f t="shared" si="117"/>
        <v>&lt;data name="MSOfficeExcel_SetRangeColour_Colour_DisplayName" xml:space="preserve"&gt;&lt;value&gt;Colour&lt;/value&gt;&lt;/data&gt;</v>
      </c>
      <c r="AO299" t="str">
        <f t="shared" si="111"/>
        <v>&lt;data name="MSOfficeExcel_SetRangeColour_Colour_Description" xml:space="preserve"&gt;&lt;value&gt;_x005F_x000D_ This is a mandatory field.&lt;/value&gt;&lt;/data&gt;</v>
      </c>
      <c r="AP299" t="str">
        <f t="shared" si="112"/>
        <v>&lt;data name="MSOfficeExcel_SetRangeColour_Colour_Category" xml:space="preserve"&gt;&lt;value&gt;Input&lt;/value&gt;&lt;/data&gt;</v>
      </c>
      <c r="AQ299" t="str">
        <f t="shared" si="113"/>
        <v>&lt;data name="MSOfficeExcel_SetRangeColour_DisplayName" xml:space="preserve"&gt;&lt;value&gt;Set Range Colour&lt;/value&gt;&lt;/data&gt;</v>
      </c>
      <c r="AR299" t="str">
        <f t="shared" si="114"/>
        <v>&lt;data name="MSOfficeExcel_SetRangeColour_Description" xml:space="preserve"&gt;&lt;value&gt;Set Range Colour&lt;/value&gt;&lt;/data&gt;</v>
      </c>
      <c r="AT299" t="str">
        <f>$AN299&amp;CHAR(13)&amp;CHAR(10)&amp;$AO299&amp;CHAR(13)&amp;CHAR(10)&amp;$AP299&amp;CHAR(13)&amp;CHAR(10)&amp;$AQ299&amp;CHAR(13)&amp;CHAR(10)&amp;$AR299&amp;CHAR(13)&amp;CHAR(10)</f>
        <v xml:space="preserve">&lt;data name="MSOfficeExcel_SetRangeColour_Colour_DisplayName" xml:space="preserve"&gt;&lt;value&gt;Colour&lt;/value&gt;&lt;/data&gt;_x000D_
&lt;data name="MSOfficeExcel_SetRangeColour_Colour_Description" xml:space="preserve"&gt;&lt;value&gt;_x005F_x000D_ This is a mandatory field.&lt;/value&gt;&lt;/data&gt;_x000D_
&lt;data name="MSOfficeExcel_SetRangeColour_Colour_Category" xml:space="preserve"&gt;&lt;value&gt;Input&lt;/value&gt;&lt;/data&gt;_x000D_
&lt;data name="MSOfficeExcel_SetRangeColour_DisplayName" xml:space="preserve"&gt;&lt;value&gt;Set Range Colour&lt;/value&gt;&lt;/data&gt;_x000D_
&lt;data name="MSOfficeExcel_SetRangeColour_Description" xml:space="preserve"&gt;&lt;value&gt;Set Range Colour&lt;/value&gt;&lt;/data&gt;_x000D_
</v>
      </c>
      <c r="AU299" s="30" t="str">
        <f t="shared" si="119"/>
        <v>&lt;data name="MSOfficeExcel_SetRangeColour_HelpURL" xml:space="preserve"&gt;&lt;value&gt;Components/MS-Office/Excel/SetRangeColour.htm&lt;/value&gt;&lt;/data&gt;</v>
      </c>
      <c r="AV299" t="str">
        <f t="shared" si="115"/>
        <v>&lt;data name="ToolBox_MSOfficeExcel" xml:space="preserve"&gt;&lt;value&gt;MS-Office{#}Excel&lt;/value&gt;&lt;/data&gt;</v>
      </c>
      <c r="AW299" t="str">
        <f t="shared" si="116"/>
        <v>&lt;data name="MSOfficeExcel_SetRangeColour_ICON" xml:space="preserve"&gt;&lt;value&gt;MSOfficeExcelSetRangeColourICON&lt;/value&gt;&lt;/data&gt;</v>
      </c>
    </row>
    <row r="300" spans="1:49" ht="15">
      <c r="A300" s="48">
        <v>4.2</v>
      </c>
      <c r="B300" s="2" t="s">
        <v>985</v>
      </c>
      <c r="C300" s="2" t="s">
        <v>121</v>
      </c>
      <c r="D300" s="51" t="s">
        <v>442</v>
      </c>
      <c r="E300" s="51" t="s">
        <v>442</v>
      </c>
      <c r="F300" s="9" t="s">
        <v>694</v>
      </c>
      <c r="G300" s="51" t="s">
        <v>694</v>
      </c>
      <c r="H300" s="51"/>
      <c r="I300" s="259">
        <v>1</v>
      </c>
      <c r="J300" s="2">
        <v>1</v>
      </c>
      <c r="K300" s="2" t="s">
        <v>595</v>
      </c>
      <c r="L300" s="259" t="s">
        <v>10</v>
      </c>
      <c r="M300" s="2"/>
      <c r="N300" s="2"/>
      <c r="O300" s="46" t="str">
        <f t="shared" si="105"/>
        <v>Components/MS-Office/Excel/FilterTable.htm</v>
      </c>
      <c r="P300" s="49" t="s">
        <v>4280</v>
      </c>
      <c r="Q300" s="49" t="s">
        <v>442</v>
      </c>
      <c r="R300" s="49" t="s">
        <v>694</v>
      </c>
      <c r="S300" s="259" t="s">
        <v>10</v>
      </c>
      <c r="T300" s="2"/>
      <c r="U300" s="2" t="s">
        <v>624</v>
      </c>
      <c r="V300" s="259" t="s">
        <v>10</v>
      </c>
      <c r="W300" s="2"/>
      <c r="X300" s="2" t="e">
        <f>IF(#REF!=#REF!,"No Change","Change")</f>
        <v>#REF!</v>
      </c>
      <c r="Y300" s="30" t="s">
        <v>4277</v>
      </c>
      <c r="Z300" s="259" t="s">
        <v>1006</v>
      </c>
      <c r="AA300" s="259" t="s">
        <v>616</v>
      </c>
      <c r="AB300" s="2" t="s">
        <v>9</v>
      </c>
      <c r="AC300" s="2"/>
      <c r="AD300" s="2" t="s">
        <v>592</v>
      </c>
      <c r="AE300" t="str">
        <f>IF(S300 = "Yes", "[RequiredArgument]", "")</f>
        <v>[RequiredArgument]</v>
      </c>
      <c r="AF300" s="30" t="str">
        <f t="shared" si="118"/>
        <v>attributeTableBuilder.AddCustomAttributes(typeof(FilterTable),"TableName", new Attribute[] { new DesignerLocalizedDisplayNameAttribute(DesignerResource.MSOfficeExcel_FilterTable_TableName_DisplayName)});</v>
      </c>
      <c r="AG300" t="str">
        <f t="shared" si="106"/>
        <v>attributeTableBuilder.AddCustomAttributes(typeof(FilterTable),"TableName", new Attribute[] { new DesignerLocalizedDescriptionAttribute(DesignerResource.MSOfficeExcel_FilterTable_TableName_Description)});</v>
      </c>
      <c r="AH300" t="str">
        <f t="shared" si="107"/>
        <v>attributeTableBuilder.AddCustomAttributes(typeof(FilterTable),"TableName", new Attribute[] { new DesignerLocalizedCategoryAttribute(DesignerResource.MSOfficeExcel_FilterTable_TableName_Category)});</v>
      </c>
      <c r="AI300" s="34" t="str">
        <f>IF(M300 = "", "", " [DefaultValue("&amp;M300&amp;")]")</f>
        <v/>
      </c>
      <c r="AJ300" s="34" t="str">
        <f>IF(V300 = "No", " [Browsable(false)]", "")</f>
        <v/>
      </c>
      <c r="AK300" t="str">
        <f t="shared" si="108"/>
        <v>attributeTableBuilder.AddCustomAttributes(typeof(FilterTable), new Attribute[] { new DesignerLocalizedDisplayNameAttribute(DesignerResource.MSOfficeExcel_FilterTable_DisplayName)});</v>
      </c>
      <c r="AL300" t="str">
        <f t="shared" si="109"/>
        <v>attributeTableBuilder.AddCustomAttributes(typeof(FilterTable), new Attribute[] { new DesignerLocalizedDescriptionAttribute(DesignerResource.MSOfficeExcel_FilterTable_Description)});</v>
      </c>
      <c r="AM300" s="30" t="str">
        <f t="shared" si="110"/>
        <v>attributeTableBuilder.AddCustomAttributes(typeof(FilterTable), new Attribute[] { new DesignerLocalizedHelpURLAttribute(DesignerResource.MSOfficeExcel_FilterTable_HelpURL)});</v>
      </c>
      <c r="AN300" t="str">
        <f t="shared" si="117"/>
        <v>&lt;data name="MSOfficeExcel_FilterTable_TableName_DisplayName" xml:space="preserve"&gt;&lt;value&gt;Table Name&lt;/value&gt;&lt;/data&gt;</v>
      </c>
      <c r="AO300" t="str">
        <f t="shared" si="111"/>
        <v>&lt;data name="MSOfficeExcel_FilterTable_TableName_Description" xml:space="preserve"&gt;&lt;value&gt;Table Name&lt;/value&gt;&lt;/data&gt;</v>
      </c>
      <c r="AP300" t="str">
        <f t="shared" si="112"/>
        <v>&lt;data name="MSOfficeExcel_FilterTable_TableName_Category" xml:space="preserve"&gt;&lt;value&gt;Input&lt;/value&gt;&lt;/data&gt;</v>
      </c>
      <c r="AQ300" t="str">
        <f t="shared" si="113"/>
        <v>&lt;data name="MSOfficeExcel_FilterTable_DisplayName" xml:space="preserve"&gt;&lt;value&gt;Filter Table&lt;/value&gt;&lt;/data&gt;</v>
      </c>
      <c r="AR300" t="str">
        <f t="shared" si="114"/>
        <v>&lt;data name="MSOfficeExcel_FilterTable_Description" xml:space="preserve"&gt;&lt;value&gt;Filter Table&lt;/value&gt;&lt;/data&gt;</v>
      </c>
      <c r="AT300" t="str">
        <f>$AN300&amp;CHAR(13)&amp;CHAR(10)&amp;$AO300&amp;CHAR(13)&amp;CHAR(10)&amp;$AP300&amp;CHAR(13)&amp;CHAR(10)&amp;$AQ300&amp;CHAR(13)&amp;CHAR(10)&amp;$AR300&amp;CHAR(13)&amp;CHAR(10)</f>
        <v xml:space="preserve">&lt;data name="MSOfficeExcel_FilterTable_TableName_DisplayName" xml:space="preserve"&gt;&lt;value&gt;Table Name&lt;/value&gt;&lt;/data&gt;_x000D_
&lt;data name="MSOfficeExcel_FilterTable_TableName_Description" xml:space="preserve"&gt;&lt;value&gt;Table Name&lt;/value&gt;&lt;/data&gt;_x000D_
&lt;data name="MSOfficeExcel_FilterTable_TableName_Category" xml:space="preserve"&gt;&lt;value&gt;Input&lt;/value&gt;&lt;/data&gt;_x000D_
&lt;data name="MSOfficeExcel_FilterTable_DisplayName" xml:space="preserve"&gt;&lt;value&gt;Filter Table&lt;/value&gt;&lt;/data&gt;_x000D_
&lt;data name="MSOfficeExcel_FilterTable_Description" xml:space="preserve"&gt;&lt;value&gt;Filter Table&lt;/value&gt;&lt;/data&gt;_x000D_
</v>
      </c>
      <c r="AU300" s="30" t="str">
        <f t="shared" si="119"/>
        <v>&lt;data name="MSOfficeExcel_FilterTable_HelpURL" xml:space="preserve"&gt;&lt;value&gt;Components/MS-Office/Excel/FilterTable.htm&lt;/value&gt;&lt;/data&gt;</v>
      </c>
      <c r="AV300" t="str">
        <f t="shared" si="115"/>
        <v>&lt;data name="ToolBox_MSOfficeExcel" xml:space="preserve"&gt;&lt;value&gt;MS-Office{#}Excel&lt;/value&gt;&lt;/data&gt;</v>
      </c>
      <c r="AW300" t="str">
        <f t="shared" si="116"/>
        <v>&lt;data name="MSOfficeExcel_FilterTable_ICON" xml:space="preserve"&gt;&lt;value&gt;MSOfficeExcelFilterTableICON&lt;/value&gt;&lt;/data&gt;</v>
      </c>
    </row>
    <row r="301" spans="1:49" ht="15">
      <c r="A301" s="48">
        <v>4.2</v>
      </c>
      <c r="B301" s="2" t="s">
        <v>985</v>
      </c>
      <c r="C301" s="2" t="s">
        <v>121</v>
      </c>
      <c r="D301" s="51" t="s">
        <v>442</v>
      </c>
      <c r="E301" s="51" t="s">
        <v>442</v>
      </c>
      <c r="F301" s="9" t="s">
        <v>694</v>
      </c>
      <c r="G301" s="43" t="s">
        <v>1140</v>
      </c>
      <c r="H301" s="43"/>
      <c r="I301" s="259">
        <v>1</v>
      </c>
      <c r="J301" s="2">
        <v>1</v>
      </c>
      <c r="K301" s="2" t="s">
        <v>595</v>
      </c>
      <c r="L301" s="259" t="s">
        <v>10</v>
      </c>
      <c r="M301" s="2"/>
      <c r="N301" s="2"/>
      <c r="O301" s="46" t="str">
        <f t="shared" si="105"/>
        <v>Components/MS-Office/Excel/FilterTable.htm</v>
      </c>
      <c r="P301" s="49" t="s">
        <v>4280</v>
      </c>
      <c r="Q301" s="49" t="s">
        <v>442</v>
      </c>
      <c r="R301" s="49" t="s">
        <v>1018</v>
      </c>
      <c r="S301" s="259" t="s">
        <v>10</v>
      </c>
      <c r="T301" s="2"/>
      <c r="U301" s="2"/>
      <c r="V301" s="259" t="s">
        <v>10</v>
      </c>
      <c r="W301" s="2"/>
      <c r="X301" s="2"/>
      <c r="Y301" s="30" t="s">
        <v>4277</v>
      </c>
      <c r="Z301" s="259" t="s">
        <v>1006</v>
      </c>
      <c r="AA301" s="259" t="s">
        <v>616</v>
      </c>
      <c r="AB301" s="2" t="s">
        <v>9</v>
      </c>
      <c r="AC301" s="2"/>
      <c r="AD301" s="2"/>
      <c r="AF301" s="30" t="str">
        <f t="shared" si="118"/>
        <v>attributeTableBuilder.AddCustomAttributes(typeof(FilterTable),"SheetName", new Attribute[] { new DesignerLocalizedDisplayNameAttribute(DesignerResource.MSOfficeExcel_FilterTable_SheetName_DisplayName)});</v>
      </c>
      <c r="AG301" t="str">
        <f t="shared" si="106"/>
        <v>attributeTableBuilder.AddCustomAttributes(typeof(FilterTable),"SheetName", new Attribute[] { new DesignerLocalizedDescriptionAttribute(DesignerResource.MSOfficeExcel_FilterTable_SheetName_Description)});</v>
      </c>
      <c r="AH301" t="str">
        <f t="shared" si="107"/>
        <v>attributeTableBuilder.AddCustomAttributes(typeof(FilterTable),"SheetName", new Attribute[] { new DesignerLocalizedCategoryAttribute(DesignerResource.MSOfficeExcel_FilterTable_SheetName_Category)});</v>
      </c>
      <c r="AK301" t="str">
        <f t="shared" si="108"/>
        <v>attributeTableBuilder.AddCustomAttributes(typeof(FilterTable), new Attribute[] { new DesignerLocalizedDisplayNameAttribute(DesignerResource.MSOfficeExcel_FilterTable_DisplayName)});</v>
      </c>
      <c r="AL301" t="str">
        <f t="shared" si="109"/>
        <v>attributeTableBuilder.AddCustomAttributes(typeof(FilterTable), new Attribute[] { new DesignerLocalizedDescriptionAttribute(DesignerResource.MSOfficeExcel_FilterTable_Description)});</v>
      </c>
      <c r="AM301" s="30" t="str">
        <f t="shared" si="110"/>
        <v>attributeTableBuilder.AddCustomAttributes(typeof(FilterTable), new Attribute[] { new DesignerLocalizedHelpURLAttribute(DesignerResource.MSOfficeExcel_FilterTable_HelpURL)});</v>
      </c>
      <c r="AN301" t="str">
        <f t="shared" si="117"/>
        <v>&lt;data name="MSOfficeExcel_FilterTable_SheetName_DisplayName" xml:space="preserve"&gt;&lt;value&gt;Table Name&lt;/value&gt;&lt;/data&gt;</v>
      </c>
      <c r="AO301" t="str">
        <f t="shared" si="111"/>
        <v>&lt;data name="MSOfficeExcel_FilterTable_SheetName_Description" xml:space="preserve"&gt;&lt;value&gt;_x005F_x000D_ This is a mandatory field.&lt;/value&gt;&lt;/data&gt;</v>
      </c>
      <c r="AP301" t="str">
        <f t="shared" si="112"/>
        <v>&lt;data name="MSOfficeExcel_FilterTable_SheetName_Category" xml:space="preserve"&gt;&lt;value&gt;Input&lt;/value&gt;&lt;/data&gt;</v>
      </c>
      <c r="AQ301" t="str">
        <f t="shared" si="113"/>
        <v>&lt;data name="MSOfficeExcel_FilterTable_DisplayName" xml:space="preserve"&gt;&lt;value&gt;Filter Table&lt;/value&gt;&lt;/data&gt;</v>
      </c>
      <c r="AR301" t="str">
        <f t="shared" si="114"/>
        <v>&lt;data name="MSOfficeExcel_FilterTable_Description" xml:space="preserve"&gt;&lt;value&gt;Filter Table&lt;/value&gt;&lt;/data&gt;</v>
      </c>
      <c r="AU301" s="30" t="str">
        <f t="shared" si="119"/>
        <v>&lt;data name="MSOfficeExcel_FilterTable_HelpURL" xml:space="preserve"&gt;&lt;value&gt;Components/MS-Office/Excel/FilterTable.htm&lt;/value&gt;&lt;/data&gt;</v>
      </c>
      <c r="AV301" t="str">
        <f t="shared" si="115"/>
        <v>&lt;data name="ToolBox_MSOfficeExcel" xml:space="preserve"&gt;&lt;value&gt;MS-Office{#}Excel&lt;/value&gt;&lt;/data&gt;</v>
      </c>
      <c r="AW301" t="str">
        <f t="shared" si="116"/>
        <v>&lt;data name="MSOfficeExcel_FilterTable_ICON" xml:space="preserve"&gt;&lt;value&gt;MSOfficeExcelFilterTableICON&lt;/value&gt;&lt;/data&gt;</v>
      </c>
    </row>
    <row r="302" spans="1:49" ht="15">
      <c r="A302" s="48">
        <v>4.2</v>
      </c>
      <c r="B302" s="2" t="s">
        <v>985</v>
      </c>
      <c r="C302" s="2" t="s">
        <v>121</v>
      </c>
      <c r="D302" s="51" t="s">
        <v>442</v>
      </c>
      <c r="E302" s="51" t="s">
        <v>442</v>
      </c>
      <c r="F302" s="9" t="s">
        <v>777</v>
      </c>
      <c r="G302" s="43" t="s">
        <v>1140</v>
      </c>
      <c r="H302" s="43"/>
      <c r="I302" s="259">
        <v>1</v>
      </c>
      <c r="J302" s="2">
        <v>1</v>
      </c>
      <c r="K302" s="2" t="s">
        <v>595</v>
      </c>
      <c r="L302" s="259" t="s">
        <v>10</v>
      </c>
      <c r="M302" s="2"/>
      <c r="N302" s="2"/>
      <c r="O302" s="46" t="str">
        <f t="shared" si="105"/>
        <v>Components/MS-Office/Excel/FilterTable.htm</v>
      </c>
      <c r="P302" s="49" t="s">
        <v>4280</v>
      </c>
      <c r="Q302" s="49" t="s">
        <v>442</v>
      </c>
      <c r="R302" s="49" t="s">
        <v>777</v>
      </c>
      <c r="S302" s="259" t="s">
        <v>10</v>
      </c>
      <c r="T302" s="2"/>
      <c r="U302" s="2" t="s">
        <v>624</v>
      </c>
      <c r="V302" s="259" t="s">
        <v>10</v>
      </c>
      <c r="W302" s="2"/>
      <c r="X302" s="2" t="e">
        <f>IF(#REF!=#REF!,"No Change","Change")</f>
        <v>#REF!</v>
      </c>
      <c r="Y302" s="30" t="s">
        <v>4277</v>
      </c>
      <c r="Z302" s="259" t="s">
        <v>1006</v>
      </c>
      <c r="AA302" s="259" t="s">
        <v>616</v>
      </c>
      <c r="AB302" s="2" t="s">
        <v>9</v>
      </c>
      <c r="AC302" s="2"/>
      <c r="AD302" s="2" t="s">
        <v>592</v>
      </c>
      <c r="AE302" t="str">
        <f t="shared" ref="AE302:AE333" si="124">IF(S302 = "Yes", "[RequiredArgument]", "")</f>
        <v>[RequiredArgument]</v>
      </c>
      <c r="AF302" s="30" t="str">
        <f t="shared" si="118"/>
        <v>attributeTableBuilder.AddCustomAttributes(typeof(FilterTable),"ColumnName", new Attribute[] { new DesignerLocalizedDisplayNameAttribute(DesignerResource.MSOfficeExcel_FilterTable_ColumnName_DisplayName)});</v>
      </c>
      <c r="AG302" t="str">
        <f t="shared" si="106"/>
        <v>attributeTableBuilder.AddCustomAttributes(typeof(FilterTable),"ColumnName", new Attribute[] { new DesignerLocalizedDescriptionAttribute(DesignerResource.MSOfficeExcel_FilterTable_ColumnName_Description)});</v>
      </c>
      <c r="AH302" t="str">
        <f t="shared" si="107"/>
        <v>attributeTableBuilder.AddCustomAttributes(typeof(FilterTable),"ColumnName", new Attribute[] { new DesignerLocalizedCategoryAttribute(DesignerResource.MSOfficeExcel_FilterTable_ColumnName_Category)});</v>
      </c>
      <c r="AI302" s="34" t="str">
        <f t="shared" ref="AI302:AI333" si="125">IF(M302 = "", "", " [DefaultValue("&amp;M302&amp;")]")</f>
        <v/>
      </c>
      <c r="AJ302" s="34" t="str">
        <f t="shared" ref="AJ302:AJ333" si="126">IF(V302 = "No", " [Browsable(false)]", "")</f>
        <v/>
      </c>
      <c r="AK302" t="str">
        <f t="shared" si="108"/>
        <v>attributeTableBuilder.AddCustomAttributes(typeof(FilterTable), new Attribute[] { new DesignerLocalizedDisplayNameAttribute(DesignerResource.MSOfficeExcel_FilterTable_DisplayName)});</v>
      </c>
      <c r="AL302" t="str">
        <f t="shared" si="109"/>
        <v>attributeTableBuilder.AddCustomAttributes(typeof(FilterTable), new Attribute[] { new DesignerLocalizedDescriptionAttribute(DesignerResource.MSOfficeExcel_FilterTable_Description)});</v>
      </c>
      <c r="AM302" s="30" t="str">
        <f t="shared" si="110"/>
        <v>attributeTableBuilder.AddCustomAttributes(typeof(FilterTable), new Attribute[] { new DesignerLocalizedHelpURLAttribute(DesignerResource.MSOfficeExcel_FilterTable_HelpURL)});</v>
      </c>
      <c r="AN302" t="str">
        <f t="shared" si="117"/>
        <v>&lt;data name="MSOfficeExcel_FilterTable_ColumnName_DisplayName" xml:space="preserve"&gt;&lt;value&gt;Column Name&lt;/value&gt;&lt;/data&gt;</v>
      </c>
      <c r="AO302" t="str">
        <f t="shared" si="111"/>
        <v>&lt;data name="MSOfficeExcel_FilterTable_ColumnName_Description" xml:space="preserve"&gt;&lt;value&gt;_x005F_x000D_ This is a mandatory field.&lt;/value&gt;&lt;/data&gt;</v>
      </c>
      <c r="AP302" t="str">
        <f t="shared" si="112"/>
        <v>&lt;data name="MSOfficeExcel_FilterTable_ColumnName_Category" xml:space="preserve"&gt;&lt;value&gt;Input&lt;/value&gt;&lt;/data&gt;</v>
      </c>
      <c r="AQ302" t="str">
        <f t="shared" si="113"/>
        <v>&lt;data name="MSOfficeExcel_FilterTable_DisplayName" xml:space="preserve"&gt;&lt;value&gt;Filter Table&lt;/value&gt;&lt;/data&gt;</v>
      </c>
      <c r="AR302" t="str">
        <f t="shared" si="114"/>
        <v>&lt;data name="MSOfficeExcel_FilterTable_Description" xml:space="preserve"&gt;&lt;value&gt;Filter Table&lt;/value&gt;&lt;/data&gt;</v>
      </c>
      <c r="AT302" t="str">
        <f t="shared" ref="AT302:AT333" si="127">$AN302&amp;CHAR(13)&amp;CHAR(10)&amp;$AO302&amp;CHAR(13)&amp;CHAR(10)&amp;$AP302&amp;CHAR(13)&amp;CHAR(10)&amp;$AQ302&amp;CHAR(13)&amp;CHAR(10)&amp;$AR302&amp;CHAR(13)&amp;CHAR(10)</f>
        <v xml:space="preserve">&lt;data name="MSOfficeExcel_FilterTable_ColumnName_DisplayName" xml:space="preserve"&gt;&lt;value&gt;Column Name&lt;/value&gt;&lt;/data&gt;_x000D_
&lt;data name="MSOfficeExcel_FilterTable_ColumnName_Description" xml:space="preserve"&gt;&lt;value&gt;_x005F_x000D_ This is a mandatory field.&lt;/value&gt;&lt;/data&gt;_x000D_
&lt;data name="MSOfficeExcel_FilterTable_ColumnName_Category" xml:space="preserve"&gt;&lt;value&gt;Input&lt;/value&gt;&lt;/data&gt;_x000D_
&lt;data name="MSOfficeExcel_FilterTable_DisplayName" xml:space="preserve"&gt;&lt;value&gt;Filter Table&lt;/value&gt;&lt;/data&gt;_x000D_
&lt;data name="MSOfficeExcel_FilterTable_Description" xml:space="preserve"&gt;&lt;value&gt;Filter Table&lt;/value&gt;&lt;/data&gt;_x000D_
</v>
      </c>
      <c r="AU302" s="30" t="str">
        <f t="shared" si="119"/>
        <v>&lt;data name="MSOfficeExcel_FilterTable_HelpURL" xml:space="preserve"&gt;&lt;value&gt;Components/MS-Office/Excel/FilterTable.htm&lt;/value&gt;&lt;/data&gt;</v>
      </c>
      <c r="AV302" t="str">
        <f t="shared" si="115"/>
        <v>&lt;data name="ToolBox_MSOfficeExcel" xml:space="preserve"&gt;&lt;value&gt;MS-Office{#}Excel&lt;/value&gt;&lt;/data&gt;</v>
      </c>
      <c r="AW302" t="str">
        <f t="shared" si="116"/>
        <v>&lt;data name="MSOfficeExcel_FilterTable_ICON" xml:space="preserve"&gt;&lt;value&gt;MSOfficeExcelFilterTableICON&lt;/value&gt;&lt;/data&gt;</v>
      </c>
    </row>
    <row r="303" spans="1:49" ht="15">
      <c r="A303" s="48">
        <v>4.2</v>
      </c>
      <c r="B303" s="2" t="s">
        <v>985</v>
      </c>
      <c r="C303" s="2" t="s">
        <v>121</v>
      </c>
      <c r="D303" s="51" t="s">
        <v>442</v>
      </c>
      <c r="E303" s="51" t="s">
        <v>442</v>
      </c>
      <c r="F303" s="9" t="s">
        <v>1172</v>
      </c>
      <c r="G303" s="43"/>
      <c r="H303" s="43"/>
      <c r="I303" s="259">
        <v>1</v>
      </c>
      <c r="J303" s="2">
        <v>1</v>
      </c>
      <c r="K303" s="2" t="s">
        <v>595</v>
      </c>
      <c r="L303" s="259" t="s">
        <v>10</v>
      </c>
      <c r="M303" s="2"/>
      <c r="N303" s="2"/>
      <c r="O303" s="46" t="str">
        <f t="shared" si="105"/>
        <v>Components/MS-Office/Excel/FilterTable.htm</v>
      </c>
      <c r="P303" s="49" t="s">
        <v>4280</v>
      </c>
      <c r="Q303" s="49" t="s">
        <v>442</v>
      </c>
      <c r="R303" s="49" t="s">
        <v>1172</v>
      </c>
      <c r="S303" s="259" t="s">
        <v>10</v>
      </c>
      <c r="T303" s="2"/>
      <c r="U303" s="2" t="s">
        <v>624</v>
      </c>
      <c r="V303" s="259" t="s">
        <v>10</v>
      </c>
      <c r="W303" s="2"/>
      <c r="X303" s="2" t="e">
        <f>IF(#REF!=#REF!,"No Change","Change")</f>
        <v>#REF!</v>
      </c>
      <c r="Y303" s="30" t="s">
        <v>4277</v>
      </c>
      <c r="Z303" s="259" t="s">
        <v>1006</v>
      </c>
      <c r="AA303" s="259" t="s">
        <v>591</v>
      </c>
      <c r="AB303" s="2" t="s">
        <v>9</v>
      </c>
      <c r="AC303" s="2"/>
      <c r="AD303" s="2" t="s">
        <v>592</v>
      </c>
      <c r="AE303" t="str">
        <f t="shared" si="124"/>
        <v>[RequiredArgument]</v>
      </c>
      <c r="AF303" s="30" t="str">
        <f t="shared" si="118"/>
        <v>attributeTableBuilder.AddCustomAttributes(typeof(FilterTable),"Filter", new Attribute[] { new DesignerLocalizedDisplayNameAttribute(DesignerResource.MSOfficeExcel_FilterTable_Filter_DisplayName)});</v>
      </c>
      <c r="AG303" t="str">
        <f t="shared" si="106"/>
        <v>attributeTableBuilder.AddCustomAttributes(typeof(FilterTable),"Filter", new Attribute[] { new DesignerLocalizedDescriptionAttribute(DesignerResource.MSOfficeExcel_FilterTable_Filter_Description)});</v>
      </c>
      <c r="AH303" t="str">
        <f t="shared" si="107"/>
        <v>attributeTableBuilder.AddCustomAttributes(typeof(FilterTable),"Filter", new Attribute[] { new DesignerLocalizedCategoryAttribute(DesignerResource.MSOfficeExcel_FilterTable_Filter_Category)});</v>
      </c>
      <c r="AI303" s="34" t="str">
        <f t="shared" si="125"/>
        <v/>
      </c>
      <c r="AJ303" s="34" t="str">
        <f t="shared" si="126"/>
        <v/>
      </c>
      <c r="AK303" t="str">
        <f t="shared" si="108"/>
        <v>attributeTableBuilder.AddCustomAttributes(typeof(FilterTable), new Attribute[] { new DesignerLocalizedDisplayNameAttribute(DesignerResource.MSOfficeExcel_FilterTable_DisplayName)});</v>
      </c>
      <c r="AL303" t="str">
        <f t="shared" si="109"/>
        <v>attributeTableBuilder.AddCustomAttributes(typeof(FilterTable), new Attribute[] { new DesignerLocalizedDescriptionAttribute(DesignerResource.MSOfficeExcel_FilterTable_Description)});</v>
      </c>
      <c r="AM303" s="30" t="str">
        <f t="shared" si="110"/>
        <v>attributeTableBuilder.AddCustomAttributes(typeof(FilterTable), new Attribute[] { new DesignerLocalizedHelpURLAttribute(DesignerResource.MSOfficeExcel_FilterTable_HelpURL)});</v>
      </c>
      <c r="AN303" t="str">
        <f t="shared" si="117"/>
        <v>&lt;data name="MSOfficeExcel_FilterTable_Filter_DisplayName" xml:space="preserve"&gt;&lt;value&gt;Filter&lt;/value&gt;&lt;/data&gt;</v>
      </c>
      <c r="AO303" t="str">
        <f t="shared" si="111"/>
        <v>&lt;data name="MSOfficeExcel_FilterTable_Filter_Description" xml:space="preserve"&gt;&lt;value&gt;&lt;/value&gt;&lt;/data&gt;</v>
      </c>
      <c r="AP303" t="str">
        <f t="shared" si="112"/>
        <v>&lt;data name="MSOfficeExcel_FilterTable_Filter_Category" xml:space="preserve"&gt;&lt;value&gt;Input&lt;/value&gt;&lt;/data&gt;</v>
      </c>
      <c r="AQ303" t="str">
        <f t="shared" si="113"/>
        <v>&lt;data name="MSOfficeExcel_FilterTable_DisplayName" xml:space="preserve"&gt;&lt;value&gt;Filter Table&lt;/value&gt;&lt;/data&gt;</v>
      </c>
      <c r="AR303" t="str">
        <f t="shared" si="114"/>
        <v>&lt;data name="MSOfficeExcel_FilterTable_Description" xml:space="preserve"&gt;&lt;value&gt;Filter Table&lt;/value&gt;&lt;/data&gt;</v>
      </c>
      <c r="AT303" t="str">
        <f t="shared" si="127"/>
        <v xml:space="preserve">&lt;data name="MSOfficeExcel_FilterTable_Filter_DisplayName" xml:space="preserve"&gt;&lt;value&gt;Filter&lt;/value&gt;&lt;/data&gt;_x000D_
&lt;data name="MSOfficeExcel_FilterTable_Filter_Description" xml:space="preserve"&gt;&lt;value&gt;&lt;/value&gt;&lt;/data&gt;_x000D_
&lt;data name="MSOfficeExcel_FilterTable_Filter_Category" xml:space="preserve"&gt;&lt;value&gt;Input&lt;/value&gt;&lt;/data&gt;_x000D_
&lt;data name="MSOfficeExcel_FilterTable_DisplayName" xml:space="preserve"&gt;&lt;value&gt;Filter Table&lt;/value&gt;&lt;/data&gt;_x000D_
&lt;data name="MSOfficeExcel_FilterTable_Description" xml:space="preserve"&gt;&lt;value&gt;Filter Table&lt;/value&gt;&lt;/data&gt;_x000D_
</v>
      </c>
      <c r="AU303" s="30" t="str">
        <f t="shared" si="119"/>
        <v>&lt;data name="MSOfficeExcel_FilterTable_HelpURL" xml:space="preserve"&gt;&lt;value&gt;Components/MS-Office/Excel/FilterTable.htm&lt;/value&gt;&lt;/data&gt;</v>
      </c>
      <c r="AV303" t="str">
        <f t="shared" si="115"/>
        <v>&lt;data name="ToolBox_MSOfficeExcel" xml:space="preserve"&gt;&lt;value&gt;MS-Office{#}Excel&lt;/value&gt;&lt;/data&gt;</v>
      </c>
      <c r="AW303" t="str">
        <f t="shared" si="116"/>
        <v>&lt;data name="MSOfficeExcel_FilterTable_ICON" xml:space="preserve"&gt;&lt;value&gt;MSOfficeExcelFilterTableICON&lt;/value&gt;&lt;/data&gt;</v>
      </c>
    </row>
    <row r="304" spans="1:49" ht="15">
      <c r="A304" s="48"/>
      <c r="B304" s="2" t="s">
        <v>985</v>
      </c>
      <c r="C304" s="2" t="s">
        <v>121</v>
      </c>
      <c r="D304" s="56" t="s">
        <v>1173</v>
      </c>
      <c r="E304" s="56" t="s">
        <v>1173</v>
      </c>
      <c r="F304" s="9" t="s">
        <v>694</v>
      </c>
      <c r="G304" s="43" t="s">
        <v>1140</v>
      </c>
      <c r="H304" s="43"/>
      <c r="I304" s="259">
        <v>1</v>
      </c>
      <c r="J304" s="2">
        <v>1</v>
      </c>
      <c r="K304" s="2" t="s">
        <v>595</v>
      </c>
      <c r="L304" s="259" t="s">
        <v>10</v>
      </c>
      <c r="M304" s="2"/>
      <c r="N304" s="2"/>
      <c r="O304" s="46" t="str">
        <f t="shared" si="105"/>
        <v>Components/MS-Office/Excel/SortTable.htm</v>
      </c>
      <c r="P304" s="49" t="s">
        <v>4280</v>
      </c>
      <c r="Q304" s="49" t="s">
        <v>1173</v>
      </c>
      <c r="R304" s="49" t="s">
        <v>694</v>
      </c>
      <c r="S304" s="259" t="s">
        <v>10</v>
      </c>
      <c r="T304" s="2"/>
      <c r="U304" s="2" t="s">
        <v>1174</v>
      </c>
      <c r="V304" s="259" t="s">
        <v>10</v>
      </c>
      <c r="W304" s="2"/>
      <c r="X304" s="2" t="e">
        <f>IF(#REF!=#REF!,"No Change","Change")</f>
        <v>#REF!</v>
      </c>
      <c r="Y304" s="30" t="s">
        <v>4278</v>
      </c>
      <c r="Z304" s="259" t="s">
        <v>1006</v>
      </c>
      <c r="AA304" s="259" t="s">
        <v>591</v>
      </c>
      <c r="AB304" s="2" t="s">
        <v>9</v>
      </c>
      <c r="AC304" s="2"/>
      <c r="AD304" s="2" t="s">
        <v>592</v>
      </c>
      <c r="AE304" t="str">
        <f t="shared" si="124"/>
        <v>[RequiredArgument]</v>
      </c>
      <c r="AF304" s="30" t="str">
        <f t="shared" si="118"/>
        <v>attributeTableBuilder.AddCustomAttributes(typeof(SortTable),"TableName", new Attribute[] { new DesignerLocalizedDisplayNameAttribute(DesignerResource.MSOfficeExcel_SortTable_TableName_DisplayName)});</v>
      </c>
      <c r="AG304" t="str">
        <f t="shared" si="106"/>
        <v>attributeTableBuilder.AddCustomAttributes(typeof(SortTable),"TableName", new Attribute[] { new DesignerLocalizedDescriptionAttribute(DesignerResource.MSOfficeExcel_SortTable_TableName_Description)});</v>
      </c>
      <c r="AH304" t="str">
        <f t="shared" si="107"/>
        <v>attributeTableBuilder.AddCustomAttributes(typeof(SortTable),"TableName", new Attribute[] { new DesignerLocalizedCategoryAttribute(DesignerResource.MSOfficeExcel_SortTable_TableName_Category)});</v>
      </c>
      <c r="AI304" s="34" t="str">
        <f t="shared" si="125"/>
        <v/>
      </c>
      <c r="AJ304" s="34" t="str">
        <f t="shared" si="126"/>
        <v/>
      </c>
      <c r="AK304" t="str">
        <f t="shared" si="108"/>
        <v>attributeTableBuilder.AddCustomAttributes(typeof(SortTable), new Attribute[] { new DesignerLocalizedDisplayNameAttribute(DesignerResource.MSOfficeExcel_SortTable_DisplayName)});</v>
      </c>
      <c r="AL304" t="str">
        <f t="shared" si="109"/>
        <v>attributeTableBuilder.AddCustomAttributes(typeof(SortTable), new Attribute[] { new DesignerLocalizedDescriptionAttribute(DesignerResource.MSOfficeExcel_SortTable_Description)});</v>
      </c>
      <c r="AM304" s="30" t="str">
        <f t="shared" si="110"/>
        <v>attributeTableBuilder.AddCustomAttributes(typeof(SortTable), new Attribute[] { new DesignerLocalizedHelpURLAttribute(DesignerResource.MSOfficeExcel_SortTable_HelpURL)});</v>
      </c>
      <c r="AN304" t="str">
        <f t="shared" si="117"/>
        <v>&lt;data name="MSOfficeExcel_SortTable_TableName_DisplayName" xml:space="preserve"&gt;&lt;value&gt;Table Name&lt;/value&gt;&lt;/data&gt;</v>
      </c>
      <c r="AO304" t="str">
        <f t="shared" si="111"/>
        <v>&lt;data name="MSOfficeExcel_SortTable_TableName_Description" xml:space="preserve"&gt;&lt;value&gt;_x005F_x000D_ This is a mandatory field.&lt;/value&gt;&lt;/data&gt;</v>
      </c>
      <c r="AP304" t="str">
        <f t="shared" si="112"/>
        <v>&lt;data name="MSOfficeExcel_SortTable_TableName_Category" xml:space="preserve"&gt;&lt;value&gt;Input&lt;/value&gt;&lt;/data&gt;</v>
      </c>
      <c r="AQ304" t="str">
        <f t="shared" si="113"/>
        <v>&lt;data name="MSOfficeExcel_SortTable_DisplayName" xml:space="preserve"&gt;&lt;value&gt;Sort Table&lt;/value&gt;&lt;/data&gt;</v>
      </c>
      <c r="AR304" t="str">
        <f t="shared" si="114"/>
        <v>&lt;data name="MSOfficeExcel_SortTable_Description" xml:space="preserve"&gt;&lt;value&gt;Sort Table&lt;/value&gt;&lt;/data&gt;</v>
      </c>
      <c r="AT304" t="str">
        <f t="shared" si="127"/>
        <v xml:space="preserve">&lt;data name="MSOfficeExcel_SortTable_TableName_DisplayName" xml:space="preserve"&gt;&lt;value&gt;Table Name&lt;/value&gt;&lt;/data&gt;_x000D_
&lt;data name="MSOfficeExcel_SortTable_TableName_Description" xml:space="preserve"&gt;&lt;value&gt;_x005F_x000D_ This is a mandatory field.&lt;/value&gt;&lt;/data&gt;_x000D_
&lt;data name="MSOfficeExcel_SortTable_TableName_Category" xml:space="preserve"&gt;&lt;value&gt;Input&lt;/value&gt;&lt;/data&gt;_x000D_
&lt;data name="MSOfficeExcel_SortTable_DisplayName" xml:space="preserve"&gt;&lt;value&gt;Sort Table&lt;/value&gt;&lt;/data&gt;_x000D_
&lt;data name="MSOfficeExcel_SortTable_Description" xml:space="preserve"&gt;&lt;value&gt;Sort Table&lt;/value&gt;&lt;/data&gt;_x000D_
</v>
      </c>
      <c r="AU304" s="30" t="str">
        <f t="shared" si="119"/>
        <v>&lt;data name="MSOfficeExcel_SortTable_HelpURL" xml:space="preserve"&gt;&lt;value&gt;Components/MS-Office/Excel/SortTable.htm&lt;/value&gt;&lt;/data&gt;</v>
      </c>
      <c r="AV304" t="str">
        <f t="shared" si="115"/>
        <v>&lt;data name="ToolBox_MSOfficeExcel" xml:space="preserve"&gt;&lt;value&gt;MS-Office{#}Excel&lt;/value&gt;&lt;/data&gt;</v>
      </c>
      <c r="AW304" t="str">
        <f t="shared" si="116"/>
        <v>&lt;data name="MSOfficeExcel_SortTable_ICON" xml:space="preserve"&gt;&lt;value&gt;MSOfficeExcelSortTableICON&lt;/value&gt;&lt;/data&gt;</v>
      </c>
    </row>
    <row r="305" spans="1:49" ht="15">
      <c r="A305" s="48"/>
      <c r="B305" s="2" t="s">
        <v>985</v>
      </c>
      <c r="C305" s="2" t="s">
        <v>121</v>
      </c>
      <c r="D305" s="56" t="s">
        <v>1173</v>
      </c>
      <c r="E305" s="56" t="s">
        <v>1173</v>
      </c>
      <c r="F305" s="9" t="s">
        <v>833</v>
      </c>
      <c r="G305" s="43" t="s">
        <v>1140</v>
      </c>
      <c r="H305" s="43"/>
      <c r="I305" s="259">
        <v>1</v>
      </c>
      <c r="J305" s="2">
        <v>1</v>
      </c>
      <c r="K305" s="2" t="s">
        <v>595</v>
      </c>
      <c r="L305" s="259" t="s">
        <v>10</v>
      </c>
      <c r="M305" s="2"/>
      <c r="N305" s="2"/>
      <c r="O305" s="46" t="str">
        <f t="shared" si="105"/>
        <v>Components/MS-Office/Excel/SortTable.htm</v>
      </c>
      <c r="P305" s="49" t="s">
        <v>4280</v>
      </c>
      <c r="Q305" s="49" t="s">
        <v>1173</v>
      </c>
      <c r="R305" s="49" t="s">
        <v>833</v>
      </c>
      <c r="S305" s="259" t="s">
        <v>10</v>
      </c>
      <c r="T305" s="2"/>
      <c r="U305" s="2" t="s">
        <v>1175</v>
      </c>
      <c r="V305" s="259" t="s">
        <v>10</v>
      </c>
      <c r="W305" s="2"/>
      <c r="X305" s="2" t="e">
        <f>IF(#REF!=#REF!,"No Change","Change")</f>
        <v>#REF!</v>
      </c>
      <c r="Y305" s="30" t="s">
        <v>4278</v>
      </c>
      <c r="Z305" s="259" t="s">
        <v>1006</v>
      </c>
      <c r="AA305" s="259" t="s">
        <v>591</v>
      </c>
      <c r="AB305" s="2" t="s">
        <v>9</v>
      </c>
      <c r="AC305" s="2"/>
      <c r="AD305" s="2" t="s">
        <v>592</v>
      </c>
      <c r="AE305" t="str">
        <f t="shared" si="124"/>
        <v>[RequiredArgument]</v>
      </c>
      <c r="AF305" s="30" t="str">
        <f t="shared" si="118"/>
        <v>attributeTableBuilder.AddCustomAttributes(typeof(SortTable),"SortOrder", new Attribute[] { new DesignerLocalizedDisplayNameAttribute(DesignerResource.MSOfficeExcel_SortTable_SortOrder_DisplayName)});</v>
      </c>
      <c r="AG305" t="str">
        <f t="shared" si="106"/>
        <v>attributeTableBuilder.AddCustomAttributes(typeof(SortTable),"SortOrder", new Attribute[] { new DesignerLocalizedDescriptionAttribute(DesignerResource.MSOfficeExcel_SortTable_SortOrder_Description)});</v>
      </c>
      <c r="AH305" t="str">
        <f t="shared" si="107"/>
        <v>attributeTableBuilder.AddCustomAttributes(typeof(SortTable),"SortOrder", new Attribute[] { new DesignerLocalizedCategoryAttribute(DesignerResource.MSOfficeExcel_SortTable_SortOrder_Category)});</v>
      </c>
      <c r="AI305" s="34" t="str">
        <f t="shared" si="125"/>
        <v/>
      </c>
      <c r="AJ305" s="34" t="str">
        <f t="shared" si="126"/>
        <v/>
      </c>
      <c r="AK305" t="str">
        <f t="shared" si="108"/>
        <v>attributeTableBuilder.AddCustomAttributes(typeof(SortTable), new Attribute[] { new DesignerLocalizedDisplayNameAttribute(DesignerResource.MSOfficeExcel_SortTable_DisplayName)});</v>
      </c>
      <c r="AL305" t="str">
        <f t="shared" si="109"/>
        <v>attributeTableBuilder.AddCustomAttributes(typeof(SortTable), new Attribute[] { new DesignerLocalizedDescriptionAttribute(DesignerResource.MSOfficeExcel_SortTable_Description)});</v>
      </c>
      <c r="AM305" s="30" t="str">
        <f t="shared" si="110"/>
        <v>attributeTableBuilder.AddCustomAttributes(typeof(SortTable), new Attribute[] { new DesignerLocalizedHelpURLAttribute(DesignerResource.MSOfficeExcel_SortTable_HelpURL)});</v>
      </c>
      <c r="AN305" t="str">
        <f t="shared" si="117"/>
        <v>&lt;data name="MSOfficeExcel_SortTable_SortOrder_DisplayName" xml:space="preserve"&gt;&lt;value&gt;Sort Order&lt;/value&gt;&lt;/data&gt;</v>
      </c>
      <c r="AO305" t="str">
        <f t="shared" si="111"/>
        <v>&lt;data name="MSOfficeExcel_SortTable_SortOrder_Description" xml:space="preserve"&gt;&lt;value&gt;_x005F_x000D_ This is a mandatory field.&lt;/value&gt;&lt;/data&gt;</v>
      </c>
      <c r="AP305" t="str">
        <f t="shared" si="112"/>
        <v>&lt;data name="MSOfficeExcel_SortTable_SortOrder_Category" xml:space="preserve"&gt;&lt;value&gt;Input&lt;/value&gt;&lt;/data&gt;</v>
      </c>
      <c r="AQ305" t="str">
        <f t="shared" si="113"/>
        <v>&lt;data name="MSOfficeExcel_SortTable_DisplayName" xml:space="preserve"&gt;&lt;value&gt;Sort Table&lt;/value&gt;&lt;/data&gt;</v>
      </c>
      <c r="AR305" t="str">
        <f t="shared" si="114"/>
        <v>&lt;data name="MSOfficeExcel_SortTable_Description" xml:space="preserve"&gt;&lt;value&gt;Sort Table&lt;/value&gt;&lt;/data&gt;</v>
      </c>
      <c r="AT305" t="str">
        <f t="shared" si="127"/>
        <v xml:space="preserve">&lt;data name="MSOfficeExcel_SortTable_SortOrder_DisplayName" xml:space="preserve"&gt;&lt;value&gt;Sort Order&lt;/value&gt;&lt;/data&gt;_x000D_
&lt;data name="MSOfficeExcel_SortTable_SortOrder_Description" xml:space="preserve"&gt;&lt;value&gt;_x005F_x000D_ This is a mandatory field.&lt;/value&gt;&lt;/data&gt;_x000D_
&lt;data name="MSOfficeExcel_SortTable_SortOrder_Category" xml:space="preserve"&gt;&lt;value&gt;Input&lt;/value&gt;&lt;/data&gt;_x000D_
&lt;data name="MSOfficeExcel_SortTable_DisplayName" xml:space="preserve"&gt;&lt;value&gt;Sort Table&lt;/value&gt;&lt;/data&gt;_x000D_
&lt;data name="MSOfficeExcel_SortTable_Description" xml:space="preserve"&gt;&lt;value&gt;Sort Table&lt;/value&gt;&lt;/data&gt;_x000D_
</v>
      </c>
      <c r="AU305" s="30" t="str">
        <f t="shared" si="119"/>
        <v>&lt;data name="MSOfficeExcel_SortTable_HelpURL" xml:space="preserve"&gt;&lt;value&gt;Components/MS-Office/Excel/SortTable.htm&lt;/value&gt;&lt;/data&gt;</v>
      </c>
      <c r="AV305" t="str">
        <f t="shared" si="115"/>
        <v>&lt;data name="ToolBox_MSOfficeExcel" xml:space="preserve"&gt;&lt;value&gt;MS-Office{#}Excel&lt;/value&gt;&lt;/data&gt;</v>
      </c>
      <c r="AW305" t="str">
        <f t="shared" si="116"/>
        <v>&lt;data name="MSOfficeExcel_SortTable_ICON" xml:space="preserve"&gt;&lt;value&gt;MSOfficeExcelSortTableICON&lt;/value&gt;&lt;/data&gt;</v>
      </c>
    </row>
    <row r="306" spans="1:49" ht="15">
      <c r="A306" s="48"/>
      <c r="B306" s="2" t="s">
        <v>985</v>
      </c>
      <c r="C306" s="2" t="s">
        <v>121</v>
      </c>
      <c r="D306" s="56" t="s">
        <v>1173</v>
      </c>
      <c r="E306" s="56" t="s">
        <v>1173</v>
      </c>
      <c r="F306" s="9" t="s">
        <v>777</v>
      </c>
      <c r="G306" s="43" t="s">
        <v>1140</v>
      </c>
      <c r="H306" s="43"/>
      <c r="I306" s="259">
        <v>1</v>
      </c>
      <c r="J306" s="2">
        <v>1</v>
      </c>
      <c r="K306" s="2" t="s">
        <v>595</v>
      </c>
      <c r="L306" s="259" t="s">
        <v>10</v>
      </c>
      <c r="M306" s="2"/>
      <c r="N306" s="2"/>
      <c r="O306" s="46" t="str">
        <f t="shared" si="105"/>
        <v>Components/MS-Office/Excel/SortTable.htm</v>
      </c>
      <c r="P306" s="49" t="s">
        <v>4280</v>
      </c>
      <c r="Q306" s="49" t="s">
        <v>1173</v>
      </c>
      <c r="R306" s="49" t="s">
        <v>777</v>
      </c>
      <c r="S306" s="259" t="s">
        <v>10</v>
      </c>
      <c r="T306" s="2"/>
      <c r="U306" s="2" t="s">
        <v>596</v>
      </c>
      <c r="V306" s="259" t="s">
        <v>10</v>
      </c>
      <c r="W306" s="2"/>
      <c r="X306" s="2" t="e">
        <f>IF(#REF!=#REF!,"No Change","Change")</f>
        <v>#REF!</v>
      </c>
      <c r="Y306" s="30" t="s">
        <v>4278</v>
      </c>
      <c r="Z306" s="259" t="s">
        <v>1006</v>
      </c>
      <c r="AA306" s="259" t="s">
        <v>591</v>
      </c>
      <c r="AB306" s="2" t="s">
        <v>9</v>
      </c>
      <c r="AC306" s="2"/>
      <c r="AD306" s="2" t="s">
        <v>592</v>
      </c>
      <c r="AE306" t="str">
        <f t="shared" si="124"/>
        <v>[RequiredArgument]</v>
      </c>
      <c r="AF306" s="30" t="str">
        <f t="shared" si="118"/>
        <v>attributeTableBuilder.AddCustomAttributes(typeof(SortTable),"ColumnName", new Attribute[] { new DesignerLocalizedDisplayNameAttribute(DesignerResource.MSOfficeExcel_SortTable_ColumnName_DisplayName)});</v>
      </c>
      <c r="AG306" t="str">
        <f t="shared" si="106"/>
        <v>attributeTableBuilder.AddCustomAttributes(typeof(SortTable),"ColumnName", new Attribute[] { new DesignerLocalizedDescriptionAttribute(DesignerResource.MSOfficeExcel_SortTable_ColumnName_Description)});</v>
      </c>
      <c r="AH306" t="str">
        <f t="shared" si="107"/>
        <v>attributeTableBuilder.AddCustomAttributes(typeof(SortTable),"ColumnName", new Attribute[] { new DesignerLocalizedCategoryAttribute(DesignerResource.MSOfficeExcel_SortTable_ColumnName_Category)});</v>
      </c>
      <c r="AI306" s="34" t="str">
        <f t="shared" si="125"/>
        <v/>
      </c>
      <c r="AJ306" s="34" t="str">
        <f t="shared" si="126"/>
        <v/>
      </c>
      <c r="AK306" t="str">
        <f t="shared" si="108"/>
        <v>attributeTableBuilder.AddCustomAttributes(typeof(SortTable), new Attribute[] { new DesignerLocalizedDisplayNameAttribute(DesignerResource.MSOfficeExcel_SortTable_DisplayName)});</v>
      </c>
      <c r="AL306" t="str">
        <f t="shared" si="109"/>
        <v>attributeTableBuilder.AddCustomAttributes(typeof(SortTable), new Attribute[] { new DesignerLocalizedDescriptionAttribute(DesignerResource.MSOfficeExcel_SortTable_Description)});</v>
      </c>
      <c r="AM306" s="30" t="str">
        <f t="shared" si="110"/>
        <v>attributeTableBuilder.AddCustomAttributes(typeof(SortTable), new Attribute[] { new DesignerLocalizedHelpURLAttribute(DesignerResource.MSOfficeExcel_SortTable_HelpURL)});</v>
      </c>
      <c r="AN306" t="str">
        <f t="shared" si="117"/>
        <v>&lt;data name="MSOfficeExcel_SortTable_ColumnName_DisplayName" xml:space="preserve"&gt;&lt;value&gt;Column Name&lt;/value&gt;&lt;/data&gt;</v>
      </c>
      <c r="AO306" t="str">
        <f t="shared" si="111"/>
        <v>&lt;data name="MSOfficeExcel_SortTable_ColumnName_Description" xml:space="preserve"&gt;&lt;value&gt;_x005F_x000D_ This is a mandatory field.&lt;/value&gt;&lt;/data&gt;</v>
      </c>
      <c r="AP306" t="str">
        <f t="shared" si="112"/>
        <v>&lt;data name="MSOfficeExcel_SortTable_ColumnName_Category" xml:space="preserve"&gt;&lt;value&gt;Input&lt;/value&gt;&lt;/data&gt;</v>
      </c>
      <c r="AQ306" t="str">
        <f t="shared" si="113"/>
        <v>&lt;data name="MSOfficeExcel_SortTable_DisplayName" xml:space="preserve"&gt;&lt;value&gt;Sort Table&lt;/value&gt;&lt;/data&gt;</v>
      </c>
      <c r="AR306" t="str">
        <f t="shared" si="114"/>
        <v>&lt;data name="MSOfficeExcel_SortTable_Description" xml:space="preserve"&gt;&lt;value&gt;Sort Table&lt;/value&gt;&lt;/data&gt;</v>
      </c>
      <c r="AT306" t="str">
        <f t="shared" si="127"/>
        <v xml:space="preserve">&lt;data name="MSOfficeExcel_SortTable_ColumnName_DisplayName" xml:space="preserve"&gt;&lt;value&gt;Column Name&lt;/value&gt;&lt;/data&gt;_x000D_
&lt;data name="MSOfficeExcel_SortTable_ColumnName_Description" xml:space="preserve"&gt;&lt;value&gt;_x005F_x000D_ This is a mandatory field.&lt;/value&gt;&lt;/data&gt;_x000D_
&lt;data name="MSOfficeExcel_SortTable_ColumnName_Category" xml:space="preserve"&gt;&lt;value&gt;Input&lt;/value&gt;&lt;/data&gt;_x000D_
&lt;data name="MSOfficeExcel_SortTable_DisplayName" xml:space="preserve"&gt;&lt;value&gt;Sort Table&lt;/value&gt;&lt;/data&gt;_x000D_
&lt;data name="MSOfficeExcel_SortTable_Description" xml:space="preserve"&gt;&lt;value&gt;Sort Table&lt;/value&gt;&lt;/data&gt;_x000D_
</v>
      </c>
      <c r="AU306" s="30" t="str">
        <f t="shared" si="119"/>
        <v>&lt;data name="MSOfficeExcel_SortTable_HelpURL" xml:space="preserve"&gt;&lt;value&gt;Components/MS-Office/Excel/SortTable.htm&lt;/value&gt;&lt;/data&gt;</v>
      </c>
      <c r="AV306" t="str">
        <f t="shared" si="115"/>
        <v>&lt;data name="ToolBox_MSOfficeExcel" xml:space="preserve"&gt;&lt;value&gt;MS-Office{#}Excel&lt;/value&gt;&lt;/data&gt;</v>
      </c>
      <c r="AW306" t="str">
        <f t="shared" si="116"/>
        <v>&lt;data name="MSOfficeExcel_SortTable_ICON" xml:space="preserve"&gt;&lt;value&gt;MSOfficeExcelSortTableICON&lt;/value&gt;&lt;/data&gt;</v>
      </c>
    </row>
    <row r="307" spans="1:49" ht="15">
      <c r="A307" s="48"/>
      <c r="B307" s="2" t="s">
        <v>985</v>
      </c>
      <c r="C307" s="2" t="s">
        <v>121</v>
      </c>
      <c r="D307" s="2" t="s">
        <v>181</v>
      </c>
      <c r="E307" s="43" t="s">
        <v>1176</v>
      </c>
      <c r="F307" s="9" t="s">
        <v>1177</v>
      </c>
      <c r="G307" s="43" t="s">
        <v>636</v>
      </c>
      <c r="H307" s="43"/>
      <c r="I307" s="259">
        <v>0</v>
      </c>
      <c r="J307" s="2">
        <v>1</v>
      </c>
      <c r="K307" s="2"/>
      <c r="L307" s="259" t="s">
        <v>9</v>
      </c>
      <c r="M307" s="2"/>
      <c r="N307" s="2"/>
      <c r="O307" s="46" t="str">
        <f t="shared" si="105"/>
        <v>Components/MS-Office/Excel/SaveWorkbook.htm</v>
      </c>
      <c r="P307" s="49" t="s">
        <v>4280</v>
      </c>
      <c r="Q307" s="49" t="s">
        <v>181</v>
      </c>
      <c r="R307" s="49" t="s">
        <v>1177</v>
      </c>
      <c r="S307" s="259" t="s">
        <v>9</v>
      </c>
      <c r="T307" s="2"/>
      <c r="U307" s="151" t="s">
        <v>1536</v>
      </c>
      <c r="V307" s="259" t="s">
        <v>10</v>
      </c>
      <c r="W307" s="2"/>
      <c r="X307" s="2" t="e">
        <f>IF(#REF!=#REF!,"No Change","Change")</f>
        <v>#REF!</v>
      </c>
      <c r="Y307" s="30" t="s">
        <v>4278</v>
      </c>
      <c r="Z307" s="259" t="s">
        <v>1006</v>
      </c>
      <c r="AA307" s="259" t="s">
        <v>591</v>
      </c>
      <c r="AB307" s="2" t="s">
        <v>9</v>
      </c>
      <c r="AC307" s="2"/>
      <c r="AD307" s="2" t="s">
        <v>592</v>
      </c>
      <c r="AE307" t="str">
        <f t="shared" si="124"/>
        <v/>
      </c>
      <c r="AF307" s="30" t="str">
        <f t="shared" si="118"/>
        <v>attributeTableBuilder.AddCustomAttributes(typeof(SaveWorkbook),"NoProperty", new Attribute[] { new DesignerLocalizedDisplayNameAttribute(DesignerResource.MSOfficeExcel_SaveWorkbook_NoProperty_DisplayName)});</v>
      </c>
      <c r="AG307" t="str">
        <f t="shared" si="106"/>
        <v>attributeTableBuilder.AddCustomAttributes(typeof(SaveWorkbook),"NoProperty", new Attribute[] { new DesignerLocalizedDescriptionAttribute(DesignerResource.MSOfficeExcel_SaveWorkbook_NoProperty_Description)});</v>
      </c>
      <c r="AH307" t="str">
        <f t="shared" si="107"/>
        <v>attributeTableBuilder.AddCustomAttributes(typeof(SaveWorkbook),"NoProperty", new Attribute[] { new DesignerLocalizedCategoryAttribute(DesignerResource.MSOfficeExcel_SaveWorkbook_NoProperty_Category)});</v>
      </c>
      <c r="AI307" s="34" t="str">
        <f t="shared" si="125"/>
        <v/>
      </c>
      <c r="AJ307" s="34" t="str">
        <f t="shared" si="126"/>
        <v/>
      </c>
      <c r="AK307" t="str">
        <f t="shared" si="108"/>
        <v>attributeTableBuilder.AddCustomAttributes(typeof(SaveWorkbook), new Attribute[] { new DesignerLocalizedDisplayNameAttribute(DesignerResource.MSOfficeExcel_SaveWorkbook_DisplayName)});</v>
      </c>
      <c r="AL307" t="str">
        <f t="shared" si="109"/>
        <v>attributeTableBuilder.AddCustomAttributes(typeof(SaveWorkbook), new Attribute[] { new DesignerLocalizedDescriptionAttribute(DesignerResource.MSOfficeExcel_SaveWorkbook_Description)});</v>
      </c>
      <c r="AM307" s="30" t="str">
        <f t="shared" si="110"/>
        <v>attributeTableBuilder.AddCustomAttributes(typeof(SaveWorkbook), new Attribute[] { new DesignerLocalizedHelpURLAttribute(DesignerResource.MSOfficeExcel_SaveWorkbook_HelpURL)});</v>
      </c>
      <c r="AN307" t="str">
        <f t="shared" si="117"/>
        <v>&lt;data name="MSOfficeExcel_SaveWorkbook_NoProperty_DisplayName" xml:space="preserve"&gt;&lt;value&gt;NoProperty&lt;/value&gt;&lt;/data&gt;</v>
      </c>
      <c r="AO307" t="str">
        <f t="shared" si="111"/>
        <v>&lt;data name="MSOfficeExcel_SaveWorkbook_NoProperty_Description" xml:space="preserve"&gt;&lt;value&gt;-&lt;/value&gt;&lt;/data&gt;</v>
      </c>
      <c r="AP307" t="str">
        <f t="shared" si="112"/>
        <v>&lt;data name="MSOfficeExcel_SaveWorkbook_NoProperty_Category" xml:space="preserve"&gt;&lt;value&gt;&lt;/value&gt;&lt;/data&gt;</v>
      </c>
      <c r="AQ307" t="str">
        <f t="shared" si="113"/>
        <v>&lt;data name="MSOfficeExcel_SaveWorkbook_DisplayName" xml:space="preserve"&gt;&lt;value&gt;Save Workbook&lt;/value&gt;&lt;/data&gt;</v>
      </c>
      <c r="AR307" t="str">
        <f t="shared" si="114"/>
        <v>&lt;data name="MSOfficeExcel_SaveWorkbook_Description" xml:space="preserve"&gt;&lt;value&gt;Saves the given Excel workbook.&lt;/value&gt;&lt;/data&gt;</v>
      </c>
      <c r="AT307" t="str">
        <f t="shared" si="127"/>
        <v xml:space="preserve">&lt;data name="MSOfficeExcel_SaveWorkbook_NoProperty_DisplayName" xml:space="preserve"&gt;&lt;value&gt;NoProperty&lt;/value&gt;&lt;/data&gt;_x000D_
&lt;data name="MSOfficeExcel_SaveWorkbook_NoProperty_Description" xml:space="preserve"&gt;&lt;value&gt;-&lt;/value&gt;&lt;/data&gt;_x000D_
&lt;data name="MSOfficeExcel_SaveWorkbook_NoProperty_Category" xml:space="preserve"&gt;&lt;value&gt;&lt;/value&gt;&lt;/data&gt;_x000D_
&lt;data name="MSOfficeExcel_SaveWorkbook_DisplayName" xml:space="preserve"&gt;&lt;value&gt;Save Workbook&lt;/value&gt;&lt;/data&gt;_x000D_
&lt;data name="MSOfficeExcel_SaveWorkbook_Description" xml:space="preserve"&gt;&lt;value&gt;Saves the given Excel workbook.&lt;/value&gt;&lt;/data&gt;_x000D_
</v>
      </c>
      <c r="AU307" s="30" t="str">
        <f t="shared" si="119"/>
        <v>&lt;data name="MSOfficeExcel_SaveWorkbook_HelpURL" xml:space="preserve"&gt;&lt;value&gt;Components/MS-Office/Excel/SaveWorkbook.htm&lt;/value&gt;&lt;/data&gt;</v>
      </c>
      <c r="AV307" t="str">
        <f t="shared" si="115"/>
        <v>&lt;data name="ToolBox_MSOfficeExcel" xml:space="preserve"&gt;&lt;value&gt;MS-Office{#}Excel&lt;/value&gt;&lt;/data&gt;</v>
      </c>
      <c r="AW307" t="str">
        <f t="shared" si="116"/>
        <v>&lt;data name="MSOfficeExcel_SaveWorkbook_ICON" xml:space="preserve"&gt;&lt;value&gt;MSOfficeExcelSaveWorkbookICON&lt;/value&gt;&lt;/data&gt;</v>
      </c>
    </row>
    <row r="308" spans="1:49" ht="15">
      <c r="A308" s="48"/>
      <c r="B308" s="2" t="s">
        <v>985</v>
      </c>
      <c r="C308" s="2" t="s">
        <v>121</v>
      </c>
      <c r="D308" s="2" t="s">
        <v>130</v>
      </c>
      <c r="E308" s="43" t="s">
        <v>1178</v>
      </c>
      <c r="F308" s="9" t="s">
        <v>1179</v>
      </c>
      <c r="G308" s="43" t="s">
        <v>1180</v>
      </c>
      <c r="H308" s="43"/>
      <c r="I308" s="259">
        <v>1</v>
      </c>
      <c r="J308" s="2">
        <v>1</v>
      </c>
      <c r="K308" s="2" t="s">
        <v>595</v>
      </c>
      <c r="L308" s="259" t="s">
        <v>9</v>
      </c>
      <c r="M308" s="2"/>
      <c r="N308" s="2"/>
      <c r="O308" s="46" t="str">
        <f t="shared" si="105"/>
        <v>Components/MS-Office/Excel/CopySheet.htm</v>
      </c>
      <c r="P308" s="49" t="s">
        <v>4280</v>
      </c>
      <c r="Q308" s="49" t="s">
        <v>130</v>
      </c>
      <c r="R308" s="49" t="s">
        <v>1179</v>
      </c>
      <c r="S308" s="259" t="s">
        <v>9</v>
      </c>
      <c r="T308" s="2"/>
      <c r="U308" s="2" t="s">
        <v>624</v>
      </c>
      <c r="V308" s="259" t="s">
        <v>10</v>
      </c>
      <c r="W308" s="2"/>
      <c r="X308" s="2" t="e">
        <f>IF(#REF!=#REF!,"No Change","Change")</f>
        <v>#REF!</v>
      </c>
      <c r="Y308" s="30" t="s">
        <v>4278</v>
      </c>
      <c r="Z308" s="259" t="s">
        <v>1006</v>
      </c>
      <c r="AA308" s="259" t="s">
        <v>591</v>
      </c>
      <c r="AB308" s="2" t="s">
        <v>9</v>
      </c>
      <c r="AC308" s="2"/>
      <c r="AD308" s="2" t="s">
        <v>592</v>
      </c>
      <c r="AE308" t="str">
        <f t="shared" si="124"/>
        <v/>
      </c>
      <c r="AF308" s="30" t="str">
        <f t="shared" si="118"/>
        <v>attributeTableBuilder.AddCustomAttributes(typeof(CopySheet),"DestinationSheetName", new Attribute[] { new DesignerLocalizedDisplayNameAttribute(DesignerResource.MSOfficeExcel_CopySheet_DestinationSheetName_DisplayName)});</v>
      </c>
      <c r="AG308" t="str">
        <f t="shared" si="106"/>
        <v>attributeTableBuilder.AddCustomAttributes(typeof(CopySheet),"DestinationSheetName", new Attribute[] { new DesignerLocalizedDescriptionAttribute(DesignerResource.MSOfficeExcel_CopySheet_DestinationSheetName_Description)});</v>
      </c>
      <c r="AH308" t="str">
        <f t="shared" si="107"/>
        <v>attributeTableBuilder.AddCustomAttributes(typeof(CopySheet),"DestinationSheetName", new Attribute[] { new DesignerLocalizedCategoryAttribute(DesignerResource.MSOfficeExcel_CopySheet_DestinationSheetName_Category)});</v>
      </c>
      <c r="AI308" s="34" t="str">
        <f t="shared" si="125"/>
        <v/>
      </c>
      <c r="AJ308" s="34" t="str">
        <f t="shared" si="126"/>
        <v/>
      </c>
      <c r="AK308" t="str">
        <f t="shared" si="108"/>
        <v>attributeTableBuilder.AddCustomAttributes(typeof(CopySheet), new Attribute[] { new DesignerLocalizedDisplayNameAttribute(DesignerResource.MSOfficeExcel_CopySheet_DisplayName)});</v>
      </c>
      <c r="AL308" t="str">
        <f t="shared" si="109"/>
        <v>attributeTableBuilder.AddCustomAttributes(typeof(CopySheet), new Attribute[] { new DesignerLocalizedDescriptionAttribute(DesignerResource.MSOfficeExcel_CopySheet_Description)});</v>
      </c>
      <c r="AM308" s="30" t="str">
        <f t="shared" si="110"/>
        <v>attributeTableBuilder.AddCustomAttributes(typeof(CopySheet), new Attribute[] { new DesignerLocalizedHelpURLAttribute(DesignerResource.MSOfficeExcel_CopySheet_HelpURL)});</v>
      </c>
      <c r="AN308" t="str">
        <f t="shared" si="117"/>
        <v>&lt;data name="MSOfficeExcel_CopySheet_DestinationSheetName_DisplayName" xml:space="preserve"&gt;&lt;value&gt;Destination Sheet Name&lt;/value&gt;&lt;/data&gt;</v>
      </c>
      <c r="AO308" t="str">
        <f t="shared" si="111"/>
        <v>&lt;data name="MSOfficeExcel_CopySheet_DestinationSheetName_Description" xml:space="preserve"&gt;&lt;value&gt;-_x005F_x000D_ This is a mandatory field.&lt;/value&gt;&lt;/data&gt;</v>
      </c>
      <c r="AP308" t="str">
        <f t="shared" si="112"/>
        <v>&lt;data name="MSOfficeExcel_CopySheet_DestinationSheetName_Category" xml:space="preserve"&gt;&lt;value&gt;Input&lt;/value&gt;&lt;/data&gt;</v>
      </c>
      <c r="AQ308" t="str">
        <f t="shared" si="113"/>
        <v>&lt;data name="MSOfficeExcel_CopySheet_DisplayName" xml:space="preserve"&gt;&lt;value&gt;Copy Sheet&lt;/value&gt;&lt;/data&gt;</v>
      </c>
      <c r="AR308" t="str">
        <f t="shared" si="114"/>
        <v>&lt;data name="MSOfficeExcel_CopySheet_Description" xml:space="preserve"&gt;&lt;value&gt;Copies an Excel sheet from a given Excel workbook to another.&lt;/value&gt;&lt;/data&gt;</v>
      </c>
      <c r="AT308" t="str">
        <f t="shared" si="127"/>
        <v xml:space="preserve">&lt;data name="MSOfficeExcel_CopySheet_DestinationSheetName_DisplayName" xml:space="preserve"&gt;&lt;value&gt;Destination Sheet Name&lt;/value&gt;&lt;/data&gt;_x000D_
&lt;data name="MSOfficeExcel_CopySheet_DestinationSheetName_Description" xml:space="preserve"&gt;&lt;value&gt;-_x005F_x000D_ This is a mandatory field.&lt;/value&gt;&lt;/data&gt;_x000D_
&lt;data name="MSOfficeExcel_CopySheet_DestinationSheetName_Category" xml:space="preserve"&gt;&lt;value&gt;Input&lt;/value&gt;&lt;/data&gt;_x000D_
&lt;data name="MSOfficeExcel_CopySheet_DisplayName" xml:space="preserve"&gt;&lt;value&gt;Copy Sheet&lt;/value&gt;&lt;/data&gt;_x000D_
&lt;data name="MSOfficeExcel_CopySheet_Description" xml:space="preserve"&gt;&lt;value&gt;Copies an Excel sheet from a given Excel workbook to another.&lt;/value&gt;&lt;/data&gt;_x000D_
</v>
      </c>
      <c r="AU308" s="30" t="str">
        <f t="shared" si="119"/>
        <v>&lt;data name="MSOfficeExcel_CopySheet_HelpURL" xml:space="preserve"&gt;&lt;value&gt;Components/MS-Office/Excel/CopySheet.htm&lt;/value&gt;&lt;/data&gt;</v>
      </c>
      <c r="AV308" t="str">
        <f t="shared" si="115"/>
        <v>&lt;data name="ToolBox_MSOfficeExcel" xml:space="preserve"&gt;&lt;value&gt;MS-Office{#}Excel&lt;/value&gt;&lt;/data&gt;</v>
      </c>
      <c r="AW308" t="str">
        <f t="shared" si="116"/>
        <v>&lt;data name="MSOfficeExcel_CopySheet_ICON" xml:space="preserve"&gt;&lt;value&gt;MSOfficeExcelCopySheetICON&lt;/value&gt;&lt;/data&gt;</v>
      </c>
    </row>
    <row r="309" spans="1:49" ht="15">
      <c r="A309" s="48"/>
      <c r="B309" s="2" t="s">
        <v>985</v>
      </c>
      <c r="C309" s="2" t="s">
        <v>121</v>
      </c>
      <c r="D309" s="2" t="s">
        <v>130</v>
      </c>
      <c r="E309" s="43" t="s">
        <v>1178</v>
      </c>
      <c r="F309" s="9" t="s">
        <v>1181</v>
      </c>
      <c r="G309" s="43" t="s">
        <v>1182</v>
      </c>
      <c r="H309" s="43"/>
      <c r="I309" s="259">
        <v>1</v>
      </c>
      <c r="J309" s="2">
        <v>1</v>
      </c>
      <c r="K309" s="2" t="s">
        <v>595</v>
      </c>
      <c r="L309" s="259" t="s">
        <v>9</v>
      </c>
      <c r="M309" s="2"/>
      <c r="N309" s="2"/>
      <c r="O309" s="46" t="str">
        <f t="shared" si="105"/>
        <v>Components/MS-Office/Excel/CopySheet.htm</v>
      </c>
      <c r="P309" s="49" t="s">
        <v>4280</v>
      </c>
      <c r="Q309" s="49" t="s">
        <v>130</v>
      </c>
      <c r="R309" s="49" t="s">
        <v>1181</v>
      </c>
      <c r="S309" s="259" t="s">
        <v>9</v>
      </c>
      <c r="T309" s="2"/>
      <c r="U309" s="2" t="s">
        <v>624</v>
      </c>
      <c r="V309" s="259" t="s">
        <v>10</v>
      </c>
      <c r="W309" s="2"/>
      <c r="X309" s="2" t="e">
        <f>IF(#REF!=#REF!,"No Change","Change")</f>
        <v>#REF!</v>
      </c>
      <c r="Y309" s="30" t="s">
        <v>4278</v>
      </c>
      <c r="Z309" s="259" t="s">
        <v>1006</v>
      </c>
      <c r="AA309" s="259" t="s">
        <v>591</v>
      </c>
      <c r="AB309" s="2" t="s">
        <v>9</v>
      </c>
      <c r="AC309" s="2"/>
      <c r="AD309" s="2" t="s">
        <v>592</v>
      </c>
      <c r="AE309" t="str">
        <f t="shared" si="124"/>
        <v/>
      </c>
      <c r="AF309" s="30" t="str">
        <f t="shared" si="118"/>
        <v>attributeTableBuilder.AddCustomAttributes(typeof(CopySheet),"DestinationExcelPath", new Attribute[] { new DesignerLocalizedDisplayNameAttribute(DesignerResource.MSOfficeExcel_CopySheet_DestinationExcelPath_DisplayName)});</v>
      </c>
      <c r="AG309" t="str">
        <f t="shared" si="106"/>
        <v>attributeTableBuilder.AddCustomAttributes(typeof(CopySheet),"DestinationExcelPath", new Attribute[] { new DesignerLocalizedDescriptionAttribute(DesignerResource.MSOfficeExcel_CopySheet_DestinationExcelPath_Description)});</v>
      </c>
      <c r="AH309" t="str">
        <f t="shared" si="107"/>
        <v>attributeTableBuilder.AddCustomAttributes(typeof(CopySheet),"DestinationExcelPath", new Attribute[] { new DesignerLocalizedCategoryAttribute(DesignerResource.MSOfficeExcel_CopySheet_DestinationExcelPath_Category)});</v>
      </c>
      <c r="AI309" s="34" t="str">
        <f t="shared" si="125"/>
        <v/>
      </c>
      <c r="AJ309" s="34" t="str">
        <f t="shared" si="126"/>
        <v/>
      </c>
      <c r="AK309" t="str">
        <f t="shared" si="108"/>
        <v>attributeTableBuilder.AddCustomAttributes(typeof(CopySheet), new Attribute[] { new DesignerLocalizedDisplayNameAttribute(DesignerResource.MSOfficeExcel_CopySheet_DisplayName)});</v>
      </c>
      <c r="AL309" t="str">
        <f t="shared" si="109"/>
        <v>attributeTableBuilder.AddCustomAttributes(typeof(CopySheet), new Attribute[] { new DesignerLocalizedDescriptionAttribute(DesignerResource.MSOfficeExcel_CopySheet_Description)});</v>
      </c>
      <c r="AM309" s="30" t="str">
        <f t="shared" si="110"/>
        <v>attributeTableBuilder.AddCustomAttributes(typeof(CopySheet), new Attribute[] { new DesignerLocalizedHelpURLAttribute(DesignerResource.MSOfficeExcel_CopySheet_HelpURL)});</v>
      </c>
      <c r="AN309" t="str">
        <f t="shared" si="117"/>
        <v>&lt;data name="MSOfficeExcel_CopySheet_DestinationExcelPath_DisplayName" xml:space="preserve"&gt;&lt;value&gt;Destination Excel Path&lt;/value&gt;&lt;/data&gt;</v>
      </c>
      <c r="AO309" t="str">
        <f t="shared" si="111"/>
        <v>&lt;data name="MSOfficeExcel_CopySheet_DestinationExcelPath_Description" xml:space="preserve"&gt;&lt;value&gt;Destination Excel workbook where the sheet is to be copied._x005F_x000D_ This is a mandatory field.&lt;/value&gt;&lt;/data&gt;</v>
      </c>
      <c r="AP309" t="str">
        <f t="shared" si="112"/>
        <v>&lt;data name="MSOfficeExcel_CopySheet_DestinationExcelPath_Category" xml:space="preserve"&gt;&lt;value&gt;Input&lt;/value&gt;&lt;/data&gt;</v>
      </c>
      <c r="AQ309" t="str">
        <f t="shared" si="113"/>
        <v>&lt;data name="MSOfficeExcel_CopySheet_DisplayName" xml:space="preserve"&gt;&lt;value&gt;Copy Sheet&lt;/value&gt;&lt;/data&gt;</v>
      </c>
      <c r="AR309" t="str">
        <f t="shared" si="114"/>
        <v>&lt;data name="MSOfficeExcel_CopySheet_Description" xml:space="preserve"&gt;&lt;value&gt;Copies an Excel sheet from a given Excel workbook to another.&lt;/value&gt;&lt;/data&gt;</v>
      </c>
      <c r="AT309" t="str">
        <f t="shared" si="127"/>
        <v xml:space="preserve">&lt;data name="MSOfficeExcel_CopySheet_DestinationExcelPath_DisplayName" xml:space="preserve"&gt;&lt;value&gt;Destination Excel Path&lt;/value&gt;&lt;/data&gt;_x000D_
&lt;data name="MSOfficeExcel_CopySheet_DestinationExcelPath_Description" xml:space="preserve"&gt;&lt;value&gt;Destination Excel workbook where the sheet is to be copied._x005F_x000D_ This is a mandatory field.&lt;/value&gt;&lt;/data&gt;_x000D_
&lt;data name="MSOfficeExcel_CopySheet_DestinationExcelPath_Category" xml:space="preserve"&gt;&lt;value&gt;Input&lt;/value&gt;&lt;/data&gt;_x000D_
&lt;data name="MSOfficeExcel_CopySheet_DisplayName" xml:space="preserve"&gt;&lt;value&gt;Copy Sheet&lt;/value&gt;&lt;/data&gt;_x000D_
&lt;data name="MSOfficeExcel_CopySheet_Description" xml:space="preserve"&gt;&lt;value&gt;Copies an Excel sheet from a given Excel workbook to another.&lt;/value&gt;&lt;/data&gt;_x000D_
</v>
      </c>
      <c r="AU309" s="30" t="str">
        <f t="shared" si="119"/>
        <v>&lt;data name="MSOfficeExcel_CopySheet_HelpURL" xml:space="preserve"&gt;&lt;value&gt;Components/MS-Office/Excel/CopySheet.htm&lt;/value&gt;&lt;/data&gt;</v>
      </c>
      <c r="AV309" t="str">
        <f t="shared" si="115"/>
        <v>&lt;data name="ToolBox_MSOfficeExcel" xml:space="preserve"&gt;&lt;value&gt;MS-Office{#}Excel&lt;/value&gt;&lt;/data&gt;</v>
      </c>
      <c r="AW309" t="str">
        <f t="shared" si="116"/>
        <v>&lt;data name="MSOfficeExcel_CopySheet_ICON" xml:space="preserve"&gt;&lt;value&gt;MSOfficeExcelCopySheetICON&lt;/value&gt;&lt;/data&gt;</v>
      </c>
    </row>
    <row r="310" spans="1:49" ht="15">
      <c r="A310" s="48"/>
      <c r="B310" s="2"/>
      <c r="C310" s="2" t="s">
        <v>83</v>
      </c>
      <c r="D310" s="2" t="s">
        <v>84</v>
      </c>
      <c r="E310" s="43" t="s">
        <v>1183</v>
      </c>
      <c r="F310" s="9" t="s">
        <v>1184</v>
      </c>
      <c r="G310" s="43" t="s">
        <v>1185</v>
      </c>
      <c r="H310" s="43"/>
      <c r="I310" s="261">
        <v>0</v>
      </c>
      <c r="J310" s="2">
        <v>1</v>
      </c>
      <c r="K310" s="2" t="s">
        <v>595</v>
      </c>
      <c r="L310" s="2" t="s">
        <v>10</v>
      </c>
      <c r="M310" s="92"/>
      <c r="N310" s="2"/>
      <c r="O310" s="46" t="str">
        <f t="shared" si="105"/>
        <v>Components/FileHandling/CreateDirectory.htm</v>
      </c>
      <c r="P310" s="49" t="s">
        <v>83</v>
      </c>
      <c r="Q310" s="49" t="s">
        <v>84</v>
      </c>
      <c r="R310" s="49" t="s">
        <v>1184</v>
      </c>
      <c r="S310" s="259" t="s">
        <v>9</v>
      </c>
      <c r="T310" s="2"/>
      <c r="U310" s="2" t="s">
        <v>624</v>
      </c>
      <c r="V310" s="2" t="s">
        <v>10</v>
      </c>
      <c r="W310" s="2"/>
      <c r="X310" s="2" t="e">
        <f>IF(#REF!=#REF!,"No Change","Change")</f>
        <v>#REF!</v>
      </c>
      <c r="Y310" s="61" t="s">
        <v>1186</v>
      </c>
      <c r="Z310" s="259" t="s">
        <v>1006</v>
      </c>
      <c r="AA310" s="259" t="s">
        <v>591</v>
      </c>
      <c r="AB310" s="2" t="s">
        <v>9</v>
      </c>
      <c r="AC310" s="2"/>
      <c r="AD310" s="2" t="s">
        <v>592</v>
      </c>
      <c r="AE310" t="str">
        <f t="shared" si="124"/>
        <v/>
      </c>
      <c r="AF310" s="30" t="str">
        <f t="shared" si="118"/>
        <v>attributeTableBuilder.AddCustomAttributes(typeof(CreateDirectory),"DirectoryPath", new Attribute[] { new DesignerLocalizedDisplayNameAttribute(DesignerResource.FileHandling_CreateDirectory_DirectoryPath_DisplayName)});</v>
      </c>
      <c r="AG310" t="str">
        <f t="shared" si="106"/>
        <v>attributeTableBuilder.AddCustomAttributes(typeof(CreateDirectory),"DirectoryPath", new Attribute[] { new DesignerLocalizedDescriptionAttribute(DesignerResource.FileHandling_CreateDirectory_DirectoryPath_Description)});</v>
      </c>
      <c r="AH310" t="str">
        <f t="shared" si="107"/>
        <v>attributeTableBuilder.AddCustomAttributes(typeof(CreateDirectory),"DirectoryPath", new Attribute[] { new DesignerLocalizedCategoryAttribute(DesignerResource.FileHandling_CreateDirectory_DirectoryPath_Category)});</v>
      </c>
      <c r="AI310" s="34" t="str">
        <f t="shared" si="125"/>
        <v/>
      </c>
      <c r="AJ310" s="34" t="str">
        <f t="shared" si="126"/>
        <v/>
      </c>
      <c r="AK310" t="str">
        <f t="shared" si="108"/>
        <v>attributeTableBuilder.AddCustomAttributes(typeof(CreateDirectory), new Attribute[] { new DesignerLocalizedDisplayNameAttribute(DesignerResource.FileHandling_CreateDirectory_DisplayName)});</v>
      </c>
      <c r="AL310" t="str">
        <f t="shared" si="109"/>
        <v>attributeTableBuilder.AddCustomAttributes(typeof(CreateDirectory), new Attribute[] { new DesignerLocalizedDescriptionAttribute(DesignerResource.FileHandling_CreateDirectory_Description)});</v>
      </c>
      <c r="AM310" s="30" t="str">
        <f t="shared" si="110"/>
        <v>attributeTableBuilder.AddCustomAttributes(typeof(CreateDirectory), new Attribute[] { new DesignerLocalizedHelpURLAttribute(DesignerResource.FileHandling_CreateDirectory_HelpURL)});</v>
      </c>
      <c r="AN310" t="str">
        <f t="shared" si="117"/>
        <v>&lt;data name="FileHandling_CreateDirectory_DirectoryPath_DisplayName" xml:space="preserve"&gt;&lt;value&gt;Directory Path&lt;/value&gt;&lt;/data&gt;</v>
      </c>
      <c r="AO310" t="str">
        <f t="shared" si="111"/>
        <v>&lt;data name="FileHandling_CreateDirectory_DirectoryPath_Description" xml:space="preserve"&gt;&lt;value&gt;The path with directory name which need to be created._x005F_x000D_ This is a mandatory field.&lt;/value&gt;&lt;/data&gt;</v>
      </c>
      <c r="AP310" t="str">
        <f t="shared" si="112"/>
        <v>&lt;data name="FileHandling_CreateDirectory_DirectoryPath_Category" xml:space="preserve"&gt;&lt;value&gt;Input&lt;/value&gt;&lt;/data&gt;</v>
      </c>
      <c r="AQ310" t="str">
        <f t="shared" si="113"/>
        <v>&lt;data name="FileHandling_CreateDirectory_DisplayName" xml:space="preserve"&gt;&lt;value&gt;Create Directory&lt;/value&gt;&lt;/data&gt;</v>
      </c>
      <c r="AR310" t="str">
        <f t="shared" si="114"/>
        <v>&lt;data name="FileHandling_CreateDirectory_Description" xml:space="preserve"&gt;&lt;value&gt;Creates new folder in the specified location.&lt;/value&gt;&lt;/data&gt;</v>
      </c>
      <c r="AT310" t="str">
        <f t="shared" si="127"/>
        <v xml:space="preserve">&lt;data name="FileHandling_CreateDirectory_DirectoryPath_DisplayName" xml:space="preserve"&gt;&lt;value&gt;Directory Path&lt;/value&gt;&lt;/data&gt;_x000D_
&lt;data name="FileHandling_CreateDirectory_DirectoryPath_Description" xml:space="preserve"&gt;&lt;value&gt;The path with directory name which need to be created._x005F_x000D_ This is a mandatory field.&lt;/value&gt;&lt;/data&gt;_x000D_
&lt;data name="FileHandling_CreateDirectory_DirectoryPath_Category" xml:space="preserve"&gt;&lt;value&gt;Input&lt;/value&gt;&lt;/data&gt;_x000D_
&lt;data name="FileHandling_CreateDirectory_DisplayName" xml:space="preserve"&gt;&lt;value&gt;Create Directory&lt;/value&gt;&lt;/data&gt;_x000D_
&lt;data name="FileHandling_CreateDirectory_Description" xml:space="preserve"&gt;&lt;value&gt;Creates new folder in the specified location.&lt;/value&gt;&lt;/data&gt;_x000D_
</v>
      </c>
      <c r="AU310" s="30" t="str">
        <f t="shared" si="119"/>
        <v>&lt;data name="FileHandling_CreateDirectory_HelpURL" xml:space="preserve"&gt;&lt;value&gt;Components/FileHandling/CreateDirectory.htm&lt;/value&gt;&lt;/data&gt;</v>
      </c>
      <c r="AV310" t="str">
        <f t="shared" si="115"/>
        <v>&lt;data name="ToolBox_FileHandling" xml:space="preserve"&gt;&lt;value&gt;File Handling&lt;/value&gt;&lt;/data&gt;</v>
      </c>
      <c r="AW310" t="str">
        <f t="shared" si="116"/>
        <v>&lt;data name="FileHandling_CreateDirectory_ICON" xml:space="preserve"&gt;&lt;value&gt;FileHandlingCreateDirectoryICON&lt;/value&gt;&lt;/data&gt;</v>
      </c>
    </row>
    <row r="311" spans="1:49" ht="15">
      <c r="A311" s="48"/>
      <c r="B311" s="2"/>
      <c r="C311" s="2" t="s">
        <v>83</v>
      </c>
      <c r="D311" s="2" t="s">
        <v>84</v>
      </c>
      <c r="E311" s="43" t="s">
        <v>1183</v>
      </c>
      <c r="F311" s="9" t="s">
        <v>677</v>
      </c>
      <c r="G311" s="43" t="s">
        <v>636</v>
      </c>
      <c r="H311" s="43"/>
      <c r="I311" s="51">
        <v>0</v>
      </c>
      <c r="J311" s="2">
        <v>1</v>
      </c>
      <c r="K311" s="2" t="s">
        <v>598</v>
      </c>
      <c r="L311" s="2" t="s">
        <v>9</v>
      </c>
      <c r="M311" s="92"/>
      <c r="N311" s="2"/>
      <c r="O311" s="46" t="str">
        <f t="shared" si="105"/>
        <v>Components/FileHandling/CreateDirectory.htm</v>
      </c>
      <c r="P311" s="49" t="s">
        <v>83</v>
      </c>
      <c r="Q311" s="49" t="s">
        <v>84</v>
      </c>
      <c r="R311" s="56" t="s">
        <v>677</v>
      </c>
      <c r="S311" s="259" t="s">
        <v>9</v>
      </c>
      <c r="T311" s="2"/>
      <c r="U311" s="2" t="s">
        <v>639</v>
      </c>
      <c r="V311" s="2" t="s">
        <v>9</v>
      </c>
      <c r="W311" s="2"/>
      <c r="X311" s="2" t="e">
        <f>IF(#REF!=#REF!,"No Change","Change")</f>
        <v>#REF!</v>
      </c>
      <c r="Y311" s="61" t="s">
        <v>1186</v>
      </c>
      <c r="Z311" s="259" t="s">
        <v>1006</v>
      </c>
      <c r="AA311" s="259" t="s">
        <v>591</v>
      </c>
      <c r="AB311" s="2" t="s">
        <v>9</v>
      </c>
      <c r="AC311" s="2"/>
      <c r="AD311" s="2" t="s">
        <v>592</v>
      </c>
      <c r="AE311" t="str">
        <f t="shared" si="124"/>
        <v/>
      </c>
      <c r="AF311" s="30" t="str">
        <f t="shared" si="118"/>
        <v>attributeTableBuilder.AddCustomAttributes(typeof(CreateDirectory),"ContinueOnError", new Attribute[] { new DesignerLocalizedDisplayNameAttribute(DesignerResource.FileHandling_CreateDirectory_ContinueOnError_DisplayName)});</v>
      </c>
      <c r="AG311" t="str">
        <f t="shared" si="106"/>
        <v>attributeTableBuilder.AddCustomAttributes(typeof(CreateDirectory),"ContinueOnError", new Attribute[] { new DesignerLocalizedDescriptionAttribute(DesignerResource.FileHandling_CreateDirectory_ContinueOnError_Description)});</v>
      </c>
      <c r="AH311" t="str">
        <f t="shared" si="107"/>
        <v>attributeTableBuilder.AddCustomAttributes(typeof(CreateDirectory),"ContinueOnError", new Attribute[] { new DesignerLocalizedCategoryAttribute(DesignerResource.FileHandling_CreateDirectory_ContinueOnError_Category)});</v>
      </c>
      <c r="AI311" s="34" t="str">
        <f t="shared" si="125"/>
        <v/>
      </c>
      <c r="AJ311" s="34" t="str">
        <f t="shared" si="126"/>
        <v xml:space="preserve"> [Browsable(false)]</v>
      </c>
      <c r="AK311" t="str">
        <f t="shared" si="108"/>
        <v>attributeTableBuilder.AddCustomAttributes(typeof(CreateDirectory), new Attribute[] { new DesignerLocalizedDisplayNameAttribute(DesignerResource.FileHandling_CreateDirectory_DisplayName)});</v>
      </c>
      <c r="AL311" t="str">
        <f t="shared" si="109"/>
        <v>attributeTableBuilder.AddCustomAttributes(typeof(CreateDirectory), new Attribute[] { new DesignerLocalizedDescriptionAttribute(DesignerResource.FileHandling_CreateDirectory_Description)});</v>
      </c>
      <c r="AM311" s="30" t="str">
        <f t="shared" si="110"/>
        <v>attributeTableBuilder.AddCustomAttributes(typeof(CreateDirectory), new Attribute[] { new DesignerLocalizedHelpURLAttribute(DesignerResource.FileHandling_CreateDirectory_HelpURL)});</v>
      </c>
      <c r="AN311" t="str">
        <f t="shared" si="117"/>
        <v>&lt;data name="FileHandling_CreateDirectory_ContinueOnError_DisplayName" xml:space="preserve"&gt;&lt;value&gt;Continue On Error&lt;/value&gt;&lt;/data&gt;</v>
      </c>
      <c r="AO311" t="str">
        <f t="shared" si="111"/>
        <v>&lt;data name="FileHandling_CreateDirectory_ContinueOnError_Description" xml:space="preserve"&gt;&lt;value&gt;-&lt;/value&gt;&lt;/data&gt;</v>
      </c>
      <c r="AP311" t="str">
        <f t="shared" si="112"/>
        <v>&lt;data name="FileHandling_CreateDirectory_ContinueOnError_Category" xml:space="preserve"&gt;&lt;value&gt;Preferences&lt;/value&gt;&lt;/data&gt;</v>
      </c>
      <c r="AQ311" t="str">
        <f t="shared" si="113"/>
        <v>&lt;data name="FileHandling_CreateDirectory_DisplayName" xml:space="preserve"&gt;&lt;value&gt;Create Directory&lt;/value&gt;&lt;/data&gt;</v>
      </c>
      <c r="AR311" t="str">
        <f t="shared" si="114"/>
        <v>&lt;data name="FileHandling_CreateDirectory_Description" xml:space="preserve"&gt;&lt;value&gt;Creates new folder in the specified location.&lt;/value&gt;&lt;/data&gt;</v>
      </c>
      <c r="AT311" t="str">
        <f t="shared" si="127"/>
        <v xml:space="preserve">&lt;data name="FileHandling_CreateDirectory_ContinueOnError_DisplayName" xml:space="preserve"&gt;&lt;value&gt;Continue On Error&lt;/value&gt;&lt;/data&gt;_x000D_
&lt;data name="FileHandling_CreateDirectory_ContinueOnError_Description" xml:space="preserve"&gt;&lt;value&gt;-&lt;/value&gt;&lt;/data&gt;_x000D_
&lt;data name="FileHandling_CreateDirectory_ContinueOnError_Category" xml:space="preserve"&gt;&lt;value&gt;Preferences&lt;/value&gt;&lt;/data&gt;_x000D_
&lt;data name="FileHandling_CreateDirectory_DisplayName" xml:space="preserve"&gt;&lt;value&gt;Create Directory&lt;/value&gt;&lt;/data&gt;_x000D_
&lt;data name="FileHandling_CreateDirectory_Description" xml:space="preserve"&gt;&lt;value&gt;Creates new folder in the specified location.&lt;/value&gt;&lt;/data&gt;_x000D_
</v>
      </c>
      <c r="AU311" s="30" t="str">
        <f t="shared" si="119"/>
        <v>&lt;data name="FileHandling_CreateDirectory_HelpURL" xml:space="preserve"&gt;&lt;value&gt;Components/FileHandling/CreateDirectory.htm&lt;/value&gt;&lt;/data&gt;</v>
      </c>
      <c r="AV311" t="str">
        <f t="shared" si="115"/>
        <v>&lt;data name="ToolBox_FileHandling" xml:space="preserve"&gt;&lt;value&gt;File Handling&lt;/value&gt;&lt;/data&gt;</v>
      </c>
      <c r="AW311" t="str">
        <f t="shared" si="116"/>
        <v>&lt;data name="FileHandling_CreateDirectory_ICON" xml:space="preserve"&gt;&lt;value&gt;FileHandlingCreateDirectoryICON&lt;/value&gt;&lt;/data&gt;</v>
      </c>
    </row>
    <row r="312" spans="1:49" ht="15">
      <c r="A312" s="48"/>
      <c r="B312" s="2"/>
      <c r="C312" s="2" t="s">
        <v>83</v>
      </c>
      <c r="D312" s="2" t="s">
        <v>86</v>
      </c>
      <c r="E312" s="43" t="s">
        <v>1187</v>
      </c>
      <c r="F312" s="9" t="s">
        <v>677</v>
      </c>
      <c r="G312" s="43" t="s">
        <v>636</v>
      </c>
      <c r="H312" s="43"/>
      <c r="I312" s="51">
        <v>1</v>
      </c>
      <c r="J312" s="2">
        <v>1</v>
      </c>
      <c r="K312" s="2" t="s">
        <v>598</v>
      </c>
      <c r="L312" s="2" t="s">
        <v>9</v>
      </c>
      <c r="M312" s="92"/>
      <c r="N312" s="2"/>
      <c r="O312" s="46" t="str">
        <f t="shared" si="105"/>
        <v>Components/FileHandling/CreateFile.htm</v>
      </c>
      <c r="P312" s="49" t="s">
        <v>83</v>
      </c>
      <c r="Q312" s="49" t="s">
        <v>86</v>
      </c>
      <c r="R312" s="56" t="s">
        <v>677</v>
      </c>
      <c r="S312" s="259" t="s">
        <v>9</v>
      </c>
      <c r="T312" s="2"/>
      <c r="U312" s="2" t="s">
        <v>639</v>
      </c>
      <c r="V312" s="2" t="s">
        <v>9</v>
      </c>
      <c r="W312" s="2"/>
      <c r="X312" s="2" t="e">
        <f>IF(#REF!=#REF!,"No Change","Change")</f>
        <v>#REF!</v>
      </c>
      <c r="Y312" s="62" t="s">
        <v>1188</v>
      </c>
      <c r="Z312" s="259" t="s">
        <v>1006</v>
      </c>
      <c r="AA312" s="259" t="s">
        <v>591</v>
      </c>
      <c r="AB312" s="2" t="s">
        <v>9</v>
      </c>
      <c r="AC312" s="2"/>
      <c r="AD312" s="2" t="s">
        <v>592</v>
      </c>
      <c r="AE312" t="str">
        <f t="shared" si="124"/>
        <v/>
      </c>
      <c r="AF312" s="30" t="str">
        <f t="shared" si="118"/>
        <v>attributeTableBuilder.AddCustomAttributes(typeof(CreateFile),"ContinueOnError", new Attribute[] { new DesignerLocalizedDisplayNameAttribute(DesignerResource.FileHandling_CreateFile_ContinueOnError_DisplayName)});</v>
      </c>
      <c r="AG312" t="str">
        <f t="shared" si="106"/>
        <v>attributeTableBuilder.AddCustomAttributes(typeof(CreateFile),"ContinueOnError", new Attribute[] { new DesignerLocalizedDescriptionAttribute(DesignerResource.FileHandling_CreateFile_ContinueOnError_Description)});</v>
      </c>
      <c r="AH312" t="str">
        <f t="shared" si="107"/>
        <v>attributeTableBuilder.AddCustomAttributes(typeof(CreateFile),"ContinueOnError", new Attribute[] { new DesignerLocalizedCategoryAttribute(DesignerResource.FileHandling_CreateFile_ContinueOnError_Category)});</v>
      </c>
      <c r="AI312" s="34" t="str">
        <f t="shared" si="125"/>
        <v/>
      </c>
      <c r="AJ312" s="34" t="str">
        <f t="shared" si="126"/>
        <v xml:space="preserve"> [Browsable(false)]</v>
      </c>
      <c r="AK312" t="str">
        <f t="shared" si="108"/>
        <v>attributeTableBuilder.AddCustomAttributes(typeof(CreateFile), new Attribute[] { new DesignerLocalizedDisplayNameAttribute(DesignerResource.FileHandling_CreateFile_DisplayName)});</v>
      </c>
      <c r="AL312" t="str">
        <f t="shared" si="109"/>
        <v>attributeTableBuilder.AddCustomAttributes(typeof(CreateFile), new Attribute[] { new DesignerLocalizedDescriptionAttribute(DesignerResource.FileHandling_CreateFile_Description)});</v>
      </c>
      <c r="AM312" s="30" t="str">
        <f t="shared" si="110"/>
        <v>attributeTableBuilder.AddCustomAttributes(typeof(CreateFile), new Attribute[] { new DesignerLocalizedHelpURLAttribute(DesignerResource.FileHandling_CreateFile_HelpURL)});</v>
      </c>
      <c r="AN312" t="str">
        <f t="shared" si="117"/>
        <v>&lt;data name="FileHandling_CreateFile_ContinueOnError_DisplayName" xml:space="preserve"&gt;&lt;value&gt;Continue On Error&lt;/value&gt;&lt;/data&gt;</v>
      </c>
      <c r="AO312" t="str">
        <f t="shared" si="111"/>
        <v>&lt;data name="FileHandling_CreateFile_ContinueOnError_Description" xml:space="preserve"&gt;&lt;value&gt;-&lt;/value&gt;&lt;/data&gt;</v>
      </c>
      <c r="AP312" t="str">
        <f t="shared" si="112"/>
        <v>&lt;data name="FileHandling_CreateFile_ContinueOnError_Category" xml:space="preserve"&gt;&lt;value&gt;Preferences&lt;/value&gt;&lt;/data&gt;</v>
      </c>
      <c r="AQ312" t="str">
        <f t="shared" si="113"/>
        <v>&lt;data name="FileHandling_CreateFile_DisplayName" xml:space="preserve"&gt;&lt;value&gt;Create File&lt;/value&gt;&lt;/data&gt;</v>
      </c>
      <c r="AR312" t="str">
        <f t="shared" si="114"/>
        <v>&lt;data name="FileHandling_CreateFile_Description" xml:space="preserve"&gt;&lt;value&gt;Creates new file in the specified location.&lt;/value&gt;&lt;/data&gt;</v>
      </c>
      <c r="AT312" t="str">
        <f t="shared" si="127"/>
        <v xml:space="preserve">&lt;data name="FileHandling_CreateFile_ContinueOnError_DisplayName" xml:space="preserve"&gt;&lt;value&gt;Continue On Error&lt;/value&gt;&lt;/data&gt;_x000D_
&lt;data name="FileHandling_CreateFile_ContinueOnError_Description" xml:space="preserve"&gt;&lt;value&gt;-&lt;/value&gt;&lt;/data&gt;_x000D_
&lt;data name="FileHandling_CreateFile_ContinueOnError_Category" xml:space="preserve"&gt;&lt;value&gt;Preferences&lt;/value&gt;&lt;/data&gt;_x000D_
&lt;data name="FileHandling_CreateFile_DisplayName" xml:space="preserve"&gt;&lt;value&gt;Create File&lt;/value&gt;&lt;/data&gt;_x000D_
&lt;data name="FileHandling_CreateFile_Description" xml:space="preserve"&gt;&lt;value&gt;Creates new file in the specified location.&lt;/value&gt;&lt;/data&gt;_x000D_
</v>
      </c>
      <c r="AU312" s="30" t="str">
        <f t="shared" si="119"/>
        <v>&lt;data name="FileHandling_CreateFile_HelpURL" xml:space="preserve"&gt;&lt;value&gt;Components/FileHandling/CreateFile.htm&lt;/value&gt;&lt;/data&gt;</v>
      </c>
      <c r="AV312" t="str">
        <f t="shared" si="115"/>
        <v>&lt;data name="ToolBox_FileHandling" xml:space="preserve"&gt;&lt;value&gt;File Handling&lt;/value&gt;&lt;/data&gt;</v>
      </c>
      <c r="AW312" t="str">
        <f t="shared" si="116"/>
        <v>&lt;data name="FileHandling_CreateFile_ICON" xml:space="preserve"&gt;&lt;value&gt;FileHandlingCreateFileICON&lt;/value&gt;&lt;/data&gt;</v>
      </c>
    </row>
    <row r="313" spans="1:49" ht="15">
      <c r="A313" s="48"/>
      <c r="B313" s="2"/>
      <c r="C313" s="2" t="s">
        <v>83</v>
      </c>
      <c r="D313" s="2" t="s">
        <v>86</v>
      </c>
      <c r="E313" s="43" t="s">
        <v>1187</v>
      </c>
      <c r="F313" s="9" t="s">
        <v>1189</v>
      </c>
      <c r="G313" s="43" t="s">
        <v>1190</v>
      </c>
      <c r="H313" s="43"/>
      <c r="I313" s="51">
        <v>1</v>
      </c>
      <c r="J313" s="2">
        <v>1</v>
      </c>
      <c r="K313" s="2" t="s">
        <v>595</v>
      </c>
      <c r="L313" s="2" t="s">
        <v>10</v>
      </c>
      <c r="M313" s="92"/>
      <c r="N313" s="2"/>
      <c r="O313" s="46" t="str">
        <f t="shared" si="105"/>
        <v>Components/FileHandling/CreateFile.htm</v>
      </c>
      <c r="P313" s="49" t="s">
        <v>83</v>
      </c>
      <c r="Q313" s="49" t="s">
        <v>86</v>
      </c>
      <c r="R313" s="49" t="s">
        <v>1189</v>
      </c>
      <c r="S313" s="51" t="s">
        <v>10</v>
      </c>
      <c r="T313" s="2"/>
      <c r="U313" s="2" t="s">
        <v>624</v>
      </c>
      <c r="V313" s="2" t="s">
        <v>10</v>
      </c>
      <c r="W313" s="2"/>
      <c r="X313" s="2" t="e">
        <f>IF(#REF!=#REF!,"No Change","Change")</f>
        <v>#REF!</v>
      </c>
      <c r="Y313" s="62" t="s">
        <v>1188</v>
      </c>
      <c r="Z313" s="70" t="s">
        <v>1006</v>
      </c>
      <c r="AA313" s="264" t="s">
        <v>616</v>
      </c>
      <c r="AB313" s="2" t="s">
        <v>9</v>
      </c>
      <c r="AC313" s="2"/>
      <c r="AD313" s="2" t="s">
        <v>592</v>
      </c>
      <c r="AE313" t="str">
        <f t="shared" si="124"/>
        <v>[RequiredArgument]</v>
      </c>
      <c r="AF313" s="30" t="str">
        <f t="shared" si="118"/>
        <v>attributeTableBuilder.AddCustomAttributes(typeof(CreateFile),"FileName", new Attribute[] { new DesignerLocalizedDisplayNameAttribute(DesignerResource.FileHandling_CreateFile_FileName_DisplayName)});</v>
      </c>
      <c r="AG313" t="str">
        <f t="shared" si="106"/>
        <v>attributeTableBuilder.AddCustomAttributes(typeof(CreateFile),"FileName", new Attribute[] { new DesignerLocalizedDescriptionAttribute(DesignerResource.FileHandling_CreateFile_FileName_Description)});</v>
      </c>
      <c r="AH313" t="str">
        <f t="shared" si="107"/>
        <v>attributeTableBuilder.AddCustomAttributes(typeof(CreateFile),"FileName", new Attribute[] { new DesignerLocalizedCategoryAttribute(DesignerResource.FileHandling_CreateFile_FileName_Category)});</v>
      </c>
      <c r="AI313" s="34" t="str">
        <f t="shared" si="125"/>
        <v/>
      </c>
      <c r="AJ313" s="34" t="str">
        <f t="shared" si="126"/>
        <v/>
      </c>
      <c r="AK313" t="str">
        <f t="shared" si="108"/>
        <v>attributeTableBuilder.AddCustomAttributes(typeof(CreateFile), new Attribute[] { new DesignerLocalizedDisplayNameAttribute(DesignerResource.FileHandling_CreateFile_DisplayName)});</v>
      </c>
      <c r="AL313" t="str">
        <f t="shared" si="109"/>
        <v>attributeTableBuilder.AddCustomAttributes(typeof(CreateFile), new Attribute[] { new DesignerLocalizedDescriptionAttribute(DesignerResource.FileHandling_CreateFile_Description)});</v>
      </c>
      <c r="AM313" s="30" t="str">
        <f t="shared" si="110"/>
        <v>attributeTableBuilder.AddCustomAttributes(typeof(CreateFile), new Attribute[] { new DesignerLocalizedHelpURLAttribute(DesignerResource.FileHandling_CreateFile_HelpURL)});</v>
      </c>
      <c r="AN313" t="str">
        <f t="shared" si="117"/>
        <v>&lt;data name="FileHandling_CreateFile_FileName_DisplayName" xml:space="preserve"&gt;&lt;value&gt;File Name&lt;/value&gt;&lt;/data&gt;</v>
      </c>
      <c r="AO313" t="str">
        <f t="shared" si="111"/>
        <v>&lt;data name="FileHandling_CreateFile_FileName_Description" xml:space="preserve"&gt;&lt;value&gt;Name of the file to be created._x005F_x000D_ This is a mandatory field.&lt;/value&gt;&lt;/data&gt;</v>
      </c>
      <c r="AP313" t="str">
        <f t="shared" si="112"/>
        <v>&lt;data name="FileHandling_CreateFile_FileName_Category" xml:space="preserve"&gt;&lt;value&gt;Input&lt;/value&gt;&lt;/data&gt;</v>
      </c>
      <c r="AQ313" t="str">
        <f t="shared" si="113"/>
        <v>&lt;data name="FileHandling_CreateFile_DisplayName" xml:space="preserve"&gt;&lt;value&gt;Create File&lt;/value&gt;&lt;/data&gt;</v>
      </c>
      <c r="AR313" t="str">
        <f t="shared" si="114"/>
        <v>&lt;data name="FileHandling_CreateFile_Description" xml:space="preserve"&gt;&lt;value&gt;Creates new file in the specified location.&lt;/value&gt;&lt;/data&gt;</v>
      </c>
      <c r="AT313" t="str">
        <f t="shared" si="127"/>
        <v xml:space="preserve">&lt;data name="FileHandling_CreateFile_FileName_DisplayName" xml:space="preserve"&gt;&lt;value&gt;File Name&lt;/value&gt;&lt;/data&gt;_x000D_
&lt;data name="FileHandling_CreateFile_FileName_Description" xml:space="preserve"&gt;&lt;value&gt;Name of the file to be created._x005F_x000D_ This is a mandatory field.&lt;/value&gt;&lt;/data&gt;_x000D_
&lt;data name="FileHandling_CreateFile_FileName_Category" xml:space="preserve"&gt;&lt;value&gt;Input&lt;/value&gt;&lt;/data&gt;_x000D_
&lt;data name="FileHandling_CreateFile_DisplayName" xml:space="preserve"&gt;&lt;value&gt;Create File&lt;/value&gt;&lt;/data&gt;_x000D_
&lt;data name="FileHandling_CreateFile_Description" xml:space="preserve"&gt;&lt;value&gt;Creates new file in the specified location.&lt;/value&gt;&lt;/data&gt;_x000D_
</v>
      </c>
      <c r="AU313" s="30" t="str">
        <f t="shared" si="119"/>
        <v>&lt;data name="FileHandling_CreateFile_HelpURL" xml:space="preserve"&gt;&lt;value&gt;Components/FileHandling/CreateFile.htm&lt;/value&gt;&lt;/data&gt;</v>
      </c>
      <c r="AV313" t="str">
        <f t="shared" si="115"/>
        <v>&lt;data name="ToolBox_FileHandling" xml:space="preserve"&gt;&lt;value&gt;File Handling&lt;/value&gt;&lt;/data&gt;</v>
      </c>
      <c r="AW313" t="str">
        <f t="shared" si="116"/>
        <v>&lt;data name="FileHandling_CreateFile_ICON" xml:space="preserve"&gt;&lt;value&gt;FileHandlingCreateFileICON&lt;/value&gt;&lt;/data&gt;</v>
      </c>
    </row>
    <row r="314" spans="1:49" ht="15">
      <c r="A314" s="48"/>
      <c r="B314" s="2"/>
      <c r="C314" s="2" t="s">
        <v>83</v>
      </c>
      <c r="D314" s="2" t="s">
        <v>86</v>
      </c>
      <c r="E314" s="43" t="s">
        <v>1187</v>
      </c>
      <c r="F314" s="9" t="s">
        <v>625</v>
      </c>
      <c r="G314" s="43" t="s">
        <v>1191</v>
      </c>
      <c r="H314" s="43"/>
      <c r="I314" s="51">
        <v>0</v>
      </c>
      <c r="J314" s="2">
        <v>1</v>
      </c>
      <c r="K314" s="2" t="s">
        <v>595</v>
      </c>
      <c r="L314" s="2" t="s">
        <v>10</v>
      </c>
      <c r="M314" s="92"/>
      <c r="N314" s="2"/>
      <c r="O314" s="46" t="str">
        <f t="shared" si="105"/>
        <v>Components/FileHandling/CreateFile.htm</v>
      </c>
      <c r="P314" s="49" t="s">
        <v>83</v>
      </c>
      <c r="Q314" s="49" t="s">
        <v>86</v>
      </c>
      <c r="R314" s="49" t="s">
        <v>625</v>
      </c>
      <c r="S314" s="51" t="s">
        <v>9</v>
      </c>
      <c r="T314" s="2"/>
      <c r="U314" s="2" t="s">
        <v>624</v>
      </c>
      <c r="V314" s="2" t="s">
        <v>10</v>
      </c>
      <c r="W314" s="2"/>
      <c r="X314" s="2" t="e">
        <f>IF(#REF!=#REF!,"No Change","Change")</f>
        <v>#REF!</v>
      </c>
      <c r="Y314" s="62" t="s">
        <v>1188</v>
      </c>
      <c r="Z314" s="70" t="s">
        <v>1006</v>
      </c>
      <c r="AA314" s="51" t="s">
        <v>591</v>
      </c>
      <c r="AB314" s="2" t="s">
        <v>9</v>
      </c>
      <c r="AC314" s="2"/>
      <c r="AD314" s="2" t="s">
        <v>592</v>
      </c>
      <c r="AE314" t="str">
        <f t="shared" si="124"/>
        <v/>
      </c>
      <c r="AF314" s="30" t="str">
        <f t="shared" si="118"/>
        <v>attributeTableBuilder.AddCustomAttributes(typeof(CreateFile),"FilePath", new Attribute[] { new DesignerLocalizedDisplayNameAttribute(DesignerResource.FileHandling_CreateFile_FilePath_DisplayName)});</v>
      </c>
      <c r="AG314" t="str">
        <f t="shared" si="106"/>
        <v>attributeTableBuilder.AddCustomAttributes(typeof(CreateFile),"FilePath", new Attribute[] { new DesignerLocalizedDescriptionAttribute(DesignerResource.FileHandling_CreateFile_FilePath_Description)});</v>
      </c>
      <c r="AH314" t="str">
        <f t="shared" si="107"/>
        <v>attributeTableBuilder.AddCustomAttributes(typeof(CreateFile),"FilePath", new Attribute[] { new DesignerLocalizedCategoryAttribute(DesignerResource.FileHandling_CreateFile_FilePath_Category)});</v>
      </c>
      <c r="AI314" s="34" t="str">
        <f t="shared" si="125"/>
        <v/>
      </c>
      <c r="AJ314" s="34" t="str">
        <f t="shared" si="126"/>
        <v/>
      </c>
      <c r="AK314" t="str">
        <f t="shared" si="108"/>
        <v>attributeTableBuilder.AddCustomAttributes(typeof(CreateFile), new Attribute[] { new DesignerLocalizedDisplayNameAttribute(DesignerResource.FileHandling_CreateFile_DisplayName)});</v>
      </c>
      <c r="AL314" t="str">
        <f t="shared" si="109"/>
        <v>attributeTableBuilder.AddCustomAttributes(typeof(CreateFile), new Attribute[] { new DesignerLocalizedDescriptionAttribute(DesignerResource.FileHandling_CreateFile_Description)});</v>
      </c>
      <c r="AM314" s="30" t="str">
        <f t="shared" si="110"/>
        <v>attributeTableBuilder.AddCustomAttributes(typeof(CreateFile), new Attribute[] { new DesignerLocalizedHelpURLAttribute(DesignerResource.FileHandling_CreateFile_HelpURL)});</v>
      </c>
      <c r="AN314" t="str">
        <f t="shared" si="117"/>
        <v>&lt;data name="FileHandling_CreateFile_FilePath_DisplayName" xml:space="preserve"&gt;&lt;value&gt;File Path&lt;/value&gt;&lt;/data&gt;</v>
      </c>
      <c r="AO314" t="str">
        <f t="shared" si="111"/>
        <v>&lt;data name="FileHandling_CreateFile_FilePath_Description" xml:space="preserve"&gt;&lt;value&gt;Path of the file to be created. _x005F_x000D_ This is a mandatory field.&lt;/value&gt;&lt;/data&gt;</v>
      </c>
      <c r="AP314" t="str">
        <f t="shared" si="112"/>
        <v>&lt;data name="FileHandling_CreateFile_FilePath_Category" xml:space="preserve"&gt;&lt;value&gt;Input&lt;/value&gt;&lt;/data&gt;</v>
      </c>
      <c r="AQ314" t="str">
        <f t="shared" si="113"/>
        <v>&lt;data name="FileHandling_CreateFile_DisplayName" xml:space="preserve"&gt;&lt;value&gt;Create File&lt;/value&gt;&lt;/data&gt;</v>
      </c>
      <c r="AR314" t="str">
        <f t="shared" si="114"/>
        <v>&lt;data name="FileHandling_CreateFile_Description" xml:space="preserve"&gt;&lt;value&gt;Creates new file in the specified location.&lt;/value&gt;&lt;/data&gt;</v>
      </c>
      <c r="AT314" t="str">
        <f t="shared" si="127"/>
        <v xml:space="preserve">&lt;data name="FileHandling_CreateFile_FilePath_DisplayName" xml:space="preserve"&gt;&lt;value&gt;File Path&lt;/value&gt;&lt;/data&gt;_x000D_
&lt;data name="FileHandling_CreateFile_FilePath_Description" xml:space="preserve"&gt;&lt;value&gt;Path of the file to be created. _x005F_x000D_ This is a mandatory field.&lt;/value&gt;&lt;/data&gt;_x000D_
&lt;data name="FileHandling_CreateFile_FilePath_Category" xml:space="preserve"&gt;&lt;value&gt;Input&lt;/value&gt;&lt;/data&gt;_x000D_
&lt;data name="FileHandling_CreateFile_DisplayName" xml:space="preserve"&gt;&lt;value&gt;Create File&lt;/value&gt;&lt;/data&gt;_x000D_
&lt;data name="FileHandling_CreateFile_Description" xml:space="preserve"&gt;&lt;value&gt;Creates new file in the specified location.&lt;/value&gt;&lt;/data&gt;_x000D_
</v>
      </c>
      <c r="AU314" s="30" t="str">
        <f t="shared" si="119"/>
        <v>&lt;data name="FileHandling_CreateFile_HelpURL" xml:space="preserve"&gt;&lt;value&gt;Components/FileHandling/CreateFile.htm&lt;/value&gt;&lt;/data&gt;</v>
      </c>
      <c r="AV314" t="str">
        <f t="shared" si="115"/>
        <v>&lt;data name="ToolBox_FileHandling" xml:space="preserve"&gt;&lt;value&gt;File Handling&lt;/value&gt;&lt;/data&gt;</v>
      </c>
      <c r="AW314" t="str">
        <f t="shared" si="116"/>
        <v>&lt;data name="FileHandling_CreateFile_ICON" xml:space="preserve"&gt;&lt;value&gt;FileHandlingCreateFileICON&lt;/value&gt;&lt;/data&gt;</v>
      </c>
    </row>
    <row r="315" spans="1:49" ht="15">
      <c r="A315" s="48"/>
      <c r="B315" s="2"/>
      <c r="C315" s="2" t="s">
        <v>83</v>
      </c>
      <c r="D315" s="2" t="s">
        <v>197</v>
      </c>
      <c r="E315" s="43" t="s">
        <v>1192</v>
      </c>
      <c r="F315" s="9" t="s">
        <v>677</v>
      </c>
      <c r="G315" s="43" t="s">
        <v>636</v>
      </c>
      <c r="H315" s="43"/>
      <c r="I315" s="51">
        <v>1</v>
      </c>
      <c r="J315" s="2">
        <v>1</v>
      </c>
      <c r="K315" s="2" t="s">
        <v>598</v>
      </c>
      <c r="L315" s="2" t="s">
        <v>9</v>
      </c>
      <c r="M315" s="92"/>
      <c r="N315" s="2"/>
      <c r="O315" s="46" t="str">
        <f t="shared" si="105"/>
        <v>Components/FileHandling/DeleteFile.htm</v>
      </c>
      <c r="P315" s="49" t="s">
        <v>83</v>
      </c>
      <c r="Q315" s="49" t="s">
        <v>197</v>
      </c>
      <c r="R315" s="56" t="s">
        <v>677</v>
      </c>
      <c r="S315" s="51" t="s">
        <v>9</v>
      </c>
      <c r="T315" s="2"/>
      <c r="U315" s="2" t="s">
        <v>639</v>
      </c>
      <c r="V315" s="2" t="s">
        <v>9</v>
      </c>
      <c r="W315" s="2"/>
      <c r="X315" s="2" t="e">
        <f>IF(#REF!=#REF!,"No Change","Change")</f>
        <v>#REF!</v>
      </c>
      <c r="Y315" s="30" t="s">
        <v>1188</v>
      </c>
      <c r="Z315" s="70" t="s">
        <v>1006</v>
      </c>
      <c r="AA315" s="51" t="s">
        <v>591</v>
      </c>
      <c r="AB315" s="2" t="s">
        <v>9</v>
      </c>
      <c r="AC315" s="2"/>
      <c r="AD315" s="2" t="s">
        <v>592</v>
      </c>
      <c r="AE315" t="str">
        <f t="shared" si="124"/>
        <v/>
      </c>
      <c r="AF315" s="30" t="str">
        <f t="shared" si="118"/>
        <v>attributeTableBuilder.AddCustomAttributes(typeof(DeleteFile),"ContinueOnError", new Attribute[] { new DesignerLocalizedDisplayNameAttribute(DesignerResource.FileHandling_DeleteFile_ContinueOnError_DisplayName)});</v>
      </c>
      <c r="AG315" t="str">
        <f t="shared" si="106"/>
        <v>attributeTableBuilder.AddCustomAttributes(typeof(DeleteFile),"ContinueOnError", new Attribute[] { new DesignerLocalizedDescriptionAttribute(DesignerResource.FileHandling_DeleteFile_ContinueOnError_Description)});</v>
      </c>
      <c r="AH315" t="str">
        <f t="shared" si="107"/>
        <v>attributeTableBuilder.AddCustomAttributes(typeof(DeleteFile),"ContinueOnError", new Attribute[] { new DesignerLocalizedCategoryAttribute(DesignerResource.FileHandling_DeleteFile_ContinueOnError_Category)});</v>
      </c>
      <c r="AI315" s="34" t="str">
        <f t="shared" si="125"/>
        <v/>
      </c>
      <c r="AJ315" s="34" t="str">
        <f t="shared" si="126"/>
        <v xml:space="preserve"> [Browsable(false)]</v>
      </c>
      <c r="AK315" t="str">
        <f t="shared" si="108"/>
        <v>attributeTableBuilder.AddCustomAttributes(typeof(DeleteFile), new Attribute[] { new DesignerLocalizedDisplayNameAttribute(DesignerResource.FileHandling_DeleteFile_DisplayName)});</v>
      </c>
      <c r="AL315" t="str">
        <f t="shared" si="109"/>
        <v>attributeTableBuilder.AddCustomAttributes(typeof(DeleteFile), new Attribute[] { new DesignerLocalizedDescriptionAttribute(DesignerResource.FileHandling_DeleteFile_Description)});</v>
      </c>
      <c r="AM315" s="30" t="str">
        <f t="shared" si="110"/>
        <v>attributeTableBuilder.AddCustomAttributes(typeof(DeleteFile), new Attribute[] { new DesignerLocalizedHelpURLAttribute(DesignerResource.FileHandling_DeleteFile_HelpURL)});</v>
      </c>
      <c r="AN315" t="str">
        <f t="shared" si="117"/>
        <v>&lt;data name="FileHandling_DeleteFile_ContinueOnError_DisplayName" xml:space="preserve"&gt;&lt;value&gt;Continue On Error&lt;/value&gt;&lt;/data&gt;</v>
      </c>
      <c r="AO315" t="str">
        <f t="shared" si="111"/>
        <v>&lt;data name="FileHandling_DeleteFile_ContinueOnError_Description" xml:space="preserve"&gt;&lt;value&gt;-&lt;/value&gt;&lt;/data&gt;</v>
      </c>
      <c r="AP315" t="str">
        <f t="shared" si="112"/>
        <v>&lt;data name="FileHandling_DeleteFile_ContinueOnError_Category" xml:space="preserve"&gt;&lt;value&gt;Preferences&lt;/value&gt;&lt;/data&gt;</v>
      </c>
      <c r="AQ315" t="str">
        <f t="shared" si="113"/>
        <v>&lt;data name="FileHandling_DeleteFile_DisplayName" xml:space="preserve"&gt;&lt;value&gt;Delete File&lt;/value&gt;&lt;/data&gt;</v>
      </c>
      <c r="AR315" t="str">
        <f t="shared" si="114"/>
        <v>&lt;data name="FileHandling_DeleteFile_Description" xml:space="preserve"&gt;&lt;value&gt;Deletes a file or folder from the specified location &lt;/value&gt;&lt;/data&gt;</v>
      </c>
      <c r="AT315" t="str">
        <f t="shared" si="127"/>
        <v xml:space="preserve">&lt;data name="FileHandling_DeleteFile_ContinueOnError_DisplayName" xml:space="preserve"&gt;&lt;value&gt;Continue On Error&lt;/value&gt;&lt;/data&gt;_x000D_
&lt;data name="FileHandling_DeleteFile_ContinueOnError_Description" xml:space="preserve"&gt;&lt;value&gt;-&lt;/value&gt;&lt;/data&gt;_x000D_
&lt;data name="FileHandling_DeleteFile_ContinueOnError_Category" xml:space="preserve"&gt;&lt;value&gt;Preferences&lt;/value&gt;&lt;/data&gt;_x000D_
&lt;data name="FileHandling_DeleteFile_DisplayName" xml:space="preserve"&gt;&lt;value&gt;Delete File&lt;/value&gt;&lt;/data&gt;_x000D_
&lt;data name="FileHandling_DeleteFile_Description" xml:space="preserve"&gt;&lt;value&gt;Deletes a file or folder from the specified location &lt;/value&gt;&lt;/data&gt;_x000D_
</v>
      </c>
      <c r="AU315" s="30" t="str">
        <f t="shared" si="119"/>
        <v>&lt;data name="FileHandling_DeleteFile_HelpURL" xml:space="preserve"&gt;&lt;value&gt;Components/FileHandling/DeleteFile.htm&lt;/value&gt;&lt;/data&gt;</v>
      </c>
      <c r="AV315" t="str">
        <f t="shared" si="115"/>
        <v>&lt;data name="ToolBox_FileHandling" xml:space="preserve"&gt;&lt;value&gt;File Handling&lt;/value&gt;&lt;/data&gt;</v>
      </c>
      <c r="AW315" t="str">
        <f t="shared" si="116"/>
        <v>&lt;data name="FileHandling_DeleteFile_ICON" xml:space="preserve"&gt;&lt;value&gt;FileHandlingDeleteFileICON&lt;/value&gt;&lt;/data&gt;</v>
      </c>
    </row>
    <row r="316" spans="1:49" ht="15">
      <c r="A316" s="48"/>
      <c r="B316" s="2"/>
      <c r="C316" s="2" t="s">
        <v>83</v>
      </c>
      <c r="D316" s="2" t="s">
        <v>197</v>
      </c>
      <c r="E316" s="43" t="s">
        <v>1192</v>
      </c>
      <c r="F316" s="9" t="s">
        <v>1193</v>
      </c>
      <c r="G316" s="43" t="s">
        <v>1194</v>
      </c>
      <c r="H316" s="43"/>
      <c r="I316" s="51">
        <v>0</v>
      </c>
      <c r="J316" s="2">
        <v>1</v>
      </c>
      <c r="K316" s="2" t="s">
        <v>595</v>
      </c>
      <c r="L316" s="2" t="s">
        <v>10</v>
      </c>
      <c r="M316" s="92"/>
      <c r="N316" s="2"/>
      <c r="O316" s="46" t="str">
        <f t="shared" si="105"/>
        <v>Components/FileHandling/DeleteFile.htm</v>
      </c>
      <c r="P316" s="49" t="s">
        <v>83</v>
      </c>
      <c r="Q316" s="49" t="s">
        <v>197</v>
      </c>
      <c r="R316" s="49" t="s">
        <v>1193</v>
      </c>
      <c r="S316" s="51" t="s">
        <v>9</v>
      </c>
      <c r="T316" s="2"/>
      <c r="U316" s="2" t="s">
        <v>624</v>
      </c>
      <c r="V316" s="2" t="s">
        <v>10</v>
      </c>
      <c r="W316" s="2"/>
      <c r="X316" s="2" t="e">
        <f>IF(#REF!=#REF!,"No Change","Change")</f>
        <v>#REF!</v>
      </c>
      <c r="Y316" s="30" t="s">
        <v>1188</v>
      </c>
      <c r="Z316" s="70" t="s">
        <v>1006</v>
      </c>
      <c r="AA316" s="51" t="s">
        <v>591</v>
      </c>
      <c r="AB316" s="2" t="s">
        <v>9</v>
      </c>
      <c r="AC316" s="2"/>
      <c r="AD316" s="2" t="s">
        <v>592</v>
      </c>
      <c r="AE316" t="str">
        <f t="shared" si="124"/>
        <v/>
      </c>
      <c r="AF316" s="30" t="str">
        <f t="shared" si="118"/>
        <v>attributeTableBuilder.AddCustomAttributes(typeof(DeleteFile),"Path", new Attribute[] { new DesignerLocalizedDisplayNameAttribute(DesignerResource.FileHandling_DeleteFile_Path_DisplayName)});</v>
      </c>
      <c r="AG316" t="str">
        <f t="shared" si="106"/>
        <v>attributeTableBuilder.AddCustomAttributes(typeof(DeleteFile),"Path", new Attribute[] { new DesignerLocalizedDescriptionAttribute(DesignerResource.FileHandling_DeleteFile_Path_Description)});</v>
      </c>
      <c r="AH316" t="str">
        <f t="shared" si="107"/>
        <v>attributeTableBuilder.AddCustomAttributes(typeof(DeleteFile),"Path", new Attribute[] { new DesignerLocalizedCategoryAttribute(DesignerResource.FileHandling_DeleteFile_Path_Category)});</v>
      </c>
      <c r="AI316" s="34" t="str">
        <f t="shared" si="125"/>
        <v/>
      </c>
      <c r="AJ316" s="34" t="str">
        <f t="shared" si="126"/>
        <v/>
      </c>
      <c r="AK316" t="str">
        <f t="shared" si="108"/>
        <v>attributeTableBuilder.AddCustomAttributes(typeof(DeleteFile), new Attribute[] { new DesignerLocalizedDisplayNameAttribute(DesignerResource.FileHandling_DeleteFile_DisplayName)});</v>
      </c>
      <c r="AL316" t="str">
        <f t="shared" si="109"/>
        <v>attributeTableBuilder.AddCustomAttributes(typeof(DeleteFile), new Attribute[] { new DesignerLocalizedDescriptionAttribute(DesignerResource.FileHandling_DeleteFile_Description)});</v>
      </c>
      <c r="AM316" s="30" t="str">
        <f t="shared" si="110"/>
        <v>attributeTableBuilder.AddCustomAttributes(typeof(DeleteFile), new Attribute[] { new DesignerLocalizedHelpURLAttribute(DesignerResource.FileHandling_DeleteFile_HelpURL)});</v>
      </c>
      <c r="AN316" t="str">
        <f t="shared" si="117"/>
        <v>&lt;data name="FileHandling_DeleteFile_Path_DisplayName" xml:space="preserve"&gt;&lt;value&gt;Path&lt;/value&gt;&lt;/data&gt;</v>
      </c>
      <c r="AO316" t="str">
        <f t="shared" si="111"/>
        <v>&lt;data name="FileHandling_DeleteFile_Path_Description" xml:space="preserve"&gt;&lt;value&gt;Path of the file need to be deleted._x005F_x000D_ This is a mandatory field.&lt;/value&gt;&lt;/data&gt;</v>
      </c>
      <c r="AP316" t="str">
        <f t="shared" si="112"/>
        <v>&lt;data name="FileHandling_DeleteFile_Path_Category" xml:space="preserve"&gt;&lt;value&gt;Input&lt;/value&gt;&lt;/data&gt;</v>
      </c>
      <c r="AQ316" t="str">
        <f t="shared" si="113"/>
        <v>&lt;data name="FileHandling_DeleteFile_DisplayName" xml:space="preserve"&gt;&lt;value&gt;Delete File&lt;/value&gt;&lt;/data&gt;</v>
      </c>
      <c r="AR316" t="str">
        <f t="shared" si="114"/>
        <v>&lt;data name="FileHandling_DeleteFile_Description" xml:space="preserve"&gt;&lt;value&gt;Deletes a file or folder from the specified location &lt;/value&gt;&lt;/data&gt;</v>
      </c>
      <c r="AT316" t="str">
        <f t="shared" si="127"/>
        <v xml:space="preserve">&lt;data name="FileHandling_DeleteFile_Path_DisplayName" xml:space="preserve"&gt;&lt;value&gt;Path&lt;/value&gt;&lt;/data&gt;_x000D_
&lt;data name="FileHandling_DeleteFile_Path_Description" xml:space="preserve"&gt;&lt;value&gt;Path of the file need to be deleted._x005F_x000D_ This is a mandatory field.&lt;/value&gt;&lt;/data&gt;_x000D_
&lt;data name="FileHandling_DeleteFile_Path_Category" xml:space="preserve"&gt;&lt;value&gt;Input&lt;/value&gt;&lt;/data&gt;_x000D_
&lt;data name="FileHandling_DeleteFile_DisplayName" xml:space="preserve"&gt;&lt;value&gt;Delete File&lt;/value&gt;&lt;/data&gt;_x000D_
&lt;data name="FileHandling_DeleteFile_Description" xml:space="preserve"&gt;&lt;value&gt;Deletes a file or folder from the specified location &lt;/value&gt;&lt;/data&gt;_x000D_
</v>
      </c>
      <c r="AU316" s="30" t="str">
        <f t="shared" si="119"/>
        <v>&lt;data name="FileHandling_DeleteFile_HelpURL" xml:space="preserve"&gt;&lt;value&gt;Components/FileHandling/DeleteFile.htm&lt;/value&gt;&lt;/data&gt;</v>
      </c>
      <c r="AV316" t="str">
        <f t="shared" si="115"/>
        <v>&lt;data name="ToolBox_FileHandling" xml:space="preserve"&gt;&lt;value&gt;File Handling&lt;/value&gt;&lt;/data&gt;</v>
      </c>
      <c r="AW316" t="str">
        <f t="shared" si="116"/>
        <v>&lt;data name="FileHandling_DeleteFile_ICON" xml:space="preserve"&gt;&lt;value&gt;FileHandlingDeleteFileICON&lt;/value&gt;&lt;/data&gt;</v>
      </c>
    </row>
    <row r="317" spans="1:49" ht="15">
      <c r="A317" s="48"/>
      <c r="B317" s="2"/>
      <c r="C317" s="2" t="s">
        <v>83</v>
      </c>
      <c r="D317" s="2" t="s">
        <v>262</v>
      </c>
      <c r="E317" s="43" t="s">
        <v>1195</v>
      </c>
      <c r="F317" s="9" t="s">
        <v>923</v>
      </c>
      <c r="G317" s="43" t="s">
        <v>1196</v>
      </c>
      <c r="H317" s="43"/>
      <c r="I317" s="51">
        <v>0</v>
      </c>
      <c r="J317" s="2">
        <v>1</v>
      </c>
      <c r="K317" s="2" t="s">
        <v>595</v>
      </c>
      <c r="L317" s="2" t="s">
        <v>10</v>
      </c>
      <c r="M317" s="92"/>
      <c r="N317" s="2"/>
      <c r="O317" s="46" t="str">
        <f t="shared" si="105"/>
        <v>Components/FileHandling/CopyFile.htm</v>
      </c>
      <c r="P317" s="49" t="s">
        <v>83</v>
      </c>
      <c r="Q317" s="49" t="s">
        <v>262</v>
      </c>
      <c r="R317" s="49" t="s">
        <v>923</v>
      </c>
      <c r="S317" s="51" t="s">
        <v>9</v>
      </c>
      <c r="T317" s="2"/>
      <c r="U317" s="2" t="s">
        <v>624</v>
      </c>
      <c r="V317" s="2" t="s">
        <v>10</v>
      </c>
      <c r="W317" s="2"/>
      <c r="X317" s="2" t="e">
        <f>IF(#REF!=#REF!,"No Change","Change")</f>
        <v>#REF!</v>
      </c>
      <c r="Y317" s="30" t="s">
        <v>1197</v>
      </c>
      <c r="Z317" s="70" t="s">
        <v>1006</v>
      </c>
      <c r="AA317" s="51" t="s">
        <v>591</v>
      </c>
      <c r="AB317" s="2" t="s">
        <v>9</v>
      </c>
      <c r="AC317" s="2"/>
      <c r="AD317" s="2" t="s">
        <v>592</v>
      </c>
      <c r="AE317" t="str">
        <f t="shared" si="124"/>
        <v/>
      </c>
      <c r="AF317" s="30" t="str">
        <f t="shared" si="118"/>
        <v>attributeTableBuilder.AddCustomAttributes(typeof(CopyFile),"DestinationPath", new Attribute[] { new DesignerLocalizedDisplayNameAttribute(DesignerResource.FileHandling_CopyFile_DestinationPath_DisplayName)});</v>
      </c>
      <c r="AG317" t="str">
        <f t="shared" si="106"/>
        <v>attributeTableBuilder.AddCustomAttributes(typeof(CopyFile),"DestinationPath", new Attribute[] { new DesignerLocalizedDescriptionAttribute(DesignerResource.FileHandling_CopyFile_DestinationPath_Description)});</v>
      </c>
      <c r="AH317" t="str">
        <f t="shared" si="107"/>
        <v>attributeTableBuilder.AddCustomAttributes(typeof(CopyFile),"DestinationPath", new Attribute[] { new DesignerLocalizedCategoryAttribute(DesignerResource.FileHandling_CopyFile_DestinationPath_Category)});</v>
      </c>
      <c r="AI317" s="34" t="str">
        <f t="shared" si="125"/>
        <v/>
      </c>
      <c r="AJ317" s="34" t="str">
        <f t="shared" si="126"/>
        <v/>
      </c>
      <c r="AK317" t="str">
        <f t="shared" si="108"/>
        <v>attributeTableBuilder.AddCustomAttributes(typeof(CopyFile), new Attribute[] { new DesignerLocalizedDisplayNameAttribute(DesignerResource.FileHandling_CopyFile_DisplayName)});</v>
      </c>
      <c r="AL317" t="str">
        <f t="shared" si="109"/>
        <v>attributeTableBuilder.AddCustomAttributes(typeof(CopyFile), new Attribute[] { new DesignerLocalizedDescriptionAttribute(DesignerResource.FileHandling_CopyFile_Description)});</v>
      </c>
      <c r="AM317" s="30" t="str">
        <f t="shared" si="110"/>
        <v>attributeTableBuilder.AddCustomAttributes(typeof(CopyFile), new Attribute[] { new DesignerLocalizedHelpURLAttribute(DesignerResource.FileHandling_CopyFile_HelpURL)});</v>
      </c>
      <c r="AN317" t="str">
        <f t="shared" si="117"/>
        <v>&lt;data name="FileHandling_CopyFile_DestinationPath_DisplayName" xml:space="preserve"&gt;&lt;value&gt;Destination Path&lt;/value&gt;&lt;/data&gt;</v>
      </c>
      <c r="AO317" t="str">
        <f t="shared" si="111"/>
        <v>&lt;data name="FileHandling_CopyFile_DestinationPath_Description" xml:space="preserve"&gt;&lt;value&gt;Path to which file need to be copy._x005F_x000D_ This is a mandatory field.&lt;/value&gt;&lt;/data&gt;</v>
      </c>
      <c r="AP317" t="str">
        <f t="shared" si="112"/>
        <v>&lt;data name="FileHandling_CopyFile_DestinationPath_Category" xml:space="preserve"&gt;&lt;value&gt;Input&lt;/value&gt;&lt;/data&gt;</v>
      </c>
      <c r="AQ317" t="str">
        <f t="shared" si="113"/>
        <v>&lt;data name="FileHandling_CopyFile_DisplayName" xml:space="preserve"&gt;&lt;value&gt;Copy File&lt;/value&gt;&lt;/data&gt;</v>
      </c>
      <c r="AR317" t="str">
        <f t="shared" si="114"/>
        <v>&lt;data name="FileHandling_CopyFile_Description" xml:space="preserve"&gt;&lt;value&gt;Copy a file from one location to another&lt;/value&gt;&lt;/data&gt;</v>
      </c>
      <c r="AT317" t="str">
        <f t="shared" si="127"/>
        <v xml:space="preserve">&lt;data name="FileHandling_CopyFile_DestinationPath_DisplayName" xml:space="preserve"&gt;&lt;value&gt;Destination Path&lt;/value&gt;&lt;/data&gt;_x000D_
&lt;data name="FileHandling_CopyFile_DestinationPath_Description" xml:space="preserve"&gt;&lt;value&gt;Path to which file need to be copy._x005F_x000D_ This is a mandatory field.&lt;/value&gt;&lt;/data&gt;_x000D_
&lt;data name="FileHandling_CopyFile_DestinationPath_Category" xml:space="preserve"&gt;&lt;value&gt;Input&lt;/value&gt;&lt;/data&gt;_x000D_
&lt;data name="FileHandling_CopyFile_DisplayName" xml:space="preserve"&gt;&lt;value&gt;Copy File&lt;/value&gt;&lt;/data&gt;_x000D_
&lt;data name="FileHandling_CopyFile_Description" xml:space="preserve"&gt;&lt;value&gt;Copy a file from one location to another&lt;/value&gt;&lt;/data&gt;_x000D_
</v>
      </c>
      <c r="AU317" s="30" t="str">
        <f t="shared" si="119"/>
        <v>&lt;data name="FileHandling_CopyFile_HelpURL" xml:space="preserve"&gt;&lt;value&gt;Components/FileHandling/CopyFile.htm&lt;/value&gt;&lt;/data&gt;</v>
      </c>
      <c r="AV317" t="str">
        <f t="shared" si="115"/>
        <v>&lt;data name="ToolBox_FileHandling" xml:space="preserve"&gt;&lt;value&gt;File Handling&lt;/value&gt;&lt;/data&gt;</v>
      </c>
      <c r="AW317" t="str">
        <f t="shared" si="116"/>
        <v>&lt;data name="FileHandling_CopyFile_ICON" xml:space="preserve"&gt;&lt;value&gt;FileHandlingCopyFileICON&lt;/value&gt;&lt;/data&gt;</v>
      </c>
    </row>
    <row r="318" spans="1:49" ht="15">
      <c r="A318" s="48"/>
      <c r="B318" s="2"/>
      <c r="C318" s="2" t="s">
        <v>83</v>
      </c>
      <c r="D318" s="2" t="s">
        <v>262</v>
      </c>
      <c r="E318" s="43" t="s">
        <v>1195</v>
      </c>
      <c r="F318" s="9" t="s">
        <v>1198</v>
      </c>
      <c r="G318" s="43" t="s">
        <v>1199</v>
      </c>
      <c r="H318" s="43"/>
      <c r="I318" s="51">
        <v>1</v>
      </c>
      <c r="J318" s="2">
        <v>1</v>
      </c>
      <c r="K318" s="2" t="s">
        <v>598</v>
      </c>
      <c r="L318" s="2" t="s">
        <v>9</v>
      </c>
      <c r="M318" s="92"/>
      <c r="N318" s="2"/>
      <c r="O318" s="46" t="str">
        <f t="shared" si="105"/>
        <v>Components/FileHandling/CopyFile.htm</v>
      </c>
      <c r="P318" s="49" t="s">
        <v>83</v>
      </c>
      <c r="Q318" s="49" t="s">
        <v>262</v>
      </c>
      <c r="R318" s="49" t="s">
        <v>1198</v>
      </c>
      <c r="S318" s="51" t="s">
        <v>9</v>
      </c>
      <c r="T318" s="2"/>
      <c r="U318" s="2" t="s">
        <v>599</v>
      </c>
      <c r="V318" s="2" t="s">
        <v>10</v>
      </c>
      <c r="W318" s="2"/>
      <c r="X318" s="2" t="e">
        <f>IF(#REF!=#REF!,"No Change","Change")</f>
        <v>#REF!</v>
      </c>
      <c r="Y318" s="30" t="s">
        <v>1197</v>
      </c>
      <c r="Z318" s="70" t="s">
        <v>1006</v>
      </c>
      <c r="AA318" s="2" t="s">
        <v>591</v>
      </c>
      <c r="AB318" s="2" t="s">
        <v>9</v>
      </c>
      <c r="AC318" s="2"/>
      <c r="AD318" s="2" t="s">
        <v>592</v>
      </c>
      <c r="AE318" t="str">
        <f t="shared" si="124"/>
        <v/>
      </c>
      <c r="AF318" s="30" t="str">
        <f t="shared" si="118"/>
        <v>attributeTableBuilder.AddCustomAttributes(typeof(CopyFile),"OverwriteDestination", new Attribute[] { new DesignerLocalizedDisplayNameAttribute(DesignerResource.FileHandling_CopyFile_OverwriteDestination_DisplayName)});</v>
      </c>
      <c r="AG318" t="str">
        <f t="shared" si="106"/>
        <v>attributeTableBuilder.AddCustomAttributes(typeof(CopyFile),"OverwriteDestination", new Attribute[] { new DesignerLocalizedDescriptionAttribute(DesignerResource.FileHandling_CopyFile_OverwriteDestination_Description)});</v>
      </c>
      <c r="AH318" t="str">
        <f t="shared" si="107"/>
        <v>attributeTableBuilder.AddCustomAttributes(typeof(CopyFile),"OverwriteDestination", new Attribute[] { new DesignerLocalizedCategoryAttribute(DesignerResource.FileHandling_CopyFile_OverwriteDestination_Category)});</v>
      </c>
      <c r="AI318" s="34" t="str">
        <f t="shared" si="125"/>
        <v/>
      </c>
      <c r="AJ318" s="34" t="str">
        <f t="shared" si="126"/>
        <v/>
      </c>
      <c r="AK318" t="str">
        <f t="shared" si="108"/>
        <v>attributeTableBuilder.AddCustomAttributes(typeof(CopyFile), new Attribute[] { new DesignerLocalizedDisplayNameAttribute(DesignerResource.FileHandling_CopyFile_DisplayName)});</v>
      </c>
      <c r="AL318" t="str">
        <f t="shared" si="109"/>
        <v>attributeTableBuilder.AddCustomAttributes(typeof(CopyFile), new Attribute[] { new DesignerLocalizedDescriptionAttribute(DesignerResource.FileHandling_CopyFile_Description)});</v>
      </c>
      <c r="AM318" s="30" t="str">
        <f t="shared" si="110"/>
        <v>attributeTableBuilder.AddCustomAttributes(typeof(CopyFile), new Attribute[] { new DesignerLocalizedHelpURLAttribute(DesignerResource.FileHandling_CopyFile_HelpURL)});</v>
      </c>
      <c r="AN318" t="str">
        <f t="shared" si="117"/>
        <v>&lt;data name="FileHandling_CopyFile_OverwriteDestination_DisplayName" xml:space="preserve"&gt;&lt;value&gt;Overwrite Destination&lt;/value&gt;&lt;/data&gt;</v>
      </c>
      <c r="AO318" t="str">
        <f t="shared" si="111"/>
        <v>&lt;data name="FileHandling_CopyFile_OverwriteDestination_Description" xml:space="preserve"&gt;&lt;value&gt;If file exists, then overwrite the file.&lt;/value&gt;&lt;/data&gt;</v>
      </c>
      <c r="AP318" t="str">
        <f t="shared" si="112"/>
        <v>&lt;data name="FileHandling_CopyFile_OverwriteDestination_Category" xml:space="preserve"&gt;&lt;value&gt;Preferences&lt;/value&gt;&lt;/data&gt;</v>
      </c>
      <c r="AQ318" t="str">
        <f t="shared" si="113"/>
        <v>&lt;data name="FileHandling_CopyFile_DisplayName" xml:space="preserve"&gt;&lt;value&gt;Copy File&lt;/value&gt;&lt;/data&gt;</v>
      </c>
      <c r="AR318" t="str">
        <f t="shared" si="114"/>
        <v>&lt;data name="FileHandling_CopyFile_Description" xml:space="preserve"&gt;&lt;value&gt;Copy a file from one location to another&lt;/value&gt;&lt;/data&gt;</v>
      </c>
      <c r="AT318" t="str">
        <f t="shared" si="127"/>
        <v xml:space="preserve">&lt;data name="FileHandling_CopyFile_OverwriteDestination_DisplayName" xml:space="preserve"&gt;&lt;value&gt;Overwrite Destination&lt;/value&gt;&lt;/data&gt;_x000D_
&lt;data name="FileHandling_CopyFile_OverwriteDestination_Description" xml:space="preserve"&gt;&lt;value&gt;If file exists, then overwrite the file.&lt;/value&gt;&lt;/data&gt;_x000D_
&lt;data name="FileHandling_CopyFile_OverwriteDestination_Category" xml:space="preserve"&gt;&lt;value&gt;Preferences&lt;/value&gt;&lt;/data&gt;_x000D_
&lt;data name="FileHandling_CopyFile_DisplayName" xml:space="preserve"&gt;&lt;value&gt;Copy File&lt;/value&gt;&lt;/data&gt;_x000D_
&lt;data name="FileHandling_CopyFile_Description" xml:space="preserve"&gt;&lt;value&gt;Copy a file from one location to another&lt;/value&gt;&lt;/data&gt;_x000D_
</v>
      </c>
      <c r="AU318" s="30" t="str">
        <f t="shared" si="119"/>
        <v>&lt;data name="FileHandling_CopyFile_HelpURL" xml:space="preserve"&gt;&lt;value&gt;Components/FileHandling/CopyFile.htm&lt;/value&gt;&lt;/data&gt;</v>
      </c>
      <c r="AV318" t="str">
        <f t="shared" si="115"/>
        <v>&lt;data name="ToolBox_FileHandling" xml:space="preserve"&gt;&lt;value&gt;File Handling&lt;/value&gt;&lt;/data&gt;</v>
      </c>
      <c r="AW318" t="str">
        <f t="shared" si="116"/>
        <v>&lt;data name="FileHandling_CopyFile_ICON" xml:space="preserve"&gt;&lt;value&gt;FileHandlingCopyFileICON&lt;/value&gt;&lt;/data&gt;</v>
      </c>
    </row>
    <row r="319" spans="1:49" ht="15">
      <c r="A319" s="48"/>
      <c r="B319" s="2"/>
      <c r="C319" s="2" t="s">
        <v>83</v>
      </c>
      <c r="D319" s="2" t="s">
        <v>262</v>
      </c>
      <c r="E319" s="43" t="s">
        <v>1195</v>
      </c>
      <c r="F319" s="9" t="s">
        <v>1200</v>
      </c>
      <c r="G319" s="43" t="s">
        <v>1201</v>
      </c>
      <c r="H319" s="43"/>
      <c r="I319" s="51">
        <v>1</v>
      </c>
      <c r="J319" s="2">
        <v>1</v>
      </c>
      <c r="K319" s="2" t="s">
        <v>595</v>
      </c>
      <c r="L319" s="2" t="s">
        <v>10</v>
      </c>
      <c r="M319" s="92"/>
      <c r="N319" s="2"/>
      <c r="O319" s="46" t="str">
        <f t="shared" si="105"/>
        <v>Components/FileHandling/CopyFile.htm</v>
      </c>
      <c r="P319" s="49" t="s">
        <v>83</v>
      </c>
      <c r="Q319" s="49" t="s">
        <v>262</v>
      </c>
      <c r="R319" s="49" t="s">
        <v>1200</v>
      </c>
      <c r="S319" s="51" t="s">
        <v>9</v>
      </c>
      <c r="T319" s="2"/>
      <c r="U319" s="2" t="s">
        <v>624</v>
      </c>
      <c r="V319" s="2" t="s">
        <v>10</v>
      </c>
      <c r="W319" s="2"/>
      <c r="X319" s="2" t="e">
        <f>IF(#REF!=#REF!,"No Change","Change")</f>
        <v>#REF!</v>
      </c>
      <c r="Y319" s="30" t="s">
        <v>1197</v>
      </c>
      <c r="Z319" s="52" t="s">
        <v>1006</v>
      </c>
      <c r="AA319" s="2" t="s">
        <v>591</v>
      </c>
      <c r="AB319" s="2" t="s">
        <v>9</v>
      </c>
      <c r="AC319" s="2"/>
      <c r="AD319" s="2" t="s">
        <v>592</v>
      </c>
      <c r="AE319" t="str">
        <f t="shared" si="124"/>
        <v/>
      </c>
      <c r="AF319" s="30" t="str">
        <f t="shared" si="118"/>
        <v>attributeTableBuilder.AddCustomAttributes(typeof(CopyFile),"SourceFilePath", new Attribute[] { new DesignerLocalizedDisplayNameAttribute(DesignerResource.FileHandling_CopyFile_SourceFilePath_DisplayName)});</v>
      </c>
      <c r="AG319" t="str">
        <f t="shared" si="106"/>
        <v>attributeTableBuilder.AddCustomAttributes(typeof(CopyFile),"SourceFilePath", new Attribute[] { new DesignerLocalizedDescriptionAttribute(DesignerResource.FileHandling_CopyFile_SourceFilePath_Description)});</v>
      </c>
      <c r="AH319" t="str">
        <f t="shared" si="107"/>
        <v>attributeTableBuilder.AddCustomAttributes(typeof(CopyFile),"SourceFilePath", new Attribute[] { new DesignerLocalizedCategoryAttribute(DesignerResource.FileHandling_CopyFile_SourceFilePath_Category)});</v>
      </c>
      <c r="AI319" s="34" t="str">
        <f t="shared" si="125"/>
        <v/>
      </c>
      <c r="AJ319" s="34" t="str">
        <f t="shared" si="126"/>
        <v/>
      </c>
      <c r="AK319" t="str">
        <f t="shared" si="108"/>
        <v>attributeTableBuilder.AddCustomAttributes(typeof(CopyFile), new Attribute[] { new DesignerLocalizedDisplayNameAttribute(DesignerResource.FileHandling_CopyFile_DisplayName)});</v>
      </c>
      <c r="AL319" t="str">
        <f t="shared" si="109"/>
        <v>attributeTableBuilder.AddCustomAttributes(typeof(CopyFile), new Attribute[] { new DesignerLocalizedDescriptionAttribute(DesignerResource.FileHandling_CopyFile_Description)});</v>
      </c>
      <c r="AM319" s="30" t="str">
        <f t="shared" si="110"/>
        <v>attributeTableBuilder.AddCustomAttributes(typeof(CopyFile), new Attribute[] { new DesignerLocalizedHelpURLAttribute(DesignerResource.FileHandling_CopyFile_HelpURL)});</v>
      </c>
      <c r="AN319" t="str">
        <f t="shared" si="117"/>
        <v>&lt;data name="FileHandling_CopyFile_SourceFilePath_DisplayName" xml:space="preserve"&gt;&lt;value&gt;Source File Path&lt;/value&gt;&lt;/data&gt;</v>
      </c>
      <c r="AO319" t="str">
        <f t="shared" si="111"/>
        <v>&lt;data name="FileHandling_CopyFile_SourceFilePath_Description" xml:space="preserve"&gt;&lt;value&gt;The path of the file to be copied from._x005F_x000D_ This is a mandatory field.&lt;/value&gt;&lt;/data&gt;</v>
      </c>
      <c r="AP319" t="str">
        <f t="shared" si="112"/>
        <v>&lt;data name="FileHandling_CopyFile_SourceFilePath_Category" xml:space="preserve"&gt;&lt;value&gt;Input&lt;/value&gt;&lt;/data&gt;</v>
      </c>
      <c r="AQ319" t="str">
        <f t="shared" si="113"/>
        <v>&lt;data name="FileHandling_CopyFile_DisplayName" xml:space="preserve"&gt;&lt;value&gt;Copy File&lt;/value&gt;&lt;/data&gt;</v>
      </c>
      <c r="AR319" t="str">
        <f t="shared" si="114"/>
        <v>&lt;data name="FileHandling_CopyFile_Description" xml:space="preserve"&gt;&lt;value&gt;Copy a file from one location to another&lt;/value&gt;&lt;/data&gt;</v>
      </c>
      <c r="AT319" t="str">
        <f t="shared" si="127"/>
        <v xml:space="preserve">&lt;data name="FileHandling_CopyFile_SourceFilePath_DisplayName" xml:space="preserve"&gt;&lt;value&gt;Source File Path&lt;/value&gt;&lt;/data&gt;_x000D_
&lt;data name="FileHandling_CopyFile_SourceFilePath_Description" xml:space="preserve"&gt;&lt;value&gt;The path of the file to be copied from._x005F_x000D_ This is a mandatory field.&lt;/value&gt;&lt;/data&gt;_x000D_
&lt;data name="FileHandling_CopyFile_SourceFilePath_Category" xml:space="preserve"&gt;&lt;value&gt;Input&lt;/value&gt;&lt;/data&gt;_x000D_
&lt;data name="FileHandling_CopyFile_DisplayName" xml:space="preserve"&gt;&lt;value&gt;Copy File&lt;/value&gt;&lt;/data&gt;_x000D_
&lt;data name="FileHandling_CopyFile_Description" xml:space="preserve"&gt;&lt;value&gt;Copy a file from one location to another&lt;/value&gt;&lt;/data&gt;_x000D_
</v>
      </c>
      <c r="AU319" s="30" t="str">
        <f t="shared" si="119"/>
        <v>&lt;data name="FileHandling_CopyFile_HelpURL" xml:space="preserve"&gt;&lt;value&gt;Components/FileHandling/CopyFile.htm&lt;/value&gt;&lt;/data&gt;</v>
      </c>
      <c r="AV319" t="str">
        <f t="shared" si="115"/>
        <v>&lt;data name="ToolBox_FileHandling" xml:space="preserve"&gt;&lt;value&gt;File Handling&lt;/value&gt;&lt;/data&gt;</v>
      </c>
      <c r="AW319" t="str">
        <f t="shared" si="116"/>
        <v>&lt;data name="FileHandling_CopyFile_ICON" xml:space="preserve"&gt;&lt;value&gt;FileHandlingCopyFileICON&lt;/value&gt;&lt;/data&gt;</v>
      </c>
    </row>
    <row r="320" spans="1:49" ht="15">
      <c r="A320" s="48"/>
      <c r="B320" s="2"/>
      <c r="C320" s="2" t="s">
        <v>83</v>
      </c>
      <c r="D320" s="2" t="s">
        <v>262</v>
      </c>
      <c r="E320" s="43" t="s">
        <v>1195</v>
      </c>
      <c r="F320" s="9" t="s">
        <v>677</v>
      </c>
      <c r="G320" s="43" t="s">
        <v>636</v>
      </c>
      <c r="H320" s="43"/>
      <c r="I320" s="51">
        <v>1</v>
      </c>
      <c r="J320" s="2">
        <v>1</v>
      </c>
      <c r="K320" s="2" t="s">
        <v>598</v>
      </c>
      <c r="L320" s="2" t="s">
        <v>9</v>
      </c>
      <c r="M320" s="92"/>
      <c r="N320" s="2"/>
      <c r="O320" s="46" t="str">
        <f t="shared" si="105"/>
        <v>Components/FileHandling/CopyFile.htm</v>
      </c>
      <c r="P320" s="49" t="s">
        <v>83</v>
      </c>
      <c r="Q320" s="49" t="s">
        <v>262</v>
      </c>
      <c r="R320" s="56" t="s">
        <v>677</v>
      </c>
      <c r="S320" s="51" t="s">
        <v>10</v>
      </c>
      <c r="T320" s="2"/>
      <c r="U320" s="2" t="s">
        <v>639</v>
      </c>
      <c r="V320" s="2" t="s">
        <v>9</v>
      </c>
      <c r="W320" s="2"/>
      <c r="X320" s="2" t="e">
        <f>IF(#REF!=#REF!,"No Change","Change")</f>
        <v>#REF!</v>
      </c>
      <c r="Y320" s="30" t="s">
        <v>1197</v>
      </c>
      <c r="Z320" s="52" t="s">
        <v>1006</v>
      </c>
      <c r="AA320" s="2" t="s">
        <v>591</v>
      </c>
      <c r="AB320" s="2" t="s">
        <v>9</v>
      </c>
      <c r="AC320" s="2"/>
      <c r="AD320" s="2" t="s">
        <v>592</v>
      </c>
      <c r="AE320" t="str">
        <f t="shared" si="124"/>
        <v>[RequiredArgument]</v>
      </c>
      <c r="AF320" s="30" t="str">
        <f t="shared" si="118"/>
        <v>attributeTableBuilder.AddCustomAttributes(typeof(CopyFile),"ContinueOnError", new Attribute[] { new DesignerLocalizedDisplayNameAttribute(DesignerResource.FileHandling_CopyFile_ContinueOnError_DisplayName)});</v>
      </c>
      <c r="AG320" t="str">
        <f t="shared" si="106"/>
        <v>attributeTableBuilder.AddCustomAttributes(typeof(CopyFile),"ContinueOnError", new Attribute[] { new DesignerLocalizedDescriptionAttribute(DesignerResource.FileHandling_CopyFile_ContinueOnError_Description)});</v>
      </c>
      <c r="AH320" t="str">
        <f t="shared" si="107"/>
        <v>attributeTableBuilder.AddCustomAttributes(typeof(CopyFile),"ContinueOnError", new Attribute[] { new DesignerLocalizedCategoryAttribute(DesignerResource.FileHandling_CopyFile_ContinueOnError_Category)});</v>
      </c>
      <c r="AI320" s="34" t="str">
        <f t="shared" si="125"/>
        <v/>
      </c>
      <c r="AJ320" s="34" t="str">
        <f t="shared" si="126"/>
        <v xml:space="preserve"> [Browsable(false)]</v>
      </c>
      <c r="AK320" t="str">
        <f t="shared" si="108"/>
        <v>attributeTableBuilder.AddCustomAttributes(typeof(CopyFile), new Attribute[] { new DesignerLocalizedDisplayNameAttribute(DesignerResource.FileHandling_CopyFile_DisplayName)});</v>
      </c>
      <c r="AL320" t="str">
        <f t="shared" si="109"/>
        <v>attributeTableBuilder.AddCustomAttributes(typeof(CopyFile), new Attribute[] { new DesignerLocalizedDescriptionAttribute(DesignerResource.FileHandling_CopyFile_Description)});</v>
      </c>
      <c r="AM320" s="30" t="str">
        <f t="shared" si="110"/>
        <v>attributeTableBuilder.AddCustomAttributes(typeof(CopyFile), new Attribute[] { new DesignerLocalizedHelpURLAttribute(DesignerResource.FileHandling_CopyFile_HelpURL)});</v>
      </c>
      <c r="AN320" t="str">
        <f t="shared" si="117"/>
        <v>&lt;data name="FileHandling_CopyFile_ContinueOnError_DisplayName" xml:space="preserve"&gt;&lt;value&gt;Continue On Error&lt;/value&gt;&lt;/data&gt;</v>
      </c>
      <c r="AO320" t="str">
        <f t="shared" si="111"/>
        <v>&lt;data name="FileHandling_CopyFile_ContinueOnError_Description" xml:space="preserve"&gt;&lt;value&gt;-&lt;/value&gt;&lt;/data&gt;</v>
      </c>
      <c r="AP320" t="str">
        <f t="shared" si="112"/>
        <v>&lt;data name="FileHandling_CopyFile_ContinueOnError_Category" xml:space="preserve"&gt;&lt;value&gt;Preferences&lt;/value&gt;&lt;/data&gt;</v>
      </c>
      <c r="AQ320" t="str">
        <f t="shared" si="113"/>
        <v>&lt;data name="FileHandling_CopyFile_DisplayName" xml:space="preserve"&gt;&lt;value&gt;Copy File&lt;/value&gt;&lt;/data&gt;</v>
      </c>
      <c r="AR320" t="str">
        <f t="shared" si="114"/>
        <v>&lt;data name="FileHandling_CopyFile_Description" xml:space="preserve"&gt;&lt;value&gt;Copy a file from one location to another&lt;/value&gt;&lt;/data&gt;</v>
      </c>
      <c r="AT320" t="str">
        <f t="shared" si="127"/>
        <v xml:space="preserve">&lt;data name="FileHandling_CopyFile_ContinueOnError_DisplayName" xml:space="preserve"&gt;&lt;value&gt;Continue On Error&lt;/value&gt;&lt;/data&gt;_x000D_
&lt;data name="FileHandling_CopyFile_ContinueOnError_Description" xml:space="preserve"&gt;&lt;value&gt;-&lt;/value&gt;&lt;/data&gt;_x000D_
&lt;data name="FileHandling_CopyFile_ContinueOnError_Category" xml:space="preserve"&gt;&lt;value&gt;Preferences&lt;/value&gt;&lt;/data&gt;_x000D_
&lt;data name="FileHandling_CopyFile_DisplayName" xml:space="preserve"&gt;&lt;value&gt;Copy File&lt;/value&gt;&lt;/data&gt;_x000D_
&lt;data name="FileHandling_CopyFile_Description" xml:space="preserve"&gt;&lt;value&gt;Copy a file from one location to another&lt;/value&gt;&lt;/data&gt;_x000D_
</v>
      </c>
      <c r="AU320" s="30" t="str">
        <f t="shared" si="119"/>
        <v>&lt;data name="FileHandling_CopyFile_HelpURL" xml:space="preserve"&gt;&lt;value&gt;Components/FileHandling/CopyFile.htm&lt;/value&gt;&lt;/data&gt;</v>
      </c>
      <c r="AV320" t="str">
        <f t="shared" si="115"/>
        <v>&lt;data name="ToolBox_FileHandling" xml:space="preserve"&gt;&lt;value&gt;File Handling&lt;/value&gt;&lt;/data&gt;</v>
      </c>
      <c r="AW320" t="str">
        <f t="shared" si="116"/>
        <v>&lt;data name="FileHandling_CopyFile_ICON" xml:space="preserve"&gt;&lt;value&gt;FileHandlingCopyFileICON&lt;/value&gt;&lt;/data&gt;</v>
      </c>
    </row>
    <row r="321" spans="1:49" ht="15">
      <c r="A321" s="48"/>
      <c r="B321" s="2"/>
      <c r="C321" s="2" t="s">
        <v>83</v>
      </c>
      <c r="D321" s="2" t="s">
        <v>260</v>
      </c>
      <c r="E321" s="43" t="s">
        <v>1202</v>
      </c>
      <c r="F321" s="9" t="s">
        <v>1198</v>
      </c>
      <c r="G321" s="43" t="s">
        <v>1199</v>
      </c>
      <c r="H321" s="43"/>
      <c r="I321" s="51">
        <v>1</v>
      </c>
      <c r="J321" s="2">
        <v>1</v>
      </c>
      <c r="K321" s="2" t="s">
        <v>598</v>
      </c>
      <c r="L321" s="2" t="s">
        <v>9</v>
      </c>
      <c r="M321" s="92"/>
      <c r="N321" s="2"/>
      <c r="O321" s="46" t="str">
        <f t="shared" si="105"/>
        <v>Components/FileHandling/MoveFile.htm</v>
      </c>
      <c r="P321" s="49" t="s">
        <v>83</v>
      </c>
      <c r="Q321" s="49" t="s">
        <v>260</v>
      </c>
      <c r="R321" s="49" t="s">
        <v>1198</v>
      </c>
      <c r="S321" s="51" t="s">
        <v>10</v>
      </c>
      <c r="T321" s="2" t="b">
        <f>FALSE()</f>
        <v>0</v>
      </c>
      <c r="U321" s="2" t="s">
        <v>599</v>
      </c>
      <c r="V321" s="2" t="s">
        <v>10</v>
      </c>
      <c r="W321" s="2"/>
      <c r="X321" s="2" t="e">
        <f>IF(#REF!=#REF!,"No Change","Change")</f>
        <v>#REF!</v>
      </c>
      <c r="Y321" s="30" t="s">
        <v>1203</v>
      </c>
      <c r="Z321" s="52" t="s">
        <v>1006</v>
      </c>
      <c r="AA321" s="2" t="s">
        <v>591</v>
      </c>
      <c r="AB321" s="2" t="s">
        <v>9</v>
      </c>
      <c r="AC321" s="2"/>
      <c r="AD321" s="2" t="s">
        <v>592</v>
      </c>
      <c r="AE321" t="str">
        <f t="shared" si="124"/>
        <v>[RequiredArgument]</v>
      </c>
      <c r="AF321" s="30" t="str">
        <f t="shared" si="118"/>
        <v>attributeTableBuilder.AddCustomAttributes(typeof(MoveFile),"OverwriteDestination", new Attribute[] { new DesignerLocalizedDisplayNameAttribute(DesignerResource.FileHandling_MoveFile_OverwriteDestination_DisplayName)});</v>
      </c>
      <c r="AG321" t="str">
        <f t="shared" si="106"/>
        <v>attributeTableBuilder.AddCustomAttributes(typeof(MoveFile),"OverwriteDestination", new Attribute[] { new DesignerLocalizedDescriptionAttribute(DesignerResource.FileHandling_MoveFile_OverwriteDestination_Description)});</v>
      </c>
      <c r="AH321" t="str">
        <f t="shared" si="107"/>
        <v>attributeTableBuilder.AddCustomAttributes(typeof(MoveFile),"OverwriteDestination", new Attribute[] { new DesignerLocalizedCategoryAttribute(DesignerResource.FileHandling_MoveFile_OverwriteDestination_Category)});</v>
      </c>
      <c r="AI321" s="34" t="str">
        <f t="shared" si="125"/>
        <v/>
      </c>
      <c r="AJ321" s="34" t="str">
        <f t="shared" si="126"/>
        <v/>
      </c>
      <c r="AK321" t="str">
        <f t="shared" si="108"/>
        <v>attributeTableBuilder.AddCustomAttributes(typeof(MoveFile), new Attribute[] { new DesignerLocalizedDisplayNameAttribute(DesignerResource.FileHandling_MoveFile_DisplayName)});</v>
      </c>
      <c r="AL321" t="str">
        <f t="shared" si="109"/>
        <v>attributeTableBuilder.AddCustomAttributes(typeof(MoveFile), new Attribute[] { new DesignerLocalizedDescriptionAttribute(DesignerResource.FileHandling_MoveFile_Description)});</v>
      </c>
      <c r="AM321" s="30" t="str">
        <f t="shared" si="110"/>
        <v>attributeTableBuilder.AddCustomAttributes(typeof(MoveFile), new Attribute[] { new DesignerLocalizedHelpURLAttribute(DesignerResource.FileHandling_MoveFile_HelpURL)});</v>
      </c>
      <c r="AN321" t="str">
        <f t="shared" si="117"/>
        <v>&lt;data name="FileHandling_MoveFile_OverwriteDestination_DisplayName" xml:space="preserve"&gt;&lt;value&gt;Overwrite Destination&lt;/value&gt;&lt;/data&gt;</v>
      </c>
      <c r="AO321" t="str">
        <f t="shared" si="111"/>
        <v>&lt;data name="FileHandling_MoveFile_OverwriteDestination_Description" xml:space="preserve"&gt;&lt;value&gt;If file exists, then overwrite the file.&lt;/value&gt;&lt;/data&gt;</v>
      </c>
      <c r="AP321" t="str">
        <f t="shared" si="112"/>
        <v>&lt;data name="FileHandling_MoveFile_OverwriteDestination_Category" xml:space="preserve"&gt;&lt;value&gt;Preferences&lt;/value&gt;&lt;/data&gt;</v>
      </c>
      <c r="AQ321" t="str">
        <f t="shared" si="113"/>
        <v>&lt;data name="FileHandling_MoveFile_DisplayName" xml:space="preserve"&gt;&lt;value&gt;Move File&lt;/value&gt;&lt;/data&gt;</v>
      </c>
      <c r="AR321" t="str">
        <f t="shared" si="114"/>
        <v>&lt;data name="FileHandling_MoveFile_Description" xml:space="preserve"&gt;&lt;value&gt;Moves a file from one location to another.&lt;/value&gt;&lt;/data&gt;</v>
      </c>
      <c r="AT321" t="str">
        <f t="shared" si="127"/>
        <v xml:space="preserve">&lt;data name="FileHandling_MoveFile_OverwriteDestination_DisplayName" xml:space="preserve"&gt;&lt;value&gt;Overwrite Destination&lt;/value&gt;&lt;/data&gt;_x000D_
&lt;data name="FileHandling_MoveFile_OverwriteDestination_Description" xml:space="preserve"&gt;&lt;value&gt;If file exists, then overwrite the file.&lt;/value&gt;&lt;/data&gt;_x000D_
&lt;data name="FileHandling_MoveFile_OverwriteDestination_Category" xml:space="preserve"&gt;&lt;value&gt;Preferences&lt;/value&gt;&lt;/data&gt;_x000D_
&lt;data name="FileHandling_MoveFile_DisplayName" xml:space="preserve"&gt;&lt;value&gt;Move File&lt;/value&gt;&lt;/data&gt;_x000D_
&lt;data name="FileHandling_MoveFile_Description" xml:space="preserve"&gt;&lt;value&gt;Moves a file from one location to another.&lt;/value&gt;&lt;/data&gt;_x000D_
</v>
      </c>
      <c r="AU321" s="30" t="str">
        <f t="shared" si="119"/>
        <v>&lt;data name="FileHandling_MoveFile_HelpURL" xml:space="preserve"&gt;&lt;value&gt;Components/FileHandling/MoveFile.htm&lt;/value&gt;&lt;/data&gt;</v>
      </c>
      <c r="AV321" t="str">
        <f t="shared" si="115"/>
        <v>&lt;data name="ToolBox_FileHandling" xml:space="preserve"&gt;&lt;value&gt;File Handling&lt;/value&gt;&lt;/data&gt;</v>
      </c>
      <c r="AW321" t="str">
        <f t="shared" si="116"/>
        <v>&lt;data name="FileHandling_MoveFile_ICON" xml:space="preserve"&gt;&lt;value&gt;FileHandlingMoveFileICON&lt;/value&gt;&lt;/data&gt;</v>
      </c>
    </row>
    <row r="322" spans="1:49" ht="15">
      <c r="A322" s="48"/>
      <c r="B322" s="2"/>
      <c r="C322" s="2" t="s">
        <v>83</v>
      </c>
      <c r="D322" s="2" t="s">
        <v>260</v>
      </c>
      <c r="E322" s="43" t="s">
        <v>1202</v>
      </c>
      <c r="F322" s="9" t="s">
        <v>923</v>
      </c>
      <c r="G322" s="43" t="s">
        <v>1204</v>
      </c>
      <c r="H322" s="43"/>
      <c r="I322" s="51">
        <v>1</v>
      </c>
      <c r="J322" s="2">
        <v>1</v>
      </c>
      <c r="K322" s="2" t="s">
        <v>595</v>
      </c>
      <c r="L322" s="2" t="s">
        <v>10</v>
      </c>
      <c r="M322" s="92"/>
      <c r="N322" s="2"/>
      <c r="O322" s="46" t="str">
        <f t="shared" ref="O322:O385" si="128">SUBSTITUTE(CONCATENATE("Components","/",TRIM(SUBSTITUTE($B322, " ", "")),"/",TRIM(SUBSTITUTE($C322, " ", "")), "/",TRIM(SUBSTITUTE($D322, " ", "")),".htm"),"//","/")</f>
        <v>Components/FileHandling/MoveFile.htm</v>
      </c>
      <c r="P322" s="49" t="s">
        <v>83</v>
      </c>
      <c r="Q322" s="49" t="s">
        <v>260</v>
      </c>
      <c r="R322" s="49" t="s">
        <v>923</v>
      </c>
      <c r="S322" s="51" t="s">
        <v>9</v>
      </c>
      <c r="T322" s="2"/>
      <c r="U322" s="2" t="s">
        <v>624</v>
      </c>
      <c r="V322" s="2" t="s">
        <v>10</v>
      </c>
      <c r="W322" s="2"/>
      <c r="X322" s="2" t="e">
        <f>IF(#REF!=#REF!,"No Change","Change")</f>
        <v>#REF!</v>
      </c>
      <c r="Y322" s="30" t="s">
        <v>1203</v>
      </c>
      <c r="Z322" s="52" t="s">
        <v>1006</v>
      </c>
      <c r="AA322" s="2" t="s">
        <v>591</v>
      </c>
      <c r="AB322" s="2" t="s">
        <v>9</v>
      </c>
      <c r="AC322" s="2"/>
      <c r="AD322" s="2" t="s">
        <v>592</v>
      </c>
      <c r="AE322" t="str">
        <f t="shared" si="124"/>
        <v/>
      </c>
      <c r="AF322" s="30" t="str">
        <f t="shared" si="118"/>
        <v>attributeTableBuilder.AddCustomAttributes(typeof(MoveFile),"DestinationPath", new Attribute[] { new DesignerLocalizedDisplayNameAttribute(DesignerResource.FileHandling_MoveFile_DestinationPath_DisplayName)});</v>
      </c>
      <c r="AG322" t="str">
        <f t="shared" ref="AG322:AG385" si="129">("attributeTableBuilder.AddCustomAttributes(typeof("&amp;SUBSTITUTE($Q322," ","")&amp;"),"""&amp;SUBSTITUTE($R322," ","")&amp;""", new Attribute[] { new DesignerLocalizedDescriptionAttribute(DesignerResource."&amp;SUBSTITUTE($P322&amp;"_"&amp;$Q322&amp;"_"&amp;$R322 &amp;"_" &amp; $AG$1&amp; ") });"," ",""))</f>
        <v>attributeTableBuilder.AddCustomAttributes(typeof(MoveFile),"DestinationPath", new Attribute[] { new DesignerLocalizedDescriptionAttribute(DesignerResource.FileHandling_MoveFile_DestinationPath_Description)});</v>
      </c>
      <c r="AH322" t="str">
        <f t="shared" ref="AH322:AH385" si="130">("attributeTableBuilder.AddCustomAttributes(typeof("&amp;SUBSTITUTE($Q322," ","")&amp;"),"""&amp;SUBSTITUTE($R322," ","")&amp;""", new Attribute[] { new DesignerLocalizedCategoryAttribute(DesignerResource."&amp;SUBSTITUTE($P322&amp;"_"&amp;$Q322&amp;"_"&amp;$R322 &amp;"_" &amp; $AH$1&amp; ") });"," ",""))</f>
        <v>attributeTableBuilder.AddCustomAttributes(typeof(MoveFile),"DestinationPath", new Attribute[] { new DesignerLocalizedCategoryAttribute(DesignerResource.FileHandling_MoveFile_DestinationPath_Category)});</v>
      </c>
      <c r="AI322" s="34" t="str">
        <f t="shared" si="125"/>
        <v/>
      </c>
      <c r="AJ322" s="34" t="str">
        <f t="shared" si="126"/>
        <v/>
      </c>
      <c r="AK322" t="str">
        <f t="shared" ref="AK322:AK385" si="131">("attributeTableBuilder.AddCustomAttributes(typeof("&amp;SUBSTITUTE($Q322," ","")&amp;"), new Attribute[] { new DesignerLocalizedDisplayNameAttribute(DesignerResource."&amp;SUBSTITUTE($P322&amp;"_"&amp;$Q322&amp;"_"&amp;$AF$1&amp;") });"," ",""))</f>
        <v>attributeTableBuilder.AddCustomAttributes(typeof(MoveFile), new Attribute[] { new DesignerLocalizedDisplayNameAttribute(DesignerResource.FileHandling_MoveFile_DisplayName)});</v>
      </c>
      <c r="AL322" t="str">
        <f t="shared" ref="AL322:AL385" si="132">("attributeTableBuilder.AddCustomAttributes(typeof("&amp;SUBSTITUTE($Q322," ","")&amp;"), new Attribute[] { new DesignerLocalizedDescriptionAttribute(DesignerResource."&amp;SUBSTITUTE($P322&amp;"_"&amp;$Q322&amp;"_"&amp;$AG$1&amp;") });"," ",""))</f>
        <v>attributeTableBuilder.AddCustomAttributes(typeof(MoveFile), new Attribute[] { new DesignerLocalizedDescriptionAttribute(DesignerResource.FileHandling_MoveFile_Description)});</v>
      </c>
      <c r="AM322" s="30" t="str">
        <f t="shared" ref="AM322:AM385" si="133">("attributeTableBuilder.AddCustomAttributes(typeof("&amp;SUBSTITUTE($Q322," ","")&amp;"), new Attribute[] { new DesignerLocalizedHelpURLAttribute(DesignerResource."&amp;SUBSTITUTE($P322&amp;"_"&amp;$Q322&amp;"_"&amp;$O$1&amp;") });"," ",""))</f>
        <v>attributeTableBuilder.AddCustomAttributes(typeof(MoveFile), new Attribute[] { new DesignerLocalizedHelpURLAttribute(DesignerResource.FileHandling_MoveFile_HelpURL)});</v>
      </c>
      <c r="AN322" t="str">
        <f t="shared" si="117"/>
        <v>&lt;data name="FileHandling_MoveFile_DestinationPath_DisplayName" xml:space="preserve"&gt;&lt;value&gt;Destination Path&lt;/value&gt;&lt;/data&gt;</v>
      </c>
      <c r="AO322" t="str">
        <f t="shared" ref="AO322:AO385" si="134">("&lt;data name="""&amp;SUBSTITUTE(($P322&amp;"_"&amp;$Q322&amp;"_"&amp;$R322 &amp;"_" &amp; $AG$1)," ","")&amp;""" xml:space="&amp;$AS$1&amp;"&gt;&lt;value&gt;"&amp;$G322&amp;"&lt;/value&gt;&lt;/data&gt;")</f>
        <v>&lt;data name="FileHandling_MoveFile_DestinationPath_Description" xml:space="preserve"&gt;&lt;value&gt;Path to the file needs to be moved._x005F_x000D_ This is a mandatory field.&lt;/value&gt;&lt;/data&gt;</v>
      </c>
      <c r="AP322" t="str">
        <f t="shared" ref="AP322:AP385" si="135">("&lt;data name="""&amp;SUBSTITUTE(($P322&amp;"_"&amp;$Q322&amp;"_"&amp;$R322 &amp;"_" &amp; $AH$1)," ","")&amp;""" xml:space="&amp;$AS$1&amp;"&gt;&lt;value&gt;"&amp;$K322&amp;"&lt;/value&gt;&lt;/data&gt;")</f>
        <v>&lt;data name="FileHandling_MoveFile_DestinationPath_Category" xml:space="preserve"&gt;&lt;value&gt;Input&lt;/value&gt;&lt;/data&gt;</v>
      </c>
      <c r="AQ322" t="str">
        <f t="shared" ref="AQ322:AQ385" si="136">("&lt;data name="""&amp;SUBSTITUTE(($P322&amp;"_"&amp;$Q322&amp;"_"&amp;$AF$1)," ","")&amp;""" xml:space="&amp;$AS$1&amp;"&gt;&lt;value&gt;"&amp;$D322&amp;"&lt;/value&gt;&lt;/data&gt;")</f>
        <v>&lt;data name="FileHandling_MoveFile_DisplayName" xml:space="preserve"&gt;&lt;value&gt;Move File&lt;/value&gt;&lt;/data&gt;</v>
      </c>
      <c r="AR322" t="str">
        <f t="shared" ref="AR322:AR385" si="137">("&lt;data name="""&amp;SUBSTITUTE(($P322&amp;"_"&amp;$Q322&amp;"_"&amp;$AG$1)," ","")&amp;""" xml:space="&amp;$AS$1&amp;"&gt;&lt;value&gt;"&amp;$E322&amp;"&lt;/value&gt;&lt;/data&gt;")</f>
        <v>&lt;data name="FileHandling_MoveFile_Description" xml:space="preserve"&gt;&lt;value&gt;Moves a file from one location to another.&lt;/value&gt;&lt;/data&gt;</v>
      </c>
      <c r="AT322" t="str">
        <f t="shared" si="127"/>
        <v xml:space="preserve">&lt;data name="FileHandling_MoveFile_DestinationPath_DisplayName" xml:space="preserve"&gt;&lt;value&gt;Destination Path&lt;/value&gt;&lt;/data&gt;_x000D_
&lt;data name="FileHandling_MoveFile_DestinationPath_Description" xml:space="preserve"&gt;&lt;value&gt;Path to the file needs to be moved._x005F_x000D_ This is a mandatory field.&lt;/value&gt;&lt;/data&gt;_x000D_
&lt;data name="FileHandling_MoveFile_DestinationPath_Category" xml:space="preserve"&gt;&lt;value&gt;Input&lt;/value&gt;&lt;/data&gt;_x000D_
&lt;data name="FileHandling_MoveFile_DisplayName" xml:space="preserve"&gt;&lt;value&gt;Move File&lt;/value&gt;&lt;/data&gt;_x000D_
&lt;data name="FileHandling_MoveFile_Description" xml:space="preserve"&gt;&lt;value&gt;Moves a file from one location to another.&lt;/value&gt;&lt;/data&gt;_x000D_
</v>
      </c>
      <c r="AU322" s="30" t="str">
        <f t="shared" si="119"/>
        <v>&lt;data name="FileHandling_MoveFile_HelpURL" xml:space="preserve"&gt;&lt;value&gt;Components/FileHandling/MoveFile.htm&lt;/value&gt;&lt;/data&gt;</v>
      </c>
      <c r="AV322" t="str">
        <f t="shared" ref="AV322:AV385" si="138">("&lt;data name="""&amp;SUBSTITUTE(("ToolBox"&amp;"_"&amp;$P322)," ","")&amp;""" xml:space="&amp;$AS$1&amp;"&gt;&lt;value&gt;"&amp;IF(TRIM(B322)="","",B322&amp;"{#}")&amp;$C322&amp;"&lt;/value&gt;&lt;/data&gt;")</f>
        <v>&lt;data name="ToolBox_FileHandling" xml:space="preserve"&gt;&lt;value&gt;File Handling&lt;/value&gt;&lt;/data&gt;</v>
      </c>
      <c r="AW322" t="str">
        <f t="shared" ref="AW322:AW385" si="139">("&lt;data name="""&amp;SUBSTITUTE((P322&amp;"_"&amp;Q322)," ","")&amp;"_ICON"""&amp;" xml:space="&amp;"""preserve"""&amp;"&gt;&lt;value&gt;"&amp;SUBSTITUTE((P322&amp;Q322)," ","")&amp;"ICON&lt;/value&gt;&lt;/data&gt;")</f>
        <v>&lt;data name="FileHandling_MoveFile_ICON" xml:space="preserve"&gt;&lt;value&gt;FileHandlingMoveFileICON&lt;/value&gt;&lt;/data&gt;</v>
      </c>
    </row>
    <row r="323" spans="1:49" ht="15">
      <c r="A323" s="48"/>
      <c r="B323" s="2"/>
      <c r="C323" s="2" t="s">
        <v>83</v>
      </c>
      <c r="D323" s="2" t="s">
        <v>260</v>
      </c>
      <c r="E323" s="43" t="s">
        <v>1202</v>
      </c>
      <c r="F323" s="9" t="s">
        <v>1200</v>
      </c>
      <c r="G323" s="43" t="s">
        <v>1205</v>
      </c>
      <c r="H323" s="43"/>
      <c r="I323" s="51">
        <v>1</v>
      </c>
      <c r="J323" s="2">
        <v>1</v>
      </c>
      <c r="K323" s="2" t="s">
        <v>595</v>
      </c>
      <c r="L323" s="2" t="s">
        <v>10</v>
      </c>
      <c r="M323" s="92"/>
      <c r="N323" s="2"/>
      <c r="O323" s="46" t="str">
        <f t="shared" si="128"/>
        <v>Components/FileHandling/MoveFile.htm</v>
      </c>
      <c r="P323" s="49" t="s">
        <v>83</v>
      </c>
      <c r="Q323" s="49" t="s">
        <v>260</v>
      </c>
      <c r="R323" s="49" t="s">
        <v>1200</v>
      </c>
      <c r="S323" s="33" t="s">
        <v>10</v>
      </c>
      <c r="T323" s="2"/>
      <c r="U323" s="2" t="s">
        <v>624</v>
      </c>
      <c r="V323" s="2" t="s">
        <v>10</v>
      </c>
      <c r="W323" s="2"/>
      <c r="X323" s="2" t="e">
        <f>IF(#REF!=#REF!,"No Change","Change")</f>
        <v>#REF!</v>
      </c>
      <c r="Y323" s="30" t="s">
        <v>1203</v>
      </c>
      <c r="Z323" s="30" t="s">
        <v>776</v>
      </c>
      <c r="AA323" s="2" t="s">
        <v>591</v>
      </c>
      <c r="AB323" s="2" t="s">
        <v>9</v>
      </c>
      <c r="AC323" s="2"/>
      <c r="AD323" s="2" t="s">
        <v>592</v>
      </c>
      <c r="AE323" t="str">
        <f t="shared" si="124"/>
        <v>[RequiredArgument]</v>
      </c>
      <c r="AF323" s="30" t="str">
        <f t="shared" si="118"/>
        <v>attributeTableBuilder.AddCustomAttributes(typeof(MoveFile),"SourceFilePath", new Attribute[] { new DesignerLocalizedDisplayNameAttribute(DesignerResource.FileHandling_MoveFile_SourceFilePath_DisplayName)});</v>
      </c>
      <c r="AG323" t="str">
        <f t="shared" si="129"/>
        <v>attributeTableBuilder.AddCustomAttributes(typeof(MoveFile),"SourceFilePath", new Attribute[] { new DesignerLocalizedDescriptionAttribute(DesignerResource.FileHandling_MoveFile_SourceFilePath_Description)});</v>
      </c>
      <c r="AH323" t="str">
        <f t="shared" si="130"/>
        <v>attributeTableBuilder.AddCustomAttributes(typeof(MoveFile),"SourceFilePath", new Attribute[] { new DesignerLocalizedCategoryAttribute(DesignerResource.FileHandling_MoveFile_SourceFilePath_Category)});</v>
      </c>
      <c r="AI323" s="34" t="str">
        <f t="shared" si="125"/>
        <v/>
      </c>
      <c r="AJ323" s="34" t="str">
        <f t="shared" si="126"/>
        <v/>
      </c>
      <c r="AK323" t="str">
        <f t="shared" si="131"/>
        <v>attributeTableBuilder.AddCustomAttributes(typeof(MoveFile), new Attribute[] { new DesignerLocalizedDisplayNameAttribute(DesignerResource.FileHandling_MoveFile_DisplayName)});</v>
      </c>
      <c r="AL323" t="str">
        <f t="shared" si="132"/>
        <v>attributeTableBuilder.AddCustomAttributes(typeof(MoveFile), new Attribute[] { new DesignerLocalizedDescriptionAttribute(DesignerResource.FileHandling_MoveFile_Description)});</v>
      </c>
      <c r="AM323" s="30" t="str">
        <f t="shared" si="133"/>
        <v>attributeTableBuilder.AddCustomAttributes(typeof(MoveFile), new Attribute[] { new DesignerLocalizedHelpURLAttribute(DesignerResource.FileHandling_MoveFile_HelpURL)});</v>
      </c>
      <c r="AN323" t="str">
        <f t="shared" ref="AN323:AN386" si="140">("&lt;data name="""&amp;SUBSTITUTE(($P323&amp;"_"&amp;$Q323&amp;"_"&amp;$R323 &amp;"_" &amp; $AF$1)," ","")&amp;""" xml:space="&amp;$AS$1&amp;"&gt;&lt;value&gt;"&amp;$F323&amp;"&lt;/value&gt;&lt;/data&gt;")</f>
        <v>&lt;data name="FileHandling_MoveFile_SourceFilePath_DisplayName" xml:space="preserve"&gt;&lt;value&gt;Source File Path&lt;/value&gt;&lt;/data&gt;</v>
      </c>
      <c r="AO323" t="str">
        <f t="shared" si="134"/>
        <v>&lt;data name="FileHandling_MoveFile_SourceFilePath_Description" xml:space="preserve"&gt;&lt;value&gt;Path of the file needs to be moved._x005F_x000D_ This is a mandatory field.&lt;/value&gt;&lt;/data&gt;</v>
      </c>
      <c r="AP323" t="str">
        <f t="shared" si="135"/>
        <v>&lt;data name="FileHandling_MoveFile_SourceFilePath_Category" xml:space="preserve"&gt;&lt;value&gt;Input&lt;/value&gt;&lt;/data&gt;</v>
      </c>
      <c r="AQ323" t="str">
        <f t="shared" si="136"/>
        <v>&lt;data name="FileHandling_MoveFile_DisplayName" xml:space="preserve"&gt;&lt;value&gt;Move File&lt;/value&gt;&lt;/data&gt;</v>
      </c>
      <c r="AR323" t="str">
        <f t="shared" si="137"/>
        <v>&lt;data name="FileHandling_MoveFile_Description" xml:space="preserve"&gt;&lt;value&gt;Moves a file from one location to another.&lt;/value&gt;&lt;/data&gt;</v>
      </c>
      <c r="AT323" t="str">
        <f t="shared" si="127"/>
        <v xml:space="preserve">&lt;data name="FileHandling_MoveFile_SourceFilePath_DisplayName" xml:space="preserve"&gt;&lt;value&gt;Source File Path&lt;/value&gt;&lt;/data&gt;_x000D_
&lt;data name="FileHandling_MoveFile_SourceFilePath_Description" xml:space="preserve"&gt;&lt;value&gt;Path of the file needs to be moved._x005F_x000D_ This is a mandatory field.&lt;/value&gt;&lt;/data&gt;_x000D_
&lt;data name="FileHandling_MoveFile_SourceFilePath_Category" xml:space="preserve"&gt;&lt;value&gt;Input&lt;/value&gt;&lt;/data&gt;_x000D_
&lt;data name="FileHandling_MoveFile_DisplayName" xml:space="preserve"&gt;&lt;value&gt;Move File&lt;/value&gt;&lt;/data&gt;_x000D_
&lt;data name="FileHandling_MoveFile_Description" xml:space="preserve"&gt;&lt;value&gt;Moves a file from one location to another.&lt;/value&gt;&lt;/data&gt;_x000D_
</v>
      </c>
      <c r="AU323" s="30" t="str">
        <f t="shared" si="119"/>
        <v>&lt;data name="FileHandling_MoveFile_HelpURL" xml:space="preserve"&gt;&lt;value&gt;Components/FileHandling/MoveFile.htm&lt;/value&gt;&lt;/data&gt;</v>
      </c>
      <c r="AV323" t="str">
        <f t="shared" si="138"/>
        <v>&lt;data name="ToolBox_FileHandling" xml:space="preserve"&gt;&lt;value&gt;File Handling&lt;/value&gt;&lt;/data&gt;</v>
      </c>
      <c r="AW323" t="str">
        <f t="shared" si="139"/>
        <v>&lt;data name="FileHandling_MoveFile_ICON" xml:space="preserve"&gt;&lt;value&gt;FileHandlingMoveFileICON&lt;/value&gt;&lt;/data&gt;</v>
      </c>
    </row>
    <row r="324" spans="1:49" ht="15">
      <c r="A324" s="48"/>
      <c r="B324" s="2"/>
      <c r="C324" s="2" t="s">
        <v>83</v>
      </c>
      <c r="D324" s="2" t="s">
        <v>260</v>
      </c>
      <c r="E324" s="43" t="s">
        <v>1202</v>
      </c>
      <c r="F324" s="9" t="s">
        <v>677</v>
      </c>
      <c r="G324" s="43" t="s">
        <v>636</v>
      </c>
      <c r="H324" s="43"/>
      <c r="I324" s="51">
        <v>1</v>
      </c>
      <c r="J324" s="2">
        <v>1</v>
      </c>
      <c r="K324" s="2" t="s">
        <v>598</v>
      </c>
      <c r="L324" s="2" t="s">
        <v>9</v>
      </c>
      <c r="M324" s="92"/>
      <c r="N324" s="2"/>
      <c r="O324" s="46" t="str">
        <f t="shared" si="128"/>
        <v>Components/FileHandling/MoveFile.htm</v>
      </c>
      <c r="P324" s="49" t="s">
        <v>83</v>
      </c>
      <c r="Q324" s="49" t="s">
        <v>260</v>
      </c>
      <c r="R324" s="56" t="s">
        <v>677</v>
      </c>
      <c r="S324" s="33" t="s">
        <v>10</v>
      </c>
      <c r="T324" s="2"/>
      <c r="U324" s="2" t="s">
        <v>639</v>
      </c>
      <c r="V324" s="2" t="s">
        <v>9</v>
      </c>
      <c r="W324" s="2"/>
      <c r="X324" s="2" t="e">
        <f>IF(#REF!=#REF!,"No Change","Change")</f>
        <v>#REF!</v>
      </c>
      <c r="Y324" s="30" t="s">
        <v>1203</v>
      </c>
      <c r="Z324" s="30" t="s">
        <v>776</v>
      </c>
      <c r="AA324" s="2" t="s">
        <v>591</v>
      </c>
      <c r="AB324" s="2" t="s">
        <v>9</v>
      </c>
      <c r="AC324" s="2"/>
      <c r="AD324" s="2" t="s">
        <v>592</v>
      </c>
      <c r="AE324" t="str">
        <f t="shared" si="124"/>
        <v>[RequiredArgument]</v>
      </c>
      <c r="AF324" s="30" t="str">
        <f t="shared" si="118"/>
        <v>attributeTableBuilder.AddCustomAttributes(typeof(MoveFile),"ContinueOnError", new Attribute[] { new DesignerLocalizedDisplayNameAttribute(DesignerResource.FileHandling_MoveFile_ContinueOnError_DisplayName)});</v>
      </c>
      <c r="AG324" t="str">
        <f t="shared" si="129"/>
        <v>attributeTableBuilder.AddCustomAttributes(typeof(MoveFile),"ContinueOnError", new Attribute[] { new DesignerLocalizedDescriptionAttribute(DesignerResource.FileHandling_MoveFile_ContinueOnError_Description)});</v>
      </c>
      <c r="AH324" t="str">
        <f t="shared" si="130"/>
        <v>attributeTableBuilder.AddCustomAttributes(typeof(MoveFile),"ContinueOnError", new Attribute[] { new DesignerLocalizedCategoryAttribute(DesignerResource.FileHandling_MoveFile_ContinueOnError_Category)});</v>
      </c>
      <c r="AI324" s="34" t="str">
        <f t="shared" si="125"/>
        <v/>
      </c>
      <c r="AJ324" s="34" t="str">
        <f t="shared" si="126"/>
        <v xml:space="preserve"> [Browsable(false)]</v>
      </c>
      <c r="AK324" t="str">
        <f t="shared" si="131"/>
        <v>attributeTableBuilder.AddCustomAttributes(typeof(MoveFile), new Attribute[] { new DesignerLocalizedDisplayNameAttribute(DesignerResource.FileHandling_MoveFile_DisplayName)});</v>
      </c>
      <c r="AL324" t="str">
        <f t="shared" si="132"/>
        <v>attributeTableBuilder.AddCustomAttributes(typeof(MoveFile), new Attribute[] { new DesignerLocalizedDescriptionAttribute(DesignerResource.FileHandling_MoveFile_Description)});</v>
      </c>
      <c r="AM324" s="30" t="str">
        <f t="shared" si="133"/>
        <v>attributeTableBuilder.AddCustomAttributes(typeof(MoveFile), new Attribute[] { new DesignerLocalizedHelpURLAttribute(DesignerResource.FileHandling_MoveFile_HelpURL)});</v>
      </c>
      <c r="AN324" t="str">
        <f t="shared" si="140"/>
        <v>&lt;data name="FileHandling_MoveFile_ContinueOnError_DisplayName" xml:space="preserve"&gt;&lt;value&gt;Continue On Error&lt;/value&gt;&lt;/data&gt;</v>
      </c>
      <c r="AO324" t="str">
        <f t="shared" si="134"/>
        <v>&lt;data name="FileHandling_MoveFile_ContinueOnError_Description" xml:space="preserve"&gt;&lt;value&gt;-&lt;/value&gt;&lt;/data&gt;</v>
      </c>
      <c r="AP324" t="str">
        <f t="shared" si="135"/>
        <v>&lt;data name="FileHandling_MoveFile_ContinueOnError_Category" xml:space="preserve"&gt;&lt;value&gt;Preferences&lt;/value&gt;&lt;/data&gt;</v>
      </c>
      <c r="AQ324" t="str">
        <f t="shared" si="136"/>
        <v>&lt;data name="FileHandling_MoveFile_DisplayName" xml:space="preserve"&gt;&lt;value&gt;Move File&lt;/value&gt;&lt;/data&gt;</v>
      </c>
      <c r="AR324" t="str">
        <f t="shared" si="137"/>
        <v>&lt;data name="FileHandling_MoveFile_Description" xml:space="preserve"&gt;&lt;value&gt;Moves a file from one location to another.&lt;/value&gt;&lt;/data&gt;</v>
      </c>
      <c r="AT324" t="str">
        <f t="shared" si="127"/>
        <v xml:space="preserve">&lt;data name="FileHandling_MoveFile_ContinueOnError_DisplayName" xml:space="preserve"&gt;&lt;value&gt;Continue On Error&lt;/value&gt;&lt;/data&gt;_x000D_
&lt;data name="FileHandling_MoveFile_ContinueOnError_Description" xml:space="preserve"&gt;&lt;value&gt;-&lt;/value&gt;&lt;/data&gt;_x000D_
&lt;data name="FileHandling_MoveFile_ContinueOnError_Category" xml:space="preserve"&gt;&lt;value&gt;Preferences&lt;/value&gt;&lt;/data&gt;_x000D_
&lt;data name="FileHandling_MoveFile_DisplayName" xml:space="preserve"&gt;&lt;value&gt;Move File&lt;/value&gt;&lt;/data&gt;_x000D_
&lt;data name="FileHandling_MoveFile_Description" xml:space="preserve"&gt;&lt;value&gt;Moves a file from one location to another.&lt;/value&gt;&lt;/data&gt;_x000D_
</v>
      </c>
      <c r="AU324" s="30" t="str">
        <f t="shared" si="119"/>
        <v>&lt;data name="FileHandling_MoveFile_HelpURL" xml:space="preserve"&gt;&lt;value&gt;Components/FileHandling/MoveFile.htm&lt;/value&gt;&lt;/data&gt;</v>
      </c>
      <c r="AV324" t="str">
        <f t="shared" si="138"/>
        <v>&lt;data name="ToolBox_FileHandling" xml:space="preserve"&gt;&lt;value&gt;File Handling&lt;/value&gt;&lt;/data&gt;</v>
      </c>
      <c r="AW324" t="str">
        <f t="shared" si="139"/>
        <v>&lt;data name="FileHandling_MoveFile_ICON" xml:space="preserve"&gt;&lt;value&gt;FileHandlingMoveFileICON&lt;/value&gt;&lt;/data&gt;</v>
      </c>
    </row>
    <row r="325" spans="1:49" ht="15">
      <c r="A325" s="48"/>
      <c r="B325" s="2"/>
      <c r="C325" s="2" t="s">
        <v>83</v>
      </c>
      <c r="D325" s="3" t="s">
        <v>88</v>
      </c>
      <c r="E325" s="43" t="s">
        <v>1206</v>
      </c>
      <c r="F325" s="9" t="s">
        <v>608</v>
      </c>
      <c r="G325" s="43" t="s">
        <v>1207</v>
      </c>
      <c r="H325" s="43"/>
      <c r="I325" s="51">
        <v>1</v>
      </c>
      <c r="J325" s="3">
        <v>1</v>
      </c>
      <c r="K325" s="3" t="s">
        <v>587</v>
      </c>
      <c r="L325" s="2" t="s">
        <v>10</v>
      </c>
      <c r="M325" s="206"/>
      <c r="N325" s="2" t="s">
        <v>1208</v>
      </c>
      <c r="O325" s="46" t="str">
        <f t="shared" si="128"/>
        <v>Components/FileHandling/VerifyPath.htm</v>
      </c>
      <c r="P325" s="49" t="s">
        <v>83</v>
      </c>
      <c r="Q325" s="49" t="s">
        <v>88</v>
      </c>
      <c r="R325" s="49" t="s">
        <v>608</v>
      </c>
      <c r="S325" s="33" t="s">
        <v>10</v>
      </c>
      <c r="T325" s="2"/>
      <c r="U325" s="2" t="s">
        <v>885</v>
      </c>
      <c r="V325" s="2" t="s">
        <v>10</v>
      </c>
      <c r="W325" s="2"/>
      <c r="X325" s="2" t="e">
        <f>IF(#REF!=#REF!,"No Change","Change")</f>
        <v>#REF!</v>
      </c>
      <c r="Y325" s="62" t="s">
        <v>1188</v>
      </c>
      <c r="Z325" s="30" t="s">
        <v>776</v>
      </c>
      <c r="AA325" s="2" t="s">
        <v>591</v>
      </c>
      <c r="AB325" s="2" t="s">
        <v>9</v>
      </c>
      <c r="AC325" s="2"/>
      <c r="AD325" s="2" t="s">
        <v>592</v>
      </c>
      <c r="AE325" t="str">
        <f t="shared" si="124"/>
        <v>[RequiredArgument]</v>
      </c>
      <c r="AF325" s="30" t="str">
        <f t="shared" ref="AF325:AF376" si="141">("attributeTableBuilder.AddCustomAttributes(typeof("&amp;SUBSTITUTE($Q325," ","")&amp;"),"""&amp;SUBSTITUTE($R325," ","")&amp;""", new Attribute[] { new DesignerLocalizedDisplayNameAttribute(DesignerResource."&amp;SUBSTITUTE($P325&amp;"_"&amp;$Q325&amp;"_"&amp;$R325 &amp;"_" &amp; $AF$1&amp; ") });"," ",""))</f>
        <v>attributeTableBuilder.AddCustomAttributes(typeof(VerifyPath),"Result", new Attribute[] { new DesignerLocalizedDisplayNameAttribute(DesignerResource.FileHandling_VerifyPath_Result_DisplayName)});</v>
      </c>
      <c r="AG325" t="str">
        <f t="shared" si="129"/>
        <v>attributeTableBuilder.AddCustomAttributes(typeof(VerifyPath),"Result", new Attribute[] { new DesignerLocalizedDescriptionAttribute(DesignerResource.FileHandling_VerifyPath_Result_Description)});</v>
      </c>
      <c r="AH325" t="str">
        <f t="shared" si="130"/>
        <v>attributeTableBuilder.AddCustomAttributes(typeof(VerifyPath),"Result", new Attribute[] { new DesignerLocalizedCategoryAttribute(DesignerResource.FileHandling_VerifyPath_Result_Category)});</v>
      </c>
      <c r="AI325" s="34" t="str">
        <f t="shared" si="125"/>
        <v/>
      </c>
      <c r="AJ325" s="34" t="str">
        <f t="shared" si="126"/>
        <v/>
      </c>
      <c r="AK325" t="str">
        <f t="shared" si="131"/>
        <v>attributeTableBuilder.AddCustomAttributes(typeof(VerifyPath), new Attribute[] { new DesignerLocalizedDisplayNameAttribute(DesignerResource.FileHandling_VerifyPath_DisplayName)});</v>
      </c>
      <c r="AL325" t="str">
        <f t="shared" si="132"/>
        <v>attributeTableBuilder.AddCustomAttributes(typeof(VerifyPath), new Attribute[] { new DesignerLocalizedDescriptionAttribute(DesignerResource.FileHandling_VerifyPath_Description)});</v>
      </c>
      <c r="AM325" s="30" t="str">
        <f t="shared" si="133"/>
        <v>attributeTableBuilder.AddCustomAttributes(typeof(VerifyPath), new Attribute[] { new DesignerLocalizedHelpURLAttribute(DesignerResource.FileHandling_VerifyPath_HelpURL)});</v>
      </c>
      <c r="AN325" t="str">
        <f t="shared" si="140"/>
        <v>&lt;data name="FileHandling_VerifyPath_Result_DisplayName" xml:space="preserve"&gt;&lt;value&gt;Result&lt;/value&gt;&lt;/data&gt;</v>
      </c>
      <c r="AO325" t="str">
        <f t="shared" si="134"/>
        <v>&lt;data name="FileHandling_VerifyPath_Result_Description" xml:space="preserve"&gt;&lt;value&gt;Boolean variable to hold the returned output._x005F_x000D_ This is a mandatory field.&lt;/value&gt;&lt;/data&gt;</v>
      </c>
      <c r="AP325" t="str">
        <f t="shared" si="135"/>
        <v>&lt;data name="FileHandling_VerifyPath_Result_Category" xml:space="preserve"&gt;&lt;value&gt;Output&lt;/value&gt;&lt;/data&gt;</v>
      </c>
      <c r="AQ325" t="str">
        <f t="shared" si="136"/>
        <v>&lt;data name="FileHandling_VerifyPath_DisplayName" xml:space="preserve"&gt;&lt;value&gt;Verify Path&lt;/value&gt;&lt;/data&gt;</v>
      </c>
      <c r="AR325" t="str">
        <f t="shared" si="137"/>
        <v>&lt;data name="FileHandling_VerifyPath_Description" xml:space="preserve"&gt;&lt;value&gt;Checks if the specified file/folder exists in the specified path. &lt;/value&gt;&lt;/data&gt;</v>
      </c>
      <c r="AT325" t="str">
        <f t="shared" si="127"/>
        <v xml:space="preserve">&lt;data name="FileHandling_VerifyPath_Result_DisplayName" xml:space="preserve"&gt;&lt;value&gt;Result&lt;/value&gt;&lt;/data&gt;_x000D_
&lt;data name="FileHandling_VerifyPath_Result_Description" xml:space="preserve"&gt;&lt;value&gt;Boolean variable to hold the returned output._x005F_x000D_ This is a mandatory field.&lt;/value&gt;&lt;/data&gt;_x000D_
&lt;data name="FileHandling_VerifyPath_Result_Category" xml:space="preserve"&gt;&lt;value&gt;Output&lt;/value&gt;&lt;/data&gt;_x000D_
&lt;data name="FileHandling_VerifyPath_DisplayName" xml:space="preserve"&gt;&lt;value&gt;Verify Path&lt;/value&gt;&lt;/data&gt;_x000D_
&lt;data name="FileHandling_VerifyPath_Description" xml:space="preserve"&gt;&lt;value&gt;Checks if the specified file/folder exists in the specified path. &lt;/value&gt;&lt;/data&gt;_x000D_
</v>
      </c>
      <c r="AU325" s="30" t="str">
        <f t="shared" ref="AU325:AU388" si="142">("&lt;data name="""&amp;SUBSTITUTE(($P325&amp;"_"&amp;$Q325&amp;"_"&amp;$O$1)," ","")&amp;""" xml:space="&amp;$AS$1&amp;"&gt;&lt;value&gt;"&amp;$O325&amp;"&lt;/value&gt;&lt;/data&gt;")</f>
        <v>&lt;data name="FileHandling_VerifyPath_HelpURL" xml:space="preserve"&gt;&lt;value&gt;Components/FileHandling/VerifyPath.htm&lt;/value&gt;&lt;/data&gt;</v>
      </c>
      <c r="AV325" t="str">
        <f t="shared" si="138"/>
        <v>&lt;data name="ToolBox_FileHandling" xml:space="preserve"&gt;&lt;value&gt;File Handling&lt;/value&gt;&lt;/data&gt;</v>
      </c>
      <c r="AW325" t="str">
        <f t="shared" si="139"/>
        <v>&lt;data name="FileHandling_VerifyPath_ICON" xml:space="preserve"&gt;&lt;value&gt;FileHandlingVerifyPathICON&lt;/value&gt;&lt;/data&gt;</v>
      </c>
    </row>
    <row r="326" spans="1:49" ht="15">
      <c r="A326" s="48"/>
      <c r="B326" s="2"/>
      <c r="C326" s="2" t="s">
        <v>83</v>
      </c>
      <c r="D326" s="3" t="s">
        <v>88</v>
      </c>
      <c r="E326" s="43" t="s">
        <v>1206</v>
      </c>
      <c r="F326" s="9" t="s">
        <v>1193</v>
      </c>
      <c r="G326" s="43" t="s">
        <v>1209</v>
      </c>
      <c r="H326" s="43"/>
      <c r="I326" s="160">
        <v>1</v>
      </c>
      <c r="J326" s="3">
        <v>1</v>
      </c>
      <c r="K326" s="3" t="s">
        <v>595</v>
      </c>
      <c r="L326" s="2" t="s">
        <v>10</v>
      </c>
      <c r="M326" s="206"/>
      <c r="N326" s="2"/>
      <c r="O326" s="46" t="str">
        <f t="shared" si="128"/>
        <v>Components/FileHandling/VerifyPath.htm</v>
      </c>
      <c r="P326" s="49" t="s">
        <v>83</v>
      </c>
      <c r="Q326" s="49" t="s">
        <v>88</v>
      </c>
      <c r="R326" s="49" t="s">
        <v>1193</v>
      </c>
      <c r="S326" s="2" t="s">
        <v>10</v>
      </c>
      <c r="T326" s="2"/>
      <c r="U326" s="2" t="s">
        <v>624</v>
      </c>
      <c r="V326" s="2" t="s">
        <v>10</v>
      </c>
      <c r="W326" s="2"/>
      <c r="X326" s="2" t="e">
        <f>IF(#REF!=#REF!,"No Change","Change")</f>
        <v>#REF!</v>
      </c>
      <c r="Y326" s="62" t="s">
        <v>1188</v>
      </c>
      <c r="Z326" s="30" t="s">
        <v>776</v>
      </c>
      <c r="AA326" s="2" t="s">
        <v>591</v>
      </c>
      <c r="AB326" s="2" t="s">
        <v>9</v>
      </c>
      <c r="AC326" s="2"/>
      <c r="AD326" s="2" t="s">
        <v>592</v>
      </c>
      <c r="AE326" t="str">
        <f t="shared" si="124"/>
        <v>[RequiredArgument]</v>
      </c>
      <c r="AF326" s="30" t="str">
        <f t="shared" si="141"/>
        <v>attributeTableBuilder.AddCustomAttributes(typeof(VerifyPath),"Path", new Attribute[] { new DesignerLocalizedDisplayNameAttribute(DesignerResource.FileHandling_VerifyPath_Path_DisplayName)});</v>
      </c>
      <c r="AG326" t="str">
        <f t="shared" si="129"/>
        <v>attributeTableBuilder.AddCustomAttributes(typeof(VerifyPath),"Path", new Attribute[] { new DesignerLocalizedDescriptionAttribute(DesignerResource.FileHandling_VerifyPath_Path_Description)});</v>
      </c>
      <c r="AH326" t="str">
        <f t="shared" si="130"/>
        <v>attributeTableBuilder.AddCustomAttributes(typeof(VerifyPath),"Path", new Attribute[] { new DesignerLocalizedCategoryAttribute(DesignerResource.FileHandling_VerifyPath_Path_Category)});</v>
      </c>
      <c r="AI326" s="34" t="str">
        <f t="shared" si="125"/>
        <v/>
      </c>
      <c r="AJ326" s="34" t="str">
        <f t="shared" si="126"/>
        <v/>
      </c>
      <c r="AK326" t="str">
        <f t="shared" si="131"/>
        <v>attributeTableBuilder.AddCustomAttributes(typeof(VerifyPath), new Attribute[] { new DesignerLocalizedDisplayNameAttribute(DesignerResource.FileHandling_VerifyPath_DisplayName)});</v>
      </c>
      <c r="AL326" t="str">
        <f t="shared" si="132"/>
        <v>attributeTableBuilder.AddCustomAttributes(typeof(VerifyPath), new Attribute[] { new DesignerLocalizedDescriptionAttribute(DesignerResource.FileHandling_VerifyPath_Description)});</v>
      </c>
      <c r="AM326" s="30" t="str">
        <f t="shared" si="133"/>
        <v>attributeTableBuilder.AddCustomAttributes(typeof(VerifyPath), new Attribute[] { new DesignerLocalizedHelpURLAttribute(DesignerResource.FileHandling_VerifyPath_HelpURL)});</v>
      </c>
      <c r="AN326" t="str">
        <f t="shared" si="140"/>
        <v>&lt;data name="FileHandling_VerifyPath_Path_DisplayName" xml:space="preserve"&gt;&lt;value&gt;Path&lt;/value&gt;&lt;/data&gt;</v>
      </c>
      <c r="AO326" t="str">
        <f t="shared" si="134"/>
        <v>&lt;data name="FileHandling_VerifyPath_Path_Description" xml:space="preserve"&gt;&lt;value&gt;Path of the file or folder._x005F_x000D_ This is a mandatory field.&lt;/value&gt;&lt;/data&gt;</v>
      </c>
      <c r="AP326" t="str">
        <f t="shared" si="135"/>
        <v>&lt;data name="FileHandling_VerifyPath_Path_Category" xml:space="preserve"&gt;&lt;value&gt;Input&lt;/value&gt;&lt;/data&gt;</v>
      </c>
      <c r="AQ326" t="str">
        <f t="shared" si="136"/>
        <v>&lt;data name="FileHandling_VerifyPath_DisplayName" xml:space="preserve"&gt;&lt;value&gt;Verify Path&lt;/value&gt;&lt;/data&gt;</v>
      </c>
      <c r="AR326" t="str">
        <f t="shared" si="137"/>
        <v>&lt;data name="FileHandling_VerifyPath_Description" xml:space="preserve"&gt;&lt;value&gt;Checks if the specified file/folder exists in the specified path. &lt;/value&gt;&lt;/data&gt;</v>
      </c>
      <c r="AT326" t="str">
        <f t="shared" si="127"/>
        <v xml:space="preserve">&lt;data name="FileHandling_VerifyPath_Path_DisplayName" xml:space="preserve"&gt;&lt;value&gt;Path&lt;/value&gt;&lt;/data&gt;_x000D_
&lt;data name="FileHandling_VerifyPath_Path_Description" xml:space="preserve"&gt;&lt;value&gt;Path of the file or folder._x005F_x000D_ This is a mandatory field.&lt;/value&gt;&lt;/data&gt;_x000D_
&lt;data name="FileHandling_VerifyPath_Path_Category" xml:space="preserve"&gt;&lt;value&gt;Input&lt;/value&gt;&lt;/data&gt;_x000D_
&lt;data name="FileHandling_VerifyPath_DisplayName" xml:space="preserve"&gt;&lt;value&gt;Verify Path&lt;/value&gt;&lt;/data&gt;_x000D_
&lt;data name="FileHandling_VerifyPath_Description" xml:space="preserve"&gt;&lt;value&gt;Checks if the specified file/folder exists in the specified path. &lt;/value&gt;&lt;/data&gt;_x000D_
</v>
      </c>
      <c r="AU326" s="30" t="str">
        <f t="shared" si="142"/>
        <v>&lt;data name="FileHandling_VerifyPath_HelpURL" xml:space="preserve"&gt;&lt;value&gt;Components/FileHandling/VerifyPath.htm&lt;/value&gt;&lt;/data&gt;</v>
      </c>
      <c r="AV326" t="str">
        <f t="shared" si="138"/>
        <v>&lt;data name="ToolBox_FileHandling" xml:space="preserve"&gt;&lt;value&gt;File Handling&lt;/value&gt;&lt;/data&gt;</v>
      </c>
      <c r="AW326" t="str">
        <f t="shared" si="139"/>
        <v>&lt;data name="FileHandling_VerifyPath_ICON" xml:space="preserve"&gt;&lt;value&gt;FileHandlingVerifyPathICON&lt;/value&gt;&lt;/data&gt;</v>
      </c>
    </row>
    <row r="327" spans="1:49" ht="15">
      <c r="A327" s="48"/>
      <c r="B327" s="2"/>
      <c r="C327" s="2" t="s">
        <v>83</v>
      </c>
      <c r="D327" s="3" t="s">
        <v>88</v>
      </c>
      <c r="E327" s="43" t="s">
        <v>1206</v>
      </c>
      <c r="F327" s="9" t="s">
        <v>1210</v>
      </c>
      <c r="G327" s="43" t="s">
        <v>1211</v>
      </c>
      <c r="H327" s="43"/>
      <c r="I327" s="160">
        <v>1</v>
      </c>
      <c r="J327" s="3">
        <v>1</v>
      </c>
      <c r="K327" s="3" t="s">
        <v>595</v>
      </c>
      <c r="L327" s="2" t="s">
        <v>10</v>
      </c>
      <c r="M327" s="206" t="s">
        <v>1212</v>
      </c>
      <c r="N327" s="2"/>
      <c r="O327" s="46" t="str">
        <f t="shared" si="128"/>
        <v>Components/FileHandling/VerifyPath.htm</v>
      </c>
      <c r="P327" s="49" t="s">
        <v>83</v>
      </c>
      <c r="Q327" s="49" t="s">
        <v>88</v>
      </c>
      <c r="R327" s="49" t="s">
        <v>1210</v>
      </c>
      <c r="S327" s="2" t="s">
        <v>10</v>
      </c>
      <c r="T327" s="2"/>
      <c r="U327" s="2" t="s">
        <v>1213</v>
      </c>
      <c r="V327" s="2" t="s">
        <v>10</v>
      </c>
      <c r="W327" s="2"/>
      <c r="X327" s="2" t="e">
        <f>IF(#REF!=#REF!,"No Change","Change")</f>
        <v>#REF!</v>
      </c>
      <c r="Y327" s="62" t="s">
        <v>1188</v>
      </c>
      <c r="Z327" s="30" t="s">
        <v>776</v>
      </c>
      <c r="AA327" s="2" t="s">
        <v>591</v>
      </c>
      <c r="AB327" s="2" t="s">
        <v>9</v>
      </c>
      <c r="AC327" s="2"/>
      <c r="AD327" s="2" t="s">
        <v>592</v>
      </c>
      <c r="AE327" t="str">
        <f t="shared" si="124"/>
        <v>[RequiredArgument]</v>
      </c>
      <c r="AF327" s="30" t="str">
        <f t="shared" si="141"/>
        <v>attributeTableBuilder.AddCustomAttributes(typeof(VerifyPath),"VerificationFor", new Attribute[] { new DesignerLocalizedDisplayNameAttribute(DesignerResource.FileHandling_VerifyPath_VerificationFor_DisplayName)});</v>
      </c>
      <c r="AG327" t="str">
        <f t="shared" si="129"/>
        <v>attributeTableBuilder.AddCustomAttributes(typeof(VerifyPath),"VerificationFor", new Attribute[] { new DesignerLocalizedDescriptionAttribute(DesignerResource.FileHandling_VerifyPath_VerificationFor_Description)});</v>
      </c>
      <c r="AH327" t="str">
        <f t="shared" si="130"/>
        <v>attributeTableBuilder.AddCustomAttributes(typeof(VerifyPath),"VerificationFor", new Attribute[] { new DesignerLocalizedCategoryAttribute(DesignerResource.FileHandling_VerifyPath_VerificationFor_Category)});</v>
      </c>
      <c r="AI327" s="34" t="str">
        <f t="shared" si="125"/>
        <v xml:space="preserve"> [DefaultValue(File)]</v>
      </c>
      <c r="AJ327" s="34" t="str">
        <f t="shared" si="126"/>
        <v/>
      </c>
      <c r="AK327" t="str">
        <f t="shared" si="131"/>
        <v>attributeTableBuilder.AddCustomAttributes(typeof(VerifyPath), new Attribute[] { new DesignerLocalizedDisplayNameAttribute(DesignerResource.FileHandling_VerifyPath_DisplayName)});</v>
      </c>
      <c r="AL327" t="str">
        <f t="shared" si="132"/>
        <v>attributeTableBuilder.AddCustomAttributes(typeof(VerifyPath), new Attribute[] { new DesignerLocalizedDescriptionAttribute(DesignerResource.FileHandling_VerifyPath_Description)});</v>
      </c>
      <c r="AM327" s="30" t="str">
        <f t="shared" si="133"/>
        <v>attributeTableBuilder.AddCustomAttributes(typeof(VerifyPath), new Attribute[] { new DesignerLocalizedHelpURLAttribute(DesignerResource.FileHandling_VerifyPath_HelpURL)});</v>
      </c>
      <c r="AN327" t="str">
        <f t="shared" si="140"/>
        <v>&lt;data name="FileHandling_VerifyPath_VerificationFor_DisplayName" xml:space="preserve"&gt;&lt;value&gt;Verification For&lt;/value&gt;&lt;/data&gt;</v>
      </c>
      <c r="AO327" t="str">
        <f t="shared" si="134"/>
        <v>&lt;data name="FileHandling_VerifyPath_VerificationFor_Description" xml:space="preserve"&gt;&lt;value&gt;It can be set to File or Folder._x005F_x000D_ This is a mandatory field.&lt;/value&gt;&lt;/data&gt;</v>
      </c>
      <c r="AP327" t="str">
        <f t="shared" si="135"/>
        <v>&lt;data name="FileHandling_VerifyPath_VerificationFor_Category" xml:space="preserve"&gt;&lt;value&gt;Input&lt;/value&gt;&lt;/data&gt;</v>
      </c>
      <c r="AQ327" t="str">
        <f t="shared" si="136"/>
        <v>&lt;data name="FileHandling_VerifyPath_DisplayName" xml:space="preserve"&gt;&lt;value&gt;Verify Path&lt;/value&gt;&lt;/data&gt;</v>
      </c>
      <c r="AR327" t="str">
        <f t="shared" si="137"/>
        <v>&lt;data name="FileHandling_VerifyPath_Description" xml:space="preserve"&gt;&lt;value&gt;Checks if the specified file/folder exists in the specified path. &lt;/value&gt;&lt;/data&gt;</v>
      </c>
      <c r="AT327" t="str">
        <f t="shared" si="127"/>
        <v xml:space="preserve">&lt;data name="FileHandling_VerifyPath_VerificationFor_DisplayName" xml:space="preserve"&gt;&lt;value&gt;Verification For&lt;/value&gt;&lt;/data&gt;_x000D_
&lt;data name="FileHandling_VerifyPath_VerificationFor_Description" xml:space="preserve"&gt;&lt;value&gt;It can be set to File or Folder._x005F_x000D_ This is a mandatory field.&lt;/value&gt;&lt;/data&gt;_x000D_
&lt;data name="FileHandling_VerifyPath_VerificationFor_Category" xml:space="preserve"&gt;&lt;value&gt;Input&lt;/value&gt;&lt;/data&gt;_x000D_
&lt;data name="FileHandling_VerifyPath_DisplayName" xml:space="preserve"&gt;&lt;value&gt;Verify Path&lt;/value&gt;&lt;/data&gt;_x000D_
&lt;data name="FileHandling_VerifyPath_Description" xml:space="preserve"&gt;&lt;value&gt;Checks if the specified file/folder exists in the specified path. &lt;/value&gt;&lt;/data&gt;_x000D_
</v>
      </c>
      <c r="AU327" s="30" t="str">
        <f t="shared" si="142"/>
        <v>&lt;data name="FileHandling_VerifyPath_HelpURL" xml:space="preserve"&gt;&lt;value&gt;Components/FileHandling/VerifyPath.htm&lt;/value&gt;&lt;/data&gt;</v>
      </c>
      <c r="AV327" t="str">
        <f t="shared" si="138"/>
        <v>&lt;data name="ToolBox_FileHandling" xml:space="preserve"&gt;&lt;value&gt;File Handling&lt;/value&gt;&lt;/data&gt;</v>
      </c>
      <c r="AW327" t="str">
        <f t="shared" si="139"/>
        <v>&lt;data name="FileHandling_VerifyPath_ICON" xml:space="preserve"&gt;&lt;value&gt;FileHandlingVerifyPathICON&lt;/value&gt;&lt;/data&gt;</v>
      </c>
    </row>
    <row r="328" spans="1:49" ht="15">
      <c r="A328" s="48"/>
      <c r="B328" s="2"/>
      <c r="C328" s="2" t="s">
        <v>83</v>
      </c>
      <c r="D328" s="2" t="s">
        <v>254</v>
      </c>
      <c r="E328" s="43" t="s">
        <v>1214</v>
      </c>
      <c r="F328" s="9" t="s">
        <v>621</v>
      </c>
      <c r="G328" s="43" t="s">
        <v>636</v>
      </c>
      <c r="H328" s="43"/>
      <c r="I328" s="160">
        <v>1</v>
      </c>
      <c r="J328" s="2">
        <v>1</v>
      </c>
      <c r="K328" s="2" t="s">
        <v>598</v>
      </c>
      <c r="L328" s="2" t="s">
        <v>9</v>
      </c>
      <c r="M328" s="92"/>
      <c r="N328" s="2"/>
      <c r="O328" s="46" t="str">
        <f t="shared" si="128"/>
        <v>Components/FileHandling/AppendLine.htm</v>
      </c>
      <c r="P328" s="49" t="s">
        <v>83</v>
      </c>
      <c r="Q328" s="49" t="s">
        <v>254</v>
      </c>
      <c r="R328" s="49" t="s">
        <v>621</v>
      </c>
      <c r="S328" s="2" t="s">
        <v>9</v>
      </c>
      <c r="T328" s="2" t="s">
        <v>638</v>
      </c>
      <c r="U328" s="2" t="s">
        <v>624</v>
      </c>
      <c r="V328" s="2" t="s">
        <v>9</v>
      </c>
      <c r="W328" s="2"/>
      <c r="X328" s="2" t="e">
        <f>IF(#REF!=#REF!,"No Change","Change")</f>
        <v>#REF!</v>
      </c>
      <c r="Y328" s="30" t="s">
        <v>1215</v>
      </c>
      <c r="Z328" s="30" t="s">
        <v>776</v>
      </c>
      <c r="AA328" s="2" t="s">
        <v>591</v>
      </c>
      <c r="AB328" s="2" t="s">
        <v>9</v>
      </c>
      <c r="AC328" s="2"/>
      <c r="AD328" s="2" t="s">
        <v>592</v>
      </c>
      <c r="AE328" t="str">
        <f t="shared" si="124"/>
        <v/>
      </c>
      <c r="AF328" s="30" t="str">
        <f t="shared" si="141"/>
        <v>attributeTableBuilder.AddCustomAttributes(typeof(AppendLine),"Encoding", new Attribute[] { new DesignerLocalizedDisplayNameAttribute(DesignerResource.FileHandling_AppendLine_Encoding_DisplayName)});</v>
      </c>
      <c r="AG328" t="str">
        <f t="shared" si="129"/>
        <v>attributeTableBuilder.AddCustomAttributes(typeof(AppendLine),"Encoding", new Attribute[] { new DesignerLocalizedDescriptionAttribute(DesignerResource.FileHandling_AppendLine_Encoding_Description)});</v>
      </c>
      <c r="AH328" t="str">
        <f t="shared" si="130"/>
        <v>attributeTableBuilder.AddCustomAttributes(typeof(AppendLine),"Encoding", new Attribute[] { new DesignerLocalizedCategoryAttribute(DesignerResource.FileHandling_AppendLine_Encoding_Category)});</v>
      </c>
      <c r="AI328" s="34" t="str">
        <f t="shared" si="125"/>
        <v/>
      </c>
      <c r="AJ328" s="34" t="str">
        <f t="shared" si="126"/>
        <v xml:space="preserve"> [Browsable(false)]</v>
      </c>
      <c r="AK328" t="str">
        <f t="shared" si="131"/>
        <v>attributeTableBuilder.AddCustomAttributes(typeof(AppendLine), new Attribute[] { new DesignerLocalizedDisplayNameAttribute(DesignerResource.FileHandling_AppendLine_DisplayName)});</v>
      </c>
      <c r="AL328" t="str">
        <f t="shared" si="132"/>
        <v>attributeTableBuilder.AddCustomAttributes(typeof(AppendLine), new Attribute[] { new DesignerLocalizedDescriptionAttribute(DesignerResource.FileHandling_AppendLine_Description)});</v>
      </c>
      <c r="AM328" s="30" t="str">
        <f t="shared" si="133"/>
        <v>attributeTableBuilder.AddCustomAttributes(typeof(AppendLine), new Attribute[] { new DesignerLocalizedHelpURLAttribute(DesignerResource.FileHandling_AppendLine_HelpURL)});</v>
      </c>
      <c r="AN328" t="str">
        <f t="shared" si="140"/>
        <v>&lt;data name="FileHandling_AppendLine_Encoding_DisplayName" xml:space="preserve"&gt;&lt;value&gt;Encoding&lt;/value&gt;&lt;/data&gt;</v>
      </c>
      <c r="AO328" t="str">
        <f t="shared" si="134"/>
        <v>&lt;data name="FileHandling_AppendLine_Encoding_Description" xml:space="preserve"&gt;&lt;value&gt;-&lt;/value&gt;&lt;/data&gt;</v>
      </c>
      <c r="AP328" t="str">
        <f t="shared" si="135"/>
        <v>&lt;data name="FileHandling_AppendLine_Encoding_Category" xml:space="preserve"&gt;&lt;value&gt;Preferences&lt;/value&gt;&lt;/data&gt;</v>
      </c>
      <c r="AQ328" t="str">
        <f t="shared" si="136"/>
        <v>&lt;data name="FileHandling_AppendLine_DisplayName" xml:space="preserve"&gt;&lt;value&gt;Append Line&lt;/value&gt;&lt;/data&gt;</v>
      </c>
      <c r="AR328" t="str">
        <f t="shared" si="137"/>
        <v>&lt;data name="FileHandling_AppendLine_Description" xml:space="preserve"&gt;&lt;value&gt;Appends the source string to the output file. &lt;/value&gt;&lt;/data&gt;</v>
      </c>
      <c r="AT328" t="str">
        <f t="shared" si="127"/>
        <v xml:space="preserve">&lt;data name="FileHandling_AppendLine_Encoding_DisplayName" xml:space="preserve"&gt;&lt;value&gt;Encoding&lt;/value&gt;&lt;/data&gt;_x000D_
&lt;data name="FileHandling_AppendLine_Encoding_Description" xml:space="preserve"&gt;&lt;value&gt;-&lt;/value&gt;&lt;/data&gt;_x000D_
&lt;data name="FileHandling_AppendLine_Encoding_Category" xml:space="preserve"&gt;&lt;value&gt;Preferences&lt;/value&gt;&lt;/data&gt;_x000D_
&lt;data name="FileHandling_AppendLine_DisplayName" xml:space="preserve"&gt;&lt;value&gt;Append Line&lt;/value&gt;&lt;/data&gt;_x000D_
&lt;data name="FileHandling_AppendLine_Description" xml:space="preserve"&gt;&lt;value&gt;Appends the source string to the output file. &lt;/value&gt;&lt;/data&gt;_x000D_
</v>
      </c>
      <c r="AU328" s="30" t="str">
        <f t="shared" si="142"/>
        <v>&lt;data name="FileHandling_AppendLine_HelpURL" xml:space="preserve"&gt;&lt;value&gt;Components/FileHandling/AppendLine.htm&lt;/value&gt;&lt;/data&gt;</v>
      </c>
      <c r="AV328" t="str">
        <f t="shared" si="138"/>
        <v>&lt;data name="ToolBox_FileHandling" xml:space="preserve"&gt;&lt;value&gt;File Handling&lt;/value&gt;&lt;/data&gt;</v>
      </c>
      <c r="AW328" t="str">
        <f t="shared" si="139"/>
        <v>&lt;data name="FileHandling_AppendLine_ICON" xml:space="preserve"&gt;&lt;value&gt;FileHandlingAppendLineICON&lt;/value&gt;&lt;/data&gt;</v>
      </c>
    </row>
    <row r="329" spans="1:49" ht="15">
      <c r="A329" s="48"/>
      <c r="B329" s="2"/>
      <c r="C329" s="2" t="s">
        <v>83</v>
      </c>
      <c r="D329" s="2" t="s">
        <v>254</v>
      </c>
      <c r="E329" s="43" t="s">
        <v>1214</v>
      </c>
      <c r="F329" s="9" t="s">
        <v>1029</v>
      </c>
      <c r="G329" s="43" t="s">
        <v>1216</v>
      </c>
      <c r="H329" s="43"/>
      <c r="I329" s="160">
        <v>1</v>
      </c>
      <c r="J329" s="2">
        <v>1</v>
      </c>
      <c r="K329" s="2" t="s">
        <v>595</v>
      </c>
      <c r="L329" s="2" t="s">
        <v>10</v>
      </c>
      <c r="M329" s="92"/>
      <c r="N329" s="2"/>
      <c r="O329" s="46" t="str">
        <f t="shared" si="128"/>
        <v>Components/FileHandling/AppendLine.htm</v>
      </c>
      <c r="P329" s="49" t="s">
        <v>83</v>
      </c>
      <c r="Q329" s="49" t="s">
        <v>254</v>
      </c>
      <c r="R329" s="49" t="s">
        <v>1029</v>
      </c>
      <c r="S329" s="2" t="s">
        <v>10</v>
      </c>
      <c r="T329" s="2"/>
      <c r="U329" s="2" t="s">
        <v>624</v>
      </c>
      <c r="V329" s="2" t="s">
        <v>10</v>
      </c>
      <c r="W329" s="2"/>
      <c r="X329" s="2" t="e">
        <f>IF(#REF!=#REF!,"No Change","Change")</f>
        <v>#REF!</v>
      </c>
      <c r="Y329" s="30" t="s">
        <v>1215</v>
      </c>
      <c r="Z329" s="30" t="s">
        <v>776</v>
      </c>
      <c r="AA329" s="30" t="s">
        <v>616</v>
      </c>
      <c r="AB329" s="2" t="s">
        <v>9</v>
      </c>
      <c r="AC329" s="2"/>
      <c r="AD329" s="2" t="s">
        <v>592</v>
      </c>
      <c r="AE329" t="str">
        <f t="shared" si="124"/>
        <v>[RequiredArgument]</v>
      </c>
      <c r="AF329" s="30" t="str">
        <f t="shared" si="141"/>
        <v>attributeTableBuilder.AddCustomAttributes(typeof(AppendLine),"Value", new Attribute[] { new DesignerLocalizedDisplayNameAttribute(DesignerResource.FileHandling_AppendLine_Value_DisplayName)});</v>
      </c>
      <c r="AG329" t="str">
        <f t="shared" si="129"/>
        <v>attributeTableBuilder.AddCustomAttributes(typeof(AppendLine),"Value", new Attribute[] { new DesignerLocalizedDescriptionAttribute(DesignerResource.FileHandling_AppendLine_Value_Description)});</v>
      </c>
      <c r="AH329" t="str">
        <f t="shared" si="130"/>
        <v>attributeTableBuilder.AddCustomAttributes(typeof(AppendLine),"Value", new Attribute[] { new DesignerLocalizedCategoryAttribute(DesignerResource.FileHandling_AppendLine_Value_Category)});</v>
      </c>
      <c r="AI329" s="34" t="str">
        <f t="shared" si="125"/>
        <v/>
      </c>
      <c r="AJ329" s="34" t="str">
        <f t="shared" si="126"/>
        <v/>
      </c>
      <c r="AK329" t="str">
        <f t="shared" si="131"/>
        <v>attributeTableBuilder.AddCustomAttributes(typeof(AppendLine), new Attribute[] { new DesignerLocalizedDisplayNameAttribute(DesignerResource.FileHandling_AppendLine_DisplayName)});</v>
      </c>
      <c r="AL329" t="str">
        <f t="shared" si="132"/>
        <v>attributeTableBuilder.AddCustomAttributes(typeof(AppendLine), new Attribute[] { new DesignerLocalizedDescriptionAttribute(DesignerResource.FileHandling_AppendLine_Description)});</v>
      </c>
      <c r="AM329" s="30" t="str">
        <f t="shared" si="133"/>
        <v>attributeTableBuilder.AddCustomAttributes(typeof(AppendLine), new Attribute[] { new DesignerLocalizedHelpURLAttribute(DesignerResource.FileHandling_AppendLine_HelpURL)});</v>
      </c>
      <c r="AN329" t="str">
        <f t="shared" si="140"/>
        <v>&lt;data name="FileHandling_AppendLine_Value_DisplayName" xml:space="preserve"&gt;&lt;value&gt;Value&lt;/value&gt;&lt;/data&gt;</v>
      </c>
      <c r="AO329" t="str">
        <f t="shared" si="134"/>
        <v>&lt;data name="FileHandling_AppendLine_Value_Description" xml:space="preserve"&gt;&lt;value&gt;The string variable or a string text which needs to be appended to the file._x005F_x000D_ This is a mandatory field.&lt;/value&gt;&lt;/data&gt;</v>
      </c>
      <c r="AP329" t="str">
        <f t="shared" si="135"/>
        <v>&lt;data name="FileHandling_AppendLine_Value_Category" xml:space="preserve"&gt;&lt;value&gt;Input&lt;/value&gt;&lt;/data&gt;</v>
      </c>
      <c r="AQ329" t="str">
        <f t="shared" si="136"/>
        <v>&lt;data name="FileHandling_AppendLine_DisplayName" xml:space="preserve"&gt;&lt;value&gt;Append Line&lt;/value&gt;&lt;/data&gt;</v>
      </c>
      <c r="AR329" t="str">
        <f t="shared" si="137"/>
        <v>&lt;data name="FileHandling_AppendLine_Description" xml:space="preserve"&gt;&lt;value&gt;Appends the source string to the output file. &lt;/value&gt;&lt;/data&gt;</v>
      </c>
      <c r="AT329" t="str">
        <f t="shared" si="127"/>
        <v xml:space="preserve">&lt;data name="FileHandling_AppendLine_Value_DisplayName" xml:space="preserve"&gt;&lt;value&gt;Value&lt;/value&gt;&lt;/data&gt;_x000D_
&lt;data name="FileHandling_AppendLine_Value_Description" xml:space="preserve"&gt;&lt;value&gt;The string variable or a string text which needs to be appended to the file._x005F_x000D_ This is a mandatory field.&lt;/value&gt;&lt;/data&gt;_x000D_
&lt;data name="FileHandling_AppendLine_Value_Category" xml:space="preserve"&gt;&lt;value&gt;Input&lt;/value&gt;&lt;/data&gt;_x000D_
&lt;data name="FileHandling_AppendLine_DisplayName" xml:space="preserve"&gt;&lt;value&gt;Append Line&lt;/value&gt;&lt;/data&gt;_x000D_
&lt;data name="FileHandling_AppendLine_Description" xml:space="preserve"&gt;&lt;value&gt;Appends the source string to the output file. &lt;/value&gt;&lt;/data&gt;_x000D_
</v>
      </c>
      <c r="AU329" s="30" t="str">
        <f t="shared" si="142"/>
        <v>&lt;data name="FileHandling_AppendLine_HelpURL" xml:space="preserve"&gt;&lt;value&gt;Components/FileHandling/AppendLine.htm&lt;/value&gt;&lt;/data&gt;</v>
      </c>
      <c r="AV329" t="str">
        <f t="shared" si="138"/>
        <v>&lt;data name="ToolBox_FileHandling" xml:space="preserve"&gt;&lt;value&gt;File Handling&lt;/value&gt;&lt;/data&gt;</v>
      </c>
      <c r="AW329" t="str">
        <f t="shared" si="139"/>
        <v>&lt;data name="FileHandling_AppendLine_ICON" xml:space="preserve"&gt;&lt;value&gt;FileHandlingAppendLineICON&lt;/value&gt;&lt;/data&gt;</v>
      </c>
    </row>
    <row r="330" spans="1:49" ht="15">
      <c r="A330" s="48"/>
      <c r="B330" s="2"/>
      <c r="C330" s="2" t="s">
        <v>83</v>
      </c>
      <c r="D330" s="2" t="s">
        <v>254</v>
      </c>
      <c r="E330" s="43" t="s">
        <v>1214</v>
      </c>
      <c r="F330" s="9" t="s">
        <v>625</v>
      </c>
      <c r="G330" s="43" t="s">
        <v>1217</v>
      </c>
      <c r="H330" s="43"/>
      <c r="I330" s="266">
        <v>1</v>
      </c>
      <c r="J330" s="2">
        <v>1</v>
      </c>
      <c r="K330" s="2" t="s">
        <v>595</v>
      </c>
      <c r="L330" s="2" t="s">
        <v>10</v>
      </c>
      <c r="M330" s="92"/>
      <c r="N330" s="2"/>
      <c r="O330" s="46" t="str">
        <f t="shared" si="128"/>
        <v>Components/FileHandling/AppendLine.htm</v>
      </c>
      <c r="P330" s="49" t="s">
        <v>83</v>
      </c>
      <c r="Q330" s="49" t="s">
        <v>254</v>
      </c>
      <c r="R330" s="49" t="s">
        <v>625</v>
      </c>
      <c r="S330" s="2" t="s">
        <v>10</v>
      </c>
      <c r="T330" s="2"/>
      <c r="U330" s="2" t="s">
        <v>624</v>
      </c>
      <c r="V330" s="2" t="s">
        <v>10</v>
      </c>
      <c r="W330" s="2"/>
      <c r="X330" s="2" t="e">
        <f>IF(#REF!=#REF!,"No Change","Change")</f>
        <v>#REF!</v>
      </c>
      <c r="Y330" s="30" t="s">
        <v>1215</v>
      </c>
      <c r="Z330" s="30" t="s">
        <v>776</v>
      </c>
      <c r="AA330" s="2" t="s">
        <v>591</v>
      </c>
      <c r="AB330" s="2" t="s">
        <v>9</v>
      </c>
      <c r="AC330" s="2"/>
      <c r="AD330" s="2" t="s">
        <v>592</v>
      </c>
      <c r="AE330" t="str">
        <f t="shared" si="124"/>
        <v>[RequiredArgument]</v>
      </c>
      <c r="AF330" s="30" t="str">
        <f t="shared" si="141"/>
        <v>attributeTableBuilder.AddCustomAttributes(typeof(AppendLine),"FilePath", new Attribute[] { new DesignerLocalizedDisplayNameAttribute(DesignerResource.FileHandling_AppendLine_FilePath_DisplayName)});</v>
      </c>
      <c r="AG330" t="str">
        <f t="shared" si="129"/>
        <v>attributeTableBuilder.AddCustomAttributes(typeof(AppendLine),"FilePath", new Attribute[] { new DesignerLocalizedDescriptionAttribute(DesignerResource.FileHandling_AppendLine_FilePath_Description)});</v>
      </c>
      <c r="AH330" t="str">
        <f t="shared" si="130"/>
        <v>attributeTableBuilder.AddCustomAttributes(typeof(AppendLine),"FilePath", new Attribute[] { new DesignerLocalizedCategoryAttribute(DesignerResource.FileHandling_AppendLine_FilePath_Category)});</v>
      </c>
      <c r="AI330" s="34" t="str">
        <f t="shared" si="125"/>
        <v/>
      </c>
      <c r="AJ330" s="34" t="str">
        <f t="shared" si="126"/>
        <v/>
      </c>
      <c r="AK330" t="str">
        <f t="shared" si="131"/>
        <v>attributeTableBuilder.AddCustomAttributes(typeof(AppendLine), new Attribute[] { new DesignerLocalizedDisplayNameAttribute(DesignerResource.FileHandling_AppendLine_DisplayName)});</v>
      </c>
      <c r="AL330" t="str">
        <f t="shared" si="132"/>
        <v>attributeTableBuilder.AddCustomAttributes(typeof(AppendLine), new Attribute[] { new DesignerLocalizedDescriptionAttribute(DesignerResource.FileHandling_AppendLine_Description)});</v>
      </c>
      <c r="AM330" s="30" t="str">
        <f t="shared" si="133"/>
        <v>attributeTableBuilder.AddCustomAttributes(typeof(AppendLine), new Attribute[] { new DesignerLocalizedHelpURLAttribute(DesignerResource.FileHandling_AppendLine_HelpURL)});</v>
      </c>
      <c r="AN330" t="str">
        <f t="shared" si="140"/>
        <v>&lt;data name="FileHandling_AppendLine_FilePath_DisplayName" xml:space="preserve"&gt;&lt;value&gt;File Path&lt;/value&gt;&lt;/data&gt;</v>
      </c>
      <c r="AO330" t="str">
        <f t="shared" si="134"/>
        <v>&lt;data name="FileHandling_AppendLine_FilePath_Description" xml:space="preserve"&gt;&lt;value&gt;Path of the file._x005F_x000D_ This is a mandatory field.&lt;/value&gt;&lt;/data&gt;</v>
      </c>
      <c r="AP330" t="str">
        <f t="shared" si="135"/>
        <v>&lt;data name="FileHandling_AppendLine_FilePath_Category" xml:space="preserve"&gt;&lt;value&gt;Input&lt;/value&gt;&lt;/data&gt;</v>
      </c>
      <c r="AQ330" t="str">
        <f t="shared" si="136"/>
        <v>&lt;data name="FileHandling_AppendLine_DisplayName" xml:space="preserve"&gt;&lt;value&gt;Append Line&lt;/value&gt;&lt;/data&gt;</v>
      </c>
      <c r="AR330" t="str">
        <f t="shared" si="137"/>
        <v>&lt;data name="FileHandling_AppendLine_Description" xml:space="preserve"&gt;&lt;value&gt;Appends the source string to the output file. &lt;/value&gt;&lt;/data&gt;</v>
      </c>
      <c r="AT330" t="str">
        <f t="shared" si="127"/>
        <v xml:space="preserve">&lt;data name="FileHandling_AppendLine_FilePath_DisplayName" xml:space="preserve"&gt;&lt;value&gt;File Path&lt;/value&gt;&lt;/data&gt;_x000D_
&lt;data name="FileHandling_AppendLine_FilePath_Description" xml:space="preserve"&gt;&lt;value&gt;Path of the file._x005F_x000D_ This is a mandatory field.&lt;/value&gt;&lt;/data&gt;_x000D_
&lt;data name="FileHandling_AppendLine_FilePath_Category" xml:space="preserve"&gt;&lt;value&gt;Input&lt;/value&gt;&lt;/data&gt;_x000D_
&lt;data name="FileHandling_AppendLine_DisplayName" xml:space="preserve"&gt;&lt;value&gt;Append Line&lt;/value&gt;&lt;/data&gt;_x000D_
&lt;data name="FileHandling_AppendLine_Description" xml:space="preserve"&gt;&lt;value&gt;Appends the source string to the output file. &lt;/value&gt;&lt;/data&gt;_x000D_
</v>
      </c>
      <c r="AU330" s="30" t="str">
        <f t="shared" si="142"/>
        <v>&lt;data name="FileHandling_AppendLine_HelpURL" xml:space="preserve"&gt;&lt;value&gt;Components/FileHandling/AppendLine.htm&lt;/value&gt;&lt;/data&gt;</v>
      </c>
      <c r="AV330" t="str">
        <f t="shared" si="138"/>
        <v>&lt;data name="ToolBox_FileHandling" xml:space="preserve"&gt;&lt;value&gt;File Handling&lt;/value&gt;&lt;/data&gt;</v>
      </c>
      <c r="AW330" t="str">
        <f t="shared" si="139"/>
        <v>&lt;data name="FileHandling_AppendLine_ICON" xml:space="preserve"&gt;&lt;value&gt;FileHandlingAppendLineICON&lt;/value&gt;&lt;/data&gt;</v>
      </c>
    </row>
    <row r="331" spans="1:49" ht="15">
      <c r="A331" s="48"/>
      <c r="B331" s="2"/>
      <c r="C331" s="2" t="s">
        <v>83</v>
      </c>
      <c r="D331" s="3" t="s">
        <v>97</v>
      </c>
      <c r="E331" s="43" t="s">
        <v>1218</v>
      </c>
      <c r="F331" s="9" t="s">
        <v>1128</v>
      </c>
      <c r="G331" s="43" t="s">
        <v>1219</v>
      </c>
      <c r="H331" s="43"/>
      <c r="I331" s="266">
        <v>1</v>
      </c>
      <c r="J331" s="3">
        <v>1</v>
      </c>
      <c r="K331" s="3" t="s">
        <v>598</v>
      </c>
      <c r="L331" s="2" t="s">
        <v>9</v>
      </c>
      <c r="M331" s="206" t="s">
        <v>1220</v>
      </c>
      <c r="N331" s="2" t="s">
        <v>1221</v>
      </c>
      <c r="O331" s="46" t="str">
        <f t="shared" si="128"/>
        <v>Components/FileHandling/SelectFile.htm</v>
      </c>
      <c r="P331" s="49" t="s">
        <v>83</v>
      </c>
      <c r="Q331" s="49" t="s">
        <v>97</v>
      </c>
      <c r="R331" s="49" t="s">
        <v>1128</v>
      </c>
      <c r="S331" s="2" t="s">
        <v>9</v>
      </c>
      <c r="T331" s="2" t="s">
        <v>1222</v>
      </c>
      <c r="U331" s="2" t="s">
        <v>742</v>
      </c>
      <c r="V331" s="2" t="s">
        <v>10</v>
      </c>
      <c r="W331" s="2"/>
      <c r="X331" s="2" t="e">
        <f>IF(#REF!=#REF!,"No Change","Change")</f>
        <v>#REF!</v>
      </c>
      <c r="Y331" s="62" t="s">
        <v>1188</v>
      </c>
      <c r="Z331" s="30" t="s">
        <v>776</v>
      </c>
      <c r="AA331" s="2" t="s">
        <v>591</v>
      </c>
      <c r="AB331" s="2" t="s">
        <v>9</v>
      </c>
      <c r="AC331" s="2"/>
      <c r="AD331" s="2" t="s">
        <v>592</v>
      </c>
      <c r="AE331" t="str">
        <f t="shared" si="124"/>
        <v/>
      </c>
      <c r="AF331" s="30" t="str">
        <f t="shared" si="141"/>
        <v>attributeTableBuilder.AddCustomAttributes(typeof(SelectFile),"ApplyFilter", new Attribute[] { new DesignerLocalizedDisplayNameAttribute(DesignerResource.FileHandling_SelectFile_ApplyFilter_DisplayName)});</v>
      </c>
      <c r="AG331" t="str">
        <f t="shared" si="129"/>
        <v>attributeTableBuilder.AddCustomAttributes(typeof(SelectFile),"ApplyFilter", new Attribute[] { new DesignerLocalizedDescriptionAttribute(DesignerResource.FileHandling_SelectFile_ApplyFilter_Description)});</v>
      </c>
      <c r="AH331" t="str">
        <f t="shared" si="130"/>
        <v>attributeTableBuilder.AddCustomAttributes(typeof(SelectFile),"ApplyFilter", new Attribute[] { new DesignerLocalizedCategoryAttribute(DesignerResource.FileHandling_SelectFile_ApplyFilter_Category)});</v>
      </c>
      <c r="AI331" s="34" t="str">
        <f t="shared" si="125"/>
        <v xml:space="preserve"> [DefaultValue(All Files)]</v>
      </c>
      <c r="AJ331" s="34" t="str">
        <f t="shared" si="126"/>
        <v/>
      </c>
      <c r="AK331" t="str">
        <f t="shared" si="131"/>
        <v>attributeTableBuilder.AddCustomAttributes(typeof(SelectFile), new Attribute[] { new DesignerLocalizedDisplayNameAttribute(DesignerResource.FileHandling_SelectFile_DisplayName)});</v>
      </c>
      <c r="AL331" t="str">
        <f t="shared" si="132"/>
        <v>attributeTableBuilder.AddCustomAttributes(typeof(SelectFile), new Attribute[] { new DesignerLocalizedDescriptionAttribute(DesignerResource.FileHandling_SelectFile_Description)});</v>
      </c>
      <c r="AM331" s="30" t="str">
        <f t="shared" si="133"/>
        <v>attributeTableBuilder.AddCustomAttributes(typeof(SelectFile), new Attribute[] { new DesignerLocalizedHelpURLAttribute(DesignerResource.FileHandling_SelectFile_HelpURL)});</v>
      </c>
      <c r="AN331" t="str">
        <f t="shared" si="140"/>
        <v>&lt;data name="FileHandling_SelectFile_ApplyFilter_DisplayName" xml:space="preserve"&gt;&lt;value&gt;Apply Filter&lt;/value&gt;&lt;/data&gt;</v>
      </c>
      <c r="AO331" t="str">
        <f t="shared" si="134"/>
        <v>&lt;data name="FileHandling_SelectFile_ApplyFilter_Description" xml:space="preserve"&gt;&lt;value&gt;Filters applicable to file dialog box.&lt;/value&gt;&lt;/data&gt;</v>
      </c>
      <c r="AP331" t="str">
        <f t="shared" si="135"/>
        <v>&lt;data name="FileHandling_SelectFile_ApplyFilter_Category" xml:space="preserve"&gt;&lt;value&gt;Preferences&lt;/value&gt;&lt;/data&gt;</v>
      </c>
      <c r="AQ331" t="str">
        <f t="shared" si="136"/>
        <v>&lt;data name="FileHandling_SelectFile_DisplayName" xml:space="preserve"&gt;&lt;value&gt;Select File&lt;/value&gt;&lt;/data&gt;</v>
      </c>
      <c r="AR331" t="str">
        <f t="shared" si="137"/>
        <v>&lt;data name="FileHandling_SelectFile_Description" xml:space="preserve"&gt;&lt;value&gt;File can be selected through dialog box. &lt;/value&gt;&lt;/data&gt;</v>
      </c>
      <c r="AT331" t="str">
        <f t="shared" si="127"/>
        <v xml:space="preserve">&lt;data name="FileHandling_SelectFile_ApplyFilter_DisplayName" xml:space="preserve"&gt;&lt;value&gt;Apply Filter&lt;/value&gt;&lt;/data&gt;_x000D_
&lt;data name="FileHandling_SelectFile_ApplyFilter_Description" xml:space="preserve"&gt;&lt;value&gt;Filters applicable to file dialog box.&lt;/value&gt;&lt;/data&gt;_x000D_
&lt;data name="FileHandling_SelectFile_ApplyFilter_Category" xml:space="preserve"&gt;&lt;value&gt;Preferences&lt;/value&gt;&lt;/data&gt;_x000D_
&lt;data name="FileHandling_SelectFile_DisplayName" xml:space="preserve"&gt;&lt;value&gt;Select File&lt;/value&gt;&lt;/data&gt;_x000D_
&lt;data name="FileHandling_SelectFile_Description" xml:space="preserve"&gt;&lt;value&gt;File can be selected through dialog box. &lt;/value&gt;&lt;/data&gt;_x000D_
</v>
      </c>
      <c r="AU331" s="30" t="str">
        <f t="shared" si="142"/>
        <v>&lt;data name="FileHandling_SelectFile_HelpURL" xml:space="preserve"&gt;&lt;value&gt;Components/FileHandling/SelectFile.htm&lt;/value&gt;&lt;/data&gt;</v>
      </c>
      <c r="AV331" t="str">
        <f t="shared" si="138"/>
        <v>&lt;data name="ToolBox_FileHandling" xml:space="preserve"&gt;&lt;value&gt;File Handling&lt;/value&gt;&lt;/data&gt;</v>
      </c>
      <c r="AW331" t="str">
        <f t="shared" si="139"/>
        <v>&lt;data name="FileHandling_SelectFile_ICON" xml:space="preserve"&gt;&lt;value&gt;FileHandlingSelectFileICON&lt;/value&gt;&lt;/data&gt;</v>
      </c>
    </row>
    <row r="332" spans="1:49" ht="15">
      <c r="A332" s="48"/>
      <c r="B332" s="2"/>
      <c r="C332" s="2" t="s">
        <v>83</v>
      </c>
      <c r="D332" s="3" t="s">
        <v>97</v>
      </c>
      <c r="E332" s="43" t="s">
        <v>1218</v>
      </c>
      <c r="F332" s="9" t="s">
        <v>625</v>
      </c>
      <c r="G332" s="43" t="s">
        <v>1217</v>
      </c>
      <c r="H332" s="43"/>
      <c r="I332" s="266">
        <v>1</v>
      </c>
      <c r="J332" s="3">
        <v>1</v>
      </c>
      <c r="K332" s="3" t="s">
        <v>587</v>
      </c>
      <c r="L332" s="2" t="s">
        <v>10</v>
      </c>
      <c r="M332" s="206"/>
      <c r="N332" s="2"/>
      <c r="O332" s="46" t="str">
        <f t="shared" si="128"/>
        <v>Components/FileHandling/SelectFile.htm</v>
      </c>
      <c r="P332" s="49" t="s">
        <v>83</v>
      </c>
      <c r="Q332" s="49" t="s">
        <v>97</v>
      </c>
      <c r="R332" s="49" t="s">
        <v>625</v>
      </c>
      <c r="S332" s="2" t="s">
        <v>10</v>
      </c>
      <c r="T332" s="2"/>
      <c r="U332" s="2" t="s">
        <v>798</v>
      </c>
      <c r="V332" s="2" t="s">
        <v>10</v>
      </c>
      <c r="W332" s="2"/>
      <c r="X332" s="2" t="e">
        <f>IF(#REF!=#REF!,"No Change","Change")</f>
        <v>#REF!</v>
      </c>
      <c r="Y332" s="62" t="s">
        <v>1188</v>
      </c>
      <c r="Z332" s="30" t="s">
        <v>776</v>
      </c>
      <c r="AA332" s="2" t="s">
        <v>591</v>
      </c>
      <c r="AB332" s="2" t="s">
        <v>9</v>
      </c>
      <c r="AC332" s="2"/>
      <c r="AD332" s="2" t="s">
        <v>592</v>
      </c>
      <c r="AE332" t="str">
        <f t="shared" si="124"/>
        <v>[RequiredArgument]</v>
      </c>
      <c r="AF332" s="30" t="str">
        <f t="shared" si="141"/>
        <v>attributeTableBuilder.AddCustomAttributes(typeof(SelectFile),"FilePath", new Attribute[] { new DesignerLocalizedDisplayNameAttribute(DesignerResource.FileHandling_SelectFile_FilePath_DisplayName)});</v>
      </c>
      <c r="AG332" t="str">
        <f t="shared" si="129"/>
        <v>attributeTableBuilder.AddCustomAttributes(typeof(SelectFile),"FilePath", new Attribute[] { new DesignerLocalizedDescriptionAttribute(DesignerResource.FileHandling_SelectFile_FilePath_Description)});</v>
      </c>
      <c r="AH332" t="str">
        <f t="shared" si="130"/>
        <v>attributeTableBuilder.AddCustomAttributes(typeof(SelectFile),"FilePath", new Attribute[] { new DesignerLocalizedCategoryAttribute(DesignerResource.FileHandling_SelectFile_FilePath_Category)});</v>
      </c>
      <c r="AI332" s="34" t="str">
        <f t="shared" si="125"/>
        <v/>
      </c>
      <c r="AJ332" s="34" t="str">
        <f t="shared" si="126"/>
        <v/>
      </c>
      <c r="AK332" t="str">
        <f t="shared" si="131"/>
        <v>attributeTableBuilder.AddCustomAttributes(typeof(SelectFile), new Attribute[] { new DesignerLocalizedDisplayNameAttribute(DesignerResource.FileHandling_SelectFile_DisplayName)});</v>
      </c>
      <c r="AL332" t="str">
        <f t="shared" si="132"/>
        <v>attributeTableBuilder.AddCustomAttributes(typeof(SelectFile), new Attribute[] { new DesignerLocalizedDescriptionAttribute(DesignerResource.FileHandling_SelectFile_Description)});</v>
      </c>
      <c r="AM332" s="30" t="str">
        <f t="shared" si="133"/>
        <v>attributeTableBuilder.AddCustomAttributes(typeof(SelectFile), new Attribute[] { new DesignerLocalizedHelpURLAttribute(DesignerResource.FileHandling_SelectFile_HelpURL)});</v>
      </c>
      <c r="AN332" t="str">
        <f t="shared" si="140"/>
        <v>&lt;data name="FileHandling_SelectFile_FilePath_DisplayName" xml:space="preserve"&gt;&lt;value&gt;File Path&lt;/value&gt;&lt;/data&gt;</v>
      </c>
      <c r="AO332" t="str">
        <f t="shared" si="134"/>
        <v>&lt;data name="FileHandling_SelectFile_FilePath_Description" xml:space="preserve"&gt;&lt;value&gt;Path of the file._x005F_x000D_ This is a mandatory field.&lt;/value&gt;&lt;/data&gt;</v>
      </c>
      <c r="AP332" t="str">
        <f t="shared" si="135"/>
        <v>&lt;data name="FileHandling_SelectFile_FilePath_Category" xml:space="preserve"&gt;&lt;value&gt;Output&lt;/value&gt;&lt;/data&gt;</v>
      </c>
      <c r="AQ332" t="str">
        <f t="shared" si="136"/>
        <v>&lt;data name="FileHandling_SelectFile_DisplayName" xml:space="preserve"&gt;&lt;value&gt;Select File&lt;/value&gt;&lt;/data&gt;</v>
      </c>
      <c r="AR332" t="str">
        <f t="shared" si="137"/>
        <v>&lt;data name="FileHandling_SelectFile_Description" xml:space="preserve"&gt;&lt;value&gt;File can be selected through dialog box. &lt;/value&gt;&lt;/data&gt;</v>
      </c>
      <c r="AT332" t="str">
        <f t="shared" si="127"/>
        <v xml:space="preserve">&lt;data name="FileHandling_SelectFile_FilePath_DisplayName" xml:space="preserve"&gt;&lt;value&gt;File Path&lt;/value&gt;&lt;/data&gt;_x000D_
&lt;data name="FileHandling_SelectFile_FilePath_Description" xml:space="preserve"&gt;&lt;value&gt;Path of the file._x005F_x000D_ This is a mandatory field.&lt;/value&gt;&lt;/data&gt;_x000D_
&lt;data name="FileHandling_SelectFile_FilePath_Category" xml:space="preserve"&gt;&lt;value&gt;Output&lt;/value&gt;&lt;/data&gt;_x000D_
&lt;data name="FileHandling_SelectFile_DisplayName" xml:space="preserve"&gt;&lt;value&gt;Select File&lt;/value&gt;&lt;/data&gt;_x000D_
&lt;data name="FileHandling_SelectFile_Description" xml:space="preserve"&gt;&lt;value&gt;File can be selected through dialog box. &lt;/value&gt;&lt;/data&gt;_x000D_
</v>
      </c>
      <c r="AU332" s="30" t="str">
        <f t="shared" si="142"/>
        <v>&lt;data name="FileHandling_SelectFile_HelpURL" xml:space="preserve"&gt;&lt;value&gt;Components/FileHandling/SelectFile.htm&lt;/value&gt;&lt;/data&gt;</v>
      </c>
      <c r="AV332" t="str">
        <f t="shared" si="138"/>
        <v>&lt;data name="ToolBox_FileHandling" xml:space="preserve"&gt;&lt;value&gt;File Handling&lt;/value&gt;&lt;/data&gt;</v>
      </c>
      <c r="AW332" t="str">
        <f t="shared" si="139"/>
        <v>&lt;data name="FileHandling_SelectFile_ICON" xml:space="preserve"&gt;&lt;value&gt;FileHandlingSelectFileICON&lt;/value&gt;&lt;/data&gt;</v>
      </c>
    </row>
    <row r="333" spans="1:49" ht="15">
      <c r="A333" s="48"/>
      <c r="B333" s="2"/>
      <c r="C333" s="2" t="s">
        <v>83</v>
      </c>
      <c r="D333" s="3" t="s">
        <v>99</v>
      </c>
      <c r="E333" s="43" t="s">
        <v>1223</v>
      </c>
      <c r="F333" s="9" t="s">
        <v>1184</v>
      </c>
      <c r="G333" s="43" t="s">
        <v>1224</v>
      </c>
      <c r="H333" s="43"/>
      <c r="I333" s="266">
        <v>1</v>
      </c>
      <c r="J333" s="3">
        <v>1</v>
      </c>
      <c r="K333" s="3" t="s">
        <v>587</v>
      </c>
      <c r="L333" s="2" t="s">
        <v>10</v>
      </c>
      <c r="M333" s="206"/>
      <c r="N333" s="2" t="s">
        <v>1221</v>
      </c>
      <c r="O333" s="46" t="str">
        <f t="shared" si="128"/>
        <v>Components/FileHandling/SelectFolder.htm</v>
      </c>
      <c r="P333" s="49" t="s">
        <v>83</v>
      </c>
      <c r="Q333" s="49" t="s">
        <v>99</v>
      </c>
      <c r="R333" s="49" t="s">
        <v>1184</v>
      </c>
      <c r="S333" s="2" t="s">
        <v>10</v>
      </c>
      <c r="T333" s="2"/>
      <c r="U333" s="2" t="s">
        <v>798</v>
      </c>
      <c r="V333" s="2" t="s">
        <v>10</v>
      </c>
      <c r="W333" s="2"/>
      <c r="X333" s="2" t="e">
        <f>IF(#REF!=#REF!,"No Change","Change")</f>
        <v>#REF!</v>
      </c>
      <c r="Y333" s="62" t="s">
        <v>1188</v>
      </c>
      <c r="Z333" s="30" t="s">
        <v>776</v>
      </c>
      <c r="AA333" s="2" t="s">
        <v>591</v>
      </c>
      <c r="AB333" s="2" t="s">
        <v>9</v>
      </c>
      <c r="AC333" s="2"/>
      <c r="AD333" s="2" t="s">
        <v>592</v>
      </c>
      <c r="AE333" t="str">
        <f t="shared" si="124"/>
        <v>[RequiredArgument]</v>
      </c>
      <c r="AF333" s="30" t="str">
        <f t="shared" si="141"/>
        <v>attributeTableBuilder.AddCustomAttributes(typeof(SelectFolder),"DirectoryPath", new Attribute[] { new DesignerLocalizedDisplayNameAttribute(DesignerResource.FileHandling_SelectFolder_DirectoryPath_DisplayName)});</v>
      </c>
      <c r="AG333" t="str">
        <f t="shared" si="129"/>
        <v>attributeTableBuilder.AddCustomAttributes(typeof(SelectFolder),"DirectoryPath", new Attribute[] { new DesignerLocalizedDescriptionAttribute(DesignerResource.FileHandling_SelectFolder_DirectoryPath_Description)});</v>
      </c>
      <c r="AH333" t="str">
        <f t="shared" si="130"/>
        <v>attributeTableBuilder.AddCustomAttributes(typeof(SelectFolder),"DirectoryPath", new Attribute[] { new DesignerLocalizedCategoryAttribute(DesignerResource.FileHandling_SelectFolder_DirectoryPath_Category)});</v>
      </c>
      <c r="AI333" s="34" t="str">
        <f t="shared" si="125"/>
        <v/>
      </c>
      <c r="AJ333" s="34" t="str">
        <f t="shared" si="126"/>
        <v/>
      </c>
      <c r="AK333" t="str">
        <f t="shared" si="131"/>
        <v>attributeTableBuilder.AddCustomAttributes(typeof(SelectFolder), new Attribute[] { new DesignerLocalizedDisplayNameAttribute(DesignerResource.FileHandling_SelectFolder_DisplayName)});</v>
      </c>
      <c r="AL333" t="str">
        <f t="shared" si="132"/>
        <v>attributeTableBuilder.AddCustomAttributes(typeof(SelectFolder), new Attribute[] { new DesignerLocalizedDescriptionAttribute(DesignerResource.FileHandling_SelectFolder_Description)});</v>
      </c>
      <c r="AM333" s="30" t="str">
        <f t="shared" si="133"/>
        <v>attributeTableBuilder.AddCustomAttributes(typeof(SelectFolder), new Attribute[] { new DesignerLocalizedHelpURLAttribute(DesignerResource.FileHandling_SelectFolder_HelpURL)});</v>
      </c>
      <c r="AN333" t="str">
        <f t="shared" si="140"/>
        <v>&lt;data name="FileHandling_SelectFolder_DirectoryPath_DisplayName" xml:space="preserve"&gt;&lt;value&gt;Directory Path&lt;/value&gt;&lt;/data&gt;</v>
      </c>
      <c r="AO333" t="str">
        <f t="shared" si="134"/>
        <v>&lt;data name="FileHandling_SelectFolder_DirectoryPath_Description" xml:space="preserve"&gt;&lt;value&gt;Path of the directory._x005F_x000D_ This is a mandatory field.&lt;/value&gt;&lt;/data&gt;</v>
      </c>
      <c r="AP333" t="str">
        <f t="shared" si="135"/>
        <v>&lt;data name="FileHandling_SelectFolder_DirectoryPath_Category" xml:space="preserve"&gt;&lt;value&gt;Output&lt;/value&gt;&lt;/data&gt;</v>
      </c>
      <c r="AQ333" t="str">
        <f t="shared" si="136"/>
        <v>&lt;data name="FileHandling_SelectFolder_DisplayName" xml:space="preserve"&gt;&lt;value&gt;Select Folder&lt;/value&gt;&lt;/data&gt;</v>
      </c>
      <c r="AR333" t="str">
        <f t="shared" si="137"/>
        <v>&lt;data name="FileHandling_SelectFolder_Description" xml:space="preserve"&gt;&lt;value&gt;Folder can be selected through dialog box. &lt;/value&gt;&lt;/data&gt;</v>
      </c>
      <c r="AT333" t="str">
        <f t="shared" si="127"/>
        <v xml:space="preserve">&lt;data name="FileHandling_SelectFolder_DirectoryPath_DisplayName" xml:space="preserve"&gt;&lt;value&gt;Directory Path&lt;/value&gt;&lt;/data&gt;_x000D_
&lt;data name="FileHandling_SelectFolder_DirectoryPath_Description" xml:space="preserve"&gt;&lt;value&gt;Path of the directory._x005F_x000D_ This is a mandatory field.&lt;/value&gt;&lt;/data&gt;_x000D_
&lt;data name="FileHandling_SelectFolder_DirectoryPath_Category" xml:space="preserve"&gt;&lt;value&gt;Output&lt;/value&gt;&lt;/data&gt;_x000D_
&lt;data name="FileHandling_SelectFolder_DisplayName" xml:space="preserve"&gt;&lt;value&gt;Select Folder&lt;/value&gt;&lt;/data&gt;_x000D_
&lt;data name="FileHandling_SelectFolder_Description" xml:space="preserve"&gt;&lt;value&gt;Folder can be selected through dialog box. &lt;/value&gt;&lt;/data&gt;_x000D_
</v>
      </c>
      <c r="AU333" s="30" t="str">
        <f t="shared" si="142"/>
        <v>&lt;data name="FileHandling_SelectFolder_HelpURL" xml:space="preserve"&gt;&lt;value&gt;Components/FileHandling/SelectFolder.htm&lt;/value&gt;&lt;/data&gt;</v>
      </c>
      <c r="AV333" t="str">
        <f t="shared" si="138"/>
        <v>&lt;data name="ToolBox_FileHandling" xml:space="preserve"&gt;&lt;value&gt;File Handling&lt;/value&gt;&lt;/data&gt;</v>
      </c>
      <c r="AW333" t="str">
        <f t="shared" si="139"/>
        <v>&lt;data name="FileHandling_SelectFolder_ICON" xml:space="preserve"&gt;&lt;value&gt;FileHandlingSelectFolderICON&lt;/value&gt;&lt;/data&gt;</v>
      </c>
    </row>
    <row r="334" spans="1:49" ht="15">
      <c r="A334" s="48"/>
      <c r="B334" s="2"/>
      <c r="C334" s="2" t="s">
        <v>83</v>
      </c>
      <c r="D334" s="2" t="s">
        <v>90</v>
      </c>
      <c r="E334" s="43" t="s">
        <v>1225</v>
      </c>
      <c r="F334" s="9" t="s">
        <v>608</v>
      </c>
      <c r="G334" s="43" t="s">
        <v>1226</v>
      </c>
      <c r="H334" s="43"/>
      <c r="I334" s="266">
        <v>1</v>
      </c>
      <c r="J334" s="2">
        <v>1</v>
      </c>
      <c r="K334" s="2" t="s">
        <v>587</v>
      </c>
      <c r="L334" s="2" t="s">
        <v>9</v>
      </c>
      <c r="M334" s="92"/>
      <c r="N334" s="2"/>
      <c r="O334" s="46" t="str">
        <f t="shared" si="128"/>
        <v>Components/FileHandling/ReadTextFile.htm</v>
      </c>
      <c r="P334" s="49" t="s">
        <v>83</v>
      </c>
      <c r="Q334" s="49" t="s">
        <v>90</v>
      </c>
      <c r="R334" s="49" t="s">
        <v>608</v>
      </c>
      <c r="S334" s="2" t="s">
        <v>9</v>
      </c>
      <c r="T334" s="2"/>
      <c r="U334" s="2" t="s">
        <v>798</v>
      </c>
      <c r="V334" s="2" t="s">
        <v>10</v>
      </c>
      <c r="W334" s="2"/>
      <c r="X334" s="2" t="e">
        <f>IF(#REF!=#REF!,"No Change","Change")</f>
        <v>#REF!</v>
      </c>
      <c r="Y334" s="61" t="s">
        <v>1227</v>
      </c>
      <c r="Z334" s="30" t="s">
        <v>776</v>
      </c>
      <c r="AA334" s="63" t="s">
        <v>616</v>
      </c>
      <c r="AB334" s="2" t="s">
        <v>9</v>
      </c>
      <c r="AC334" s="2"/>
      <c r="AD334" s="2" t="s">
        <v>592</v>
      </c>
      <c r="AE334" t="str">
        <f t="shared" ref="AE334:AE365" si="143">IF(S334 = "Yes", "[RequiredArgument]", "")</f>
        <v/>
      </c>
      <c r="AF334" s="30" t="str">
        <f t="shared" si="141"/>
        <v>attributeTableBuilder.AddCustomAttributes(typeof(ReadTextFile),"Result", new Attribute[] { new DesignerLocalizedDisplayNameAttribute(DesignerResource.FileHandling_ReadTextFile_Result_DisplayName)});</v>
      </c>
      <c r="AG334" t="str">
        <f t="shared" si="129"/>
        <v>attributeTableBuilder.AddCustomAttributes(typeof(ReadTextFile),"Result", new Attribute[] { new DesignerLocalizedDescriptionAttribute(DesignerResource.FileHandling_ReadTextFile_Result_Description)});</v>
      </c>
      <c r="AH334" t="str">
        <f t="shared" si="130"/>
        <v>attributeTableBuilder.AddCustomAttributes(typeof(ReadTextFile),"Result", new Attribute[] { new DesignerLocalizedCategoryAttribute(DesignerResource.FileHandling_ReadTextFile_Result_Category)});</v>
      </c>
      <c r="AI334" s="34" t="str">
        <f t="shared" ref="AI334:AI365" si="144">IF(M334 = "", "", " [DefaultValue("&amp;M334&amp;")]")</f>
        <v/>
      </c>
      <c r="AJ334" s="34" t="str">
        <f t="shared" ref="AJ334:AJ365" si="145">IF(V334 = "No", " [Browsable(false)]", "")</f>
        <v/>
      </c>
      <c r="AK334" t="str">
        <f t="shared" si="131"/>
        <v>attributeTableBuilder.AddCustomAttributes(typeof(ReadTextFile), new Attribute[] { new DesignerLocalizedDisplayNameAttribute(DesignerResource.FileHandling_ReadTextFile_DisplayName)});</v>
      </c>
      <c r="AL334" t="str">
        <f t="shared" si="132"/>
        <v>attributeTableBuilder.AddCustomAttributes(typeof(ReadTextFile), new Attribute[] { new DesignerLocalizedDescriptionAttribute(DesignerResource.FileHandling_ReadTextFile_Description)});</v>
      </c>
      <c r="AM334" s="30" t="str">
        <f t="shared" si="133"/>
        <v>attributeTableBuilder.AddCustomAttributes(typeof(ReadTextFile), new Attribute[] { new DesignerLocalizedHelpURLAttribute(DesignerResource.FileHandling_ReadTextFile_HelpURL)});</v>
      </c>
      <c r="AN334" t="str">
        <f t="shared" si="140"/>
        <v>&lt;data name="FileHandling_ReadTextFile_Result_DisplayName" xml:space="preserve"&gt;&lt;value&gt;Result&lt;/value&gt;&lt;/data&gt;</v>
      </c>
      <c r="AO334" t="str">
        <f t="shared" si="134"/>
        <v>&lt;data name="FileHandling_ReadTextFile_Result_Description" xml:space="preserve"&gt;&lt;value&gt;Variable to hold the returned output._x005F_x000D_ This is a mandatory field.&lt;/value&gt;&lt;/data&gt;</v>
      </c>
      <c r="AP334" t="str">
        <f t="shared" si="135"/>
        <v>&lt;data name="FileHandling_ReadTextFile_Result_Category" xml:space="preserve"&gt;&lt;value&gt;Output&lt;/value&gt;&lt;/data&gt;</v>
      </c>
      <c r="AQ334" t="str">
        <f t="shared" si="136"/>
        <v>&lt;data name="FileHandling_ReadTextFile_DisplayName" xml:space="preserve"&gt;&lt;value&gt;Read Text File&lt;/value&gt;&lt;/data&gt;</v>
      </c>
      <c r="AR334" t="str">
        <f t="shared" si="137"/>
        <v>&lt;data name="FileHandling_ReadTextFile_Description" xml:space="preserve"&gt;&lt;value&gt;Reads and stores text content from file to a string variable. &lt;/value&gt;&lt;/data&gt;</v>
      </c>
      <c r="AT334" t="str">
        <f t="shared" ref="AT334:AT365" si="146">$AN334&amp;CHAR(13)&amp;CHAR(10)&amp;$AO334&amp;CHAR(13)&amp;CHAR(10)&amp;$AP334&amp;CHAR(13)&amp;CHAR(10)&amp;$AQ334&amp;CHAR(13)&amp;CHAR(10)&amp;$AR334&amp;CHAR(13)&amp;CHAR(10)</f>
        <v xml:space="preserve">&lt;data name="FileHandling_ReadTextFile_Result_DisplayName" xml:space="preserve"&gt;&lt;value&gt;Result&lt;/value&gt;&lt;/data&gt;_x000D_
&lt;data name="FileHandling_ReadTextFile_Result_Description" xml:space="preserve"&gt;&lt;value&gt;Variable to hold the returned output._x005F_x000D_ This is a mandatory field.&lt;/value&gt;&lt;/data&gt;_x000D_
&lt;data name="FileHandling_ReadTextFile_Result_Category" xml:space="preserve"&gt;&lt;value&gt;Output&lt;/value&gt;&lt;/data&gt;_x000D_
&lt;data name="FileHandling_ReadTextFile_DisplayName" xml:space="preserve"&gt;&lt;value&gt;Read Text File&lt;/value&gt;&lt;/data&gt;_x000D_
&lt;data name="FileHandling_ReadTextFile_Description" xml:space="preserve"&gt;&lt;value&gt;Reads and stores text content from file to a string variable. &lt;/value&gt;&lt;/data&gt;_x000D_
</v>
      </c>
      <c r="AU334" s="30" t="str">
        <f t="shared" si="142"/>
        <v>&lt;data name="FileHandling_ReadTextFile_HelpURL" xml:space="preserve"&gt;&lt;value&gt;Components/FileHandling/ReadTextFile.htm&lt;/value&gt;&lt;/data&gt;</v>
      </c>
      <c r="AV334" t="str">
        <f t="shared" si="138"/>
        <v>&lt;data name="ToolBox_FileHandling" xml:space="preserve"&gt;&lt;value&gt;File Handling&lt;/value&gt;&lt;/data&gt;</v>
      </c>
      <c r="AW334" t="str">
        <f t="shared" si="139"/>
        <v>&lt;data name="FileHandling_ReadTextFile_ICON" xml:space="preserve"&gt;&lt;value&gt;FileHandlingReadTextFileICON&lt;/value&gt;&lt;/data&gt;</v>
      </c>
    </row>
    <row r="335" spans="1:49" ht="15">
      <c r="A335" s="48"/>
      <c r="B335" s="2"/>
      <c r="C335" s="2" t="s">
        <v>83</v>
      </c>
      <c r="D335" s="2" t="s">
        <v>90</v>
      </c>
      <c r="E335" s="43" t="s">
        <v>1225</v>
      </c>
      <c r="F335" s="9" t="s">
        <v>621</v>
      </c>
      <c r="G335" s="43" t="s">
        <v>636</v>
      </c>
      <c r="H335" s="43"/>
      <c r="I335" s="266">
        <v>1</v>
      </c>
      <c r="J335" s="2">
        <v>1</v>
      </c>
      <c r="K335" s="2" t="s">
        <v>598</v>
      </c>
      <c r="L335" s="2" t="s">
        <v>9</v>
      </c>
      <c r="M335" s="92"/>
      <c r="N335" s="2"/>
      <c r="O335" s="46" t="str">
        <f t="shared" si="128"/>
        <v>Components/FileHandling/ReadTextFile.htm</v>
      </c>
      <c r="P335" s="49" t="s">
        <v>83</v>
      </c>
      <c r="Q335" s="49" t="s">
        <v>90</v>
      </c>
      <c r="R335" s="56" t="s">
        <v>621</v>
      </c>
      <c r="S335" s="2" t="s">
        <v>9</v>
      </c>
      <c r="T335" s="2" t="s">
        <v>638</v>
      </c>
      <c r="U335" s="2" t="s">
        <v>624</v>
      </c>
      <c r="V335" s="2" t="s">
        <v>9</v>
      </c>
      <c r="W335" s="2"/>
      <c r="X335" s="2" t="e">
        <f>IF(#REF!=#REF!,"No Change","Change")</f>
        <v>#REF!</v>
      </c>
      <c r="Y335" s="61" t="s">
        <v>1227</v>
      </c>
      <c r="Z335" s="30" t="s">
        <v>776</v>
      </c>
      <c r="AA335" s="2" t="s">
        <v>591</v>
      </c>
      <c r="AB335" s="2" t="s">
        <v>9</v>
      </c>
      <c r="AC335" s="2"/>
      <c r="AD335" s="2" t="s">
        <v>592</v>
      </c>
      <c r="AE335" t="str">
        <f t="shared" si="143"/>
        <v/>
      </c>
      <c r="AF335" s="30" t="str">
        <f t="shared" si="141"/>
        <v>attributeTableBuilder.AddCustomAttributes(typeof(ReadTextFile),"Encoding", new Attribute[] { new DesignerLocalizedDisplayNameAttribute(DesignerResource.FileHandling_ReadTextFile_Encoding_DisplayName)});</v>
      </c>
      <c r="AG335" t="str">
        <f t="shared" si="129"/>
        <v>attributeTableBuilder.AddCustomAttributes(typeof(ReadTextFile),"Encoding", new Attribute[] { new DesignerLocalizedDescriptionAttribute(DesignerResource.FileHandling_ReadTextFile_Encoding_Description)});</v>
      </c>
      <c r="AH335" t="str">
        <f t="shared" si="130"/>
        <v>attributeTableBuilder.AddCustomAttributes(typeof(ReadTextFile),"Encoding", new Attribute[] { new DesignerLocalizedCategoryAttribute(DesignerResource.FileHandling_ReadTextFile_Encoding_Category)});</v>
      </c>
      <c r="AI335" s="34" t="str">
        <f t="shared" si="144"/>
        <v/>
      </c>
      <c r="AJ335" s="34" t="str">
        <f t="shared" si="145"/>
        <v xml:space="preserve"> [Browsable(false)]</v>
      </c>
      <c r="AK335" t="str">
        <f t="shared" si="131"/>
        <v>attributeTableBuilder.AddCustomAttributes(typeof(ReadTextFile), new Attribute[] { new DesignerLocalizedDisplayNameAttribute(DesignerResource.FileHandling_ReadTextFile_DisplayName)});</v>
      </c>
      <c r="AL335" t="str">
        <f t="shared" si="132"/>
        <v>attributeTableBuilder.AddCustomAttributes(typeof(ReadTextFile), new Attribute[] { new DesignerLocalizedDescriptionAttribute(DesignerResource.FileHandling_ReadTextFile_Description)});</v>
      </c>
      <c r="AM335" s="30" t="str">
        <f t="shared" si="133"/>
        <v>attributeTableBuilder.AddCustomAttributes(typeof(ReadTextFile), new Attribute[] { new DesignerLocalizedHelpURLAttribute(DesignerResource.FileHandling_ReadTextFile_HelpURL)});</v>
      </c>
      <c r="AN335" t="str">
        <f t="shared" si="140"/>
        <v>&lt;data name="FileHandling_ReadTextFile_Encoding_DisplayName" xml:space="preserve"&gt;&lt;value&gt;Encoding&lt;/value&gt;&lt;/data&gt;</v>
      </c>
      <c r="AO335" t="str">
        <f t="shared" si="134"/>
        <v>&lt;data name="FileHandling_ReadTextFile_Encoding_Description" xml:space="preserve"&gt;&lt;value&gt;-&lt;/value&gt;&lt;/data&gt;</v>
      </c>
      <c r="AP335" t="str">
        <f t="shared" si="135"/>
        <v>&lt;data name="FileHandling_ReadTextFile_Encoding_Category" xml:space="preserve"&gt;&lt;value&gt;Preferences&lt;/value&gt;&lt;/data&gt;</v>
      </c>
      <c r="AQ335" t="str">
        <f t="shared" si="136"/>
        <v>&lt;data name="FileHandling_ReadTextFile_DisplayName" xml:space="preserve"&gt;&lt;value&gt;Read Text File&lt;/value&gt;&lt;/data&gt;</v>
      </c>
      <c r="AR335" t="str">
        <f t="shared" si="137"/>
        <v>&lt;data name="FileHandling_ReadTextFile_Description" xml:space="preserve"&gt;&lt;value&gt;Reads and stores text content from file to a string variable. &lt;/value&gt;&lt;/data&gt;</v>
      </c>
      <c r="AT335" t="str">
        <f t="shared" si="146"/>
        <v xml:space="preserve">&lt;data name="FileHandling_ReadTextFile_Encoding_DisplayName" xml:space="preserve"&gt;&lt;value&gt;Encoding&lt;/value&gt;&lt;/data&gt;_x000D_
&lt;data name="FileHandling_ReadTextFile_Encoding_Description" xml:space="preserve"&gt;&lt;value&gt;-&lt;/value&gt;&lt;/data&gt;_x000D_
&lt;data name="FileHandling_ReadTextFile_Encoding_Category" xml:space="preserve"&gt;&lt;value&gt;Preferences&lt;/value&gt;&lt;/data&gt;_x000D_
&lt;data name="FileHandling_ReadTextFile_DisplayName" xml:space="preserve"&gt;&lt;value&gt;Read Text File&lt;/value&gt;&lt;/data&gt;_x000D_
&lt;data name="FileHandling_ReadTextFile_Description" xml:space="preserve"&gt;&lt;value&gt;Reads and stores text content from file to a string variable. &lt;/value&gt;&lt;/data&gt;_x000D_
</v>
      </c>
      <c r="AU335" s="30" t="str">
        <f t="shared" si="142"/>
        <v>&lt;data name="FileHandling_ReadTextFile_HelpURL" xml:space="preserve"&gt;&lt;value&gt;Components/FileHandling/ReadTextFile.htm&lt;/value&gt;&lt;/data&gt;</v>
      </c>
      <c r="AV335" t="str">
        <f t="shared" si="138"/>
        <v>&lt;data name="ToolBox_FileHandling" xml:space="preserve"&gt;&lt;value&gt;File Handling&lt;/value&gt;&lt;/data&gt;</v>
      </c>
      <c r="AW335" t="str">
        <f t="shared" si="139"/>
        <v>&lt;data name="FileHandling_ReadTextFile_ICON" xml:space="preserve"&gt;&lt;value&gt;FileHandlingReadTextFileICON&lt;/value&gt;&lt;/data&gt;</v>
      </c>
    </row>
    <row r="336" spans="1:49" ht="15">
      <c r="A336" s="48"/>
      <c r="B336" s="2"/>
      <c r="C336" s="2" t="s">
        <v>83</v>
      </c>
      <c r="D336" s="2" t="s">
        <v>90</v>
      </c>
      <c r="E336" s="43" t="s">
        <v>1225</v>
      </c>
      <c r="F336" s="9" t="s">
        <v>625</v>
      </c>
      <c r="G336" s="43" t="s">
        <v>1209</v>
      </c>
      <c r="H336" s="43"/>
      <c r="I336" s="266">
        <v>1</v>
      </c>
      <c r="J336" s="2">
        <v>1</v>
      </c>
      <c r="K336" s="2" t="s">
        <v>595</v>
      </c>
      <c r="L336" s="2" t="s">
        <v>10</v>
      </c>
      <c r="M336" s="92"/>
      <c r="N336" s="2"/>
      <c r="O336" s="46" t="str">
        <f t="shared" si="128"/>
        <v>Components/FileHandling/ReadTextFile.htm</v>
      </c>
      <c r="P336" s="49" t="s">
        <v>83</v>
      </c>
      <c r="Q336" s="49" t="s">
        <v>90</v>
      </c>
      <c r="R336" s="49" t="s">
        <v>625</v>
      </c>
      <c r="S336" s="2" t="s">
        <v>10</v>
      </c>
      <c r="T336" s="2"/>
      <c r="U336" s="2" t="s">
        <v>624</v>
      </c>
      <c r="V336" s="2" t="s">
        <v>10</v>
      </c>
      <c r="W336" s="2"/>
      <c r="X336" s="2" t="e">
        <f>IF(#REF!=#REF!,"No Change","Change")</f>
        <v>#REF!</v>
      </c>
      <c r="Y336" s="61" t="s">
        <v>1227</v>
      </c>
      <c r="Z336" s="30" t="s">
        <v>776</v>
      </c>
      <c r="AA336" s="2" t="s">
        <v>591</v>
      </c>
      <c r="AB336" s="2" t="s">
        <v>9</v>
      </c>
      <c r="AC336" s="2"/>
      <c r="AD336" s="2" t="s">
        <v>592</v>
      </c>
      <c r="AE336" t="str">
        <f t="shared" si="143"/>
        <v>[RequiredArgument]</v>
      </c>
      <c r="AF336" s="30" t="str">
        <f t="shared" si="141"/>
        <v>attributeTableBuilder.AddCustomAttributes(typeof(ReadTextFile),"FilePath", new Attribute[] { new DesignerLocalizedDisplayNameAttribute(DesignerResource.FileHandling_ReadTextFile_FilePath_DisplayName)});</v>
      </c>
      <c r="AG336" t="str">
        <f t="shared" si="129"/>
        <v>attributeTableBuilder.AddCustomAttributes(typeof(ReadTextFile),"FilePath", new Attribute[] { new DesignerLocalizedDescriptionAttribute(DesignerResource.FileHandling_ReadTextFile_FilePath_Description)});</v>
      </c>
      <c r="AH336" t="str">
        <f t="shared" si="130"/>
        <v>attributeTableBuilder.AddCustomAttributes(typeof(ReadTextFile),"FilePath", new Attribute[] { new DesignerLocalizedCategoryAttribute(DesignerResource.FileHandling_ReadTextFile_FilePath_Category)});</v>
      </c>
      <c r="AI336" s="34" t="str">
        <f t="shared" si="144"/>
        <v/>
      </c>
      <c r="AJ336" s="34" t="str">
        <f t="shared" si="145"/>
        <v/>
      </c>
      <c r="AK336" t="str">
        <f t="shared" si="131"/>
        <v>attributeTableBuilder.AddCustomAttributes(typeof(ReadTextFile), new Attribute[] { new DesignerLocalizedDisplayNameAttribute(DesignerResource.FileHandling_ReadTextFile_DisplayName)});</v>
      </c>
      <c r="AL336" t="str">
        <f t="shared" si="132"/>
        <v>attributeTableBuilder.AddCustomAttributes(typeof(ReadTextFile), new Attribute[] { new DesignerLocalizedDescriptionAttribute(DesignerResource.FileHandling_ReadTextFile_Description)});</v>
      </c>
      <c r="AM336" s="30" t="str">
        <f t="shared" si="133"/>
        <v>attributeTableBuilder.AddCustomAttributes(typeof(ReadTextFile), new Attribute[] { new DesignerLocalizedHelpURLAttribute(DesignerResource.FileHandling_ReadTextFile_HelpURL)});</v>
      </c>
      <c r="AN336" t="str">
        <f t="shared" si="140"/>
        <v>&lt;data name="FileHandling_ReadTextFile_FilePath_DisplayName" xml:space="preserve"&gt;&lt;value&gt;File Path&lt;/value&gt;&lt;/data&gt;</v>
      </c>
      <c r="AO336" t="str">
        <f t="shared" si="134"/>
        <v>&lt;data name="FileHandling_ReadTextFile_FilePath_Description" xml:space="preserve"&gt;&lt;value&gt;Path of the file or folder._x005F_x000D_ This is a mandatory field.&lt;/value&gt;&lt;/data&gt;</v>
      </c>
      <c r="AP336" t="str">
        <f t="shared" si="135"/>
        <v>&lt;data name="FileHandling_ReadTextFile_FilePath_Category" xml:space="preserve"&gt;&lt;value&gt;Input&lt;/value&gt;&lt;/data&gt;</v>
      </c>
      <c r="AQ336" t="str">
        <f t="shared" si="136"/>
        <v>&lt;data name="FileHandling_ReadTextFile_DisplayName" xml:space="preserve"&gt;&lt;value&gt;Read Text File&lt;/value&gt;&lt;/data&gt;</v>
      </c>
      <c r="AR336" t="str">
        <f t="shared" si="137"/>
        <v>&lt;data name="FileHandling_ReadTextFile_Description" xml:space="preserve"&gt;&lt;value&gt;Reads and stores text content from file to a string variable. &lt;/value&gt;&lt;/data&gt;</v>
      </c>
      <c r="AT336" t="str">
        <f t="shared" si="146"/>
        <v xml:space="preserve">&lt;data name="FileHandling_ReadTextFile_FilePath_DisplayName" xml:space="preserve"&gt;&lt;value&gt;File Path&lt;/value&gt;&lt;/data&gt;_x000D_
&lt;data name="FileHandling_ReadTextFile_FilePath_Description" xml:space="preserve"&gt;&lt;value&gt;Path of the file or folder._x005F_x000D_ This is a mandatory field.&lt;/value&gt;&lt;/data&gt;_x000D_
&lt;data name="FileHandling_ReadTextFile_FilePath_Category" xml:space="preserve"&gt;&lt;value&gt;Input&lt;/value&gt;&lt;/data&gt;_x000D_
&lt;data name="FileHandling_ReadTextFile_DisplayName" xml:space="preserve"&gt;&lt;value&gt;Read Text File&lt;/value&gt;&lt;/data&gt;_x000D_
&lt;data name="FileHandling_ReadTextFile_Description" xml:space="preserve"&gt;&lt;value&gt;Reads and stores text content from file to a string variable. &lt;/value&gt;&lt;/data&gt;_x000D_
</v>
      </c>
      <c r="AU336" s="30" t="str">
        <f t="shared" si="142"/>
        <v>&lt;data name="FileHandling_ReadTextFile_HelpURL" xml:space="preserve"&gt;&lt;value&gt;Components/FileHandling/ReadTextFile.htm&lt;/value&gt;&lt;/data&gt;</v>
      </c>
      <c r="AV336" t="str">
        <f t="shared" si="138"/>
        <v>&lt;data name="ToolBox_FileHandling" xml:space="preserve"&gt;&lt;value&gt;File Handling&lt;/value&gt;&lt;/data&gt;</v>
      </c>
      <c r="AW336" t="str">
        <f t="shared" si="139"/>
        <v>&lt;data name="FileHandling_ReadTextFile_ICON" xml:space="preserve"&gt;&lt;value&gt;FileHandlingReadTextFileICON&lt;/value&gt;&lt;/data&gt;</v>
      </c>
    </row>
    <row r="337" spans="1:49" ht="15">
      <c r="A337" s="48"/>
      <c r="B337" s="2"/>
      <c r="C337" s="2" t="s">
        <v>83</v>
      </c>
      <c r="D337" s="2" t="s">
        <v>92</v>
      </c>
      <c r="E337" s="43" t="s">
        <v>1228</v>
      </c>
      <c r="F337" s="9" t="s">
        <v>625</v>
      </c>
      <c r="G337" s="43" t="s">
        <v>1217</v>
      </c>
      <c r="H337" s="43"/>
      <c r="I337" s="266">
        <v>1</v>
      </c>
      <c r="J337" s="2">
        <v>1</v>
      </c>
      <c r="K337" s="2" t="s">
        <v>595</v>
      </c>
      <c r="L337" s="2" t="s">
        <v>10</v>
      </c>
      <c r="M337" s="92"/>
      <c r="N337" s="2"/>
      <c r="O337" s="46" t="str">
        <f t="shared" si="128"/>
        <v>Components/FileHandling/WriteTextFile.htm</v>
      </c>
      <c r="P337" s="49" t="s">
        <v>83</v>
      </c>
      <c r="Q337" s="49" t="s">
        <v>92</v>
      </c>
      <c r="R337" s="49" t="s">
        <v>625</v>
      </c>
      <c r="S337" s="2" t="s">
        <v>10</v>
      </c>
      <c r="T337" s="2"/>
      <c r="U337" s="2" t="s">
        <v>624</v>
      </c>
      <c r="V337" s="2" t="s">
        <v>10</v>
      </c>
      <c r="W337" s="2"/>
      <c r="X337" s="2" t="e">
        <f>IF(#REF!=#REF!,"No Change","Change")</f>
        <v>#REF!</v>
      </c>
      <c r="Y337" s="64" t="s">
        <v>1215</v>
      </c>
      <c r="Z337" s="30" t="s">
        <v>776</v>
      </c>
      <c r="AA337" s="2" t="s">
        <v>591</v>
      </c>
      <c r="AB337" s="2" t="s">
        <v>9</v>
      </c>
      <c r="AC337" s="2"/>
      <c r="AD337" s="2" t="s">
        <v>592</v>
      </c>
      <c r="AE337" t="str">
        <f t="shared" si="143"/>
        <v>[RequiredArgument]</v>
      </c>
      <c r="AF337" s="30" t="str">
        <f t="shared" si="141"/>
        <v>attributeTableBuilder.AddCustomAttributes(typeof(WriteTextFile),"FilePath", new Attribute[] { new DesignerLocalizedDisplayNameAttribute(DesignerResource.FileHandling_WriteTextFile_FilePath_DisplayName)});</v>
      </c>
      <c r="AG337" t="str">
        <f t="shared" si="129"/>
        <v>attributeTableBuilder.AddCustomAttributes(typeof(WriteTextFile),"FilePath", new Attribute[] { new DesignerLocalizedDescriptionAttribute(DesignerResource.FileHandling_WriteTextFile_FilePath_Description)});</v>
      </c>
      <c r="AH337" t="str">
        <f t="shared" si="130"/>
        <v>attributeTableBuilder.AddCustomAttributes(typeof(WriteTextFile),"FilePath", new Attribute[] { new DesignerLocalizedCategoryAttribute(DesignerResource.FileHandling_WriteTextFile_FilePath_Category)});</v>
      </c>
      <c r="AI337" s="34" t="str">
        <f t="shared" si="144"/>
        <v/>
      </c>
      <c r="AJ337" s="34" t="str">
        <f t="shared" si="145"/>
        <v/>
      </c>
      <c r="AK337" t="str">
        <f t="shared" si="131"/>
        <v>attributeTableBuilder.AddCustomAttributes(typeof(WriteTextFile), new Attribute[] { new DesignerLocalizedDisplayNameAttribute(DesignerResource.FileHandling_WriteTextFile_DisplayName)});</v>
      </c>
      <c r="AL337" t="str">
        <f t="shared" si="132"/>
        <v>attributeTableBuilder.AddCustomAttributes(typeof(WriteTextFile), new Attribute[] { new DesignerLocalizedDescriptionAttribute(DesignerResource.FileHandling_WriteTextFile_Description)});</v>
      </c>
      <c r="AM337" s="30" t="str">
        <f t="shared" si="133"/>
        <v>attributeTableBuilder.AddCustomAttributes(typeof(WriteTextFile), new Attribute[] { new DesignerLocalizedHelpURLAttribute(DesignerResource.FileHandling_WriteTextFile_HelpURL)});</v>
      </c>
      <c r="AN337" t="str">
        <f t="shared" si="140"/>
        <v>&lt;data name="FileHandling_WriteTextFile_FilePath_DisplayName" xml:space="preserve"&gt;&lt;value&gt;File Path&lt;/value&gt;&lt;/data&gt;</v>
      </c>
      <c r="AO337" t="str">
        <f t="shared" si="134"/>
        <v>&lt;data name="FileHandling_WriteTextFile_FilePath_Description" xml:space="preserve"&gt;&lt;value&gt;Path of the file._x005F_x000D_ This is a mandatory field.&lt;/value&gt;&lt;/data&gt;</v>
      </c>
      <c r="AP337" t="str">
        <f t="shared" si="135"/>
        <v>&lt;data name="FileHandling_WriteTextFile_FilePath_Category" xml:space="preserve"&gt;&lt;value&gt;Input&lt;/value&gt;&lt;/data&gt;</v>
      </c>
      <c r="AQ337" t="str">
        <f t="shared" si="136"/>
        <v>&lt;data name="FileHandling_WriteTextFile_DisplayName" xml:space="preserve"&gt;&lt;value&gt;Write Text File&lt;/value&gt;&lt;/data&gt;</v>
      </c>
      <c r="AR337" t="str">
        <f t="shared" si="137"/>
        <v>&lt;data name="FileHandling_WriteTextFile_Description" xml:space="preserve"&gt;&lt;value&gt;Writes the string content to a text file.&lt;/value&gt;&lt;/data&gt;</v>
      </c>
      <c r="AT337" t="str">
        <f t="shared" si="146"/>
        <v xml:space="preserve">&lt;data name="FileHandling_WriteTextFile_FilePath_DisplayName" xml:space="preserve"&gt;&lt;value&gt;File Path&lt;/value&gt;&lt;/data&gt;_x000D_
&lt;data name="FileHandling_WriteTextFile_FilePath_Description" xml:space="preserve"&gt;&lt;value&gt;Path of the file._x005F_x000D_ This is a mandatory field.&lt;/value&gt;&lt;/data&gt;_x000D_
&lt;data name="FileHandling_WriteTextFile_FilePath_Category" xml:space="preserve"&gt;&lt;value&gt;Input&lt;/value&gt;&lt;/data&gt;_x000D_
&lt;data name="FileHandling_WriteTextFile_DisplayName" xml:space="preserve"&gt;&lt;value&gt;Write Text File&lt;/value&gt;&lt;/data&gt;_x000D_
&lt;data name="FileHandling_WriteTextFile_Description" xml:space="preserve"&gt;&lt;value&gt;Writes the string content to a text file.&lt;/value&gt;&lt;/data&gt;_x000D_
</v>
      </c>
      <c r="AU337" s="30" t="str">
        <f t="shared" si="142"/>
        <v>&lt;data name="FileHandling_WriteTextFile_HelpURL" xml:space="preserve"&gt;&lt;value&gt;Components/FileHandling/WriteTextFile.htm&lt;/value&gt;&lt;/data&gt;</v>
      </c>
      <c r="AV337" t="str">
        <f t="shared" si="138"/>
        <v>&lt;data name="ToolBox_FileHandling" xml:space="preserve"&gt;&lt;value&gt;File Handling&lt;/value&gt;&lt;/data&gt;</v>
      </c>
      <c r="AW337" t="str">
        <f t="shared" si="139"/>
        <v>&lt;data name="FileHandling_WriteTextFile_ICON" xml:space="preserve"&gt;&lt;value&gt;FileHandlingWriteTextFileICON&lt;/value&gt;&lt;/data&gt;</v>
      </c>
    </row>
    <row r="338" spans="1:49" ht="15">
      <c r="A338" s="48"/>
      <c r="B338" s="2"/>
      <c r="C338" s="2" t="s">
        <v>83</v>
      </c>
      <c r="D338" s="2" t="s">
        <v>92</v>
      </c>
      <c r="E338" s="43" t="s">
        <v>1228</v>
      </c>
      <c r="F338" s="9" t="s">
        <v>621</v>
      </c>
      <c r="G338" s="43" t="s">
        <v>636</v>
      </c>
      <c r="H338" s="43"/>
      <c r="I338" s="266">
        <v>1</v>
      </c>
      <c r="J338" s="2">
        <v>1</v>
      </c>
      <c r="K338" s="2" t="s">
        <v>598</v>
      </c>
      <c r="L338" s="2" t="s">
        <v>9</v>
      </c>
      <c r="M338" s="92"/>
      <c r="N338" s="2"/>
      <c r="O338" s="46" t="str">
        <f t="shared" si="128"/>
        <v>Components/FileHandling/WriteTextFile.htm</v>
      </c>
      <c r="P338" s="49" t="s">
        <v>83</v>
      </c>
      <c r="Q338" s="49" t="s">
        <v>92</v>
      </c>
      <c r="R338" s="56" t="s">
        <v>621</v>
      </c>
      <c r="S338" s="2" t="s">
        <v>9</v>
      </c>
      <c r="T338" s="2" t="s">
        <v>638</v>
      </c>
      <c r="U338" s="2" t="s">
        <v>624</v>
      </c>
      <c r="V338" s="2" t="s">
        <v>9</v>
      </c>
      <c r="W338" s="2"/>
      <c r="X338" s="2" t="e">
        <f>IF(#REF!=#REF!,"No Change","Change")</f>
        <v>#REF!</v>
      </c>
      <c r="Y338" s="64" t="s">
        <v>1215</v>
      </c>
      <c r="Z338" s="30" t="s">
        <v>776</v>
      </c>
      <c r="AA338" s="2" t="s">
        <v>591</v>
      </c>
      <c r="AB338" s="2" t="s">
        <v>9</v>
      </c>
      <c r="AC338" s="2"/>
      <c r="AD338" s="2" t="s">
        <v>592</v>
      </c>
      <c r="AE338" t="str">
        <f t="shared" si="143"/>
        <v/>
      </c>
      <c r="AF338" s="30" t="str">
        <f t="shared" si="141"/>
        <v>attributeTableBuilder.AddCustomAttributes(typeof(WriteTextFile),"Encoding", new Attribute[] { new DesignerLocalizedDisplayNameAttribute(DesignerResource.FileHandling_WriteTextFile_Encoding_DisplayName)});</v>
      </c>
      <c r="AG338" t="str">
        <f t="shared" si="129"/>
        <v>attributeTableBuilder.AddCustomAttributes(typeof(WriteTextFile),"Encoding", new Attribute[] { new DesignerLocalizedDescriptionAttribute(DesignerResource.FileHandling_WriteTextFile_Encoding_Description)});</v>
      </c>
      <c r="AH338" t="str">
        <f t="shared" si="130"/>
        <v>attributeTableBuilder.AddCustomAttributes(typeof(WriteTextFile),"Encoding", new Attribute[] { new DesignerLocalizedCategoryAttribute(DesignerResource.FileHandling_WriteTextFile_Encoding_Category)});</v>
      </c>
      <c r="AI338" s="34" t="str">
        <f t="shared" si="144"/>
        <v/>
      </c>
      <c r="AJ338" s="34" t="str">
        <f t="shared" si="145"/>
        <v xml:space="preserve"> [Browsable(false)]</v>
      </c>
      <c r="AK338" t="str">
        <f t="shared" si="131"/>
        <v>attributeTableBuilder.AddCustomAttributes(typeof(WriteTextFile), new Attribute[] { new DesignerLocalizedDisplayNameAttribute(DesignerResource.FileHandling_WriteTextFile_DisplayName)});</v>
      </c>
      <c r="AL338" t="str">
        <f t="shared" si="132"/>
        <v>attributeTableBuilder.AddCustomAttributes(typeof(WriteTextFile), new Attribute[] { new DesignerLocalizedDescriptionAttribute(DesignerResource.FileHandling_WriteTextFile_Description)});</v>
      </c>
      <c r="AM338" s="30" t="str">
        <f t="shared" si="133"/>
        <v>attributeTableBuilder.AddCustomAttributes(typeof(WriteTextFile), new Attribute[] { new DesignerLocalizedHelpURLAttribute(DesignerResource.FileHandling_WriteTextFile_HelpURL)});</v>
      </c>
      <c r="AN338" t="str">
        <f t="shared" si="140"/>
        <v>&lt;data name="FileHandling_WriteTextFile_Encoding_DisplayName" xml:space="preserve"&gt;&lt;value&gt;Encoding&lt;/value&gt;&lt;/data&gt;</v>
      </c>
      <c r="AO338" t="str">
        <f t="shared" si="134"/>
        <v>&lt;data name="FileHandling_WriteTextFile_Encoding_Description" xml:space="preserve"&gt;&lt;value&gt;-&lt;/value&gt;&lt;/data&gt;</v>
      </c>
      <c r="AP338" t="str">
        <f t="shared" si="135"/>
        <v>&lt;data name="FileHandling_WriteTextFile_Encoding_Category" xml:space="preserve"&gt;&lt;value&gt;Preferences&lt;/value&gt;&lt;/data&gt;</v>
      </c>
      <c r="AQ338" t="str">
        <f t="shared" si="136"/>
        <v>&lt;data name="FileHandling_WriteTextFile_DisplayName" xml:space="preserve"&gt;&lt;value&gt;Write Text File&lt;/value&gt;&lt;/data&gt;</v>
      </c>
      <c r="AR338" t="str">
        <f t="shared" si="137"/>
        <v>&lt;data name="FileHandling_WriteTextFile_Description" xml:space="preserve"&gt;&lt;value&gt;Writes the string content to a text file.&lt;/value&gt;&lt;/data&gt;</v>
      </c>
      <c r="AT338" t="str">
        <f t="shared" si="146"/>
        <v xml:space="preserve">&lt;data name="FileHandling_WriteTextFile_Encoding_DisplayName" xml:space="preserve"&gt;&lt;value&gt;Encoding&lt;/value&gt;&lt;/data&gt;_x000D_
&lt;data name="FileHandling_WriteTextFile_Encoding_Description" xml:space="preserve"&gt;&lt;value&gt;-&lt;/value&gt;&lt;/data&gt;_x000D_
&lt;data name="FileHandling_WriteTextFile_Encoding_Category" xml:space="preserve"&gt;&lt;value&gt;Preferences&lt;/value&gt;&lt;/data&gt;_x000D_
&lt;data name="FileHandling_WriteTextFile_DisplayName" xml:space="preserve"&gt;&lt;value&gt;Write Text File&lt;/value&gt;&lt;/data&gt;_x000D_
&lt;data name="FileHandling_WriteTextFile_Description" xml:space="preserve"&gt;&lt;value&gt;Writes the string content to a text file.&lt;/value&gt;&lt;/data&gt;_x000D_
</v>
      </c>
      <c r="AU338" s="30" t="str">
        <f t="shared" si="142"/>
        <v>&lt;data name="FileHandling_WriteTextFile_HelpURL" xml:space="preserve"&gt;&lt;value&gt;Components/FileHandling/WriteTextFile.htm&lt;/value&gt;&lt;/data&gt;</v>
      </c>
      <c r="AV338" t="str">
        <f t="shared" si="138"/>
        <v>&lt;data name="ToolBox_FileHandling" xml:space="preserve"&gt;&lt;value&gt;File Handling&lt;/value&gt;&lt;/data&gt;</v>
      </c>
      <c r="AW338" t="str">
        <f t="shared" si="139"/>
        <v>&lt;data name="FileHandling_WriteTextFile_ICON" xml:space="preserve"&gt;&lt;value&gt;FileHandlingWriteTextFileICON&lt;/value&gt;&lt;/data&gt;</v>
      </c>
    </row>
    <row r="339" spans="1:49" ht="15">
      <c r="A339" s="48"/>
      <c r="B339" s="2"/>
      <c r="C339" s="2" t="s">
        <v>83</v>
      </c>
      <c r="D339" s="2" t="s">
        <v>92</v>
      </c>
      <c r="E339" s="43" t="s">
        <v>1228</v>
      </c>
      <c r="F339" s="9" t="s">
        <v>1029</v>
      </c>
      <c r="G339" s="43" t="s">
        <v>1229</v>
      </c>
      <c r="H339" s="43"/>
      <c r="I339" s="266">
        <v>0</v>
      </c>
      <c r="J339" s="2">
        <v>1</v>
      </c>
      <c r="K339" s="2" t="s">
        <v>595</v>
      </c>
      <c r="L339" s="2" t="s">
        <v>10</v>
      </c>
      <c r="M339" s="92"/>
      <c r="N339" s="2"/>
      <c r="O339" s="46" t="str">
        <f t="shared" si="128"/>
        <v>Components/FileHandling/WriteTextFile.htm</v>
      </c>
      <c r="P339" s="49" t="s">
        <v>83</v>
      </c>
      <c r="Q339" s="49" t="s">
        <v>92</v>
      </c>
      <c r="R339" s="49" t="s">
        <v>1029</v>
      </c>
      <c r="S339" s="2" t="s">
        <v>10</v>
      </c>
      <c r="T339" s="2"/>
      <c r="U339" s="2" t="s">
        <v>624</v>
      </c>
      <c r="V339" s="2" t="s">
        <v>10</v>
      </c>
      <c r="W339" s="2"/>
      <c r="X339" s="2" t="e">
        <f>IF(#REF!=#REF!,"No Change","Change")</f>
        <v>#REF!</v>
      </c>
      <c r="Y339" s="64" t="s">
        <v>1215</v>
      </c>
      <c r="Z339" s="30" t="s">
        <v>776</v>
      </c>
      <c r="AA339" s="30" t="s">
        <v>616</v>
      </c>
      <c r="AB339" s="2" t="s">
        <v>9</v>
      </c>
      <c r="AC339" s="2"/>
      <c r="AD339" s="2" t="s">
        <v>592</v>
      </c>
      <c r="AE339" t="str">
        <f t="shared" si="143"/>
        <v>[RequiredArgument]</v>
      </c>
      <c r="AF339" s="30" t="str">
        <f t="shared" si="141"/>
        <v>attributeTableBuilder.AddCustomAttributes(typeof(WriteTextFile),"Value", new Attribute[] { new DesignerLocalizedDisplayNameAttribute(DesignerResource.FileHandling_WriteTextFile_Value_DisplayName)});</v>
      </c>
      <c r="AG339" t="str">
        <f t="shared" si="129"/>
        <v>attributeTableBuilder.AddCustomAttributes(typeof(WriteTextFile),"Value", new Attribute[] { new DesignerLocalizedDescriptionAttribute(DesignerResource.FileHandling_WriteTextFile_Value_Description)});</v>
      </c>
      <c r="AH339" t="str">
        <f t="shared" si="130"/>
        <v>attributeTableBuilder.AddCustomAttributes(typeof(WriteTextFile),"Value", new Attribute[] { new DesignerLocalizedCategoryAttribute(DesignerResource.FileHandling_WriteTextFile_Value_Category)});</v>
      </c>
      <c r="AI339" s="34" t="str">
        <f t="shared" si="144"/>
        <v/>
      </c>
      <c r="AJ339" s="34" t="str">
        <f t="shared" si="145"/>
        <v/>
      </c>
      <c r="AK339" t="str">
        <f t="shared" si="131"/>
        <v>attributeTableBuilder.AddCustomAttributes(typeof(WriteTextFile), new Attribute[] { new DesignerLocalizedDisplayNameAttribute(DesignerResource.FileHandling_WriteTextFile_DisplayName)});</v>
      </c>
      <c r="AL339" t="str">
        <f t="shared" si="132"/>
        <v>attributeTableBuilder.AddCustomAttributes(typeof(WriteTextFile), new Attribute[] { new DesignerLocalizedDescriptionAttribute(DesignerResource.FileHandling_WriteTextFile_Description)});</v>
      </c>
      <c r="AM339" s="30" t="str">
        <f t="shared" si="133"/>
        <v>attributeTableBuilder.AddCustomAttributes(typeof(WriteTextFile), new Attribute[] { new DesignerLocalizedHelpURLAttribute(DesignerResource.FileHandling_WriteTextFile_HelpURL)});</v>
      </c>
      <c r="AN339" t="str">
        <f t="shared" si="140"/>
        <v>&lt;data name="FileHandling_WriteTextFile_Value_DisplayName" xml:space="preserve"&gt;&lt;value&gt;Value&lt;/value&gt;&lt;/data&gt;</v>
      </c>
      <c r="AO339" t="str">
        <f t="shared" si="134"/>
        <v>&lt;data name="FileHandling_WriteTextFile_Value_Description" xml:space="preserve"&gt;&lt;value&gt;The string variable or the string text which needs to be written to the file._x005F_x000D_ This is a mandatory field.&lt;/value&gt;&lt;/data&gt;</v>
      </c>
      <c r="AP339" t="str">
        <f t="shared" si="135"/>
        <v>&lt;data name="FileHandling_WriteTextFile_Value_Category" xml:space="preserve"&gt;&lt;value&gt;Input&lt;/value&gt;&lt;/data&gt;</v>
      </c>
      <c r="AQ339" t="str">
        <f t="shared" si="136"/>
        <v>&lt;data name="FileHandling_WriteTextFile_DisplayName" xml:space="preserve"&gt;&lt;value&gt;Write Text File&lt;/value&gt;&lt;/data&gt;</v>
      </c>
      <c r="AR339" t="str">
        <f t="shared" si="137"/>
        <v>&lt;data name="FileHandling_WriteTextFile_Description" xml:space="preserve"&gt;&lt;value&gt;Writes the string content to a text file.&lt;/value&gt;&lt;/data&gt;</v>
      </c>
      <c r="AT339" t="str">
        <f t="shared" si="146"/>
        <v xml:space="preserve">&lt;data name="FileHandling_WriteTextFile_Value_DisplayName" xml:space="preserve"&gt;&lt;value&gt;Value&lt;/value&gt;&lt;/data&gt;_x000D_
&lt;data name="FileHandling_WriteTextFile_Value_Description" xml:space="preserve"&gt;&lt;value&gt;The string variable or the string text which needs to be written to the file._x005F_x000D_ This is a mandatory field.&lt;/value&gt;&lt;/data&gt;_x000D_
&lt;data name="FileHandling_WriteTextFile_Value_Category" xml:space="preserve"&gt;&lt;value&gt;Input&lt;/value&gt;&lt;/data&gt;_x000D_
&lt;data name="FileHandling_WriteTextFile_DisplayName" xml:space="preserve"&gt;&lt;value&gt;Write Text File&lt;/value&gt;&lt;/data&gt;_x000D_
&lt;data name="FileHandling_WriteTextFile_Description" xml:space="preserve"&gt;&lt;value&gt;Writes the string content to a text file.&lt;/value&gt;&lt;/data&gt;_x000D_
</v>
      </c>
      <c r="AU339" s="30" t="str">
        <f t="shared" si="142"/>
        <v>&lt;data name="FileHandling_WriteTextFile_HelpURL" xml:space="preserve"&gt;&lt;value&gt;Components/FileHandling/WriteTextFile.htm&lt;/value&gt;&lt;/data&gt;</v>
      </c>
      <c r="AV339" t="str">
        <f t="shared" si="138"/>
        <v>&lt;data name="ToolBox_FileHandling" xml:space="preserve"&gt;&lt;value&gt;File Handling&lt;/value&gt;&lt;/data&gt;</v>
      </c>
      <c r="AW339" t="str">
        <f t="shared" si="139"/>
        <v>&lt;data name="FileHandling_WriteTextFile_ICON" xml:space="preserve"&gt;&lt;value&gt;FileHandlingWriteTextFileICON&lt;/value&gt;&lt;/data&gt;</v>
      </c>
    </row>
    <row r="340" spans="1:49" ht="15">
      <c r="A340" s="48"/>
      <c r="B340" s="2"/>
      <c r="C340" s="2" t="s">
        <v>196</v>
      </c>
      <c r="D340" s="2" t="s">
        <v>197</v>
      </c>
      <c r="E340" s="43" t="s">
        <v>1230</v>
      </c>
      <c r="F340" s="9" t="s">
        <v>1231</v>
      </c>
      <c r="G340" s="43" t="s">
        <v>1232</v>
      </c>
      <c r="H340" s="43"/>
      <c r="I340" s="266">
        <v>1</v>
      </c>
      <c r="J340" s="2">
        <v>1</v>
      </c>
      <c r="K340" s="2" t="s">
        <v>595</v>
      </c>
      <c r="L340" s="2" t="s">
        <v>10</v>
      </c>
      <c r="M340" s="92"/>
      <c r="N340" s="2"/>
      <c r="O340" s="46" t="str">
        <f t="shared" si="128"/>
        <v>Components/FTP/DeleteFile.htm</v>
      </c>
      <c r="P340" s="49" t="s">
        <v>196</v>
      </c>
      <c r="Q340" s="49" t="s">
        <v>197</v>
      </c>
      <c r="R340" s="49" t="s">
        <v>1231</v>
      </c>
      <c r="S340" s="2" t="s">
        <v>10</v>
      </c>
      <c r="T340" s="2"/>
      <c r="U340" s="2" t="s">
        <v>605</v>
      </c>
      <c r="V340" s="2" t="s">
        <v>10</v>
      </c>
      <c r="W340" s="2"/>
      <c r="X340" s="2" t="e">
        <f>IF(#REF!=#REF!,"No Change","Change")</f>
        <v>#REF!</v>
      </c>
      <c r="Y340" s="30" t="s">
        <v>589</v>
      </c>
      <c r="Z340" s="30" t="s">
        <v>1233</v>
      </c>
      <c r="AA340" s="2" t="s">
        <v>591</v>
      </c>
      <c r="AB340" s="2" t="s">
        <v>9</v>
      </c>
      <c r="AC340" s="2"/>
      <c r="AD340" s="2" t="s">
        <v>592</v>
      </c>
      <c r="AE340" t="str">
        <f t="shared" si="143"/>
        <v>[RequiredArgument]</v>
      </c>
      <c r="AF340" s="30" t="str">
        <f t="shared" si="141"/>
        <v>attributeTableBuilder.AddCustomAttributes(typeof(DeleteFile),"FTPPath", new Attribute[] { new DesignerLocalizedDisplayNameAttribute(DesignerResource.FTP_DeleteFile_FTPPath_DisplayName)});</v>
      </c>
      <c r="AG340" t="str">
        <f t="shared" si="129"/>
        <v>attributeTableBuilder.AddCustomAttributes(typeof(DeleteFile),"FTPPath", new Attribute[] { new DesignerLocalizedDescriptionAttribute(DesignerResource.FTP_DeleteFile_FTPPath_Description)});</v>
      </c>
      <c r="AH340" t="str">
        <f t="shared" si="130"/>
        <v>attributeTableBuilder.AddCustomAttributes(typeof(DeleteFile),"FTPPath", new Attribute[] { new DesignerLocalizedCategoryAttribute(DesignerResource.FTP_DeleteFile_FTPPath_Category)});</v>
      </c>
      <c r="AI340" s="34" t="str">
        <f t="shared" si="144"/>
        <v/>
      </c>
      <c r="AJ340" s="34" t="str">
        <f t="shared" si="145"/>
        <v/>
      </c>
      <c r="AK340" t="str">
        <f t="shared" si="131"/>
        <v>attributeTableBuilder.AddCustomAttributes(typeof(DeleteFile), new Attribute[] { new DesignerLocalizedDisplayNameAttribute(DesignerResource.FTP_DeleteFile_DisplayName)});</v>
      </c>
      <c r="AL340" t="str">
        <f t="shared" si="132"/>
        <v>attributeTableBuilder.AddCustomAttributes(typeof(DeleteFile), new Attribute[] { new DesignerLocalizedDescriptionAttribute(DesignerResource.FTP_DeleteFile_Description)});</v>
      </c>
      <c r="AM340" s="30" t="str">
        <f t="shared" si="133"/>
        <v>attributeTableBuilder.AddCustomAttributes(typeof(DeleteFile), new Attribute[] { new DesignerLocalizedHelpURLAttribute(DesignerResource.FTP_DeleteFile_HelpURL)});</v>
      </c>
      <c r="AN340" t="str">
        <f t="shared" si="140"/>
        <v>&lt;data name="FTP_DeleteFile_FTPPath_DisplayName" xml:space="preserve"&gt;&lt;value&gt;FTP Path&lt;/value&gt;&lt;/data&gt;</v>
      </c>
      <c r="AO340" t="str">
        <f t="shared" si="134"/>
        <v>&lt;data name="FTP_DeleteFile_FTPPath_Description" xml:space="preserve"&gt;&lt;value&gt;Path of the file(s) need to be deleted from FTP location._x005F_x000D_ This is a mandatory field.&lt;/value&gt;&lt;/data&gt;</v>
      </c>
      <c r="AP340" t="str">
        <f t="shared" si="135"/>
        <v>&lt;data name="FTP_DeleteFile_FTPPath_Category" xml:space="preserve"&gt;&lt;value&gt;Input&lt;/value&gt;&lt;/data&gt;</v>
      </c>
      <c r="AQ340" t="str">
        <f t="shared" si="136"/>
        <v>&lt;data name="FTP_DeleteFile_DisplayName" xml:space="preserve"&gt;&lt;value&gt;Delete File&lt;/value&gt;&lt;/data&gt;</v>
      </c>
      <c r="AR340" t="str">
        <f t="shared" si="137"/>
        <v>&lt;data name="FTP_DeleteFile_Description" xml:space="preserve"&gt;&lt;value&gt;Deletes a file from the FTP server.&lt;/value&gt;&lt;/data&gt;</v>
      </c>
      <c r="AT340" t="str">
        <f t="shared" si="146"/>
        <v xml:space="preserve">&lt;data name="FTP_DeleteFile_FTPPath_DisplayName" xml:space="preserve"&gt;&lt;value&gt;FTP Path&lt;/value&gt;&lt;/data&gt;_x000D_
&lt;data name="FTP_DeleteFile_FTPPath_Description" xml:space="preserve"&gt;&lt;value&gt;Path of the file(s) need to be deleted from FTP location._x005F_x000D_ This is a mandatory field.&lt;/value&gt;&lt;/data&gt;_x000D_
&lt;data name="FTP_DeleteFile_FTPPath_Category" xml:space="preserve"&gt;&lt;value&gt;Input&lt;/value&gt;&lt;/data&gt;_x000D_
&lt;data name="FTP_DeleteFile_DisplayName" xml:space="preserve"&gt;&lt;value&gt;Delete File&lt;/value&gt;&lt;/data&gt;_x000D_
&lt;data name="FTP_DeleteFile_Description" xml:space="preserve"&gt;&lt;value&gt;Deletes a file from the FTP server.&lt;/value&gt;&lt;/data&gt;_x000D_
</v>
      </c>
      <c r="AU340" s="30" t="str">
        <f t="shared" si="142"/>
        <v>&lt;data name="FTP_DeleteFile_HelpURL" xml:space="preserve"&gt;&lt;value&gt;Components/FTP/DeleteFile.htm&lt;/value&gt;&lt;/data&gt;</v>
      </c>
      <c r="AV340" t="str">
        <f t="shared" si="138"/>
        <v>&lt;data name="ToolBox_FTP" xml:space="preserve"&gt;&lt;value&gt;FTP&lt;/value&gt;&lt;/data&gt;</v>
      </c>
      <c r="AW340" t="str">
        <f t="shared" si="139"/>
        <v>&lt;data name="FTP_DeleteFile_ICON" xml:space="preserve"&gt;&lt;value&gt;FTPDeleteFileICON&lt;/value&gt;&lt;/data&gt;</v>
      </c>
    </row>
    <row r="341" spans="1:49" ht="15">
      <c r="A341" s="48"/>
      <c r="B341" s="2"/>
      <c r="C341" s="2" t="s">
        <v>196</v>
      </c>
      <c r="D341" s="2" t="s">
        <v>199</v>
      </c>
      <c r="E341" s="43" t="s">
        <v>1234</v>
      </c>
      <c r="F341" s="9" t="s">
        <v>1231</v>
      </c>
      <c r="G341" s="43" t="s">
        <v>1235</v>
      </c>
      <c r="H341" s="43"/>
      <c r="I341" s="266">
        <v>1</v>
      </c>
      <c r="J341" s="2">
        <v>1</v>
      </c>
      <c r="K341" s="2" t="s">
        <v>595</v>
      </c>
      <c r="L341" s="2" t="s">
        <v>10</v>
      </c>
      <c r="M341" s="92"/>
      <c r="N341" s="2"/>
      <c r="O341" s="46" t="str">
        <f t="shared" si="128"/>
        <v>Components/FTP/CheckFolderExist.htm</v>
      </c>
      <c r="P341" s="49" t="s">
        <v>196</v>
      </c>
      <c r="Q341" s="49" t="s">
        <v>199</v>
      </c>
      <c r="R341" s="49" t="s">
        <v>1231</v>
      </c>
      <c r="S341" s="2" t="s">
        <v>10</v>
      </c>
      <c r="T341" s="2"/>
      <c r="U341" s="2" t="s">
        <v>605</v>
      </c>
      <c r="V341" s="2" t="s">
        <v>10</v>
      </c>
      <c r="W341" s="2"/>
      <c r="X341" s="2" t="e">
        <f>IF(#REF!=#REF!,"No Change","Change")</f>
        <v>#REF!</v>
      </c>
      <c r="Y341" s="30" t="s">
        <v>589</v>
      </c>
      <c r="Z341" s="30" t="s">
        <v>1233</v>
      </c>
      <c r="AA341" s="2" t="s">
        <v>591</v>
      </c>
      <c r="AB341" s="2" t="s">
        <v>9</v>
      </c>
      <c r="AC341" s="2"/>
      <c r="AD341" s="2" t="s">
        <v>592</v>
      </c>
      <c r="AE341" t="str">
        <f t="shared" si="143"/>
        <v>[RequiredArgument]</v>
      </c>
      <c r="AF341" s="30" t="str">
        <f t="shared" si="141"/>
        <v>attributeTableBuilder.AddCustomAttributes(typeof(CheckFolderExist),"FTPPath", new Attribute[] { new DesignerLocalizedDisplayNameAttribute(DesignerResource.FTP_CheckFolderExist_FTPPath_DisplayName)});</v>
      </c>
      <c r="AG341" t="str">
        <f t="shared" si="129"/>
        <v>attributeTableBuilder.AddCustomAttributes(typeof(CheckFolderExist),"FTPPath", new Attribute[] { new DesignerLocalizedDescriptionAttribute(DesignerResource.FTP_CheckFolderExist_FTPPath_Description)});</v>
      </c>
      <c r="AH341" t="str">
        <f t="shared" si="130"/>
        <v>attributeTableBuilder.AddCustomAttributes(typeof(CheckFolderExist),"FTPPath", new Attribute[] { new DesignerLocalizedCategoryAttribute(DesignerResource.FTP_CheckFolderExist_FTPPath_Category)});</v>
      </c>
      <c r="AI341" s="34" t="str">
        <f t="shared" si="144"/>
        <v/>
      </c>
      <c r="AJ341" s="34" t="str">
        <f t="shared" si="145"/>
        <v/>
      </c>
      <c r="AK341" t="str">
        <f t="shared" si="131"/>
        <v>attributeTableBuilder.AddCustomAttributes(typeof(CheckFolderExist), new Attribute[] { new DesignerLocalizedDisplayNameAttribute(DesignerResource.FTP_CheckFolderExist_DisplayName)});</v>
      </c>
      <c r="AL341" t="str">
        <f t="shared" si="132"/>
        <v>attributeTableBuilder.AddCustomAttributes(typeof(CheckFolderExist), new Attribute[] { new DesignerLocalizedDescriptionAttribute(DesignerResource.FTP_CheckFolderExist_Description)});</v>
      </c>
      <c r="AM341" s="30" t="str">
        <f t="shared" si="133"/>
        <v>attributeTableBuilder.AddCustomAttributes(typeof(CheckFolderExist), new Attribute[] { new DesignerLocalizedHelpURLAttribute(DesignerResource.FTP_CheckFolderExist_HelpURL)});</v>
      </c>
      <c r="AN341" t="str">
        <f t="shared" si="140"/>
        <v>&lt;data name="FTP_CheckFolderExist_FTPPath_DisplayName" xml:space="preserve"&gt;&lt;value&gt;FTP Path&lt;/value&gt;&lt;/data&gt;</v>
      </c>
      <c r="AO341" t="str">
        <f t="shared" si="134"/>
        <v>&lt;data name="FTP_CheckFolderExist_FTPPath_Description" xml:space="preserve"&gt;&lt;value&gt;Path of the folder need to be verify. _x005F_x000D_ This is a mandatory field.&lt;/value&gt;&lt;/data&gt;</v>
      </c>
      <c r="AP341" t="str">
        <f t="shared" si="135"/>
        <v>&lt;data name="FTP_CheckFolderExist_FTPPath_Category" xml:space="preserve"&gt;&lt;value&gt;Input&lt;/value&gt;&lt;/data&gt;</v>
      </c>
      <c r="AQ341" t="str">
        <f t="shared" si="136"/>
        <v>&lt;data name="FTP_CheckFolderExist_DisplayName" xml:space="preserve"&gt;&lt;value&gt;Check Folder Exist&lt;/value&gt;&lt;/data&gt;</v>
      </c>
      <c r="AR341" t="str">
        <f t="shared" si="137"/>
        <v>&lt;data name="FTP_CheckFolderExist_Description" xml:space="preserve"&gt;&lt;value&gt;Checks if the specified directory exists on the FTP server&lt;/value&gt;&lt;/data&gt;</v>
      </c>
      <c r="AT341" t="str">
        <f t="shared" si="146"/>
        <v xml:space="preserve">&lt;data name="FTP_CheckFolderExist_FTPPath_DisplayName" xml:space="preserve"&gt;&lt;value&gt;FTP Path&lt;/value&gt;&lt;/data&gt;_x000D_
&lt;data name="FTP_CheckFolderExist_FTPPath_Description" xml:space="preserve"&gt;&lt;value&gt;Path of the folder need to be verify. _x005F_x000D_ This is a mandatory field.&lt;/value&gt;&lt;/data&gt;_x000D_
&lt;data name="FTP_CheckFolderExist_FTPPath_Category" xml:space="preserve"&gt;&lt;value&gt;Input&lt;/value&gt;&lt;/data&gt;_x000D_
&lt;data name="FTP_CheckFolderExist_DisplayName" xml:space="preserve"&gt;&lt;value&gt;Check Folder Exist&lt;/value&gt;&lt;/data&gt;_x000D_
&lt;data name="FTP_CheckFolderExist_Description" xml:space="preserve"&gt;&lt;value&gt;Checks if the specified directory exists on the FTP server&lt;/value&gt;&lt;/data&gt;_x000D_
</v>
      </c>
      <c r="AU341" s="30" t="str">
        <f t="shared" si="142"/>
        <v>&lt;data name="FTP_CheckFolderExist_HelpURL" xml:space="preserve"&gt;&lt;value&gt;Components/FTP/CheckFolderExist.htm&lt;/value&gt;&lt;/data&gt;</v>
      </c>
      <c r="AV341" t="str">
        <f t="shared" si="138"/>
        <v>&lt;data name="ToolBox_FTP" xml:space="preserve"&gt;&lt;value&gt;FTP&lt;/value&gt;&lt;/data&gt;</v>
      </c>
      <c r="AW341" t="str">
        <f t="shared" si="139"/>
        <v>&lt;data name="FTP_CheckFolderExist_ICON" xml:space="preserve"&gt;&lt;value&gt;FTPCheckFolderExistICON&lt;/value&gt;&lt;/data&gt;</v>
      </c>
    </row>
    <row r="342" spans="1:49" ht="15">
      <c r="A342" s="48"/>
      <c r="B342" s="2"/>
      <c r="C342" s="2" t="s">
        <v>196</v>
      </c>
      <c r="D342" s="2" t="s">
        <v>199</v>
      </c>
      <c r="E342" s="43" t="s">
        <v>1234</v>
      </c>
      <c r="F342" s="9" t="s">
        <v>608</v>
      </c>
      <c r="G342" s="43" t="s">
        <v>1236</v>
      </c>
      <c r="H342" s="43"/>
      <c r="I342" s="266">
        <v>1</v>
      </c>
      <c r="J342" s="2">
        <v>1</v>
      </c>
      <c r="K342" s="2" t="s">
        <v>587</v>
      </c>
      <c r="L342" s="2" t="s">
        <v>10</v>
      </c>
      <c r="M342" s="92"/>
      <c r="N342" s="2"/>
      <c r="O342" s="46" t="str">
        <f t="shared" si="128"/>
        <v>Components/FTP/CheckFolderExist.htm</v>
      </c>
      <c r="P342" s="49" t="s">
        <v>196</v>
      </c>
      <c r="Q342" s="49" t="s">
        <v>199</v>
      </c>
      <c r="R342" s="49" t="s">
        <v>608</v>
      </c>
      <c r="S342" s="2" t="s">
        <v>10</v>
      </c>
      <c r="T342" s="2"/>
      <c r="U342" s="2" t="s">
        <v>885</v>
      </c>
      <c r="V342" s="2" t="s">
        <v>10</v>
      </c>
      <c r="W342" s="2"/>
      <c r="X342" s="2" t="e">
        <f>IF(#REF!=#REF!,"No Change","Change")</f>
        <v>#REF!</v>
      </c>
      <c r="Y342" s="30" t="s">
        <v>589</v>
      </c>
      <c r="Z342" s="30" t="s">
        <v>1233</v>
      </c>
      <c r="AA342" s="2" t="s">
        <v>591</v>
      </c>
      <c r="AB342" s="2" t="s">
        <v>9</v>
      </c>
      <c r="AC342" s="2"/>
      <c r="AD342" s="2" t="s">
        <v>592</v>
      </c>
      <c r="AE342" t="str">
        <f t="shared" si="143"/>
        <v>[RequiredArgument]</v>
      </c>
      <c r="AF342" s="30" t="str">
        <f t="shared" si="141"/>
        <v>attributeTableBuilder.AddCustomAttributes(typeof(CheckFolderExist),"Result", new Attribute[] { new DesignerLocalizedDisplayNameAttribute(DesignerResource.FTP_CheckFolderExist_Result_DisplayName)});</v>
      </c>
      <c r="AG342" t="str">
        <f t="shared" si="129"/>
        <v>attributeTableBuilder.AddCustomAttributes(typeof(CheckFolderExist),"Result", new Attribute[] { new DesignerLocalizedDescriptionAttribute(DesignerResource.FTP_CheckFolderExist_Result_Description)});</v>
      </c>
      <c r="AH342" t="str">
        <f t="shared" si="130"/>
        <v>attributeTableBuilder.AddCustomAttributes(typeof(CheckFolderExist),"Result", new Attribute[] { new DesignerLocalizedCategoryAttribute(DesignerResource.FTP_CheckFolderExist_Result_Category)});</v>
      </c>
      <c r="AI342" s="34" t="str">
        <f t="shared" si="144"/>
        <v/>
      </c>
      <c r="AJ342" s="34" t="str">
        <f t="shared" si="145"/>
        <v/>
      </c>
      <c r="AK342" t="str">
        <f t="shared" si="131"/>
        <v>attributeTableBuilder.AddCustomAttributes(typeof(CheckFolderExist), new Attribute[] { new DesignerLocalizedDisplayNameAttribute(DesignerResource.FTP_CheckFolderExist_DisplayName)});</v>
      </c>
      <c r="AL342" t="str">
        <f t="shared" si="132"/>
        <v>attributeTableBuilder.AddCustomAttributes(typeof(CheckFolderExist), new Attribute[] { new DesignerLocalizedDescriptionAttribute(DesignerResource.FTP_CheckFolderExist_Description)});</v>
      </c>
      <c r="AM342" s="30" t="str">
        <f t="shared" si="133"/>
        <v>attributeTableBuilder.AddCustomAttributes(typeof(CheckFolderExist), new Attribute[] { new DesignerLocalizedHelpURLAttribute(DesignerResource.FTP_CheckFolderExist_HelpURL)});</v>
      </c>
      <c r="AN342" t="str">
        <f t="shared" si="140"/>
        <v>&lt;data name="FTP_CheckFolderExist_Result_DisplayName" xml:space="preserve"&gt;&lt;value&gt;Result&lt;/value&gt;&lt;/data&gt;</v>
      </c>
      <c r="AO342" t="str">
        <f t="shared" si="134"/>
        <v>&lt;data name="FTP_CheckFolderExist_Result_Description" xml:space="preserve"&gt;&lt;value&gt;Returns the Boolean value. _x005F_x000D_ This is a mandatory field.&lt;/value&gt;&lt;/data&gt;</v>
      </c>
      <c r="AP342" t="str">
        <f t="shared" si="135"/>
        <v>&lt;data name="FTP_CheckFolderExist_Result_Category" xml:space="preserve"&gt;&lt;value&gt;Output&lt;/value&gt;&lt;/data&gt;</v>
      </c>
      <c r="AQ342" t="str">
        <f t="shared" si="136"/>
        <v>&lt;data name="FTP_CheckFolderExist_DisplayName" xml:space="preserve"&gt;&lt;value&gt;Check Folder Exist&lt;/value&gt;&lt;/data&gt;</v>
      </c>
      <c r="AR342" t="str">
        <f t="shared" si="137"/>
        <v>&lt;data name="FTP_CheckFolderExist_Description" xml:space="preserve"&gt;&lt;value&gt;Checks if the specified directory exists on the FTP server&lt;/value&gt;&lt;/data&gt;</v>
      </c>
      <c r="AT342" t="str">
        <f t="shared" si="146"/>
        <v xml:space="preserve">&lt;data name="FTP_CheckFolderExist_Result_DisplayName" xml:space="preserve"&gt;&lt;value&gt;Result&lt;/value&gt;&lt;/data&gt;_x000D_
&lt;data name="FTP_CheckFolderExist_Result_Description" xml:space="preserve"&gt;&lt;value&gt;Returns the Boolean value. _x005F_x000D_ This is a mandatory field.&lt;/value&gt;&lt;/data&gt;_x000D_
&lt;data name="FTP_CheckFolderExist_Result_Category" xml:space="preserve"&gt;&lt;value&gt;Output&lt;/value&gt;&lt;/data&gt;_x000D_
&lt;data name="FTP_CheckFolderExist_DisplayName" xml:space="preserve"&gt;&lt;value&gt;Check Folder Exist&lt;/value&gt;&lt;/data&gt;_x000D_
&lt;data name="FTP_CheckFolderExist_Description" xml:space="preserve"&gt;&lt;value&gt;Checks if the specified directory exists on the FTP server&lt;/value&gt;&lt;/data&gt;_x000D_
</v>
      </c>
      <c r="AU342" s="30" t="str">
        <f t="shared" si="142"/>
        <v>&lt;data name="FTP_CheckFolderExist_HelpURL" xml:space="preserve"&gt;&lt;value&gt;Components/FTP/CheckFolderExist.htm&lt;/value&gt;&lt;/data&gt;</v>
      </c>
      <c r="AV342" t="str">
        <f t="shared" si="138"/>
        <v>&lt;data name="ToolBox_FTP" xml:space="preserve"&gt;&lt;value&gt;FTP&lt;/value&gt;&lt;/data&gt;</v>
      </c>
      <c r="AW342" t="str">
        <f t="shared" si="139"/>
        <v>&lt;data name="FTP_CheckFolderExist_ICON" xml:space="preserve"&gt;&lt;value&gt;FTPCheckFolderExistICON&lt;/value&gt;&lt;/data&gt;</v>
      </c>
    </row>
    <row r="343" spans="1:49" ht="15">
      <c r="A343" s="48">
        <v>4.2</v>
      </c>
      <c r="B343" s="2"/>
      <c r="C343" s="2" t="s">
        <v>196</v>
      </c>
      <c r="D343" s="2" t="s">
        <v>201</v>
      </c>
      <c r="E343" s="43" t="s">
        <v>429</v>
      </c>
      <c r="F343" s="9" t="s">
        <v>1231</v>
      </c>
      <c r="G343" s="43" t="s">
        <v>1237</v>
      </c>
      <c r="H343" s="43"/>
      <c r="I343" s="266">
        <v>0</v>
      </c>
      <c r="J343" s="2">
        <v>1</v>
      </c>
      <c r="K343" s="2" t="s">
        <v>595</v>
      </c>
      <c r="L343" s="2" t="s">
        <v>10</v>
      </c>
      <c r="M343" s="92"/>
      <c r="N343" s="2"/>
      <c r="O343" s="46" t="str">
        <f t="shared" si="128"/>
        <v>Components/FTP/DownloadFile.htm</v>
      </c>
      <c r="P343" s="49" t="s">
        <v>196</v>
      </c>
      <c r="Q343" s="49" t="s">
        <v>201</v>
      </c>
      <c r="R343" s="49" t="s">
        <v>1231</v>
      </c>
      <c r="S343" s="2" t="s">
        <v>10</v>
      </c>
      <c r="T343" s="2"/>
      <c r="U343" s="2" t="s">
        <v>624</v>
      </c>
      <c r="V343" s="2" t="s">
        <v>10</v>
      </c>
      <c r="W343" s="2"/>
      <c r="X343" s="2" t="e">
        <f>IF(#REF!=#REF!,"No Change","Change")</f>
        <v>#REF!</v>
      </c>
      <c r="Y343" s="30" t="s">
        <v>589</v>
      </c>
      <c r="Z343" s="30" t="s">
        <v>1233</v>
      </c>
      <c r="AA343" s="2" t="s">
        <v>591</v>
      </c>
      <c r="AB343" s="2" t="s">
        <v>9</v>
      </c>
      <c r="AC343" s="2"/>
      <c r="AD343" s="2" t="s">
        <v>592</v>
      </c>
      <c r="AE343" t="str">
        <f t="shared" si="143"/>
        <v>[RequiredArgument]</v>
      </c>
      <c r="AF343" s="30" t="str">
        <f t="shared" si="141"/>
        <v>attributeTableBuilder.AddCustomAttributes(typeof(DownloadFile),"FTPPath", new Attribute[] { new DesignerLocalizedDisplayNameAttribute(DesignerResource.FTP_DownloadFile_FTPPath_DisplayName)});</v>
      </c>
      <c r="AG343" t="str">
        <f t="shared" si="129"/>
        <v>attributeTableBuilder.AddCustomAttributes(typeof(DownloadFile),"FTPPath", new Attribute[] { new DesignerLocalizedDescriptionAttribute(DesignerResource.FTP_DownloadFile_FTPPath_Description)});</v>
      </c>
      <c r="AH343" t="str">
        <f t="shared" si="130"/>
        <v>attributeTableBuilder.AddCustomAttributes(typeof(DownloadFile),"FTPPath", new Attribute[] { new DesignerLocalizedCategoryAttribute(DesignerResource.FTP_DownloadFile_FTPPath_Category)});</v>
      </c>
      <c r="AI343" s="34" t="str">
        <f t="shared" si="144"/>
        <v/>
      </c>
      <c r="AJ343" s="34" t="str">
        <f t="shared" si="145"/>
        <v/>
      </c>
      <c r="AK343" t="str">
        <f t="shared" si="131"/>
        <v>attributeTableBuilder.AddCustomAttributes(typeof(DownloadFile), new Attribute[] { new DesignerLocalizedDisplayNameAttribute(DesignerResource.FTP_DownloadFile_DisplayName)});</v>
      </c>
      <c r="AL343" t="str">
        <f t="shared" si="132"/>
        <v>attributeTableBuilder.AddCustomAttributes(typeof(DownloadFile), new Attribute[] { new DesignerLocalizedDescriptionAttribute(DesignerResource.FTP_DownloadFile_Description)});</v>
      </c>
      <c r="AM343" s="30" t="str">
        <f t="shared" si="133"/>
        <v>attributeTableBuilder.AddCustomAttributes(typeof(DownloadFile), new Attribute[] { new DesignerLocalizedHelpURLAttribute(DesignerResource.FTP_DownloadFile_HelpURL)});</v>
      </c>
      <c r="AN343" t="str">
        <f t="shared" si="140"/>
        <v>&lt;data name="FTP_DownloadFile_FTPPath_DisplayName" xml:space="preserve"&gt;&lt;value&gt;FTP Path&lt;/value&gt;&lt;/data&gt;</v>
      </c>
      <c r="AO343" t="str">
        <f t="shared" si="134"/>
        <v>&lt;data name="FTP_DownloadFile_FTPPath_Description" xml:space="preserve"&gt;&lt;value&gt;Path of the file(s) need to be downloaded._x005F_x000D_ This is a mandatory field.&lt;/value&gt;&lt;/data&gt;</v>
      </c>
      <c r="AP343" t="str">
        <f t="shared" si="135"/>
        <v>&lt;data name="FTP_DownloadFile_FTPPath_Category" xml:space="preserve"&gt;&lt;value&gt;Input&lt;/value&gt;&lt;/data&gt;</v>
      </c>
      <c r="AQ343" t="str">
        <f t="shared" si="136"/>
        <v>&lt;data name="FTP_DownloadFile_DisplayName" xml:space="preserve"&gt;&lt;value&gt;Download File&lt;/value&gt;&lt;/data&gt;</v>
      </c>
      <c r="AR343" t="str">
        <f t="shared" si="137"/>
        <v>&lt;data name="FTP_DownloadFile_Description" xml:space="preserve"&gt;&lt;value&gt;Downloads the files from the FTP server&lt;/value&gt;&lt;/data&gt;</v>
      </c>
      <c r="AT343" t="str">
        <f t="shared" si="146"/>
        <v xml:space="preserve">&lt;data name="FTP_DownloadFile_FTPPath_DisplayName" xml:space="preserve"&gt;&lt;value&gt;FTP Path&lt;/value&gt;&lt;/data&gt;_x000D_
&lt;data name="FTP_DownloadFile_FTPPath_Description" xml:space="preserve"&gt;&lt;value&gt;Path of the file(s) need to be downloaded._x005F_x000D_ This is a mandatory field.&lt;/value&gt;&lt;/data&gt;_x000D_
&lt;data name="FTP_DownloadFile_FTPPath_Category" xml:space="preserve"&gt;&lt;value&gt;Input&lt;/value&gt;&lt;/data&gt;_x000D_
&lt;data name="FTP_DownloadFile_DisplayName" xml:space="preserve"&gt;&lt;value&gt;Download File&lt;/value&gt;&lt;/data&gt;_x000D_
&lt;data name="FTP_DownloadFile_Description" xml:space="preserve"&gt;&lt;value&gt;Downloads the files from the FTP server&lt;/value&gt;&lt;/data&gt;_x000D_
</v>
      </c>
      <c r="AU343" s="30" t="str">
        <f t="shared" si="142"/>
        <v>&lt;data name="FTP_DownloadFile_HelpURL" xml:space="preserve"&gt;&lt;value&gt;Components/FTP/DownloadFile.htm&lt;/value&gt;&lt;/data&gt;</v>
      </c>
      <c r="AV343" t="str">
        <f t="shared" si="138"/>
        <v>&lt;data name="ToolBox_FTP" xml:space="preserve"&gt;&lt;value&gt;FTP&lt;/value&gt;&lt;/data&gt;</v>
      </c>
      <c r="AW343" t="str">
        <f t="shared" si="139"/>
        <v>&lt;data name="FTP_DownloadFile_ICON" xml:space="preserve"&gt;&lt;value&gt;FTPDownloadFileICON&lt;/value&gt;&lt;/data&gt;</v>
      </c>
    </row>
    <row r="344" spans="1:49" ht="15">
      <c r="A344" s="48">
        <v>4.2</v>
      </c>
      <c r="B344" s="2"/>
      <c r="C344" s="2" t="s">
        <v>196</v>
      </c>
      <c r="D344" s="2" t="s">
        <v>201</v>
      </c>
      <c r="E344" s="43" t="s">
        <v>429</v>
      </c>
      <c r="F344" s="9" t="s">
        <v>1238</v>
      </c>
      <c r="G344" s="43" t="s">
        <v>1239</v>
      </c>
      <c r="H344" s="43"/>
      <c r="I344" s="266">
        <v>1</v>
      </c>
      <c r="J344" s="2">
        <v>1</v>
      </c>
      <c r="K344" s="2" t="s">
        <v>595</v>
      </c>
      <c r="L344" s="2" t="s">
        <v>10</v>
      </c>
      <c r="M344" s="92"/>
      <c r="N344" s="2"/>
      <c r="O344" s="46" t="str">
        <f t="shared" si="128"/>
        <v>Components/FTP/DownloadFile.htm</v>
      </c>
      <c r="P344" s="49" t="s">
        <v>196</v>
      </c>
      <c r="Q344" s="49" t="s">
        <v>201</v>
      </c>
      <c r="R344" s="49" t="s">
        <v>1238</v>
      </c>
      <c r="S344" s="2" t="s">
        <v>10</v>
      </c>
      <c r="T344" s="2"/>
      <c r="U344" s="2" t="s">
        <v>624</v>
      </c>
      <c r="V344" s="2" t="s">
        <v>10</v>
      </c>
      <c r="W344" s="2"/>
      <c r="X344" s="2" t="e">
        <f>IF(#REF!=#REF!,"No Change","Change")</f>
        <v>#REF!</v>
      </c>
      <c r="Y344" s="30" t="s">
        <v>589</v>
      </c>
      <c r="Z344" s="30" t="s">
        <v>1233</v>
      </c>
      <c r="AA344" s="2" t="s">
        <v>591</v>
      </c>
      <c r="AB344" s="2" t="s">
        <v>9</v>
      </c>
      <c r="AC344" s="2"/>
      <c r="AD344" s="2" t="s">
        <v>592</v>
      </c>
      <c r="AE344" t="str">
        <f t="shared" si="143"/>
        <v>[RequiredArgument]</v>
      </c>
      <c r="AF344" s="30" t="str">
        <f t="shared" si="141"/>
        <v>attributeTableBuilder.AddCustomAttributes(typeof(DownloadFile),"LocalPath", new Attribute[] { new DesignerLocalizedDisplayNameAttribute(DesignerResource.FTP_DownloadFile_LocalPath_DisplayName)});</v>
      </c>
      <c r="AG344" t="str">
        <f t="shared" si="129"/>
        <v>attributeTableBuilder.AddCustomAttributes(typeof(DownloadFile),"LocalPath", new Attribute[] { new DesignerLocalizedDescriptionAttribute(DesignerResource.FTP_DownloadFile_LocalPath_Description)});</v>
      </c>
      <c r="AH344" t="str">
        <f t="shared" si="130"/>
        <v>attributeTableBuilder.AddCustomAttributes(typeof(DownloadFile),"LocalPath", new Attribute[] { new DesignerLocalizedCategoryAttribute(DesignerResource.FTP_DownloadFile_LocalPath_Category)});</v>
      </c>
      <c r="AI344" s="34" t="str">
        <f t="shared" si="144"/>
        <v/>
      </c>
      <c r="AJ344" s="34" t="str">
        <f t="shared" si="145"/>
        <v/>
      </c>
      <c r="AK344" t="str">
        <f t="shared" si="131"/>
        <v>attributeTableBuilder.AddCustomAttributes(typeof(DownloadFile), new Attribute[] { new DesignerLocalizedDisplayNameAttribute(DesignerResource.FTP_DownloadFile_DisplayName)});</v>
      </c>
      <c r="AL344" t="str">
        <f t="shared" si="132"/>
        <v>attributeTableBuilder.AddCustomAttributes(typeof(DownloadFile), new Attribute[] { new DesignerLocalizedDescriptionAttribute(DesignerResource.FTP_DownloadFile_Description)});</v>
      </c>
      <c r="AM344" s="30" t="str">
        <f t="shared" si="133"/>
        <v>attributeTableBuilder.AddCustomAttributes(typeof(DownloadFile), new Attribute[] { new DesignerLocalizedHelpURLAttribute(DesignerResource.FTP_DownloadFile_HelpURL)});</v>
      </c>
      <c r="AN344" t="str">
        <f t="shared" si="140"/>
        <v>&lt;data name="FTP_DownloadFile_LocalPath_DisplayName" xml:space="preserve"&gt;&lt;value&gt;Local Path&lt;/value&gt;&lt;/data&gt;</v>
      </c>
      <c r="AO344" t="str">
        <f t="shared" si="134"/>
        <v>&lt;data name="FTP_DownloadFile_LocalPath_Description" xml:space="preserve"&gt;&lt;value&gt;Path to save the downloaded files._x005F_x000D_ This is a mandatory field.&lt;/value&gt;&lt;/data&gt;</v>
      </c>
      <c r="AP344" t="str">
        <f t="shared" si="135"/>
        <v>&lt;data name="FTP_DownloadFile_LocalPath_Category" xml:space="preserve"&gt;&lt;value&gt;Input&lt;/value&gt;&lt;/data&gt;</v>
      </c>
      <c r="AQ344" t="str">
        <f t="shared" si="136"/>
        <v>&lt;data name="FTP_DownloadFile_DisplayName" xml:space="preserve"&gt;&lt;value&gt;Download File&lt;/value&gt;&lt;/data&gt;</v>
      </c>
      <c r="AR344" t="str">
        <f t="shared" si="137"/>
        <v>&lt;data name="FTP_DownloadFile_Description" xml:space="preserve"&gt;&lt;value&gt;Downloads the files from the FTP server&lt;/value&gt;&lt;/data&gt;</v>
      </c>
      <c r="AT344" t="str">
        <f t="shared" si="146"/>
        <v xml:space="preserve">&lt;data name="FTP_DownloadFile_LocalPath_DisplayName" xml:space="preserve"&gt;&lt;value&gt;Local Path&lt;/value&gt;&lt;/data&gt;_x000D_
&lt;data name="FTP_DownloadFile_LocalPath_Description" xml:space="preserve"&gt;&lt;value&gt;Path to save the downloaded files._x005F_x000D_ This is a mandatory field.&lt;/value&gt;&lt;/data&gt;_x000D_
&lt;data name="FTP_DownloadFile_LocalPath_Category" xml:space="preserve"&gt;&lt;value&gt;Input&lt;/value&gt;&lt;/data&gt;_x000D_
&lt;data name="FTP_DownloadFile_DisplayName" xml:space="preserve"&gt;&lt;value&gt;Download File&lt;/value&gt;&lt;/data&gt;_x000D_
&lt;data name="FTP_DownloadFile_Description" xml:space="preserve"&gt;&lt;value&gt;Downloads the files from the FTP server&lt;/value&gt;&lt;/data&gt;_x000D_
</v>
      </c>
      <c r="AU344" s="30" t="str">
        <f t="shared" si="142"/>
        <v>&lt;data name="FTP_DownloadFile_HelpURL" xml:space="preserve"&gt;&lt;value&gt;Components/FTP/DownloadFile.htm&lt;/value&gt;&lt;/data&gt;</v>
      </c>
      <c r="AV344" t="str">
        <f t="shared" si="138"/>
        <v>&lt;data name="ToolBox_FTP" xml:space="preserve"&gt;&lt;value&gt;FTP&lt;/value&gt;&lt;/data&gt;</v>
      </c>
      <c r="AW344" t="str">
        <f t="shared" si="139"/>
        <v>&lt;data name="FTP_DownloadFile_ICON" xml:space="preserve"&gt;&lt;value&gt;FTPDownloadFileICON&lt;/value&gt;&lt;/data&gt;</v>
      </c>
    </row>
    <row r="345" spans="1:49" ht="15">
      <c r="A345" s="48">
        <v>4.2</v>
      </c>
      <c r="B345" s="2"/>
      <c r="C345" s="2" t="s">
        <v>196</v>
      </c>
      <c r="D345" s="2" t="s">
        <v>201</v>
      </c>
      <c r="E345" s="43" t="s">
        <v>429</v>
      </c>
      <c r="F345" s="9" t="s">
        <v>1240</v>
      </c>
      <c r="G345" s="43" t="s">
        <v>1241</v>
      </c>
      <c r="H345" s="43"/>
      <c r="I345" s="266">
        <v>1</v>
      </c>
      <c r="J345" s="2">
        <v>1</v>
      </c>
      <c r="K345" s="2" t="s">
        <v>598</v>
      </c>
      <c r="L345" s="2" t="s">
        <v>9</v>
      </c>
      <c r="M345" s="92"/>
      <c r="N345" s="2"/>
      <c r="O345" s="46" t="str">
        <f t="shared" si="128"/>
        <v>Components/FTP/DownloadFile.htm</v>
      </c>
      <c r="P345" s="49" t="s">
        <v>196</v>
      </c>
      <c r="Q345" s="49" t="s">
        <v>201</v>
      </c>
      <c r="R345" s="49" t="s">
        <v>1240</v>
      </c>
      <c r="S345" s="2" t="s">
        <v>9</v>
      </c>
      <c r="T345" s="2"/>
      <c r="U345" s="2" t="s">
        <v>599</v>
      </c>
      <c r="V345" s="2" t="s">
        <v>10</v>
      </c>
      <c r="W345" s="2"/>
      <c r="X345" s="2" t="e">
        <f>IF(#REF!=#REF!,"No Change","Change")</f>
        <v>#REF!</v>
      </c>
      <c r="Y345" s="30" t="s">
        <v>589</v>
      </c>
      <c r="Z345" s="30" t="s">
        <v>1233</v>
      </c>
      <c r="AA345" s="2" t="s">
        <v>591</v>
      </c>
      <c r="AB345" s="2" t="s">
        <v>9</v>
      </c>
      <c r="AC345" s="2"/>
      <c r="AD345" s="2" t="s">
        <v>592</v>
      </c>
      <c r="AE345" t="str">
        <f t="shared" si="143"/>
        <v/>
      </c>
      <c r="AF345" s="30" t="str">
        <f t="shared" si="141"/>
        <v>attributeTableBuilder.AddCustomAttributes(typeof(DownloadFile),"IncludeSubfolders", new Attribute[] { new DesignerLocalizedDisplayNameAttribute(DesignerResource.FTP_DownloadFile_IncludeSubfolders_DisplayName)});</v>
      </c>
      <c r="AG345" t="str">
        <f t="shared" si="129"/>
        <v>attributeTableBuilder.AddCustomAttributes(typeof(DownloadFile),"IncludeSubfolders", new Attribute[] { new DesignerLocalizedDescriptionAttribute(DesignerResource.FTP_DownloadFile_IncludeSubfolders_Description)});</v>
      </c>
      <c r="AH345" t="str">
        <f t="shared" si="130"/>
        <v>attributeTableBuilder.AddCustomAttributes(typeof(DownloadFile),"IncludeSubfolders", new Attribute[] { new DesignerLocalizedCategoryAttribute(DesignerResource.FTP_DownloadFile_IncludeSubfolders_Category)});</v>
      </c>
      <c r="AI345" s="34" t="str">
        <f t="shared" si="144"/>
        <v/>
      </c>
      <c r="AJ345" s="34" t="str">
        <f t="shared" si="145"/>
        <v/>
      </c>
      <c r="AK345" t="str">
        <f t="shared" si="131"/>
        <v>attributeTableBuilder.AddCustomAttributes(typeof(DownloadFile), new Attribute[] { new DesignerLocalizedDisplayNameAttribute(DesignerResource.FTP_DownloadFile_DisplayName)});</v>
      </c>
      <c r="AL345" t="str">
        <f t="shared" si="132"/>
        <v>attributeTableBuilder.AddCustomAttributes(typeof(DownloadFile), new Attribute[] { new DesignerLocalizedDescriptionAttribute(DesignerResource.FTP_DownloadFile_Description)});</v>
      </c>
      <c r="AM345" s="30" t="str">
        <f t="shared" si="133"/>
        <v>attributeTableBuilder.AddCustomAttributes(typeof(DownloadFile), new Attribute[] { new DesignerLocalizedHelpURLAttribute(DesignerResource.FTP_DownloadFile_HelpURL)});</v>
      </c>
      <c r="AN345" t="str">
        <f t="shared" si="140"/>
        <v>&lt;data name="FTP_DownloadFile_IncludeSubfolders_DisplayName" xml:space="preserve"&gt;&lt;value&gt;Include Subfolders&lt;/value&gt;&lt;/data&gt;</v>
      </c>
      <c r="AO345" t="str">
        <f t="shared" si="134"/>
        <v>&lt;data name="FTP_DownloadFile_IncludeSubfolders_Description" xml:space="preserve"&gt;&lt;value&gt;If selected, the sub folders are also needs to be downloaded.&lt;/value&gt;&lt;/data&gt;</v>
      </c>
      <c r="AP345" t="str">
        <f t="shared" si="135"/>
        <v>&lt;data name="FTP_DownloadFile_IncludeSubfolders_Category" xml:space="preserve"&gt;&lt;value&gt;Preferences&lt;/value&gt;&lt;/data&gt;</v>
      </c>
      <c r="AQ345" t="str">
        <f t="shared" si="136"/>
        <v>&lt;data name="FTP_DownloadFile_DisplayName" xml:space="preserve"&gt;&lt;value&gt;Download File&lt;/value&gt;&lt;/data&gt;</v>
      </c>
      <c r="AR345" t="str">
        <f t="shared" si="137"/>
        <v>&lt;data name="FTP_DownloadFile_Description" xml:space="preserve"&gt;&lt;value&gt;Downloads the files from the FTP server&lt;/value&gt;&lt;/data&gt;</v>
      </c>
      <c r="AT345" t="str">
        <f t="shared" si="146"/>
        <v xml:space="preserve">&lt;data name="FTP_DownloadFile_IncludeSubfolders_DisplayName" xml:space="preserve"&gt;&lt;value&gt;Include Subfolders&lt;/value&gt;&lt;/data&gt;_x000D_
&lt;data name="FTP_DownloadFile_IncludeSubfolders_Description" xml:space="preserve"&gt;&lt;value&gt;If selected, the sub folders are also needs to be downloaded.&lt;/value&gt;&lt;/data&gt;_x000D_
&lt;data name="FTP_DownloadFile_IncludeSubfolders_Category" xml:space="preserve"&gt;&lt;value&gt;Preferences&lt;/value&gt;&lt;/data&gt;_x000D_
&lt;data name="FTP_DownloadFile_DisplayName" xml:space="preserve"&gt;&lt;value&gt;Download File&lt;/value&gt;&lt;/data&gt;_x000D_
&lt;data name="FTP_DownloadFile_Description" xml:space="preserve"&gt;&lt;value&gt;Downloads the files from the FTP server&lt;/value&gt;&lt;/data&gt;_x000D_
</v>
      </c>
      <c r="AU345" s="30" t="str">
        <f t="shared" si="142"/>
        <v>&lt;data name="FTP_DownloadFile_HelpURL" xml:space="preserve"&gt;&lt;value&gt;Components/FTP/DownloadFile.htm&lt;/value&gt;&lt;/data&gt;</v>
      </c>
      <c r="AV345" t="str">
        <f t="shared" si="138"/>
        <v>&lt;data name="ToolBox_FTP" xml:space="preserve"&gt;&lt;value&gt;FTP&lt;/value&gt;&lt;/data&gt;</v>
      </c>
      <c r="AW345" t="str">
        <f t="shared" si="139"/>
        <v>&lt;data name="FTP_DownloadFile_ICON" xml:space="preserve"&gt;&lt;value&gt;FTPDownloadFileICON&lt;/value&gt;&lt;/data&gt;</v>
      </c>
    </row>
    <row r="346" spans="1:49" ht="15">
      <c r="A346" s="48">
        <v>4.2</v>
      </c>
      <c r="B346" s="2"/>
      <c r="C346" s="2" t="s">
        <v>196</v>
      </c>
      <c r="D346" s="2" t="s">
        <v>201</v>
      </c>
      <c r="E346" s="43" t="s">
        <v>429</v>
      </c>
      <c r="F346" s="9" t="s">
        <v>1150</v>
      </c>
      <c r="G346" s="43" t="s">
        <v>1242</v>
      </c>
      <c r="H346" s="43"/>
      <c r="I346" s="266">
        <v>0</v>
      </c>
      <c r="J346" s="2">
        <v>1</v>
      </c>
      <c r="K346" s="2" t="s">
        <v>598</v>
      </c>
      <c r="L346" s="2" t="s">
        <v>9</v>
      </c>
      <c r="M346" s="92"/>
      <c r="N346" s="2"/>
      <c r="O346" s="46" t="str">
        <f t="shared" si="128"/>
        <v>Components/FTP/DownloadFile.htm</v>
      </c>
      <c r="P346" s="49" t="s">
        <v>196</v>
      </c>
      <c r="Q346" s="49" t="s">
        <v>201</v>
      </c>
      <c r="R346" s="49" t="s">
        <v>1150</v>
      </c>
      <c r="S346" s="2" t="s">
        <v>9</v>
      </c>
      <c r="T346" s="2"/>
      <c r="U346" s="2" t="s">
        <v>599</v>
      </c>
      <c r="V346" s="2" t="s">
        <v>10</v>
      </c>
      <c r="W346" s="2"/>
      <c r="X346" s="2" t="e">
        <f>IF(#REF!=#REF!,"No Change","Change")</f>
        <v>#REF!</v>
      </c>
      <c r="Y346" s="30" t="s">
        <v>589</v>
      </c>
      <c r="Z346" s="30" t="s">
        <v>1233</v>
      </c>
      <c r="AA346" s="2" t="s">
        <v>591</v>
      </c>
      <c r="AB346" s="2" t="s">
        <v>9</v>
      </c>
      <c r="AC346" s="2"/>
      <c r="AD346" s="2" t="s">
        <v>592</v>
      </c>
      <c r="AE346" t="str">
        <f t="shared" si="143"/>
        <v/>
      </c>
      <c r="AF346" s="30" t="str">
        <f t="shared" si="141"/>
        <v>attributeTableBuilder.AddCustomAttributes(typeof(DownloadFile),"CreateNew", new Attribute[] { new DesignerLocalizedDisplayNameAttribute(DesignerResource.FTP_DownloadFile_CreateNew_DisplayName)});</v>
      </c>
      <c r="AG346" t="str">
        <f t="shared" si="129"/>
        <v>attributeTableBuilder.AddCustomAttributes(typeof(DownloadFile),"CreateNew", new Attribute[] { new DesignerLocalizedDescriptionAttribute(DesignerResource.FTP_DownloadFile_CreateNew_Description)});</v>
      </c>
      <c r="AH346" t="str">
        <f t="shared" si="130"/>
        <v>attributeTableBuilder.AddCustomAttributes(typeof(DownloadFile),"CreateNew", new Attribute[] { new DesignerLocalizedCategoryAttribute(DesignerResource.FTP_DownloadFile_CreateNew_Category)});</v>
      </c>
      <c r="AI346" s="34" t="str">
        <f t="shared" si="144"/>
        <v/>
      </c>
      <c r="AJ346" s="34" t="str">
        <f t="shared" si="145"/>
        <v/>
      </c>
      <c r="AK346" t="str">
        <f t="shared" si="131"/>
        <v>attributeTableBuilder.AddCustomAttributes(typeof(DownloadFile), new Attribute[] { new DesignerLocalizedDisplayNameAttribute(DesignerResource.FTP_DownloadFile_DisplayName)});</v>
      </c>
      <c r="AL346" t="str">
        <f t="shared" si="132"/>
        <v>attributeTableBuilder.AddCustomAttributes(typeof(DownloadFile), new Attribute[] { new DesignerLocalizedDescriptionAttribute(DesignerResource.FTP_DownloadFile_Description)});</v>
      </c>
      <c r="AM346" s="30" t="str">
        <f t="shared" si="133"/>
        <v>attributeTableBuilder.AddCustomAttributes(typeof(DownloadFile), new Attribute[] { new DesignerLocalizedHelpURLAttribute(DesignerResource.FTP_DownloadFile_HelpURL)});</v>
      </c>
      <c r="AN346" t="str">
        <f t="shared" si="140"/>
        <v>&lt;data name="FTP_DownloadFile_CreateNew_DisplayName" xml:space="preserve"&gt;&lt;value&gt;Create New&lt;/value&gt;&lt;/data&gt;</v>
      </c>
      <c r="AO346" t="str">
        <f t="shared" si="134"/>
        <v>&lt;data name="FTP_DownloadFile_CreateNew_Description" xml:space="preserve"&gt;&lt;value&gt;If selected, the file or directory is to be created on the local machine.&lt;/value&gt;&lt;/data&gt;</v>
      </c>
      <c r="AP346" t="str">
        <f t="shared" si="135"/>
        <v>&lt;data name="FTP_DownloadFile_CreateNew_Category" xml:space="preserve"&gt;&lt;value&gt;Preferences&lt;/value&gt;&lt;/data&gt;</v>
      </c>
      <c r="AQ346" t="str">
        <f t="shared" si="136"/>
        <v>&lt;data name="FTP_DownloadFile_DisplayName" xml:space="preserve"&gt;&lt;value&gt;Download File&lt;/value&gt;&lt;/data&gt;</v>
      </c>
      <c r="AR346" t="str">
        <f t="shared" si="137"/>
        <v>&lt;data name="FTP_DownloadFile_Description" xml:space="preserve"&gt;&lt;value&gt;Downloads the files from the FTP server&lt;/value&gt;&lt;/data&gt;</v>
      </c>
      <c r="AT346" t="str">
        <f t="shared" si="146"/>
        <v xml:space="preserve">&lt;data name="FTP_DownloadFile_CreateNew_DisplayName" xml:space="preserve"&gt;&lt;value&gt;Create New&lt;/value&gt;&lt;/data&gt;_x000D_
&lt;data name="FTP_DownloadFile_CreateNew_Description" xml:space="preserve"&gt;&lt;value&gt;If selected, the file or directory is to be created on the local machine.&lt;/value&gt;&lt;/data&gt;_x000D_
&lt;data name="FTP_DownloadFile_CreateNew_Category" xml:space="preserve"&gt;&lt;value&gt;Preferences&lt;/value&gt;&lt;/data&gt;_x000D_
&lt;data name="FTP_DownloadFile_DisplayName" xml:space="preserve"&gt;&lt;value&gt;Download File&lt;/value&gt;&lt;/data&gt;_x000D_
&lt;data name="FTP_DownloadFile_Description" xml:space="preserve"&gt;&lt;value&gt;Downloads the files from the FTP server&lt;/value&gt;&lt;/data&gt;_x000D_
</v>
      </c>
      <c r="AU346" s="30" t="str">
        <f t="shared" si="142"/>
        <v>&lt;data name="FTP_DownloadFile_HelpURL" xml:space="preserve"&gt;&lt;value&gt;Components/FTP/DownloadFile.htm&lt;/value&gt;&lt;/data&gt;</v>
      </c>
      <c r="AV346" t="str">
        <f t="shared" si="138"/>
        <v>&lt;data name="ToolBox_FTP" xml:space="preserve"&gt;&lt;value&gt;FTP&lt;/value&gt;&lt;/data&gt;</v>
      </c>
      <c r="AW346" t="str">
        <f t="shared" si="139"/>
        <v>&lt;data name="FTP_DownloadFile_ICON" xml:space="preserve"&gt;&lt;value&gt;FTPDownloadFileICON&lt;/value&gt;&lt;/data&gt;</v>
      </c>
    </row>
    <row r="347" spans="1:49" ht="15">
      <c r="A347" s="48">
        <v>4.2</v>
      </c>
      <c r="B347" s="2"/>
      <c r="C347" s="2" t="s">
        <v>196</v>
      </c>
      <c r="D347" s="2" t="s">
        <v>201</v>
      </c>
      <c r="E347" s="43" t="s">
        <v>429</v>
      </c>
      <c r="F347" s="9" t="s">
        <v>933</v>
      </c>
      <c r="G347" s="43" t="s">
        <v>1243</v>
      </c>
      <c r="H347" s="43"/>
      <c r="I347" s="266">
        <v>1</v>
      </c>
      <c r="J347" s="2">
        <v>1</v>
      </c>
      <c r="K347" s="2" t="s">
        <v>598</v>
      </c>
      <c r="L347" s="2" t="s">
        <v>9</v>
      </c>
      <c r="M347" s="92"/>
      <c r="N347" s="2"/>
      <c r="O347" s="46" t="str">
        <f t="shared" si="128"/>
        <v>Components/FTP/DownloadFile.htm</v>
      </c>
      <c r="P347" s="49" t="s">
        <v>196</v>
      </c>
      <c r="Q347" s="49" t="s">
        <v>201</v>
      </c>
      <c r="R347" s="49" t="s">
        <v>933</v>
      </c>
      <c r="S347" s="2" t="s">
        <v>9</v>
      </c>
      <c r="T347" s="2"/>
      <c r="U347" s="2" t="s">
        <v>599</v>
      </c>
      <c r="V347" s="2" t="s">
        <v>10</v>
      </c>
      <c r="W347" s="2"/>
      <c r="X347" s="2" t="e">
        <f>IF(#REF!=#REF!,"No Change","Change")</f>
        <v>#REF!</v>
      </c>
      <c r="Y347" s="30" t="s">
        <v>589</v>
      </c>
      <c r="Z347" s="30" t="s">
        <v>1233</v>
      </c>
      <c r="AA347" s="2" t="s">
        <v>591</v>
      </c>
      <c r="AB347" s="2" t="s">
        <v>9</v>
      </c>
      <c r="AC347" s="2"/>
      <c r="AD347" s="2" t="s">
        <v>592</v>
      </c>
      <c r="AE347" t="str">
        <f t="shared" si="143"/>
        <v/>
      </c>
      <c r="AF347" s="30" t="str">
        <f t="shared" si="141"/>
        <v>attributeTableBuilder.AddCustomAttributes(typeof(DownloadFile),"Overwrite", new Attribute[] { new DesignerLocalizedDisplayNameAttribute(DesignerResource.FTP_DownloadFile_Overwrite_DisplayName)});</v>
      </c>
      <c r="AG347" t="str">
        <f t="shared" si="129"/>
        <v>attributeTableBuilder.AddCustomAttributes(typeof(DownloadFile),"Overwrite", new Attribute[] { new DesignerLocalizedDescriptionAttribute(DesignerResource.FTP_DownloadFile_Overwrite_Description)});</v>
      </c>
      <c r="AH347" t="str">
        <f t="shared" si="130"/>
        <v>attributeTableBuilder.AddCustomAttributes(typeof(DownloadFile),"Overwrite", new Attribute[] { new DesignerLocalizedCategoryAttribute(DesignerResource.FTP_DownloadFile_Overwrite_Category)});</v>
      </c>
      <c r="AI347" s="34" t="str">
        <f t="shared" si="144"/>
        <v/>
      </c>
      <c r="AJ347" s="34" t="str">
        <f t="shared" si="145"/>
        <v/>
      </c>
      <c r="AK347" t="str">
        <f t="shared" si="131"/>
        <v>attributeTableBuilder.AddCustomAttributes(typeof(DownloadFile), new Attribute[] { new DesignerLocalizedDisplayNameAttribute(DesignerResource.FTP_DownloadFile_DisplayName)});</v>
      </c>
      <c r="AL347" t="str">
        <f t="shared" si="132"/>
        <v>attributeTableBuilder.AddCustomAttributes(typeof(DownloadFile), new Attribute[] { new DesignerLocalizedDescriptionAttribute(DesignerResource.FTP_DownloadFile_Description)});</v>
      </c>
      <c r="AM347" s="30" t="str">
        <f t="shared" si="133"/>
        <v>attributeTableBuilder.AddCustomAttributes(typeof(DownloadFile), new Attribute[] { new DesignerLocalizedHelpURLAttribute(DesignerResource.FTP_DownloadFile_HelpURL)});</v>
      </c>
      <c r="AN347" t="str">
        <f t="shared" si="140"/>
        <v>&lt;data name="FTP_DownloadFile_Overwrite_DisplayName" xml:space="preserve"&gt;&lt;value&gt;Overwrite&lt;/value&gt;&lt;/data&gt;</v>
      </c>
      <c r="AO347" t="str">
        <f t="shared" si="134"/>
        <v>&lt;data name="FTP_DownloadFile_Overwrite_Description" xml:space="preserve"&gt;&lt;value&gt;If selected, the local file will be overwritten if it exists.&lt;/value&gt;&lt;/data&gt;</v>
      </c>
      <c r="AP347" t="str">
        <f t="shared" si="135"/>
        <v>&lt;data name="FTP_DownloadFile_Overwrite_Category" xml:space="preserve"&gt;&lt;value&gt;Preferences&lt;/value&gt;&lt;/data&gt;</v>
      </c>
      <c r="AQ347" t="str">
        <f t="shared" si="136"/>
        <v>&lt;data name="FTP_DownloadFile_DisplayName" xml:space="preserve"&gt;&lt;value&gt;Download File&lt;/value&gt;&lt;/data&gt;</v>
      </c>
      <c r="AR347" t="str">
        <f t="shared" si="137"/>
        <v>&lt;data name="FTP_DownloadFile_Description" xml:space="preserve"&gt;&lt;value&gt;Downloads the files from the FTP server&lt;/value&gt;&lt;/data&gt;</v>
      </c>
      <c r="AT347" t="str">
        <f t="shared" si="146"/>
        <v xml:space="preserve">&lt;data name="FTP_DownloadFile_Overwrite_DisplayName" xml:space="preserve"&gt;&lt;value&gt;Overwrite&lt;/value&gt;&lt;/data&gt;_x000D_
&lt;data name="FTP_DownloadFile_Overwrite_Description" xml:space="preserve"&gt;&lt;value&gt;If selected, the local file will be overwritten if it exists.&lt;/value&gt;&lt;/data&gt;_x000D_
&lt;data name="FTP_DownloadFile_Overwrite_Category" xml:space="preserve"&gt;&lt;value&gt;Preferences&lt;/value&gt;&lt;/data&gt;_x000D_
&lt;data name="FTP_DownloadFile_DisplayName" xml:space="preserve"&gt;&lt;value&gt;Download File&lt;/value&gt;&lt;/data&gt;_x000D_
&lt;data name="FTP_DownloadFile_Description" xml:space="preserve"&gt;&lt;value&gt;Downloads the files from the FTP server&lt;/value&gt;&lt;/data&gt;_x000D_
</v>
      </c>
      <c r="AU347" s="30" t="str">
        <f t="shared" si="142"/>
        <v>&lt;data name="FTP_DownloadFile_HelpURL" xml:space="preserve"&gt;&lt;value&gt;Components/FTP/DownloadFile.htm&lt;/value&gt;&lt;/data&gt;</v>
      </c>
      <c r="AV347" t="str">
        <f t="shared" si="138"/>
        <v>&lt;data name="ToolBox_FTP" xml:space="preserve"&gt;&lt;value&gt;FTP&lt;/value&gt;&lt;/data&gt;</v>
      </c>
      <c r="AW347" t="str">
        <f t="shared" si="139"/>
        <v>&lt;data name="FTP_DownloadFile_ICON" xml:space="preserve"&gt;&lt;value&gt;FTPDownloadFileICON&lt;/value&gt;&lt;/data&gt;</v>
      </c>
    </row>
    <row r="348" spans="1:49" ht="15">
      <c r="A348" s="48"/>
      <c r="B348" s="2"/>
      <c r="C348" s="2" t="s">
        <v>196</v>
      </c>
      <c r="D348" s="2" t="s">
        <v>203</v>
      </c>
      <c r="E348" s="43" t="s">
        <v>1244</v>
      </c>
      <c r="F348" s="9" t="s">
        <v>1231</v>
      </c>
      <c r="G348" s="43" t="s">
        <v>1245</v>
      </c>
      <c r="H348" s="43"/>
      <c r="I348" s="266">
        <v>1</v>
      </c>
      <c r="J348" s="2">
        <v>1</v>
      </c>
      <c r="K348" s="2" t="s">
        <v>595</v>
      </c>
      <c r="L348" s="2" t="s">
        <v>10</v>
      </c>
      <c r="M348" s="92"/>
      <c r="N348" s="2"/>
      <c r="O348" s="46" t="str">
        <f t="shared" si="128"/>
        <v>Components/FTP/CheckFileExist.htm</v>
      </c>
      <c r="P348" s="49" t="s">
        <v>196</v>
      </c>
      <c r="Q348" s="49" t="s">
        <v>203</v>
      </c>
      <c r="R348" s="49" t="s">
        <v>1231</v>
      </c>
      <c r="S348" s="2" t="s">
        <v>10</v>
      </c>
      <c r="T348" s="2"/>
      <c r="U348" s="2" t="s">
        <v>605</v>
      </c>
      <c r="V348" s="2" t="s">
        <v>10</v>
      </c>
      <c r="W348" s="2"/>
      <c r="X348" s="2" t="e">
        <f>IF(#REF!=#REF!,"No Change","Change")</f>
        <v>#REF!</v>
      </c>
      <c r="Y348" s="30" t="s">
        <v>589</v>
      </c>
      <c r="Z348" s="30" t="s">
        <v>1233</v>
      </c>
      <c r="AA348" s="2" t="s">
        <v>591</v>
      </c>
      <c r="AB348" s="2" t="s">
        <v>9</v>
      </c>
      <c r="AC348" s="2"/>
      <c r="AD348" s="2" t="s">
        <v>592</v>
      </c>
      <c r="AE348" t="str">
        <f t="shared" si="143"/>
        <v>[RequiredArgument]</v>
      </c>
      <c r="AF348" s="30" t="str">
        <f t="shared" si="141"/>
        <v>attributeTableBuilder.AddCustomAttributes(typeof(CheckFileExist),"FTPPath", new Attribute[] { new DesignerLocalizedDisplayNameAttribute(DesignerResource.FTP_CheckFileExist_FTPPath_DisplayName)});</v>
      </c>
      <c r="AG348" t="str">
        <f t="shared" si="129"/>
        <v>attributeTableBuilder.AddCustomAttributes(typeof(CheckFileExist),"FTPPath", new Attribute[] { new DesignerLocalizedDescriptionAttribute(DesignerResource.FTP_CheckFileExist_FTPPath_Description)});</v>
      </c>
      <c r="AH348" t="str">
        <f t="shared" si="130"/>
        <v>attributeTableBuilder.AddCustomAttributes(typeof(CheckFileExist),"FTPPath", new Attribute[] { new DesignerLocalizedCategoryAttribute(DesignerResource.FTP_CheckFileExist_FTPPath_Category)});</v>
      </c>
      <c r="AI348" s="34" t="str">
        <f t="shared" si="144"/>
        <v/>
      </c>
      <c r="AJ348" s="34" t="str">
        <f t="shared" si="145"/>
        <v/>
      </c>
      <c r="AK348" t="str">
        <f t="shared" si="131"/>
        <v>attributeTableBuilder.AddCustomAttributes(typeof(CheckFileExist), new Attribute[] { new DesignerLocalizedDisplayNameAttribute(DesignerResource.FTP_CheckFileExist_DisplayName)});</v>
      </c>
      <c r="AL348" t="str">
        <f t="shared" si="132"/>
        <v>attributeTableBuilder.AddCustomAttributes(typeof(CheckFileExist), new Attribute[] { new DesignerLocalizedDescriptionAttribute(DesignerResource.FTP_CheckFileExist_Description)});</v>
      </c>
      <c r="AM348" s="30" t="str">
        <f t="shared" si="133"/>
        <v>attributeTableBuilder.AddCustomAttributes(typeof(CheckFileExist), new Attribute[] { new DesignerLocalizedHelpURLAttribute(DesignerResource.FTP_CheckFileExist_HelpURL)});</v>
      </c>
      <c r="AN348" t="str">
        <f t="shared" si="140"/>
        <v>&lt;data name="FTP_CheckFileExist_FTPPath_DisplayName" xml:space="preserve"&gt;&lt;value&gt;FTP Path&lt;/value&gt;&lt;/data&gt;</v>
      </c>
      <c r="AO348" t="str">
        <f t="shared" si="134"/>
        <v>&lt;data name="FTP_CheckFileExist_FTPPath_Description" xml:space="preserve"&gt;&lt;value&gt;Path of the file need to be verify. _x005F_x000D_ This is a mandatory field.&lt;/value&gt;&lt;/data&gt;</v>
      </c>
      <c r="AP348" t="str">
        <f t="shared" si="135"/>
        <v>&lt;data name="FTP_CheckFileExist_FTPPath_Category" xml:space="preserve"&gt;&lt;value&gt;Input&lt;/value&gt;&lt;/data&gt;</v>
      </c>
      <c r="AQ348" t="str">
        <f t="shared" si="136"/>
        <v>&lt;data name="FTP_CheckFileExist_DisplayName" xml:space="preserve"&gt;&lt;value&gt;Check File Exist&lt;/value&gt;&lt;/data&gt;</v>
      </c>
      <c r="AR348" t="str">
        <f t="shared" si="137"/>
        <v>&lt;data name="FTP_CheckFileExist_Description" xml:space="preserve"&gt;&lt;value&gt;Checks if the specified file exists on the FTP server. &lt;/value&gt;&lt;/data&gt;</v>
      </c>
      <c r="AT348" t="str">
        <f t="shared" si="146"/>
        <v xml:space="preserve">&lt;data name="FTP_CheckFileExist_FTPPath_DisplayName" xml:space="preserve"&gt;&lt;value&gt;FTP Path&lt;/value&gt;&lt;/data&gt;_x000D_
&lt;data name="FTP_CheckFileExist_FTPPath_Description" xml:space="preserve"&gt;&lt;value&gt;Path of the file need to be verify. _x005F_x000D_ This is a mandatory field.&lt;/value&gt;&lt;/data&gt;_x000D_
&lt;data name="FTP_CheckFileExist_FTPPath_Category" xml:space="preserve"&gt;&lt;value&gt;Input&lt;/value&gt;&lt;/data&gt;_x000D_
&lt;data name="FTP_CheckFileExist_DisplayName" xml:space="preserve"&gt;&lt;value&gt;Check File Exist&lt;/value&gt;&lt;/data&gt;_x000D_
&lt;data name="FTP_CheckFileExist_Description" xml:space="preserve"&gt;&lt;value&gt;Checks if the specified file exists on the FTP server. &lt;/value&gt;&lt;/data&gt;_x000D_
</v>
      </c>
      <c r="AU348" s="30" t="str">
        <f t="shared" si="142"/>
        <v>&lt;data name="FTP_CheckFileExist_HelpURL" xml:space="preserve"&gt;&lt;value&gt;Components/FTP/CheckFileExist.htm&lt;/value&gt;&lt;/data&gt;</v>
      </c>
      <c r="AV348" t="str">
        <f t="shared" si="138"/>
        <v>&lt;data name="ToolBox_FTP" xml:space="preserve"&gt;&lt;value&gt;FTP&lt;/value&gt;&lt;/data&gt;</v>
      </c>
      <c r="AW348" t="str">
        <f t="shared" si="139"/>
        <v>&lt;data name="FTP_CheckFileExist_ICON" xml:space="preserve"&gt;&lt;value&gt;FTPCheckFileExistICON&lt;/value&gt;&lt;/data&gt;</v>
      </c>
    </row>
    <row r="349" spans="1:49" ht="15">
      <c r="A349" s="48"/>
      <c r="B349" s="2"/>
      <c r="C349" s="2" t="s">
        <v>196</v>
      </c>
      <c r="D349" s="2" t="s">
        <v>203</v>
      </c>
      <c r="E349" s="43" t="s">
        <v>1244</v>
      </c>
      <c r="F349" s="9" t="s">
        <v>608</v>
      </c>
      <c r="G349" s="43" t="s">
        <v>1246</v>
      </c>
      <c r="H349" s="43"/>
      <c r="I349" s="266">
        <v>1</v>
      </c>
      <c r="J349" s="2">
        <v>1</v>
      </c>
      <c r="K349" s="2" t="s">
        <v>587</v>
      </c>
      <c r="L349" s="2" t="s">
        <v>10</v>
      </c>
      <c r="M349" s="92"/>
      <c r="N349" s="2"/>
      <c r="O349" s="46" t="str">
        <f t="shared" si="128"/>
        <v>Components/FTP/CheckFileExist.htm</v>
      </c>
      <c r="P349" s="49" t="s">
        <v>196</v>
      </c>
      <c r="Q349" s="49" t="s">
        <v>203</v>
      </c>
      <c r="R349" s="49" t="s">
        <v>608</v>
      </c>
      <c r="S349" s="2" t="s">
        <v>10</v>
      </c>
      <c r="T349" s="2"/>
      <c r="U349" s="2" t="s">
        <v>885</v>
      </c>
      <c r="V349" s="2" t="s">
        <v>10</v>
      </c>
      <c r="W349" s="2"/>
      <c r="X349" s="2" t="e">
        <f>IF(#REF!=#REF!,"No Change","Change")</f>
        <v>#REF!</v>
      </c>
      <c r="Y349" s="30" t="s">
        <v>589</v>
      </c>
      <c r="Z349" s="30" t="s">
        <v>1233</v>
      </c>
      <c r="AA349" s="2" t="s">
        <v>591</v>
      </c>
      <c r="AB349" s="2" t="s">
        <v>9</v>
      </c>
      <c r="AC349" s="2"/>
      <c r="AD349" s="2" t="s">
        <v>592</v>
      </c>
      <c r="AE349" t="str">
        <f t="shared" si="143"/>
        <v>[RequiredArgument]</v>
      </c>
      <c r="AF349" s="30" t="str">
        <f t="shared" si="141"/>
        <v>attributeTableBuilder.AddCustomAttributes(typeof(CheckFileExist),"Result", new Attribute[] { new DesignerLocalizedDisplayNameAttribute(DesignerResource.FTP_CheckFileExist_Result_DisplayName)});</v>
      </c>
      <c r="AG349" t="str">
        <f t="shared" si="129"/>
        <v>attributeTableBuilder.AddCustomAttributes(typeof(CheckFileExist),"Result", new Attribute[] { new DesignerLocalizedDescriptionAttribute(DesignerResource.FTP_CheckFileExist_Result_Description)});</v>
      </c>
      <c r="AH349" t="str">
        <f t="shared" si="130"/>
        <v>attributeTableBuilder.AddCustomAttributes(typeof(CheckFileExist),"Result", new Attribute[] { new DesignerLocalizedCategoryAttribute(DesignerResource.FTP_CheckFileExist_Result_Category)});</v>
      </c>
      <c r="AI349" s="34" t="str">
        <f t="shared" si="144"/>
        <v/>
      </c>
      <c r="AJ349" s="34" t="str">
        <f t="shared" si="145"/>
        <v/>
      </c>
      <c r="AK349" t="str">
        <f t="shared" si="131"/>
        <v>attributeTableBuilder.AddCustomAttributes(typeof(CheckFileExist), new Attribute[] { new DesignerLocalizedDisplayNameAttribute(DesignerResource.FTP_CheckFileExist_DisplayName)});</v>
      </c>
      <c r="AL349" t="str">
        <f t="shared" si="132"/>
        <v>attributeTableBuilder.AddCustomAttributes(typeof(CheckFileExist), new Attribute[] { new DesignerLocalizedDescriptionAttribute(DesignerResource.FTP_CheckFileExist_Description)});</v>
      </c>
      <c r="AM349" s="30" t="str">
        <f t="shared" si="133"/>
        <v>attributeTableBuilder.AddCustomAttributes(typeof(CheckFileExist), new Attribute[] { new DesignerLocalizedHelpURLAttribute(DesignerResource.FTP_CheckFileExist_HelpURL)});</v>
      </c>
      <c r="AN349" t="str">
        <f t="shared" si="140"/>
        <v>&lt;data name="FTP_CheckFileExist_Result_DisplayName" xml:space="preserve"&gt;&lt;value&gt;Result&lt;/value&gt;&lt;/data&gt;</v>
      </c>
      <c r="AO349" t="str">
        <f t="shared" si="134"/>
        <v>&lt;data name="FTP_CheckFileExist_Result_Description" xml:space="preserve"&gt;&lt;value&gt;Returns Boolean value. _x005F_x000D_ This is a mandatory field.&lt;/value&gt;&lt;/data&gt;</v>
      </c>
      <c r="AP349" t="str">
        <f t="shared" si="135"/>
        <v>&lt;data name="FTP_CheckFileExist_Result_Category" xml:space="preserve"&gt;&lt;value&gt;Output&lt;/value&gt;&lt;/data&gt;</v>
      </c>
      <c r="AQ349" t="str">
        <f t="shared" si="136"/>
        <v>&lt;data name="FTP_CheckFileExist_DisplayName" xml:space="preserve"&gt;&lt;value&gt;Check File Exist&lt;/value&gt;&lt;/data&gt;</v>
      </c>
      <c r="AR349" t="str">
        <f t="shared" si="137"/>
        <v>&lt;data name="FTP_CheckFileExist_Description" xml:space="preserve"&gt;&lt;value&gt;Checks if the specified file exists on the FTP server. &lt;/value&gt;&lt;/data&gt;</v>
      </c>
      <c r="AT349" t="str">
        <f t="shared" si="146"/>
        <v xml:space="preserve">&lt;data name="FTP_CheckFileExist_Result_DisplayName" xml:space="preserve"&gt;&lt;value&gt;Result&lt;/value&gt;&lt;/data&gt;_x000D_
&lt;data name="FTP_CheckFileExist_Result_Description" xml:space="preserve"&gt;&lt;value&gt;Returns Boolean value. _x005F_x000D_ This is a mandatory field.&lt;/value&gt;&lt;/data&gt;_x000D_
&lt;data name="FTP_CheckFileExist_Result_Category" xml:space="preserve"&gt;&lt;value&gt;Output&lt;/value&gt;&lt;/data&gt;_x000D_
&lt;data name="FTP_CheckFileExist_DisplayName" xml:space="preserve"&gt;&lt;value&gt;Check File Exist&lt;/value&gt;&lt;/data&gt;_x000D_
&lt;data name="FTP_CheckFileExist_Description" xml:space="preserve"&gt;&lt;value&gt;Checks if the specified file exists on the FTP server. &lt;/value&gt;&lt;/data&gt;_x000D_
</v>
      </c>
      <c r="AU349" s="30" t="str">
        <f t="shared" si="142"/>
        <v>&lt;data name="FTP_CheckFileExist_HelpURL" xml:space="preserve"&gt;&lt;value&gt;Components/FTP/CheckFileExist.htm&lt;/value&gt;&lt;/data&gt;</v>
      </c>
      <c r="AV349" t="str">
        <f t="shared" si="138"/>
        <v>&lt;data name="ToolBox_FTP" xml:space="preserve"&gt;&lt;value&gt;FTP&lt;/value&gt;&lt;/data&gt;</v>
      </c>
      <c r="AW349" t="str">
        <f t="shared" si="139"/>
        <v>&lt;data name="FTP_CheckFileExist_ICON" xml:space="preserve"&gt;&lt;value&gt;FTPCheckFileExistICON&lt;/value&gt;&lt;/data&gt;</v>
      </c>
    </row>
    <row r="350" spans="1:49" ht="15">
      <c r="A350" s="48"/>
      <c r="B350" s="2"/>
      <c r="C350" s="2" t="s">
        <v>196</v>
      </c>
      <c r="D350" s="2" t="s">
        <v>207</v>
      </c>
      <c r="E350" s="43"/>
      <c r="F350" s="65" t="s">
        <v>705</v>
      </c>
      <c r="G350" s="43"/>
      <c r="H350" s="43"/>
      <c r="I350" s="266">
        <v>1</v>
      </c>
      <c r="J350" s="2">
        <v>1</v>
      </c>
      <c r="K350" s="2"/>
      <c r="L350" s="2" t="s">
        <v>9</v>
      </c>
      <c r="M350" s="92"/>
      <c r="N350" s="2"/>
      <c r="O350" s="46" t="str">
        <f t="shared" si="128"/>
        <v>Components/FTP/CreateFTPSession.htm</v>
      </c>
      <c r="P350" s="49" t="s">
        <v>196</v>
      </c>
      <c r="Q350" s="49" t="s">
        <v>207</v>
      </c>
      <c r="R350" s="66" t="s">
        <v>705</v>
      </c>
      <c r="S350" s="2" t="s">
        <v>9</v>
      </c>
      <c r="T350" s="2"/>
      <c r="U350" s="62" t="s">
        <v>1247</v>
      </c>
      <c r="V350" s="2" t="s">
        <v>9</v>
      </c>
      <c r="W350" s="2"/>
      <c r="X350" s="2" t="e">
        <f>IF(#REF!=#REF!,"No Change","Change")</f>
        <v>#REF!</v>
      </c>
      <c r="Y350" s="30" t="s">
        <v>1248</v>
      </c>
      <c r="Z350" s="30" t="s">
        <v>1233</v>
      </c>
      <c r="AA350" s="2" t="s">
        <v>591</v>
      </c>
      <c r="AB350" s="2" t="s">
        <v>9</v>
      </c>
      <c r="AC350" s="2"/>
      <c r="AD350" s="2" t="s">
        <v>592</v>
      </c>
      <c r="AE350" t="str">
        <f t="shared" si="143"/>
        <v/>
      </c>
      <c r="AF350" s="30" t="str">
        <f t="shared" si="141"/>
        <v>attributeTableBuilder.AddCustomAttributes(typeof(CreateFTPSession),"Body", new Attribute[] { new DesignerLocalizedDisplayNameAttribute(DesignerResource.FTP_CreateFTPSession_Body_DisplayName)});</v>
      </c>
      <c r="AG350" t="str">
        <f t="shared" si="129"/>
        <v>attributeTableBuilder.AddCustomAttributes(typeof(CreateFTPSession),"Body", new Attribute[] { new DesignerLocalizedDescriptionAttribute(DesignerResource.FTP_CreateFTPSession_Body_Description)});</v>
      </c>
      <c r="AH350" t="str">
        <f t="shared" si="130"/>
        <v>attributeTableBuilder.AddCustomAttributes(typeof(CreateFTPSession),"Body", new Attribute[] { new DesignerLocalizedCategoryAttribute(DesignerResource.FTP_CreateFTPSession_Body_Category)});</v>
      </c>
      <c r="AI350" s="34" t="str">
        <f t="shared" si="144"/>
        <v/>
      </c>
      <c r="AJ350" s="34" t="str">
        <f t="shared" si="145"/>
        <v xml:space="preserve"> [Browsable(false)]</v>
      </c>
      <c r="AK350" t="str">
        <f t="shared" si="131"/>
        <v>attributeTableBuilder.AddCustomAttributes(typeof(CreateFTPSession), new Attribute[] { new DesignerLocalizedDisplayNameAttribute(DesignerResource.FTP_CreateFTPSession_DisplayName)});</v>
      </c>
      <c r="AL350" t="str">
        <f t="shared" si="132"/>
        <v>attributeTableBuilder.AddCustomAttributes(typeof(CreateFTPSession), new Attribute[] { new DesignerLocalizedDescriptionAttribute(DesignerResource.FTP_CreateFTPSession_Description)});</v>
      </c>
      <c r="AM350" s="30" t="str">
        <f t="shared" si="133"/>
        <v>attributeTableBuilder.AddCustomAttributes(typeof(CreateFTPSession), new Attribute[] { new DesignerLocalizedHelpURLAttribute(DesignerResource.FTP_CreateFTPSession_HelpURL)});</v>
      </c>
      <c r="AN350" t="str">
        <f t="shared" si="140"/>
        <v>&lt;data name="FTP_CreateFTPSession_Body_DisplayName" xml:space="preserve"&gt;&lt;value&gt;Body&lt;/value&gt;&lt;/data&gt;</v>
      </c>
      <c r="AO350" t="str">
        <f t="shared" si="134"/>
        <v>&lt;data name="FTP_CreateFTPSession_Body_Description" xml:space="preserve"&gt;&lt;value&gt;&lt;/value&gt;&lt;/data&gt;</v>
      </c>
      <c r="AP350" t="str">
        <f t="shared" si="135"/>
        <v>&lt;data name="FTP_CreateFTPSession_Body_Category" xml:space="preserve"&gt;&lt;value&gt;&lt;/value&gt;&lt;/data&gt;</v>
      </c>
      <c r="AQ350" t="str">
        <f t="shared" si="136"/>
        <v>&lt;data name="FTP_CreateFTPSession_DisplayName" xml:space="preserve"&gt;&lt;value&gt;Create FTP Session&lt;/value&gt;&lt;/data&gt;</v>
      </c>
      <c r="AR350" t="str">
        <f t="shared" si="137"/>
        <v>&lt;data name="FTP_CreateFTPSession_Description" xml:space="preserve"&gt;&lt;value&gt;&lt;/value&gt;&lt;/data&gt;</v>
      </c>
      <c r="AT350" t="str">
        <f t="shared" si="146"/>
        <v xml:space="preserve">&lt;data name="FTP_CreateFTPSession_Body_DisplayName" xml:space="preserve"&gt;&lt;value&gt;Body&lt;/value&gt;&lt;/data&gt;_x000D_
&lt;data name="FTP_CreateFTPSession_Body_Description" xml:space="preserve"&gt;&lt;value&gt;&lt;/value&gt;&lt;/data&gt;_x000D_
&lt;data name="FTP_CreateFTPSession_Body_Category" xml:space="preserve"&gt;&lt;value&gt;&lt;/value&gt;&lt;/data&gt;_x000D_
&lt;data name="FTP_CreateFTPSession_DisplayName" xml:space="preserve"&gt;&lt;value&gt;Create FTP Session&lt;/value&gt;&lt;/data&gt;_x000D_
&lt;data name="FTP_CreateFTPSession_Description" xml:space="preserve"&gt;&lt;value&gt;&lt;/value&gt;&lt;/data&gt;_x000D_
</v>
      </c>
      <c r="AU350" s="30" t="str">
        <f t="shared" si="142"/>
        <v>&lt;data name="FTP_CreateFTPSession_HelpURL" xml:space="preserve"&gt;&lt;value&gt;Components/FTP/CreateFTPSession.htm&lt;/value&gt;&lt;/data&gt;</v>
      </c>
      <c r="AV350" t="str">
        <f t="shared" si="138"/>
        <v>&lt;data name="ToolBox_FTP" xml:space="preserve"&gt;&lt;value&gt;FTP&lt;/value&gt;&lt;/data&gt;</v>
      </c>
      <c r="AW350" t="str">
        <f t="shared" si="139"/>
        <v>&lt;data name="FTP_CreateFTPSession_ICON" xml:space="preserve"&gt;&lt;value&gt;FTPCreateFTPSessionICON&lt;/value&gt;&lt;/data&gt;</v>
      </c>
    </row>
    <row r="351" spans="1:49" ht="15">
      <c r="A351" s="48"/>
      <c r="B351" s="2"/>
      <c r="C351" s="2" t="s">
        <v>196</v>
      </c>
      <c r="D351" s="2" t="s">
        <v>207</v>
      </c>
      <c r="E351" s="43" t="s">
        <v>1249</v>
      </c>
      <c r="F351" s="9" t="s">
        <v>1250</v>
      </c>
      <c r="G351" s="43" t="s">
        <v>1251</v>
      </c>
      <c r="H351" s="43"/>
      <c r="I351" s="266">
        <v>1</v>
      </c>
      <c r="J351" s="2">
        <v>1</v>
      </c>
      <c r="K351" s="2" t="s">
        <v>627</v>
      </c>
      <c r="L351" s="2" t="s">
        <v>9</v>
      </c>
      <c r="M351" s="92"/>
      <c r="N351" s="2"/>
      <c r="O351" s="46" t="str">
        <f t="shared" si="128"/>
        <v>Components/FTP/CreateFTPSession.htm</v>
      </c>
      <c r="P351" s="49" t="s">
        <v>196</v>
      </c>
      <c r="Q351" s="49" t="s">
        <v>207</v>
      </c>
      <c r="R351" s="49" t="s">
        <v>1250</v>
      </c>
      <c r="S351" s="2" t="s">
        <v>9</v>
      </c>
      <c r="T351" s="2"/>
      <c r="U351" s="2" t="s">
        <v>605</v>
      </c>
      <c r="V351" s="2" t="s">
        <v>10</v>
      </c>
      <c r="W351" s="2"/>
      <c r="X351" s="2" t="e">
        <f>IF(#REF!=#REF!,"No Change","Change")</f>
        <v>#REF!</v>
      </c>
      <c r="Y351" s="30" t="s">
        <v>1248</v>
      </c>
      <c r="Z351" s="30" t="s">
        <v>1233</v>
      </c>
      <c r="AA351" s="2" t="s">
        <v>591</v>
      </c>
      <c r="AB351" s="2" t="s">
        <v>9</v>
      </c>
      <c r="AC351" s="2"/>
      <c r="AD351" s="2" t="s">
        <v>592</v>
      </c>
      <c r="AE351" t="str">
        <f t="shared" si="143"/>
        <v/>
      </c>
      <c r="AF351" s="30" t="str">
        <f t="shared" si="141"/>
        <v>attributeTableBuilder.AddCustomAttributes(typeof(CreateFTPSession),"FTPServer", new Attribute[] { new DesignerLocalizedDisplayNameAttribute(DesignerResource.FTP_CreateFTPSession_FTPServer_DisplayName)});</v>
      </c>
      <c r="AG351" t="str">
        <f t="shared" si="129"/>
        <v>attributeTableBuilder.AddCustomAttributes(typeof(CreateFTPSession),"FTPServer", new Attribute[] { new DesignerLocalizedDescriptionAttribute(DesignerResource.FTP_CreateFTPSession_FTPServer_Description)});</v>
      </c>
      <c r="AH351" t="str">
        <f t="shared" si="130"/>
        <v>attributeTableBuilder.AddCustomAttributes(typeof(CreateFTPSession),"FTPServer", new Attribute[] { new DesignerLocalizedCategoryAttribute(DesignerResource.FTP_CreateFTPSession_FTPServer_Category)});</v>
      </c>
      <c r="AI351" s="34" t="str">
        <f t="shared" si="144"/>
        <v/>
      </c>
      <c r="AJ351" s="34" t="str">
        <f t="shared" si="145"/>
        <v/>
      </c>
      <c r="AK351" t="str">
        <f t="shared" si="131"/>
        <v>attributeTableBuilder.AddCustomAttributes(typeof(CreateFTPSession), new Attribute[] { new DesignerLocalizedDisplayNameAttribute(DesignerResource.FTP_CreateFTPSession_DisplayName)});</v>
      </c>
      <c r="AL351" t="str">
        <f t="shared" si="132"/>
        <v>attributeTableBuilder.AddCustomAttributes(typeof(CreateFTPSession), new Attribute[] { new DesignerLocalizedDescriptionAttribute(DesignerResource.FTP_CreateFTPSession_Description)});</v>
      </c>
      <c r="AM351" s="30" t="str">
        <f t="shared" si="133"/>
        <v>attributeTableBuilder.AddCustomAttributes(typeof(CreateFTPSession), new Attribute[] { new DesignerLocalizedHelpURLAttribute(DesignerResource.FTP_CreateFTPSession_HelpURL)});</v>
      </c>
      <c r="AN351" t="str">
        <f t="shared" si="140"/>
        <v>&lt;data name="FTP_CreateFTPSession_FTPServer_DisplayName" xml:space="preserve"&gt;&lt;value&gt;FTP Server&lt;/value&gt;&lt;/data&gt;</v>
      </c>
      <c r="AO351" t="str">
        <f t="shared" si="134"/>
        <v>&lt;data name="FTP_CreateFTPSession_FTPServer_Description" xml:space="preserve"&gt;&lt;value&gt;The URL of the FTP server.&lt;/value&gt;&lt;/data&gt;</v>
      </c>
      <c r="AP351" t="str">
        <f t="shared" si="135"/>
        <v>&lt;data name="FTP_CreateFTPSession_FTPServer_Category" xml:space="preserve"&gt;&lt;value&gt;Settings&lt;/value&gt;&lt;/data&gt;</v>
      </c>
      <c r="AQ351" t="str">
        <f t="shared" si="136"/>
        <v>&lt;data name="FTP_CreateFTPSession_DisplayName" xml:space="preserve"&gt;&lt;value&gt;Create FTP Session&lt;/value&gt;&lt;/data&gt;</v>
      </c>
      <c r="AR351" t="str">
        <f t="shared" si="137"/>
        <v>&lt;data name="FTP_CreateFTPSession_Description" xml:space="preserve"&gt;&lt;value&gt;Establishes a connection with FTP server. &lt;/value&gt;&lt;/data&gt;</v>
      </c>
      <c r="AT351" t="str">
        <f t="shared" si="146"/>
        <v xml:space="preserve">&lt;data name="FTP_CreateFTPSession_FTPServer_DisplayName" xml:space="preserve"&gt;&lt;value&gt;FTP Server&lt;/value&gt;&lt;/data&gt;_x000D_
&lt;data name="FTP_CreateFTPSession_FTPServer_Description" xml:space="preserve"&gt;&lt;value&gt;The URL of the FTP server.&lt;/value&gt;&lt;/data&gt;_x000D_
&lt;data name="FTP_CreateFTPSession_FTPServer_Category" xml:space="preserve"&gt;&lt;value&gt;Settings&lt;/value&gt;&lt;/data&gt;_x000D_
&lt;data name="FTP_CreateFTPSession_DisplayName" xml:space="preserve"&gt;&lt;value&gt;Create FTP Session&lt;/value&gt;&lt;/data&gt;_x000D_
&lt;data name="FTP_CreateFTPSession_Description" xml:space="preserve"&gt;&lt;value&gt;Establishes a connection with FTP server. &lt;/value&gt;&lt;/data&gt;_x000D_
</v>
      </c>
      <c r="AU351" s="30" t="str">
        <f t="shared" si="142"/>
        <v>&lt;data name="FTP_CreateFTPSession_HelpURL" xml:space="preserve"&gt;&lt;value&gt;Components/FTP/CreateFTPSession.htm&lt;/value&gt;&lt;/data&gt;</v>
      </c>
      <c r="AV351" t="str">
        <f t="shared" si="138"/>
        <v>&lt;data name="ToolBox_FTP" xml:space="preserve"&gt;&lt;value&gt;FTP&lt;/value&gt;&lt;/data&gt;</v>
      </c>
      <c r="AW351" t="str">
        <f t="shared" si="139"/>
        <v>&lt;data name="FTP_CreateFTPSession_ICON" xml:space="preserve"&gt;&lt;value&gt;FTPCreateFTPSessionICON&lt;/value&gt;&lt;/data&gt;</v>
      </c>
    </row>
    <row r="352" spans="1:49" ht="15">
      <c r="A352" s="48"/>
      <c r="B352" s="2"/>
      <c r="C352" s="2" t="s">
        <v>196</v>
      </c>
      <c r="D352" s="2" t="s">
        <v>207</v>
      </c>
      <c r="E352" s="43" t="s">
        <v>1249</v>
      </c>
      <c r="F352" s="9" t="s">
        <v>846</v>
      </c>
      <c r="G352" s="43" t="s">
        <v>1252</v>
      </c>
      <c r="H352" s="43"/>
      <c r="I352" s="266">
        <v>1</v>
      </c>
      <c r="J352" s="2">
        <v>1</v>
      </c>
      <c r="K352" s="2" t="s">
        <v>627</v>
      </c>
      <c r="L352" s="2" t="s">
        <v>9</v>
      </c>
      <c r="M352" s="92"/>
      <c r="N352" s="2"/>
      <c r="O352" s="46" t="str">
        <f t="shared" si="128"/>
        <v>Components/FTP/CreateFTPSession.htm</v>
      </c>
      <c r="P352" s="49" t="s">
        <v>196</v>
      </c>
      <c r="Q352" s="49" t="s">
        <v>207</v>
      </c>
      <c r="R352" s="49" t="s">
        <v>846</v>
      </c>
      <c r="S352" s="2" t="s">
        <v>9</v>
      </c>
      <c r="T352" s="2"/>
      <c r="U352" s="2" t="s">
        <v>605</v>
      </c>
      <c r="V352" s="2" t="s">
        <v>10</v>
      </c>
      <c r="W352" s="2"/>
      <c r="X352" s="2" t="e">
        <f>IF(#REF!=#REF!,"No Change","Change")</f>
        <v>#REF!</v>
      </c>
      <c r="Y352" s="30" t="s">
        <v>1248</v>
      </c>
      <c r="Z352" s="30" t="s">
        <v>1233</v>
      </c>
      <c r="AA352" s="2" t="s">
        <v>591</v>
      </c>
      <c r="AB352" s="2" t="s">
        <v>9</v>
      </c>
      <c r="AC352" s="2"/>
      <c r="AD352" s="2" t="s">
        <v>592</v>
      </c>
      <c r="AE352" t="str">
        <f t="shared" si="143"/>
        <v/>
      </c>
      <c r="AF352" s="30" t="str">
        <f t="shared" si="141"/>
        <v>attributeTableBuilder.AddCustomAttributes(typeof(CreateFTPSession),"Port", new Attribute[] { new DesignerLocalizedDisplayNameAttribute(DesignerResource.FTP_CreateFTPSession_Port_DisplayName)});</v>
      </c>
      <c r="AG352" t="str">
        <f t="shared" si="129"/>
        <v>attributeTableBuilder.AddCustomAttributes(typeof(CreateFTPSession),"Port", new Attribute[] { new DesignerLocalizedDescriptionAttribute(DesignerResource.FTP_CreateFTPSession_Port_Description)});</v>
      </c>
      <c r="AH352" t="str">
        <f t="shared" si="130"/>
        <v>attributeTableBuilder.AddCustomAttributes(typeof(CreateFTPSession),"Port", new Attribute[] { new DesignerLocalizedCategoryAttribute(DesignerResource.FTP_CreateFTPSession_Port_Category)});</v>
      </c>
      <c r="AI352" s="34" t="str">
        <f t="shared" si="144"/>
        <v/>
      </c>
      <c r="AJ352" s="34" t="str">
        <f t="shared" si="145"/>
        <v/>
      </c>
      <c r="AK352" t="str">
        <f t="shared" si="131"/>
        <v>attributeTableBuilder.AddCustomAttributes(typeof(CreateFTPSession), new Attribute[] { new DesignerLocalizedDisplayNameAttribute(DesignerResource.FTP_CreateFTPSession_DisplayName)});</v>
      </c>
      <c r="AL352" t="str">
        <f t="shared" si="132"/>
        <v>attributeTableBuilder.AddCustomAttributes(typeof(CreateFTPSession), new Attribute[] { new DesignerLocalizedDescriptionAttribute(DesignerResource.FTP_CreateFTPSession_Description)});</v>
      </c>
      <c r="AM352" s="30" t="str">
        <f t="shared" si="133"/>
        <v>attributeTableBuilder.AddCustomAttributes(typeof(CreateFTPSession), new Attribute[] { new DesignerLocalizedHelpURLAttribute(DesignerResource.FTP_CreateFTPSession_HelpURL)});</v>
      </c>
      <c r="AN352" t="str">
        <f t="shared" si="140"/>
        <v>&lt;data name="FTP_CreateFTPSession_Port_DisplayName" xml:space="preserve"&gt;&lt;value&gt;Port&lt;/value&gt;&lt;/data&gt;</v>
      </c>
      <c r="AO352" t="str">
        <f t="shared" si="134"/>
        <v>&lt;data name="FTP_CreateFTPSession_Port_Description" xml:space="preserve"&gt;&lt;value&gt;The port of the FTP server through which we can connect to the FTP session.&lt;/value&gt;&lt;/data&gt;</v>
      </c>
      <c r="AP352" t="str">
        <f t="shared" si="135"/>
        <v>&lt;data name="FTP_CreateFTPSession_Port_Category" xml:space="preserve"&gt;&lt;value&gt;Settings&lt;/value&gt;&lt;/data&gt;</v>
      </c>
      <c r="AQ352" t="str">
        <f t="shared" si="136"/>
        <v>&lt;data name="FTP_CreateFTPSession_DisplayName" xml:space="preserve"&gt;&lt;value&gt;Create FTP Session&lt;/value&gt;&lt;/data&gt;</v>
      </c>
      <c r="AR352" t="str">
        <f t="shared" si="137"/>
        <v>&lt;data name="FTP_CreateFTPSession_Description" xml:space="preserve"&gt;&lt;value&gt;Establishes a connection with FTP server. &lt;/value&gt;&lt;/data&gt;</v>
      </c>
      <c r="AT352" t="str">
        <f t="shared" si="146"/>
        <v xml:space="preserve">&lt;data name="FTP_CreateFTPSession_Port_DisplayName" xml:space="preserve"&gt;&lt;value&gt;Port&lt;/value&gt;&lt;/data&gt;_x000D_
&lt;data name="FTP_CreateFTPSession_Port_Description" xml:space="preserve"&gt;&lt;value&gt;The port of the FTP server through which we can connect to the FTP session.&lt;/value&gt;&lt;/data&gt;_x000D_
&lt;data name="FTP_CreateFTPSession_Port_Category" xml:space="preserve"&gt;&lt;value&gt;Settings&lt;/value&gt;&lt;/data&gt;_x000D_
&lt;data name="FTP_CreateFTPSession_DisplayName" xml:space="preserve"&gt;&lt;value&gt;Create FTP Session&lt;/value&gt;&lt;/data&gt;_x000D_
&lt;data name="FTP_CreateFTPSession_Description" xml:space="preserve"&gt;&lt;value&gt;Establishes a connection with FTP server. &lt;/value&gt;&lt;/data&gt;_x000D_
</v>
      </c>
      <c r="AU352" s="30" t="str">
        <f t="shared" si="142"/>
        <v>&lt;data name="FTP_CreateFTPSession_HelpURL" xml:space="preserve"&gt;&lt;value&gt;Components/FTP/CreateFTPSession.htm&lt;/value&gt;&lt;/data&gt;</v>
      </c>
      <c r="AV352" t="str">
        <f t="shared" si="138"/>
        <v>&lt;data name="ToolBox_FTP" xml:space="preserve"&gt;&lt;value&gt;FTP&lt;/value&gt;&lt;/data&gt;</v>
      </c>
      <c r="AW352" t="str">
        <f t="shared" si="139"/>
        <v>&lt;data name="FTP_CreateFTPSession_ICON" xml:space="preserve"&gt;&lt;value&gt;FTPCreateFTPSessionICON&lt;/value&gt;&lt;/data&gt;</v>
      </c>
    </row>
    <row r="353" spans="1:49" ht="15">
      <c r="A353" s="48"/>
      <c r="B353" s="2"/>
      <c r="C353" s="2" t="s">
        <v>196</v>
      </c>
      <c r="D353" s="2" t="s">
        <v>207</v>
      </c>
      <c r="E353" s="43" t="s">
        <v>1249</v>
      </c>
      <c r="F353" s="9" t="s">
        <v>1253</v>
      </c>
      <c r="G353" s="43" t="s">
        <v>1254</v>
      </c>
      <c r="H353" s="43"/>
      <c r="I353" s="266">
        <v>1</v>
      </c>
      <c r="J353" s="2">
        <v>1</v>
      </c>
      <c r="K353" s="2" t="s">
        <v>595</v>
      </c>
      <c r="L353" s="2" t="s">
        <v>9</v>
      </c>
      <c r="M353" s="92"/>
      <c r="N353" s="2"/>
      <c r="O353" s="46" t="str">
        <f t="shared" si="128"/>
        <v>Components/FTP/CreateFTPSession.htm</v>
      </c>
      <c r="P353" s="49" t="s">
        <v>196</v>
      </c>
      <c r="Q353" s="49" t="s">
        <v>207</v>
      </c>
      <c r="R353" s="49" t="s">
        <v>1253</v>
      </c>
      <c r="S353" s="2" t="s">
        <v>9</v>
      </c>
      <c r="T353" s="2"/>
      <c r="U353" s="2" t="s">
        <v>605</v>
      </c>
      <c r="V353" s="2" t="s">
        <v>10</v>
      </c>
      <c r="W353" s="2"/>
      <c r="X353" s="2" t="e">
        <f>IF(#REF!=#REF!,"No Change","Change")</f>
        <v>#REF!</v>
      </c>
      <c r="Y353" s="30" t="s">
        <v>1248</v>
      </c>
      <c r="Z353" s="30" t="s">
        <v>1233</v>
      </c>
      <c r="AA353" s="2" t="s">
        <v>591</v>
      </c>
      <c r="AB353" s="2" t="s">
        <v>9</v>
      </c>
      <c r="AC353" s="2"/>
      <c r="AD353" s="2" t="s">
        <v>592</v>
      </c>
      <c r="AE353" t="str">
        <f t="shared" si="143"/>
        <v/>
      </c>
      <c r="AF353" s="30" t="str">
        <f t="shared" si="141"/>
        <v>attributeTableBuilder.AddCustomAttributes(typeof(CreateFTPSession),"Username", new Attribute[] { new DesignerLocalizedDisplayNameAttribute(DesignerResource.FTP_CreateFTPSession_Username_DisplayName)});</v>
      </c>
      <c r="AG353" t="str">
        <f t="shared" si="129"/>
        <v>attributeTableBuilder.AddCustomAttributes(typeof(CreateFTPSession),"Username", new Attribute[] { new DesignerLocalizedDescriptionAttribute(DesignerResource.FTP_CreateFTPSession_Username_Description)});</v>
      </c>
      <c r="AH353" t="str">
        <f t="shared" si="130"/>
        <v>attributeTableBuilder.AddCustomAttributes(typeof(CreateFTPSession),"Username", new Attribute[] { new DesignerLocalizedCategoryAttribute(DesignerResource.FTP_CreateFTPSession_Username_Category)});</v>
      </c>
      <c r="AI353" s="34" t="str">
        <f t="shared" si="144"/>
        <v/>
      </c>
      <c r="AJ353" s="34" t="str">
        <f t="shared" si="145"/>
        <v/>
      </c>
      <c r="AK353" t="str">
        <f t="shared" si="131"/>
        <v>attributeTableBuilder.AddCustomAttributes(typeof(CreateFTPSession), new Attribute[] { new DesignerLocalizedDisplayNameAttribute(DesignerResource.FTP_CreateFTPSession_DisplayName)});</v>
      </c>
      <c r="AL353" t="str">
        <f t="shared" si="132"/>
        <v>attributeTableBuilder.AddCustomAttributes(typeof(CreateFTPSession), new Attribute[] { new DesignerLocalizedDescriptionAttribute(DesignerResource.FTP_CreateFTPSession_Description)});</v>
      </c>
      <c r="AM353" s="30" t="str">
        <f t="shared" si="133"/>
        <v>attributeTableBuilder.AddCustomAttributes(typeof(CreateFTPSession), new Attribute[] { new DesignerLocalizedHelpURLAttribute(DesignerResource.FTP_CreateFTPSession_HelpURL)});</v>
      </c>
      <c r="AN353" t="str">
        <f t="shared" si="140"/>
        <v>&lt;data name="FTP_CreateFTPSession_Username_DisplayName" xml:space="preserve"&gt;&lt;value&gt;Username&lt;/value&gt;&lt;/data&gt;</v>
      </c>
      <c r="AO353" t="str">
        <f t="shared" si="134"/>
        <v>&lt;data name="FTP_CreateFTPSession_Username_Description" xml:space="preserve"&gt;&lt;value&gt;Username to be used to connect to FTP session.&lt;/value&gt;&lt;/data&gt;</v>
      </c>
      <c r="AP353" t="str">
        <f t="shared" si="135"/>
        <v>&lt;data name="FTP_CreateFTPSession_Username_Category" xml:space="preserve"&gt;&lt;value&gt;Input&lt;/value&gt;&lt;/data&gt;</v>
      </c>
      <c r="AQ353" t="str">
        <f t="shared" si="136"/>
        <v>&lt;data name="FTP_CreateFTPSession_DisplayName" xml:space="preserve"&gt;&lt;value&gt;Create FTP Session&lt;/value&gt;&lt;/data&gt;</v>
      </c>
      <c r="AR353" t="str">
        <f t="shared" si="137"/>
        <v>&lt;data name="FTP_CreateFTPSession_Description" xml:space="preserve"&gt;&lt;value&gt;Establishes a connection with FTP server. &lt;/value&gt;&lt;/data&gt;</v>
      </c>
      <c r="AT353" t="str">
        <f t="shared" si="146"/>
        <v xml:space="preserve">&lt;data name="FTP_CreateFTPSession_Username_DisplayName" xml:space="preserve"&gt;&lt;value&gt;Username&lt;/value&gt;&lt;/data&gt;_x000D_
&lt;data name="FTP_CreateFTPSession_Username_Description" xml:space="preserve"&gt;&lt;value&gt;Username to be used to connect to FTP session.&lt;/value&gt;&lt;/data&gt;_x000D_
&lt;data name="FTP_CreateFTPSession_Username_Category" xml:space="preserve"&gt;&lt;value&gt;Input&lt;/value&gt;&lt;/data&gt;_x000D_
&lt;data name="FTP_CreateFTPSession_DisplayName" xml:space="preserve"&gt;&lt;value&gt;Create FTP Session&lt;/value&gt;&lt;/data&gt;_x000D_
&lt;data name="FTP_CreateFTPSession_Description" xml:space="preserve"&gt;&lt;value&gt;Establishes a connection with FTP server. &lt;/value&gt;&lt;/data&gt;_x000D_
</v>
      </c>
      <c r="AU353" s="30" t="str">
        <f t="shared" si="142"/>
        <v>&lt;data name="FTP_CreateFTPSession_HelpURL" xml:space="preserve"&gt;&lt;value&gt;Components/FTP/CreateFTPSession.htm&lt;/value&gt;&lt;/data&gt;</v>
      </c>
      <c r="AV353" t="str">
        <f t="shared" si="138"/>
        <v>&lt;data name="ToolBox_FTP" xml:space="preserve"&gt;&lt;value&gt;FTP&lt;/value&gt;&lt;/data&gt;</v>
      </c>
      <c r="AW353" t="str">
        <f t="shared" si="139"/>
        <v>&lt;data name="FTP_CreateFTPSession_ICON" xml:space="preserve"&gt;&lt;value&gt;FTPCreateFTPSessionICON&lt;/value&gt;&lt;/data&gt;</v>
      </c>
    </row>
    <row r="354" spans="1:49" ht="15">
      <c r="A354" s="48"/>
      <c r="B354" s="2"/>
      <c r="C354" s="2" t="s">
        <v>196</v>
      </c>
      <c r="D354" s="2" t="s">
        <v>207</v>
      </c>
      <c r="E354" s="43" t="s">
        <v>1249</v>
      </c>
      <c r="F354" s="9" t="s">
        <v>597</v>
      </c>
      <c r="G354" s="43" t="s">
        <v>1255</v>
      </c>
      <c r="H354" s="43"/>
      <c r="I354" s="266">
        <v>1</v>
      </c>
      <c r="J354" s="2">
        <v>1</v>
      </c>
      <c r="K354" s="2" t="s">
        <v>595</v>
      </c>
      <c r="L354" s="2" t="s">
        <v>9</v>
      </c>
      <c r="M354" s="92"/>
      <c r="N354" s="2"/>
      <c r="O354" s="46" t="str">
        <f t="shared" si="128"/>
        <v>Components/FTP/CreateFTPSession.htm</v>
      </c>
      <c r="P354" s="49" t="s">
        <v>196</v>
      </c>
      <c r="Q354" s="49" t="s">
        <v>207</v>
      </c>
      <c r="R354" s="49" t="s">
        <v>597</v>
      </c>
      <c r="S354" s="2" t="s">
        <v>9</v>
      </c>
      <c r="T354" s="2"/>
      <c r="U354" s="2" t="s">
        <v>605</v>
      </c>
      <c r="V354" s="2" t="s">
        <v>10</v>
      </c>
      <c r="W354" s="2"/>
      <c r="X354" s="2" t="e">
        <f>IF(#REF!=#REF!,"No Change","Change")</f>
        <v>#REF!</v>
      </c>
      <c r="Y354" s="30" t="s">
        <v>1248</v>
      </c>
      <c r="Z354" s="30" t="s">
        <v>1233</v>
      </c>
      <c r="AA354" s="2" t="s">
        <v>591</v>
      </c>
      <c r="AB354" s="2" t="s">
        <v>9</v>
      </c>
      <c r="AC354" s="2"/>
      <c r="AD354" s="2" t="s">
        <v>592</v>
      </c>
      <c r="AE354" t="str">
        <f t="shared" si="143"/>
        <v/>
      </c>
      <c r="AF354" s="30" t="str">
        <f t="shared" si="141"/>
        <v>attributeTableBuilder.AddCustomAttributes(typeof(CreateFTPSession),"Password", new Attribute[] { new DesignerLocalizedDisplayNameAttribute(DesignerResource.FTP_CreateFTPSession_Password_DisplayName)});</v>
      </c>
      <c r="AG354" t="str">
        <f t="shared" si="129"/>
        <v>attributeTableBuilder.AddCustomAttributes(typeof(CreateFTPSession),"Password", new Attribute[] { new DesignerLocalizedDescriptionAttribute(DesignerResource.FTP_CreateFTPSession_Password_Description)});</v>
      </c>
      <c r="AH354" t="str">
        <f t="shared" si="130"/>
        <v>attributeTableBuilder.AddCustomAttributes(typeof(CreateFTPSession),"Password", new Attribute[] { new DesignerLocalizedCategoryAttribute(DesignerResource.FTP_CreateFTPSession_Password_Category)});</v>
      </c>
      <c r="AI354" s="34" t="str">
        <f t="shared" si="144"/>
        <v/>
      </c>
      <c r="AJ354" s="34" t="str">
        <f t="shared" si="145"/>
        <v/>
      </c>
      <c r="AK354" t="str">
        <f t="shared" si="131"/>
        <v>attributeTableBuilder.AddCustomAttributes(typeof(CreateFTPSession), new Attribute[] { new DesignerLocalizedDisplayNameAttribute(DesignerResource.FTP_CreateFTPSession_DisplayName)});</v>
      </c>
      <c r="AL354" t="str">
        <f t="shared" si="132"/>
        <v>attributeTableBuilder.AddCustomAttributes(typeof(CreateFTPSession), new Attribute[] { new DesignerLocalizedDescriptionAttribute(DesignerResource.FTP_CreateFTPSession_Description)});</v>
      </c>
      <c r="AM354" s="30" t="str">
        <f t="shared" si="133"/>
        <v>attributeTableBuilder.AddCustomAttributes(typeof(CreateFTPSession), new Attribute[] { new DesignerLocalizedHelpURLAttribute(DesignerResource.FTP_CreateFTPSession_HelpURL)});</v>
      </c>
      <c r="AN354" t="str">
        <f t="shared" si="140"/>
        <v>&lt;data name="FTP_CreateFTPSession_Password_DisplayName" xml:space="preserve"&gt;&lt;value&gt;Password&lt;/value&gt;&lt;/data&gt;</v>
      </c>
      <c r="AO354" t="str">
        <f t="shared" si="134"/>
        <v>&lt;data name="FTP_CreateFTPSession_Password_Description" xml:space="preserve"&gt;&lt;value&gt;Password to be used to connect to FTP session.&lt;/value&gt;&lt;/data&gt;</v>
      </c>
      <c r="AP354" t="str">
        <f t="shared" si="135"/>
        <v>&lt;data name="FTP_CreateFTPSession_Password_Category" xml:space="preserve"&gt;&lt;value&gt;Input&lt;/value&gt;&lt;/data&gt;</v>
      </c>
      <c r="AQ354" t="str">
        <f t="shared" si="136"/>
        <v>&lt;data name="FTP_CreateFTPSession_DisplayName" xml:space="preserve"&gt;&lt;value&gt;Create FTP Session&lt;/value&gt;&lt;/data&gt;</v>
      </c>
      <c r="AR354" t="str">
        <f t="shared" si="137"/>
        <v>&lt;data name="FTP_CreateFTPSession_Description" xml:space="preserve"&gt;&lt;value&gt;Establishes a connection with FTP server. &lt;/value&gt;&lt;/data&gt;</v>
      </c>
      <c r="AT354" t="str">
        <f t="shared" si="146"/>
        <v xml:space="preserve">&lt;data name="FTP_CreateFTPSession_Password_DisplayName" xml:space="preserve"&gt;&lt;value&gt;Password&lt;/value&gt;&lt;/data&gt;_x000D_
&lt;data name="FTP_CreateFTPSession_Password_Description" xml:space="preserve"&gt;&lt;value&gt;Password to be used to connect to FTP session.&lt;/value&gt;&lt;/data&gt;_x000D_
&lt;data name="FTP_CreateFTPSession_Password_Category" xml:space="preserve"&gt;&lt;value&gt;Input&lt;/value&gt;&lt;/data&gt;_x000D_
&lt;data name="FTP_CreateFTPSession_DisplayName" xml:space="preserve"&gt;&lt;value&gt;Create FTP Session&lt;/value&gt;&lt;/data&gt;_x000D_
&lt;data name="FTP_CreateFTPSession_Description" xml:space="preserve"&gt;&lt;value&gt;Establishes a connection with FTP server. &lt;/value&gt;&lt;/data&gt;_x000D_
</v>
      </c>
      <c r="AU354" s="30" t="str">
        <f t="shared" si="142"/>
        <v>&lt;data name="FTP_CreateFTPSession_HelpURL" xml:space="preserve"&gt;&lt;value&gt;Components/FTP/CreateFTPSession.htm&lt;/value&gt;&lt;/data&gt;</v>
      </c>
      <c r="AV354" t="str">
        <f t="shared" si="138"/>
        <v>&lt;data name="ToolBox_FTP" xml:space="preserve"&gt;&lt;value&gt;FTP&lt;/value&gt;&lt;/data&gt;</v>
      </c>
      <c r="AW354" t="str">
        <f t="shared" si="139"/>
        <v>&lt;data name="FTP_CreateFTPSession_ICON" xml:space="preserve"&gt;&lt;value&gt;FTPCreateFTPSessionICON&lt;/value&gt;&lt;/data&gt;</v>
      </c>
    </row>
    <row r="355" spans="1:49" ht="15">
      <c r="A355" s="48"/>
      <c r="B355" s="2"/>
      <c r="C355" s="2" t="s">
        <v>196</v>
      </c>
      <c r="D355" s="2" t="s">
        <v>207</v>
      </c>
      <c r="E355" s="43" t="s">
        <v>1249</v>
      </c>
      <c r="F355" s="9" t="s">
        <v>1256</v>
      </c>
      <c r="G355" s="43" t="s">
        <v>636</v>
      </c>
      <c r="H355" s="43"/>
      <c r="I355" s="266">
        <v>1</v>
      </c>
      <c r="J355" s="2">
        <v>1</v>
      </c>
      <c r="K355" s="2" t="s">
        <v>595</v>
      </c>
      <c r="L355" s="2" t="s">
        <v>9</v>
      </c>
      <c r="M355" s="207" t="b">
        <f>FALSE()</f>
        <v>0</v>
      </c>
      <c r="N355" s="2" t="s">
        <v>1257</v>
      </c>
      <c r="O355" s="46" t="str">
        <f t="shared" si="128"/>
        <v>Components/FTP/CreateFTPSession.htm</v>
      </c>
      <c r="P355" s="49" t="s">
        <v>196</v>
      </c>
      <c r="Q355" s="49" t="s">
        <v>207</v>
      </c>
      <c r="R355" s="49" t="s">
        <v>1256</v>
      </c>
      <c r="S355" s="2" t="s">
        <v>9</v>
      </c>
      <c r="T355" s="67" t="b">
        <f>FALSE()</f>
        <v>0</v>
      </c>
      <c r="U355" s="2" t="s">
        <v>599</v>
      </c>
      <c r="V355" s="2" t="s">
        <v>9</v>
      </c>
      <c r="W355" s="2"/>
      <c r="X355" s="2" t="e">
        <f>IF(#REF!=#REF!,"No Change","Change")</f>
        <v>#REF!</v>
      </c>
      <c r="Y355" s="30" t="s">
        <v>1248</v>
      </c>
      <c r="Z355" s="30" t="s">
        <v>1233</v>
      </c>
      <c r="AA355" s="2" t="s">
        <v>591</v>
      </c>
      <c r="AB355" s="2" t="s">
        <v>9</v>
      </c>
      <c r="AC355" s="2"/>
      <c r="AD355" s="2" t="s">
        <v>592</v>
      </c>
      <c r="AE355" t="str">
        <f t="shared" si="143"/>
        <v/>
      </c>
      <c r="AF355" s="30" t="str">
        <f t="shared" si="141"/>
        <v>attributeTableBuilder.AddCustomAttributes(typeof(CreateFTPSession),"LoginAnonymously", new Attribute[] { new DesignerLocalizedDisplayNameAttribute(DesignerResource.FTP_CreateFTPSession_LoginAnonymously_DisplayName)});</v>
      </c>
      <c r="AG355" t="str">
        <f t="shared" si="129"/>
        <v>attributeTableBuilder.AddCustomAttributes(typeof(CreateFTPSession),"LoginAnonymously", new Attribute[] { new DesignerLocalizedDescriptionAttribute(DesignerResource.FTP_CreateFTPSession_LoginAnonymously_Description)});</v>
      </c>
      <c r="AH355" t="str">
        <f t="shared" si="130"/>
        <v>attributeTableBuilder.AddCustomAttributes(typeof(CreateFTPSession),"LoginAnonymously", new Attribute[] { new DesignerLocalizedCategoryAttribute(DesignerResource.FTP_CreateFTPSession_LoginAnonymously_Category)});</v>
      </c>
      <c r="AI355" s="34" t="str">
        <f t="shared" si="144"/>
        <v xml:space="preserve"> [DefaultValue(FALSE)]</v>
      </c>
      <c r="AJ355" s="34" t="str">
        <f t="shared" si="145"/>
        <v xml:space="preserve"> [Browsable(false)]</v>
      </c>
      <c r="AK355" t="str">
        <f t="shared" si="131"/>
        <v>attributeTableBuilder.AddCustomAttributes(typeof(CreateFTPSession), new Attribute[] { new DesignerLocalizedDisplayNameAttribute(DesignerResource.FTP_CreateFTPSession_DisplayName)});</v>
      </c>
      <c r="AL355" t="str">
        <f t="shared" si="132"/>
        <v>attributeTableBuilder.AddCustomAttributes(typeof(CreateFTPSession), new Attribute[] { new DesignerLocalizedDescriptionAttribute(DesignerResource.FTP_CreateFTPSession_Description)});</v>
      </c>
      <c r="AM355" s="30" t="str">
        <f t="shared" si="133"/>
        <v>attributeTableBuilder.AddCustomAttributes(typeof(CreateFTPSession), new Attribute[] { new DesignerLocalizedHelpURLAttribute(DesignerResource.FTP_CreateFTPSession_HelpURL)});</v>
      </c>
      <c r="AN355" t="str">
        <f t="shared" si="140"/>
        <v>&lt;data name="FTP_CreateFTPSession_LoginAnonymously_DisplayName" xml:space="preserve"&gt;&lt;value&gt;Login Anonymously&lt;/value&gt;&lt;/data&gt;</v>
      </c>
      <c r="AO355" t="str">
        <f t="shared" si="134"/>
        <v>&lt;data name="FTP_CreateFTPSession_LoginAnonymously_Description" xml:space="preserve"&gt;&lt;value&gt;-&lt;/value&gt;&lt;/data&gt;</v>
      </c>
      <c r="AP355" t="str">
        <f t="shared" si="135"/>
        <v>&lt;data name="FTP_CreateFTPSession_LoginAnonymously_Category" xml:space="preserve"&gt;&lt;value&gt;Input&lt;/value&gt;&lt;/data&gt;</v>
      </c>
      <c r="AQ355" t="str">
        <f t="shared" si="136"/>
        <v>&lt;data name="FTP_CreateFTPSession_DisplayName" xml:space="preserve"&gt;&lt;value&gt;Create FTP Session&lt;/value&gt;&lt;/data&gt;</v>
      </c>
      <c r="AR355" t="str">
        <f t="shared" si="137"/>
        <v>&lt;data name="FTP_CreateFTPSession_Description" xml:space="preserve"&gt;&lt;value&gt;Establishes a connection with FTP server. &lt;/value&gt;&lt;/data&gt;</v>
      </c>
      <c r="AT355" t="str">
        <f t="shared" si="146"/>
        <v xml:space="preserve">&lt;data name="FTP_CreateFTPSession_LoginAnonymously_DisplayName" xml:space="preserve"&gt;&lt;value&gt;Login Anonymously&lt;/value&gt;&lt;/data&gt;_x000D_
&lt;data name="FTP_CreateFTPSession_LoginAnonymously_Description" xml:space="preserve"&gt;&lt;value&gt;-&lt;/value&gt;&lt;/data&gt;_x000D_
&lt;data name="FTP_CreateFTPSession_LoginAnonymously_Category" xml:space="preserve"&gt;&lt;value&gt;Input&lt;/value&gt;&lt;/data&gt;_x000D_
&lt;data name="FTP_CreateFTPSession_DisplayName" xml:space="preserve"&gt;&lt;value&gt;Create FTP Session&lt;/value&gt;&lt;/data&gt;_x000D_
&lt;data name="FTP_CreateFTPSession_Description" xml:space="preserve"&gt;&lt;value&gt;Establishes a connection with FTP server. &lt;/value&gt;&lt;/data&gt;_x000D_
</v>
      </c>
      <c r="AU355" s="30" t="str">
        <f t="shared" si="142"/>
        <v>&lt;data name="FTP_CreateFTPSession_HelpURL" xml:space="preserve"&gt;&lt;value&gt;Components/FTP/CreateFTPSession.htm&lt;/value&gt;&lt;/data&gt;</v>
      </c>
      <c r="AV355" t="str">
        <f t="shared" si="138"/>
        <v>&lt;data name="ToolBox_FTP" xml:space="preserve"&gt;&lt;value&gt;FTP&lt;/value&gt;&lt;/data&gt;</v>
      </c>
      <c r="AW355" t="str">
        <f t="shared" si="139"/>
        <v>&lt;data name="FTP_CreateFTPSession_ICON" xml:space="preserve"&gt;&lt;value&gt;FTPCreateFTPSessionICON&lt;/value&gt;&lt;/data&gt;</v>
      </c>
    </row>
    <row r="356" spans="1:49" ht="15">
      <c r="A356" s="48"/>
      <c r="B356" s="2"/>
      <c r="C356" s="2" t="s">
        <v>196</v>
      </c>
      <c r="D356" s="2" t="s">
        <v>207</v>
      </c>
      <c r="E356" s="43" t="s">
        <v>1249</v>
      </c>
      <c r="F356" s="9" t="s">
        <v>992</v>
      </c>
      <c r="G356" s="43" t="s">
        <v>1258</v>
      </c>
      <c r="H356" s="43"/>
      <c r="I356" s="266">
        <v>1</v>
      </c>
      <c r="J356" s="2">
        <v>1</v>
      </c>
      <c r="K356" s="2" t="s">
        <v>598</v>
      </c>
      <c r="L356" s="2" t="s">
        <v>9</v>
      </c>
      <c r="M356" s="31" t="s">
        <v>1259</v>
      </c>
      <c r="N356" s="2"/>
      <c r="O356" s="46" t="str">
        <f t="shared" si="128"/>
        <v>Components/FTP/CreateFTPSession.htm</v>
      </c>
      <c r="P356" s="49" t="s">
        <v>196</v>
      </c>
      <c r="Q356" s="49" t="s">
        <v>207</v>
      </c>
      <c r="R356" s="49" t="s">
        <v>992</v>
      </c>
      <c r="S356" s="2" t="s">
        <v>9</v>
      </c>
      <c r="T356" s="2" t="s">
        <v>1259</v>
      </c>
      <c r="U356" s="2" t="s">
        <v>1260</v>
      </c>
      <c r="V356" s="2" t="s">
        <v>10</v>
      </c>
      <c r="W356" s="2"/>
      <c r="X356" s="2" t="e">
        <f>IF(#REF!=#REF!,"No Change","Change")</f>
        <v>#REF!</v>
      </c>
      <c r="Y356" s="30" t="s">
        <v>1248</v>
      </c>
      <c r="Z356" s="30" t="s">
        <v>1233</v>
      </c>
      <c r="AA356" s="2" t="s">
        <v>591</v>
      </c>
      <c r="AB356" s="2" t="s">
        <v>9</v>
      </c>
      <c r="AC356" s="2"/>
      <c r="AD356" s="2" t="s">
        <v>592</v>
      </c>
      <c r="AE356" t="str">
        <f t="shared" si="143"/>
        <v/>
      </c>
      <c r="AF356" s="30" t="str">
        <f t="shared" si="141"/>
        <v>attributeTableBuilder.AddCustomAttributes(typeof(CreateFTPSession),"Mode", new Attribute[] { new DesignerLocalizedDisplayNameAttribute(DesignerResource.FTP_CreateFTPSession_Mode_DisplayName)});</v>
      </c>
      <c r="AG356" t="str">
        <f t="shared" si="129"/>
        <v>attributeTableBuilder.AddCustomAttributes(typeof(CreateFTPSession),"Mode", new Attribute[] { new DesignerLocalizedDescriptionAttribute(DesignerResource.FTP_CreateFTPSession_Mode_Description)});</v>
      </c>
      <c r="AH356" t="str">
        <f t="shared" si="130"/>
        <v>attributeTableBuilder.AddCustomAttributes(typeof(CreateFTPSession),"Mode", new Attribute[] { new DesignerLocalizedCategoryAttribute(DesignerResource.FTP_CreateFTPSession_Mode_Category)});</v>
      </c>
      <c r="AI356" s="34" t="str">
        <f t="shared" si="144"/>
        <v xml:space="preserve"> [DefaultValue(ModeFTP.None)]</v>
      </c>
      <c r="AJ356" s="34" t="str">
        <f t="shared" si="145"/>
        <v/>
      </c>
      <c r="AK356" t="str">
        <f t="shared" si="131"/>
        <v>attributeTableBuilder.AddCustomAttributes(typeof(CreateFTPSession), new Attribute[] { new DesignerLocalizedDisplayNameAttribute(DesignerResource.FTP_CreateFTPSession_DisplayName)});</v>
      </c>
      <c r="AL356" t="str">
        <f t="shared" si="132"/>
        <v>attributeTableBuilder.AddCustomAttributes(typeof(CreateFTPSession), new Attribute[] { new DesignerLocalizedDescriptionAttribute(DesignerResource.FTP_CreateFTPSession_Description)});</v>
      </c>
      <c r="AM356" s="30" t="str">
        <f t="shared" si="133"/>
        <v>attributeTableBuilder.AddCustomAttributes(typeof(CreateFTPSession), new Attribute[] { new DesignerLocalizedHelpURLAttribute(DesignerResource.FTP_CreateFTPSession_HelpURL)});</v>
      </c>
      <c r="AN356" t="str">
        <f t="shared" si="140"/>
        <v>&lt;data name="FTP_CreateFTPSession_Mode_DisplayName" xml:space="preserve"&gt;&lt;value&gt;Mode&lt;/value&gt;&lt;/data&gt;</v>
      </c>
      <c r="AO356" t="str">
        <f t="shared" si="134"/>
        <v>&lt;data name="FTP_CreateFTPSession_Mode_Description" xml:space="preserve"&gt;&lt;value&gt;Configure the modes for the FTPS session. It can be marked as None, Implicit, Explicit. &lt;/value&gt;&lt;/data&gt;</v>
      </c>
      <c r="AP356" t="str">
        <f t="shared" si="135"/>
        <v>&lt;data name="FTP_CreateFTPSession_Mode_Category" xml:space="preserve"&gt;&lt;value&gt;Preferences&lt;/value&gt;&lt;/data&gt;</v>
      </c>
      <c r="AQ356" t="str">
        <f t="shared" si="136"/>
        <v>&lt;data name="FTP_CreateFTPSession_DisplayName" xml:space="preserve"&gt;&lt;value&gt;Create FTP Session&lt;/value&gt;&lt;/data&gt;</v>
      </c>
      <c r="AR356" t="str">
        <f t="shared" si="137"/>
        <v>&lt;data name="FTP_CreateFTPSession_Description" xml:space="preserve"&gt;&lt;value&gt;Establishes a connection with FTP server. &lt;/value&gt;&lt;/data&gt;</v>
      </c>
      <c r="AT356" t="str">
        <f t="shared" si="146"/>
        <v xml:space="preserve">&lt;data name="FTP_CreateFTPSession_Mode_DisplayName" xml:space="preserve"&gt;&lt;value&gt;Mode&lt;/value&gt;&lt;/data&gt;_x000D_
&lt;data name="FTP_CreateFTPSession_Mode_Description" xml:space="preserve"&gt;&lt;value&gt;Configure the modes for the FTPS session. It can be marked as None, Implicit, Explicit. &lt;/value&gt;&lt;/data&gt;_x000D_
&lt;data name="FTP_CreateFTPSession_Mode_Category" xml:space="preserve"&gt;&lt;value&gt;Preferences&lt;/value&gt;&lt;/data&gt;_x000D_
&lt;data name="FTP_CreateFTPSession_DisplayName" xml:space="preserve"&gt;&lt;value&gt;Create FTP Session&lt;/value&gt;&lt;/data&gt;_x000D_
&lt;data name="FTP_CreateFTPSession_Description" xml:space="preserve"&gt;&lt;value&gt;Establishes a connection with FTP server. &lt;/value&gt;&lt;/data&gt;_x000D_
</v>
      </c>
      <c r="AU356" s="30" t="str">
        <f t="shared" si="142"/>
        <v>&lt;data name="FTP_CreateFTPSession_HelpURL" xml:space="preserve"&gt;&lt;value&gt;Components/FTP/CreateFTPSession.htm&lt;/value&gt;&lt;/data&gt;</v>
      </c>
      <c r="AV356" t="str">
        <f t="shared" si="138"/>
        <v>&lt;data name="ToolBox_FTP" xml:space="preserve"&gt;&lt;value&gt;FTP&lt;/value&gt;&lt;/data&gt;</v>
      </c>
      <c r="AW356" t="str">
        <f t="shared" si="139"/>
        <v>&lt;data name="FTP_CreateFTPSession_ICON" xml:space="preserve"&gt;&lt;value&gt;FTPCreateFTPSessionICON&lt;/value&gt;&lt;/data&gt;</v>
      </c>
    </row>
    <row r="357" spans="1:49" ht="15">
      <c r="A357" s="48"/>
      <c r="B357" s="2"/>
      <c r="C357" s="2" t="s">
        <v>196</v>
      </c>
      <c r="D357" s="2" t="s">
        <v>207</v>
      </c>
      <c r="E357" s="43" t="s">
        <v>1249</v>
      </c>
      <c r="F357" s="9" t="s">
        <v>1261</v>
      </c>
      <c r="G357" s="43" t="s">
        <v>1262</v>
      </c>
      <c r="H357" s="43"/>
      <c r="I357" s="266">
        <v>1</v>
      </c>
      <c r="J357" s="2">
        <v>1</v>
      </c>
      <c r="K357" s="2" t="s">
        <v>598</v>
      </c>
      <c r="L357" s="2" t="s">
        <v>9</v>
      </c>
      <c r="M357" s="31" t="s">
        <v>1263</v>
      </c>
      <c r="N357" s="2"/>
      <c r="O357" s="46" t="str">
        <f t="shared" si="128"/>
        <v>Components/FTP/CreateFTPSession.htm</v>
      </c>
      <c r="P357" s="49" t="s">
        <v>196</v>
      </c>
      <c r="Q357" s="49" t="s">
        <v>207</v>
      </c>
      <c r="R357" s="49" t="s">
        <v>1261</v>
      </c>
      <c r="S357" s="2" t="s">
        <v>9</v>
      </c>
      <c r="T357" s="2" t="s">
        <v>1263</v>
      </c>
      <c r="U357" s="2" t="s">
        <v>1264</v>
      </c>
      <c r="V357" s="2" t="s">
        <v>10</v>
      </c>
      <c r="W357" s="2"/>
      <c r="X357" s="2" t="e">
        <f>IF(#REF!=#REF!,"No Change","Change")</f>
        <v>#REF!</v>
      </c>
      <c r="Y357" s="30" t="s">
        <v>1248</v>
      </c>
      <c r="Z357" s="30" t="s">
        <v>1233</v>
      </c>
      <c r="AA357" s="2" t="s">
        <v>591</v>
      </c>
      <c r="AB357" s="2" t="s">
        <v>9</v>
      </c>
      <c r="AC357" s="2"/>
      <c r="AD357" s="2" t="s">
        <v>592</v>
      </c>
      <c r="AE357" t="str">
        <f t="shared" si="143"/>
        <v/>
      </c>
      <c r="AF357" s="30" t="str">
        <f t="shared" si="141"/>
        <v>attributeTableBuilder.AddCustomAttributes(typeof(CreateFTPSession),"SSL", new Attribute[] { new DesignerLocalizedDisplayNameAttribute(DesignerResource.FTP_CreateFTPSession_SSL_DisplayName)});</v>
      </c>
      <c r="AG357" t="str">
        <f t="shared" si="129"/>
        <v>attributeTableBuilder.AddCustomAttributes(typeof(CreateFTPSession),"SSL", new Attribute[] { new DesignerLocalizedDescriptionAttribute(DesignerResource.FTP_CreateFTPSession_SSL_Description)});</v>
      </c>
      <c r="AH357" t="str">
        <f t="shared" si="130"/>
        <v>attributeTableBuilder.AddCustomAttributes(typeof(CreateFTPSession),"SSL", new Attribute[] { new DesignerLocalizedCategoryAttribute(DesignerResource.FTP_CreateFTPSession_SSL_Category)});</v>
      </c>
      <c r="AI357" s="34" t="str">
        <f t="shared" si="144"/>
        <v xml:space="preserve"> [DefaultValue(SslProtocolsFTP.Default)]</v>
      </c>
      <c r="AJ357" s="34" t="str">
        <f t="shared" si="145"/>
        <v/>
      </c>
      <c r="AK357" t="str">
        <f t="shared" si="131"/>
        <v>attributeTableBuilder.AddCustomAttributes(typeof(CreateFTPSession), new Attribute[] { new DesignerLocalizedDisplayNameAttribute(DesignerResource.FTP_CreateFTPSession_DisplayName)});</v>
      </c>
      <c r="AL357" t="str">
        <f t="shared" si="132"/>
        <v>attributeTableBuilder.AddCustomAttributes(typeof(CreateFTPSession), new Attribute[] { new DesignerLocalizedDescriptionAttribute(DesignerResource.FTP_CreateFTPSession_Description)});</v>
      </c>
      <c r="AM357" s="30" t="str">
        <f t="shared" si="133"/>
        <v>attributeTableBuilder.AddCustomAttributes(typeof(CreateFTPSession), new Attribute[] { new DesignerLocalizedHelpURLAttribute(DesignerResource.FTP_CreateFTPSession_HelpURL)});</v>
      </c>
      <c r="AN357" t="str">
        <f t="shared" si="140"/>
        <v>&lt;data name="FTP_CreateFTPSession_SSL_DisplayName" xml:space="preserve"&gt;&lt;value&gt;SSL&lt;/value&gt;&lt;/data&gt;</v>
      </c>
      <c r="AO357" t="str">
        <f t="shared" si="134"/>
        <v>&lt;data name="FTP_CreateFTPSession_SSL_Description" xml:space="preserve"&gt;&lt;value&gt;SSL protocol can be selected for FTP connection. E.g. TLS 1_0, TLS 1_1, TLS 1_2. &lt;/value&gt;&lt;/data&gt;</v>
      </c>
      <c r="AP357" t="str">
        <f t="shared" si="135"/>
        <v>&lt;data name="FTP_CreateFTPSession_SSL_Category" xml:space="preserve"&gt;&lt;value&gt;Preferences&lt;/value&gt;&lt;/data&gt;</v>
      </c>
      <c r="AQ357" t="str">
        <f t="shared" si="136"/>
        <v>&lt;data name="FTP_CreateFTPSession_DisplayName" xml:space="preserve"&gt;&lt;value&gt;Create FTP Session&lt;/value&gt;&lt;/data&gt;</v>
      </c>
      <c r="AR357" t="str">
        <f t="shared" si="137"/>
        <v>&lt;data name="FTP_CreateFTPSession_Description" xml:space="preserve"&gt;&lt;value&gt;Establishes a connection with FTP server. &lt;/value&gt;&lt;/data&gt;</v>
      </c>
      <c r="AT357" t="str">
        <f t="shared" si="146"/>
        <v xml:space="preserve">&lt;data name="FTP_CreateFTPSession_SSL_DisplayName" xml:space="preserve"&gt;&lt;value&gt;SSL&lt;/value&gt;&lt;/data&gt;_x000D_
&lt;data name="FTP_CreateFTPSession_SSL_Description" xml:space="preserve"&gt;&lt;value&gt;SSL protocol can be selected for FTP connection. E.g. TLS 1_0, TLS 1_1, TLS 1_2. &lt;/value&gt;&lt;/data&gt;_x000D_
&lt;data name="FTP_CreateFTPSession_SSL_Category" xml:space="preserve"&gt;&lt;value&gt;Preferences&lt;/value&gt;&lt;/data&gt;_x000D_
&lt;data name="FTP_CreateFTPSession_DisplayName" xml:space="preserve"&gt;&lt;value&gt;Create FTP Session&lt;/value&gt;&lt;/data&gt;_x000D_
&lt;data name="FTP_CreateFTPSession_Description" xml:space="preserve"&gt;&lt;value&gt;Establishes a connection with FTP server. &lt;/value&gt;&lt;/data&gt;_x000D_
</v>
      </c>
      <c r="AU357" s="30" t="str">
        <f t="shared" si="142"/>
        <v>&lt;data name="FTP_CreateFTPSession_HelpURL" xml:space="preserve"&gt;&lt;value&gt;Components/FTP/CreateFTPSession.htm&lt;/value&gt;&lt;/data&gt;</v>
      </c>
      <c r="AV357" t="str">
        <f t="shared" si="138"/>
        <v>&lt;data name="ToolBox_FTP" xml:space="preserve"&gt;&lt;value&gt;FTP&lt;/value&gt;&lt;/data&gt;</v>
      </c>
      <c r="AW357" t="str">
        <f t="shared" si="139"/>
        <v>&lt;data name="FTP_CreateFTPSession_ICON" xml:space="preserve"&gt;&lt;value&gt;FTPCreateFTPSessionICON&lt;/value&gt;&lt;/data&gt;</v>
      </c>
    </row>
    <row r="358" spans="1:49" ht="15">
      <c r="A358" s="48"/>
      <c r="B358" s="2"/>
      <c r="C358" s="2" t="s">
        <v>196</v>
      </c>
      <c r="D358" s="2" t="s">
        <v>207</v>
      </c>
      <c r="E358" s="43" t="s">
        <v>1249</v>
      </c>
      <c r="F358" s="9" t="s">
        <v>1265</v>
      </c>
      <c r="G358" s="43" t="s">
        <v>1266</v>
      </c>
      <c r="H358" s="43"/>
      <c r="I358" s="266">
        <v>1</v>
      </c>
      <c r="J358" s="2">
        <v>1</v>
      </c>
      <c r="K358" s="2" t="s">
        <v>598</v>
      </c>
      <c r="L358" s="2" t="s">
        <v>9</v>
      </c>
      <c r="M358" s="207" t="b">
        <f>FALSE()</f>
        <v>0</v>
      </c>
      <c r="N358" s="2"/>
      <c r="O358" s="46" t="str">
        <f t="shared" si="128"/>
        <v>Components/FTP/CreateFTPSession.htm</v>
      </c>
      <c r="P358" s="49" t="s">
        <v>196</v>
      </c>
      <c r="Q358" s="49" t="s">
        <v>207</v>
      </c>
      <c r="R358" s="49" t="s">
        <v>1265</v>
      </c>
      <c r="S358" s="2" t="s">
        <v>9</v>
      </c>
      <c r="T358" s="67" t="b">
        <f>FALSE()</f>
        <v>0</v>
      </c>
      <c r="U358" s="2" t="s">
        <v>599</v>
      </c>
      <c r="V358" s="2" t="s">
        <v>9</v>
      </c>
      <c r="W358" s="2"/>
      <c r="X358" s="2" t="e">
        <f>IF(#REF!=#REF!,"No Change","Change")</f>
        <v>#REF!</v>
      </c>
      <c r="Y358" s="30" t="s">
        <v>1248</v>
      </c>
      <c r="Z358" s="30" t="s">
        <v>1233</v>
      </c>
      <c r="AA358" s="2" t="s">
        <v>591</v>
      </c>
      <c r="AB358" s="2" t="s">
        <v>9</v>
      </c>
      <c r="AC358" s="2"/>
      <c r="AD358" s="2" t="s">
        <v>592</v>
      </c>
      <c r="AE358" t="str">
        <f t="shared" si="143"/>
        <v/>
      </c>
      <c r="AF358" s="30" t="str">
        <f t="shared" si="141"/>
        <v>attributeTableBuilder.AddCustomAttributes(typeof(CreateFTPSession),"SFTP", new Attribute[] { new DesignerLocalizedDisplayNameAttribute(DesignerResource.FTP_CreateFTPSession_SFTP_DisplayName)});</v>
      </c>
      <c r="AG358" t="str">
        <f t="shared" si="129"/>
        <v>attributeTableBuilder.AddCustomAttributes(typeof(CreateFTPSession),"SFTP", new Attribute[] { new DesignerLocalizedDescriptionAttribute(DesignerResource.FTP_CreateFTPSession_SFTP_Description)});</v>
      </c>
      <c r="AH358" t="str">
        <f t="shared" si="130"/>
        <v>attributeTableBuilder.AddCustomAttributes(typeof(CreateFTPSession),"SFTP", new Attribute[] { new DesignerLocalizedCategoryAttribute(DesignerResource.FTP_CreateFTPSession_SFTP_Category)});</v>
      </c>
      <c r="AI358" s="34" t="str">
        <f t="shared" si="144"/>
        <v xml:space="preserve"> [DefaultValue(FALSE)]</v>
      </c>
      <c r="AJ358" s="34" t="str">
        <f t="shared" si="145"/>
        <v xml:space="preserve"> [Browsable(false)]</v>
      </c>
      <c r="AK358" t="str">
        <f t="shared" si="131"/>
        <v>attributeTableBuilder.AddCustomAttributes(typeof(CreateFTPSession), new Attribute[] { new DesignerLocalizedDisplayNameAttribute(DesignerResource.FTP_CreateFTPSession_DisplayName)});</v>
      </c>
      <c r="AL358" t="str">
        <f t="shared" si="132"/>
        <v>attributeTableBuilder.AddCustomAttributes(typeof(CreateFTPSession), new Attribute[] { new DesignerLocalizedDescriptionAttribute(DesignerResource.FTP_CreateFTPSession_Description)});</v>
      </c>
      <c r="AM358" s="30" t="str">
        <f t="shared" si="133"/>
        <v>attributeTableBuilder.AddCustomAttributes(typeof(CreateFTPSession), new Attribute[] { new DesignerLocalizedHelpURLAttribute(DesignerResource.FTP_CreateFTPSession_HelpURL)});</v>
      </c>
      <c r="AN358" t="str">
        <f t="shared" si="140"/>
        <v>&lt;data name="FTP_CreateFTPSession_SFTP_DisplayName" xml:space="preserve"&gt;&lt;value&gt;SFTP&lt;/value&gt;&lt;/data&gt;</v>
      </c>
      <c r="AO358" t="str">
        <f t="shared" si="134"/>
        <v>&lt;data name="FTP_CreateFTPSession_SFTP_Description" xml:space="preserve"&gt;&lt;value&gt;If this is selected, then secured connection will be established using SFTP protocol.&lt;/value&gt;&lt;/data&gt;</v>
      </c>
      <c r="AP358" t="str">
        <f t="shared" si="135"/>
        <v>&lt;data name="FTP_CreateFTPSession_SFTP_Category" xml:space="preserve"&gt;&lt;value&gt;Preferences&lt;/value&gt;&lt;/data&gt;</v>
      </c>
      <c r="AQ358" t="str">
        <f t="shared" si="136"/>
        <v>&lt;data name="FTP_CreateFTPSession_DisplayName" xml:space="preserve"&gt;&lt;value&gt;Create FTP Session&lt;/value&gt;&lt;/data&gt;</v>
      </c>
      <c r="AR358" t="str">
        <f t="shared" si="137"/>
        <v>&lt;data name="FTP_CreateFTPSession_Description" xml:space="preserve"&gt;&lt;value&gt;Establishes a connection with FTP server. &lt;/value&gt;&lt;/data&gt;</v>
      </c>
      <c r="AT358" t="str">
        <f t="shared" si="146"/>
        <v xml:space="preserve">&lt;data name="FTP_CreateFTPSession_SFTP_DisplayName" xml:space="preserve"&gt;&lt;value&gt;SFTP&lt;/value&gt;&lt;/data&gt;_x000D_
&lt;data name="FTP_CreateFTPSession_SFTP_Description" xml:space="preserve"&gt;&lt;value&gt;If this is selected, then secured connection will be established using SFTP protocol.&lt;/value&gt;&lt;/data&gt;_x000D_
&lt;data name="FTP_CreateFTPSession_SFTP_Category" xml:space="preserve"&gt;&lt;value&gt;Preferences&lt;/value&gt;&lt;/data&gt;_x000D_
&lt;data name="FTP_CreateFTPSession_DisplayName" xml:space="preserve"&gt;&lt;value&gt;Create FTP Session&lt;/value&gt;&lt;/data&gt;_x000D_
&lt;data name="FTP_CreateFTPSession_Description" xml:space="preserve"&gt;&lt;value&gt;Establishes a connection with FTP server. &lt;/value&gt;&lt;/data&gt;_x000D_
</v>
      </c>
      <c r="AU358" s="30" t="str">
        <f t="shared" si="142"/>
        <v>&lt;data name="FTP_CreateFTPSession_HelpURL" xml:space="preserve"&gt;&lt;value&gt;Components/FTP/CreateFTPSession.htm&lt;/value&gt;&lt;/data&gt;</v>
      </c>
      <c r="AV358" t="str">
        <f t="shared" si="138"/>
        <v>&lt;data name="ToolBox_FTP" xml:space="preserve"&gt;&lt;value&gt;FTP&lt;/value&gt;&lt;/data&gt;</v>
      </c>
      <c r="AW358" t="str">
        <f t="shared" si="139"/>
        <v>&lt;data name="FTP_CreateFTPSession_ICON" xml:space="preserve"&gt;&lt;value&gt;FTPCreateFTPSessionICON&lt;/value&gt;&lt;/data&gt;</v>
      </c>
    </row>
    <row r="359" spans="1:49" ht="15">
      <c r="A359" s="48"/>
      <c r="B359" s="2"/>
      <c r="C359" s="2" t="s">
        <v>196</v>
      </c>
      <c r="D359" s="2" t="s">
        <v>207</v>
      </c>
      <c r="E359" s="43" t="s">
        <v>1249</v>
      </c>
      <c r="F359" s="9" t="s">
        <v>1267</v>
      </c>
      <c r="G359" s="43" t="s">
        <v>1268</v>
      </c>
      <c r="H359" s="43"/>
      <c r="I359" s="266">
        <v>1</v>
      </c>
      <c r="J359" s="2">
        <v>1</v>
      </c>
      <c r="K359" s="2" t="s">
        <v>598</v>
      </c>
      <c r="L359" s="2" t="s">
        <v>9</v>
      </c>
      <c r="M359" s="92"/>
      <c r="N359" s="2"/>
      <c r="O359" s="46" t="str">
        <f t="shared" si="128"/>
        <v>Components/FTP/CreateFTPSession.htm</v>
      </c>
      <c r="P359" s="49" t="s">
        <v>196</v>
      </c>
      <c r="Q359" s="49" t="s">
        <v>207</v>
      </c>
      <c r="R359" s="49" t="s">
        <v>1267</v>
      </c>
      <c r="S359" s="2" t="s">
        <v>9</v>
      </c>
      <c r="T359" s="2"/>
      <c r="U359" s="2" t="s">
        <v>605</v>
      </c>
      <c r="V359" s="2" t="s">
        <v>10</v>
      </c>
      <c r="W359" s="2"/>
      <c r="X359" s="2" t="e">
        <f>IF(#REF!=#REF!,"No Change","Change")</f>
        <v>#REF!</v>
      </c>
      <c r="Y359" s="30" t="s">
        <v>1248</v>
      </c>
      <c r="Z359" s="30" t="s">
        <v>1233</v>
      </c>
      <c r="AA359" s="2" t="s">
        <v>591</v>
      </c>
      <c r="AB359" s="2" t="s">
        <v>9</v>
      </c>
      <c r="AC359" s="2"/>
      <c r="AD359" s="2" t="s">
        <v>592</v>
      </c>
      <c r="AE359" t="str">
        <f t="shared" si="143"/>
        <v/>
      </c>
      <c r="AF359" s="30" t="str">
        <f t="shared" si="141"/>
        <v>attributeTableBuilder.AddCustomAttributes(typeof(CreateFTPSession),"CertificatePath", new Attribute[] { new DesignerLocalizedDisplayNameAttribute(DesignerResource.FTP_CreateFTPSession_CertificatePath_DisplayName)});</v>
      </c>
      <c r="AG359" t="str">
        <f t="shared" si="129"/>
        <v>attributeTableBuilder.AddCustomAttributes(typeof(CreateFTPSession),"CertificatePath", new Attribute[] { new DesignerLocalizedDescriptionAttribute(DesignerResource.FTP_CreateFTPSession_CertificatePath_Description)});</v>
      </c>
      <c r="AH359" t="str">
        <f t="shared" si="130"/>
        <v>attributeTableBuilder.AddCustomAttributes(typeof(CreateFTPSession),"CertificatePath", new Attribute[] { new DesignerLocalizedCategoryAttribute(DesignerResource.FTP_CreateFTPSession_CertificatePath_Category)});</v>
      </c>
      <c r="AI359" s="34" t="str">
        <f t="shared" si="144"/>
        <v/>
      </c>
      <c r="AJ359" s="34" t="str">
        <f t="shared" si="145"/>
        <v/>
      </c>
      <c r="AK359" t="str">
        <f t="shared" si="131"/>
        <v>attributeTableBuilder.AddCustomAttributes(typeof(CreateFTPSession), new Attribute[] { new DesignerLocalizedDisplayNameAttribute(DesignerResource.FTP_CreateFTPSession_DisplayName)});</v>
      </c>
      <c r="AL359" t="str">
        <f t="shared" si="132"/>
        <v>attributeTableBuilder.AddCustomAttributes(typeof(CreateFTPSession), new Attribute[] { new DesignerLocalizedDescriptionAttribute(DesignerResource.FTP_CreateFTPSession_Description)});</v>
      </c>
      <c r="AM359" s="30" t="str">
        <f t="shared" si="133"/>
        <v>attributeTableBuilder.AddCustomAttributes(typeof(CreateFTPSession), new Attribute[] { new DesignerLocalizedHelpURLAttribute(DesignerResource.FTP_CreateFTPSession_HelpURL)});</v>
      </c>
      <c r="AN359" t="str">
        <f t="shared" si="140"/>
        <v>&lt;data name="FTP_CreateFTPSession_CertificatePath_DisplayName" xml:space="preserve"&gt;&lt;value&gt;Certificate Path&lt;/value&gt;&lt;/data&gt;</v>
      </c>
      <c r="AO359" t="str">
        <f t="shared" si="134"/>
        <v>&lt;data name="FTP_CreateFTPSession_CertificatePath_Description" xml:space="preserve"&gt;&lt;value&gt;Path of the certificate files which will be used for secure connection to the FTP server.&lt;/value&gt;&lt;/data&gt;</v>
      </c>
      <c r="AP359" t="str">
        <f t="shared" si="135"/>
        <v>&lt;data name="FTP_CreateFTPSession_CertificatePath_Category" xml:space="preserve"&gt;&lt;value&gt;Preferences&lt;/value&gt;&lt;/data&gt;</v>
      </c>
      <c r="AQ359" t="str">
        <f t="shared" si="136"/>
        <v>&lt;data name="FTP_CreateFTPSession_DisplayName" xml:space="preserve"&gt;&lt;value&gt;Create FTP Session&lt;/value&gt;&lt;/data&gt;</v>
      </c>
      <c r="AR359" t="str">
        <f t="shared" si="137"/>
        <v>&lt;data name="FTP_CreateFTPSession_Description" xml:space="preserve"&gt;&lt;value&gt;Establishes a connection with FTP server. &lt;/value&gt;&lt;/data&gt;</v>
      </c>
      <c r="AT359" t="str">
        <f t="shared" si="146"/>
        <v xml:space="preserve">&lt;data name="FTP_CreateFTPSession_CertificatePath_DisplayName" xml:space="preserve"&gt;&lt;value&gt;Certificate Path&lt;/value&gt;&lt;/data&gt;_x000D_
&lt;data name="FTP_CreateFTPSession_CertificatePath_Description" xml:space="preserve"&gt;&lt;value&gt;Path of the certificate files which will be used for secure connection to the FTP server.&lt;/value&gt;&lt;/data&gt;_x000D_
&lt;data name="FTP_CreateFTPSession_CertificatePath_Category" xml:space="preserve"&gt;&lt;value&gt;Preferences&lt;/value&gt;&lt;/data&gt;_x000D_
&lt;data name="FTP_CreateFTPSession_DisplayName" xml:space="preserve"&gt;&lt;value&gt;Create FTP Session&lt;/value&gt;&lt;/data&gt;_x000D_
&lt;data name="FTP_CreateFTPSession_Description" xml:space="preserve"&gt;&lt;value&gt;Establishes a connection with FTP server. &lt;/value&gt;&lt;/data&gt;_x000D_
</v>
      </c>
      <c r="AU359" s="30" t="str">
        <f t="shared" si="142"/>
        <v>&lt;data name="FTP_CreateFTPSession_HelpURL" xml:space="preserve"&gt;&lt;value&gt;Components/FTP/CreateFTPSession.htm&lt;/value&gt;&lt;/data&gt;</v>
      </c>
      <c r="AV359" t="str">
        <f t="shared" si="138"/>
        <v>&lt;data name="ToolBox_FTP" xml:space="preserve"&gt;&lt;value&gt;FTP&lt;/value&gt;&lt;/data&gt;</v>
      </c>
      <c r="AW359" t="str">
        <f t="shared" si="139"/>
        <v>&lt;data name="FTP_CreateFTPSession_ICON" xml:space="preserve"&gt;&lt;value&gt;FTPCreateFTPSessionICON&lt;/value&gt;&lt;/data&gt;</v>
      </c>
    </row>
    <row r="360" spans="1:49" ht="15">
      <c r="A360" s="48"/>
      <c r="B360" s="2"/>
      <c r="C360" s="2" t="s">
        <v>196</v>
      </c>
      <c r="D360" s="2" t="s">
        <v>207</v>
      </c>
      <c r="E360" s="43" t="s">
        <v>1249</v>
      </c>
      <c r="F360" s="9" t="s">
        <v>1269</v>
      </c>
      <c r="G360" s="43" t="s">
        <v>1270</v>
      </c>
      <c r="H360" s="43"/>
      <c r="I360" s="266">
        <v>1</v>
      </c>
      <c r="J360" s="2">
        <v>1</v>
      </c>
      <c r="K360" s="2" t="s">
        <v>598</v>
      </c>
      <c r="L360" s="2" t="s">
        <v>9</v>
      </c>
      <c r="M360" s="92"/>
      <c r="N360" s="2"/>
      <c r="O360" s="46" t="str">
        <f t="shared" si="128"/>
        <v>Components/FTP/CreateFTPSession.htm</v>
      </c>
      <c r="P360" s="49" t="s">
        <v>196</v>
      </c>
      <c r="Q360" s="49" t="s">
        <v>207</v>
      </c>
      <c r="R360" s="49" t="s">
        <v>1269</v>
      </c>
      <c r="S360" s="2" t="s">
        <v>9</v>
      </c>
      <c r="T360" s="2"/>
      <c r="U360" s="2" t="s">
        <v>605</v>
      </c>
      <c r="V360" s="2" t="s">
        <v>10</v>
      </c>
      <c r="W360" s="2"/>
      <c r="X360" s="2" t="e">
        <f>IF(#REF!=#REF!,"No Change","Change")</f>
        <v>#REF!</v>
      </c>
      <c r="Y360" s="30" t="s">
        <v>1248</v>
      </c>
      <c r="Z360" s="30" t="s">
        <v>1233</v>
      </c>
      <c r="AA360" s="2" t="s">
        <v>591</v>
      </c>
      <c r="AB360" s="2" t="s">
        <v>9</v>
      </c>
      <c r="AC360" s="2"/>
      <c r="AD360" s="2" t="s">
        <v>592</v>
      </c>
      <c r="AE360" t="str">
        <f t="shared" si="143"/>
        <v/>
      </c>
      <c r="AF360" s="30" t="str">
        <f t="shared" si="141"/>
        <v>attributeTableBuilder.AddCustomAttributes(typeof(CreateFTPSession),"CertificatePassword", new Attribute[] { new DesignerLocalizedDisplayNameAttribute(DesignerResource.FTP_CreateFTPSession_CertificatePassword_DisplayName)});</v>
      </c>
      <c r="AG360" t="str">
        <f t="shared" si="129"/>
        <v>attributeTableBuilder.AddCustomAttributes(typeof(CreateFTPSession),"CertificatePassword", new Attribute[] { new DesignerLocalizedDescriptionAttribute(DesignerResource.FTP_CreateFTPSession_CertificatePassword_Description)});</v>
      </c>
      <c r="AH360" t="str">
        <f t="shared" si="130"/>
        <v>attributeTableBuilder.AddCustomAttributes(typeof(CreateFTPSession),"CertificatePassword", new Attribute[] { new DesignerLocalizedCategoryAttribute(DesignerResource.FTP_CreateFTPSession_CertificatePassword_Category)});</v>
      </c>
      <c r="AI360" s="34" t="str">
        <f t="shared" si="144"/>
        <v/>
      </c>
      <c r="AJ360" s="34" t="str">
        <f t="shared" si="145"/>
        <v/>
      </c>
      <c r="AK360" t="str">
        <f t="shared" si="131"/>
        <v>attributeTableBuilder.AddCustomAttributes(typeof(CreateFTPSession), new Attribute[] { new DesignerLocalizedDisplayNameAttribute(DesignerResource.FTP_CreateFTPSession_DisplayName)});</v>
      </c>
      <c r="AL360" t="str">
        <f t="shared" si="132"/>
        <v>attributeTableBuilder.AddCustomAttributes(typeof(CreateFTPSession), new Attribute[] { new DesignerLocalizedDescriptionAttribute(DesignerResource.FTP_CreateFTPSession_Description)});</v>
      </c>
      <c r="AM360" s="30" t="str">
        <f t="shared" si="133"/>
        <v>attributeTableBuilder.AddCustomAttributes(typeof(CreateFTPSession), new Attribute[] { new DesignerLocalizedHelpURLAttribute(DesignerResource.FTP_CreateFTPSession_HelpURL)});</v>
      </c>
      <c r="AN360" t="str">
        <f t="shared" si="140"/>
        <v>&lt;data name="FTP_CreateFTPSession_CertificatePassword_DisplayName" xml:space="preserve"&gt;&lt;value&gt;Certificate Password&lt;/value&gt;&lt;/data&gt;</v>
      </c>
      <c r="AO360" t="str">
        <f t="shared" si="134"/>
        <v>&lt;data name="FTP_CreateFTPSession_CertificatePassword_Description" xml:space="preserve"&gt;&lt;value&gt;Password to access the certificate. &lt;/value&gt;&lt;/data&gt;</v>
      </c>
      <c r="AP360" t="str">
        <f t="shared" si="135"/>
        <v>&lt;data name="FTP_CreateFTPSession_CertificatePassword_Category" xml:space="preserve"&gt;&lt;value&gt;Preferences&lt;/value&gt;&lt;/data&gt;</v>
      </c>
      <c r="AQ360" t="str">
        <f t="shared" si="136"/>
        <v>&lt;data name="FTP_CreateFTPSession_DisplayName" xml:space="preserve"&gt;&lt;value&gt;Create FTP Session&lt;/value&gt;&lt;/data&gt;</v>
      </c>
      <c r="AR360" t="str">
        <f t="shared" si="137"/>
        <v>&lt;data name="FTP_CreateFTPSession_Description" xml:space="preserve"&gt;&lt;value&gt;Establishes a connection with FTP server. &lt;/value&gt;&lt;/data&gt;</v>
      </c>
      <c r="AT360" t="str">
        <f t="shared" si="146"/>
        <v xml:space="preserve">&lt;data name="FTP_CreateFTPSession_CertificatePassword_DisplayName" xml:space="preserve"&gt;&lt;value&gt;Certificate Password&lt;/value&gt;&lt;/data&gt;_x000D_
&lt;data name="FTP_CreateFTPSession_CertificatePassword_Description" xml:space="preserve"&gt;&lt;value&gt;Password to access the certificate. &lt;/value&gt;&lt;/data&gt;_x000D_
&lt;data name="FTP_CreateFTPSession_CertificatePassword_Category" xml:space="preserve"&gt;&lt;value&gt;Preferences&lt;/value&gt;&lt;/data&gt;_x000D_
&lt;data name="FTP_CreateFTPSession_DisplayName" xml:space="preserve"&gt;&lt;value&gt;Create FTP Session&lt;/value&gt;&lt;/data&gt;_x000D_
&lt;data name="FTP_CreateFTPSession_Description" xml:space="preserve"&gt;&lt;value&gt;Establishes a connection with FTP server. &lt;/value&gt;&lt;/data&gt;_x000D_
</v>
      </c>
      <c r="AU360" s="30" t="str">
        <f t="shared" si="142"/>
        <v>&lt;data name="FTP_CreateFTPSession_HelpURL" xml:space="preserve"&gt;&lt;value&gt;Components/FTP/CreateFTPSession.htm&lt;/value&gt;&lt;/data&gt;</v>
      </c>
      <c r="AV360" t="str">
        <f t="shared" si="138"/>
        <v>&lt;data name="ToolBox_FTP" xml:space="preserve"&gt;&lt;value&gt;FTP&lt;/value&gt;&lt;/data&gt;</v>
      </c>
      <c r="AW360" t="str">
        <f t="shared" si="139"/>
        <v>&lt;data name="FTP_CreateFTPSession_ICON" xml:space="preserve"&gt;&lt;value&gt;FTPCreateFTPSessionICON&lt;/value&gt;&lt;/data&gt;</v>
      </c>
    </row>
    <row r="361" spans="1:49" ht="15">
      <c r="A361" s="48"/>
      <c r="B361" s="2"/>
      <c r="C361" s="2" t="s">
        <v>196</v>
      </c>
      <c r="D361" s="2" t="s">
        <v>207</v>
      </c>
      <c r="E361" s="43" t="s">
        <v>1249</v>
      </c>
      <c r="F361" s="9" t="s">
        <v>1271</v>
      </c>
      <c r="G361" s="43" t="s">
        <v>1272</v>
      </c>
      <c r="H361" s="43"/>
      <c r="I361" s="266">
        <v>1</v>
      </c>
      <c r="J361" s="2">
        <v>1</v>
      </c>
      <c r="K361" s="2" t="s">
        <v>598</v>
      </c>
      <c r="L361" s="2" t="s">
        <v>9</v>
      </c>
      <c r="M361" s="92"/>
      <c r="N361" s="2"/>
      <c r="O361" s="46" t="str">
        <f t="shared" si="128"/>
        <v>Components/FTP/CreateFTPSession.htm</v>
      </c>
      <c r="P361" s="49" t="s">
        <v>196</v>
      </c>
      <c r="Q361" s="49" t="s">
        <v>207</v>
      </c>
      <c r="R361" s="49" t="s">
        <v>1271</v>
      </c>
      <c r="S361" s="2" t="s">
        <v>9</v>
      </c>
      <c r="T361" s="2">
        <v>0</v>
      </c>
      <c r="U361" s="2" t="s">
        <v>599</v>
      </c>
      <c r="V361" s="2" t="s">
        <v>9</v>
      </c>
      <c r="W361" s="2"/>
      <c r="X361" s="2" t="e">
        <f>IF(#REF!=#REF!,"No Change","Change")</f>
        <v>#REF!</v>
      </c>
      <c r="Y361" s="30" t="s">
        <v>1248</v>
      </c>
      <c r="Z361" s="30" t="s">
        <v>1233</v>
      </c>
      <c r="AA361" s="2" t="s">
        <v>591</v>
      </c>
      <c r="AB361" s="2" t="s">
        <v>9</v>
      </c>
      <c r="AC361" s="2"/>
      <c r="AD361" s="2" t="s">
        <v>592</v>
      </c>
      <c r="AE361" t="str">
        <f t="shared" si="143"/>
        <v/>
      </c>
      <c r="AF361" s="30" t="str">
        <f t="shared" si="141"/>
        <v>attributeTableBuilder.AddCustomAttributes(typeof(CreateFTPSession),"AcceptAllCertificates", new Attribute[] { new DesignerLocalizedDisplayNameAttribute(DesignerResource.FTP_CreateFTPSession_AcceptAllCertificates_DisplayName)});</v>
      </c>
      <c r="AG361" t="str">
        <f t="shared" si="129"/>
        <v>attributeTableBuilder.AddCustomAttributes(typeof(CreateFTPSession),"AcceptAllCertificates", new Attribute[] { new DesignerLocalizedDescriptionAttribute(DesignerResource.FTP_CreateFTPSession_AcceptAllCertificates_Description)});</v>
      </c>
      <c r="AH361" t="str">
        <f t="shared" si="130"/>
        <v>attributeTableBuilder.AddCustomAttributes(typeof(CreateFTPSession),"AcceptAllCertificates", new Attribute[] { new DesignerLocalizedCategoryAttribute(DesignerResource.FTP_CreateFTPSession_AcceptAllCertificates_Category)});</v>
      </c>
      <c r="AI361" s="34" t="str">
        <f t="shared" si="144"/>
        <v/>
      </c>
      <c r="AJ361" s="34" t="str">
        <f t="shared" si="145"/>
        <v xml:space="preserve"> [Browsable(false)]</v>
      </c>
      <c r="AK361" t="str">
        <f t="shared" si="131"/>
        <v>attributeTableBuilder.AddCustomAttributes(typeof(CreateFTPSession), new Attribute[] { new DesignerLocalizedDisplayNameAttribute(DesignerResource.FTP_CreateFTPSession_DisplayName)});</v>
      </c>
      <c r="AL361" t="str">
        <f t="shared" si="132"/>
        <v>attributeTableBuilder.AddCustomAttributes(typeof(CreateFTPSession), new Attribute[] { new DesignerLocalizedDescriptionAttribute(DesignerResource.FTP_CreateFTPSession_Description)});</v>
      </c>
      <c r="AM361" s="30" t="str">
        <f t="shared" si="133"/>
        <v>attributeTableBuilder.AddCustomAttributes(typeof(CreateFTPSession), new Attribute[] { new DesignerLocalizedHelpURLAttribute(DesignerResource.FTP_CreateFTPSession_HelpURL)});</v>
      </c>
      <c r="AN361" t="str">
        <f t="shared" si="140"/>
        <v>&lt;data name="FTP_CreateFTPSession_AcceptAllCertificates_DisplayName" xml:space="preserve"&gt;&lt;value&gt;Accept All Certificates&lt;/value&gt;&lt;/data&gt;</v>
      </c>
      <c r="AO361" t="str">
        <f t="shared" si="134"/>
        <v>&lt;data name="FTP_CreateFTPSession_AcceptAllCertificates_Description" xml:space="preserve"&gt;&lt;value&gt;If selected, then provided all certificates will be trusted and accepted. &lt;/value&gt;&lt;/data&gt;</v>
      </c>
      <c r="AP361" t="str">
        <f t="shared" si="135"/>
        <v>&lt;data name="FTP_CreateFTPSession_AcceptAllCertificates_Category" xml:space="preserve"&gt;&lt;value&gt;Preferences&lt;/value&gt;&lt;/data&gt;</v>
      </c>
      <c r="AQ361" t="str">
        <f t="shared" si="136"/>
        <v>&lt;data name="FTP_CreateFTPSession_DisplayName" xml:space="preserve"&gt;&lt;value&gt;Create FTP Session&lt;/value&gt;&lt;/data&gt;</v>
      </c>
      <c r="AR361" t="str">
        <f t="shared" si="137"/>
        <v>&lt;data name="FTP_CreateFTPSession_Description" xml:space="preserve"&gt;&lt;value&gt;Establishes a connection with FTP server. &lt;/value&gt;&lt;/data&gt;</v>
      </c>
      <c r="AT361" t="str">
        <f t="shared" si="146"/>
        <v xml:space="preserve">&lt;data name="FTP_CreateFTPSession_AcceptAllCertificates_DisplayName" xml:space="preserve"&gt;&lt;value&gt;Accept All Certificates&lt;/value&gt;&lt;/data&gt;_x000D_
&lt;data name="FTP_CreateFTPSession_AcceptAllCertificates_Description" xml:space="preserve"&gt;&lt;value&gt;If selected, then provided all certificates will be trusted and accepted. &lt;/value&gt;&lt;/data&gt;_x000D_
&lt;data name="FTP_CreateFTPSession_AcceptAllCertificates_Category" xml:space="preserve"&gt;&lt;value&gt;Preferences&lt;/value&gt;&lt;/data&gt;_x000D_
&lt;data name="FTP_CreateFTPSession_DisplayName" xml:space="preserve"&gt;&lt;value&gt;Create FTP Session&lt;/value&gt;&lt;/data&gt;_x000D_
&lt;data name="FTP_CreateFTPSession_Description" xml:space="preserve"&gt;&lt;value&gt;Establishes a connection with FTP server. &lt;/value&gt;&lt;/data&gt;_x000D_
</v>
      </c>
      <c r="AU361" s="30" t="str">
        <f t="shared" si="142"/>
        <v>&lt;data name="FTP_CreateFTPSession_HelpURL" xml:space="preserve"&gt;&lt;value&gt;Components/FTP/CreateFTPSession.htm&lt;/value&gt;&lt;/data&gt;</v>
      </c>
      <c r="AV361" t="str">
        <f t="shared" si="138"/>
        <v>&lt;data name="ToolBox_FTP" xml:space="preserve"&gt;&lt;value&gt;FTP&lt;/value&gt;&lt;/data&gt;</v>
      </c>
      <c r="AW361" t="str">
        <f t="shared" si="139"/>
        <v>&lt;data name="FTP_CreateFTPSession_ICON" xml:space="preserve"&gt;&lt;value&gt;FTPCreateFTPSessionICON&lt;/value&gt;&lt;/data&gt;</v>
      </c>
    </row>
    <row r="362" spans="1:49" ht="15">
      <c r="A362" s="48"/>
      <c r="B362" s="2"/>
      <c r="C362" s="2" t="s">
        <v>196</v>
      </c>
      <c r="D362" s="2" t="s">
        <v>205</v>
      </c>
      <c r="E362" s="43" t="s">
        <v>1273</v>
      </c>
      <c r="F362" s="9" t="s">
        <v>1238</v>
      </c>
      <c r="G362" s="43" t="s">
        <v>1274</v>
      </c>
      <c r="H362" s="43"/>
      <c r="I362" s="266">
        <v>1</v>
      </c>
      <c r="J362" s="2">
        <v>1</v>
      </c>
      <c r="K362" s="2" t="s">
        <v>595</v>
      </c>
      <c r="L362" s="2" t="s">
        <v>10</v>
      </c>
      <c r="M362" s="92"/>
      <c r="N362" s="2"/>
      <c r="O362" s="46" t="str">
        <f t="shared" si="128"/>
        <v>Components/FTP/UploadFile.htm</v>
      </c>
      <c r="P362" s="49" t="s">
        <v>196</v>
      </c>
      <c r="Q362" s="49" t="s">
        <v>205</v>
      </c>
      <c r="R362" s="49" t="s">
        <v>1238</v>
      </c>
      <c r="S362" s="2" t="s">
        <v>10</v>
      </c>
      <c r="T362" s="2"/>
      <c r="U362" s="2" t="s">
        <v>624</v>
      </c>
      <c r="V362" s="2" t="s">
        <v>10</v>
      </c>
      <c r="W362" s="2"/>
      <c r="X362" s="2" t="e">
        <f>IF(#REF!=#REF!,"No Change","Change")</f>
        <v>#REF!</v>
      </c>
      <c r="Y362" s="30" t="s">
        <v>589</v>
      </c>
      <c r="Z362" s="30" t="s">
        <v>1233</v>
      </c>
      <c r="AA362" s="2" t="s">
        <v>591</v>
      </c>
      <c r="AB362" s="2" t="s">
        <v>9</v>
      </c>
      <c r="AC362" s="2"/>
      <c r="AD362" s="2" t="s">
        <v>592</v>
      </c>
      <c r="AE362" t="str">
        <f t="shared" si="143"/>
        <v>[RequiredArgument]</v>
      </c>
      <c r="AF362" s="30" t="str">
        <f t="shared" si="141"/>
        <v>attributeTableBuilder.AddCustomAttributes(typeof(UploadFile),"LocalPath", new Attribute[] { new DesignerLocalizedDisplayNameAttribute(DesignerResource.FTP_UploadFile_LocalPath_DisplayName)});</v>
      </c>
      <c r="AG362" t="str">
        <f t="shared" si="129"/>
        <v>attributeTableBuilder.AddCustomAttributes(typeof(UploadFile),"LocalPath", new Attribute[] { new DesignerLocalizedDescriptionAttribute(DesignerResource.FTP_UploadFile_LocalPath_Description)});</v>
      </c>
      <c r="AH362" t="str">
        <f t="shared" si="130"/>
        <v>attributeTableBuilder.AddCustomAttributes(typeof(UploadFile),"LocalPath", new Attribute[] { new DesignerLocalizedCategoryAttribute(DesignerResource.FTP_UploadFile_LocalPath_Category)});</v>
      </c>
      <c r="AI362" s="34" t="str">
        <f t="shared" si="144"/>
        <v/>
      </c>
      <c r="AJ362" s="34" t="str">
        <f t="shared" si="145"/>
        <v/>
      </c>
      <c r="AK362" t="str">
        <f t="shared" si="131"/>
        <v>attributeTableBuilder.AddCustomAttributes(typeof(UploadFile), new Attribute[] { new DesignerLocalizedDisplayNameAttribute(DesignerResource.FTP_UploadFile_DisplayName)});</v>
      </c>
      <c r="AL362" t="str">
        <f t="shared" si="132"/>
        <v>attributeTableBuilder.AddCustomAttributes(typeof(UploadFile), new Attribute[] { new DesignerLocalizedDescriptionAttribute(DesignerResource.FTP_UploadFile_Description)});</v>
      </c>
      <c r="AM362" s="30" t="str">
        <f t="shared" si="133"/>
        <v>attributeTableBuilder.AddCustomAttributes(typeof(UploadFile), new Attribute[] { new DesignerLocalizedHelpURLAttribute(DesignerResource.FTP_UploadFile_HelpURL)});</v>
      </c>
      <c r="AN362" t="str">
        <f t="shared" si="140"/>
        <v>&lt;data name="FTP_UploadFile_LocalPath_DisplayName" xml:space="preserve"&gt;&lt;value&gt;Local Path&lt;/value&gt;&lt;/data&gt;</v>
      </c>
      <c r="AO362" t="str">
        <f t="shared" si="134"/>
        <v>&lt;data name="FTP_UploadFile_LocalPath_Description" xml:space="preserve"&gt;&lt;value&gt;Local path from which files need to be uploaded._x005F_x000D_ This is a mandatory field.&lt;/value&gt;&lt;/data&gt;</v>
      </c>
      <c r="AP362" t="str">
        <f t="shared" si="135"/>
        <v>&lt;data name="FTP_UploadFile_LocalPath_Category" xml:space="preserve"&gt;&lt;value&gt;Input&lt;/value&gt;&lt;/data&gt;</v>
      </c>
      <c r="AQ362" t="str">
        <f t="shared" si="136"/>
        <v>&lt;data name="FTP_UploadFile_DisplayName" xml:space="preserve"&gt;&lt;value&gt;Upload File&lt;/value&gt;&lt;/data&gt;</v>
      </c>
      <c r="AR362" t="str">
        <f t="shared" si="137"/>
        <v>&lt;data name="FTP_UploadFile_Description" xml:space="preserve"&gt;&lt;value&gt;Uploads files from local to FTP server.&lt;/value&gt;&lt;/data&gt;</v>
      </c>
      <c r="AT362" t="str">
        <f t="shared" si="146"/>
        <v xml:space="preserve">&lt;data name="FTP_UploadFile_LocalPath_DisplayName" xml:space="preserve"&gt;&lt;value&gt;Local Path&lt;/value&gt;&lt;/data&gt;_x000D_
&lt;data name="FTP_UploadFile_LocalPath_Description" xml:space="preserve"&gt;&lt;value&gt;Local path from which files need to be uploaded._x005F_x000D_ This is a mandatory field.&lt;/value&gt;&lt;/data&gt;_x000D_
&lt;data name="FTP_UploadFile_LocalPath_Category" xml:space="preserve"&gt;&lt;value&gt;Input&lt;/value&gt;&lt;/data&gt;_x000D_
&lt;data name="FTP_UploadFile_DisplayName" xml:space="preserve"&gt;&lt;value&gt;Upload File&lt;/value&gt;&lt;/data&gt;_x000D_
&lt;data name="FTP_UploadFile_Description" xml:space="preserve"&gt;&lt;value&gt;Uploads files from local to FTP server.&lt;/value&gt;&lt;/data&gt;_x000D_
</v>
      </c>
      <c r="AU362" s="30" t="str">
        <f t="shared" si="142"/>
        <v>&lt;data name="FTP_UploadFile_HelpURL" xml:space="preserve"&gt;&lt;value&gt;Components/FTP/UploadFile.htm&lt;/value&gt;&lt;/data&gt;</v>
      </c>
      <c r="AV362" t="str">
        <f t="shared" si="138"/>
        <v>&lt;data name="ToolBox_FTP" xml:space="preserve"&gt;&lt;value&gt;FTP&lt;/value&gt;&lt;/data&gt;</v>
      </c>
      <c r="AW362" t="str">
        <f t="shared" si="139"/>
        <v>&lt;data name="FTP_UploadFile_ICON" xml:space="preserve"&gt;&lt;value&gt;FTPUploadFileICON&lt;/value&gt;&lt;/data&gt;</v>
      </c>
    </row>
    <row r="363" spans="1:49" ht="15">
      <c r="A363" s="48"/>
      <c r="B363" s="2"/>
      <c r="C363" s="2" t="s">
        <v>196</v>
      </c>
      <c r="D363" s="2" t="s">
        <v>205</v>
      </c>
      <c r="E363" s="43" t="s">
        <v>1273</v>
      </c>
      <c r="F363" s="9" t="s">
        <v>1231</v>
      </c>
      <c r="G363" s="43" t="s">
        <v>1275</v>
      </c>
      <c r="H363" s="43"/>
      <c r="I363" s="266">
        <v>1</v>
      </c>
      <c r="J363" s="2">
        <v>1</v>
      </c>
      <c r="K363" s="2" t="s">
        <v>595</v>
      </c>
      <c r="L363" s="2" t="s">
        <v>10</v>
      </c>
      <c r="M363" s="92"/>
      <c r="N363" s="2"/>
      <c r="O363" s="46" t="str">
        <f t="shared" si="128"/>
        <v>Components/FTP/UploadFile.htm</v>
      </c>
      <c r="P363" s="49" t="s">
        <v>196</v>
      </c>
      <c r="Q363" s="49" t="s">
        <v>205</v>
      </c>
      <c r="R363" s="49" t="s">
        <v>1231</v>
      </c>
      <c r="S363" s="2" t="s">
        <v>10</v>
      </c>
      <c r="T363" s="2"/>
      <c r="U363" s="2" t="s">
        <v>624</v>
      </c>
      <c r="V363" s="2" t="s">
        <v>10</v>
      </c>
      <c r="W363" s="2"/>
      <c r="X363" s="2" t="e">
        <f>IF(#REF!=#REF!,"No Change","Change")</f>
        <v>#REF!</v>
      </c>
      <c r="Y363" s="30" t="s">
        <v>589</v>
      </c>
      <c r="Z363" s="30" t="s">
        <v>1233</v>
      </c>
      <c r="AA363" s="2" t="s">
        <v>591</v>
      </c>
      <c r="AB363" s="2" t="s">
        <v>9</v>
      </c>
      <c r="AC363" s="2"/>
      <c r="AD363" s="2" t="s">
        <v>592</v>
      </c>
      <c r="AE363" t="str">
        <f t="shared" si="143"/>
        <v>[RequiredArgument]</v>
      </c>
      <c r="AF363" s="30" t="str">
        <f t="shared" si="141"/>
        <v>attributeTableBuilder.AddCustomAttributes(typeof(UploadFile),"FTPPath", new Attribute[] { new DesignerLocalizedDisplayNameAttribute(DesignerResource.FTP_UploadFile_FTPPath_DisplayName)});</v>
      </c>
      <c r="AG363" t="str">
        <f t="shared" si="129"/>
        <v>attributeTableBuilder.AddCustomAttributes(typeof(UploadFile),"FTPPath", new Attribute[] { new DesignerLocalizedDescriptionAttribute(DesignerResource.FTP_UploadFile_FTPPath_Description)});</v>
      </c>
      <c r="AH363" t="str">
        <f t="shared" si="130"/>
        <v>attributeTableBuilder.AddCustomAttributes(typeof(UploadFile),"FTPPath", new Attribute[] { new DesignerLocalizedCategoryAttribute(DesignerResource.FTP_UploadFile_FTPPath_Category)});</v>
      </c>
      <c r="AI363" s="34" t="str">
        <f t="shared" si="144"/>
        <v/>
      </c>
      <c r="AJ363" s="34" t="str">
        <f t="shared" si="145"/>
        <v/>
      </c>
      <c r="AK363" t="str">
        <f t="shared" si="131"/>
        <v>attributeTableBuilder.AddCustomAttributes(typeof(UploadFile), new Attribute[] { new DesignerLocalizedDisplayNameAttribute(DesignerResource.FTP_UploadFile_DisplayName)});</v>
      </c>
      <c r="AL363" t="str">
        <f t="shared" si="132"/>
        <v>attributeTableBuilder.AddCustomAttributes(typeof(UploadFile), new Attribute[] { new DesignerLocalizedDescriptionAttribute(DesignerResource.FTP_UploadFile_Description)});</v>
      </c>
      <c r="AM363" s="30" t="str">
        <f t="shared" si="133"/>
        <v>attributeTableBuilder.AddCustomAttributes(typeof(UploadFile), new Attribute[] { new DesignerLocalizedHelpURLAttribute(DesignerResource.FTP_UploadFile_HelpURL)});</v>
      </c>
      <c r="AN363" t="str">
        <f t="shared" si="140"/>
        <v>&lt;data name="FTP_UploadFile_FTPPath_DisplayName" xml:space="preserve"&gt;&lt;value&gt;FTP Path&lt;/value&gt;&lt;/data&gt;</v>
      </c>
      <c r="AO363" t="str">
        <f t="shared" si="134"/>
        <v>&lt;data name="FTP_UploadFile_FTPPath_Description" xml:space="preserve"&gt;&lt;value&gt;To Path of the file(s) need to be uploaded._x005F_x000D_ This is a mandatory field.&lt;/value&gt;&lt;/data&gt;</v>
      </c>
      <c r="AP363" t="str">
        <f t="shared" si="135"/>
        <v>&lt;data name="FTP_UploadFile_FTPPath_Category" xml:space="preserve"&gt;&lt;value&gt;Input&lt;/value&gt;&lt;/data&gt;</v>
      </c>
      <c r="AQ363" t="str">
        <f t="shared" si="136"/>
        <v>&lt;data name="FTP_UploadFile_DisplayName" xml:space="preserve"&gt;&lt;value&gt;Upload File&lt;/value&gt;&lt;/data&gt;</v>
      </c>
      <c r="AR363" t="str">
        <f t="shared" si="137"/>
        <v>&lt;data name="FTP_UploadFile_Description" xml:space="preserve"&gt;&lt;value&gt;Uploads files from local to FTP server.&lt;/value&gt;&lt;/data&gt;</v>
      </c>
      <c r="AT363" t="str">
        <f t="shared" si="146"/>
        <v xml:space="preserve">&lt;data name="FTP_UploadFile_FTPPath_DisplayName" xml:space="preserve"&gt;&lt;value&gt;FTP Path&lt;/value&gt;&lt;/data&gt;_x000D_
&lt;data name="FTP_UploadFile_FTPPath_Description" xml:space="preserve"&gt;&lt;value&gt;To Path of the file(s) need to be uploaded._x005F_x000D_ This is a mandatory field.&lt;/value&gt;&lt;/data&gt;_x000D_
&lt;data name="FTP_UploadFile_FTPPath_Category" xml:space="preserve"&gt;&lt;value&gt;Input&lt;/value&gt;&lt;/data&gt;_x000D_
&lt;data name="FTP_UploadFile_DisplayName" xml:space="preserve"&gt;&lt;value&gt;Upload File&lt;/value&gt;&lt;/data&gt;_x000D_
&lt;data name="FTP_UploadFile_Description" xml:space="preserve"&gt;&lt;value&gt;Uploads files from local to FTP server.&lt;/value&gt;&lt;/data&gt;_x000D_
</v>
      </c>
      <c r="AU363" s="30" t="str">
        <f t="shared" si="142"/>
        <v>&lt;data name="FTP_UploadFile_HelpURL" xml:space="preserve"&gt;&lt;value&gt;Components/FTP/UploadFile.htm&lt;/value&gt;&lt;/data&gt;</v>
      </c>
      <c r="AV363" t="str">
        <f t="shared" si="138"/>
        <v>&lt;data name="ToolBox_FTP" xml:space="preserve"&gt;&lt;value&gt;FTP&lt;/value&gt;&lt;/data&gt;</v>
      </c>
      <c r="AW363" t="str">
        <f t="shared" si="139"/>
        <v>&lt;data name="FTP_UploadFile_ICON" xml:space="preserve"&gt;&lt;value&gt;FTPUploadFileICON&lt;/value&gt;&lt;/data&gt;</v>
      </c>
    </row>
    <row r="364" spans="1:49" ht="15">
      <c r="A364" s="48"/>
      <c r="B364" s="2"/>
      <c r="C364" s="2" t="s">
        <v>196</v>
      </c>
      <c r="D364" s="2" t="s">
        <v>205</v>
      </c>
      <c r="E364" s="43" t="s">
        <v>1273</v>
      </c>
      <c r="F364" s="9" t="s">
        <v>1276</v>
      </c>
      <c r="G364" s="43" t="s">
        <v>1277</v>
      </c>
      <c r="H364" s="43"/>
      <c r="I364" s="266">
        <v>1</v>
      </c>
      <c r="J364" s="2">
        <v>1</v>
      </c>
      <c r="K364" s="2" t="s">
        <v>598</v>
      </c>
      <c r="L364" s="2" t="s">
        <v>9</v>
      </c>
      <c r="M364" s="92"/>
      <c r="N364" s="2"/>
      <c r="O364" s="46" t="str">
        <f t="shared" si="128"/>
        <v>Components/FTP/UploadFile.htm</v>
      </c>
      <c r="P364" s="49" t="s">
        <v>196</v>
      </c>
      <c r="Q364" s="49" t="s">
        <v>205</v>
      </c>
      <c r="R364" s="49" t="s">
        <v>1276</v>
      </c>
      <c r="S364" s="2" t="s">
        <v>9</v>
      </c>
      <c r="T364" s="2"/>
      <c r="U364" s="2" t="s">
        <v>599</v>
      </c>
      <c r="V364" s="2" t="s">
        <v>10</v>
      </c>
      <c r="W364" s="2"/>
      <c r="X364" s="2" t="e">
        <f>IF(#REF!=#REF!,"No Change","Change")</f>
        <v>#REF!</v>
      </c>
      <c r="Y364" s="30" t="s">
        <v>589</v>
      </c>
      <c r="Z364" s="30" t="s">
        <v>1233</v>
      </c>
      <c r="AA364" s="2" t="s">
        <v>591</v>
      </c>
      <c r="AB364" s="2" t="s">
        <v>9</v>
      </c>
      <c r="AC364" s="2"/>
      <c r="AD364" s="2" t="s">
        <v>592</v>
      </c>
      <c r="AE364" t="str">
        <f t="shared" si="143"/>
        <v/>
      </c>
      <c r="AF364" s="30" t="str">
        <f t="shared" si="141"/>
        <v>attributeTableBuilder.AddCustomAttributes(typeof(UploadFile),"UploadSubfolders", new Attribute[] { new DesignerLocalizedDisplayNameAttribute(DesignerResource.FTP_UploadFile_UploadSubfolders_DisplayName)});</v>
      </c>
      <c r="AG364" t="str">
        <f t="shared" si="129"/>
        <v>attributeTableBuilder.AddCustomAttributes(typeof(UploadFile),"UploadSubfolders", new Attribute[] { new DesignerLocalizedDescriptionAttribute(DesignerResource.FTP_UploadFile_UploadSubfolders_Description)});</v>
      </c>
      <c r="AH364" t="str">
        <f t="shared" si="130"/>
        <v>attributeTableBuilder.AddCustomAttributes(typeof(UploadFile),"UploadSubfolders", new Attribute[] { new DesignerLocalizedCategoryAttribute(DesignerResource.FTP_UploadFile_UploadSubfolders_Category)});</v>
      </c>
      <c r="AI364" s="34" t="str">
        <f t="shared" si="144"/>
        <v/>
      </c>
      <c r="AJ364" s="34" t="str">
        <f t="shared" si="145"/>
        <v/>
      </c>
      <c r="AK364" t="str">
        <f t="shared" si="131"/>
        <v>attributeTableBuilder.AddCustomAttributes(typeof(UploadFile), new Attribute[] { new DesignerLocalizedDisplayNameAttribute(DesignerResource.FTP_UploadFile_DisplayName)});</v>
      </c>
      <c r="AL364" t="str">
        <f t="shared" si="132"/>
        <v>attributeTableBuilder.AddCustomAttributes(typeof(UploadFile), new Attribute[] { new DesignerLocalizedDescriptionAttribute(DesignerResource.FTP_UploadFile_Description)});</v>
      </c>
      <c r="AM364" s="30" t="str">
        <f t="shared" si="133"/>
        <v>attributeTableBuilder.AddCustomAttributes(typeof(UploadFile), new Attribute[] { new DesignerLocalizedHelpURLAttribute(DesignerResource.FTP_UploadFile_HelpURL)});</v>
      </c>
      <c r="AN364" t="str">
        <f t="shared" si="140"/>
        <v>&lt;data name="FTP_UploadFile_UploadSubfolders_DisplayName" xml:space="preserve"&gt;&lt;value&gt;Upload Subfolders&lt;/value&gt;&lt;/data&gt;</v>
      </c>
      <c r="AO364" t="str">
        <f t="shared" si="134"/>
        <v>&lt;data name="FTP_UploadFile_UploadSubfolders_Description" xml:space="preserve"&gt;&lt;value&gt;If selected, the sub folders are also needs to be uploaded.&lt;/value&gt;&lt;/data&gt;</v>
      </c>
      <c r="AP364" t="str">
        <f t="shared" si="135"/>
        <v>&lt;data name="FTP_UploadFile_UploadSubfolders_Category" xml:space="preserve"&gt;&lt;value&gt;Preferences&lt;/value&gt;&lt;/data&gt;</v>
      </c>
      <c r="AQ364" t="str">
        <f t="shared" si="136"/>
        <v>&lt;data name="FTP_UploadFile_DisplayName" xml:space="preserve"&gt;&lt;value&gt;Upload File&lt;/value&gt;&lt;/data&gt;</v>
      </c>
      <c r="AR364" t="str">
        <f t="shared" si="137"/>
        <v>&lt;data name="FTP_UploadFile_Description" xml:space="preserve"&gt;&lt;value&gt;Uploads files from local to FTP server.&lt;/value&gt;&lt;/data&gt;</v>
      </c>
      <c r="AT364" t="str">
        <f t="shared" si="146"/>
        <v xml:space="preserve">&lt;data name="FTP_UploadFile_UploadSubfolders_DisplayName" xml:space="preserve"&gt;&lt;value&gt;Upload Subfolders&lt;/value&gt;&lt;/data&gt;_x000D_
&lt;data name="FTP_UploadFile_UploadSubfolders_Description" xml:space="preserve"&gt;&lt;value&gt;If selected, the sub folders are also needs to be uploaded.&lt;/value&gt;&lt;/data&gt;_x000D_
&lt;data name="FTP_UploadFile_UploadSubfolders_Category" xml:space="preserve"&gt;&lt;value&gt;Preferences&lt;/value&gt;&lt;/data&gt;_x000D_
&lt;data name="FTP_UploadFile_DisplayName" xml:space="preserve"&gt;&lt;value&gt;Upload File&lt;/value&gt;&lt;/data&gt;_x000D_
&lt;data name="FTP_UploadFile_Description" xml:space="preserve"&gt;&lt;value&gt;Uploads files from local to FTP server.&lt;/value&gt;&lt;/data&gt;_x000D_
</v>
      </c>
      <c r="AU364" s="30" t="str">
        <f t="shared" si="142"/>
        <v>&lt;data name="FTP_UploadFile_HelpURL" xml:space="preserve"&gt;&lt;value&gt;Components/FTP/UploadFile.htm&lt;/value&gt;&lt;/data&gt;</v>
      </c>
      <c r="AV364" t="str">
        <f t="shared" si="138"/>
        <v>&lt;data name="ToolBox_FTP" xml:space="preserve"&gt;&lt;value&gt;FTP&lt;/value&gt;&lt;/data&gt;</v>
      </c>
      <c r="AW364" t="str">
        <f t="shared" si="139"/>
        <v>&lt;data name="FTP_UploadFile_ICON" xml:space="preserve"&gt;&lt;value&gt;FTPUploadFileICON&lt;/value&gt;&lt;/data&gt;</v>
      </c>
    </row>
    <row r="365" spans="1:49" ht="15">
      <c r="A365" s="48"/>
      <c r="B365" s="2"/>
      <c r="C365" s="2" t="s">
        <v>196</v>
      </c>
      <c r="D365" s="2" t="s">
        <v>205</v>
      </c>
      <c r="E365" s="43" t="s">
        <v>1273</v>
      </c>
      <c r="F365" s="9" t="s">
        <v>1150</v>
      </c>
      <c r="G365" s="43" t="s">
        <v>1278</v>
      </c>
      <c r="H365" s="43"/>
      <c r="I365" s="266">
        <v>1</v>
      </c>
      <c r="J365" s="2">
        <v>1</v>
      </c>
      <c r="K365" s="2" t="s">
        <v>598</v>
      </c>
      <c r="L365" s="2" t="s">
        <v>9</v>
      </c>
      <c r="M365" s="92"/>
      <c r="N365" s="2"/>
      <c r="O365" s="46" t="str">
        <f t="shared" si="128"/>
        <v>Components/FTP/UploadFile.htm</v>
      </c>
      <c r="P365" s="49" t="s">
        <v>196</v>
      </c>
      <c r="Q365" s="49" t="s">
        <v>205</v>
      </c>
      <c r="R365" s="49" t="s">
        <v>1150</v>
      </c>
      <c r="S365" s="2" t="s">
        <v>9</v>
      </c>
      <c r="T365" s="2"/>
      <c r="U365" s="2" t="s">
        <v>599</v>
      </c>
      <c r="V365" s="2" t="s">
        <v>10</v>
      </c>
      <c r="W365" s="2"/>
      <c r="X365" s="2" t="e">
        <f>IF(#REF!=#REF!,"No Change","Change")</f>
        <v>#REF!</v>
      </c>
      <c r="Y365" s="30" t="s">
        <v>589</v>
      </c>
      <c r="Z365" s="30" t="s">
        <v>1233</v>
      </c>
      <c r="AA365" s="2" t="s">
        <v>591</v>
      </c>
      <c r="AB365" s="2" t="s">
        <v>9</v>
      </c>
      <c r="AC365" s="2"/>
      <c r="AD365" s="2" t="s">
        <v>592</v>
      </c>
      <c r="AE365" t="str">
        <f t="shared" si="143"/>
        <v/>
      </c>
      <c r="AF365" s="30" t="str">
        <f t="shared" si="141"/>
        <v>attributeTableBuilder.AddCustomAttributes(typeof(UploadFile),"CreateNew", new Attribute[] { new DesignerLocalizedDisplayNameAttribute(DesignerResource.FTP_UploadFile_CreateNew_DisplayName)});</v>
      </c>
      <c r="AG365" t="str">
        <f t="shared" si="129"/>
        <v>attributeTableBuilder.AddCustomAttributes(typeof(UploadFile),"CreateNew", new Attribute[] { new DesignerLocalizedDescriptionAttribute(DesignerResource.FTP_UploadFile_CreateNew_Description)});</v>
      </c>
      <c r="AH365" t="str">
        <f t="shared" si="130"/>
        <v>attributeTableBuilder.AddCustomAttributes(typeof(UploadFile),"CreateNew", new Attribute[] { new DesignerLocalizedCategoryAttribute(DesignerResource.FTP_UploadFile_CreateNew_Category)});</v>
      </c>
      <c r="AI365" s="34" t="str">
        <f t="shared" si="144"/>
        <v/>
      </c>
      <c r="AJ365" s="34" t="str">
        <f t="shared" si="145"/>
        <v/>
      </c>
      <c r="AK365" t="str">
        <f t="shared" si="131"/>
        <v>attributeTableBuilder.AddCustomAttributes(typeof(UploadFile), new Attribute[] { new DesignerLocalizedDisplayNameAttribute(DesignerResource.FTP_UploadFile_DisplayName)});</v>
      </c>
      <c r="AL365" t="str">
        <f t="shared" si="132"/>
        <v>attributeTableBuilder.AddCustomAttributes(typeof(UploadFile), new Attribute[] { new DesignerLocalizedDescriptionAttribute(DesignerResource.FTP_UploadFile_Description)});</v>
      </c>
      <c r="AM365" s="30" t="str">
        <f t="shared" si="133"/>
        <v>attributeTableBuilder.AddCustomAttributes(typeof(UploadFile), new Attribute[] { new DesignerLocalizedHelpURLAttribute(DesignerResource.FTP_UploadFile_HelpURL)});</v>
      </c>
      <c r="AN365" t="str">
        <f t="shared" si="140"/>
        <v>&lt;data name="FTP_UploadFile_CreateNew_DisplayName" xml:space="preserve"&gt;&lt;value&gt;Create New&lt;/value&gt;&lt;/data&gt;</v>
      </c>
      <c r="AO365" t="str">
        <f t="shared" si="134"/>
        <v>&lt;data name="FTP_UploadFile_CreateNew_Description" xml:space="preserve"&gt;&lt;value&gt;If selected, the file or directory is to be created on the FTP location.&lt;/value&gt;&lt;/data&gt;</v>
      </c>
      <c r="AP365" t="str">
        <f t="shared" si="135"/>
        <v>&lt;data name="FTP_UploadFile_CreateNew_Category" xml:space="preserve"&gt;&lt;value&gt;Preferences&lt;/value&gt;&lt;/data&gt;</v>
      </c>
      <c r="AQ365" t="str">
        <f t="shared" si="136"/>
        <v>&lt;data name="FTP_UploadFile_DisplayName" xml:space="preserve"&gt;&lt;value&gt;Upload File&lt;/value&gt;&lt;/data&gt;</v>
      </c>
      <c r="AR365" t="str">
        <f t="shared" si="137"/>
        <v>&lt;data name="FTP_UploadFile_Description" xml:space="preserve"&gt;&lt;value&gt;Uploads files from local to FTP server.&lt;/value&gt;&lt;/data&gt;</v>
      </c>
      <c r="AT365" t="str">
        <f t="shared" si="146"/>
        <v xml:space="preserve">&lt;data name="FTP_UploadFile_CreateNew_DisplayName" xml:space="preserve"&gt;&lt;value&gt;Create New&lt;/value&gt;&lt;/data&gt;_x000D_
&lt;data name="FTP_UploadFile_CreateNew_Description" xml:space="preserve"&gt;&lt;value&gt;If selected, the file or directory is to be created on the FTP location.&lt;/value&gt;&lt;/data&gt;_x000D_
&lt;data name="FTP_UploadFile_CreateNew_Category" xml:space="preserve"&gt;&lt;value&gt;Preferences&lt;/value&gt;&lt;/data&gt;_x000D_
&lt;data name="FTP_UploadFile_DisplayName" xml:space="preserve"&gt;&lt;value&gt;Upload File&lt;/value&gt;&lt;/data&gt;_x000D_
&lt;data name="FTP_UploadFile_Description" xml:space="preserve"&gt;&lt;value&gt;Uploads files from local to FTP server.&lt;/value&gt;&lt;/data&gt;_x000D_
</v>
      </c>
      <c r="AU365" s="30" t="str">
        <f t="shared" si="142"/>
        <v>&lt;data name="FTP_UploadFile_HelpURL" xml:space="preserve"&gt;&lt;value&gt;Components/FTP/UploadFile.htm&lt;/value&gt;&lt;/data&gt;</v>
      </c>
      <c r="AV365" t="str">
        <f t="shared" si="138"/>
        <v>&lt;data name="ToolBox_FTP" xml:space="preserve"&gt;&lt;value&gt;FTP&lt;/value&gt;&lt;/data&gt;</v>
      </c>
      <c r="AW365" t="str">
        <f t="shared" si="139"/>
        <v>&lt;data name="FTP_UploadFile_ICON" xml:space="preserve"&gt;&lt;value&gt;FTPUploadFileICON&lt;/value&gt;&lt;/data&gt;</v>
      </c>
    </row>
    <row r="366" spans="1:49" ht="15">
      <c r="A366" s="48"/>
      <c r="B366" s="2"/>
      <c r="C366" s="2" t="s">
        <v>196</v>
      </c>
      <c r="D366" s="2" t="s">
        <v>205</v>
      </c>
      <c r="E366" s="43" t="s">
        <v>1273</v>
      </c>
      <c r="F366" s="9" t="s">
        <v>933</v>
      </c>
      <c r="G366" s="43" t="s">
        <v>1279</v>
      </c>
      <c r="H366" s="43"/>
      <c r="I366" s="266">
        <v>1</v>
      </c>
      <c r="J366" s="2">
        <v>1</v>
      </c>
      <c r="K366" s="2" t="s">
        <v>598</v>
      </c>
      <c r="L366" s="2" t="s">
        <v>9</v>
      </c>
      <c r="M366" s="92"/>
      <c r="N366" s="2"/>
      <c r="O366" s="46" t="str">
        <f t="shared" si="128"/>
        <v>Components/FTP/UploadFile.htm</v>
      </c>
      <c r="P366" s="49" t="s">
        <v>196</v>
      </c>
      <c r="Q366" s="49" t="s">
        <v>205</v>
      </c>
      <c r="R366" s="49" t="s">
        <v>933</v>
      </c>
      <c r="S366" s="2" t="s">
        <v>9</v>
      </c>
      <c r="T366" s="2"/>
      <c r="U366" s="2" t="s">
        <v>599</v>
      </c>
      <c r="V366" s="2" t="s">
        <v>10</v>
      </c>
      <c r="W366" s="2"/>
      <c r="X366" s="2" t="e">
        <f>IF(#REF!=#REF!,"No Change","Change")</f>
        <v>#REF!</v>
      </c>
      <c r="Y366" s="30" t="s">
        <v>589</v>
      </c>
      <c r="Z366" s="30" t="s">
        <v>1233</v>
      </c>
      <c r="AA366" s="2" t="s">
        <v>591</v>
      </c>
      <c r="AB366" s="2" t="s">
        <v>9</v>
      </c>
      <c r="AC366" s="2"/>
      <c r="AD366" s="2" t="s">
        <v>592</v>
      </c>
      <c r="AE366" t="str">
        <f t="shared" ref="AE366:AE375" si="147">IF(S366 = "Yes", "[RequiredArgument]", "")</f>
        <v/>
      </c>
      <c r="AF366" s="30" t="str">
        <f t="shared" si="141"/>
        <v>attributeTableBuilder.AddCustomAttributes(typeof(UploadFile),"Overwrite", new Attribute[] { new DesignerLocalizedDisplayNameAttribute(DesignerResource.FTP_UploadFile_Overwrite_DisplayName)});</v>
      </c>
      <c r="AG366" t="str">
        <f t="shared" si="129"/>
        <v>attributeTableBuilder.AddCustomAttributes(typeof(UploadFile),"Overwrite", new Attribute[] { new DesignerLocalizedDescriptionAttribute(DesignerResource.FTP_UploadFile_Overwrite_Description)});</v>
      </c>
      <c r="AH366" t="str">
        <f t="shared" si="130"/>
        <v>attributeTableBuilder.AddCustomAttributes(typeof(UploadFile),"Overwrite", new Attribute[] { new DesignerLocalizedCategoryAttribute(DesignerResource.FTP_UploadFile_Overwrite_Category)});</v>
      </c>
      <c r="AI366" s="34" t="str">
        <f t="shared" ref="AI366:AI375" si="148">IF(M366 = "", "", " [DefaultValue("&amp;M366&amp;")]")</f>
        <v/>
      </c>
      <c r="AJ366" s="34" t="str">
        <f t="shared" ref="AJ366:AJ375" si="149">IF(V366 = "No", " [Browsable(false)]", "")</f>
        <v/>
      </c>
      <c r="AK366" t="str">
        <f t="shared" si="131"/>
        <v>attributeTableBuilder.AddCustomAttributes(typeof(UploadFile), new Attribute[] { new DesignerLocalizedDisplayNameAttribute(DesignerResource.FTP_UploadFile_DisplayName)});</v>
      </c>
      <c r="AL366" t="str">
        <f t="shared" si="132"/>
        <v>attributeTableBuilder.AddCustomAttributes(typeof(UploadFile), new Attribute[] { new DesignerLocalizedDescriptionAttribute(DesignerResource.FTP_UploadFile_Description)});</v>
      </c>
      <c r="AM366" s="30" t="str">
        <f t="shared" si="133"/>
        <v>attributeTableBuilder.AddCustomAttributes(typeof(UploadFile), new Attribute[] { new DesignerLocalizedHelpURLAttribute(DesignerResource.FTP_UploadFile_HelpURL)});</v>
      </c>
      <c r="AN366" t="str">
        <f t="shared" si="140"/>
        <v>&lt;data name="FTP_UploadFile_Overwrite_DisplayName" xml:space="preserve"&gt;&lt;value&gt;Overwrite&lt;/value&gt;&lt;/data&gt;</v>
      </c>
      <c r="AO366" t="str">
        <f t="shared" si="134"/>
        <v>&lt;data name="FTP_UploadFile_Overwrite_Description" xml:space="preserve"&gt;&lt;value&gt;If selected, the remote file will be overwritten if it exists.&lt;/value&gt;&lt;/data&gt;</v>
      </c>
      <c r="AP366" t="str">
        <f t="shared" si="135"/>
        <v>&lt;data name="FTP_UploadFile_Overwrite_Category" xml:space="preserve"&gt;&lt;value&gt;Preferences&lt;/value&gt;&lt;/data&gt;</v>
      </c>
      <c r="AQ366" t="str">
        <f t="shared" si="136"/>
        <v>&lt;data name="FTP_UploadFile_DisplayName" xml:space="preserve"&gt;&lt;value&gt;Upload File&lt;/value&gt;&lt;/data&gt;</v>
      </c>
      <c r="AR366" t="str">
        <f t="shared" si="137"/>
        <v>&lt;data name="FTP_UploadFile_Description" xml:space="preserve"&gt;&lt;value&gt;Uploads files from local to FTP server.&lt;/value&gt;&lt;/data&gt;</v>
      </c>
      <c r="AT366" t="str">
        <f t="shared" ref="AT366:AT375" si="150">$AN366&amp;CHAR(13)&amp;CHAR(10)&amp;$AO366&amp;CHAR(13)&amp;CHAR(10)&amp;$AP366&amp;CHAR(13)&amp;CHAR(10)&amp;$AQ366&amp;CHAR(13)&amp;CHAR(10)&amp;$AR366&amp;CHAR(13)&amp;CHAR(10)</f>
        <v xml:space="preserve">&lt;data name="FTP_UploadFile_Overwrite_DisplayName" xml:space="preserve"&gt;&lt;value&gt;Overwrite&lt;/value&gt;&lt;/data&gt;_x000D_
&lt;data name="FTP_UploadFile_Overwrite_Description" xml:space="preserve"&gt;&lt;value&gt;If selected, the remote file will be overwritten if it exists.&lt;/value&gt;&lt;/data&gt;_x000D_
&lt;data name="FTP_UploadFile_Overwrite_Category" xml:space="preserve"&gt;&lt;value&gt;Preferences&lt;/value&gt;&lt;/data&gt;_x000D_
&lt;data name="FTP_UploadFile_DisplayName" xml:space="preserve"&gt;&lt;value&gt;Upload File&lt;/value&gt;&lt;/data&gt;_x000D_
&lt;data name="FTP_UploadFile_Description" xml:space="preserve"&gt;&lt;value&gt;Uploads files from local to FTP server.&lt;/value&gt;&lt;/data&gt;_x000D_
</v>
      </c>
      <c r="AU366" s="30" t="str">
        <f t="shared" si="142"/>
        <v>&lt;data name="FTP_UploadFile_HelpURL" xml:space="preserve"&gt;&lt;value&gt;Components/FTP/UploadFile.htm&lt;/value&gt;&lt;/data&gt;</v>
      </c>
      <c r="AV366" t="str">
        <f t="shared" si="138"/>
        <v>&lt;data name="ToolBox_FTP" xml:space="preserve"&gt;&lt;value&gt;FTP&lt;/value&gt;&lt;/data&gt;</v>
      </c>
      <c r="AW366" t="str">
        <f t="shared" si="139"/>
        <v>&lt;data name="FTP_UploadFile_ICON" xml:space="preserve"&gt;&lt;value&gt;FTPUploadFileICON&lt;/value&gt;&lt;/data&gt;</v>
      </c>
    </row>
    <row r="367" spans="1:49" ht="15">
      <c r="A367" s="48"/>
      <c r="B367" s="2" t="s">
        <v>649</v>
      </c>
      <c r="C367" s="2" t="s">
        <v>1280</v>
      </c>
      <c r="D367" s="2" t="s">
        <v>213</v>
      </c>
      <c r="E367" s="43" t="s">
        <v>1281</v>
      </c>
      <c r="F367" s="9" t="s">
        <v>522</v>
      </c>
      <c r="G367" s="43" t="s">
        <v>1282</v>
      </c>
      <c r="H367" s="43"/>
      <c r="I367" s="266">
        <v>1</v>
      </c>
      <c r="J367" s="2">
        <v>1</v>
      </c>
      <c r="K367" s="2" t="s">
        <v>595</v>
      </c>
      <c r="L367" s="2" t="s">
        <v>10</v>
      </c>
      <c r="M367" s="92"/>
      <c r="N367" s="2"/>
      <c r="O367" s="46" t="str">
        <f t="shared" si="128"/>
        <v>Components/Integrations/JSON/StringToJson.htm</v>
      </c>
      <c r="P367" s="49" t="s">
        <v>4316</v>
      </c>
      <c r="Q367" s="49" t="s">
        <v>213</v>
      </c>
      <c r="R367" s="49" t="s">
        <v>522</v>
      </c>
      <c r="S367" s="2" t="s">
        <v>10</v>
      </c>
      <c r="T367" s="2"/>
      <c r="U367" s="2" t="s">
        <v>605</v>
      </c>
      <c r="V367" s="2" t="s">
        <v>10</v>
      </c>
      <c r="W367" s="2"/>
      <c r="X367" s="2" t="e">
        <f>IF(#REF!=#REF!,"No Change","Change")</f>
        <v>#REF!</v>
      </c>
      <c r="Y367" s="30" t="s">
        <v>4298</v>
      </c>
      <c r="Z367" s="30" t="s">
        <v>1303</v>
      </c>
      <c r="AA367" s="142" t="s">
        <v>616</v>
      </c>
      <c r="AB367" s="2" t="s">
        <v>9</v>
      </c>
      <c r="AC367" s="2"/>
      <c r="AD367" s="2" t="s">
        <v>592</v>
      </c>
      <c r="AE367" t="str">
        <f t="shared" si="147"/>
        <v>[RequiredArgument]</v>
      </c>
      <c r="AF367" s="30" t="str">
        <f t="shared" si="141"/>
        <v>attributeTableBuilder.AddCustomAttributes(typeof(StringToJson),"String", new Attribute[] { new DesignerLocalizedDisplayNameAttribute(DesignerResource.IntegrationsJSON_StringToJson_String_DisplayName)});</v>
      </c>
      <c r="AG367" t="str">
        <f t="shared" si="129"/>
        <v>attributeTableBuilder.AddCustomAttributes(typeof(StringToJson),"String", new Attribute[] { new DesignerLocalizedDescriptionAttribute(DesignerResource.IntegrationsJSON_StringToJson_String_Description)});</v>
      </c>
      <c r="AH367" t="str">
        <f t="shared" si="130"/>
        <v>attributeTableBuilder.AddCustomAttributes(typeof(StringToJson),"String", new Attribute[] { new DesignerLocalizedCategoryAttribute(DesignerResource.IntegrationsJSON_StringToJson_String_Category)});</v>
      </c>
      <c r="AI367" s="34" t="str">
        <f t="shared" si="148"/>
        <v/>
      </c>
      <c r="AJ367" s="34" t="str">
        <f t="shared" si="149"/>
        <v/>
      </c>
      <c r="AK367" t="str">
        <f t="shared" si="131"/>
        <v>attributeTableBuilder.AddCustomAttributes(typeof(StringToJson), new Attribute[] { new DesignerLocalizedDisplayNameAttribute(DesignerResource.IntegrationsJSON_StringToJson_DisplayName)});</v>
      </c>
      <c r="AL367" t="str">
        <f t="shared" si="132"/>
        <v>attributeTableBuilder.AddCustomAttributes(typeof(StringToJson), new Attribute[] { new DesignerLocalizedDescriptionAttribute(DesignerResource.IntegrationsJSON_StringToJson_Description)});</v>
      </c>
      <c r="AM367" s="30" t="str">
        <f t="shared" si="133"/>
        <v>attributeTableBuilder.AddCustomAttributes(typeof(StringToJson), new Attribute[] { new DesignerLocalizedHelpURLAttribute(DesignerResource.IntegrationsJSON_StringToJson_HelpURL)});</v>
      </c>
      <c r="AN367" t="str">
        <f t="shared" si="140"/>
        <v>&lt;data name="IntegrationsJSON_StringToJson_String_DisplayName" xml:space="preserve"&gt;&lt;value&gt;String&lt;/value&gt;&lt;/data&gt;</v>
      </c>
      <c r="AO367" t="str">
        <f t="shared" si="134"/>
        <v>&lt;data name="IntegrationsJSON_StringToJson_String_Description" xml:space="preserve"&gt;&lt;value&gt;JSON string to be deserilize. _x005F_x000D_ This is a mandatory field.&lt;/value&gt;&lt;/data&gt;</v>
      </c>
      <c r="AP367" t="str">
        <f t="shared" si="135"/>
        <v>&lt;data name="IntegrationsJSON_StringToJson_String_Category" xml:space="preserve"&gt;&lt;value&gt;Input&lt;/value&gt;&lt;/data&gt;</v>
      </c>
      <c r="AQ367" t="str">
        <f t="shared" si="136"/>
        <v>&lt;data name="IntegrationsJSON_StringToJson_DisplayName" xml:space="preserve"&gt;&lt;value&gt;String To Json&lt;/value&gt;&lt;/data&gt;</v>
      </c>
      <c r="AR367" t="str">
        <f t="shared" si="137"/>
        <v>&lt;data name="IntegrationsJSON_StringToJson_Description" xml:space="preserve"&gt;&lt;value&gt;Deserializes the JSON string to a JSON Object. &lt;/value&gt;&lt;/data&gt;</v>
      </c>
      <c r="AT367" t="str">
        <f t="shared" si="150"/>
        <v xml:space="preserve">&lt;data name="IntegrationsJSON_StringToJson_String_DisplayName" xml:space="preserve"&gt;&lt;value&gt;String&lt;/value&gt;&lt;/data&gt;_x000D_
&lt;data name="IntegrationsJSON_StringToJson_String_Description" xml:space="preserve"&gt;&lt;value&gt;JSON string to be deserilize. _x005F_x000D_ This is a mandatory field.&lt;/value&gt;&lt;/data&gt;_x000D_
&lt;data name="IntegrationsJSON_StringToJson_String_Category" xml:space="preserve"&gt;&lt;value&gt;Input&lt;/value&gt;&lt;/data&gt;_x000D_
&lt;data name="IntegrationsJSON_StringToJson_DisplayName" xml:space="preserve"&gt;&lt;value&gt;String To Json&lt;/value&gt;&lt;/data&gt;_x000D_
&lt;data name="IntegrationsJSON_StringToJson_Description" xml:space="preserve"&gt;&lt;value&gt;Deserializes the JSON string to a JSON Object. &lt;/value&gt;&lt;/data&gt;_x000D_
</v>
      </c>
      <c r="AU367" s="30" t="str">
        <f t="shared" si="142"/>
        <v>&lt;data name="IntegrationsJSON_StringToJson_HelpURL" xml:space="preserve"&gt;&lt;value&gt;Components/Integrations/JSON/StringToJson.htm&lt;/value&gt;&lt;/data&gt;</v>
      </c>
      <c r="AV367" t="str">
        <f t="shared" si="138"/>
        <v>&lt;data name="ToolBox_IntegrationsJSON" xml:space="preserve"&gt;&lt;value&gt;Integrations{#}JSON&lt;/value&gt;&lt;/data&gt;</v>
      </c>
      <c r="AW367" t="str">
        <f t="shared" si="139"/>
        <v>&lt;data name="IntegrationsJSON_StringToJson_ICON" xml:space="preserve"&gt;&lt;value&gt;IntegrationsJSONStringToJsonICON&lt;/value&gt;&lt;/data&gt;</v>
      </c>
    </row>
    <row r="368" spans="1:49" ht="15">
      <c r="A368" s="48"/>
      <c r="B368" s="2" t="s">
        <v>649</v>
      </c>
      <c r="C368" s="2" t="s">
        <v>1280</v>
      </c>
      <c r="D368" s="2" t="s">
        <v>213</v>
      </c>
      <c r="E368" s="43" t="s">
        <v>1281</v>
      </c>
      <c r="F368" s="9" t="s">
        <v>1283</v>
      </c>
      <c r="G368" s="43" t="s">
        <v>1284</v>
      </c>
      <c r="H368" s="43"/>
      <c r="I368" s="160">
        <v>1</v>
      </c>
      <c r="J368" s="2">
        <v>1</v>
      </c>
      <c r="K368" s="2" t="s">
        <v>587</v>
      </c>
      <c r="L368" s="2" t="s">
        <v>10</v>
      </c>
      <c r="M368" s="92"/>
      <c r="N368" s="2"/>
      <c r="O368" s="46" t="str">
        <f t="shared" si="128"/>
        <v>Components/Integrations/JSON/StringToJson.htm</v>
      </c>
      <c r="P368" s="49" t="s">
        <v>4316</v>
      </c>
      <c r="Q368" s="49" t="s">
        <v>213</v>
      </c>
      <c r="R368" s="49" t="s">
        <v>1283</v>
      </c>
      <c r="S368" s="2" t="s">
        <v>10</v>
      </c>
      <c r="T368" s="2"/>
      <c r="U368" s="2" t="s">
        <v>1285</v>
      </c>
      <c r="V368" s="2" t="s">
        <v>10</v>
      </c>
      <c r="W368" s="2"/>
      <c r="X368" s="2" t="e">
        <f>IF(#REF!=#REF!,"No Change","Change")</f>
        <v>#REF!</v>
      </c>
      <c r="Y368" s="30" t="s">
        <v>4298</v>
      </c>
      <c r="Z368" s="30" t="s">
        <v>1303</v>
      </c>
      <c r="AA368" s="267" t="s">
        <v>591</v>
      </c>
      <c r="AB368" s="2" t="s">
        <v>9</v>
      </c>
      <c r="AC368" s="2"/>
      <c r="AD368" s="2" t="s">
        <v>592</v>
      </c>
      <c r="AE368" t="str">
        <f t="shared" si="147"/>
        <v>[RequiredArgument]</v>
      </c>
      <c r="AF368" s="30" t="str">
        <f t="shared" si="141"/>
        <v>attributeTableBuilder.AddCustomAttributes(typeof(StringToJson),"JsonObject", new Attribute[] { new DesignerLocalizedDisplayNameAttribute(DesignerResource.IntegrationsJSON_StringToJson_JsonObject_DisplayName)});</v>
      </c>
      <c r="AG368" t="str">
        <f t="shared" si="129"/>
        <v>attributeTableBuilder.AddCustomAttributes(typeof(StringToJson),"JsonObject", new Attribute[] { new DesignerLocalizedDescriptionAttribute(DesignerResource.IntegrationsJSON_StringToJson_JsonObject_Description)});</v>
      </c>
      <c r="AH368" t="str">
        <f t="shared" si="130"/>
        <v>attributeTableBuilder.AddCustomAttributes(typeof(StringToJson),"JsonObject", new Attribute[] { new DesignerLocalizedCategoryAttribute(DesignerResource.IntegrationsJSON_StringToJson_JsonObject_Category)});</v>
      </c>
      <c r="AI368" s="34" t="str">
        <f t="shared" si="148"/>
        <v/>
      </c>
      <c r="AJ368" s="34" t="str">
        <f t="shared" si="149"/>
        <v/>
      </c>
      <c r="AK368" t="str">
        <f t="shared" si="131"/>
        <v>attributeTableBuilder.AddCustomAttributes(typeof(StringToJson), new Attribute[] { new DesignerLocalizedDisplayNameAttribute(DesignerResource.IntegrationsJSON_StringToJson_DisplayName)});</v>
      </c>
      <c r="AL368" t="str">
        <f t="shared" si="132"/>
        <v>attributeTableBuilder.AddCustomAttributes(typeof(StringToJson), new Attribute[] { new DesignerLocalizedDescriptionAttribute(DesignerResource.IntegrationsJSON_StringToJson_Description)});</v>
      </c>
      <c r="AM368" s="30" t="str">
        <f t="shared" si="133"/>
        <v>attributeTableBuilder.AddCustomAttributes(typeof(StringToJson), new Attribute[] { new DesignerLocalizedHelpURLAttribute(DesignerResource.IntegrationsJSON_StringToJson_HelpURL)});</v>
      </c>
      <c r="AN368" t="str">
        <f t="shared" si="140"/>
        <v>&lt;data name="IntegrationsJSON_StringToJson_JsonObject_DisplayName" xml:space="preserve"&gt;&lt;value&gt;Json Object&lt;/value&gt;&lt;/data&gt;</v>
      </c>
      <c r="AO368" t="str">
        <f t="shared" si="134"/>
        <v>&lt;data name="IntegrationsJSON_StringToJson_JsonObject_Description" xml:space="preserve"&gt;&lt;value&gt;Variable to store the deserialized JSON string. _x005F_x000D_ This is a mandatory field.&lt;/value&gt;&lt;/data&gt;</v>
      </c>
      <c r="AP368" t="str">
        <f t="shared" si="135"/>
        <v>&lt;data name="IntegrationsJSON_StringToJson_JsonObject_Category" xml:space="preserve"&gt;&lt;value&gt;Output&lt;/value&gt;&lt;/data&gt;</v>
      </c>
      <c r="AQ368" t="str">
        <f t="shared" si="136"/>
        <v>&lt;data name="IntegrationsJSON_StringToJson_DisplayName" xml:space="preserve"&gt;&lt;value&gt;String To Json&lt;/value&gt;&lt;/data&gt;</v>
      </c>
      <c r="AR368" t="str">
        <f t="shared" si="137"/>
        <v>&lt;data name="IntegrationsJSON_StringToJson_Description" xml:space="preserve"&gt;&lt;value&gt;Deserializes the JSON string to a JSON Object. &lt;/value&gt;&lt;/data&gt;</v>
      </c>
      <c r="AT368" t="str">
        <f t="shared" si="150"/>
        <v xml:space="preserve">&lt;data name="IntegrationsJSON_StringToJson_JsonObject_DisplayName" xml:space="preserve"&gt;&lt;value&gt;Json Object&lt;/value&gt;&lt;/data&gt;_x000D_
&lt;data name="IntegrationsJSON_StringToJson_JsonObject_Description" xml:space="preserve"&gt;&lt;value&gt;Variable to store the deserialized JSON string. _x005F_x000D_ This is a mandatory field.&lt;/value&gt;&lt;/data&gt;_x000D_
&lt;data name="IntegrationsJSON_StringToJson_JsonObject_Category" xml:space="preserve"&gt;&lt;value&gt;Output&lt;/value&gt;&lt;/data&gt;_x000D_
&lt;data name="IntegrationsJSON_StringToJson_DisplayName" xml:space="preserve"&gt;&lt;value&gt;String To Json&lt;/value&gt;&lt;/data&gt;_x000D_
&lt;data name="IntegrationsJSON_StringToJson_Description" xml:space="preserve"&gt;&lt;value&gt;Deserializes the JSON string to a JSON Object. &lt;/value&gt;&lt;/data&gt;_x000D_
</v>
      </c>
      <c r="AU368" s="30" t="str">
        <f t="shared" si="142"/>
        <v>&lt;data name="IntegrationsJSON_StringToJson_HelpURL" xml:space="preserve"&gt;&lt;value&gt;Components/Integrations/JSON/StringToJson.htm&lt;/value&gt;&lt;/data&gt;</v>
      </c>
      <c r="AV368" t="str">
        <f t="shared" si="138"/>
        <v>&lt;data name="ToolBox_IntegrationsJSON" xml:space="preserve"&gt;&lt;value&gt;Integrations{#}JSON&lt;/value&gt;&lt;/data&gt;</v>
      </c>
      <c r="AW368" t="str">
        <f t="shared" si="139"/>
        <v>&lt;data name="IntegrationsJSON_StringToJson_ICON" xml:space="preserve"&gt;&lt;value&gt;IntegrationsJSONStringToJsonICON&lt;/value&gt;&lt;/data&gt;</v>
      </c>
    </row>
    <row r="369" spans="1:49" ht="15">
      <c r="A369" s="48"/>
      <c r="B369" s="2" t="s">
        <v>649</v>
      </c>
      <c r="C369" s="2" t="s">
        <v>1280</v>
      </c>
      <c r="D369" s="2" t="s">
        <v>215</v>
      </c>
      <c r="E369" s="43" t="s">
        <v>1286</v>
      </c>
      <c r="F369" s="9" t="s">
        <v>522</v>
      </c>
      <c r="G369" s="43" t="s">
        <v>1287</v>
      </c>
      <c r="H369" s="43"/>
      <c r="I369" s="160">
        <v>1</v>
      </c>
      <c r="J369" s="2">
        <v>1</v>
      </c>
      <c r="K369" s="2" t="s">
        <v>595</v>
      </c>
      <c r="L369" s="2" t="s">
        <v>10</v>
      </c>
      <c r="M369" s="92"/>
      <c r="N369" s="2"/>
      <c r="O369" s="46" t="str">
        <f t="shared" si="128"/>
        <v>Components/Integrations/JSON/StringtoJsonArray.htm</v>
      </c>
      <c r="P369" s="49" t="s">
        <v>4316</v>
      </c>
      <c r="Q369" s="49" t="s">
        <v>215</v>
      </c>
      <c r="R369" s="49" t="s">
        <v>522</v>
      </c>
      <c r="S369" s="2" t="s">
        <v>10</v>
      </c>
      <c r="T369" s="2"/>
      <c r="U369" s="2" t="s">
        <v>1288</v>
      </c>
      <c r="V369" s="2" t="s">
        <v>10</v>
      </c>
      <c r="W369" s="2"/>
      <c r="X369" s="2" t="e">
        <f>IF(#REF!=#REF!,"No Change","Change")</f>
        <v>#REF!</v>
      </c>
      <c r="Y369" s="30" t="s">
        <v>4298</v>
      </c>
      <c r="Z369" s="30" t="s">
        <v>1303</v>
      </c>
      <c r="AA369" s="263" t="s">
        <v>616</v>
      </c>
      <c r="AB369" s="2" t="s">
        <v>9</v>
      </c>
      <c r="AC369" s="2"/>
      <c r="AD369" s="2" t="s">
        <v>592</v>
      </c>
      <c r="AE369" t="str">
        <f t="shared" si="147"/>
        <v>[RequiredArgument]</v>
      </c>
      <c r="AF369" s="30" t="str">
        <f t="shared" si="141"/>
        <v>attributeTableBuilder.AddCustomAttributes(typeof(StringtoJsonArray),"String", new Attribute[] { new DesignerLocalizedDisplayNameAttribute(DesignerResource.IntegrationsJSON_StringtoJsonArray_String_DisplayName)});</v>
      </c>
      <c r="AG369" t="str">
        <f t="shared" si="129"/>
        <v>attributeTableBuilder.AddCustomAttributes(typeof(StringtoJsonArray),"String", new Attribute[] { new DesignerLocalizedDescriptionAttribute(DesignerResource.IntegrationsJSON_StringtoJsonArray_String_Description)});</v>
      </c>
      <c r="AH369" t="str">
        <f t="shared" si="130"/>
        <v>attributeTableBuilder.AddCustomAttributes(typeof(StringtoJsonArray),"String", new Attribute[] { new DesignerLocalizedCategoryAttribute(DesignerResource.IntegrationsJSON_StringtoJsonArray_String_Category)});</v>
      </c>
      <c r="AI369" s="34" t="str">
        <f t="shared" si="148"/>
        <v/>
      </c>
      <c r="AJ369" s="34" t="str">
        <f t="shared" si="149"/>
        <v/>
      </c>
      <c r="AK369" t="str">
        <f t="shared" si="131"/>
        <v>attributeTableBuilder.AddCustomAttributes(typeof(StringtoJsonArray), new Attribute[] { new DesignerLocalizedDisplayNameAttribute(DesignerResource.IntegrationsJSON_StringtoJsonArray_DisplayName)});</v>
      </c>
      <c r="AL369" t="str">
        <f t="shared" si="132"/>
        <v>attributeTableBuilder.AddCustomAttributes(typeof(StringtoJsonArray), new Attribute[] { new DesignerLocalizedDescriptionAttribute(DesignerResource.IntegrationsJSON_StringtoJsonArray_Description)});</v>
      </c>
      <c r="AM369" s="30" t="str">
        <f t="shared" si="133"/>
        <v>attributeTableBuilder.AddCustomAttributes(typeof(StringtoJsonArray), new Attribute[] { new DesignerLocalizedHelpURLAttribute(DesignerResource.IntegrationsJSON_StringtoJsonArray_HelpURL)});</v>
      </c>
      <c r="AN369" t="str">
        <f t="shared" si="140"/>
        <v>&lt;data name="IntegrationsJSON_StringtoJsonArray_String_DisplayName" xml:space="preserve"&gt;&lt;value&gt;String&lt;/value&gt;&lt;/data&gt;</v>
      </c>
      <c r="AO369" t="str">
        <f t="shared" si="134"/>
        <v>&lt;data name="IntegrationsJSON_StringtoJsonArray_String_Description" xml:space="preserve"&gt;&lt;value&gt;JSON Array string to be deserilize. _x005F_x000D_ This is a mandatory field.&lt;/value&gt;&lt;/data&gt;</v>
      </c>
      <c r="AP369" t="str">
        <f t="shared" si="135"/>
        <v>&lt;data name="IntegrationsJSON_StringtoJsonArray_String_Category" xml:space="preserve"&gt;&lt;value&gt;Input&lt;/value&gt;&lt;/data&gt;</v>
      </c>
      <c r="AQ369" t="str">
        <f t="shared" si="136"/>
        <v>&lt;data name="IntegrationsJSON_StringtoJsonArray_DisplayName" xml:space="preserve"&gt;&lt;value&gt;String to Json Array&lt;/value&gt;&lt;/data&gt;</v>
      </c>
      <c r="AR369" t="str">
        <f t="shared" si="137"/>
        <v>&lt;data name="IntegrationsJSON_StringtoJsonArray_Description" xml:space="preserve"&gt;&lt;value&gt;Deserializes the JSON array string to a JArray Object. &lt;/value&gt;&lt;/data&gt;</v>
      </c>
      <c r="AT369" t="str">
        <f t="shared" si="150"/>
        <v xml:space="preserve">&lt;data name="IntegrationsJSON_StringtoJsonArray_String_DisplayName" xml:space="preserve"&gt;&lt;value&gt;String&lt;/value&gt;&lt;/data&gt;_x000D_
&lt;data name="IntegrationsJSON_StringtoJsonArray_String_Description" xml:space="preserve"&gt;&lt;value&gt;JSON Array string to be deserilize. _x005F_x000D_ This is a mandatory field.&lt;/value&gt;&lt;/data&gt;_x000D_
&lt;data name="IntegrationsJSON_StringtoJsonArray_String_Category" xml:space="preserve"&gt;&lt;value&gt;Input&lt;/value&gt;&lt;/data&gt;_x000D_
&lt;data name="IntegrationsJSON_StringtoJsonArray_DisplayName" xml:space="preserve"&gt;&lt;value&gt;String to Json Array&lt;/value&gt;&lt;/data&gt;_x000D_
&lt;data name="IntegrationsJSON_StringtoJsonArray_Description" xml:space="preserve"&gt;&lt;value&gt;Deserializes the JSON array string to a JArray Object. &lt;/value&gt;&lt;/data&gt;_x000D_
</v>
      </c>
      <c r="AU369" s="30" t="str">
        <f t="shared" si="142"/>
        <v>&lt;data name="IntegrationsJSON_StringtoJsonArray_HelpURL" xml:space="preserve"&gt;&lt;value&gt;Components/Integrations/JSON/StringtoJsonArray.htm&lt;/value&gt;&lt;/data&gt;</v>
      </c>
      <c r="AV369" t="str">
        <f t="shared" si="138"/>
        <v>&lt;data name="ToolBox_IntegrationsJSON" xml:space="preserve"&gt;&lt;value&gt;Integrations{#}JSON&lt;/value&gt;&lt;/data&gt;</v>
      </c>
      <c r="AW369" t="str">
        <f t="shared" si="139"/>
        <v>&lt;data name="IntegrationsJSON_StringtoJsonArray_ICON" xml:space="preserve"&gt;&lt;value&gt;IntegrationsJSONStringtoJsonArrayICON&lt;/value&gt;&lt;/data&gt;</v>
      </c>
    </row>
    <row r="370" spans="1:49" ht="15">
      <c r="A370" s="48"/>
      <c r="B370" s="2" t="s">
        <v>649</v>
      </c>
      <c r="C370" s="2" t="s">
        <v>1280</v>
      </c>
      <c r="D370" s="2" t="s">
        <v>215</v>
      </c>
      <c r="E370" s="43" t="s">
        <v>1286</v>
      </c>
      <c r="F370" s="9" t="s">
        <v>1289</v>
      </c>
      <c r="G370" s="43" t="s">
        <v>1290</v>
      </c>
      <c r="H370" s="43"/>
      <c r="I370" s="2">
        <v>1</v>
      </c>
      <c r="J370" s="2">
        <v>1</v>
      </c>
      <c r="K370" s="2" t="s">
        <v>587</v>
      </c>
      <c r="L370" s="2" t="s">
        <v>10</v>
      </c>
      <c r="M370" s="92"/>
      <c r="N370" s="2"/>
      <c r="O370" s="46" t="str">
        <f t="shared" si="128"/>
        <v>Components/Integrations/JSON/StringtoJsonArray.htm</v>
      </c>
      <c r="P370" s="49" t="s">
        <v>4316</v>
      </c>
      <c r="Q370" s="49" t="s">
        <v>215</v>
      </c>
      <c r="R370" s="49" t="s">
        <v>1289</v>
      </c>
      <c r="S370" s="2" t="s">
        <v>10</v>
      </c>
      <c r="T370" s="2"/>
      <c r="U370" s="2" t="s">
        <v>1291</v>
      </c>
      <c r="V370" s="2" t="s">
        <v>10</v>
      </c>
      <c r="W370" s="2"/>
      <c r="X370" s="2" t="e">
        <f>IF(#REF!=#REF!,"No Change","Change")</f>
        <v>#REF!</v>
      </c>
      <c r="Y370" s="30" t="s">
        <v>4298</v>
      </c>
      <c r="Z370" s="30" t="s">
        <v>1303</v>
      </c>
      <c r="AA370" s="2" t="s">
        <v>591</v>
      </c>
      <c r="AB370" s="2" t="s">
        <v>9</v>
      </c>
      <c r="AC370" s="2"/>
      <c r="AD370" s="2" t="s">
        <v>592</v>
      </c>
      <c r="AE370" t="str">
        <f t="shared" si="147"/>
        <v>[RequiredArgument]</v>
      </c>
      <c r="AF370" s="30" t="str">
        <f t="shared" si="141"/>
        <v>attributeTableBuilder.AddCustomAttributes(typeof(StringtoJsonArray),"JsonObjectArray", new Attribute[] { new DesignerLocalizedDisplayNameAttribute(DesignerResource.IntegrationsJSON_StringtoJsonArray_JsonObjectArray_DisplayName)});</v>
      </c>
      <c r="AG370" t="str">
        <f t="shared" si="129"/>
        <v>attributeTableBuilder.AddCustomAttributes(typeof(StringtoJsonArray),"JsonObjectArray", new Attribute[] { new DesignerLocalizedDescriptionAttribute(DesignerResource.IntegrationsJSON_StringtoJsonArray_JsonObjectArray_Description)});</v>
      </c>
      <c r="AH370" t="str">
        <f t="shared" si="130"/>
        <v>attributeTableBuilder.AddCustomAttributes(typeof(StringtoJsonArray),"JsonObjectArray", new Attribute[] { new DesignerLocalizedCategoryAttribute(DesignerResource.IntegrationsJSON_StringtoJsonArray_JsonObjectArray_Category)});</v>
      </c>
      <c r="AI370" s="34" t="str">
        <f t="shared" si="148"/>
        <v/>
      </c>
      <c r="AJ370" s="34" t="str">
        <f t="shared" si="149"/>
        <v/>
      </c>
      <c r="AK370" t="str">
        <f t="shared" si="131"/>
        <v>attributeTableBuilder.AddCustomAttributes(typeof(StringtoJsonArray), new Attribute[] { new DesignerLocalizedDisplayNameAttribute(DesignerResource.IntegrationsJSON_StringtoJsonArray_DisplayName)});</v>
      </c>
      <c r="AL370" t="str">
        <f t="shared" si="132"/>
        <v>attributeTableBuilder.AddCustomAttributes(typeof(StringtoJsonArray), new Attribute[] { new DesignerLocalizedDescriptionAttribute(DesignerResource.IntegrationsJSON_StringtoJsonArray_Description)});</v>
      </c>
      <c r="AM370" s="30" t="str">
        <f t="shared" si="133"/>
        <v>attributeTableBuilder.AddCustomAttributes(typeof(StringtoJsonArray), new Attribute[] { new DesignerLocalizedHelpURLAttribute(DesignerResource.IntegrationsJSON_StringtoJsonArray_HelpURL)});</v>
      </c>
      <c r="AN370" t="str">
        <f t="shared" si="140"/>
        <v>&lt;data name="IntegrationsJSON_StringtoJsonArray_JsonObjectArray_DisplayName" xml:space="preserve"&gt;&lt;value&gt;Json Object Array&lt;/value&gt;&lt;/data&gt;</v>
      </c>
      <c r="AO370" t="str">
        <f t="shared" si="134"/>
        <v>&lt;data name="IntegrationsJSON_StringtoJsonArray_JsonObjectArray_Description" xml:space="preserve"&gt;&lt;value&gt;Variable to store the deserialized JSON Array string. _x005F_x000D_ This is a mandatory field.&lt;/value&gt;&lt;/data&gt;</v>
      </c>
      <c r="AP370" t="str">
        <f t="shared" si="135"/>
        <v>&lt;data name="IntegrationsJSON_StringtoJsonArray_JsonObjectArray_Category" xml:space="preserve"&gt;&lt;value&gt;Output&lt;/value&gt;&lt;/data&gt;</v>
      </c>
      <c r="AQ370" t="str">
        <f t="shared" si="136"/>
        <v>&lt;data name="IntegrationsJSON_StringtoJsonArray_DisplayName" xml:space="preserve"&gt;&lt;value&gt;String to Json Array&lt;/value&gt;&lt;/data&gt;</v>
      </c>
      <c r="AR370" t="str">
        <f t="shared" si="137"/>
        <v>&lt;data name="IntegrationsJSON_StringtoJsonArray_Description" xml:space="preserve"&gt;&lt;value&gt;Deserializes the JSON array string to a JArray Object. &lt;/value&gt;&lt;/data&gt;</v>
      </c>
      <c r="AT370" t="str">
        <f t="shared" si="150"/>
        <v xml:space="preserve">&lt;data name="IntegrationsJSON_StringtoJsonArray_JsonObjectArray_DisplayName" xml:space="preserve"&gt;&lt;value&gt;Json Object Array&lt;/value&gt;&lt;/data&gt;_x000D_
&lt;data name="IntegrationsJSON_StringtoJsonArray_JsonObjectArray_Description" xml:space="preserve"&gt;&lt;value&gt;Variable to store the deserialized JSON Array string. _x005F_x000D_ This is a mandatory field.&lt;/value&gt;&lt;/data&gt;_x000D_
&lt;data name="IntegrationsJSON_StringtoJsonArray_JsonObjectArray_Category" xml:space="preserve"&gt;&lt;value&gt;Output&lt;/value&gt;&lt;/data&gt;_x000D_
&lt;data name="IntegrationsJSON_StringtoJsonArray_DisplayName" xml:space="preserve"&gt;&lt;value&gt;String to Json Array&lt;/value&gt;&lt;/data&gt;_x000D_
&lt;data name="IntegrationsJSON_StringtoJsonArray_Description" xml:space="preserve"&gt;&lt;value&gt;Deserializes the JSON array string to a JArray Object. &lt;/value&gt;&lt;/data&gt;_x000D_
</v>
      </c>
      <c r="AU370" s="30" t="str">
        <f t="shared" si="142"/>
        <v>&lt;data name="IntegrationsJSON_StringtoJsonArray_HelpURL" xml:space="preserve"&gt;&lt;value&gt;Components/Integrations/JSON/StringtoJsonArray.htm&lt;/value&gt;&lt;/data&gt;</v>
      </c>
      <c r="AV370" t="str">
        <f t="shared" si="138"/>
        <v>&lt;data name="ToolBox_IntegrationsJSON" xml:space="preserve"&gt;&lt;value&gt;Integrations{#}JSON&lt;/value&gt;&lt;/data&gt;</v>
      </c>
      <c r="AW370" t="str">
        <f t="shared" si="139"/>
        <v>&lt;data name="IntegrationsJSON_StringtoJsonArray_ICON" xml:space="preserve"&gt;&lt;value&gt;IntegrationsJSONStringtoJsonArrayICON&lt;/value&gt;&lt;/data&gt;</v>
      </c>
    </row>
    <row r="371" spans="1:49" ht="15">
      <c r="A371" s="48"/>
      <c r="B371" s="2" t="s">
        <v>649</v>
      </c>
      <c r="C371" s="2" t="s">
        <v>1292</v>
      </c>
      <c r="D371" s="2" t="s">
        <v>211</v>
      </c>
      <c r="E371" s="43" t="s">
        <v>1293</v>
      </c>
      <c r="F371" s="9" t="s">
        <v>1294</v>
      </c>
      <c r="G371" s="43" t="s">
        <v>1295</v>
      </c>
      <c r="H371" s="43"/>
      <c r="I371" s="2">
        <v>1</v>
      </c>
      <c r="J371" s="2">
        <v>1</v>
      </c>
      <c r="K371" s="2" t="s">
        <v>587</v>
      </c>
      <c r="L371" s="2" t="s">
        <v>10</v>
      </c>
      <c r="M371" s="92"/>
      <c r="N371" s="2"/>
      <c r="O371" s="46" t="str">
        <f t="shared" si="128"/>
        <v>Components/Integrations/XML/StringtoXML.htm</v>
      </c>
      <c r="P371" s="49" t="s">
        <v>4317</v>
      </c>
      <c r="Q371" s="49" t="s">
        <v>211</v>
      </c>
      <c r="R371" s="49" t="s">
        <v>1294</v>
      </c>
      <c r="S371" s="2" t="s">
        <v>10</v>
      </c>
      <c r="T371" s="2"/>
      <c r="U371" s="2" t="s">
        <v>1296</v>
      </c>
      <c r="V371" s="2" t="s">
        <v>10</v>
      </c>
      <c r="W371" s="2"/>
      <c r="X371" s="2" t="e">
        <f>IF(#REF!=#REF!,"No Change","Change")</f>
        <v>#REF!</v>
      </c>
      <c r="Y371" s="262" t="s">
        <v>4318</v>
      </c>
      <c r="Z371" s="259" t="s">
        <v>1303</v>
      </c>
      <c r="AA371" s="259" t="s">
        <v>591</v>
      </c>
      <c r="AB371" s="2" t="s">
        <v>9</v>
      </c>
      <c r="AC371" s="2"/>
      <c r="AD371" s="2" t="s">
        <v>592</v>
      </c>
      <c r="AE371" t="str">
        <f t="shared" si="147"/>
        <v>[RequiredArgument]</v>
      </c>
      <c r="AF371" s="30" t="str">
        <f t="shared" si="141"/>
        <v>attributeTableBuilder.AddCustomAttributes(typeof(StringtoXML),"XMLObject", new Attribute[] { new DesignerLocalizedDisplayNameAttribute(DesignerResource.IntegrationsXML_StringtoXML_XMLObject_DisplayName)});</v>
      </c>
      <c r="AG371" t="str">
        <f t="shared" si="129"/>
        <v>attributeTableBuilder.AddCustomAttributes(typeof(StringtoXML),"XMLObject", new Attribute[] { new DesignerLocalizedDescriptionAttribute(DesignerResource.IntegrationsXML_StringtoXML_XMLObject_Description)});</v>
      </c>
      <c r="AH371" t="str">
        <f t="shared" si="130"/>
        <v>attributeTableBuilder.AddCustomAttributes(typeof(StringtoXML),"XMLObject", new Attribute[] { new DesignerLocalizedCategoryAttribute(DesignerResource.IntegrationsXML_StringtoXML_XMLObject_Category)});</v>
      </c>
      <c r="AI371" s="34" t="str">
        <f t="shared" si="148"/>
        <v/>
      </c>
      <c r="AJ371" s="34" t="str">
        <f t="shared" si="149"/>
        <v/>
      </c>
      <c r="AK371" t="str">
        <f t="shared" si="131"/>
        <v>attributeTableBuilder.AddCustomAttributes(typeof(StringtoXML), new Attribute[] { new DesignerLocalizedDisplayNameAttribute(DesignerResource.IntegrationsXML_StringtoXML_DisplayName)});</v>
      </c>
      <c r="AL371" t="str">
        <f t="shared" si="132"/>
        <v>attributeTableBuilder.AddCustomAttributes(typeof(StringtoXML), new Attribute[] { new DesignerLocalizedDescriptionAttribute(DesignerResource.IntegrationsXML_StringtoXML_Description)});</v>
      </c>
      <c r="AM371" s="30" t="str">
        <f t="shared" si="133"/>
        <v>attributeTableBuilder.AddCustomAttributes(typeof(StringtoXML), new Attribute[] { new DesignerLocalizedHelpURLAttribute(DesignerResource.IntegrationsXML_StringtoXML_HelpURL)});</v>
      </c>
      <c r="AN371" t="str">
        <f t="shared" si="140"/>
        <v>&lt;data name="IntegrationsXML_StringtoXML_XMLObject_DisplayName" xml:space="preserve"&gt;&lt;value&gt;XML Object&lt;/value&gt;&lt;/data&gt;</v>
      </c>
      <c r="AO371" t="str">
        <f t="shared" si="134"/>
        <v>&lt;data name="IntegrationsXML_StringtoXML_XMLObject_Description" xml:space="preserve"&gt;&lt;value&gt;Variable to store the deserialized XML string. _x005F_x000D_ This is a mandatory field.&lt;/value&gt;&lt;/data&gt;</v>
      </c>
      <c r="AP371" t="str">
        <f t="shared" si="135"/>
        <v>&lt;data name="IntegrationsXML_StringtoXML_XMLObject_Category" xml:space="preserve"&gt;&lt;value&gt;Output&lt;/value&gt;&lt;/data&gt;</v>
      </c>
      <c r="AQ371" t="str">
        <f t="shared" si="136"/>
        <v>&lt;data name="IntegrationsXML_StringtoXML_DisplayName" xml:space="preserve"&gt;&lt;value&gt;String to XML&lt;/value&gt;&lt;/data&gt;</v>
      </c>
      <c r="AR371" t="str">
        <f t="shared" si="137"/>
        <v>&lt;data name="IntegrationsXML_StringtoXML_Description" xml:space="preserve"&gt;&lt;value&gt;Deserializes the XML string to a XML Object. &lt;/value&gt;&lt;/data&gt;</v>
      </c>
      <c r="AT371" t="str">
        <f t="shared" si="150"/>
        <v xml:space="preserve">&lt;data name="IntegrationsXML_StringtoXML_XMLObject_DisplayName" xml:space="preserve"&gt;&lt;value&gt;XML Object&lt;/value&gt;&lt;/data&gt;_x000D_
&lt;data name="IntegrationsXML_StringtoXML_XMLObject_Description" xml:space="preserve"&gt;&lt;value&gt;Variable to store the deserialized XML string. _x005F_x000D_ This is a mandatory field.&lt;/value&gt;&lt;/data&gt;_x000D_
&lt;data name="IntegrationsXML_StringtoXML_XMLObject_Category" xml:space="preserve"&gt;&lt;value&gt;Output&lt;/value&gt;&lt;/data&gt;_x000D_
&lt;data name="IntegrationsXML_StringtoXML_DisplayName" xml:space="preserve"&gt;&lt;value&gt;String to XML&lt;/value&gt;&lt;/data&gt;_x000D_
&lt;data name="IntegrationsXML_StringtoXML_Description" xml:space="preserve"&gt;&lt;value&gt;Deserializes the XML string to a XML Object. &lt;/value&gt;&lt;/data&gt;_x000D_
</v>
      </c>
      <c r="AU371" s="30" t="str">
        <f t="shared" si="142"/>
        <v>&lt;data name="IntegrationsXML_StringtoXML_HelpURL" xml:space="preserve"&gt;&lt;value&gt;Components/Integrations/XML/StringtoXML.htm&lt;/value&gt;&lt;/data&gt;</v>
      </c>
      <c r="AV371" t="str">
        <f t="shared" si="138"/>
        <v>&lt;data name="ToolBox_IntegrationsXML" xml:space="preserve"&gt;&lt;value&gt;Integrations{#}XML&lt;/value&gt;&lt;/data&gt;</v>
      </c>
      <c r="AW371" t="str">
        <f t="shared" si="139"/>
        <v>&lt;data name="IntegrationsXML_StringtoXML_ICON" xml:space="preserve"&gt;&lt;value&gt;IntegrationsXMLStringtoXMLICON&lt;/value&gt;&lt;/data&gt;</v>
      </c>
    </row>
    <row r="372" spans="1:49" ht="15">
      <c r="A372" s="48"/>
      <c r="B372" s="2" t="s">
        <v>649</v>
      </c>
      <c r="C372" s="2" t="s">
        <v>1292</v>
      </c>
      <c r="D372" s="2" t="s">
        <v>211</v>
      </c>
      <c r="E372" s="43" t="s">
        <v>1293</v>
      </c>
      <c r="F372" s="9" t="s">
        <v>522</v>
      </c>
      <c r="G372" s="43" t="s">
        <v>1297</v>
      </c>
      <c r="H372" s="43"/>
      <c r="I372" s="2">
        <v>1</v>
      </c>
      <c r="J372" s="2">
        <v>1</v>
      </c>
      <c r="K372" s="2" t="s">
        <v>595</v>
      </c>
      <c r="L372" s="2" t="s">
        <v>10</v>
      </c>
      <c r="M372" s="92"/>
      <c r="N372" s="2"/>
      <c r="O372" s="46" t="str">
        <f t="shared" si="128"/>
        <v>Components/Integrations/XML/StringtoXML.htm</v>
      </c>
      <c r="P372" s="49" t="s">
        <v>4317</v>
      </c>
      <c r="Q372" s="49" t="s">
        <v>211</v>
      </c>
      <c r="R372" s="49" t="s">
        <v>522</v>
      </c>
      <c r="S372" s="2" t="s">
        <v>10</v>
      </c>
      <c r="T372" s="2"/>
      <c r="U372" s="2" t="s">
        <v>624</v>
      </c>
      <c r="V372" s="2" t="s">
        <v>10</v>
      </c>
      <c r="W372" s="2"/>
      <c r="X372" s="2" t="e">
        <f>IF(#REF!=#REF!,"No Change","Change")</f>
        <v>#REF!</v>
      </c>
      <c r="Y372" s="262" t="s">
        <v>4318</v>
      </c>
      <c r="Z372" s="259" t="s">
        <v>1303</v>
      </c>
      <c r="AA372" s="259" t="s">
        <v>616</v>
      </c>
      <c r="AB372" s="2" t="s">
        <v>9</v>
      </c>
      <c r="AC372" s="2"/>
      <c r="AD372" s="2" t="s">
        <v>592</v>
      </c>
      <c r="AE372" t="str">
        <f t="shared" si="147"/>
        <v>[RequiredArgument]</v>
      </c>
      <c r="AF372" s="30" t="str">
        <f t="shared" si="141"/>
        <v>attributeTableBuilder.AddCustomAttributes(typeof(StringtoXML),"String", new Attribute[] { new DesignerLocalizedDisplayNameAttribute(DesignerResource.IntegrationsXML_StringtoXML_String_DisplayName)});</v>
      </c>
      <c r="AG372" t="str">
        <f t="shared" si="129"/>
        <v>attributeTableBuilder.AddCustomAttributes(typeof(StringtoXML),"String", new Attribute[] { new DesignerLocalizedDescriptionAttribute(DesignerResource.IntegrationsXML_StringtoXML_String_Description)});</v>
      </c>
      <c r="AH372" t="str">
        <f t="shared" si="130"/>
        <v>attributeTableBuilder.AddCustomAttributes(typeof(StringtoXML),"String", new Attribute[] { new DesignerLocalizedCategoryAttribute(DesignerResource.IntegrationsXML_StringtoXML_String_Category)});</v>
      </c>
      <c r="AI372" s="34" t="str">
        <f t="shared" si="148"/>
        <v/>
      </c>
      <c r="AJ372" s="34" t="str">
        <f t="shared" si="149"/>
        <v/>
      </c>
      <c r="AK372" t="str">
        <f t="shared" si="131"/>
        <v>attributeTableBuilder.AddCustomAttributes(typeof(StringtoXML), new Attribute[] { new DesignerLocalizedDisplayNameAttribute(DesignerResource.IntegrationsXML_StringtoXML_DisplayName)});</v>
      </c>
      <c r="AL372" t="str">
        <f t="shared" si="132"/>
        <v>attributeTableBuilder.AddCustomAttributes(typeof(StringtoXML), new Attribute[] { new DesignerLocalizedDescriptionAttribute(DesignerResource.IntegrationsXML_StringtoXML_Description)});</v>
      </c>
      <c r="AM372" s="30" t="str">
        <f t="shared" si="133"/>
        <v>attributeTableBuilder.AddCustomAttributes(typeof(StringtoXML), new Attribute[] { new DesignerLocalizedHelpURLAttribute(DesignerResource.IntegrationsXML_StringtoXML_HelpURL)});</v>
      </c>
      <c r="AN372" t="str">
        <f t="shared" si="140"/>
        <v>&lt;data name="IntegrationsXML_StringtoXML_String_DisplayName" xml:space="preserve"&gt;&lt;value&gt;String&lt;/value&gt;&lt;/data&gt;</v>
      </c>
      <c r="AO372" t="str">
        <f t="shared" si="134"/>
        <v>&lt;data name="IntegrationsXML_StringtoXML_String_Description" xml:space="preserve"&gt;&lt;value&gt;XML string to be deserilize. _x005F_x000D_ This is a mandatory field.&lt;/value&gt;&lt;/data&gt;</v>
      </c>
      <c r="AP372" t="str">
        <f t="shared" si="135"/>
        <v>&lt;data name="IntegrationsXML_StringtoXML_String_Category" xml:space="preserve"&gt;&lt;value&gt;Input&lt;/value&gt;&lt;/data&gt;</v>
      </c>
      <c r="AQ372" t="str">
        <f t="shared" si="136"/>
        <v>&lt;data name="IntegrationsXML_StringtoXML_DisplayName" xml:space="preserve"&gt;&lt;value&gt;String to XML&lt;/value&gt;&lt;/data&gt;</v>
      </c>
      <c r="AR372" t="str">
        <f t="shared" si="137"/>
        <v>&lt;data name="IntegrationsXML_StringtoXML_Description" xml:space="preserve"&gt;&lt;value&gt;Deserializes the XML string to a XML Object. &lt;/value&gt;&lt;/data&gt;</v>
      </c>
      <c r="AT372" t="str">
        <f t="shared" si="150"/>
        <v xml:space="preserve">&lt;data name="IntegrationsXML_StringtoXML_String_DisplayName" xml:space="preserve"&gt;&lt;value&gt;String&lt;/value&gt;&lt;/data&gt;_x000D_
&lt;data name="IntegrationsXML_StringtoXML_String_Description" xml:space="preserve"&gt;&lt;value&gt;XML string to be deserilize. _x005F_x000D_ This is a mandatory field.&lt;/value&gt;&lt;/data&gt;_x000D_
&lt;data name="IntegrationsXML_StringtoXML_String_Category" xml:space="preserve"&gt;&lt;value&gt;Input&lt;/value&gt;&lt;/data&gt;_x000D_
&lt;data name="IntegrationsXML_StringtoXML_DisplayName" xml:space="preserve"&gt;&lt;value&gt;String to XML&lt;/value&gt;&lt;/data&gt;_x000D_
&lt;data name="IntegrationsXML_StringtoXML_Description" xml:space="preserve"&gt;&lt;value&gt;Deserializes the XML string to a XML Object. &lt;/value&gt;&lt;/data&gt;_x000D_
</v>
      </c>
      <c r="AU372" s="30" t="str">
        <f t="shared" si="142"/>
        <v>&lt;data name="IntegrationsXML_StringtoXML_HelpURL" xml:space="preserve"&gt;&lt;value&gt;Components/Integrations/XML/StringtoXML.htm&lt;/value&gt;&lt;/data&gt;</v>
      </c>
      <c r="AV372" t="str">
        <f t="shared" si="138"/>
        <v>&lt;data name="ToolBox_IntegrationsXML" xml:space="preserve"&gt;&lt;value&gt;Integrations{#}XML&lt;/value&gt;&lt;/data&gt;</v>
      </c>
      <c r="AW372" t="str">
        <f t="shared" si="139"/>
        <v>&lt;data name="IntegrationsXML_StringtoXML_ICON" xml:space="preserve"&gt;&lt;value&gt;IntegrationsXMLStringtoXMLICON&lt;/value&gt;&lt;/data&gt;</v>
      </c>
    </row>
    <row r="373" spans="1:49" ht="15">
      <c r="A373" s="48"/>
      <c r="B373" s="2" t="s">
        <v>649</v>
      </c>
      <c r="C373" s="2" t="s">
        <v>1292</v>
      </c>
      <c r="D373" s="2" t="s">
        <v>1298</v>
      </c>
      <c r="E373" s="56" t="s">
        <v>1299</v>
      </c>
      <c r="F373" s="9" t="s">
        <v>1294</v>
      </c>
      <c r="G373" s="43"/>
      <c r="H373" s="43"/>
      <c r="I373" s="2">
        <v>1</v>
      </c>
      <c r="J373" s="2">
        <v>1</v>
      </c>
      <c r="K373" s="2" t="s">
        <v>595</v>
      </c>
      <c r="L373" s="2" t="s">
        <v>665</v>
      </c>
      <c r="M373" s="92"/>
      <c r="N373" s="2" t="s">
        <v>1300</v>
      </c>
      <c r="O373" s="46" t="str">
        <f t="shared" si="128"/>
        <v>Components/Integrations/XML/GetXMLNodeValue.htm</v>
      </c>
      <c r="P373" s="49" t="s">
        <v>4317</v>
      </c>
      <c r="Q373" s="49" t="s">
        <v>1299</v>
      </c>
      <c r="R373" s="49" t="s">
        <v>1294</v>
      </c>
      <c r="S373" s="2" t="s">
        <v>10</v>
      </c>
      <c r="T373" s="2"/>
      <c r="U373" s="2" t="s">
        <v>1301</v>
      </c>
      <c r="V373" s="2" t="s">
        <v>10</v>
      </c>
      <c r="W373" s="2"/>
      <c r="X373" s="2" t="e">
        <f>IF(#REF!=#REF!,"No Change","Change")</f>
        <v>#REF!</v>
      </c>
      <c r="Y373" s="259" t="s">
        <v>1302</v>
      </c>
      <c r="Z373" s="2" t="s">
        <v>1303</v>
      </c>
      <c r="AA373" s="259" t="s">
        <v>616</v>
      </c>
      <c r="AB373" s="2" t="s">
        <v>9</v>
      </c>
      <c r="AC373" s="2"/>
      <c r="AD373" s="2" t="s">
        <v>592</v>
      </c>
      <c r="AE373" t="str">
        <f t="shared" si="147"/>
        <v>[RequiredArgument]</v>
      </c>
      <c r="AF373" s="30" t="str">
        <f t="shared" si="141"/>
        <v>attributeTableBuilder.AddCustomAttributes(typeof(ExecuteXPath),"XMLObject", new Attribute[] { new DesignerLocalizedDisplayNameAttribute(DesignerResource.IntegrationsXML_ExecuteXPath_XMLObject_DisplayName)});</v>
      </c>
      <c r="AG373" t="str">
        <f t="shared" si="129"/>
        <v>attributeTableBuilder.AddCustomAttributes(typeof(ExecuteXPath),"XMLObject", new Attribute[] { new DesignerLocalizedDescriptionAttribute(DesignerResource.IntegrationsXML_ExecuteXPath_XMLObject_Description)});</v>
      </c>
      <c r="AH373" t="str">
        <f t="shared" si="130"/>
        <v>attributeTableBuilder.AddCustomAttributes(typeof(ExecuteXPath),"XMLObject", new Attribute[] { new DesignerLocalizedCategoryAttribute(DesignerResource.IntegrationsXML_ExecuteXPath_XMLObject_Category)});</v>
      </c>
      <c r="AI373" s="34" t="str">
        <f t="shared" si="148"/>
        <v/>
      </c>
      <c r="AJ373" s="34" t="str">
        <f t="shared" si="149"/>
        <v/>
      </c>
      <c r="AK373" t="str">
        <f t="shared" si="131"/>
        <v>attributeTableBuilder.AddCustomAttributes(typeof(ExecuteXPath), new Attribute[] { new DesignerLocalizedDisplayNameAttribute(DesignerResource.IntegrationsXML_ExecuteXPath_DisplayName)});</v>
      </c>
      <c r="AL373" t="str">
        <f t="shared" si="132"/>
        <v>attributeTableBuilder.AddCustomAttributes(typeof(ExecuteXPath), new Attribute[] { new DesignerLocalizedDescriptionAttribute(DesignerResource.IntegrationsXML_ExecuteXPath_Description)});</v>
      </c>
      <c r="AM373" s="30" t="str">
        <f t="shared" si="133"/>
        <v>attributeTableBuilder.AddCustomAttributes(typeof(ExecuteXPath), new Attribute[] { new DesignerLocalizedHelpURLAttribute(DesignerResource.IntegrationsXML_ExecuteXPath_HelpURL)});</v>
      </c>
      <c r="AN373" t="str">
        <f t="shared" si="140"/>
        <v>&lt;data name="IntegrationsXML_ExecuteXPath_XMLObject_DisplayName" xml:space="preserve"&gt;&lt;value&gt;XML Object&lt;/value&gt;&lt;/data&gt;</v>
      </c>
      <c r="AO373" t="str">
        <f t="shared" si="134"/>
        <v>&lt;data name="IntegrationsXML_ExecuteXPath_XMLObject_Description" xml:space="preserve"&gt;&lt;value&gt;&lt;/value&gt;&lt;/data&gt;</v>
      </c>
      <c r="AP373" t="str">
        <f t="shared" si="135"/>
        <v>&lt;data name="IntegrationsXML_ExecuteXPath_XMLObject_Category" xml:space="preserve"&gt;&lt;value&gt;Input&lt;/value&gt;&lt;/data&gt;</v>
      </c>
      <c r="AQ373" t="str">
        <f t="shared" si="136"/>
        <v>&lt;data name="IntegrationsXML_ExecuteXPath_DisplayName" xml:space="preserve"&gt;&lt;value&gt;Get XML Node Value&lt;/value&gt;&lt;/data&gt;</v>
      </c>
      <c r="AR373" t="str">
        <f t="shared" si="137"/>
        <v>&lt;data name="IntegrationsXML_ExecuteXPath_Description" xml:space="preserve"&gt;&lt;value&gt;Execute XPath&lt;/value&gt;&lt;/data&gt;</v>
      </c>
      <c r="AT373" t="str">
        <f t="shared" si="150"/>
        <v xml:space="preserve">&lt;data name="IntegrationsXML_ExecuteXPath_XMLObject_DisplayName" xml:space="preserve"&gt;&lt;value&gt;XML Object&lt;/value&gt;&lt;/data&gt;_x000D_
&lt;data name="IntegrationsXML_ExecuteXPath_XMLObject_Description" xml:space="preserve"&gt;&lt;value&gt;&lt;/value&gt;&lt;/data&gt;_x000D_
&lt;data name="IntegrationsXML_ExecuteXPath_XMLObject_Category" xml:space="preserve"&gt;&lt;value&gt;Input&lt;/value&gt;&lt;/data&gt;_x000D_
&lt;data name="IntegrationsXML_ExecuteXPath_DisplayName" xml:space="preserve"&gt;&lt;value&gt;Get XML Node Value&lt;/value&gt;&lt;/data&gt;_x000D_
&lt;data name="IntegrationsXML_ExecuteXPath_Description" xml:space="preserve"&gt;&lt;value&gt;Execute XPath&lt;/value&gt;&lt;/data&gt;_x000D_
</v>
      </c>
      <c r="AU373" s="30" t="str">
        <f t="shared" si="142"/>
        <v>&lt;data name="IntegrationsXML_ExecuteXPath_HelpURL" xml:space="preserve"&gt;&lt;value&gt;Components/Integrations/XML/GetXMLNodeValue.htm&lt;/value&gt;&lt;/data&gt;</v>
      </c>
      <c r="AV373" t="str">
        <f t="shared" si="138"/>
        <v>&lt;data name="ToolBox_IntegrationsXML" xml:space="preserve"&gt;&lt;value&gt;Integrations{#}XML&lt;/value&gt;&lt;/data&gt;</v>
      </c>
      <c r="AW373" t="str">
        <f t="shared" si="139"/>
        <v>&lt;data name="IntegrationsXML_ExecuteXPath_ICON" xml:space="preserve"&gt;&lt;value&gt;IntegrationsXMLExecuteXPathICON&lt;/value&gt;&lt;/data&gt;</v>
      </c>
    </row>
    <row r="374" spans="1:49" ht="15">
      <c r="A374" s="48"/>
      <c r="B374" s="2" t="s">
        <v>649</v>
      </c>
      <c r="C374" s="2" t="s">
        <v>1292</v>
      </c>
      <c r="D374" s="2" t="s">
        <v>1298</v>
      </c>
      <c r="E374" s="56" t="s">
        <v>1299</v>
      </c>
      <c r="F374" s="9" t="s">
        <v>1304</v>
      </c>
      <c r="G374" s="43" t="s">
        <v>1140</v>
      </c>
      <c r="H374" s="43"/>
      <c r="I374" s="2">
        <v>1</v>
      </c>
      <c r="J374" s="2">
        <v>1</v>
      </c>
      <c r="K374" s="2" t="s">
        <v>595</v>
      </c>
      <c r="L374" s="2" t="s">
        <v>10</v>
      </c>
      <c r="M374" s="92"/>
      <c r="N374" s="2" t="s">
        <v>1305</v>
      </c>
      <c r="O374" s="46" t="str">
        <f t="shared" si="128"/>
        <v>Components/Integrations/XML/GetXMLNodeValue.htm</v>
      </c>
      <c r="P374" s="49" t="s">
        <v>4317</v>
      </c>
      <c r="Q374" s="49" t="s">
        <v>1299</v>
      </c>
      <c r="R374" s="49" t="s">
        <v>1304</v>
      </c>
      <c r="S374" s="2" t="s">
        <v>10</v>
      </c>
      <c r="T374" s="2"/>
      <c r="U374" s="2" t="s">
        <v>624</v>
      </c>
      <c r="V374" s="2" t="s">
        <v>10</v>
      </c>
      <c r="W374" s="2"/>
      <c r="X374" s="2" t="e">
        <f>IF(#REF!=#REF!,"No Change","Change")</f>
        <v>#REF!</v>
      </c>
      <c r="Y374" s="259" t="s">
        <v>1302</v>
      </c>
      <c r="Z374" s="2" t="s">
        <v>1303</v>
      </c>
      <c r="AA374" s="259" t="s">
        <v>616</v>
      </c>
      <c r="AB374" s="2" t="s">
        <v>9</v>
      </c>
      <c r="AC374" s="2"/>
      <c r="AD374" s="2" t="s">
        <v>592</v>
      </c>
      <c r="AE374" t="str">
        <f t="shared" si="147"/>
        <v>[RequiredArgument]</v>
      </c>
      <c r="AF374" s="30" t="str">
        <f t="shared" si="141"/>
        <v>attributeTableBuilder.AddCustomAttributes(typeof(ExecuteXPath),"XPath", new Attribute[] { new DesignerLocalizedDisplayNameAttribute(DesignerResource.IntegrationsXML_ExecuteXPath_XPath_DisplayName)});</v>
      </c>
      <c r="AG374" t="str">
        <f t="shared" si="129"/>
        <v>attributeTableBuilder.AddCustomAttributes(typeof(ExecuteXPath),"XPath", new Attribute[] { new DesignerLocalizedDescriptionAttribute(DesignerResource.IntegrationsXML_ExecuteXPath_XPath_Description)});</v>
      </c>
      <c r="AH374" t="str">
        <f t="shared" si="130"/>
        <v>attributeTableBuilder.AddCustomAttributes(typeof(ExecuteXPath),"XPath", new Attribute[] { new DesignerLocalizedCategoryAttribute(DesignerResource.IntegrationsXML_ExecuteXPath_XPath_Category)});</v>
      </c>
      <c r="AI374" s="34" t="str">
        <f t="shared" si="148"/>
        <v/>
      </c>
      <c r="AJ374" s="34" t="str">
        <f t="shared" si="149"/>
        <v/>
      </c>
      <c r="AK374" t="str">
        <f t="shared" si="131"/>
        <v>attributeTableBuilder.AddCustomAttributes(typeof(ExecuteXPath), new Attribute[] { new DesignerLocalizedDisplayNameAttribute(DesignerResource.IntegrationsXML_ExecuteXPath_DisplayName)});</v>
      </c>
      <c r="AL374" t="str">
        <f t="shared" si="132"/>
        <v>attributeTableBuilder.AddCustomAttributes(typeof(ExecuteXPath), new Attribute[] { new DesignerLocalizedDescriptionAttribute(DesignerResource.IntegrationsXML_ExecuteXPath_Description)});</v>
      </c>
      <c r="AM374" s="30" t="str">
        <f t="shared" si="133"/>
        <v>attributeTableBuilder.AddCustomAttributes(typeof(ExecuteXPath), new Attribute[] { new DesignerLocalizedHelpURLAttribute(DesignerResource.IntegrationsXML_ExecuteXPath_HelpURL)});</v>
      </c>
      <c r="AN374" t="str">
        <f t="shared" si="140"/>
        <v>&lt;data name="IntegrationsXML_ExecuteXPath_XPath_DisplayName" xml:space="preserve"&gt;&lt;value&gt;XPath&lt;/value&gt;&lt;/data&gt;</v>
      </c>
      <c r="AO374" t="str">
        <f t="shared" si="134"/>
        <v>&lt;data name="IntegrationsXML_ExecuteXPath_XPath_Description" xml:space="preserve"&gt;&lt;value&gt;_x005F_x000D_ This is a mandatory field.&lt;/value&gt;&lt;/data&gt;</v>
      </c>
      <c r="AP374" t="str">
        <f t="shared" si="135"/>
        <v>&lt;data name="IntegrationsXML_ExecuteXPath_XPath_Category" xml:space="preserve"&gt;&lt;value&gt;Input&lt;/value&gt;&lt;/data&gt;</v>
      </c>
      <c r="AQ374" t="str">
        <f t="shared" si="136"/>
        <v>&lt;data name="IntegrationsXML_ExecuteXPath_DisplayName" xml:space="preserve"&gt;&lt;value&gt;Get XML Node Value&lt;/value&gt;&lt;/data&gt;</v>
      </c>
      <c r="AR374" t="str">
        <f t="shared" si="137"/>
        <v>&lt;data name="IntegrationsXML_ExecuteXPath_Description" xml:space="preserve"&gt;&lt;value&gt;Execute XPath&lt;/value&gt;&lt;/data&gt;</v>
      </c>
      <c r="AT374" t="str">
        <f t="shared" si="150"/>
        <v xml:space="preserve">&lt;data name="IntegrationsXML_ExecuteXPath_XPath_DisplayName" xml:space="preserve"&gt;&lt;value&gt;XPath&lt;/value&gt;&lt;/data&gt;_x000D_
&lt;data name="IntegrationsXML_ExecuteXPath_XPath_Description" xml:space="preserve"&gt;&lt;value&gt;_x005F_x000D_ This is a mandatory field.&lt;/value&gt;&lt;/data&gt;_x000D_
&lt;data name="IntegrationsXML_ExecuteXPath_XPath_Category" xml:space="preserve"&gt;&lt;value&gt;Input&lt;/value&gt;&lt;/data&gt;_x000D_
&lt;data name="IntegrationsXML_ExecuteXPath_DisplayName" xml:space="preserve"&gt;&lt;value&gt;Get XML Node Value&lt;/value&gt;&lt;/data&gt;_x000D_
&lt;data name="IntegrationsXML_ExecuteXPath_Description" xml:space="preserve"&gt;&lt;value&gt;Execute XPath&lt;/value&gt;&lt;/data&gt;_x000D_
</v>
      </c>
      <c r="AU374" s="30" t="str">
        <f t="shared" si="142"/>
        <v>&lt;data name="IntegrationsXML_ExecuteXPath_HelpURL" xml:space="preserve"&gt;&lt;value&gt;Components/Integrations/XML/GetXMLNodeValue.htm&lt;/value&gt;&lt;/data&gt;</v>
      </c>
      <c r="AV374" t="str">
        <f t="shared" si="138"/>
        <v>&lt;data name="ToolBox_IntegrationsXML" xml:space="preserve"&gt;&lt;value&gt;Integrations{#}XML&lt;/value&gt;&lt;/data&gt;</v>
      </c>
      <c r="AW374" t="str">
        <f t="shared" si="139"/>
        <v>&lt;data name="IntegrationsXML_ExecuteXPath_ICON" xml:space="preserve"&gt;&lt;value&gt;IntegrationsXMLExecuteXPathICON&lt;/value&gt;&lt;/data&gt;</v>
      </c>
    </row>
    <row r="375" spans="1:49" ht="15">
      <c r="A375" s="48"/>
      <c r="B375" s="2" t="s">
        <v>649</v>
      </c>
      <c r="C375" s="2" t="s">
        <v>1292</v>
      </c>
      <c r="D375" s="2" t="s">
        <v>1298</v>
      </c>
      <c r="E375" s="56" t="s">
        <v>1299</v>
      </c>
      <c r="F375" s="9" t="s">
        <v>1306</v>
      </c>
      <c r="G375" s="43"/>
      <c r="H375" s="43"/>
      <c r="I375" s="2">
        <v>1</v>
      </c>
      <c r="J375" s="2">
        <v>1</v>
      </c>
      <c r="K375" s="2" t="s">
        <v>595</v>
      </c>
      <c r="L375" s="2" t="s">
        <v>665</v>
      </c>
      <c r="M375" s="92"/>
      <c r="N375" s="2" t="s">
        <v>1300</v>
      </c>
      <c r="O375" s="46" t="str">
        <f t="shared" si="128"/>
        <v>Components/Integrations/XML/GetXMLNodeValue.htm</v>
      </c>
      <c r="P375" s="49" t="s">
        <v>4317</v>
      </c>
      <c r="Q375" s="49" t="s">
        <v>1299</v>
      </c>
      <c r="R375" s="49" t="s">
        <v>1306</v>
      </c>
      <c r="S375" s="2" t="s">
        <v>10</v>
      </c>
      <c r="T375" s="2"/>
      <c r="U375" s="2" t="s">
        <v>1174</v>
      </c>
      <c r="V375" s="2" t="s">
        <v>10</v>
      </c>
      <c r="W375" s="2"/>
      <c r="X375" s="2" t="e">
        <f>IF(#REF!=#REF!,"No Change","Change")</f>
        <v>#REF!</v>
      </c>
      <c r="Y375" s="259" t="s">
        <v>1302</v>
      </c>
      <c r="Z375" s="2" t="s">
        <v>1303</v>
      </c>
      <c r="AA375" s="259" t="s">
        <v>591</v>
      </c>
      <c r="AB375" s="2" t="s">
        <v>9</v>
      </c>
      <c r="AC375" s="2"/>
      <c r="AD375" s="2" t="s">
        <v>592</v>
      </c>
      <c r="AE375" t="str">
        <f t="shared" si="147"/>
        <v>[RequiredArgument]</v>
      </c>
      <c r="AF375" s="30" t="str">
        <f t="shared" si="141"/>
        <v>attributeTableBuilder.AddCustomAttributes(typeof(ExecuteXPath),"XMLString", new Attribute[] { new DesignerLocalizedDisplayNameAttribute(DesignerResource.IntegrationsXML_ExecuteXPath_XMLString_DisplayName)});</v>
      </c>
      <c r="AG375" t="str">
        <f t="shared" si="129"/>
        <v>attributeTableBuilder.AddCustomAttributes(typeof(ExecuteXPath),"XMLString", new Attribute[] { new DesignerLocalizedDescriptionAttribute(DesignerResource.IntegrationsXML_ExecuteXPath_XMLString_Description)});</v>
      </c>
      <c r="AH375" t="str">
        <f t="shared" si="130"/>
        <v>attributeTableBuilder.AddCustomAttributes(typeof(ExecuteXPath),"XMLString", new Attribute[] { new DesignerLocalizedCategoryAttribute(DesignerResource.IntegrationsXML_ExecuteXPath_XMLString_Category)});</v>
      </c>
      <c r="AI375" s="34" t="str">
        <f t="shared" si="148"/>
        <v/>
      </c>
      <c r="AJ375" s="34" t="str">
        <f t="shared" si="149"/>
        <v/>
      </c>
      <c r="AK375" t="str">
        <f t="shared" si="131"/>
        <v>attributeTableBuilder.AddCustomAttributes(typeof(ExecuteXPath), new Attribute[] { new DesignerLocalizedDisplayNameAttribute(DesignerResource.IntegrationsXML_ExecuteXPath_DisplayName)});</v>
      </c>
      <c r="AL375" t="str">
        <f t="shared" si="132"/>
        <v>attributeTableBuilder.AddCustomAttributes(typeof(ExecuteXPath), new Attribute[] { new DesignerLocalizedDescriptionAttribute(DesignerResource.IntegrationsXML_ExecuteXPath_Description)});</v>
      </c>
      <c r="AM375" s="30" t="str">
        <f t="shared" si="133"/>
        <v>attributeTableBuilder.AddCustomAttributes(typeof(ExecuteXPath), new Attribute[] { new DesignerLocalizedHelpURLAttribute(DesignerResource.IntegrationsXML_ExecuteXPath_HelpURL)});</v>
      </c>
      <c r="AN375" t="str">
        <f t="shared" si="140"/>
        <v>&lt;data name="IntegrationsXML_ExecuteXPath_XMLString_DisplayName" xml:space="preserve"&gt;&lt;value&gt;XML String&lt;/value&gt;&lt;/data&gt;</v>
      </c>
      <c r="AO375" t="str">
        <f t="shared" si="134"/>
        <v>&lt;data name="IntegrationsXML_ExecuteXPath_XMLString_Description" xml:space="preserve"&gt;&lt;value&gt;&lt;/value&gt;&lt;/data&gt;</v>
      </c>
      <c r="AP375" t="str">
        <f t="shared" si="135"/>
        <v>&lt;data name="IntegrationsXML_ExecuteXPath_XMLString_Category" xml:space="preserve"&gt;&lt;value&gt;Input&lt;/value&gt;&lt;/data&gt;</v>
      </c>
      <c r="AQ375" t="str">
        <f t="shared" si="136"/>
        <v>&lt;data name="IntegrationsXML_ExecuteXPath_DisplayName" xml:space="preserve"&gt;&lt;value&gt;Get XML Node Value&lt;/value&gt;&lt;/data&gt;</v>
      </c>
      <c r="AR375" t="str">
        <f t="shared" si="137"/>
        <v>&lt;data name="IntegrationsXML_ExecuteXPath_Description" xml:space="preserve"&gt;&lt;value&gt;Execute XPath&lt;/value&gt;&lt;/data&gt;</v>
      </c>
      <c r="AT375" t="str">
        <f t="shared" si="150"/>
        <v xml:space="preserve">&lt;data name="IntegrationsXML_ExecuteXPath_XMLString_DisplayName" xml:space="preserve"&gt;&lt;value&gt;XML String&lt;/value&gt;&lt;/data&gt;_x000D_
&lt;data name="IntegrationsXML_ExecuteXPath_XMLString_Description" xml:space="preserve"&gt;&lt;value&gt;&lt;/value&gt;&lt;/data&gt;_x000D_
&lt;data name="IntegrationsXML_ExecuteXPath_XMLString_Category" xml:space="preserve"&gt;&lt;value&gt;Input&lt;/value&gt;&lt;/data&gt;_x000D_
&lt;data name="IntegrationsXML_ExecuteXPath_DisplayName" xml:space="preserve"&gt;&lt;value&gt;Get XML Node Value&lt;/value&gt;&lt;/data&gt;_x000D_
&lt;data name="IntegrationsXML_ExecuteXPath_Description" xml:space="preserve"&gt;&lt;value&gt;Execute XPath&lt;/value&gt;&lt;/data&gt;_x000D_
</v>
      </c>
      <c r="AU375" s="30" t="str">
        <f t="shared" si="142"/>
        <v>&lt;data name="IntegrationsXML_ExecuteXPath_HelpURL" xml:space="preserve"&gt;&lt;value&gt;Components/Integrations/XML/GetXMLNodeValue.htm&lt;/value&gt;&lt;/data&gt;</v>
      </c>
      <c r="AV375" t="str">
        <f t="shared" si="138"/>
        <v>&lt;data name="ToolBox_IntegrationsXML" xml:space="preserve"&gt;&lt;value&gt;Integrations{#}XML&lt;/value&gt;&lt;/data&gt;</v>
      </c>
      <c r="AW375" t="str">
        <f t="shared" si="139"/>
        <v>&lt;data name="IntegrationsXML_ExecuteXPath_ICON" xml:space="preserve"&gt;&lt;value&gt;IntegrationsXMLExecuteXPathICON&lt;/value&gt;&lt;/data&gt;</v>
      </c>
    </row>
    <row r="376" spans="1:49" s="30" customFormat="1" ht="15">
      <c r="A376" s="48"/>
      <c r="B376" s="2" t="s">
        <v>649</v>
      </c>
      <c r="C376" s="2" t="s">
        <v>1292</v>
      </c>
      <c r="D376" s="2" t="s">
        <v>1298</v>
      </c>
      <c r="E376" s="56"/>
      <c r="F376" s="9" t="s">
        <v>608</v>
      </c>
      <c r="G376" s="43"/>
      <c r="H376" s="43"/>
      <c r="I376" s="2">
        <v>1</v>
      </c>
      <c r="J376" s="2">
        <v>1</v>
      </c>
      <c r="K376" s="2" t="s">
        <v>587</v>
      </c>
      <c r="L376" s="2"/>
      <c r="M376" s="92"/>
      <c r="N376" s="2"/>
      <c r="O376" s="46" t="str">
        <f t="shared" si="128"/>
        <v>Components/Integrations/XML/GetXMLNodeValue.htm</v>
      </c>
      <c r="P376" s="49" t="s">
        <v>4317</v>
      </c>
      <c r="Q376" s="49"/>
      <c r="R376" s="49"/>
      <c r="S376" s="2"/>
      <c r="T376" s="2"/>
      <c r="U376" s="2"/>
      <c r="V376" s="2"/>
      <c r="W376" s="2"/>
      <c r="X376" s="2"/>
      <c r="Y376" s="259"/>
      <c r="Z376" s="2"/>
      <c r="AA376" s="259"/>
      <c r="AB376" s="2"/>
      <c r="AC376" s="2"/>
      <c r="AD376" s="2"/>
      <c r="AF376" s="30" t="str">
        <f t="shared" si="141"/>
        <v>attributeTableBuilder.AddCustomAttributes(typeof(),"", new Attribute[] { new DesignerLocalizedDisplayNameAttribute(DesignerResource.IntegrationsXML___DisplayName)});</v>
      </c>
      <c r="AG376" t="str">
        <f t="shared" si="129"/>
        <v>attributeTableBuilder.AddCustomAttributes(typeof(),"", new Attribute[] { new DesignerLocalizedDescriptionAttribute(DesignerResource.IntegrationsXML___Description)});</v>
      </c>
      <c r="AH376" t="str">
        <f t="shared" si="130"/>
        <v>attributeTableBuilder.AddCustomAttributes(typeof(),"", new Attribute[] { new DesignerLocalizedCategoryAttribute(DesignerResource.IntegrationsXML___Category)});</v>
      </c>
      <c r="AI376" s="34"/>
      <c r="AJ376" s="34"/>
      <c r="AK376" t="str">
        <f t="shared" si="131"/>
        <v>attributeTableBuilder.AddCustomAttributes(typeof(), new Attribute[] { new DesignerLocalizedDisplayNameAttribute(DesignerResource.IntegrationsXML__DisplayName)});</v>
      </c>
      <c r="AL376" t="str">
        <f t="shared" si="132"/>
        <v>attributeTableBuilder.AddCustomAttributes(typeof(), new Attribute[] { new DesignerLocalizedDescriptionAttribute(DesignerResource.IntegrationsXML__Description)});</v>
      </c>
      <c r="AM376" s="30" t="str">
        <f t="shared" si="133"/>
        <v>attributeTableBuilder.AddCustomAttributes(typeof(), new Attribute[] { new DesignerLocalizedHelpURLAttribute(DesignerResource.IntegrationsXML__HelpURL)});</v>
      </c>
      <c r="AN376" t="str">
        <f t="shared" si="140"/>
        <v>&lt;data name="IntegrationsXML___DisplayName" xml:space="preserve"&gt;&lt;value&gt;Result&lt;/value&gt;&lt;/data&gt;</v>
      </c>
      <c r="AO376" t="str">
        <f t="shared" si="134"/>
        <v>&lt;data name="IntegrationsXML___Description" xml:space="preserve"&gt;&lt;value&gt;&lt;/value&gt;&lt;/data&gt;</v>
      </c>
      <c r="AP376" t="str">
        <f t="shared" si="135"/>
        <v>&lt;data name="IntegrationsXML___Category" xml:space="preserve"&gt;&lt;value&gt;Output&lt;/value&gt;&lt;/data&gt;</v>
      </c>
      <c r="AQ376" t="str">
        <f t="shared" si="136"/>
        <v>&lt;data name="IntegrationsXML__DisplayName" xml:space="preserve"&gt;&lt;value&gt;Get XML Node Value&lt;/value&gt;&lt;/data&gt;</v>
      </c>
      <c r="AR376" t="str">
        <f t="shared" si="137"/>
        <v>&lt;data name="IntegrationsXML__Description" xml:space="preserve"&gt;&lt;value&gt;&lt;/value&gt;&lt;/data&gt;</v>
      </c>
      <c r="AU376" s="30" t="str">
        <f t="shared" si="142"/>
        <v>&lt;data name="IntegrationsXML__HelpURL" xml:space="preserve"&gt;&lt;value&gt;Components/Integrations/XML/GetXMLNodeValue.htm&lt;/value&gt;&lt;/data&gt;</v>
      </c>
      <c r="AV376" t="str">
        <f t="shared" si="138"/>
        <v>&lt;data name="ToolBox_IntegrationsXML" xml:space="preserve"&gt;&lt;value&gt;Integrations{#}XML&lt;/value&gt;&lt;/data&gt;</v>
      </c>
      <c r="AW376" t="str">
        <f t="shared" si="139"/>
        <v>&lt;data name="IntegrationsXML__ICON" xml:space="preserve"&gt;&lt;value&gt;IntegrationsXMLICON&lt;/value&gt;&lt;/data&gt;</v>
      </c>
    </row>
    <row r="377" spans="1:49" ht="15">
      <c r="A377" s="48"/>
      <c r="B377" s="2" t="s">
        <v>649</v>
      </c>
      <c r="C377" s="2" t="s">
        <v>1292</v>
      </c>
      <c r="D377" s="2" t="s">
        <v>237</v>
      </c>
      <c r="E377" s="43" t="s">
        <v>1307</v>
      </c>
      <c r="F377" s="9" t="s">
        <v>1294</v>
      </c>
      <c r="G377" s="43" t="s">
        <v>1308</v>
      </c>
      <c r="H377" s="43"/>
      <c r="I377" s="2">
        <v>1</v>
      </c>
      <c r="J377" s="2">
        <v>1</v>
      </c>
      <c r="K377" s="2" t="s">
        <v>595</v>
      </c>
      <c r="L377" s="2" t="s">
        <v>665</v>
      </c>
      <c r="M377" s="92"/>
      <c r="N377" s="2" t="s">
        <v>1300</v>
      </c>
      <c r="O377" s="46" t="str">
        <f t="shared" si="128"/>
        <v>Components/Integrations/XML/GetXMLNodes.htm</v>
      </c>
      <c r="P377" s="49" t="s">
        <v>4317</v>
      </c>
      <c r="Q377" s="49" t="s">
        <v>237</v>
      </c>
      <c r="R377" s="49" t="s">
        <v>1294</v>
      </c>
      <c r="S377" s="2" t="s">
        <v>10</v>
      </c>
      <c r="T377" s="2"/>
      <c r="U377" s="2" t="s">
        <v>1309</v>
      </c>
      <c r="V377" s="2" t="s">
        <v>10</v>
      </c>
      <c r="W377" s="2"/>
      <c r="X377" s="2" t="e">
        <f>IF(#REF!=#REF!,"No Change","Change")</f>
        <v>#REF!</v>
      </c>
      <c r="Y377" s="262" t="s">
        <v>4318</v>
      </c>
      <c r="Z377" s="259" t="s">
        <v>1303</v>
      </c>
      <c r="AA377" s="259" t="s">
        <v>616</v>
      </c>
      <c r="AB377" s="2" t="s">
        <v>9</v>
      </c>
      <c r="AC377" s="2"/>
      <c r="AD377" s="2" t="s">
        <v>592</v>
      </c>
      <c r="AE377" t="str">
        <f t="shared" ref="AE377:AE400" si="151">IF(S377 = "Yes", "[RequiredArgument]", "")</f>
        <v>[RequiredArgument]</v>
      </c>
      <c r="AF377" s="30" t="str">
        <f t="shared" ref="AF377:AF440" si="152">("attributeTableBuilder.AddCustomAttributes(typeof("&amp;SUBSTITUTE($Q377," ","")&amp;"),"""&amp;SUBSTITUTE($R377," ","")&amp;""", new Attribute[] { new DesignerLocalizedDisplayNameAttribute(DesignerResource."&amp;SUBSTITUTE($P377&amp;"_"&amp;$Q377&amp;"_"&amp;$R377 &amp;"_" &amp; $AF$1&amp; ") });"," ",""))</f>
        <v>attributeTableBuilder.AddCustomAttributes(typeof(GetXMLNodes),"XMLObject", new Attribute[] { new DesignerLocalizedDisplayNameAttribute(DesignerResource.IntegrationsXML_GetXMLNodes_XMLObject_DisplayName)});</v>
      </c>
      <c r="AG377" t="str">
        <f t="shared" si="129"/>
        <v>attributeTableBuilder.AddCustomAttributes(typeof(GetXMLNodes),"XMLObject", new Attribute[] { new DesignerLocalizedDescriptionAttribute(DesignerResource.IntegrationsXML_GetXMLNodes_XMLObject_Description)});</v>
      </c>
      <c r="AH377" t="str">
        <f t="shared" si="130"/>
        <v>attributeTableBuilder.AddCustomAttributes(typeof(GetXMLNodes),"XMLObject", new Attribute[] { new DesignerLocalizedCategoryAttribute(DesignerResource.IntegrationsXML_GetXMLNodes_XMLObject_Category)});</v>
      </c>
      <c r="AI377" s="34" t="str">
        <f t="shared" ref="AI377:AI400" si="153">IF(M377 = "", "", " [DefaultValue("&amp;M377&amp;")]")</f>
        <v/>
      </c>
      <c r="AJ377" s="34" t="str">
        <f t="shared" ref="AJ377:AJ400" si="154">IF(V377 = "No", " [Browsable(false)]", "")</f>
        <v/>
      </c>
      <c r="AK377" t="str">
        <f t="shared" si="131"/>
        <v>attributeTableBuilder.AddCustomAttributes(typeof(GetXMLNodes), new Attribute[] { new DesignerLocalizedDisplayNameAttribute(DesignerResource.IntegrationsXML_GetXMLNodes_DisplayName)});</v>
      </c>
      <c r="AL377" t="str">
        <f t="shared" si="132"/>
        <v>attributeTableBuilder.AddCustomAttributes(typeof(GetXMLNodes), new Attribute[] { new DesignerLocalizedDescriptionAttribute(DesignerResource.IntegrationsXML_GetXMLNodes_Description)});</v>
      </c>
      <c r="AM377" s="30" t="str">
        <f t="shared" si="133"/>
        <v>attributeTableBuilder.AddCustomAttributes(typeof(GetXMLNodes), new Attribute[] { new DesignerLocalizedHelpURLAttribute(DesignerResource.IntegrationsXML_GetXMLNodes_HelpURL)});</v>
      </c>
      <c r="AN377" t="str">
        <f t="shared" si="140"/>
        <v>&lt;data name="IntegrationsXML_GetXMLNodes_XMLObject_DisplayName" xml:space="preserve"&gt;&lt;value&gt;XML Object&lt;/value&gt;&lt;/data&gt;</v>
      </c>
      <c r="AO377" t="str">
        <f t="shared" si="134"/>
        <v>&lt;data name="IntegrationsXML_GetXMLNodes_XMLObject_Description" xml:space="preserve"&gt;&lt;value&gt;An XDocument variable containing the XML content. &lt;/value&gt;&lt;/data&gt;</v>
      </c>
      <c r="AP377" t="str">
        <f t="shared" si="135"/>
        <v>&lt;data name="IntegrationsXML_GetXMLNodes_XMLObject_Category" xml:space="preserve"&gt;&lt;value&gt;Input&lt;/value&gt;&lt;/data&gt;</v>
      </c>
      <c r="AQ377" t="str">
        <f t="shared" si="136"/>
        <v>&lt;data name="IntegrationsXML_GetXMLNodes_DisplayName" xml:space="preserve"&gt;&lt;value&gt;Get XML Nodes&lt;/value&gt;&lt;/data&gt;</v>
      </c>
      <c r="AR377" t="str">
        <f t="shared" si="137"/>
        <v>&lt;data name="IntegrationsXML_GetXMLNodes_Description" xml:space="preserve"&gt;&lt;value&gt;Gets the list of XML nodes from the string variable or the content.&lt;/value&gt;&lt;/data&gt;</v>
      </c>
      <c r="AT377" t="str">
        <f t="shared" ref="AT377:AT400" si="155">$AN377&amp;CHAR(13)&amp;CHAR(10)&amp;$AO377&amp;CHAR(13)&amp;CHAR(10)&amp;$AP377&amp;CHAR(13)&amp;CHAR(10)&amp;$AQ377&amp;CHAR(13)&amp;CHAR(10)&amp;$AR377&amp;CHAR(13)&amp;CHAR(10)</f>
        <v xml:space="preserve">&lt;data name="IntegrationsXML_GetXMLNodes_XMLObject_DisplayName" xml:space="preserve"&gt;&lt;value&gt;XML Object&lt;/value&gt;&lt;/data&gt;_x000D_
&lt;data name="IntegrationsXML_GetXMLNodes_XMLObject_Description" xml:space="preserve"&gt;&lt;value&gt;An XDocument variable containing the XML content. &lt;/value&gt;&lt;/data&gt;_x000D_
&lt;data name="IntegrationsXML_GetXMLNodes_XMLObject_Category" xml:space="preserve"&gt;&lt;value&gt;Input&lt;/value&gt;&lt;/data&gt;_x000D_
&lt;data name="IntegrationsXML_GetXMLNodes_DisplayName" xml:space="preserve"&gt;&lt;value&gt;Get XML Nodes&lt;/value&gt;&lt;/data&gt;_x000D_
&lt;data name="IntegrationsXML_GetXMLNodes_Description" xml:space="preserve"&gt;&lt;value&gt;Gets the list of XML nodes from the string variable or the content.&lt;/value&gt;&lt;/data&gt;_x000D_
</v>
      </c>
      <c r="AU377" s="30" t="str">
        <f t="shared" si="142"/>
        <v>&lt;data name="IntegrationsXML_GetXMLNodes_HelpURL" xml:space="preserve"&gt;&lt;value&gt;Components/Integrations/XML/GetXMLNodes.htm&lt;/value&gt;&lt;/data&gt;</v>
      </c>
      <c r="AV377" t="str">
        <f t="shared" si="138"/>
        <v>&lt;data name="ToolBox_IntegrationsXML" xml:space="preserve"&gt;&lt;value&gt;Integrations{#}XML&lt;/value&gt;&lt;/data&gt;</v>
      </c>
      <c r="AW377" t="str">
        <f t="shared" si="139"/>
        <v>&lt;data name="IntegrationsXML_GetXMLNodes_ICON" xml:space="preserve"&gt;&lt;value&gt;IntegrationsXMLGetXMLNodesICON&lt;/value&gt;&lt;/data&gt;</v>
      </c>
    </row>
    <row r="378" spans="1:49" ht="15">
      <c r="A378" s="48"/>
      <c r="B378" s="2" t="s">
        <v>649</v>
      </c>
      <c r="C378" s="2" t="s">
        <v>1292</v>
      </c>
      <c r="D378" s="2" t="s">
        <v>237</v>
      </c>
      <c r="E378" s="43" t="s">
        <v>1307</v>
      </c>
      <c r="F378" s="9" t="s">
        <v>522</v>
      </c>
      <c r="G378" s="43" t="s">
        <v>1310</v>
      </c>
      <c r="H378" s="43"/>
      <c r="I378" s="2">
        <v>1</v>
      </c>
      <c r="J378" s="2">
        <v>1</v>
      </c>
      <c r="K378" s="2" t="s">
        <v>595</v>
      </c>
      <c r="L378" s="2" t="s">
        <v>665</v>
      </c>
      <c r="M378" s="92"/>
      <c r="N378" s="2" t="s">
        <v>1300</v>
      </c>
      <c r="O378" s="46" t="str">
        <f t="shared" si="128"/>
        <v>Components/Integrations/XML/GetXMLNodes.htm</v>
      </c>
      <c r="P378" s="49" t="s">
        <v>4317</v>
      </c>
      <c r="Q378" s="49" t="s">
        <v>237</v>
      </c>
      <c r="R378" s="49" t="s">
        <v>522</v>
      </c>
      <c r="S378" s="2" t="s">
        <v>10</v>
      </c>
      <c r="T378" s="2"/>
      <c r="U378" s="2" t="s">
        <v>1288</v>
      </c>
      <c r="V378" s="2" t="s">
        <v>10</v>
      </c>
      <c r="W378" s="2"/>
      <c r="X378" s="2" t="e">
        <f>IF(#REF!=#REF!,"No Change","Change")</f>
        <v>#REF!</v>
      </c>
      <c r="Y378" s="262" t="s">
        <v>4318</v>
      </c>
      <c r="Z378" s="259" t="s">
        <v>1303</v>
      </c>
      <c r="AA378" s="259" t="s">
        <v>616</v>
      </c>
      <c r="AB378" s="2" t="s">
        <v>9</v>
      </c>
      <c r="AC378" s="2"/>
      <c r="AD378" s="2" t="s">
        <v>592</v>
      </c>
      <c r="AE378" t="str">
        <f t="shared" si="151"/>
        <v>[RequiredArgument]</v>
      </c>
      <c r="AF378" s="30" t="str">
        <f t="shared" si="152"/>
        <v>attributeTableBuilder.AddCustomAttributes(typeof(GetXMLNodes),"String", new Attribute[] { new DesignerLocalizedDisplayNameAttribute(DesignerResource.IntegrationsXML_GetXMLNodes_String_DisplayName)});</v>
      </c>
      <c r="AG378" t="str">
        <f t="shared" si="129"/>
        <v>attributeTableBuilder.AddCustomAttributes(typeof(GetXMLNodes),"String", new Attribute[] { new DesignerLocalizedDescriptionAttribute(DesignerResource.IntegrationsXML_GetXMLNodes_String_Description)});</v>
      </c>
      <c r="AH378" t="str">
        <f t="shared" si="130"/>
        <v>attributeTableBuilder.AddCustomAttributes(typeof(GetXMLNodes),"String", new Attribute[] { new DesignerLocalizedCategoryAttribute(DesignerResource.IntegrationsXML_GetXMLNodes_String_Category)});</v>
      </c>
      <c r="AI378" s="34" t="str">
        <f t="shared" si="153"/>
        <v/>
      </c>
      <c r="AJ378" s="34" t="str">
        <f t="shared" si="154"/>
        <v/>
      </c>
      <c r="AK378" t="str">
        <f t="shared" si="131"/>
        <v>attributeTableBuilder.AddCustomAttributes(typeof(GetXMLNodes), new Attribute[] { new DesignerLocalizedDisplayNameAttribute(DesignerResource.IntegrationsXML_GetXMLNodes_DisplayName)});</v>
      </c>
      <c r="AL378" t="str">
        <f t="shared" si="132"/>
        <v>attributeTableBuilder.AddCustomAttributes(typeof(GetXMLNodes), new Attribute[] { new DesignerLocalizedDescriptionAttribute(DesignerResource.IntegrationsXML_GetXMLNodes_Description)});</v>
      </c>
      <c r="AM378" s="30" t="str">
        <f t="shared" si="133"/>
        <v>attributeTableBuilder.AddCustomAttributes(typeof(GetXMLNodes), new Attribute[] { new DesignerLocalizedHelpURLAttribute(DesignerResource.IntegrationsXML_GetXMLNodes_HelpURL)});</v>
      </c>
      <c r="AN378" t="str">
        <f t="shared" si="140"/>
        <v>&lt;data name="IntegrationsXML_GetXMLNodes_String_DisplayName" xml:space="preserve"&gt;&lt;value&gt;String&lt;/value&gt;&lt;/data&gt;</v>
      </c>
      <c r="AO378" t="str">
        <f t="shared" si="134"/>
        <v>&lt;data name="IntegrationsXML_GetXMLNodes_String_Description" xml:space="preserve"&gt;&lt;value&gt;String variable or a content from which XML nodes need to be fetched. &lt;/value&gt;&lt;/data&gt;</v>
      </c>
      <c r="AP378" t="str">
        <f t="shared" si="135"/>
        <v>&lt;data name="IntegrationsXML_GetXMLNodes_String_Category" xml:space="preserve"&gt;&lt;value&gt;Input&lt;/value&gt;&lt;/data&gt;</v>
      </c>
      <c r="AQ378" t="str">
        <f t="shared" si="136"/>
        <v>&lt;data name="IntegrationsXML_GetXMLNodes_DisplayName" xml:space="preserve"&gt;&lt;value&gt;Get XML Nodes&lt;/value&gt;&lt;/data&gt;</v>
      </c>
      <c r="AR378" t="str">
        <f t="shared" si="137"/>
        <v>&lt;data name="IntegrationsXML_GetXMLNodes_Description" xml:space="preserve"&gt;&lt;value&gt;Gets the list of XML nodes from the string variable or the content.&lt;/value&gt;&lt;/data&gt;</v>
      </c>
      <c r="AT378" t="str">
        <f t="shared" si="155"/>
        <v xml:space="preserve">&lt;data name="IntegrationsXML_GetXMLNodes_String_DisplayName" xml:space="preserve"&gt;&lt;value&gt;String&lt;/value&gt;&lt;/data&gt;_x000D_
&lt;data name="IntegrationsXML_GetXMLNodes_String_Description" xml:space="preserve"&gt;&lt;value&gt;String variable or a content from which XML nodes need to be fetched. &lt;/value&gt;&lt;/data&gt;_x000D_
&lt;data name="IntegrationsXML_GetXMLNodes_String_Category" xml:space="preserve"&gt;&lt;value&gt;Input&lt;/value&gt;&lt;/data&gt;_x000D_
&lt;data name="IntegrationsXML_GetXMLNodes_DisplayName" xml:space="preserve"&gt;&lt;value&gt;Get XML Nodes&lt;/value&gt;&lt;/data&gt;_x000D_
&lt;data name="IntegrationsXML_GetXMLNodes_Description" xml:space="preserve"&gt;&lt;value&gt;Gets the list of XML nodes from the string variable or the content.&lt;/value&gt;&lt;/data&gt;_x000D_
</v>
      </c>
      <c r="AU378" s="30" t="str">
        <f t="shared" si="142"/>
        <v>&lt;data name="IntegrationsXML_GetXMLNodes_HelpURL" xml:space="preserve"&gt;&lt;value&gt;Components/Integrations/XML/GetXMLNodes.htm&lt;/value&gt;&lt;/data&gt;</v>
      </c>
      <c r="AV378" t="str">
        <f t="shared" si="138"/>
        <v>&lt;data name="ToolBox_IntegrationsXML" xml:space="preserve"&gt;&lt;value&gt;Integrations{#}XML&lt;/value&gt;&lt;/data&gt;</v>
      </c>
      <c r="AW378" t="str">
        <f t="shared" si="139"/>
        <v>&lt;data name="IntegrationsXML_GetXMLNodes_ICON" xml:space="preserve"&gt;&lt;value&gt;IntegrationsXMLGetXMLNodesICON&lt;/value&gt;&lt;/data&gt;</v>
      </c>
    </row>
    <row r="379" spans="1:49" ht="15">
      <c r="A379" s="48"/>
      <c r="B379" s="2" t="s">
        <v>649</v>
      </c>
      <c r="C379" s="2" t="s">
        <v>1292</v>
      </c>
      <c r="D379" s="2" t="s">
        <v>237</v>
      </c>
      <c r="E379" s="43" t="s">
        <v>1307</v>
      </c>
      <c r="F379" s="9" t="s">
        <v>1311</v>
      </c>
      <c r="G379" s="43" t="s">
        <v>1312</v>
      </c>
      <c r="H379" s="43"/>
      <c r="I379" s="2">
        <v>1</v>
      </c>
      <c r="J379" s="2">
        <v>1</v>
      </c>
      <c r="K379" s="2" t="s">
        <v>587</v>
      </c>
      <c r="L379" s="2" t="s">
        <v>10</v>
      </c>
      <c r="M379" s="92"/>
      <c r="N379" s="2"/>
      <c r="O379" s="46" t="str">
        <f t="shared" si="128"/>
        <v>Components/Integrations/XML/GetXMLNodes.htm</v>
      </c>
      <c r="P379" s="49" t="s">
        <v>4317</v>
      </c>
      <c r="Q379" s="49" t="s">
        <v>237</v>
      </c>
      <c r="R379" s="49" t="s">
        <v>1311</v>
      </c>
      <c r="S379" s="2" t="s">
        <v>10</v>
      </c>
      <c r="T379" s="2"/>
      <c r="U379" s="2" t="s">
        <v>1313</v>
      </c>
      <c r="V379" s="2" t="s">
        <v>10</v>
      </c>
      <c r="W379" s="2"/>
      <c r="X379" s="2" t="e">
        <f>IF(#REF!=#REF!,"No Change","Change")</f>
        <v>#REF!</v>
      </c>
      <c r="Y379" s="262" t="s">
        <v>4318</v>
      </c>
      <c r="Z379" s="259" t="s">
        <v>1303</v>
      </c>
      <c r="AA379" s="259" t="s">
        <v>591</v>
      </c>
      <c r="AB379" s="2" t="s">
        <v>9</v>
      </c>
      <c r="AC379" s="2"/>
      <c r="AD379" s="2" t="s">
        <v>592</v>
      </c>
      <c r="AE379" t="str">
        <f t="shared" si="151"/>
        <v>[RequiredArgument]</v>
      </c>
      <c r="AF379" s="30" t="str">
        <f t="shared" si="152"/>
        <v>attributeTableBuilder.AddCustomAttributes(typeof(GetXMLNodes),"XMLNodes", new Attribute[] { new DesignerLocalizedDisplayNameAttribute(DesignerResource.IntegrationsXML_GetXMLNodes_XMLNodes_DisplayName)});</v>
      </c>
      <c r="AG379" t="str">
        <f t="shared" si="129"/>
        <v>attributeTableBuilder.AddCustomAttributes(typeof(GetXMLNodes),"XMLNodes", new Attribute[] { new DesignerLocalizedDescriptionAttribute(DesignerResource.IntegrationsXML_GetXMLNodes_XMLNodes_Description)});</v>
      </c>
      <c r="AH379" t="str">
        <f t="shared" si="130"/>
        <v>attributeTableBuilder.AddCustomAttributes(typeof(GetXMLNodes),"XMLNodes", new Attribute[] { new DesignerLocalizedCategoryAttribute(DesignerResource.IntegrationsXML_GetXMLNodes_XMLNodes_Category)});</v>
      </c>
      <c r="AI379" s="34" t="str">
        <f t="shared" si="153"/>
        <v/>
      </c>
      <c r="AJ379" s="34" t="str">
        <f t="shared" si="154"/>
        <v/>
      </c>
      <c r="AK379" t="str">
        <f t="shared" si="131"/>
        <v>attributeTableBuilder.AddCustomAttributes(typeof(GetXMLNodes), new Attribute[] { new DesignerLocalizedDisplayNameAttribute(DesignerResource.IntegrationsXML_GetXMLNodes_DisplayName)});</v>
      </c>
      <c r="AL379" t="str">
        <f t="shared" si="132"/>
        <v>attributeTableBuilder.AddCustomAttributes(typeof(GetXMLNodes), new Attribute[] { new DesignerLocalizedDescriptionAttribute(DesignerResource.IntegrationsXML_GetXMLNodes_Description)});</v>
      </c>
      <c r="AM379" s="30" t="str">
        <f t="shared" si="133"/>
        <v>attributeTableBuilder.AddCustomAttributes(typeof(GetXMLNodes), new Attribute[] { new DesignerLocalizedHelpURLAttribute(DesignerResource.IntegrationsXML_GetXMLNodes_HelpURL)});</v>
      </c>
      <c r="AN379" t="str">
        <f t="shared" si="140"/>
        <v>&lt;data name="IntegrationsXML_GetXMLNodes_XMLNodes_DisplayName" xml:space="preserve"&gt;&lt;value&gt;XML Nodes&lt;/value&gt;&lt;/data&gt;</v>
      </c>
      <c r="AO379" t="str">
        <f t="shared" si="134"/>
        <v>&lt;data name="IntegrationsXML_GetXMLNodes_XMLNodes_Description" xml:space="preserve"&gt;&lt;value&gt;XNode variables to stores the retrieved nodes from XML string. _x005F_x000D_ This is a mandatory field.&lt;/value&gt;&lt;/data&gt;</v>
      </c>
      <c r="AP379" t="str">
        <f t="shared" si="135"/>
        <v>&lt;data name="IntegrationsXML_GetXMLNodes_XMLNodes_Category" xml:space="preserve"&gt;&lt;value&gt;Output&lt;/value&gt;&lt;/data&gt;</v>
      </c>
      <c r="AQ379" t="str">
        <f t="shared" si="136"/>
        <v>&lt;data name="IntegrationsXML_GetXMLNodes_DisplayName" xml:space="preserve"&gt;&lt;value&gt;Get XML Nodes&lt;/value&gt;&lt;/data&gt;</v>
      </c>
      <c r="AR379" t="str">
        <f t="shared" si="137"/>
        <v>&lt;data name="IntegrationsXML_GetXMLNodes_Description" xml:space="preserve"&gt;&lt;value&gt;Gets the list of XML nodes from the string variable or the content.&lt;/value&gt;&lt;/data&gt;</v>
      </c>
      <c r="AT379" t="str">
        <f t="shared" si="155"/>
        <v xml:space="preserve">&lt;data name="IntegrationsXML_GetXMLNodes_XMLNodes_DisplayName" xml:space="preserve"&gt;&lt;value&gt;XML Nodes&lt;/value&gt;&lt;/data&gt;_x000D_
&lt;data name="IntegrationsXML_GetXMLNodes_XMLNodes_Description" xml:space="preserve"&gt;&lt;value&gt;XNode variables to stores the retrieved nodes from XML string. _x005F_x000D_ This is a mandatory field.&lt;/value&gt;&lt;/data&gt;_x000D_
&lt;data name="IntegrationsXML_GetXMLNodes_XMLNodes_Category" xml:space="preserve"&gt;&lt;value&gt;Output&lt;/value&gt;&lt;/data&gt;_x000D_
&lt;data name="IntegrationsXML_GetXMLNodes_DisplayName" xml:space="preserve"&gt;&lt;value&gt;Get XML Nodes&lt;/value&gt;&lt;/data&gt;_x000D_
&lt;data name="IntegrationsXML_GetXMLNodes_Description" xml:space="preserve"&gt;&lt;value&gt;Gets the list of XML nodes from the string variable or the content.&lt;/value&gt;&lt;/data&gt;_x000D_
</v>
      </c>
      <c r="AU379" s="30" t="str">
        <f t="shared" si="142"/>
        <v>&lt;data name="IntegrationsXML_GetXMLNodes_HelpURL" xml:space="preserve"&gt;&lt;value&gt;Components/Integrations/XML/GetXMLNodes.htm&lt;/value&gt;&lt;/data&gt;</v>
      </c>
      <c r="AV379" t="str">
        <f t="shared" si="138"/>
        <v>&lt;data name="ToolBox_IntegrationsXML" xml:space="preserve"&gt;&lt;value&gt;Integrations{#}XML&lt;/value&gt;&lt;/data&gt;</v>
      </c>
      <c r="AW379" t="str">
        <f t="shared" si="139"/>
        <v>&lt;data name="IntegrationsXML_GetXMLNodes_ICON" xml:space="preserve"&gt;&lt;value&gt;IntegrationsXMLGetXMLNodesICON&lt;/value&gt;&lt;/data&gt;</v>
      </c>
    </row>
    <row r="380" spans="1:49" ht="15">
      <c r="A380" s="48"/>
      <c r="B380" s="2" t="s">
        <v>649</v>
      </c>
      <c r="C380" s="2" t="s">
        <v>1292</v>
      </c>
      <c r="D380" s="2" t="s">
        <v>1314</v>
      </c>
      <c r="E380" s="43" t="s">
        <v>1315</v>
      </c>
      <c r="F380" s="9" t="s">
        <v>1316</v>
      </c>
      <c r="G380" s="43" t="s">
        <v>1317</v>
      </c>
      <c r="H380" s="43"/>
      <c r="I380" s="2">
        <v>1</v>
      </c>
      <c r="J380" s="2">
        <v>1</v>
      </c>
      <c r="K380" s="2" t="s">
        <v>587</v>
      </c>
      <c r="L380" s="2" t="s">
        <v>9</v>
      </c>
      <c r="M380" s="92"/>
      <c r="N380" s="2"/>
      <c r="O380" s="46" t="str">
        <f t="shared" si="128"/>
        <v>Components/Integrations/XML/GetXMLNodeAttributes.htm</v>
      </c>
      <c r="P380" s="49" t="s">
        <v>4317</v>
      </c>
      <c r="Q380" s="49" t="s">
        <v>1314</v>
      </c>
      <c r="R380" s="49" t="s">
        <v>1316</v>
      </c>
      <c r="S380" s="2" t="s">
        <v>9</v>
      </c>
      <c r="T380" s="2"/>
      <c r="U380" s="2" t="s">
        <v>1318</v>
      </c>
      <c r="V380" s="2" t="s">
        <v>10</v>
      </c>
      <c r="W380" s="2"/>
      <c r="X380" s="2" t="e">
        <f>IF(#REF!=#REF!,"No Change","Change")</f>
        <v>#REF!</v>
      </c>
      <c r="Y380" s="262" t="s">
        <v>4318</v>
      </c>
      <c r="Z380" s="259" t="s">
        <v>1303</v>
      </c>
      <c r="AA380" s="259" t="s">
        <v>591</v>
      </c>
      <c r="AB380" s="2" t="s">
        <v>9</v>
      </c>
      <c r="AC380" s="2"/>
      <c r="AD380" s="2" t="s">
        <v>592</v>
      </c>
      <c r="AE380" t="str">
        <f t="shared" si="151"/>
        <v/>
      </c>
      <c r="AF380" s="30" t="str">
        <f t="shared" si="152"/>
        <v>attributeTableBuilder.AddCustomAttributes(typeof(GetXMLNodeAttributes),"XMLAttributes", new Attribute[] { new DesignerLocalizedDisplayNameAttribute(DesignerResource.IntegrationsXML_GetXMLNodeAttributes_XMLAttributes_DisplayName)});</v>
      </c>
      <c r="AG380" t="str">
        <f t="shared" si="129"/>
        <v>attributeTableBuilder.AddCustomAttributes(typeof(GetXMLNodeAttributes),"XMLAttributes", new Attribute[] { new DesignerLocalizedDescriptionAttribute(DesignerResource.IntegrationsXML_GetXMLNodeAttributes_XMLAttributes_Description)});</v>
      </c>
      <c r="AH380" t="str">
        <f t="shared" si="130"/>
        <v>attributeTableBuilder.AddCustomAttributes(typeof(GetXMLNodeAttributes),"XMLAttributes", new Attribute[] { new DesignerLocalizedCategoryAttribute(DesignerResource.IntegrationsXML_GetXMLNodeAttributes_XMLAttributes_Category)});</v>
      </c>
      <c r="AI380" s="34" t="str">
        <f t="shared" si="153"/>
        <v/>
      </c>
      <c r="AJ380" s="34" t="str">
        <f t="shared" si="154"/>
        <v/>
      </c>
      <c r="AK380" t="str">
        <f t="shared" si="131"/>
        <v>attributeTableBuilder.AddCustomAttributes(typeof(GetXMLNodeAttributes), new Attribute[] { new DesignerLocalizedDisplayNameAttribute(DesignerResource.IntegrationsXML_GetXMLNodeAttributes_DisplayName)});</v>
      </c>
      <c r="AL380" t="str">
        <f t="shared" si="132"/>
        <v>attributeTableBuilder.AddCustomAttributes(typeof(GetXMLNodeAttributes), new Attribute[] { new DesignerLocalizedDescriptionAttribute(DesignerResource.IntegrationsXML_GetXMLNodeAttributes_Description)});</v>
      </c>
      <c r="AM380" s="30" t="str">
        <f t="shared" si="133"/>
        <v>attributeTableBuilder.AddCustomAttributes(typeof(GetXMLNodeAttributes), new Attribute[] { new DesignerLocalizedHelpURLAttribute(DesignerResource.IntegrationsXML_GetXMLNodeAttributes_HelpURL)});</v>
      </c>
      <c r="AN380" t="str">
        <f t="shared" si="140"/>
        <v>&lt;data name="IntegrationsXML_GetXMLNodeAttributes_XMLAttributes_DisplayName" xml:space="preserve"&gt;&lt;value&gt;XML Attributes&lt;/value&gt;&lt;/data&gt;</v>
      </c>
      <c r="AO380" t="str">
        <f t="shared" si="134"/>
        <v>&lt;data name="IntegrationsXML_GetXMLNodeAttributes_XMLAttributes_Description" xml:space="preserve"&gt;&lt;value&gt;XAttribute variable to stores the retrieved attributes from XNode variable. &lt;/value&gt;&lt;/data&gt;</v>
      </c>
      <c r="AP380" t="str">
        <f t="shared" si="135"/>
        <v>&lt;data name="IntegrationsXML_GetXMLNodeAttributes_XMLAttributes_Category" xml:space="preserve"&gt;&lt;value&gt;Output&lt;/value&gt;&lt;/data&gt;</v>
      </c>
      <c r="AQ380" t="str">
        <f t="shared" si="136"/>
        <v>&lt;data name="IntegrationsXML_GetXMLNodeAttributes_DisplayName" xml:space="preserve"&gt;&lt;value&gt;Get XML Node Attributes&lt;/value&gt;&lt;/data&gt;</v>
      </c>
      <c r="AR380" t="str">
        <f t="shared" si="137"/>
        <v>&lt;data name="IntegrationsXML_GetXMLNodeAttributes_Description" xml:space="preserve"&gt;&lt;value&gt;Gets the attributes of XML nodes from the XNode variable.&lt;/value&gt;&lt;/data&gt;</v>
      </c>
      <c r="AT380" t="str">
        <f t="shared" si="155"/>
        <v xml:space="preserve">&lt;data name="IntegrationsXML_GetXMLNodeAttributes_XMLAttributes_DisplayName" xml:space="preserve"&gt;&lt;value&gt;XML Attributes&lt;/value&gt;&lt;/data&gt;_x000D_
&lt;data name="IntegrationsXML_GetXMLNodeAttributes_XMLAttributes_Description" xml:space="preserve"&gt;&lt;value&gt;XAttribute variable to stores the retrieved attributes from XNode variable. &lt;/value&gt;&lt;/data&gt;_x000D_
&lt;data name="IntegrationsXML_GetXMLNodeAttributes_XMLAttributes_Category" xml:space="preserve"&gt;&lt;value&gt;Output&lt;/value&gt;&lt;/data&gt;_x000D_
&lt;data name="IntegrationsXML_GetXMLNodeAttributes_DisplayName" xml:space="preserve"&gt;&lt;value&gt;Get XML Node Attributes&lt;/value&gt;&lt;/data&gt;_x000D_
&lt;data name="IntegrationsXML_GetXMLNodeAttributes_Description" xml:space="preserve"&gt;&lt;value&gt;Gets the attributes of XML nodes from the XNode variable.&lt;/value&gt;&lt;/data&gt;_x000D_
</v>
      </c>
      <c r="AU380" s="30" t="str">
        <f t="shared" si="142"/>
        <v>&lt;data name="IntegrationsXML_GetXMLNodeAttributes_HelpURL" xml:space="preserve"&gt;&lt;value&gt;Components/Integrations/XML/GetXMLNodeAttributes.htm&lt;/value&gt;&lt;/data&gt;</v>
      </c>
      <c r="AV380" t="str">
        <f t="shared" si="138"/>
        <v>&lt;data name="ToolBox_IntegrationsXML" xml:space="preserve"&gt;&lt;value&gt;Integrations{#}XML&lt;/value&gt;&lt;/data&gt;</v>
      </c>
      <c r="AW380" t="str">
        <f t="shared" si="139"/>
        <v>&lt;data name="IntegrationsXML_GetXMLNodeAttributes_ICON" xml:space="preserve"&gt;&lt;value&gt;IntegrationsXMLGetXMLNodeAttributesICON&lt;/value&gt;&lt;/data&gt;</v>
      </c>
    </row>
    <row r="381" spans="1:49" ht="15">
      <c r="A381" s="48"/>
      <c r="B381" s="2" t="s">
        <v>649</v>
      </c>
      <c r="C381" s="2" t="s">
        <v>1292</v>
      </c>
      <c r="D381" s="2" t="s">
        <v>1314</v>
      </c>
      <c r="E381" s="43" t="s">
        <v>1315</v>
      </c>
      <c r="F381" s="9" t="s">
        <v>1311</v>
      </c>
      <c r="G381" s="43" t="s">
        <v>1319</v>
      </c>
      <c r="H381" s="43"/>
      <c r="I381" s="2">
        <v>1</v>
      </c>
      <c r="J381" s="2">
        <v>1</v>
      </c>
      <c r="K381" s="2" t="s">
        <v>595</v>
      </c>
      <c r="L381" s="2" t="s">
        <v>10</v>
      </c>
      <c r="M381" s="92"/>
      <c r="N381" s="2"/>
      <c r="O381" s="46" t="str">
        <f t="shared" si="128"/>
        <v>Components/Integrations/XML/GetXMLNodeAttributes.htm</v>
      </c>
      <c r="P381" s="49" t="s">
        <v>4317</v>
      </c>
      <c r="Q381" s="49" t="s">
        <v>1314</v>
      </c>
      <c r="R381" s="49" t="s">
        <v>1311</v>
      </c>
      <c r="S381" s="2" t="s">
        <v>10</v>
      </c>
      <c r="T381" s="2"/>
      <c r="U381" s="2" t="s">
        <v>1320</v>
      </c>
      <c r="V381" s="2" t="s">
        <v>10</v>
      </c>
      <c r="W381" s="2"/>
      <c r="X381" s="2" t="e">
        <f>IF(#REF!=#REF!,"No Change","Change")</f>
        <v>#REF!</v>
      </c>
      <c r="Y381" s="262" t="s">
        <v>4318</v>
      </c>
      <c r="Z381" s="259" t="s">
        <v>1303</v>
      </c>
      <c r="AA381" s="259" t="s">
        <v>616</v>
      </c>
      <c r="AB381" s="2" t="s">
        <v>9</v>
      </c>
      <c r="AC381" s="2"/>
      <c r="AD381" s="2" t="s">
        <v>592</v>
      </c>
      <c r="AE381" t="str">
        <f t="shared" si="151"/>
        <v>[RequiredArgument]</v>
      </c>
      <c r="AF381" s="30" t="str">
        <f t="shared" si="152"/>
        <v>attributeTableBuilder.AddCustomAttributes(typeof(GetXMLNodeAttributes),"XMLNodes", new Attribute[] { new DesignerLocalizedDisplayNameAttribute(DesignerResource.IntegrationsXML_GetXMLNodeAttributes_XMLNodes_DisplayName)});</v>
      </c>
      <c r="AG381" t="str">
        <f t="shared" si="129"/>
        <v>attributeTableBuilder.AddCustomAttributes(typeof(GetXMLNodeAttributes),"XMLNodes", new Attribute[] { new DesignerLocalizedDescriptionAttribute(DesignerResource.IntegrationsXML_GetXMLNodeAttributes_XMLNodes_Description)});</v>
      </c>
      <c r="AH381" t="str">
        <f t="shared" si="130"/>
        <v>attributeTableBuilder.AddCustomAttributes(typeof(GetXMLNodeAttributes),"XMLNodes", new Attribute[] { new DesignerLocalizedCategoryAttribute(DesignerResource.IntegrationsXML_GetXMLNodeAttributes_XMLNodes_Category)});</v>
      </c>
      <c r="AI381" s="34" t="str">
        <f t="shared" si="153"/>
        <v/>
      </c>
      <c r="AJ381" s="34" t="str">
        <f t="shared" si="154"/>
        <v/>
      </c>
      <c r="AK381" t="str">
        <f t="shared" si="131"/>
        <v>attributeTableBuilder.AddCustomAttributes(typeof(GetXMLNodeAttributes), new Attribute[] { new DesignerLocalizedDisplayNameAttribute(DesignerResource.IntegrationsXML_GetXMLNodeAttributes_DisplayName)});</v>
      </c>
      <c r="AL381" t="str">
        <f t="shared" si="132"/>
        <v>attributeTableBuilder.AddCustomAttributes(typeof(GetXMLNodeAttributes), new Attribute[] { new DesignerLocalizedDescriptionAttribute(DesignerResource.IntegrationsXML_GetXMLNodeAttributes_Description)});</v>
      </c>
      <c r="AM381" s="30" t="str">
        <f t="shared" si="133"/>
        <v>attributeTableBuilder.AddCustomAttributes(typeof(GetXMLNodeAttributes), new Attribute[] { new DesignerLocalizedHelpURLAttribute(DesignerResource.IntegrationsXML_GetXMLNodeAttributes_HelpURL)});</v>
      </c>
      <c r="AN381" t="str">
        <f t="shared" si="140"/>
        <v>&lt;data name="IntegrationsXML_GetXMLNodeAttributes_XMLNodes_DisplayName" xml:space="preserve"&gt;&lt;value&gt;XML Nodes&lt;/value&gt;&lt;/data&gt;</v>
      </c>
      <c r="AO381" t="str">
        <f t="shared" si="134"/>
        <v>&lt;data name="IntegrationsXML_GetXMLNodeAttributes_XMLNodes_Description" xml:space="preserve"&gt;&lt;value&gt;XNode object variable to get the list of attributes. _x005F_x000D_ This is a mandatory field.&lt;/value&gt;&lt;/data&gt;</v>
      </c>
      <c r="AP381" t="str">
        <f t="shared" si="135"/>
        <v>&lt;data name="IntegrationsXML_GetXMLNodeAttributes_XMLNodes_Category" xml:space="preserve"&gt;&lt;value&gt;Input&lt;/value&gt;&lt;/data&gt;</v>
      </c>
      <c r="AQ381" t="str">
        <f t="shared" si="136"/>
        <v>&lt;data name="IntegrationsXML_GetXMLNodeAttributes_DisplayName" xml:space="preserve"&gt;&lt;value&gt;Get XML Node Attributes&lt;/value&gt;&lt;/data&gt;</v>
      </c>
      <c r="AR381" t="str">
        <f t="shared" si="137"/>
        <v>&lt;data name="IntegrationsXML_GetXMLNodeAttributes_Description" xml:space="preserve"&gt;&lt;value&gt;Gets the attributes of XML nodes from the XNode variable.&lt;/value&gt;&lt;/data&gt;</v>
      </c>
      <c r="AT381" t="str">
        <f t="shared" si="155"/>
        <v xml:space="preserve">&lt;data name="IntegrationsXML_GetXMLNodeAttributes_XMLNodes_DisplayName" xml:space="preserve"&gt;&lt;value&gt;XML Nodes&lt;/value&gt;&lt;/data&gt;_x000D_
&lt;data name="IntegrationsXML_GetXMLNodeAttributes_XMLNodes_Description" xml:space="preserve"&gt;&lt;value&gt;XNode object variable to get the list of attributes. _x005F_x000D_ This is a mandatory field.&lt;/value&gt;&lt;/data&gt;_x000D_
&lt;data name="IntegrationsXML_GetXMLNodeAttributes_XMLNodes_Category" xml:space="preserve"&gt;&lt;value&gt;Input&lt;/value&gt;&lt;/data&gt;_x000D_
&lt;data name="IntegrationsXML_GetXMLNodeAttributes_DisplayName" xml:space="preserve"&gt;&lt;value&gt;Get XML Node Attributes&lt;/value&gt;&lt;/data&gt;_x000D_
&lt;data name="IntegrationsXML_GetXMLNodeAttributes_Description" xml:space="preserve"&gt;&lt;value&gt;Gets the attributes of XML nodes from the XNode variable.&lt;/value&gt;&lt;/data&gt;_x000D_
</v>
      </c>
      <c r="AU381" s="30" t="str">
        <f t="shared" si="142"/>
        <v>&lt;data name="IntegrationsXML_GetXMLNodeAttributes_HelpURL" xml:space="preserve"&gt;&lt;value&gt;Components/Integrations/XML/GetXMLNodeAttributes.htm&lt;/value&gt;&lt;/data&gt;</v>
      </c>
      <c r="AV381" t="str">
        <f t="shared" si="138"/>
        <v>&lt;data name="ToolBox_IntegrationsXML" xml:space="preserve"&gt;&lt;value&gt;Integrations{#}XML&lt;/value&gt;&lt;/data&gt;</v>
      </c>
      <c r="AW381" t="str">
        <f t="shared" si="139"/>
        <v>&lt;data name="IntegrationsXML_GetXMLNodeAttributes_ICON" xml:space="preserve"&gt;&lt;value&gt;IntegrationsXMLGetXMLNodeAttributesICON&lt;/value&gt;&lt;/data&gt;</v>
      </c>
    </row>
    <row r="382" spans="1:49" ht="15">
      <c r="A382" s="48"/>
      <c r="B382" s="2"/>
      <c r="C382" s="2" t="s">
        <v>7</v>
      </c>
      <c r="D382" s="2" t="s">
        <v>95</v>
      </c>
      <c r="E382" s="43" t="s">
        <v>1321</v>
      </c>
      <c r="F382" s="9" t="s">
        <v>1322</v>
      </c>
      <c r="G382" s="43" t="s">
        <v>1323</v>
      </c>
      <c r="H382" s="43"/>
      <c r="I382" s="2">
        <v>1</v>
      </c>
      <c r="J382" s="2">
        <v>1</v>
      </c>
      <c r="K382" s="2" t="s">
        <v>595</v>
      </c>
      <c r="L382" s="2" t="s">
        <v>9</v>
      </c>
      <c r="M382" s="92" t="s">
        <v>1324</v>
      </c>
      <c r="N382" s="2" t="s">
        <v>1325</v>
      </c>
      <c r="O382" s="46" t="str">
        <f t="shared" si="128"/>
        <v>Components/Programming/DisplayMessage.htm</v>
      </c>
      <c r="P382" s="49" t="s">
        <v>7</v>
      </c>
      <c r="Q382" s="49" t="s">
        <v>95</v>
      </c>
      <c r="R382" s="49" t="s">
        <v>1322</v>
      </c>
      <c r="S382" s="2" t="s">
        <v>9</v>
      </c>
      <c r="T382" s="2"/>
      <c r="U382" s="2" t="s">
        <v>1326</v>
      </c>
      <c r="V382" s="2" t="s">
        <v>10</v>
      </c>
      <c r="W382" s="2"/>
      <c r="X382" s="2" t="e">
        <f>IF(#REF!=#REF!,"No Change","Change")</f>
        <v>#REF!</v>
      </c>
      <c r="Y382" s="2" t="s">
        <v>4406</v>
      </c>
      <c r="Z382" s="2" t="s">
        <v>4327</v>
      </c>
      <c r="AA382" s="2" t="s">
        <v>591</v>
      </c>
      <c r="AB382" s="2" t="s">
        <v>9</v>
      </c>
      <c r="AC382" s="2"/>
      <c r="AD382" s="2" t="s">
        <v>592</v>
      </c>
      <c r="AE382" t="str">
        <f t="shared" si="151"/>
        <v/>
      </c>
      <c r="AF382" s="30" t="str">
        <f t="shared" si="152"/>
        <v>attributeTableBuilder.AddCustomAttributes(typeof(DisplayMessage),"Buttons", new Attribute[] { new DesignerLocalizedDisplayNameAttribute(DesignerResource.Programming_DisplayMessage_Buttons_DisplayName)});</v>
      </c>
      <c r="AG382" t="str">
        <f t="shared" si="129"/>
        <v>attributeTableBuilder.AddCustomAttributes(typeof(DisplayMessage),"Buttons", new Attribute[] { new DesignerLocalizedDescriptionAttribute(DesignerResource.Programming_DisplayMessage_Buttons_Description)});</v>
      </c>
      <c r="AH382" t="str">
        <f t="shared" si="130"/>
        <v>attributeTableBuilder.AddCustomAttributes(typeof(DisplayMessage),"Buttons", new Attribute[] { new DesignerLocalizedCategoryAttribute(DesignerResource.Programming_DisplayMessage_Buttons_Category)});</v>
      </c>
      <c r="AI382" s="34" t="str">
        <f t="shared" si="153"/>
        <v xml:space="preserve"> [DefaultValue(Ok)]</v>
      </c>
      <c r="AJ382" s="34" t="str">
        <f t="shared" si="154"/>
        <v/>
      </c>
      <c r="AK382" t="str">
        <f t="shared" si="131"/>
        <v>attributeTableBuilder.AddCustomAttributes(typeof(DisplayMessage), new Attribute[] { new DesignerLocalizedDisplayNameAttribute(DesignerResource.Programming_DisplayMessage_DisplayName)});</v>
      </c>
      <c r="AL382" t="str">
        <f t="shared" si="132"/>
        <v>attributeTableBuilder.AddCustomAttributes(typeof(DisplayMessage), new Attribute[] { new DesignerLocalizedDescriptionAttribute(DesignerResource.Programming_DisplayMessage_Description)});</v>
      </c>
      <c r="AM382" s="30" t="str">
        <f t="shared" si="133"/>
        <v>attributeTableBuilder.AddCustomAttributes(typeof(DisplayMessage), new Attribute[] { new DesignerLocalizedHelpURLAttribute(DesignerResource.Programming_DisplayMessage_HelpURL)});</v>
      </c>
      <c r="AN382" t="str">
        <f t="shared" si="140"/>
        <v>&lt;data name="Programming_DisplayMessage_Buttons_DisplayName" xml:space="preserve"&gt;&lt;value&gt;Buttons&lt;/value&gt;&lt;/data&gt;</v>
      </c>
      <c r="AO382" t="str">
        <f t="shared" si="134"/>
        <v>&lt;data name="Programming_DisplayMessage_Buttons_Description" xml:space="preserve"&gt;&lt;value&gt;Configure buttons to be displayed on the message box.&lt;/value&gt;&lt;/data&gt;</v>
      </c>
      <c r="AP382" t="str">
        <f t="shared" si="135"/>
        <v>&lt;data name="Programming_DisplayMessage_Buttons_Category" xml:space="preserve"&gt;&lt;value&gt;Input&lt;/value&gt;&lt;/data&gt;</v>
      </c>
      <c r="AQ382" t="str">
        <f t="shared" si="136"/>
        <v>&lt;data name="Programming_DisplayMessage_DisplayName" xml:space="preserve"&gt;&lt;value&gt;Display Message&lt;/value&gt;&lt;/data&gt;</v>
      </c>
      <c r="AR382" t="str">
        <f t="shared" si="137"/>
        <v>&lt;data name="Programming_DisplayMessage_Description" xml:space="preserve"&gt;&lt;value&gt;Prompts a message with the button(s).&lt;/value&gt;&lt;/data&gt;</v>
      </c>
      <c r="AT382" t="str">
        <f t="shared" si="155"/>
        <v xml:space="preserve">&lt;data name="Programming_DisplayMessage_Buttons_DisplayName" xml:space="preserve"&gt;&lt;value&gt;Buttons&lt;/value&gt;&lt;/data&gt;_x000D_
&lt;data name="Programming_DisplayMessage_Buttons_Description" xml:space="preserve"&gt;&lt;value&gt;Configure buttons to be displayed on the message box.&lt;/value&gt;&lt;/data&gt;_x000D_
&lt;data name="Programming_DisplayMessage_Buttons_Category" xml:space="preserve"&gt;&lt;value&gt;Input&lt;/value&gt;&lt;/data&gt;_x000D_
&lt;data name="Programming_DisplayMessage_DisplayName" xml:space="preserve"&gt;&lt;value&gt;Display Message&lt;/value&gt;&lt;/data&gt;_x000D_
&lt;data name="Programming_DisplayMessage_Description" xml:space="preserve"&gt;&lt;value&gt;Prompts a message with the button(s).&lt;/value&gt;&lt;/data&gt;_x000D_
</v>
      </c>
      <c r="AU382" s="30" t="str">
        <f t="shared" si="142"/>
        <v>&lt;data name="Programming_DisplayMessage_HelpURL" xml:space="preserve"&gt;&lt;value&gt;Components/Programming/DisplayMessage.htm&lt;/value&gt;&lt;/data&gt;</v>
      </c>
      <c r="AV382" t="str">
        <f t="shared" si="138"/>
        <v>&lt;data name="ToolBox_Programming" xml:space="preserve"&gt;&lt;value&gt;Programming&lt;/value&gt;&lt;/data&gt;</v>
      </c>
      <c r="AW382" t="str">
        <f t="shared" si="139"/>
        <v>&lt;data name="Programming_DisplayMessage_ICON" xml:space="preserve"&gt;&lt;value&gt;ProgrammingDisplayMessageICON&lt;/value&gt;&lt;/data&gt;</v>
      </c>
    </row>
    <row r="383" spans="1:49" ht="15">
      <c r="A383" s="48"/>
      <c r="B383" s="2"/>
      <c r="C383" s="2" t="s">
        <v>7</v>
      </c>
      <c r="D383" s="2" t="s">
        <v>95</v>
      </c>
      <c r="E383" s="43" t="s">
        <v>1321</v>
      </c>
      <c r="F383" s="9" t="s">
        <v>606</v>
      </c>
      <c r="G383" s="43" t="s">
        <v>1327</v>
      </c>
      <c r="H383" s="43"/>
      <c r="I383" s="2">
        <v>1</v>
      </c>
      <c r="J383" s="2">
        <v>1</v>
      </c>
      <c r="K383" s="2" t="s">
        <v>595</v>
      </c>
      <c r="L383" s="2" t="s">
        <v>9</v>
      </c>
      <c r="M383" s="92"/>
      <c r="N383" s="2"/>
      <c r="O383" s="46" t="str">
        <f t="shared" si="128"/>
        <v>Components/Programming/DisplayMessage.htm</v>
      </c>
      <c r="P383" s="49" t="s">
        <v>7</v>
      </c>
      <c r="Q383" s="49" t="s">
        <v>95</v>
      </c>
      <c r="R383" s="49" t="s">
        <v>606</v>
      </c>
      <c r="S383" s="2" t="s">
        <v>9</v>
      </c>
      <c r="T383" s="2"/>
      <c r="U383" s="2" t="s">
        <v>624</v>
      </c>
      <c r="V383" s="2" t="s">
        <v>10</v>
      </c>
      <c r="W383" s="2"/>
      <c r="X383" s="2" t="e">
        <f>IF(#REF!=#REF!,"No Change","Change")</f>
        <v>#REF!</v>
      </c>
      <c r="Y383" s="2" t="s">
        <v>4406</v>
      </c>
      <c r="Z383" s="2" t="s">
        <v>4327</v>
      </c>
      <c r="AA383" s="2" t="s">
        <v>591</v>
      </c>
      <c r="AB383" s="2" t="s">
        <v>9</v>
      </c>
      <c r="AC383" s="2"/>
      <c r="AD383" s="2" t="s">
        <v>592</v>
      </c>
      <c r="AE383" t="str">
        <f t="shared" si="151"/>
        <v/>
      </c>
      <c r="AF383" s="30" t="str">
        <f t="shared" si="152"/>
        <v>attributeTableBuilder.AddCustomAttributes(typeof(DisplayMessage),"Title", new Attribute[] { new DesignerLocalizedDisplayNameAttribute(DesignerResource.Programming_DisplayMessage_Title_DisplayName)});</v>
      </c>
      <c r="AG383" t="str">
        <f t="shared" si="129"/>
        <v>attributeTableBuilder.AddCustomAttributes(typeof(DisplayMessage),"Title", new Attribute[] { new DesignerLocalizedDescriptionAttribute(DesignerResource.Programming_DisplayMessage_Title_Description)});</v>
      </c>
      <c r="AH383" t="str">
        <f t="shared" si="130"/>
        <v>attributeTableBuilder.AddCustomAttributes(typeof(DisplayMessage),"Title", new Attribute[] { new DesignerLocalizedCategoryAttribute(DesignerResource.Programming_DisplayMessage_Title_Category)});</v>
      </c>
      <c r="AI383" s="34" t="str">
        <f t="shared" si="153"/>
        <v/>
      </c>
      <c r="AJ383" s="34" t="str">
        <f t="shared" si="154"/>
        <v/>
      </c>
      <c r="AK383" t="str">
        <f t="shared" si="131"/>
        <v>attributeTableBuilder.AddCustomAttributes(typeof(DisplayMessage), new Attribute[] { new DesignerLocalizedDisplayNameAttribute(DesignerResource.Programming_DisplayMessage_DisplayName)});</v>
      </c>
      <c r="AL383" t="str">
        <f t="shared" si="132"/>
        <v>attributeTableBuilder.AddCustomAttributes(typeof(DisplayMessage), new Attribute[] { new DesignerLocalizedDescriptionAttribute(DesignerResource.Programming_DisplayMessage_Description)});</v>
      </c>
      <c r="AM383" s="30" t="str">
        <f t="shared" si="133"/>
        <v>attributeTableBuilder.AddCustomAttributes(typeof(DisplayMessage), new Attribute[] { new DesignerLocalizedHelpURLAttribute(DesignerResource.Programming_DisplayMessage_HelpURL)});</v>
      </c>
      <c r="AN383" t="str">
        <f t="shared" si="140"/>
        <v>&lt;data name="Programming_DisplayMessage_Title_DisplayName" xml:space="preserve"&gt;&lt;value&gt;Title&lt;/value&gt;&lt;/data&gt;</v>
      </c>
      <c r="AO383" t="str">
        <f t="shared" si="134"/>
        <v>&lt;data name="Programming_DisplayMessage_Title_Description" xml:space="preserve"&gt;&lt;value&gt;Message box title &lt;/value&gt;&lt;/data&gt;</v>
      </c>
      <c r="AP383" t="str">
        <f t="shared" si="135"/>
        <v>&lt;data name="Programming_DisplayMessage_Title_Category" xml:space="preserve"&gt;&lt;value&gt;Input&lt;/value&gt;&lt;/data&gt;</v>
      </c>
      <c r="AQ383" t="str">
        <f t="shared" si="136"/>
        <v>&lt;data name="Programming_DisplayMessage_DisplayName" xml:space="preserve"&gt;&lt;value&gt;Display Message&lt;/value&gt;&lt;/data&gt;</v>
      </c>
      <c r="AR383" t="str">
        <f t="shared" si="137"/>
        <v>&lt;data name="Programming_DisplayMessage_Description" xml:space="preserve"&gt;&lt;value&gt;Prompts a message with the button(s).&lt;/value&gt;&lt;/data&gt;</v>
      </c>
      <c r="AT383" t="str">
        <f t="shared" si="155"/>
        <v xml:space="preserve">&lt;data name="Programming_DisplayMessage_Title_DisplayName" xml:space="preserve"&gt;&lt;value&gt;Title&lt;/value&gt;&lt;/data&gt;_x000D_
&lt;data name="Programming_DisplayMessage_Title_Description" xml:space="preserve"&gt;&lt;value&gt;Message box title &lt;/value&gt;&lt;/data&gt;_x000D_
&lt;data name="Programming_DisplayMessage_Title_Category" xml:space="preserve"&gt;&lt;value&gt;Input&lt;/value&gt;&lt;/data&gt;_x000D_
&lt;data name="Programming_DisplayMessage_DisplayName" xml:space="preserve"&gt;&lt;value&gt;Display Message&lt;/value&gt;&lt;/data&gt;_x000D_
&lt;data name="Programming_DisplayMessage_Description" xml:space="preserve"&gt;&lt;value&gt;Prompts a message with the button(s).&lt;/value&gt;&lt;/data&gt;_x000D_
</v>
      </c>
      <c r="AU383" s="30" t="str">
        <f t="shared" si="142"/>
        <v>&lt;data name="Programming_DisplayMessage_HelpURL" xml:space="preserve"&gt;&lt;value&gt;Components/Programming/DisplayMessage.htm&lt;/value&gt;&lt;/data&gt;</v>
      </c>
      <c r="AV383" t="str">
        <f t="shared" si="138"/>
        <v>&lt;data name="ToolBox_Programming" xml:space="preserve"&gt;&lt;value&gt;Programming&lt;/value&gt;&lt;/data&gt;</v>
      </c>
      <c r="AW383" t="str">
        <f t="shared" si="139"/>
        <v>&lt;data name="Programming_DisplayMessage_ICON" xml:space="preserve"&gt;&lt;value&gt;ProgrammingDisplayMessageICON&lt;/value&gt;&lt;/data&gt;</v>
      </c>
    </row>
    <row r="384" spans="1:49" ht="15">
      <c r="A384" s="48"/>
      <c r="B384" s="2"/>
      <c r="C384" s="2" t="s">
        <v>7</v>
      </c>
      <c r="D384" s="2" t="s">
        <v>95</v>
      </c>
      <c r="E384" s="43" t="s">
        <v>1321</v>
      </c>
      <c r="F384" s="9" t="s">
        <v>1328</v>
      </c>
      <c r="G384" s="43" t="s">
        <v>1329</v>
      </c>
      <c r="H384" s="43"/>
      <c r="I384" s="2">
        <v>1</v>
      </c>
      <c r="J384" s="2">
        <v>1</v>
      </c>
      <c r="K384" s="2" t="s">
        <v>587</v>
      </c>
      <c r="L384" s="2" t="s">
        <v>9</v>
      </c>
      <c r="M384" s="92"/>
      <c r="N384" s="2"/>
      <c r="O384" s="46" t="str">
        <f t="shared" si="128"/>
        <v>Components/Programming/DisplayMessage.htm</v>
      </c>
      <c r="P384" s="49" t="s">
        <v>7</v>
      </c>
      <c r="Q384" s="49" t="s">
        <v>95</v>
      </c>
      <c r="R384" s="49" t="s">
        <v>1328</v>
      </c>
      <c r="S384" s="2" t="s">
        <v>9</v>
      </c>
      <c r="T384" s="2"/>
      <c r="U384" s="2" t="s">
        <v>798</v>
      </c>
      <c r="V384" s="2" t="s">
        <v>10</v>
      </c>
      <c r="W384" s="2"/>
      <c r="X384" s="2" t="e">
        <f>IF(#REF!=#REF!,"No Change","Change")</f>
        <v>#REF!</v>
      </c>
      <c r="Y384" s="2" t="s">
        <v>4406</v>
      </c>
      <c r="Z384" s="2" t="s">
        <v>4327</v>
      </c>
      <c r="AA384" s="2" t="s">
        <v>591</v>
      </c>
      <c r="AB384" s="2" t="s">
        <v>9</v>
      </c>
      <c r="AC384" s="2"/>
      <c r="AD384" s="2" t="s">
        <v>592</v>
      </c>
      <c r="AE384" t="str">
        <f t="shared" si="151"/>
        <v/>
      </c>
      <c r="AF384" s="30" t="str">
        <f t="shared" si="152"/>
        <v>attributeTableBuilder.AddCustomAttributes(typeof(DisplayMessage),"Selection", new Attribute[] { new DesignerLocalizedDisplayNameAttribute(DesignerResource.Programming_DisplayMessage_Selection_DisplayName)});</v>
      </c>
      <c r="AG384" t="str">
        <f t="shared" si="129"/>
        <v>attributeTableBuilder.AddCustomAttributes(typeof(DisplayMessage),"Selection", new Attribute[] { new DesignerLocalizedDescriptionAttribute(DesignerResource.Programming_DisplayMessage_Selection_Description)});</v>
      </c>
      <c r="AH384" t="str">
        <f t="shared" si="130"/>
        <v>attributeTableBuilder.AddCustomAttributes(typeof(DisplayMessage),"Selection", new Attribute[] { new DesignerLocalizedCategoryAttribute(DesignerResource.Programming_DisplayMessage_Selection_Category)});</v>
      </c>
      <c r="AI384" s="34" t="str">
        <f t="shared" si="153"/>
        <v/>
      </c>
      <c r="AJ384" s="34" t="str">
        <f t="shared" si="154"/>
        <v/>
      </c>
      <c r="AK384" t="str">
        <f t="shared" si="131"/>
        <v>attributeTableBuilder.AddCustomAttributes(typeof(DisplayMessage), new Attribute[] { new DesignerLocalizedDisplayNameAttribute(DesignerResource.Programming_DisplayMessage_DisplayName)});</v>
      </c>
      <c r="AL384" t="str">
        <f t="shared" si="132"/>
        <v>attributeTableBuilder.AddCustomAttributes(typeof(DisplayMessage), new Attribute[] { new DesignerLocalizedDescriptionAttribute(DesignerResource.Programming_DisplayMessage_Description)});</v>
      </c>
      <c r="AM384" s="30" t="str">
        <f t="shared" si="133"/>
        <v>attributeTableBuilder.AddCustomAttributes(typeof(DisplayMessage), new Attribute[] { new DesignerLocalizedHelpURLAttribute(DesignerResource.Programming_DisplayMessage_HelpURL)});</v>
      </c>
      <c r="AN384" t="str">
        <f t="shared" si="140"/>
        <v>&lt;data name="Programming_DisplayMessage_Selection_DisplayName" xml:space="preserve"&gt;&lt;value&gt;Selection&lt;/value&gt;&lt;/data&gt;</v>
      </c>
      <c r="AO384" t="str">
        <f t="shared" si="134"/>
        <v>&lt;data name="Programming_DisplayMessage_Selection_Description" xml:space="preserve"&gt;&lt;value&gt;It returns the selected button value to string variable.&lt;/value&gt;&lt;/data&gt;</v>
      </c>
      <c r="AP384" t="str">
        <f t="shared" si="135"/>
        <v>&lt;data name="Programming_DisplayMessage_Selection_Category" xml:space="preserve"&gt;&lt;value&gt;Output&lt;/value&gt;&lt;/data&gt;</v>
      </c>
      <c r="AQ384" t="str">
        <f t="shared" si="136"/>
        <v>&lt;data name="Programming_DisplayMessage_DisplayName" xml:space="preserve"&gt;&lt;value&gt;Display Message&lt;/value&gt;&lt;/data&gt;</v>
      </c>
      <c r="AR384" t="str">
        <f t="shared" si="137"/>
        <v>&lt;data name="Programming_DisplayMessage_Description" xml:space="preserve"&gt;&lt;value&gt;Prompts a message with the button(s).&lt;/value&gt;&lt;/data&gt;</v>
      </c>
      <c r="AT384" t="str">
        <f t="shared" si="155"/>
        <v xml:space="preserve">&lt;data name="Programming_DisplayMessage_Selection_DisplayName" xml:space="preserve"&gt;&lt;value&gt;Selection&lt;/value&gt;&lt;/data&gt;_x000D_
&lt;data name="Programming_DisplayMessage_Selection_Description" xml:space="preserve"&gt;&lt;value&gt;It returns the selected button value to string variable.&lt;/value&gt;&lt;/data&gt;_x000D_
&lt;data name="Programming_DisplayMessage_Selection_Category" xml:space="preserve"&gt;&lt;value&gt;Output&lt;/value&gt;&lt;/data&gt;_x000D_
&lt;data name="Programming_DisplayMessage_DisplayName" xml:space="preserve"&gt;&lt;value&gt;Display Message&lt;/value&gt;&lt;/data&gt;_x000D_
&lt;data name="Programming_DisplayMessage_Description" xml:space="preserve"&gt;&lt;value&gt;Prompts a message with the button(s).&lt;/value&gt;&lt;/data&gt;_x000D_
</v>
      </c>
      <c r="AU384" s="30" t="str">
        <f t="shared" si="142"/>
        <v>&lt;data name="Programming_DisplayMessage_HelpURL" xml:space="preserve"&gt;&lt;value&gt;Components/Programming/DisplayMessage.htm&lt;/value&gt;&lt;/data&gt;</v>
      </c>
      <c r="AV384" t="str">
        <f t="shared" si="138"/>
        <v>&lt;data name="ToolBox_Programming" xml:space="preserve"&gt;&lt;value&gt;Programming&lt;/value&gt;&lt;/data&gt;</v>
      </c>
      <c r="AW384" t="str">
        <f t="shared" si="139"/>
        <v>&lt;data name="Programming_DisplayMessage_ICON" xml:space="preserve"&gt;&lt;value&gt;ProgrammingDisplayMessageICON&lt;/value&gt;&lt;/data&gt;</v>
      </c>
    </row>
    <row r="385" spans="1:49" ht="15">
      <c r="A385" s="48"/>
      <c r="B385" s="2"/>
      <c r="C385" s="2" t="s">
        <v>7</v>
      </c>
      <c r="D385" s="2" t="s">
        <v>95</v>
      </c>
      <c r="E385" s="43" t="s">
        <v>1321</v>
      </c>
      <c r="F385" s="9" t="s">
        <v>603</v>
      </c>
      <c r="G385" s="43" t="s">
        <v>1330</v>
      </c>
      <c r="H385" s="43"/>
      <c r="I385" s="2">
        <v>1</v>
      </c>
      <c r="J385" s="2">
        <v>1</v>
      </c>
      <c r="K385" s="2" t="s">
        <v>595</v>
      </c>
      <c r="L385" s="2" t="s">
        <v>10</v>
      </c>
      <c r="M385" s="92"/>
      <c r="N385" s="2"/>
      <c r="O385" s="46" t="str">
        <f t="shared" si="128"/>
        <v>Components/Programming/DisplayMessage.htm</v>
      </c>
      <c r="P385" s="49" t="s">
        <v>7</v>
      </c>
      <c r="Q385" s="49" t="s">
        <v>95</v>
      </c>
      <c r="R385" s="49" t="s">
        <v>603</v>
      </c>
      <c r="S385" s="2" t="s">
        <v>10</v>
      </c>
      <c r="T385" s="2"/>
      <c r="U385" s="2" t="s">
        <v>1331</v>
      </c>
      <c r="V385" s="2" t="s">
        <v>10</v>
      </c>
      <c r="W385" s="2"/>
      <c r="X385" s="2" t="e">
        <f>IF(#REF!=#REF!,"No Change","Change")</f>
        <v>#REF!</v>
      </c>
      <c r="Y385" s="2" t="s">
        <v>4406</v>
      </c>
      <c r="Z385" s="2" t="s">
        <v>4327</v>
      </c>
      <c r="AA385" s="2" t="s">
        <v>591</v>
      </c>
      <c r="AB385" s="2" t="s">
        <v>9</v>
      </c>
      <c r="AC385" s="2"/>
      <c r="AD385" s="2" t="s">
        <v>592</v>
      </c>
      <c r="AE385" t="str">
        <f t="shared" si="151"/>
        <v>[RequiredArgument]</v>
      </c>
      <c r="AF385" s="30" t="str">
        <f t="shared" si="152"/>
        <v>attributeTableBuilder.AddCustomAttributes(typeof(DisplayMessage),"MessageText", new Attribute[] { new DesignerLocalizedDisplayNameAttribute(DesignerResource.Programming_DisplayMessage_MessageText_DisplayName)});</v>
      </c>
      <c r="AG385" t="str">
        <f t="shared" si="129"/>
        <v>attributeTableBuilder.AddCustomAttributes(typeof(DisplayMessage),"MessageText", new Attribute[] { new DesignerLocalizedDescriptionAttribute(DesignerResource.Programming_DisplayMessage_MessageText_Description)});</v>
      </c>
      <c r="AH385" t="str">
        <f t="shared" si="130"/>
        <v>attributeTableBuilder.AddCustomAttributes(typeof(DisplayMessage),"MessageText", new Attribute[] { new DesignerLocalizedCategoryAttribute(DesignerResource.Programming_DisplayMessage_MessageText_Category)});</v>
      </c>
      <c r="AI385" s="34" t="str">
        <f t="shared" si="153"/>
        <v/>
      </c>
      <c r="AJ385" s="34" t="str">
        <f t="shared" si="154"/>
        <v/>
      </c>
      <c r="AK385" t="str">
        <f t="shared" si="131"/>
        <v>attributeTableBuilder.AddCustomAttributes(typeof(DisplayMessage), new Attribute[] { new DesignerLocalizedDisplayNameAttribute(DesignerResource.Programming_DisplayMessage_DisplayName)});</v>
      </c>
      <c r="AL385" t="str">
        <f t="shared" si="132"/>
        <v>attributeTableBuilder.AddCustomAttributes(typeof(DisplayMessage), new Attribute[] { new DesignerLocalizedDescriptionAttribute(DesignerResource.Programming_DisplayMessage_Description)});</v>
      </c>
      <c r="AM385" s="30" t="str">
        <f t="shared" si="133"/>
        <v>attributeTableBuilder.AddCustomAttributes(typeof(DisplayMessage), new Attribute[] { new DesignerLocalizedHelpURLAttribute(DesignerResource.Programming_DisplayMessage_HelpURL)});</v>
      </c>
      <c r="AN385" t="str">
        <f t="shared" si="140"/>
        <v>&lt;data name="Programming_DisplayMessage_MessageText_DisplayName" xml:space="preserve"&gt;&lt;value&gt;Message Text&lt;/value&gt;&lt;/data&gt;</v>
      </c>
      <c r="AO385" t="str">
        <f t="shared" si="134"/>
        <v>&lt;data name="Programming_DisplayMessage_MessageText_Description" xml:space="preserve"&gt;&lt;value&gt;The text or a string variable whose content need to be displayed as a text message._x005F_x000D_ This is a mandatory field.&lt;/value&gt;&lt;/data&gt;</v>
      </c>
      <c r="AP385" t="str">
        <f t="shared" si="135"/>
        <v>&lt;data name="Programming_DisplayMessage_MessageText_Category" xml:space="preserve"&gt;&lt;value&gt;Input&lt;/value&gt;&lt;/data&gt;</v>
      </c>
      <c r="AQ385" t="str">
        <f t="shared" si="136"/>
        <v>&lt;data name="Programming_DisplayMessage_DisplayName" xml:space="preserve"&gt;&lt;value&gt;Display Message&lt;/value&gt;&lt;/data&gt;</v>
      </c>
      <c r="AR385" t="str">
        <f t="shared" si="137"/>
        <v>&lt;data name="Programming_DisplayMessage_Description" xml:space="preserve"&gt;&lt;value&gt;Prompts a message with the button(s).&lt;/value&gt;&lt;/data&gt;</v>
      </c>
      <c r="AT385" t="str">
        <f t="shared" si="155"/>
        <v xml:space="preserve">&lt;data name="Programming_DisplayMessage_MessageText_DisplayName" xml:space="preserve"&gt;&lt;value&gt;Message Text&lt;/value&gt;&lt;/data&gt;_x000D_
&lt;data name="Programming_DisplayMessage_MessageText_Description" xml:space="preserve"&gt;&lt;value&gt;The text or a string variable whose content need to be displayed as a text message._x005F_x000D_ This is a mandatory field.&lt;/value&gt;&lt;/data&gt;_x000D_
&lt;data name="Programming_DisplayMessage_MessageText_Category" xml:space="preserve"&gt;&lt;value&gt;Input&lt;/value&gt;&lt;/data&gt;_x000D_
&lt;data name="Programming_DisplayMessage_DisplayName" xml:space="preserve"&gt;&lt;value&gt;Display Message&lt;/value&gt;&lt;/data&gt;_x000D_
&lt;data name="Programming_DisplayMessage_Description" xml:space="preserve"&gt;&lt;value&gt;Prompts a message with the button(s).&lt;/value&gt;&lt;/data&gt;_x000D_
</v>
      </c>
      <c r="AU385" s="30" t="str">
        <f t="shared" si="142"/>
        <v>&lt;data name="Programming_DisplayMessage_HelpURL" xml:space="preserve"&gt;&lt;value&gt;Components/Programming/DisplayMessage.htm&lt;/value&gt;&lt;/data&gt;</v>
      </c>
      <c r="AV385" t="str">
        <f t="shared" si="138"/>
        <v>&lt;data name="ToolBox_Programming" xml:space="preserve"&gt;&lt;value&gt;Programming&lt;/value&gt;&lt;/data&gt;</v>
      </c>
      <c r="AW385" t="str">
        <f t="shared" si="139"/>
        <v>&lt;data name="Programming_DisplayMessage_ICON" xml:space="preserve"&gt;&lt;value&gt;ProgrammingDisplayMessageICON&lt;/value&gt;&lt;/data&gt;</v>
      </c>
    </row>
    <row r="386" spans="1:49" ht="15">
      <c r="A386" s="48"/>
      <c r="B386" s="2"/>
      <c r="C386" s="2" t="s">
        <v>7</v>
      </c>
      <c r="D386" s="2" t="s">
        <v>95</v>
      </c>
      <c r="E386" s="43" t="s">
        <v>1321</v>
      </c>
      <c r="F386" s="9" t="s">
        <v>1332</v>
      </c>
      <c r="G386" s="43" t="s">
        <v>1333</v>
      </c>
      <c r="H386" s="43"/>
      <c r="I386" s="2">
        <v>1</v>
      </c>
      <c r="J386" s="2">
        <v>1</v>
      </c>
      <c r="K386" s="2" t="s">
        <v>598</v>
      </c>
      <c r="L386" s="2" t="s">
        <v>9</v>
      </c>
      <c r="M386" s="2" t="b">
        <v>1</v>
      </c>
      <c r="N386" s="2"/>
      <c r="O386" s="46" t="str">
        <f t="shared" ref="O386:O449" si="156">SUBSTITUTE(CONCATENATE("Components","/",TRIM(SUBSTITUTE($B386, " ", "")),"/",TRIM(SUBSTITUTE($C386, " ", "")), "/",TRIM(SUBSTITUTE($D386, " ", "")),".htm"),"//","/")</f>
        <v>Components/Programming/DisplayMessage.htm</v>
      </c>
      <c r="P386" s="49" t="s">
        <v>7</v>
      </c>
      <c r="Q386" s="49" t="s">
        <v>95</v>
      </c>
      <c r="R386" s="49" t="s">
        <v>1332</v>
      </c>
      <c r="S386" s="2" t="s">
        <v>9</v>
      </c>
      <c r="T386" s="2" t="b">
        <v>1</v>
      </c>
      <c r="U386" s="2" t="s">
        <v>599</v>
      </c>
      <c r="V386" s="2" t="s">
        <v>10</v>
      </c>
      <c r="W386" s="2"/>
      <c r="X386" s="2" t="e">
        <f>IF(#REF!=#REF!,"No Change","Change")</f>
        <v>#REF!</v>
      </c>
      <c r="Y386" s="2" t="s">
        <v>4406</v>
      </c>
      <c r="Z386" s="2" t="s">
        <v>4327</v>
      </c>
      <c r="AA386" s="2" t="s">
        <v>591</v>
      </c>
      <c r="AB386" s="2" t="s">
        <v>9</v>
      </c>
      <c r="AC386" s="2"/>
      <c r="AD386" s="2" t="s">
        <v>592</v>
      </c>
      <c r="AE386" t="str">
        <f t="shared" si="151"/>
        <v/>
      </c>
      <c r="AF386" s="30" t="str">
        <f t="shared" si="152"/>
        <v>attributeTableBuilder.AddCustomAttributes(typeof(DisplayMessage),"AlwaysOnTop", new Attribute[] { new DesignerLocalizedDisplayNameAttribute(DesignerResource.Programming_DisplayMessage_AlwaysOnTop_DisplayName)});</v>
      </c>
      <c r="AG386" t="str">
        <f t="shared" ref="AG386:AG449" si="157">("attributeTableBuilder.AddCustomAttributes(typeof("&amp;SUBSTITUTE($Q386," ","")&amp;"),"""&amp;SUBSTITUTE($R386," ","")&amp;""", new Attribute[] { new DesignerLocalizedDescriptionAttribute(DesignerResource."&amp;SUBSTITUTE($P386&amp;"_"&amp;$Q386&amp;"_"&amp;$R386 &amp;"_" &amp; $AG$1&amp; ") });"," ",""))</f>
        <v>attributeTableBuilder.AddCustomAttributes(typeof(DisplayMessage),"AlwaysOnTop", new Attribute[] { new DesignerLocalizedDescriptionAttribute(DesignerResource.Programming_DisplayMessage_AlwaysOnTop_Description)});</v>
      </c>
      <c r="AH386" t="str">
        <f t="shared" ref="AH386:AH449" si="158">("attributeTableBuilder.AddCustomAttributes(typeof("&amp;SUBSTITUTE($Q386," ","")&amp;"),"""&amp;SUBSTITUTE($R386," ","")&amp;""", new Attribute[] { new DesignerLocalizedCategoryAttribute(DesignerResource."&amp;SUBSTITUTE($P386&amp;"_"&amp;$Q386&amp;"_"&amp;$R386 &amp;"_" &amp; $AH$1&amp; ") });"," ",""))</f>
        <v>attributeTableBuilder.AddCustomAttributes(typeof(DisplayMessage),"AlwaysOnTop", new Attribute[] { new DesignerLocalizedCategoryAttribute(DesignerResource.Programming_DisplayMessage_AlwaysOnTop_Category)});</v>
      </c>
      <c r="AI386" s="34" t="str">
        <f t="shared" si="153"/>
        <v xml:space="preserve"> [DefaultValue(TRUE)]</v>
      </c>
      <c r="AJ386" s="34" t="str">
        <f t="shared" si="154"/>
        <v/>
      </c>
      <c r="AK386" t="str">
        <f t="shared" ref="AK386:AK449" si="159">("attributeTableBuilder.AddCustomAttributes(typeof("&amp;SUBSTITUTE($Q386," ","")&amp;"), new Attribute[] { new DesignerLocalizedDisplayNameAttribute(DesignerResource."&amp;SUBSTITUTE($P386&amp;"_"&amp;$Q386&amp;"_"&amp;$AF$1&amp;") });"," ",""))</f>
        <v>attributeTableBuilder.AddCustomAttributes(typeof(DisplayMessage), new Attribute[] { new DesignerLocalizedDisplayNameAttribute(DesignerResource.Programming_DisplayMessage_DisplayName)});</v>
      </c>
      <c r="AL386" t="str">
        <f t="shared" ref="AL386:AL449" si="160">("attributeTableBuilder.AddCustomAttributes(typeof("&amp;SUBSTITUTE($Q386," ","")&amp;"), new Attribute[] { new DesignerLocalizedDescriptionAttribute(DesignerResource."&amp;SUBSTITUTE($P386&amp;"_"&amp;$Q386&amp;"_"&amp;$AG$1&amp;") });"," ",""))</f>
        <v>attributeTableBuilder.AddCustomAttributes(typeof(DisplayMessage), new Attribute[] { new DesignerLocalizedDescriptionAttribute(DesignerResource.Programming_DisplayMessage_Description)});</v>
      </c>
      <c r="AM386" s="30" t="str">
        <f t="shared" ref="AM386:AM449" si="161">("attributeTableBuilder.AddCustomAttributes(typeof("&amp;SUBSTITUTE($Q386," ","")&amp;"), new Attribute[] { new DesignerLocalizedHelpURLAttribute(DesignerResource."&amp;SUBSTITUTE($P386&amp;"_"&amp;$Q386&amp;"_"&amp;$O$1&amp;") });"," ",""))</f>
        <v>attributeTableBuilder.AddCustomAttributes(typeof(DisplayMessage), new Attribute[] { new DesignerLocalizedHelpURLAttribute(DesignerResource.Programming_DisplayMessage_HelpURL)});</v>
      </c>
      <c r="AN386" t="str">
        <f t="shared" si="140"/>
        <v>&lt;data name="Programming_DisplayMessage_AlwaysOnTop_DisplayName" xml:space="preserve"&gt;&lt;value&gt;Always On Top&lt;/value&gt;&lt;/data&gt;</v>
      </c>
      <c r="AO386" t="str">
        <f t="shared" ref="AO386:AO449" si="162">("&lt;data name="""&amp;SUBSTITUTE(($P386&amp;"_"&amp;$Q386&amp;"_"&amp;$R386 &amp;"_" &amp; $AG$1)," ","")&amp;""" xml:space="&amp;$AS$1&amp;"&gt;&lt;value&gt;"&amp;$G386&amp;"&lt;/value&gt;&lt;/data&gt;")</f>
        <v>&lt;data name="Programming_DisplayMessage_AlwaysOnTop_Description" xml:space="preserve"&gt;&lt;value&gt;If checked, the message box will be shown above all screens.&lt;/value&gt;&lt;/data&gt;</v>
      </c>
      <c r="AP386" t="str">
        <f t="shared" ref="AP386:AP449" si="163">("&lt;data name="""&amp;SUBSTITUTE(($P386&amp;"_"&amp;$Q386&amp;"_"&amp;$R386 &amp;"_" &amp; $AH$1)," ","")&amp;""" xml:space="&amp;$AS$1&amp;"&gt;&lt;value&gt;"&amp;$K386&amp;"&lt;/value&gt;&lt;/data&gt;")</f>
        <v>&lt;data name="Programming_DisplayMessage_AlwaysOnTop_Category" xml:space="preserve"&gt;&lt;value&gt;Preferences&lt;/value&gt;&lt;/data&gt;</v>
      </c>
      <c r="AQ386" t="str">
        <f t="shared" ref="AQ386:AQ449" si="164">("&lt;data name="""&amp;SUBSTITUTE(($P386&amp;"_"&amp;$Q386&amp;"_"&amp;$AF$1)," ","")&amp;""" xml:space="&amp;$AS$1&amp;"&gt;&lt;value&gt;"&amp;$D386&amp;"&lt;/value&gt;&lt;/data&gt;")</f>
        <v>&lt;data name="Programming_DisplayMessage_DisplayName" xml:space="preserve"&gt;&lt;value&gt;Display Message&lt;/value&gt;&lt;/data&gt;</v>
      </c>
      <c r="AR386" t="str">
        <f t="shared" ref="AR386:AR449" si="165">("&lt;data name="""&amp;SUBSTITUTE(($P386&amp;"_"&amp;$Q386&amp;"_"&amp;$AG$1)," ","")&amp;""" xml:space="&amp;$AS$1&amp;"&gt;&lt;value&gt;"&amp;$E386&amp;"&lt;/value&gt;&lt;/data&gt;")</f>
        <v>&lt;data name="Programming_DisplayMessage_Description" xml:space="preserve"&gt;&lt;value&gt;Prompts a message with the button(s).&lt;/value&gt;&lt;/data&gt;</v>
      </c>
      <c r="AT386" t="str">
        <f t="shared" si="155"/>
        <v xml:space="preserve">&lt;data name="Programming_DisplayMessage_AlwaysOnTop_DisplayName" xml:space="preserve"&gt;&lt;value&gt;Always On Top&lt;/value&gt;&lt;/data&gt;_x000D_
&lt;data name="Programming_DisplayMessage_AlwaysOnTop_Description" xml:space="preserve"&gt;&lt;value&gt;If checked, the message box will be shown above all screens.&lt;/value&gt;&lt;/data&gt;_x000D_
&lt;data name="Programming_DisplayMessage_AlwaysOnTop_Category" xml:space="preserve"&gt;&lt;value&gt;Preferences&lt;/value&gt;&lt;/data&gt;_x000D_
&lt;data name="Programming_DisplayMessage_DisplayName" xml:space="preserve"&gt;&lt;value&gt;Display Message&lt;/value&gt;&lt;/data&gt;_x000D_
&lt;data name="Programming_DisplayMessage_Description" xml:space="preserve"&gt;&lt;value&gt;Prompts a message with the button(s).&lt;/value&gt;&lt;/data&gt;_x000D_
</v>
      </c>
      <c r="AU386" s="30" t="str">
        <f t="shared" si="142"/>
        <v>&lt;data name="Programming_DisplayMessage_HelpURL" xml:space="preserve"&gt;&lt;value&gt;Components/Programming/DisplayMessage.htm&lt;/value&gt;&lt;/data&gt;</v>
      </c>
      <c r="AV386" t="str">
        <f t="shared" ref="AV386:AV449" si="166">("&lt;data name="""&amp;SUBSTITUTE(("ToolBox"&amp;"_"&amp;$P386)," ","")&amp;""" xml:space="&amp;$AS$1&amp;"&gt;&lt;value&gt;"&amp;IF(TRIM(B386)="","",B386&amp;"{#}")&amp;$C386&amp;"&lt;/value&gt;&lt;/data&gt;")</f>
        <v>&lt;data name="ToolBox_Programming" xml:space="preserve"&gt;&lt;value&gt;Programming&lt;/value&gt;&lt;/data&gt;</v>
      </c>
      <c r="AW386" t="str">
        <f t="shared" ref="AW386:AW449" si="167">("&lt;data name="""&amp;SUBSTITUTE((P386&amp;"_"&amp;Q386)," ","")&amp;"_ICON"""&amp;" xml:space="&amp;"""preserve"""&amp;"&gt;&lt;value&gt;"&amp;SUBSTITUTE((P386&amp;Q386)," ","")&amp;"ICON&lt;/value&gt;&lt;/data&gt;")</f>
        <v>&lt;data name="Programming_DisplayMessage_ICON" xml:space="preserve"&gt;&lt;value&gt;ProgrammingDisplayMessageICON&lt;/value&gt;&lt;/data&gt;</v>
      </c>
    </row>
    <row r="387" spans="1:49" ht="15">
      <c r="A387" s="48"/>
      <c r="B387" s="2"/>
      <c r="C387" s="2" t="s">
        <v>7</v>
      </c>
      <c r="D387" s="56" t="s">
        <v>264</v>
      </c>
      <c r="E387" s="56" t="s">
        <v>264</v>
      </c>
      <c r="F387" s="9" t="s">
        <v>705</v>
      </c>
      <c r="G387" s="43"/>
      <c r="H387" s="43"/>
      <c r="I387" s="2">
        <v>0</v>
      </c>
      <c r="J387" s="2">
        <v>0</v>
      </c>
      <c r="K387" s="2"/>
      <c r="L387" s="2" t="s">
        <v>9</v>
      </c>
      <c r="M387" s="92"/>
      <c r="N387" s="2"/>
      <c r="O387" s="46" t="str">
        <f t="shared" si="156"/>
        <v>Components/Programming/AssignMultiple.htm</v>
      </c>
      <c r="P387" s="49" t="s">
        <v>7</v>
      </c>
      <c r="Q387" s="49" t="s">
        <v>264</v>
      </c>
      <c r="R387" s="49" t="s">
        <v>705</v>
      </c>
      <c r="S387" s="2" t="s">
        <v>9</v>
      </c>
      <c r="T387" s="2"/>
      <c r="U387" s="2" t="s">
        <v>1334</v>
      </c>
      <c r="V387" s="2" t="b">
        <f>FALSE()</f>
        <v>0</v>
      </c>
      <c r="W387" s="2"/>
      <c r="X387" s="2" t="e">
        <f>IF(#REF!=#REF!,"No Change","Change")</f>
        <v>#REF!</v>
      </c>
      <c r="Y387" s="2"/>
      <c r="Z387" s="2"/>
      <c r="AA387" s="2"/>
      <c r="AB387" s="2" t="s">
        <v>9</v>
      </c>
      <c r="AC387" s="2"/>
      <c r="AD387" s="2" t="s">
        <v>592</v>
      </c>
      <c r="AE387" t="str">
        <f t="shared" si="151"/>
        <v/>
      </c>
      <c r="AF387" s="30" t="str">
        <f t="shared" si="152"/>
        <v>attributeTableBuilder.AddCustomAttributes(typeof(AssignMultiple),"Body", new Attribute[] { new DesignerLocalizedDisplayNameAttribute(DesignerResource.Programming_AssignMultiple_Body_DisplayName)});</v>
      </c>
      <c r="AG387" t="str">
        <f t="shared" si="157"/>
        <v>attributeTableBuilder.AddCustomAttributes(typeof(AssignMultiple),"Body", new Attribute[] { new DesignerLocalizedDescriptionAttribute(DesignerResource.Programming_AssignMultiple_Body_Description)});</v>
      </c>
      <c r="AH387" t="str">
        <f t="shared" si="158"/>
        <v>attributeTableBuilder.AddCustomAttributes(typeof(AssignMultiple),"Body", new Attribute[] { new DesignerLocalizedCategoryAttribute(DesignerResource.Programming_AssignMultiple_Body_Category)});</v>
      </c>
      <c r="AI387" s="34" t="str">
        <f t="shared" si="153"/>
        <v/>
      </c>
      <c r="AJ387" s="34" t="str">
        <f t="shared" si="154"/>
        <v/>
      </c>
      <c r="AK387" t="str">
        <f t="shared" si="159"/>
        <v>attributeTableBuilder.AddCustomAttributes(typeof(AssignMultiple), new Attribute[] { new DesignerLocalizedDisplayNameAttribute(DesignerResource.Programming_AssignMultiple_DisplayName)});</v>
      </c>
      <c r="AL387" t="str">
        <f t="shared" si="160"/>
        <v>attributeTableBuilder.AddCustomAttributes(typeof(AssignMultiple), new Attribute[] { new DesignerLocalizedDescriptionAttribute(DesignerResource.Programming_AssignMultiple_Description)});</v>
      </c>
      <c r="AM387" s="30" t="str">
        <f t="shared" si="161"/>
        <v>attributeTableBuilder.AddCustomAttributes(typeof(AssignMultiple), new Attribute[] { new DesignerLocalizedHelpURLAttribute(DesignerResource.Programming_AssignMultiple_HelpURL)});</v>
      </c>
      <c r="AN387" t="str">
        <f t="shared" ref="AN387:AN450" si="168">("&lt;data name="""&amp;SUBSTITUTE(($P387&amp;"_"&amp;$Q387&amp;"_"&amp;$R387 &amp;"_" &amp; $AF$1)," ","")&amp;""" xml:space="&amp;$AS$1&amp;"&gt;&lt;value&gt;"&amp;$F387&amp;"&lt;/value&gt;&lt;/data&gt;")</f>
        <v>&lt;data name="Programming_AssignMultiple_Body_DisplayName" xml:space="preserve"&gt;&lt;value&gt;Body&lt;/value&gt;&lt;/data&gt;</v>
      </c>
      <c r="AO387" t="str">
        <f t="shared" si="162"/>
        <v>&lt;data name="Programming_AssignMultiple_Body_Description" xml:space="preserve"&gt;&lt;value&gt;&lt;/value&gt;&lt;/data&gt;</v>
      </c>
      <c r="AP387" t="str">
        <f t="shared" si="163"/>
        <v>&lt;data name="Programming_AssignMultiple_Body_Category" xml:space="preserve"&gt;&lt;value&gt;&lt;/value&gt;&lt;/data&gt;</v>
      </c>
      <c r="AQ387" t="str">
        <f t="shared" si="164"/>
        <v>&lt;data name="Programming_AssignMultiple_DisplayName" xml:space="preserve"&gt;&lt;value&gt;Assign Multiple&lt;/value&gt;&lt;/data&gt;</v>
      </c>
      <c r="AR387" t="str">
        <f t="shared" si="165"/>
        <v>&lt;data name="Programming_AssignMultiple_Description" xml:space="preserve"&gt;&lt;value&gt;Assign Multiple&lt;/value&gt;&lt;/data&gt;</v>
      </c>
      <c r="AT387" t="str">
        <f t="shared" si="155"/>
        <v xml:space="preserve">&lt;data name="Programming_AssignMultiple_Body_DisplayName" xml:space="preserve"&gt;&lt;value&gt;Body&lt;/value&gt;&lt;/data&gt;_x000D_
&lt;data name="Programming_AssignMultiple_Body_Description" xml:space="preserve"&gt;&lt;value&gt;&lt;/value&gt;&lt;/data&gt;_x000D_
&lt;data name="Programming_AssignMultiple_Body_Category" xml:space="preserve"&gt;&lt;value&gt;&lt;/value&gt;&lt;/data&gt;_x000D_
&lt;data name="Programming_AssignMultiple_DisplayName" xml:space="preserve"&gt;&lt;value&gt;Assign Multiple&lt;/value&gt;&lt;/data&gt;_x000D_
&lt;data name="Programming_AssignMultiple_Description" xml:space="preserve"&gt;&lt;value&gt;Assign Multiple&lt;/value&gt;&lt;/data&gt;_x000D_
</v>
      </c>
      <c r="AU387" s="30" t="str">
        <f t="shared" si="142"/>
        <v>&lt;data name="Programming_AssignMultiple_HelpURL" xml:space="preserve"&gt;&lt;value&gt;Components/Programming/AssignMultiple.htm&lt;/value&gt;&lt;/data&gt;</v>
      </c>
      <c r="AV387" t="str">
        <f t="shared" si="166"/>
        <v>&lt;data name="ToolBox_Programming" xml:space="preserve"&gt;&lt;value&gt;Programming&lt;/value&gt;&lt;/data&gt;</v>
      </c>
      <c r="AW387" t="str">
        <f t="shared" si="167"/>
        <v>&lt;data name="Programming_AssignMultiple_ICON" xml:space="preserve"&gt;&lt;value&gt;ProgrammingAssignMultipleICON&lt;/value&gt;&lt;/data&gt;</v>
      </c>
    </row>
    <row r="388" spans="1:49" ht="15">
      <c r="A388" s="48"/>
      <c r="B388" s="2"/>
      <c r="C388" s="2" t="s">
        <v>7</v>
      </c>
      <c r="D388" s="2" t="s">
        <v>246</v>
      </c>
      <c r="E388" s="43" t="s">
        <v>1335</v>
      </c>
      <c r="F388" s="9" t="s">
        <v>1336</v>
      </c>
      <c r="G388" s="43" t="s">
        <v>636</v>
      </c>
      <c r="H388" s="43"/>
      <c r="I388" s="2">
        <v>0</v>
      </c>
      <c r="J388" s="2">
        <v>1</v>
      </c>
      <c r="K388" s="2"/>
      <c r="L388" s="2" t="s">
        <v>9</v>
      </c>
      <c r="M388" s="92"/>
      <c r="N388" s="2"/>
      <c r="O388" s="46" t="str">
        <f t="shared" si="156"/>
        <v>Components/Programming/CommentIt.htm</v>
      </c>
      <c r="P388" s="49" t="s">
        <v>7</v>
      </c>
      <c r="Q388" s="49" t="s">
        <v>246</v>
      </c>
      <c r="R388" s="49" t="s">
        <v>1336</v>
      </c>
      <c r="S388" s="2" t="s">
        <v>9</v>
      </c>
      <c r="T388" s="2"/>
      <c r="U388" s="2" t="s">
        <v>707</v>
      </c>
      <c r="V388" s="2" t="s">
        <v>9</v>
      </c>
      <c r="W388" s="2"/>
      <c r="X388" s="2" t="e">
        <f>IF(#REF!=#REF!,"No Change","Change")</f>
        <v>#REF!</v>
      </c>
      <c r="Y388" s="2" t="s">
        <v>1337</v>
      </c>
      <c r="Z388" s="2" t="s">
        <v>610</v>
      </c>
      <c r="AA388" s="2" t="s">
        <v>591</v>
      </c>
      <c r="AB388" s="2" t="s">
        <v>9</v>
      </c>
      <c r="AC388" s="2"/>
      <c r="AD388" s="2" t="s">
        <v>592</v>
      </c>
      <c r="AE388" t="str">
        <f t="shared" si="151"/>
        <v/>
      </c>
      <c r="AF388" s="30" t="str">
        <f t="shared" si="152"/>
        <v>attributeTableBuilder.AddCustomAttributes(typeof(CommentIt),"CommentBody", new Attribute[] { new DesignerLocalizedDisplayNameAttribute(DesignerResource.Programming_CommentIt_CommentBody_DisplayName)});</v>
      </c>
      <c r="AG388" t="str">
        <f t="shared" si="157"/>
        <v>attributeTableBuilder.AddCustomAttributes(typeof(CommentIt),"CommentBody", new Attribute[] { new DesignerLocalizedDescriptionAttribute(DesignerResource.Programming_CommentIt_CommentBody_Description)});</v>
      </c>
      <c r="AH388" t="str">
        <f t="shared" si="158"/>
        <v>attributeTableBuilder.AddCustomAttributes(typeof(CommentIt),"CommentBody", new Attribute[] { new DesignerLocalizedCategoryAttribute(DesignerResource.Programming_CommentIt_CommentBody_Category)});</v>
      </c>
      <c r="AI388" s="34" t="str">
        <f t="shared" si="153"/>
        <v/>
      </c>
      <c r="AJ388" s="34" t="str">
        <f t="shared" si="154"/>
        <v xml:space="preserve"> [Browsable(false)]</v>
      </c>
      <c r="AK388" t="str">
        <f t="shared" si="159"/>
        <v>attributeTableBuilder.AddCustomAttributes(typeof(CommentIt), new Attribute[] { new DesignerLocalizedDisplayNameAttribute(DesignerResource.Programming_CommentIt_DisplayName)});</v>
      </c>
      <c r="AL388" t="str">
        <f t="shared" si="160"/>
        <v>attributeTableBuilder.AddCustomAttributes(typeof(CommentIt), new Attribute[] { new DesignerLocalizedDescriptionAttribute(DesignerResource.Programming_CommentIt_Description)});</v>
      </c>
      <c r="AM388" s="30" t="str">
        <f t="shared" si="161"/>
        <v>attributeTableBuilder.AddCustomAttributes(typeof(CommentIt), new Attribute[] { new DesignerLocalizedHelpURLAttribute(DesignerResource.Programming_CommentIt_HelpURL)});</v>
      </c>
      <c r="AN388" t="str">
        <f t="shared" si="168"/>
        <v>&lt;data name="Programming_CommentIt_CommentBody_DisplayName" xml:space="preserve"&gt;&lt;value&gt;Comment Body&lt;/value&gt;&lt;/data&gt;</v>
      </c>
      <c r="AO388" t="str">
        <f t="shared" si="162"/>
        <v>&lt;data name="Programming_CommentIt_CommentBody_Description" xml:space="preserve"&gt;&lt;value&gt;-&lt;/value&gt;&lt;/data&gt;</v>
      </c>
      <c r="AP388" t="str">
        <f t="shared" si="163"/>
        <v>&lt;data name="Programming_CommentIt_CommentBody_Category" xml:space="preserve"&gt;&lt;value&gt;&lt;/value&gt;&lt;/data&gt;</v>
      </c>
      <c r="AQ388" t="str">
        <f t="shared" si="164"/>
        <v>&lt;data name="Programming_CommentIt_DisplayName" xml:space="preserve"&gt;&lt;value&gt;Comment It&lt;/value&gt;&lt;/data&gt;</v>
      </c>
      <c r="AR388" t="str">
        <f t="shared" si="165"/>
        <v>&lt;data name="Programming_CommentIt_Description" xml:space="preserve"&gt;&lt;value&gt;Disables a given section of workflow.&lt;/value&gt;&lt;/data&gt;</v>
      </c>
      <c r="AT388" t="str">
        <f t="shared" si="155"/>
        <v xml:space="preserve">&lt;data name="Programming_CommentIt_CommentBody_DisplayName" xml:space="preserve"&gt;&lt;value&gt;Comment Body&lt;/value&gt;&lt;/data&gt;_x000D_
&lt;data name="Programming_CommentIt_CommentBody_Description" xml:space="preserve"&gt;&lt;value&gt;-&lt;/value&gt;&lt;/data&gt;_x000D_
&lt;data name="Programming_CommentIt_CommentBody_Category" xml:space="preserve"&gt;&lt;value&gt;&lt;/value&gt;&lt;/data&gt;_x000D_
&lt;data name="Programming_CommentIt_DisplayName" xml:space="preserve"&gt;&lt;value&gt;Comment It&lt;/value&gt;&lt;/data&gt;_x000D_
&lt;data name="Programming_CommentIt_Description" xml:space="preserve"&gt;&lt;value&gt;Disables a given section of workflow.&lt;/value&gt;&lt;/data&gt;_x000D_
</v>
      </c>
      <c r="AU388" s="30" t="str">
        <f t="shared" si="142"/>
        <v>&lt;data name="Programming_CommentIt_HelpURL" xml:space="preserve"&gt;&lt;value&gt;Components/Programming/CommentIt.htm&lt;/value&gt;&lt;/data&gt;</v>
      </c>
      <c r="AV388" t="str">
        <f t="shared" si="166"/>
        <v>&lt;data name="ToolBox_Programming" xml:space="preserve"&gt;&lt;value&gt;Programming&lt;/value&gt;&lt;/data&gt;</v>
      </c>
      <c r="AW388" t="str">
        <f t="shared" si="167"/>
        <v>&lt;data name="Programming_CommentIt_ICON" xml:space="preserve"&gt;&lt;value&gt;ProgrammingCommentItICON&lt;/value&gt;&lt;/data&gt;</v>
      </c>
    </row>
    <row r="389" spans="1:49" ht="15">
      <c r="A389" s="48"/>
      <c r="B389" s="2"/>
      <c r="C389" s="2" t="s">
        <v>7</v>
      </c>
      <c r="D389" s="2" t="s">
        <v>241</v>
      </c>
      <c r="E389" s="43" t="s">
        <v>1338</v>
      </c>
      <c r="F389" s="9" t="s">
        <v>1339</v>
      </c>
      <c r="G389" s="43" t="s">
        <v>1340</v>
      </c>
      <c r="H389" s="43"/>
      <c r="I389" s="2">
        <v>1</v>
      </c>
      <c r="J389" s="2">
        <v>1</v>
      </c>
      <c r="K389" s="2" t="s">
        <v>595</v>
      </c>
      <c r="L389" s="2" t="s">
        <v>10</v>
      </c>
      <c r="M389" s="92" t="s">
        <v>1341</v>
      </c>
      <c r="N389" s="2" t="s">
        <v>1342</v>
      </c>
      <c r="O389" s="46" t="str">
        <f t="shared" si="156"/>
        <v>Components/Programming/GetEnvironmentFolder.htm</v>
      </c>
      <c r="P389" s="49" t="s">
        <v>7</v>
      </c>
      <c r="Q389" s="49" t="s">
        <v>241</v>
      </c>
      <c r="R389" s="49" t="s">
        <v>1339</v>
      </c>
      <c r="S389" s="2" t="s">
        <v>10</v>
      </c>
      <c r="T389" s="2"/>
      <c r="U389" s="2" t="s">
        <v>1343</v>
      </c>
      <c r="V389" s="2" t="s">
        <v>10</v>
      </c>
      <c r="W389" s="2"/>
      <c r="X389" s="2" t="e">
        <f>IF(#REF!=#REF!,"No Change","Change")</f>
        <v>#REF!</v>
      </c>
      <c r="Y389" s="2" t="s">
        <v>1344</v>
      </c>
      <c r="Z389" s="2" t="s">
        <v>610</v>
      </c>
      <c r="AA389" s="2" t="s">
        <v>591</v>
      </c>
      <c r="AB389" s="2" t="s">
        <v>9</v>
      </c>
      <c r="AC389" s="2"/>
      <c r="AD389" s="2" t="s">
        <v>592</v>
      </c>
      <c r="AE389" t="str">
        <f t="shared" si="151"/>
        <v>[RequiredArgument]</v>
      </c>
      <c r="AF389" s="30" t="str">
        <f t="shared" si="152"/>
        <v>attributeTableBuilder.AddCustomAttributes(typeof(GetEnvironmentFolder),"Folder", new Attribute[] { new DesignerLocalizedDisplayNameAttribute(DesignerResource.Programming_GetEnvironmentFolder_Folder_DisplayName)});</v>
      </c>
      <c r="AG389" t="str">
        <f t="shared" si="157"/>
        <v>attributeTableBuilder.AddCustomAttributes(typeof(GetEnvironmentFolder),"Folder", new Attribute[] { new DesignerLocalizedDescriptionAttribute(DesignerResource.Programming_GetEnvironmentFolder_Folder_Description)});</v>
      </c>
      <c r="AH389" t="str">
        <f t="shared" si="158"/>
        <v>attributeTableBuilder.AddCustomAttributes(typeof(GetEnvironmentFolder),"Folder", new Attribute[] { new DesignerLocalizedCategoryAttribute(DesignerResource.Programming_GetEnvironmentFolder_Folder_Category)});</v>
      </c>
      <c r="AI389" s="34" t="str">
        <f t="shared" si="153"/>
        <v xml:space="preserve"> [DefaultValue(ApplicationData)]</v>
      </c>
      <c r="AJ389" s="34" t="str">
        <f t="shared" si="154"/>
        <v/>
      </c>
      <c r="AK389" t="str">
        <f t="shared" si="159"/>
        <v>attributeTableBuilder.AddCustomAttributes(typeof(GetEnvironmentFolder), new Attribute[] { new DesignerLocalizedDisplayNameAttribute(DesignerResource.Programming_GetEnvironmentFolder_DisplayName)});</v>
      </c>
      <c r="AL389" t="str">
        <f t="shared" si="160"/>
        <v>attributeTableBuilder.AddCustomAttributes(typeof(GetEnvironmentFolder), new Attribute[] { new DesignerLocalizedDescriptionAttribute(DesignerResource.Programming_GetEnvironmentFolder_Description)});</v>
      </c>
      <c r="AM389" s="30" t="str">
        <f t="shared" si="161"/>
        <v>attributeTableBuilder.AddCustomAttributes(typeof(GetEnvironmentFolder), new Attribute[] { new DesignerLocalizedHelpURLAttribute(DesignerResource.Programming_GetEnvironmentFolder_HelpURL)});</v>
      </c>
      <c r="AN389" t="str">
        <f t="shared" si="168"/>
        <v>&lt;data name="Programming_GetEnvironmentFolder_Folder_DisplayName" xml:space="preserve"&gt;&lt;value&gt;Folder&lt;/value&gt;&lt;/data&gt;</v>
      </c>
      <c r="AO389" t="str">
        <f t="shared" si="162"/>
        <v>&lt;data name="Programming_GetEnvironmentFolder_Folder_Description" xml:space="preserve"&gt;&lt;value&gt;Name of selected environment folder. User can select folder from the available drop‑down list._x005F_x000D_ This is a mandatory field.&lt;/value&gt;&lt;/data&gt;</v>
      </c>
      <c r="AP389" t="str">
        <f t="shared" si="163"/>
        <v>&lt;data name="Programming_GetEnvironmentFolder_Folder_Category" xml:space="preserve"&gt;&lt;value&gt;Input&lt;/value&gt;&lt;/data&gt;</v>
      </c>
      <c r="AQ389" t="str">
        <f t="shared" si="164"/>
        <v>&lt;data name="Programming_GetEnvironmentFolder_DisplayName" xml:space="preserve"&gt;&lt;value&gt;Get Environment Folder&lt;/value&gt;&lt;/data&gt;</v>
      </c>
      <c r="AR389" t="str">
        <f t="shared" si="165"/>
        <v>&lt;data name="Programming_GetEnvironmentFolder_Description" xml:space="preserve"&gt;&lt;value&gt;Gets the path of a given environment folder.&lt;/value&gt;&lt;/data&gt;</v>
      </c>
      <c r="AT389" t="str">
        <f t="shared" si="155"/>
        <v xml:space="preserve">&lt;data name="Programming_GetEnvironmentFolder_Folder_DisplayName" xml:space="preserve"&gt;&lt;value&gt;Folder&lt;/value&gt;&lt;/data&gt;_x000D_
&lt;data name="Programming_GetEnvironmentFolder_Folder_Description" xml:space="preserve"&gt;&lt;value&gt;Name of selected environment folder. User can select folder from the available drop‑down list._x005F_x000D_ This is a mandatory field.&lt;/value&gt;&lt;/data&gt;_x000D_
&lt;data name="Programming_GetEnvironmentFolder_Folder_Category" xml:space="preserve"&gt;&lt;value&gt;Input&lt;/value&gt;&lt;/data&gt;_x000D_
&lt;data name="Programming_GetEnvironmentFolder_DisplayName" xml:space="preserve"&gt;&lt;value&gt;Get Environment Folder&lt;/value&gt;&lt;/data&gt;_x000D_
&lt;data name="Programming_GetEnvironmentFolder_Description" xml:space="preserve"&gt;&lt;value&gt;Gets the path of a given environment folder.&lt;/value&gt;&lt;/data&gt;_x000D_
</v>
      </c>
      <c r="AU389" s="30" t="str">
        <f t="shared" ref="AU389:AU452" si="169">("&lt;data name="""&amp;SUBSTITUTE(($P389&amp;"_"&amp;$Q389&amp;"_"&amp;$O$1)," ","")&amp;""" xml:space="&amp;$AS$1&amp;"&gt;&lt;value&gt;"&amp;$O389&amp;"&lt;/value&gt;&lt;/data&gt;")</f>
        <v>&lt;data name="Programming_GetEnvironmentFolder_HelpURL" xml:space="preserve"&gt;&lt;value&gt;Components/Programming/GetEnvironmentFolder.htm&lt;/value&gt;&lt;/data&gt;</v>
      </c>
      <c r="AV389" t="str">
        <f t="shared" si="166"/>
        <v>&lt;data name="ToolBox_Programming" xml:space="preserve"&gt;&lt;value&gt;Programming&lt;/value&gt;&lt;/data&gt;</v>
      </c>
      <c r="AW389" t="str">
        <f t="shared" si="167"/>
        <v>&lt;data name="Programming_GetEnvironmentFolder_ICON" xml:space="preserve"&gt;&lt;value&gt;ProgrammingGetEnvironmentFolderICON&lt;/value&gt;&lt;/data&gt;</v>
      </c>
    </row>
    <row r="390" spans="1:49" ht="15">
      <c r="A390" s="48"/>
      <c r="B390" s="2"/>
      <c r="C390" s="2" t="s">
        <v>7</v>
      </c>
      <c r="D390" s="2" t="s">
        <v>241</v>
      </c>
      <c r="E390" s="43" t="s">
        <v>1338</v>
      </c>
      <c r="F390" s="9" t="s">
        <v>1345</v>
      </c>
      <c r="G390" s="43" t="s">
        <v>1346</v>
      </c>
      <c r="H390" s="43"/>
      <c r="I390" s="2">
        <v>1</v>
      </c>
      <c r="J390" s="2">
        <v>1</v>
      </c>
      <c r="K390" s="2" t="s">
        <v>587</v>
      </c>
      <c r="L390" s="2" t="s">
        <v>9</v>
      </c>
      <c r="M390" s="92"/>
      <c r="N390" s="2"/>
      <c r="O390" s="46" t="str">
        <f t="shared" si="156"/>
        <v>Components/Programming/GetEnvironmentFolder.htm</v>
      </c>
      <c r="P390" s="49" t="s">
        <v>7</v>
      </c>
      <c r="Q390" s="49" t="s">
        <v>241</v>
      </c>
      <c r="R390" s="49" t="s">
        <v>1345</v>
      </c>
      <c r="S390" s="2" t="s">
        <v>9</v>
      </c>
      <c r="T390" s="2"/>
      <c r="U390" s="2" t="s">
        <v>798</v>
      </c>
      <c r="V390" s="2" t="s">
        <v>10</v>
      </c>
      <c r="W390" s="2"/>
      <c r="X390" s="2" t="e">
        <f>IF(#REF!=#REF!,"No Change","Change")</f>
        <v>#REF!</v>
      </c>
      <c r="Y390" s="2" t="s">
        <v>1344</v>
      </c>
      <c r="Z390" s="2" t="s">
        <v>610</v>
      </c>
      <c r="AA390" s="2" t="s">
        <v>591</v>
      </c>
      <c r="AB390" s="2" t="s">
        <v>9</v>
      </c>
      <c r="AC390" s="2"/>
      <c r="AD390" s="2" t="s">
        <v>592</v>
      </c>
      <c r="AE390" t="str">
        <f t="shared" si="151"/>
        <v/>
      </c>
      <c r="AF390" s="30" t="str">
        <f t="shared" si="152"/>
        <v>attributeTableBuilder.AddCustomAttributes(typeof(GetEnvironmentFolder),"FolderPath", new Attribute[] { new DesignerLocalizedDisplayNameAttribute(DesignerResource.Programming_GetEnvironmentFolder_FolderPath_DisplayName)});</v>
      </c>
      <c r="AG390" t="str">
        <f t="shared" si="157"/>
        <v>attributeTableBuilder.AddCustomAttributes(typeof(GetEnvironmentFolder),"FolderPath", new Attribute[] { new DesignerLocalizedDescriptionAttribute(DesignerResource.Programming_GetEnvironmentFolder_FolderPath_Description)});</v>
      </c>
      <c r="AH390" t="str">
        <f t="shared" si="158"/>
        <v>attributeTableBuilder.AddCustomAttributes(typeof(GetEnvironmentFolder),"FolderPath", new Attribute[] { new DesignerLocalizedCategoryAttribute(DesignerResource.Programming_GetEnvironmentFolder_FolderPath_Category)});</v>
      </c>
      <c r="AI390" s="34" t="str">
        <f t="shared" si="153"/>
        <v/>
      </c>
      <c r="AJ390" s="34" t="str">
        <f t="shared" si="154"/>
        <v/>
      </c>
      <c r="AK390" t="str">
        <f t="shared" si="159"/>
        <v>attributeTableBuilder.AddCustomAttributes(typeof(GetEnvironmentFolder), new Attribute[] { new DesignerLocalizedDisplayNameAttribute(DesignerResource.Programming_GetEnvironmentFolder_DisplayName)});</v>
      </c>
      <c r="AL390" t="str">
        <f t="shared" si="160"/>
        <v>attributeTableBuilder.AddCustomAttributes(typeof(GetEnvironmentFolder), new Attribute[] { new DesignerLocalizedDescriptionAttribute(DesignerResource.Programming_GetEnvironmentFolder_Description)});</v>
      </c>
      <c r="AM390" s="30" t="str">
        <f t="shared" si="161"/>
        <v>attributeTableBuilder.AddCustomAttributes(typeof(GetEnvironmentFolder), new Attribute[] { new DesignerLocalizedHelpURLAttribute(DesignerResource.Programming_GetEnvironmentFolder_HelpURL)});</v>
      </c>
      <c r="AN390" t="str">
        <f t="shared" si="168"/>
        <v>&lt;data name="Programming_GetEnvironmentFolder_FolderPath_DisplayName" xml:space="preserve"&gt;&lt;value&gt;Folder Path&lt;/value&gt;&lt;/data&gt;</v>
      </c>
      <c r="AO390" t="str">
        <f t="shared" si="162"/>
        <v>&lt;data name="Programming_GetEnvironmentFolder_FolderPath_Description" xml:space="preserve"&gt;&lt;value&gt;Variable that stores the folder path of the selected environment folder._x005F_x000D_ This is a mandatory field.&lt;/value&gt;&lt;/data&gt;</v>
      </c>
      <c r="AP390" t="str">
        <f t="shared" si="163"/>
        <v>&lt;data name="Programming_GetEnvironmentFolder_FolderPath_Category" xml:space="preserve"&gt;&lt;value&gt;Output&lt;/value&gt;&lt;/data&gt;</v>
      </c>
      <c r="AQ390" t="str">
        <f t="shared" si="164"/>
        <v>&lt;data name="Programming_GetEnvironmentFolder_DisplayName" xml:space="preserve"&gt;&lt;value&gt;Get Environment Folder&lt;/value&gt;&lt;/data&gt;</v>
      </c>
      <c r="AR390" t="str">
        <f t="shared" si="165"/>
        <v>&lt;data name="Programming_GetEnvironmentFolder_Description" xml:space="preserve"&gt;&lt;value&gt;Gets the path of a given environment folder.&lt;/value&gt;&lt;/data&gt;</v>
      </c>
      <c r="AT390" t="str">
        <f t="shared" si="155"/>
        <v xml:space="preserve">&lt;data name="Programming_GetEnvironmentFolder_FolderPath_DisplayName" xml:space="preserve"&gt;&lt;value&gt;Folder Path&lt;/value&gt;&lt;/data&gt;_x000D_
&lt;data name="Programming_GetEnvironmentFolder_FolderPath_Description" xml:space="preserve"&gt;&lt;value&gt;Variable that stores the folder path of the selected environment folder._x005F_x000D_ This is a mandatory field.&lt;/value&gt;&lt;/data&gt;_x000D_
&lt;data name="Programming_GetEnvironmentFolder_FolderPath_Category" xml:space="preserve"&gt;&lt;value&gt;Output&lt;/value&gt;&lt;/data&gt;_x000D_
&lt;data name="Programming_GetEnvironmentFolder_DisplayName" xml:space="preserve"&gt;&lt;value&gt;Get Environment Folder&lt;/value&gt;&lt;/data&gt;_x000D_
&lt;data name="Programming_GetEnvironmentFolder_Description" xml:space="preserve"&gt;&lt;value&gt;Gets the path of a given environment folder.&lt;/value&gt;&lt;/data&gt;_x000D_
</v>
      </c>
      <c r="AU390" s="30" t="str">
        <f t="shared" si="169"/>
        <v>&lt;data name="Programming_GetEnvironmentFolder_HelpURL" xml:space="preserve"&gt;&lt;value&gt;Components/Programming/GetEnvironmentFolder.htm&lt;/value&gt;&lt;/data&gt;</v>
      </c>
      <c r="AV390" t="str">
        <f t="shared" si="166"/>
        <v>&lt;data name="ToolBox_Programming" xml:space="preserve"&gt;&lt;value&gt;Programming&lt;/value&gt;&lt;/data&gt;</v>
      </c>
      <c r="AW390" t="str">
        <f t="shared" si="167"/>
        <v>&lt;data name="Programming_GetEnvironmentFolder_ICON" xml:space="preserve"&gt;&lt;value&gt;ProgrammingGetEnvironmentFolderICON&lt;/value&gt;&lt;/data&gt;</v>
      </c>
    </row>
    <row r="391" spans="1:49" ht="15">
      <c r="A391" s="48"/>
      <c r="B391" s="2"/>
      <c r="C391" s="2" t="s">
        <v>7</v>
      </c>
      <c r="D391" s="2" t="s">
        <v>243</v>
      </c>
      <c r="E391" s="43" t="s">
        <v>1347</v>
      </c>
      <c r="F391" s="9" t="s">
        <v>1348</v>
      </c>
      <c r="G391" s="43" t="s">
        <v>1180</v>
      </c>
      <c r="H391" s="43"/>
      <c r="I391" s="2">
        <v>1</v>
      </c>
      <c r="J391" s="2">
        <v>1</v>
      </c>
      <c r="K391" s="2" t="s">
        <v>595</v>
      </c>
      <c r="L391" s="2" t="s">
        <v>9</v>
      </c>
      <c r="M391" s="92"/>
      <c r="N391" s="2"/>
      <c r="O391" s="46" t="str">
        <f t="shared" si="156"/>
        <v>Components/Programming/GetEnvironmentVariable.htm</v>
      </c>
      <c r="P391" s="49" t="s">
        <v>7</v>
      </c>
      <c r="Q391" s="49" t="s">
        <v>243</v>
      </c>
      <c r="R391" s="49" t="s">
        <v>1348</v>
      </c>
      <c r="S391" s="2" t="s">
        <v>9</v>
      </c>
      <c r="T391" s="2"/>
      <c r="U391" s="2" t="s">
        <v>798</v>
      </c>
      <c r="V391" s="2" t="s">
        <v>10</v>
      </c>
      <c r="W391" s="2"/>
      <c r="X391" s="2" t="e">
        <f>IF(#REF!=#REF!,"No Change","Change")</f>
        <v>#REF!</v>
      </c>
      <c r="Y391" s="2" t="s">
        <v>1349</v>
      </c>
      <c r="Z391" s="2" t="s">
        <v>610</v>
      </c>
      <c r="AA391" s="2" t="s">
        <v>591</v>
      </c>
      <c r="AB391" s="2" t="s">
        <v>9</v>
      </c>
      <c r="AC391" s="2"/>
      <c r="AD391" s="2" t="s">
        <v>592</v>
      </c>
      <c r="AE391" t="str">
        <f t="shared" si="151"/>
        <v/>
      </c>
      <c r="AF391" s="30" t="str">
        <f t="shared" si="152"/>
        <v>attributeTableBuilder.AddCustomAttributes(typeof(GetEnvironmentVariable),"EnvironmentVariable", new Attribute[] { new DesignerLocalizedDisplayNameAttribute(DesignerResource.Programming_GetEnvironmentVariable_EnvironmentVariable_DisplayName)});</v>
      </c>
      <c r="AG391" t="str">
        <f t="shared" si="157"/>
        <v>attributeTableBuilder.AddCustomAttributes(typeof(GetEnvironmentVariable),"EnvironmentVariable", new Attribute[] { new DesignerLocalizedDescriptionAttribute(DesignerResource.Programming_GetEnvironmentVariable_EnvironmentVariable_Description)});</v>
      </c>
      <c r="AH391" t="str">
        <f t="shared" si="158"/>
        <v>attributeTableBuilder.AddCustomAttributes(typeof(GetEnvironmentVariable),"EnvironmentVariable", new Attribute[] { new DesignerLocalizedCategoryAttribute(DesignerResource.Programming_GetEnvironmentVariable_EnvironmentVariable_Category)});</v>
      </c>
      <c r="AI391" s="34" t="str">
        <f t="shared" si="153"/>
        <v/>
      </c>
      <c r="AJ391" s="34" t="str">
        <f t="shared" si="154"/>
        <v/>
      </c>
      <c r="AK391" t="str">
        <f t="shared" si="159"/>
        <v>attributeTableBuilder.AddCustomAttributes(typeof(GetEnvironmentVariable), new Attribute[] { new DesignerLocalizedDisplayNameAttribute(DesignerResource.Programming_GetEnvironmentVariable_DisplayName)});</v>
      </c>
      <c r="AL391" t="str">
        <f t="shared" si="160"/>
        <v>attributeTableBuilder.AddCustomAttributes(typeof(GetEnvironmentVariable), new Attribute[] { new DesignerLocalizedDescriptionAttribute(DesignerResource.Programming_GetEnvironmentVariable_Description)});</v>
      </c>
      <c r="AM391" s="30" t="str">
        <f t="shared" si="161"/>
        <v>attributeTableBuilder.AddCustomAttributes(typeof(GetEnvironmentVariable), new Attribute[] { new DesignerLocalizedHelpURLAttribute(DesignerResource.Programming_GetEnvironmentVariable_HelpURL)});</v>
      </c>
      <c r="AN391" t="str">
        <f t="shared" si="168"/>
        <v>&lt;data name="Programming_GetEnvironmentVariable_EnvironmentVariable_DisplayName" xml:space="preserve"&gt;&lt;value&gt;Environment Variable&lt;/value&gt;&lt;/data&gt;</v>
      </c>
      <c r="AO391" t="str">
        <f t="shared" si="162"/>
        <v>&lt;data name="Programming_GetEnvironmentVariable_EnvironmentVariable_Description" xml:space="preserve"&gt;&lt;value&gt;-_x005F_x000D_ This is a mandatory field.&lt;/value&gt;&lt;/data&gt;</v>
      </c>
      <c r="AP391" t="str">
        <f t="shared" si="163"/>
        <v>&lt;data name="Programming_GetEnvironmentVariable_EnvironmentVariable_Category" xml:space="preserve"&gt;&lt;value&gt;Input&lt;/value&gt;&lt;/data&gt;</v>
      </c>
      <c r="AQ391" t="str">
        <f t="shared" si="164"/>
        <v>&lt;data name="Programming_GetEnvironmentVariable_DisplayName" xml:space="preserve"&gt;&lt;value&gt;Get Environment Variable&lt;/value&gt;&lt;/data&gt;</v>
      </c>
      <c r="AR391" t="str">
        <f t="shared" si="165"/>
        <v>&lt;data name="Programming_GetEnvironmentVariable_Description" xml:space="preserve"&gt;&lt;value&gt;Gets value of a given environment variable.&lt;/value&gt;&lt;/data&gt;</v>
      </c>
      <c r="AT391" t="str">
        <f t="shared" si="155"/>
        <v xml:space="preserve">&lt;data name="Programming_GetEnvironmentVariable_EnvironmentVariable_DisplayName" xml:space="preserve"&gt;&lt;value&gt;Environment Variable&lt;/value&gt;&lt;/data&gt;_x000D_
&lt;data name="Programming_GetEnvironmentVariable_EnvironmentVariable_Description" xml:space="preserve"&gt;&lt;value&gt;-_x005F_x000D_ This is a mandatory field.&lt;/value&gt;&lt;/data&gt;_x000D_
&lt;data name="Programming_GetEnvironmentVariable_EnvironmentVariable_Category" xml:space="preserve"&gt;&lt;value&gt;Input&lt;/value&gt;&lt;/data&gt;_x000D_
&lt;data name="Programming_GetEnvironmentVariable_DisplayName" xml:space="preserve"&gt;&lt;value&gt;Get Environment Variable&lt;/value&gt;&lt;/data&gt;_x000D_
&lt;data name="Programming_GetEnvironmentVariable_Description" xml:space="preserve"&gt;&lt;value&gt;Gets value of a given environment variable.&lt;/value&gt;&lt;/data&gt;_x000D_
</v>
      </c>
      <c r="AU391" s="30" t="str">
        <f t="shared" si="169"/>
        <v>&lt;data name="Programming_GetEnvironmentVariable_HelpURL" xml:space="preserve"&gt;&lt;value&gt;Components/Programming/GetEnvironmentVariable.htm&lt;/value&gt;&lt;/data&gt;</v>
      </c>
      <c r="AV391" t="str">
        <f t="shared" si="166"/>
        <v>&lt;data name="ToolBox_Programming" xml:space="preserve"&gt;&lt;value&gt;Programming&lt;/value&gt;&lt;/data&gt;</v>
      </c>
      <c r="AW391" t="str">
        <f t="shared" si="167"/>
        <v>&lt;data name="Programming_GetEnvironmentVariable_ICON" xml:space="preserve"&gt;&lt;value&gt;ProgrammingGetEnvironmentVariableICON&lt;/value&gt;&lt;/data&gt;</v>
      </c>
    </row>
    <row r="392" spans="1:49" ht="15">
      <c r="A392" s="48"/>
      <c r="B392" s="2"/>
      <c r="C392" s="2" t="s">
        <v>7</v>
      </c>
      <c r="D392" s="2" t="s">
        <v>243</v>
      </c>
      <c r="E392" s="43" t="s">
        <v>1347</v>
      </c>
      <c r="F392" s="9" t="s">
        <v>608</v>
      </c>
      <c r="G392" s="43" t="s">
        <v>1350</v>
      </c>
      <c r="H392" s="43"/>
      <c r="I392" s="2">
        <v>1</v>
      </c>
      <c r="J392" s="2">
        <v>1</v>
      </c>
      <c r="K392" s="2" t="s">
        <v>587</v>
      </c>
      <c r="L392" s="2" t="s">
        <v>10</v>
      </c>
      <c r="M392" s="92"/>
      <c r="N392" s="2"/>
      <c r="O392" s="46" t="str">
        <f t="shared" si="156"/>
        <v>Components/Programming/GetEnvironmentVariable.htm</v>
      </c>
      <c r="P392" s="49" t="s">
        <v>7</v>
      </c>
      <c r="Q392" s="49" t="s">
        <v>243</v>
      </c>
      <c r="R392" s="49" t="s">
        <v>608</v>
      </c>
      <c r="S392" s="2" t="s">
        <v>10</v>
      </c>
      <c r="T392" s="2"/>
      <c r="U392" s="2" t="s">
        <v>624</v>
      </c>
      <c r="V392" s="2" t="s">
        <v>10</v>
      </c>
      <c r="W392" s="2"/>
      <c r="X392" s="2" t="e">
        <f>IF(#REF!=#REF!,"No Change","Change")</f>
        <v>#REF!</v>
      </c>
      <c r="Y392" s="2" t="s">
        <v>1349</v>
      </c>
      <c r="Z392" s="2" t="s">
        <v>610</v>
      </c>
      <c r="AA392" s="2" t="s">
        <v>616</v>
      </c>
      <c r="AB392" s="2" t="s">
        <v>9</v>
      </c>
      <c r="AC392" s="2"/>
      <c r="AD392" s="2" t="s">
        <v>592</v>
      </c>
      <c r="AE392" t="str">
        <f t="shared" si="151"/>
        <v>[RequiredArgument]</v>
      </c>
      <c r="AF392" s="30" t="str">
        <f t="shared" si="152"/>
        <v>attributeTableBuilder.AddCustomAttributes(typeof(GetEnvironmentVariable),"Result", new Attribute[] { new DesignerLocalizedDisplayNameAttribute(DesignerResource.Programming_GetEnvironmentVariable_Result_DisplayName)});</v>
      </c>
      <c r="AG392" t="str">
        <f t="shared" si="157"/>
        <v>attributeTableBuilder.AddCustomAttributes(typeof(GetEnvironmentVariable),"Result", new Attribute[] { new DesignerLocalizedDescriptionAttribute(DesignerResource.Programming_GetEnvironmentVariable_Result_Description)});</v>
      </c>
      <c r="AH392" t="str">
        <f t="shared" si="158"/>
        <v>attributeTableBuilder.AddCustomAttributes(typeof(GetEnvironmentVariable),"Result", new Attribute[] { new DesignerLocalizedCategoryAttribute(DesignerResource.Programming_GetEnvironmentVariable_Result_Category)});</v>
      </c>
      <c r="AI392" s="34" t="str">
        <f t="shared" si="153"/>
        <v/>
      </c>
      <c r="AJ392" s="34" t="str">
        <f t="shared" si="154"/>
        <v/>
      </c>
      <c r="AK392" t="str">
        <f t="shared" si="159"/>
        <v>attributeTableBuilder.AddCustomAttributes(typeof(GetEnvironmentVariable), new Attribute[] { new DesignerLocalizedDisplayNameAttribute(DesignerResource.Programming_GetEnvironmentVariable_DisplayName)});</v>
      </c>
      <c r="AL392" t="str">
        <f t="shared" si="160"/>
        <v>attributeTableBuilder.AddCustomAttributes(typeof(GetEnvironmentVariable), new Attribute[] { new DesignerLocalizedDescriptionAttribute(DesignerResource.Programming_GetEnvironmentVariable_Description)});</v>
      </c>
      <c r="AM392" s="30" t="str">
        <f t="shared" si="161"/>
        <v>attributeTableBuilder.AddCustomAttributes(typeof(GetEnvironmentVariable), new Attribute[] { new DesignerLocalizedHelpURLAttribute(DesignerResource.Programming_GetEnvironmentVariable_HelpURL)});</v>
      </c>
      <c r="AN392" t="str">
        <f t="shared" si="168"/>
        <v>&lt;data name="Programming_GetEnvironmentVariable_Result_DisplayName" xml:space="preserve"&gt;&lt;value&gt;Result&lt;/value&gt;&lt;/data&gt;</v>
      </c>
      <c r="AO392" t="str">
        <f t="shared" si="162"/>
        <v>&lt;data name="Programming_GetEnvironmentVariable_Result_Description" xml:space="preserve"&gt;&lt;value&gt;Name of the variable that stores the value of the selected environment variable._x005F_x000D_ This is a mandatory field.&lt;/value&gt;&lt;/data&gt;</v>
      </c>
      <c r="AP392" t="str">
        <f t="shared" si="163"/>
        <v>&lt;data name="Programming_GetEnvironmentVariable_Result_Category" xml:space="preserve"&gt;&lt;value&gt;Output&lt;/value&gt;&lt;/data&gt;</v>
      </c>
      <c r="AQ392" t="str">
        <f t="shared" si="164"/>
        <v>&lt;data name="Programming_GetEnvironmentVariable_DisplayName" xml:space="preserve"&gt;&lt;value&gt;Get Environment Variable&lt;/value&gt;&lt;/data&gt;</v>
      </c>
      <c r="AR392" t="str">
        <f t="shared" si="165"/>
        <v>&lt;data name="Programming_GetEnvironmentVariable_Description" xml:space="preserve"&gt;&lt;value&gt;Gets value of a given environment variable.&lt;/value&gt;&lt;/data&gt;</v>
      </c>
      <c r="AT392" t="str">
        <f t="shared" si="155"/>
        <v xml:space="preserve">&lt;data name="Programming_GetEnvironmentVariable_Result_DisplayName" xml:space="preserve"&gt;&lt;value&gt;Result&lt;/value&gt;&lt;/data&gt;_x000D_
&lt;data name="Programming_GetEnvironmentVariable_Result_Description" xml:space="preserve"&gt;&lt;value&gt;Name of the variable that stores the value of the selected environment variable._x005F_x000D_ This is a mandatory field.&lt;/value&gt;&lt;/data&gt;_x000D_
&lt;data name="Programming_GetEnvironmentVariable_Result_Category" xml:space="preserve"&gt;&lt;value&gt;Output&lt;/value&gt;&lt;/data&gt;_x000D_
&lt;data name="Programming_GetEnvironmentVariable_DisplayName" xml:space="preserve"&gt;&lt;value&gt;Get Environment Variable&lt;/value&gt;&lt;/data&gt;_x000D_
&lt;data name="Programming_GetEnvironmentVariable_Description" xml:space="preserve"&gt;&lt;value&gt;Gets value of a given environment variable.&lt;/value&gt;&lt;/data&gt;_x000D_
</v>
      </c>
      <c r="AU392" s="30" t="str">
        <f t="shared" si="169"/>
        <v>&lt;data name="Programming_GetEnvironmentVariable_HelpURL" xml:space="preserve"&gt;&lt;value&gt;Components/Programming/GetEnvironmentVariable.htm&lt;/value&gt;&lt;/data&gt;</v>
      </c>
      <c r="AV392" t="str">
        <f t="shared" si="166"/>
        <v>&lt;data name="ToolBox_Programming" xml:space="preserve"&gt;&lt;value&gt;Programming&lt;/value&gt;&lt;/data&gt;</v>
      </c>
      <c r="AW392" t="str">
        <f t="shared" si="167"/>
        <v>&lt;data name="Programming_GetEnvironmentVariable_ICON" xml:space="preserve"&gt;&lt;value&gt;ProgrammingGetEnvironmentVariableICON&lt;/value&gt;&lt;/data&gt;</v>
      </c>
    </row>
    <row r="393" spans="1:49" ht="15">
      <c r="A393" s="48">
        <v>4.2</v>
      </c>
      <c r="B393" s="2"/>
      <c r="C393" s="2" t="s">
        <v>7</v>
      </c>
      <c r="D393" s="2" t="s">
        <v>256</v>
      </c>
      <c r="E393" s="43" t="s">
        <v>450</v>
      </c>
      <c r="F393" s="9" t="s">
        <v>677</v>
      </c>
      <c r="G393" s="43" t="s">
        <v>636</v>
      </c>
      <c r="H393" s="43"/>
      <c r="I393" s="2">
        <v>0</v>
      </c>
      <c r="J393" s="2">
        <v>1</v>
      </c>
      <c r="K393" s="2" t="s">
        <v>598</v>
      </c>
      <c r="L393" s="2" t="s">
        <v>9</v>
      </c>
      <c r="M393" s="92"/>
      <c r="N393" s="2"/>
      <c r="O393" s="46" t="str">
        <f t="shared" si="156"/>
        <v>Components/Programming/GetProcess.htm</v>
      </c>
      <c r="P393" s="49" t="s">
        <v>7</v>
      </c>
      <c r="Q393" s="49" t="s">
        <v>256</v>
      </c>
      <c r="R393" s="49" t="s">
        <v>677</v>
      </c>
      <c r="S393" s="2" t="s">
        <v>9</v>
      </c>
      <c r="T393" s="2"/>
      <c r="U393" s="2" t="s">
        <v>639</v>
      </c>
      <c r="V393" s="2" t="s">
        <v>9</v>
      </c>
      <c r="W393" s="2"/>
      <c r="X393" s="2" t="e">
        <f>IF(#REF!=#REF!,"No Change","Change")</f>
        <v>#REF!</v>
      </c>
      <c r="Y393" s="2" t="s">
        <v>4408</v>
      </c>
      <c r="Z393" s="2" t="s">
        <v>610</v>
      </c>
      <c r="AA393" s="2" t="s">
        <v>591</v>
      </c>
      <c r="AB393" s="2" t="s">
        <v>9</v>
      </c>
      <c r="AC393" s="2"/>
      <c r="AD393" s="2" t="s">
        <v>592</v>
      </c>
      <c r="AE393" t="str">
        <f t="shared" si="151"/>
        <v/>
      </c>
      <c r="AF393" s="30" t="str">
        <f t="shared" si="152"/>
        <v>attributeTableBuilder.AddCustomAttributes(typeof(GetProcess),"ContinueOnError", new Attribute[] { new DesignerLocalizedDisplayNameAttribute(DesignerResource.Programming_GetProcess_ContinueOnError_DisplayName)});</v>
      </c>
      <c r="AG393" t="str">
        <f t="shared" si="157"/>
        <v>attributeTableBuilder.AddCustomAttributes(typeof(GetProcess),"ContinueOnError", new Attribute[] { new DesignerLocalizedDescriptionAttribute(DesignerResource.Programming_GetProcess_ContinueOnError_Description)});</v>
      </c>
      <c r="AH393" t="str">
        <f t="shared" si="158"/>
        <v>attributeTableBuilder.AddCustomAttributes(typeof(GetProcess),"ContinueOnError", new Attribute[] { new DesignerLocalizedCategoryAttribute(DesignerResource.Programming_GetProcess_ContinueOnError_Category)});</v>
      </c>
      <c r="AI393" s="34" t="str">
        <f t="shared" si="153"/>
        <v/>
      </c>
      <c r="AJ393" s="34" t="str">
        <f t="shared" si="154"/>
        <v xml:space="preserve"> [Browsable(false)]</v>
      </c>
      <c r="AK393" t="str">
        <f t="shared" si="159"/>
        <v>attributeTableBuilder.AddCustomAttributes(typeof(GetProcess), new Attribute[] { new DesignerLocalizedDisplayNameAttribute(DesignerResource.Programming_GetProcess_DisplayName)});</v>
      </c>
      <c r="AL393" t="str">
        <f t="shared" si="160"/>
        <v>attributeTableBuilder.AddCustomAttributes(typeof(GetProcess), new Attribute[] { new DesignerLocalizedDescriptionAttribute(DesignerResource.Programming_GetProcess_Description)});</v>
      </c>
      <c r="AM393" s="30" t="str">
        <f t="shared" si="161"/>
        <v>attributeTableBuilder.AddCustomAttributes(typeof(GetProcess), new Attribute[] { new DesignerLocalizedHelpURLAttribute(DesignerResource.Programming_GetProcess_HelpURL)});</v>
      </c>
      <c r="AN393" t="str">
        <f t="shared" si="168"/>
        <v>&lt;data name="Programming_GetProcess_ContinueOnError_DisplayName" xml:space="preserve"&gt;&lt;value&gt;Continue On Error&lt;/value&gt;&lt;/data&gt;</v>
      </c>
      <c r="AO393" t="str">
        <f t="shared" si="162"/>
        <v>&lt;data name="Programming_GetProcess_ContinueOnError_Description" xml:space="preserve"&gt;&lt;value&gt;-&lt;/value&gt;&lt;/data&gt;</v>
      </c>
      <c r="AP393" t="str">
        <f t="shared" si="163"/>
        <v>&lt;data name="Programming_GetProcess_ContinueOnError_Category" xml:space="preserve"&gt;&lt;value&gt;Preferences&lt;/value&gt;&lt;/data&gt;</v>
      </c>
      <c r="AQ393" t="str">
        <f t="shared" si="164"/>
        <v>&lt;data name="Programming_GetProcess_DisplayName" xml:space="preserve"&gt;&lt;value&gt;Get Process&lt;/value&gt;&lt;/data&gt;</v>
      </c>
      <c r="AR393" t="str">
        <f t="shared" si="165"/>
        <v>&lt;data name="Programming_GetProcess_Description" xml:space="preserve"&gt;&lt;value&gt;Gets the list of processes running on a given machine.&lt;/value&gt;&lt;/data&gt;</v>
      </c>
      <c r="AT393" t="str">
        <f t="shared" si="155"/>
        <v xml:space="preserve">&lt;data name="Programming_GetProcess_ContinueOnError_DisplayName" xml:space="preserve"&gt;&lt;value&gt;Continue On Error&lt;/value&gt;&lt;/data&gt;_x000D_
&lt;data name="Programming_GetProcess_ContinueOnError_Description" xml:space="preserve"&gt;&lt;value&gt;-&lt;/value&gt;&lt;/data&gt;_x000D_
&lt;data name="Programming_GetProcess_ContinueOnError_Category" xml:space="preserve"&gt;&lt;value&gt;Preferences&lt;/value&gt;&lt;/data&gt;_x000D_
&lt;data name="Programming_GetProcess_DisplayName" xml:space="preserve"&gt;&lt;value&gt;Get Process&lt;/value&gt;&lt;/data&gt;_x000D_
&lt;data name="Programming_GetProcess_Description" xml:space="preserve"&gt;&lt;value&gt;Gets the list of processes running on a given machine.&lt;/value&gt;&lt;/data&gt;_x000D_
</v>
      </c>
      <c r="AU393" s="30" t="str">
        <f t="shared" si="169"/>
        <v>&lt;data name="Programming_GetProcess_HelpURL" xml:space="preserve"&gt;&lt;value&gt;Components/Programming/GetProcess.htm&lt;/value&gt;&lt;/data&gt;</v>
      </c>
      <c r="AV393" t="str">
        <f t="shared" si="166"/>
        <v>&lt;data name="ToolBox_Programming" xml:space="preserve"&gt;&lt;value&gt;Programming&lt;/value&gt;&lt;/data&gt;</v>
      </c>
      <c r="AW393" t="str">
        <f t="shared" si="167"/>
        <v>&lt;data name="Programming_GetProcess_ICON" xml:space="preserve"&gt;&lt;value&gt;ProgrammingGetProcessICON&lt;/value&gt;&lt;/data&gt;</v>
      </c>
    </row>
    <row r="394" spans="1:49" ht="15">
      <c r="A394" s="48">
        <v>4.2</v>
      </c>
      <c r="B394" s="2"/>
      <c r="C394" s="2" t="s">
        <v>7</v>
      </c>
      <c r="D394" s="2" t="s">
        <v>256</v>
      </c>
      <c r="E394" s="43" t="s">
        <v>450</v>
      </c>
      <c r="F394" s="9" t="s">
        <v>1351</v>
      </c>
      <c r="G394" s="43" t="s">
        <v>636</v>
      </c>
      <c r="H394" s="43"/>
      <c r="I394" s="2">
        <v>1</v>
      </c>
      <c r="J394" s="2">
        <v>1</v>
      </c>
      <c r="K394" s="2" t="s">
        <v>587</v>
      </c>
      <c r="L394" s="2" t="s">
        <v>9</v>
      </c>
      <c r="M394" s="92"/>
      <c r="N394" s="2"/>
      <c r="O394" s="46" t="str">
        <f t="shared" si="156"/>
        <v>Components/Programming/GetProcess.htm</v>
      </c>
      <c r="P394" s="49" t="s">
        <v>7</v>
      </c>
      <c r="Q394" s="49" t="s">
        <v>256</v>
      </c>
      <c r="R394" s="49" t="s">
        <v>1351</v>
      </c>
      <c r="S394" s="2" t="s">
        <v>9</v>
      </c>
      <c r="T394" s="2"/>
      <c r="U394" s="2" t="s">
        <v>1352</v>
      </c>
      <c r="V394" s="2" t="s">
        <v>10</v>
      </c>
      <c r="W394" s="2"/>
      <c r="X394" s="2" t="e">
        <f>IF(#REF!=#REF!,"No Change","Change")</f>
        <v>#REF!</v>
      </c>
      <c r="Y394" s="2" t="s">
        <v>4408</v>
      </c>
      <c r="Z394" s="2" t="s">
        <v>610</v>
      </c>
      <c r="AA394" s="2" t="s">
        <v>591</v>
      </c>
      <c r="AB394" s="2" t="s">
        <v>9</v>
      </c>
      <c r="AC394" s="2"/>
      <c r="AD394" s="2" t="s">
        <v>592</v>
      </c>
      <c r="AE394" t="str">
        <f t="shared" si="151"/>
        <v/>
      </c>
      <c r="AF394" s="30" t="str">
        <f t="shared" si="152"/>
        <v>attributeTableBuilder.AddCustomAttributes(typeof(GetProcess),"Process", new Attribute[] { new DesignerLocalizedDisplayNameAttribute(DesignerResource.Programming_GetProcess_Process_DisplayName)});</v>
      </c>
      <c r="AG394" t="str">
        <f t="shared" si="157"/>
        <v>attributeTableBuilder.AddCustomAttributes(typeof(GetProcess),"Process", new Attribute[] { new DesignerLocalizedDescriptionAttribute(DesignerResource.Programming_GetProcess_Process_Description)});</v>
      </c>
      <c r="AH394" t="str">
        <f t="shared" si="158"/>
        <v>attributeTableBuilder.AddCustomAttributes(typeof(GetProcess),"Process", new Attribute[] { new DesignerLocalizedCategoryAttribute(DesignerResource.Programming_GetProcess_Process_Category)});</v>
      </c>
      <c r="AI394" s="34" t="str">
        <f t="shared" si="153"/>
        <v/>
      </c>
      <c r="AJ394" s="34" t="str">
        <f t="shared" si="154"/>
        <v/>
      </c>
      <c r="AK394" t="str">
        <f t="shared" si="159"/>
        <v>attributeTableBuilder.AddCustomAttributes(typeof(GetProcess), new Attribute[] { new DesignerLocalizedDisplayNameAttribute(DesignerResource.Programming_GetProcess_DisplayName)});</v>
      </c>
      <c r="AL394" t="str">
        <f t="shared" si="160"/>
        <v>attributeTableBuilder.AddCustomAttributes(typeof(GetProcess), new Attribute[] { new DesignerLocalizedDescriptionAttribute(DesignerResource.Programming_GetProcess_Description)});</v>
      </c>
      <c r="AM394" s="30" t="str">
        <f t="shared" si="161"/>
        <v>attributeTableBuilder.AddCustomAttributes(typeof(GetProcess), new Attribute[] { new DesignerLocalizedHelpURLAttribute(DesignerResource.Programming_GetProcess_HelpURL)});</v>
      </c>
      <c r="AN394" t="str">
        <f t="shared" si="168"/>
        <v>&lt;data name="Programming_GetProcess_Process_DisplayName" xml:space="preserve"&gt;&lt;value&gt;Process&lt;/value&gt;&lt;/data&gt;</v>
      </c>
      <c r="AO394" t="str">
        <f t="shared" si="162"/>
        <v>&lt;data name="Programming_GetProcess_Process_Description" xml:space="preserve"&gt;&lt;value&gt;-&lt;/value&gt;&lt;/data&gt;</v>
      </c>
      <c r="AP394" t="str">
        <f t="shared" si="163"/>
        <v>&lt;data name="Programming_GetProcess_Process_Category" xml:space="preserve"&gt;&lt;value&gt;Output&lt;/value&gt;&lt;/data&gt;</v>
      </c>
      <c r="AQ394" t="str">
        <f t="shared" si="164"/>
        <v>&lt;data name="Programming_GetProcess_DisplayName" xml:space="preserve"&gt;&lt;value&gt;Get Process&lt;/value&gt;&lt;/data&gt;</v>
      </c>
      <c r="AR394" t="str">
        <f t="shared" si="165"/>
        <v>&lt;data name="Programming_GetProcess_Description" xml:space="preserve"&gt;&lt;value&gt;Gets the list of processes running on a given machine.&lt;/value&gt;&lt;/data&gt;</v>
      </c>
      <c r="AT394" t="str">
        <f t="shared" si="155"/>
        <v xml:space="preserve">&lt;data name="Programming_GetProcess_Process_DisplayName" xml:space="preserve"&gt;&lt;value&gt;Process&lt;/value&gt;&lt;/data&gt;_x000D_
&lt;data name="Programming_GetProcess_Process_Description" xml:space="preserve"&gt;&lt;value&gt;-&lt;/value&gt;&lt;/data&gt;_x000D_
&lt;data name="Programming_GetProcess_Process_Category" xml:space="preserve"&gt;&lt;value&gt;Output&lt;/value&gt;&lt;/data&gt;_x000D_
&lt;data name="Programming_GetProcess_DisplayName" xml:space="preserve"&gt;&lt;value&gt;Get Process&lt;/value&gt;&lt;/data&gt;_x000D_
&lt;data name="Programming_GetProcess_Description" xml:space="preserve"&gt;&lt;value&gt;Gets the list of processes running on a given machine.&lt;/value&gt;&lt;/data&gt;_x000D_
</v>
      </c>
      <c r="AU394" s="30" t="str">
        <f t="shared" si="169"/>
        <v>&lt;data name="Programming_GetProcess_HelpURL" xml:space="preserve"&gt;&lt;value&gt;Components/Programming/GetProcess.htm&lt;/value&gt;&lt;/data&gt;</v>
      </c>
      <c r="AV394" t="str">
        <f t="shared" si="166"/>
        <v>&lt;data name="ToolBox_Programming" xml:space="preserve"&gt;&lt;value&gt;Programming&lt;/value&gt;&lt;/data&gt;</v>
      </c>
      <c r="AW394" t="str">
        <f t="shared" si="167"/>
        <v>&lt;data name="Programming_GetProcess_ICON" xml:space="preserve"&gt;&lt;value&gt;ProgrammingGetProcessICON&lt;/value&gt;&lt;/data&gt;</v>
      </c>
    </row>
    <row r="395" spans="1:49" ht="15">
      <c r="A395" s="48">
        <v>4.2</v>
      </c>
      <c r="B395" s="2"/>
      <c r="C395" s="2" t="s">
        <v>7</v>
      </c>
      <c r="D395" s="2" t="s">
        <v>258</v>
      </c>
      <c r="E395" s="43" t="s">
        <v>463</v>
      </c>
      <c r="F395" s="9" t="s">
        <v>1351</v>
      </c>
      <c r="G395" s="43" t="s">
        <v>1353</v>
      </c>
      <c r="H395" s="43"/>
      <c r="I395" s="2">
        <v>1</v>
      </c>
      <c r="J395" s="2">
        <v>1</v>
      </c>
      <c r="K395" s="2" t="s">
        <v>595</v>
      </c>
      <c r="L395" s="2" t="s">
        <v>10</v>
      </c>
      <c r="M395" s="92"/>
      <c r="N395" s="2" t="s">
        <v>1354</v>
      </c>
      <c r="O395" s="46" t="str">
        <f t="shared" si="156"/>
        <v>Components/Programming/KillProcess.htm</v>
      </c>
      <c r="P395" s="49" t="s">
        <v>7</v>
      </c>
      <c r="Q395" s="49" t="s">
        <v>258</v>
      </c>
      <c r="R395" s="49" t="s">
        <v>1351</v>
      </c>
      <c r="S395" s="2" t="s">
        <v>10</v>
      </c>
      <c r="T395" s="2"/>
      <c r="U395" s="2" t="s">
        <v>1355</v>
      </c>
      <c r="V395" s="2" t="s">
        <v>10</v>
      </c>
      <c r="W395" s="2"/>
      <c r="X395" s="2" t="e">
        <f>IF(#REF!=#REF!,"No Change","Change")</f>
        <v>#REF!</v>
      </c>
      <c r="Y395" s="2" t="s">
        <v>4408</v>
      </c>
      <c r="Z395" s="2" t="s">
        <v>610</v>
      </c>
      <c r="AA395" s="2" t="s">
        <v>591</v>
      </c>
      <c r="AB395" s="2" t="s">
        <v>9</v>
      </c>
      <c r="AC395" s="2"/>
      <c r="AD395" s="2" t="s">
        <v>592</v>
      </c>
      <c r="AE395" t="str">
        <f t="shared" si="151"/>
        <v>[RequiredArgument]</v>
      </c>
      <c r="AF395" s="30" t="str">
        <f t="shared" si="152"/>
        <v>attributeTableBuilder.AddCustomAttributes(typeof(KillProcess),"Process", new Attribute[] { new DesignerLocalizedDisplayNameAttribute(DesignerResource.Programming_KillProcess_Process_DisplayName)});</v>
      </c>
      <c r="AG395" t="str">
        <f t="shared" si="157"/>
        <v>attributeTableBuilder.AddCustomAttributes(typeof(KillProcess),"Process", new Attribute[] { new DesignerLocalizedDescriptionAttribute(DesignerResource.Programming_KillProcess_Process_Description)});</v>
      </c>
      <c r="AH395" t="str">
        <f t="shared" si="158"/>
        <v>attributeTableBuilder.AddCustomAttributes(typeof(KillProcess),"Process", new Attribute[] { new DesignerLocalizedCategoryAttribute(DesignerResource.Programming_KillProcess_Process_Category)});</v>
      </c>
      <c r="AI395" s="34" t="str">
        <f t="shared" si="153"/>
        <v/>
      </c>
      <c r="AJ395" s="34" t="str">
        <f t="shared" si="154"/>
        <v/>
      </c>
      <c r="AK395" t="str">
        <f t="shared" si="159"/>
        <v>attributeTableBuilder.AddCustomAttributes(typeof(KillProcess), new Attribute[] { new DesignerLocalizedDisplayNameAttribute(DesignerResource.Programming_KillProcess_DisplayName)});</v>
      </c>
      <c r="AL395" t="str">
        <f t="shared" si="160"/>
        <v>attributeTableBuilder.AddCustomAttributes(typeof(KillProcess), new Attribute[] { new DesignerLocalizedDescriptionAttribute(DesignerResource.Programming_KillProcess_Description)});</v>
      </c>
      <c r="AM395" s="30" t="str">
        <f t="shared" si="161"/>
        <v>attributeTableBuilder.AddCustomAttributes(typeof(KillProcess), new Attribute[] { new DesignerLocalizedHelpURLAttribute(DesignerResource.Programming_KillProcess_HelpURL)});</v>
      </c>
      <c r="AN395" t="str">
        <f t="shared" si="168"/>
        <v>&lt;data name="Programming_KillProcess_Process_DisplayName" xml:space="preserve"&gt;&lt;value&gt;Process&lt;/value&gt;&lt;/data&gt;</v>
      </c>
      <c r="AO395" t="str">
        <f t="shared" si="162"/>
        <v>&lt;data name="Programming_KillProcess_Process_Description" xml:space="preserve"&gt;&lt;value&gt;Variable that stores the handle to the process to be killed.&lt;/value&gt;&lt;/data&gt;</v>
      </c>
      <c r="AP395" t="str">
        <f t="shared" si="163"/>
        <v>&lt;data name="Programming_KillProcess_Process_Category" xml:space="preserve"&gt;&lt;value&gt;Input&lt;/value&gt;&lt;/data&gt;</v>
      </c>
      <c r="AQ395" t="str">
        <f t="shared" si="164"/>
        <v>&lt;data name="Programming_KillProcess_DisplayName" xml:space="preserve"&gt;&lt;value&gt;Kill Process&lt;/value&gt;&lt;/data&gt;</v>
      </c>
      <c r="AR395" t="str">
        <f t="shared" si="165"/>
        <v>&lt;data name="Programming_KillProcess_Description" xml:space="preserve"&gt;&lt;value&gt;Kills (terminates) a given process.&lt;/value&gt;&lt;/data&gt;</v>
      </c>
      <c r="AT395" t="str">
        <f t="shared" si="155"/>
        <v xml:space="preserve">&lt;data name="Programming_KillProcess_Process_DisplayName" xml:space="preserve"&gt;&lt;value&gt;Process&lt;/value&gt;&lt;/data&gt;_x000D_
&lt;data name="Programming_KillProcess_Process_Description" xml:space="preserve"&gt;&lt;value&gt;Variable that stores the handle to the process to be killed.&lt;/value&gt;&lt;/data&gt;_x000D_
&lt;data name="Programming_KillProcess_Process_Category" xml:space="preserve"&gt;&lt;value&gt;Input&lt;/value&gt;&lt;/data&gt;_x000D_
&lt;data name="Programming_KillProcess_DisplayName" xml:space="preserve"&gt;&lt;value&gt;Kill Process&lt;/value&gt;&lt;/data&gt;_x000D_
&lt;data name="Programming_KillProcess_Description" xml:space="preserve"&gt;&lt;value&gt;Kills (terminates) a given process.&lt;/value&gt;&lt;/data&gt;_x000D_
</v>
      </c>
      <c r="AU395" s="30" t="str">
        <f t="shared" si="169"/>
        <v>&lt;data name="Programming_KillProcess_HelpURL" xml:space="preserve"&gt;&lt;value&gt;Components/Programming/KillProcess.htm&lt;/value&gt;&lt;/data&gt;</v>
      </c>
      <c r="AV395" t="str">
        <f t="shared" si="166"/>
        <v>&lt;data name="ToolBox_Programming" xml:space="preserve"&gt;&lt;value&gt;Programming&lt;/value&gt;&lt;/data&gt;</v>
      </c>
      <c r="AW395" t="str">
        <f t="shared" si="167"/>
        <v>&lt;data name="Programming_KillProcess_ICON" xml:space="preserve"&gt;&lt;value&gt;ProgrammingKillProcessICON&lt;/value&gt;&lt;/data&gt;</v>
      </c>
    </row>
    <row r="396" spans="1:49" ht="15">
      <c r="A396" s="48">
        <v>4.2</v>
      </c>
      <c r="B396" s="2"/>
      <c r="C396" s="2" t="s">
        <v>7</v>
      </c>
      <c r="D396" s="2" t="s">
        <v>258</v>
      </c>
      <c r="E396" s="43" t="s">
        <v>463</v>
      </c>
      <c r="F396" s="9" t="s">
        <v>1356</v>
      </c>
      <c r="G396" s="43" t="s">
        <v>1357</v>
      </c>
      <c r="H396" s="43"/>
      <c r="I396" s="2">
        <v>1</v>
      </c>
      <c r="J396" s="2">
        <v>1</v>
      </c>
      <c r="K396" s="2" t="s">
        <v>595</v>
      </c>
      <c r="L396" s="2" t="s">
        <v>10</v>
      </c>
      <c r="M396" s="92"/>
      <c r="N396" s="2" t="s">
        <v>1354</v>
      </c>
      <c r="O396" s="46" t="str">
        <f t="shared" si="156"/>
        <v>Components/Programming/KillProcess.htm</v>
      </c>
      <c r="P396" s="49" t="s">
        <v>7</v>
      </c>
      <c r="Q396" s="49" t="s">
        <v>258</v>
      </c>
      <c r="R396" s="49" t="s">
        <v>1356</v>
      </c>
      <c r="S396" s="2" t="s">
        <v>10</v>
      </c>
      <c r="T396" s="2"/>
      <c r="U396" s="2" t="s">
        <v>624</v>
      </c>
      <c r="V396" s="2" t="s">
        <v>10</v>
      </c>
      <c r="W396" s="2"/>
      <c r="X396" s="2" t="e">
        <f>IF(#REF!=#REF!,"No Change","Change")</f>
        <v>#REF!</v>
      </c>
      <c r="Y396" s="2" t="s">
        <v>4408</v>
      </c>
      <c r="Z396" s="2" t="s">
        <v>610</v>
      </c>
      <c r="AA396" s="2" t="s">
        <v>591</v>
      </c>
      <c r="AB396" s="2" t="s">
        <v>9</v>
      </c>
      <c r="AC396" s="2"/>
      <c r="AD396" s="2" t="s">
        <v>592</v>
      </c>
      <c r="AE396" t="str">
        <f t="shared" si="151"/>
        <v>[RequiredArgument]</v>
      </c>
      <c r="AF396" s="30" t="str">
        <f t="shared" si="152"/>
        <v>attributeTableBuilder.AddCustomAttributes(typeof(KillProcess),"ProcessName", new Attribute[] { new DesignerLocalizedDisplayNameAttribute(DesignerResource.Programming_KillProcess_ProcessName_DisplayName)});</v>
      </c>
      <c r="AG396" t="str">
        <f t="shared" si="157"/>
        <v>attributeTableBuilder.AddCustomAttributes(typeof(KillProcess),"ProcessName", new Attribute[] { new DesignerLocalizedDescriptionAttribute(DesignerResource.Programming_KillProcess_ProcessName_Description)});</v>
      </c>
      <c r="AH396" t="str">
        <f t="shared" si="158"/>
        <v>attributeTableBuilder.AddCustomAttributes(typeof(KillProcess),"ProcessName", new Attribute[] { new DesignerLocalizedCategoryAttribute(DesignerResource.Programming_KillProcess_ProcessName_Category)});</v>
      </c>
      <c r="AI396" s="34" t="str">
        <f t="shared" si="153"/>
        <v/>
      </c>
      <c r="AJ396" s="34" t="str">
        <f t="shared" si="154"/>
        <v/>
      </c>
      <c r="AK396" t="str">
        <f t="shared" si="159"/>
        <v>attributeTableBuilder.AddCustomAttributes(typeof(KillProcess), new Attribute[] { new DesignerLocalizedDisplayNameAttribute(DesignerResource.Programming_KillProcess_DisplayName)});</v>
      </c>
      <c r="AL396" t="str">
        <f t="shared" si="160"/>
        <v>attributeTableBuilder.AddCustomAttributes(typeof(KillProcess), new Attribute[] { new DesignerLocalizedDescriptionAttribute(DesignerResource.Programming_KillProcess_Description)});</v>
      </c>
      <c r="AM396" s="30" t="str">
        <f t="shared" si="161"/>
        <v>attributeTableBuilder.AddCustomAttributes(typeof(KillProcess), new Attribute[] { new DesignerLocalizedHelpURLAttribute(DesignerResource.Programming_KillProcess_HelpURL)});</v>
      </c>
      <c r="AN396" t="str">
        <f t="shared" si="168"/>
        <v>&lt;data name="Programming_KillProcess_ProcessName_DisplayName" xml:space="preserve"&gt;&lt;value&gt;Process Name&lt;/value&gt;&lt;/data&gt;</v>
      </c>
      <c r="AO396" t="str">
        <f t="shared" si="162"/>
        <v>&lt;data name="Programming_KillProcess_ProcessName_Description" xml:space="preserve"&gt;&lt;value&gt;Name of the process that is to be killed (terminated).&lt;/value&gt;&lt;/data&gt;</v>
      </c>
      <c r="AP396" t="str">
        <f t="shared" si="163"/>
        <v>&lt;data name="Programming_KillProcess_ProcessName_Category" xml:space="preserve"&gt;&lt;value&gt;Input&lt;/value&gt;&lt;/data&gt;</v>
      </c>
      <c r="AQ396" t="str">
        <f t="shared" si="164"/>
        <v>&lt;data name="Programming_KillProcess_DisplayName" xml:space="preserve"&gt;&lt;value&gt;Kill Process&lt;/value&gt;&lt;/data&gt;</v>
      </c>
      <c r="AR396" t="str">
        <f t="shared" si="165"/>
        <v>&lt;data name="Programming_KillProcess_Description" xml:space="preserve"&gt;&lt;value&gt;Kills (terminates) a given process.&lt;/value&gt;&lt;/data&gt;</v>
      </c>
      <c r="AT396" t="str">
        <f t="shared" si="155"/>
        <v xml:space="preserve">&lt;data name="Programming_KillProcess_ProcessName_DisplayName" xml:space="preserve"&gt;&lt;value&gt;Process Name&lt;/value&gt;&lt;/data&gt;_x000D_
&lt;data name="Programming_KillProcess_ProcessName_Description" xml:space="preserve"&gt;&lt;value&gt;Name of the process that is to be killed (terminated).&lt;/value&gt;&lt;/data&gt;_x000D_
&lt;data name="Programming_KillProcess_ProcessName_Category" xml:space="preserve"&gt;&lt;value&gt;Input&lt;/value&gt;&lt;/data&gt;_x000D_
&lt;data name="Programming_KillProcess_DisplayName" xml:space="preserve"&gt;&lt;value&gt;Kill Process&lt;/value&gt;&lt;/data&gt;_x000D_
&lt;data name="Programming_KillProcess_Description" xml:space="preserve"&gt;&lt;value&gt;Kills (terminates) a given process.&lt;/value&gt;&lt;/data&gt;_x000D_
</v>
      </c>
      <c r="AU396" s="30" t="str">
        <f t="shared" si="169"/>
        <v>&lt;data name="Programming_KillProcess_HelpURL" xml:space="preserve"&gt;&lt;value&gt;Components/Programming/KillProcess.htm&lt;/value&gt;&lt;/data&gt;</v>
      </c>
      <c r="AV396" t="str">
        <f t="shared" si="166"/>
        <v>&lt;data name="ToolBox_Programming" xml:space="preserve"&gt;&lt;value&gt;Programming&lt;/value&gt;&lt;/data&gt;</v>
      </c>
      <c r="AW396" t="str">
        <f t="shared" si="167"/>
        <v>&lt;data name="Programming_KillProcess_ICON" xml:space="preserve"&gt;&lt;value&gt;ProgrammingKillProcessICON&lt;/value&gt;&lt;/data&gt;</v>
      </c>
    </row>
    <row r="397" spans="1:49" ht="15">
      <c r="A397" s="48">
        <v>4.2</v>
      </c>
      <c r="B397" s="2"/>
      <c r="C397" s="2" t="s">
        <v>7</v>
      </c>
      <c r="D397" s="2" t="s">
        <v>258</v>
      </c>
      <c r="E397" s="43" t="s">
        <v>463</v>
      </c>
      <c r="F397" s="9" t="s">
        <v>677</v>
      </c>
      <c r="G397" s="43" t="s">
        <v>636</v>
      </c>
      <c r="H397" s="43"/>
      <c r="I397" s="2">
        <v>0</v>
      </c>
      <c r="J397" s="2">
        <v>1</v>
      </c>
      <c r="K397" s="2" t="s">
        <v>598</v>
      </c>
      <c r="L397" s="2" t="s">
        <v>9</v>
      </c>
      <c r="M397" s="92"/>
      <c r="N397" s="2"/>
      <c r="O397" s="46" t="str">
        <f t="shared" si="156"/>
        <v>Components/Programming/KillProcess.htm</v>
      </c>
      <c r="P397" s="49" t="s">
        <v>7</v>
      </c>
      <c r="Q397" s="49" t="s">
        <v>258</v>
      </c>
      <c r="R397" s="49" t="s">
        <v>677</v>
      </c>
      <c r="S397" s="2" t="s">
        <v>9</v>
      </c>
      <c r="T397" s="2"/>
      <c r="U397" s="2" t="s">
        <v>945</v>
      </c>
      <c r="V397" s="2" t="s">
        <v>9</v>
      </c>
      <c r="W397" s="2"/>
      <c r="X397" s="2" t="e">
        <f>IF(#REF!=#REF!,"No Change","Change")</f>
        <v>#REF!</v>
      </c>
      <c r="Y397" s="2" t="s">
        <v>4408</v>
      </c>
      <c r="Z397" s="2" t="s">
        <v>610</v>
      </c>
      <c r="AA397" s="2" t="s">
        <v>591</v>
      </c>
      <c r="AB397" s="2" t="s">
        <v>9</v>
      </c>
      <c r="AC397" s="2"/>
      <c r="AD397" s="2" t="s">
        <v>592</v>
      </c>
      <c r="AE397" t="str">
        <f t="shared" si="151"/>
        <v/>
      </c>
      <c r="AF397" s="30" t="str">
        <f t="shared" si="152"/>
        <v>attributeTableBuilder.AddCustomAttributes(typeof(KillProcess),"ContinueOnError", new Attribute[] { new DesignerLocalizedDisplayNameAttribute(DesignerResource.Programming_KillProcess_ContinueOnError_DisplayName)});</v>
      </c>
      <c r="AG397" t="str">
        <f t="shared" si="157"/>
        <v>attributeTableBuilder.AddCustomAttributes(typeof(KillProcess),"ContinueOnError", new Attribute[] { new DesignerLocalizedDescriptionAttribute(DesignerResource.Programming_KillProcess_ContinueOnError_Description)});</v>
      </c>
      <c r="AH397" t="str">
        <f t="shared" si="158"/>
        <v>attributeTableBuilder.AddCustomAttributes(typeof(KillProcess),"ContinueOnError", new Attribute[] { new DesignerLocalizedCategoryAttribute(DesignerResource.Programming_KillProcess_ContinueOnError_Category)});</v>
      </c>
      <c r="AI397" s="34" t="str">
        <f t="shared" si="153"/>
        <v/>
      </c>
      <c r="AJ397" s="34" t="str">
        <f t="shared" si="154"/>
        <v xml:space="preserve"> [Browsable(false)]</v>
      </c>
      <c r="AK397" t="str">
        <f t="shared" si="159"/>
        <v>attributeTableBuilder.AddCustomAttributes(typeof(KillProcess), new Attribute[] { new DesignerLocalizedDisplayNameAttribute(DesignerResource.Programming_KillProcess_DisplayName)});</v>
      </c>
      <c r="AL397" t="str">
        <f t="shared" si="160"/>
        <v>attributeTableBuilder.AddCustomAttributes(typeof(KillProcess), new Attribute[] { new DesignerLocalizedDescriptionAttribute(DesignerResource.Programming_KillProcess_Description)});</v>
      </c>
      <c r="AM397" s="30" t="str">
        <f t="shared" si="161"/>
        <v>attributeTableBuilder.AddCustomAttributes(typeof(KillProcess), new Attribute[] { new DesignerLocalizedHelpURLAttribute(DesignerResource.Programming_KillProcess_HelpURL)});</v>
      </c>
      <c r="AN397" t="str">
        <f t="shared" si="168"/>
        <v>&lt;data name="Programming_KillProcess_ContinueOnError_DisplayName" xml:space="preserve"&gt;&lt;value&gt;Continue On Error&lt;/value&gt;&lt;/data&gt;</v>
      </c>
      <c r="AO397" t="str">
        <f t="shared" si="162"/>
        <v>&lt;data name="Programming_KillProcess_ContinueOnError_Description" xml:space="preserve"&gt;&lt;value&gt;-&lt;/value&gt;&lt;/data&gt;</v>
      </c>
      <c r="AP397" t="str">
        <f t="shared" si="163"/>
        <v>&lt;data name="Programming_KillProcess_ContinueOnError_Category" xml:space="preserve"&gt;&lt;value&gt;Preferences&lt;/value&gt;&lt;/data&gt;</v>
      </c>
      <c r="AQ397" t="str">
        <f t="shared" si="164"/>
        <v>&lt;data name="Programming_KillProcess_DisplayName" xml:space="preserve"&gt;&lt;value&gt;Kill Process&lt;/value&gt;&lt;/data&gt;</v>
      </c>
      <c r="AR397" t="str">
        <f t="shared" si="165"/>
        <v>&lt;data name="Programming_KillProcess_Description" xml:space="preserve"&gt;&lt;value&gt;Kills (terminates) a given process.&lt;/value&gt;&lt;/data&gt;</v>
      </c>
      <c r="AT397" t="str">
        <f t="shared" si="155"/>
        <v xml:space="preserve">&lt;data name="Programming_KillProcess_ContinueOnError_DisplayName" xml:space="preserve"&gt;&lt;value&gt;Continue On Error&lt;/value&gt;&lt;/data&gt;_x000D_
&lt;data name="Programming_KillProcess_ContinueOnError_Description" xml:space="preserve"&gt;&lt;value&gt;-&lt;/value&gt;&lt;/data&gt;_x000D_
&lt;data name="Programming_KillProcess_ContinueOnError_Category" xml:space="preserve"&gt;&lt;value&gt;Preferences&lt;/value&gt;&lt;/data&gt;_x000D_
&lt;data name="Programming_KillProcess_DisplayName" xml:space="preserve"&gt;&lt;value&gt;Kill Process&lt;/value&gt;&lt;/data&gt;_x000D_
&lt;data name="Programming_KillProcess_Description" xml:space="preserve"&gt;&lt;value&gt;Kills (terminates) a given process.&lt;/value&gt;&lt;/data&gt;_x000D_
</v>
      </c>
      <c r="AU397" s="30" t="str">
        <f t="shared" si="169"/>
        <v>&lt;data name="Programming_KillProcess_HelpURL" xml:space="preserve"&gt;&lt;value&gt;Components/Programming/KillProcess.htm&lt;/value&gt;&lt;/data&gt;</v>
      </c>
      <c r="AV397" t="str">
        <f t="shared" si="166"/>
        <v>&lt;data name="ToolBox_Programming" xml:space="preserve"&gt;&lt;value&gt;Programming&lt;/value&gt;&lt;/data&gt;</v>
      </c>
      <c r="AW397" t="str">
        <f t="shared" si="167"/>
        <v>&lt;data name="Programming_KillProcess_ICON" xml:space="preserve"&gt;&lt;value&gt;ProgrammingKillProcessICON&lt;/value&gt;&lt;/data&gt;</v>
      </c>
    </row>
    <row r="398" spans="1:49" ht="15">
      <c r="A398" s="48"/>
      <c r="B398" s="2"/>
      <c r="C398" s="2" t="s">
        <v>7</v>
      </c>
      <c r="D398" s="2" t="s">
        <v>5</v>
      </c>
      <c r="E398" s="43" t="s">
        <v>1358</v>
      </c>
      <c r="F398" s="9" t="s">
        <v>5</v>
      </c>
      <c r="G398" s="43" t="s">
        <v>1359</v>
      </c>
      <c r="H398" s="43"/>
      <c r="I398" s="2">
        <v>1</v>
      </c>
      <c r="J398" s="2">
        <v>1</v>
      </c>
      <c r="K398" s="2" t="s">
        <v>595</v>
      </c>
      <c r="L398" s="2" t="s">
        <v>9</v>
      </c>
      <c r="M398" s="92"/>
      <c r="N398" s="2"/>
      <c r="O398" s="46" t="str">
        <f t="shared" si="156"/>
        <v>Components/Programming/Comment.htm</v>
      </c>
      <c r="P398" s="49" t="s">
        <v>7</v>
      </c>
      <c r="Q398" s="49" t="s">
        <v>5</v>
      </c>
      <c r="R398" s="49" t="s">
        <v>4407</v>
      </c>
      <c r="S398" s="2" t="s">
        <v>9</v>
      </c>
      <c r="T398" s="2"/>
      <c r="U398" s="2" t="s">
        <v>742</v>
      </c>
      <c r="V398" s="2" t="s">
        <v>10</v>
      </c>
      <c r="W398" s="2"/>
      <c r="X398" s="2" t="e">
        <f>IF(#REF!=#REF!,"No Change","Change")</f>
        <v>#REF!</v>
      </c>
      <c r="Y398" s="2" t="s">
        <v>1360</v>
      </c>
      <c r="Z398" s="2" t="s">
        <v>610</v>
      </c>
      <c r="AA398" s="2" t="s">
        <v>591</v>
      </c>
      <c r="AB398" s="2" t="s">
        <v>9</v>
      </c>
      <c r="AC398" s="2"/>
      <c r="AD398" s="2" t="s">
        <v>592</v>
      </c>
      <c r="AE398" t="str">
        <f t="shared" si="151"/>
        <v/>
      </c>
      <c r="AF398" s="30" t="str">
        <f t="shared" si="152"/>
        <v>attributeTableBuilder.AddCustomAttributes(typeof(Comment),"CommandText", new Attribute[] { new DesignerLocalizedDisplayNameAttribute(DesignerResource.Programming_Comment_CommandText_DisplayName)});</v>
      </c>
      <c r="AG398" t="str">
        <f t="shared" si="157"/>
        <v>attributeTableBuilder.AddCustomAttributes(typeof(Comment),"CommandText", new Attribute[] { new DesignerLocalizedDescriptionAttribute(DesignerResource.Programming_Comment_CommandText_Description)});</v>
      </c>
      <c r="AH398" t="str">
        <f t="shared" si="158"/>
        <v>attributeTableBuilder.AddCustomAttributes(typeof(Comment),"CommandText", new Attribute[] { new DesignerLocalizedCategoryAttribute(DesignerResource.Programming_Comment_CommandText_Category)});</v>
      </c>
      <c r="AI398" s="34" t="str">
        <f t="shared" si="153"/>
        <v/>
      </c>
      <c r="AJ398" s="34" t="str">
        <f t="shared" si="154"/>
        <v/>
      </c>
      <c r="AK398" t="str">
        <f t="shared" si="159"/>
        <v>attributeTableBuilder.AddCustomAttributes(typeof(Comment), new Attribute[] { new DesignerLocalizedDisplayNameAttribute(DesignerResource.Programming_Comment_DisplayName)});</v>
      </c>
      <c r="AL398" t="str">
        <f t="shared" si="160"/>
        <v>attributeTableBuilder.AddCustomAttributes(typeof(Comment), new Attribute[] { new DesignerLocalizedDescriptionAttribute(DesignerResource.Programming_Comment_Description)});</v>
      </c>
      <c r="AM398" s="30" t="str">
        <f t="shared" si="161"/>
        <v>attributeTableBuilder.AddCustomAttributes(typeof(Comment), new Attribute[] { new DesignerLocalizedHelpURLAttribute(DesignerResource.Programming_Comment_HelpURL)});</v>
      </c>
      <c r="AN398" t="str">
        <f t="shared" si="168"/>
        <v>&lt;data name="Programming_Comment_CommandText_DisplayName" xml:space="preserve"&gt;&lt;value&gt;Comment&lt;/value&gt;&lt;/data&gt;</v>
      </c>
      <c r="AO398" t="str">
        <f t="shared" si="162"/>
        <v>&lt;data name="Programming_Comment_CommandText_Description" xml:space="preserve"&gt;&lt;value&gt;Comment that is required to be added.&lt;/value&gt;&lt;/data&gt;</v>
      </c>
      <c r="AP398" t="str">
        <f t="shared" si="163"/>
        <v>&lt;data name="Programming_Comment_CommandText_Category" xml:space="preserve"&gt;&lt;value&gt;Input&lt;/value&gt;&lt;/data&gt;</v>
      </c>
      <c r="AQ398" t="str">
        <f t="shared" si="164"/>
        <v>&lt;data name="Programming_Comment_DisplayName" xml:space="preserve"&gt;&lt;value&gt;Comment&lt;/value&gt;&lt;/data&gt;</v>
      </c>
      <c r="AR398" t="str">
        <f t="shared" si="165"/>
        <v>&lt;data name="Programming_Comment_Description" xml:space="preserve"&gt;&lt;value&gt;Adds a comment in the workflow for ease of understanding.&lt;/value&gt;&lt;/data&gt;</v>
      </c>
      <c r="AT398" t="str">
        <f t="shared" si="155"/>
        <v xml:space="preserve">&lt;data name="Programming_Comment_CommandText_DisplayName" xml:space="preserve"&gt;&lt;value&gt;Comment&lt;/value&gt;&lt;/data&gt;_x000D_
&lt;data name="Programming_Comment_CommandText_Description" xml:space="preserve"&gt;&lt;value&gt;Comment that is required to be added.&lt;/value&gt;&lt;/data&gt;_x000D_
&lt;data name="Programming_Comment_CommandText_Category" xml:space="preserve"&gt;&lt;value&gt;Input&lt;/value&gt;&lt;/data&gt;_x000D_
&lt;data name="Programming_Comment_DisplayName" xml:space="preserve"&gt;&lt;value&gt;Comment&lt;/value&gt;&lt;/data&gt;_x000D_
&lt;data name="Programming_Comment_Description" xml:space="preserve"&gt;&lt;value&gt;Adds a comment in the workflow for ease of understanding.&lt;/value&gt;&lt;/data&gt;_x000D_
</v>
      </c>
      <c r="AU398" s="30" t="str">
        <f t="shared" si="169"/>
        <v>&lt;data name="Programming_Comment_HelpURL" xml:space="preserve"&gt;&lt;value&gt;Components/Programming/Comment.htm&lt;/value&gt;&lt;/data&gt;</v>
      </c>
      <c r="AV398" t="str">
        <f t="shared" si="166"/>
        <v>&lt;data name="ToolBox_Programming" xml:space="preserve"&gt;&lt;value&gt;Programming&lt;/value&gt;&lt;/data&gt;</v>
      </c>
      <c r="AW398" t="str">
        <f t="shared" si="167"/>
        <v>&lt;data name="Programming_Comment_ICON" xml:space="preserve"&gt;&lt;value&gt;ProgrammingCommentICON&lt;/value&gt;&lt;/data&gt;</v>
      </c>
    </row>
    <row r="399" spans="1:49" ht="15">
      <c r="A399" s="48"/>
      <c r="B399" s="2" t="s">
        <v>985</v>
      </c>
      <c r="C399" s="2" t="s">
        <v>279</v>
      </c>
      <c r="D399" s="2" t="s">
        <v>289</v>
      </c>
      <c r="E399" s="43" t="s">
        <v>1361</v>
      </c>
      <c r="F399" s="9" t="s">
        <v>705</v>
      </c>
      <c r="G399" s="43" t="s">
        <v>636</v>
      </c>
      <c r="H399" s="43"/>
      <c r="I399" s="2">
        <v>1</v>
      </c>
      <c r="J399" s="2">
        <v>1</v>
      </c>
      <c r="K399" s="2"/>
      <c r="L399" s="2" t="s">
        <v>9</v>
      </c>
      <c r="M399" s="2"/>
      <c r="N399" s="2"/>
      <c r="O399" s="46" t="str">
        <f t="shared" si="156"/>
        <v>Components/MS-Office/Word/UsingWordScope.htm</v>
      </c>
      <c r="P399" s="49" t="s">
        <v>4382</v>
      </c>
      <c r="Q399" s="49" t="s">
        <v>289</v>
      </c>
      <c r="R399" s="49" t="s">
        <v>705</v>
      </c>
      <c r="S399" s="2" t="s">
        <v>9</v>
      </c>
      <c r="T399" s="2"/>
      <c r="U399" s="2" t="s">
        <v>1362</v>
      </c>
      <c r="V399" s="2" t="s">
        <v>9</v>
      </c>
      <c r="W399" s="2"/>
      <c r="X399" s="2" t="e">
        <f>IF(#REF!=#REF!,"No Change","Change")</f>
        <v>#REF!</v>
      </c>
      <c r="Y399" s="2" t="s">
        <v>1363</v>
      </c>
      <c r="Z399" s="2" t="s">
        <v>1364</v>
      </c>
      <c r="AA399" s="2" t="s">
        <v>591</v>
      </c>
      <c r="AB399" s="2" t="s">
        <v>9</v>
      </c>
      <c r="AC399" s="2"/>
      <c r="AD399" s="2" t="s">
        <v>592</v>
      </c>
      <c r="AE399" t="str">
        <f t="shared" si="151"/>
        <v/>
      </c>
      <c r="AF399" s="30" t="str">
        <f t="shared" si="152"/>
        <v>attributeTableBuilder.AddCustomAttributes(typeof(UsingWordScope),"Body", new Attribute[] { new DesignerLocalizedDisplayNameAttribute(DesignerResource.MSOfficeWord_UsingWordScope_Body_DisplayName)});</v>
      </c>
      <c r="AG399" t="str">
        <f t="shared" si="157"/>
        <v>attributeTableBuilder.AddCustomAttributes(typeof(UsingWordScope),"Body", new Attribute[] { new DesignerLocalizedDescriptionAttribute(DesignerResource.MSOfficeWord_UsingWordScope_Body_Description)});</v>
      </c>
      <c r="AH399" t="str">
        <f t="shared" si="158"/>
        <v>attributeTableBuilder.AddCustomAttributes(typeof(UsingWordScope),"Body", new Attribute[] { new DesignerLocalizedCategoryAttribute(DesignerResource.MSOfficeWord_UsingWordScope_Body_Category)});</v>
      </c>
      <c r="AI399" s="34" t="str">
        <f t="shared" si="153"/>
        <v/>
      </c>
      <c r="AJ399" s="34" t="str">
        <f t="shared" si="154"/>
        <v xml:space="preserve"> [Browsable(false)]</v>
      </c>
      <c r="AK399" t="str">
        <f t="shared" si="159"/>
        <v>attributeTableBuilder.AddCustomAttributes(typeof(UsingWordScope), new Attribute[] { new DesignerLocalizedDisplayNameAttribute(DesignerResource.MSOfficeWord_UsingWordScope_DisplayName)});</v>
      </c>
      <c r="AL399" t="str">
        <f t="shared" si="160"/>
        <v>attributeTableBuilder.AddCustomAttributes(typeof(UsingWordScope), new Attribute[] { new DesignerLocalizedDescriptionAttribute(DesignerResource.MSOfficeWord_UsingWordScope_Description)});</v>
      </c>
      <c r="AM399" s="30" t="str">
        <f t="shared" si="161"/>
        <v>attributeTableBuilder.AddCustomAttributes(typeof(UsingWordScope), new Attribute[] { new DesignerLocalizedHelpURLAttribute(DesignerResource.MSOfficeWord_UsingWordScope_HelpURL)});</v>
      </c>
      <c r="AN399" t="str">
        <f t="shared" si="168"/>
        <v>&lt;data name="MSOfficeWord_UsingWordScope_Body_DisplayName" xml:space="preserve"&gt;&lt;value&gt;Body&lt;/value&gt;&lt;/data&gt;</v>
      </c>
      <c r="AO399" t="str">
        <f t="shared" si="162"/>
        <v>&lt;data name="MSOfficeWord_UsingWordScope_Body_Description" xml:space="preserve"&gt;&lt;value&gt;-&lt;/value&gt;&lt;/data&gt;</v>
      </c>
      <c r="AP399" t="str">
        <f t="shared" si="163"/>
        <v>&lt;data name="MSOfficeWord_UsingWordScope_Body_Category" xml:space="preserve"&gt;&lt;value&gt;&lt;/value&gt;&lt;/data&gt;</v>
      </c>
      <c r="AQ399" t="str">
        <f t="shared" si="164"/>
        <v>&lt;data name="MSOfficeWord_UsingWordScope_DisplayName" xml:space="preserve"&gt;&lt;value&gt;Using Word Scope&lt;/value&gt;&lt;/data&gt;</v>
      </c>
      <c r="AR399" t="str">
        <f t="shared" si="165"/>
        <v>&lt;data name="MSOfficeWord_UsingWordScope_Description" xml:space="preserve"&gt;&lt;value&gt;Creates a scope for a given Word document that could be used to perform required operations related to the document.&lt;/value&gt;&lt;/data&gt;</v>
      </c>
      <c r="AT399" t="str">
        <f t="shared" si="155"/>
        <v xml:space="preserve">&lt;data name="MSOfficeWord_UsingWordScope_Body_DisplayName" xml:space="preserve"&gt;&lt;value&gt;Body&lt;/value&gt;&lt;/data&gt;_x000D_
&lt;data name="MSOfficeWord_UsingWordScope_Body_Description" xml:space="preserve"&gt;&lt;value&gt;-&lt;/value&gt;&lt;/data&gt;_x000D_
&lt;data name="MSOfficeWord_UsingWordScope_Body_Category" xml:space="preserve"&gt;&lt;value&gt;&lt;/value&gt;&lt;/data&gt;_x000D_
&lt;data name="MSOfficeWord_UsingWordScope_DisplayName" xml:space="preserve"&gt;&lt;value&gt;Using Word Scope&lt;/value&gt;&lt;/data&gt;_x000D_
&lt;data name="MSOfficeWord_UsingWordScope_Description" xml:space="preserve"&gt;&lt;value&gt;Creates a scope for a given Word document that could be used to perform required operations related to the document.&lt;/value&gt;&lt;/data&gt;_x000D_
</v>
      </c>
      <c r="AU399" s="30" t="str">
        <f t="shared" si="169"/>
        <v>&lt;data name="MSOfficeWord_UsingWordScope_HelpURL" xml:space="preserve"&gt;&lt;value&gt;Components/MS-Office/Word/UsingWordScope.htm&lt;/value&gt;&lt;/data&gt;</v>
      </c>
      <c r="AV399" t="str">
        <f t="shared" si="166"/>
        <v>&lt;data name="ToolBox_MSOfficeWord" xml:space="preserve"&gt;&lt;value&gt;MS-Office{#}Word&lt;/value&gt;&lt;/data&gt;</v>
      </c>
      <c r="AW399" t="str">
        <f t="shared" si="167"/>
        <v>&lt;data name="MSOfficeWord_UsingWordScope_ICON" xml:space="preserve"&gt;&lt;value&gt;MSOfficeWordUsingWordScopeICON&lt;/value&gt;&lt;/data&gt;</v>
      </c>
    </row>
    <row r="400" spans="1:49" ht="15">
      <c r="A400" s="48"/>
      <c r="B400" s="2" t="s">
        <v>985</v>
      </c>
      <c r="C400" s="2" t="s">
        <v>279</v>
      </c>
      <c r="D400" s="2" t="s">
        <v>289</v>
      </c>
      <c r="E400" s="43" t="s">
        <v>1361</v>
      </c>
      <c r="F400" s="9" t="s">
        <v>625</v>
      </c>
      <c r="G400" s="43" t="s">
        <v>1366</v>
      </c>
      <c r="H400" s="43"/>
      <c r="I400" s="2">
        <v>1</v>
      </c>
      <c r="J400" s="2">
        <v>1</v>
      </c>
      <c r="K400" s="2" t="s">
        <v>627</v>
      </c>
      <c r="L400" s="2" t="s">
        <v>10</v>
      </c>
      <c r="M400" s="2"/>
      <c r="N400" s="2"/>
      <c r="O400" s="46" t="str">
        <f t="shared" si="156"/>
        <v>Components/MS-Office/Word/UsingWordScope.htm</v>
      </c>
      <c r="P400" s="49" t="s">
        <v>4382</v>
      </c>
      <c r="Q400" s="49" t="s">
        <v>289</v>
      </c>
      <c r="R400" s="49" t="s">
        <v>625</v>
      </c>
      <c r="S400" s="2" t="s">
        <v>10</v>
      </c>
      <c r="T400" s="2"/>
      <c r="U400" s="2" t="s">
        <v>624</v>
      </c>
      <c r="V400" s="2" t="s">
        <v>10</v>
      </c>
      <c r="W400" s="2"/>
      <c r="X400" s="2" t="e">
        <f>IF(#REF!=#REF!,"No Change","Change")</f>
        <v>#REF!</v>
      </c>
      <c r="Y400" s="2" t="s">
        <v>1363</v>
      </c>
      <c r="Z400" s="2" t="s">
        <v>1364</v>
      </c>
      <c r="AA400" s="2" t="s">
        <v>591</v>
      </c>
      <c r="AB400" s="2" t="s">
        <v>9</v>
      </c>
      <c r="AC400" s="2"/>
      <c r="AD400" s="2" t="s">
        <v>592</v>
      </c>
      <c r="AE400" t="str">
        <f t="shared" si="151"/>
        <v>[RequiredArgument]</v>
      </c>
      <c r="AF400" s="30" t="str">
        <f t="shared" si="152"/>
        <v>attributeTableBuilder.AddCustomAttributes(typeof(UsingWordScope),"FilePath", new Attribute[] { new DesignerLocalizedDisplayNameAttribute(DesignerResource.MSOfficeWord_UsingWordScope_FilePath_DisplayName)});</v>
      </c>
      <c r="AG400" t="str">
        <f t="shared" si="157"/>
        <v>attributeTableBuilder.AddCustomAttributes(typeof(UsingWordScope),"FilePath", new Attribute[] { new DesignerLocalizedDescriptionAttribute(DesignerResource.MSOfficeWord_UsingWordScope_FilePath_Description)});</v>
      </c>
      <c r="AH400" t="str">
        <f t="shared" si="158"/>
        <v>attributeTableBuilder.AddCustomAttributes(typeof(UsingWordScope),"FilePath", new Attribute[] { new DesignerLocalizedCategoryAttribute(DesignerResource.MSOfficeWord_UsingWordScope_FilePath_Category)});</v>
      </c>
      <c r="AI400" s="34" t="str">
        <f t="shared" si="153"/>
        <v/>
      </c>
      <c r="AJ400" s="34" t="str">
        <f t="shared" si="154"/>
        <v/>
      </c>
      <c r="AK400" t="str">
        <f t="shared" si="159"/>
        <v>attributeTableBuilder.AddCustomAttributes(typeof(UsingWordScope), new Attribute[] { new DesignerLocalizedDisplayNameAttribute(DesignerResource.MSOfficeWord_UsingWordScope_DisplayName)});</v>
      </c>
      <c r="AL400" t="str">
        <f t="shared" si="160"/>
        <v>attributeTableBuilder.AddCustomAttributes(typeof(UsingWordScope), new Attribute[] { new DesignerLocalizedDescriptionAttribute(DesignerResource.MSOfficeWord_UsingWordScope_Description)});</v>
      </c>
      <c r="AM400" s="30" t="str">
        <f t="shared" si="161"/>
        <v>attributeTableBuilder.AddCustomAttributes(typeof(UsingWordScope), new Attribute[] { new DesignerLocalizedHelpURLAttribute(DesignerResource.MSOfficeWord_UsingWordScope_HelpURL)});</v>
      </c>
      <c r="AN400" t="str">
        <f t="shared" si="168"/>
        <v>&lt;data name="MSOfficeWord_UsingWordScope_FilePath_DisplayName" xml:space="preserve"&gt;&lt;value&gt;File Path&lt;/value&gt;&lt;/data&gt;</v>
      </c>
      <c r="AO400" t="str">
        <f t="shared" si="162"/>
        <v>&lt;data name="MSOfficeWord_UsingWordScope_FilePath_Description" xml:space="preserve"&gt;&lt;value&gt;Complete file‑path of the Word file whose scope is to be created. In case just filename is given, the component will attempt to search the file in the process directory._x005F_x000D_ This is a mandatory field.&lt;/value&gt;&lt;/data&gt;</v>
      </c>
      <c r="AP400" t="str">
        <f t="shared" si="163"/>
        <v>&lt;data name="MSOfficeWord_UsingWordScope_FilePath_Category" xml:space="preserve"&gt;&lt;value&gt;Settings&lt;/value&gt;&lt;/data&gt;</v>
      </c>
      <c r="AQ400" t="str">
        <f t="shared" si="164"/>
        <v>&lt;data name="MSOfficeWord_UsingWordScope_DisplayName" xml:space="preserve"&gt;&lt;value&gt;Using Word Scope&lt;/value&gt;&lt;/data&gt;</v>
      </c>
      <c r="AR400" t="str">
        <f t="shared" si="165"/>
        <v>&lt;data name="MSOfficeWord_UsingWordScope_Description" xml:space="preserve"&gt;&lt;value&gt;Creates a scope for a given Word document that could be used to perform required operations related to the document.&lt;/value&gt;&lt;/data&gt;</v>
      </c>
      <c r="AT400" t="str">
        <f t="shared" si="155"/>
        <v xml:space="preserve">&lt;data name="MSOfficeWord_UsingWordScope_FilePath_DisplayName" xml:space="preserve"&gt;&lt;value&gt;File Path&lt;/value&gt;&lt;/data&gt;_x000D_
&lt;data name="MSOfficeWord_UsingWordScope_FilePath_Description" xml:space="preserve"&gt;&lt;value&gt;Complete file‑path of the Word file whose scope is to be created. In case just filename is given, the component will attempt to search the file in the process directory._x005F_x000D_ This is a mandatory field.&lt;/value&gt;&lt;/data&gt;_x000D_
&lt;data name="MSOfficeWord_UsingWordScope_FilePath_Category" xml:space="preserve"&gt;&lt;value&gt;Settings&lt;/value&gt;&lt;/data&gt;_x000D_
&lt;data name="MSOfficeWord_UsingWordScope_DisplayName" xml:space="preserve"&gt;&lt;value&gt;Using Word Scope&lt;/value&gt;&lt;/data&gt;_x000D_
&lt;data name="MSOfficeWord_UsingWordScope_Description" xml:space="preserve"&gt;&lt;value&gt;Creates a scope for a given Word document that could be used to perform required operations related to the document.&lt;/value&gt;&lt;/data&gt;_x000D_
</v>
      </c>
      <c r="AU400" s="30" t="str">
        <f t="shared" si="169"/>
        <v>&lt;data name="MSOfficeWord_UsingWordScope_HelpURL" xml:space="preserve"&gt;&lt;value&gt;Components/MS-Office/Word/UsingWordScope.htm&lt;/value&gt;&lt;/data&gt;</v>
      </c>
      <c r="AV400" t="str">
        <f t="shared" si="166"/>
        <v>&lt;data name="ToolBox_MSOfficeWord" xml:space="preserve"&gt;&lt;value&gt;MS-Office{#}Word&lt;/value&gt;&lt;/data&gt;</v>
      </c>
      <c r="AW400" t="str">
        <f t="shared" si="167"/>
        <v>&lt;data name="MSOfficeWord_UsingWordScope_ICON" xml:space="preserve"&gt;&lt;value&gt;MSOfficeWordUsingWordScopeICON&lt;/value&gt;&lt;/data&gt;</v>
      </c>
    </row>
    <row r="401" spans="1:49" s="30" customFormat="1" ht="15">
      <c r="A401" s="48"/>
      <c r="B401" s="2" t="s">
        <v>985</v>
      </c>
      <c r="C401" s="2" t="s">
        <v>279</v>
      </c>
      <c r="D401" s="2" t="s">
        <v>284</v>
      </c>
      <c r="E401" s="43" t="s">
        <v>1368</v>
      </c>
      <c r="F401" s="9" t="s">
        <v>625</v>
      </c>
      <c r="G401" s="9" t="s">
        <v>625</v>
      </c>
      <c r="H401" s="9"/>
      <c r="I401" s="2">
        <v>1</v>
      </c>
      <c r="J401" s="2">
        <v>1</v>
      </c>
      <c r="K401" s="2" t="s">
        <v>595</v>
      </c>
      <c r="L401" s="2" t="s">
        <v>10</v>
      </c>
      <c r="M401" s="2"/>
      <c r="N401" s="2"/>
      <c r="O401" s="46" t="str">
        <f t="shared" si="156"/>
        <v>Components/MS-Office/Word/AppendText.htm</v>
      </c>
      <c r="P401" s="49" t="s">
        <v>4382</v>
      </c>
      <c r="Q401" s="49" t="s">
        <v>284</v>
      </c>
      <c r="R401" s="49" t="s">
        <v>888</v>
      </c>
      <c r="S401" s="2" t="s">
        <v>10</v>
      </c>
      <c r="T401" s="2"/>
      <c r="U401" s="2" t="s">
        <v>624</v>
      </c>
      <c r="V401" s="2" t="s">
        <v>10</v>
      </c>
      <c r="W401" s="2"/>
      <c r="X401" s="2"/>
      <c r="Y401" s="2" t="s">
        <v>1370</v>
      </c>
      <c r="Z401" s="2" t="s">
        <v>1364</v>
      </c>
      <c r="AA401" s="2" t="s">
        <v>591</v>
      </c>
      <c r="AB401" s="2" t="s">
        <v>9</v>
      </c>
      <c r="AC401" s="2"/>
      <c r="AD401" s="2"/>
      <c r="AF401" s="30" t="str">
        <f t="shared" si="152"/>
        <v>attributeTableBuilder.AddCustomAttributes(typeof(AppendText),"FilePath", new Attribute[] { new DesignerLocalizedDisplayNameAttribute(DesignerResource.MSOfficeWord_AppendText_FilePath_DisplayName)});</v>
      </c>
      <c r="AG401" t="str">
        <f t="shared" si="157"/>
        <v>attributeTableBuilder.AddCustomAttributes(typeof(AppendText),"FilePath", new Attribute[] { new DesignerLocalizedDescriptionAttribute(DesignerResource.MSOfficeWord_AppendText_FilePath_Description)});</v>
      </c>
      <c r="AH401" t="str">
        <f t="shared" si="158"/>
        <v>attributeTableBuilder.AddCustomAttributes(typeof(AppendText),"FilePath", new Attribute[] { new DesignerLocalizedCategoryAttribute(DesignerResource.MSOfficeWord_AppendText_FilePath_Category)});</v>
      </c>
      <c r="AI401" s="34"/>
      <c r="AJ401" s="34"/>
      <c r="AK401" t="str">
        <f t="shared" si="159"/>
        <v>attributeTableBuilder.AddCustomAttributes(typeof(AppendText), new Attribute[] { new DesignerLocalizedDisplayNameAttribute(DesignerResource.MSOfficeWord_AppendText_DisplayName)});</v>
      </c>
      <c r="AL401" t="str">
        <f t="shared" si="160"/>
        <v>attributeTableBuilder.AddCustomAttributes(typeof(AppendText), new Attribute[] { new DesignerLocalizedDescriptionAttribute(DesignerResource.MSOfficeWord_AppendText_Description)});</v>
      </c>
      <c r="AM401" s="30" t="str">
        <f t="shared" si="161"/>
        <v>attributeTableBuilder.AddCustomAttributes(typeof(AppendText), new Attribute[] { new DesignerLocalizedHelpURLAttribute(DesignerResource.MSOfficeWord_AppendText_HelpURL)});</v>
      </c>
      <c r="AN401" t="str">
        <f t="shared" si="168"/>
        <v>&lt;data name="MSOfficeWord_AppendText_FilePath_DisplayName" xml:space="preserve"&gt;&lt;value&gt;File Path&lt;/value&gt;&lt;/data&gt;</v>
      </c>
      <c r="AO401" t="str">
        <f t="shared" si="162"/>
        <v>&lt;data name="MSOfficeWord_AppendText_FilePath_Description" xml:space="preserve"&gt;&lt;value&gt;File Path&lt;/value&gt;&lt;/data&gt;</v>
      </c>
      <c r="AP401" t="str">
        <f t="shared" si="163"/>
        <v>&lt;data name="MSOfficeWord_AppendText_FilePath_Category" xml:space="preserve"&gt;&lt;value&gt;Input&lt;/value&gt;&lt;/data&gt;</v>
      </c>
      <c r="AQ401" t="str">
        <f t="shared" si="164"/>
        <v>&lt;data name="MSOfficeWord_AppendText_DisplayName" xml:space="preserve"&gt;&lt;value&gt;Append Text&lt;/value&gt;&lt;/data&gt;</v>
      </c>
      <c r="AR401" t="str">
        <f t="shared" si="165"/>
        <v>&lt;data name="MSOfficeWord_AppendText_Description" xml:space="preserve"&gt;&lt;value&gt;Appends text in a given Word document.&lt;/value&gt;&lt;/data&gt;</v>
      </c>
      <c r="AU401" s="30" t="str">
        <f t="shared" si="169"/>
        <v>&lt;data name="MSOfficeWord_AppendText_HelpURL" xml:space="preserve"&gt;&lt;value&gt;Components/MS-Office/Word/AppendText.htm&lt;/value&gt;&lt;/data&gt;</v>
      </c>
      <c r="AV401" t="str">
        <f t="shared" si="166"/>
        <v>&lt;data name="ToolBox_MSOfficeWord" xml:space="preserve"&gt;&lt;value&gt;MS-Office{#}Word&lt;/value&gt;&lt;/data&gt;</v>
      </c>
      <c r="AW401" t="str">
        <f t="shared" si="167"/>
        <v>&lt;data name="MSOfficeWord_AppendText_ICON" xml:space="preserve"&gt;&lt;value&gt;MSOfficeWordAppendTextICON&lt;/value&gt;&lt;/data&gt;</v>
      </c>
    </row>
    <row r="402" spans="1:49" ht="15">
      <c r="A402" s="48"/>
      <c r="B402" s="2" t="s">
        <v>985</v>
      </c>
      <c r="C402" s="2" t="s">
        <v>279</v>
      </c>
      <c r="D402" s="2" t="s">
        <v>284</v>
      </c>
      <c r="E402" s="43" t="s">
        <v>1368</v>
      </c>
      <c r="F402" s="9" t="s">
        <v>1029</v>
      </c>
      <c r="G402" s="43" t="s">
        <v>1369</v>
      </c>
      <c r="H402" s="43"/>
      <c r="I402" s="2">
        <v>1</v>
      </c>
      <c r="J402" s="2">
        <v>1</v>
      </c>
      <c r="K402" s="2" t="s">
        <v>595</v>
      </c>
      <c r="L402" s="2" t="s">
        <v>10</v>
      </c>
      <c r="M402" s="2"/>
      <c r="N402" s="2"/>
      <c r="O402" s="46" t="str">
        <f t="shared" si="156"/>
        <v>Components/MS-Office/Word/AppendText.htm</v>
      </c>
      <c r="P402" s="49" t="s">
        <v>4382</v>
      </c>
      <c r="Q402" s="49" t="s">
        <v>284</v>
      </c>
      <c r="R402" s="49" t="s">
        <v>1029</v>
      </c>
      <c r="S402" s="2" t="s">
        <v>10</v>
      </c>
      <c r="T402" s="2"/>
      <c r="U402" s="2" t="s">
        <v>624</v>
      </c>
      <c r="V402" s="2" t="s">
        <v>10</v>
      </c>
      <c r="W402" s="2"/>
      <c r="X402" s="2" t="e">
        <f>IF(#REF!=#REF!,"No Change","Change")</f>
        <v>#REF!</v>
      </c>
      <c r="Y402" s="2" t="s">
        <v>1370</v>
      </c>
      <c r="Z402" s="2" t="s">
        <v>1371</v>
      </c>
      <c r="AA402" s="2" t="s">
        <v>616</v>
      </c>
      <c r="AB402" s="2" t="s">
        <v>9</v>
      </c>
      <c r="AC402" s="2"/>
      <c r="AD402" s="2" t="s">
        <v>592</v>
      </c>
      <c r="AE402" t="str">
        <f>IF(S402 = "Yes", "[RequiredArgument]", "")</f>
        <v>[RequiredArgument]</v>
      </c>
      <c r="AF402" s="30" t="str">
        <f t="shared" si="152"/>
        <v>attributeTableBuilder.AddCustomAttributes(typeof(AppendText),"Value", new Attribute[] { new DesignerLocalizedDisplayNameAttribute(DesignerResource.MSOfficeWord_AppendText_Value_DisplayName)});</v>
      </c>
      <c r="AG402" t="str">
        <f t="shared" si="157"/>
        <v>attributeTableBuilder.AddCustomAttributes(typeof(AppendText),"Value", new Attribute[] { new DesignerLocalizedDescriptionAttribute(DesignerResource.MSOfficeWord_AppendText_Value_Description)});</v>
      </c>
      <c r="AH402" t="str">
        <f t="shared" si="158"/>
        <v>attributeTableBuilder.AddCustomAttributes(typeof(AppendText),"Value", new Attribute[] { new DesignerLocalizedCategoryAttribute(DesignerResource.MSOfficeWord_AppendText_Value_Category)});</v>
      </c>
      <c r="AI402" s="34" t="str">
        <f>IF(M402 = "", "", " [DefaultValue("&amp;M402&amp;")]")</f>
        <v/>
      </c>
      <c r="AJ402" s="34" t="str">
        <f>IF(V402 = "No", " [Browsable(false)]", "")</f>
        <v/>
      </c>
      <c r="AK402" t="str">
        <f t="shared" si="159"/>
        <v>attributeTableBuilder.AddCustomAttributes(typeof(AppendText), new Attribute[] { new DesignerLocalizedDisplayNameAttribute(DesignerResource.MSOfficeWord_AppendText_DisplayName)});</v>
      </c>
      <c r="AL402" t="str">
        <f t="shared" si="160"/>
        <v>attributeTableBuilder.AddCustomAttributes(typeof(AppendText), new Attribute[] { new DesignerLocalizedDescriptionAttribute(DesignerResource.MSOfficeWord_AppendText_Description)});</v>
      </c>
      <c r="AM402" s="30" t="str">
        <f t="shared" si="161"/>
        <v>attributeTableBuilder.AddCustomAttributes(typeof(AppendText), new Attribute[] { new DesignerLocalizedHelpURLAttribute(DesignerResource.MSOfficeWord_AppendText_HelpURL)});</v>
      </c>
      <c r="AN402" t="str">
        <f t="shared" si="168"/>
        <v>&lt;data name="MSOfficeWord_AppendText_Value_DisplayName" xml:space="preserve"&gt;&lt;value&gt;Value&lt;/value&gt;&lt;/data&gt;</v>
      </c>
      <c r="AO402" t="str">
        <f t="shared" si="162"/>
        <v>&lt;data name="MSOfficeWord_AppendText_Value_Description" xml:space="preserve"&gt;&lt;value&gt;Data to be appended._x005F_x000D_ This is a mandatory field.&lt;/value&gt;&lt;/data&gt;</v>
      </c>
      <c r="AP402" t="str">
        <f t="shared" si="163"/>
        <v>&lt;data name="MSOfficeWord_AppendText_Value_Category" xml:space="preserve"&gt;&lt;value&gt;Input&lt;/value&gt;&lt;/data&gt;</v>
      </c>
      <c r="AQ402" t="str">
        <f t="shared" si="164"/>
        <v>&lt;data name="MSOfficeWord_AppendText_DisplayName" xml:space="preserve"&gt;&lt;value&gt;Append Text&lt;/value&gt;&lt;/data&gt;</v>
      </c>
      <c r="AR402" t="str">
        <f t="shared" si="165"/>
        <v>&lt;data name="MSOfficeWord_AppendText_Description" xml:space="preserve"&gt;&lt;value&gt;Appends text in a given Word document.&lt;/value&gt;&lt;/data&gt;</v>
      </c>
      <c r="AT402" t="str">
        <f>$AN402&amp;CHAR(13)&amp;CHAR(10)&amp;$AO402&amp;CHAR(13)&amp;CHAR(10)&amp;$AP402&amp;CHAR(13)&amp;CHAR(10)&amp;$AQ402&amp;CHAR(13)&amp;CHAR(10)&amp;$AR402&amp;CHAR(13)&amp;CHAR(10)</f>
        <v xml:space="preserve">&lt;data name="MSOfficeWord_AppendText_Value_DisplayName" xml:space="preserve"&gt;&lt;value&gt;Value&lt;/value&gt;&lt;/data&gt;_x000D_
&lt;data name="MSOfficeWord_AppendText_Value_Description" xml:space="preserve"&gt;&lt;value&gt;Data to be appended._x005F_x000D_ This is a mandatory field.&lt;/value&gt;&lt;/data&gt;_x000D_
&lt;data name="MSOfficeWord_AppendText_Value_Category" xml:space="preserve"&gt;&lt;value&gt;Input&lt;/value&gt;&lt;/data&gt;_x000D_
&lt;data name="MSOfficeWord_AppendText_DisplayName" xml:space="preserve"&gt;&lt;value&gt;Append Text&lt;/value&gt;&lt;/data&gt;_x000D_
&lt;data name="MSOfficeWord_AppendText_Description" xml:space="preserve"&gt;&lt;value&gt;Appends text in a given Word document.&lt;/value&gt;&lt;/data&gt;_x000D_
</v>
      </c>
      <c r="AU402" s="30" t="str">
        <f t="shared" si="169"/>
        <v>&lt;data name="MSOfficeWord_AppendText_HelpURL" xml:space="preserve"&gt;&lt;value&gt;Components/MS-Office/Word/AppendText.htm&lt;/value&gt;&lt;/data&gt;</v>
      </c>
      <c r="AV402" t="str">
        <f t="shared" si="166"/>
        <v>&lt;data name="ToolBox_MSOfficeWord" xml:space="preserve"&gt;&lt;value&gt;MS-Office{#}Word&lt;/value&gt;&lt;/data&gt;</v>
      </c>
      <c r="AW402" t="str">
        <f t="shared" si="167"/>
        <v>&lt;data name="MSOfficeWord_AppendText_ICON" xml:space="preserve"&gt;&lt;value&gt;MSOfficeWordAppendTextICON&lt;/value&gt;&lt;/data&gt;</v>
      </c>
    </row>
    <row r="403" spans="1:49" ht="15">
      <c r="A403" s="48"/>
      <c r="B403" s="2" t="s">
        <v>985</v>
      </c>
      <c r="C403" s="2" t="s">
        <v>279</v>
      </c>
      <c r="D403" s="2" t="s">
        <v>284</v>
      </c>
      <c r="E403" s="43" t="s">
        <v>1368</v>
      </c>
      <c r="F403" s="9" t="s">
        <v>1372</v>
      </c>
      <c r="G403" s="43" t="s">
        <v>1373</v>
      </c>
      <c r="H403" s="43"/>
      <c r="I403" s="2">
        <v>1</v>
      </c>
      <c r="J403" s="2">
        <v>1</v>
      </c>
      <c r="K403" s="2" t="s">
        <v>598</v>
      </c>
      <c r="L403" s="2" t="s">
        <v>9</v>
      </c>
      <c r="M403" s="2" t="b">
        <v>1</v>
      </c>
      <c r="N403" s="2"/>
      <c r="O403" s="46" t="str">
        <f t="shared" si="156"/>
        <v>Components/MS-Office/Word/AppendText.htm</v>
      </c>
      <c r="P403" s="49" t="s">
        <v>4382</v>
      </c>
      <c r="Q403" s="49" t="s">
        <v>284</v>
      </c>
      <c r="R403" s="49" t="s">
        <v>1372</v>
      </c>
      <c r="S403" s="2" t="s">
        <v>9</v>
      </c>
      <c r="T403" s="2" t="b">
        <v>1</v>
      </c>
      <c r="U403" s="2" t="s">
        <v>599</v>
      </c>
      <c r="V403" s="2" t="s">
        <v>10</v>
      </c>
      <c r="W403" s="2"/>
      <c r="X403" s="2" t="e">
        <f>IF(#REF!=#REF!,"No Change","Change")</f>
        <v>#REF!</v>
      </c>
      <c r="Y403" s="2" t="s">
        <v>1370</v>
      </c>
      <c r="Z403" s="2" t="s">
        <v>1371</v>
      </c>
      <c r="AA403" s="2" t="s">
        <v>591</v>
      </c>
      <c r="AB403" s="2" t="s">
        <v>9</v>
      </c>
      <c r="AC403" s="2"/>
      <c r="AD403" s="2" t="s">
        <v>592</v>
      </c>
      <c r="AE403" t="str">
        <f>IF(S403 = "Yes", "[RequiredArgument]", "")</f>
        <v/>
      </c>
      <c r="AF403" s="30" t="str">
        <f t="shared" si="152"/>
        <v>attributeTableBuilder.AddCustomAttributes(typeof(AppendText),"NewLine", new Attribute[] { new DesignerLocalizedDisplayNameAttribute(DesignerResource.MSOfficeWord_AppendText_NewLine_DisplayName)});</v>
      </c>
      <c r="AG403" t="str">
        <f t="shared" si="157"/>
        <v>attributeTableBuilder.AddCustomAttributes(typeof(AppendText),"NewLine", new Attribute[] { new DesignerLocalizedDescriptionAttribute(DesignerResource.MSOfficeWord_AppendText_NewLine_Description)});</v>
      </c>
      <c r="AH403" t="str">
        <f t="shared" si="158"/>
        <v>attributeTableBuilder.AddCustomAttributes(typeof(AppendText),"NewLine", new Attribute[] { new DesignerLocalizedCategoryAttribute(DesignerResource.MSOfficeWord_AppendText_NewLine_Category)});</v>
      </c>
      <c r="AI403" s="34" t="str">
        <f>IF(M403 = "", "", " [DefaultValue("&amp;M403&amp;")]")</f>
        <v xml:space="preserve"> [DefaultValue(TRUE)]</v>
      </c>
      <c r="AJ403" s="34" t="str">
        <f>IF(V403 = "No", " [Browsable(false)]", "")</f>
        <v/>
      </c>
      <c r="AK403" t="str">
        <f t="shared" si="159"/>
        <v>attributeTableBuilder.AddCustomAttributes(typeof(AppendText), new Attribute[] { new DesignerLocalizedDisplayNameAttribute(DesignerResource.MSOfficeWord_AppendText_DisplayName)});</v>
      </c>
      <c r="AL403" t="str">
        <f t="shared" si="160"/>
        <v>attributeTableBuilder.AddCustomAttributes(typeof(AppendText), new Attribute[] { new DesignerLocalizedDescriptionAttribute(DesignerResource.MSOfficeWord_AppendText_Description)});</v>
      </c>
      <c r="AM403" s="30" t="str">
        <f t="shared" si="161"/>
        <v>attributeTableBuilder.AddCustomAttributes(typeof(AppendText), new Attribute[] { new DesignerLocalizedHelpURLAttribute(DesignerResource.MSOfficeWord_AppendText_HelpURL)});</v>
      </c>
      <c r="AN403" t="str">
        <f t="shared" si="168"/>
        <v>&lt;data name="MSOfficeWord_AppendText_NewLine_DisplayName" xml:space="preserve"&gt;&lt;value&gt;New Line&lt;/value&gt;&lt;/data&gt;</v>
      </c>
      <c r="AO403" t="str">
        <f t="shared" si="162"/>
        <v>&lt;data name="MSOfficeWord_AppendText_NewLine_Description" xml:space="preserve"&gt;&lt;value&gt;Option to include a new line before the appended data.&lt;/value&gt;&lt;/data&gt;</v>
      </c>
      <c r="AP403" t="str">
        <f t="shared" si="163"/>
        <v>&lt;data name="MSOfficeWord_AppendText_NewLine_Category" xml:space="preserve"&gt;&lt;value&gt;Preferences&lt;/value&gt;&lt;/data&gt;</v>
      </c>
      <c r="AQ403" t="str">
        <f t="shared" si="164"/>
        <v>&lt;data name="MSOfficeWord_AppendText_DisplayName" xml:space="preserve"&gt;&lt;value&gt;Append Text&lt;/value&gt;&lt;/data&gt;</v>
      </c>
      <c r="AR403" t="str">
        <f t="shared" si="165"/>
        <v>&lt;data name="MSOfficeWord_AppendText_Description" xml:space="preserve"&gt;&lt;value&gt;Appends text in a given Word document.&lt;/value&gt;&lt;/data&gt;</v>
      </c>
      <c r="AT403" t="str">
        <f>$AN403&amp;CHAR(13)&amp;CHAR(10)&amp;$AO403&amp;CHAR(13)&amp;CHAR(10)&amp;$AP403&amp;CHAR(13)&amp;CHAR(10)&amp;$AQ403&amp;CHAR(13)&amp;CHAR(10)&amp;$AR403&amp;CHAR(13)&amp;CHAR(10)</f>
        <v xml:space="preserve">&lt;data name="MSOfficeWord_AppendText_NewLine_DisplayName" xml:space="preserve"&gt;&lt;value&gt;New Line&lt;/value&gt;&lt;/data&gt;_x000D_
&lt;data name="MSOfficeWord_AppendText_NewLine_Description" xml:space="preserve"&gt;&lt;value&gt;Option to include a new line before the appended data.&lt;/value&gt;&lt;/data&gt;_x000D_
&lt;data name="MSOfficeWord_AppendText_NewLine_Category" xml:space="preserve"&gt;&lt;value&gt;Preferences&lt;/value&gt;&lt;/data&gt;_x000D_
&lt;data name="MSOfficeWord_AppendText_DisplayName" xml:space="preserve"&gt;&lt;value&gt;Append Text&lt;/value&gt;&lt;/data&gt;_x000D_
&lt;data name="MSOfficeWord_AppendText_Description" xml:space="preserve"&gt;&lt;value&gt;Appends text in a given Word document.&lt;/value&gt;&lt;/data&gt;_x000D_
</v>
      </c>
      <c r="AU403" s="30" t="str">
        <f t="shared" si="169"/>
        <v>&lt;data name="MSOfficeWord_AppendText_HelpURL" xml:space="preserve"&gt;&lt;value&gt;Components/MS-Office/Word/AppendText.htm&lt;/value&gt;&lt;/data&gt;</v>
      </c>
      <c r="AV403" t="str">
        <f t="shared" si="166"/>
        <v>&lt;data name="ToolBox_MSOfficeWord" xml:space="preserve"&gt;&lt;value&gt;MS-Office{#}Word&lt;/value&gt;&lt;/data&gt;</v>
      </c>
      <c r="AW403" t="str">
        <f t="shared" si="167"/>
        <v>&lt;data name="MSOfficeWord_AppendText_ICON" xml:space="preserve"&gt;&lt;value&gt;MSOfficeWordAppendTextICON&lt;/value&gt;&lt;/data&gt;</v>
      </c>
    </row>
    <row r="404" spans="1:49" ht="15">
      <c r="A404" s="48"/>
      <c r="B404" s="2" t="s">
        <v>985</v>
      </c>
      <c r="C404" s="2" t="s">
        <v>279</v>
      </c>
      <c r="D404" s="2" t="s">
        <v>282</v>
      </c>
      <c r="E404" s="43" t="s">
        <v>1374</v>
      </c>
      <c r="F404" s="9" t="s">
        <v>608</v>
      </c>
      <c r="G404" s="43" t="s">
        <v>1375</v>
      </c>
      <c r="H404" s="43"/>
      <c r="I404" s="2">
        <v>1</v>
      </c>
      <c r="J404" s="2">
        <v>1</v>
      </c>
      <c r="K404" s="2" t="s">
        <v>587</v>
      </c>
      <c r="L404" s="2" t="s">
        <v>10</v>
      </c>
      <c r="M404" s="2"/>
      <c r="N404" s="2"/>
      <c r="O404" s="46" t="str">
        <f t="shared" si="156"/>
        <v>Components/MS-Office/Word/ReadText.htm</v>
      </c>
      <c r="P404" s="49" t="s">
        <v>4382</v>
      </c>
      <c r="Q404" s="49" t="s">
        <v>282</v>
      </c>
      <c r="R404" s="49" t="s">
        <v>608</v>
      </c>
      <c r="S404" s="2" t="s">
        <v>10</v>
      </c>
      <c r="T404" s="2"/>
      <c r="U404" s="2" t="s">
        <v>798</v>
      </c>
      <c r="V404" s="2" t="s">
        <v>10</v>
      </c>
      <c r="W404" s="2"/>
      <c r="X404" s="2" t="e">
        <f>IF(#REF!=#REF!,"No Change","Change")</f>
        <v>#REF!</v>
      </c>
      <c r="Y404" s="2" t="s">
        <v>1388</v>
      </c>
      <c r="Z404" s="2" t="s">
        <v>1364</v>
      </c>
      <c r="AA404" s="2" t="s">
        <v>616</v>
      </c>
      <c r="AB404" s="2" t="s">
        <v>9</v>
      </c>
      <c r="AC404" s="2"/>
      <c r="AD404" s="2" t="s">
        <v>592</v>
      </c>
      <c r="AE404" t="str">
        <f>IF(S404 = "Yes", "[RequiredArgument]", "")</f>
        <v>[RequiredArgument]</v>
      </c>
      <c r="AF404" s="30" t="str">
        <f t="shared" si="152"/>
        <v>attributeTableBuilder.AddCustomAttributes(typeof(ReadText),"Result", new Attribute[] { new DesignerLocalizedDisplayNameAttribute(DesignerResource.MSOfficeWord_ReadText_Result_DisplayName)});</v>
      </c>
      <c r="AG404" t="str">
        <f t="shared" si="157"/>
        <v>attributeTableBuilder.AddCustomAttributes(typeof(ReadText),"Result", new Attribute[] { new DesignerLocalizedDescriptionAttribute(DesignerResource.MSOfficeWord_ReadText_Result_Description)});</v>
      </c>
      <c r="AH404" t="str">
        <f t="shared" si="158"/>
        <v>attributeTableBuilder.AddCustomAttributes(typeof(ReadText),"Result", new Attribute[] { new DesignerLocalizedCategoryAttribute(DesignerResource.MSOfficeWord_ReadText_Result_Category)});</v>
      </c>
      <c r="AI404" s="34" t="str">
        <f>IF(M404 = "", "", " [DefaultValue("&amp;M404&amp;")]")</f>
        <v/>
      </c>
      <c r="AJ404" s="34" t="str">
        <f>IF(V404 = "No", " [Browsable(false)]", "")</f>
        <v/>
      </c>
      <c r="AK404" t="str">
        <f t="shared" si="159"/>
        <v>attributeTableBuilder.AddCustomAttributes(typeof(ReadText), new Attribute[] { new DesignerLocalizedDisplayNameAttribute(DesignerResource.MSOfficeWord_ReadText_DisplayName)});</v>
      </c>
      <c r="AL404" t="str">
        <f t="shared" si="160"/>
        <v>attributeTableBuilder.AddCustomAttributes(typeof(ReadText), new Attribute[] { new DesignerLocalizedDescriptionAttribute(DesignerResource.MSOfficeWord_ReadText_Description)});</v>
      </c>
      <c r="AM404" s="30" t="str">
        <f t="shared" si="161"/>
        <v>attributeTableBuilder.AddCustomAttributes(typeof(ReadText), new Attribute[] { new DesignerLocalizedHelpURLAttribute(DesignerResource.MSOfficeWord_ReadText_HelpURL)});</v>
      </c>
      <c r="AN404" t="str">
        <f t="shared" si="168"/>
        <v>&lt;data name="MSOfficeWord_ReadText_Result_DisplayName" xml:space="preserve"&gt;&lt;value&gt;Result&lt;/value&gt;&lt;/data&gt;</v>
      </c>
      <c r="AO404" t="str">
        <f t="shared" si="162"/>
        <v>&lt;data name="MSOfficeWord_ReadText_Result_Description" xml:space="preserve"&gt;&lt;value&gt;Output variable that stores the text available in the document._x005F_x000D_ This is a mandatory field.&lt;/value&gt;&lt;/data&gt;</v>
      </c>
      <c r="AP404" t="str">
        <f t="shared" si="163"/>
        <v>&lt;data name="MSOfficeWord_ReadText_Result_Category" xml:space="preserve"&gt;&lt;value&gt;Output&lt;/value&gt;&lt;/data&gt;</v>
      </c>
      <c r="AQ404" t="str">
        <f t="shared" si="164"/>
        <v>&lt;data name="MSOfficeWord_ReadText_DisplayName" xml:space="preserve"&gt;&lt;value&gt;Read Text&lt;/value&gt;&lt;/data&gt;</v>
      </c>
      <c r="AR404" t="str">
        <f t="shared" si="165"/>
        <v>&lt;data name="MSOfficeWord_ReadText_Description" xml:space="preserve"&gt;&lt;value&gt;Reads text from a given Word document into a string variable.&lt;/value&gt;&lt;/data&gt;</v>
      </c>
      <c r="AT404" t="str">
        <f>$AN404&amp;CHAR(13)&amp;CHAR(10)&amp;$AO404&amp;CHAR(13)&amp;CHAR(10)&amp;$AP404&amp;CHAR(13)&amp;CHAR(10)&amp;$AQ404&amp;CHAR(13)&amp;CHAR(10)&amp;$AR404&amp;CHAR(13)&amp;CHAR(10)</f>
        <v xml:space="preserve">&lt;data name="MSOfficeWord_ReadText_Result_DisplayName" xml:space="preserve"&gt;&lt;value&gt;Result&lt;/value&gt;&lt;/data&gt;_x000D_
&lt;data name="MSOfficeWord_ReadText_Result_Description" xml:space="preserve"&gt;&lt;value&gt;Output variable that stores the text available in the document._x005F_x000D_ This is a mandatory field.&lt;/value&gt;&lt;/data&gt;_x000D_
&lt;data name="MSOfficeWord_ReadText_Result_Category" xml:space="preserve"&gt;&lt;value&gt;Output&lt;/value&gt;&lt;/data&gt;_x000D_
&lt;data name="MSOfficeWord_ReadText_DisplayName" xml:space="preserve"&gt;&lt;value&gt;Read Text&lt;/value&gt;&lt;/data&gt;_x000D_
&lt;data name="MSOfficeWord_ReadText_Description" xml:space="preserve"&gt;&lt;value&gt;Reads text from a given Word document into a string variable.&lt;/value&gt;&lt;/data&gt;_x000D_
</v>
      </c>
      <c r="AU404" s="30" t="str">
        <f t="shared" si="169"/>
        <v>&lt;data name="MSOfficeWord_ReadText_HelpURL" xml:space="preserve"&gt;&lt;value&gt;Components/MS-Office/Word/ReadText.htm&lt;/value&gt;&lt;/data&gt;</v>
      </c>
      <c r="AV404" t="str">
        <f t="shared" si="166"/>
        <v>&lt;data name="ToolBox_MSOfficeWord" xml:space="preserve"&gt;&lt;value&gt;MS-Office{#}Word&lt;/value&gt;&lt;/data&gt;</v>
      </c>
      <c r="AW404" t="str">
        <f t="shared" si="167"/>
        <v>&lt;data name="MSOfficeWord_ReadText_ICON" xml:space="preserve"&gt;&lt;value&gt;MSOfficeWordReadTextICON&lt;/value&gt;&lt;/data&gt;</v>
      </c>
    </row>
    <row r="405" spans="1:49" s="30" customFormat="1" ht="15">
      <c r="A405" s="48"/>
      <c r="B405" s="2" t="s">
        <v>985</v>
      </c>
      <c r="C405" s="2" t="s">
        <v>279</v>
      </c>
      <c r="D405" s="2" t="s">
        <v>287</v>
      </c>
      <c r="E405" s="43" t="s">
        <v>1377</v>
      </c>
      <c r="F405" s="9" t="s">
        <v>625</v>
      </c>
      <c r="G405" s="9" t="s">
        <v>625</v>
      </c>
      <c r="H405" s="9"/>
      <c r="I405" s="2">
        <v>1</v>
      </c>
      <c r="J405" s="2">
        <v>1</v>
      </c>
      <c r="K405" s="2" t="s">
        <v>595</v>
      </c>
      <c r="L405" s="2" t="s">
        <v>10</v>
      </c>
      <c r="M405" s="2"/>
      <c r="N405" s="2"/>
      <c r="O405" s="46" t="str">
        <f t="shared" si="156"/>
        <v>Components/MS-Office/Word/ReplaceText.htm</v>
      </c>
      <c r="P405" s="49" t="s">
        <v>4382</v>
      </c>
      <c r="Q405" s="49" t="s">
        <v>287</v>
      </c>
      <c r="R405" s="49" t="s">
        <v>625</v>
      </c>
      <c r="S405" s="2" t="s">
        <v>10</v>
      </c>
      <c r="T405" s="2"/>
      <c r="U405" s="2" t="s">
        <v>624</v>
      </c>
      <c r="V405" s="2" t="s">
        <v>10</v>
      </c>
      <c r="W405" s="2"/>
      <c r="X405" s="2"/>
      <c r="Y405" s="2" t="s">
        <v>1380</v>
      </c>
      <c r="Z405" s="2" t="s">
        <v>1364</v>
      </c>
      <c r="AA405" s="2" t="s">
        <v>591</v>
      </c>
      <c r="AB405" s="2" t="s">
        <v>9</v>
      </c>
      <c r="AC405" s="2"/>
      <c r="AD405" s="2"/>
      <c r="AE405" s="30" t="str">
        <f>IF(S405 = "Yes", "[RequiredArgument]", "")</f>
        <v>[RequiredArgument]</v>
      </c>
      <c r="AF405" s="30" t="str">
        <f t="shared" si="152"/>
        <v>attributeTableBuilder.AddCustomAttributes(typeof(ReplaceText),"FilePath", new Attribute[] { new DesignerLocalizedDisplayNameAttribute(DesignerResource.MSOfficeWord_ReplaceText_FilePath_DisplayName)});</v>
      </c>
      <c r="AG405" t="str">
        <f t="shared" si="157"/>
        <v>attributeTableBuilder.AddCustomAttributes(typeof(ReplaceText),"FilePath", new Attribute[] { new DesignerLocalizedDescriptionAttribute(DesignerResource.MSOfficeWord_ReplaceText_FilePath_Description)});</v>
      </c>
      <c r="AH405" t="str">
        <f t="shared" si="158"/>
        <v>attributeTableBuilder.AddCustomAttributes(typeof(ReplaceText),"FilePath", new Attribute[] { new DesignerLocalizedCategoryAttribute(DesignerResource.MSOfficeWord_ReplaceText_FilePath_Category)});</v>
      </c>
      <c r="AI405" s="34"/>
      <c r="AJ405" s="299" t="str">
        <f>IF(V405 = "No", " [Browsable(false)]", "")</f>
        <v/>
      </c>
      <c r="AK405" t="str">
        <f t="shared" si="159"/>
        <v>attributeTableBuilder.AddCustomAttributes(typeof(ReplaceText), new Attribute[] { new DesignerLocalizedDisplayNameAttribute(DesignerResource.MSOfficeWord_ReplaceText_DisplayName)});</v>
      </c>
      <c r="AL405" t="str">
        <f t="shared" si="160"/>
        <v>attributeTableBuilder.AddCustomAttributes(typeof(ReplaceText), new Attribute[] { new DesignerLocalizedDescriptionAttribute(DesignerResource.MSOfficeWord_ReplaceText_Description)});</v>
      </c>
      <c r="AM405" s="30" t="str">
        <f t="shared" si="161"/>
        <v>attributeTableBuilder.AddCustomAttributes(typeof(ReplaceText), new Attribute[] { new DesignerLocalizedHelpURLAttribute(DesignerResource.MSOfficeWord_ReplaceText_HelpURL)});</v>
      </c>
      <c r="AN405" t="str">
        <f t="shared" si="168"/>
        <v>&lt;data name="MSOfficeWord_ReplaceText_FilePath_DisplayName" xml:space="preserve"&gt;&lt;value&gt;File Path&lt;/value&gt;&lt;/data&gt;</v>
      </c>
      <c r="AO405" t="str">
        <f t="shared" si="162"/>
        <v>&lt;data name="MSOfficeWord_ReplaceText_FilePath_Description" xml:space="preserve"&gt;&lt;value&gt;File Path&lt;/value&gt;&lt;/data&gt;</v>
      </c>
      <c r="AP405" t="str">
        <f t="shared" si="163"/>
        <v>&lt;data name="MSOfficeWord_ReplaceText_FilePath_Category" xml:space="preserve"&gt;&lt;value&gt;Input&lt;/value&gt;&lt;/data&gt;</v>
      </c>
      <c r="AQ405" t="str">
        <f t="shared" si="164"/>
        <v>&lt;data name="MSOfficeWord_ReplaceText_DisplayName" xml:space="preserve"&gt;&lt;value&gt;Replace Text&lt;/value&gt;&lt;/data&gt;</v>
      </c>
      <c r="AR405" t="str">
        <f t="shared" si="165"/>
        <v>&lt;data name="MSOfficeWord_ReplaceText_Description" xml:space="preserve"&gt;&lt;value&gt;Finds and replaces all occurrences of a given string with the replacement string.&lt;/value&gt;&lt;/data&gt;</v>
      </c>
      <c r="AU405" s="30" t="str">
        <f t="shared" si="169"/>
        <v>&lt;data name="MSOfficeWord_ReplaceText_HelpURL" xml:space="preserve"&gt;&lt;value&gt;Components/MS-Office/Word/ReplaceText.htm&lt;/value&gt;&lt;/data&gt;</v>
      </c>
      <c r="AV405" t="str">
        <f t="shared" si="166"/>
        <v>&lt;data name="ToolBox_MSOfficeWord" xml:space="preserve"&gt;&lt;value&gt;MS-Office{#}Word&lt;/value&gt;&lt;/data&gt;</v>
      </c>
      <c r="AW405" t="str">
        <f t="shared" si="167"/>
        <v>&lt;data name="MSOfficeWord_ReplaceText_ICON" xml:space="preserve"&gt;&lt;value&gt;MSOfficeWordReplaceTextICON&lt;/value&gt;&lt;/data&gt;</v>
      </c>
    </row>
    <row r="406" spans="1:49" ht="15">
      <c r="A406" s="48"/>
      <c r="B406" s="2" t="s">
        <v>985</v>
      </c>
      <c r="C406" s="2" t="s">
        <v>279</v>
      </c>
      <c r="D406" s="2" t="s">
        <v>287</v>
      </c>
      <c r="E406" s="43" t="s">
        <v>1377</v>
      </c>
      <c r="F406" s="9" t="s">
        <v>1378</v>
      </c>
      <c r="G406" s="43" t="s">
        <v>1379</v>
      </c>
      <c r="H406" s="43"/>
      <c r="I406" s="2">
        <v>1</v>
      </c>
      <c r="J406" s="2">
        <v>1</v>
      </c>
      <c r="K406" s="2" t="s">
        <v>595</v>
      </c>
      <c r="L406" s="2" t="s">
        <v>10</v>
      </c>
      <c r="M406" s="2"/>
      <c r="N406" s="2"/>
      <c r="O406" s="46" t="str">
        <f t="shared" si="156"/>
        <v>Components/MS-Office/Word/ReplaceText.htm</v>
      </c>
      <c r="P406" s="49" t="s">
        <v>4382</v>
      </c>
      <c r="Q406" s="49" t="s">
        <v>287</v>
      </c>
      <c r="R406" s="49" t="s">
        <v>1378</v>
      </c>
      <c r="S406" s="2" t="s">
        <v>10</v>
      </c>
      <c r="T406" s="2"/>
      <c r="U406" s="2" t="s">
        <v>624</v>
      </c>
      <c r="V406" s="2" t="s">
        <v>10</v>
      </c>
      <c r="W406" s="2"/>
      <c r="X406" s="2" t="e">
        <f>IF(#REF!=#REF!,"No Change","Change")</f>
        <v>#REF!</v>
      </c>
      <c r="Y406" s="2" t="s">
        <v>1380</v>
      </c>
      <c r="Z406" s="2" t="s">
        <v>1364</v>
      </c>
      <c r="AA406" s="2" t="s">
        <v>616</v>
      </c>
      <c r="AB406" s="2" t="s">
        <v>9</v>
      </c>
      <c r="AC406" s="2"/>
      <c r="AD406" s="2" t="s">
        <v>592</v>
      </c>
      <c r="AE406" t="str">
        <f t="shared" ref="AE406:AE443" si="170">IF(S406 = "Yes", "[RequiredArgument]", "")</f>
        <v>[RequiredArgument]</v>
      </c>
      <c r="AF406" s="30" t="str">
        <f t="shared" si="152"/>
        <v>attributeTableBuilder.AddCustomAttributes(typeof(ReplaceText),"ReplaceWith", new Attribute[] { new DesignerLocalizedDisplayNameAttribute(DesignerResource.MSOfficeWord_ReplaceText_ReplaceWith_DisplayName)});</v>
      </c>
      <c r="AG406" t="str">
        <f t="shared" si="157"/>
        <v>attributeTableBuilder.AddCustomAttributes(typeof(ReplaceText),"ReplaceWith", new Attribute[] { new DesignerLocalizedDescriptionAttribute(DesignerResource.MSOfficeWord_ReplaceText_ReplaceWith_Description)});</v>
      </c>
      <c r="AH406" t="str">
        <f t="shared" si="158"/>
        <v>attributeTableBuilder.AddCustomAttributes(typeof(ReplaceText),"ReplaceWith", new Attribute[] { new DesignerLocalizedCategoryAttribute(DesignerResource.MSOfficeWord_ReplaceText_ReplaceWith_Category)});</v>
      </c>
      <c r="AI406" s="34" t="str">
        <f t="shared" ref="AI406:AI443" si="171">IF(M406 = "", "", " [DefaultValue("&amp;M406&amp;")]")</f>
        <v/>
      </c>
      <c r="AJ406" s="34" t="str">
        <f t="shared" ref="AJ406:AJ448" si="172">IF(V406 = "No", " [Browsable(false)]", "")</f>
        <v/>
      </c>
      <c r="AK406" t="str">
        <f t="shared" si="159"/>
        <v>attributeTableBuilder.AddCustomAttributes(typeof(ReplaceText), new Attribute[] { new DesignerLocalizedDisplayNameAttribute(DesignerResource.MSOfficeWord_ReplaceText_DisplayName)});</v>
      </c>
      <c r="AL406" t="str">
        <f t="shared" si="160"/>
        <v>attributeTableBuilder.AddCustomAttributes(typeof(ReplaceText), new Attribute[] { new DesignerLocalizedDescriptionAttribute(DesignerResource.MSOfficeWord_ReplaceText_Description)});</v>
      </c>
      <c r="AM406" s="30" t="str">
        <f t="shared" si="161"/>
        <v>attributeTableBuilder.AddCustomAttributes(typeof(ReplaceText), new Attribute[] { new DesignerLocalizedHelpURLAttribute(DesignerResource.MSOfficeWord_ReplaceText_HelpURL)});</v>
      </c>
      <c r="AN406" t="str">
        <f t="shared" si="168"/>
        <v>&lt;data name="MSOfficeWord_ReplaceText_ReplaceWith_DisplayName" xml:space="preserve"&gt;&lt;value&gt;Replace With&lt;/value&gt;&lt;/data&gt;</v>
      </c>
      <c r="AO406" t="str">
        <f t="shared" si="162"/>
        <v>&lt;data name="MSOfficeWord_ReplaceText_ReplaceWith_Description" xml:space="preserve"&gt;&lt;value&gt;Replacement string._x005F_x000D_ This is a mandatory field.&lt;/value&gt;&lt;/data&gt;</v>
      </c>
      <c r="AP406" t="str">
        <f t="shared" si="163"/>
        <v>&lt;data name="MSOfficeWord_ReplaceText_ReplaceWith_Category" xml:space="preserve"&gt;&lt;value&gt;Input&lt;/value&gt;&lt;/data&gt;</v>
      </c>
      <c r="AQ406" t="str">
        <f t="shared" si="164"/>
        <v>&lt;data name="MSOfficeWord_ReplaceText_DisplayName" xml:space="preserve"&gt;&lt;value&gt;Replace Text&lt;/value&gt;&lt;/data&gt;</v>
      </c>
      <c r="AR406" t="str">
        <f t="shared" si="165"/>
        <v>&lt;data name="MSOfficeWord_ReplaceText_Description" xml:space="preserve"&gt;&lt;value&gt;Finds and replaces all occurrences of a given string with the replacement string.&lt;/value&gt;&lt;/data&gt;</v>
      </c>
      <c r="AT406" t="str">
        <f t="shared" ref="AT406:AT453" si="173">$AN406&amp;CHAR(13)&amp;CHAR(10)&amp;$AO406&amp;CHAR(13)&amp;CHAR(10)&amp;$AP406&amp;CHAR(13)&amp;CHAR(10)&amp;$AQ406&amp;CHAR(13)&amp;CHAR(10)&amp;$AR406&amp;CHAR(13)&amp;CHAR(10)</f>
        <v xml:space="preserve">&lt;data name="MSOfficeWord_ReplaceText_ReplaceWith_DisplayName" xml:space="preserve"&gt;&lt;value&gt;Replace With&lt;/value&gt;&lt;/data&gt;_x000D_
&lt;data name="MSOfficeWord_ReplaceText_ReplaceWith_Description" xml:space="preserve"&gt;&lt;value&gt;Replacement string._x005F_x000D_ This is a mandatory field.&lt;/value&gt;&lt;/data&gt;_x000D_
&lt;data name="MSOfficeWord_ReplaceText_ReplaceWith_Category" xml:space="preserve"&gt;&lt;value&gt;Input&lt;/value&gt;&lt;/data&gt;_x000D_
&lt;data name="MSOfficeWord_ReplaceText_DisplayName" xml:space="preserve"&gt;&lt;value&gt;Replace Text&lt;/value&gt;&lt;/data&gt;_x000D_
&lt;data name="MSOfficeWord_ReplaceText_Description" xml:space="preserve"&gt;&lt;value&gt;Finds and replaces all occurrences of a given string with the replacement string.&lt;/value&gt;&lt;/data&gt;_x000D_
</v>
      </c>
      <c r="AU406" s="30" t="str">
        <f t="shared" si="169"/>
        <v>&lt;data name="MSOfficeWord_ReplaceText_HelpURL" xml:space="preserve"&gt;&lt;value&gt;Components/MS-Office/Word/ReplaceText.htm&lt;/value&gt;&lt;/data&gt;</v>
      </c>
      <c r="AV406" t="str">
        <f t="shared" si="166"/>
        <v>&lt;data name="ToolBox_MSOfficeWord" xml:space="preserve"&gt;&lt;value&gt;MS-Office{#}Word&lt;/value&gt;&lt;/data&gt;</v>
      </c>
      <c r="AW406" t="str">
        <f t="shared" si="167"/>
        <v>&lt;data name="MSOfficeWord_ReplaceText_ICON" xml:space="preserve"&gt;&lt;value&gt;MSOfficeWordReplaceTextICON&lt;/value&gt;&lt;/data&gt;</v>
      </c>
    </row>
    <row r="407" spans="1:49" ht="15">
      <c r="A407" s="48"/>
      <c r="B407" s="2" t="s">
        <v>985</v>
      </c>
      <c r="C407" s="2" t="s">
        <v>279</v>
      </c>
      <c r="D407" s="2" t="s">
        <v>287</v>
      </c>
      <c r="E407" s="43" t="s">
        <v>1377</v>
      </c>
      <c r="F407" s="9" t="s">
        <v>1381</v>
      </c>
      <c r="G407" s="43" t="s">
        <v>1382</v>
      </c>
      <c r="H407" s="43"/>
      <c r="I407" s="2">
        <v>1</v>
      </c>
      <c r="J407" s="2">
        <v>1</v>
      </c>
      <c r="K407" s="2" t="s">
        <v>595</v>
      </c>
      <c r="L407" s="2" t="s">
        <v>10</v>
      </c>
      <c r="M407" s="2"/>
      <c r="N407" s="2"/>
      <c r="O407" s="46" t="str">
        <f t="shared" si="156"/>
        <v>Components/MS-Office/Word/ReplaceText.htm</v>
      </c>
      <c r="P407" s="49" t="s">
        <v>4382</v>
      </c>
      <c r="Q407" s="49" t="s">
        <v>287</v>
      </c>
      <c r="R407" s="49" t="s">
        <v>1381</v>
      </c>
      <c r="S407" s="2" t="s">
        <v>10</v>
      </c>
      <c r="T407" s="2"/>
      <c r="U407" s="2" t="s">
        <v>624</v>
      </c>
      <c r="V407" s="2" t="s">
        <v>10</v>
      </c>
      <c r="W407" s="2"/>
      <c r="X407" s="2" t="e">
        <f>IF(#REF!=#REF!,"No Change","Change")</f>
        <v>#REF!</v>
      </c>
      <c r="Y407" s="2" t="s">
        <v>1380</v>
      </c>
      <c r="Z407" s="2" t="s">
        <v>1364</v>
      </c>
      <c r="AA407" s="2" t="s">
        <v>616</v>
      </c>
      <c r="AB407" s="2" t="s">
        <v>9</v>
      </c>
      <c r="AC407" s="2"/>
      <c r="AD407" s="2" t="s">
        <v>592</v>
      </c>
      <c r="AE407" t="str">
        <f t="shared" si="170"/>
        <v>[RequiredArgument]</v>
      </c>
      <c r="AF407" s="30" t="str">
        <f t="shared" si="152"/>
        <v>attributeTableBuilder.AddCustomAttributes(typeof(ReplaceText),"FindText", new Attribute[] { new DesignerLocalizedDisplayNameAttribute(DesignerResource.MSOfficeWord_ReplaceText_FindText_DisplayName)});</v>
      </c>
      <c r="AG407" t="str">
        <f t="shared" si="157"/>
        <v>attributeTableBuilder.AddCustomAttributes(typeof(ReplaceText),"FindText", new Attribute[] { new DesignerLocalizedDescriptionAttribute(DesignerResource.MSOfficeWord_ReplaceText_FindText_Description)});</v>
      </c>
      <c r="AH407" t="str">
        <f t="shared" si="158"/>
        <v>attributeTableBuilder.AddCustomAttributes(typeof(ReplaceText),"FindText", new Attribute[] { new DesignerLocalizedCategoryAttribute(DesignerResource.MSOfficeWord_ReplaceText_FindText_Category)});</v>
      </c>
      <c r="AI407" s="34" t="str">
        <f t="shared" si="171"/>
        <v/>
      </c>
      <c r="AJ407" s="34" t="str">
        <f t="shared" si="172"/>
        <v/>
      </c>
      <c r="AK407" t="str">
        <f t="shared" si="159"/>
        <v>attributeTableBuilder.AddCustomAttributes(typeof(ReplaceText), new Attribute[] { new DesignerLocalizedDisplayNameAttribute(DesignerResource.MSOfficeWord_ReplaceText_DisplayName)});</v>
      </c>
      <c r="AL407" t="str">
        <f t="shared" si="160"/>
        <v>attributeTableBuilder.AddCustomAttributes(typeof(ReplaceText), new Attribute[] { new DesignerLocalizedDescriptionAttribute(DesignerResource.MSOfficeWord_ReplaceText_Description)});</v>
      </c>
      <c r="AM407" s="30" t="str">
        <f t="shared" si="161"/>
        <v>attributeTableBuilder.AddCustomAttributes(typeof(ReplaceText), new Attribute[] { new DesignerLocalizedHelpURLAttribute(DesignerResource.MSOfficeWord_ReplaceText_HelpURL)});</v>
      </c>
      <c r="AN407" t="str">
        <f t="shared" si="168"/>
        <v>&lt;data name="MSOfficeWord_ReplaceText_FindText_DisplayName" xml:space="preserve"&gt;&lt;value&gt;Find Text&lt;/value&gt;&lt;/data&gt;</v>
      </c>
      <c r="AO407" t="str">
        <f t="shared" si="162"/>
        <v>&lt;data name="MSOfficeWord_ReplaceText_FindText_Description" xml:space="preserve"&gt;&lt;value&gt;String that is to be found and replaced._x005F_x000D_ This is a mandatory field.&lt;/value&gt;&lt;/data&gt;</v>
      </c>
      <c r="AP407" t="str">
        <f t="shared" si="163"/>
        <v>&lt;data name="MSOfficeWord_ReplaceText_FindText_Category" xml:space="preserve"&gt;&lt;value&gt;Input&lt;/value&gt;&lt;/data&gt;</v>
      </c>
      <c r="AQ407" t="str">
        <f t="shared" si="164"/>
        <v>&lt;data name="MSOfficeWord_ReplaceText_DisplayName" xml:space="preserve"&gt;&lt;value&gt;Replace Text&lt;/value&gt;&lt;/data&gt;</v>
      </c>
      <c r="AR407" t="str">
        <f t="shared" si="165"/>
        <v>&lt;data name="MSOfficeWord_ReplaceText_Description" xml:space="preserve"&gt;&lt;value&gt;Finds and replaces all occurrences of a given string with the replacement string.&lt;/value&gt;&lt;/data&gt;</v>
      </c>
      <c r="AT407" t="str">
        <f t="shared" si="173"/>
        <v xml:space="preserve">&lt;data name="MSOfficeWord_ReplaceText_FindText_DisplayName" xml:space="preserve"&gt;&lt;value&gt;Find Text&lt;/value&gt;&lt;/data&gt;_x000D_
&lt;data name="MSOfficeWord_ReplaceText_FindText_Description" xml:space="preserve"&gt;&lt;value&gt;String that is to be found and replaced._x005F_x000D_ This is a mandatory field.&lt;/value&gt;&lt;/data&gt;_x000D_
&lt;data name="MSOfficeWord_ReplaceText_FindText_Category" xml:space="preserve"&gt;&lt;value&gt;Input&lt;/value&gt;&lt;/data&gt;_x000D_
&lt;data name="MSOfficeWord_ReplaceText_DisplayName" xml:space="preserve"&gt;&lt;value&gt;Replace Text&lt;/value&gt;&lt;/data&gt;_x000D_
&lt;data name="MSOfficeWord_ReplaceText_Description" xml:space="preserve"&gt;&lt;value&gt;Finds and replaces all occurrences of a given string with the replacement string.&lt;/value&gt;&lt;/data&gt;_x000D_
</v>
      </c>
      <c r="AU407" s="30" t="str">
        <f t="shared" si="169"/>
        <v>&lt;data name="MSOfficeWord_ReplaceText_HelpURL" xml:space="preserve"&gt;&lt;value&gt;Components/MS-Office/Word/ReplaceText.htm&lt;/value&gt;&lt;/data&gt;</v>
      </c>
      <c r="AV407" t="str">
        <f t="shared" si="166"/>
        <v>&lt;data name="ToolBox_MSOfficeWord" xml:space="preserve"&gt;&lt;value&gt;MS-Office{#}Word&lt;/value&gt;&lt;/data&gt;</v>
      </c>
      <c r="AW407" t="str">
        <f t="shared" si="167"/>
        <v>&lt;data name="MSOfficeWord_ReplaceText_ICON" xml:space="preserve"&gt;&lt;value&gt;MSOfficeWordReplaceTextICON&lt;/value&gt;&lt;/data&gt;</v>
      </c>
    </row>
    <row r="408" spans="1:49" ht="15">
      <c r="A408" s="48"/>
      <c r="B408" s="2" t="s">
        <v>985</v>
      </c>
      <c r="C408" s="2" t="s">
        <v>279</v>
      </c>
      <c r="D408" s="2" t="s">
        <v>287</v>
      </c>
      <c r="E408" s="43" t="s">
        <v>1377</v>
      </c>
      <c r="F408" s="9" t="s">
        <v>1383</v>
      </c>
      <c r="G408" s="43" t="s">
        <v>1384</v>
      </c>
      <c r="H408" s="43"/>
      <c r="I408" s="2">
        <v>1</v>
      </c>
      <c r="J408" s="2">
        <v>1</v>
      </c>
      <c r="K408" s="2" t="s">
        <v>587</v>
      </c>
      <c r="L408" s="2" t="s">
        <v>9</v>
      </c>
      <c r="M408" s="2"/>
      <c r="N408" s="2"/>
      <c r="O408" s="46" t="str">
        <f t="shared" si="156"/>
        <v>Components/MS-Office/Word/ReplaceText.htm</v>
      </c>
      <c r="P408" s="49" t="s">
        <v>4382</v>
      </c>
      <c r="Q408" s="49" t="s">
        <v>287</v>
      </c>
      <c r="R408" s="49" t="s">
        <v>1383</v>
      </c>
      <c r="S408" s="2" t="s">
        <v>9</v>
      </c>
      <c r="T408" s="2"/>
      <c r="U408" s="2" t="s">
        <v>885</v>
      </c>
      <c r="V408" s="2" t="s">
        <v>10</v>
      </c>
      <c r="W408" s="2"/>
      <c r="X408" s="2" t="e">
        <f>IF(#REF!=#REF!,"No Change","Change")</f>
        <v>#REF!</v>
      </c>
      <c r="Y408" s="2" t="s">
        <v>1380</v>
      </c>
      <c r="Z408" s="2" t="s">
        <v>1364</v>
      </c>
      <c r="AA408" s="2" t="s">
        <v>591</v>
      </c>
      <c r="AB408" s="2" t="s">
        <v>9</v>
      </c>
      <c r="AC408" s="2"/>
      <c r="AD408" s="2" t="s">
        <v>592</v>
      </c>
      <c r="AE408" t="str">
        <f t="shared" si="170"/>
        <v/>
      </c>
      <c r="AF408" s="30" t="str">
        <f t="shared" si="152"/>
        <v>attributeTableBuilder.AddCustomAttributes(typeof(ReplaceText),"TextFound", new Attribute[] { new DesignerLocalizedDisplayNameAttribute(DesignerResource.MSOfficeWord_ReplaceText_TextFound_DisplayName)});</v>
      </c>
      <c r="AG408" t="str">
        <f t="shared" si="157"/>
        <v>attributeTableBuilder.AddCustomAttributes(typeof(ReplaceText),"TextFound", new Attribute[] { new DesignerLocalizedDescriptionAttribute(DesignerResource.MSOfficeWord_ReplaceText_TextFound_Description)});</v>
      </c>
      <c r="AH408" t="str">
        <f t="shared" si="158"/>
        <v>attributeTableBuilder.AddCustomAttributes(typeof(ReplaceText),"TextFound", new Attribute[] { new DesignerLocalizedCategoryAttribute(DesignerResource.MSOfficeWord_ReplaceText_TextFound_Category)});</v>
      </c>
      <c r="AI408" s="34" t="str">
        <f t="shared" si="171"/>
        <v/>
      </c>
      <c r="AJ408" s="34" t="str">
        <f t="shared" si="172"/>
        <v/>
      </c>
      <c r="AK408" t="str">
        <f t="shared" si="159"/>
        <v>attributeTableBuilder.AddCustomAttributes(typeof(ReplaceText), new Attribute[] { new DesignerLocalizedDisplayNameAttribute(DesignerResource.MSOfficeWord_ReplaceText_DisplayName)});</v>
      </c>
      <c r="AL408" t="str">
        <f t="shared" si="160"/>
        <v>attributeTableBuilder.AddCustomAttributes(typeof(ReplaceText), new Attribute[] { new DesignerLocalizedDescriptionAttribute(DesignerResource.MSOfficeWord_ReplaceText_Description)});</v>
      </c>
      <c r="AM408" s="30" t="str">
        <f t="shared" si="161"/>
        <v>attributeTableBuilder.AddCustomAttributes(typeof(ReplaceText), new Attribute[] { new DesignerLocalizedHelpURLAttribute(DesignerResource.MSOfficeWord_ReplaceText_HelpURL)});</v>
      </c>
      <c r="AN408" t="str">
        <f t="shared" si="168"/>
        <v>&lt;data name="MSOfficeWord_ReplaceText_TextFound_DisplayName" xml:space="preserve"&gt;&lt;value&gt;Text Found&lt;/value&gt;&lt;/data&gt;</v>
      </c>
      <c r="AO408" t="str">
        <f t="shared" si="162"/>
        <v>&lt;data name="MSOfficeWord_ReplaceText_TextFound_Description" xml:space="preserve"&gt;&lt;value&gt;True, if text is found, else False.&lt;/value&gt;&lt;/data&gt;</v>
      </c>
      <c r="AP408" t="str">
        <f t="shared" si="163"/>
        <v>&lt;data name="MSOfficeWord_ReplaceText_TextFound_Category" xml:space="preserve"&gt;&lt;value&gt;Output&lt;/value&gt;&lt;/data&gt;</v>
      </c>
      <c r="AQ408" t="str">
        <f t="shared" si="164"/>
        <v>&lt;data name="MSOfficeWord_ReplaceText_DisplayName" xml:space="preserve"&gt;&lt;value&gt;Replace Text&lt;/value&gt;&lt;/data&gt;</v>
      </c>
      <c r="AR408" t="str">
        <f t="shared" si="165"/>
        <v>&lt;data name="MSOfficeWord_ReplaceText_Description" xml:space="preserve"&gt;&lt;value&gt;Finds and replaces all occurrences of a given string with the replacement string.&lt;/value&gt;&lt;/data&gt;</v>
      </c>
      <c r="AT408" t="str">
        <f t="shared" si="173"/>
        <v xml:space="preserve">&lt;data name="MSOfficeWord_ReplaceText_TextFound_DisplayName" xml:space="preserve"&gt;&lt;value&gt;Text Found&lt;/value&gt;&lt;/data&gt;_x000D_
&lt;data name="MSOfficeWord_ReplaceText_TextFound_Description" xml:space="preserve"&gt;&lt;value&gt;True, if text is found, else False.&lt;/value&gt;&lt;/data&gt;_x000D_
&lt;data name="MSOfficeWord_ReplaceText_TextFound_Category" xml:space="preserve"&gt;&lt;value&gt;Output&lt;/value&gt;&lt;/data&gt;_x000D_
&lt;data name="MSOfficeWord_ReplaceText_DisplayName" xml:space="preserve"&gt;&lt;value&gt;Replace Text&lt;/value&gt;&lt;/data&gt;_x000D_
&lt;data name="MSOfficeWord_ReplaceText_Description" xml:space="preserve"&gt;&lt;value&gt;Finds and replaces all occurrences of a given string with the replacement string.&lt;/value&gt;&lt;/data&gt;_x000D_
</v>
      </c>
      <c r="AU408" s="30" t="str">
        <f t="shared" si="169"/>
        <v>&lt;data name="MSOfficeWord_ReplaceText_HelpURL" xml:space="preserve"&gt;&lt;value&gt;Components/MS-Office/Word/ReplaceText.htm&lt;/value&gt;&lt;/data&gt;</v>
      </c>
      <c r="AV408" t="str">
        <f t="shared" si="166"/>
        <v>&lt;data name="ToolBox_MSOfficeWord" xml:space="preserve"&gt;&lt;value&gt;MS-Office{#}Word&lt;/value&gt;&lt;/data&gt;</v>
      </c>
      <c r="AW408" t="str">
        <f t="shared" si="167"/>
        <v>&lt;data name="MSOfficeWord_ReplaceText_ICON" xml:space="preserve"&gt;&lt;value&gt;MSOfficeWordReplaceTextICON&lt;/value&gt;&lt;/data&gt;</v>
      </c>
    </row>
    <row r="409" spans="1:49" ht="15">
      <c r="A409" s="48"/>
      <c r="B409" s="2" t="s">
        <v>985</v>
      </c>
      <c r="C409" s="2" t="s">
        <v>279</v>
      </c>
      <c r="D409" s="2" t="s">
        <v>280</v>
      </c>
      <c r="E409" s="43" t="s">
        <v>1385</v>
      </c>
      <c r="F409" s="9" t="s">
        <v>923</v>
      </c>
      <c r="G409" s="43" t="s">
        <v>1386</v>
      </c>
      <c r="H409" s="43"/>
      <c r="I409" s="2">
        <v>1</v>
      </c>
      <c r="J409" s="2">
        <v>1</v>
      </c>
      <c r="K409" s="2" t="s">
        <v>595</v>
      </c>
      <c r="L409" s="2" t="s">
        <v>10</v>
      </c>
      <c r="M409" s="2"/>
      <c r="N409" s="2"/>
      <c r="O409" s="46" t="str">
        <f t="shared" si="156"/>
        <v>Components/MS-Office/Word/ExporttoPDF.htm</v>
      </c>
      <c r="P409" s="49" t="s">
        <v>4382</v>
      </c>
      <c r="Q409" s="49" t="s">
        <v>280</v>
      </c>
      <c r="R409" s="49" t="s">
        <v>923</v>
      </c>
      <c r="S409" s="2" t="s">
        <v>10</v>
      </c>
      <c r="T409" s="2"/>
      <c r="U409" s="2" t="s">
        <v>624</v>
      </c>
      <c r="V409" s="2" t="s">
        <v>10</v>
      </c>
      <c r="W409" s="2"/>
      <c r="X409" s="2" t="e">
        <f>IF(#REF!=#REF!,"No Change","Change")</f>
        <v>#REF!</v>
      </c>
      <c r="Y409" s="2" t="s">
        <v>1387</v>
      </c>
      <c r="Z409" s="2" t="s">
        <v>1371</v>
      </c>
      <c r="AA409" s="2" t="s">
        <v>591</v>
      </c>
      <c r="AB409" s="2" t="s">
        <v>9</v>
      </c>
      <c r="AC409" s="2"/>
      <c r="AD409" s="2" t="s">
        <v>592</v>
      </c>
      <c r="AE409" t="str">
        <f t="shared" si="170"/>
        <v>[RequiredArgument]</v>
      </c>
      <c r="AF409" s="30" t="str">
        <f t="shared" si="152"/>
        <v>attributeTableBuilder.AddCustomAttributes(typeof(ExporttoPDF),"DestinationPath", new Attribute[] { new DesignerLocalizedDisplayNameAttribute(DesignerResource.MSOfficeWord_ExporttoPDF_DestinationPath_DisplayName)});</v>
      </c>
      <c r="AG409" t="str">
        <f t="shared" si="157"/>
        <v>attributeTableBuilder.AddCustomAttributes(typeof(ExporttoPDF),"DestinationPath", new Attribute[] { new DesignerLocalizedDescriptionAttribute(DesignerResource.MSOfficeWord_ExporttoPDF_DestinationPath_Description)});</v>
      </c>
      <c r="AH409" t="str">
        <f t="shared" si="158"/>
        <v>attributeTableBuilder.AddCustomAttributes(typeof(ExporttoPDF),"DestinationPath", new Attribute[] { new DesignerLocalizedCategoryAttribute(DesignerResource.MSOfficeWord_ExporttoPDF_DestinationPath_Category)});</v>
      </c>
      <c r="AI409" s="34" t="str">
        <f t="shared" si="171"/>
        <v/>
      </c>
      <c r="AJ409" s="34" t="str">
        <f t="shared" si="172"/>
        <v/>
      </c>
      <c r="AK409" t="str">
        <f t="shared" si="159"/>
        <v>attributeTableBuilder.AddCustomAttributes(typeof(ExporttoPDF), new Attribute[] { new DesignerLocalizedDisplayNameAttribute(DesignerResource.MSOfficeWord_ExporttoPDF_DisplayName)});</v>
      </c>
      <c r="AL409" t="str">
        <f t="shared" si="160"/>
        <v>attributeTableBuilder.AddCustomAttributes(typeof(ExporttoPDF), new Attribute[] { new DesignerLocalizedDescriptionAttribute(DesignerResource.MSOfficeWord_ExporttoPDF_Description)});</v>
      </c>
      <c r="AM409" s="30" t="str">
        <f t="shared" si="161"/>
        <v>attributeTableBuilder.AddCustomAttributes(typeof(ExporttoPDF), new Attribute[] { new DesignerLocalizedHelpURLAttribute(DesignerResource.MSOfficeWord_ExporttoPDF_HelpURL)});</v>
      </c>
      <c r="AN409" t="str">
        <f t="shared" si="168"/>
        <v>&lt;data name="MSOfficeWord_ExporttoPDF_DestinationPath_DisplayName" xml:space="preserve"&gt;&lt;value&gt;Destination Path&lt;/value&gt;&lt;/data&gt;</v>
      </c>
      <c r="AO409" t="str">
        <f t="shared" si="162"/>
        <v>&lt;data name="MSOfficeWord_ExporttoPDF_DestinationPath_Description" xml:space="preserve"&gt;&lt;value&gt;Path and file name where the PDF document is to be saved_x005F_x000D_ This is a mandatory field.&lt;/value&gt;&lt;/data&gt;</v>
      </c>
      <c r="AP409" t="str">
        <f t="shared" si="163"/>
        <v>&lt;data name="MSOfficeWord_ExporttoPDF_DestinationPath_Category" xml:space="preserve"&gt;&lt;value&gt;Input&lt;/value&gt;&lt;/data&gt;</v>
      </c>
      <c r="AQ409" t="str">
        <f t="shared" si="164"/>
        <v>&lt;data name="MSOfficeWord_ExporttoPDF_DisplayName" xml:space="preserve"&gt;&lt;value&gt;Export to PDF&lt;/value&gt;&lt;/data&gt;</v>
      </c>
      <c r="AR409" t="str">
        <f t="shared" si="165"/>
        <v>&lt;data name="MSOfficeWord_ExporttoPDF_Description" xml:space="preserve"&gt;&lt;value&gt;Convert a given Word document into PDF format.&lt;/value&gt;&lt;/data&gt;</v>
      </c>
      <c r="AT409" t="str">
        <f t="shared" si="173"/>
        <v xml:space="preserve">&lt;data name="MSOfficeWord_ExporttoPDF_DestinationPath_DisplayName" xml:space="preserve"&gt;&lt;value&gt;Destination Path&lt;/value&gt;&lt;/data&gt;_x000D_
&lt;data name="MSOfficeWord_ExporttoPDF_DestinationPath_Description" xml:space="preserve"&gt;&lt;value&gt;Path and file name where the PDF document is to be saved_x005F_x000D_ This is a mandatory field.&lt;/value&gt;&lt;/data&gt;_x000D_
&lt;data name="MSOfficeWord_ExporttoPDF_DestinationPath_Category" xml:space="preserve"&gt;&lt;value&gt;Input&lt;/value&gt;&lt;/data&gt;_x000D_
&lt;data name="MSOfficeWord_ExporttoPDF_DisplayName" xml:space="preserve"&gt;&lt;value&gt;Export to PDF&lt;/value&gt;&lt;/data&gt;_x000D_
&lt;data name="MSOfficeWord_ExporttoPDF_Description" xml:space="preserve"&gt;&lt;value&gt;Convert a given Word document into PDF format.&lt;/value&gt;&lt;/data&gt;_x000D_
</v>
      </c>
      <c r="AU409" s="30" t="str">
        <f t="shared" si="169"/>
        <v>&lt;data name="MSOfficeWord_ExporttoPDF_HelpURL" xml:space="preserve"&gt;&lt;value&gt;Components/MS-Office/Word/ExporttoPDF.htm&lt;/value&gt;&lt;/data&gt;</v>
      </c>
      <c r="AV409" t="str">
        <f t="shared" si="166"/>
        <v>&lt;data name="ToolBox_MSOfficeWord" xml:space="preserve"&gt;&lt;value&gt;MS-Office{#}Word&lt;/value&gt;&lt;/data&gt;</v>
      </c>
      <c r="AW409" t="str">
        <f t="shared" si="167"/>
        <v>&lt;data name="MSOfficeWord_ExporttoPDF_ICON" xml:space="preserve"&gt;&lt;value&gt;MSOfficeWordExporttoPDFICON&lt;/value&gt;&lt;/data&gt;</v>
      </c>
    </row>
    <row r="410" spans="1:49" s="287" customFormat="1" ht="15">
      <c r="A410" s="295"/>
      <c r="B410" s="284" t="s">
        <v>985</v>
      </c>
      <c r="C410" s="284" t="s">
        <v>279</v>
      </c>
      <c r="D410" s="284" t="s">
        <v>282</v>
      </c>
      <c r="E410" s="283" t="s">
        <v>1374</v>
      </c>
      <c r="F410" s="282" t="s">
        <v>608</v>
      </c>
      <c r="G410" s="283" t="s">
        <v>1375</v>
      </c>
      <c r="H410" s="283"/>
      <c r="I410" s="284">
        <v>1</v>
      </c>
      <c r="J410" s="284">
        <v>1</v>
      </c>
      <c r="K410" s="284" t="s">
        <v>587</v>
      </c>
      <c r="L410" s="284" t="s">
        <v>10</v>
      </c>
      <c r="M410" s="284"/>
      <c r="N410" s="284"/>
      <c r="O410" s="46" t="str">
        <f t="shared" si="156"/>
        <v>Components/MS-Office/Word/ReadText.htm</v>
      </c>
      <c r="P410" s="49" t="s">
        <v>4382</v>
      </c>
      <c r="Q410" s="296" t="s">
        <v>282</v>
      </c>
      <c r="R410" s="296" t="s">
        <v>608</v>
      </c>
      <c r="S410" s="284" t="s">
        <v>10</v>
      </c>
      <c r="T410" s="284"/>
      <c r="U410" s="284" t="s">
        <v>798</v>
      </c>
      <c r="V410" s="284" t="s">
        <v>10</v>
      </c>
      <c r="W410" s="284"/>
      <c r="X410" s="284" t="e">
        <f>IF(#REF!=#REF!,"No Change","Change")</f>
        <v>#REF!</v>
      </c>
      <c r="Y410" s="284" t="s">
        <v>1388</v>
      </c>
      <c r="Z410" s="284" t="s">
        <v>4383</v>
      </c>
      <c r="AA410" s="284" t="s">
        <v>616</v>
      </c>
      <c r="AB410" s="284" t="s">
        <v>9</v>
      </c>
      <c r="AC410" s="284"/>
      <c r="AD410" s="284" t="s">
        <v>592</v>
      </c>
      <c r="AE410" s="287" t="str">
        <f t="shared" si="170"/>
        <v>[RequiredArgument]</v>
      </c>
      <c r="AF410" s="286" t="str">
        <f t="shared" si="152"/>
        <v>attributeTableBuilder.AddCustomAttributes(typeof(ReadText),"Result", new Attribute[] { new DesignerLocalizedDisplayNameAttribute(DesignerResource.MSOfficeWord_ReadText_Result_DisplayName)});</v>
      </c>
      <c r="AG410" t="str">
        <f t="shared" si="157"/>
        <v>attributeTableBuilder.AddCustomAttributes(typeof(ReadText),"Result", new Attribute[] { new DesignerLocalizedDescriptionAttribute(DesignerResource.MSOfficeWord_ReadText_Result_Description)});</v>
      </c>
      <c r="AH410" t="str">
        <f t="shared" si="158"/>
        <v>attributeTableBuilder.AddCustomAttributes(typeof(ReadText),"Result", new Attribute[] { new DesignerLocalizedCategoryAttribute(DesignerResource.MSOfficeWord_ReadText_Result_Category)});</v>
      </c>
      <c r="AI410" s="298" t="str">
        <f t="shared" si="171"/>
        <v/>
      </c>
      <c r="AJ410" s="298" t="str">
        <f t="shared" si="172"/>
        <v/>
      </c>
      <c r="AK410" t="str">
        <f t="shared" si="159"/>
        <v>attributeTableBuilder.AddCustomAttributes(typeof(ReadText), new Attribute[] { new DesignerLocalizedDisplayNameAttribute(DesignerResource.MSOfficeWord_ReadText_DisplayName)});</v>
      </c>
      <c r="AL410" t="str">
        <f t="shared" si="160"/>
        <v>attributeTableBuilder.AddCustomAttributes(typeof(ReadText), new Attribute[] { new DesignerLocalizedDescriptionAttribute(DesignerResource.MSOfficeWord_ReadText_Description)});</v>
      </c>
      <c r="AM410" s="30" t="str">
        <f t="shared" si="161"/>
        <v>attributeTableBuilder.AddCustomAttributes(typeof(ReadText), new Attribute[] { new DesignerLocalizedHelpURLAttribute(DesignerResource.MSOfficeWord_ReadText_HelpURL)});</v>
      </c>
      <c r="AN410" t="str">
        <f t="shared" si="168"/>
        <v>&lt;data name="MSOfficeWord_ReadText_Result_DisplayName" xml:space="preserve"&gt;&lt;value&gt;Result&lt;/value&gt;&lt;/data&gt;</v>
      </c>
      <c r="AO410" t="str">
        <f t="shared" si="162"/>
        <v>&lt;data name="MSOfficeWord_ReadText_Result_Description" xml:space="preserve"&gt;&lt;value&gt;Output variable that stores the text available in the document._x005F_x000D_ This is a mandatory field.&lt;/value&gt;&lt;/data&gt;</v>
      </c>
      <c r="AP410" t="str">
        <f t="shared" si="163"/>
        <v>&lt;data name="MSOfficeWord_ReadText_Result_Category" xml:space="preserve"&gt;&lt;value&gt;Output&lt;/value&gt;&lt;/data&gt;</v>
      </c>
      <c r="AQ410" t="str">
        <f t="shared" si="164"/>
        <v>&lt;data name="MSOfficeWord_ReadText_DisplayName" xml:space="preserve"&gt;&lt;value&gt;Read Text&lt;/value&gt;&lt;/data&gt;</v>
      </c>
      <c r="AR410" t="str">
        <f t="shared" si="165"/>
        <v>&lt;data name="MSOfficeWord_ReadText_Description" xml:space="preserve"&gt;&lt;value&gt;Reads text from a given Word document into a string variable.&lt;/value&gt;&lt;/data&gt;</v>
      </c>
      <c r="AT410" s="287" t="str">
        <f t="shared" si="173"/>
        <v xml:space="preserve">&lt;data name="MSOfficeWord_ReadText_Result_DisplayName" xml:space="preserve"&gt;&lt;value&gt;Result&lt;/value&gt;&lt;/data&gt;_x000D_
&lt;data name="MSOfficeWord_ReadText_Result_Description" xml:space="preserve"&gt;&lt;value&gt;Output variable that stores the text available in the document._x005F_x000D_ This is a mandatory field.&lt;/value&gt;&lt;/data&gt;_x000D_
&lt;data name="MSOfficeWord_ReadText_Result_Category" xml:space="preserve"&gt;&lt;value&gt;Output&lt;/value&gt;&lt;/data&gt;_x000D_
&lt;data name="MSOfficeWord_ReadText_DisplayName" xml:space="preserve"&gt;&lt;value&gt;Read Text&lt;/value&gt;&lt;/data&gt;_x000D_
&lt;data name="MSOfficeWord_ReadText_Description" xml:space="preserve"&gt;&lt;value&gt;Reads text from a given Word document into a string variable.&lt;/value&gt;&lt;/data&gt;_x000D_
</v>
      </c>
      <c r="AU410" s="30" t="str">
        <f t="shared" si="169"/>
        <v>&lt;data name="MSOfficeWord_ReadText_HelpURL" xml:space="preserve"&gt;&lt;value&gt;Components/MS-Office/Word/ReadText.htm&lt;/value&gt;&lt;/data&gt;</v>
      </c>
      <c r="AV410" t="str">
        <f t="shared" si="166"/>
        <v>&lt;data name="ToolBox_MSOfficeWord" xml:space="preserve"&gt;&lt;value&gt;MS-Office{#}Word&lt;/value&gt;&lt;/data&gt;</v>
      </c>
      <c r="AW410" t="str">
        <f t="shared" si="167"/>
        <v>&lt;data name="MSOfficeWord_ReadText_ICON" xml:space="preserve"&gt;&lt;value&gt;MSOfficeWordReadTextICON&lt;/value&gt;&lt;/data&gt;</v>
      </c>
    </row>
    <row r="411" spans="1:49" ht="15">
      <c r="A411" s="48"/>
      <c r="B411" s="2"/>
      <c r="C411" s="2" t="s">
        <v>125</v>
      </c>
      <c r="D411" s="56" t="s">
        <v>166</v>
      </c>
      <c r="E411" s="43" t="s">
        <v>1389</v>
      </c>
      <c r="F411" s="9" t="s">
        <v>1116</v>
      </c>
      <c r="G411" s="43" t="s">
        <v>1390</v>
      </c>
      <c r="H411" s="43"/>
      <c r="I411" s="2">
        <v>1</v>
      </c>
      <c r="J411" s="2">
        <v>1</v>
      </c>
      <c r="K411" s="2" t="s">
        <v>587</v>
      </c>
      <c r="L411" s="2" t="s">
        <v>10</v>
      </c>
      <c r="M411" s="259"/>
      <c r="N411" s="2"/>
      <c r="O411" s="46" t="str">
        <f t="shared" si="156"/>
        <v>Components/Workbook/ReadCellFormulae.htm</v>
      </c>
      <c r="P411" s="49" t="s">
        <v>125</v>
      </c>
      <c r="Q411" s="49" t="s">
        <v>166</v>
      </c>
      <c r="R411" s="49" t="s">
        <v>1116</v>
      </c>
      <c r="S411" s="259" t="s">
        <v>10</v>
      </c>
      <c r="T411" s="259"/>
      <c r="U411" s="2" t="s">
        <v>798</v>
      </c>
      <c r="V411" s="259" t="s">
        <v>10</v>
      </c>
      <c r="W411" s="2"/>
      <c r="X411" s="2" t="e">
        <f>IF(#REF!=#REF!,"No Change","Change")</f>
        <v>#REF!</v>
      </c>
      <c r="Y411" s="30" t="s">
        <v>1393</v>
      </c>
      <c r="Z411" s="30" t="s">
        <v>1006</v>
      </c>
      <c r="AA411" s="259" t="s">
        <v>591</v>
      </c>
      <c r="AB411" s="2" t="s">
        <v>9</v>
      </c>
      <c r="AC411" s="2"/>
      <c r="AD411" s="2" t="s">
        <v>592</v>
      </c>
      <c r="AE411" t="str">
        <f t="shared" si="170"/>
        <v>[RequiredArgument]</v>
      </c>
      <c r="AF411" s="30" t="str">
        <f t="shared" si="152"/>
        <v>attributeTableBuilder.AddCustomAttributes(typeof(ReadCellFormulae),"Formulae", new Attribute[] { new DesignerLocalizedDisplayNameAttribute(DesignerResource.Workbook_ReadCellFormulae_Formulae_DisplayName)});</v>
      </c>
      <c r="AG411" t="str">
        <f t="shared" si="157"/>
        <v>attributeTableBuilder.AddCustomAttributes(typeof(ReadCellFormulae),"Formulae", new Attribute[] { new DesignerLocalizedDescriptionAttribute(DesignerResource.Workbook_ReadCellFormulae_Formulae_Description)});</v>
      </c>
      <c r="AH411" t="str">
        <f t="shared" si="158"/>
        <v>attributeTableBuilder.AddCustomAttributes(typeof(ReadCellFormulae),"Formulae", new Attribute[] { new DesignerLocalizedCategoryAttribute(DesignerResource.Workbook_ReadCellFormulae_Formulae_Category)});</v>
      </c>
      <c r="AI411" s="34" t="str">
        <f t="shared" si="171"/>
        <v/>
      </c>
      <c r="AJ411" s="34" t="str">
        <f t="shared" si="172"/>
        <v/>
      </c>
      <c r="AK411" t="str">
        <f t="shared" si="159"/>
        <v>attributeTableBuilder.AddCustomAttributes(typeof(ReadCellFormulae), new Attribute[] { new DesignerLocalizedDisplayNameAttribute(DesignerResource.Workbook_ReadCellFormulae_DisplayName)});</v>
      </c>
      <c r="AL411" t="str">
        <f t="shared" si="160"/>
        <v>attributeTableBuilder.AddCustomAttributes(typeof(ReadCellFormulae), new Attribute[] { new DesignerLocalizedDescriptionAttribute(DesignerResource.Workbook_ReadCellFormulae_Description)});</v>
      </c>
      <c r="AM411" s="30" t="str">
        <f t="shared" si="161"/>
        <v>attributeTableBuilder.AddCustomAttributes(typeof(ReadCellFormulae), new Attribute[] { new DesignerLocalizedHelpURLAttribute(DesignerResource.Workbook_ReadCellFormulae_HelpURL)});</v>
      </c>
      <c r="AN411" t="str">
        <f t="shared" si="168"/>
        <v>&lt;data name="Workbook_ReadCellFormulae_Formulae_DisplayName" xml:space="preserve"&gt;&lt;value&gt;Formulae&lt;/value&gt;&lt;/data&gt;</v>
      </c>
      <c r="AO411" t="str">
        <f t="shared" si="162"/>
        <v>&lt;data name="Workbook_ReadCellFormulae_Formulae_Description" xml:space="preserve"&gt;&lt;value&gt;Formulae read from the given cell reference._x005F_x000D_ This is a mandatory field.&lt;/value&gt;&lt;/data&gt;</v>
      </c>
      <c r="AP411" t="str">
        <f t="shared" si="163"/>
        <v>&lt;data name="Workbook_ReadCellFormulae_Formulae_Category" xml:space="preserve"&gt;&lt;value&gt;Output&lt;/value&gt;&lt;/data&gt;</v>
      </c>
      <c r="AQ411" t="str">
        <f t="shared" si="164"/>
        <v>&lt;data name="Workbook_ReadCellFormulae_DisplayName" xml:space="preserve"&gt;&lt;value&gt;Read Cell Formulae&lt;/value&gt;&lt;/data&gt;</v>
      </c>
      <c r="AR411" t="str">
        <f t="shared" si="165"/>
        <v>&lt;data name="Workbook_ReadCellFormulae_Description" xml:space="preserve"&gt;&lt;value&gt;Reads a formula mentioned in a given Workbook cell.&lt;/value&gt;&lt;/data&gt;</v>
      </c>
      <c r="AT411" t="str">
        <f t="shared" si="173"/>
        <v xml:space="preserve">&lt;data name="Workbook_ReadCellFormulae_Formulae_DisplayName" xml:space="preserve"&gt;&lt;value&gt;Formulae&lt;/value&gt;&lt;/data&gt;_x000D_
&lt;data name="Workbook_ReadCellFormulae_Formulae_Description" xml:space="preserve"&gt;&lt;value&gt;Formulae read from the given cell reference._x005F_x000D_ This is a mandatory field.&lt;/value&gt;&lt;/data&gt;_x000D_
&lt;data name="Workbook_ReadCellFormulae_Formulae_Category" xml:space="preserve"&gt;&lt;value&gt;Output&lt;/value&gt;&lt;/data&gt;_x000D_
&lt;data name="Workbook_ReadCellFormulae_DisplayName" xml:space="preserve"&gt;&lt;value&gt;Read Cell Formulae&lt;/value&gt;&lt;/data&gt;_x000D_
&lt;data name="Workbook_ReadCellFormulae_Description" xml:space="preserve"&gt;&lt;value&gt;Reads a formula mentioned in a given Workbook cell.&lt;/value&gt;&lt;/data&gt;_x000D_
</v>
      </c>
      <c r="AU411" s="30" t="str">
        <f t="shared" si="169"/>
        <v>&lt;data name="Workbook_ReadCellFormulae_HelpURL" xml:space="preserve"&gt;&lt;value&gt;Components/Workbook/ReadCellFormulae.htm&lt;/value&gt;&lt;/data&gt;</v>
      </c>
      <c r="AV411" t="str">
        <f t="shared" si="166"/>
        <v>&lt;data name="ToolBox_Workbook" xml:space="preserve"&gt;&lt;value&gt;Workbook&lt;/value&gt;&lt;/data&gt;</v>
      </c>
      <c r="AW411" t="str">
        <f t="shared" si="167"/>
        <v>&lt;data name="Workbook_ReadCellFormulae_ICON" xml:space="preserve"&gt;&lt;value&gt;WorkbookReadCellFormulaeICON&lt;/value&gt;&lt;/data&gt;</v>
      </c>
    </row>
    <row r="412" spans="1:49" ht="15">
      <c r="A412" s="48"/>
      <c r="B412" s="2"/>
      <c r="C412" s="2" t="s">
        <v>125</v>
      </c>
      <c r="D412" s="56" t="s">
        <v>166</v>
      </c>
      <c r="E412" s="43" t="s">
        <v>1389</v>
      </c>
      <c r="F412" s="9" t="s">
        <v>1025</v>
      </c>
      <c r="G412" s="43" t="s">
        <v>1118</v>
      </c>
      <c r="H412" s="43"/>
      <c r="I412" s="2">
        <v>1</v>
      </c>
      <c r="J412" s="2">
        <v>1</v>
      </c>
      <c r="K412" s="2" t="s">
        <v>595</v>
      </c>
      <c r="L412" s="2" t="s">
        <v>10</v>
      </c>
      <c r="M412" s="30" t="s">
        <v>1027</v>
      </c>
      <c r="N412" s="2"/>
      <c r="O412" s="46" t="str">
        <f t="shared" si="156"/>
        <v>Components/Workbook/ReadCellFormulae.htm</v>
      </c>
      <c r="P412" s="49" t="s">
        <v>125</v>
      </c>
      <c r="Q412" s="49" t="s">
        <v>166</v>
      </c>
      <c r="R412" s="49" t="s">
        <v>1025</v>
      </c>
      <c r="S412" s="259" t="s">
        <v>10</v>
      </c>
      <c r="T412" s="30" t="s">
        <v>1027</v>
      </c>
      <c r="U412" s="2" t="s">
        <v>624</v>
      </c>
      <c r="V412" s="259" t="s">
        <v>10</v>
      </c>
      <c r="W412" s="2"/>
      <c r="X412" s="2" t="e">
        <f>IF(#REF!=#REF!,"No Change","Change")</f>
        <v>#REF!</v>
      </c>
      <c r="Y412" s="30" t="s">
        <v>1393</v>
      </c>
      <c r="Z412" s="30" t="s">
        <v>1006</v>
      </c>
      <c r="AA412" s="259" t="s">
        <v>616</v>
      </c>
      <c r="AB412" s="2" t="s">
        <v>9</v>
      </c>
      <c r="AC412" s="2"/>
      <c r="AD412" s="2" t="s">
        <v>592</v>
      </c>
      <c r="AE412" t="str">
        <f t="shared" si="170"/>
        <v>[RequiredArgument]</v>
      </c>
      <c r="AF412" s="30" t="str">
        <f t="shared" si="152"/>
        <v>attributeTableBuilder.AddCustomAttributes(typeof(ReadCellFormulae),"CellAddress", new Attribute[] { new DesignerLocalizedDisplayNameAttribute(DesignerResource.Workbook_ReadCellFormulae_CellAddress_DisplayName)});</v>
      </c>
      <c r="AG412" t="str">
        <f t="shared" si="157"/>
        <v>attributeTableBuilder.AddCustomAttributes(typeof(ReadCellFormulae),"CellAddress", new Attribute[] { new DesignerLocalizedDescriptionAttribute(DesignerResource.Workbook_ReadCellFormulae_CellAddress_Description)});</v>
      </c>
      <c r="AH412" t="str">
        <f t="shared" si="158"/>
        <v>attributeTableBuilder.AddCustomAttributes(typeof(ReadCellFormulae),"CellAddress", new Attribute[] { new DesignerLocalizedCategoryAttribute(DesignerResource.Workbook_ReadCellFormulae_CellAddress_Category)});</v>
      </c>
      <c r="AI412" s="34" t="str">
        <f t="shared" si="171"/>
        <v xml:space="preserve"> [DefaultValue("A1")]</v>
      </c>
      <c r="AJ412" s="34" t="str">
        <f t="shared" si="172"/>
        <v/>
      </c>
      <c r="AK412" t="str">
        <f t="shared" si="159"/>
        <v>attributeTableBuilder.AddCustomAttributes(typeof(ReadCellFormulae), new Attribute[] { new DesignerLocalizedDisplayNameAttribute(DesignerResource.Workbook_ReadCellFormulae_DisplayName)});</v>
      </c>
      <c r="AL412" t="str">
        <f t="shared" si="160"/>
        <v>attributeTableBuilder.AddCustomAttributes(typeof(ReadCellFormulae), new Attribute[] { new DesignerLocalizedDescriptionAttribute(DesignerResource.Workbook_ReadCellFormulae_Description)});</v>
      </c>
      <c r="AM412" s="30" t="str">
        <f t="shared" si="161"/>
        <v>attributeTableBuilder.AddCustomAttributes(typeof(ReadCellFormulae), new Attribute[] { new DesignerLocalizedHelpURLAttribute(DesignerResource.Workbook_ReadCellFormulae_HelpURL)});</v>
      </c>
      <c r="AN412" t="str">
        <f t="shared" si="168"/>
        <v>&lt;data name="Workbook_ReadCellFormulae_CellAddress_DisplayName" xml:space="preserve"&gt;&lt;value&gt;Cell Address&lt;/value&gt;&lt;/data&gt;</v>
      </c>
      <c r="AO412" t="str">
        <f t="shared" si="162"/>
        <v>&lt;data name="Workbook_ReadCellFormulae_CellAddress_Description" xml:space="preserve"&gt;&lt;value&gt;Cell reference from where the formulae is to be read._x005F_x000D_ This is a mandatory field.&lt;/value&gt;&lt;/data&gt;</v>
      </c>
      <c r="AP412" t="str">
        <f t="shared" si="163"/>
        <v>&lt;data name="Workbook_ReadCellFormulae_CellAddress_Category" xml:space="preserve"&gt;&lt;value&gt;Input&lt;/value&gt;&lt;/data&gt;</v>
      </c>
      <c r="AQ412" t="str">
        <f t="shared" si="164"/>
        <v>&lt;data name="Workbook_ReadCellFormulae_DisplayName" xml:space="preserve"&gt;&lt;value&gt;Read Cell Formulae&lt;/value&gt;&lt;/data&gt;</v>
      </c>
      <c r="AR412" t="str">
        <f t="shared" si="165"/>
        <v>&lt;data name="Workbook_ReadCellFormulae_Description" xml:space="preserve"&gt;&lt;value&gt;Reads a formula mentioned in a given Workbook cell.&lt;/value&gt;&lt;/data&gt;</v>
      </c>
      <c r="AT412" t="str">
        <f t="shared" si="173"/>
        <v xml:space="preserve">&lt;data name="Workbook_ReadCellFormulae_CellAddress_DisplayName" xml:space="preserve"&gt;&lt;value&gt;Cell Address&lt;/value&gt;&lt;/data&gt;_x000D_
&lt;data name="Workbook_ReadCellFormulae_CellAddress_Description" xml:space="preserve"&gt;&lt;value&gt;Cell reference from where the formulae is to be read._x005F_x000D_ This is a mandatory field.&lt;/value&gt;&lt;/data&gt;_x000D_
&lt;data name="Workbook_ReadCellFormulae_CellAddress_Category" xml:space="preserve"&gt;&lt;value&gt;Input&lt;/value&gt;&lt;/data&gt;_x000D_
&lt;data name="Workbook_ReadCellFormulae_DisplayName" xml:space="preserve"&gt;&lt;value&gt;Read Cell Formulae&lt;/value&gt;&lt;/data&gt;_x000D_
&lt;data name="Workbook_ReadCellFormulae_Description" xml:space="preserve"&gt;&lt;value&gt;Reads a formula mentioned in a given Workbook cell.&lt;/value&gt;&lt;/data&gt;_x000D_
</v>
      </c>
      <c r="AU412" s="30" t="str">
        <f t="shared" si="169"/>
        <v>&lt;data name="Workbook_ReadCellFormulae_HelpURL" xml:space="preserve"&gt;&lt;value&gt;Components/Workbook/ReadCellFormulae.htm&lt;/value&gt;&lt;/data&gt;</v>
      </c>
      <c r="AV412" t="str">
        <f t="shared" si="166"/>
        <v>&lt;data name="ToolBox_Workbook" xml:space="preserve"&gt;&lt;value&gt;Workbook&lt;/value&gt;&lt;/data&gt;</v>
      </c>
      <c r="AW412" t="str">
        <f t="shared" si="167"/>
        <v>&lt;data name="Workbook_ReadCellFormulae_ICON" xml:space="preserve"&gt;&lt;value&gt;WorkbookReadCellFormulaeICON&lt;/value&gt;&lt;/data&gt;</v>
      </c>
    </row>
    <row r="413" spans="1:49" ht="15">
      <c r="A413" s="48"/>
      <c r="B413" s="2"/>
      <c r="C413" s="2" t="s">
        <v>125</v>
      </c>
      <c r="D413" s="2" t="s">
        <v>162</v>
      </c>
      <c r="E413" s="43" t="s">
        <v>1391</v>
      </c>
      <c r="F413" s="9" t="s">
        <v>1109</v>
      </c>
      <c r="G413" s="43" t="s">
        <v>1110</v>
      </c>
      <c r="H413" s="43"/>
      <c r="I413" s="2">
        <v>1</v>
      </c>
      <c r="J413" s="2">
        <v>1</v>
      </c>
      <c r="K413" s="2" t="s">
        <v>598</v>
      </c>
      <c r="L413" s="2" t="s">
        <v>9</v>
      </c>
      <c r="M413" s="67" t="b">
        <f>FALSE()</f>
        <v>0</v>
      </c>
      <c r="N413" s="2"/>
      <c r="O413" s="46" t="str">
        <f t="shared" si="156"/>
        <v>Components/Workbook/ReadCell.htm</v>
      </c>
      <c r="P413" s="49" t="s">
        <v>125</v>
      </c>
      <c r="Q413" s="49" t="s">
        <v>162</v>
      </c>
      <c r="R413" s="49" t="s">
        <v>1109</v>
      </c>
      <c r="S413" s="259" t="s">
        <v>9</v>
      </c>
      <c r="T413" s="67" t="b">
        <f>FALSE()</f>
        <v>0</v>
      </c>
      <c r="U413" s="2" t="s">
        <v>599</v>
      </c>
      <c r="V413" s="259" t="s">
        <v>10</v>
      </c>
      <c r="W413" s="2" t="s">
        <v>1111</v>
      </c>
      <c r="X413" s="2" t="e">
        <f>IF(#REF!=#REF!,"No Change","Change")</f>
        <v>#REF!</v>
      </c>
      <c r="Y413" s="30" t="s">
        <v>1393</v>
      </c>
      <c r="Z413" s="30" t="s">
        <v>1006</v>
      </c>
      <c r="AA413" s="259" t="s">
        <v>591</v>
      </c>
      <c r="AB413" s="2" t="s">
        <v>9</v>
      </c>
      <c r="AC413" s="2"/>
      <c r="AD413" s="2" t="s">
        <v>592</v>
      </c>
      <c r="AE413" t="str">
        <f t="shared" si="170"/>
        <v/>
      </c>
      <c r="AF413" s="30" t="str">
        <f t="shared" si="152"/>
        <v>attributeTableBuilder.AddCustomAttributes(typeof(ReadCell),"RetainFormat", new Attribute[] { new DesignerLocalizedDisplayNameAttribute(DesignerResource.Workbook_ReadCell_RetainFormat_DisplayName)});</v>
      </c>
      <c r="AG413" t="str">
        <f t="shared" si="157"/>
        <v>attributeTableBuilder.AddCustomAttributes(typeof(ReadCell),"RetainFormat", new Attribute[] { new DesignerLocalizedDescriptionAttribute(DesignerResource.Workbook_ReadCell_RetainFormat_Description)});</v>
      </c>
      <c r="AH413" t="str">
        <f t="shared" si="158"/>
        <v>attributeTableBuilder.AddCustomAttributes(typeof(ReadCell),"RetainFormat", new Attribute[] { new DesignerLocalizedCategoryAttribute(DesignerResource.Workbook_ReadCell_RetainFormat_Category)});</v>
      </c>
      <c r="AI413" s="34" t="str">
        <f t="shared" si="171"/>
        <v xml:space="preserve"> [DefaultValue(FALSE)]</v>
      </c>
      <c r="AJ413" s="34" t="str">
        <f t="shared" si="172"/>
        <v/>
      </c>
      <c r="AK413" t="str">
        <f t="shared" si="159"/>
        <v>attributeTableBuilder.AddCustomAttributes(typeof(ReadCell), new Attribute[] { new DesignerLocalizedDisplayNameAttribute(DesignerResource.Workbook_ReadCell_DisplayName)});</v>
      </c>
      <c r="AL413" t="str">
        <f t="shared" si="160"/>
        <v>attributeTableBuilder.AddCustomAttributes(typeof(ReadCell), new Attribute[] { new DesignerLocalizedDescriptionAttribute(DesignerResource.Workbook_ReadCell_Description)});</v>
      </c>
      <c r="AM413" s="30" t="str">
        <f t="shared" si="161"/>
        <v>attributeTableBuilder.AddCustomAttributes(typeof(ReadCell), new Attribute[] { new DesignerLocalizedHelpURLAttribute(DesignerResource.Workbook_ReadCell_HelpURL)});</v>
      </c>
      <c r="AN413" t="str">
        <f t="shared" si="168"/>
        <v>&lt;data name="Workbook_ReadCell_RetainFormat_DisplayName" xml:space="preserve"&gt;&lt;value&gt;Retain Format&lt;/value&gt;&lt;/data&gt;</v>
      </c>
      <c r="AO413" t="str">
        <f t="shared" si="162"/>
        <v>&lt;data name="Workbook_ReadCell_RetainFormat_Description" xml:space="preserve"&gt;&lt;value&gt;Preserves the formatting of the cell data, if selected. For example, if an integer data is displayed as 9.00, it will be stored as “9.00” instead of “9”.&lt;/value&gt;&lt;/data&gt;</v>
      </c>
      <c r="AP413" t="str">
        <f t="shared" si="163"/>
        <v>&lt;data name="Workbook_ReadCell_RetainFormat_Category" xml:space="preserve"&gt;&lt;value&gt;Preferences&lt;/value&gt;&lt;/data&gt;</v>
      </c>
      <c r="AQ413" t="str">
        <f t="shared" si="164"/>
        <v>&lt;data name="Workbook_ReadCell_DisplayName" xml:space="preserve"&gt;&lt;value&gt;Read Cell&lt;/value&gt;&lt;/data&gt;</v>
      </c>
      <c r="AR413" t="str">
        <f t="shared" si="165"/>
        <v>&lt;data name="Workbook_ReadCell_Description" xml:space="preserve"&gt;&lt;value&gt;Reads value from a given Workbook cell.&lt;/value&gt;&lt;/data&gt;</v>
      </c>
      <c r="AT413" t="str">
        <f t="shared" si="173"/>
        <v xml:space="preserve">&lt;data name="Workbook_ReadCell_RetainFormat_DisplayName" xml:space="preserve"&gt;&lt;value&gt;Retain Format&lt;/value&gt;&lt;/data&gt;_x000D_
&lt;data name="Workbook_ReadCell_RetainFormat_Description" xml:space="preserve"&gt;&lt;value&gt;Preserves the formatting of the cell data, if selected. For example, if an integer data is displayed as 9.00, it will be stored as “9.00” instead of “9”.&lt;/value&gt;&lt;/data&gt;_x000D_
&lt;data name="Workbook_ReadCell_RetainFormat_Category" xml:space="preserve"&gt;&lt;value&gt;Preferences&lt;/value&gt;&lt;/data&gt;_x000D_
&lt;data name="Workbook_ReadCell_DisplayName" xml:space="preserve"&gt;&lt;value&gt;Read Cell&lt;/value&gt;&lt;/data&gt;_x000D_
&lt;data name="Workbook_ReadCell_Description" xml:space="preserve"&gt;&lt;value&gt;Reads value from a given Workbook cell.&lt;/value&gt;&lt;/data&gt;_x000D_
</v>
      </c>
      <c r="AU413" s="30" t="str">
        <f t="shared" si="169"/>
        <v>&lt;data name="Workbook_ReadCell_HelpURL" xml:space="preserve"&gt;&lt;value&gt;Components/Workbook/ReadCell.htm&lt;/value&gt;&lt;/data&gt;</v>
      </c>
      <c r="AV413" t="str">
        <f t="shared" si="166"/>
        <v>&lt;data name="ToolBox_Workbook" xml:space="preserve"&gt;&lt;value&gt;Workbook&lt;/value&gt;&lt;/data&gt;</v>
      </c>
      <c r="AW413" t="str">
        <f t="shared" si="167"/>
        <v>&lt;data name="Workbook_ReadCell_ICON" xml:space="preserve"&gt;&lt;value&gt;WorkbookReadCellICON&lt;/value&gt;&lt;/data&gt;</v>
      </c>
    </row>
    <row r="414" spans="1:49" ht="15">
      <c r="A414" s="48"/>
      <c r="B414" s="2"/>
      <c r="C414" s="2" t="s">
        <v>125</v>
      </c>
      <c r="D414" s="2" t="s">
        <v>162</v>
      </c>
      <c r="E414" s="43" t="s">
        <v>1391</v>
      </c>
      <c r="F414" s="9" t="s">
        <v>1025</v>
      </c>
      <c r="G414" s="43" t="s">
        <v>1392</v>
      </c>
      <c r="H414" s="43"/>
      <c r="I414" s="2">
        <v>1</v>
      </c>
      <c r="J414" s="2">
        <v>1</v>
      </c>
      <c r="K414" s="2" t="s">
        <v>595</v>
      </c>
      <c r="L414" s="2" t="s">
        <v>10</v>
      </c>
      <c r="M414" s="30" t="s">
        <v>1027</v>
      </c>
      <c r="N414" s="2"/>
      <c r="O414" s="46" t="str">
        <f t="shared" si="156"/>
        <v>Components/Workbook/ReadCell.htm</v>
      </c>
      <c r="P414" s="49" t="s">
        <v>125</v>
      </c>
      <c r="Q414" s="49" t="s">
        <v>162</v>
      </c>
      <c r="R414" s="49" t="s">
        <v>1025</v>
      </c>
      <c r="S414" s="259" t="s">
        <v>10</v>
      </c>
      <c r="T414" s="30" t="s">
        <v>1027</v>
      </c>
      <c r="U414" s="2" t="s">
        <v>624</v>
      </c>
      <c r="V414" s="259" t="s">
        <v>10</v>
      </c>
      <c r="W414" s="2" t="s">
        <v>1108</v>
      </c>
      <c r="X414" s="2" t="e">
        <f>IF(#REF!=#REF!,"No Change","Change")</f>
        <v>#REF!</v>
      </c>
      <c r="Y414" s="30" t="s">
        <v>1393</v>
      </c>
      <c r="Z414" s="30" t="s">
        <v>1006</v>
      </c>
      <c r="AA414" s="259" t="s">
        <v>616</v>
      </c>
      <c r="AB414" s="2" t="s">
        <v>9</v>
      </c>
      <c r="AC414" s="2"/>
      <c r="AD414" s="2" t="s">
        <v>592</v>
      </c>
      <c r="AE414" t="str">
        <f t="shared" si="170"/>
        <v>[RequiredArgument]</v>
      </c>
      <c r="AF414" s="30" t="str">
        <f t="shared" si="152"/>
        <v>attributeTableBuilder.AddCustomAttributes(typeof(ReadCell),"CellAddress", new Attribute[] { new DesignerLocalizedDisplayNameAttribute(DesignerResource.Workbook_ReadCell_CellAddress_DisplayName)});</v>
      </c>
      <c r="AG414" t="str">
        <f t="shared" si="157"/>
        <v>attributeTableBuilder.AddCustomAttributes(typeof(ReadCell),"CellAddress", new Attribute[] { new DesignerLocalizedDescriptionAttribute(DesignerResource.Workbook_ReadCell_CellAddress_Description)});</v>
      </c>
      <c r="AH414" t="str">
        <f t="shared" si="158"/>
        <v>attributeTableBuilder.AddCustomAttributes(typeof(ReadCell),"CellAddress", new Attribute[] { new DesignerLocalizedCategoryAttribute(DesignerResource.Workbook_ReadCell_CellAddress_Category)});</v>
      </c>
      <c r="AI414" s="34" t="str">
        <f t="shared" si="171"/>
        <v xml:space="preserve"> [DefaultValue("A1")]</v>
      </c>
      <c r="AJ414" s="34" t="str">
        <f t="shared" si="172"/>
        <v/>
      </c>
      <c r="AK414" t="str">
        <f t="shared" si="159"/>
        <v>attributeTableBuilder.AddCustomAttributes(typeof(ReadCell), new Attribute[] { new DesignerLocalizedDisplayNameAttribute(DesignerResource.Workbook_ReadCell_DisplayName)});</v>
      </c>
      <c r="AL414" t="str">
        <f t="shared" si="160"/>
        <v>attributeTableBuilder.AddCustomAttributes(typeof(ReadCell), new Attribute[] { new DesignerLocalizedDescriptionAttribute(DesignerResource.Workbook_ReadCell_Description)});</v>
      </c>
      <c r="AM414" s="30" t="str">
        <f t="shared" si="161"/>
        <v>attributeTableBuilder.AddCustomAttributes(typeof(ReadCell), new Attribute[] { new DesignerLocalizedHelpURLAttribute(DesignerResource.Workbook_ReadCell_HelpURL)});</v>
      </c>
      <c r="AN414" t="str">
        <f t="shared" si="168"/>
        <v>&lt;data name="Workbook_ReadCell_CellAddress_DisplayName" xml:space="preserve"&gt;&lt;value&gt;Cell Address&lt;/value&gt;&lt;/data&gt;</v>
      </c>
      <c r="AO414" t="str">
        <f t="shared" si="162"/>
        <v>&lt;data name="Workbook_ReadCell_CellAddress_Description" xml:space="preserve"&gt;&lt;value&gt;Cell reference from where the value is to be read._x005F_x000D_ This is a mandatory field.&lt;/value&gt;&lt;/data&gt;</v>
      </c>
      <c r="AP414" t="str">
        <f t="shared" si="163"/>
        <v>&lt;data name="Workbook_ReadCell_CellAddress_Category" xml:space="preserve"&gt;&lt;value&gt;Input&lt;/value&gt;&lt;/data&gt;</v>
      </c>
      <c r="AQ414" t="str">
        <f t="shared" si="164"/>
        <v>&lt;data name="Workbook_ReadCell_DisplayName" xml:space="preserve"&gt;&lt;value&gt;Read Cell&lt;/value&gt;&lt;/data&gt;</v>
      </c>
      <c r="AR414" t="str">
        <f t="shared" si="165"/>
        <v>&lt;data name="Workbook_ReadCell_Description" xml:space="preserve"&gt;&lt;value&gt;Reads value from a given Workbook cell.&lt;/value&gt;&lt;/data&gt;</v>
      </c>
      <c r="AT414" t="str">
        <f t="shared" si="173"/>
        <v xml:space="preserve">&lt;data name="Workbook_ReadCell_CellAddress_DisplayName" xml:space="preserve"&gt;&lt;value&gt;Cell Address&lt;/value&gt;&lt;/data&gt;_x000D_
&lt;data name="Workbook_ReadCell_CellAddress_Description" xml:space="preserve"&gt;&lt;value&gt;Cell reference from where the value is to be read._x005F_x000D_ This is a mandatory field.&lt;/value&gt;&lt;/data&gt;_x000D_
&lt;data name="Workbook_ReadCell_CellAddress_Category" xml:space="preserve"&gt;&lt;value&gt;Input&lt;/value&gt;&lt;/data&gt;_x000D_
&lt;data name="Workbook_ReadCell_DisplayName" xml:space="preserve"&gt;&lt;value&gt;Read Cell&lt;/value&gt;&lt;/data&gt;_x000D_
&lt;data name="Workbook_ReadCell_Description" xml:space="preserve"&gt;&lt;value&gt;Reads value from a given Workbook cell.&lt;/value&gt;&lt;/data&gt;_x000D_
</v>
      </c>
      <c r="AU414" s="30" t="str">
        <f t="shared" si="169"/>
        <v>&lt;data name="Workbook_ReadCell_HelpURL" xml:space="preserve"&gt;&lt;value&gt;Components/Workbook/ReadCell.htm&lt;/value&gt;&lt;/data&gt;</v>
      </c>
      <c r="AV414" t="str">
        <f t="shared" si="166"/>
        <v>&lt;data name="ToolBox_Workbook" xml:space="preserve"&gt;&lt;value&gt;Workbook&lt;/value&gt;&lt;/data&gt;</v>
      </c>
      <c r="AW414" t="str">
        <f t="shared" si="167"/>
        <v>&lt;data name="Workbook_ReadCell_ICON" xml:space="preserve"&gt;&lt;value&gt;WorkbookReadCellICON&lt;/value&gt;&lt;/data&gt;</v>
      </c>
    </row>
    <row r="415" spans="1:49" ht="15">
      <c r="A415" s="48"/>
      <c r="B415" s="2"/>
      <c r="C415" s="2" t="s">
        <v>125</v>
      </c>
      <c r="D415" s="2" t="s">
        <v>162</v>
      </c>
      <c r="E415" s="43" t="s">
        <v>1391</v>
      </c>
      <c r="F415" s="9" t="s">
        <v>608</v>
      </c>
      <c r="G415" s="43" t="s">
        <v>1394</v>
      </c>
      <c r="H415" s="43"/>
      <c r="I415" s="2">
        <v>1</v>
      </c>
      <c r="J415" s="2">
        <v>1</v>
      </c>
      <c r="K415" s="2" t="s">
        <v>587</v>
      </c>
      <c r="L415" s="2" t="s">
        <v>10</v>
      </c>
      <c r="M415" s="259"/>
      <c r="N415" s="2"/>
      <c r="O415" s="46" t="str">
        <f t="shared" si="156"/>
        <v>Components/Workbook/ReadCell.htm</v>
      </c>
      <c r="P415" s="49" t="s">
        <v>125</v>
      </c>
      <c r="Q415" s="49" t="s">
        <v>162</v>
      </c>
      <c r="R415" s="49" t="s">
        <v>608</v>
      </c>
      <c r="S415" s="259" t="s">
        <v>10</v>
      </c>
      <c r="T415" s="259"/>
      <c r="U415" s="2" t="s">
        <v>588</v>
      </c>
      <c r="V415" s="259" t="s">
        <v>10</v>
      </c>
      <c r="W415" s="2" t="s">
        <v>1114</v>
      </c>
      <c r="X415" s="2" t="e">
        <f>IF(#REF!=#REF!,"No Change","Change")</f>
        <v>#REF!</v>
      </c>
      <c r="Y415" s="30" t="s">
        <v>1393</v>
      </c>
      <c r="Z415" s="30" t="s">
        <v>1006</v>
      </c>
      <c r="AA415" s="259" t="s">
        <v>591</v>
      </c>
      <c r="AB415" s="2" t="s">
        <v>9</v>
      </c>
      <c r="AC415" s="2"/>
      <c r="AD415" s="2" t="s">
        <v>592</v>
      </c>
      <c r="AE415" t="str">
        <f t="shared" si="170"/>
        <v>[RequiredArgument]</v>
      </c>
      <c r="AF415" s="30" t="str">
        <f t="shared" si="152"/>
        <v>attributeTableBuilder.AddCustomAttributes(typeof(ReadCell),"Result", new Attribute[] { new DesignerLocalizedDisplayNameAttribute(DesignerResource.Workbook_ReadCell_Result_DisplayName)});</v>
      </c>
      <c r="AG415" t="str">
        <f t="shared" si="157"/>
        <v>attributeTableBuilder.AddCustomAttributes(typeof(ReadCell),"Result", new Attribute[] { new DesignerLocalizedDescriptionAttribute(DesignerResource.Workbook_ReadCell_Result_Description)});</v>
      </c>
      <c r="AH415" t="str">
        <f t="shared" si="158"/>
        <v>attributeTableBuilder.AddCustomAttributes(typeof(ReadCell),"Result", new Attribute[] { new DesignerLocalizedCategoryAttribute(DesignerResource.Workbook_ReadCell_Result_Category)});</v>
      </c>
      <c r="AI415" s="34" t="str">
        <f t="shared" si="171"/>
        <v/>
      </c>
      <c r="AJ415" s="34" t="str">
        <f t="shared" si="172"/>
        <v/>
      </c>
      <c r="AK415" t="str">
        <f t="shared" si="159"/>
        <v>attributeTableBuilder.AddCustomAttributes(typeof(ReadCell), new Attribute[] { new DesignerLocalizedDisplayNameAttribute(DesignerResource.Workbook_ReadCell_DisplayName)});</v>
      </c>
      <c r="AL415" t="str">
        <f t="shared" si="160"/>
        <v>attributeTableBuilder.AddCustomAttributes(typeof(ReadCell), new Attribute[] { new DesignerLocalizedDescriptionAttribute(DesignerResource.Workbook_ReadCell_Description)});</v>
      </c>
      <c r="AM415" s="30" t="str">
        <f t="shared" si="161"/>
        <v>attributeTableBuilder.AddCustomAttributes(typeof(ReadCell), new Attribute[] { new DesignerLocalizedHelpURLAttribute(DesignerResource.Workbook_ReadCell_HelpURL)});</v>
      </c>
      <c r="AN415" t="str">
        <f t="shared" si="168"/>
        <v>&lt;data name="Workbook_ReadCell_Result_DisplayName" xml:space="preserve"&gt;&lt;value&gt;Result&lt;/value&gt;&lt;/data&gt;</v>
      </c>
      <c r="AO415" t="str">
        <f t="shared" si="162"/>
        <v>&lt;data name="Workbook_ReadCell_Result_Description" xml:space="preserve"&gt;&lt;value&gt;Output variable that stores the value read from the given cell._x005F_x000D_ This is a mandatory field.&lt;/value&gt;&lt;/data&gt;</v>
      </c>
      <c r="AP415" t="str">
        <f t="shared" si="163"/>
        <v>&lt;data name="Workbook_ReadCell_Result_Category" xml:space="preserve"&gt;&lt;value&gt;Output&lt;/value&gt;&lt;/data&gt;</v>
      </c>
      <c r="AQ415" t="str">
        <f t="shared" si="164"/>
        <v>&lt;data name="Workbook_ReadCell_DisplayName" xml:space="preserve"&gt;&lt;value&gt;Read Cell&lt;/value&gt;&lt;/data&gt;</v>
      </c>
      <c r="AR415" t="str">
        <f t="shared" si="165"/>
        <v>&lt;data name="Workbook_ReadCell_Description" xml:space="preserve"&gt;&lt;value&gt;Reads value from a given Workbook cell.&lt;/value&gt;&lt;/data&gt;</v>
      </c>
      <c r="AT415" t="str">
        <f t="shared" si="173"/>
        <v xml:space="preserve">&lt;data name="Workbook_ReadCell_Result_DisplayName" xml:space="preserve"&gt;&lt;value&gt;Result&lt;/value&gt;&lt;/data&gt;_x000D_
&lt;data name="Workbook_ReadCell_Result_Description" xml:space="preserve"&gt;&lt;value&gt;Output variable that stores the value read from the given cell._x005F_x000D_ This is a mandatory field.&lt;/value&gt;&lt;/data&gt;_x000D_
&lt;data name="Workbook_ReadCell_Result_Category" xml:space="preserve"&gt;&lt;value&gt;Output&lt;/value&gt;&lt;/data&gt;_x000D_
&lt;data name="Workbook_ReadCell_DisplayName" xml:space="preserve"&gt;&lt;value&gt;Read Cell&lt;/value&gt;&lt;/data&gt;_x000D_
&lt;data name="Workbook_ReadCell_Description" xml:space="preserve"&gt;&lt;value&gt;Reads value from a given Workbook cell.&lt;/value&gt;&lt;/data&gt;_x000D_
</v>
      </c>
      <c r="AU415" s="30" t="str">
        <f t="shared" si="169"/>
        <v>&lt;data name="Workbook_ReadCell_HelpURL" xml:space="preserve"&gt;&lt;value&gt;Components/Workbook/ReadCell.htm&lt;/value&gt;&lt;/data&gt;</v>
      </c>
      <c r="AV415" t="str">
        <f t="shared" si="166"/>
        <v>&lt;data name="ToolBox_Workbook" xml:space="preserve"&gt;&lt;value&gt;Workbook&lt;/value&gt;&lt;/data&gt;</v>
      </c>
      <c r="AW415" t="str">
        <f t="shared" si="167"/>
        <v>&lt;data name="Workbook_ReadCell_ICON" xml:space="preserve"&gt;&lt;value&gt;WorkbookReadCellICON&lt;/value&gt;&lt;/data&gt;</v>
      </c>
    </row>
    <row r="416" spans="1:49" ht="15">
      <c r="A416" s="48"/>
      <c r="B416" s="2"/>
      <c r="C416" s="2" t="s">
        <v>125</v>
      </c>
      <c r="D416" s="2" t="s">
        <v>187</v>
      </c>
      <c r="E416" s="43" t="s">
        <v>1395</v>
      </c>
      <c r="F416" s="9" t="s">
        <v>1025</v>
      </c>
      <c r="G416" s="43" t="s">
        <v>1392</v>
      </c>
      <c r="H416" s="43"/>
      <c r="I416" s="2">
        <v>1</v>
      </c>
      <c r="J416" s="2">
        <v>1</v>
      </c>
      <c r="K416" s="2" t="s">
        <v>595</v>
      </c>
      <c r="L416" s="2" t="s">
        <v>10</v>
      </c>
      <c r="M416" s="259" t="s">
        <v>1027</v>
      </c>
      <c r="N416" s="2"/>
      <c r="O416" s="46" t="str">
        <f t="shared" si="156"/>
        <v>Components/Workbook/WriteCell.htm</v>
      </c>
      <c r="P416" s="49" t="s">
        <v>125</v>
      </c>
      <c r="Q416" s="49" t="s">
        <v>187</v>
      </c>
      <c r="R416" s="49" t="s">
        <v>1025</v>
      </c>
      <c r="S416" s="259" t="s">
        <v>10</v>
      </c>
      <c r="T416" s="259" t="s">
        <v>1027</v>
      </c>
      <c r="U416" s="2" t="s">
        <v>624</v>
      </c>
      <c r="V416" s="259" t="s">
        <v>10</v>
      </c>
      <c r="W416" s="2"/>
      <c r="X416" s="2" t="e">
        <f>IF(#REF!=#REF!,"No Change","Change")</f>
        <v>#REF!</v>
      </c>
      <c r="Y416" s="30" t="s">
        <v>1396</v>
      </c>
      <c r="Z416" s="30" t="s">
        <v>1006</v>
      </c>
      <c r="AA416" s="259" t="s">
        <v>616</v>
      </c>
      <c r="AB416" s="2" t="s">
        <v>9</v>
      </c>
      <c r="AC416" s="2"/>
      <c r="AD416" s="2" t="s">
        <v>592</v>
      </c>
      <c r="AE416" t="str">
        <f t="shared" si="170"/>
        <v>[RequiredArgument]</v>
      </c>
      <c r="AF416" s="30" t="str">
        <f t="shared" si="152"/>
        <v>attributeTableBuilder.AddCustomAttributes(typeof(WriteCell),"CellAddress", new Attribute[] { new DesignerLocalizedDisplayNameAttribute(DesignerResource.Workbook_WriteCell_CellAddress_DisplayName)});</v>
      </c>
      <c r="AG416" t="str">
        <f t="shared" si="157"/>
        <v>attributeTableBuilder.AddCustomAttributes(typeof(WriteCell),"CellAddress", new Attribute[] { new DesignerLocalizedDescriptionAttribute(DesignerResource.Workbook_WriteCell_CellAddress_Description)});</v>
      </c>
      <c r="AH416" t="str">
        <f t="shared" si="158"/>
        <v>attributeTableBuilder.AddCustomAttributes(typeof(WriteCell),"CellAddress", new Attribute[] { new DesignerLocalizedCategoryAttribute(DesignerResource.Workbook_WriteCell_CellAddress_Category)});</v>
      </c>
      <c r="AI416" s="34" t="str">
        <f t="shared" si="171"/>
        <v xml:space="preserve"> [DefaultValue("A1")]</v>
      </c>
      <c r="AJ416" s="34" t="str">
        <f t="shared" si="172"/>
        <v/>
      </c>
      <c r="AK416" t="str">
        <f t="shared" si="159"/>
        <v>attributeTableBuilder.AddCustomAttributes(typeof(WriteCell), new Attribute[] { new DesignerLocalizedDisplayNameAttribute(DesignerResource.Workbook_WriteCell_DisplayName)});</v>
      </c>
      <c r="AL416" t="str">
        <f t="shared" si="160"/>
        <v>attributeTableBuilder.AddCustomAttributes(typeof(WriteCell), new Attribute[] { new DesignerLocalizedDescriptionAttribute(DesignerResource.Workbook_WriteCell_Description)});</v>
      </c>
      <c r="AM416" s="30" t="str">
        <f t="shared" si="161"/>
        <v>attributeTableBuilder.AddCustomAttributes(typeof(WriteCell), new Attribute[] { new DesignerLocalizedHelpURLAttribute(DesignerResource.Workbook_WriteCell_HelpURL)});</v>
      </c>
      <c r="AN416" t="str">
        <f t="shared" si="168"/>
        <v>&lt;data name="Workbook_WriteCell_CellAddress_DisplayName" xml:space="preserve"&gt;&lt;value&gt;Cell Address&lt;/value&gt;&lt;/data&gt;</v>
      </c>
      <c r="AO416" t="str">
        <f t="shared" si="162"/>
        <v>&lt;data name="Workbook_WriteCell_CellAddress_Description" xml:space="preserve"&gt;&lt;value&gt;Cell reference from where the value is to be read._x005F_x000D_ This is a mandatory field.&lt;/value&gt;&lt;/data&gt;</v>
      </c>
      <c r="AP416" t="str">
        <f t="shared" si="163"/>
        <v>&lt;data name="Workbook_WriteCell_CellAddress_Category" xml:space="preserve"&gt;&lt;value&gt;Input&lt;/value&gt;&lt;/data&gt;</v>
      </c>
      <c r="AQ416" t="str">
        <f t="shared" si="164"/>
        <v>&lt;data name="Workbook_WriteCell_DisplayName" xml:space="preserve"&gt;&lt;value&gt;Write Cell&lt;/value&gt;&lt;/data&gt;</v>
      </c>
      <c r="AR416" t="str">
        <f t="shared" si="165"/>
        <v>&lt;data name="Workbook_WriteCell_Description" xml:space="preserve"&gt;&lt;value&gt;Writes value into a given Workbook cell.&lt;/value&gt;&lt;/data&gt;</v>
      </c>
      <c r="AT416" t="str">
        <f t="shared" si="173"/>
        <v xml:space="preserve">&lt;data name="Workbook_WriteCell_CellAddress_DisplayName" xml:space="preserve"&gt;&lt;value&gt;Cell Address&lt;/value&gt;&lt;/data&gt;_x000D_
&lt;data name="Workbook_WriteCell_CellAddress_Description" xml:space="preserve"&gt;&lt;value&gt;Cell reference from where the value is to be read._x005F_x000D_ This is a mandatory field.&lt;/value&gt;&lt;/data&gt;_x000D_
&lt;data name="Workbook_WriteCell_CellAddress_Category" xml:space="preserve"&gt;&lt;value&gt;Input&lt;/value&gt;&lt;/data&gt;_x000D_
&lt;data name="Workbook_WriteCell_DisplayName" xml:space="preserve"&gt;&lt;value&gt;Write Cell&lt;/value&gt;&lt;/data&gt;_x000D_
&lt;data name="Workbook_WriteCell_Description" xml:space="preserve"&gt;&lt;value&gt;Writes value into a given Workbook cell.&lt;/value&gt;&lt;/data&gt;_x000D_
</v>
      </c>
      <c r="AU416" s="30" t="str">
        <f t="shared" si="169"/>
        <v>&lt;data name="Workbook_WriteCell_HelpURL" xml:space="preserve"&gt;&lt;value&gt;Components/Workbook/WriteCell.htm&lt;/value&gt;&lt;/data&gt;</v>
      </c>
      <c r="AV416" t="str">
        <f t="shared" si="166"/>
        <v>&lt;data name="ToolBox_Workbook" xml:space="preserve"&gt;&lt;value&gt;Workbook&lt;/value&gt;&lt;/data&gt;</v>
      </c>
      <c r="AW416" t="str">
        <f t="shared" si="167"/>
        <v>&lt;data name="Workbook_WriteCell_ICON" xml:space="preserve"&gt;&lt;value&gt;WorkbookWriteCellICON&lt;/value&gt;&lt;/data&gt;</v>
      </c>
    </row>
    <row r="417" spans="1:49" ht="15">
      <c r="A417" s="48"/>
      <c r="B417" s="2"/>
      <c r="C417" s="2" t="s">
        <v>125</v>
      </c>
      <c r="D417" s="2" t="s">
        <v>187</v>
      </c>
      <c r="E417" s="43" t="s">
        <v>1395</v>
      </c>
      <c r="F417" s="9" t="s">
        <v>1018</v>
      </c>
      <c r="G417" s="43" t="s">
        <v>1397</v>
      </c>
      <c r="H417" s="43"/>
      <c r="I417" s="2">
        <v>1</v>
      </c>
      <c r="J417" s="2">
        <v>1</v>
      </c>
      <c r="K417" s="2" t="s">
        <v>595</v>
      </c>
      <c r="L417" s="2" t="s">
        <v>10</v>
      </c>
      <c r="M417" s="259" t="s">
        <v>1022</v>
      </c>
      <c r="N417" s="2"/>
      <c r="O417" s="46" t="str">
        <f t="shared" si="156"/>
        <v>Components/Workbook/WriteCell.htm</v>
      </c>
      <c r="P417" s="49" t="s">
        <v>125</v>
      </c>
      <c r="Q417" s="49" t="s">
        <v>187</v>
      </c>
      <c r="R417" s="49" t="s">
        <v>1018</v>
      </c>
      <c r="S417" s="259" t="s">
        <v>10</v>
      </c>
      <c r="T417" s="259" t="s">
        <v>1022</v>
      </c>
      <c r="U417" s="2" t="s">
        <v>624</v>
      </c>
      <c r="V417" s="259" t="s">
        <v>10</v>
      </c>
      <c r="W417" s="2"/>
      <c r="X417" s="2" t="e">
        <f>IF(#REF!=#REF!,"No Change","Change")</f>
        <v>#REF!</v>
      </c>
      <c r="Y417" s="259" t="s">
        <v>1396</v>
      </c>
      <c r="Z417" s="30" t="s">
        <v>1006</v>
      </c>
      <c r="AA417" s="259" t="s">
        <v>616</v>
      </c>
      <c r="AB417" s="2" t="s">
        <v>9</v>
      </c>
      <c r="AC417" s="2"/>
      <c r="AD417" s="2" t="s">
        <v>592</v>
      </c>
      <c r="AE417" t="str">
        <f t="shared" si="170"/>
        <v>[RequiredArgument]</v>
      </c>
      <c r="AF417" s="30" t="str">
        <f t="shared" si="152"/>
        <v>attributeTableBuilder.AddCustomAttributes(typeof(WriteCell),"SheetName", new Attribute[] { new DesignerLocalizedDisplayNameAttribute(DesignerResource.Workbook_WriteCell_SheetName_DisplayName)});</v>
      </c>
      <c r="AG417" t="str">
        <f t="shared" si="157"/>
        <v>attributeTableBuilder.AddCustomAttributes(typeof(WriteCell),"SheetName", new Attribute[] { new DesignerLocalizedDescriptionAttribute(DesignerResource.Workbook_WriteCell_SheetName_Description)});</v>
      </c>
      <c r="AH417" t="str">
        <f t="shared" si="158"/>
        <v>attributeTableBuilder.AddCustomAttributes(typeof(WriteCell),"SheetName", new Attribute[] { new DesignerLocalizedCategoryAttribute(DesignerResource.Workbook_WriteCell_SheetName_Category)});</v>
      </c>
      <c r="AI417" s="34" t="str">
        <f t="shared" si="171"/>
        <v xml:space="preserve"> [DefaultValue("Sheet1")]</v>
      </c>
      <c r="AJ417" s="34" t="str">
        <f t="shared" si="172"/>
        <v/>
      </c>
      <c r="AK417" t="str">
        <f t="shared" si="159"/>
        <v>attributeTableBuilder.AddCustomAttributes(typeof(WriteCell), new Attribute[] { new DesignerLocalizedDisplayNameAttribute(DesignerResource.Workbook_WriteCell_DisplayName)});</v>
      </c>
      <c r="AL417" t="str">
        <f t="shared" si="160"/>
        <v>attributeTableBuilder.AddCustomAttributes(typeof(WriteCell), new Attribute[] { new DesignerLocalizedDescriptionAttribute(DesignerResource.Workbook_WriteCell_Description)});</v>
      </c>
      <c r="AM417" s="30" t="str">
        <f t="shared" si="161"/>
        <v>attributeTableBuilder.AddCustomAttributes(typeof(WriteCell), new Attribute[] { new DesignerLocalizedHelpURLAttribute(DesignerResource.Workbook_WriteCell_HelpURL)});</v>
      </c>
      <c r="AN417" t="str">
        <f t="shared" si="168"/>
        <v>&lt;data name="Workbook_WriteCell_SheetName_DisplayName" xml:space="preserve"&gt;&lt;value&gt;Sheet Name&lt;/value&gt;&lt;/data&gt;</v>
      </c>
      <c r="AO417" t="str">
        <f t="shared" si="162"/>
        <v>&lt;data name="Workbook_WriteCell_SheetName_Description" xml:space="preserve"&gt;&lt;value&gt;Name of the Workbook sheet from which the value is to be read._x005F_x000D_ This is a mandatory field.&lt;/value&gt;&lt;/data&gt;</v>
      </c>
      <c r="AP417" t="str">
        <f t="shared" si="163"/>
        <v>&lt;data name="Workbook_WriteCell_SheetName_Category" xml:space="preserve"&gt;&lt;value&gt;Input&lt;/value&gt;&lt;/data&gt;</v>
      </c>
      <c r="AQ417" t="str">
        <f t="shared" si="164"/>
        <v>&lt;data name="Workbook_WriteCell_DisplayName" xml:space="preserve"&gt;&lt;value&gt;Write Cell&lt;/value&gt;&lt;/data&gt;</v>
      </c>
      <c r="AR417" t="str">
        <f t="shared" si="165"/>
        <v>&lt;data name="Workbook_WriteCell_Description" xml:space="preserve"&gt;&lt;value&gt;Writes value into a given Workbook cell.&lt;/value&gt;&lt;/data&gt;</v>
      </c>
      <c r="AT417" t="str">
        <f t="shared" si="173"/>
        <v xml:space="preserve">&lt;data name="Workbook_WriteCell_SheetName_DisplayName" xml:space="preserve"&gt;&lt;value&gt;Sheet Name&lt;/value&gt;&lt;/data&gt;_x000D_
&lt;data name="Workbook_WriteCell_SheetName_Description" xml:space="preserve"&gt;&lt;value&gt;Name of the Workbook sheet from which the value is to be read._x005F_x000D_ This is a mandatory field.&lt;/value&gt;&lt;/data&gt;_x000D_
&lt;data name="Workbook_WriteCell_SheetName_Category" xml:space="preserve"&gt;&lt;value&gt;Input&lt;/value&gt;&lt;/data&gt;_x000D_
&lt;data name="Workbook_WriteCell_DisplayName" xml:space="preserve"&gt;&lt;value&gt;Write Cell&lt;/value&gt;&lt;/data&gt;_x000D_
&lt;data name="Workbook_WriteCell_Description" xml:space="preserve"&gt;&lt;value&gt;Writes value into a given Workbook cell.&lt;/value&gt;&lt;/data&gt;_x000D_
</v>
      </c>
      <c r="AU417" s="30" t="str">
        <f t="shared" si="169"/>
        <v>&lt;data name="Workbook_WriteCell_HelpURL" xml:space="preserve"&gt;&lt;value&gt;Components/Workbook/WriteCell.htm&lt;/value&gt;&lt;/data&gt;</v>
      </c>
      <c r="AV417" t="str">
        <f t="shared" si="166"/>
        <v>&lt;data name="ToolBox_Workbook" xml:space="preserve"&gt;&lt;value&gt;Workbook&lt;/value&gt;&lt;/data&gt;</v>
      </c>
      <c r="AW417" t="str">
        <f t="shared" si="167"/>
        <v>&lt;data name="Workbook_WriteCell_ICON" xml:space="preserve"&gt;&lt;value&gt;WorkbookWriteCellICON&lt;/value&gt;&lt;/data&gt;</v>
      </c>
    </row>
    <row r="418" spans="1:49" ht="15">
      <c r="A418" s="48"/>
      <c r="B418" s="2"/>
      <c r="C418" s="2" t="s">
        <v>125</v>
      </c>
      <c r="D418" s="2" t="s">
        <v>187</v>
      </c>
      <c r="E418" s="43" t="s">
        <v>1395</v>
      </c>
      <c r="F418" s="9" t="s">
        <v>1029</v>
      </c>
      <c r="G418" s="43" t="s">
        <v>1398</v>
      </c>
      <c r="H418" s="43"/>
      <c r="I418" s="2">
        <v>1</v>
      </c>
      <c r="J418" s="2">
        <v>1</v>
      </c>
      <c r="K418" s="2" t="s">
        <v>595</v>
      </c>
      <c r="L418" s="2" t="s">
        <v>10</v>
      </c>
      <c r="M418" s="259"/>
      <c r="N418" s="2"/>
      <c r="O418" s="46" t="str">
        <f t="shared" si="156"/>
        <v>Components/Workbook/WriteCell.htm</v>
      </c>
      <c r="P418" s="49" t="s">
        <v>125</v>
      </c>
      <c r="Q418" s="49" t="s">
        <v>187</v>
      </c>
      <c r="R418" s="49" t="s">
        <v>1029</v>
      </c>
      <c r="S418" s="259" t="s">
        <v>10</v>
      </c>
      <c r="T418" s="259"/>
      <c r="U418" s="2" t="s">
        <v>624</v>
      </c>
      <c r="V418" s="259" t="s">
        <v>10</v>
      </c>
      <c r="W418" s="2"/>
      <c r="X418" s="2" t="e">
        <f>IF(#REF!=#REF!,"No Change","Change")</f>
        <v>#REF!</v>
      </c>
      <c r="Y418" s="259" t="s">
        <v>1396</v>
      </c>
      <c r="Z418" s="30" t="s">
        <v>1006</v>
      </c>
      <c r="AA418" s="259" t="s">
        <v>616</v>
      </c>
      <c r="AB418" s="2" t="s">
        <v>9</v>
      </c>
      <c r="AC418" s="2"/>
      <c r="AD418" s="2" t="s">
        <v>592</v>
      </c>
      <c r="AE418" t="str">
        <f t="shared" si="170"/>
        <v>[RequiredArgument]</v>
      </c>
      <c r="AF418" s="30" t="str">
        <f t="shared" si="152"/>
        <v>attributeTableBuilder.AddCustomAttributes(typeof(WriteCell),"Value", new Attribute[] { new DesignerLocalizedDisplayNameAttribute(DesignerResource.Workbook_WriteCell_Value_DisplayName)});</v>
      </c>
      <c r="AG418" t="str">
        <f t="shared" si="157"/>
        <v>attributeTableBuilder.AddCustomAttributes(typeof(WriteCell),"Value", new Attribute[] { new DesignerLocalizedDescriptionAttribute(DesignerResource.Workbook_WriteCell_Value_Description)});</v>
      </c>
      <c r="AH418" t="str">
        <f t="shared" si="158"/>
        <v>attributeTableBuilder.AddCustomAttributes(typeof(WriteCell),"Value", new Attribute[] { new DesignerLocalizedCategoryAttribute(DesignerResource.Workbook_WriteCell_Value_Category)});</v>
      </c>
      <c r="AI418" s="34" t="str">
        <f t="shared" si="171"/>
        <v/>
      </c>
      <c r="AJ418" s="34" t="str">
        <f t="shared" si="172"/>
        <v/>
      </c>
      <c r="AK418" t="str">
        <f t="shared" si="159"/>
        <v>attributeTableBuilder.AddCustomAttributes(typeof(WriteCell), new Attribute[] { new DesignerLocalizedDisplayNameAttribute(DesignerResource.Workbook_WriteCell_DisplayName)});</v>
      </c>
      <c r="AL418" t="str">
        <f t="shared" si="160"/>
        <v>attributeTableBuilder.AddCustomAttributes(typeof(WriteCell), new Attribute[] { new DesignerLocalizedDescriptionAttribute(DesignerResource.Workbook_WriteCell_Description)});</v>
      </c>
      <c r="AM418" s="30" t="str">
        <f t="shared" si="161"/>
        <v>attributeTableBuilder.AddCustomAttributes(typeof(WriteCell), new Attribute[] { new DesignerLocalizedHelpURLAttribute(DesignerResource.Workbook_WriteCell_HelpURL)});</v>
      </c>
      <c r="AN418" t="str">
        <f t="shared" si="168"/>
        <v>&lt;data name="Workbook_WriteCell_Value_DisplayName" xml:space="preserve"&gt;&lt;value&gt;Value&lt;/value&gt;&lt;/data&gt;</v>
      </c>
      <c r="AO418" t="str">
        <f t="shared" si="162"/>
        <v>&lt;data name="Workbook_WriteCell_Value_Description" xml:space="preserve"&gt;&lt;value&gt;Value that is to be written into the given cell._x005F_x000D_ This is a mandatory field.&lt;/value&gt;&lt;/data&gt;</v>
      </c>
      <c r="AP418" t="str">
        <f t="shared" si="163"/>
        <v>&lt;data name="Workbook_WriteCell_Value_Category" xml:space="preserve"&gt;&lt;value&gt;Input&lt;/value&gt;&lt;/data&gt;</v>
      </c>
      <c r="AQ418" t="str">
        <f t="shared" si="164"/>
        <v>&lt;data name="Workbook_WriteCell_DisplayName" xml:space="preserve"&gt;&lt;value&gt;Write Cell&lt;/value&gt;&lt;/data&gt;</v>
      </c>
      <c r="AR418" t="str">
        <f t="shared" si="165"/>
        <v>&lt;data name="Workbook_WriteCell_Description" xml:space="preserve"&gt;&lt;value&gt;Writes value into a given Workbook cell.&lt;/value&gt;&lt;/data&gt;</v>
      </c>
      <c r="AT418" t="str">
        <f t="shared" si="173"/>
        <v xml:space="preserve">&lt;data name="Workbook_WriteCell_Value_DisplayName" xml:space="preserve"&gt;&lt;value&gt;Value&lt;/value&gt;&lt;/data&gt;_x000D_
&lt;data name="Workbook_WriteCell_Value_Description" xml:space="preserve"&gt;&lt;value&gt;Value that is to be written into the given cell._x005F_x000D_ This is a mandatory field.&lt;/value&gt;&lt;/data&gt;_x000D_
&lt;data name="Workbook_WriteCell_Value_Category" xml:space="preserve"&gt;&lt;value&gt;Input&lt;/value&gt;&lt;/data&gt;_x000D_
&lt;data name="Workbook_WriteCell_DisplayName" xml:space="preserve"&gt;&lt;value&gt;Write Cell&lt;/value&gt;&lt;/data&gt;_x000D_
&lt;data name="Workbook_WriteCell_Description" xml:space="preserve"&gt;&lt;value&gt;Writes value into a given Workbook cell.&lt;/value&gt;&lt;/data&gt;_x000D_
</v>
      </c>
      <c r="AU418" s="30" t="str">
        <f t="shared" si="169"/>
        <v>&lt;data name="Workbook_WriteCell_HelpURL" xml:space="preserve"&gt;&lt;value&gt;Components/Workbook/WriteCell.htm&lt;/value&gt;&lt;/data&gt;</v>
      </c>
      <c r="AV418" t="str">
        <f t="shared" si="166"/>
        <v>&lt;data name="ToolBox_Workbook" xml:space="preserve"&gt;&lt;value&gt;Workbook&lt;/value&gt;&lt;/data&gt;</v>
      </c>
      <c r="AW418" t="str">
        <f t="shared" si="167"/>
        <v>&lt;data name="Workbook_WriteCell_ICON" xml:space="preserve"&gt;&lt;value&gt;WorkbookWriteCellICON&lt;/value&gt;&lt;/data&gt;</v>
      </c>
    </row>
    <row r="419" spans="1:49" ht="15">
      <c r="A419" s="48"/>
      <c r="B419" s="2"/>
      <c r="C419" s="2" t="s">
        <v>125</v>
      </c>
      <c r="D419" s="2" t="s">
        <v>169</v>
      </c>
      <c r="E419" s="43" t="s">
        <v>1399</v>
      </c>
      <c r="F419" s="9" t="s">
        <v>1109</v>
      </c>
      <c r="G419" s="43" t="s">
        <v>1110</v>
      </c>
      <c r="H419" s="43"/>
      <c r="I419" s="2">
        <v>1</v>
      </c>
      <c r="J419" s="2">
        <v>1</v>
      </c>
      <c r="K419" s="2" t="s">
        <v>598</v>
      </c>
      <c r="L419" s="2" t="s">
        <v>9</v>
      </c>
      <c r="M419" s="67" t="b">
        <f>FALSE()</f>
        <v>0</v>
      </c>
      <c r="N419" s="2"/>
      <c r="O419" s="46" t="str">
        <f t="shared" si="156"/>
        <v>Components/Workbook/ReadColumn.htm</v>
      </c>
      <c r="P419" s="49" t="s">
        <v>125</v>
      </c>
      <c r="Q419" s="49" t="s">
        <v>169</v>
      </c>
      <c r="R419" s="49" t="s">
        <v>1109</v>
      </c>
      <c r="S419" s="259" t="s">
        <v>9</v>
      </c>
      <c r="T419" s="67" t="b">
        <f>FALSE()</f>
        <v>0</v>
      </c>
      <c r="U419" s="2" t="s">
        <v>599</v>
      </c>
      <c r="V419" s="259" t="s">
        <v>10</v>
      </c>
      <c r="W419" s="2" t="s">
        <v>1111</v>
      </c>
      <c r="X419" s="2" t="e">
        <f>IF(#REF!=#REF!,"No Change","Change")</f>
        <v>#REF!</v>
      </c>
      <c r="Y419" s="30" t="s">
        <v>4268</v>
      </c>
      <c r="Z419" s="30" t="s">
        <v>1006</v>
      </c>
      <c r="AA419" s="259" t="s">
        <v>591</v>
      </c>
      <c r="AB419" s="2" t="s">
        <v>9</v>
      </c>
      <c r="AC419" s="2"/>
      <c r="AD419" s="2" t="s">
        <v>592</v>
      </c>
      <c r="AE419" t="str">
        <f t="shared" si="170"/>
        <v/>
      </c>
      <c r="AF419" s="30" t="str">
        <f t="shared" si="152"/>
        <v>attributeTableBuilder.AddCustomAttributes(typeof(ReadColumn),"RetainFormat", new Attribute[] { new DesignerLocalizedDisplayNameAttribute(DesignerResource.Workbook_ReadColumn_RetainFormat_DisplayName)});</v>
      </c>
      <c r="AG419" t="str">
        <f t="shared" si="157"/>
        <v>attributeTableBuilder.AddCustomAttributes(typeof(ReadColumn),"RetainFormat", new Attribute[] { new DesignerLocalizedDescriptionAttribute(DesignerResource.Workbook_ReadColumn_RetainFormat_Description)});</v>
      </c>
      <c r="AH419" t="str">
        <f t="shared" si="158"/>
        <v>attributeTableBuilder.AddCustomAttributes(typeof(ReadColumn),"RetainFormat", new Attribute[] { new DesignerLocalizedCategoryAttribute(DesignerResource.Workbook_ReadColumn_RetainFormat_Category)});</v>
      </c>
      <c r="AI419" s="34" t="str">
        <f t="shared" si="171"/>
        <v xml:space="preserve"> [DefaultValue(FALSE)]</v>
      </c>
      <c r="AJ419" s="34" t="str">
        <f t="shared" si="172"/>
        <v/>
      </c>
      <c r="AK419" t="str">
        <f t="shared" si="159"/>
        <v>attributeTableBuilder.AddCustomAttributes(typeof(ReadColumn), new Attribute[] { new DesignerLocalizedDisplayNameAttribute(DesignerResource.Workbook_ReadColumn_DisplayName)});</v>
      </c>
      <c r="AL419" t="str">
        <f t="shared" si="160"/>
        <v>attributeTableBuilder.AddCustomAttributes(typeof(ReadColumn), new Attribute[] { new DesignerLocalizedDescriptionAttribute(DesignerResource.Workbook_ReadColumn_Description)});</v>
      </c>
      <c r="AM419" s="30" t="str">
        <f t="shared" si="161"/>
        <v>attributeTableBuilder.AddCustomAttributes(typeof(ReadColumn), new Attribute[] { new DesignerLocalizedHelpURLAttribute(DesignerResource.Workbook_ReadColumn_HelpURL)});</v>
      </c>
      <c r="AN419" t="str">
        <f t="shared" si="168"/>
        <v>&lt;data name="Workbook_ReadColumn_RetainFormat_DisplayName" xml:space="preserve"&gt;&lt;value&gt;Retain Format&lt;/value&gt;&lt;/data&gt;</v>
      </c>
      <c r="AO419" t="str">
        <f t="shared" si="162"/>
        <v>&lt;data name="Workbook_ReadColumn_RetainFormat_Description" xml:space="preserve"&gt;&lt;value&gt;Preserves the formatting of the cell data, if selected. For example, if an integer data is displayed as 9.00, it will be stored as “9.00” instead of “9”.&lt;/value&gt;&lt;/data&gt;</v>
      </c>
      <c r="AP419" t="str">
        <f t="shared" si="163"/>
        <v>&lt;data name="Workbook_ReadColumn_RetainFormat_Category" xml:space="preserve"&gt;&lt;value&gt;Preferences&lt;/value&gt;&lt;/data&gt;</v>
      </c>
      <c r="AQ419" t="str">
        <f t="shared" si="164"/>
        <v>&lt;data name="Workbook_ReadColumn_DisplayName" xml:space="preserve"&gt;&lt;value&gt;Read Column&lt;/value&gt;&lt;/data&gt;</v>
      </c>
      <c r="AR419" t="str">
        <f t="shared" si="165"/>
        <v>&lt;data name="Workbook_ReadColumn_Description" xml:space="preserve"&gt;&lt;value&gt;Reads values from a given Workbook column.&lt;/value&gt;&lt;/data&gt;</v>
      </c>
      <c r="AT419" t="str">
        <f t="shared" si="173"/>
        <v xml:space="preserve">&lt;data name="Workbook_ReadColumn_RetainFormat_DisplayName" xml:space="preserve"&gt;&lt;value&gt;Retain Format&lt;/value&gt;&lt;/data&gt;_x000D_
&lt;data name="Workbook_ReadColumn_RetainFormat_Description" xml:space="preserve"&gt;&lt;value&gt;Preserves the formatting of the cell data, if selected. For example, if an integer data is displayed as 9.00, it will be stored as “9.00” instead of “9”.&lt;/value&gt;&lt;/data&gt;_x000D_
&lt;data name="Workbook_ReadColumn_RetainFormat_Category" xml:space="preserve"&gt;&lt;value&gt;Preferences&lt;/value&gt;&lt;/data&gt;_x000D_
&lt;data name="Workbook_ReadColumn_DisplayName" xml:space="preserve"&gt;&lt;value&gt;Read Column&lt;/value&gt;&lt;/data&gt;_x000D_
&lt;data name="Workbook_ReadColumn_Description" xml:space="preserve"&gt;&lt;value&gt;Reads values from a given Workbook column.&lt;/value&gt;&lt;/data&gt;_x000D_
</v>
      </c>
      <c r="AU419" s="30" t="str">
        <f t="shared" si="169"/>
        <v>&lt;data name="Workbook_ReadColumn_HelpURL" xml:space="preserve"&gt;&lt;value&gt;Components/Workbook/ReadColumn.htm&lt;/value&gt;&lt;/data&gt;</v>
      </c>
      <c r="AV419" t="str">
        <f t="shared" si="166"/>
        <v>&lt;data name="ToolBox_Workbook" xml:space="preserve"&gt;&lt;value&gt;Workbook&lt;/value&gt;&lt;/data&gt;</v>
      </c>
      <c r="AW419" t="str">
        <f t="shared" si="167"/>
        <v>&lt;data name="Workbook_ReadColumn_ICON" xml:space="preserve"&gt;&lt;value&gt;WorkbookReadColumnICON&lt;/value&gt;&lt;/data&gt;</v>
      </c>
    </row>
    <row r="420" spans="1:49" ht="15">
      <c r="A420" s="48"/>
      <c r="B420" s="2"/>
      <c r="C420" s="2" t="s">
        <v>125</v>
      </c>
      <c r="D420" s="2" t="s">
        <v>169</v>
      </c>
      <c r="E420" s="43" t="s">
        <v>1399</v>
      </c>
      <c r="F420" s="9" t="s">
        <v>1025</v>
      </c>
      <c r="G420" s="43" t="s">
        <v>1123</v>
      </c>
      <c r="H420" s="43"/>
      <c r="I420" s="2">
        <v>1</v>
      </c>
      <c r="J420" s="2">
        <v>1</v>
      </c>
      <c r="K420" s="2" t="s">
        <v>595</v>
      </c>
      <c r="L420" s="2" t="s">
        <v>10</v>
      </c>
      <c r="M420" s="30" t="s">
        <v>1027</v>
      </c>
      <c r="N420" s="2"/>
      <c r="O420" s="46" t="str">
        <f t="shared" si="156"/>
        <v>Components/Workbook/ReadColumn.htm</v>
      </c>
      <c r="P420" s="49" t="s">
        <v>125</v>
      </c>
      <c r="Q420" s="49" t="s">
        <v>169</v>
      </c>
      <c r="R420" s="49" t="s">
        <v>1025</v>
      </c>
      <c r="S420" s="259" t="s">
        <v>10</v>
      </c>
      <c r="T420" s="30" t="s">
        <v>1027</v>
      </c>
      <c r="U420" s="2" t="s">
        <v>624</v>
      </c>
      <c r="V420" s="259" t="s">
        <v>10</v>
      </c>
      <c r="W420" s="2" t="s">
        <v>1124</v>
      </c>
      <c r="X420" s="2" t="e">
        <f>IF(#REF!=#REF!,"No Change","Change")</f>
        <v>#REF!</v>
      </c>
      <c r="Y420" s="30" t="s">
        <v>4268</v>
      </c>
      <c r="Z420" s="30" t="s">
        <v>1006</v>
      </c>
      <c r="AA420" s="259" t="s">
        <v>616</v>
      </c>
      <c r="AB420" s="2" t="s">
        <v>9</v>
      </c>
      <c r="AC420" s="2"/>
      <c r="AD420" s="2" t="s">
        <v>592</v>
      </c>
      <c r="AE420" t="str">
        <f t="shared" si="170"/>
        <v>[RequiredArgument]</v>
      </c>
      <c r="AF420" s="30" t="str">
        <f t="shared" si="152"/>
        <v>attributeTableBuilder.AddCustomAttributes(typeof(ReadColumn),"CellAddress", new Attribute[] { new DesignerLocalizedDisplayNameAttribute(DesignerResource.Workbook_ReadColumn_CellAddress_DisplayName)});</v>
      </c>
      <c r="AG420" t="str">
        <f t="shared" si="157"/>
        <v>attributeTableBuilder.AddCustomAttributes(typeof(ReadColumn),"CellAddress", new Attribute[] { new DesignerLocalizedDescriptionAttribute(DesignerResource.Workbook_ReadColumn_CellAddress_Description)});</v>
      </c>
      <c r="AH420" t="str">
        <f t="shared" si="158"/>
        <v>attributeTableBuilder.AddCustomAttributes(typeof(ReadColumn),"CellAddress", new Attribute[] { new DesignerLocalizedCategoryAttribute(DesignerResource.Workbook_ReadColumn_CellAddress_Category)});</v>
      </c>
      <c r="AI420" s="34" t="str">
        <f t="shared" si="171"/>
        <v xml:space="preserve"> [DefaultValue("A1")]</v>
      </c>
      <c r="AJ420" s="34" t="str">
        <f t="shared" si="172"/>
        <v/>
      </c>
      <c r="AK420" t="str">
        <f t="shared" si="159"/>
        <v>attributeTableBuilder.AddCustomAttributes(typeof(ReadColumn), new Attribute[] { new DesignerLocalizedDisplayNameAttribute(DesignerResource.Workbook_ReadColumn_DisplayName)});</v>
      </c>
      <c r="AL420" t="str">
        <f t="shared" si="160"/>
        <v>attributeTableBuilder.AddCustomAttributes(typeof(ReadColumn), new Attribute[] { new DesignerLocalizedDescriptionAttribute(DesignerResource.Workbook_ReadColumn_Description)});</v>
      </c>
      <c r="AM420" s="30" t="str">
        <f t="shared" si="161"/>
        <v>attributeTableBuilder.AddCustomAttributes(typeof(ReadColumn), new Attribute[] { new DesignerLocalizedHelpURLAttribute(DesignerResource.Workbook_ReadColumn_HelpURL)});</v>
      </c>
      <c r="AN420" t="str">
        <f t="shared" si="168"/>
        <v>&lt;data name="Workbook_ReadColumn_CellAddress_DisplayName" xml:space="preserve"&gt;&lt;value&gt;Cell Address&lt;/value&gt;&lt;/data&gt;</v>
      </c>
      <c r="AO420" t="str">
        <f t="shared" si="162"/>
        <v>&lt;data name="Workbook_ReadColumn_CellAddress_Description" xml:space="preserve"&gt;&lt;value&gt;Cell reference indicating the column from which the values are to be read. The values will be read from specified cell onwards._x005F_x000D_ This is a mandatory field.&lt;/value&gt;&lt;/data&gt;</v>
      </c>
      <c r="AP420" t="str">
        <f t="shared" si="163"/>
        <v>&lt;data name="Workbook_ReadColumn_CellAddress_Category" xml:space="preserve"&gt;&lt;value&gt;Input&lt;/value&gt;&lt;/data&gt;</v>
      </c>
      <c r="AQ420" t="str">
        <f t="shared" si="164"/>
        <v>&lt;data name="Workbook_ReadColumn_DisplayName" xml:space="preserve"&gt;&lt;value&gt;Read Column&lt;/value&gt;&lt;/data&gt;</v>
      </c>
      <c r="AR420" t="str">
        <f t="shared" si="165"/>
        <v>&lt;data name="Workbook_ReadColumn_Description" xml:space="preserve"&gt;&lt;value&gt;Reads values from a given Workbook column.&lt;/value&gt;&lt;/data&gt;</v>
      </c>
      <c r="AT420" t="str">
        <f t="shared" si="173"/>
        <v xml:space="preserve">&lt;data name="Workbook_ReadColumn_CellAddress_DisplayName" xml:space="preserve"&gt;&lt;value&gt;Cell Address&lt;/value&gt;&lt;/data&gt;_x000D_
&lt;data name="Workbook_ReadColumn_CellAddress_Description" xml:space="preserve"&gt;&lt;value&gt;Cell reference indicating the column from which the values are to be read. The values will be read from specified cell onwards._x005F_x000D_ This is a mandatory field.&lt;/value&gt;&lt;/data&gt;_x000D_
&lt;data name="Workbook_ReadColumn_CellAddress_Category" xml:space="preserve"&gt;&lt;value&gt;Input&lt;/value&gt;&lt;/data&gt;_x000D_
&lt;data name="Workbook_ReadColumn_DisplayName" xml:space="preserve"&gt;&lt;value&gt;Read Column&lt;/value&gt;&lt;/data&gt;_x000D_
&lt;data name="Workbook_ReadColumn_Description" xml:space="preserve"&gt;&lt;value&gt;Reads values from a given Workbook column.&lt;/value&gt;&lt;/data&gt;_x000D_
</v>
      </c>
      <c r="AU420" s="30" t="str">
        <f t="shared" si="169"/>
        <v>&lt;data name="Workbook_ReadColumn_HelpURL" xml:space="preserve"&gt;&lt;value&gt;Components/Workbook/ReadColumn.htm&lt;/value&gt;&lt;/data&gt;</v>
      </c>
      <c r="AV420" t="str">
        <f t="shared" si="166"/>
        <v>&lt;data name="ToolBox_Workbook" xml:space="preserve"&gt;&lt;value&gt;Workbook&lt;/value&gt;&lt;/data&gt;</v>
      </c>
      <c r="AW420" t="str">
        <f t="shared" si="167"/>
        <v>&lt;data name="Workbook_ReadColumn_ICON" xml:space="preserve"&gt;&lt;value&gt;WorkbookReadColumnICON&lt;/value&gt;&lt;/data&gt;</v>
      </c>
    </row>
    <row r="421" spans="1:49" ht="15">
      <c r="A421" s="48"/>
      <c r="B421" s="2"/>
      <c r="C421" s="2" t="s">
        <v>125</v>
      </c>
      <c r="D421" s="2" t="s">
        <v>169</v>
      </c>
      <c r="E421" s="43" t="s">
        <v>1399</v>
      </c>
      <c r="F421" s="9" t="s">
        <v>608</v>
      </c>
      <c r="G421" s="43" t="s">
        <v>1400</v>
      </c>
      <c r="H421" s="43"/>
      <c r="I421" s="2">
        <v>1</v>
      </c>
      <c r="J421" s="2">
        <v>1</v>
      </c>
      <c r="K421" s="2" t="s">
        <v>587</v>
      </c>
      <c r="L421" s="2" t="s">
        <v>10</v>
      </c>
      <c r="M421" s="259"/>
      <c r="N421" s="2"/>
      <c r="O421" s="46" t="str">
        <f t="shared" si="156"/>
        <v>Components/Workbook/ReadColumn.htm</v>
      </c>
      <c r="P421" s="49" t="s">
        <v>125</v>
      </c>
      <c r="Q421" s="49" t="s">
        <v>169</v>
      </c>
      <c r="R421" s="49" t="s">
        <v>608</v>
      </c>
      <c r="S421" s="259" t="s">
        <v>10</v>
      </c>
      <c r="T421" s="259"/>
      <c r="U421" s="2" t="s">
        <v>1121</v>
      </c>
      <c r="V421" s="259" t="s">
        <v>10</v>
      </c>
      <c r="W421" s="2" t="s">
        <v>1122</v>
      </c>
      <c r="X421" s="2" t="e">
        <f>IF(#REF!=#REF!,"No Change","Change")</f>
        <v>#REF!</v>
      </c>
      <c r="Y421" s="30" t="s">
        <v>4268</v>
      </c>
      <c r="Z421" s="30" t="s">
        <v>1006</v>
      </c>
      <c r="AA421" s="259" t="s">
        <v>591</v>
      </c>
      <c r="AB421" s="2" t="s">
        <v>9</v>
      </c>
      <c r="AC421" s="2"/>
      <c r="AD421" s="2" t="s">
        <v>592</v>
      </c>
      <c r="AE421" t="str">
        <f t="shared" si="170"/>
        <v>[RequiredArgument]</v>
      </c>
      <c r="AF421" s="30" t="str">
        <f t="shared" si="152"/>
        <v>attributeTableBuilder.AddCustomAttributes(typeof(ReadColumn),"Result", new Attribute[] { new DesignerLocalizedDisplayNameAttribute(DesignerResource.Workbook_ReadColumn_Result_DisplayName)});</v>
      </c>
      <c r="AG421" t="str">
        <f t="shared" si="157"/>
        <v>attributeTableBuilder.AddCustomAttributes(typeof(ReadColumn),"Result", new Attribute[] { new DesignerLocalizedDescriptionAttribute(DesignerResource.Workbook_ReadColumn_Result_Description)});</v>
      </c>
      <c r="AH421" t="str">
        <f t="shared" si="158"/>
        <v>attributeTableBuilder.AddCustomAttributes(typeof(ReadColumn),"Result", new Attribute[] { new DesignerLocalizedCategoryAttribute(DesignerResource.Workbook_ReadColumn_Result_Category)});</v>
      </c>
      <c r="AI421" s="34" t="str">
        <f t="shared" si="171"/>
        <v/>
      </c>
      <c r="AJ421" s="34" t="str">
        <f t="shared" si="172"/>
        <v/>
      </c>
      <c r="AK421" t="str">
        <f t="shared" si="159"/>
        <v>attributeTableBuilder.AddCustomAttributes(typeof(ReadColumn), new Attribute[] { new DesignerLocalizedDisplayNameAttribute(DesignerResource.Workbook_ReadColumn_DisplayName)});</v>
      </c>
      <c r="AL421" t="str">
        <f t="shared" si="160"/>
        <v>attributeTableBuilder.AddCustomAttributes(typeof(ReadColumn), new Attribute[] { new DesignerLocalizedDescriptionAttribute(DesignerResource.Workbook_ReadColumn_Description)});</v>
      </c>
      <c r="AM421" s="30" t="str">
        <f t="shared" si="161"/>
        <v>attributeTableBuilder.AddCustomAttributes(typeof(ReadColumn), new Attribute[] { new DesignerLocalizedHelpURLAttribute(DesignerResource.Workbook_ReadColumn_HelpURL)});</v>
      </c>
      <c r="AN421" t="str">
        <f t="shared" si="168"/>
        <v>&lt;data name="Workbook_ReadColumn_Result_DisplayName" xml:space="preserve"&gt;&lt;value&gt;Result&lt;/value&gt;&lt;/data&gt;</v>
      </c>
      <c r="AO421" t="str">
        <f t="shared" si="162"/>
        <v>&lt;data name="Workbook_ReadColumn_Result_Description" xml:space="preserve"&gt;&lt;value&gt;Output value that stores the values read from the Workbook column._x005F_x000D_ This is a mandatory field.&lt;/value&gt;&lt;/data&gt;</v>
      </c>
      <c r="AP421" t="str">
        <f t="shared" si="163"/>
        <v>&lt;data name="Workbook_ReadColumn_Result_Category" xml:space="preserve"&gt;&lt;value&gt;Output&lt;/value&gt;&lt;/data&gt;</v>
      </c>
      <c r="AQ421" t="str">
        <f t="shared" si="164"/>
        <v>&lt;data name="Workbook_ReadColumn_DisplayName" xml:space="preserve"&gt;&lt;value&gt;Read Column&lt;/value&gt;&lt;/data&gt;</v>
      </c>
      <c r="AR421" t="str">
        <f t="shared" si="165"/>
        <v>&lt;data name="Workbook_ReadColumn_Description" xml:space="preserve"&gt;&lt;value&gt;Reads values from a given Workbook column.&lt;/value&gt;&lt;/data&gt;</v>
      </c>
      <c r="AT421" t="str">
        <f t="shared" si="173"/>
        <v xml:space="preserve">&lt;data name="Workbook_ReadColumn_Result_DisplayName" xml:space="preserve"&gt;&lt;value&gt;Result&lt;/value&gt;&lt;/data&gt;_x000D_
&lt;data name="Workbook_ReadColumn_Result_Description" xml:space="preserve"&gt;&lt;value&gt;Output value that stores the values read from the Workbook column._x005F_x000D_ This is a mandatory field.&lt;/value&gt;&lt;/data&gt;_x000D_
&lt;data name="Workbook_ReadColumn_Result_Category" xml:space="preserve"&gt;&lt;value&gt;Output&lt;/value&gt;&lt;/data&gt;_x000D_
&lt;data name="Workbook_ReadColumn_DisplayName" xml:space="preserve"&gt;&lt;value&gt;Read Column&lt;/value&gt;&lt;/data&gt;_x000D_
&lt;data name="Workbook_ReadColumn_Description" xml:space="preserve"&gt;&lt;value&gt;Reads values from a given Workbook column.&lt;/value&gt;&lt;/data&gt;_x000D_
</v>
      </c>
      <c r="AU421" s="30" t="str">
        <f t="shared" si="169"/>
        <v>&lt;data name="Workbook_ReadColumn_HelpURL" xml:space="preserve"&gt;&lt;value&gt;Components/Workbook/ReadColumn.htm&lt;/value&gt;&lt;/data&gt;</v>
      </c>
      <c r="AV421" t="str">
        <f t="shared" si="166"/>
        <v>&lt;data name="ToolBox_Workbook" xml:space="preserve"&gt;&lt;value&gt;Workbook&lt;/value&gt;&lt;/data&gt;</v>
      </c>
      <c r="AW421" t="str">
        <f t="shared" si="167"/>
        <v>&lt;data name="Workbook_ReadColumn_ICON" xml:space="preserve"&gt;&lt;value&gt;WorkbookReadColumnICON&lt;/value&gt;&lt;/data&gt;</v>
      </c>
    </row>
    <row r="422" spans="1:49" ht="15">
      <c r="A422" s="48"/>
      <c r="B422" s="2"/>
      <c r="C422" s="2" t="s">
        <v>125</v>
      </c>
      <c r="D422" s="2" t="s">
        <v>136</v>
      </c>
      <c r="E422" s="43" t="s">
        <v>1401</v>
      </c>
      <c r="F422" s="9" t="s">
        <v>694</v>
      </c>
      <c r="G422" s="43" t="s">
        <v>1180</v>
      </c>
      <c r="H422" s="43"/>
      <c r="I422" s="2">
        <v>1</v>
      </c>
      <c r="J422" s="2">
        <v>1</v>
      </c>
      <c r="K422" s="2" t="s">
        <v>595</v>
      </c>
      <c r="L422" s="2" t="s">
        <v>10</v>
      </c>
      <c r="M422" s="30" t="s">
        <v>4267</v>
      </c>
      <c r="N422" s="2"/>
      <c r="O422" s="46" t="str">
        <f t="shared" si="156"/>
        <v>Components/Workbook/InsertTable.htm</v>
      </c>
      <c r="P422" s="49" t="s">
        <v>125</v>
      </c>
      <c r="Q422" s="49" t="s">
        <v>136</v>
      </c>
      <c r="R422" s="49" t="s">
        <v>694</v>
      </c>
      <c r="S422" s="259" t="s">
        <v>10</v>
      </c>
      <c r="T422" s="30" t="s">
        <v>4267</v>
      </c>
      <c r="U422" s="2" t="s">
        <v>624</v>
      </c>
      <c r="V422" s="259" t="s">
        <v>10</v>
      </c>
      <c r="W422" s="2"/>
      <c r="X422" s="2" t="e">
        <f>IF(#REF!=#REF!,"No Change","Change")</f>
        <v>#REF!</v>
      </c>
      <c r="Y422" s="30" t="s">
        <v>4269</v>
      </c>
      <c r="Z422" s="62" t="s">
        <v>4270</v>
      </c>
      <c r="AA422" s="259" t="s">
        <v>591</v>
      </c>
      <c r="AB422" s="2" t="s">
        <v>9</v>
      </c>
      <c r="AC422" s="2"/>
      <c r="AD422" s="2" t="s">
        <v>592</v>
      </c>
      <c r="AE422" t="str">
        <f t="shared" si="170"/>
        <v>[RequiredArgument]</v>
      </c>
      <c r="AF422" s="30" t="str">
        <f t="shared" si="152"/>
        <v>attributeTableBuilder.AddCustomAttributes(typeof(InsertTable),"TableName", new Attribute[] { new DesignerLocalizedDisplayNameAttribute(DesignerResource.Workbook_InsertTable_TableName_DisplayName)});</v>
      </c>
      <c r="AG422" t="str">
        <f t="shared" si="157"/>
        <v>attributeTableBuilder.AddCustomAttributes(typeof(InsertTable),"TableName", new Attribute[] { new DesignerLocalizedDescriptionAttribute(DesignerResource.Workbook_InsertTable_TableName_Description)});</v>
      </c>
      <c r="AH422" t="str">
        <f t="shared" si="158"/>
        <v>attributeTableBuilder.AddCustomAttributes(typeof(InsertTable),"TableName", new Attribute[] { new DesignerLocalizedCategoryAttribute(DesignerResource.Workbook_InsertTable_TableName_Category)});</v>
      </c>
      <c r="AI422" s="34" t="str">
        <f t="shared" si="171"/>
        <v xml:space="preserve"> [DefaultValue("TableName1")]</v>
      </c>
      <c r="AJ422" s="34" t="str">
        <f t="shared" si="172"/>
        <v/>
      </c>
      <c r="AK422" t="str">
        <f t="shared" si="159"/>
        <v>attributeTableBuilder.AddCustomAttributes(typeof(InsertTable), new Attribute[] { new DesignerLocalizedDisplayNameAttribute(DesignerResource.Workbook_InsertTable_DisplayName)});</v>
      </c>
      <c r="AL422" t="str">
        <f t="shared" si="160"/>
        <v>attributeTableBuilder.AddCustomAttributes(typeof(InsertTable), new Attribute[] { new DesignerLocalizedDescriptionAttribute(DesignerResource.Workbook_InsertTable_Description)});</v>
      </c>
      <c r="AM422" s="30" t="str">
        <f t="shared" si="161"/>
        <v>attributeTableBuilder.AddCustomAttributes(typeof(InsertTable), new Attribute[] { new DesignerLocalizedHelpURLAttribute(DesignerResource.Workbook_InsertTable_HelpURL)});</v>
      </c>
      <c r="AN422" t="str">
        <f t="shared" si="168"/>
        <v>&lt;data name="Workbook_InsertTable_TableName_DisplayName" xml:space="preserve"&gt;&lt;value&gt;Table Name&lt;/value&gt;&lt;/data&gt;</v>
      </c>
      <c r="AO422" t="str">
        <f t="shared" si="162"/>
        <v>&lt;data name="Workbook_InsertTable_TableName_Description" xml:space="preserve"&gt;&lt;value&gt;-_x005F_x000D_ This is a mandatory field.&lt;/value&gt;&lt;/data&gt;</v>
      </c>
      <c r="AP422" t="str">
        <f t="shared" si="163"/>
        <v>&lt;data name="Workbook_InsertTable_TableName_Category" xml:space="preserve"&gt;&lt;value&gt;Input&lt;/value&gt;&lt;/data&gt;</v>
      </c>
      <c r="AQ422" t="str">
        <f t="shared" si="164"/>
        <v>&lt;data name="Workbook_InsertTable_DisplayName" xml:space="preserve"&gt;&lt;value&gt;Insert Table&lt;/value&gt;&lt;/data&gt;</v>
      </c>
      <c r="AR422" t="str">
        <f t="shared" si="165"/>
        <v>&lt;data name="Workbook_InsertTable_Description" xml:space="preserve"&gt;&lt;value&gt;Creates a table in a Workbook sheet.&lt;/value&gt;&lt;/data&gt;</v>
      </c>
      <c r="AT422" t="str">
        <f t="shared" si="173"/>
        <v xml:space="preserve">&lt;data name="Workbook_InsertTable_TableName_DisplayName" xml:space="preserve"&gt;&lt;value&gt;Table Name&lt;/value&gt;&lt;/data&gt;_x000D_
&lt;data name="Workbook_InsertTable_TableName_Description" xml:space="preserve"&gt;&lt;value&gt;-_x005F_x000D_ This is a mandatory field.&lt;/value&gt;&lt;/data&gt;_x000D_
&lt;data name="Workbook_InsertTable_TableName_Category" xml:space="preserve"&gt;&lt;value&gt;Input&lt;/value&gt;&lt;/data&gt;_x000D_
&lt;data name="Workbook_InsertTable_DisplayName" xml:space="preserve"&gt;&lt;value&gt;Insert Table&lt;/value&gt;&lt;/data&gt;_x000D_
&lt;data name="Workbook_InsertTable_Description" xml:space="preserve"&gt;&lt;value&gt;Creates a table in a Workbook sheet.&lt;/value&gt;&lt;/data&gt;_x000D_
</v>
      </c>
      <c r="AU422" s="30" t="str">
        <f t="shared" si="169"/>
        <v>&lt;data name="Workbook_InsertTable_HelpURL" xml:space="preserve"&gt;&lt;value&gt;Components/Workbook/InsertTable.htm&lt;/value&gt;&lt;/data&gt;</v>
      </c>
      <c r="AV422" t="str">
        <f t="shared" si="166"/>
        <v>&lt;data name="ToolBox_Workbook" xml:space="preserve"&gt;&lt;value&gt;Workbook&lt;/value&gt;&lt;/data&gt;</v>
      </c>
      <c r="AW422" t="str">
        <f t="shared" si="167"/>
        <v>&lt;data name="Workbook_InsertTable_ICON" xml:space="preserve"&gt;&lt;value&gt;WorkbookInsertTableICON&lt;/value&gt;&lt;/data&gt;</v>
      </c>
    </row>
    <row r="423" spans="1:49" ht="15">
      <c r="A423" s="48"/>
      <c r="B423" s="2"/>
      <c r="C423" s="2" t="s">
        <v>125</v>
      </c>
      <c r="D423" s="2" t="s">
        <v>136</v>
      </c>
      <c r="E423" s="43" t="s">
        <v>1401</v>
      </c>
      <c r="F423" s="9" t="s">
        <v>1007</v>
      </c>
      <c r="G423" s="43" t="s">
        <v>1403</v>
      </c>
      <c r="H423" s="43"/>
      <c r="I423" s="2">
        <v>1</v>
      </c>
      <c r="J423" s="2">
        <v>1</v>
      </c>
      <c r="K423" s="2" t="s">
        <v>595</v>
      </c>
      <c r="L423" s="2" t="s">
        <v>10</v>
      </c>
      <c r="M423" s="259"/>
      <c r="N423" s="2"/>
      <c r="O423" s="46" t="str">
        <f t="shared" si="156"/>
        <v>Components/Workbook/InsertTable.htm</v>
      </c>
      <c r="P423" s="49" t="s">
        <v>125</v>
      </c>
      <c r="Q423" s="49" t="s">
        <v>136</v>
      </c>
      <c r="R423" s="49" t="s">
        <v>1007</v>
      </c>
      <c r="S423" s="259" t="s">
        <v>10</v>
      </c>
      <c r="T423" s="259"/>
      <c r="U423" s="2" t="s">
        <v>624</v>
      </c>
      <c r="V423" s="259" t="s">
        <v>10</v>
      </c>
      <c r="W423" s="2"/>
      <c r="X423" s="2" t="e">
        <f>IF(#REF!=#REF!,"No Change","Change")</f>
        <v>#REF!</v>
      </c>
      <c r="Y423" s="30" t="s">
        <v>4269</v>
      </c>
      <c r="Z423" s="62" t="s">
        <v>4270</v>
      </c>
      <c r="AA423" s="259" t="s">
        <v>591</v>
      </c>
      <c r="AB423" s="2" t="s">
        <v>9</v>
      </c>
      <c r="AC423" s="2"/>
      <c r="AD423" s="2" t="s">
        <v>592</v>
      </c>
      <c r="AE423" t="str">
        <f t="shared" si="170"/>
        <v>[RequiredArgument]</v>
      </c>
      <c r="AF423" s="30" t="str">
        <f t="shared" si="152"/>
        <v>attributeTableBuilder.AddCustomAttributes(typeof(InsertTable),"Range", new Attribute[] { new DesignerLocalizedDisplayNameAttribute(DesignerResource.Workbook_InsertTable_Range_DisplayName)});</v>
      </c>
      <c r="AG423" t="str">
        <f t="shared" si="157"/>
        <v>attributeTableBuilder.AddCustomAttributes(typeof(InsertTable),"Range", new Attribute[] { new DesignerLocalizedDescriptionAttribute(DesignerResource.Workbook_InsertTable_Range_Description)});</v>
      </c>
      <c r="AH423" t="str">
        <f t="shared" si="158"/>
        <v>attributeTableBuilder.AddCustomAttributes(typeof(InsertTable),"Range", new Attribute[] { new DesignerLocalizedCategoryAttribute(DesignerResource.Workbook_InsertTable_Range_Category)});</v>
      </c>
      <c r="AI423" s="34" t="str">
        <f t="shared" si="171"/>
        <v/>
      </c>
      <c r="AJ423" s="34" t="str">
        <f t="shared" si="172"/>
        <v/>
      </c>
      <c r="AK423" t="str">
        <f t="shared" si="159"/>
        <v>attributeTableBuilder.AddCustomAttributes(typeof(InsertTable), new Attribute[] { new DesignerLocalizedDisplayNameAttribute(DesignerResource.Workbook_InsertTable_DisplayName)});</v>
      </c>
      <c r="AL423" t="str">
        <f t="shared" si="160"/>
        <v>attributeTableBuilder.AddCustomAttributes(typeof(InsertTable), new Attribute[] { new DesignerLocalizedDescriptionAttribute(DesignerResource.Workbook_InsertTable_Description)});</v>
      </c>
      <c r="AM423" s="30" t="str">
        <f t="shared" si="161"/>
        <v>attributeTableBuilder.AddCustomAttributes(typeof(InsertTable), new Attribute[] { new DesignerLocalizedHelpURLAttribute(DesignerResource.Workbook_InsertTable_HelpURL)});</v>
      </c>
      <c r="AN423" t="str">
        <f t="shared" si="168"/>
        <v>&lt;data name="Workbook_InsertTable_Range_DisplayName" xml:space="preserve"&gt;&lt;value&gt;Range&lt;/value&gt;&lt;/data&gt;</v>
      </c>
      <c r="AO423" t="str">
        <f t="shared" si="162"/>
        <v>&lt;data name="Workbook_InsertTable_Range_Description" xml:space="preserve"&gt;&lt;value&gt;Cell range that define the boundaries of the table to be created._x005F_x000D_ This is a mandatory field.&lt;/value&gt;&lt;/data&gt;</v>
      </c>
      <c r="AP423" t="str">
        <f t="shared" si="163"/>
        <v>&lt;data name="Workbook_InsertTable_Range_Category" xml:space="preserve"&gt;&lt;value&gt;Input&lt;/value&gt;&lt;/data&gt;</v>
      </c>
      <c r="AQ423" t="str">
        <f t="shared" si="164"/>
        <v>&lt;data name="Workbook_InsertTable_DisplayName" xml:space="preserve"&gt;&lt;value&gt;Insert Table&lt;/value&gt;&lt;/data&gt;</v>
      </c>
      <c r="AR423" t="str">
        <f t="shared" si="165"/>
        <v>&lt;data name="Workbook_InsertTable_Description" xml:space="preserve"&gt;&lt;value&gt;Creates a table in a Workbook sheet.&lt;/value&gt;&lt;/data&gt;</v>
      </c>
      <c r="AT423" t="str">
        <f t="shared" si="173"/>
        <v xml:space="preserve">&lt;data name="Workbook_InsertTable_Range_DisplayName" xml:space="preserve"&gt;&lt;value&gt;Range&lt;/value&gt;&lt;/data&gt;_x000D_
&lt;data name="Workbook_InsertTable_Range_Description" xml:space="preserve"&gt;&lt;value&gt;Cell range that define the boundaries of the table to be created._x005F_x000D_ This is a mandatory field.&lt;/value&gt;&lt;/data&gt;_x000D_
&lt;data name="Workbook_InsertTable_Range_Category" xml:space="preserve"&gt;&lt;value&gt;Input&lt;/value&gt;&lt;/data&gt;_x000D_
&lt;data name="Workbook_InsertTable_DisplayName" xml:space="preserve"&gt;&lt;value&gt;Insert Table&lt;/value&gt;&lt;/data&gt;_x000D_
&lt;data name="Workbook_InsertTable_Description" xml:space="preserve"&gt;&lt;value&gt;Creates a table in a Workbook sheet.&lt;/value&gt;&lt;/data&gt;_x000D_
</v>
      </c>
      <c r="AU423" s="30" t="str">
        <f t="shared" si="169"/>
        <v>&lt;data name="Workbook_InsertTable_HelpURL" xml:space="preserve"&gt;&lt;value&gt;Components/Workbook/InsertTable.htm&lt;/value&gt;&lt;/data&gt;</v>
      </c>
      <c r="AV423" t="str">
        <f t="shared" si="166"/>
        <v>&lt;data name="ToolBox_Workbook" xml:space="preserve"&gt;&lt;value&gt;Workbook&lt;/value&gt;&lt;/data&gt;</v>
      </c>
      <c r="AW423" t="str">
        <f t="shared" si="167"/>
        <v>&lt;data name="Workbook_InsertTable_ICON" xml:space="preserve"&gt;&lt;value&gt;WorkbookInsertTableICON&lt;/value&gt;&lt;/data&gt;</v>
      </c>
    </row>
    <row r="424" spans="1:49" ht="15">
      <c r="A424" s="48"/>
      <c r="B424" s="2"/>
      <c r="C424" s="2" t="s">
        <v>125</v>
      </c>
      <c r="D424" s="2" t="s">
        <v>147</v>
      </c>
      <c r="E424" s="43" t="s">
        <v>1404</v>
      </c>
      <c r="F424" s="9" t="s">
        <v>1050</v>
      </c>
      <c r="G424" s="43" t="s">
        <v>1051</v>
      </c>
      <c r="H424" s="43"/>
      <c r="I424" s="2">
        <v>1</v>
      </c>
      <c r="J424" s="2">
        <v>1</v>
      </c>
      <c r="K424" s="2" t="s">
        <v>598</v>
      </c>
      <c r="L424" s="2" t="s">
        <v>9</v>
      </c>
      <c r="M424" s="259"/>
      <c r="N424" s="2"/>
      <c r="O424" s="46" t="str">
        <f t="shared" si="156"/>
        <v>Components/Workbook/GetTableRange.htm</v>
      </c>
      <c r="P424" s="49" t="s">
        <v>125</v>
      </c>
      <c r="Q424" s="49" t="s">
        <v>147</v>
      </c>
      <c r="R424" s="49" t="s">
        <v>1050</v>
      </c>
      <c r="S424" s="259" t="s">
        <v>9</v>
      </c>
      <c r="T424" s="259"/>
      <c r="U424" s="2" t="s">
        <v>599</v>
      </c>
      <c r="V424" s="259" t="s">
        <v>10</v>
      </c>
      <c r="W424" s="2"/>
      <c r="X424" s="2" t="e">
        <f>IF(#REF!=#REF!,"No Change","Change")</f>
        <v>#REF!</v>
      </c>
      <c r="Y424" s="30" t="s">
        <v>1405</v>
      </c>
      <c r="Z424" s="259" t="s">
        <v>1006</v>
      </c>
      <c r="AA424" s="259" t="s">
        <v>591</v>
      </c>
      <c r="AB424" s="2" t="s">
        <v>9</v>
      </c>
      <c r="AC424" s="2"/>
      <c r="AD424" s="2" t="s">
        <v>592</v>
      </c>
      <c r="AE424" t="str">
        <f t="shared" si="170"/>
        <v/>
      </c>
      <c r="AF424" s="30" t="str">
        <f t="shared" si="152"/>
        <v>attributeTableBuilder.AddCustomAttributes(typeof(GetTableRange),"IsPivot", new Attribute[] { new DesignerLocalizedDisplayNameAttribute(DesignerResource.Workbook_GetTableRange_IsPivot_DisplayName)});</v>
      </c>
      <c r="AG424" t="str">
        <f t="shared" si="157"/>
        <v>attributeTableBuilder.AddCustomAttributes(typeof(GetTableRange),"IsPivot", new Attribute[] { new DesignerLocalizedDescriptionAttribute(DesignerResource.Workbook_GetTableRange_IsPivot_Description)});</v>
      </c>
      <c r="AH424" t="str">
        <f t="shared" si="158"/>
        <v>attributeTableBuilder.AddCustomAttributes(typeof(GetTableRange),"IsPivot", new Attribute[] { new DesignerLocalizedCategoryAttribute(DesignerResource.Workbook_GetTableRange_IsPivot_Category)});</v>
      </c>
      <c r="AI424" s="34" t="str">
        <f t="shared" si="171"/>
        <v/>
      </c>
      <c r="AJ424" s="34" t="str">
        <f t="shared" si="172"/>
        <v/>
      </c>
      <c r="AK424" t="str">
        <f t="shared" si="159"/>
        <v>attributeTableBuilder.AddCustomAttributes(typeof(GetTableRange), new Attribute[] { new DesignerLocalizedDisplayNameAttribute(DesignerResource.Workbook_GetTableRange_DisplayName)});</v>
      </c>
      <c r="AL424" t="str">
        <f t="shared" si="160"/>
        <v>attributeTableBuilder.AddCustomAttributes(typeof(GetTableRange), new Attribute[] { new DesignerLocalizedDescriptionAttribute(DesignerResource.Workbook_GetTableRange_Description)});</v>
      </c>
      <c r="AM424" s="30" t="str">
        <f t="shared" si="161"/>
        <v>attributeTableBuilder.AddCustomAttributes(typeof(GetTableRange), new Attribute[] { new DesignerLocalizedHelpURLAttribute(DesignerResource.Workbook_GetTableRange_HelpURL)});</v>
      </c>
      <c r="AN424" t="str">
        <f t="shared" si="168"/>
        <v>&lt;data name="Workbook_GetTableRange_IsPivot_DisplayName" xml:space="preserve"&gt;&lt;value&gt;Is Pivot&lt;/value&gt;&lt;/data&gt;</v>
      </c>
      <c r="AO424" t="str">
        <f t="shared" si="162"/>
        <v>&lt;data name="Workbook_GetTableRange_IsPivot_Description" xml:space="preserve"&gt;&lt;value&gt;Option to indicate whether the table is a pivot table or not.&lt;/value&gt;&lt;/data&gt;</v>
      </c>
      <c r="AP424" t="str">
        <f t="shared" si="163"/>
        <v>&lt;data name="Workbook_GetTableRange_IsPivot_Category" xml:space="preserve"&gt;&lt;value&gt;Preferences&lt;/value&gt;&lt;/data&gt;</v>
      </c>
      <c r="AQ424" t="str">
        <f t="shared" si="164"/>
        <v>&lt;data name="Workbook_GetTableRange_DisplayName" xml:space="preserve"&gt;&lt;value&gt;Get Table Range&lt;/value&gt;&lt;/data&gt;</v>
      </c>
      <c r="AR424" t="str">
        <f t="shared" si="165"/>
        <v>&lt;data name="Workbook_GetTableRange_Description" xml:space="preserve"&gt;&lt;value&gt;Gets the range of a given table in an Open Source Workbook.&lt;/value&gt;&lt;/data&gt;</v>
      </c>
      <c r="AT424" t="str">
        <f t="shared" si="173"/>
        <v xml:space="preserve">&lt;data name="Workbook_GetTableRange_IsPivot_DisplayName" xml:space="preserve"&gt;&lt;value&gt;Is Pivot&lt;/value&gt;&lt;/data&gt;_x000D_
&lt;data name="Workbook_GetTableRange_IsPivot_Description" xml:space="preserve"&gt;&lt;value&gt;Option to indicate whether the table is a pivot table or not.&lt;/value&gt;&lt;/data&gt;_x000D_
&lt;data name="Workbook_GetTableRange_IsPivot_Category" xml:space="preserve"&gt;&lt;value&gt;Preferences&lt;/value&gt;&lt;/data&gt;_x000D_
&lt;data name="Workbook_GetTableRange_DisplayName" xml:space="preserve"&gt;&lt;value&gt;Get Table Range&lt;/value&gt;&lt;/data&gt;_x000D_
&lt;data name="Workbook_GetTableRange_Description" xml:space="preserve"&gt;&lt;value&gt;Gets the range of a given table in an Open Source Workbook.&lt;/value&gt;&lt;/data&gt;_x000D_
</v>
      </c>
      <c r="AU424" s="30" t="str">
        <f t="shared" si="169"/>
        <v>&lt;data name="Workbook_GetTableRange_HelpURL" xml:space="preserve"&gt;&lt;value&gt;Components/Workbook/GetTableRange.htm&lt;/value&gt;&lt;/data&gt;</v>
      </c>
      <c r="AV424" t="str">
        <f t="shared" si="166"/>
        <v>&lt;data name="ToolBox_Workbook" xml:space="preserve"&gt;&lt;value&gt;Workbook&lt;/value&gt;&lt;/data&gt;</v>
      </c>
      <c r="AW424" t="str">
        <f t="shared" si="167"/>
        <v>&lt;data name="Workbook_GetTableRange_ICON" xml:space="preserve"&gt;&lt;value&gt;WorkbookGetTableRangeICON&lt;/value&gt;&lt;/data&gt;</v>
      </c>
    </row>
    <row r="425" spans="1:49" ht="15">
      <c r="A425" s="48"/>
      <c r="B425" s="2"/>
      <c r="C425" s="2" t="s">
        <v>125</v>
      </c>
      <c r="D425" s="2" t="s">
        <v>147</v>
      </c>
      <c r="E425" s="43" t="s">
        <v>1404</v>
      </c>
      <c r="F425" s="9" t="s">
        <v>694</v>
      </c>
      <c r="G425" s="43" t="s">
        <v>1180</v>
      </c>
      <c r="H425" s="43"/>
      <c r="I425" s="2">
        <v>1</v>
      </c>
      <c r="J425" s="2">
        <v>1</v>
      </c>
      <c r="K425" s="2" t="s">
        <v>595</v>
      </c>
      <c r="L425" s="2" t="s">
        <v>10</v>
      </c>
      <c r="M425" s="259"/>
      <c r="N425" s="2"/>
      <c r="O425" s="46" t="str">
        <f t="shared" si="156"/>
        <v>Components/Workbook/GetTableRange.htm</v>
      </c>
      <c r="P425" s="49" t="s">
        <v>125</v>
      </c>
      <c r="Q425" s="49" t="s">
        <v>147</v>
      </c>
      <c r="R425" s="49" t="s">
        <v>694</v>
      </c>
      <c r="S425" s="259" t="s">
        <v>10</v>
      </c>
      <c r="T425" s="259"/>
      <c r="U425" s="2" t="s">
        <v>624</v>
      </c>
      <c r="V425" s="259" t="s">
        <v>10</v>
      </c>
      <c r="W425" s="2"/>
      <c r="X425" s="2" t="e">
        <f>IF(#REF!=#REF!,"No Change","Change")</f>
        <v>#REF!</v>
      </c>
      <c r="Y425" s="259" t="s">
        <v>1405</v>
      </c>
      <c r="Z425" s="259" t="s">
        <v>1006</v>
      </c>
      <c r="AA425" s="259" t="s">
        <v>616</v>
      </c>
      <c r="AB425" s="2" t="s">
        <v>9</v>
      </c>
      <c r="AC425" s="2"/>
      <c r="AD425" s="2" t="s">
        <v>592</v>
      </c>
      <c r="AE425" t="str">
        <f t="shared" si="170"/>
        <v>[RequiredArgument]</v>
      </c>
      <c r="AF425" s="30" t="str">
        <f t="shared" si="152"/>
        <v>attributeTableBuilder.AddCustomAttributes(typeof(GetTableRange),"TableName", new Attribute[] { new DesignerLocalizedDisplayNameAttribute(DesignerResource.Workbook_GetTableRange_TableName_DisplayName)});</v>
      </c>
      <c r="AG425" t="str">
        <f t="shared" si="157"/>
        <v>attributeTableBuilder.AddCustomAttributes(typeof(GetTableRange),"TableName", new Attribute[] { new DesignerLocalizedDescriptionAttribute(DesignerResource.Workbook_GetTableRange_TableName_Description)});</v>
      </c>
      <c r="AH425" t="str">
        <f t="shared" si="158"/>
        <v>attributeTableBuilder.AddCustomAttributes(typeof(GetTableRange),"TableName", new Attribute[] { new DesignerLocalizedCategoryAttribute(DesignerResource.Workbook_GetTableRange_TableName_Category)});</v>
      </c>
      <c r="AI425" s="34" t="str">
        <f t="shared" si="171"/>
        <v/>
      </c>
      <c r="AJ425" s="34" t="str">
        <f t="shared" si="172"/>
        <v/>
      </c>
      <c r="AK425" t="str">
        <f t="shared" si="159"/>
        <v>attributeTableBuilder.AddCustomAttributes(typeof(GetTableRange), new Attribute[] { new DesignerLocalizedDisplayNameAttribute(DesignerResource.Workbook_GetTableRange_DisplayName)});</v>
      </c>
      <c r="AL425" t="str">
        <f t="shared" si="160"/>
        <v>attributeTableBuilder.AddCustomAttributes(typeof(GetTableRange), new Attribute[] { new DesignerLocalizedDescriptionAttribute(DesignerResource.Workbook_GetTableRange_Description)});</v>
      </c>
      <c r="AM425" s="30" t="str">
        <f t="shared" si="161"/>
        <v>attributeTableBuilder.AddCustomAttributes(typeof(GetTableRange), new Attribute[] { new DesignerLocalizedHelpURLAttribute(DesignerResource.Workbook_GetTableRange_HelpURL)});</v>
      </c>
      <c r="AN425" t="str">
        <f t="shared" si="168"/>
        <v>&lt;data name="Workbook_GetTableRange_TableName_DisplayName" xml:space="preserve"&gt;&lt;value&gt;Table Name&lt;/value&gt;&lt;/data&gt;</v>
      </c>
      <c r="AO425" t="str">
        <f t="shared" si="162"/>
        <v>&lt;data name="Workbook_GetTableRange_TableName_Description" xml:space="preserve"&gt;&lt;value&gt;-_x005F_x000D_ This is a mandatory field.&lt;/value&gt;&lt;/data&gt;</v>
      </c>
      <c r="AP425" t="str">
        <f t="shared" si="163"/>
        <v>&lt;data name="Workbook_GetTableRange_TableName_Category" xml:space="preserve"&gt;&lt;value&gt;Input&lt;/value&gt;&lt;/data&gt;</v>
      </c>
      <c r="AQ425" t="str">
        <f t="shared" si="164"/>
        <v>&lt;data name="Workbook_GetTableRange_DisplayName" xml:space="preserve"&gt;&lt;value&gt;Get Table Range&lt;/value&gt;&lt;/data&gt;</v>
      </c>
      <c r="AR425" t="str">
        <f t="shared" si="165"/>
        <v>&lt;data name="Workbook_GetTableRange_Description" xml:space="preserve"&gt;&lt;value&gt;Gets the range of a given table in an Open Source Workbook.&lt;/value&gt;&lt;/data&gt;</v>
      </c>
      <c r="AT425" t="str">
        <f t="shared" si="173"/>
        <v xml:space="preserve">&lt;data name="Workbook_GetTableRange_TableName_DisplayName" xml:space="preserve"&gt;&lt;value&gt;Table Name&lt;/value&gt;&lt;/data&gt;_x000D_
&lt;data name="Workbook_GetTableRange_TableName_Description" xml:space="preserve"&gt;&lt;value&gt;-_x005F_x000D_ This is a mandatory field.&lt;/value&gt;&lt;/data&gt;_x000D_
&lt;data name="Workbook_GetTableRange_TableName_Category" xml:space="preserve"&gt;&lt;value&gt;Input&lt;/value&gt;&lt;/data&gt;_x000D_
&lt;data name="Workbook_GetTableRange_DisplayName" xml:space="preserve"&gt;&lt;value&gt;Get Table Range&lt;/value&gt;&lt;/data&gt;_x000D_
&lt;data name="Workbook_GetTableRange_Description" xml:space="preserve"&gt;&lt;value&gt;Gets the range of a given table in an Open Source Workbook.&lt;/value&gt;&lt;/data&gt;_x000D_
</v>
      </c>
      <c r="AU425" s="30" t="str">
        <f t="shared" si="169"/>
        <v>&lt;data name="Workbook_GetTableRange_HelpURL" xml:space="preserve"&gt;&lt;value&gt;Components/Workbook/GetTableRange.htm&lt;/value&gt;&lt;/data&gt;</v>
      </c>
      <c r="AV425" t="str">
        <f t="shared" si="166"/>
        <v>&lt;data name="ToolBox_Workbook" xml:space="preserve"&gt;&lt;value&gt;Workbook&lt;/value&gt;&lt;/data&gt;</v>
      </c>
      <c r="AW425" t="str">
        <f t="shared" si="167"/>
        <v>&lt;data name="Workbook_GetTableRange_ICON" xml:space="preserve"&gt;&lt;value&gt;WorkbookGetTableRangeICON&lt;/value&gt;&lt;/data&gt;</v>
      </c>
    </row>
    <row r="426" spans="1:49" ht="15">
      <c r="A426" s="48"/>
      <c r="B426" s="2"/>
      <c r="C426" s="2" t="s">
        <v>125</v>
      </c>
      <c r="D426" s="2" t="s">
        <v>147</v>
      </c>
      <c r="E426" s="43" t="s">
        <v>1404</v>
      </c>
      <c r="F426" s="9" t="s">
        <v>608</v>
      </c>
      <c r="G426" s="43" t="s">
        <v>1406</v>
      </c>
      <c r="H426" s="43"/>
      <c r="I426" s="2">
        <v>1</v>
      </c>
      <c r="J426" s="2">
        <v>1</v>
      </c>
      <c r="K426" s="2" t="s">
        <v>587</v>
      </c>
      <c r="L426" s="2" t="s">
        <v>10</v>
      </c>
      <c r="M426" s="259"/>
      <c r="N426" s="2"/>
      <c r="O426" s="46" t="str">
        <f t="shared" si="156"/>
        <v>Components/Workbook/GetTableRange.htm</v>
      </c>
      <c r="P426" s="49" t="s">
        <v>125</v>
      </c>
      <c r="Q426" s="49" t="s">
        <v>147</v>
      </c>
      <c r="R426" s="49" t="s">
        <v>608</v>
      </c>
      <c r="S426" s="259" t="s">
        <v>10</v>
      </c>
      <c r="T426" s="259"/>
      <c r="U426" s="2" t="s">
        <v>798</v>
      </c>
      <c r="V426" s="259" t="s">
        <v>10</v>
      </c>
      <c r="W426" s="2"/>
      <c r="X426" s="2" t="e">
        <f>IF(#REF!=#REF!,"No Change","Change")</f>
        <v>#REF!</v>
      </c>
      <c r="Y426" s="30" t="s">
        <v>1405</v>
      </c>
      <c r="Z426" s="259" t="s">
        <v>1006</v>
      </c>
      <c r="AA426" s="259" t="s">
        <v>591</v>
      </c>
      <c r="AB426" s="2" t="s">
        <v>9</v>
      </c>
      <c r="AC426" s="2"/>
      <c r="AD426" s="2" t="s">
        <v>592</v>
      </c>
      <c r="AE426" t="str">
        <f t="shared" si="170"/>
        <v>[RequiredArgument]</v>
      </c>
      <c r="AF426" s="30" t="str">
        <f t="shared" si="152"/>
        <v>attributeTableBuilder.AddCustomAttributes(typeof(GetTableRange),"Result", new Attribute[] { new DesignerLocalizedDisplayNameAttribute(DesignerResource.Workbook_GetTableRange_Result_DisplayName)});</v>
      </c>
      <c r="AG426" t="str">
        <f t="shared" si="157"/>
        <v>attributeTableBuilder.AddCustomAttributes(typeof(GetTableRange),"Result", new Attribute[] { new DesignerLocalizedDescriptionAttribute(DesignerResource.Workbook_GetTableRange_Result_Description)});</v>
      </c>
      <c r="AH426" t="str">
        <f t="shared" si="158"/>
        <v>attributeTableBuilder.AddCustomAttributes(typeof(GetTableRange),"Result", new Attribute[] { new DesignerLocalizedCategoryAttribute(DesignerResource.Workbook_GetTableRange_Result_Category)});</v>
      </c>
      <c r="AI426" s="34" t="str">
        <f t="shared" si="171"/>
        <v/>
      </c>
      <c r="AJ426" s="34" t="str">
        <f t="shared" si="172"/>
        <v/>
      </c>
      <c r="AK426" t="str">
        <f t="shared" si="159"/>
        <v>attributeTableBuilder.AddCustomAttributes(typeof(GetTableRange), new Attribute[] { new DesignerLocalizedDisplayNameAttribute(DesignerResource.Workbook_GetTableRange_DisplayName)});</v>
      </c>
      <c r="AL426" t="str">
        <f t="shared" si="160"/>
        <v>attributeTableBuilder.AddCustomAttributes(typeof(GetTableRange), new Attribute[] { new DesignerLocalizedDescriptionAttribute(DesignerResource.Workbook_GetTableRange_Description)});</v>
      </c>
      <c r="AM426" s="30" t="str">
        <f t="shared" si="161"/>
        <v>attributeTableBuilder.AddCustomAttributes(typeof(GetTableRange), new Attribute[] { new DesignerLocalizedHelpURLAttribute(DesignerResource.Workbook_GetTableRange_HelpURL)});</v>
      </c>
      <c r="AN426" t="str">
        <f t="shared" si="168"/>
        <v>&lt;data name="Workbook_GetTableRange_Result_DisplayName" xml:space="preserve"&gt;&lt;value&gt;Result&lt;/value&gt;&lt;/data&gt;</v>
      </c>
      <c r="AO426" t="str">
        <f t="shared" si="162"/>
        <v>&lt;data name="Workbook_GetTableRange_Result_Description" xml:space="preserve"&gt;&lt;value&gt;Output variable that stores the table range._x005F_x000D_ This is a mandatory field.&lt;/value&gt;&lt;/data&gt;</v>
      </c>
      <c r="AP426" t="str">
        <f t="shared" si="163"/>
        <v>&lt;data name="Workbook_GetTableRange_Result_Category" xml:space="preserve"&gt;&lt;value&gt;Output&lt;/value&gt;&lt;/data&gt;</v>
      </c>
      <c r="AQ426" t="str">
        <f t="shared" si="164"/>
        <v>&lt;data name="Workbook_GetTableRange_DisplayName" xml:space="preserve"&gt;&lt;value&gt;Get Table Range&lt;/value&gt;&lt;/data&gt;</v>
      </c>
      <c r="AR426" t="str">
        <f t="shared" si="165"/>
        <v>&lt;data name="Workbook_GetTableRange_Description" xml:space="preserve"&gt;&lt;value&gt;Gets the range of a given table in an Open Source Workbook.&lt;/value&gt;&lt;/data&gt;</v>
      </c>
      <c r="AT426" t="str">
        <f t="shared" si="173"/>
        <v xml:space="preserve">&lt;data name="Workbook_GetTableRange_Result_DisplayName" xml:space="preserve"&gt;&lt;value&gt;Result&lt;/value&gt;&lt;/data&gt;_x000D_
&lt;data name="Workbook_GetTableRange_Result_Description" xml:space="preserve"&gt;&lt;value&gt;Output variable that stores the table range._x005F_x000D_ This is a mandatory field.&lt;/value&gt;&lt;/data&gt;_x000D_
&lt;data name="Workbook_GetTableRange_Result_Category" xml:space="preserve"&gt;&lt;value&gt;Output&lt;/value&gt;&lt;/data&gt;_x000D_
&lt;data name="Workbook_GetTableRange_DisplayName" xml:space="preserve"&gt;&lt;value&gt;Get Table Range&lt;/value&gt;&lt;/data&gt;_x000D_
&lt;data name="Workbook_GetTableRange_Description" xml:space="preserve"&gt;&lt;value&gt;Gets the range of a given table in an Open Source Workbook.&lt;/value&gt;&lt;/data&gt;_x000D_
</v>
      </c>
      <c r="AU426" s="30" t="str">
        <f t="shared" si="169"/>
        <v>&lt;data name="Workbook_GetTableRange_HelpURL" xml:space="preserve"&gt;&lt;value&gt;Components/Workbook/GetTableRange.htm&lt;/value&gt;&lt;/data&gt;</v>
      </c>
      <c r="AV426" t="str">
        <f t="shared" si="166"/>
        <v>&lt;data name="ToolBox_Workbook" xml:space="preserve"&gt;&lt;value&gt;Workbook&lt;/value&gt;&lt;/data&gt;</v>
      </c>
      <c r="AW426" t="str">
        <f t="shared" si="167"/>
        <v>&lt;data name="Workbook_GetTableRange_ICON" xml:space="preserve"&gt;&lt;value&gt;WorkbookGetTableRangeICON&lt;/value&gt;&lt;/data&gt;</v>
      </c>
    </row>
    <row r="427" spans="1:49" ht="15">
      <c r="A427" s="48"/>
      <c r="B427" s="2"/>
      <c r="C427" s="2" t="s">
        <v>125</v>
      </c>
      <c r="D427" s="2" t="s">
        <v>119</v>
      </c>
      <c r="E427" s="43" t="s">
        <v>1407</v>
      </c>
      <c r="F427" s="9" t="s">
        <v>71</v>
      </c>
      <c r="G427" s="43" t="s">
        <v>1408</v>
      </c>
      <c r="H427" s="43"/>
      <c r="I427" s="2">
        <v>1</v>
      </c>
      <c r="J427" s="2">
        <v>1</v>
      </c>
      <c r="K427" s="2" t="s">
        <v>595</v>
      </c>
      <c r="L427" s="2" t="s">
        <v>10</v>
      </c>
      <c r="M427" s="259"/>
      <c r="N427" s="2"/>
      <c r="O427" s="46" t="str">
        <f t="shared" si="156"/>
        <v>Components/Workbook/AppendRange.htm</v>
      </c>
      <c r="P427" s="49" t="s">
        <v>125</v>
      </c>
      <c r="Q427" s="49" t="s">
        <v>119</v>
      </c>
      <c r="R427" s="49" t="s">
        <v>71</v>
      </c>
      <c r="S427" s="259" t="s">
        <v>10</v>
      </c>
      <c r="T427" s="259"/>
      <c r="U427" s="2" t="s">
        <v>613</v>
      </c>
      <c r="V427" s="259" t="s">
        <v>10</v>
      </c>
      <c r="W427" s="2"/>
      <c r="X427" s="2" t="e">
        <f>IF(#REF!=#REF!,"No Change","Change")</f>
        <v>#REF!</v>
      </c>
      <c r="Y427" s="259" t="s">
        <v>1409</v>
      </c>
      <c r="Z427" s="259" t="s">
        <v>1006</v>
      </c>
      <c r="AA427" s="259" t="s">
        <v>616</v>
      </c>
      <c r="AB427" s="2" t="s">
        <v>9</v>
      </c>
      <c r="AC427" s="2"/>
      <c r="AD427" s="2" t="s">
        <v>592</v>
      </c>
      <c r="AE427" t="str">
        <f t="shared" si="170"/>
        <v>[RequiredArgument]</v>
      </c>
      <c r="AF427" s="30" t="str">
        <f t="shared" si="152"/>
        <v>attributeTableBuilder.AddCustomAttributes(typeof(AppendRange),"DataTable", new Attribute[] { new DesignerLocalizedDisplayNameAttribute(DesignerResource.Workbook_AppendRange_DataTable_DisplayName)});</v>
      </c>
      <c r="AG427" t="str">
        <f t="shared" si="157"/>
        <v>attributeTableBuilder.AddCustomAttributes(typeof(AppendRange),"DataTable", new Attribute[] { new DesignerLocalizedDescriptionAttribute(DesignerResource.Workbook_AppendRange_DataTable_Description)});</v>
      </c>
      <c r="AH427" t="str">
        <f t="shared" si="158"/>
        <v>attributeTableBuilder.AddCustomAttributes(typeof(AppendRange),"DataTable", new Attribute[] { new DesignerLocalizedCategoryAttribute(DesignerResource.Workbook_AppendRange_DataTable_Category)});</v>
      </c>
      <c r="AI427" s="34" t="str">
        <f t="shared" si="171"/>
        <v/>
      </c>
      <c r="AJ427" s="34" t="str">
        <f t="shared" si="172"/>
        <v/>
      </c>
      <c r="AK427" t="str">
        <f t="shared" si="159"/>
        <v>attributeTableBuilder.AddCustomAttributes(typeof(AppendRange), new Attribute[] { new DesignerLocalizedDisplayNameAttribute(DesignerResource.Workbook_AppendRange_DisplayName)});</v>
      </c>
      <c r="AL427" t="str">
        <f t="shared" si="160"/>
        <v>attributeTableBuilder.AddCustomAttributes(typeof(AppendRange), new Attribute[] { new DesignerLocalizedDescriptionAttribute(DesignerResource.Workbook_AppendRange_Description)});</v>
      </c>
      <c r="AM427" s="30" t="str">
        <f t="shared" si="161"/>
        <v>attributeTableBuilder.AddCustomAttributes(typeof(AppendRange), new Attribute[] { new DesignerLocalizedHelpURLAttribute(DesignerResource.Workbook_AppendRange_HelpURL)});</v>
      </c>
      <c r="AN427" t="str">
        <f t="shared" si="168"/>
        <v>&lt;data name="Workbook_AppendRange_DataTable_DisplayName" xml:space="preserve"&gt;&lt;value&gt;DataTable&lt;/value&gt;&lt;/data&gt;</v>
      </c>
      <c r="AO427" t="str">
        <f t="shared" si="162"/>
        <v>&lt;data name="Workbook_AppendRange_DataTable_Description" xml:space="preserve"&gt;&lt;value&gt;Datatable that is to be appended in the given Workbook sheet._x005F_x000D_ This is a mandatory field.&lt;/value&gt;&lt;/data&gt;</v>
      </c>
      <c r="AP427" t="str">
        <f t="shared" si="163"/>
        <v>&lt;data name="Workbook_AppendRange_DataTable_Category" xml:space="preserve"&gt;&lt;value&gt;Input&lt;/value&gt;&lt;/data&gt;</v>
      </c>
      <c r="AQ427" t="str">
        <f t="shared" si="164"/>
        <v>&lt;data name="Workbook_AppendRange_DisplayName" xml:space="preserve"&gt;&lt;value&gt;Append Range&lt;/value&gt;&lt;/data&gt;</v>
      </c>
      <c r="AR427" t="str">
        <f t="shared" si="165"/>
        <v>&lt;data name="Workbook_AppendRange_Description" xml:space="preserve"&gt;&lt;value&gt;Appends a datatable in a given Workbook sheet.&lt;/value&gt;&lt;/data&gt;</v>
      </c>
      <c r="AT427" t="str">
        <f t="shared" si="173"/>
        <v xml:space="preserve">&lt;data name="Workbook_AppendRange_DataTable_DisplayName" xml:space="preserve"&gt;&lt;value&gt;DataTable&lt;/value&gt;&lt;/data&gt;_x000D_
&lt;data name="Workbook_AppendRange_DataTable_Description" xml:space="preserve"&gt;&lt;value&gt;Datatable that is to be appended in the given Workbook sheet._x005F_x000D_ This is a mandatory field.&lt;/value&gt;&lt;/data&gt;_x000D_
&lt;data name="Workbook_AppendRange_DataTable_Category" xml:space="preserve"&gt;&lt;value&gt;Input&lt;/value&gt;&lt;/data&gt;_x000D_
&lt;data name="Workbook_AppendRange_DisplayName" xml:space="preserve"&gt;&lt;value&gt;Append Range&lt;/value&gt;&lt;/data&gt;_x000D_
&lt;data name="Workbook_AppendRange_Description" xml:space="preserve"&gt;&lt;value&gt;Appends a datatable in a given Workbook sheet.&lt;/value&gt;&lt;/data&gt;_x000D_
</v>
      </c>
      <c r="AU427" s="30" t="str">
        <f t="shared" si="169"/>
        <v>&lt;data name="Workbook_AppendRange_HelpURL" xml:space="preserve"&gt;&lt;value&gt;Components/Workbook/AppendRange.htm&lt;/value&gt;&lt;/data&gt;</v>
      </c>
      <c r="AV427" t="str">
        <f t="shared" si="166"/>
        <v>&lt;data name="ToolBox_Workbook" xml:space="preserve"&gt;&lt;value&gt;Workbook&lt;/value&gt;&lt;/data&gt;</v>
      </c>
      <c r="AW427" t="str">
        <f t="shared" si="167"/>
        <v>&lt;data name="Workbook_AppendRange_ICON" xml:space="preserve"&gt;&lt;value&gt;WorkbookAppendRangeICON&lt;/value&gt;&lt;/data&gt;</v>
      </c>
    </row>
    <row r="428" spans="1:49" ht="15">
      <c r="A428" s="48"/>
      <c r="B428" s="2"/>
      <c r="C428" s="2" t="s">
        <v>125</v>
      </c>
      <c r="D428" s="2" t="s">
        <v>172</v>
      </c>
      <c r="E428" s="43" t="s">
        <v>1410</v>
      </c>
      <c r="F428" s="9" t="s">
        <v>644</v>
      </c>
      <c r="G428" s="43" t="s">
        <v>1126</v>
      </c>
      <c r="H428" s="43"/>
      <c r="I428" s="2">
        <v>1</v>
      </c>
      <c r="J428" s="2">
        <v>1</v>
      </c>
      <c r="K428" s="2" t="s">
        <v>598</v>
      </c>
      <c r="L428" s="2" t="s">
        <v>9</v>
      </c>
      <c r="M428" s="259" t="b">
        <f>TRUE()</f>
        <v>1</v>
      </c>
      <c r="N428" s="2"/>
      <c r="O428" s="46" t="str">
        <f t="shared" si="156"/>
        <v>Components/Workbook/ReadRange.htm</v>
      </c>
      <c r="P428" s="49" t="s">
        <v>125</v>
      </c>
      <c r="Q428" s="49" t="s">
        <v>172</v>
      </c>
      <c r="R428" s="49" t="s">
        <v>644</v>
      </c>
      <c r="S428" s="259" t="s">
        <v>9</v>
      </c>
      <c r="T428" s="259" t="b">
        <f>TRUE()</f>
        <v>1</v>
      </c>
      <c r="U428" s="2" t="s">
        <v>599</v>
      </c>
      <c r="V428" s="259" t="s">
        <v>10</v>
      </c>
      <c r="W428" s="2" t="s">
        <v>1127</v>
      </c>
      <c r="X428" s="2" t="e">
        <f>IF(#REF!=#REF!,"No Change","Change")</f>
        <v>#REF!</v>
      </c>
      <c r="Y428" s="30" t="s">
        <v>1413</v>
      </c>
      <c r="Z428" s="259" t="s">
        <v>1006</v>
      </c>
      <c r="AA428" s="259" t="s">
        <v>591</v>
      </c>
      <c r="AB428" s="2" t="s">
        <v>9</v>
      </c>
      <c r="AC428" s="2"/>
      <c r="AD428" s="2" t="s">
        <v>592</v>
      </c>
      <c r="AE428" t="str">
        <f t="shared" si="170"/>
        <v/>
      </c>
      <c r="AF428" s="30" t="str">
        <f t="shared" si="152"/>
        <v>attributeTableBuilder.AddCustomAttributes(typeof(ReadRange),"Headers", new Attribute[] { new DesignerLocalizedDisplayNameAttribute(DesignerResource.Workbook_ReadRange_Headers_DisplayName)});</v>
      </c>
      <c r="AG428" t="str">
        <f t="shared" si="157"/>
        <v>attributeTableBuilder.AddCustomAttributes(typeof(ReadRange),"Headers", new Attribute[] { new DesignerLocalizedDescriptionAttribute(DesignerResource.Workbook_ReadRange_Headers_Description)});</v>
      </c>
      <c r="AH428" t="str">
        <f t="shared" si="158"/>
        <v>attributeTableBuilder.AddCustomAttributes(typeof(ReadRange),"Headers", new Attribute[] { new DesignerLocalizedCategoryAttribute(DesignerResource.Workbook_ReadRange_Headers_Category)});</v>
      </c>
      <c r="AI428" s="34" t="str">
        <f t="shared" si="171"/>
        <v xml:space="preserve"> [DefaultValue(TRUE)]</v>
      </c>
      <c r="AJ428" s="34" t="str">
        <f t="shared" si="172"/>
        <v/>
      </c>
      <c r="AK428" t="str">
        <f t="shared" si="159"/>
        <v>attributeTableBuilder.AddCustomAttributes(typeof(ReadRange), new Attribute[] { new DesignerLocalizedDisplayNameAttribute(DesignerResource.Workbook_ReadRange_DisplayName)});</v>
      </c>
      <c r="AL428" t="str">
        <f t="shared" si="160"/>
        <v>attributeTableBuilder.AddCustomAttributes(typeof(ReadRange), new Attribute[] { new DesignerLocalizedDescriptionAttribute(DesignerResource.Workbook_ReadRange_Description)});</v>
      </c>
      <c r="AM428" s="30" t="str">
        <f t="shared" si="161"/>
        <v>attributeTableBuilder.AddCustomAttributes(typeof(ReadRange), new Attribute[] { new DesignerLocalizedHelpURLAttribute(DesignerResource.Workbook_ReadRange_HelpURL)});</v>
      </c>
      <c r="AN428" t="str">
        <f t="shared" si="168"/>
        <v>&lt;data name="Workbook_ReadRange_Headers_DisplayName" xml:space="preserve"&gt;&lt;value&gt;Headers&lt;/value&gt;&lt;/data&gt;</v>
      </c>
      <c r="AO428" t="str">
        <f t="shared" si="162"/>
        <v>&lt;data name="Workbook_ReadRange_Headers_Description" xml:space="preserve"&gt;&lt;value&gt;Includes headers in the read data, if selected.&lt;/value&gt;&lt;/data&gt;</v>
      </c>
      <c r="AP428" t="str">
        <f t="shared" si="163"/>
        <v>&lt;data name="Workbook_ReadRange_Headers_Category" xml:space="preserve"&gt;&lt;value&gt;Preferences&lt;/value&gt;&lt;/data&gt;</v>
      </c>
      <c r="AQ428" t="str">
        <f t="shared" si="164"/>
        <v>&lt;data name="Workbook_ReadRange_DisplayName" xml:space="preserve"&gt;&lt;value&gt;Read Range&lt;/value&gt;&lt;/data&gt;</v>
      </c>
      <c r="AR428" t="str">
        <f t="shared" si="165"/>
        <v>&lt;data name="Workbook_ReadRange_Description" xml:space="preserve"&gt;&lt;value&gt;Reads data available in the specified Workbook range.&lt;/value&gt;&lt;/data&gt;</v>
      </c>
      <c r="AT428" t="str">
        <f t="shared" si="173"/>
        <v xml:space="preserve">&lt;data name="Workbook_ReadRange_Headers_DisplayName" xml:space="preserve"&gt;&lt;value&gt;Headers&lt;/value&gt;&lt;/data&gt;_x000D_
&lt;data name="Workbook_ReadRange_Headers_Description" xml:space="preserve"&gt;&lt;value&gt;Includes headers in the read data, if selected.&lt;/value&gt;&lt;/data&gt;_x000D_
&lt;data name="Workbook_ReadRange_Headers_Category" xml:space="preserve"&gt;&lt;value&gt;Preferences&lt;/value&gt;&lt;/data&gt;_x000D_
&lt;data name="Workbook_ReadRange_DisplayName" xml:space="preserve"&gt;&lt;value&gt;Read Range&lt;/value&gt;&lt;/data&gt;_x000D_
&lt;data name="Workbook_ReadRange_Description" xml:space="preserve"&gt;&lt;value&gt;Reads data available in the specified Workbook range.&lt;/value&gt;&lt;/data&gt;_x000D_
</v>
      </c>
      <c r="AU428" s="30" t="str">
        <f t="shared" si="169"/>
        <v>&lt;data name="Workbook_ReadRange_HelpURL" xml:space="preserve"&gt;&lt;value&gt;Components/Workbook/ReadRange.htm&lt;/value&gt;&lt;/data&gt;</v>
      </c>
      <c r="AV428" t="str">
        <f t="shared" si="166"/>
        <v>&lt;data name="ToolBox_Workbook" xml:space="preserve"&gt;&lt;value&gt;Workbook&lt;/value&gt;&lt;/data&gt;</v>
      </c>
      <c r="AW428" t="str">
        <f t="shared" si="167"/>
        <v>&lt;data name="Workbook_ReadRange_ICON" xml:space="preserve"&gt;&lt;value&gt;WorkbookReadRangeICON&lt;/value&gt;&lt;/data&gt;</v>
      </c>
    </row>
    <row r="429" spans="1:49" ht="15">
      <c r="A429" s="48"/>
      <c r="B429" s="2"/>
      <c r="C429" s="2" t="s">
        <v>125</v>
      </c>
      <c r="D429" s="2" t="s">
        <v>172</v>
      </c>
      <c r="E429" s="43" t="s">
        <v>1410</v>
      </c>
      <c r="F429" s="9" t="s">
        <v>1109</v>
      </c>
      <c r="G429" s="43" t="s">
        <v>1110</v>
      </c>
      <c r="H429" s="43"/>
      <c r="I429" s="2">
        <v>1</v>
      </c>
      <c r="J429" s="2">
        <v>1</v>
      </c>
      <c r="K429" s="2" t="s">
        <v>598</v>
      </c>
      <c r="L429" s="2" t="s">
        <v>9</v>
      </c>
      <c r="M429" s="260" t="b">
        <f>FALSE()</f>
        <v>0</v>
      </c>
      <c r="N429" s="2"/>
      <c r="O429" s="46" t="str">
        <f t="shared" si="156"/>
        <v>Components/Workbook/ReadRange.htm</v>
      </c>
      <c r="P429" s="49" t="s">
        <v>125</v>
      </c>
      <c r="Q429" s="49" t="s">
        <v>172</v>
      </c>
      <c r="R429" s="49" t="s">
        <v>1109</v>
      </c>
      <c r="S429" s="259" t="s">
        <v>9</v>
      </c>
      <c r="T429" s="260" t="b">
        <f>FALSE()</f>
        <v>0</v>
      </c>
      <c r="U429" s="2" t="s">
        <v>599</v>
      </c>
      <c r="V429" s="259" t="s">
        <v>10</v>
      </c>
      <c r="W429" s="2" t="s">
        <v>1111</v>
      </c>
      <c r="X429" s="2" t="e">
        <f>IF(#REF!=#REF!,"No Change","Change")</f>
        <v>#REF!</v>
      </c>
      <c r="Y429" s="30" t="s">
        <v>1413</v>
      </c>
      <c r="Z429" s="259" t="s">
        <v>1006</v>
      </c>
      <c r="AA429" s="259" t="s">
        <v>591</v>
      </c>
      <c r="AB429" s="2" t="s">
        <v>9</v>
      </c>
      <c r="AC429" s="2"/>
      <c r="AD429" s="2" t="s">
        <v>592</v>
      </c>
      <c r="AE429" t="str">
        <f t="shared" si="170"/>
        <v/>
      </c>
      <c r="AF429" s="30" t="str">
        <f t="shared" si="152"/>
        <v>attributeTableBuilder.AddCustomAttributes(typeof(ReadRange),"RetainFormat", new Attribute[] { new DesignerLocalizedDisplayNameAttribute(DesignerResource.Workbook_ReadRange_RetainFormat_DisplayName)});</v>
      </c>
      <c r="AG429" t="str">
        <f t="shared" si="157"/>
        <v>attributeTableBuilder.AddCustomAttributes(typeof(ReadRange),"RetainFormat", new Attribute[] { new DesignerLocalizedDescriptionAttribute(DesignerResource.Workbook_ReadRange_RetainFormat_Description)});</v>
      </c>
      <c r="AH429" t="str">
        <f t="shared" si="158"/>
        <v>attributeTableBuilder.AddCustomAttributes(typeof(ReadRange),"RetainFormat", new Attribute[] { new DesignerLocalizedCategoryAttribute(DesignerResource.Workbook_ReadRange_RetainFormat_Category)});</v>
      </c>
      <c r="AI429" s="34" t="str">
        <f t="shared" si="171"/>
        <v xml:space="preserve"> [DefaultValue(FALSE)]</v>
      </c>
      <c r="AJ429" s="34" t="str">
        <f t="shared" si="172"/>
        <v/>
      </c>
      <c r="AK429" t="str">
        <f t="shared" si="159"/>
        <v>attributeTableBuilder.AddCustomAttributes(typeof(ReadRange), new Attribute[] { new DesignerLocalizedDisplayNameAttribute(DesignerResource.Workbook_ReadRange_DisplayName)});</v>
      </c>
      <c r="AL429" t="str">
        <f t="shared" si="160"/>
        <v>attributeTableBuilder.AddCustomAttributes(typeof(ReadRange), new Attribute[] { new DesignerLocalizedDescriptionAttribute(DesignerResource.Workbook_ReadRange_Description)});</v>
      </c>
      <c r="AM429" s="30" t="str">
        <f t="shared" si="161"/>
        <v>attributeTableBuilder.AddCustomAttributes(typeof(ReadRange), new Attribute[] { new DesignerLocalizedHelpURLAttribute(DesignerResource.Workbook_ReadRange_HelpURL)});</v>
      </c>
      <c r="AN429" t="str">
        <f t="shared" si="168"/>
        <v>&lt;data name="Workbook_ReadRange_RetainFormat_DisplayName" xml:space="preserve"&gt;&lt;value&gt;Retain Format&lt;/value&gt;&lt;/data&gt;</v>
      </c>
      <c r="AO429" t="str">
        <f t="shared" si="162"/>
        <v>&lt;data name="Workbook_ReadRange_RetainFormat_Description" xml:space="preserve"&gt;&lt;value&gt;Preserves the formatting of the cell data, if selected. For example, if an integer data is displayed as 9.00, it will be stored as “9.00” instead of “9”.&lt;/value&gt;&lt;/data&gt;</v>
      </c>
      <c r="AP429" t="str">
        <f t="shared" si="163"/>
        <v>&lt;data name="Workbook_ReadRange_RetainFormat_Category" xml:space="preserve"&gt;&lt;value&gt;Preferences&lt;/value&gt;&lt;/data&gt;</v>
      </c>
      <c r="AQ429" t="str">
        <f t="shared" si="164"/>
        <v>&lt;data name="Workbook_ReadRange_DisplayName" xml:space="preserve"&gt;&lt;value&gt;Read Range&lt;/value&gt;&lt;/data&gt;</v>
      </c>
      <c r="AR429" t="str">
        <f t="shared" si="165"/>
        <v>&lt;data name="Workbook_ReadRange_Description" xml:space="preserve"&gt;&lt;value&gt;Reads data available in the specified Workbook range.&lt;/value&gt;&lt;/data&gt;</v>
      </c>
      <c r="AT429" t="str">
        <f t="shared" si="173"/>
        <v xml:space="preserve">&lt;data name="Workbook_ReadRange_RetainFormat_DisplayName" xml:space="preserve"&gt;&lt;value&gt;Retain Format&lt;/value&gt;&lt;/data&gt;_x000D_
&lt;data name="Workbook_ReadRange_RetainFormat_Description" xml:space="preserve"&gt;&lt;value&gt;Preserves the formatting of the cell data, if selected. For example, if an integer data is displayed as 9.00, it will be stored as “9.00” instead of “9”.&lt;/value&gt;&lt;/data&gt;_x000D_
&lt;data name="Workbook_ReadRange_RetainFormat_Category" xml:space="preserve"&gt;&lt;value&gt;Preferences&lt;/value&gt;&lt;/data&gt;_x000D_
&lt;data name="Workbook_ReadRange_DisplayName" xml:space="preserve"&gt;&lt;value&gt;Read Range&lt;/value&gt;&lt;/data&gt;_x000D_
&lt;data name="Workbook_ReadRange_Description" xml:space="preserve"&gt;&lt;value&gt;Reads data available in the specified Workbook range.&lt;/value&gt;&lt;/data&gt;_x000D_
</v>
      </c>
      <c r="AU429" s="30" t="str">
        <f t="shared" si="169"/>
        <v>&lt;data name="Workbook_ReadRange_HelpURL" xml:space="preserve"&gt;&lt;value&gt;Components/Workbook/ReadRange.htm&lt;/value&gt;&lt;/data&gt;</v>
      </c>
      <c r="AV429" t="str">
        <f t="shared" si="166"/>
        <v>&lt;data name="ToolBox_Workbook" xml:space="preserve"&gt;&lt;value&gt;Workbook&lt;/value&gt;&lt;/data&gt;</v>
      </c>
      <c r="AW429" t="str">
        <f t="shared" si="167"/>
        <v>&lt;data name="Workbook_ReadRange_ICON" xml:space="preserve"&gt;&lt;value&gt;WorkbookReadRangeICON&lt;/value&gt;&lt;/data&gt;</v>
      </c>
    </row>
    <row r="430" spans="1:49" ht="15">
      <c r="A430" s="48"/>
      <c r="B430" s="2"/>
      <c r="C430" s="2" t="s">
        <v>125</v>
      </c>
      <c r="D430" s="2" t="s">
        <v>172</v>
      </c>
      <c r="E430" s="43" t="s">
        <v>1410</v>
      </c>
      <c r="F430" s="9" t="s">
        <v>71</v>
      </c>
      <c r="G430" s="43" t="s">
        <v>1131</v>
      </c>
      <c r="H430" s="43"/>
      <c r="I430" s="2">
        <v>1</v>
      </c>
      <c r="J430" s="2">
        <v>1</v>
      </c>
      <c r="K430" s="2" t="s">
        <v>587</v>
      </c>
      <c r="L430" s="2" t="s">
        <v>10</v>
      </c>
      <c r="M430" s="259"/>
      <c r="N430" s="2"/>
      <c r="O430" s="46" t="str">
        <f t="shared" si="156"/>
        <v>Components/Workbook/ReadRange.htm</v>
      </c>
      <c r="P430" s="49" t="s">
        <v>125</v>
      </c>
      <c r="Q430" s="49" t="s">
        <v>172</v>
      </c>
      <c r="R430" s="49" t="s">
        <v>71</v>
      </c>
      <c r="S430" s="259" t="s">
        <v>10</v>
      </c>
      <c r="T430" s="259"/>
      <c r="U430" s="2" t="s">
        <v>631</v>
      </c>
      <c r="V430" s="259" t="s">
        <v>10</v>
      </c>
      <c r="W430" s="2" t="s">
        <v>1132</v>
      </c>
      <c r="X430" s="2" t="e">
        <f>IF(#REF!=#REF!,"No Change","Change")</f>
        <v>#REF!</v>
      </c>
      <c r="Y430" s="30" t="s">
        <v>1413</v>
      </c>
      <c r="Z430" s="259" t="s">
        <v>1006</v>
      </c>
      <c r="AA430" s="259" t="s">
        <v>591</v>
      </c>
      <c r="AB430" s="2" t="s">
        <v>9</v>
      </c>
      <c r="AC430" s="2"/>
      <c r="AD430" s="2" t="s">
        <v>592</v>
      </c>
      <c r="AE430" t="str">
        <f t="shared" si="170"/>
        <v>[RequiredArgument]</v>
      </c>
      <c r="AF430" s="30" t="str">
        <f t="shared" si="152"/>
        <v>attributeTableBuilder.AddCustomAttributes(typeof(ReadRange),"DataTable", new Attribute[] { new DesignerLocalizedDisplayNameAttribute(DesignerResource.Workbook_ReadRange_DataTable_DisplayName)});</v>
      </c>
      <c r="AG430" t="str">
        <f t="shared" si="157"/>
        <v>attributeTableBuilder.AddCustomAttributes(typeof(ReadRange),"DataTable", new Attribute[] { new DesignerLocalizedDescriptionAttribute(DesignerResource.Workbook_ReadRange_DataTable_Description)});</v>
      </c>
      <c r="AH430" t="str">
        <f t="shared" si="158"/>
        <v>attributeTableBuilder.AddCustomAttributes(typeof(ReadRange),"DataTable", new Attribute[] { new DesignerLocalizedCategoryAttribute(DesignerResource.Workbook_ReadRange_DataTable_Category)});</v>
      </c>
      <c r="AI430" s="34" t="str">
        <f t="shared" si="171"/>
        <v/>
      </c>
      <c r="AJ430" s="34" t="str">
        <f t="shared" si="172"/>
        <v/>
      </c>
      <c r="AK430" t="str">
        <f t="shared" si="159"/>
        <v>attributeTableBuilder.AddCustomAttributes(typeof(ReadRange), new Attribute[] { new DesignerLocalizedDisplayNameAttribute(DesignerResource.Workbook_ReadRange_DisplayName)});</v>
      </c>
      <c r="AL430" t="str">
        <f t="shared" si="160"/>
        <v>attributeTableBuilder.AddCustomAttributes(typeof(ReadRange), new Attribute[] { new DesignerLocalizedDescriptionAttribute(DesignerResource.Workbook_ReadRange_Description)});</v>
      </c>
      <c r="AM430" s="30" t="str">
        <f t="shared" si="161"/>
        <v>attributeTableBuilder.AddCustomAttributes(typeof(ReadRange), new Attribute[] { new DesignerLocalizedHelpURLAttribute(DesignerResource.Workbook_ReadRange_HelpURL)});</v>
      </c>
      <c r="AN430" t="str">
        <f t="shared" si="168"/>
        <v>&lt;data name="Workbook_ReadRange_DataTable_DisplayName" xml:space="preserve"&gt;&lt;value&gt;DataTable&lt;/value&gt;&lt;/data&gt;</v>
      </c>
      <c r="AO430" t="str">
        <f t="shared" si="162"/>
        <v>&lt;data name="Workbook_ReadRange_DataTable_Description" xml:space="preserve"&gt;&lt;value&gt;Datatable in which the read data will be stored._x005F_x000D_ This is a mandatory field.&lt;/value&gt;&lt;/data&gt;</v>
      </c>
      <c r="AP430" t="str">
        <f t="shared" si="163"/>
        <v>&lt;data name="Workbook_ReadRange_DataTable_Category" xml:space="preserve"&gt;&lt;value&gt;Output&lt;/value&gt;&lt;/data&gt;</v>
      </c>
      <c r="AQ430" t="str">
        <f t="shared" si="164"/>
        <v>&lt;data name="Workbook_ReadRange_DisplayName" xml:space="preserve"&gt;&lt;value&gt;Read Range&lt;/value&gt;&lt;/data&gt;</v>
      </c>
      <c r="AR430" t="str">
        <f t="shared" si="165"/>
        <v>&lt;data name="Workbook_ReadRange_Description" xml:space="preserve"&gt;&lt;value&gt;Reads data available in the specified Workbook range.&lt;/value&gt;&lt;/data&gt;</v>
      </c>
      <c r="AT430" t="str">
        <f t="shared" si="173"/>
        <v xml:space="preserve">&lt;data name="Workbook_ReadRange_DataTable_DisplayName" xml:space="preserve"&gt;&lt;value&gt;DataTable&lt;/value&gt;&lt;/data&gt;_x000D_
&lt;data name="Workbook_ReadRange_DataTable_Description" xml:space="preserve"&gt;&lt;value&gt;Datatable in which the read data will be stored._x005F_x000D_ This is a mandatory field.&lt;/value&gt;&lt;/data&gt;_x000D_
&lt;data name="Workbook_ReadRange_DataTable_Category" xml:space="preserve"&gt;&lt;value&gt;Output&lt;/value&gt;&lt;/data&gt;_x000D_
&lt;data name="Workbook_ReadRange_DisplayName" xml:space="preserve"&gt;&lt;value&gt;Read Range&lt;/value&gt;&lt;/data&gt;_x000D_
&lt;data name="Workbook_ReadRange_Description" xml:space="preserve"&gt;&lt;value&gt;Reads data available in the specified Workbook range.&lt;/value&gt;&lt;/data&gt;_x000D_
</v>
      </c>
      <c r="AU430" s="30" t="str">
        <f t="shared" si="169"/>
        <v>&lt;data name="Workbook_ReadRange_HelpURL" xml:space="preserve"&gt;&lt;value&gt;Components/Workbook/ReadRange.htm&lt;/value&gt;&lt;/data&gt;</v>
      </c>
      <c r="AV430" t="str">
        <f t="shared" si="166"/>
        <v>&lt;data name="ToolBox_Workbook" xml:space="preserve"&gt;&lt;value&gt;Workbook&lt;/value&gt;&lt;/data&gt;</v>
      </c>
      <c r="AW430" t="str">
        <f t="shared" si="167"/>
        <v>&lt;data name="Workbook_ReadRange_ICON" xml:space="preserve"&gt;&lt;value&gt;WorkbookReadRangeICON&lt;/value&gt;&lt;/data&gt;</v>
      </c>
    </row>
    <row r="431" spans="1:49" ht="15">
      <c r="A431" s="48"/>
      <c r="B431" s="2"/>
      <c r="C431" s="2" t="s">
        <v>125</v>
      </c>
      <c r="D431" s="2" t="s">
        <v>172</v>
      </c>
      <c r="E431" s="43" t="s">
        <v>1410</v>
      </c>
      <c r="F431" s="9" t="s">
        <v>1007</v>
      </c>
      <c r="G431" s="43" t="s">
        <v>1411</v>
      </c>
      <c r="H431" s="43"/>
      <c r="I431" s="2">
        <v>1</v>
      </c>
      <c r="J431" s="2">
        <v>1</v>
      </c>
      <c r="K431" s="2" t="s">
        <v>595</v>
      </c>
      <c r="L431" s="2" t="s">
        <v>10</v>
      </c>
      <c r="M431" s="259" t="s">
        <v>1412</v>
      </c>
      <c r="N431" s="2"/>
      <c r="O431" s="46" t="str">
        <f t="shared" si="156"/>
        <v>Components/Workbook/ReadRange.htm</v>
      </c>
      <c r="P431" s="49" t="s">
        <v>125</v>
      </c>
      <c r="Q431" s="49" t="s">
        <v>172</v>
      </c>
      <c r="R431" s="49" t="s">
        <v>1007</v>
      </c>
      <c r="S431" s="259" t="s">
        <v>10</v>
      </c>
      <c r="T431" s="259" t="s">
        <v>1412</v>
      </c>
      <c r="U431" s="2" t="s">
        <v>624</v>
      </c>
      <c r="V431" s="259" t="s">
        <v>10</v>
      </c>
      <c r="W431" s="2" t="s">
        <v>1134</v>
      </c>
      <c r="X431" s="2" t="e">
        <f>IF(#REF!=#REF!,"No Change","Change")</f>
        <v>#REF!</v>
      </c>
      <c r="Y431" s="30" t="s">
        <v>1413</v>
      </c>
      <c r="Z431" s="259" t="s">
        <v>1006</v>
      </c>
      <c r="AA431" s="259" t="s">
        <v>616</v>
      </c>
      <c r="AB431" s="2" t="s">
        <v>9</v>
      </c>
      <c r="AC431" s="2"/>
      <c r="AD431" s="2" t="s">
        <v>592</v>
      </c>
      <c r="AE431" t="str">
        <f t="shared" si="170"/>
        <v>[RequiredArgument]</v>
      </c>
      <c r="AF431" s="30" t="str">
        <f t="shared" si="152"/>
        <v>attributeTableBuilder.AddCustomAttributes(typeof(ReadRange),"Range", new Attribute[] { new DesignerLocalizedDisplayNameAttribute(DesignerResource.Workbook_ReadRange_Range_DisplayName)});</v>
      </c>
      <c r="AG431" t="str">
        <f t="shared" si="157"/>
        <v>attributeTableBuilder.AddCustomAttributes(typeof(ReadRange),"Range", new Attribute[] { new DesignerLocalizedDescriptionAttribute(DesignerResource.Workbook_ReadRange_Range_Description)});</v>
      </c>
      <c r="AH431" t="str">
        <f t="shared" si="158"/>
        <v>attributeTableBuilder.AddCustomAttributes(typeof(ReadRange),"Range", new Attribute[] { new DesignerLocalizedCategoryAttribute(DesignerResource.Workbook_ReadRange_Range_Category)});</v>
      </c>
      <c r="AI431" s="34" t="str">
        <f t="shared" si="171"/>
        <v xml:space="preserve"> [DefaultValue(A1:A2)]</v>
      </c>
      <c r="AJ431" s="34" t="str">
        <f t="shared" si="172"/>
        <v/>
      </c>
      <c r="AK431" t="str">
        <f t="shared" si="159"/>
        <v>attributeTableBuilder.AddCustomAttributes(typeof(ReadRange), new Attribute[] { new DesignerLocalizedDisplayNameAttribute(DesignerResource.Workbook_ReadRange_DisplayName)});</v>
      </c>
      <c r="AL431" t="str">
        <f t="shared" si="160"/>
        <v>attributeTableBuilder.AddCustomAttributes(typeof(ReadRange), new Attribute[] { new DesignerLocalizedDescriptionAttribute(DesignerResource.Workbook_ReadRange_Description)});</v>
      </c>
      <c r="AM431" s="30" t="str">
        <f t="shared" si="161"/>
        <v>attributeTableBuilder.AddCustomAttributes(typeof(ReadRange), new Attribute[] { new DesignerLocalizedHelpURLAttribute(DesignerResource.Workbook_ReadRange_HelpURL)});</v>
      </c>
      <c r="AN431" t="str">
        <f t="shared" si="168"/>
        <v>&lt;data name="Workbook_ReadRange_Range_DisplayName" xml:space="preserve"&gt;&lt;value&gt;Range&lt;/value&gt;&lt;/data&gt;</v>
      </c>
      <c r="AO431" t="str">
        <f t="shared" si="162"/>
        <v>&lt;data name="Workbook_ReadRange_Range_Description" xml:space="preserve"&gt;&lt;value&gt;Workbook range from which data is to be read._x005F_x000D_ This is a mandatory field.&lt;/value&gt;&lt;/data&gt;</v>
      </c>
      <c r="AP431" t="str">
        <f t="shared" si="163"/>
        <v>&lt;data name="Workbook_ReadRange_Range_Category" xml:space="preserve"&gt;&lt;value&gt;Input&lt;/value&gt;&lt;/data&gt;</v>
      </c>
      <c r="AQ431" t="str">
        <f t="shared" si="164"/>
        <v>&lt;data name="Workbook_ReadRange_DisplayName" xml:space="preserve"&gt;&lt;value&gt;Read Range&lt;/value&gt;&lt;/data&gt;</v>
      </c>
      <c r="AR431" t="str">
        <f t="shared" si="165"/>
        <v>&lt;data name="Workbook_ReadRange_Description" xml:space="preserve"&gt;&lt;value&gt;Reads data available in the specified Workbook range.&lt;/value&gt;&lt;/data&gt;</v>
      </c>
      <c r="AT431" t="str">
        <f t="shared" si="173"/>
        <v xml:space="preserve">&lt;data name="Workbook_ReadRange_Range_DisplayName" xml:space="preserve"&gt;&lt;value&gt;Range&lt;/value&gt;&lt;/data&gt;_x000D_
&lt;data name="Workbook_ReadRange_Range_Description" xml:space="preserve"&gt;&lt;value&gt;Workbook range from which data is to be read._x005F_x000D_ This is a mandatory field.&lt;/value&gt;&lt;/data&gt;_x000D_
&lt;data name="Workbook_ReadRange_Range_Category" xml:space="preserve"&gt;&lt;value&gt;Input&lt;/value&gt;&lt;/data&gt;_x000D_
&lt;data name="Workbook_ReadRange_DisplayName" xml:space="preserve"&gt;&lt;value&gt;Read Range&lt;/value&gt;&lt;/data&gt;_x000D_
&lt;data name="Workbook_ReadRange_Description" xml:space="preserve"&gt;&lt;value&gt;Reads data available in the specified Workbook range.&lt;/value&gt;&lt;/data&gt;_x000D_
</v>
      </c>
      <c r="AU431" s="30" t="str">
        <f t="shared" si="169"/>
        <v>&lt;data name="Workbook_ReadRange_HelpURL" xml:space="preserve"&gt;&lt;value&gt;Components/Workbook/ReadRange.htm&lt;/value&gt;&lt;/data&gt;</v>
      </c>
      <c r="AV431" t="str">
        <f t="shared" si="166"/>
        <v>&lt;data name="ToolBox_Workbook" xml:space="preserve"&gt;&lt;value&gt;Workbook&lt;/value&gt;&lt;/data&gt;</v>
      </c>
      <c r="AW431" t="str">
        <f t="shared" si="167"/>
        <v>&lt;data name="Workbook_ReadRange_ICON" xml:space="preserve"&gt;&lt;value&gt;WorkbookReadRangeICON&lt;/value&gt;&lt;/data&gt;</v>
      </c>
    </row>
    <row r="432" spans="1:49" ht="15">
      <c r="A432" s="48"/>
      <c r="B432" s="2"/>
      <c r="C432" s="2" t="s">
        <v>125</v>
      </c>
      <c r="D432" s="2" t="s">
        <v>190</v>
      </c>
      <c r="E432" s="43" t="s">
        <v>1414</v>
      </c>
      <c r="F432" s="9" t="s">
        <v>644</v>
      </c>
      <c r="G432" s="43" t="s">
        <v>1039</v>
      </c>
      <c r="H432" s="43"/>
      <c r="I432" s="2">
        <v>1</v>
      </c>
      <c r="J432" s="2">
        <v>1</v>
      </c>
      <c r="K432" s="2" t="s">
        <v>598</v>
      </c>
      <c r="L432" s="2" t="s">
        <v>9</v>
      </c>
      <c r="M432" s="259"/>
      <c r="N432" s="2"/>
      <c r="O432" s="46" t="str">
        <f t="shared" si="156"/>
        <v>Components/Workbook/WriteRange.htm</v>
      </c>
      <c r="P432" s="49" t="s">
        <v>125</v>
      </c>
      <c r="Q432" s="49" t="s">
        <v>190</v>
      </c>
      <c r="R432" s="49" t="s">
        <v>644</v>
      </c>
      <c r="S432" s="259" t="s">
        <v>9</v>
      </c>
      <c r="T432" s="259"/>
      <c r="U432" s="2" t="s">
        <v>599</v>
      </c>
      <c r="V432" s="259" t="s">
        <v>10</v>
      </c>
      <c r="W432" s="2"/>
      <c r="X432" s="2" t="e">
        <f>IF(#REF!=#REF!,"No Change","Change")</f>
        <v>#REF!</v>
      </c>
      <c r="Y432" s="259" t="s">
        <v>1415</v>
      </c>
      <c r="Z432" s="259" t="s">
        <v>1006</v>
      </c>
      <c r="AA432" s="259" t="s">
        <v>591</v>
      </c>
      <c r="AB432" s="2" t="s">
        <v>9</v>
      </c>
      <c r="AC432" s="2"/>
      <c r="AD432" s="2" t="s">
        <v>592</v>
      </c>
      <c r="AE432" t="str">
        <f t="shared" si="170"/>
        <v/>
      </c>
      <c r="AF432" s="30" t="str">
        <f t="shared" si="152"/>
        <v>attributeTableBuilder.AddCustomAttributes(typeof(WriteRange),"Headers", new Attribute[] { new DesignerLocalizedDisplayNameAttribute(DesignerResource.Workbook_WriteRange_Headers_DisplayName)});</v>
      </c>
      <c r="AG432" t="str">
        <f t="shared" si="157"/>
        <v>attributeTableBuilder.AddCustomAttributes(typeof(WriteRange),"Headers", new Attribute[] { new DesignerLocalizedDescriptionAttribute(DesignerResource.Workbook_WriteRange_Headers_Description)});</v>
      </c>
      <c r="AH432" t="str">
        <f t="shared" si="158"/>
        <v>attributeTableBuilder.AddCustomAttributes(typeof(WriteRange),"Headers", new Attribute[] { new DesignerLocalizedCategoryAttribute(DesignerResource.Workbook_WriteRange_Headers_Category)});</v>
      </c>
      <c r="AI432" s="34" t="str">
        <f t="shared" si="171"/>
        <v/>
      </c>
      <c r="AJ432" s="34" t="str">
        <f t="shared" si="172"/>
        <v/>
      </c>
      <c r="AK432" t="str">
        <f t="shared" si="159"/>
        <v>attributeTableBuilder.AddCustomAttributes(typeof(WriteRange), new Attribute[] { new DesignerLocalizedDisplayNameAttribute(DesignerResource.Workbook_WriteRange_DisplayName)});</v>
      </c>
      <c r="AL432" t="str">
        <f t="shared" si="160"/>
        <v>attributeTableBuilder.AddCustomAttributes(typeof(WriteRange), new Attribute[] { new DesignerLocalizedDescriptionAttribute(DesignerResource.Workbook_WriteRange_Description)});</v>
      </c>
      <c r="AM432" s="30" t="str">
        <f t="shared" si="161"/>
        <v>attributeTableBuilder.AddCustomAttributes(typeof(WriteRange), new Attribute[] { new DesignerLocalizedHelpURLAttribute(DesignerResource.Workbook_WriteRange_HelpURL)});</v>
      </c>
      <c r="AN432" t="str">
        <f t="shared" si="168"/>
        <v>&lt;data name="Workbook_WriteRange_Headers_DisplayName" xml:space="preserve"&gt;&lt;value&gt;Headers&lt;/value&gt;&lt;/data&gt;</v>
      </c>
      <c r="AO432" t="str">
        <f t="shared" si="162"/>
        <v>&lt;data name="Workbook_WriteRange_Headers_Description" xml:space="preserve"&gt;&lt;value&gt;Option to include datatable header in the data that is to be written in the Excel sheet.&lt;/value&gt;&lt;/data&gt;</v>
      </c>
      <c r="AP432" t="str">
        <f t="shared" si="163"/>
        <v>&lt;data name="Workbook_WriteRange_Headers_Category" xml:space="preserve"&gt;&lt;value&gt;Preferences&lt;/value&gt;&lt;/data&gt;</v>
      </c>
      <c r="AQ432" t="str">
        <f t="shared" si="164"/>
        <v>&lt;data name="Workbook_WriteRange_DisplayName" xml:space="preserve"&gt;&lt;value&gt;Write Range&lt;/value&gt;&lt;/data&gt;</v>
      </c>
      <c r="AR432" t="str">
        <f t="shared" si="165"/>
        <v>&lt;data name="Workbook_WriteRange_Description" xml:space="preserve"&gt;&lt;value&gt;Writes data from a datatable into a given Workbook sheet at specified cell position.&lt;/value&gt;&lt;/data&gt;</v>
      </c>
      <c r="AT432" t="str">
        <f t="shared" si="173"/>
        <v xml:space="preserve">&lt;data name="Workbook_WriteRange_Headers_DisplayName" xml:space="preserve"&gt;&lt;value&gt;Headers&lt;/value&gt;&lt;/data&gt;_x000D_
&lt;data name="Workbook_WriteRange_Headers_Description" xml:space="preserve"&gt;&lt;value&gt;Option to include datatable header in the data that is to be written in the Excel sheet.&lt;/value&gt;&lt;/data&gt;_x000D_
&lt;data name="Workbook_WriteRange_Headers_Category" xml:space="preserve"&gt;&lt;value&gt;Preferences&lt;/value&gt;&lt;/data&gt;_x000D_
&lt;data name="Workbook_WriteRange_DisplayName" xml:space="preserve"&gt;&lt;value&gt;Write Range&lt;/value&gt;&lt;/data&gt;_x000D_
&lt;data name="Workbook_WriteRange_Description" xml:space="preserve"&gt;&lt;value&gt;Writes data from a datatable into a given Workbook sheet at specified cell position.&lt;/value&gt;&lt;/data&gt;_x000D_
</v>
      </c>
      <c r="AU432" s="30" t="str">
        <f t="shared" si="169"/>
        <v>&lt;data name="Workbook_WriteRange_HelpURL" xml:space="preserve"&gt;&lt;value&gt;Components/Workbook/WriteRange.htm&lt;/value&gt;&lt;/data&gt;</v>
      </c>
      <c r="AV432" t="str">
        <f t="shared" si="166"/>
        <v>&lt;data name="ToolBox_Workbook" xml:space="preserve"&gt;&lt;value&gt;Workbook&lt;/value&gt;&lt;/data&gt;</v>
      </c>
      <c r="AW432" t="str">
        <f t="shared" si="167"/>
        <v>&lt;data name="Workbook_WriteRange_ICON" xml:space="preserve"&gt;&lt;value&gt;WorkbookWriteRangeICON&lt;/value&gt;&lt;/data&gt;</v>
      </c>
    </row>
    <row r="433" spans="1:49" ht="15">
      <c r="A433" s="48"/>
      <c r="B433" s="2"/>
      <c r="C433" s="2" t="s">
        <v>125</v>
      </c>
      <c r="D433" s="2" t="s">
        <v>190</v>
      </c>
      <c r="E433" s="43" t="s">
        <v>1414</v>
      </c>
      <c r="F433" s="9" t="s">
        <v>1018</v>
      </c>
      <c r="G433" s="43" t="s">
        <v>1416</v>
      </c>
      <c r="H433" s="43"/>
      <c r="I433" s="2">
        <v>1</v>
      </c>
      <c r="J433" s="2">
        <v>1</v>
      </c>
      <c r="K433" s="2" t="s">
        <v>595</v>
      </c>
      <c r="L433" s="2" t="s">
        <v>10</v>
      </c>
      <c r="M433" s="259" t="s">
        <v>1027</v>
      </c>
      <c r="N433" s="2"/>
      <c r="O433" s="46" t="str">
        <f t="shared" si="156"/>
        <v>Components/Workbook/WriteRange.htm</v>
      </c>
      <c r="P433" s="49" t="s">
        <v>125</v>
      </c>
      <c r="Q433" s="49" t="s">
        <v>190</v>
      </c>
      <c r="R433" s="49" t="s">
        <v>1018</v>
      </c>
      <c r="S433" s="259" t="s">
        <v>10</v>
      </c>
      <c r="T433" s="259" t="s">
        <v>1027</v>
      </c>
      <c r="U433" s="2" t="s">
        <v>624</v>
      </c>
      <c r="V433" s="259" t="s">
        <v>10</v>
      </c>
      <c r="W433" s="2"/>
      <c r="X433" s="2" t="e">
        <f>IF(#REF!=#REF!,"No Change","Change")</f>
        <v>#REF!</v>
      </c>
      <c r="Y433" s="259" t="s">
        <v>1415</v>
      </c>
      <c r="Z433" s="259" t="s">
        <v>1006</v>
      </c>
      <c r="AA433" s="259" t="s">
        <v>616</v>
      </c>
      <c r="AB433" s="2" t="s">
        <v>9</v>
      </c>
      <c r="AC433" s="2"/>
      <c r="AD433" s="2" t="s">
        <v>592</v>
      </c>
      <c r="AE433" t="str">
        <f t="shared" si="170"/>
        <v>[RequiredArgument]</v>
      </c>
      <c r="AF433" s="30" t="str">
        <f t="shared" si="152"/>
        <v>attributeTableBuilder.AddCustomAttributes(typeof(WriteRange),"SheetName", new Attribute[] { new DesignerLocalizedDisplayNameAttribute(DesignerResource.Workbook_WriteRange_SheetName_DisplayName)});</v>
      </c>
      <c r="AG433" t="str">
        <f t="shared" si="157"/>
        <v>attributeTableBuilder.AddCustomAttributes(typeof(WriteRange),"SheetName", new Attribute[] { new DesignerLocalizedDescriptionAttribute(DesignerResource.Workbook_WriteRange_SheetName_Description)});</v>
      </c>
      <c r="AH433" t="str">
        <f t="shared" si="158"/>
        <v>attributeTableBuilder.AddCustomAttributes(typeof(WriteRange),"SheetName", new Attribute[] { new DesignerLocalizedCategoryAttribute(DesignerResource.Workbook_WriteRange_SheetName_Category)});</v>
      </c>
      <c r="AI433" s="34" t="str">
        <f t="shared" si="171"/>
        <v xml:space="preserve"> [DefaultValue("A1")]</v>
      </c>
      <c r="AJ433" s="34" t="str">
        <f t="shared" si="172"/>
        <v/>
      </c>
      <c r="AK433" t="str">
        <f t="shared" si="159"/>
        <v>attributeTableBuilder.AddCustomAttributes(typeof(WriteRange), new Attribute[] { new DesignerLocalizedDisplayNameAttribute(DesignerResource.Workbook_WriteRange_DisplayName)});</v>
      </c>
      <c r="AL433" t="str">
        <f t="shared" si="160"/>
        <v>attributeTableBuilder.AddCustomAttributes(typeof(WriteRange), new Attribute[] { new DesignerLocalizedDescriptionAttribute(DesignerResource.Workbook_WriteRange_Description)});</v>
      </c>
      <c r="AM433" s="30" t="str">
        <f t="shared" si="161"/>
        <v>attributeTableBuilder.AddCustomAttributes(typeof(WriteRange), new Attribute[] { new DesignerLocalizedHelpURLAttribute(DesignerResource.Workbook_WriteRange_HelpURL)});</v>
      </c>
      <c r="AN433" t="str">
        <f t="shared" si="168"/>
        <v>&lt;data name="Workbook_WriteRange_SheetName_DisplayName" xml:space="preserve"&gt;&lt;value&gt;Sheet Name&lt;/value&gt;&lt;/data&gt;</v>
      </c>
      <c r="AO433" t="str">
        <f t="shared" si="162"/>
        <v>&lt;data name="Workbook_WriteRange_SheetName_Description" xml:space="preserve"&gt;&lt;value&gt;Name of the Workbook sheet in which the data is to be written._x005F_x000D_ This is a mandatory field.&lt;/value&gt;&lt;/data&gt;</v>
      </c>
      <c r="AP433" t="str">
        <f t="shared" si="163"/>
        <v>&lt;data name="Workbook_WriteRange_SheetName_Category" xml:space="preserve"&gt;&lt;value&gt;Input&lt;/value&gt;&lt;/data&gt;</v>
      </c>
      <c r="AQ433" t="str">
        <f t="shared" si="164"/>
        <v>&lt;data name="Workbook_WriteRange_DisplayName" xml:space="preserve"&gt;&lt;value&gt;Write Range&lt;/value&gt;&lt;/data&gt;</v>
      </c>
      <c r="AR433" t="str">
        <f t="shared" si="165"/>
        <v>&lt;data name="Workbook_WriteRange_Description" xml:space="preserve"&gt;&lt;value&gt;Writes data from a datatable into a given Workbook sheet at specified cell position.&lt;/value&gt;&lt;/data&gt;</v>
      </c>
      <c r="AT433" t="str">
        <f t="shared" si="173"/>
        <v xml:space="preserve">&lt;data name="Workbook_WriteRange_SheetName_DisplayName" xml:space="preserve"&gt;&lt;value&gt;Sheet Name&lt;/value&gt;&lt;/data&gt;_x000D_
&lt;data name="Workbook_WriteRange_SheetName_Description" xml:space="preserve"&gt;&lt;value&gt;Name of the Workbook sheet in which the data is to be written._x005F_x000D_ This is a mandatory field.&lt;/value&gt;&lt;/data&gt;_x000D_
&lt;data name="Workbook_WriteRange_SheetName_Category" xml:space="preserve"&gt;&lt;value&gt;Input&lt;/value&gt;&lt;/data&gt;_x000D_
&lt;data name="Workbook_WriteRange_DisplayName" xml:space="preserve"&gt;&lt;value&gt;Write Range&lt;/value&gt;&lt;/data&gt;_x000D_
&lt;data name="Workbook_WriteRange_Description" xml:space="preserve"&gt;&lt;value&gt;Writes data from a datatable into a given Workbook sheet at specified cell position.&lt;/value&gt;&lt;/data&gt;_x000D_
</v>
      </c>
      <c r="AU433" s="30" t="str">
        <f t="shared" si="169"/>
        <v>&lt;data name="Workbook_WriteRange_HelpURL" xml:space="preserve"&gt;&lt;value&gt;Components/Workbook/WriteRange.htm&lt;/value&gt;&lt;/data&gt;</v>
      </c>
      <c r="AV433" t="str">
        <f t="shared" si="166"/>
        <v>&lt;data name="ToolBox_Workbook" xml:space="preserve"&gt;&lt;value&gt;Workbook&lt;/value&gt;&lt;/data&gt;</v>
      </c>
      <c r="AW433" t="str">
        <f t="shared" si="167"/>
        <v>&lt;data name="Workbook_WriteRange_ICON" xml:space="preserve"&gt;&lt;value&gt;WorkbookWriteRangeICON&lt;/value&gt;&lt;/data&gt;</v>
      </c>
    </row>
    <row r="434" spans="1:49" ht="15">
      <c r="A434" s="48"/>
      <c r="B434" s="2"/>
      <c r="C434" s="2" t="s">
        <v>125</v>
      </c>
      <c r="D434" s="2" t="s">
        <v>190</v>
      </c>
      <c r="E434" s="43" t="s">
        <v>1414</v>
      </c>
      <c r="F434" s="9" t="s">
        <v>71</v>
      </c>
      <c r="G434" s="43" t="s">
        <v>1417</v>
      </c>
      <c r="H434" s="43"/>
      <c r="I434" s="2">
        <v>1</v>
      </c>
      <c r="J434" s="2">
        <v>1</v>
      </c>
      <c r="K434" s="2" t="s">
        <v>595</v>
      </c>
      <c r="L434" s="2" t="s">
        <v>10</v>
      </c>
      <c r="M434" s="259" t="s">
        <v>1022</v>
      </c>
      <c r="N434" s="2"/>
      <c r="O434" s="46" t="str">
        <f t="shared" si="156"/>
        <v>Components/Workbook/WriteRange.htm</v>
      </c>
      <c r="P434" s="49" t="s">
        <v>125</v>
      </c>
      <c r="Q434" s="49" t="s">
        <v>190</v>
      </c>
      <c r="R434" s="49" t="s">
        <v>71</v>
      </c>
      <c r="S434" s="259" t="s">
        <v>10</v>
      </c>
      <c r="T434" s="259" t="s">
        <v>1022</v>
      </c>
      <c r="U434" s="2" t="s">
        <v>613</v>
      </c>
      <c r="V434" s="259" t="s">
        <v>10</v>
      </c>
      <c r="W434" s="2"/>
      <c r="X434" s="2" t="e">
        <f>IF(#REF!=#REF!,"No Change","Change")</f>
        <v>#REF!</v>
      </c>
      <c r="Y434" s="259" t="s">
        <v>1415</v>
      </c>
      <c r="Z434" s="259" t="s">
        <v>1006</v>
      </c>
      <c r="AA434" s="259" t="s">
        <v>616</v>
      </c>
      <c r="AB434" s="2" t="s">
        <v>9</v>
      </c>
      <c r="AC434" s="2"/>
      <c r="AD434" s="2" t="s">
        <v>592</v>
      </c>
      <c r="AE434" t="str">
        <f t="shared" si="170"/>
        <v>[RequiredArgument]</v>
      </c>
      <c r="AF434" s="30" t="str">
        <f t="shared" si="152"/>
        <v>attributeTableBuilder.AddCustomAttributes(typeof(WriteRange),"DataTable", new Attribute[] { new DesignerLocalizedDisplayNameAttribute(DesignerResource.Workbook_WriteRange_DataTable_DisplayName)});</v>
      </c>
      <c r="AG434" t="str">
        <f t="shared" si="157"/>
        <v>attributeTableBuilder.AddCustomAttributes(typeof(WriteRange),"DataTable", new Attribute[] { new DesignerLocalizedDescriptionAttribute(DesignerResource.Workbook_WriteRange_DataTable_Description)});</v>
      </c>
      <c r="AH434" t="str">
        <f t="shared" si="158"/>
        <v>attributeTableBuilder.AddCustomAttributes(typeof(WriteRange),"DataTable", new Attribute[] { new DesignerLocalizedCategoryAttribute(DesignerResource.Workbook_WriteRange_DataTable_Category)});</v>
      </c>
      <c r="AI434" s="34" t="str">
        <f t="shared" si="171"/>
        <v xml:space="preserve"> [DefaultValue("Sheet1")]</v>
      </c>
      <c r="AJ434" s="34" t="str">
        <f t="shared" si="172"/>
        <v/>
      </c>
      <c r="AK434" t="str">
        <f t="shared" si="159"/>
        <v>attributeTableBuilder.AddCustomAttributes(typeof(WriteRange), new Attribute[] { new DesignerLocalizedDisplayNameAttribute(DesignerResource.Workbook_WriteRange_DisplayName)});</v>
      </c>
      <c r="AL434" t="str">
        <f t="shared" si="160"/>
        <v>attributeTableBuilder.AddCustomAttributes(typeof(WriteRange), new Attribute[] { new DesignerLocalizedDescriptionAttribute(DesignerResource.Workbook_WriteRange_Description)});</v>
      </c>
      <c r="AM434" s="30" t="str">
        <f t="shared" si="161"/>
        <v>attributeTableBuilder.AddCustomAttributes(typeof(WriteRange), new Attribute[] { new DesignerLocalizedHelpURLAttribute(DesignerResource.Workbook_WriteRange_HelpURL)});</v>
      </c>
      <c r="AN434" t="str">
        <f t="shared" si="168"/>
        <v>&lt;data name="Workbook_WriteRange_DataTable_DisplayName" xml:space="preserve"&gt;&lt;value&gt;DataTable&lt;/value&gt;&lt;/data&gt;</v>
      </c>
      <c r="AO434" t="str">
        <f t="shared" si="162"/>
        <v>&lt;data name="Workbook_WriteRange_DataTable_Description" xml:space="preserve"&gt;&lt;value&gt;Datatable from which data is to be written into the Workbook sheet._x005F_x000D_ This is a mandatory field.&lt;/value&gt;&lt;/data&gt;</v>
      </c>
      <c r="AP434" t="str">
        <f t="shared" si="163"/>
        <v>&lt;data name="Workbook_WriteRange_DataTable_Category" xml:space="preserve"&gt;&lt;value&gt;Input&lt;/value&gt;&lt;/data&gt;</v>
      </c>
      <c r="AQ434" t="str">
        <f t="shared" si="164"/>
        <v>&lt;data name="Workbook_WriteRange_DisplayName" xml:space="preserve"&gt;&lt;value&gt;Write Range&lt;/value&gt;&lt;/data&gt;</v>
      </c>
      <c r="AR434" t="str">
        <f t="shared" si="165"/>
        <v>&lt;data name="Workbook_WriteRange_Description" xml:space="preserve"&gt;&lt;value&gt;Writes data from a datatable into a given Workbook sheet at specified cell position.&lt;/value&gt;&lt;/data&gt;</v>
      </c>
      <c r="AT434" t="str">
        <f t="shared" si="173"/>
        <v xml:space="preserve">&lt;data name="Workbook_WriteRange_DataTable_DisplayName" xml:space="preserve"&gt;&lt;value&gt;DataTable&lt;/value&gt;&lt;/data&gt;_x000D_
&lt;data name="Workbook_WriteRange_DataTable_Description" xml:space="preserve"&gt;&lt;value&gt;Datatable from which data is to be written into the Workbook sheet._x005F_x000D_ This is a mandatory field.&lt;/value&gt;&lt;/data&gt;_x000D_
&lt;data name="Workbook_WriteRange_DataTable_Category" xml:space="preserve"&gt;&lt;value&gt;Input&lt;/value&gt;&lt;/data&gt;_x000D_
&lt;data name="Workbook_WriteRange_DisplayName" xml:space="preserve"&gt;&lt;value&gt;Write Range&lt;/value&gt;&lt;/data&gt;_x000D_
&lt;data name="Workbook_WriteRange_Description" xml:space="preserve"&gt;&lt;value&gt;Writes data from a datatable into a given Workbook sheet at specified cell position.&lt;/value&gt;&lt;/data&gt;_x000D_
</v>
      </c>
      <c r="AU434" s="30" t="str">
        <f t="shared" si="169"/>
        <v>&lt;data name="Workbook_WriteRange_HelpURL" xml:space="preserve"&gt;&lt;value&gt;Components/Workbook/WriteRange.htm&lt;/value&gt;&lt;/data&gt;</v>
      </c>
      <c r="AV434" t="str">
        <f t="shared" si="166"/>
        <v>&lt;data name="ToolBox_Workbook" xml:space="preserve"&gt;&lt;value&gt;Workbook&lt;/value&gt;&lt;/data&gt;</v>
      </c>
      <c r="AW434" t="str">
        <f t="shared" si="167"/>
        <v>&lt;data name="Workbook_WriteRange_ICON" xml:space="preserve"&gt;&lt;value&gt;WorkbookWriteRangeICON&lt;/value&gt;&lt;/data&gt;</v>
      </c>
    </row>
    <row r="435" spans="1:49" ht="15">
      <c r="A435" s="48"/>
      <c r="B435" s="2"/>
      <c r="C435" s="2" t="s">
        <v>125</v>
      </c>
      <c r="D435" s="2" t="s">
        <v>190</v>
      </c>
      <c r="E435" s="43" t="s">
        <v>1414</v>
      </c>
      <c r="F435" s="9" t="s">
        <v>1025</v>
      </c>
      <c r="G435" s="43" t="s">
        <v>1418</v>
      </c>
      <c r="H435" s="43"/>
      <c r="I435" s="2">
        <v>1</v>
      </c>
      <c r="J435" s="2">
        <v>1</v>
      </c>
      <c r="K435" s="2" t="s">
        <v>595</v>
      </c>
      <c r="L435" s="2" t="s">
        <v>9</v>
      </c>
      <c r="M435" s="259"/>
      <c r="N435" s="2"/>
      <c r="O435" s="46" t="str">
        <f t="shared" si="156"/>
        <v>Components/Workbook/WriteRange.htm</v>
      </c>
      <c r="P435" s="49" t="s">
        <v>125</v>
      </c>
      <c r="Q435" s="49" t="s">
        <v>190</v>
      </c>
      <c r="R435" s="49" t="s">
        <v>1025</v>
      </c>
      <c r="S435" s="259" t="s">
        <v>10</v>
      </c>
      <c r="T435" s="259"/>
      <c r="U435" s="2" t="s">
        <v>624</v>
      </c>
      <c r="V435" s="259" t="s">
        <v>10</v>
      </c>
      <c r="W435" s="2"/>
      <c r="X435" s="2" t="e">
        <f>IF(#REF!=#REF!,"No Change","Change")</f>
        <v>#REF!</v>
      </c>
      <c r="Y435" s="259" t="s">
        <v>1415</v>
      </c>
      <c r="Z435" s="259" t="s">
        <v>1006</v>
      </c>
      <c r="AA435" s="259" t="s">
        <v>616</v>
      </c>
      <c r="AB435" s="2" t="s">
        <v>9</v>
      </c>
      <c r="AC435" s="2"/>
      <c r="AD435" s="2" t="s">
        <v>592</v>
      </c>
      <c r="AE435" t="str">
        <f t="shared" si="170"/>
        <v>[RequiredArgument]</v>
      </c>
      <c r="AF435" s="30" t="str">
        <f t="shared" si="152"/>
        <v>attributeTableBuilder.AddCustomAttributes(typeof(WriteRange),"CellAddress", new Attribute[] { new DesignerLocalizedDisplayNameAttribute(DesignerResource.Workbook_WriteRange_CellAddress_DisplayName)});</v>
      </c>
      <c r="AG435" t="str">
        <f t="shared" si="157"/>
        <v>attributeTableBuilder.AddCustomAttributes(typeof(WriteRange),"CellAddress", new Attribute[] { new DesignerLocalizedDescriptionAttribute(DesignerResource.Workbook_WriteRange_CellAddress_Description)});</v>
      </c>
      <c r="AH435" t="str">
        <f t="shared" si="158"/>
        <v>attributeTableBuilder.AddCustomAttributes(typeof(WriteRange),"CellAddress", new Attribute[] { new DesignerLocalizedCategoryAttribute(DesignerResource.Workbook_WriteRange_CellAddress_Category)});</v>
      </c>
      <c r="AI435" s="34" t="str">
        <f t="shared" si="171"/>
        <v/>
      </c>
      <c r="AJ435" s="34" t="str">
        <f t="shared" si="172"/>
        <v/>
      </c>
      <c r="AK435" t="str">
        <f t="shared" si="159"/>
        <v>attributeTableBuilder.AddCustomAttributes(typeof(WriteRange), new Attribute[] { new DesignerLocalizedDisplayNameAttribute(DesignerResource.Workbook_WriteRange_DisplayName)});</v>
      </c>
      <c r="AL435" t="str">
        <f t="shared" si="160"/>
        <v>attributeTableBuilder.AddCustomAttributes(typeof(WriteRange), new Attribute[] { new DesignerLocalizedDescriptionAttribute(DesignerResource.Workbook_WriteRange_Description)});</v>
      </c>
      <c r="AM435" s="30" t="str">
        <f t="shared" si="161"/>
        <v>attributeTableBuilder.AddCustomAttributes(typeof(WriteRange), new Attribute[] { new DesignerLocalizedHelpURLAttribute(DesignerResource.Workbook_WriteRange_HelpURL)});</v>
      </c>
      <c r="AN435" t="str">
        <f t="shared" si="168"/>
        <v>&lt;data name="Workbook_WriteRange_CellAddress_DisplayName" xml:space="preserve"&gt;&lt;value&gt;Cell Address&lt;/value&gt;&lt;/data&gt;</v>
      </c>
      <c r="AO435" t="str">
        <f t="shared" si="162"/>
        <v>&lt;data name="Workbook_WriteRange_CellAddress_Description" xml:space="preserve"&gt;&lt;value&gt;Cell reference where the data is to be written.&lt;/value&gt;&lt;/data&gt;</v>
      </c>
      <c r="AP435" t="str">
        <f t="shared" si="163"/>
        <v>&lt;data name="Workbook_WriteRange_CellAddress_Category" xml:space="preserve"&gt;&lt;value&gt;Input&lt;/value&gt;&lt;/data&gt;</v>
      </c>
      <c r="AQ435" t="str">
        <f t="shared" si="164"/>
        <v>&lt;data name="Workbook_WriteRange_DisplayName" xml:space="preserve"&gt;&lt;value&gt;Write Range&lt;/value&gt;&lt;/data&gt;</v>
      </c>
      <c r="AR435" t="str">
        <f t="shared" si="165"/>
        <v>&lt;data name="Workbook_WriteRange_Description" xml:space="preserve"&gt;&lt;value&gt;Writes data from a datatable into a given Workbook sheet at specified cell position.&lt;/value&gt;&lt;/data&gt;</v>
      </c>
      <c r="AT435" t="str">
        <f t="shared" si="173"/>
        <v xml:space="preserve">&lt;data name="Workbook_WriteRange_CellAddress_DisplayName" xml:space="preserve"&gt;&lt;value&gt;Cell Address&lt;/value&gt;&lt;/data&gt;_x000D_
&lt;data name="Workbook_WriteRange_CellAddress_Description" xml:space="preserve"&gt;&lt;value&gt;Cell reference where the data is to be written.&lt;/value&gt;&lt;/data&gt;_x000D_
&lt;data name="Workbook_WriteRange_CellAddress_Category" xml:space="preserve"&gt;&lt;value&gt;Input&lt;/value&gt;&lt;/data&gt;_x000D_
&lt;data name="Workbook_WriteRange_DisplayName" xml:space="preserve"&gt;&lt;value&gt;Write Range&lt;/value&gt;&lt;/data&gt;_x000D_
&lt;data name="Workbook_WriteRange_Description" xml:space="preserve"&gt;&lt;value&gt;Writes data from a datatable into a given Workbook sheet at specified cell position.&lt;/value&gt;&lt;/data&gt;_x000D_
</v>
      </c>
      <c r="AU435" s="30" t="str">
        <f t="shared" si="169"/>
        <v>&lt;data name="Workbook_WriteRange_HelpURL" xml:space="preserve"&gt;&lt;value&gt;Components/Workbook/WriteRange.htm&lt;/value&gt;&lt;/data&gt;</v>
      </c>
      <c r="AV435" t="str">
        <f t="shared" si="166"/>
        <v>&lt;data name="ToolBox_Workbook" xml:space="preserve"&gt;&lt;value&gt;Workbook&lt;/value&gt;&lt;/data&gt;</v>
      </c>
      <c r="AW435" t="str">
        <f t="shared" si="167"/>
        <v>&lt;data name="Workbook_WriteRange_ICON" xml:space="preserve"&gt;&lt;value&gt;WorkbookWriteRangeICON&lt;/value&gt;&lt;/data&gt;</v>
      </c>
    </row>
    <row r="436" spans="1:49" ht="15">
      <c r="A436" s="48"/>
      <c r="B436" s="2"/>
      <c r="C436" s="2" t="s">
        <v>125</v>
      </c>
      <c r="D436" s="2" t="s">
        <v>175</v>
      </c>
      <c r="E436" s="43" t="s">
        <v>1419</v>
      </c>
      <c r="F436" s="9" t="s">
        <v>1109</v>
      </c>
      <c r="G436" s="43" t="s">
        <v>1110</v>
      </c>
      <c r="H436" s="43"/>
      <c r="I436" s="2">
        <v>1</v>
      </c>
      <c r="J436" s="2">
        <v>1</v>
      </c>
      <c r="K436" s="2" t="s">
        <v>598</v>
      </c>
      <c r="L436" s="2" t="s">
        <v>9</v>
      </c>
      <c r="M436" s="259" t="b">
        <f>FALSE()</f>
        <v>0</v>
      </c>
      <c r="N436" s="2"/>
      <c r="O436" s="46" t="str">
        <f t="shared" si="156"/>
        <v>Components/Workbook/ReadRow.htm</v>
      </c>
      <c r="P436" s="49" t="s">
        <v>125</v>
      </c>
      <c r="Q436" s="49" t="s">
        <v>175</v>
      </c>
      <c r="R436" s="49" t="s">
        <v>1109</v>
      </c>
      <c r="S436" s="259" t="s">
        <v>9</v>
      </c>
      <c r="T436" s="259" t="b">
        <f>FALSE()</f>
        <v>0</v>
      </c>
      <c r="U436" s="2" t="s">
        <v>599</v>
      </c>
      <c r="V436" s="259" t="s">
        <v>10</v>
      </c>
      <c r="W436" s="2" t="s">
        <v>1111</v>
      </c>
      <c r="X436" s="2" t="e">
        <f>IF(#REF!=#REF!,"No Change","Change")</f>
        <v>#REF!</v>
      </c>
      <c r="Y436" s="30" t="s">
        <v>4268</v>
      </c>
      <c r="Z436" s="259" t="s">
        <v>1006</v>
      </c>
      <c r="AA436" s="259" t="s">
        <v>591</v>
      </c>
      <c r="AB436" s="2" t="s">
        <v>9</v>
      </c>
      <c r="AC436" s="2"/>
      <c r="AD436" s="2" t="s">
        <v>592</v>
      </c>
      <c r="AE436" t="str">
        <f t="shared" si="170"/>
        <v/>
      </c>
      <c r="AF436" s="30" t="str">
        <f t="shared" si="152"/>
        <v>attributeTableBuilder.AddCustomAttributes(typeof(ReadRow),"RetainFormat", new Attribute[] { new DesignerLocalizedDisplayNameAttribute(DesignerResource.Workbook_ReadRow_RetainFormat_DisplayName)});</v>
      </c>
      <c r="AG436" t="str">
        <f t="shared" si="157"/>
        <v>attributeTableBuilder.AddCustomAttributes(typeof(ReadRow),"RetainFormat", new Attribute[] { new DesignerLocalizedDescriptionAttribute(DesignerResource.Workbook_ReadRow_RetainFormat_Description)});</v>
      </c>
      <c r="AH436" t="str">
        <f t="shared" si="158"/>
        <v>attributeTableBuilder.AddCustomAttributes(typeof(ReadRow),"RetainFormat", new Attribute[] { new DesignerLocalizedCategoryAttribute(DesignerResource.Workbook_ReadRow_RetainFormat_Category)});</v>
      </c>
      <c r="AI436" s="34" t="str">
        <f t="shared" si="171"/>
        <v xml:space="preserve"> [DefaultValue(FALSE)]</v>
      </c>
      <c r="AJ436" s="34" t="str">
        <f t="shared" si="172"/>
        <v/>
      </c>
      <c r="AK436" t="str">
        <f t="shared" si="159"/>
        <v>attributeTableBuilder.AddCustomAttributes(typeof(ReadRow), new Attribute[] { new DesignerLocalizedDisplayNameAttribute(DesignerResource.Workbook_ReadRow_DisplayName)});</v>
      </c>
      <c r="AL436" t="str">
        <f t="shared" si="160"/>
        <v>attributeTableBuilder.AddCustomAttributes(typeof(ReadRow), new Attribute[] { new DesignerLocalizedDescriptionAttribute(DesignerResource.Workbook_ReadRow_Description)});</v>
      </c>
      <c r="AM436" s="30" t="str">
        <f t="shared" si="161"/>
        <v>attributeTableBuilder.AddCustomAttributes(typeof(ReadRow), new Attribute[] { new DesignerLocalizedHelpURLAttribute(DesignerResource.Workbook_ReadRow_HelpURL)});</v>
      </c>
      <c r="AN436" t="str">
        <f t="shared" si="168"/>
        <v>&lt;data name="Workbook_ReadRow_RetainFormat_DisplayName" xml:space="preserve"&gt;&lt;value&gt;Retain Format&lt;/value&gt;&lt;/data&gt;</v>
      </c>
      <c r="AO436" t="str">
        <f t="shared" si="162"/>
        <v>&lt;data name="Workbook_ReadRow_RetainFormat_Description" xml:space="preserve"&gt;&lt;value&gt;Preserves the formatting of the cell data, if selected. For example, if an integer data is displayed as 9.00, it will be stored as “9.00” instead of “9”.&lt;/value&gt;&lt;/data&gt;</v>
      </c>
      <c r="AP436" t="str">
        <f t="shared" si="163"/>
        <v>&lt;data name="Workbook_ReadRow_RetainFormat_Category" xml:space="preserve"&gt;&lt;value&gt;Preferences&lt;/value&gt;&lt;/data&gt;</v>
      </c>
      <c r="AQ436" t="str">
        <f t="shared" si="164"/>
        <v>&lt;data name="Workbook_ReadRow_DisplayName" xml:space="preserve"&gt;&lt;value&gt;Read Row&lt;/value&gt;&lt;/data&gt;</v>
      </c>
      <c r="AR436" t="str">
        <f t="shared" si="165"/>
        <v>&lt;data name="Workbook_ReadRow_Description" xml:space="preserve"&gt;&lt;value&gt;Reads cell values from a given Workbook row.&lt;/value&gt;&lt;/data&gt;</v>
      </c>
      <c r="AT436" t="str">
        <f t="shared" si="173"/>
        <v xml:space="preserve">&lt;data name="Workbook_ReadRow_RetainFormat_DisplayName" xml:space="preserve"&gt;&lt;value&gt;Retain Format&lt;/value&gt;&lt;/data&gt;_x000D_
&lt;data name="Workbook_ReadRow_RetainFormat_Description" xml:space="preserve"&gt;&lt;value&gt;Preserves the formatting of the cell data, if selected. For example, if an integer data is displayed as 9.00, it will be stored as “9.00” instead of “9”.&lt;/value&gt;&lt;/data&gt;_x000D_
&lt;data name="Workbook_ReadRow_RetainFormat_Category" xml:space="preserve"&gt;&lt;value&gt;Preferences&lt;/value&gt;&lt;/data&gt;_x000D_
&lt;data name="Workbook_ReadRow_DisplayName" xml:space="preserve"&gt;&lt;value&gt;Read Row&lt;/value&gt;&lt;/data&gt;_x000D_
&lt;data name="Workbook_ReadRow_Description" xml:space="preserve"&gt;&lt;value&gt;Reads cell values from a given Workbook row.&lt;/value&gt;&lt;/data&gt;_x000D_
</v>
      </c>
      <c r="AU436" s="30" t="str">
        <f t="shared" si="169"/>
        <v>&lt;data name="Workbook_ReadRow_HelpURL" xml:space="preserve"&gt;&lt;value&gt;Components/Workbook/ReadRow.htm&lt;/value&gt;&lt;/data&gt;</v>
      </c>
      <c r="AV436" t="str">
        <f t="shared" si="166"/>
        <v>&lt;data name="ToolBox_Workbook" xml:space="preserve"&gt;&lt;value&gt;Workbook&lt;/value&gt;&lt;/data&gt;</v>
      </c>
      <c r="AW436" t="str">
        <f t="shared" si="167"/>
        <v>&lt;data name="Workbook_ReadRow_ICON" xml:space="preserve"&gt;&lt;value&gt;WorkbookReadRowICON&lt;/value&gt;&lt;/data&gt;</v>
      </c>
    </row>
    <row r="437" spans="1:49" ht="15">
      <c r="A437" s="48"/>
      <c r="B437" s="2"/>
      <c r="C437" s="2" t="s">
        <v>125</v>
      </c>
      <c r="D437" s="2" t="s">
        <v>175</v>
      </c>
      <c r="E437" s="43" t="s">
        <v>1419</v>
      </c>
      <c r="F437" s="9" t="s">
        <v>1025</v>
      </c>
      <c r="G437" s="43" t="s">
        <v>1136</v>
      </c>
      <c r="H437" s="43"/>
      <c r="I437" s="2">
        <v>1</v>
      </c>
      <c r="J437" s="2">
        <v>1</v>
      </c>
      <c r="K437" s="2" t="s">
        <v>595</v>
      </c>
      <c r="L437" s="2" t="s">
        <v>10</v>
      </c>
      <c r="M437" s="259" t="s">
        <v>1027</v>
      </c>
      <c r="N437" s="2"/>
      <c r="O437" s="46" t="str">
        <f t="shared" si="156"/>
        <v>Components/Workbook/ReadRow.htm</v>
      </c>
      <c r="P437" s="49" t="s">
        <v>125</v>
      </c>
      <c r="Q437" s="49" t="s">
        <v>175</v>
      </c>
      <c r="R437" s="49" t="s">
        <v>1025</v>
      </c>
      <c r="S437" s="259" t="s">
        <v>10</v>
      </c>
      <c r="T437" s="259" t="s">
        <v>1027</v>
      </c>
      <c r="U437" s="2" t="s">
        <v>624</v>
      </c>
      <c r="V437" s="259" t="s">
        <v>10</v>
      </c>
      <c r="W437" s="2" t="s">
        <v>1137</v>
      </c>
      <c r="X437" s="2" t="e">
        <f>IF(#REF!=#REF!,"No Change","Change")</f>
        <v>#REF!</v>
      </c>
      <c r="Y437" s="30" t="s">
        <v>4268</v>
      </c>
      <c r="Z437" s="259" t="s">
        <v>1006</v>
      </c>
      <c r="AA437" s="259" t="s">
        <v>616</v>
      </c>
      <c r="AB437" s="2" t="s">
        <v>9</v>
      </c>
      <c r="AC437" s="2"/>
      <c r="AD437" s="2" t="s">
        <v>592</v>
      </c>
      <c r="AE437" t="str">
        <f t="shared" si="170"/>
        <v>[RequiredArgument]</v>
      </c>
      <c r="AF437" s="30" t="str">
        <f t="shared" si="152"/>
        <v>attributeTableBuilder.AddCustomAttributes(typeof(ReadRow),"CellAddress", new Attribute[] { new DesignerLocalizedDisplayNameAttribute(DesignerResource.Workbook_ReadRow_CellAddress_DisplayName)});</v>
      </c>
      <c r="AG437" t="str">
        <f t="shared" si="157"/>
        <v>attributeTableBuilder.AddCustomAttributes(typeof(ReadRow),"CellAddress", new Attribute[] { new DesignerLocalizedDescriptionAttribute(DesignerResource.Workbook_ReadRow_CellAddress_Description)});</v>
      </c>
      <c r="AH437" t="str">
        <f t="shared" si="158"/>
        <v>attributeTableBuilder.AddCustomAttributes(typeof(ReadRow),"CellAddress", new Attribute[] { new DesignerLocalizedCategoryAttribute(DesignerResource.Workbook_ReadRow_CellAddress_Category)});</v>
      </c>
      <c r="AI437" s="34" t="str">
        <f t="shared" si="171"/>
        <v xml:space="preserve"> [DefaultValue("A1")]</v>
      </c>
      <c r="AJ437" s="34" t="str">
        <f t="shared" si="172"/>
        <v/>
      </c>
      <c r="AK437" t="str">
        <f t="shared" si="159"/>
        <v>attributeTableBuilder.AddCustomAttributes(typeof(ReadRow), new Attribute[] { new DesignerLocalizedDisplayNameAttribute(DesignerResource.Workbook_ReadRow_DisplayName)});</v>
      </c>
      <c r="AL437" t="str">
        <f t="shared" si="160"/>
        <v>attributeTableBuilder.AddCustomAttributes(typeof(ReadRow), new Attribute[] { new DesignerLocalizedDescriptionAttribute(DesignerResource.Workbook_ReadRow_Description)});</v>
      </c>
      <c r="AM437" s="30" t="str">
        <f t="shared" si="161"/>
        <v>attributeTableBuilder.AddCustomAttributes(typeof(ReadRow), new Attribute[] { new DesignerLocalizedHelpURLAttribute(DesignerResource.Workbook_ReadRow_HelpURL)});</v>
      </c>
      <c r="AN437" t="str">
        <f t="shared" si="168"/>
        <v>&lt;data name="Workbook_ReadRow_CellAddress_DisplayName" xml:space="preserve"&gt;&lt;value&gt;Cell Address&lt;/value&gt;&lt;/data&gt;</v>
      </c>
      <c r="AO437" t="str">
        <f t="shared" si="162"/>
        <v>&lt;data name="Workbook_ReadRow_CellAddress_Description" xml:space="preserve"&gt;&lt;value&gt;Cell reference identifying the row and cell from where the values are to be read._x005F_x000D_ This is a mandatory field.&lt;/value&gt;&lt;/data&gt;</v>
      </c>
      <c r="AP437" t="str">
        <f t="shared" si="163"/>
        <v>&lt;data name="Workbook_ReadRow_CellAddress_Category" xml:space="preserve"&gt;&lt;value&gt;Input&lt;/value&gt;&lt;/data&gt;</v>
      </c>
      <c r="AQ437" t="str">
        <f t="shared" si="164"/>
        <v>&lt;data name="Workbook_ReadRow_DisplayName" xml:space="preserve"&gt;&lt;value&gt;Read Row&lt;/value&gt;&lt;/data&gt;</v>
      </c>
      <c r="AR437" t="str">
        <f t="shared" si="165"/>
        <v>&lt;data name="Workbook_ReadRow_Description" xml:space="preserve"&gt;&lt;value&gt;Reads cell values from a given Workbook row.&lt;/value&gt;&lt;/data&gt;</v>
      </c>
      <c r="AT437" t="str">
        <f t="shared" si="173"/>
        <v xml:space="preserve">&lt;data name="Workbook_ReadRow_CellAddress_DisplayName" xml:space="preserve"&gt;&lt;value&gt;Cell Address&lt;/value&gt;&lt;/data&gt;_x000D_
&lt;data name="Workbook_ReadRow_CellAddress_Description" xml:space="preserve"&gt;&lt;value&gt;Cell reference identifying the row and cell from where the values are to be read._x005F_x000D_ This is a mandatory field.&lt;/value&gt;&lt;/data&gt;_x000D_
&lt;data name="Workbook_ReadRow_CellAddress_Category" xml:space="preserve"&gt;&lt;value&gt;Input&lt;/value&gt;&lt;/data&gt;_x000D_
&lt;data name="Workbook_ReadRow_DisplayName" xml:space="preserve"&gt;&lt;value&gt;Read Row&lt;/value&gt;&lt;/data&gt;_x000D_
&lt;data name="Workbook_ReadRow_Description" xml:space="preserve"&gt;&lt;value&gt;Reads cell values from a given Workbook row.&lt;/value&gt;&lt;/data&gt;_x000D_
</v>
      </c>
      <c r="AU437" s="30" t="str">
        <f t="shared" si="169"/>
        <v>&lt;data name="Workbook_ReadRow_HelpURL" xml:space="preserve"&gt;&lt;value&gt;Components/Workbook/ReadRow.htm&lt;/value&gt;&lt;/data&gt;</v>
      </c>
      <c r="AV437" t="str">
        <f t="shared" si="166"/>
        <v>&lt;data name="ToolBox_Workbook" xml:space="preserve"&gt;&lt;value&gt;Workbook&lt;/value&gt;&lt;/data&gt;</v>
      </c>
      <c r="AW437" t="str">
        <f t="shared" si="167"/>
        <v>&lt;data name="Workbook_ReadRow_ICON" xml:space="preserve"&gt;&lt;value&gt;WorkbookReadRowICON&lt;/value&gt;&lt;/data&gt;</v>
      </c>
    </row>
    <row r="438" spans="1:49" ht="15">
      <c r="A438" s="48"/>
      <c r="B438" s="2"/>
      <c r="C438" s="2" t="s">
        <v>125</v>
      </c>
      <c r="D438" s="2" t="s">
        <v>175</v>
      </c>
      <c r="E438" s="43" t="s">
        <v>1419</v>
      </c>
      <c r="F438" s="9" t="s">
        <v>608</v>
      </c>
      <c r="G438" s="43" t="s">
        <v>1420</v>
      </c>
      <c r="H438" s="43"/>
      <c r="I438" s="2">
        <v>1</v>
      </c>
      <c r="J438" s="2">
        <v>1</v>
      </c>
      <c r="K438" s="2" t="s">
        <v>587</v>
      </c>
      <c r="L438" s="2" t="s">
        <v>10</v>
      </c>
      <c r="M438" s="259"/>
      <c r="N438" s="2"/>
      <c r="O438" s="46" t="str">
        <f t="shared" si="156"/>
        <v>Components/Workbook/ReadRow.htm</v>
      </c>
      <c r="P438" s="49" t="s">
        <v>125</v>
      </c>
      <c r="Q438" s="49" t="s">
        <v>175</v>
      </c>
      <c r="R438" s="49" t="s">
        <v>608</v>
      </c>
      <c r="S438" s="259" t="s">
        <v>10</v>
      </c>
      <c r="T438" s="259"/>
      <c r="U438" s="2" t="s">
        <v>1121</v>
      </c>
      <c r="V438" s="259" t="s">
        <v>10</v>
      </c>
      <c r="W438" s="2" t="s">
        <v>1139</v>
      </c>
      <c r="X438" s="2" t="e">
        <f>IF(#REF!=#REF!,"No Change","Change")</f>
        <v>#REF!</v>
      </c>
      <c r="Y438" s="30" t="s">
        <v>4268</v>
      </c>
      <c r="Z438" s="259" t="s">
        <v>1006</v>
      </c>
      <c r="AA438" s="259" t="s">
        <v>591</v>
      </c>
      <c r="AB438" s="2" t="s">
        <v>9</v>
      </c>
      <c r="AC438" s="2"/>
      <c r="AD438" s="2" t="s">
        <v>592</v>
      </c>
      <c r="AE438" t="str">
        <f t="shared" si="170"/>
        <v>[RequiredArgument]</v>
      </c>
      <c r="AF438" s="30" t="str">
        <f t="shared" si="152"/>
        <v>attributeTableBuilder.AddCustomAttributes(typeof(ReadRow),"Result", new Attribute[] { new DesignerLocalizedDisplayNameAttribute(DesignerResource.Workbook_ReadRow_Result_DisplayName)});</v>
      </c>
      <c r="AG438" t="str">
        <f t="shared" si="157"/>
        <v>attributeTableBuilder.AddCustomAttributes(typeof(ReadRow),"Result", new Attribute[] { new DesignerLocalizedDescriptionAttribute(DesignerResource.Workbook_ReadRow_Result_Description)});</v>
      </c>
      <c r="AH438" t="str">
        <f t="shared" si="158"/>
        <v>attributeTableBuilder.AddCustomAttributes(typeof(ReadRow),"Result", new Attribute[] { new DesignerLocalizedCategoryAttribute(DesignerResource.Workbook_ReadRow_Result_Category)});</v>
      </c>
      <c r="AI438" s="34" t="str">
        <f t="shared" si="171"/>
        <v/>
      </c>
      <c r="AJ438" s="34" t="str">
        <f t="shared" si="172"/>
        <v/>
      </c>
      <c r="AK438" t="str">
        <f t="shared" si="159"/>
        <v>attributeTableBuilder.AddCustomAttributes(typeof(ReadRow), new Attribute[] { new DesignerLocalizedDisplayNameAttribute(DesignerResource.Workbook_ReadRow_DisplayName)});</v>
      </c>
      <c r="AL438" t="str">
        <f t="shared" si="160"/>
        <v>attributeTableBuilder.AddCustomAttributes(typeof(ReadRow), new Attribute[] { new DesignerLocalizedDescriptionAttribute(DesignerResource.Workbook_ReadRow_Description)});</v>
      </c>
      <c r="AM438" s="30" t="str">
        <f t="shared" si="161"/>
        <v>attributeTableBuilder.AddCustomAttributes(typeof(ReadRow), new Attribute[] { new DesignerLocalizedHelpURLAttribute(DesignerResource.Workbook_ReadRow_HelpURL)});</v>
      </c>
      <c r="AN438" t="str">
        <f t="shared" si="168"/>
        <v>&lt;data name="Workbook_ReadRow_Result_DisplayName" xml:space="preserve"&gt;&lt;value&gt;Result&lt;/value&gt;&lt;/data&gt;</v>
      </c>
      <c r="AO438" t="str">
        <f t="shared" si="162"/>
        <v>&lt;data name="Workbook_ReadRow_Result_Description" xml:space="preserve"&gt;&lt;value&gt;Output value that stores the values read from the Workbook row._x005F_x000D_ This is a mandatory field.&lt;/value&gt;&lt;/data&gt;</v>
      </c>
      <c r="AP438" t="str">
        <f t="shared" si="163"/>
        <v>&lt;data name="Workbook_ReadRow_Result_Category" xml:space="preserve"&gt;&lt;value&gt;Output&lt;/value&gt;&lt;/data&gt;</v>
      </c>
      <c r="AQ438" t="str">
        <f t="shared" si="164"/>
        <v>&lt;data name="Workbook_ReadRow_DisplayName" xml:space="preserve"&gt;&lt;value&gt;Read Row&lt;/value&gt;&lt;/data&gt;</v>
      </c>
      <c r="AR438" t="str">
        <f t="shared" si="165"/>
        <v>&lt;data name="Workbook_ReadRow_Description" xml:space="preserve"&gt;&lt;value&gt;Reads cell values from a given Workbook row.&lt;/value&gt;&lt;/data&gt;</v>
      </c>
      <c r="AT438" t="str">
        <f t="shared" si="173"/>
        <v xml:space="preserve">&lt;data name="Workbook_ReadRow_Result_DisplayName" xml:space="preserve"&gt;&lt;value&gt;Result&lt;/value&gt;&lt;/data&gt;_x000D_
&lt;data name="Workbook_ReadRow_Result_Description" xml:space="preserve"&gt;&lt;value&gt;Output value that stores the values read from the Workbook row._x005F_x000D_ This is a mandatory field.&lt;/value&gt;&lt;/data&gt;_x000D_
&lt;data name="Workbook_ReadRow_Result_Category" xml:space="preserve"&gt;&lt;value&gt;Output&lt;/value&gt;&lt;/data&gt;_x000D_
&lt;data name="Workbook_ReadRow_DisplayName" xml:space="preserve"&gt;&lt;value&gt;Read Row&lt;/value&gt;&lt;/data&gt;_x000D_
&lt;data name="Workbook_ReadRow_Description" xml:space="preserve"&gt;&lt;value&gt;Reads cell values from a given Workbook row.&lt;/value&gt;&lt;/data&gt;_x000D_
</v>
      </c>
      <c r="AU438" s="30" t="str">
        <f t="shared" si="169"/>
        <v>&lt;data name="Workbook_ReadRow_HelpURL" xml:space="preserve"&gt;&lt;value&gt;Components/Workbook/ReadRow.htm&lt;/value&gt;&lt;/data&gt;</v>
      </c>
      <c r="AV438" t="str">
        <f t="shared" si="166"/>
        <v>&lt;data name="ToolBox_Workbook" xml:space="preserve"&gt;&lt;value&gt;Workbook&lt;/value&gt;&lt;/data&gt;</v>
      </c>
      <c r="AW438" t="str">
        <f t="shared" si="167"/>
        <v>&lt;data name="Workbook_ReadRow_ICON" xml:space="preserve"&gt;&lt;value&gt;WorkbookReadRowICON&lt;/value&gt;&lt;/data&gt;</v>
      </c>
    </row>
    <row r="439" spans="1:49" ht="15">
      <c r="A439" s="48"/>
      <c r="B439" s="2"/>
      <c r="C439" s="2" t="s">
        <v>125</v>
      </c>
      <c r="D439" s="2" t="s">
        <v>126</v>
      </c>
      <c r="E439" s="43" t="s">
        <v>1421</v>
      </c>
      <c r="F439" s="9" t="s">
        <v>125</v>
      </c>
      <c r="G439" s="43" t="s">
        <v>1422</v>
      </c>
      <c r="H439" s="43"/>
      <c r="I439" s="2">
        <v>1</v>
      </c>
      <c r="J439" s="2">
        <v>1</v>
      </c>
      <c r="K439" s="2" t="s">
        <v>595</v>
      </c>
      <c r="L439" s="2" t="s">
        <v>10</v>
      </c>
      <c r="M439" s="259"/>
      <c r="N439" s="2"/>
      <c r="O439" s="46" t="str">
        <f t="shared" si="156"/>
        <v>Components/Workbook/CloseWorkbook.htm</v>
      </c>
      <c r="P439" s="49" t="s">
        <v>125</v>
      </c>
      <c r="Q439" s="49" t="s">
        <v>126</v>
      </c>
      <c r="R439" s="49" t="s">
        <v>125</v>
      </c>
      <c r="S439" s="259" t="s">
        <v>10</v>
      </c>
      <c r="T439" s="259"/>
      <c r="U439" s="2" t="s">
        <v>1423</v>
      </c>
      <c r="V439" s="259" t="s">
        <v>10</v>
      </c>
      <c r="W439" s="2"/>
      <c r="X439" s="2" t="e">
        <f>IF(#REF!=#REF!,"No Change","Change")</f>
        <v>#REF!</v>
      </c>
      <c r="Y439" s="259" t="s">
        <v>1424</v>
      </c>
      <c r="Z439" s="259" t="s">
        <v>1006</v>
      </c>
      <c r="AA439" s="259" t="s">
        <v>616</v>
      </c>
      <c r="AB439" s="2" t="s">
        <v>9</v>
      </c>
      <c r="AC439" s="2"/>
      <c r="AD439" s="2" t="s">
        <v>592</v>
      </c>
      <c r="AE439" t="str">
        <f t="shared" si="170"/>
        <v>[RequiredArgument]</v>
      </c>
      <c r="AF439" s="30" t="str">
        <f t="shared" si="152"/>
        <v>attributeTableBuilder.AddCustomAttributes(typeof(CloseWorkbook),"Workbook", new Attribute[] { new DesignerLocalizedDisplayNameAttribute(DesignerResource.Workbook_CloseWorkbook_Workbook_DisplayName)});</v>
      </c>
      <c r="AG439" t="str">
        <f t="shared" si="157"/>
        <v>attributeTableBuilder.AddCustomAttributes(typeof(CloseWorkbook),"Workbook", new Attribute[] { new DesignerLocalizedDescriptionAttribute(DesignerResource.Workbook_CloseWorkbook_Workbook_Description)});</v>
      </c>
      <c r="AH439" t="str">
        <f t="shared" si="158"/>
        <v>attributeTableBuilder.AddCustomAttributes(typeof(CloseWorkbook),"Workbook", new Attribute[] { new DesignerLocalizedCategoryAttribute(DesignerResource.Workbook_CloseWorkbook_Workbook_Category)});</v>
      </c>
      <c r="AI439" s="34" t="str">
        <f t="shared" si="171"/>
        <v/>
      </c>
      <c r="AJ439" s="34" t="str">
        <f t="shared" si="172"/>
        <v/>
      </c>
      <c r="AK439" t="str">
        <f t="shared" si="159"/>
        <v>attributeTableBuilder.AddCustomAttributes(typeof(CloseWorkbook), new Attribute[] { new DesignerLocalizedDisplayNameAttribute(DesignerResource.Workbook_CloseWorkbook_DisplayName)});</v>
      </c>
      <c r="AL439" t="str">
        <f t="shared" si="160"/>
        <v>attributeTableBuilder.AddCustomAttributes(typeof(CloseWorkbook), new Attribute[] { new DesignerLocalizedDescriptionAttribute(DesignerResource.Workbook_CloseWorkbook_Description)});</v>
      </c>
      <c r="AM439" s="30" t="str">
        <f t="shared" si="161"/>
        <v>attributeTableBuilder.AddCustomAttributes(typeof(CloseWorkbook), new Attribute[] { new DesignerLocalizedHelpURLAttribute(DesignerResource.Workbook_CloseWorkbook_HelpURL)});</v>
      </c>
      <c r="AN439" t="str">
        <f t="shared" si="168"/>
        <v>&lt;data name="Workbook_CloseWorkbook_Workbook_DisplayName" xml:space="preserve"&gt;&lt;value&gt;Workbook&lt;/value&gt;&lt;/data&gt;</v>
      </c>
      <c r="AO439" t="str">
        <f t="shared" si="162"/>
        <v>&lt;data name="Workbook_CloseWorkbook_Workbook_Description" xml:space="preserve"&gt;&lt;value&gt;Workbook handle that represents an open Workbook._x005F_x000D_ This is a mandatory field.&lt;/value&gt;&lt;/data&gt;</v>
      </c>
      <c r="AP439" t="str">
        <f t="shared" si="163"/>
        <v>&lt;data name="Workbook_CloseWorkbook_Workbook_Category" xml:space="preserve"&gt;&lt;value&gt;Input&lt;/value&gt;&lt;/data&gt;</v>
      </c>
      <c r="AQ439" t="str">
        <f t="shared" si="164"/>
        <v>&lt;data name="Workbook_CloseWorkbook_DisplayName" xml:space="preserve"&gt;&lt;value&gt;Close Workbook&lt;/value&gt;&lt;/data&gt;</v>
      </c>
      <c r="AR439" t="str">
        <f t="shared" si="165"/>
        <v>&lt;data name="Workbook_CloseWorkbook_Description" xml:space="preserve"&gt;&lt;value&gt;Closes a given Workbook.&lt;/value&gt;&lt;/data&gt;</v>
      </c>
      <c r="AT439" t="str">
        <f t="shared" si="173"/>
        <v xml:space="preserve">&lt;data name="Workbook_CloseWorkbook_Workbook_DisplayName" xml:space="preserve"&gt;&lt;value&gt;Workbook&lt;/value&gt;&lt;/data&gt;_x000D_
&lt;data name="Workbook_CloseWorkbook_Workbook_Description" xml:space="preserve"&gt;&lt;value&gt;Workbook handle that represents an open Workbook._x005F_x000D_ This is a mandatory field.&lt;/value&gt;&lt;/data&gt;_x000D_
&lt;data name="Workbook_CloseWorkbook_Workbook_Category" xml:space="preserve"&gt;&lt;value&gt;Input&lt;/value&gt;&lt;/data&gt;_x000D_
&lt;data name="Workbook_CloseWorkbook_DisplayName" xml:space="preserve"&gt;&lt;value&gt;Close Workbook&lt;/value&gt;&lt;/data&gt;_x000D_
&lt;data name="Workbook_CloseWorkbook_Description" xml:space="preserve"&gt;&lt;value&gt;Closes a given Workbook.&lt;/value&gt;&lt;/data&gt;_x000D_
</v>
      </c>
      <c r="AU439" s="30" t="str">
        <f t="shared" si="169"/>
        <v>&lt;data name="Workbook_CloseWorkbook_HelpURL" xml:space="preserve"&gt;&lt;value&gt;Components/Workbook/CloseWorkbook.htm&lt;/value&gt;&lt;/data&gt;</v>
      </c>
      <c r="AV439" t="str">
        <f t="shared" si="166"/>
        <v>&lt;data name="ToolBox_Workbook" xml:space="preserve"&gt;&lt;value&gt;Workbook&lt;/value&gt;&lt;/data&gt;</v>
      </c>
      <c r="AW439" t="str">
        <f t="shared" si="167"/>
        <v>&lt;data name="Workbook_CloseWorkbook_ICON" xml:space="preserve"&gt;&lt;value&gt;WorkbookCloseWorkbookICON&lt;/value&gt;&lt;/data&gt;</v>
      </c>
    </row>
    <row r="440" spans="1:49" ht="15">
      <c r="A440" s="48"/>
      <c r="B440" s="2"/>
      <c r="C440" s="2" t="s">
        <v>125</v>
      </c>
      <c r="D440" s="2" t="s">
        <v>193</v>
      </c>
      <c r="E440" s="43" t="s">
        <v>1425</v>
      </c>
      <c r="F440" s="9" t="s">
        <v>597</v>
      </c>
      <c r="G440" s="43" t="s">
        <v>1426</v>
      </c>
      <c r="H440" s="43"/>
      <c r="I440" s="2">
        <v>1</v>
      </c>
      <c r="J440" s="2">
        <v>1</v>
      </c>
      <c r="K440" s="2" t="s">
        <v>627</v>
      </c>
      <c r="L440" s="2" t="s">
        <v>9</v>
      </c>
      <c r="M440" s="259"/>
      <c r="N440" s="2"/>
      <c r="O440" s="46" t="str">
        <f t="shared" si="156"/>
        <v>Components/Workbook/OpenWorkbook.htm</v>
      </c>
      <c r="P440" s="49" t="s">
        <v>125</v>
      </c>
      <c r="Q440" s="49" t="s">
        <v>193</v>
      </c>
      <c r="R440" s="49" t="s">
        <v>597</v>
      </c>
      <c r="S440" s="259" t="s">
        <v>9</v>
      </c>
      <c r="T440" s="259"/>
      <c r="U440" s="2" t="s">
        <v>624</v>
      </c>
      <c r="V440" s="259" t="s">
        <v>10</v>
      </c>
      <c r="W440" s="2"/>
      <c r="X440" s="2" t="e">
        <f>IF(#REF!=#REF!,"No Change","Change")</f>
        <v>#REF!</v>
      </c>
      <c r="Y440" s="259" t="s">
        <v>1427</v>
      </c>
      <c r="Z440" s="259" t="s">
        <v>1006</v>
      </c>
      <c r="AA440" s="259" t="s">
        <v>591</v>
      </c>
      <c r="AB440" s="2" t="s">
        <v>9</v>
      </c>
      <c r="AC440" s="2"/>
      <c r="AD440" s="2" t="s">
        <v>592</v>
      </c>
      <c r="AE440" t="str">
        <f t="shared" si="170"/>
        <v/>
      </c>
      <c r="AF440" s="30" t="str">
        <f t="shared" si="152"/>
        <v>attributeTableBuilder.AddCustomAttributes(typeof(OpenWorkbook),"Password", new Attribute[] { new DesignerLocalizedDisplayNameAttribute(DesignerResource.Workbook_OpenWorkbook_Password_DisplayName)});</v>
      </c>
      <c r="AG440" t="str">
        <f t="shared" si="157"/>
        <v>attributeTableBuilder.AddCustomAttributes(typeof(OpenWorkbook),"Password", new Attribute[] { new DesignerLocalizedDescriptionAttribute(DesignerResource.Workbook_OpenWorkbook_Password_Description)});</v>
      </c>
      <c r="AH440" t="str">
        <f t="shared" si="158"/>
        <v>attributeTableBuilder.AddCustomAttributes(typeof(OpenWorkbook),"Password", new Attribute[] { new DesignerLocalizedCategoryAttribute(DesignerResource.Workbook_OpenWorkbook_Password_Category)});</v>
      </c>
      <c r="AI440" s="34" t="str">
        <f t="shared" si="171"/>
        <v/>
      </c>
      <c r="AJ440" s="34" t="str">
        <f t="shared" si="172"/>
        <v/>
      </c>
      <c r="AK440" t="str">
        <f t="shared" si="159"/>
        <v>attributeTableBuilder.AddCustomAttributes(typeof(OpenWorkbook), new Attribute[] { new DesignerLocalizedDisplayNameAttribute(DesignerResource.Workbook_OpenWorkbook_DisplayName)});</v>
      </c>
      <c r="AL440" t="str">
        <f t="shared" si="160"/>
        <v>attributeTableBuilder.AddCustomAttributes(typeof(OpenWorkbook), new Attribute[] { new DesignerLocalizedDescriptionAttribute(DesignerResource.Workbook_OpenWorkbook_Description)});</v>
      </c>
      <c r="AM440" s="30" t="str">
        <f t="shared" si="161"/>
        <v>attributeTableBuilder.AddCustomAttributes(typeof(OpenWorkbook), new Attribute[] { new DesignerLocalizedHelpURLAttribute(DesignerResource.Workbook_OpenWorkbook_HelpURL)});</v>
      </c>
      <c r="AN440" t="str">
        <f t="shared" si="168"/>
        <v>&lt;data name="Workbook_OpenWorkbook_Password_DisplayName" xml:space="preserve"&gt;&lt;value&gt;Password&lt;/value&gt;&lt;/data&gt;</v>
      </c>
      <c r="AO440" t="str">
        <f t="shared" si="162"/>
        <v>&lt;data name="Workbook_OpenWorkbook_Password_Description" xml:space="preserve"&gt;&lt;value&gt;Password to the open the Workbook (if required).&lt;/value&gt;&lt;/data&gt;</v>
      </c>
      <c r="AP440" t="str">
        <f t="shared" si="163"/>
        <v>&lt;data name="Workbook_OpenWorkbook_Password_Category" xml:space="preserve"&gt;&lt;value&gt;Settings&lt;/value&gt;&lt;/data&gt;</v>
      </c>
      <c r="AQ440" t="str">
        <f t="shared" si="164"/>
        <v>&lt;data name="Workbook_OpenWorkbook_DisplayName" xml:space="preserve"&gt;&lt;value&gt;Open Workbook&lt;/value&gt;&lt;/data&gt;</v>
      </c>
      <c r="AR440" t="str">
        <f t="shared" si="165"/>
        <v>&lt;data name="Workbook_OpenWorkbook_Description" xml:space="preserve"&gt;&lt;value&gt;Opens a given Workbook.&lt;/value&gt;&lt;/data&gt;</v>
      </c>
      <c r="AT440" t="str">
        <f t="shared" si="173"/>
        <v xml:space="preserve">&lt;data name="Workbook_OpenWorkbook_Password_DisplayName" xml:space="preserve"&gt;&lt;value&gt;Password&lt;/value&gt;&lt;/data&gt;_x000D_
&lt;data name="Workbook_OpenWorkbook_Password_Description" xml:space="preserve"&gt;&lt;value&gt;Password to the open the Workbook (if required).&lt;/value&gt;&lt;/data&gt;_x000D_
&lt;data name="Workbook_OpenWorkbook_Password_Category" xml:space="preserve"&gt;&lt;value&gt;Settings&lt;/value&gt;&lt;/data&gt;_x000D_
&lt;data name="Workbook_OpenWorkbook_DisplayName" xml:space="preserve"&gt;&lt;value&gt;Open Workbook&lt;/value&gt;&lt;/data&gt;_x000D_
&lt;data name="Workbook_OpenWorkbook_Description" xml:space="preserve"&gt;&lt;value&gt;Opens a given Workbook.&lt;/value&gt;&lt;/data&gt;_x000D_
</v>
      </c>
      <c r="AU440" s="30" t="str">
        <f t="shared" si="169"/>
        <v>&lt;data name="Workbook_OpenWorkbook_HelpURL" xml:space="preserve"&gt;&lt;value&gt;Components/Workbook/OpenWorkbook.htm&lt;/value&gt;&lt;/data&gt;</v>
      </c>
      <c r="AV440" t="str">
        <f t="shared" si="166"/>
        <v>&lt;data name="ToolBox_Workbook" xml:space="preserve"&gt;&lt;value&gt;Workbook&lt;/value&gt;&lt;/data&gt;</v>
      </c>
      <c r="AW440" t="str">
        <f t="shared" si="167"/>
        <v>&lt;data name="Workbook_OpenWorkbook_ICON" xml:space="preserve"&gt;&lt;value&gt;WorkbookOpenWorkbookICON&lt;/value&gt;&lt;/data&gt;</v>
      </c>
    </row>
    <row r="441" spans="1:49" ht="15">
      <c r="A441" s="48"/>
      <c r="B441" s="2"/>
      <c r="C441" s="2" t="s">
        <v>125</v>
      </c>
      <c r="D441" s="2" t="s">
        <v>193</v>
      </c>
      <c r="E441" s="43" t="s">
        <v>1425</v>
      </c>
      <c r="F441" s="9" t="s">
        <v>1428</v>
      </c>
      <c r="G441" s="43" t="s">
        <v>1429</v>
      </c>
      <c r="H441" s="43"/>
      <c r="I441" s="2">
        <v>1</v>
      </c>
      <c r="J441" s="2">
        <v>1</v>
      </c>
      <c r="K441" s="2" t="s">
        <v>598</v>
      </c>
      <c r="L441" s="2" t="s">
        <v>9</v>
      </c>
      <c r="M441" s="259"/>
      <c r="N441" s="2"/>
      <c r="O441" s="46" t="str">
        <f t="shared" si="156"/>
        <v>Components/Workbook/OpenWorkbook.htm</v>
      </c>
      <c r="P441" s="49" t="s">
        <v>125</v>
      </c>
      <c r="Q441" s="49" t="s">
        <v>193</v>
      </c>
      <c r="R441" s="49" t="s">
        <v>1428</v>
      </c>
      <c r="S441" s="259" t="s">
        <v>9</v>
      </c>
      <c r="T441" s="259"/>
      <c r="U441" s="2" t="s">
        <v>599</v>
      </c>
      <c r="V441" s="259" t="s">
        <v>10</v>
      </c>
      <c r="W441" s="2" t="s">
        <v>1430</v>
      </c>
      <c r="X441" s="2" t="e">
        <f>IF(#REF!=#REF!,"No Change","Change")</f>
        <v>#REF!</v>
      </c>
      <c r="Y441" s="259" t="s">
        <v>1427</v>
      </c>
      <c r="Z441" s="259" t="s">
        <v>1006</v>
      </c>
      <c r="AA441" s="259" t="s">
        <v>591</v>
      </c>
      <c r="AB441" s="2" t="s">
        <v>9</v>
      </c>
      <c r="AC441" s="2"/>
      <c r="AD441" s="2" t="s">
        <v>592</v>
      </c>
      <c r="AE441" t="str">
        <f t="shared" si="170"/>
        <v/>
      </c>
      <c r="AF441" s="30" t="str">
        <f t="shared" ref="AF441:AF504" si="174">("attributeTableBuilder.AddCustomAttributes(typeof("&amp;SUBSTITUTE($Q441," ","")&amp;"),"""&amp;SUBSTITUTE($R441," ","")&amp;""", new Attribute[] { new DesignerLocalizedDisplayNameAttribute(DesignerResource."&amp;SUBSTITUTE($P441&amp;"_"&amp;$Q441&amp;"_"&amp;$R441 &amp;"_" &amp; $AF$1&amp; ") });"," ",""))</f>
        <v>attributeTableBuilder.AddCustomAttributes(typeof(OpenWorkbook),"UseExcelApplication", new Attribute[] { new DesignerLocalizedDisplayNameAttribute(DesignerResource.Workbook_OpenWorkbook_UseExcelApplication_DisplayName)});</v>
      </c>
      <c r="AG441" t="str">
        <f t="shared" si="157"/>
        <v>attributeTableBuilder.AddCustomAttributes(typeof(OpenWorkbook),"UseExcelApplication", new Attribute[] { new DesignerLocalizedDescriptionAttribute(DesignerResource.Workbook_OpenWorkbook_UseExcelApplication_Description)});</v>
      </c>
      <c r="AH441" t="str">
        <f t="shared" si="158"/>
        <v>attributeTableBuilder.AddCustomAttributes(typeof(OpenWorkbook),"UseExcelApplication", new Attribute[] { new DesignerLocalizedCategoryAttribute(DesignerResource.Workbook_OpenWorkbook_UseExcelApplication_Category)});</v>
      </c>
      <c r="AI441" s="34" t="str">
        <f t="shared" si="171"/>
        <v/>
      </c>
      <c r="AJ441" s="34" t="str">
        <f t="shared" si="172"/>
        <v/>
      </c>
      <c r="AK441" t="str">
        <f t="shared" si="159"/>
        <v>attributeTableBuilder.AddCustomAttributes(typeof(OpenWorkbook), new Attribute[] { new DesignerLocalizedDisplayNameAttribute(DesignerResource.Workbook_OpenWorkbook_DisplayName)});</v>
      </c>
      <c r="AL441" t="str">
        <f t="shared" si="160"/>
        <v>attributeTableBuilder.AddCustomAttributes(typeof(OpenWorkbook), new Attribute[] { new DesignerLocalizedDescriptionAttribute(DesignerResource.Workbook_OpenWorkbook_Description)});</v>
      </c>
      <c r="AM441" s="30" t="str">
        <f t="shared" si="161"/>
        <v>attributeTableBuilder.AddCustomAttributes(typeof(OpenWorkbook), new Attribute[] { new DesignerLocalizedHelpURLAttribute(DesignerResource.Workbook_OpenWorkbook_HelpURL)});</v>
      </c>
      <c r="AN441" t="str">
        <f t="shared" si="168"/>
        <v>&lt;data name="Workbook_OpenWorkbook_UseExcelApplication_DisplayName" xml:space="preserve"&gt;&lt;value&gt;Use Excel Application&lt;/value&gt;&lt;/data&gt;</v>
      </c>
      <c r="AO441" t="str">
        <f t="shared" si="162"/>
        <v>&lt;data name="Workbook_OpenWorkbook_UseExcelApplication_Description" xml:space="preserve"&gt;&lt;value&gt;Option to select Microsoft Excel to open the Workbook.&lt;/value&gt;&lt;/data&gt;</v>
      </c>
      <c r="AP441" t="str">
        <f t="shared" si="163"/>
        <v>&lt;data name="Workbook_OpenWorkbook_UseExcelApplication_Category" xml:space="preserve"&gt;&lt;value&gt;Preferences&lt;/value&gt;&lt;/data&gt;</v>
      </c>
      <c r="AQ441" t="str">
        <f t="shared" si="164"/>
        <v>&lt;data name="Workbook_OpenWorkbook_DisplayName" xml:space="preserve"&gt;&lt;value&gt;Open Workbook&lt;/value&gt;&lt;/data&gt;</v>
      </c>
      <c r="AR441" t="str">
        <f t="shared" si="165"/>
        <v>&lt;data name="Workbook_OpenWorkbook_Description" xml:space="preserve"&gt;&lt;value&gt;Opens a given Workbook.&lt;/value&gt;&lt;/data&gt;</v>
      </c>
      <c r="AT441" t="str">
        <f t="shared" si="173"/>
        <v xml:space="preserve">&lt;data name="Workbook_OpenWorkbook_UseExcelApplication_DisplayName" xml:space="preserve"&gt;&lt;value&gt;Use Excel Application&lt;/value&gt;&lt;/data&gt;_x000D_
&lt;data name="Workbook_OpenWorkbook_UseExcelApplication_Description" xml:space="preserve"&gt;&lt;value&gt;Option to select Microsoft Excel to open the Workbook.&lt;/value&gt;&lt;/data&gt;_x000D_
&lt;data name="Workbook_OpenWorkbook_UseExcelApplication_Category" xml:space="preserve"&gt;&lt;value&gt;Preferences&lt;/value&gt;&lt;/data&gt;_x000D_
&lt;data name="Workbook_OpenWorkbook_DisplayName" xml:space="preserve"&gt;&lt;value&gt;Open Workbook&lt;/value&gt;&lt;/data&gt;_x000D_
&lt;data name="Workbook_OpenWorkbook_Description" xml:space="preserve"&gt;&lt;value&gt;Opens a given Workbook.&lt;/value&gt;&lt;/data&gt;_x000D_
</v>
      </c>
      <c r="AU441" s="30" t="str">
        <f t="shared" si="169"/>
        <v>&lt;data name="Workbook_OpenWorkbook_HelpURL" xml:space="preserve"&gt;&lt;value&gt;Components/Workbook/OpenWorkbook.htm&lt;/value&gt;&lt;/data&gt;</v>
      </c>
      <c r="AV441" t="str">
        <f t="shared" si="166"/>
        <v>&lt;data name="ToolBox_Workbook" xml:space="preserve"&gt;&lt;value&gt;Workbook&lt;/value&gt;&lt;/data&gt;</v>
      </c>
      <c r="AW441" t="str">
        <f t="shared" si="167"/>
        <v>&lt;data name="Workbook_OpenWorkbook_ICON" xml:space="preserve"&gt;&lt;value&gt;WorkbookOpenWorkbookICON&lt;/value&gt;&lt;/data&gt;</v>
      </c>
    </row>
    <row r="442" spans="1:49" ht="15">
      <c r="A442" s="48"/>
      <c r="B442" s="2"/>
      <c r="C442" s="2" t="s">
        <v>125</v>
      </c>
      <c r="D442" s="2" t="s">
        <v>193</v>
      </c>
      <c r="E442" s="43" t="s">
        <v>1425</v>
      </c>
      <c r="F442" s="9" t="s">
        <v>625</v>
      </c>
      <c r="G442" s="43" t="s">
        <v>626</v>
      </c>
      <c r="H442" s="43"/>
      <c r="I442" s="2">
        <v>1</v>
      </c>
      <c r="J442" s="2">
        <v>1</v>
      </c>
      <c r="K442" s="2" t="s">
        <v>627</v>
      </c>
      <c r="L442" s="2" t="s">
        <v>10</v>
      </c>
      <c r="M442" s="259"/>
      <c r="N442" s="2"/>
      <c r="O442" s="46" t="str">
        <f t="shared" si="156"/>
        <v>Components/Workbook/OpenWorkbook.htm</v>
      </c>
      <c r="P442" s="49" t="s">
        <v>125</v>
      </c>
      <c r="Q442" s="49" t="s">
        <v>193</v>
      </c>
      <c r="R442" s="49" t="s">
        <v>625</v>
      </c>
      <c r="S442" s="259" t="s">
        <v>10</v>
      </c>
      <c r="T442" s="259"/>
      <c r="U442" s="2" t="s">
        <v>624</v>
      </c>
      <c r="V442" s="259" t="s">
        <v>10</v>
      </c>
      <c r="W442" s="2"/>
      <c r="X442" s="2" t="e">
        <f>IF(#REF!=#REF!,"No Change","Change")</f>
        <v>#REF!</v>
      </c>
      <c r="Y442" s="259" t="s">
        <v>1427</v>
      </c>
      <c r="Z442" s="259" t="s">
        <v>1006</v>
      </c>
      <c r="AA442" s="259" t="s">
        <v>591</v>
      </c>
      <c r="AB442" s="2" t="s">
        <v>9</v>
      </c>
      <c r="AC442" s="2"/>
      <c r="AD442" s="2" t="s">
        <v>592</v>
      </c>
      <c r="AE442" t="str">
        <f t="shared" si="170"/>
        <v>[RequiredArgument]</v>
      </c>
      <c r="AF442" s="30" t="str">
        <f t="shared" si="174"/>
        <v>attributeTableBuilder.AddCustomAttributes(typeof(OpenWorkbook),"FilePath", new Attribute[] { new DesignerLocalizedDisplayNameAttribute(DesignerResource.Workbook_OpenWorkbook_FilePath_DisplayName)});</v>
      </c>
      <c r="AG442" t="str">
        <f t="shared" si="157"/>
        <v>attributeTableBuilder.AddCustomAttributes(typeof(OpenWorkbook),"FilePath", new Attribute[] { new DesignerLocalizedDescriptionAttribute(DesignerResource.Workbook_OpenWorkbook_FilePath_Description)});</v>
      </c>
      <c r="AH442" t="str">
        <f t="shared" si="158"/>
        <v>attributeTableBuilder.AddCustomAttributes(typeof(OpenWorkbook),"FilePath", new Attribute[] { new DesignerLocalizedCategoryAttribute(DesignerResource.Workbook_OpenWorkbook_FilePath_Category)});</v>
      </c>
      <c r="AI442" s="34" t="str">
        <f t="shared" si="171"/>
        <v/>
      </c>
      <c r="AJ442" s="34" t="str">
        <f t="shared" si="172"/>
        <v/>
      </c>
      <c r="AK442" t="str">
        <f t="shared" si="159"/>
        <v>attributeTableBuilder.AddCustomAttributes(typeof(OpenWorkbook), new Attribute[] { new DesignerLocalizedDisplayNameAttribute(DesignerResource.Workbook_OpenWorkbook_DisplayName)});</v>
      </c>
      <c r="AL442" t="str">
        <f t="shared" si="160"/>
        <v>attributeTableBuilder.AddCustomAttributes(typeof(OpenWorkbook), new Attribute[] { new DesignerLocalizedDescriptionAttribute(DesignerResource.Workbook_OpenWorkbook_Description)});</v>
      </c>
      <c r="AM442" s="30" t="str">
        <f t="shared" si="161"/>
        <v>attributeTableBuilder.AddCustomAttributes(typeof(OpenWorkbook), new Attribute[] { new DesignerLocalizedHelpURLAttribute(DesignerResource.Workbook_OpenWorkbook_HelpURL)});</v>
      </c>
      <c r="AN442" t="str">
        <f t="shared" si="168"/>
        <v>&lt;data name="Workbook_OpenWorkbook_FilePath_DisplayName" xml:space="preserve"&gt;&lt;value&gt;File Path&lt;/value&gt;&lt;/data&gt;</v>
      </c>
      <c r="AO442" t="str">
        <f t="shared" si="162"/>
        <v>&lt;data name="Workbook_OpenWorkbook_FilePath_Description" xml:space="preserve"&gt;&lt;value&gt;File path of the workbook (including the filename)._x005F_x000D_ This is a mandatory field.&lt;/value&gt;&lt;/data&gt;</v>
      </c>
      <c r="AP442" t="str">
        <f t="shared" si="163"/>
        <v>&lt;data name="Workbook_OpenWorkbook_FilePath_Category" xml:space="preserve"&gt;&lt;value&gt;Settings&lt;/value&gt;&lt;/data&gt;</v>
      </c>
      <c r="AQ442" t="str">
        <f t="shared" si="164"/>
        <v>&lt;data name="Workbook_OpenWorkbook_DisplayName" xml:space="preserve"&gt;&lt;value&gt;Open Workbook&lt;/value&gt;&lt;/data&gt;</v>
      </c>
      <c r="AR442" t="str">
        <f t="shared" si="165"/>
        <v>&lt;data name="Workbook_OpenWorkbook_Description" xml:space="preserve"&gt;&lt;value&gt;Opens a given Workbook.&lt;/value&gt;&lt;/data&gt;</v>
      </c>
      <c r="AT442" t="str">
        <f t="shared" si="173"/>
        <v xml:space="preserve">&lt;data name="Workbook_OpenWorkbook_FilePath_DisplayName" xml:space="preserve"&gt;&lt;value&gt;File Path&lt;/value&gt;&lt;/data&gt;_x000D_
&lt;data name="Workbook_OpenWorkbook_FilePath_Description" xml:space="preserve"&gt;&lt;value&gt;File path of the workbook (including the filename)._x005F_x000D_ This is a mandatory field.&lt;/value&gt;&lt;/data&gt;_x000D_
&lt;data name="Workbook_OpenWorkbook_FilePath_Category" xml:space="preserve"&gt;&lt;value&gt;Settings&lt;/value&gt;&lt;/data&gt;_x000D_
&lt;data name="Workbook_OpenWorkbook_DisplayName" xml:space="preserve"&gt;&lt;value&gt;Open Workbook&lt;/value&gt;&lt;/data&gt;_x000D_
&lt;data name="Workbook_OpenWorkbook_Description" xml:space="preserve"&gt;&lt;value&gt;Opens a given Workbook.&lt;/value&gt;&lt;/data&gt;_x000D_
</v>
      </c>
      <c r="AU442" s="30" t="str">
        <f t="shared" si="169"/>
        <v>&lt;data name="Workbook_OpenWorkbook_HelpURL" xml:space="preserve"&gt;&lt;value&gt;Components/Workbook/OpenWorkbook.htm&lt;/value&gt;&lt;/data&gt;</v>
      </c>
      <c r="AV442" t="str">
        <f t="shared" si="166"/>
        <v>&lt;data name="ToolBox_Workbook" xml:space="preserve"&gt;&lt;value&gt;Workbook&lt;/value&gt;&lt;/data&gt;</v>
      </c>
      <c r="AW442" t="str">
        <f t="shared" si="167"/>
        <v>&lt;data name="Workbook_OpenWorkbook_ICON" xml:space="preserve"&gt;&lt;value&gt;WorkbookOpenWorkbookICON&lt;/value&gt;&lt;/data&gt;</v>
      </c>
    </row>
    <row r="443" spans="1:49" ht="15">
      <c r="A443" s="48"/>
      <c r="B443" s="2"/>
      <c r="C443" s="2" t="s">
        <v>125</v>
      </c>
      <c r="D443" s="2" t="s">
        <v>193</v>
      </c>
      <c r="E443" s="43" t="s">
        <v>1425</v>
      </c>
      <c r="F443" s="9" t="s">
        <v>125</v>
      </c>
      <c r="G443" s="43" t="s">
        <v>1431</v>
      </c>
      <c r="H443" s="43"/>
      <c r="I443" s="2">
        <v>1</v>
      </c>
      <c r="J443" s="2">
        <v>1</v>
      </c>
      <c r="K443" s="2" t="s">
        <v>587</v>
      </c>
      <c r="L443" s="2" t="s">
        <v>9</v>
      </c>
      <c r="M443" s="259"/>
      <c r="N443" s="2"/>
      <c r="O443" s="46" t="str">
        <f t="shared" si="156"/>
        <v>Components/Workbook/OpenWorkbook.htm</v>
      </c>
      <c r="P443" s="49" t="s">
        <v>125</v>
      </c>
      <c r="Q443" s="49" t="s">
        <v>193</v>
      </c>
      <c r="R443" s="49" t="s">
        <v>125</v>
      </c>
      <c r="S443" s="259" t="s">
        <v>9</v>
      </c>
      <c r="T443" s="259"/>
      <c r="U443" s="2" t="s">
        <v>1432</v>
      </c>
      <c r="V443" s="259" t="s">
        <v>10</v>
      </c>
      <c r="W443" s="2"/>
      <c r="X443" s="2" t="e">
        <f>IF(#REF!=#REF!,"No Change","Change")</f>
        <v>#REF!</v>
      </c>
      <c r="Y443" s="259" t="s">
        <v>1427</v>
      </c>
      <c r="Z443" s="259" t="s">
        <v>1006</v>
      </c>
      <c r="AA443" s="259" t="s">
        <v>591</v>
      </c>
      <c r="AB443" s="2" t="s">
        <v>9</v>
      </c>
      <c r="AC443" s="2"/>
      <c r="AD443" s="2" t="s">
        <v>592</v>
      </c>
      <c r="AE443" t="str">
        <f t="shared" si="170"/>
        <v/>
      </c>
      <c r="AF443" s="30" t="str">
        <f t="shared" si="174"/>
        <v>attributeTableBuilder.AddCustomAttributes(typeof(OpenWorkbook),"Workbook", new Attribute[] { new DesignerLocalizedDisplayNameAttribute(DesignerResource.Workbook_OpenWorkbook_Workbook_DisplayName)});</v>
      </c>
      <c r="AG443" t="str">
        <f t="shared" si="157"/>
        <v>attributeTableBuilder.AddCustomAttributes(typeof(OpenWorkbook),"Workbook", new Attribute[] { new DesignerLocalizedDescriptionAttribute(DesignerResource.Workbook_OpenWorkbook_Workbook_Description)});</v>
      </c>
      <c r="AH443" t="str">
        <f t="shared" si="158"/>
        <v>attributeTableBuilder.AddCustomAttributes(typeof(OpenWorkbook),"Workbook", new Attribute[] { new DesignerLocalizedCategoryAttribute(DesignerResource.Workbook_OpenWorkbook_Workbook_Category)});</v>
      </c>
      <c r="AI443" s="34" t="str">
        <f t="shared" si="171"/>
        <v/>
      </c>
      <c r="AJ443" s="34" t="str">
        <f t="shared" si="172"/>
        <v/>
      </c>
      <c r="AK443" t="str">
        <f t="shared" si="159"/>
        <v>attributeTableBuilder.AddCustomAttributes(typeof(OpenWorkbook), new Attribute[] { new DesignerLocalizedDisplayNameAttribute(DesignerResource.Workbook_OpenWorkbook_DisplayName)});</v>
      </c>
      <c r="AL443" t="str">
        <f t="shared" si="160"/>
        <v>attributeTableBuilder.AddCustomAttributes(typeof(OpenWorkbook), new Attribute[] { new DesignerLocalizedDescriptionAttribute(DesignerResource.Workbook_OpenWorkbook_Description)});</v>
      </c>
      <c r="AM443" s="30" t="str">
        <f t="shared" si="161"/>
        <v>attributeTableBuilder.AddCustomAttributes(typeof(OpenWorkbook), new Attribute[] { new DesignerLocalizedHelpURLAttribute(DesignerResource.Workbook_OpenWorkbook_HelpURL)});</v>
      </c>
      <c r="AN443" t="str">
        <f t="shared" si="168"/>
        <v>&lt;data name="Workbook_OpenWorkbook_Workbook_DisplayName" xml:space="preserve"&gt;&lt;value&gt;Workbook&lt;/value&gt;&lt;/data&gt;</v>
      </c>
      <c r="AO443" t="str">
        <f t="shared" si="162"/>
        <v>&lt;data name="Workbook_OpenWorkbook_Workbook_Description" xml:space="preserve"&gt;&lt;value&gt;Output variable to store the Workbook handle that can be used for performing Workbook related operations.&lt;/value&gt;&lt;/data&gt;</v>
      </c>
      <c r="AP443" t="str">
        <f t="shared" si="163"/>
        <v>&lt;data name="Workbook_OpenWorkbook_Workbook_Category" xml:space="preserve"&gt;&lt;value&gt;Output&lt;/value&gt;&lt;/data&gt;</v>
      </c>
      <c r="AQ443" t="str">
        <f t="shared" si="164"/>
        <v>&lt;data name="Workbook_OpenWorkbook_DisplayName" xml:space="preserve"&gt;&lt;value&gt;Open Workbook&lt;/value&gt;&lt;/data&gt;</v>
      </c>
      <c r="AR443" t="str">
        <f t="shared" si="165"/>
        <v>&lt;data name="Workbook_OpenWorkbook_Description" xml:space="preserve"&gt;&lt;value&gt;Opens a given Workbook.&lt;/value&gt;&lt;/data&gt;</v>
      </c>
      <c r="AT443" t="str">
        <f t="shared" si="173"/>
        <v xml:space="preserve">&lt;data name="Workbook_OpenWorkbook_Workbook_DisplayName" xml:space="preserve"&gt;&lt;value&gt;Workbook&lt;/value&gt;&lt;/data&gt;_x000D_
&lt;data name="Workbook_OpenWorkbook_Workbook_Description" xml:space="preserve"&gt;&lt;value&gt;Output variable to store the Workbook handle that can be used for performing Workbook related operations.&lt;/value&gt;&lt;/data&gt;_x000D_
&lt;data name="Workbook_OpenWorkbook_Workbook_Category" xml:space="preserve"&gt;&lt;value&gt;Output&lt;/value&gt;&lt;/data&gt;_x000D_
&lt;data name="Workbook_OpenWorkbook_DisplayName" xml:space="preserve"&gt;&lt;value&gt;Open Workbook&lt;/value&gt;&lt;/data&gt;_x000D_
&lt;data name="Workbook_OpenWorkbook_Description" xml:space="preserve"&gt;&lt;value&gt;Opens a given Workbook.&lt;/value&gt;&lt;/data&gt;_x000D_
</v>
      </c>
      <c r="AU443" s="30" t="str">
        <f t="shared" si="169"/>
        <v>&lt;data name="Workbook_OpenWorkbook_HelpURL" xml:space="preserve"&gt;&lt;value&gt;Components/Workbook/OpenWorkbook.htm&lt;/value&gt;&lt;/data&gt;</v>
      </c>
      <c r="AV443" t="str">
        <f t="shared" si="166"/>
        <v>&lt;data name="ToolBox_Workbook" xml:space="preserve"&gt;&lt;value&gt;Workbook&lt;/value&gt;&lt;/data&gt;</v>
      </c>
      <c r="AW443" t="str">
        <f t="shared" si="167"/>
        <v>&lt;data name="Workbook_OpenWorkbook_ICON" xml:space="preserve"&gt;&lt;value&gt;WorkbookOpenWorkbookICON&lt;/value&gt;&lt;/data&gt;</v>
      </c>
    </row>
    <row r="444" spans="1:49" s="2" customFormat="1" ht="15">
      <c r="A444" s="48"/>
      <c r="C444" s="2" t="s">
        <v>7</v>
      </c>
      <c r="D444" s="2" t="s">
        <v>291</v>
      </c>
      <c r="E444" s="43" t="s">
        <v>1433</v>
      </c>
      <c r="F444" s="9" t="s">
        <v>1434</v>
      </c>
      <c r="G444" s="43" t="s">
        <v>1435</v>
      </c>
      <c r="H444" s="43"/>
      <c r="I444" s="2">
        <v>1</v>
      </c>
      <c r="J444" s="2">
        <v>1</v>
      </c>
      <c r="K444" s="2" t="s">
        <v>595</v>
      </c>
      <c r="L444" s="2" t="s">
        <v>9</v>
      </c>
      <c r="O444" s="46" t="str">
        <f t="shared" si="156"/>
        <v>Components/Programming/CodeBlock.htm</v>
      </c>
      <c r="P444" s="49" t="s">
        <v>7</v>
      </c>
      <c r="Q444" s="49" t="s">
        <v>291</v>
      </c>
      <c r="R444" s="49" t="s">
        <v>1434</v>
      </c>
      <c r="S444" s="2" t="s">
        <v>9</v>
      </c>
      <c r="U444" s="2" t="s">
        <v>684</v>
      </c>
      <c r="V444" s="2" t="s">
        <v>10</v>
      </c>
      <c r="Y444" s="2" t="s">
        <v>1436</v>
      </c>
      <c r="Z444" s="2" t="s">
        <v>4411</v>
      </c>
      <c r="AA444" s="2" t="s">
        <v>591</v>
      </c>
      <c r="AB444" s="2" t="s">
        <v>9</v>
      </c>
      <c r="AF444" s="30" t="str">
        <f t="shared" si="174"/>
        <v>attributeTableBuilder.AddCustomAttributes(typeof(CodeBlock),"Arguments", new Attribute[] { new DesignerLocalizedDisplayNameAttribute(DesignerResource.Programming_CodeBlock_Arguments_DisplayName)});</v>
      </c>
      <c r="AG444" t="str">
        <f t="shared" si="157"/>
        <v>attributeTableBuilder.AddCustomAttributes(typeof(CodeBlock),"Arguments", new Attribute[] { new DesignerLocalizedDescriptionAttribute(DesignerResource.Programming_CodeBlock_Arguments_Description)});</v>
      </c>
      <c r="AH444" t="str">
        <f t="shared" si="158"/>
        <v>attributeTableBuilder.AddCustomAttributes(typeof(CodeBlock),"Arguments", new Attribute[] { new DesignerLocalizedCategoryAttribute(DesignerResource.Programming_CodeBlock_Arguments_Category)});</v>
      </c>
      <c r="AJ444" s="2" t="str">
        <f t="shared" si="172"/>
        <v/>
      </c>
      <c r="AK444" t="str">
        <f t="shared" si="159"/>
        <v>attributeTableBuilder.AddCustomAttributes(typeof(CodeBlock), new Attribute[] { new DesignerLocalizedDisplayNameAttribute(DesignerResource.Programming_CodeBlock_DisplayName)});</v>
      </c>
      <c r="AL444" t="str">
        <f t="shared" si="160"/>
        <v>attributeTableBuilder.AddCustomAttributes(typeof(CodeBlock), new Attribute[] { new DesignerLocalizedDescriptionAttribute(DesignerResource.Programming_CodeBlock_Description)});</v>
      </c>
      <c r="AM444" s="30" t="str">
        <f t="shared" si="161"/>
        <v>attributeTableBuilder.AddCustomAttributes(typeof(CodeBlock), new Attribute[] { new DesignerLocalizedHelpURLAttribute(DesignerResource.Programming_CodeBlock_HelpURL)});</v>
      </c>
      <c r="AN444" t="str">
        <f t="shared" si="168"/>
        <v>&lt;data name="Programming_CodeBlock_Arguments_DisplayName" xml:space="preserve"&gt;&lt;value&gt;Arguments&lt;/value&gt;&lt;/data&gt;</v>
      </c>
      <c r="AO444" t="str">
        <f t="shared" si="162"/>
        <v>&lt;data name="Programming_CodeBlock_Arguments_Description" xml:space="preserve"&gt;&lt;value&gt;Collection of arguments that are required to execute the code.&lt;/value&gt;&lt;/data&gt;</v>
      </c>
      <c r="AP444" t="str">
        <f t="shared" si="163"/>
        <v>&lt;data name="Programming_CodeBlock_Arguments_Category" xml:space="preserve"&gt;&lt;value&gt;Input&lt;/value&gt;&lt;/data&gt;</v>
      </c>
      <c r="AQ444" t="str">
        <f t="shared" si="164"/>
        <v>&lt;data name="Programming_CodeBlock_DisplayName" xml:space="preserve"&gt;&lt;value&gt;Code Block&lt;/value&gt;&lt;/data&gt;</v>
      </c>
      <c r="AR444" t="str">
        <f t="shared" si="165"/>
        <v>&lt;data name="Programming_CodeBlock_Description" xml:space="preserve"&gt;&lt;value&gt;Invokes a given code block.&lt;/value&gt;&lt;/data&gt;</v>
      </c>
      <c r="AT444" s="2" t="str">
        <f t="shared" si="173"/>
        <v xml:space="preserve">&lt;data name="Programming_CodeBlock_Arguments_DisplayName" xml:space="preserve"&gt;&lt;value&gt;Arguments&lt;/value&gt;&lt;/data&gt;_x000D_
&lt;data name="Programming_CodeBlock_Arguments_Description" xml:space="preserve"&gt;&lt;value&gt;Collection of arguments that are required to execute the code.&lt;/value&gt;&lt;/data&gt;_x000D_
&lt;data name="Programming_CodeBlock_Arguments_Category" xml:space="preserve"&gt;&lt;value&gt;Input&lt;/value&gt;&lt;/data&gt;_x000D_
&lt;data name="Programming_CodeBlock_DisplayName" xml:space="preserve"&gt;&lt;value&gt;Code Block&lt;/value&gt;&lt;/data&gt;_x000D_
&lt;data name="Programming_CodeBlock_Description" xml:space="preserve"&gt;&lt;value&gt;Invokes a given code block.&lt;/value&gt;&lt;/data&gt;_x000D_
</v>
      </c>
      <c r="AU444" s="30" t="str">
        <f t="shared" si="169"/>
        <v>&lt;data name="Programming_CodeBlock_HelpURL" xml:space="preserve"&gt;&lt;value&gt;Components/Programming/CodeBlock.htm&lt;/value&gt;&lt;/data&gt;</v>
      </c>
      <c r="AV444" t="str">
        <f t="shared" si="166"/>
        <v>&lt;data name="ToolBox_Programming" xml:space="preserve"&gt;&lt;value&gt;Programming&lt;/value&gt;&lt;/data&gt;</v>
      </c>
      <c r="AW444" t="str">
        <f t="shared" si="167"/>
        <v>&lt;data name="Programming_CodeBlock_ICON" xml:space="preserve"&gt;&lt;value&gt;ProgrammingCodeBlockICON&lt;/value&gt;&lt;/data&gt;</v>
      </c>
    </row>
    <row r="445" spans="1:49" s="2" customFormat="1" ht="15">
      <c r="A445" s="48"/>
      <c r="C445" s="2" t="s">
        <v>7</v>
      </c>
      <c r="D445" s="2" t="s">
        <v>291</v>
      </c>
      <c r="E445" s="43" t="s">
        <v>1433</v>
      </c>
      <c r="F445" s="9" t="s">
        <v>677</v>
      </c>
      <c r="G445" s="43" t="s">
        <v>636</v>
      </c>
      <c r="H445" s="43"/>
      <c r="I445" s="2">
        <v>0</v>
      </c>
      <c r="J445" s="2">
        <v>1</v>
      </c>
      <c r="K445" s="2" t="s">
        <v>595</v>
      </c>
      <c r="L445" s="2" t="s">
        <v>9</v>
      </c>
      <c r="O445" s="46" t="str">
        <f t="shared" si="156"/>
        <v>Components/Programming/CodeBlock.htm</v>
      </c>
      <c r="P445" s="49" t="s">
        <v>7</v>
      </c>
      <c r="Q445" s="49" t="s">
        <v>291</v>
      </c>
      <c r="R445" s="49" t="s">
        <v>677</v>
      </c>
      <c r="S445" s="2" t="s">
        <v>9</v>
      </c>
      <c r="U445" s="2" t="s">
        <v>639</v>
      </c>
      <c r="V445" s="2" t="s">
        <v>9</v>
      </c>
      <c r="Y445" s="2" t="s">
        <v>1436</v>
      </c>
      <c r="Z445" s="2" t="s">
        <v>4411</v>
      </c>
      <c r="AA445" s="2" t="s">
        <v>591</v>
      </c>
      <c r="AB445" s="2" t="s">
        <v>9</v>
      </c>
      <c r="AF445" s="30" t="str">
        <f t="shared" si="174"/>
        <v>attributeTableBuilder.AddCustomAttributes(typeof(CodeBlock),"ContinueOnError", new Attribute[] { new DesignerLocalizedDisplayNameAttribute(DesignerResource.Programming_CodeBlock_ContinueOnError_DisplayName)});</v>
      </c>
      <c r="AG445" t="str">
        <f t="shared" si="157"/>
        <v>attributeTableBuilder.AddCustomAttributes(typeof(CodeBlock),"ContinueOnError", new Attribute[] { new DesignerLocalizedDescriptionAttribute(DesignerResource.Programming_CodeBlock_ContinueOnError_Description)});</v>
      </c>
      <c r="AH445" t="str">
        <f t="shared" si="158"/>
        <v>attributeTableBuilder.AddCustomAttributes(typeof(CodeBlock),"ContinueOnError", new Attribute[] { new DesignerLocalizedCategoryAttribute(DesignerResource.Programming_CodeBlock_ContinueOnError_Category)});</v>
      </c>
      <c r="AJ445" s="2" t="str">
        <f t="shared" si="172"/>
        <v xml:space="preserve"> [Browsable(false)]</v>
      </c>
      <c r="AK445" t="str">
        <f t="shared" si="159"/>
        <v>attributeTableBuilder.AddCustomAttributes(typeof(CodeBlock), new Attribute[] { new DesignerLocalizedDisplayNameAttribute(DesignerResource.Programming_CodeBlock_DisplayName)});</v>
      </c>
      <c r="AL445" t="str">
        <f t="shared" si="160"/>
        <v>attributeTableBuilder.AddCustomAttributes(typeof(CodeBlock), new Attribute[] { new DesignerLocalizedDescriptionAttribute(DesignerResource.Programming_CodeBlock_Description)});</v>
      </c>
      <c r="AM445" s="30" t="str">
        <f t="shared" si="161"/>
        <v>attributeTableBuilder.AddCustomAttributes(typeof(CodeBlock), new Attribute[] { new DesignerLocalizedHelpURLAttribute(DesignerResource.Programming_CodeBlock_HelpURL)});</v>
      </c>
      <c r="AN445" t="str">
        <f t="shared" si="168"/>
        <v>&lt;data name="Programming_CodeBlock_ContinueOnError_DisplayName" xml:space="preserve"&gt;&lt;value&gt;Continue On Error&lt;/value&gt;&lt;/data&gt;</v>
      </c>
      <c r="AO445" t="str">
        <f t="shared" si="162"/>
        <v>&lt;data name="Programming_CodeBlock_ContinueOnError_Description" xml:space="preserve"&gt;&lt;value&gt;-&lt;/value&gt;&lt;/data&gt;</v>
      </c>
      <c r="AP445" t="str">
        <f t="shared" si="163"/>
        <v>&lt;data name="Programming_CodeBlock_ContinueOnError_Category" xml:space="preserve"&gt;&lt;value&gt;Input&lt;/value&gt;&lt;/data&gt;</v>
      </c>
      <c r="AQ445" t="str">
        <f t="shared" si="164"/>
        <v>&lt;data name="Programming_CodeBlock_DisplayName" xml:space="preserve"&gt;&lt;value&gt;Code Block&lt;/value&gt;&lt;/data&gt;</v>
      </c>
      <c r="AR445" t="str">
        <f t="shared" si="165"/>
        <v>&lt;data name="Programming_CodeBlock_Description" xml:space="preserve"&gt;&lt;value&gt;Invokes a given code block.&lt;/value&gt;&lt;/data&gt;</v>
      </c>
      <c r="AT445" s="2" t="str">
        <f t="shared" si="173"/>
        <v xml:space="preserve">&lt;data name="Programming_CodeBlock_ContinueOnError_DisplayName" xml:space="preserve"&gt;&lt;value&gt;Continue On Error&lt;/value&gt;&lt;/data&gt;_x000D_
&lt;data name="Programming_CodeBlock_ContinueOnError_Description" xml:space="preserve"&gt;&lt;value&gt;-&lt;/value&gt;&lt;/data&gt;_x000D_
&lt;data name="Programming_CodeBlock_ContinueOnError_Category" xml:space="preserve"&gt;&lt;value&gt;Input&lt;/value&gt;&lt;/data&gt;_x000D_
&lt;data name="Programming_CodeBlock_DisplayName" xml:space="preserve"&gt;&lt;value&gt;Code Block&lt;/value&gt;&lt;/data&gt;_x000D_
&lt;data name="Programming_CodeBlock_Description" xml:space="preserve"&gt;&lt;value&gt;Invokes a given code block.&lt;/value&gt;&lt;/data&gt;_x000D_
</v>
      </c>
      <c r="AU445" s="30" t="str">
        <f t="shared" si="169"/>
        <v>&lt;data name="Programming_CodeBlock_HelpURL" xml:space="preserve"&gt;&lt;value&gt;Components/Programming/CodeBlock.htm&lt;/value&gt;&lt;/data&gt;</v>
      </c>
      <c r="AV445" t="str">
        <f t="shared" si="166"/>
        <v>&lt;data name="ToolBox_Programming" xml:space="preserve"&gt;&lt;value&gt;Programming&lt;/value&gt;&lt;/data&gt;</v>
      </c>
      <c r="AW445" t="str">
        <f t="shared" si="167"/>
        <v>&lt;data name="Programming_CodeBlock_ICON" xml:space="preserve"&gt;&lt;value&gt;ProgrammingCodeBlockICON&lt;/value&gt;&lt;/data&gt;</v>
      </c>
    </row>
    <row r="446" spans="1:49" s="2" customFormat="1" ht="15">
      <c r="A446" s="48"/>
      <c r="C446" s="2" t="s">
        <v>7</v>
      </c>
      <c r="D446" s="2" t="s">
        <v>291</v>
      </c>
      <c r="E446" s="43" t="s">
        <v>1433</v>
      </c>
      <c r="F446" s="9" t="s">
        <v>1437</v>
      </c>
      <c r="G446" s="43" t="s">
        <v>636</v>
      </c>
      <c r="H446" s="43"/>
      <c r="I446" s="2">
        <v>0</v>
      </c>
      <c r="J446" s="2">
        <v>1</v>
      </c>
      <c r="K446" s="2" t="s">
        <v>595</v>
      </c>
      <c r="L446" s="2" t="s">
        <v>10</v>
      </c>
      <c r="O446" s="46" t="str">
        <f t="shared" si="156"/>
        <v>Components/Programming/CodeBlock.htm</v>
      </c>
      <c r="P446" s="49" t="s">
        <v>7</v>
      </c>
      <c r="Q446" s="49" t="s">
        <v>291</v>
      </c>
      <c r="R446" s="49" t="s">
        <v>1437</v>
      </c>
      <c r="S446" s="2" t="s">
        <v>10</v>
      </c>
      <c r="U446" s="2" t="s">
        <v>742</v>
      </c>
      <c r="V446" s="2" t="s">
        <v>9</v>
      </c>
      <c r="Y446" s="2" t="s">
        <v>1436</v>
      </c>
      <c r="Z446" s="2" t="s">
        <v>4411</v>
      </c>
      <c r="AA446" s="2" t="s">
        <v>591</v>
      </c>
      <c r="AB446" s="2" t="s">
        <v>9</v>
      </c>
      <c r="AF446" s="30" t="str">
        <f t="shared" si="174"/>
        <v>attributeTableBuilder.AddCustomAttributes(typeof(CodeBlock),"Code", new Attribute[] { new DesignerLocalizedDisplayNameAttribute(DesignerResource.Programming_CodeBlock_Code_DisplayName)});</v>
      </c>
      <c r="AG446" t="str">
        <f t="shared" si="157"/>
        <v>attributeTableBuilder.AddCustomAttributes(typeof(CodeBlock),"Code", new Attribute[] { new DesignerLocalizedDescriptionAttribute(DesignerResource.Programming_CodeBlock_Code_Description)});</v>
      </c>
      <c r="AH446" t="str">
        <f t="shared" si="158"/>
        <v>attributeTableBuilder.AddCustomAttributes(typeof(CodeBlock),"Code", new Attribute[] { new DesignerLocalizedCategoryAttribute(DesignerResource.Programming_CodeBlock_Code_Category)});</v>
      </c>
      <c r="AJ446" s="2" t="str">
        <f t="shared" si="172"/>
        <v xml:space="preserve"> [Browsable(false)]</v>
      </c>
      <c r="AK446" t="str">
        <f t="shared" si="159"/>
        <v>attributeTableBuilder.AddCustomAttributes(typeof(CodeBlock), new Attribute[] { new DesignerLocalizedDisplayNameAttribute(DesignerResource.Programming_CodeBlock_DisplayName)});</v>
      </c>
      <c r="AL446" t="str">
        <f t="shared" si="160"/>
        <v>attributeTableBuilder.AddCustomAttributes(typeof(CodeBlock), new Attribute[] { new DesignerLocalizedDescriptionAttribute(DesignerResource.Programming_CodeBlock_Description)});</v>
      </c>
      <c r="AM446" s="30" t="str">
        <f t="shared" si="161"/>
        <v>attributeTableBuilder.AddCustomAttributes(typeof(CodeBlock), new Attribute[] { new DesignerLocalizedHelpURLAttribute(DesignerResource.Programming_CodeBlock_HelpURL)});</v>
      </c>
      <c r="AN446" t="str">
        <f t="shared" si="168"/>
        <v>&lt;data name="Programming_CodeBlock_Code_DisplayName" xml:space="preserve"&gt;&lt;value&gt;Code&lt;/value&gt;&lt;/data&gt;</v>
      </c>
      <c r="AO446" t="str">
        <f t="shared" si="162"/>
        <v>&lt;data name="Programming_CodeBlock_Code_Description" xml:space="preserve"&gt;&lt;value&gt;-&lt;/value&gt;&lt;/data&gt;</v>
      </c>
      <c r="AP446" t="str">
        <f t="shared" si="163"/>
        <v>&lt;data name="Programming_CodeBlock_Code_Category" xml:space="preserve"&gt;&lt;value&gt;Input&lt;/value&gt;&lt;/data&gt;</v>
      </c>
      <c r="AQ446" t="str">
        <f t="shared" si="164"/>
        <v>&lt;data name="Programming_CodeBlock_DisplayName" xml:space="preserve"&gt;&lt;value&gt;Code Block&lt;/value&gt;&lt;/data&gt;</v>
      </c>
      <c r="AR446" t="str">
        <f t="shared" si="165"/>
        <v>&lt;data name="Programming_CodeBlock_Description" xml:space="preserve"&gt;&lt;value&gt;Invokes a given code block.&lt;/value&gt;&lt;/data&gt;</v>
      </c>
      <c r="AT446" s="2" t="str">
        <f t="shared" si="173"/>
        <v xml:space="preserve">&lt;data name="Programming_CodeBlock_Code_DisplayName" xml:space="preserve"&gt;&lt;value&gt;Code&lt;/value&gt;&lt;/data&gt;_x000D_
&lt;data name="Programming_CodeBlock_Code_Description" xml:space="preserve"&gt;&lt;value&gt;-&lt;/value&gt;&lt;/data&gt;_x000D_
&lt;data name="Programming_CodeBlock_Code_Category" xml:space="preserve"&gt;&lt;value&gt;Input&lt;/value&gt;&lt;/data&gt;_x000D_
&lt;data name="Programming_CodeBlock_DisplayName" xml:space="preserve"&gt;&lt;value&gt;Code Block&lt;/value&gt;&lt;/data&gt;_x000D_
&lt;data name="Programming_CodeBlock_Description" xml:space="preserve"&gt;&lt;value&gt;Invokes a given code block.&lt;/value&gt;&lt;/data&gt;_x000D_
</v>
      </c>
      <c r="AU446" s="30" t="str">
        <f t="shared" si="169"/>
        <v>&lt;data name="Programming_CodeBlock_HelpURL" xml:space="preserve"&gt;&lt;value&gt;Components/Programming/CodeBlock.htm&lt;/value&gt;&lt;/data&gt;</v>
      </c>
      <c r="AV446" t="str">
        <f t="shared" si="166"/>
        <v>&lt;data name="ToolBox_Programming" xml:space="preserve"&gt;&lt;value&gt;Programming&lt;/value&gt;&lt;/data&gt;</v>
      </c>
      <c r="AW446" t="str">
        <f t="shared" si="167"/>
        <v>&lt;data name="Programming_CodeBlock_ICON" xml:space="preserve"&gt;&lt;value&gt;ProgrammingCodeBlockICON&lt;/value&gt;&lt;/data&gt;</v>
      </c>
    </row>
    <row r="447" spans="1:49" s="2" customFormat="1" ht="15">
      <c r="A447" s="48"/>
      <c r="C447" s="2" t="s">
        <v>7</v>
      </c>
      <c r="D447" s="2" t="s">
        <v>291</v>
      </c>
      <c r="E447" s="43" t="s">
        <v>1433</v>
      </c>
      <c r="F447" s="9" t="s">
        <v>1438</v>
      </c>
      <c r="G447" s="43" t="s">
        <v>1439</v>
      </c>
      <c r="H447" s="43"/>
      <c r="I447" s="2">
        <v>1</v>
      </c>
      <c r="J447" s="2">
        <v>1</v>
      </c>
      <c r="K447" s="2" t="s">
        <v>595</v>
      </c>
      <c r="L447" s="2" t="s">
        <v>9</v>
      </c>
      <c r="M447" s="2" t="s">
        <v>4409</v>
      </c>
      <c r="O447" s="46" t="str">
        <f t="shared" si="156"/>
        <v>Components/Programming/CodeBlock.htm</v>
      </c>
      <c r="P447" s="49" t="s">
        <v>7</v>
      </c>
      <c r="Q447" s="49" t="s">
        <v>291</v>
      </c>
      <c r="R447" s="49" t="s">
        <v>1438</v>
      </c>
      <c r="S447" s="2" t="s">
        <v>9</v>
      </c>
      <c r="T447" s="2" t="s">
        <v>4409</v>
      </c>
      <c r="U447" s="2" t="s">
        <v>1440</v>
      </c>
      <c r="V447" s="2" t="s">
        <v>10</v>
      </c>
      <c r="Y447" s="2" t="s">
        <v>1436</v>
      </c>
      <c r="Z447" s="2" t="s">
        <v>4411</v>
      </c>
      <c r="AA447" s="2" t="s">
        <v>591</v>
      </c>
      <c r="AB447" s="2" t="s">
        <v>9</v>
      </c>
      <c r="AF447" s="30" t="str">
        <f t="shared" si="174"/>
        <v>attributeTableBuilder.AddCustomAttributes(typeof(CodeBlock),"Language", new Attribute[] { new DesignerLocalizedDisplayNameAttribute(DesignerResource.Programming_CodeBlock_Language_DisplayName)});</v>
      </c>
      <c r="AG447" t="str">
        <f t="shared" si="157"/>
        <v>attributeTableBuilder.AddCustomAttributes(typeof(CodeBlock),"Language", new Attribute[] { new DesignerLocalizedDescriptionAttribute(DesignerResource.Programming_CodeBlock_Language_Description)});</v>
      </c>
      <c r="AH447" t="str">
        <f t="shared" si="158"/>
        <v>attributeTableBuilder.AddCustomAttributes(typeof(CodeBlock),"Language", new Attribute[] { new DesignerLocalizedCategoryAttribute(DesignerResource.Programming_CodeBlock_Language_Category)});</v>
      </c>
      <c r="AJ447" s="2" t="str">
        <f t="shared" si="172"/>
        <v/>
      </c>
      <c r="AK447" t="str">
        <f t="shared" si="159"/>
        <v>attributeTableBuilder.AddCustomAttributes(typeof(CodeBlock), new Attribute[] { new DesignerLocalizedDisplayNameAttribute(DesignerResource.Programming_CodeBlock_DisplayName)});</v>
      </c>
      <c r="AL447" t="str">
        <f t="shared" si="160"/>
        <v>attributeTableBuilder.AddCustomAttributes(typeof(CodeBlock), new Attribute[] { new DesignerLocalizedDescriptionAttribute(DesignerResource.Programming_CodeBlock_Description)});</v>
      </c>
      <c r="AM447" s="30" t="str">
        <f t="shared" si="161"/>
        <v>attributeTableBuilder.AddCustomAttributes(typeof(CodeBlock), new Attribute[] { new DesignerLocalizedHelpURLAttribute(DesignerResource.Programming_CodeBlock_HelpURL)});</v>
      </c>
      <c r="AN447" t="str">
        <f t="shared" si="168"/>
        <v>&lt;data name="Programming_CodeBlock_Language_DisplayName" xml:space="preserve"&gt;&lt;value&gt;Language&lt;/value&gt;&lt;/data&gt;</v>
      </c>
      <c r="AO447" t="str">
        <f t="shared" si="162"/>
        <v>&lt;data name="Programming_CodeBlock_Language_Description" xml:space="preserve"&gt;&lt;value&gt;Options to select type of programming language in which the code is written. Available options are VBNet and CSharp. &lt;/value&gt;&lt;/data&gt;</v>
      </c>
      <c r="AP447" t="str">
        <f t="shared" si="163"/>
        <v>&lt;data name="Programming_CodeBlock_Language_Category" xml:space="preserve"&gt;&lt;value&gt;Input&lt;/value&gt;&lt;/data&gt;</v>
      </c>
      <c r="AQ447" t="str">
        <f t="shared" si="164"/>
        <v>&lt;data name="Programming_CodeBlock_DisplayName" xml:space="preserve"&gt;&lt;value&gt;Code Block&lt;/value&gt;&lt;/data&gt;</v>
      </c>
      <c r="AR447" t="str">
        <f t="shared" si="165"/>
        <v>&lt;data name="Programming_CodeBlock_Description" xml:space="preserve"&gt;&lt;value&gt;Invokes a given code block.&lt;/value&gt;&lt;/data&gt;</v>
      </c>
      <c r="AT447" s="2" t="str">
        <f t="shared" si="173"/>
        <v xml:space="preserve">&lt;data name="Programming_CodeBlock_Language_DisplayName" xml:space="preserve"&gt;&lt;value&gt;Language&lt;/value&gt;&lt;/data&gt;_x000D_
&lt;data name="Programming_CodeBlock_Language_Description" xml:space="preserve"&gt;&lt;value&gt;Options to select type of programming language in which the code is written. Available options are VBNet and CSharp. &lt;/value&gt;&lt;/data&gt;_x000D_
&lt;data name="Programming_CodeBlock_Language_Category" xml:space="preserve"&gt;&lt;value&gt;Input&lt;/value&gt;&lt;/data&gt;_x000D_
&lt;data name="Programming_CodeBlock_DisplayName" xml:space="preserve"&gt;&lt;value&gt;Code Block&lt;/value&gt;&lt;/data&gt;_x000D_
&lt;data name="Programming_CodeBlock_Description" xml:space="preserve"&gt;&lt;value&gt;Invokes a given code block.&lt;/value&gt;&lt;/data&gt;_x000D_
</v>
      </c>
      <c r="AU447" s="30" t="str">
        <f t="shared" si="169"/>
        <v>&lt;data name="Programming_CodeBlock_HelpURL" xml:space="preserve"&gt;&lt;value&gt;Components/Programming/CodeBlock.htm&lt;/value&gt;&lt;/data&gt;</v>
      </c>
      <c r="AV447" t="str">
        <f t="shared" si="166"/>
        <v>&lt;data name="ToolBox_Programming" xml:space="preserve"&gt;&lt;value&gt;Programming&lt;/value&gt;&lt;/data&gt;</v>
      </c>
      <c r="AW447" t="str">
        <f t="shared" si="167"/>
        <v>&lt;data name="Programming_CodeBlock_ICON" xml:space="preserve"&gt;&lt;value&gt;ProgrammingCodeBlockICON&lt;/value&gt;&lt;/data&gt;</v>
      </c>
    </row>
    <row r="448" spans="1:49" s="2" customFormat="1" ht="15">
      <c r="A448" s="48"/>
      <c r="C448" s="2" t="s">
        <v>7</v>
      </c>
      <c r="D448" s="2" t="s">
        <v>234</v>
      </c>
      <c r="E448" s="43" t="s">
        <v>1441</v>
      </c>
      <c r="F448" s="9" t="s">
        <v>1177</v>
      </c>
      <c r="G448" s="43" t="s">
        <v>636</v>
      </c>
      <c r="H448" s="43"/>
      <c r="I448" s="2">
        <v>1</v>
      </c>
      <c r="J448" s="2">
        <v>1</v>
      </c>
      <c r="L448" s="2" t="s">
        <v>9</v>
      </c>
      <c r="O448" s="46" t="str">
        <f t="shared" si="156"/>
        <v>Components/Programming/BeepSound.htm</v>
      </c>
      <c r="P448" s="49" t="s">
        <v>7</v>
      </c>
      <c r="Q448" s="49" t="s">
        <v>234</v>
      </c>
      <c r="R448" s="49" t="s">
        <v>1177</v>
      </c>
      <c r="S448" s="2" t="s">
        <v>9</v>
      </c>
      <c r="V448" s="2" t="s">
        <v>10</v>
      </c>
      <c r="Y448" s="2" t="s">
        <v>4406</v>
      </c>
      <c r="Z448" s="2" t="s">
        <v>4327</v>
      </c>
      <c r="AA448" s="2" t="s">
        <v>591</v>
      </c>
      <c r="AB448" s="2" t="s">
        <v>9</v>
      </c>
      <c r="AF448" s="30" t="str">
        <f t="shared" si="174"/>
        <v>attributeTableBuilder.AddCustomAttributes(typeof(BeepSound),"NoProperty", new Attribute[] { new DesignerLocalizedDisplayNameAttribute(DesignerResource.Programming_BeepSound_NoProperty_DisplayName)});</v>
      </c>
      <c r="AG448" t="str">
        <f t="shared" si="157"/>
        <v>attributeTableBuilder.AddCustomAttributes(typeof(BeepSound),"NoProperty", new Attribute[] { new DesignerLocalizedDescriptionAttribute(DesignerResource.Programming_BeepSound_NoProperty_Description)});</v>
      </c>
      <c r="AH448" t="str">
        <f t="shared" si="158"/>
        <v>attributeTableBuilder.AddCustomAttributes(typeof(BeepSound),"NoProperty", new Attribute[] { new DesignerLocalizedCategoryAttribute(DesignerResource.Programming_BeepSound_NoProperty_Category)});</v>
      </c>
      <c r="AJ448" s="2" t="str">
        <f t="shared" si="172"/>
        <v/>
      </c>
      <c r="AK448" t="str">
        <f t="shared" si="159"/>
        <v>attributeTableBuilder.AddCustomAttributes(typeof(BeepSound), new Attribute[] { new DesignerLocalizedDisplayNameAttribute(DesignerResource.Programming_BeepSound_DisplayName)});</v>
      </c>
      <c r="AL448" t="str">
        <f t="shared" si="160"/>
        <v>attributeTableBuilder.AddCustomAttributes(typeof(BeepSound), new Attribute[] { new DesignerLocalizedDescriptionAttribute(DesignerResource.Programming_BeepSound_Description)});</v>
      </c>
      <c r="AM448" s="30" t="str">
        <f t="shared" si="161"/>
        <v>attributeTableBuilder.AddCustomAttributes(typeof(BeepSound), new Attribute[] { new DesignerLocalizedHelpURLAttribute(DesignerResource.Programming_BeepSound_HelpURL)});</v>
      </c>
      <c r="AN448" t="str">
        <f t="shared" si="168"/>
        <v>&lt;data name="Programming_BeepSound_NoProperty_DisplayName" xml:space="preserve"&gt;&lt;value&gt;NoProperty&lt;/value&gt;&lt;/data&gt;</v>
      </c>
      <c r="AO448" t="str">
        <f t="shared" si="162"/>
        <v>&lt;data name="Programming_BeepSound_NoProperty_Description" xml:space="preserve"&gt;&lt;value&gt;-&lt;/value&gt;&lt;/data&gt;</v>
      </c>
      <c r="AP448" t="str">
        <f t="shared" si="163"/>
        <v>&lt;data name="Programming_BeepSound_NoProperty_Category" xml:space="preserve"&gt;&lt;value&gt;&lt;/value&gt;&lt;/data&gt;</v>
      </c>
      <c r="AQ448" t="str">
        <f t="shared" si="164"/>
        <v>&lt;data name="Programming_BeepSound_DisplayName" xml:space="preserve"&gt;&lt;value&gt;Beep Sound&lt;/value&gt;&lt;/data&gt;</v>
      </c>
      <c r="AR448" t="str">
        <f t="shared" si="165"/>
        <v>&lt;data name="Programming_BeepSound_Description" xml:space="preserve"&gt;&lt;value&gt;Generates a beep sound.&lt;/value&gt;&lt;/data&gt;</v>
      </c>
      <c r="AT448" s="2" t="str">
        <f t="shared" si="173"/>
        <v xml:space="preserve">&lt;data name="Programming_BeepSound_NoProperty_DisplayName" xml:space="preserve"&gt;&lt;value&gt;NoProperty&lt;/value&gt;&lt;/data&gt;_x000D_
&lt;data name="Programming_BeepSound_NoProperty_Description" xml:space="preserve"&gt;&lt;value&gt;-&lt;/value&gt;&lt;/data&gt;_x000D_
&lt;data name="Programming_BeepSound_NoProperty_Category" xml:space="preserve"&gt;&lt;value&gt;&lt;/value&gt;&lt;/data&gt;_x000D_
&lt;data name="Programming_BeepSound_DisplayName" xml:space="preserve"&gt;&lt;value&gt;Beep Sound&lt;/value&gt;&lt;/data&gt;_x000D_
&lt;data name="Programming_BeepSound_Description" xml:space="preserve"&gt;&lt;value&gt;Generates a beep sound.&lt;/value&gt;&lt;/data&gt;_x000D_
</v>
      </c>
      <c r="AU448" s="30" t="str">
        <f t="shared" si="169"/>
        <v>&lt;data name="Programming_BeepSound_HelpURL" xml:space="preserve"&gt;&lt;value&gt;Components/Programming/BeepSound.htm&lt;/value&gt;&lt;/data&gt;</v>
      </c>
      <c r="AV448" t="str">
        <f t="shared" si="166"/>
        <v>&lt;data name="ToolBox_Programming" xml:space="preserve"&gt;&lt;value&gt;Programming&lt;/value&gt;&lt;/data&gt;</v>
      </c>
      <c r="AW448" t="str">
        <f t="shared" si="167"/>
        <v>&lt;data name="Programming_BeepSound_ICON" xml:space="preserve"&gt;&lt;value&gt;ProgrammingBeepSoundICON&lt;/value&gt;&lt;/data&gt;</v>
      </c>
    </row>
    <row r="449" spans="1:86" s="2" customFormat="1" ht="15">
      <c r="A449" s="48"/>
      <c r="C449" s="2" t="s">
        <v>14</v>
      </c>
      <c r="D449" s="2" t="s">
        <v>56</v>
      </c>
      <c r="E449" s="43" t="s">
        <v>1442</v>
      </c>
      <c r="F449" s="9" t="s">
        <v>1177</v>
      </c>
      <c r="G449" s="43" t="s">
        <v>636</v>
      </c>
      <c r="H449" s="43"/>
      <c r="I449" s="2">
        <v>1</v>
      </c>
      <c r="J449" s="2">
        <v>1</v>
      </c>
      <c r="M449" s="92"/>
      <c r="O449" s="46" t="str">
        <f t="shared" si="156"/>
        <v>Components/ControlFlow/ExecuteWorkflow.htm</v>
      </c>
      <c r="P449" s="49" t="s">
        <v>14</v>
      </c>
      <c r="Q449" s="49" t="s">
        <v>56</v>
      </c>
      <c r="R449" s="49" t="s">
        <v>1177</v>
      </c>
      <c r="Z449" s="2" t="s">
        <v>54</v>
      </c>
      <c r="AB449" s="2" t="s">
        <v>9</v>
      </c>
      <c r="AF449" s="30" t="str">
        <f t="shared" si="174"/>
        <v>attributeTableBuilder.AddCustomAttributes(typeof(ExecuteWorkflow),"NoProperty", new Attribute[] { new DesignerLocalizedDisplayNameAttribute(DesignerResource.ControlFlow_ExecuteWorkflow_NoProperty_DisplayName)});</v>
      </c>
      <c r="AG449" t="str">
        <f t="shared" si="157"/>
        <v>attributeTableBuilder.AddCustomAttributes(typeof(ExecuteWorkflow),"NoProperty", new Attribute[] { new DesignerLocalizedDescriptionAttribute(DesignerResource.ControlFlow_ExecuteWorkflow_NoProperty_Description)});</v>
      </c>
      <c r="AH449" t="str">
        <f t="shared" si="158"/>
        <v>attributeTableBuilder.AddCustomAttributes(typeof(ExecuteWorkflow),"NoProperty", new Attribute[] { new DesignerLocalizedCategoryAttribute(DesignerResource.ControlFlow_ExecuteWorkflow_NoProperty_Category)});</v>
      </c>
      <c r="AK449" t="str">
        <f t="shared" si="159"/>
        <v>attributeTableBuilder.AddCustomAttributes(typeof(ExecuteWorkflow), new Attribute[] { new DesignerLocalizedDisplayNameAttribute(DesignerResource.ControlFlow_ExecuteWorkflow_DisplayName)});</v>
      </c>
      <c r="AL449" t="str">
        <f t="shared" si="160"/>
        <v>attributeTableBuilder.AddCustomAttributes(typeof(ExecuteWorkflow), new Attribute[] { new DesignerLocalizedDescriptionAttribute(DesignerResource.ControlFlow_ExecuteWorkflow_Description)});</v>
      </c>
      <c r="AM449" s="30" t="str">
        <f t="shared" si="161"/>
        <v>attributeTableBuilder.AddCustomAttributes(typeof(ExecuteWorkflow), new Attribute[] { new DesignerLocalizedHelpURLAttribute(DesignerResource.ControlFlow_ExecuteWorkflow_HelpURL)});</v>
      </c>
      <c r="AN449" t="str">
        <f t="shared" si="168"/>
        <v>&lt;data name="ControlFlow_ExecuteWorkflow_NoProperty_DisplayName" xml:space="preserve"&gt;&lt;value&gt;NoProperty&lt;/value&gt;&lt;/data&gt;</v>
      </c>
      <c r="AO449" t="str">
        <f t="shared" si="162"/>
        <v>&lt;data name="ControlFlow_ExecuteWorkflow_NoProperty_Description" xml:space="preserve"&gt;&lt;value&gt;-&lt;/value&gt;&lt;/data&gt;</v>
      </c>
      <c r="AP449" t="str">
        <f t="shared" si="163"/>
        <v>&lt;data name="ControlFlow_ExecuteWorkflow_NoProperty_Category" xml:space="preserve"&gt;&lt;value&gt;&lt;/value&gt;&lt;/data&gt;</v>
      </c>
      <c r="AQ449" t="str">
        <f t="shared" si="164"/>
        <v>&lt;data name="ControlFlow_ExecuteWorkflow_DisplayName" xml:space="preserve"&gt;&lt;value&gt;Execute Workflow&lt;/value&gt;&lt;/data&gt;</v>
      </c>
      <c r="AR449" t="str">
        <f t="shared" si="165"/>
        <v>&lt;data name="ControlFlow_ExecuteWorkflow_Description" xml:space="preserve"&gt;&lt;value&gt;Loads and invokes specified workflow.&lt;/value&gt;&lt;/data&gt;</v>
      </c>
      <c r="AT449" s="2" t="str">
        <f t="shared" si="173"/>
        <v xml:space="preserve">&lt;data name="ControlFlow_ExecuteWorkflow_NoProperty_DisplayName" xml:space="preserve"&gt;&lt;value&gt;NoProperty&lt;/value&gt;&lt;/data&gt;_x000D_
&lt;data name="ControlFlow_ExecuteWorkflow_NoProperty_Description" xml:space="preserve"&gt;&lt;value&gt;-&lt;/value&gt;&lt;/data&gt;_x000D_
&lt;data name="ControlFlow_ExecuteWorkflow_NoProperty_Category" xml:space="preserve"&gt;&lt;value&gt;&lt;/value&gt;&lt;/data&gt;_x000D_
&lt;data name="ControlFlow_ExecuteWorkflow_DisplayName" xml:space="preserve"&gt;&lt;value&gt;Execute Workflow&lt;/value&gt;&lt;/data&gt;_x000D_
&lt;data name="ControlFlow_ExecuteWorkflow_Description" xml:space="preserve"&gt;&lt;value&gt;Loads and invokes specified workflow.&lt;/value&gt;&lt;/data&gt;_x000D_
</v>
      </c>
      <c r="AU449" s="30" t="str">
        <f t="shared" si="169"/>
        <v>&lt;data name="ControlFlow_ExecuteWorkflow_HelpURL" xml:space="preserve"&gt;&lt;value&gt;Components/ControlFlow/ExecuteWorkflow.htm&lt;/value&gt;&lt;/data&gt;</v>
      </c>
      <c r="AV449" t="str">
        <f t="shared" si="166"/>
        <v>&lt;data name="ToolBox_ControlFlow" xml:space="preserve"&gt;&lt;value&gt;Control Flow&lt;/value&gt;&lt;/data&gt;</v>
      </c>
      <c r="AW449" t="str">
        <f t="shared" si="167"/>
        <v>&lt;data name="ControlFlow_ExecuteWorkflow_ICON" xml:space="preserve"&gt;&lt;value&gt;ControlFlowExecuteWorkflowICON&lt;/value&gt;&lt;/data&gt;</v>
      </c>
    </row>
    <row r="450" spans="1:86" s="2" customFormat="1" ht="15">
      <c r="A450" s="48"/>
      <c r="C450" s="2" t="s">
        <v>59</v>
      </c>
      <c r="D450" s="2" t="s">
        <v>1443</v>
      </c>
      <c r="E450" s="43" t="s">
        <v>1444</v>
      </c>
      <c r="F450" s="9" t="s">
        <v>516</v>
      </c>
      <c r="G450" s="43" t="s">
        <v>1445</v>
      </c>
      <c r="H450" s="43"/>
      <c r="I450" s="2">
        <v>1</v>
      </c>
      <c r="J450" s="2">
        <v>1</v>
      </c>
      <c r="K450" s="2" t="s">
        <v>587</v>
      </c>
      <c r="L450" s="2" t="s">
        <v>10</v>
      </c>
      <c r="M450" s="92"/>
      <c r="O450" s="46" t="str">
        <f t="shared" ref="O450:O513" si="175">SUBSTITUTE(CONCATENATE("Components","/",TRIM(SUBSTITUTE($B450, " ", "")),"/",TRIM(SUBSTITUTE($C450, " ", "")), "/",TRIM(SUBSTITUTE($D450, " ", "")),".htm"),"//","/")</f>
        <v>Components/Cockpit/StopBot.htm</v>
      </c>
      <c r="P450" s="49" t="s">
        <v>59</v>
      </c>
      <c r="Q450" s="49" t="s">
        <v>1443</v>
      </c>
      <c r="R450" s="49" t="s">
        <v>516</v>
      </c>
      <c r="S450" s="2" t="s">
        <v>10</v>
      </c>
      <c r="U450" s="2" t="s">
        <v>885</v>
      </c>
      <c r="V450" s="2" t="s">
        <v>10</v>
      </c>
      <c r="Y450" s="2" t="s">
        <v>589</v>
      </c>
      <c r="Z450" s="2" t="s">
        <v>590</v>
      </c>
      <c r="AA450" s="2" t="s">
        <v>591</v>
      </c>
      <c r="AB450" s="2" t="s">
        <v>9</v>
      </c>
      <c r="AF450" s="30" t="str">
        <f t="shared" si="174"/>
        <v>attributeTableBuilder.AddCustomAttributes(typeof(StopBot),"Name", new Attribute[] { new DesignerLocalizedDisplayNameAttribute(DesignerResource.Cockpit_StopBot_Name_DisplayName)});</v>
      </c>
      <c r="AG450" t="str">
        <f t="shared" ref="AG450:AG513" si="176">("attributeTableBuilder.AddCustomAttributes(typeof("&amp;SUBSTITUTE($Q450," ","")&amp;"),"""&amp;SUBSTITUTE($R450," ","")&amp;""", new Attribute[] { new DesignerLocalizedDescriptionAttribute(DesignerResource."&amp;SUBSTITUTE($P450&amp;"_"&amp;$Q450&amp;"_"&amp;$R450 &amp;"_" &amp; $AG$1&amp; ") });"," ",""))</f>
        <v>attributeTableBuilder.AddCustomAttributes(typeof(StopBot),"Name", new Attribute[] { new DesignerLocalizedDescriptionAttribute(DesignerResource.Cockpit_StopBot_Name_Description)});</v>
      </c>
      <c r="AH450" t="str">
        <f t="shared" ref="AH450:AH513" si="177">("attributeTableBuilder.AddCustomAttributes(typeof("&amp;SUBSTITUTE($Q450," ","")&amp;"),"""&amp;SUBSTITUTE($R450," ","")&amp;""", new Attribute[] { new DesignerLocalizedCategoryAttribute(DesignerResource."&amp;SUBSTITUTE($P450&amp;"_"&amp;$Q450&amp;"_"&amp;$R450 &amp;"_" &amp; $AH$1&amp; ") });"," ",""))</f>
        <v>attributeTableBuilder.AddCustomAttributes(typeof(StopBot),"Name", new Attribute[] { new DesignerLocalizedCategoryAttribute(DesignerResource.Cockpit_StopBot_Name_Category)});</v>
      </c>
      <c r="AK450" t="str">
        <f t="shared" ref="AK450:AK513" si="178">("attributeTableBuilder.AddCustomAttributes(typeof("&amp;SUBSTITUTE($Q450," ","")&amp;"), new Attribute[] { new DesignerLocalizedDisplayNameAttribute(DesignerResource."&amp;SUBSTITUTE($P450&amp;"_"&amp;$Q450&amp;"_"&amp;$AF$1&amp;") });"," ",""))</f>
        <v>attributeTableBuilder.AddCustomAttributes(typeof(StopBot), new Attribute[] { new DesignerLocalizedDisplayNameAttribute(DesignerResource.Cockpit_StopBot_DisplayName)});</v>
      </c>
      <c r="AL450" t="str">
        <f t="shared" ref="AL450:AL513" si="179">("attributeTableBuilder.AddCustomAttributes(typeof("&amp;SUBSTITUTE($Q450," ","")&amp;"), new Attribute[] { new DesignerLocalizedDescriptionAttribute(DesignerResource."&amp;SUBSTITUTE($P450&amp;"_"&amp;$Q450&amp;"_"&amp;$AG$1&amp;") });"," ",""))</f>
        <v>attributeTableBuilder.AddCustomAttributes(typeof(StopBot), new Attribute[] { new DesignerLocalizedDescriptionAttribute(DesignerResource.Cockpit_StopBot_Description)});</v>
      </c>
      <c r="AM450" s="30" t="str">
        <f t="shared" ref="AM450:AM513" si="180">("attributeTableBuilder.AddCustomAttributes(typeof("&amp;SUBSTITUTE($Q450," ","")&amp;"), new Attribute[] { new DesignerLocalizedHelpURLAttribute(DesignerResource."&amp;SUBSTITUTE($P450&amp;"_"&amp;$Q450&amp;"_"&amp;$O$1&amp;") });"," ",""))</f>
        <v>attributeTableBuilder.AddCustomAttributes(typeof(StopBot), new Attribute[] { new DesignerLocalizedHelpURLAttribute(DesignerResource.Cockpit_StopBot_HelpURL)});</v>
      </c>
      <c r="AN450" t="str">
        <f t="shared" si="168"/>
        <v>&lt;data name="Cockpit_StopBot_Name_DisplayName" xml:space="preserve"&gt;&lt;value&gt;Name&lt;/value&gt;&lt;/data&gt;</v>
      </c>
      <c r="AO450" t="str">
        <f t="shared" ref="AO450:AO513" si="181">("&lt;data name="""&amp;SUBSTITUTE(($P450&amp;"_"&amp;$Q450&amp;"_"&amp;$R450 &amp;"_" &amp; $AG$1)," ","")&amp;""" xml:space="&amp;$AS$1&amp;"&gt;&lt;value&gt;"&amp;$G450&amp;"&lt;/value&gt;&lt;/data&gt;")</f>
        <v>&lt;data name="Cockpit_StopBot_Name_Description" xml:space="preserve"&gt;&lt;value&gt;Returns the component execution status _x005F_x000D_ This is a mandatory field.&lt;/value&gt;&lt;/data&gt;</v>
      </c>
      <c r="AP450" t="str">
        <f t="shared" ref="AP450:AP513" si="182">("&lt;data name="""&amp;SUBSTITUTE(($P450&amp;"_"&amp;$Q450&amp;"_"&amp;$R450 &amp;"_" &amp; $AH$1)," ","")&amp;""" xml:space="&amp;$AS$1&amp;"&gt;&lt;value&gt;"&amp;$K450&amp;"&lt;/value&gt;&lt;/data&gt;")</f>
        <v>&lt;data name="Cockpit_StopBot_Name_Category" xml:space="preserve"&gt;&lt;value&gt;Output&lt;/value&gt;&lt;/data&gt;</v>
      </c>
      <c r="AQ450" t="str">
        <f t="shared" ref="AQ450:AQ513" si="183">("&lt;data name="""&amp;SUBSTITUTE(($P450&amp;"_"&amp;$Q450&amp;"_"&amp;$AF$1)," ","")&amp;""" xml:space="&amp;$AS$1&amp;"&gt;&lt;value&gt;"&amp;$D450&amp;"&lt;/value&gt;&lt;/data&gt;")</f>
        <v>&lt;data name="Cockpit_StopBot_DisplayName" xml:space="preserve"&gt;&lt;value&gt;Stop Bot&lt;/value&gt;&lt;/data&gt;</v>
      </c>
      <c r="AR450" t="str">
        <f t="shared" ref="AR450:AR513" si="184">("&lt;data name="""&amp;SUBSTITUTE(($P450&amp;"_"&amp;$Q450&amp;"_"&amp;$AG$1)," ","")&amp;""" xml:space="&amp;$AS$1&amp;"&gt;&lt;value&gt;"&amp;$E450&amp;"&lt;/value&gt;&lt;/data&gt;")</f>
        <v>&lt;data name="Cockpit_StopBot_Description" xml:space="preserve"&gt;&lt;value&gt;Stops the bot after completing the current transaction.&lt;/value&gt;&lt;/data&gt;</v>
      </c>
      <c r="AT450" s="2" t="str">
        <f t="shared" si="173"/>
        <v xml:space="preserve">&lt;data name="Cockpit_StopBot_Name_DisplayName" xml:space="preserve"&gt;&lt;value&gt;Name&lt;/value&gt;&lt;/data&gt;_x000D_
&lt;data name="Cockpit_StopBot_Name_Description" xml:space="preserve"&gt;&lt;value&gt;Returns the component execution status _x005F_x000D_ This is a mandatory field.&lt;/value&gt;&lt;/data&gt;_x000D_
&lt;data name="Cockpit_StopBot_Name_Category" xml:space="preserve"&gt;&lt;value&gt;Output&lt;/value&gt;&lt;/data&gt;_x000D_
&lt;data name="Cockpit_StopBot_DisplayName" xml:space="preserve"&gt;&lt;value&gt;Stop Bot&lt;/value&gt;&lt;/data&gt;_x000D_
&lt;data name="Cockpit_StopBot_Description" xml:space="preserve"&gt;&lt;value&gt;Stops the bot after completing the current transaction.&lt;/value&gt;&lt;/data&gt;_x000D_
</v>
      </c>
      <c r="AU450" s="30" t="str">
        <f t="shared" si="169"/>
        <v>&lt;data name="Cockpit_StopBot_HelpURL" xml:space="preserve"&gt;&lt;value&gt;Components/Cockpit/StopBot.htm&lt;/value&gt;&lt;/data&gt;</v>
      </c>
      <c r="AV450" t="str">
        <f t="shared" ref="AV450:AV513" si="185">("&lt;data name="""&amp;SUBSTITUTE(("ToolBox"&amp;"_"&amp;$P450)," ","")&amp;""" xml:space="&amp;$AS$1&amp;"&gt;&lt;value&gt;"&amp;IF(TRIM(B450)="","",B450&amp;"{#}")&amp;$C450&amp;"&lt;/value&gt;&lt;/data&gt;")</f>
        <v>&lt;data name="ToolBox_Cockpit" xml:space="preserve"&gt;&lt;value&gt;Cockpit&lt;/value&gt;&lt;/data&gt;</v>
      </c>
      <c r="AW450" t="str">
        <f t="shared" ref="AW450:AW513" si="186">("&lt;data name="""&amp;SUBSTITUTE((P450&amp;"_"&amp;Q450)," ","")&amp;"_ICON"""&amp;" xml:space="&amp;"""preserve"""&amp;"&gt;&lt;value&gt;"&amp;SUBSTITUTE((P450&amp;Q450)," ","")&amp;"ICON&lt;/value&gt;&lt;/data&gt;")</f>
        <v>&lt;data name="Cockpit_StopBot_ICON" xml:space="preserve"&gt;&lt;value&gt;CockpitStopBotICON&lt;/value&gt;&lt;/data&gt;</v>
      </c>
    </row>
    <row r="451" spans="1:86" s="2" customFormat="1" ht="15">
      <c r="A451" s="48"/>
      <c r="B451" s="2" t="s">
        <v>7</v>
      </c>
      <c r="C451" s="2" t="s">
        <v>71</v>
      </c>
      <c r="D451" s="2" t="s">
        <v>1446</v>
      </c>
      <c r="E451" s="43" t="s">
        <v>1447</v>
      </c>
      <c r="F451" s="9" t="s">
        <v>71</v>
      </c>
      <c r="G451" s="43" t="s">
        <v>1448</v>
      </c>
      <c r="H451" s="43"/>
      <c r="I451" s="2">
        <v>1</v>
      </c>
      <c r="J451" s="2">
        <v>1</v>
      </c>
      <c r="K451" s="2" t="s">
        <v>595</v>
      </c>
      <c r="L451" s="2" t="s">
        <v>10</v>
      </c>
      <c r="M451" s="92"/>
      <c r="O451" s="46" t="str">
        <f t="shared" si="175"/>
        <v>Components/Programming/DataTable/ForEachDataRow.htm</v>
      </c>
      <c r="P451" s="49" t="s">
        <v>4404</v>
      </c>
      <c r="Q451" s="49" t="s">
        <v>1446</v>
      </c>
      <c r="R451" s="49" t="s">
        <v>71</v>
      </c>
      <c r="S451" s="2" t="s">
        <v>10</v>
      </c>
      <c r="U451" s="2" t="s">
        <v>698</v>
      </c>
      <c r="V451" s="2" t="s">
        <v>10</v>
      </c>
      <c r="Y451" s="2" t="s">
        <v>1449</v>
      </c>
      <c r="Z451" s="2" t="s">
        <v>776</v>
      </c>
      <c r="AA451" s="2" t="s">
        <v>591</v>
      </c>
      <c r="AB451" s="2" t="s">
        <v>9</v>
      </c>
      <c r="AF451" s="30" t="str">
        <f t="shared" si="174"/>
        <v>attributeTableBuilder.AddCustomAttributes(typeof(ForEachDataRow),"DataTable", new Attribute[] { new DesignerLocalizedDisplayNameAttribute(DesignerResource.ProgrammingDataTable_ForEachDataRow_DataTable_DisplayName)});</v>
      </c>
      <c r="AG451" t="str">
        <f t="shared" si="176"/>
        <v>attributeTableBuilder.AddCustomAttributes(typeof(ForEachDataRow),"DataTable", new Attribute[] { new DesignerLocalizedDescriptionAttribute(DesignerResource.ProgrammingDataTable_ForEachDataRow_DataTable_Description)});</v>
      </c>
      <c r="AH451" t="str">
        <f t="shared" si="177"/>
        <v>attributeTableBuilder.AddCustomAttributes(typeof(ForEachDataRow),"DataTable", new Attribute[] { new DesignerLocalizedCategoryAttribute(DesignerResource.ProgrammingDataTable_ForEachDataRow_DataTable_Category)});</v>
      </c>
      <c r="AK451" t="str">
        <f t="shared" si="178"/>
        <v>attributeTableBuilder.AddCustomAttributes(typeof(ForEachDataRow), new Attribute[] { new DesignerLocalizedDisplayNameAttribute(DesignerResource.ProgrammingDataTable_ForEachDataRow_DisplayName)});</v>
      </c>
      <c r="AL451" t="str">
        <f t="shared" si="179"/>
        <v>attributeTableBuilder.AddCustomAttributes(typeof(ForEachDataRow), new Attribute[] { new DesignerLocalizedDescriptionAttribute(DesignerResource.ProgrammingDataTable_ForEachDataRow_Description)});</v>
      </c>
      <c r="AM451" s="30" t="str">
        <f t="shared" si="180"/>
        <v>attributeTableBuilder.AddCustomAttributes(typeof(ForEachDataRow), new Attribute[] { new DesignerLocalizedHelpURLAttribute(DesignerResource.ProgrammingDataTable_ForEachDataRow_HelpURL)});</v>
      </c>
      <c r="AN451" t="str">
        <f t="shared" ref="AN451:AN514" si="187">("&lt;data name="""&amp;SUBSTITUTE(($P451&amp;"_"&amp;$Q451&amp;"_"&amp;$R451 &amp;"_" &amp; $AF$1)," ","")&amp;""" xml:space="&amp;$AS$1&amp;"&gt;&lt;value&gt;"&amp;$F451&amp;"&lt;/value&gt;&lt;/data&gt;")</f>
        <v>&lt;data name="ProgrammingDataTable_ForEachDataRow_DataTable_DisplayName" xml:space="preserve"&gt;&lt;value&gt;DataTable&lt;/value&gt;&lt;/data&gt;</v>
      </c>
      <c r="AO451" t="str">
        <f t="shared" si="181"/>
        <v>&lt;data name="ProgrammingDataTable_ForEachDataRow_DataTable_Description" xml:space="preserve"&gt;&lt;value&gt;Data Table object to hold the table structure_x005F_x000D_ This is a mandatory field.&lt;/value&gt;&lt;/data&gt;</v>
      </c>
      <c r="AP451" t="str">
        <f t="shared" si="182"/>
        <v>&lt;data name="ProgrammingDataTable_ForEachDataRow_DataTable_Category" xml:space="preserve"&gt;&lt;value&gt;Input&lt;/value&gt;&lt;/data&gt;</v>
      </c>
      <c r="AQ451" t="str">
        <f t="shared" si="183"/>
        <v>&lt;data name="ProgrammingDataTable_ForEachDataRow_DisplayName" xml:space="preserve"&gt;&lt;value&gt;ForEach DataRow&lt;/value&gt;&lt;/data&gt;</v>
      </c>
      <c r="AR451" t="str">
        <f t="shared" si="184"/>
        <v>&lt;data name="ProgrammingDataTable_ForEachDataRow_Description" xml:space="preserve"&gt;&lt;value&gt;Iterates the records of DataTable.&lt;/value&gt;&lt;/data&gt;</v>
      </c>
      <c r="AT451" s="2" t="str">
        <f t="shared" si="173"/>
        <v xml:space="preserve">&lt;data name="ProgrammingDataTable_ForEachDataRow_DataTable_DisplayName" xml:space="preserve"&gt;&lt;value&gt;DataTable&lt;/value&gt;&lt;/data&gt;_x000D_
&lt;data name="ProgrammingDataTable_ForEachDataRow_DataTable_Description" xml:space="preserve"&gt;&lt;value&gt;Data Table object to hold the table structure_x005F_x000D_ This is a mandatory field.&lt;/value&gt;&lt;/data&gt;_x000D_
&lt;data name="ProgrammingDataTable_ForEachDataRow_DataTable_Category" xml:space="preserve"&gt;&lt;value&gt;Input&lt;/value&gt;&lt;/data&gt;_x000D_
&lt;data name="ProgrammingDataTable_ForEachDataRow_DisplayName" xml:space="preserve"&gt;&lt;value&gt;ForEach DataRow&lt;/value&gt;&lt;/data&gt;_x000D_
&lt;data name="ProgrammingDataTable_ForEachDataRow_Description" xml:space="preserve"&gt;&lt;value&gt;Iterates the records of DataTable.&lt;/value&gt;&lt;/data&gt;_x000D_
</v>
      </c>
      <c r="AU451" s="30" t="str">
        <f t="shared" si="169"/>
        <v>&lt;data name="ProgrammingDataTable_ForEachDataRow_HelpURL" xml:space="preserve"&gt;&lt;value&gt;Components/Programming/DataTable/ForEachDataRow.htm&lt;/value&gt;&lt;/data&gt;</v>
      </c>
      <c r="AV451" t="str">
        <f t="shared" si="185"/>
        <v>&lt;data name="ToolBox_ProgrammingDataTable" xml:space="preserve"&gt;&lt;value&gt;Programming{#}DataTable&lt;/value&gt;&lt;/data&gt;</v>
      </c>
      <c r="AW451" t="str">
        <f t="shared" si="186"/>
        <v>&lt;data name="ProgrammingDataTable_ForEachDataRow_ICON" xml:space="preserve"&gt;&lt;value&gt;ProgrammingDataTableForEachDataRowICON&lt;/value&gt;&lt;/data&gt;</v>
      </c>
    </row>
    <row r="452" spans="1:86" s="34" customFormat="1" ht="15">
      <c r="A452" s="48">
        <v>4.2</v>
      </c>
      <c r="B452" s="2" t="s">
        <v>985</v>
      </c>
      <c r="C452" s="9" t="s">
        <v>121</v>
      </c>
      <c r="D452" s="9" t="s">
        <v>491</v>
      </c>
      <c r="E452" s="9" t="s">
        <v>491</v>
      </c>
      <c r="F452" s="9"/>
      <c r="G452" s="43"/>
      <c r="H452" s="68"/>
      <c r="I452" s="261">
        <v>0</v>
      </c>
      <c r="J452" s="9">
        <v>1</v>
      </c>
      <c r="K452" s="2"/>
      <c r="L452" s="259" t="s">
        <v>9</v>
      </c>
      <c r="M452" s="9"/>
      <c r="N452" s="9"/>
      <c r="O452" s="46" t="str">
        <f t="shared" si="175"/>
        <v>Components/MS-Office/Excel/RunMacro.htm</v>
      </c>
      <c r="P452" s="49" t="s">
        <v>4280</v>
      </c>
      <c r="Q452" s="47" t="s">
        <v>491</v>
      </c>
      <c r="R452" s="47" t="s">
        <v>1450</v>
      </c>
      <c r="S452" s="259" t="s">
        <v>9</v>
      </c>
      <c r="T452" s="9"/>
      <c r="U452" s="9"/>
      <c r="V452" s="261" t="s">
        <v>9</v>
      </c>
      <c r="W452" s="9"/>
      <c r="X452" s="9"/>
      <c r="Y452" s="30" t="s">
        <v>1452</v>
      </c>
      <c r="Z452" s="259" t="s">
        <v>1006</v>
      </c>
      <c r="AA452" s="259" t="s">
        <v>591</v>
      </c>
      <c r="AB452" s="2" t="s">
        <v>9</v>
      </c>
      <c r="AC452" s="9"/>
      <c r="AD452" s="9"/>
      <c r="AE452" s="2"/>
      <c r="AF452" s="30" t="str">
        <f t="shared" si="174"/>
        <v>attributeTableBuilder.AddCustomAttributes(typeof(RunMacro),"RunMacroProp1", new Attribute[] { new DesignerLocalizedDisplayNameAttribute(DesignerResource.MSOfficeExcel_RunMacro_RunMacroProp1_DisplayName)});</v>
      </c>
      <c r="AG452" t="str">
        <f t="shared" si="176"/>
        <v>attributeTableBuilder.AddCustomAttributes(typeof(RunMacro),"RunMacroProp1", new Attribute[] { new DesignerLocalizedDescriptionAttribute(DesignerResource.MSOfficeExcel_RunMacro_RunMacroProp1_Description)});</v>
      </c>
      <c r="AH452" t="str">
        <f t="shared" si="177"/>
        <v>attributeTableBuilder.AddCustomAttributes(typeof(RunMacro),"RunMacroProp1", new Attribute[] { new DesignerLocalizedCategoryAttribute(DesignerResource.MSOfficeExcel_RunMacro_RunMacroProp1_Category)});</v>
      </c>
      <c r="AI452" s="2"/>
      <c r="AJ452" s="2"/>
      <c r="AK452" t="str">
        <f t="shared" si="178"/>
        <v>attributeTableBuilder.AddCustomAttributes(typeof(RunMacro), new Attribute[] { new DesignerLocalizedDisplayNameAttribute(DesignerResource.MSOfficeExcel_RunMacro_DisplayName)});</v>
      </c>
      <c r="AL452" t="str">
        <f t="shared" si="179"/>
        <v>attributeTableBuilder.AddCustomAttributes(typeof(RunMacro), new Attribute[] { new DesignerLocalizedDescriptionAttribute(DesignerResource.MSOfficeExcel_RunMacro_Description)});</v>
      </c>
      <c r="AM452" s="30" t="str">
        <f t="shared" si="180"/>
        <v>attributeTableBuilder.AddCustomAttributes(typeof(RunMacro), new Attribute[] { new DesignerLocalizedHelpURLAttribute(DesignerResource.MSOfficeExcel_RunMacro_HelpURL)});</v>
      </c>
      <c r="AN452" t="str">
        <f t="shared" si="187"/>
        <v>&lt;data name="MSOfficeExcel_RunMacro_RunMacroProp1_DisplayName" xml:space="preserve"&gt;&lt;value&gt;&lt;/value&gt;&lt;/data&gt;</v>
      </c>
      <c r="AO452" t="str">
        <f t="shared" si="181"/>
        <v>&lt;data name="MSOfficeExcel_RunMacro_RunMacroProp1_Description" xml:space="preserve"&gt;&lt;value&gt;&lt;/value&gt;&lt;/data&gt;</v>
      </c>
      <c r="AP452" t="str">
        <f t="shared" si="182"/>
        <v>&lt;data name="MSOfficeExcel_RunMacro_RunMacroProp1_Category" xml:space="preserve"&gt;&lt;value&gt;&lt;/value&gt;&lt;/data&gt;</v>
      </c>
      <c r="AQ452" t="str">
        <f t="shared" si="183"/>
        <v>&lt;data name="MSOfficeExcel_RunMacro_DisplayName" xml:space="preserve"&gt;&lt;value&gt;Run Macro&lt;/value&gt;&lt;/data&gt;</v>
      </c>
      <c r="AR452" t="str">
        <f t="shared" si="184"/>
        <v>&lt;data name="MSOfficeExcel_RunMacro_Description" xml:space="preserve"&gt;&lt;value&gt;Run Macro&lt;/value&gt;&lt;/data&gt;</v>
      </c>
      <c r="AS452" s="2"/>
      <c r="AT452" s="34" t="str">
        <f t="shared" si="173"/>
        <v xml:space="preserve">&lt;data name="MSOfficeExcel_RunMacro_RunMacroProp1_DisplayName" xml:space="preserve"&gt;&lt;value&gt;&lt;/value&gt;&lt;/data&gt;_x000D_
&lt;data name="MSOfficeExcel_RunMacro_RunMacroProp1_Description" xml:space="preserve"&gt;&lt;value&gt;&lt;/value&gt;&lt;/data&gt;_x000D_
&lt;data name="MSOfficeExcel_RunMacro_RunMacroProp1_Category" xml:space="preserve"&gt;&lt;value&gt;&lt;/value&gt;&lt;/data&gt;_x000D_
&lt;data name="MSOfficeExcel_RunMacro_DisplayName" xml:space="preserve"&gt;&lt;value&gt;Run Macro&lt;/value&gt;&lt;/data&gt;_x000D_
&lt;data name="MSOfficeExcel_RunMacro_Description" xml:space="preserve"&gt;&lt;value&gt;Run Macro&lt;/value&gt;&lt;/data&gt;_x000D_
</v>
      </c>
      <c r="AU452" s="30" t="str">
        <f t="shared" si="169"/>
        <v>&lt;data name="MSOfficeExcel_RunMacro_HelpURL" xml:space="preserve"&gt;&lt;value&gt;Components/MS-Office/Excel/RunMacro.htm&lt;/value&gt;&lt;/data&gt;</v>
      </c>
      <c r="AV452" t="str">
        <f t="shared" si="185"/>
        <v>&lt;data name="ToolBox_MSOfficeExcel" xml:space="preserve"&gt;&lt;value&gt;MS-Office{#}Excel&lt;/value&gt;&lt;/data&gt;</v>
      </c>
      <c r="AW452" t="str">
        <f t="shared" si="186"/>
        <v>&lt;data name="MSOfficeExcel_RunMacro_ICON" xml:space="preserve"&gt;&lt;value&gt;MSOfficeExcelRunMacroICON&lt;/value&gt;&lt;/data&gt;</v>
      </c>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row>
    <row r="453" spans="1:86" s="33" customFormat="1" ht="15">
      <c r="A453" s="48">
        <v>4.2</v>
      </c>
      <c r="B453" s="2" t="s">
        <v>985</v>
      </c>
      <c r="C453" s="69" t="s">
        <v>121</v>
      </c>
      <c r="D453" s="69" t="s">
        <v>491</v>
      </c>
      <c r="E453" s="9" t="s">
        <v>491</v>
      </c>
      <c r="F453" s="9" t="s">
        <v>1451</v>
      </c>
      <c r="G453" s="43"/>
      <c r="H453" s="43"/>
      <c r="I453" s="51">
        <v>0</v>
      </c>
      <c r="J453" s="51">
        <v>1</v>
      </c>
      <c r="K453" s="2"/>
      <c r="L453" s="259" t="s">
        <v>9</v>
      </c>
      <c r="M453" s="51"/>
      <c r="N453" s="51"/>
      <c r="O453" s="46" t="str">
        <f t="shared" si="175"/>
        <v>Components/MS-Office/Excel/RunMacro.htm</v>
      </c>
      <c r="P453" s="49" t="s">
        <v>4280</v>
      </c>
      <c r="Q453" s="47" t="s">
        <v>491</v>
      </c>
      <c r="R453" s="49" t="s">
        <v>1451</v>
      </c>
      <c r="S453" s="259" t="s">
        <v>9</v>
      </c>
      <c r="T453" s="51"/>
      <c r="U453" s="70" t="s">
        <v>760</v>
      </c>
      <c r="V453" s="51" t="s">
        <v>9</v>
      </c>
      <c r="W453" s="51"/>
      <c r="X453" s="51"/>
      <c r="Y453" s="30" t="s">
        <v>1452</v>
      </c>
      <c r="Z453" s="259" t="s">
        <v>1006</v>
      </c>
      <c r="AA453" s="259" t="s">
        <v>591</v>
      </c>
      <c r="AB453" s="2" t="s">
        <v>9</v>
      </c>
      <c r="AC453" s="51"/>
      <c r="AD453" s="51" t="s">
        <v>592</v>
      </c>
      <c r="AE453" s="51"/>
      <c r="AF453" s="30" t="str">
        <f t="shared" si="174"/>
        <v>attributeTableBuilder.AddCustomAttributes(typeof(RunMacro),"ContinueonError", new Attribute[] { new DesignerLocalizedDisplayNameAttribute(DesignerResource.MSOfficeExcel_RunMacro_ContinueonError_DisplayName)});</v>
      </c>
      <c r="AG453" t="str">
        <f t="shared" si="176"/>
        <v>attributeTableBuilder.AddCustomAttributes(typeof(RunMacro),"ContinueonError", new Attribute[] { new DesignerLocalizedDescriptionAttribute(DesignerResource.MSOfficeExcel_RunMacro_ContinueonError_Description)});</v>
      </c>
      <c r="AH453" t="str">
        <f t="shared" si="177"/>
        <v>attributeTableBuilder.AddCustomAttributes(typeof(RunMacro),"ContinueonError", new Attribute[] { new DesignerLocalizedCategoryAttribute(DesignerResource.MSOfficeExcel_RunMacro_ContinueonError_Category)});</v>
      </c>
      <c r="AI453" s="51"/>
      <c r="AJ453" s="51"/>
      <c r="AK453" t="str">
        <f t="shared" si="178"/>
        <v>attributeTableBuilder.AddCustomAttributes(typeof(RunMacro), new Attribute[] { new DesignerLocalizedDisplayNameAttribute(DesignerResource.MSOfficeExcel_RunMacro_DisplayName)});</v>
      </c>
      <c r="AL453" t="str">
        <f t="shared" si="179"/>
        <v>attributeTableBuilder.AddCustomAttributes(typeof(RunMacro), new Attribute[] { new DesignerLocalizedDescriptionAttribute(DesignerResource.MSOfficeExcel_RunMacro_Description)});</v>
      </c>
      <c r="AM453" s="30" t="str">
        <f t="shared" si="180"/>
        <v>attributeTableBuilder.AddCustomAttributes(typeof(RunMacro), new Attribute[] { new DesignerLocalizedHelpURLAttribute(DesignerResource.MSOfficeExcel_RunMacro_HelpURL)});</v>
      </c>
      <c r="AN453" t="str">
        <f t="shared" si="187"/>
        <v>&lt;data name="MSOfficeExcel_RunMacro_ContinueonError_DisplayName" xml:space="preserve"&gt;&lt;value&gt;Continue on Error&lt;/value&gt;&lt;/data&gt;</v>
      </c>
      <c r="AO453" t="str">
        <f t="shared" si="181"/>
        <v>&lt;data name="MSOfficeExcel_RunMacro_ContinueonError_Description" xml:space="preserve"&gt;&lt;value&gt;&lt;/value&gt;&lt;/data&gt;</v>
      </c>
      <c r="AP453" t="str">
        <f t="shared" si="182"/>
        <v>&lt;data name="MSOfficeExcel_RunMacro_ContinueonError_Category" xml:space="preserve"&gt;&lt;value&gt;&lt;/value&gt;&lt;/data&gt;</v>
      </c>
      <c r="AQ453" t="str">
        <f t="shared" si="183"/>
        <v>&lt;data name="MSOfficeExcel_RunMacro_DisplayName" xml:space="preserve"&gt;&lt;value&gt;Run Macro&lt;/value&gt;&lt;/data&gt;</v>
      </c>
      <c r="AR453" t="str">
        <f t="shared" si="184"/>
        <v>&lt;data name="MSOfficeExcel_RunMacro_Description" xml:space="preserve"&gt;&lt;value&gt;Run Macro&lt;/value&gt;&lt;/data&gt;</v>
      </c>
      <c r="AS453" s="51"/>
      <c r="AT453" s="54" t="str">
        <f t="shared" si="173"/>
        <v xml:space="preserve">&lt;data name="MSOfficeExcel_RunMacro_ContinueonError_DisplayName" xml:space="preserve"&gt;&lt;value&gt;Continue on Error&lt;/value&gt;&lt;/data&gt;_x000D_
&lt;data name="MSOfficeExcel_RunMacro_ContinueonError_Description" xml:space="preserve"&gt;&lt;value&gt;&lt;/value&gt;&lt;/data&gt;_x000D_
&lt;data name="MSOfficeExcel_RunMacro_ContinueonError_Category" xml:space="preserve"&gt;&lt;value&gt;&lt;/value&gt;&lt;/data&gt;_x000D_
&lt;data name="MSOfficeExcel_RunMacro_DisplayName" xml:space="preserve"&gt;&lt;value&gt;Run Macro&lt;/value&gt;&lt;/data&gt;_x000D_
&lt;data name="MSOfficeExcel_RunMacro_Description" xml:space="preserve"&gt;&lt;value&gt;Run Macro&lt;/value&gt;&lt;/data&gt;_x000D_
</v>
      </c>
      <c r="AU453" s="30" t="str">
        <f t="shared" ref="AU453:AU516" si="188">("&lt;data name="""&amp;SUBSTITUTE(($P453&amp;"_"&amp;$Q453&amp;"_"&amp;$O$1)," ","")&amp;""" xml:space="&amp;$AS$1&amp;"&gt;&lt;value&gt;"&amp;$O453&amp;"&lt;/value&gt;&lt;/data&gt;")</f>
        <v>&lt;data name="MSOfficeExcel_RunMacro_HelpURL" xml:space="preserve"&gt;&lt;value&gt;Components/MS-Office/Excel/RunMacro.htm&lt;/value&gt;&lt;/data&gt;</v>
      </c>
      <c r="AV453" t="str">
        <f t="shared" si="185"/>
        <v>&lt;data name="ToolBox_MSOfficeExcel" xml:space="preserve"&gt;&lt;value&gt;MS-Office{#}Excel&lt;/value&gt;&lt;/data&gt;</v>
      </c>
      <c r="AW453" t="str">
        <f t="shared" si="186"/>
        <v>&lt;data name="MSOfficeExcel_RunMacro_ICON" xml:space="preserve"&gt;&lt;value&gt;MSOfficeExcelRunMacroICON&lt;/value&gt;&lt;/data&gt;</v>
      </c>
      <c r="AX453" s="51"/>
      <c r="AY453" s="51"/>
      <c r="AZ453" s="51"/>
      <c r="BA453" s="51"/>
      <c r="BB453" s="51"/>
      <c r="BC453" s="51"/>
      <c r="BD453" s="51"/>
      <c r="BE453" s="51"/>
      <c r="BF453" s="51"/>
      <c r="BG453" s="51"/>
      <c r="BH453" s="51"/>
      <c r="BI453" s="51"/>
      <c r="BJ453" s="51"/>
      <c r="BK453" s="51"/>
      <c r="BL453" s="51"/>
      <c r="BM453" s="51"/>
      <c r="BN453" s="51"/>
      <c r="BO453" s="51"/>
      <c r="BP453" s="51"/>
      <c r="BQ453" s="51"/>
      <c r="BR453" s="51"/>
      <c r="BS453" s="51"/>
      <c r="BT453" s="51"/>
      <c r="BU453" s="51"/>
      <c r="BV453" s="51"/>
      <c r="BW453" s="51"/>
      <c r="BX453" s="51"/>
      <c r="BY453" s="51"/>
      <c r="BZ453" s="51"/>
      <c r="CA453" s="51"/>
      <c r="CB453" s="51"/>
      <c r="CC453" s="51"/>
      <c r="CD453" s="51"/>
      <c r="CE453" s="51"/>
      <c r="CF453" s="51"/>
      <c r="CG453" s="51"/>
      <c r="CH453" s="51"/>
    </row>
    <row r="454" spans="1:86" s="33" customFormat="1" ht="15">
      <c r="A454" s="48"/>
      <c r="B454" s="2" t="s">
        <v>985</v>
      </c>
      <c r="C454" s="69" t="s">
        <v>121</v>
      </c>
      <c r="D454" s="69" t="s">
        <v>491</v>
      </c>
      <c r="E454" s="9" t="s">
        <v>491</v>
      </c>
      <c r="F454" s="9" t="s">
        <v>1434</v>
      </c>
      <c r="G454" s="51"/>
      <c r="H454" s="51"/>
      <c r="I454" s="51">
        <v>1</v>
      </c>
      <c r="J454" s="51">
        <v>1</v>
      </c>
      <c r="K454" s="2" t="s">
        <v>595</v>
      </c>
      <c r="L454" s="259" t="s">
        <v>9</v>
      </c>
      <c r="M454" s="51"/>
      <c r="N454" s="51"/>
      <c r="O454" s="46" t="str">
        <f t="shared" si="175"/>
        <v>Components/MS-Office/Excel/RunMacro.htm</v>
      </c>
      <c r="P454" s="49" t="s">
        <v>4280</v>
      </c>
      <c r="Q454" s="47" t="s">
        <v>491</v>
      </c>
      <c r="R454" s="49" t="s">
        <v>1434</v>
      </c>
      <c r="S454" s="259" t="s">
        <v>9</v>
      </c>
      <c r="T454" s="51"/>
      <c r="U454" s="70"/>
      <c r="V454" s="51" t="s">
        <v>9</v>
      </c>
      <c r="W454" s="51"/>
      <c r="X454" s="51"/>
      <c r="Y454" s="30" t="s">
        <v>1452</v>
      </c>
      <c r="Z454" s="259" t="s">
        <v>1006</v>
      </c>
      <c r="AA454" s="259" t="s">
        <v>591</v>
      </c>
      <c r="AB454" s="2" t="s">
        <v>9</v>
      </c>
      <c r="AC454" s="51"/>
      <c r="AD454" s="51"/>
      <c r="AE454" s="51"/>
      <c r="AF454" s="30" t="str">
        <f t="shared" si="174"/>
        <v>attributeTableBuilder.AddCustomAttributes(typeof(RunMacro),"Arguments", new Attribute[] { new DesignerLocalizedDisplayNameAttribute(DesignerResource.MSOfficeExcel_RunMacro_Arguments_DisplayName)});</v>
      </c>
      <c r="AG454" t="str">
        <f t="shared" si="176"/>
        <v>attributeTableBuilder.AddCustomAttributes(typeof(RunMacro),"Arguments", new Attribute[] { new DesignerLocalizedDescriptionAttribute(DesignerResource.MSOfficeExcel_RunMacro_Arguments_Description)});</v>
      </c>
      <c r="AH454" t="str">
        <f t="shared" si="177"/>
        <v>attributeTableBuilder.AddCustomAttributes(typeof(RunMacro),"Arguments", new Attribute[] { new DesignerLocalizedCategoryAttribute(DesignerResource.MSOfficeExcel_RunMacro_Arguments_Category)});</v>
      </c>
      <c r="AI454" s="51"/>
      <c r="AJ454" s="51"/>
      <c r="AK454" t="str">
        <f t="shared" si="178"/>
        <v>attributeTableBuilder.AddCustomAttributes(typeof(RunMacro), new Attribute[] { new DesignerLocalizedDisplayNameAttribute(DesignerResource.MSOfficeExcel_RunMacro_DisplayName)});</v>
      </c>
      <c r="AL454" t="str">
        <f t="shared" si="179"/>
        <v>attributeTableBuilder.AddCustomAttributes(typeof(RunMacro), new Attribute[] { new DesignerLocalizedDescriptionAttribute(DesignerResource.MSOfficeExcel_RunMacro_Description)});</v>
      </c>
      <c r="AM454" s="30" t="str">
        <f t="shared" si="180"/>
        <v>attributeTableBuilder.AddCustomAttributes(typeof(RunMacro), new Attribute[] { new DesignerLocalizedHelpURLAttribute(DesignerResource.MSOfficeExcel_RunMacro_HelpURL)});</v>
      </c>
      <c r="AN454" t="str">
        <f t="shared" si="187"/>
        <v>&lt;data name="MSOfficeExcel_RunMacro_Arguments_DisplayName" xml:space="preserve"&gt;&lt;value&gt;Arguments&lt;/value&gt;&lt;/data&gt;</v>
      </c>
      <c r="AO454" t="str">
        <f t="shared" si="181"/>
        <v>&lt;data name="MSOfficeExcel_RunMacro_Arguments_Description" xml:space="preserve"&gt;&lt;value&gt;&lt;/value&gt;&lt;/data&gt;</v>
      </c>
      <c r="AP454" t="str">
        <f t="shared" si="182"/>
        <v>&lt;data name="MSOfficeExcel_RunMacro_Arguments_Category" xml:space="preserve"&gt;&lt;value&gt;Input&lt;/value&gt;&lt;/data&gt;</v>
      </c>
      <c r="AQ454" t="str">
        <f t="shared" si="183"/>
        <v>&lt;data name="MSOfficeExcel_RunMacro_DisplayName" xml:space="preserve"&gt;&lt;value&gt;Run Macro&lt;/value&gt;&lt;/data&gt;</v>
      </c>
      <c r="AR454" t="str">
        <f t="shared" si="184"/>
        <v>&lt;data name="MSOfficeExcel_RunMacro_Description" xml:space="preserve"&gt;&lt;value&gt;Run Macro&lt;/value&gt;&lt;/data&gt;</v>
      </c>
      <c r="AS454" s="51"/>
      <c r="AT454" s="54"/>
      <c r="AU454" s="30" t="str">
        <f t="shared" si="188"/>
        <v>&lt;data name="MSOfficeExcel_RunMacro_HelpURL" xml:space="preserve"&gt;&lt;value&gt;Components/MS-Office/Excel/RunMacro.htm&lt;/value&gt;&lt;/data&gt;</v>
      </c>
      <c r="AV454" t="str">
        <f t="shared" si="185"/>
        <v>&lt;data name="ToolBox_MSOfficeExcel" xml:space="preserve"&gt;&lt;value&gt;MS-Office{#}Excel&lt;/value&gt;&lt;/data&gt;</v>
      </c>
      <c r="AW454" t="str">
        <f t="shared" si="186"/>
        <v>&lt;data name="MSOfficeExcel_RunMacro_ICON" xml:space="preserve"&gt;&lt;value&gt;MSOfficeExcelRunMacroICON&lt;/value&gt;&lt;/data&gt;</v>
      </c>
      <c r="AX454" s="51"/>
      <c r="AY454" s="51"/>
      <c r="AZ454" s="51"/>
      <c r="BA454" s="51"/>
      <c r="BB454" s="51"/>
      <c r="BC454" s="51"/>
      <c r="BD454" s="51"/>
      <c r="BE454" s="51"/>
      <c r="BF454" s="51"/>
      <c r="BG454" s="51"/>
      <c r="BH454" s="51"/>
      <c r="BI454" s="51"/>
      <c r="BJ454" s="51"/>
      <c r="BK454" s="51"/>
      <c r="BL454" s="51"/>
      <c r="BM454" s="51"/>
      <c r="BN454" s="51"/>
      <c r="BO454" s="51"/>
      <c r="BP454" s="51"/>
      <c r="BQ454" s="51"/>
      <c r="BR454" s="51"/>
      <c r="BS454" s="51"/>
      <c r="BT454" s="51"/>
      <c r="BU454" s="51"/>
      <c r="BV454" s="51"/>
      <c r="BW454" s="51"/>
      <c r="BX454" s="51"/>
      <c r="BY454" s="51"/>
      <c r="BZ454" s="51"/>
      <c r="CA454" s="51"/>
      <c r="CB454" s="51"/>
      <c r="CC454" s="51"/>
      <c r="CD454" s="51"/>
      <c r="CE454" s="51"/>
      <c r="CF454" s="51"/>
      <c r="CG454" s="51"/>
      <c r="CH454" s="51"/>
    </row>
    <row r="455" spans="1:86" s="33" customFormat="1" ht="15">
      <c r="A455" s="48">
        <v>4.2</v>
      </c>
      <c r="B455" s="2" t="s">
        <v>985</v>
      </c>
      <c r="C455" s="69" t="s">
        <v>121</v>
      </c>
      <c r="D455" s="69" t="s">
        <v>491</v>
      </c>
      <c r="E455" s="9" t="s">
        <v>491</v>
      </c>
      <c r="F455" s="9" t="s">
        <v>1453</v>
      </c>
      <c r="G455" s="43" t="s">
        <v>1140</v>
      </c>
      <c r="H455" s="43"/>
      <c r="I455" s="51">
        <v>1</v>
      </c>
      <c r="J455" s="51">
        <v>1</v>
      </c>
      <c r="K455" s="2" t="s">
        <v>595</v>
      </c>
      <c r="L455" s="51" t="s">
        <v>10</v>
      </c>
      <c r="M455" s="51" t="s">
        <v>638</v>
      </c>
      <c r="N455" s="51"/>
      <c r="O455" s="46" t="str">
        <f t="shared" si="175"/>
        <v>Components/MS-Office/Excel/RunMacro.htm</v>
      </c>
      <c r="P455" s="49" t="s">
        <v>4280</v>
      </c>
      <c r="Q455" s="47" t="s">
        <v>491</v>
      </c>
      <c r="R455" s="49" t="s">
        <v>1453</v>
      </c>
      <c r="S455" s="51" t="s">
        <v>10</v>
      </c>
      <c r="T455" s="51" t="s">
        <v>638</v>
      </c>
      <c r="U455" s="71" t="s">
        <v>624</v>
      </c>
      <c r="V455" s="51" t="s">
        <v>10</v>
      </c>
      <c r="W455" s="51"/>
      <c r="X455" s="51"/>
      <c r="Y455" s="51" t="s">
        <v>1452</v>
      </c>
      <c r="Z455" s="70" t="s">
        <v>1006</v>
      </c>
      <c r="AA455" s="264" t="s">
        <v>616</v>
      </c>
      <c r="AB455" s="2" t="s">
        <v>9</v>
      </c>
      <c r="AC455" s="51"/>
      <c r="AD455" s="51" t="s">
        <v>592</v>
      </c>
      <c r="AE455" s="51"/>
      <c r="AF455" s="30" t="str">
        <f t="shared" si="174"/>
        <v>attributeTableBuilder.AddCustomAttributes(typeof(RunMacro),"MacroName", new Attribute[] { new DesignerLocalizedDisplayNameAttribute(DesignerResource.MSOfficeExcel_RunMacro_MacroName_DisplayName)});</v>
      </c>
      <c r="AG455" t="str">
        <f t="shared" si="176"/>
        <v>attributeTableBuilder.AddCustomAttributes(typeof(RunMacro),"MacroName", new Attribute[] { new DesignerLocalizedDescriptionAttribute(DesignerResource.MSOfficeExcel_RunMacro_MacroName_Description)});</v>
      </c>
      <c r="AH455" t="str">
        <f t="shared" si="177"/>
        <v>attributeTableBuilder.AddCustomAttributes(typeof(RunMacro),"MacroName", new Attribute[] { new DesignerLocalizedCategoryAttribute(DesignerResource.MSOfficeExcel_RunMacro_MacroName_Category)});</v>
      </c>
      <c r="AI455" s="51"/>
      <c r="AJ455" s="51"/>
      <c r="AK455" t="str">
        <f t="shared" si="178"/>
        <v>attributeTableBuilder.AddCustomAttributes(typeof(RunMacro), new Attribute[] { new DesignerLocalizedDisplayNameAttribute(DesignerResource.MSOfficeExcel_RunMacro_DisplayName)});</v>
      </c>
      <c r="AL455" t="str">
        <f t="shared" si="179"/>
        <v>attributeTableBuilder.AddCustomAttributes(typeof(RunMacro), new Attribute[] { new DesignerLocalizedDescriptionAttribute(DesignerResource.MSOfficeExcel_RunMacro_Description)});</v>
      </c>
      <c r="AM455" s="30" t="str">
        <f t="shared" si="180"/>
        <v>attributeTableBuilder.AddCustomAttributes(typeof(RunMacro), new Attribute[] { new DesignerLocalizedHelpURLAttribute(DesignerResource.MSOfficeExcel_RunMacro_HelpURL)});</v>
      </c>
      <c r="AN455" t="str">
        <f t="shared" si="187"/>
        <v>&lt;data name="MSOfficeExcel_RunMacro_MacroName_DisplayName" xml:space="preserve"&gt;&lt;value&gt;Macro Name&lt;/value&gt;&lt;/data&gt;</v>
      </c>
      <c r="AO455" t="str">
        <f t="shared" si="181"/>
        <v>&lt;data name="MSOfficeExcel_RunMacro_MacroName_Description" xml:space="preserve"&gt;&lt;value&gt;_x005F_x000D_ This is a mandatory field.&lt;/value&gt;&lt;/data&gt;</v>
      </c>
      <c r="AP455" t="str">
        <f t="shared" si="182"/>
        <v>&lt;data name="MSOfficeExcel_RunMacro_MacroName_Category" xml:space="preserve"&gt;&lt;value&gt;Input&lt;/value&gt;&lt;/data&gt;</v>
      </c>
      <c r="AQ455" t="str">
        <f t="shared" si="183"/>
        <v>&lt;data name="MSOfficeExcel_RunMacro_DisplayName" xml:space="preserve"&gt;&lt;value&gt;Run Macro&lt;/value&gt;&lt;/data&gt;</v>
      </c>
      <c r="AR455" t="str">
        <f t="shared" si="184"/>
        <v>&lt;data name="MSOfficeExcel_RunMacro_Description" xml:space="preserve"&gt;&lt;value&gt;Run Macro&lt;/value&gt;&lt;/data&gt;</v>
      </c>
      <c r="AS455" s="51"/>
      <c r="AT455" s="54" t="str">
        <f t="shared" ref="AT455:AT497" si="189">$AN455&amp;CHAR(13)&amp;CHAR(10)&amp;$AO455&amp;CHAR(13)&amp;CHAR(10)&amp;$AP455&amp;CHAR(13)&amp;CHAR(10)&amp;$AQ455&amp;CHAR(13)&amp;CHAR(10)&amp;$AR455&amp;CHAR(13)&amp;CHAR(10)</f>
        <v xml:space="preserve">&lt;data name="MSOfficeExcel_RunMacro_MacroName_DisplayName" xml:space="preserve"&gt;&lt;value&gt;Macro Name&lt;/value&gt;&lt;/data&gt;_x000D_
&lt;data name="MSOfficeExcel_RunMacro_MacroName_Description" xml:space="preserve"&gt;&lt;value&gt;_x005F_x000D_ This is a mandatory field.&lt;/value&gt;&lt;/data&gt;_x000D_
&lt;data name="MSOfficeExcel_RunMacro_MacroName_Category" xml:space="preserve"&gt;&lt;value&gt;Input&lt;/value&gt;&lt;/data&gt;_x000D_
&lt;data name="MSOfficeExcel_RunMacro_DisplayName" xml:space="preserve"&gt;&lt;value&gt;Run Macro&lt;/value&gt;&lt;/data&gt;_x000D_
&lt;data name="MSOfficeExcel_RunMacro_Description" xml:space="preserve"&gt;&lt;value&gt;Run Macro&lt;/value&gt;&lt;/data&gt;_x000D_
</v>
      </c>
      <c r="AU455" s="30" t="str">
        <f t="shared" si="188"/>
        <v>&lt;data name="MSOfficeExcel_RunMacro_HelpURL" xml:space="preserve"&gt;&lt;value&gt;Components/MS-Office/Excel/RunMacro.htm&lt;/value&gt;&lt;/data&gt;</v>
      </c>
      <c r="AV455" t="str">
        <f t="shared" si="185"/>
        <v>&lt;data name="ToolBox_MSOfficeExcel" xml:space="preserve"&gt;&lt;value&gt;MS-Office{#}Excel&lt;/value&gt;&lt;/data&gt;</v>
      </c>
      <c r="AW455" t="str">
        <f t="shared" si="186"/>
        <v>&lt;data name="MSOfficeExcel_RunMacro_ICON" xml:space="preserve"&gt;&lt;value&gt;MSOfficeExcelRunMacroICON&lt;/value&gt;&lt;/data&gt;</v>
      </c>
      <c r="AX455" s="51"/>
      <c r="AY455" s="51"/>
      <c r="AZ455" s="51"/>
      <c r="BA455" s="51"/>
      <c r="BB455" s="51"/>
      <c r="BC455" s="51"/>
      <c r="BD455" s="51"/>
      <c r="BE455" s="51"/>
      <c r="BF455" s="51"/>
      <c r="BG455" s="51"/>
      <c r="BH455" s="51"/>
      <c r="BI455" s="51"/>
      <c r="BJ455" s="51"/>
      <c r="BK455" s="51"/>
      <c r="BL455" s="51"/>
      <c r="BM455" s="51"/>
      <c r="BN455" s="51"/>
      <c r="BO455" s="51"/>
      <c r="BP455" s="51"/>
      <c r="BQ455" s="51"/>
      <c r="BR455" s="51"/>
      <c r="BS455" s="51"/>
      <c r="BT455" s="51"/>
      <c r="BU455" s="51"/>
      <c r="BV455" s="51"/>
      <c r="BW455" s="51"/>
      <c r="BX455" s="51"/>
      <c r="BY455" s="51"/>
      <c r="BZ455" s="51"/>
      <c r="CA455" s="51"/>
      <c r="CB455" s="51"/>
      <c r="CC455" s="51"/>
      <c r="CD455" s="51"/>
      <c r="CE455" s="51"/>
      <c r="CF455" s="51"/>
      <c r="CG455" s="51"/>
      <c r="CH455" s="51"/>
    </row>
    <row r="456" spans="1:86" s="33" customFormat="1" ht="15">
      <c r="A456" s="48">
        <v>4.2</v>
      </c>
      <c r="B456" s="2" t="s">
        <v>985</v>
      </c>
      <c r="C456" s="69" t="s">
        <v>121</v>
      </c>
      <c r="D456" s="69" t="s">
        <v>491</v>
      </c>
      <c r="E456" s="9" t="s">
        <v>491</v>
      </c>
      <c r="F456" s="9" t="s">
        <v>1454</v>
      </c>
      <c r="G456" s="43"/>
      <c r="H456" s="43"/>
      <c r="I456" s="51">
        <v>0</v>
      </c>
      <c r="J456" s="51">
        <v>1</v>
      </c>
      <c r="K456" s="2"/>
      <c r="L456" s="51" t="s">
        <v>9</v>
      </c>
      <c r="M456" s="51" t="s">
        <v>638</v>
      </c>
      <c r="N456" s="51" t="s">
        <v>1455</v>
      </c>
      <c r="O456" s="46" t="str">
        <f t="shared" si="175"/>
        <v>Components/MS-Office/Excel/RunMacro.htm</v>
      </c>
      <c r="P456" s="49" t="s">
        <v>4280</v>
      </c>
      <c r="Q456" s="47" t="s">
        <v>491</v>
      </c>
      <c r="R456" s="49" t="s">
        <v>1454</v>
      </c>
      <c r="S456" s="51" t="s">
        <v>9</v>
      </c>
      <c r="T456" s="51" t="s">
        <v>638</v>
      </c>
      <c r="U456" s="53" t="s">
        <v>624</v>
      </c>
      <c r="V456" s="51" t="s">
        <v>9</v>
      </c>
      <c r="W456" s="51"/>
      <c r="X456" s="51"/>
      <c r="Y456" s="51" t="s">
        <v>1452</v>
      </c>
      <c r="Z456" s="70" t="s">
        <v>1006</v>
      </c>
      <c r="AA456" s="51" t="s">
        <v>591</v>
      </c>
      <c r="AB456" s="2" t="s">
        <v>9</v>
      </c>
      <c r="AC456" s="51"/>
      <c r="AD456" s="51" t="s">
        <v>592</v>
      </c>
      <c r="AE456" s="51"/>
      <c r="AF456" s="30" t="str">
        <f t="shared" si="174"/>
        <v>attributeTableBuilder.AddCustomAttributes(typeof(RunMacro),"WorkbookPath", new Attribute[] { new DesignerLocalizedDisplayNameAttribute(DesignerResource.MSOfficeExcel_RunMacro_WorkbookPath_DisplayName)});</v>
      </c>
      <c r="AG456" t="str">
        <f t="shared" si="176"/>
        <v>attributeTableBuilder.AddCustomAttributes(typeof(RunMacro),"WorkbookPath", new Attribute[] { new DesignerLocalizedDescriptionAttribute(DesignerResource.MSOfficeExcel_RunMacro_WorkbookPath_Description)});</v>
      </c>
      <c r="AH456" t="str">
        <f t="shared" si="177"/>
        <v>attributeTableBuilder.AddCustomAttributes(typeof(RunMacro),"WorkbookPath", new Attribute[] { new DesignerLocalizedCategoryAttribute(DesignerResource.MSOfficeExcel_RunMacro_WorkbookPath_Category)});</v>
      </c>
      <c r="AI456" s="51"/>
      <c r="AJ456" s="51"/>
      <c r="AK456" t="str">
        <f t="shared" si="178"/>
        <v>attributeTableBuilder.AddCustomAttributes(typeof(RunMacro), new Attribute[] { new DesignerLocalizedDisplayNameAttribute(DesignerResource.MSOfficeExcel_RunMacro_DisplayName)});</v>
      </c>
      <c r="AL456" t="str">
        <f t="shared" si="179"/>
        <v>attributeTableBuilder.AddCustomAttributes(typeof(RunMacro), new Attribute[] { new DesignerLocalizedDescriptionAttribute(DesignerResource.MSOfficeExcel_RunMacro_Description)});</v>
      </c>
      <c r="AM456" s="30" t="str">
        <f t="shared" si="180"/>
        <v>attributeTableBuilder.AddCustomAttributes(typeof(RunMacro), new Attribute[] { new DesignerLocalizedHelpURLAttribute(DesignerResource.MSOfficeExcel_RunMacro_HelpURL)});</v>
      </c>
      <c r="AN456" t="str">
        <f t="shared" si="187"/>
        <v>&lt;data name="MSOfficeExcel_RunMacro_WorkbookPath_DisplayName" xml:space="preserve"&gt;&lt;value&gt;WorkbookPath&lt;/value&gt;&lt;/data&gt;</v>
      </c>
      <c r="AO456" t="str">
        <f t="shared" si="181"/>
        <v>&lt;data name="MSOfficeExcel_RunMacro_WorkbookPath_Description" xml:space="preserve"&gt;&lt;value&gt;&lt;/value&gt;&lt;/data&gt;</v>
      </c>
      <c r="AP456" t="str">
        <f t="shared" si="182"/>
        <v>&lt;data name="MSOfficeExcel_RunMacro_WorkbookPath_Category" xml:space="preserve"&gt;&lt;value&gt;&lt;/value&gt;&lt;/data&gt;</v>
      </c>
      <c r="AQ456" t="str">
        <f t="shared" si="183"/>
        <v>&lt;data name="MSOfficeExcel_RunMacro_DisplayName" xml:space="preserve"&gt;&lt;value&gt;Run Macro&lt;/value&gt;&lt;/data&gt;</v>
      </c>
      <c r="AR456" t="str">
        <f t="shared" si="184"/>
        <v>&lt;data name="MSOfficeExcel_RunMacro_Description" xml:space="preserve"&gt;&lt;value&gt;Run Macro&lt;/value&gt;&lt;/data&gt;</v>
      </c>
      <c r="AS456" s="51"/>
      <c r="AT456" s="54" t="str">
        <f t="shared" si="189"/>
        <v xml:space="preserve">&lt;data name="MSOfficeExcel_RunMacro_WorkbookPath_DisplayName" xml:space="preserve"&gt;&lt;value&gt;WorkbookPath&lt;/value&gt;&lt;/data&gt;_x000D_
&lt;data name="MSOfficeExcel_RunMacro_WorkbookPath_Description" xml:space="preserve"&gt;&lt;value&gt;&lt;/value&gt;&lt;/data&gt;_x000D_
&lt;data name="MSOfficeExcel_RunMacro_WorkbookPath_Category" xml:space="preserve"&gt;&lt;value&gt;&lt;/value&gt;&lt;/data&gt;_x000D_
&lt;data name="MSOfficeExcel_RunMacro_DisplayName" xml:space="preserve"&gt;&lt;value&gt;Run Macro&lt;/value&gt;&lt;/data&gt;_x000D_
&lt;data name="MSOfficeExcel_RunMacro_Description" xml:space="preserve"&gt;&lt;value&gt;Run Macro&lt;/value&gt;&lt;/data&gt;_x000D_
</v>
      </c>
      <c r="AU456" s="30" t="str">
        <f t="shared" si="188"/>
        <v>&lt;data name="MSOfficeExcel_RunMacro_HelpURL" xml:space="preserve"&gt;&lt;value&gt;Components/MS-Office/Excel/RunMacro.htm&lt;/value&gt;&lt;/data&gt;</v>
      </c>
      <c r="AV456" t="str">
        <f t="shared" si="185"/>
        <v>&lt;data name="ToolBox_MSOfficeExcel" xml:space="preserve"&gt;&lt;value&gt;MS-Office{#}Excel&lt;/value&gt;&lt;/data&gt;</v>
      </c>
      <c r="AW456" t="str">
        <f t="shared" si="186"/>
        <v>&lt;data name="MSOfficeExcel_RunMacro_ICON" xml:space="preserve"&gt;&lt;value&gt;MSOfficeExcelRunMacroICON&lt;/value&gt;&lt;/data&gt;</v>
      </c>
      <c r="AX456" s="51"/>
      <c r="AY456" s="51"/>
      <c r="AZ456" s="51"/>
      <c r="BA456" s="51"/>
      <c r="BB456" s="51"/>
      <c r="BC456" s="51"/>
      <c r="BD456" s="51"/>
      <c r="BE456" s="51"/>
      <c r="BF456" s="51"/>
      <c r="BG456" s="51"/>
      <c r="BH456" s="51"/>
      <c r="BI456" s="51"/>
      <c r="BJ456" s="51"/>
      <c r="BK456" s="51"/>
      <c r="BL456" s="51"/>
      <c r="BM456" s="51"/>
      <c r="BN456" s="51"/>
      <c r="BO456" s="51"/>
      <c r="BP456" s="51"/>
      <c r="BQ456" s="51"/>
      <c r="BR456" s="51"/>
      <c r="BS456" s="51"/>
      <c r="BT456" s="51"/>
      <c r="BU456" s="51"/>
      <c r="BV456" s="51"/>
      <c r="BW456" s="51"/>
      <c r="BX456" s="51"/>
      <c r="BY456" s="51"/>
      <c r="BZ456" s="51"/>
      <c r="CA456" s="51"/>
      <c r="CB456" s="51"/>
      <c r="CC456" s="51"/>
      <c r="CD456" s="51"/>
      <c r="CE456" s="51"/>
      <c r="CF456" s="51"/>
      <c r="CG456" s="51"/>
      <c r="CH456" s="51"/>
    </row>
    <row r="457" spans="1:86" s="33" customFormat="1" ht="15">
      <c r="A457" s="48">
        <v>4.2</v>
      </c>
      <c r="B457" s="2" t="s">
        <v>985</v>
      </c>
      <c r="C457" s="69" t="s">
        <v>121</v>
      </c>
      <c r="D457" s="69" t="s">
        <v>491</v>
      </c>
      <c r="E457" s="9" t="s">
        <v>491</v>
      </c>
      <c r="F457" s="9" t="s">
        <v>597</v>
      </c>
      <c r="G457" s="43"/>
      <c r="H457" s="43"/>
      <c r="I457" s="51">
        <v>1</v>
      </c>
      <c r="J457" s="51">
        <v>1</v>
      </c>
      <c r="K457" s="2"/>
      <c r="L457" s="51" t="s">
        <v>9</v>
      </c>
      <c r="M457" s="51" t="s">
        <v>638</v>
      </c>
      <c r="N457" s="51" t="s">
        <v>1455</v>
      </c>
      <c r="O457" s="46" t="str">
        <f t="shared" si="175"/>
        <v>Components/MS-Office/Excel/RunMacro.htm</v>
      </c>
      <c r="P457" s="49" t="s">
        <v>4280</v>
      </c>
      <c r="Q457" s="47" t="s">
        <v>491</v>
      </c>
      <c r="R457" s="49" t="s">
        <v>597</v>
      </c>
      <c r="S457" s="51" t="s">
        <v>9</v>
      </c>
      <c r="T457" s="51" t="s">
        <v>638</v>
      </c>
      <c r="U457" s="53" t="s">
        <v>624</v>
      </c>
      <c r="V457" s="51" t="s">
        <v>9</v>
      </c>
      <c r="W457" s="51"/>
      <c r="X457" s="51"/>
      <c r="Y457" s="51" t="s">
        <v>1452</v>
      </c>
      <c r="Z457" s="70" t="s">
        <v>1006</v>
      </c>
      <c r="AA457" s="51" t="s">
        <v>591</v>
      </c>
      <c r="AB457" s="2" t="s">
        <v>9</v>
      </c>
      <c r="AC457" s="51"/>
      <c r="AD457" s="51" t="s">
        <v>592</v>
      </c>
      <c r="AE457" s="51"/>
      <c r="AF457" s="30" t="str">
        <f t="shared" si="174"/>
        <v>attributeTableBuilder.AddCustomAttributes(typeof(RunMacro),"Password", new Attribute[] { new DesignerLocalizedDisplayNameAttribute(DesignerResource.MSOfficeExcel_RunMacro_Password_DisplayName)});</v>
      </c>
      <c r="AG457" t="str">
        <f t="shared" si="176"/>
        <v>attributeTableBuilder.AddCustomAttributes(typeof(RunMacro),"Password", new Attribute[] { new DesignerLocalizedDescriptionAttribute(DesignerResource.MSOfficeExcel_RunMacro_Password_Description)});</v>
      </c>
      <c r="AH457" t="str">
        <f t="shared" si="177"/>
        <v>attributeTableBuilder.AddCustomAttributes(typeof(RunMacro),"Password", new Attribute[] { new DesignerLocalizedCategoryAttribute(DesignerResource.MSOfficeExcel_RunMacro_Password_Category)});</v>
      </c>
      <c r="AI457" s="51"/>
      <c r="AJ457" s="51"/>
      <c r="AK457" t="str">
        <f t="shared" si="178"/>
        <v>attributeTableBuilder.AddCustomAttributes(typeof(RunMacro), new Attribute[] { new DesignerLocalizedDisplayNameAttribute(DesignerResource.MSOfficeExcel_RunMacro_DisplayName)});</v>
      </c>
      <c r="AL457" t="str">
        <f t="shared" si="179"/>
        <v>attributeTableBuilder.AddCustomAttributes(typeof(RunMacro), new Attribute[] { new DesignerLocalizedDescriptionAttribute(DesignerResource.MSOfficeExcel_RunMacro_Description)});</v>
      </c>
      <c r="AM457" s="30" t="str">
        <f t="shared" si="180"/>
        <v>attributeTableBuilder.AddCustomAttributes(typeof(RunMacro), new Attribute[] { new DesignerLocalizedHelpURLAttribute(DesignerResource.MSOfficeExcel_RunMacro_HelpURL)});</v>
      </c>
      <c r="AN457" t="str">
        <f t="shared" si="187"/>
        <v>&lt;data name="MSOfficeExcel_RunMacro_Password_DisplayName" xml:space="preserve"&gt;&lt;value&gt;Password&lt;/value&gt;&lt;/data&gt;</v>
      </c>
      <c r="AO457" t="str">
        <f t="shared" si="181"/>
        <v>&lt;data name="MSOfficeExcel_RunMacro_Password_Description" xml:space="preserve"&gt;&lt;value&gt;&lt;/value&gt;&lt;/data&gt;</v>
      </c>
      <c r="AP457" t="str">
        <f t="shared" si="182"/>
        <v>&lt;data name="MSOfficeExcel_RunMacro_Password_Category" xml:space="preserve"&gt;&lt;value&gt;&lt;/value&gt;&lt;/data&gt;</v>
      </c>
      <c r="AQ457" t="str">
        <f t="shared" si="183"/>
        <v>&lt;data name="MSOfficeExcel_RunMacro_DisplayName" xml:space="preserve"&gt;&lt;value&gt;Run Macro&lt;/value&gt;&lt;/data&gt;</v>
      </c>
      <c r="AR457" t="str">
        <f t="shared" si="184"/>
        <v>&lt;data name="MSOfficeExcel_RunMacro_Description" xml:space="preserve"&gt;&lt;value&gt;Run Macro&lt;/value&gt;&lt;/data&gt;</v>
      </c>
      <c r="AS457" s="51"/>
      <c r="AT457" s="54" t="str">
        <f t="shared" si="189"/>
        <v xml:space="preserve">&lt;data name="MSOfficeExcel_RunMacro_Password_DisplayName" xml:space="preserve"&gt;&lt;value&gt;Password&lt;/value&gt;&lt;/data&gt;_x000D_
&lt;data name="MSOfficeExcel_RunMacro_Password_Description" xml:space="preserve"&gt;&lt;value&gt;&lt;/value&gt;&lt;/data&gt;_x000D_
&lt;data name="MSOfficeExcel_RunMacro_Password_Category" xml:space="preserve"&gt;&lt;value&gt;&lt;/value&gt;&lt;/data&gt;_x000D_
&lt;data name="MSOfficeExcel_RunMacro_DisplayName" xml:space="preserve"&gt;&lt;value&gt;Run Macro&lt;/value&gt;&lt;/data&gt;_x000D_
&lt;data name="MSOfficeExcel_RunMacro_Description" xml:space="preserve"&gt;&lt;value&gt;Run Macro&lt;/value&gt;&lt;/data&gt;_x000D_
</v>
      </c>
      <c r="AU457" s="30" t="str">
        <f t="shared" si="188"/>
        <v>&lt;data name="MSOfficeExcel_RunMacro_HelpURL" xml:space="preserve"&gt;&lt;value&gt;Components/MS-Office/Excel/RunMacro.htm&lt;/value&gt;&lt;/data&gt;</v>
      </c>
      <c r="AV457" t="str">
        <f t="shared" si="185"/>
        <v>&lt;data name="ToolBox_MSOfficeExcel" xml:space="preserve"&gt;&lt;value&gt;MS-Office{#}Excel&lt;/value&gt;&lt;/data&gt;</v>
      </c>
      <c r="AW457" t="str">
        <f t="shared" si="186"/>
        <v>&lt;data name="MSOfficeExcel_RunMacro_ICON" xml:space="preserve"&gt;&lt;value&gt;MSOfficeExcelRunMacroICON&lt;/value&gt;&lt;/data&gt;</v>
      </c>
      <c r="AX457" s="51"/>
      <c r="AY457" s="51"/>
      <c r="AZ457" s="51"/>
      <c r="BA457" s="51"/>
      <c r="BB457" s="51"/>
      <c r="BC457" s="51"/>
      <c r="BD457" s="51"/>
      <c r="BE457" s="51"/>
      <c r="BF457" s="51"/>
      <c r="BG457" s="51"/>
      <c r="BH457" s="51"/>
      <c r="BI457" s="51"/>
      <c r="BJ457" s="51"/>
      <c r="BK457" s="51"/>
      <c r="BL457" s="51"/>
      <c r="BM457" s="51"/>
      <c r="BN457" s="51"/>
      <c r="BO457" s="51"/>
      <c r="BP457" s="51"/>
      <c r="BQ457" s="51"/>
      <c r="BR457" s="51"/>
      <c r="BS457" s="51"/>
      <c r="BT457" s="51"/>
      <c r="BU457" s="51"/>
      <c r="BV457" s="51"/>
      <c r="BW457" s="51"/>
      <c r="BX457" s="51"/>
      <c r="BY457" s="51"/>
      <c r="BZ457" s="51"/>
      <c r="CA457" s="51"/>
      <c r="CB457" s="51"/>
      <c r="CC457" s="51"/>
      <c r="CD457" s="51"/>
      <c r="CE457" s="51"/>
      <c r="CF457" s="51"/>
      <c r="CG457" s="51"/>
      <c r="CH457" s="51"/>
    </row>
    <row r="458" spans="1:86" s="33" customFormat="1" ht="15">
      <c r="A458" s="48">
        <v>4.2</v>
      </c>
      <c r="B458" s="2" t="s">
        <v>985</v>
      </c>
      <c r="C458" s="69" t="s">
        <v>121</v>
      </c>
      <c r="D458" s="69" t="s">
        <v>491</v>
      </c>
      <c r="E458" s="9" t="s">
        <v>491</v>
      </c>
      <c r="F458" s="9"/>
      <c r="G458" s="43"/>
      <c r="H458" s="43"/>
      <c r="I458" s="51">
        <v>0</v>
      </c>
      <c r="J458" s="51">
        <v>1</v>
      </c>
      <c r="K458" s="2" t="s">
        <v>595</v>
      </c>
      <c r="L458" s="51" t="s">
        <v>9</v>
      </c>
      <c r="M458" s="51" t="s">
        <v>638</v>
      </c>
      <c r="N458" s="51"/>
      <c r="O458" s="46" t="str">
        <f t="shared" si="175"/>
        <v>Components/MS-Office/Excel/RunMacro.htm</v>
      </c>
      <c r="P458" s="49" t="s">
        <v>4280</v>
      </c>
      <c r="Q458" s="47" t="s">
        <v>491</v>
      </c>
      <c r="R458" s="49" t="s">
        <v>1456</v>
      </c>
      <c r="S458" s="51" t="s">
        <v>9</v>
      </c>
      <c r="T458" s="51" t="s">
        <v>638</v>
      </c>
      <c r="U458" s="53" t="s">
        <v>1457</v>
      </c>
      <c r="V458" s="51" t="s">
        <v>10</v>
      </c>
      <c r="W458" s="51"/>
      <c r="X458" s="51"/>
      <c r="Y458" s="51" t="s">
        <v>1452</v>
      </c>
      <c r="Z458" s="70" t="s">
        <v>1006</v>
      </c>
      <c r="AA458" s="51" t="s">
        <v>591</v>
      </c>
      <c r="AB458" s="2" t="s">
        <v>9</v>
      </c>
      <c r="AC458" s="51"/>
      <c r="AD458" s="51" t="s">
        <v>592</v>
      </c>
      <c r="AE458" s="51"/>
      <c r="AF458" s="30" t="str">
        <f t="shared" si="174"/>
        <v>attributeTableBuilder.AddCustomAttributes(typeof(RunMacro),"MacroParameters", new Attribute[] { new DesignerLocalizedDisplayNameAttribute(DesignerResource.MSOfficeExcel_RunMacro_MacroParameters_DisplayName)});</v>
      </c>
      <c r="AG458" t="str">
        <f t="shared" si="176"/>
        <v>attributeTableBuilder.AddCustomAttributes(typeof(RunMacro),"MacroParameters", new Attribute[] { new DesignerLocalizedDescriptionAttribute(DesignerResource.MSOfficeExcel_RunMacro_MacroParameters_Description)});</v>
      </c>
      <c r="AH458" t="str">
        <f t="shared" si="177"/>
        <v>attributeTableBuilder.AddCustomAttributes(typeof(RunMacro),"MacroParameters", new Attribute[] { new DesignerLocalizedCategoryAttribute(DesignerResource.MSOfficeExcel_RunMacro_MacroParameters_Category)});</v>
      </c>
      <c r="AI458" s="51"/>
      <c r="AJ458" s="51"/>
      <c r="AK458" t="str">
        <f t="shared" si="178"/>
        <v>attributeTableBuilder.AddCustomAttributes(typeof(RunMacro), new Attribute[] { new DesignerLocalizedDisplayNameAttribute(DesignerResource.MSOfficeExcel_RunMacro_DisplayName)});</v>
      </c>
      <c r="AL458" t="str">
        <f t="shared" si="179"/>
        <v>attributeTableBuilder.AddCustomAttributes(typeof(RunMacro), new Attribute[] { new DesignerLocalizedDescriptionAttribute(DesignerResource.MSOfficeExcel_RunMacro_Description)});</v>
      </c>
      <c r="AM458" s="30" t="str">
        <f t="shared" si="180"/>
        <v>attributeTableBuilder.AddCustomAttributes(typeof(RunMacro), new Attribute[] { new DesignerLocalizedHelpURLAttribute(DesignerResource.MSOfficeExcel_RunMacro_HelpURL)});</v>
      </c>
      <c r="AN458" t="str">
        <f t="shared" si="187"/>
        <v>&lt;data name="MSOfficeExcel_RunMacro_MacroParameters_DisplayName" xml:space="preserve"&gt;&lt;value&gt;&lt;/value&gt;&lt;/data&gt;</v>
      </c>
      <c r="AO458" t="str">
        <f t="shared" si="181"/>
        <v>&lt;data name="MSOfficeExcel_RunMacro_MacroParameters_Description" xml:space="preserve"&gt;&lt;value&gt;&lt;/value&gt;&lt;/data&gt;</v>
      </c>
      <c r="AP458" t="str">
        <f t="shared" si="182"/>
        <v>&lt;data name="MSOfficeExcel_RunMacro_MacroParameters_Category" xml:space="preserve"&gt;&lt;value&gt;Input&lt;/value&gt;&lt;/data&gt;</v>
      </c>
      <c r="AQ458" t="str">
        <f t="shared" si="183"/>
        <v>&lt;data name="MSOfficeExcel_RunMacro_DisplayName" xml:space="preserve"&gt;&lt;value&gt;Run Macro&lt;/value&gt;&lt;/data&gt;</v>
      </c>
      <c r="AR458" t="str">
        <f t="shared" si="184"/>
        <v>&lt;data name="MSOfficeExcel_RunMacro_Description" xml:space="preserve"&gt;&lt;value&gt;Run Macro&lt;/value&gt;&lt;/data&gt;</v>
      </c>
      <c r="AS458" s="51"/>
      <c r="AT458" s="54" t="str">
        <f t="shared" si="189"/>
        <v xml:space="preserve">&lt;data name="MSOfficeExcel_RunMacro_MacroParameters_DisplayName" xml:space="preserve"&gt;&lt;value&gt;&lt;/value&gt;&lt;/data&gt;_x000D_
&lt;data name="MSOfficeExcel_RunMacro_MacroParameters_Description" xml:space="preserve"&gt;&lt;value&gt;&lt;/value&gt;&lt;/data&gt;_x000D_
&lt;data name="MSOfficeExcel_RunMacro_MacroParameters_Category" xml:space="preserve"&gt;&lt;value&gt;Input&lt;/value&gt;&lt;/data&gt;_x000D_
&lt;data name="MSOfficeExcel_RunMacro_DisplayName" xml:space="preserve"&gt;&lt;value&gt;Run Macro&lt;/value&gt;&lt;/data&gt;_x000D_
&lt;data name="MSOfficeExcel_RunMacro_Description" xml:space="preserve"&gt;&lt;value&gt;Run Macro&lt;/value&gt;&lt;/data&gt;_x000D_
</v>
      </c>
      <c r="AU458" s="30" t="str">
        <f t="shared" si="188"/>
        <v>&lt;data name="MSOfficeExcel_RunMacro_HelpURL" xml:space="preserve"&gt;&lt;value&gt;Components/MS-Office/Excel/RunMacro.htm&lt;/value&gt;&lt;/data&gt;</v>
      </c>
      <c r="AV458" t="str">
        <f t="shared" si="185"/>
        <v>&lt;data name="ToolBox_MSOfficeExcel" xml:space="preserve"&gt;&lt;value&gt;MS-Office{#}Excel&lt;/value&gt;&lt;/data&gt;</v>
      </c>
      <c r="AW458" t="str">
        <f t="shared" si="186"/>
        <v>&lt;data name="MSOfficeExcel_RunMacro_ICON" xml:space="preserve"&gt;&lt;value&gt;MSOfficeExcelRunMacroICON&lt;/value&gt;&lt;/data&gt;</v>
      </c>
      <c r="AX458" s="51"/>
      <c r="AY458" s="51"/>
      <c r="AZ458" s="51"/>
      <c r="BA458" s="51"/>
      <c r="BB458" s="51"/>
      <c r="BC458" s="51"/>
      <c r="BD458" s="51"/>
      <c r="BE458" s="51"/>
      <c r="BF458" s="51"/>
      <c r="BG458" s="51"/>
      <c r="BH458" s="51"/>
      <c r="BI458" s="51"/>
      <c r="BJ458" s="51"/>
      <c r="BK458" s="51"/>
      <c r="BL458" s="51"/>
      <c r="BM458" s="51"/>
      <c r="BN458" s="51"/>
      <c r="BO458" s="51"/>
      <c r="BP458" s="51"/>
      <c r="BQ458" s="51"/>
      <c r="BR458" s="51"/>
      <c r="BS458" s="51"/>
      <c r="BT458" s="51"/>
      <c r="BU458" s="51"/>
      <c r="BV458" s="51"/>
      <c r="BW458" s="51"/>
      <c r="BX458" s="51"/>
      <c r="BY458" s="51"/>
      <c r="BZ458" s="51"/>
      <c r="CA458" s="51"/>
      <c r="CB458" s="51"/>
      <c r="CC458" s="51"/>
      <c r="CD458" s="51"/>
      <c r="CE458" s="51"/>
      <c r="CF458" s="51"/>
      <c r="CG458" s="51"/>
      <c r="CH458" s="51"/>
    </row>
    <row r="459" spans="1:86" s="33" customFormat="1" ht="15">
      <c r="A459" s="48">
        <v>4.2</v>
      </c>
      <c r="B459" s="2" t="s">
        <v>985</v>
      </c>
      <c r="C459" s="69" t="s">
        <v>121</v>
      </c>
      <c r="D459" s="69" t="s">
        <v>491</v>
      </c>
      <c r="E459" s="9" t="s">
        <v>491</v>
      </c>
      <c r="F459" s="9" t="s">
        <v>125</v>
      </c>
      <c r="G459" s="43"/>
      <c r="H459" s="43"/>
      <c r="I459" s="51">
        <v>0</v>
      </c>
      <c r="J459" s="51">
        <v>1</v>
      </c>
      <c r="K459" s="2"/>
      <c r="L459" s="51" t="s">
        <v>9</v>
      </c>
      <c r="M459" s="51"/>
      <c r="N459" s="51" t="s">
        <v>1455</v>
      </c>
      <c r="O459" s="46" t="str">
        <f t="shared" si="175"/>
        <v>Components/MS-Office/Excel/RunMacro.htm</v>
      </c>
      <c r="P459" s="49" t="s">
        <v>4280</v>
      </c>
      <c r="Q459" s="47" t="s">
        <v>491</v>
      </c>
      <c r="R459" s="49" t="s">
        <v>125</v>
      </c>
      <c r="S459" s="51" t="s">
        <v>9</v>
      </c>
      <c r="T459" s="51"/>
      <c r="U459" s="55" t="s">
        <v>1423</v>
      </c>
      <c r="V459" s="51" t="s">
        <v>9</v>
      </c>
      <c r="W459" s="51"/>
      <c r="X459" s="51"/>
      <c r="Y459" s="51" t="s">
        <v>1452</v>
      </c>
      <c r="Z459" s="70" t="s">
        <v>1006</v>
      </c>
      <c r="AA459" s="51" t="s">
        <v>591</v>
      </c>
      <c r="AB459" s="2" t="s">
        <v>9</v>
      </c>
      <c r="AC459" s="51"/>
      <c r="AD459" s="51" t="s">
        <v>592</v>
      </c>
      <c r="AE459" s="51"/>
      <c r="AF459" s="30" t="str">
        <f t="shared" si="174"/>
        <v>attributeTableBuilder.AddCustomAttributes(typeof(RunMacro),"Workbook", new Attribute[] { new DesignerLocalizedDisplayNameAttribute(DesignerResource.MSOfficeExcel_RunMacro_Workbook_DisplayName)});</v>
      </c>
      <c r="AG459" t="str">
        <f t="shared" si="176"/>
        <v>attributeTableBuilder.AddCustomAttributes(typeof(RunMacro),"Workbook", new Attribute[] { new DesignerLocalizedDescriptionAttribute(DesignerResource.MSOfficeExcel_RunMacro_Workbook_Description)});</v>
      </c>
      <c r="AH459" t="str">
        <f t="shared" si="177"/>
        <v>attributeTableBuilder.AddCustomAttributes(typeof(RunMacro),"Workbook", new Attribute[] { new DesignerLocalizedCategoryAttribute(DesignerResource.MSOfficeExcel_RunMacro_Workbook_Category)});</v>
      </c>
      <c r="AI459" s="51"/>
      <c r="AJ459" s="51"/>
      <c r="AK459" t="str">
        <f t="shared" si="178"/>
        <v>attributeTableBuilder.AddCustomAttributes(typeof(RunMacro), new Attribute[] { new DesignerLocalizedDisplayNameAttribute(DesignerResource.MSOfficeExcel_RunMacro_DisplayName)});</v>
      </c>
      <c r="AL459" t="str">
        <f t="shared" si="179"/>
        <v>attributeTableBuilder.AddCustomAttributes(typeof(RunMacro), new Attribute[] { new DesignerLocalizedDescriptionAttribute(DesignerResource.MSOfficeExcel_RunMacro_Description)});</v>
      </c>
      <c r="AM459" s="30" t="str">
        <f t="shared" si="180"/>
        <v>attributeTableBuilder.AddCustomAttributes(typeof(RunMacro), new Attribute[] { new DesignerLocalizedHelpURLAttribute(DesignerResource.MSOfficeExcel_RunMacro_HelpURL)});</v>
      </c>
      <c r="AN459" t="str">
        <f t="shared" si="187"/>
        <v>&lt;data name="MSOfficeExcel_RunMacro_Workbook_DisplayName" xml:space="preserve"&gt;&lt;value&gt;Workbook&lt;/value&gt;&lt;/data&gt;</v>
      </c>
      <c r="AO459" t="str">
        <f t="shared" si="181"/>
        <v>&lt;data name="MSOfficeExcel_RunMacro_Workbook_Description" xml:space="preserve"&gt;&lt;value&gt;&lt;/value&gt;&lt;/data&gt;</v>
      </c>
      <c r="AP459" t="str">
        <f t="shared" si="182"/>
        <v>&lt;data name="MSOfficeExcel_RunMacro_Workbook_Category" xml:space="preserve"&gt;&lt;value&gt;&lt;/value&gt;&lt;/data&gt;</v>
      </c>
      <c r="AQ459" t="str">
        <f t="shared" si="183"/>
        <v>&lt;data name="MSOfficeExcel_RunMacro_DisplayName" xml:space="preserve"&gt;&lt;value&gt;Run Macro&lt;/value&gt;&lt;/data&gt;</v>
      </c>
      <c r="AR459" t="str">
        <f t="shared" si="184"/>
        <v>&lt;data name="MSOfficeExcel_RunMacro_Description" xml:space="preserve"&gt;&lt;value&gt;Run Macro&lt;/value&gt;&lt;/data&gt;</v>
      </c>
      <c r="AS459" s="51"/>
      <c r="AT459" s="54" t="str">
        <f t="shared" si="189"/>
        <v xml:space="preserve">&lt;data name="MSOfficeExcel_RunMacro_Workbook_DisplayName" xml:space="preserve"&gt;&lt;value&gt;Workbook&lt;/value&gt;&lt;/data&gt;_x000D_
&lt;data name="MSOfficeExcel_RunMacro_Workbook_Description" xml:space="preserve"&gt;&lt;value&gt;&lt;/value&gt;&lt;/data&gt;_x000D_
&lt;data name="MSOfficeExcel_RunMacro_Workbook_Category" xml:space="preserve"&gt;&lt;value&gt;&lt;/value&gt;&lt;/data&gt;_x000D_
&lt;data name="MSOfficeExcel_RunMacro_DisplayName" xml:space="preserve"&gt;&lt;value&gt;Run Macro&lt;/value&gt;&lt;/data&gt;_x000D_
&lt;data name="MSOfficeExcel_RunMacro_Description" xml:space="preserve"&gt;&lt;value&gt;Run Macro&lt;/value&gt;&lt;/data&gt;_x000D_
</v>
      </c>
      <c r="AU459" s="30" t="str">
        <f t="shared" si="188"/>
        <v>&lt;data name="MSOfficeExcel_RunMacro_HelpURL" xml:space="preserve"&gt;&lt;value&gt;Components/MS-Office/Excel/RunMacro.htm&lt;/value&gt;&lt;/data&gt;</v>
      </c>
      <c r="AV459" t="str">
        <f t="shared" si="185"/>
        <v>&lt;data name="ToolBox_MSOfficeExcel" xml:space="preserve"&gt;&lt;value&gt;MS-Office{#}Excel&lt;/value&gt;&lt;/data&gt;</v>
      </c>
      <c r="AW459" t="str">
        <f t="shared" si="186"/>
        <v>&lt;data name="MSOfficeExcel_RunMacro_ICON" xml:space="preserve"&gt;&lt;value&gt;MSOfficeExcelRunMacroICON&lt;/value&gt;&lt;/data&gt;</v>
      </c>
      <c r="AX459" s="51"/>
      <c r="AY459" s="51"/>
      <c r="AZ459" s="51"/>
      <c r="BA459" s="51"/>
      <c r="BB459" s="51"/>
      <c r="BC459" s="51"/>
      <c r="BD459" s="51"/>
      <c r="BE459" s="51"/>
      <c r="BF459" s="51"/>
      <c r="BG459" s="51"/>
      <c r="BH459" s="51"/>
      <c r="BI459" s="51"/>
      <c r="BJ459" s="51"/>
      <c r="BK459" s="51"/>
      <c r="BL459" s="51"/>
      <c r="BM459" s="51"/>
      <c r="BN459" s="51"/>
      <c r="BO459" s="51"/>
      <c r="BP459" s="51"/>
      <c r="BQ459" s="51"/>
      <c r="BR459" s="51"/>
      <c r="BS459" s="51"/>
      <c r="BT459" s="51"/>
      <c r="BU459" s="51"/>
      <c r="BV459" s="51"/>
      <c r="BW459" s="51"/>
      <c r="BX459" s="51"/>
      <c r="BY459" s="51"/>
      <c r="BZ459" s="51"/>
      <c r="CA459" s="51"/>
      <c r="CB459" s="51"/>
      <c r="CC459" s="51"/>
      <c r="CD459" s="51"/>
      <c r="CE459" s="51"/>
      <c r="CF459" s="51"/>
      <c r="CG459" s="51"/>
      <c r="CH459" s="51"/>
    </row>
    <row r="460" spans="1:86" s="33" customFormat="1" ht="15">
      <c r="A460" s="48">
        <v>4.2</v>
      </c>
      <c r="B460" s="2" t="s">
        <v>985</v>
      </c>
      <c r="C460" s="69" t="s">
        <v>121</v>
      </c>
      <c r="D460" s="69" t="s">
        <v>491</v>
      </c>
      <c r="E460" s="9" t="s">
        <v>491</v>
      </c>
      <c r="F460" s="9" t="s">
        <v>608</v>
      </c>
      <c r="G460" s="43"/>
      <c r="H460" s="43"/>
      <c r="I460" s="51">
        <v>1</v>
      </c>
      <c r="J460" s="51">
        <v>1</v>
      </c>
      <c r="K460" s="2" t="s">
        <v>587</v>
      </c>
      <c r="L460" s="51" t="s">
        <v>9</v>
      </c>
      <c r="M460" s="51"/>
      <c r="N460" s="51"/>
      <c r="O460" s="46" t="str">
        <f t="shared" si="175"/>
        <v>Components/MS-Office/Excel/RunMacro.htm</v>
      </c>
      <c r="P460" s="49" t="s">
        <v>4280</v>
      </c>
      <c r="Q460" s="47" t="s">
        <v>491</v>
      </c>
      <c r="R460" s="49" t="s">
        <v>608</v>
      </c>
      <c r="S460" s="51" t="s">
        <v>9</v>
      </c>
      <c r="T460" s="51"/>
      <c r="U460" s="53" t="s">
        <v>1458</v>
      </c>
      <c r="V460" s="51" t="s">
        <v>10</v>
      </c>
      <c r="W460" s="51"/>
      <c r="X460" s="51"/>
      <c r="Y460" s="51" t="s">
        <v>1452</v>
      </c>
      <c r="Z460" s="70" t="s">
        <v>1006</v>
      </c>
      <c r="AA460" s="51" t="s">
        <v>591</v>
      </c>
      <c r="AB460" s="2" t="s">
        <v>9</v>
      </c>
      <c r="AC460" s="51"/>
      <c r="AD460" s="51" t="s">
        <v>592</v>
      </c>
      <c r="AE460" s="51"/>
      <c r="AF460" s="30" t="str">
        <f t="shared" si="174"/>
        <v>attributeTableBuilder.AddCustomAttributes(typeof(RunMacro),"Result", new Attribute[] { new DesignerLocalizedDisplayNameAttribute(DesignerResource.MSOfficeExcel_RunMacro_Result_DisplayName)});</v>
      </c>
      <c r="AG460" t="str">
        <f t="shared" si="176"/>
        <v>attributeTableBuilder.AddCustomAttributes(typeof(RunMacro),"Result", new Attribute[] { new DesignerLocalizedDescriptionAttribute(DesignerResource.MSOfficeExcel_RunMacro_Result_Description)});</v>
      </c>
      <c r="AH460" t="str">
        <f t="shared" si="177"/>
        <v>attributeTableBuilder.AddCustomAttributes(typeof(RunMacro),"Result", new Attribute[] { new DesignerLocalizedCategoryAttribute(DesignerResource.MSOfficeExcel_RunMacro_Result_Category)});</v>
      </c>
      <c r="AI460" s="51"/>
      <c r="AJ460" s="51"/>
      <c r="AK460" t="str">
        <f t="shared" si="178"/>
        <v>attributeTableBuilder.AddCustomAttributes(typeof(RunMacro), new Attribute[] { new DesignerLocalizedDisplayNameAttribute(DesignerResource.MSOfficeExcel_RunMacro_DisplayName)});</v>
      </c>
      <c r="AL460" t="str">
        <f t="shared" si="179"/>
        <v>attributeTableBuilder.AddCustomAttributes(typeof(RunMacro), new Attribute[] { new DesignerLocalizedDescriptionAttribute(DesignerResource.MSOfficeExcel_RunMacro_Description)});</v>
      </c>
      <c r="AM460" s="30" t="str">
        <f t="shared" si="180"/>
        <v>attributeTableBuilder.AddCustomAttributes(typeof(RunMacro), new Attribute[] { new DesignerLocalizedHelpURLAttribute(DesignerResource.MSOfficeExcel_RunMacro_HelpURL)});</v>
      </c>
      <c r="AN460" t="str">
        <f t="shared" si="187"/>
        <v>&lt;data name="MSOfficeExcel_RunMacro_Result_DisplayName" xml:space="preserve"&gt;&lt;value&gt;Result&lt;/value&gt;&lt;/data&gt;</v>
      </c>
      <c r="AO460" t="str">
        <f t="shared" si="181"/>
        <v>&lt;data name="MSOfficeExcel_RunMacro_Result_Description" xml:space="preserve"&gt;&lt;value&gt;&lt;/value&gt;&lt;/data&gt;</v>
      </c>
      <c r="AP460" t="str">
        <f t="shared" si="182"/>
        <v>&lt;data name="MSOfficeExcel_RunMacro_Result_Category" xml:space="preserve"&gt;&lt;value&gt;Output&lt;/value&gt;&lt;/data&gt;</v>
      </c>
      <c r="AQ460" t="str">
        <f t="shared" si="183"/>
        <v>&lt;data name="MSOfficeExcel_RunMacro_DisplayName" xml:space="preserve"&gt;&lt;value&gt;Run Macro&lt;/value&gt;&lt;/data&gt;</v>
      </c>
      <c r="AR460" t="str">
        <f t="shared" si="184"/>
        <v>&lt;data name="MSOfficeExcel_RunMacro_Description" xml:space="preserve"&gt;&lt;value&gt;Run Macro&lt;/value&gt;&lt;/data&gt;</v>
      </c>
      <c r="AS460" s="51"/>
      <c r="AT460" s="54" t="str">
        <f t="shared" si="189"/>
        <v xml:space="preserve">&lt;data name="MSOfficeExcel_RunMacro_Result_DisplayName" xml:space="preserve"&gt;&lt;value&gt;Result&lt;/value&gt;&lt;/data&gt;_x000D_
&lt;data name="MSOfficeExcel_RunMacro_Result_Description" xml:space="preserve"&gt;&lt;value&gt;&lt;/value&gt;&lt;/data&gt;_x000D_
&lt;data name="MSOfficeExcel_RunMacro_Result_Category" xml:space="preserve"&gt;&lt;value&gt;Output&lt;/value&gt;&lt;/data&gt;_x000D_
&lt;data name="MSOfficeExcel_RunMacro_DisplayName" xml:space="preserve"&gt;&lt;value&gt;Run Macro&lt;/value&gt;&lt;/data&gt;_x000D_
&lt;data name="MSOfficeExcel_RunMacro_Description" xml:space="preserve"&gt;&lt;value&gt;Run Macro&lt;/value&gt;&lt;/data&gt;_x000D_
</v>
      </c>
      <c r="AU460" s="30" t="str">
        <f t="shared" si="188"/>
        <v>&lt;data name="MSOfficeExcel_RunMacro_HelpURL" xml:space="preserve"&gt;&lt;value&gt;Components/MS-Office/Excel/RunMacro.htm&lt;/value&gt;&lt;/data&gt;</v>
      </c>
      <c r="AV460" t="str">
        <f t="shared" si="185"/>
        <v>&lt;data name="ToolBox_MSOfficeExcel" xml:space="preserve"&gt;&lt;value&gt;MS-Office{#}Excel&lt;/value&gt;&lt;/data&gt;</v>
      </c>
      <c r="AW460" t="str">
        <f t="shared" si="186"/>
        <v>&lt;data name="MSOfficeExcel_RunMacro_ICON" xml:space="preserve"&gt;&lt;value&gt;MSOfficeExcelRunMacroICON&lt;/value&gt;&lt;/data&gt;</v>
      </c>
      <c r="AX460" s="51"/>
      <c r="AY460" s="51"/>
      <c r="AZ460" s="51"/>
      <c r="BA460" s="51"/>
      <c r="BB460" s="51"/>
      <c r="BC460" s="51"/>
      <c r="BD460" s="51"/>
      <c r="BE460" s="51"/>
      <c r="BF460" s="51"/>
      <c r="BG460" s="51"/>
      <c r="BH460" s="51"/>
      <c r="BI460" s="51"/>
      <c r="BJ460" s="51"/>
      <c r="BK460" s="51"/>
      <c r="BL460" s="51"/>
      <c r="BM460" s="51"/>
      <c r="BN460" s="51"/>
      <c r="BO460" s="51"/>
      <c r="BP460" s="51"/>
      <c r="BQ460" s="51"/>
      <c r="BR460" s="51"/>
      <c r="BS460" s="51"/>
      <c r="BT460" s="51"/>
      <c r="BU460" s="51"/>
      <c r="BV460" s="51"/>
      <c r="BW460" s="51"/>
      <c r="BX460" s="51"/>
      <c r="BY460" s="51"/>
      <c r="BZ460" s="51"/>
      <c r="CA460" s="51"/>
      <c r="CB460" s="51"/>
      <c r="CC460" s="51"/>
      <c r="CD460" s="51"/>
      <c r="CE460" s="51"/>
      <c r="CF460" s="51"/>
      <c r="CG460" s="51"/>
      <c r="CH460" s="51"/>
    </row>
    <row r="461" spans="1:86" s="33" customFormat="1" ht="15">
      <c r="A461" s="48">
        <v>4.2</v>
      </c>
      <c r="B461" s="2" t="s">
        <v>985</v>
      </c>
      <c r="C461" s="69" t="s">
        <v>121</v>
      </c>
      <c r="D461" s="51" t="s">
        <v>430</v>
      </c>
      <c r="E461" s="51" t="s">
        <v>430</v>
      </c>
      <c r="F461" s="9" t="s">
        <v>608</v>
      </c>
      <c r="G461" s="43"/>
      <c r="H461" s="43"/>
      <c r="I461" s="51">
        <v>1</v>
      </c>
      <c r="J461" s="51">
        <v>1</v>
      </c>
      <c r="K461" s="2" t="s">
        <v>587</v>
      </c>
      <c r="L461" s="51" t="s">
        <v>9</v>
      </c>
      <c r="M461" s="51"/>
      <c r="N461" s="51"/>
      <c r="O461" s="46" t="str">
        <f t="shared" si="175"/>
        <v>Components/MS-Office/Excel/ExecuteVBA.htm</v>
      </c>
      <c r="P461" s="49" t="s">
        <v>4280</v>
      </c>
      <c r="Q461" s="49" t="s">
        <v>430</v>
      </c>
      <c r="R461" s="49" t="s">
        <v>608</v>
      </c>
      <c r="S461" s="51" t="s">
        <v>9</v>
      </c>
      <c r="T461" s="51"/>
      <c r="U461" s="53" t="s">
        <v>1458</v>
      </c>
      <c r="V461" s="51" t="s">
        <v>10</v>
      </c>
      <c r="W461" s="51"/>
      <c r="X461" s="51"/>
      <c r="Y461" s="51" t="s">
        <v>1459</v>
      </c>
      <c r="Z461" s="52" t="s">
        <v>1006</v>
      </c>
      <c r="AA461" s="51" t="s">
        <v>591</v>
      </c>
      <c r="AB461" s="2" t="s">
        <v>9</v>
      </c>
      <c r="AC461" s="51"/>
      <c r="AD461" s="51" t="s">
        <v>592</v>
      </c>
      <c r="AE461" s="51"/>
      <c r="AF461" s="30" t="str">
        <f t="shared" si="174"/>
        <v>attributeTableBuilder.AddCustomAttributes(typeof(ExecuteVBA),"Result", new Attribute[] { new DesignerLocalizedDisplayNameAttribute(DesignerResource.MSOfficeExcel_ExecuteVBA_Result_DisplayName)});</v>
      </c>
      <c r="AG461" t="str">
        <f t="shared" si="176"/>
        <v>attributeTableBuilder.AddCustomAttributes(typeof(ExecuteVBA),"Result", new Attribute[] { new DesignerLocalizedDescriptionAttribute(DesignerResource.MSOfficeExcel_ExecuteVBA_Result_Description)});</v>
      </c>
      <c r="AH461" t="str">
        <f t="shared" si="177"/>
        <v>attributeTableBuilder.AddCustomAttributes(typeof(ExecuteVBA),"Result", new Attribute[] { new DesignerLocalizedCategoryAttribute(DesignerResource.MSOfficeExcel_ExecuteVBA_Result_Category)});</v>
      </c>
      <c r="AI461" s="51"/>
      <c r="AJ461" s="51"/>
      <c r="AK461" t="str">
        <f t="shared" si="178"/>
        <v>attributeTableBuilder.AddCustomAttributes(typeof(ExecuteVBA), new Attribute[] { new DesignerLocalizedDisplayNameAttribute(DesignerResource.MSOfficeExcel_ExecuteVBA_DisplayName)});</v>
      </c>
      <c r="AL461" t="str">
        <f t="shared" si="179"/>
        <v>attributeTableBuilder.AddCustomAttributes(typeof(ExecuteVBA), new Attribute[] { new DesignerLocalizedDescriptionAttribute(DesignerResource.MSOfficeExcel_ExecuteVBA_Description)});</v>
      </c>
      <c r="AM461" s="30" t="str">
        <f t="shared" si="180"/>
        <v>attributeTableBuilder.AddCustomAttributes(typeof(ExecuteVBA), new Attribute[] { new DesignerLocalizedHelpURLAttribute(DesignerResource.MSOfficeExcel_ExecuteVBA_HelpURL)});</v>
      </c>
      <c r="AN461" t="str">
        <f t="shared" si="187"/>
        <v>&lt;data name="MSOfficeExcel_ExecuteVBA_Result_DisplayName" xml:space="preserve"&gt;&lt;value&gt;Result&lt;/value&gt;&lt;/data&gt;</v>
      </c>
      <c r="AO461" t="str">
        <f t="shared" si="181"/>
        <v>&lt;data name="MSOfficeExcel_ExecuteVBA_Result_Description" xml:space="preserve"&gt;&lt;value&gt;&lt;/value&gt;&lt;/data&gt;</v>
      </c>
      <c r="AP461" t="str">
        <f t="shared" si="182"/>
        <v>&lt;data name="MSOfficeExcel_ExecuteVBA_Result_Category" xml:space="preserve"&gt;&lt;value&gt;Output&lt;/value&gt;&lt;/data&gt;</v>
      </c>
      <c r="AQ461" t="str">
        <f t="shared" si="183"/>
        <v>&lt;data name="MSOfficeExcel_ExecuteVBA_DisplayName" xml:space="preserve"&gt;&lt;value&gt;Execute VBA&lt;/value&gt;&lt;/data&gt;</v>
      </c>
      <c r="AR461" t="str">
        <f t="shared" si="184"/>
        <v>&lt;data name="MSOfficeExcel_ExecuteVBA_Description" xml:space="preserve"&gt;&lt;value&gt;Execute VBA&lt;/value&gt;&lt;/data&gt;</v>
      </c>
      <c r="AS461" s="51"/>
      <c r="AT461" s="54" t="str">
        <f t="shared" si="189"/>
        <v xml:space="preserve">&lt;data name="MSOfficeExcel_ExecuteVBA_Result_DisplayName" xml:space="preserve"&gt;&lt;value&gt;Result&lt;/value&gt;&lt;/data&gt;_x000D_
&lt;data name="MSOfficeExcel_ExecuteVBA_Result_Description" xml:space="preserve"&gt;&lt;value&gt;&lt;/value&gt;&lt;/data&gt;_x000D_
&lt;data name="MSOfficeExcel_ExecuteVBA_Result_Category" xml:space="preserve"&gt;&lt;value&gt;Output&lt;/value&gt;&lt;/data&gt;_x000D_
&lt;data name="MSOfficeExcel_ExecuteVBA_DisplayName" xml:space="preserve"&gt;&lt;value&gt;Execute VBA&lt;/value&gt;&lt;/data&gt;_x000D_
&lt;data name="MSOfficeExcel_ExecuteVBA_Description" xml:space="preserve"&gt;&lt;value&gt;Execute VBA&lt;/value&gt;&lt;/data&gt;_x000D_
</v>
      </c>
      <c r="AU461" s="30" t="str">
        <f t="shared" si="188"/>
        <v>&lt;data name="MSOfficeExcel_ExecuteVBA_HelpURL" xml:space="preserve"&gt;&lt;value&gt;Components/MS-Office/Excel/ExecuteVBA.htm&lt;/value&gt;&lt;/data&gt;</v>
      </c>
      <c r="AV461" t="str">
        <f t="shared" si="185"/>
        <v>&lt;data name="ToolBox_MSOfficeExcel" xml:space="preserve"&gt;&lt;value&gt;MS-Office{#}Excel&lt;/value&gt;&lt;/data&gt;</v>
      </c>
      <c r="AW461" t="str">
        <f t="shared" si="186"/>
        <v>&lt;data name="MSOfficeExcel_ExecuteVBA_ICON" xml:space="preserve"&gt;&lt;value&gt;MSOfficeExcelExecuteVBAICON&lt;/value&gt;&lt;/data&gt;</v>
      </c>
      <c r="AX461" s="51"/>
      <c r="AY461" s="51"/>
      <c r="AZ461" s="51"/>
      <c r="BA461" s="51"/>
      <c r="BB461" s="51"/>
      <c r="BC461" s="51"/>
      <c r="BD461" s="51"/>
      <c r="BE461" s="51"/>
      <c r="BF461" s="51"/>
      <c r="BG461" s="51"/>
      <c r="BH461" s="51"/>
      <c r="BI461" s="51"/>
      <c r="BJ461" s="51"/>
      <c r="BK461" s="51"/>
      <c r="BL461" s="51"/>
      <c r="BM461" s="51"/>
      <c r="BN461" s="51"/>
      <c r="BO461" s="51"/>
      <c r="BP461" s="51"/>
      <c r="BQ461" s="51"/>
      <c r="BR461" s="51"/>
      <c r="BS461" s="51"/>
      <c r="BT461" s="51"/>
      <c r="BU461" s="51"/>
      <c r="BV461" s="51"/>
      <c r="BW461" s="51"/>
      <c r="BX461" s="51"/>
      <c r="BY461" s="51"/>
      <c r="BZ461" s="51"/>
      <c r="CA461" s="51"/>
      <c r="CB461" s="51"/>
      <c r="CC461" s="51"/>
      <c r="CD461" s="51"/>
      <c r="CE461" s="51"/>
      <c r="CF461" s="51"/>
      <c r="CG461" s="51"/>
      <c r="CH461" s="51"/>
    </row>
    <row r="462" spans="1:86" s="33" customFormat="1" ht="15">
      <c r="A462" s="48">
        <v>4.2</v>
      </c>
      <c r="B462" s="2" t="s">
        <v>985</v>
      </c>
      <c r="C462" s="69" t="s">
        <v>121</v>
      </c>
      <c r="D462" s="51" t="s">
        <v>430</v>
      </c>
      <c r="E462" s="51" t="s">
        <v>430</v>
      </c>
      <c r="F462" s="9" t="s">
        <v>1460</v>
      </c>
      <c r="G462" s="43" t="s">
        <v>1140</v>
      </c>
      <c r="H462" s="43"/>
      <c r="I462" s="51">
        <v>1</v>
      </c>
      <c r="J462" s="51">
        <v>1</v>
      </c>
      <c r="K462" s="2" t="s">
        <v>595</v>
      </c>
      <c r="L462" s="51" t="s">
        <v>10</v>
      </c>
      <c r="M462" s="52" t="s">
        <v>1462</v>
      </c>
      <c r="N462" s="51" t="s">
        <v>1461</v>
      </c>
      <c r="O462" s="46" t="str">
        <f t="shared" si="175"/>
        <v>Components/MS-Office/Excel/ExecuteVBA.htm</v>
      </c>
      <c r="P462" s="49" t="s">
        <v>4280</v>
      </c>
      <c r="Q462" s="49" t="s">
        <v>430</v>
      </c>
      <c r="R462" s="49" t="s">
        <v>1460</v>
      </c>
      <c r="S462" s="51" t="s">
        <v>10</v>
      </c>
      <c r="T462" s="52" t="s">
        <v>1462</v>
      </c>
      <c r="U462" s="53" t="s">
        <v>624</v>
      </c>
      <c r="V462" s="51" t="s">
        <v>10</v>
      </c>
      <c r="W462" s="51"/>
      <c r="X462" s="51"/>
      <c r="Y462" s="51" t="s">
        <v>1459</v>
      </c>
      <c r="Z462" s="52" t="s">
        <v>1006</v>
      </c>
      <c r="AA462" s="264" t="s">
        <v>616</v>
      </c>
      <c r="AB462" s="2" t="s">
        <v>9</v>
      </c>
      <c r="AC462" s="51"/>
      <c r="AD462" s="51" t="s">
        <v>592</v>
      </c>
      <c r="AE462" s="51"/>
      <c r="AF462" s="30" t="str">
        <f t="shared" si="174"/>
        <v>attributeTableBuilder.AddCustomAttributes(typeof(ExecuteVBA),"Method", new Attribute[] { new DesignerLocalizedDisplayNameAttribute(DesignerResource.MSOfficeExcel_ExecuteVBA_Method_DisplayName)});</v>
      </c>
      <c r="AG462" t="str">
        <f t="shared" si="176"/>
        <v>attributeTableBuilder.AddCustomAttributes(typeof(ExecuteVBA),"Method", new Attribute[] { new DesignerLocalizedDescriptionAttribute(DesignerResource.MSOfficeExcel_ExecuteVBA_Method_Description)});</v>
      </c>
      <c r="AH462" t="str">
        <f t="shared" si="177"/>
        <v>attributeTableBuilder.AddCustomAttributes(typeof(ExecuteVBA),"Method", new Attribute[] { new DesignerLocalizedCategoryAttribute(DesignerResource.MSOfficeExcel_ExecuteVBA_Method_Category)});</v>
      </c>
      <c r="AI462" s="51"/>
      <c r="AJ462" s="51"/>
      <c r="AK462" t="str">
        <f t="shared" si="178"/>
        <v>attributeTableBuilder.AddCustomAttributes(typeof(ExecuteVBA), new Attribute[] { new DesignerLocalizedDisplayNameAttribute(DesignerResource.MSOfficeExcel_ExecuteVBA_DisplayName)});</v>
      </c>
      <c r="AL462" t="str">
        <f t="shared" si="179"/>
        <v>attributeTableBuilder.AddCustomAttributes(typeof(ExecuteVBA), new Attribute[] { new DesignerLocalizedDescriptionAttribute(DesignerResource.MSOfficeExcel_ExecuteVBA_Description)});</v>
      </c>
      <c r="AM462" s="30" t="str">
        <f t="shared" si="180"/>
        <v>attributeTableBuilder.AddCustomAttributes(typeof(ExecuteVBA), new Attribute[] { new DesignerLocalizedHelpURLAttribute(DesignerResource.MSOfficeExcel_ExecuteVBA_HelpURL)});</v>
      </c>
      <c r="AN462" t="str">
        <f t="shared" si="187"/>
        <v>&lt;data name="MSOfficeExcel_ExecuteVBA_Method_DisplayName" xml:space="preserve"&gt;&lt;value&gt;Method&lt;/value&gt;&lt;/data&gt;</v>
      </c>
      <c r="AO462" t="str">
        <f t="shared" si="181"/>
        <v>&lt;data name="MSOfficeExcel_ExecuteVBA_Method_Description" xml:space="preserve"&gt;&lt;value&gt;_x005F_x000D_ This is a mandatory field.&lt;/value&gt;&lt;/data&gt;</v>
      </c>
      <c r="AP462" t="str">
        <f t="shared" si="182"/>
        <v>&lt;data name="MSOfficeExcel_ExecuteVBA_Method_Category" xml:space="preserve"&gt;&lt;value&gt;Input&lt;/value&gt;&lt;/data&gt;</v>
      </c>
      <c r="AQ462" t="str">
        <f t="shared" si="183"/>
        <v>&lt;data name="MSOfficeExcel_ExecuteVBA_DisplayName" xml:space="preserve"&gt;&lt;value&gt;Execute VBA&lt;/value&gt;&lt;/data&gt;</v>
      </c>
      <c r="AR462" t="str">
        <f t="shared" si="184"/>
        <v>&lt;data name="MSOfficeExcel_ExecuteVBA_Description" xml:space="preserve"&gt;&lt;value&gt;Execute VBA&lt;/value&gt;&lt;/data&gt;</v>
      </c>
      <c r="AS462" s="51"/>
      <c r="AT462" s="54" t="str">
        <f t="shared" si="189"/>
        <v xml:space="preserve">&lt;data name="MSOfficeExcel_ExecuteVBA_Method_DisplayName" xml:space="preserve"&gt;&lt;value&gt;Method&lt;/value&gt;&lt;/data&gt;_x000D_
&lt;data name="MSOfficeExcel_ExecuteVBA_Method_Description" xml:space="preserve"&gt;&lt;value&gt;_x005F_x000D_ This is a mandatory field.&lt;/value&gt;&lt;/data&gt;_x000D_
&lt;data name="MSOfficeExcel_ExecuteVBA_Method_Category" xml:space="preserve"&gt;&lt;value&gt;Input&lt;/value&gt;&lt;/data&gt;_x000D_
&lt;data name="MSOfficeExcel_ExecuteVBA_DisplayName" xml:space="preserve"&gt;&lt;value&gt;Execute VBA&lt;/value&gt;&lt;/data&gt;_x000D_
&lt;data name="MSOfficeExcel_ExecuteVBA_Description" xml:space="preserve"&gt;&lt;value&gt;Execute VBA&lt;/value&gt;&lt;/data&gt;_x000D_
</v>
      </c>
      <c r="AU462" s="30" t="str">
        <f t="shared" si="188"/>
        <v>&lt;data name="MSOfficeExcel_ExecuteVBA_HelpURL" xml:space="preserve"&gt;&lt;value&gt;Components/MS-Office/Excel/ExecuteVBA.htm&lt;/value&gt;&lt;/data&gt;</v>
      </c>
      <c r="AV462" t="str">
        <f t="shared" si="185"/>
        <v>&lt;data name="ToolBox_MSOfficeExcel" xml:space="preserve"&gt;&lt;value&gt;MS-Office{#}Excel&lt;/value&gt;&lt;/data&gt;</v>
      </c>
      <c r="AW462" t="str">
        <f t="shared" si="186"/>
        <v>&lt;data name="MSOfficeExcel_ExecuteVBA_ICON" xml:space="preserve"&gt;&lt;value&gt;MSOfficeExcelExecuteVBAICON&lt;/value&gt;&lt;/data&gt;</v>
      </c>
      <c r="AX462" s="51"/>
      <c r="AY462" s="51"/>
      <c r="AZ462" s="51"/>
      <c r="BA462" s="51"/>
      <c r="BB462" s="51"/>
      <c r="BC462" s="51"/>
      <c r="BD462" s="51"/>
      <c r="BE462" s="51"/>
      <c r="BF462" s="51"/>
      <c r="BG462" s="51"/>
      <c r="BH462" s="51"/>
      <c r="BI462" s="51"/>
      <c r="BJ462" s="51"/>
      <c r="BK462" s="51"/>
      <c r="BL462" s="51"/>
      <c r="BM462" s="51"/>
      <c r="BN462" s="51"/>
      <c r="BO462" s="51"/>
      <c r="BP462" s="51"/>
      <c r="BQ462" s="51"/>
      <c r="BR462" s="51"/>
      <c r="BS462" s="51"/>
      <c r="BT462" s="51"/>
      <c r="BU462" s="51"/>
      <c r="BV462" s="51"/>
      <c r="BW462" s="51"/>
      <c r="BX462" s="51"/>
      <c r="BY462" s="51"/>
      <c r="BZ462" s="51"/>
      <c r="CA462" s="51"/>
      <c r="CB462" s="51"/>
      <c r="CC462" s="51"/>
      <c r="CD462" s="51"/>
      <c r="CE462" s="51"/>
      <c r="CF462" s="51"/>
      <c r="CG462" s="51"/>
      <c r="CH462" s="51"/>
    </row>
    <row r="463" spans="1:86" s="33" customFormat="1" ht="15">
      <c r="A463" s="48">
        <v>4.2</v>
      </c>
      <c r="B463" s="2" t="s">
        <v>985</v>
      </c>
      <c r="C463" s="69" t="s">
        <v>121</v>
      </c>
      <c r="D463" s="51" t="s">
        <v>430</v>
      </c>
      <c r="E463" s="51" t="s">
        <v>430</v>
      </c>
      <c r="F463" s="9" t="s">
        <v>1463</v>
      </c>
      <c r="G463" s="43" t="s">
        <v>1140</v>
      </c>
      <c r="H463" s="43"/>
      <c r="I463" s="51">
        <v>1</v>
      </c>
      <c r="J463" s="51">
        <v>1</v>
      </c>
      <c r="K463" s="2" t="s">
        <v>595</v>
      </c>
      <c r="L463" s="51" t="s">
        <v>10</v>
      </c>
      <c r="M463" s="51"/>
      <c r="N463" s="51"/>
      <c r="O463" s="46" t="str">
        <f t="shared" si="175"/>
        <v>Components/MS-Office/Excel/ExecuteVBA.htm</v>
      </c>
      <c r="P463" s="49" t="s">
        <v>4280</v>
      </c>
      <c r="Q463" s="49" t="s">
        <v>430</v>
      </c>
      <c r="R463" s="49" t="s">
        <v>1464</v>
      </c>
      <c r="S463" s="51" t="s">
        <v>10</v>
      </c>
      <c r="T463" s="51"/>
      <c r="U463" s="53" t="s">
        <v>624</v>
      </c>
      <c r="V463" s="51" t="s">
        <v>10</v>
      </c>
      <c r="W463" s="51"/>
      <c r="X463" s="51"/>
      <c r="Y463" s="51" t="s">
        <v>1459</v>
      </c>
      <c r="Z463" s="52" t="s">
        <v>1006</v>
      </c>
      <c r="AA463" s="51" t="s">
        <v>591</v>
      </c>
      <c r="AB463" s="2" t="s">
        <v>9</v>
      </c>
      <c r="AC463" s="51"/>
      <c r="AD463" s="51" t="s">
        <v>592</v>
      </c>
      <c r="AE463" s="51"/>
      <c r="AF463" s="30" t="str">
        <f t="shared" si="174"/>
        <v>attributeTableBuilder.AddCustomAttributes(typeof(ExecuteVBA),"CodePath", new Attribute[] { new DesignerLocalizedDisplayNameAttribute(DesignerResource.MSOfficeExcel_ExecuteVBA_CodePath_DisplayName)});</v>
      </c>
      <c r="AG463" t="str">
        <f t="shared" si="176"/>
        <v>attributeTableBuilder.AddCustomAttributes(typeof(ExecuteVBA),"CodePath", new Attribute[] { new DesignerLocalizedDescriptionAttribute(DesignerResource.MSOfficeExcel_ExecuteVBA_CodePath_Description)});</v>
      </c>
      <c r="AH463" t="str">
        <f t="shared" si="177"/>
        <v>attributeTableBuilder.AddCustomAttributes(typeof(ExecuteVBA),"CodePath", new Attribute[] { new DesignerLocalizedCategoryAttribute(DesignerResource.MSOfficeExcel_ExecuteVBA_CodePath_Category)});</v>
      </c>
      <c r="AI463" s="51"/>
      <c r="AJ463" s="51"/>
      <c r="AK463" t="str">
        <f t="shared" si="178"/>
        <v>attributeTableBuilder.AddCustomAttributes(typeof(ExecuteVBA), new Attribute[] { new DesignerLocalizedDisplayNameAttribute(DesignerResource.MSOfficeExcel_ExecuteVBA_DisplayName)});</v>
      </c>
      <c r="AL463" t="str">
        <f t="shared" si="179"/>
        <v>attributeTableBuilder.AddCustomAttributes(typeof(ExecuteVBA), new Attribute[] { new DesignerLocalizedDescriptionAttribute(DesignerResource.MSOfficeExcel_ExecuteVBA_Description)});</v>
      </c>
      <c r="AM463" s="30" t="str">
        <f t="shared" si="180"/>
        <v>attributeTableBuilder.AddCustomAttributes(typeof(ExecuteVBA), new Attribute[] { new DesignerLocalizedHelpURLAttribute(DesignerResource.MSOfficeExcel_ExecuteVBA_HelpURL)});</v>
      </c>
      <c r="AN463" t="str">
        <f t="shared" si="187"/>
        <v>&lt;data name="MSOfficeExcel_ExecuteVBA_CodePath_DisplayName" xml:space="preserve"&gt;&lt;value&gt;CodePath&lt;/value&gt;&lt;/data&gt;</v>
      </c>
      <c r="AO463" t="str">
        <f t="shared" si="181"/>
        <v>&lt;data name="MSOfficeExcel_ExecuteVBA_CodePath_Description" xml:space="preserve"&gt;&lt;value&gt;_x005F_x000D_ This is a mandatory field.&lt;/value&gt;&lt;/data&gt;</v>
      </c>
      <c r="AP463" t="str">
        <f t="shared" si="182"/>
        <v>&lt;data name="MSOfficeExcel_ExecuteVBA_CodePath_Category" xml:space="preserve"&gt;&lt;value&gt;Input&lt;/value&gt;&lt;/data&gt;</v>
      </c>
      <c r="AQ463" t="str">
        <f t="shared" si="183"/>
        <v>&lt;data name="MSOfficeExcel_ExecuteVBA_DisplayName" xml:space="preserve"&gt;&lt;value&gt;Execute VBA&lt;/value&gt;&lt;/data&gt;</v>
      </c>
      <c r="AR463" t="str">
        <f t="shared" si="184"/>
        <v>&lt;data name="MSOfficeExcel_ExecuteVBA_Description" xml:space="preserve"&gt;&lt;value&gt;Execute VBA&lt;/value&gt;&lt;/data&gt;</v>
      </c>
      <c r="AS463" s="51"/>
      <c r="AT463" s="54" t="str">
        <f t="shared" si="189"/>
        <v xml:space="preserve">&lt;data name="MSOfficeExcel_ExecuteVBA_CodePath_DisplayName" xml:space="preserve"&gt;&lt;value&gt;CodePath&lt;/value&gt;&lt;/data&gt;_x000D_
&lt;data name="MSOfficeExcel_ExecuteVBA_CodePath_Description" xml:space="preserve"&gt;&lt;value&gt;_x005F_x000D_ This is a mandatory field.&lt;/value&gt;&lt;/data&gt;_x000D_
&lt;data name="MSOfficeExcel_ExecuteVBA_CodePath_Category" xml:space="preserve"&gt;&lt;value&gt;Input&lt;/value&gt;&lt;/data&gt;_x000D_
&lt;data name="MSOfficeExcel_ExecuteVBA_DisplayName" xml:space="preserve"&gt;&lt;value&gt;Execute VBA&lt;/value&gt;&lt;/data&gt;_x000D_
&lt;data name="MSOfficeExcel_ExecuteVBA_Description" xml:space="preserve"&gt;&lt;value&gt;Execute VBA&lt;/value&gt;&lt;/data&gt;_x000D_
</v>
      </c>
      <c r="AU463" s="30" t="str">
        <f t="shared" si="188"/>
        <v>&lt;data name="MSOfficeExcel_ExecuteVBA_HelpURL" xml:space="preserve"&gt;&lt;value&gt;Components/MS-Office/Excel/ExecuteVBA.htm&lt;/value&gt;&lt;/data&gt;</v>
      </c>
      <c r="AV463" t="str">
        <f t="shared" si="185"/>
        <v>&lt;data name="ToolBox_MSOfficeExcel" xml:space="preserve"&gt;&lt;value&gt;MS-Office{#}Excel&lt;/value&gt;&lt;/data&gt;</v>
      </c>
      <c r="AW463" t="str">
        <f t="shared" si="186"/>
        <v>&lt;data name="MSOfficeExcel_ExecuteVBA_ICON" xml:space="preserve"&gt;&lt;value&gt;MSOfficeExcelExecuteVBAICON&lt;/value&gt;&lt;/data&gt;</v>
      </c>
      <c r="AX463" s="51"/>
      <c r="AY463" s="51"/>
      <c r="AZ463" s="51"/>
      <c r="BA463" s="51"/>
      <c r="BB463" s="51"/>
      <c r="BC463" s="51"/>
      <c r="BD463" s="51"/>
      <c r="BE463" s="51"/>
      <c r="BF463" s="51"/>
      <c r="BG463" s="51"/>
      <c r="BH463" s="51"/>
      <c r="BI463" s="51"/>
      <c r="BJ463" s="51"/>
      <c r="BK463" s="51"/>
      <c r="BL463" s="51"/>
      <c r="BM463" s="51"/>
      <c r="BN463" s="51"/>
      <c r="BO463" s="51"/>
      <c r="BP463" s="51"/>
      <c r="BQ463" s="51"/>
      <c r="BR463" s="51"/>
      <c r="BS463" s="51"/>
      <c r="BT463" s="51"/>
      <c r="BU463" s="51"/>
      <c r="BV463" s="51"/>
      <c r="BW463" s="51"/>
      <c r="BX463" s="51"/>
      <c r="BY463" s="51"/>
      <c r="BZ463" s="51"/>
      <c r="CA463" s="51"/>
      <c r="CB463" s="51"/>
      <c r="CC463" s="51"/>
      <c r="CD463" s="51"/>
      <c r="CE463" s="51"/>
      <c r="CF463" s="51"/>
      <c r="CG463" s="51"/>
      <c r="CH463" s="51"/>
    </row>
    <row r="464" spans="1:86" s="33" customFormat="1" ht="15">
      <c r="A464" s="48">
        <v>4.2</v>
      </c>
      <c r="B464" s="2" t="s">
        <v>985</v>
      </c>
      <c r="C464" s="69" t="s">
        <v>121</v>
      </c>
      <c r="D464" s="51" t="s">
        <v>430</v>
      </c>
      <c r="E464" s="51" t="s">
        <v>430</v>
      </c>
      <c r="F464" s="9" t="s">
        <v>1434</v>
      </c>
      <c r="G464" s="43"/>
      <c r="H464" s="43"/>
      <c r="I464" s="51">
        <v>1</v>
      </c>
      <c r="J464" s="51">
        <v>1</v>
      </c>
      <c r="K464" s="2" t="s">
        <v>595</v>
      </c>
      <c r="L464" s="51" t="s">
        <v>9</v>
      </c>
      <c r="M464" s="52" t="s">
        <v>638</v>
      </c>
      <c r="N464" s="51"/>
      <c r="O464" s="46" t="str">
        <f t="shared" si="175"/>
        <v>Components/MS-Office/Excel/ExecuteVBA.htm</v>
      </c>
      <c r="P464" s="49" t="s">
        <v>4280</v>
      </c>
      <c r="Q464" s="49" t="s">
        <v>430</v>
      </c>
      <c r="R464" s="49" t="s">
        <v>1434</v>
      </c>
      <c r="S464" s="51" t="s">
        <v>9</v>
      </c>
      <c r="T464" s="52" t="s">
        <v>638</v>
      </c>
      <c r="U464" s="53" t="s">
        <v>1465</v>
      </c>
      <c r="V464" s="51" t="s">
        <v>10</v>
      </c>
      <c r="W464" s="51"/>
      <c r="X464" s="51"/>
      <c r="Y464" s="30" t="s">
        <v>1459</v>
      </c>
      <c r="Z464" s="52" t="s">
        <v>1006</v>
      </c>
      <c r="AA464" s="51" t="s">
        <v>591</v>
      </c>
      <c r="AB464" s="2" t="s">
        <v>9</v>
      </c>
      <c r="AC464" s="51"/>
      <c r="AD464" s="51" t="s">
        <v>592</v>
      </c>
      <c r="AE464" s="51"/>
      <c r="AF464" s="30" t="str">
        <f t="shared" si="174"/>
        <v>attributeTableBuilder.AddCustomAttributes(typeof(ExecuteVBA),"Arguments", new Attribute[] { new DesignerLocalizedDisplayNameAttribute(DesignerResource.MSOfficeExcel_ExecuteVBA_Arguments_DisplayName)});</v>
      </c>
      <c r="AG464" t="str">
        <f t="shared" si="176"/>
        <v>attributeTableBuilder.AddCustomAttributes(typeof(ExecuteVBA),"Arguments", new Attribute[] { new DesignerLocalizedDescriptionAttribute(DesignerResource.MSOfficeExcel_ExecuteVBA_Arguments_Description)});</v>
      </c>
      <c r="AH464" t="str">
        <f t="shared" si="177"/>
        <v>attributeTableBuilder.AddCustomAttributes(typeof(ExecuteVBA),"Arguments", new Attribute[] { new DesignerLocalizedCategoryAttribute(DesignerResource.MSOfficeExcel_ExecuteVBA_Arguments_Category)});</v>
      </c>
      <c r="AI464" s="51"/>
      <c r="AJ464" s="51"/>
      <c r="AK464" t="str">
        <f t="shared" si="178"/>
        <v>attributeTableBuilder.AddCustomAttributes(typeof(ExecuteVBA), new Attribute[] { new DesignerLocalizedDisplayNameAttribute(DesignerResource.MSOfficeExcel_ExecuteVBA_DisplayName)});</v>
      </c>
      <c r="AL464" t="str">
        <f t="shared" si="179"/>
        <v>attributeTableBuilder.AddCustomAttributes(typeof(ExecuteVBA), new Attribute[] { new DesignerLocalizedDescriptionAttribute(DesignerResource.MSOfficeExcel_ExecuteVBA_Description)});</v>
      </c>
      <c r="AM464" s="30" t="str">
        <f t="shared" si="180"/>
        <v>attributeTableBuilder.AddCustomAttributes(typeof(ExecuteVBA), new Attribute[] { new DesignerLocalizedHelpURLAttribute(DesignerResource.MSOfficeExcel_ExecuteVBA_HelpURL)});</v>
      </c>
      <c r="AN464" t="str">
        <f t="shared" si="187"/>
        <v>&lt;data name="MSOfficeExcel_ExecuteVBA_Arguments_DisplayName" xml:space="preserve"&gt;&lt;value&gt;Arguments&lt;/value&gt;&lt;/data&gt;</v>
      </c>
      <c r="AO464" t="str">
        <f t="shared" si="181"/>
        <v>&lt;data name="MSOfficeExcel_ExecuteVBA_Arguments_Description" xml:space="preserve"&gt;&lt;value&gt;&lt;/value&gt;&lt;/data&gt;</v>
      </c>
      <c r="AP464" t="str">
        <f t="shared" si="182"/>
        <v>&lt;data name="MSOfficeExcel_ExecuteVBA_Arguments_Category" xml:space="preserve"&gt;&lt;value&gt;Input&lt;/value&gt;&lt;/data&gt;</v>
      </c>
      <c r="AQ464" t="str">
        <f t="shared" si="183"/>
        <v>&lt;data name="MSOfficeExcel_ExecuteVBA_DisplayName" xml:space="preserve"&gt;&lt;value&gt;Execute VBA&lt;/value&gt;&lt;/data&gt;</v>
      </c>
      <c r="AR464" t="str">
        <f t="shared" si="184"/>
        <v>&lt;data name="MSOfficeExcel_ExecuteVBA_Description" xml:space="preserve"&gt;&lt;value&gt;Execute VBA&lt;/value&gt;&lt;/data&gt;</v>
      </c>
      <c r="AS464" s="51"/>
      <c r="AT464" s="54" t="str">
        <f t="shared" si="189"/>
        <v xml:space="preserve">&lt;data name="MSOfficeExcel_ExecuteVBA_Arguments_DisplayName" xml:space="preserve"&gt;&lt;value&gt;Arguments&lt;/value&gt;&lt;/data&gt;_x000D_
&lt;data name="MSOfficeExcel_ExecuteVBA_Arguments_Description" xml:space="preserve"&gt;&lt;value&gt;&lt;/value&gt;&lt;/data&gt;_x000D_
&lt;data name="MSOfficeExcel_ExecuteVBA_Arguments_Category" xml:space="preserve"&gt;&lt;value&gt;Input&lt;/value&gt;&lt;/data&gt;_x000D_
&lt;data name="MSOfficeExcel_ExecuteVBA_DisplayName" xml:space="preserve"&gt;&lt;value&gt;Execute VBA&lt;/value&gt;&lt;/data&gt;_x000D_
&lt;data name="MSOfficeExcel_ExecuteVBA_Description" xml:space="preserve"&gt;&lt;value&gt;Execute VBA&lt;/value&gt;&lt;/data&gt;_x000D_
</v>
      </c>
      <c r="AU464" s="30" t="str">
        <f t="shared" si="188"/>
        <v>&lt;data name="MSOfficeExcel_ExecuteVBA_HelpURL" xml:space="preserve"&gt;&lt;value&gt;Components/MS-Office/Excel/ExecuteVBA.htm&lt;/value&gt;&lt;/data&gt;</v>
      </c>
      <c r="AV464" t="str">
        <f t="shared" si="185"/>
        <v>&lt;data name="ToolBox_MSOfficeExcel" xml:space="preserve"&gt;&lt;value&gt;MS-Office{#}Excel&lt;/value&gt;&lt;/data&gt;</v>
      </c>
      <c r="AW464" t="str">
        <f t="shared" si="186"/>
        <v>&lt;data name="MSOfficeExcel_ExecuteVBA_ICON" xml:space="preserve"&gt;&lt;value&gt;MSOfficeExcelExecuteVBAICON&lt;/value&gt;&lt;/data&gt;</v>
      </c>
      <c r="AX464" s="51"/>
      <c r="AY464" s="51"/>
      <c r="AZ464" s="51"/>
      <c r="BA464" s="51"/>
      <c r="BB464" s="51"/>
      <c r="BC464" s="51"/>
      <c r="BD464" s="51"/>
      <c r="BE464" s="51"/>
      <c r="BF464" s="51"/>
      <c r="BG464" s="51"/>
      <c r="BH464" s="51"/>
      <c r="BI464" s="51"/>
      <c r="BJ464" s="51"/>
      <c r="BK464" s="51"/>
      <c r="BL464" s="51"/>
      <c r="BM464" s="51"/>
      <c r="BN464" s="51"/>
      <c r="BO464" s="51"/>
      <c r="BP464" s="51"/>
      <c r="BQ464" s="51"/>
      <c r="BR464" s="51"/>
      <c r="BS464" s="51"/>
      <c r="BT464" s="51"/>
      <c r="BU464" s="51"/>
      <c r="BV464" s="51"/>
      <c r="BW464" s="51"/>
      <c r="BX464" s="51"/>
      <c r="BY464" s="51"/>
      <c r="BZ464" s="51"/>
      <c r="CA464" s="51"/>
      <c r="CB464" s="51"/>
      <c r="CC464" s="51"/>
      <c r="CD464" s="51"/>
      <c r="CE464" s="51"/>
      <c r="CF464" s="51"/>
      <c r="CG464" s="51"/>
      <c r="CH464" s="51"/>
    </row>
    <row r="465" spans="1:86" s="33" customFormat="1" ht="15">
      <c r="A465" s="50"/>
      <c r="B465" s="2"/>
      <c r="C465" s="51" t="s">
        <v>196</v>
      </c>
      <c r="D465" s="51" t="s">
        <v>1466</v>
      </c>
      <c r="E465" s="51" t="s">
        <v>1466</v>
      </c>
      <c r="F465" s="9" t="s">
        <v>1231</v>
      </c>
      <c r="G465" s="43" t="s">
        <v>1467</v>
      </c>
      <c r="H465" s="43"/>
      <c r="I465" s="51">
        <v>1</v>
      </c>
      <c r="J465" s="51">
        <v>1</v>
      </c>
      <c r="K465" s="2" t="s">
        <v>595</v>
      </c>
      <c r="L465" s="51" t="s">
        <v>10</v>
      </c>
      <c r="M465" s="50"/>
      <c r="N465" s="51"/>
      <c r="O465" s="46" t="str">
        <f t="shared" si="175"/>
        <v>Components/FTP/CollectFiles.htm</v>
      </c>
      <c r="P465" s="49" t="s">
        <v>196</v>
      </c>
      <c r="Q465" s="49" t="s">
        <v>1466</v>
      </c>
      <c r="R465" s="49" t="s">
        <v>1231</v>
      </c>
      <c r="S465" s="51" t="s">
        <v>10</v>
      </c>
      <c r="T465" s="51"/>
      <c r="U465" s="53" t="s">
        <v>1174</v>
      </c>
      <c r="V465" s="51" t="s">
        <v>10</v>
      </c>
      <c r="W465" s="51"/>
      <c r="X465" s="51"/>
      <c r="Y465" s="30" t="s">
        <v>589</v>
      </c>
      <c r="Z465" s="30" t="s">
        <v>1233</v>
      </c>
      <c r="AA465" s="2" t="s">
        <v>591</v>
      </c>
      <c r="AB465" s="51"/>
      <c r="AC465" s="51"/>
      <c r="AD465" s="51" t="s">
        <v>592</v>
      </c>
      <c r="AE465" s="51"/>
      <c r="AF465" s="30" t="str">
        <f t="shared" si="174"/>
        <v>attributeTableBuilder.AddCustomAttributes(typeof(CollectFiles),"FTPPath", new Attribute[] { new DesignerLocalizedDisplayNameAttribute(DesignerResource.FTP_CollectFiles_FTPPath_DisplayName)});</v>
      </c>
      <c r="AG465" t="str">
        <f t="shared" si="176"/>
        <v>attributeTableBuilder.AddCustomAttributes(typeof(CollectFiles),"FTPPath", new Attribute[] { new DesignerLocalizedDescriptionAttribute(DesignerResource.FTP_CollectFiles_FTPPath_Description)});</v>
      </c>
      <c r="AH465" t="str">
        <f t="shared" si="177"/>
        <v>attributeTableBuilder.AddCustomAttributes(typeof(CollectFiles),"FTPPath", new Attribute[] { new DesignerLocalizedCategoryAttribute(DesignerResource.FTP_CollectFiles_FTPPath_Category)});</v>
      </c>
      <c r="AI465" s="51"/>
      <c r="AJ465" s="51"/>
      <c r="AK465" t="str">
        <f t="shared" si="178"/>
        <v>attributeTableBuilder.AddCustomAttributes(typeof(CollectFiles), new Attribute[] { new DesignerLocalizedDisplayNameAttribute(DesignerResource.FTP_CollectFiles_DisplayName)});</v>
      </c>
      <c r="AL465" t="str">
        <f t="shared" si="179"/>
        <v>attributeTableBuilder.AddCustomAttributes(typeof(CollectFiles), new Attribute[] { new DesignerLocalizedDescriptionAttribute(DesignerResource.FTP_CollectFiles_Description)});</v>
      </c>
      <c r="AM465" s="30" t="str">
        <f t="shared" si="180"/>
        <v>attributeTableBuilder.AddCustomAttributes(typeof(CollectFiles), new Attribute[] { new DesignerLocalizedHelpURLAttribute(DesignerResource.FTP_CollectFiles_HelpURL)});</v>
      </c>
      <c r="AN465" t="str">
        <f t="shared" si="187"/>
        <v>&lt;data name="FTP_CollectFiles_FTPPath_DisplayName" xml:space="preserve"&gt;&lt;value&gt;FTP Path&lt;/value&gt;&lt;/data&gt;</v>
      </c>
      <c r="AO465" t="str">
        <f t="shared" si="181"/>
        <v>&lt;data name="FTP_CollectFiles_FTPPath_Description" xml:space="preserve"&gt;&lt;value&gt;Path of the FTP folder.&lt;/value&gt;&lt;/data&gt;</v>
      </c>
      <c r="AP465" t="str">
        <f t="shared" si="182"/>
        <v>&lt;data name="FTP_CollectFiles_FTPPath_Category" xml:space="preserve"&gt;&lt;value&gt;Input&lt;/value&gt;&lt;/data&gt;</v>
      </c>
      <c r="AQ465" t="str">
        <f t="shared" si="183"/>
        <v>&lt;data name="FTP_CollectFiles_DisplayName" xml:space="preserve"&gt;&lt;value&gt;Collect Files&lt;/value&gt;&lt;/data&gt;</v>
      </c>
      <c r="AR465" t="str">
        <f t="shared" si="184"/>
        <v>&lt;data name="FTP_CollectFiles_Description" xml:space="preserve"&gt;&lt;value&gt;Collect Files&lt;/value&gt;&lt;/data&gt;</v>
      </c>
      <c r="AS465" s="51"/>
      <c r="AT465" s="33" t="str">
        <f t="shared" si="189"/>
        <v xml:space="preserve">&lt;data name="FTP_CollectFiles_FTPPath_DisplayName" xml:space="preserve"&gt;&lt;value&gt;FTP Path&lt;/value&gt;&lt;/data&gt;_x000D_
&lt;data name="FTP_CollectFiles_FTPPath_Description" xml:space="preserve"&gt;&lt;value&gt;Path of the FTP folder.&lt;/value&gt;&lt;/data&gt;_x000D_
&lt;data name="FTP_CollectFiles_FTPPath_Category" xml:space="preserve"&gt;&lt;value&gt;Input&lt;/value&gt;&lt;/data&gt;_x000D_
&lt;data name="FTP_CollectFiles_DisplayName" xml:space="preserve"&gt;&lt;value&gt;Collect Files&lt;/value&gt;&lt;/data&gt;_x000D_
&lt;data name="FTP_CollectFiles_Description" xml:space="preserve"&gt;&lt;value&gt;Collect Files&lt;/value&gt;&lt;/data&gt;_x000D_
</v>
      </c>
      <c r="AU465" s="30" t="str">
        <f t="shared" si="188"/>
        <v>&lt;data name="FTP_CollectFiles_HelpURL" xml:space="preserve"&gt;&lt;value&gt;Components/FTP/CollectFiles.htm&lt;/value&gt;&lt;/data&gt;</v>
      </c>
      <c r="AV465" t="str">
        <f t="shared" si="185"/>
        <v>&lt;data name="ToolBox_FTP" xml:space="preserve"&gt;&lt;value&gt;FTP&lt;/value&gt;&lt;/data&gt;</v>
      </c>
      <c r="AW465" t="str">
        <f t="shared" si="186"/>
        <v>&lt;data name="FTP_CollectFiles_ICON" xml:space="preserve"&gt;&lt;value&gt;FTPCollectFilesICON&lt;/value&gt;&lt;/data&gt;</v>
      </c>
      <c r="AX465" s="51"/>
      <c r="AY465" s="51"/>
      <c r="AZ465" s="51"/>
      <c r="BA465" s="51"/>
      <c r="BB465" s="51"/>
      <c r="BC465" s="51"/>
      <c r="BD465" s="51"/>
      <c r="BE465" s="51"/>
      <c r="BF465" s="51"/>
      <c r="BG465" s="51"/>
      <c r="BH465" s="51"/>
      <c r="BI465" s="51"/>
      <c r="BJ465" s="51"/>
      <c r="BK465" s="51"/>
      <c r="BL465" s="51"/>
      <c r="BM465" s="51"/>
      <c r="BN465" s="51"/>
      <c r="BO465" s="51"/>
      <c r="BP465" s="51"/>
      <c r="BQ465" s="51"/>
      <c r="BR465" s="51"/>
      <c r="BS465" s="51"/>
      <c r="BT465" s="51"/>
      <c r="BU465" s="51"/>
      <c r="BV465" s="51"/>
      <c r="BW465" s="51"/>
      <c r="BX465" s="51"/>
      <c r="BY465" s="51"/>
      <c r="BZ465" s="51"/>
      <c r="CA465" s="51"/>
      <c r="CB465" s="51"/>
      <c r="CC465" s="51"/>
      <c r="CD465" s="51"/>
      <c r="CE465" s="51"/>
      <c r="CF465" s="51"/>
      <c r="CG465" s="51"/>
      <c r="CH465" s="51"/>
    </row>
    <row r="466" spans="1:86" s="33" customFormat="1" ht="15">
      <c r="A466" s="50"/>
      <c r="B466" s="2"/>
      <c r="C466" s="51" t="s">
        <v>196</v>
      </c>
      <c r="D466" s="51" t="s">
        <v>1466</v>
      </c>
      <c r="E466" s="51" t="s">
        <v>1466</v>
      </c>
      <c r="F466" s="9" t="s">
        <v>1468</v>
      </c>
      <c r="G466" s="43" t="s">
        <v>1469</v>
      </c>
      <c r="H466" s="43"/>
      <c r="I466" s="51">
        <v>1</v>
      </c>
      <c r="J466" s="51">
        <v>1</v>
      </c>
      <c r="K466" s="2" t="s">
        <v>598</v>
      </c>
      <c r="L466" s="51" t="s">
        <v>9</v>
      </c>
      <c r="M466" s="50"/>
      <c r="N466" s="51"/>
      <c r="O466" s="46" t="str">
        <f t="shared" si="175"/>
        <v>Components/FTP/CollectFiles.htm</v>
      </c>
      <c r="P466" s="49" t="s">
        <v>196</v>
      </c>
      <c r="Q466" s="49" t="s">
        <v>1466</v>
      </c>
      <c r="R466" s="49" t="s">
        <v>1468</v>
      </c>
      <c r="S466" s="51" t="s">
        <v>9</v>
      </c>
      <c r="T466" s="51"/>
      <c r="U466" s="55" t="s">
        <v>599</v>
      </c>
      <c r="V466" s="51" t="s">
        <v>10</v>
      </c>
      <c r="W466" s="51"/>
      <c r="X466" s="51"/>
      <c r="Y466" s="30" t="s">
        <v>589</v>
      </c>
      <c r="Z466" s="30" t="s">
        <v>1233</v>
      </c>
      <c r="AA466" s="2" t="s">
        <v>591</v>
      </c>
      <c r="AB466" s="51"/>
      <c r="AC466" s="51"/>
      <c r="AD466" s="51" t="s">
        <v>592</v>
      </c>
      <c r="AE466" s="69"/>
      <c r="AF466" s="30" t="str">
        <f t="shared" si="174"/>
        <v>attributeTableBuilder.AddCustomAttributes(typeof(CollectFiles),"ChildFolders", new Attribute[] { new DesignerLocalizedDisplayNameAttribute(DesignerResource.FTP_CollectFiles_ChildFolders_DisplayName)});</v>
      </c>
      <c r="AG466" t="str">
        <f t="shared" si="176"/>
        <v>attributeTableBuilder.AddCustomAttributes(typeof(CollectFiles),"ChildFolders", new Attribute[] { new DesignerLocalizedDescriptionAttribute(DesignerResource.FTP_CollectFiles_ChildFolders_Description)});</v>
      </c>
      <c r="AH466" t="str">
        <f t="shared" si="177"/>
        <v>attributeTableBuilder.AddCustomAttributes(typeof(CollectFiles),"ChildFolders", new Attribute[] { new DesignerLocalizedCategoryAttribute(DesignerResource.FTP_CollectFiles_ChildFolders_Category)});</v>
      </c>
      <c r="AI466" s="54"/>
      <c r="AJ466" s="54"/>
      <c r="AK466" t="str">
        <f t="shared" si="178"/>
        <v>attributeTableBuilder.AddCustomAttributes(typeof(CollectFiles), new Attribute[] { new DesignerLocalizedDisplayNameAttribute(DesignerResource.FTP_CollectFiles_DisplayName)});</v>
      </c>
      <c r="AL466" t="str">
        <f t="shared" si="179"/>
        <v>attributeTableBuilder.AddCustomAttributes(typeof(CollectFiles), new Attribute[] { new DesignerLocalizedDescriptionAttribute(DesignerResource.FTP_CollectFiles_Description)});</v>
      </c>
      <c r="AM466" s="30" t="str">
        <f t="shared" si="180"/>
        <v>attributeTableBuilder.AddCustomAttributes(typeof(CollectFiles), new Attribute[] { new DesignerLocalizedHelpURLAttribute(DesignerResource.FTP_CollectFiles_HelpURL)});</v>
      </c>
      <c r="AN466" t="str">
        <f t="shared" si="187"/>
        <v>&lt;data name="FTP_CollectFiles_ChildFolders_DisplayName" xml:space="preserve"&gt;&lt;value&gt;Child Folders&lt;/value&gt;&lt;/data&gt;</v>
      </c>
      <c r="AO466" t="str">
        <f t="shared" si="181"/>
        <v>&lt;data name="FTP_CollectFiles_ChildFolders_Description" xml:space="preserve"&gt;&lt;value&gt;Option to include information for all the files and folders (including descendants) in a given FTP folder.&lt;/value&gt;&lt;/data&gt;</v>
      </c>
      <c r="AP466" t="str">
        <f t="shared" si="182"/>
        <v>&lt;data name="FTP_CollectFiles_ChildFolders_Category" xml:space="preserve"&gt;&lt;value&gt;Preferences&lt;/value&gt;&lt;/data&gt;</v>
      </c>
      <c r="AQ466" t="str">
        <f t="shared" si="183"/>
        <v>&lt;data name="FTP_CollectFiles_DisplayName" xml:space="preserve"&gt;&lt;value&gt;Collect Files&lt;/value&gt;&lt;/data&gt;</v>
      </c>
      <c r="AR466" t="str">
        <f t="shared" si="184"/>
        <v>&lt;data name="FTP_CollectFiles_Description" xml:space="preserve"&gt;&lt;value&gt;Collect Files&lt;/value&gt;&lt;/data&gt;</v>
      </c>
      <c r="AT466" s="33" t="str">
        <f t="shared" si="189"/>
        <v xml:space="preserve">&lt;data name="FTP_CollectFiles_ChildFolders_DisplayName" xml:space="preserve"&gt;&lt;value&gt;Child Folders&lt;/value&gt;&lt;/data&gt;_x000D_
&lt;data name="FTP_CollectFiles_ChildFolders_Description" xml:space="preserve"&gt;&lt;value&gt;Option to include information for all the files and folders (including descendants) in a given FTP folder.&lt;/value&gt;&lt;/data&gt;_x000D_
&lt;data name="FTP_CollectFiles_ChildFolders_Category" xml:space="preserve"&gt;&lt;value&gt;Preferences&lt;/value&gt;&lt;/data&gt;_x000D_
&lt;data name="FTP_CollectFiles_DisplayName" xml:space="preserve"&gt;&lt;value&gt;Collect Files&lt;/value&gt;&lt;/data&gt;_x000D_
&lt;data name="FTP_CollectFiles_Description" xml:space="preserve"&gt;&lt;value&gt;Collect Files&lt;/value&gt;&lt;/data&gt;_x000D_
</v>
      </c>
      <c r="AU466" s="30" t="str">
        <f t="shared" si="188"/>
        <v>&lt;data name="FTP_CollectFiles_HelpURL" xml:space="preserve"&gt;&lt;value&gt;Components/FTP/CollectFiles.htm&lt;/value&gt;&lt;/data&gt;</v>
      </c>
      <c r="AV466" t="str">
        <f t="shared" si="185"/>
        <v>&lt;data name="ToolBox_FTP" xml:space="preserve"&gt;&lt;value&gt;FTP&lt;/value&gt;&lt;/data&gt;</v>
      </c>
      <c r="AW466" t="str">
        <f t="shared" si="186"/>
        <v>&lt;data name="FTP_CollectFiles_ICON" xml:space="preserve"&gt;&lt;value&gt;FTPCollectFilesICON&lt;/value&gt;&lt;/data&gt;</v>
      </c>
    </row>
    <row r="467" spans="1:86" s="33" customFormat="1" ht="15">
      <c r="A467" s="50"/>
      <c r="B467" s="2"/>
      <c r="C467" s="51" t="s">
        <v>196</v>
      </c>
      <c r="D467" s="51" t="s">
        <v>1466</v>
      </c>
      <c r="E467" s="51" t="s">
        <v>1466</v>
      </c>
      <c r="F467" s="9" t="s">
        <v>1470</v>
      </c>
      <c r="G467" s="43" t="s">
        <v>1471</v>
      </c>
      <c r="H467" s="43"/>
      <c r="I467" s="51">
        <v>0</v>
      </c>
      <c r="J467" s="51">
        <v>1</v>
      </c>
      <c r="K467" s="2" t="s">
        <v>587</v>
      </c>
      <c r="L467" s="51" t="s">
        <v>9</v>
      </c>
      <c r="M467" s="50"/>
      <c r="N467" s="51"/>
      <c r="O467" s="46" t="str">
        <f t="shared" si="175"/>
        <v>Components/FTP/CollectFiles.htm</v>
      </c>
      <c r="P467" s="49" t="s">
        <v>196</v>
      </c>
      <c r="Q467" s="49" t="s">
        <v>1466</v>
      </c>
      <c r="R467" s="56" t="s">
        <v>1470</v>
      </c>
      <c r="S467" s="51" t="s">
        <v>9</v>
      </c>
      <c r="T467" s="51"/>
      <c r="U467" s="55" t="s">
        <v>1472</v>
      </c>
      <c r="V467" s="51" t="s">
        <v>9</v>
      </c>
      <c r="W467" s="51"/>
      <c r="X467" s="51"/>
      <c r="Y467" s="30" t="s">
        <v>589</v>
      </c>
      <c r="Z467" s="30" t="s">
        <v>1233</v>
      </c>
      <c r="AA467" s="2" t="s">
        <v>591</v>
      </c>
      <c r="AB467" s="51"/>
      <c r="AC467" s="51"/>
      <c r="AD467" s="51" t="s">
        <v>592</v>
      </c>
      <c r="AE467" s="51"/>
      <c r="AF467" s="30" t="str">
        <f t="shared" si="174"/>
        <v>attributeTableBuilder.AddCustomAttributes(typeof(CollectFiles),"FileList", new Attribute[] { new DesignerLocalizedDisplayNameAttribute(DesignerResource.FTP_CollectFiles_FileList_DisplayName)});</v>
      </c>
      <c r="AG467" t="str">
        <f t="shared" si="176"/>
        <v>attributeTableBuilder.AddCustomAttributes(typeof(CollectFiles),"FileList", new Attribute[] { new DesignerLocalizedDescriptionAttribute(DesignerResource.FTP_CollectFiles_FileList_Description)});</v>
      </c>
      <c r="AH467" t="str">
        <f t="shared" si="177"/>
        <v>attributeTableBuilder.AddCustomAttributes(typeof(CollectFiles),"FileList", new Attribute[] { new DesignerLocalizedCategoryAttribute(DesignerResource.FTP_CollectFiles_FileList_Category)});</v>
      </c>
      <c r="AI467" s="54"/>
      <c r="AJ467" s="54"/>
      <c r="AK467" t="str">
        <f t="shared" si="178"/>
        <v>attributeTableBuilder.AddCustomAttributes(typeof(CollectFiles), new Attribute[] { new DesignerLocalizedDisplayNameAttribute(DesignerResource.FTP_CollectFiles_DisplayName)});</v>
      </c>
      <c r="AL467" t="str">
        <f t="shared" si="179"/>
        <v>attributeTableBuilder.AddCustomAttributes(typeof(CollectFiles), new Attribute[] { new DesignerLocalizedDescriptionAttribute(DesignerResource.FTP_CollectFiles_Description)});</v>
      </c>
      <c r="AM467" s="30" t="str">
        <f t="shared" si="180"/>
        <v>attributeTableBuilder.AddCustomAttributes(typeof(CollectFiles), new Attribute[] { new DesignerLocalizedHelpURLAttribute(DesignerResource.FTP_CollectFiles_HelpURL)});</v>
      </c>
      <c r="AN467" t="str">
        <f t="shared" si="187"/>
        <v>&lt;data name="FTP_CollectFiles_FileList_DisplayName" xml:space="preserve"&gt;&lt;value&gt;File List&lt;/value&gt;&lt;/data&gt;</v>
      </c>
      <c r="AO467" t="str">
        <f t="shared" si="181"/>
        <v>&lt;data name="FTP_CollectFiles_FileList_Description" xml:space="preserve"&gt;&lt;value&gt;Information list related to files and folders present in a given FTP folder.&lt;/value&gt;&lt;/data&gt;</v>
      </c>
      <c r="AP467" t="str">
        <f t="shared" si="182"/>
        <v>&lt;data name="FTP_CollectFiles_FileList_Category" xml:space="preserve"&gt;&lt;value&gt;Output&lt;/value&gt;&lt;/data&gt;</v>
      </c>
      <c r="AQ467" t="str">
        <f t="shared" si="183"/>
        <v>&lt;data name="FTP_CollectFiles_DisplayName" xml:space="preserve"&gt;&lt;value&gt;Collect Files&lt;/value&gt;&lt;/data&gt;</v>
      </c>
      <c r="AR467" t="str">
        <f t="shared" si="184"/>
        <v>&lt;data name="FTP_CollectFiles_Description" xml:space="preserve"&gt;&lt;value&gt;Collect Files&lt;/value&gt;&lt;/data&gt;</v>
      </c>
      <c r="AT467" s="33" t="str">
        <f t="shared" si="189"/>
        <v xml:space="preserve">&lt;data name="FTP_CollectFiles_FileList_DisplayName" xml:space="preserve"&gt;&lt;value&gt;File List&lt;/value&gt;&lt;/data&gt;_x000D_
&lt;data name="FTP_CollectFiles_FileList_Description" xml:space="preserve"&gt;&lt;value&gt;Information list related to files and folders present in a given FTP folder.&lt;/value&gt;&lt;/data&gt;_x000D_
&lt;data name="FTP_CollectFiles_FileList_Category" xml:space="preserve"&gt;&lt;value&gt;Output&lt;/value&gt;&lt;/data&gt;_x000D_
&lt;data name="FTP_CollectFiles_DisplayName" xml:space="preserve"&gt;&lt;value&gt;Collect Files&lt;/value&gt;&lt;/data&gt;_x000D_
&lt;data name="FTP_CollectFiles_Description" xml:space="preserve"&gt;&lt;value&gt;Collect Files&lt;/value&gt;&lt;/data&gt;_x000D_
</v>
      </c>
      <c r="AU467" s="30" t="str">
        <f t="shared" si="188"/>
        <v>&lt;data name="FTP_CollectFiles_HelpURL" xml:space="preserve"&gt;&lt;value&gt;Components/FTP/CollectFiles.htm&lt;/value&gt;&lt;/data&gt;</v>
      </c>
      <c r="AV467" t="str">
        <f t="shared" si="185"/>
        <v>&lt;data name="ToolBox_FTP" xml:space="preserve"&gt;&lt;value&gt;FTP&lt;/value&gt;&lt;/data&gt;</v>
      </c>
      <c r="AW467" t="str">
        <f t="shared" si="186"/>
        <v>&lt;data name="FTP_CollectFiles_ICON" xml:space="preserve"&gt;&lt;value&gt;FTPCollectFilesICON&lt;/value&gt;&lt;/data&gt;</v>
      </c>
    </row>
    <row r="468" spans="1:86" ht="15">
      <c r="A468" s="48"/>
      <c r="B468" s="2" t="s">
        <v>7</v>
      </c>
      <c r="C468" s="2" t="s">
        <v>71</v>
      </c>
      <c r="D468" s="2" t="s">
        <v>1446</v>
      </c>
      <c r="E468" s="43" t="s">
        <v>1447</v>
      </c>
      <c r="F468" s="9" t="s">
        <v>71</v>
      </c>
      <c r="G468" s="43" t="s">
        <v>1448</v>
      </c>
      <c r="H468" s="43"/>
      <c r="I468" s="2">
        <v>1</v>
      </c>
      <c r="J468" s="2">
        <v>1</v>
      </c>
      <c r="K468" s="2" t="s">
        <v>595</v>
      </c>
      <c r="L468" s="2" t="s">
        <v>10</v>
      </c>
      <c r="M468" s="92"/>
      <c r="N468" s="2"/>
      <c r="O468" s="46" t="str">
        <f t="shared" si="175"/>
        <v>Components/Programming/DataTable/ForEachDataRow.htm</v>
      </c>
      <c r="P468" s="49" t="s">
        <v>4404</v>
      </c>
      <c r="Q468" s="49" t="s">
        <v>1446</v>
      </c>
      <c r="R468" s="49" t="s">
        <v>71</v>
      </c>
      <c r="S468" s="2" t="s">
        <v>10</v>
      </c>
      <c r="T468" s="2"/>
      <c r="U468" s="72" t="s">
        <v>1473</v>
      </c>
      <c r="V468" s="2" t="s">
        <v>10</v>
      </c>
      <c r="W468" s="2"/>
      <c r="X468" s="2"/>
      <c r="Y468" s="2" t="s">
        <v>1449</v>
      </c>
      <c r="Z468" s="2" t="s">
        <v>1474</v>
      </c>
      <c r="AA468" s="2" t="s">
        <v>616</v>
      </c>
      <c r="AB468" s="2" t="s">
        <v>9</v>
      </c>
      <c r="AC468" s="2"/>
      <c r="AD468" s="2" t="s">
        <v>592</v>
      </c>
      <c r="AE468" s="2"/>
      <c r="AF468" s="30" t="str">
        <f t="shared" si="174"/>
        <v>attributeTableBuilder.AddCustomAttributes(typeof(ForEachDataRow),"DataTable", new Attribute[] { new DesignerLocalizedDisplayNameAttribute(DesignerResource.ProgrammingDataTable_ForEachDataRow_DataTable_DisplayName)});</v>
      </c>
      <c r="AG468" t="str">
        <f t="shared" si="176"/>
        <v>attributeTableBuilder.AddCustomAttributes(typeof(ForEachDataRow),"DataTable", new Attribute[] { new DesignerLocalizedDescriptionAttribute(DesignerResource.ProgrammingDataTable_ForEachDataRow_DataTable_Description)});</v>
      </c>
      <c r="AH468" t="str">
        <f t="shared" si="177"/>
        <v>attributeTableBuilder.AddCustomAttributes(typeof(ForEachDataRow),"DataTable", new Attribute[] { new DesignerLocalizedCategoryAttribute(DesignerResource.ProgrammingDataTable_ForEachDataRow_DataTable_Category)});</v>
      </c>
      <c r="AK468" t="str">
        <f t="shared" si="178"/>
        <v>attributeTableBuilder.AddCustomAttributes(typeof(ForEachDataRow), new Attribute[] { new DesignerLocalizedDisplayNameAttribute(DesignerResource.ProgrammingDataTable_ForEachDataRow_DisplayName)});</v>
      </c>
      <c r="AL468" t="str">
        <f t="shared" si="179"/>
        <v>attributeTableBuilder.AddCustomAttributes(typeof(ForEachDataRow), new Attribute[] { new DesignerLocalizedDescriptionAttribute(DesignerResource.ProgrammingDataTable_ForEachDataRow_Description)});</v>
      </c>
      <c r="AM468" s="30" t="str">
        <f t="shared" si="180"/>
        <v>attributeTableBuilder.AddCustomAttributes(typeof(ForEachDataRow), new Attribute[] { new DesignerLocalizedHelpURLAttribute(DesignerResource.ProgrammingDataTable_ForEachDataRow_HelpURL)});</v>
      </c>
      <c r="AN468" t="str">
        <f t="shared" si="187"/>
        <v>&lt;data name="ProgrammingDataTable_ForEachDataRow_DataTable_DisplayName" xml:space="preserve"&gt;&lt;value&gt;DataTable&lt;/value&gt;&lt;/data&gt;</v>
      </c>
      <c r="AO468" t="str">
        <f t="shared" si="181"/>
        <v>&lt;data name="ProgrammingDataTable_ForEachDataRow_DataTable_Description" xml:space="preserve"&gt;&lt;value&gt;Data Table object to hold the table structure_x005F_x000D_ This is a mandatory field.&lt;/value&gt;&lt;/data&gt;</v>
      </c>
      <c r="AP468" t="str">
        <f t="shared" si="182"/>
        <v>&lt;data name="ProgrammingDataTable_ForEachDataRow_DataTable_Category" xml:space="preserve"&gt;&lt;value&gt;Input&lt;/value&gt;&lt;/data&gt;</v>
      </c>
      <c r="AQ468" t="str">
        <f t="shared" si="183"/>
        <v>&lt;data name="ProgrammingDataTable_ForEachDataRow_DisplayName" xml:space="preserve"&gt;&lt;value&gt;ForEach DataRow&lt;/value&gt;&lt;/data&gt;</v>
      </c>
      <c r="AR468" t="str">
        <f t="shared" si="184"/>
        <v>&lt;data name="ProgrammingDataTable_ForEachDataRow_Description" xml:space="preserve"&gt;&lt;value&gt;Iterates the records of DataTable.&lt;/value&gt;&lt;/data&gt;</v>
      </c>
      <c r="AT468" t="str">
        <f t="shared" si="189"/>
        <v xml:space="preserve">&lt;data name="ProgrammingDataTable_ForEachDataRow_DataTable_DisplayName" xml:space="preserve"&gt;&lt;value&gt;DataTable&lt;/value&gt;&lt;/data&gt;_x000D_
&lt;data name="ProgrammingDataTable_ForEachDataRow_DataTable_Description" xml:space="preserve"&gt;&lt;value&gt;Data Table object to hold the table structure_x005F_x000D_ This is a mandatory field.&lt;/value&gt;&lt;/data&gt;_x000D_
&lt;data name="ProgrammingDataTable_ForEachDataRow_DataTable_Category" xml:space="preserve"&gt;&lt;value&gt;Input&lt;/value&gt;&lt;/data&gt;_x000D_
&lt;data name="ProgrammingDataTable_ForEachDataRow_DisplayName" xml:space="preserve"&gt;&lt;value&gt;ForEach DataRow&lt;/value&gt;&lt;/data&gt;_x000D_
&lt;data name="ProgrammingDataTable_ForEachDataRow_Description" xml:space="preserve"&gt;&lt;value&gt;Iterates the records of DataTable.&lt;/value&gt;&lt;/data&gt;_x000D_
</v>
      </c>
      <c r="AU468" s="30" t="str">
        <f t="shared" si="188"/>
        <v>&lt;data name="ProgrammingDataTable_ForEachDataRow_HelpURL" xml:space="preserve"&gt;&lt;value&gt;Components/Programming/DataTable/ForEachDataRow.htm&lt;/value&gt;&lt;/data&gt;</v>
      </c>
      <c r="AV468" t="str">
        <f t="shared" si="185"/>
        <v>&lt;data name="ToolBox_ProgrammingDataTable" xml:space="preserve"&gt;&lt;value&gt;Programming{#}DataTable&lt;/value&gt;&lt;/data&gt;</v>
      </c>
      <c r="AW468" t="str">
        <f t="shared" si="186"/>
        <v>&lt;data name="ProgrammingDataTable_ForEachDataRow_ICON" xml:space="preserve"&gt;&lt;value&gt;ProgrammingDataTableForEachDataRowICON&lt;/value&gt;&lt;/data&gt;</v>
      </c>
    </row>
    <row r="469" spans="1:86" s="33" customFormat="1" ht="15">
      <c r="A469" s="48">
        <v>4.2</v>
      </c>
      <c r="B469" s="2" t="s">
        <v>7</v>
      </c>
      <c r="C469" s="51" t="s">
        <v>71</v>
      </c>
      <c r="D469" s="51" t="s">
        <v>441</v>
      </c>
      <c r="E469" s="51" t="s">
        <v>441</v>
      </c>
      <c r="F469" s="9" t="s">
        <v>71</v>
      </c>
      <c r="G469" s="43" t="s">
        <v>1475</v>
      </c>
      <c r="H469" s="43"/>
      <c r="I469" s="51">
        <v>1</v>
      </c>
      <c r="J469" s="51">
        <v>1</v>
      </c>
      <c r="K469" s="2" t="s">
        <v>595</v>
      </c>
      <c r="L469" s="51" t="s">
        <v>10</v>
      </c>
      <c r="M469" s="50"/>
      <c r="N469" s="51"/>
      <c r="O469" s="46" t="str">
        <f t="shared" si="175"/>
        <v>Components/Programming/DataTable/FilterDataTable.htm</v>
      </c>
      <c r="P469" s="49" t="s">
        <v>4404</v>
      </c>
      <c r="Q469" s="49" t="s">
        <v>441</v>
      </c>
      <c r="R469" s="49" t="s">
        <v>71</v>
      </c>
      <c r="S469" s="51" t="s">
        <v>10</v>
      </c>
      <c r="T469" s="51"/>
      <c r="U469" s="53" t="s">
        <v>613</v>
      </c>
      <c r="V469" s="51" t="s">
        <v>10</v>
      </c>
      <c r="W469" s="51"/>
      <c r="X469" s="51"/>
      <c r="Y469" s="51" t="s">
        <v>1476</v>
      </c>
      <c r="Z469" s="52" t="s">
        <v>776</v>
      </c>
      <c r="AA469" s="51" t="s">
        <v>591</v>
      </c>
      <c r="AB469" s="51" t="s">
        <v>10</v>
      </c>
      <c r="AC469" s="51"/>
      <c r="AD469" s="51" t="s">
        <v>592</v>
      </c>
      <c r="AE469" s="51"/>
      <c r="AF469" s="30" t="str">
        <f t="shared" si="174"/>
        <v>attributeTableBuilder.AddCustomAttributes(typeof(FilterDataTable),"DataTable", new Attribute[] { new DesignerLocalizedDisplayNameAttribute(DesignerResource.ProgrammingDataTable_FilterDataTable_DataTable_DisplayName)});</v>
      </c>
      <c r="AG469" t="str">
        <f t="shared" si="176"/>
        <v>attributeTableBuilder.AddCustomAttributes(typeof(FilterDataTable),"DataTable", new Attribute[] { new DesignerLocalizedDescriptionAttribute(DesignerResource.ProgrammingDataTable_FilterDataTable_DataTable_Description)});</v>
      </c>
      <c r="AH469" t="str">
        <f t="shared" si="177"/>
        <v>attributeTableBuilder.AddCustomAttributes(typeof(FilterDataTable),"DataTable", new Attribute[] { new DesignerLocalizedCategoryAttribute(DesignerResource.ProgrammingDataTable_FilterDataTable_DataTable_Category)});</v>
      </c>
      <c r="AI469" s="54"/>
      <c r="AJ469" s="54"/>
      <c r="AK469" t="str">
        <f t="shared" si="178"/>
        <v>attributeTableBuilder.AddCustomAttributes(typeof(FilterDataTable), new Attribute[] { new DesignerLocalizedDisplayNameAttribute(DesignerResource.ProgrammingDataTable_FilterDataTable_DisplayName)});</v>
      </c>
      <c r="AL469" t="str">
        <f t="shared" si="179"/>
        <v>attributeTableBuilder.AddCustomAttributes(typeof(FilterDataTable), new Attribute[] { new DesignerLocalizedDescriptionAttribute(DesignerResource.ProgrammingDataTable_FilterDataTable_Description)});</v>
      </c>
      <c r="AM469" s="30" t="str">
        <f t="shared" si="180"/>
        <v>attributeTableBuilder.AddCustomAttributes(typeof(FilterDataTable), new Attribute[] { new DesignerLocalizedHelpURLAttribute(DesignerResource.ProgrammingDataTable_FilterDataTable_HelpURL)});</v>
      </c>
      <c r="AN469" t="str">
        <f t="shared" si="187"/>
        <v>&lt;data name="ProgrammingDataTable_FilterDataTable_DataTable_DisplayName" xml:space="preserve"&gt;&lt;value&gt;DataTable&lt;/value&gt;&lt;/data&gt;</v>
      </c>
      <c r="AO469" t="str">
        <f t="shared" si="181"/>
        <v>&lt;data name="ProgrammingDataTable_FilterDataTable_DataTable_Description" xml:space="preserve"&gt;&lt;value&gt;Source datatable.&lt;/value&gt;&lt;/data&gt;</v>
      </c>
      <c r="AP469" t="str">
        <f t="shared" si="182"/>
        <v>&lt;data name="ProgrammingDataTable_FilterDataTable_DataTable_Category" xml:space="preserve"&gt;&lt;value&gt;Input&lt;/value&gt;&lt;/data&gt;</v>
      </c>
      <c r="AQ469" t="str">
        <f t="shared" si="183"/>
        <v>&lt;data name="ProgrammingDataTable_FilterDataTable_DisplayName" xml:space="preserve"&gt;&lt;value&gt;Filter DataTable&lt;/value&gt;&lt;/data&gt;</v>
      </c>
      <c r="AR469" t="str">
        <f t="shared" si="184"/>
        <v>&lt;data name="ProgrammingDataTable_FilterDataTable_Description" xml:space="preserve"&gt;&lt;value&gt;Filter DataTable&lt;/value&gt;&lt;/data&gt;</v>
      </c>
      <c r="AT469" s="33" t="str">
        <f t="shared" si="189"/>
        <v xml:space="preserve">&lt;data name="ProgrammingDataTable_FilterDataTable_DataTable_DisplayName" xml:space="preserve"&gt;&lt;value&gt;DataTable&lt;/value&gt;&lt;/data&gt;_x000D_
&lt;data name="ProgrammingDataTable_FilterDataTable_DataTable_Description" xml:space="preserve"&gt;&lt;value&gt;Source datatable.&lt;/value&gt;&lt;/data&gt;_x000D_
&lt;data name="ProgrammingDataTable_FilterDataTable_DataTable_Category" xml:space="preserve"&gt;&lt;value&gt;Input&lt;/value&gt;&lt;/data&gt;_x000D_
&lt;data name="ProgrammingDataTable_FilterDataTable_DisplayName" xml:space="preserve"&gt;&lt;value&gt;Filter DataTable&lt;/value&gt;&lt;/data&gt;_x000D_
&lt;data name="ProgrammingDataTable_FilterDataTable_Description" xml:space="preserve"&gt;&lt;value&gt;Filter DataTable&lt;/value&gt;&lt;/data&gt;_x000D_
</v>
      </c>
      <c r="AU469" s="30" t="str">
        <f t="shared" si="188"/>
        <v>&lt;data name="ProgrammingDataTable_FilterDataTable_HelpURL" xml:space="preserve"&gt;&lt;value&gt;Components/Programming/DataTable/FilterDataTable.htm&lt;/value&gt;&lt;/data&gt;</v>
      </c>
      <c r="AV469" t="str">
        <f t="shared" si="185"/>
        <v>&lt;data name="ToolBox_ProgrammingDataTable" xml:space="preserve"&gt;&lt;value&gt;Programming{#}DataTable&lt;/value&gt;&lt;/data&gt;</v>
      </c>
      <c r="AW469" t="str">
        <f t="shared" si="186"/>
        <v>&lt;data name="ProgrammingDataTable_FilterDataTable_ICON" xml:space="preserve"&gt;&lt;value&gt;ProgrammingDataTableFilterDataTableICON&lt;/value&gt;&lt;/data&gt;</v>
      </c>
    </row>
    <row r="470" spans="1:86" s="33" customFormat="1" ht="15">
      <c r="A470" s="48">
        <v>4.2</v>
      </c>
      <c r="B470" s="2" t="s">
        <v>7</v>
      </c>
      <c r="C470" s="51" t="s">
        <v>71</v>
      </c>
      <c r="D470" s="51" t="s">
        <v>441</v>
      </c>
      <c r="E470" s="51" t="s">
        <v>441</v>
      </c>
      <c r="F470" s="9" t="s">
        <v>1477</v>
      </c>
      <c r="G470" s="43" t="s">
        <v>1478</v>
      </c>
      <c r="H470" s="43"/>
      <c r="I470" s="51">
        <v>1</v>
      </c>
      <c r="J470" s="51">
        <v>1</v>
      </c>
      <c r="K470" s="2" t="s">
        <v>598</v>
      </c>
      <c r="L470" s="51" t="s">
        <v>9</v>
      </c>
      <c r="M470" s="50"/>
      <c r="N470" s="51"/>
      <c r="O470" s="46" t="str">
        <f t="shared" si="175"/>
        <v>Components/Programming/DataTable/FilterDataTable.htm</v>
      </c>
      <c r="P470" s="49" t="s">
        <v>4404</v>
      </c>
      <c r="Q470" s="49" t="s">
        <v>441</v>
      </c>
      <c r="R470" s="49" t="s">
        <v>1477</v>
      </c>
      <c r="S470" s="51" t="s">
        <v>9</v>
      </c>
      <c r="T470" s="51"/>
      <c r="U470" s="53" t="s">
        <v>1479</v>
      </c>
      <c r="V470" s="51" t="s">
        <v>10</v>
      </c>
      <c r="W470" s="51"/>
      <c r="X470" s="51"/>
      <c r="Y470" s="51" t="s">
        <v>1476</v>
      </c>
      <c r="Z470" s="52" t="s">
        <v>776</v>
      </c>
      <c r="AA470" s="51" t="s">
        <v>591</v>
      </c>
      <c r="AB470" s="51" t="s">
        <v>10</v>
      </c>
      <c r="AC470" s="51"/>
      <c r="AD470" s="51" t="s">
        <v>592</v>
      </c>
      <c r="AE470" s="51"/>
      <c r="AF470" s="30" t="str">
        <f t="shared" si="174"/>
        <v>attributeTableBuilder.AddCustomAttributes(typeof(FilterDataTable),"RowFilterMode", new Attribute[] { new DesignerLocalizedDisplayNameAttribute(DesignerResource.ProgrammingDataTable_FilterDataTable_RowFilterMode_DisplayName)});</v>
      </c>
      <c r="AG470" t="str">
        <f t="shared" si="176"/>
        <v>attributeTableBuilder.AddCustomAttributes(typeof(FilterDataTable),"RowFilterMode", new Attribute[] { new DesignerLocalizedDescriptionAttribute(DesignerResource.ProgrammingDataTable_FilterDataTable_RowFilterMode_Description)});</v>
      </c>
      <c r="AH470" t="str">
        <f t="shared" si="177"/>
        <v>attributeTableBuilder.AddCustomAttributes(typeof(FilterDataTable),"RowFilterMode", new Attribute[] { new DesignerLocalizedCategoryAttribute(DesignerResource.ProgrammingDataTable_FilterDataTable_RowFilterMode_Category)});</v>
      </c>
      <c r="AI470" s="54"/>
      <c r="AJ470" s="54"/>
      <c r="AK470" t="str">
        <f t="shared" si="178"/>
        <v>attributeTableBuilder.AddCustomAttributes(typeof(FilterDataTable), new Attribute[] { new DesignerLocalizedDisplayNameAttribute(DesignerResource.ProgrammingDataTable_FilterDataTable_DisplayName)});</v>
      </c>
      <c r="AL470" t="str">
        <f t="shared" si="179"/>
        <v>attributeTableBuilder.AddCustomAttributes(typeof(FilterDataTable), new Attribute[] { new DesignerLocalizedDescriptionAttribute(DesignerResource.ProgrammingDataTable_FilterDataTable_Description)});</v>
      </c>
      <c r="AM470" s="30" t="str">
        <f t="shared" si="180"/>
        <v>attributeTableBuilder.AddCustomAttributes(typeof(FilterDataTable), new Attribute[] { new DesignerLocalizedHelpURLAttribute(DesignerResource.ProgrammingDataTable_FilterDataTable_HelpURL)});</v>
      </c>
      <c r="AN470" t="str">
        <f t="shared" si="187"/>
        <v>&lt;data name="ProgrammingDataTable_FilterDataTable_RowFilterMode_DisplayName" xml:space="preserve"&gt;&lt;value&gt;Row Filter Mode&lt;/value&gt;&lt;/data&gt;</v>
      </c>
      <c r="AO470" t="str">
        <f t="shared" si="181"/>
        <v>&lt;data name="ProgrammingDataTable_FilterDataTable_RowFilterMode_Description" xml:space="preserve"&gt;&lt;value&gt;Option to keep or remove the filtered rows.&lt;/value&gt;&lt;/data&gt;</v>
      </c>
      <c r="AP470" t="str">
        <f t="shared" si="182"/>
        <v>&lt;data name="ProgrammingDataTable_FilterDataTable_RowFilterMode_Category" xml:space="preserve"&gt;&lt;value&gt;Preferences&lt;/value&gt;&lt;/data&gt;</v>
      </c>
      <c r="AQ470" t="str">
        <f t="shared" si="183"/>
        <v>&lt;data name="ProgrammingDataTable_FilterDataTable_DisplayName" xml:space="preserve"&gt;&lt;value&gt;Filter DataTable&lt;/value&gt;&lt;/data&gt;</v>
      </c>
      <c r="AR470" t="str">
        <f t="shared" si="184"/>
        <v>&lt;data name="ProgrammingDataTable_FilterDataTable_Description" xml:space="preserve"&gt;&lt;value&gt;Filter DataTable&lt;/value&gt;&lt;/data&gt;</v>
      </c>
      <c r="AT470" s="33" t="str">
        <f t="shared" si="189"/>
        <v xml:space="preserve">&lt;data name="ProgrammingDataTable_FilterDataTable_RowFilterMode_DisplayName" xml:space="preserve"&gt;&lt;value&gt;Row Filter Mode&lt;/value&gt;&lt;/data&gt;_x000D_
&lt;data name="ProgrammingDataTable_FilterDataTable_RowFilterMode_Description" xml:space="preserve"&gt;&lt;value&gt;Option to keep or remove the filtered rows.&lt;/value&gt;&lt;/data&gt;_x000D_
&lt;data name="ProgrammingDataTable_FilterDataTable_RowFilterMode_Category" xml:space="preserve"&gt;&lt;value&gt;Preferences&lt;/value&gt;&lt;/data&gt;_x000D_
&lt;data name="ProgrammingDataTable_FilterDataTable_DisplayName" xml:space="preserve"&gt;&lt;value&gt;Filter DataTable&lt;/value&gt;&lt;/data&gt;_x000D_
&lt;data name="ProgrammingDataTable_FilterDataTable_Description" xml:space="preserve"&gt;&lt;value&gt;Filter DataTable&lt;/value&gt;&lt;/data&gt;_x000D_
</v>
      </c>
      <c r="AU470" s="30" t="str">
        <f t="shared" si="188"/>
        <v>&lt;data name="ProgrammingDataTable_FilterDataTable_HelpURL" xml:space="preserve"&gt;&lt;value&gt;Components/Programming/DataTable/FilterDataTable.htm&lt;/value&gt;&lt;/data&gt;</v>
      </c>
      <c r="AV470" t="str">
        <f t="shared" si="185"/>
        <v>&lt;data name="ToolBox_ProgrammingDataTable" xml:space="preserve"&gt;&lt;value&gt;Programming{#}DataTable&lt;/value&gt;&lt;/data&gt;</v>
      </c>
      <c r="AW470" t="str">
        <f t="shared" si="186"/>
        <v>&lt;data name="ProgrammingDataTable_FilterDataTable_ICON" xml:space="preserve"&gt;&lt;value&gt;ProgrammingDataTableFilterDataTableICON&lt;/value&gt;&lt;/data&gt;</v>
      </c>
    </row>
    <row r="471" spans="1:86" s="33" customFormat="1" ht="15">
      <c r="A471" s="48">
        <v>4.2</v>
      </c>
      <c r="B471" s="2" t="s">
        <v>7</v>
      </c>
      <c r="C471" s="51" t="s">
        <v>71</v>
      </c>
      <c r="D471" s="51" t="s">
        <v>441</v>
      </c>
      <c r="E471" s="51" t="s">
        <v>441</v>
      </c>
      <c r="F471" s="9" t="s">
        <v>1480</v>
      </c>
      <c r="G471" s="43"/>
      <c r="H471" s="43"/>
      <c r="I471" s="51">
        <v>0</v>
      </c>
      <c r="J471" s="51">
        <v>1</v>
      </c>
      <c r="K471" s="2" t="s">
        <v>595</v>
      </c>
      <c r="L471" s="51" t="s">
        <v>9</v>
      </c>
      <c r="M471" s="50"/>
      <c r="N471" s="51"/>
      <c r="O471" s="46" t="str">
        <f t="shared" si="175"/>
        <v>Components/Programming/DataTable/FilterDataTable.htm</v>
      </c>
      <c r="P471" s="49" t="s">
        <v>4404</v>
      </c>
      <c r="Q471" s="49" t="s">
        <v>441</v>
      </c>
      <c r="R471" s="49" t="s">
        <v>1480</v>
      </c>
      <c r="S471" s="51" t="s">
        <v>9</v>
      </c>
      <c r="T471" s="51"/>
      <c r="U471" s="55" t="s">
        <v>1481</v>
      </c>
      <c r="V471" s="51" t="s">
        <v>9</v>
      </c>
      <c r="W471" s="51"/>
      <c r="X471" s="51"/>
      <c r="Y471" s="51" t="s">
        <v>1476</v>
      </c>
      <c r="Z471" s="52" t="s">
        <v>776</v>
      </c>
      <c r="AA471" s="51" t="s">
        <v>591</v>
      </c>
      <c r="AB471" s="51" t="s">
        <v>10</v>
      </c>
      <c r="AC471" s="51"/>
      <c r="AD471" s="51" t="s">
        <v>592</v>
      </c>
      <c r="AE471" s="51"/>
      <c r="AF471" s="30" t="str">
        <f t="shared" si="174"/>
        <v>attributeTableBuilder.AddCustomAttributes(typeof(FilterDataTable),"Filters", new Attribute[] { new DesignerLocalizedDisplayNameAttribute(DesignerResource.ProgrammingDataTable_FilterDataTable_Filters_DisplayName)});</v>
      </c>
      <c r="AG471" t="str">
        <f t="shared" si="176"/>
        <v>attributeTableBuilder.AddCustomAttributes(typeof(FilterDataTable),"Filters", new Attribute[] { new DesignerLocalizedDescriptionAttribute(DesignerResource.ProgrammingDataTable_FilterDataTable_Filters_Description)});</v>
      </c>
      <c r="AH471" t="str">
        <f t="shared" si="177"/>
        <v>attributeTableBuilder.AddCustomAttributes(typeof(FilterDataTable),"Filters", new Attribute[] { new DesignerLocalizedCategoryAttribute(DesignerResource.ProgrammingDataTable_FilterDataTable_Filters_Category)});</v>
      </c>
      <c r="AI471" s="54"/>
      <c r="AJ471" s="54"/>
      <c r="AK471" t="str">
        <f t="shared" si="178"/>
        <v>attributeTableBuilder.AddCustomAttributes(typeof(FilterDataTable), new Attribute[] { new DesignerLocalizedDisplayNameAttribute(DesignerResource.ProgrammingDataTable_FilterDataTable_DisplayName)});</v>
      </c>
      <c r="AL471" t="str">
        <f t="shared" si="179"/>
        <v>attributeTableBuilder.AddCustomAttributes(typeof(FilterDataTable), new Attribute[] { new DesignerLocalizedDescriptionAttribute(DesignerResource.ProgrammingDataTable_FilterDataTable_Description)});</v>
      </c>
      <c r="AM471" s="30" t="str">
        <f t="shared" si="180"/>
        <v>attributeTableBuilder.AddCustomAttributes(typeof(FilterDataTable), new Attribute[] { new DesignerLocalizedHelpURLAttribute(DesignerResource.ProgrammingDataTable_FilterDataTable_HelpURL)});</v>
      </c>
      <c r="AN471" t="str">
        <f t="shared" si="187"/>
        <v>&lt;data name="ProgrammingDataTable_FilterDataTable_Filters_DisplayName" xml:space="preserve"&gt;&lt;value&gt;Filters&lt;/value&gt;&lt;/data&gt;</v>
      </c>
      <c r="AO471" t="str">
        <f t="shared" si="181"/>
        <v>&lt;data name="ProgrammingDataTable_FilterDataTable_Filters_Description" xml:space="preserve"&gt;&lt;value&gt;&lt;/value&gt;&lt;/data&gt;</v>
      </c>
      <c r="AP471" t="str">
        <f t="shared" si="182"/>
        <v>&lt;data name="ProgrammingDataTable_FilterDataTable_Filters_Category" xml:space="preserve"&gt;&lt;value&gt;Input&lt;/value&gt;&lt;/data&gt;</v>
      </c>
      <c r="AQ471" t="str">
        <f t="shared" si="183"/>
        <v>&lt;data name="ProgrammingDataTable_FilterDataTable_DisplayName" xml:space="preserve"&gt;&lt;value&gt;Filter DataTable&lt;/value&gt;&lt;/data&gt;</v>
      </c>
      <c r="AR471" t="str">
        <f t="shared" si="184"/>
        <v>&lt;data name="ProgrammingDataTable_FilterDataTable_Description" xml:space="preserve"&gt;&lt;value&gt;Filter DataTable&lt;/value&gt;&lt;/data&gt;</v>
      </c>
      <c r="AT471" s="33" t="str">
        <f t="shared" si="189"/>
        <v xml:space="preserve">&lt;data name="ProgrammingDataTable_FilterDataTable_Filters_DisplayName" xml:space="preserve"&gt;&lt;value&gt;Filters&lt;/value&gt;&lt;/data&gt;_x000D_
&lt;data name="ProgrammingDataTable_FilterDataTable_Filters_Description" xml:space="preserve"&gt;&lt;value&gt;&lt;/value&gt;&lt;/data&gt;_x000D_
&lt;data name="ProgrammingDataTable_FilterDataTable_Filters_Category" xml:space="preserve"&gt;&lt;value&gt;Input&lt;/value&gt;&lt;/data&gt;_x000D_
&lt;data name="ProgrammingDataTable_FilterDataTable_DisplayName" xml:space="preserve"&gt;&lt;value&gt;Filter DataTable&lt;/value&gt;&lt;/data&gt;_x000D_
&lt;data name="ProgrammingDataTable_FilterDataTable_Description" xml:space="preserve"&gt;&lt;value&gt;Filter DataTable&lt;/value&gt;&lt;/data&gt;_x000D_
</v>
      </c>
      <c r="AU471" s="30" t="str">
        <f t="shared" si="188"/>
        <v>&lt;data name="ProgrammingDataTable_FilterDataTable_HelpURL" xml:space="preserve"&gt;&lt;value&gt;Components/Programming/DataTable/FilterDataTable.htm&lt;/value&gt;&lt;/data&gt;</v>
      </c>
      <c r="AV471" t="str">
        <f t="shared" si="185"/>
        <v>&lt;data name="ToolBox_ProgrammingDataTable" xml:space="preserve"&gt;&lt;value&gt;Programming{#}DataTable&lt;/value&gt;&lt;/data&gt;</v>
      </c>
      <c r="AW471" t="str">
        <f t="shared" si="186"/>
        <v>&lt;data name="ProgrammingDataTable_FilterDataTable_ICON" xml:space="preserve"&gt;&lt;value&gt;ProgrammingDataTableFilterDataTableICON&lt;/value&gt;&lt;/data&gt;</v>
      </c>
    </row>
    <row r="472" spans="1:86" s="33" customFormat="1" ht="15">
      <c r="A472" s="48">
        <v>4.2</v>
      </c>
      <c r="B472" s="2" t="s">
        <v>7</v>
      </c>
      <c r="C472" s="51" t="s">
        <v>71</v>
      </c>
      <c r="D472" s="51" t="s">
        <v>441</v>
      </c>
      <c r="E472" s="51" t="s">
        <v>441</v>
      </c>
      <c r="F472" s="9" t="s">
        <v>223</v>
      </c>
      <c r="G472" s="43" t="s">
        <v>1482</v>
      </c>
      <c r="H472" s="43"/>
      <c r="I472" s="51">
        <v>1</v>
      </c>
      <c r="J472" s="51">
        <v>1</v>
      </c>
      <c r="K472" s="2" t="s">
        <v>587</v>
      </c>
      <c r="L472" s="51" t="s">
        <v>9</v>
      </c>
      <c r="M472" s="50"/>
      <c r="N472" s="51"/>
      <c r="O472" s="46" t="str">
        <f t="shared" si="175"/>
        <v>Components/Programming/DataTable/FilterDataTable.htm</v>
      </c>
      <c r="P472" s="49" t="s">
        <v>4404</v>
      </c>
      <c r="Q472" s="49" t="s">
        <v>441</v>
      </c>
      <c r="R472" s="49" t="s">
        <v>223</v>
      </c>
      <c r="S472" s="51" t="s">
        <v>9</v>
      </c>
      <c r="T472" s="51"/>
      <c r="U472" s="55" t="s">
        <v>631</v>
      </c>
      <c r="V472" s="51" t="s">
        <v>10</v>
      </c>
      <c r="W472" s="51"/>
      <c r="X472" s="51"/>
      <c r="Y472" s="51" t="s">
        <v>1476</v>
      </c>
      <c r="Z472" s="52" t="s">
        <v>776</v>
      </c>
      <c r="AA472" s="51" t="s">
        <v>591</v>
      </c>
      <c r="AB472" s="51" t="s">
        <v>10</v>
      </c>
      <c r="AC472" s="51"/>
      <c r="AD472" s="51" t="s">
        <v>592</v>
      </c>
      <c r="AE472" s="51"/>
      <c r="AF472" s="30" t="str">
        <f t="shared" si="174"/>
        <v>attributeTableBuilder.AddCustomAttributes(typeof(FilterDataTable),"OutputDataTable", new Attribute[] { new DesignerLocalizedDisplayNameAttribute(DesignerResource.ProgrammingDataTable_FilterDataTable_OutputDataTable_DisplayName)});</v>
      </c>
      <c r="AG472" t="str">
        <f t="shared" si="176"/>
        <v>attributeTableBuilder.AddCustomAttributes(typeof(FilterDataTable),"OutputDataTable", new Attribute[] { new DesignerLocalizedDescriptionAttribute(DesignerResource.ProgrammingDataTable_FilterDataTable_OutputDataTable_Description)});</v>
      </c>
      <c r="AH472" t="str">
        <f t="shared" si="177"/>
        <v>attributeTableBuilder.AddCustomAttributes(typeof(FilterDataTable),"OutputDataTable", new Attribute[] { new DesignerLocalizedCategoryAttribute(DesignerResource.ProgrammingDataTable_FilterDataTable_OutputDataTable_Category)});</v>
      </c>
      <c r="AI472" s="54"/>
      <c r="AJ472" s="54"/>
      <c r="AK472" t="str">
        <f t="shared" si="178"/>
        <v>attributeTableBuilder.AddCustomAttributes(typeof(FilterDataTable), new Attribute[] { new DesignerLocalizedDisplayNameAttribute(DesignerResource.ProgrammingDataTable_FilterDataTable_DisplayName)});</v>
      </c>
      <c r="AL472" t="str">
        <f t="shared" si="179"/>
        <v>attributeTableBuilder.AddCustomAttributes(typeof(FilterDataTable), new Attribute[] { new DesignerLocalizedDescriptionAttribute(DesignerResource.ProgrammingDataTable_FilterDataTable_Description)});</v>
      </c>
      <c r="AM472" s="30" t="str">
        <f t="shared" si="180"/>
        <v>attributeTableBuilder.AddCustomAttributes(typeof(FilterDataTable), new Attribute[] { new DesignerLocalizedHelpURLAttribute(DesignerResource.ProgrammingDataTable_FilterDataTable_HelpURL)});</v>
      </c>
      <c r="AN472" t="str">
        <f t="shared" si="187"/>
        <v>&lt;data name="ProgrammingDataTable_FilterDataTable_OutputDataTable_DisplayName" xml:space="preserve"&gt;&lt;value&gt;Output DataTable&lt;/value&gt;&lt;/data&gt;</v>
      </c>
      <c r="AO472" t="str">
        <f t="shared" si="181"/>
        <v>&lt;data name="ProgrammingDataTable_FilterDataTable_OutputDataTable_Description" xml:space="preserve"&gt;&lt;value&gt;Datatable with/without the filtered rows.&lt;/value&gt;&lt;/data&gt;</v>
      </c>
      <c r="AP472" t="str">
        <f t="shared" si="182"/>
        <v>&lt;data name="ProgrammingDataTable_FilterDataTable_OutputDataTable_Category" xml:space="preserve"&gt;&lt;value&gt;Output&lt;/value&gt;&lt;/data&gt;</v>
      </c>
      <c r="AQ472" t="str">
        <f t="shared" si="183"/>
        <v>&lt;data name="ProgrammingDataTable_FilterDataTable_DisplayName" xml:space="preserve"&gt;&lt;value&gt;Filter DataTable&lt;/value&gt;&lt;/data&gt;</v>
      </c>
      <c r="AR472" t="str">
        <f t="shared" si="184"/>
        <v>&lt;data name="ProgrammingDataTable_FilterDataTable_Description" xml:space="preserve"&gt;&lt;value&gt;Filter DataTable&lt;/value&gt;&lt;/data&gt;</v>
      </c>
      <c r="AT472" s="33" t="str">
        <f t="shared" si="189"/>
        <v xml:space="preserve">&lt;data name="ProgrammingDataTable_FilterDataTable_OutputDataTable_DisplayName" xml:space="preserve"&gt;&lt;value&gt;Output DataTable&lt;/value&gt;&lt;/data&gt;_x000D_
&lt;data name="ProgrammingDataTable_FilterDataTable_OutputDataTable_Description" xml:space="preserve"&gt;&lt;value&gt;Datatable with/without the filtered rows.&lt;/value&gt;&lt;/data&gt;_x000D_
&lt;data name="ProgrammingDataTable_FilterDataTable_OutputDataTable_Category" xml:space="preserve"&gt;&lt;value&gt;Output&lt;/value&gt;&lt;/data&gt;_x000D_
&lt;data name="ProgrammingDataTable_FilterDataTable_DisplayName" xml:space="preserve"&gt;&lt;value&gt;Filter DataTable&lt;/value&gt;&lt;/data&gt;_x000D_
&lt;data name="ProgrammingDataTable_FilterDataTable_Description" xml:space="preserve"&gt;&lt;value&gt;Filter DataTable&lt;/value&gt;&lt;/data&gt;_x000D_
</v>
      </c>
      <c r="AU472" s="30" t="str">
        <f t="shared" si="188"/>
        <v>&lt;data name="ProgrammingDataTable_FilterDataTable_HelpURL" xml:space="preserve"&gt;&lt;value&gt;Components/Programming/DataTable/FilterDataTable.htm&lt;/value&gt;&lt;/data&gt;</v>
      </c>
      <c r="AV472" t="str">
        <f t="shared" si="185"/>
        <v>&lt;data name="ToolBox_ProgrammingDataTable" xml:space="preserve"&gt;&lt;value&gt;Programming{#}DataTable&lt;/value&gt;&lt;/data&gt;</v>
      </c>
      <c r="AW472" t="str">
        <f t="shared" si="186"/>
        <v>&lt;data name="ProgrammingDataTable_FilterDataTable_ICON" xml:space="preserve"&gt;&lt;value&gt;ProgrammingDataTableFilterDataTableICON&lt;/value&gt;&lt;/data&gt;</v>
      </c>
    </row>
    <row r="473" spans="1:86" s="33" customFormat="1" ht="15">
      <c r="A473" s="48">
        <v>4.2</v>
      </c>
      <c r="B473" s="2" t="s">
        <v>7</v>
      </c>
      <c r="C473" s="51" t="s">
        <v>71</v>
      </c>
      <c r="D473" s="51" t="s">
        <v>441</v>
      </c>
      <c r="E473" s="51" t="s">
        <v>441</v>
      </c>
      <c r="F473" s="9" t="s">
        <v>1483</v>
      </c>
      <c r="G473" s="43"/>
      <c r="H473" s="43"/>
      <c r="I473" s="51">
        <v>0</v>
      </c>
      <c r="J473" s="51">
        <v>1</v>
      </c>
      <c r="K473" s="2" t="s">
        <v>595</v>
      </c>
      <c r="L473" s="51" t="s">
        <v>9</v>
      </c>
      <c r="M473" s="50"/>
      <c r="N473" s="51"/>
      <c r="O473" s="46" t="str">
        <f t="shared" si="175"/>
        <v>Components/Programming/DataTable/FilterDataTable.htm</v>
      </c>
      <c r="P473" s="49" t="s">
        <v>4404</v>
      </c>
      <c r="Q473" s="49" t="s">
        <v>441</v>
      </c>
      <c r="R473" s="49" t="s">
        <v>1483</v>
      </c>
      <c r="S473" s="51" t="s">
        <v>9</v>
      </c>
      <c r="T473" s="51"/>
      <c r="U473" s="55" t="s">
        <v>1484</v>
      </c>
      <c r="V473" s="51" t="s">
        <v>9</v>
      </c>
      <c r="W473" s="51"/>
      <c r="X473" s="51"/>
      <c r="Y473" s="51" t="s">
        <v>1476</v>
      </c>
      <c r="Z473" s="52" t="s">
        <v>776</v>
      </c>
      <c r="AA473" s="51" t="s">
        <v>591</v>
      </c>
      <c r="AB473" s="51" t="s">
        <v>10</v>
      </c>
      <c r="AC473" s="51"/>
      <c r="AD473" s="51" t="s">
        <v>592</v>
      </c>
      <c r="AE473" s="51"/>
      <c r="AF473" s="30" t="str">
        <f t="shared" si="174"/>
        <v>attributeTableBuilder.AddCustomAttributes(typeof(FilterDataTable),"ColumnList", new Attribute[] { new DesignerLocalizedDisplayNameAttribute(DesignerResource.ProgrammingDataTable_FilterDataTable_ColumnList_DisplayName)});</v>
      </c>
      <c r="AG473" t="str">
        <f t="shared" si="176"/>
        <v>attributeTableBuilder.AddCustomAttributes(typeof(FilterDataTable),"ColumnList", new Attribute[] { new DesignerLocalizedDescriptionAttribute(DesignerResource.ProgrammingDataTable_FilterDataTable_ColumnList_Description)});</v>
      </c>
      <c r="AH473" t="str">
        <f t="shared" si="177"/>
        <v>attributeTableBuilder.AddCustomAttributes(typeof(FilterDataTable),"ColumnList", new Attribute[] { new DesignerLocalizedCategoryAttribute(DesignerResource.ProgrammingDataTable_FilterDataTable_ColumnList_Category)});</v>
      </c>
      <c r="AI473" s="54"/>
      <c r="AJ473" s="54"/>
      <c r="AK473" t="str">
        <f t="shared" si="178"/>
        <v>attributeTableBuilder.AddCustomAttributes(typeof(FilterDataTable), new Attribute[] { new DesignerLocalizedDisplayNameAttribute(DesignerResource.ProgrammingDataTable_FilterDataTable_DisplayName)});</v>
      </c>
      <c r="AL473" t="str">
        <f t="shared" si="179"/>
        <v>attributeTableBuilder.AddCustomAttributes(typeof(FilterDataTable), new Attribute[] { new DesignerLocalizedDescriptionAttribute(DesignerResource.ProgrammingDataTable_FilterDataTable_Description)});</v>
      </c>
      <c r="AM473" s="30" t="str">
        <f t="shared" si="180"/>
        <v>attributeTableBuilder.AddCustomAttributes(typeof(FilterDataTable), new Attribute[] { new DesignerLocalizedHelpURLAttribute(DesignerResource.ProgrammingDataTable_FilterDataTable_HelpURL)});</v>
      </c>
      <c r="AN473" t="str">
        <f t="shared" si="187"/>
        <v>&lt;data name="ProgrammingDataTable_FilterDataTable_ColumnList_DisplayName" xml:space="preserve"&gt;&lt;value&gt;Column List&lt;/value&gt;&lt;/data&gt;</v>
      </c>
      <c r="AO473" t="str">
        <f t="shared" si="181"/>
        <v>&lt;data name="ProgrammingDataTable_FilterDataTable_ColumnList_Description" xml:space="preserve"&gt;&lt;value&gt;&lt;/value&gt;&lt;/data&gt;</v>
      </c>
      <c r="AP473" t="str">
        <f t="shared" si="182"/>
        <v>&lt;data name="ProgrammingDataTable_FilterDataTable_ColumnList_Category" xml:space="preserve"&gt;&lt;value&gt;Input&lt;/value&gt;&lt;/data&gt;</v>
      </c>
      <c r="AQ473" t="str">
        <f t="shared" si="183"/>
        <v>&lt;data name="ProgrammingDataTable_FilterDataTable_DisplayName" xml:space="preserve"&gt;&lt;value&gt;Filter DataTable&lt;/value&gt;&lt;/data&gt;</v>
      </c>
      <c r="AR473" t="str">
        <f t="shared" si="184"/>
        <v>&lt;data name="ProgrammingDataTable_FilterDataTable_Description" xml:space="preserve"&gt;&lt;value&gt;Filter DataTable&lt;/value&gt;&lt;/data&gt;</v>
      </c>
      <c r="AT473" s="33" t="str">
        <f t="shared" si="189"/>
        <v xml:space="preserve">&lt;data name="ProgrammingDataTable_FilterDataTable_ColumnList_DisplayName" xml:space="preserve"&gt;&lt;value&gt;Column List&lt;/value&gt;&lt;/data&gt;_x000D_
&lt;data name="ProgrammingDataTable_FilterDataTable_ColumnList_Description" xml:space="preserve"&gt;&lt;value&gt;&lt;/value&gt;&lt;/data&gt;_x000D_
&lt;data name="ProgrammingDataTable_FilterDataTable_ColumnList_Category" xml:space="preserve"&gt;&lt;value&gt;Input&lt;/value&gt;&lt;/data&gt;_x000D_
&lt;data name="ProgrammingDataTable_FilterDataTable_DisplayName" xml:space="preserve"&gt;&lt;value&gt;Filter DataTable&lt;/value&gt;&lt;/data&gt;_x000D_
&lt;data name="ProgrammingDataTable_FilterDataTable_Description" xml:space="preserve"&gt;&lt;value&gt;Filter DataTable&lt;/value&gt;&lt;/data&gt;_x000D_
</v>
      </c>
      <c r="AU473" s="30" t="str">
        <f t="shared" si="188"/>
        <v>&lt;data name="ProgrammingDataTable_FilterDataTable_HelpURL" xml:space="preserve"&gt;&lt;value&gt;Components/Programming/DataTable/FilterDataTable.htm&lt;/value&gt;&lt;/data&gt;</v>
      </c>
      <c r="AV473" t="str">
        <f t="shared" si="185"/>
        <v>&lt;data name="ToolBox_ProgrammingDataTable" xml:space="preserve"&gt;&lt;value&gt;Programming{#}DataTable&lt;/value&gt;&lt;/data&gt;</v>
      </c>
      <c r="AW473" t="str">
        <f t="shared" si="186"/>
        <v>&lt;data name="ProgrammingDataTable_FilterDataTable_ICON" xml:space="preserve"&gt;&lt;value&gt;ProgrammingDataTableFilterDataTableICON&lt;/value&gt;&lt;/data&gt;</v>
      </c>
    </row>
    <row r="474" spans="1:86" s="33" customFormat="1" ht="15">
      <c r="A474" s="48">
        <v>4.2</v>
      </c>
      <c r="B474" s="2" t="s">
        <v>7</v>
      </c>
      <c r="C474" s="51" t="s">
        <v>71</v>
      </c>
      <c r="D474" s="51" t="s">
        <v>441</v>
      </c>
      <c r="E474" s="51" t="s">
        <v>441</v>
      </c>
      <c r="F474" s="9" t="s">
        <v>1485</v>
      </c>
      <c r="G474" s="43" t="s">
        <v>1486</v>
      </c>
      <c r="H474" s="43"/>
      <c r="I474" s="51">
        <v>1</v>
      </c>
      <c r="J474" s="51">
        <v>1</v>
      </c>
      <c r="K474" s="2" t="s">
        <v>595</v>
      </c>
      <c r="L474" s="51" t="s">
        <v>9</v>
      </c>
      <c r="M474" s="50"/>
      <c r="N474" s="51"/>
      <c r="O474" s="46" t="str">
        <f t="shared" si="175"/>
        <v>Components/Programming/DataTable/FilterDataTable.htm</v>
      </c>
      <c r="P474" s="49" t="s">
        <v>4404</v>
      </c>
      <c r="Q474" s="49" t="s">
        <v>441</v>
      </c>
      <c r="R474" s="49" t="s">
        <v>1485</v>
      </c>
      <c r="S474" s="51" t="s">
        <v>9</v>
      </c>
      <c r="T474" s="51"/>
      <c r="U474" s="55" t="s">
        <v>1481</v>
      </c>
      <c r="V474" s="51" t="s">
        <v>10</v>
      </c>
      <c r="W474" s="51"/>
      <c r="X474" s="51"/>
      <c r="Y474" s="51" t="s">
        <v>1476</v>
      </c>
      <c r="Z474" s="52" t="s">
        <v>776</v>
      </c>
      <c r="AA474" s="51" t="s">
        <v>591</v>
      </c>
      <c r="AB474" s="51" t="s">
        <v>10</v>
      </c>
      <c r="AC474" s="51"/>
      <c r="AD474" s="51" t="s">
        <v>592</v>
      </c>
      <c r="AE474" s="51"/>
      <c r="AF474" s="30" t="str">
        <f t="shared" si="174"/>
        <v>attributeTableBuilder.AddCustomAttributes(typeof(FilterDataTable),"ColumnSelectionMode", new Attribute[] { new DesignerLocalizedDisplayNameAttribute(DesignerResource.ProgrammingDataTable_FilterDataTable_ColumnSelectionMode_DisplayName)});</v>
      </c>
      <c r="AG474" t="str">
        <f t="shared" si="176"/>
        <v>attributeTableBuilder.AddCustomAttributes(typeof(FilterDataTable),"ColumnSelectionMode", new Attribute[] { new DesignerLocalizedDescriptionAttribute(DesignerResource.ProgrammingDataTable_FilterDataTable_ColumnSelectionMode_Description)});</v>
      </c>
      <c r="AH474" t="str">
        <f t="shared" si="177"/>
        <v>attributeTableBuilder.AddCustomAttributes(typeof(FilterDataTable),"ColumnSelectionMode", new Attribute[] { new DesignerLocalizedCategoryAttribute(DesignerResource.ProgrammingDataTable_FilterDataTable_ColumnSelectionMode_Category)});</v>
      </c>
      <c r="AI474" s="54"/>
      <c r="AJ474" s="54"/>
      <c r="AK474" t="str">
        <f t="shared" si="178"/>
        <v>attributeTableBuilder.AddCustomAttributes(typeof(FilterDataTable), new Attribute[] { new DesignerLocalizedDisplayNameAttribute(DesignerResource.ProgrammingDataTable_FilterDataTable_DisplayName)});</v>
      </c>
      <c r="AL474" t="str">
        <f t="shared" si="179"/>
        <v>attributeTableBuilder.AddCustomAttributes(typeof(FilterDataTable), new Attribute[] { new DesignerLocalizedDescriptionAttribute(DesignerResource.ProgrammingDataTable_FilterDataTable_Description)});</v>
      </c>
      <c r="AM474" s="30" t="str">
        <f t="shared" si="180"/>
        <v>attributeTableBuilder.AddCustomAttributes(typeof(FilterDataTable), new Attribute[] { new DesignerLocalizedHelpURLAttribute(DesignerResource.ProgrammingDataTable_FilterDataTable_HelpURL)});</v>
      </c>
      <c r="AN474" t="str">
        <f t="shared" si="187"/>
        <v>&lt;data name="ProgrammingDataTable_FilterDataTable_ColumnSelectionMode_DisplayName" xml:space="preserve"&gt;&lt;value&gt;Column Selection Mode&lt;/value&gt;&lt;/data&gt;</v>
      </c>
      <c r="AO474" t="str">
        <f t="shared" si="181"/>
        <v>&lt;data name="ProgrammingDataTable_FilterDataTable_ColumnSelectionMode_Description" xml:space="preserve"&gt;&lt;value&gt;Option to keep or remove the selected source datatable columns.&lt;/value&gt;&lt;/data&gt;</v>
      </c>
      <c r="AP474" t="str">
        <f t="shared" si="182"/>
        <v>&lt;data name="ProgrammingDataTable_FilterDataTable_ColumnSelectionMode_Category" xml:space="preserve"&gt;&lt;value&gt;Input&lt;/value&gt;&lt;/data&gt;</v>
      </c>
      <c r="AQ474" t="str">
        <f t="shared" si="183"/>
        <v>&lt;data name="ProgrammingDataTable_FilterDataTable_DisplayName" xml:space="preserve"&gt;&lt;value&gt;Filter DataTable&lt;/value&gt;&lt;/data&gt;</v>
      </c>
      <c r="AR474" t="str">
        <f t="shared" si="184"/>
        <v>&lt;data name="ProgrammingDataTable_FilterDataTable_Description" xml:space="preserve"&gt;&lt;value&gt;Filter DataTable&lt;/value&gt;&lt;/data&gt;</v>
      </c>
      <c r="AT474" s="33" t="str">
        <f t="shared" si="189"/>
        <v xml:space="preserve">&lt;data name="ProgrammingDataTable_FilterDataTable_ColumnSelectionMode_DisplayName" xml:space="preserve"&gt;&lt;value&gt;Column Selection Mode&lt;/value&gt;&lt;/data&gt;_x000D_
&lt;data name="ProgrammingDataTable_FilterDataTable_ColumnSelectionMode_Description" xml:space="preserve"&gt;&lt;value&gt;Option to keep or remove the selected source datatable columns.&lt;/value&gt;&lt;/data&gt;_x000D_
&lt;data name="ProgrammingDataTable_FilterDataTable_ColumnSelectionMode_Category" xml:space="preserve"&gt;&lt;value&gt;Input&lt;/value&gt;&lt;/data&gt;_x000D_
&lt;data name="ProgrammingDataTable_FilterDataTable_DisplayName" xml:space="preserve"&gt;&lt;value&gt;Filter DataTable&lt;/value&gt;&lt;/data&gt;_x000D_
&lt;data name="ProgrammingDataTable_FilterDataTable_Description" xml:space="preserve"&gt;&lt;value&gt;Filter DataTable&lt;/value&gt;&lt;/data&gt;_x000D_
</v>
      </c>
      <c r="AU474" s="30" t="str">
        <f t="shared" si="188"/>
        <v>&lt;data name="ProgrammingDataTable_FilterDataTable_HelpURL" xml:space="preserve"&gt;&lt;value&gt;Components/Programming/DataTable/FilterDataTable.htm&lt;/value&gt;&lt;/data&gt;</v>
      </c>
      <c r="AV474" t="str">
        <f t="shared" si="185"/>
        <v>&lt;data name="ToolBox_ProgrammingDataTable" xml:space="preserve"&gt;&lt;value&gt;Programming{#}DataTable&lt;/value&gt;&lt;/data&gt;</v>
      </c>
      <c r="AW474" t="str">
        <f t="shared" si="186"/>
        <v>&lt;data name="ProgrammingDataTable_FilterDataTable_ICON" xml:space="preserve"&gt;&lt;value&gt;ProgrammingDataTableFilterDataTableICON&lt;/value&gt;&lt;/data&gt;</v>
      </c>
    </row>
    <row r="475" spans="1:86" ht="15">
      <c r="A475" s="48"/>
      <c r="B475" s="2"/>
      <c r="C475" s="2" t="s">
        <v>524</v>
      </c>
      <c r="D475" s="2" t="s">
        <v>1487</v>
      </c>
      <c r="E475" s="2" t="s">
        <v>1487</v>
      </c>
      <c r="F475" s="9" t="s">
        <v>608</v>
      </c>
      <c r="G475" s="43"/>
      <c r="H475" s="43"/>
      <c r="I475" s="2">
        <v>1</v>
      </c>
      <c r="J475" s="2">
        <v>1</v>
      </c>
      <c r="K475" s="2" t="s">
        <v>587</v>
      </c>
      <c r="L475" s="2" t="s">
        <v>10</v>
      </c>
      <c r="M475" s="92"/>
      <c r="N475" s="2"/>
      <c r="O475" s="46" t="str">
        <f t="shared" si="175"/>
        <v>Components/UserInput/CustomInputBox.htm</v>
      </c>
      <c r="P475" s="49" t="s">
        <v>524</v>
      </c>
      <c r="Q475" s="49" t="s">
        <v>1487</v>
      </c>
      <c r="R475" s="49" t="s">
        <v>608</v>
      </c>
      <c r="S475" s="2"/>
      <c r="T475" s="2"/>
      <c r="U475" s="73" t="s">
        <v>1488</v>
      </c>
      <c r="V475" s="2" t="s">
        <v>10</v>
      </c>
      <c r="W475" s="2" t="s">
        <v>1489</v>
      </c>
      <c r="X475" s="2"/>
      <c r="Y475" s="2" t="s">
        <v>1490</v>
      </c>
      <c r="Z475" s="2" t="s">
        <v>610</v>
      </c>
      <c r="AA475" s="2" t="s">
        <v>616</v>
      </c>
      <c r="AB475" s="2"/>
      <c r="AC475" s="2"/>
      <c r="AD475" s="2" t="s">
        <v>592</v>
      </c>
      <c r="AE475" s="2"/>
      <c r="AF475" s="30" t="str">
        <f t="shared" si="174"/>
        <v>attributeTableBuilder.AddCustomAttributes(typeof(CustomInputBox),"Result", new Attribute[] { new DesignerLocalizedDisplayNameAttribute(DesignerResource.UserInput_CustomInputBox_Result_DisplayName)});</v>
      </c>
      <c r="AG475" t="str">
        <f t="shared" si="176"/>
        <v>attributeTableBuilder.AddCustomAttributes(typeof(CustomInputBox),"Result", new Attribute[] { new DesignerLocalizedDescriptionAttribute(DesignerResource.UserInput_CustomInputBox_Result_Description)});</v>
      </c>
      <c r="AH475" t="str">
        <f t="shared" si="177"/>
        <v>attributeTableBuilder.AddCustomAttributes(typeof(CustomInputBox),"Result", new Attribute[] { new DesignerLocalizedCategoryAttribute(DesignerResource.UserInput_CustomInputBox_Result_Category)});</v>
      </c>
      <c r="AK475" t="str">
        <f t="shared" si="178"/>
        <v>attributeTableBuilder.AddCustomAttributes(typeof(CustomInputBox), new Attribute[] { new DesignerLocalizedDisplayNameAttribute(DesignerResource.UserInput_CustomInputBox_DisplayName)});</v>
      </c>
      <c r="AL475" t="str">
        <f t="shared" si="179"/>
        <v>attributeTableBuilder.AddCustomAttributes(typeof(CustomInputBox), new Attribute[] { new DesignerLocalizedDescriptionAttribute(DesignerResource.UserInput_CustomInputBox_Description)});</v>
      </c>
      <c r="AM475" s="30" t="str">
        <f t="shared" si="180"/>
        <v>attributeTableBuilder.AddCustomAttributes(typeof(CustomInputBox), new Attribute[] { new DesignerLocalizedHelpURLAttribute(DesignerResource.UserInput_CustomInputBox_HelpURL)});</v>
      </c>
      <c r="AN475" t="str">
        <f t="shared" si="187"/>
        <v>&lt;data name="UserInput_CustomInputBox_Result_DisplayName" xml:space="preserve"&gt;&lt;value&gt;Result&lt;/value&gt;&lt;/data&gt;</v>
      </c>
      <c r="AO475" t="str">
        <f t="shared" si="181"/>
        <v>&lt;data name="UserInput_CustomInputBox_Result_Description" xml:space="preserve"&gt;&lt;value&gt;&lt;/value&gt;&lt;/data&gt;</v>
      </c>
      <c r="AP475" t="str">
        <f t="shared" si="182"/>
        <v>&lt;data name="UserInput_CustomInputBox_Result_Category" xml:space="preserve"&gt;&lt;value&gt;Output&lt;/value&gt;&lt;/data&gt;</v>
      </c>
      <c r="AQ475" t="str">
        <f t="shared" si="183"/>
        <v>&lt;data name="UserInput_CustomInputBox_DisplayName" xml:space="preserve"&gt;&lt;value&gt;Custom Input Box&lt;/value&gt;&lt;/data&gt;</v>
      </c>
      <c r="AR475" t="str">
        <f t="shared" si="184"/>
        <v>&lt;data name="UserInput_CustomInputBox_Description" xml:space="preserve"&gt;&lt;value&gt;Custom Input Box&lt;/value&gt;&lt;/data&gt;</v>
      </c>
      <c r="AT475" t="str">
        <f t="shared" si="189"/>
        <v xml:space="preserve">&lt;data name="UserInput_CustomInputBox_Result_DisplayName" xml:space="preserve"&gt;&lt;value&gt;Result&lt;/value&gt;&lt;/data&gt;_x000D_
&lt;data name="UserInput_CustomInputBox_Result_Description" xml:space="preserve"&gt;&lt;value&gt;&lt;/value&gt;&lt;/data&gt;_x000D_
&lt;data name="UserInput_CustomInputBox_Result_Category" xml:space="preserve"&gt;&lt;value&gt;Output&lt;/value&gt;&lt;/data&gt;_x000D_
&lt;data name="UserInput_CustomInputBox_DisplayName" xml:space="preserve"&gt;&lt;value&gt;Custom Input Box&lt;/value&gt;&lt;/data&gt;_x000D_
&lt;data name="UserInput_CustomInputBox_Description" xml:space="preserve"&gt;&lt;value&gt;Custom Input Box&lt;/value&gt;&lt;/data&gt;_x000D_
</v>
      </c>
      <c r="AU475" s="30" t="str">
        <f t="shared" si="188"/>
        <v>&lt;data name="UserInput_CustomInputBox_HelpURL" xml:space="preserve"&gt;&lt;value&gt;Components/UserInput/CustomInputBox.htm&lt;/value&gt;&lt;/data&gt;</v>
      </c>
      <c r="AV475" t="str">
        <f t="shared" si="185"/>
        <v>&lt;data name="ToolBox_UserInput" xml:space="preserve"&gt;&lt;value&gt;User Input&lt;/value&gt;&lt;/data&gt;</v>
      </c>
      <c r="AW475" t="str">
        <f t="shared" si="186"/>
        <v>&lt;data name="UserInput_CustomInputBox_ICON" xml:space="preserve"&gt;&lt;value&gt;UserInputCustomInputBoxICON&lt;/value&gt;&lt;/data&gt;</v>
      </c>
    </row>
    <row r="476" spans="1:86" ht="15">
      <c r="A476" s="48"/>
      <c r="B476" s="2"/>
      <c r="C476" s="2" t="s">
        <v>524</v>
      </c>
      <c r="D476" s="2" t="s">
        <v>1487</v>
      </c>
      <c r="E476" s="2" t="s">
        <v>1487</v>
      </c>
      <c r="F476" s="9" t="s">
        <v>1491</v>
      </c>
      <c r="G476" s="43"/>
      <c r="H476" s="43"/>
      <c r="I476" s="2">
        <v>1</v>
      </c>
      <c r="J476" s="2">
        <v>1</v>
      </c>
      <c r="K476" s="2" t="s">
        <v>627</v>
      </c>
      <c r="L476" s="2" t="s">
        <v>9</v>
      </c>
      <c r="M476" s="92">
        <v>600</v>
      </c>
      <c r="N476" s="2"/>
      <c r="O476" s="46" t="str">
        <f t="shared" si="175"/>
        <v>Components/UserInput/CustomInputBox.htm</v>
      </c>
      <c r="P476" s="49" t="s">
        <v>524</v>
      </c>
      <c r="Q476" s="49" t="s">
        <v>1487</v>
      </c>
      <c r="R476" s="49" t="s">
        <v>1491</v>
      </c>
      <c r="S476" s="2"/>
      <c r="T476" s="2"/>
      <c r="U476" s="73" t="s">
        <v>1492</v>
      </c>
      <c r="V476" s="2" t="s">
        <v>10</v>
      </c>
      <c r="W476" s="2" t="s">
        <v>1493</v>
      </c>
      <c r="X476" s="2"/>
      <c r="Y476" s="2" t="s">
        <v>1490</v>
      </c>
      <c r="Z476" s="2" t="s">
        <v>610</v>
      </c>
      <c r="AA476" s="2"/>
      <c r="AB476" s="2"/>
      <c r="AC476" s="2"/>
      <c r="AD476" s="2" t="s">
        <v>592</v>
      </c>
      <c r="AE476" s="2"/>
      <c r="AF476" s="30" t="str">
        <f t="shared" si="174"/>
        <v>attributeTableBuilder.AddCustomAttributes(typeof(CustomInputBox),"Width", new Attribute[] { new DesignerLocalizedDisplayNameAttribute(DesignerResource.UserInput_CustomInputBox_Width_DisplayName)});</v>
      </c>
      <c r="AG476" t="str">
        <f t="shared" si="176"/>
        <v>attributeTableBuilder.AddCustomAttributes(typeof(CustomInputBox),"Width", new Attribute[] { new DesignerLocalizedDescriptionAttribute(DesignerResource.UserInput_CustomInputBox_Width_Description)});</v>
      </c>
      <c r="AH476" t="str">
        <f t="shared" si="177"/>
        <v>attributeTableBuilder.AddCustomAttributes(typeof(CustomInputBox),"Width", new Attribute[] { new DesignerLocalizedCategoryAttribute(DesignerResource.UserInput_CustomInputBox_Width_Category)});</v>
      </c>
      <c r="AK476" t="str">
        <f t="shared" si="178"/>
        <v>attributeTableBuilder.AddCustomAttributes(typeof(CustomInputBox), new Attribute[] { new DesignerLocalizedDisplayNameAttribute(DesignerResource.UserInput_CustomInputBox_DisplayName)});</v>
      </c>
      <c r="AL476" t="str">
        <f t="shared" si="179"/>
        <v>attributeTableBuilder.AddCustomAttributes(typeof(CustomInputBox), new Attribute[] { new DesignerLocalizedDescriptionAttribute(DesignerResource.UserInput_CustomInputBox_Description)});</v>
      </c>
      <c r="AM476" s="30" t="str">
        <f t="shared" si="180"/>
        <v>attributeTableBuilder.AddCustomAttributes(typeof(CustomInputBox), new Attribute[] { new DesignerLocalizedHelpURLAttribute(DesignerResource.UserInput_CustomInputBox_HelpURL)});</v>
      </c>
      <c r="AN476" t="str">
        <f t="shared" si="187"/>
        <v>&lt;data name="UserInput_CustomInputBox_Width_DisplayName" xml:space="preserve"&gt;&lt;value&gt;Width&lt;/value&gt;&lt;/data&gt;</v>
      </c>
      <c r="AO476" t="str">
        <f t="shared" si="181"/>
        <v>&lt;data name="UserInput_CustomInputBox_Width_Description" xml:space="preserve"&gt;&lt;value&gt;&lt;/value&gt;&lt;/data&gt;</v>
      </c>
      <c r="AP476" t="str">
        <f t="shared" si="182"/>
        <v>&lt;data name="UserInput_CustomInputBox_Width_Category" xml:space="preserve"&gt;&lt;value&gt;Settings&lt;/value&gt;&lt;/data&gt;</v>
      </c>
      <c r="AQ476" t="str">
        <f t="shared" si="183"/>
        <v>&lt;data name="UserInput_CustomInputBox_DisplayName" xml:space="preserve"&gt;&lt;value&gt;Custom Input Box&lt;/value&gt;&lt;/data&gt;</v>
      </c>
      <c r="AR476" t="str">
        <f t="shared" si="184"/>
        <v>&lt;data name="UserInput_CustomInputBox_Description" xml:space="preserve"&gt;&lt;value&gt;Custom Input Box&lt;/value&gt;&lt;/data&gt;</v>
      </c>
      <c r="AT476" t="str">
        <f t="shared" si="189"/>
        <v xml:space="preserve">&lt;data name="UserInput_CustomInputBox_Width_DisplayName" xml:space="preserve"&gt;&lt;value&gt;Width&lt;/value&gt;&lt;/data&gt;_x000D_
&lt;data name="UserInput_CustomInputBox_Width_Description" xml:space="preserve"&gt;&lt;value&gt;&lt;/value&gt;&lt;/data&gt;_x000D_
&lt;data name="UserInput_CustomInputBox_Width_Category" xml:space="preserve"&gt;&lt;value&gt;Settings&lt;/value&gt;&lt;/data&gt;_x000D_
&lt;data name="UserInput_CustomInputBox_DisplayName" xml:space="preserve"&gt;&lt;value&gt;Custom Input Box&lt;/value&gt;&lt;/data&gt;_x000D_
&lt;data name="UserInput_CustomInputBox_Description" xml:space="preserve"&gt;&lt;value&gt;Custom Input Box&lt;/value&gt;&lt;/data&gt;_x000D_
</v>
      </c>
      <c r="AU476" s="30" t="str">
        <f t="shared" si="188"/>
        <v>&lt;data name="UserInput_CustomInputBox_HelpURL" xml:space="preserve"&gt;&lt;value&gt;Components/UserInput/CustomInputBox.htm&lt;/value&gt;&lt;/data&gt;</v>
      </c>
      <c r="AV476" t="str">
        <f t="shared" si="185"/>
        <v>&lt;data name="ToolBox_UserInput" xml:space="preserve"&gt;&lt;value&gt;User Input&lt;/value&gt;&lt;/data&gt;</v>
      </c>
      <c r="AW476" t="str">
        <f t="shared" si="186"/>
        <v>&lt;data name="UserInput_CustomInputBox_ICON" xml:space="preserve"&gt;&lt;value&gt;UserInputCustomInputBoxICON&lt;/value&gt;&lt;/data&gt;</v>
      </c>
    </row>
    <row r="477" spans="1:86" ht="15">
      <c r="A477" s="48"/>
      <c r="B477" s="2"/>
      <c r="C477" s="2" t="s">
        <v>524</v>
      </c>
      <c r="D477" s="2" t="s">
        <v>1487</v>
      </c>
      <c r="E477" s="2" t="s">
        <v>1487</v>
      </c>
      <c r="F477" s="9" t="s">
        <v>1494</v>
      </c>
      <c r="G477" s="43"/>
      <c r="H477" s="43"/>
      <c r="I477" s="2">
        <v>1</v>
      </c>
      <c r="J477" s="2">
        <v>1</v>
      </c>
      <c r="K477" s="2" t="s">
        <v>627</v>
      </c>
      <c r="L477" s="2" t="s">
        <v>9</v>
      </c>
      <c r="M477" s="92">
        <v>800</v>
      </c>
      <c r="N477" s="2"/>
      <c r="O477" s="46" t="str">
        <f t="shared" si="175"/>
        <v>Components/UserInput/CustomInputBox.htm</v>
      </c>
      <c r="P477" s="49" t="s">
        <v>524</v>
      </c>
      <c r="Q477" s="49" t="s">
        <v>1487</v>
      </c>
      <c r="R477" s="49" t="s">
        <v>1494</v>
      </c>
      <c r="S477" s="2"/>
      <c r="T477" s="2"/>
      <c r="U477" s="73" t="s">
        <v>1492</v>
      </c>
      <c r="V477" s="2" t="s">
        <v>10</v>
      </c>
      <c r="W477" s="2" t="s">
        <v>1495</v>
      </c>
      <c r="X477" s="2"/>
      <c r="Y477" s="2" t="s">
        <v>1490</v>
      </c>
      <c r="Z477" s="2" t="s">
        <v>610</v>
      </c>
      <c r="AA477" s="2"/>
      <c r="AB477" s="2"/>
      <c r="AC477" s="2"/>
      <c r="AD477" s="2" t="s">
        <v>592</v>
      </c>
      <c r="AE477" s="2"/>
      <c r="AF477" s="30" t="str">
        <f t="shared" si="174"/>
        <v>attributeTableBuilder.AddCustomAttributes(typeof(CustomInputBox),"Height", new Attribute[] { new DesignerLocalizedDisplayNameAttribute(DesignerResource.UserInput_CustomInputBox_Height_DisplayName)});</v>
      </c>
      <c r="AG477" t="str">
        <f t="shared" si="176"/>
        <v>attributeTableBuilder.AddCustomAttributes(typeof(CustomInputBox),"Height", new Attribute[] { new DesignerLocalizedDescriptionAttribute(DesignerResource.UserInput_CustomInputBox_Height_Description)});</v>
      </c>
      <c r="AH477" t="str">
        <f t="shared" si="177"/>
        <v>attributeTableBuilder.AddCustomAttributes(typeof(CustomInputBox),"Height", new Attribute[] { new DesignerLocalizedCategoryAttribute(DesignerResource.UserInput_CustomInputBox_Height_Category)});</v>
      </c>
      <c r="AK477" t="str">
        <f t="shared" si="178"/>
        <v>attributeTableBuilder.AddCustomAttributes(typeof(CustomInputBox), new Attribute[] { new DesignerLocalizedDisplayNameAttribute(DesignerResource.UserInput_CustomInputBox_DisplayName)});</v>
      </c>
      <c r="AL477" t="str">
        <f t="shared" si="179"/>
        <v>attributeTableBuilder.AddCustomAttributes(typeof(CustomInputBox), new Attribute[] { new DesignerLocalizedDescriptionAttribute(DesignerResource.UserInput_CustomInputBox_Description)});</v>
      </c>
      <c r="AM477" s="30" t="str">
        <f t="shared" si="180"/>
        <v>attributeTableBuilder.AddCustomAttributes(typeof(CustomInputBox), new Attribute[] { new DesignerLocalizedHelpURLAttribute(DesignerResource.UserInput_CustomInputBox_HelpURL)});</v>
      </c>
      <c r="AN477" t="str">
        <f t="shared" si="187"/>
        <v>&lt;data name="UserInput_CustomInputBox_Height_DisplayName" xml:space="preserve"&gt;&lt;value&gt;Height&lt;/value&gt;&lt;/data&gt;</v>
      </c>
      <c r="AO477" t="str">
        <f t="shared" si="181"/>
        <v>&lt;data name="UserInput_CustomInputBox_Height_Description" xml:space="preserve"&gt;&lt;value&gt;&lt;/value&gt;&lt;/data&gt;</v>
      </c>
      <c r="AP477" t="str">
        <f t="shared" si="182"/>
        <v>&lt;data name="UserInput_CustomInputBox_Height_Category" xml:space="preserve"&gt;&lt;value&gt;Settings&lt;/value&gt;&lt;/data&gt;</v>
      </c>
      <c r="AQ477" t="str">
        <f t="shared" si="183"/>
        <v>&lt;data name="UserInput_CustomInputBox_DisplayName" xml:space="preserve"&gt;&lt;value&gt;Custom Input Box&lt;/value&gt;&lt;/data&gt;</v>
      </c>
      <c r="AR477" t="str">
        <f t="shared" si="184"/>
        <v>&lt;data name="UserInput_CustomInputBox_Description" xml:space="preserve"&gt;&lt;value&gt;Custom Input Box&lt;/value&gt;&lt;/data&gt;</v>
      </c>
      <c r="AT477" t="str">
        <f t="shared" si="189"/>
        <v xml:space="preserve">&lt;data name="UserInput_CustomInputBox_Height_DisplayName" xml:space="preserve"&gt;&lt;value&gt;Height&lt;/value&gt;&lt;/data&gt;_x000D_
&lt;data name="UserInput_CustomInputBox_Height_Description" xml:space="preserve"&gt;&lt;value&gt;&lt;/value&gt;&lt;/data&gt;_x000D_
&lt;data name="UserInput_CustomInputBox_Height_Category" xml:space="preserve"&gt;&lt;value&gt;Settings&lt;/value&gt;&lt;/data&gt;_x000D_
&lt;data name="UserInput_CustomInputBox_DisplayName" xml:space="preserve"&gt;&lt;value&gt;Custom Input Box&lt;/value&gt;&lt;/data&gt;_x000D_
&lt;data name="UserInput_CustomInputBox_Description" xml:space="preserve"&gt;&lt;value&gt;Custom Input Box&lt;/value&gt;&lt;/data&gt;_x000D_
</v>
      </c>
      <c r="AU477" s="30" t="str">
        <f t="shared" si="188"/>
        <v>&lt;data name="UserInput_CustomInputBox_HelpURL" xml:space="preserve"&gt;&lt;value&gt;Components/UserInput/CustomInputBox.htm&lt;/value&gt;&lt;/data&gt;</v>
      </c>
      <c r="AV477" t="str">
        <f t="shared" si="185"/>
        <v>&lt;data name="ToolBox_UserInput" xml:space="preserve"&gt;&lt;value&gt;User Input&lt;/value&gt;&lt;/data&gt;</v>
      </c>
      <c r="AW477" t="str">
        <f t="shared" si="186"/>
        <v>&lt;data name="UserInput_CustomInputBox_ICON" xml:space="preserve"&gt;&lt;value&gt;UserInputCustomInputBoxICON&lt;/value&gt;&lt;/data&gt;</v>
      </c>
    </row>
    <row r="478" spans="1:86" ht="15">
      <c r="A478" s="48"/>
      <c r="B478" s="2"/>
      <c r="C478" s="2" t="s">
        <v>524</v>
      </c>
      <c r="D478" s="2" t="s">
        <v>1487</v>
      </c>
      <c r="E478" s="2" t="s">
        <v>1487</v>
      </c>
      <c r="F478" s="9" t="s">
        <v>1496</v>
      </c>
      <c r="G478" s="43"/>
      <c r="H478" s="43"/>
      <c r="I478" s="2">
        <v>1</v>
      </c>
      <c r="J478" s="2">
        <v>1</v>
      </c>
      <c r="K478" s="2" t="s">
        <v>595</v>
      </c>
      <c r="L478" s="2" t="s">
        <v>10</v>
      </c>
      <c r="M478" s="92"/>
      <c r="N478" s="2"/>
      <c r="O478" s="46" t="str">
        <f t="shared" si="175"/>
        <v>Components/UserInput/CustomInputBox.htm</v>
      </c>
      <c r="P478" s="49" t="s">
        <v>524</v>
      </c>
      <c r="Q478" s="49" t="s">
        <v>1487</v>
      </c>
      <c r="R478" s="49" t="s">
        <v>1496</v>
      </c>
      <c r="S478" s="2" t="s">
        <v>10</v>
      </c>
      <c r="T478" s="2"/>
      <c r="U478" s="73" t="s">
        <v>624</v>
      </c>
      <c r="V478" s="2" t="s">
        <v>10</v>
      </c>
      <c r="W478" s="2" t="s">
        <v>1497</v>
      </c>
      <c r="X478" s="2"/>
      <c r="Y478" s="2" t="s">
        <v>1490</v>
      </c>
      <c r="Z478" s="2" t="s">
        <v>610</v>
      </c>
      <c r="AA478" s="2"/>
      <c r="AB478" s="2"/>
      <c r="AC478" s="2"/>
      <c r="AD478" s="2" t="s">
        <v>592</v>
      </c>
      <c r="AE478" s="2"/>
      <c r="AF478" s="30" t="str">
        <f t="shared" si="174"/>
        <v>attributeTableBuilder.AddCustomAttributes(typeof(CustomInputBox),"URL", new Attribute[] { new DesignerLocalizedDisplayNameAttribute(DesignerResource.UserInput_CustomInputBox_URL_DisplayName)});</v>
      </c>
      <c r="AG478" t="str">
        <f t="shared" si="176"/>
        <v>attributeTableBuilder.AddCustomAttributes(typeof(CustomInputBox),"URL", new Attribute[] { new DesignerLocalizedDescriptionAttribute(DesignerResource.UserInput_CustomInputBox_URL_Description)});</v>
      </c>
      <c r="AH478" t="str">
        <f t="shared" si="177"/>
        <v>attributeTableBuilder.AddCustomAttributes(typeof(CustomInputBox),"URL", new Attribute[] { new DesignerLocalizedCategoryAttribute(DesignerResource.UserInput_CustomInputBox_URL_Category)});</v>
      </c>
      <c r="AK478" t="str">
        <f t="shared" si="178"/>
        <v>attributeTableBuilder.AddCustomAttributes(typeof(CustomInputBox), new Attribute[] { new DesignerLocalizedDisplayNameAttribute(DesignerResource.UserInput_CustomInputBox_DisplayName)});</v>
      </c>
      <c r="AL478" t="str">
        <f t="shared" si="179"/>
        <v>attributeTableBuilder.AddCustomAttributes(typeof(CustomInputBox), new Attribute[] { new DesignerLocalizedDescriptionAttribute(DesignerResource.UserInput_CustomInputBox_Description)});</v>
      </c>
      <c r="AM478" s="30" t="str">
        <f t="shared" si="180"/>
        <v>attributeTableBuilder.AddCustomAttributes(typeof(CustomInputBox), new Attribute[] { new DesignerLocalizedHelpURLAttribute(DesignerResource.UserInput_CustomInputBox_HelpURL)});</v>
      </c>
      <c r="AN478" t="str">
        <f t="shared" si="187"/>
        <v>&lt;data name="UserInput_CustomInputBox_URL_DisplayName" xml:space="preserve"&gt;&lt;value&gt;URL&lt;/value&gt;&lt;/data&gt;</v>
      </c>
      <c r="AO478" t="str">
        <f t="shared" si="181"/>
        <v>&lt;data name="UserInput_CustomInputBox_URL_Description" xml:space="preserve"&gt;&lt;value&gt;&lt;/value&gt;&lt;/data&gt;</v>
      </c>
      <c r="AP478" t="str">
        <f t="shared" si="182"/>
        <v>&lt;data name="UserInput_CustomInputBox_URL_Category" xml:space="preserve"&gt;&lt;value&gt;Input&lt;/value&gt;&lt;/data&gt;</v>
      </c>
      <c r="AQ478" t="str">
        <f t="shared" si="183"/>
        <v>&lt;data name="UserInput_CustomInputBox_DisplayName" xml:space="preserve"&gt;&lt;value&gt;Custom Input Box&lt;/value&gt;&lt;/data&gt;</v>
      </c>
      <c r="AR478" t="str">
        <f t="shared" si="184"/>
        <v>&lt;data name="UserInput_CustomInputBox_Description" xml:space="preserve"&gt;&lt;value&gt;Custom Input Box&lt;/value&gt;&lt;/data&gt;</v>
      </c>
      <c r="AT478" t="str">
        <f t="shared" si="189"/>
        <v xml:space="preserve">&lt;data name="UserInput_CustomInputBox_URL_DisplayName" xml:space="preserve"&gt;&lt;value&gt;URL&lt;/value&gt;&lt;/data&gt;_x000D_
&lt;data name="UserInput_CustomInputBox_URL_Description" xml:space="preserve"&gt;&lt;value&gt;&lt;/value&gt;&lt;/data&gt;_x000D_
&lt;data name="UserInput_CustomInputBox_URL_Category" xml:space="preserve"&gt;&lt;value&gt;Input&lt;/value&gt;&lt;/data&gt;_x000D_
&lt;data name="UserInput_CustomInputBox_DisplayName" xml:space="preserve"&gt;&lt;value&gt;Custom Input Box&lt;/value&gt;&lt;/data&gt;_x000D_
&lt;data name="UserInput_CustomInputBox_Description" xml:space="preserve"&gt;&lt;value&gt;Custom Input Box&lt;/value&gt;&lt;/data&gt;_x000D_
</v>
      </c>
      <c r="AU478" s="30" t="str">
        <f t="shared" si="188"/>
        <v>&lt;data name="UserInput_CustomInputBox_HelpURL" xml:space="preserve"&gt;&lt;value&gt;Components/UserInput/CustomInputBox.htm&lt;/value&gt;&lt;/data&gt;</v>
      </c>
      <c r="AV478" t="str">
        <f t="shared" si="185"/>
        <v>&lt;data name="ToolBox_UserInput" xml:space="preserve"&gt;&lt;value&gt;User Input&lt;/value&gt;&lt;/data&gt;</v>
      </c>
      <c r="AW478" t="str">
        <f t="shared" si="186"/>
        <v>&lt;data name="UserInput_CustomInputBox_ICON" xml:space="preserve"&gt;&lt;value&gt;UserInputCustomInputBoxICON&lt;/value&gt;&lt;/data&gt;</v>
      </c>
    </row>
    <row r="479" spans="1:86" ht="15">
      <c r="A479" s="48"/>
      <c r="B479" s="2"/>
      <c r="C479" s="2" t="s">
        <v>7</v>
      </c>
      <c r="D479" s="2" t="s">
        <v>1498</v>
      </c>
      <c r="E479" s="2" t="s">
        <v>1498</v>
      </c>
      <c r="F479" s="9" t="s">
        <v>1499</v>
      </c>
      <c r="G479" s="43"/>
      <c r="H479" s="43"/>
      <c r="I479" s="2">
        <v>1</v>
      </c>
      <c r="J479" s="2">
        <v>1</v>
      </c>
      <c r="K479" s="2" t="s">
        <v>595</v>
      </c>
      <c r="L479" s="2" t="s">
        <v>10</v>
      </c>
      <c r="M479" s="92"/>
      <c r="N479" s="2"/>
      <c r="O479" s="46" t="str">
        <f t="shared" si="175"/>
        <v>Components/Programming/ConditionalScopeRetry.htm</v>
      </c>
      <c r="P479" s="49" t="s">
        <v>7</v>
      </c>
      <c r="Q479" s="49" t="s">
        <v>1498</v>
      </c>
      <c r="R479" s="49" t="s">
        <v>1499</v>
      </c>
      <c r="S479" s="2" t="s">
        <v>10</v>
      </c>
      <c r="T479" s="2"/>
      <c r="U479" s="72" t="s">
        <v>1500</v>
      </c>
      <c r="V479" s="2" t="s">
        <v>10</v>
      </c>
      <c r="W479" s="2"/>
      <c r="X479" s="2"/>
      <c r="Y479" s="2" t="s">
        <v>1501</v>
      </c>
      <c r="Z479" s="2" t="s">
        <v>4411</v>
      </c>
      <c r="AA479" s="2" t="s">
        <v>591</v>
      </c>
      <c r="AB479" s="2" t="s">
        <v>9</v>
      </c>
      <c r="AC479" s="2"/>
      <c r="AD479" s="2" t="s">
        <v>592</v>
      </c>
      <c r="AE479" s="2"/>
      <c r="AF479" s="30" t="str">
        <f t="shared" si="174"/>
        <v>attributeTableBuilder.AddCustomAttributes(typeof(ConditionalScopeRetry),"Do", new Attribute[] { new DesignerLocalizedDisplayNameAttribute(DesignerResource.Programming_ConditionalScopeRetry_Do_DisplayName)});</v>
      </c>
      <c r="AG479" t="str">
        <f t="shared" si="176"/>
        <v>attributeTableBuilder.AddCustomAttributes(typeof(ConditionalScopeRetry),"Do", new Attribute[] { new DesignerLocalizedDescriptionAttribute(DesignerResource.Programming_ConditionalScopeRetry_Do_Description)});</v>
      </c>
      <c r="AH479" t="str">
        <f t="shared" si="177"/>
        <v>attributeTableBuilder.AddCustomAttributes(typeof(ConditionalScopeRetry),"Do", new Attribute[] { new DesignerLocalizedCategoryAttribute(DesignerResource.Programming_ConditionalScopeRetry_Do_Category)});</v>
      </c>
      <c r="AK479" t="str">
        <f t="shared" si="178"/>
        <v>attributeTableBuilder.AddCustomAttributes(typeof(ConditionalScopeRetry), new Attribute[] { new DesignerLocalizedDisplayNameAttribute(DesignerResource.Programming_ConditionalScopeRetry_DisplayName)});</v>
      </c>
      <c r="AL479" t="str">
        <f t="shared" si="179"/>
        <v>attributeTableBuilder.AddCustomAttributes(typeof(ConditionalScopeRetry), new Attribute[] { new DesignerLocalizedDescriptionAttribute(DesignerResource.Programming_ConditionalScopeRetry_Description)});</v>
      </c>
      <c r="AM479" s="30" t="str">
        <f t="shared" si="180"/>
        <v>attributeTableBuilder.AddCustomAttributes(typeof(ConditionalScopeRetry), new Attribute[] { new DesignerLocalizedHelpURLAttribute(DesignerResource.Programming_ConditionalScopeRetry_HelpURL)});</v>
      </c>
      <c r="AN479" t="str">
        <f t="shared" si="187"/>
        <v>&lt;data name="Programming_ConditionalScopeRetry_Do_DisplayName" xml:space="preserve"&gt;&lt;value&gt;Do&lt;/value&gt;&lt;/data&gt;</v>
      </c>
      <c r="AO479" t="str">
        <f t="shared" si="181"/>
        <v>&lt;data name="Programming_ConditionalScopeRetry_Do_Description" xml:space="preserve"&gt;&lt;value&gt;&lt;/value&gt;&lt;/data&gt;</v>
      </c>
      <c r="AP479" t="str">
        <f t="shared" si="182"/>
        <v>&lt;data name="Programming_ConditionalScopeRetry_Do_Category" xml:space="preserve"&gt;&lt;value&gt;Input&lt;/value&gt;&lt;/data&gt;</v>
      </c>
      <c r="AQ479" t="str">
        <f t="shared" si="183"/>
        <v>&lt;data name="Programming_ConditionalScopeRetry_DisplayName" xml:space="preserve"&gt;&lt;value&gt;Conditional Scope Retry&lt;/value&gt;&lt;/data&gt;</v>
      </c>
      <c r="AR479" t="str">
        <f t="shared" si="184"/>
        <v>&lt;data name="Programming_ConditionalScopeRetry_Description" xml:space="preserve"&gt;&lt;value&gt;Conditional Scope Retry&lt;/value&gt;&lt;/data&gt;</v>
      </c>
      <c r="AT479" t="str">
        <f t="shared" si="189"/>
        <v xml:space="preserve">&lt;data name="Programming_ConditionalScopeRetry_Do_DisplayName" xml:space="preserve"&gt;&lt;value&gt;Do&lt;/value&gt;&lt;/data&gt;_x000D_
&lt;data name="Programming_ConditionalScopeRetry_Do_Description" xml:space="preserve"&gt;&lt;value&gt;&lt;/value&gt;&lt;/data&gt;_x000D_
&lt;data name="Programming_ConditionalScopeRetry_Do_Category" xml:space="preserve"&gt;&lt;value&gt;Input&lt;/value&gt;&lt;/data&gt;_x000D_
&lt;data name="Programming_ConditionalScopeRetry_DisplayName" xml:space="preserve"&gt;&lt;value&gt;Conditional Scope Retry&lt;/value&gt;&lt;/data&gt;_x000D_
&lt;data name="Programming_ConditionalScopeRetry_Description" xml:space="preserve"&gt;&lt;value&gt;Conditional Scope Retry&lt;/value&gt;&lt;/data&gt;_x000D_
</v>
      </c>
      <c r="AU479" s="30" t="str">
        <f t="shared" si="188"/>
        <v>&lt;data name="Programming_ConditionalScopeRetry_HelpURL" xml:space="preserve"&gt;&lt;value&gt;Components/Programming/ConditionalScopeRetry.htm&lt;/value&gt;&lt;/data&gt;</v>
      </c>
      <c r="AV479" t="str">
        <f t="shared" si="185"/>
        <v>&lt;data name="ToolBox_Programming" xml:space="preserve"&gt;&lt;value&gt;Programming&lt;/value&gt;&lt;/data&gt;</v>
      </c>
      <c r="AW479" t="str">
        <f t="shared" si="186"/>
        <v>&lt;data name="Programming_ConditionalScopeRetry_ICON" xml:space="preserve"&gt;&lt;value&gt;ProgrammingConditionalScopeRetryICON&lt;/value&gt;&lt;/data&gt;</v>
      </c>
    </row>
    <row r="480" spans="1:86" ht="15">
      <c r="A480" s="48"/>
      <c r="B480" s="2"/>
      <c r="C480" s="2" t="s">
        <v>7</v>
      </c>
      <c r="D480" s="2" t="s">
        <v>1498</v>
      </c>
      <c r="E480" s="2" t="s">
        <v>1498</v>
      </c>
      <c r="F480" s="9" t="s">
        <v>1502</v>
      </c>
      <c r="G480" s="43"/>
      <c r="H480" s="43"/>
      <c r="I480" s="2">
        <v>1</v>
      </c>
      <c r="J480" s="2">
        <v>1</v>
      </c>
      <c r="K480" s="2" t="s">
        <v>595</v>
      </c>
      <c r="L480" s="2" t="s">
        <v>10</v>
      </c>
      <c r="M480" s="92"/>
      <c r="N480" s="2"/>
      <c r="O480" s="46" t="str">
        <f t="shared" si="175"/>
        <v>Components/Programming/ConditionalScopeRetry.htm</v>
      </c>
      <c r="P480" s="49" t="s">
        <v>7</v>
      </c>
      <c r="Q480" s="49" t="s">
        <v>1498</v>
      </c>
      <c r="R480" s="49" t="s">
        <v>1502</v>
      </c>
      <c r="S480" s="2" t="s">
        <v>10</v>
      </c>
      <c r="T480" s="2"/>
      <c r="U480" s="73" t="s">
        <v>1503</v>
      </c>
      <c r="V480" s="2" t="s">
        <v>10</v>
      </c>
      <c r="W480" s="2"/>
      <c r="X480" s="2"/>
      <c r="Y480" s="2" t="s">
        <v>1501</v>
      </c>
      <c r="Z480" s="2" t="s">
        <v>4411</v>
      </c>
      <c r="AA480" s="2" t="s">
        <v>591</v>
      </c>
      <c r="AB480" s="2" t="s">
        <v>9</v>
      </c>
      <c r="AC480" s="2"/>
      <c r="AD480" s="2" t="s">
        <v>592</v>
      </c>
      <c r="AE480" s="2"/>
      <c r="AF480" s="30" t="str">
        <f t="shared" si="174"/>
        <v>attributeTableBuilder.AddCustomAttributes(typeof(ConditionalScopeRetry),"Condition", new Attribute[] { new DesignerLocalizedDisplayNameAttribute(DesignerResource.Programming_ConditionalScopeRetry_Condition_DisplayName)});</v>
      </c>
      <c r="AG480" t="str">
        <f t="shared" si="176"/>
        <v>attributeTableBuilder.AddCustomAttributes(typeof(ConditionalScopeRetry),"Condition", new Attribute[] { new DesignerLocalizedDescriptionAttribute(DesignerResource.Programming_ConditionalScopeRetry_Condition_Description)});</v>
      </c>
      <c r="AH480" t="str">
        <f t="shared" si="177"/>
        <v>attributeTableBuilder.AddCustomAttributes(typeof(ConditionalScopeRetry),"Condition", new Attribute[] { new DesignerLocalizedCategoryAttribute(DesignerResource.Programming_ConditionalScopeRetry_Condition_Category)});</v>
      </c>
      <c r="AK480" t="str">
        <f t="shared" si="178"/>
        <v>attributeTableBuilder.AddCustomAttributes(typeof(ConditionalScopeRetry), new Attribute[] { new DesignerLocalizedDisplayNameAttribute(DesignerResource.Programming_ConditionalScopeRetry_DisplayName)});</v>
      </c>
      <c r="AL480" t="str">
        <f t="shared" si="179"/>
        <v>attributeTableBuilder.AddCustomAttributes(typeof(ConditionalScopeRetry), new Attribute[] { new DesignerLocalizedDescriptionAttribute(DesignerResource.Programming_ConditionalScopeRetry_Description)});</v>
      </c>
      <c r="AM480" s="30" t="str">
        <f t="shared" si="180"/>
        <v>attributeTableBuilder.AddCustomAttributes(typeof(ConditionalScopeRetry), new Attribute[] { new DesignerLocalizedHelpURLAttribute(DesignerResource.Programming_ConditionalScopeRetry_HelpURL)});</v>
      </c>
      <c r="AN480" t="str">
        <f t="shared" si="187"/>
        <v>&lt;data name="Programming_ConditionalScopeRetry_Condition_DisplayName" xml:space="preserve"&gt;&lt;value&gt;Condition&lt;/value&gt;&lt;/data&gt;</v>
      </c>
      <c r="AO480" t="str">
        <f t="shared" si="181"/>
        <v>&lt;data name="Programming_ConditionalScopeRetry_Condition_Description" xml:space="preserve"&gt;&lt;value&gt;&lt;/value&gt;&lt;/data&gt;</v>
      </c>
      <c r="AP480" t="str">
        <f t="shared" si="182"/>
        <v>&lt;data name="Programming_ConditionalScopeRetry_Condition_Category" xml:space="preserve"&gt;&lt;value&gt;Input&lt;/value&gt;&lt;/data&gt;</v>
      </c>
      <c r="AQ480" t="str">
        <f t="shared" si="183"/>
        <v>&lt;data name="Programming_ConditionalScopeRetry_DisplayName" xml:space="preserve"&gt;&lt;value&gt;Conditional Scope Retry&lt;/value&gt;&lt;/data&gt;</v>
      </c>
      <c r="AR480" t="str">
        <f t="shared" si="184"/>
        <v>&lt;data name="Programming_ConditionalScopeRetry_Description" xml:space="preserve"&gt;&lt;value&gt;Conditional Scope Retry&lt;/value&gt;&lt;/data&gt;</v>
      </c>
      <c r="AT480" t="str">
        <f t="shared" si="189"/>
        <v xml:space="preserve">&lt;data name="Programming_ConditionalScopeRetry_Condition_DisplayName" xml:space="preserve"&gt;&lt;value&gt;Condition&lt;/value&gt;&lt;/data&gt;_x000D_
&lt;data name="Programming_ConditionalScopeRetry_Condition_Description" xml:space="preserve"&gt;&lt;value&gt;&lt;/value&gt;&lt;/data&gt;_x000D_
&lt;data name="Programming_ConditionalScopeRetry_Condition_Category" xml:space="preserve"&gt;&lt;value&gt;Input&lt;/value&gt;&lt;/data&gt;_x000D_
&lt;data name="Programming_ConditionalScopeRetry_DisplayName" xml:space="preserve"&gt;&lt;value&gt;Conditional Scope Retry&lt;/value&gt;&lt;/data&gt;_x000D_
&lt;data name="Programming_ConditionalScopeRetry_Description" xml:space="preserve"&gt;&lt;value&gt;Conditional Scope Retry&lt;/value&gt;&lt;/data&gt;_x000D_
</v>
      </c>
      <c r="AU480" s="30" t="str">
        <f t="shared" si="188"/>
        <v>&lt;data name="Programming_ConditionalScopeRetry_HelpURL" xml:space="preserve"&gt;&lt;value&gt;Components/Programming/ConditionalScopeRetry.htm&lt;/value&gt;&lt;/data&gt;</v>
      </c>
      <c r="AV480" t="str">
        <f t="shared" si="185"/>
        <v>&lt;data name="ToolBox_Programming" xml:space="preserve"&gt;&lt;value&gt;Programming&lt;/value&gt;&lt;/data&gt;</v>
      </c>
      <c r="AW480" t="str">
        <f t="shared" si="186"/>
        <v>&lt;data name="Programming_ConditionalScopeRetry_ICON" xml:space="preserve"&gt;&lt;value&gt;ProgrammingConditionalScopeRetryICON&lt;/value&gt;&lt;/data&gt;</v>
      </c>
    </row>
    <row r="481" spans="1:49" ht="15">
      <c r="A481" s="48"/>
      <c r="B481" s="2"/>
      <c r="C481" s="2" t="s">
        <v>7</v>
      </c>
      <c r="D481" s="2" t="s">
        <v>1498</v>
      </c>
      <c r="E481" s="2" t="s">
        <v>1498</v>
      </c>
      <c r="F481" s="9" t="s">
        <v>1504</v>
      </c>
      <c r="G481" s="43"/>
      <c r="H481" s="43"/>
      <c r="I481" s="2">
        <v>1</v>
      </c>
      <c r="J481" s="2">
        <v>1</v>
      </c>
      <c r="K481" s="2" t="s">
        <v>598</v>
      </c>
      <c r="L481" s="2" t="s">
        <v>10</v>
      </c>
      <c r="M481" s="92"/>
      <c r="N481" s="2"/>
      <c r="O481" s="46" t="str">
        <f t="shared" si="175"/>
        <v>Components/Programming/ConditionalScopeRetry.htm</v>
      </c>
      <c r="P481" s="49" t="s">
        <v>7</v>
      </c>
      <c r="Q481" s="49" t="s">
        <v>1498</v>
      </c>
      <c r="R481" s="49" t="s">
        <v>1504</v>
      </c>
      <c r="S481" s="2" t="s">
        <v>10</v>
      </c>
      <c r="T481" s="2"/>
      <c r="U481" s="73" t="s">
        <v>681</v>
      </c>
      <c r="V481" s="2" t="s">
        <v>10</v>
      </c>
      <c r="W481" s="2"/>
      <c r="X481" s="2"/>
      <c r="Y481" s="2" t="s">
        <v>1501</v>
      </c>
      <c r="Z481" s="2" t="s">
        <v>4411</v>
      </c>
      <c r="AA481" s="2" t="s">
        <v>591</v>
      </c>
      <c r="AB481" s="2" t="s">
        <v>9</v>
      </c>
      <c r="AC481" s="2"/>
      <c r="AD481" s="2" t="s">
        <v>592</v>
      </c>
      <c r="AE481" s="2"/>
      <c r="AF481" s="30" t="str">
        <f t="shared" si="174"/>
        <v>attributeTableBuilder.AddCustomAttributes(typeof(ConditionalScopeRetry),"RetryCount", new Attribute[] { new DesignerLocalizedDisplayNameAttribute(DesignerResource.Programming_ConditionalScopeRetry_RetryCount_DisplayName)});</v>
      </c>
      <c r="AG481" t="str">
        <f t="shared" si="176"/>
        <v>attributeTableBuilder.AddCustomAttributes(typeof(ConditionalScopeRetry),"RetryCount", new Attribute[] { new DesignerLocalizedDescriptionAttribute(DesignerResource.Programming_ConditionalScopeRetry_RetryCount_Description)});</v>
      </c>
      <c r="AH481" t="str">
        <f t="shared" si="177"/>
        <v>attributeTableBuilder.AddCustomAttributes(typeof(ConditionalScopeRetry),"RetryCount", new Attribute[] { new DesignerLocalizedCategoryAttribute(DesignerResource.Programming_ConditionalScopeRetry_RetryCount_Category)});</v>
      </c>
      <c r="AK481" t="str">
        <f t="shared" si="178"/>
        <v>attributeTableBuilder.AddCustomAttributes(typeof(ConditionalScopeRetry), new Attribute[] { new DesignerLocalizedDisplayNameAttribute(DesignerResource.Programming_ConditionalScopeRetry_DisplayName)});</v>
      </c>
      <c r="AL481" t="str">
        <f t="shared" si="179"/>
        <v>attributeTableBuilder.AddCustomAttributes(typeof(ConditionalScopeRetry), new Attribute[] { new DesignerLocalizedDescriptionAttribute(DesignerResource.Programming_ConditionalScopeRetry_Description)});</v>
      </c>
      <c r="AM481" s="30" t="str">
        <f t="shared" si="180"/>
        <v>attributeTableBuilder.AddCustomAttributes(typeof(ConditionalScopeRetry), new Attribute[] { new DesignerLocalizedHelpURLAttribute(DesignerResource.Programming_ConditionalScopeRetry_HelpURL)});</v>
      </c>
      <c r="AN481" t="str">
        <f t="shared" si="187"/>
        <v>&lt;data name="Programming_ConditionalScopeRetry_RetryCount_DisplayName" xml:space="preserve"&gt;&lt;value&gt;Retry Count&lt;/value&gt;&lt;/data&gt;</v>
      </c>
      <c r="AO481" t="str">
        <f t="shared" si="181"/>
        <v>&lt;data name="Programming_ConditionalScopeRetry_RetryCount_Description" xml:space="preserve"&gt;&lt;value&gt;&lt;/value&gt;&lt;/data&gt;</v>
      </c>
      <c r="AP481" t="str">
        <f t="shared" si="182"/>
        <v>&lt;data name="Programming_ConditionalScopeRetry_RetryCount_Category" xml:space="preserve"&gt;&lt;value&gt;Preferences&lt;/value&gt;&lt;/data&gt;</v>
      </c>
      <c r="AQ481" t="str">
        <f t="shared" si="183"/>
        <v>&lt;data name="Programming_ConditionalScopeRetry_DisplayName" xml:space="preserve"&gt;&lt;value&gt;Conditional Scope Retry&lt;/value&gt;&lt;/data&gt;</v>
      </c>
      <c r="AR481" t="str">
        <f t="shared" si="184"/>
        <v>&lt;data name="Programming_ConditionalScopeRetry_Description" xml:space="preserve"&gt;&lt;value&gt;Conditional Scope Retry&lt;/value&gt;&lt;/data&gt;</v>
      </c>
      <c r="AT481" t="str">
        <f t="shared" si="189"/>
        <v xml:space="preserve">&lt;data name="Programming_ConditionalScopeRetry_RetryCount_DisplayName" xml:space="preserve"&gt;&lt;value&gt;Retry Count&lt;/value&gt;&lt;/data&gt;_x000D_
&lt;data name="Programming_ConditionalScopeRetry_RetryCount_Description" xml:space="preserve"&gt;&lt;value&gt;&lt;/value&gt;&lt;/data&gt;_x000D_
&lt;data name="Programming_ConditionalScopeRetry_RetryCount_Category" xml:space="preserve"&gt;&lt;value&gt;Preferences&lt;/value&gt;&lt;/data&gt;_x000D_
&lt;data name="Programming_ConditionalScopeRetry_DisplayName" xml:space="preserve"&gt;&lt;value&gt;Conditional Scope Retry&lt;/value&gt;&lt;/data&gt;_x000D_
&lt;data name="Programming_ConditionalScopeRetry_Description" xml:space="preserve"&gt;&lt;value&gt;Conditional Scope Retry&lt;/value&gt;&lt;/data&gt;_x000D_
</v>
      </c>
      <c r="AU481" s="30" t="str">
        <f t="shared" si="188"/>
        <v>&lt;data name="Programming_ConditionalScopeRetry_HelpURL" xml:space="preserve"&gt;&lt;value&gt;Components/Programming/ConditionalScopeRetry.htm&lt;/value&gt;&lt;/data&gt;</v>
      </c>
      <c r="AV481" t="str">
        <f t="shared" si="185"/>
        <v>&lt;data name="ToolBox_Programming" xml:space="preserve"&gt;&lt;value&gt;Programming&lt;/value&gt;&lt;/data&gt;</v>
      </c>
      <c r="AW481" t="str">
        <f t="shared" si="186"/>
        <v>&lt;data name="Programming_ConditionalScopeRetry_ICON" xml:space="preserve"&gt;&lt;value&gt;ProgrammingConditionalScopeRetryICON&lt;/value&gt;&lt;/data&gt;</v>
      </c>
    </row>
    <row r="482" spans="1:49" ht="15">
      <c r="A482" s="48"/>
      <c r="B482" s="2"/>
      <c r="C482" s="2" t="s">
        <v>7</v>
      </c>
      <c r="D482" s="2" t="s">
        <v>1498</v>
      </c>
      <c r="E482" s="2" t="s">
        <v>1498</v>
      </c>
      <c r="F482" s="9" t="s">
        <v>1505</v>
      </c>
      <c r="G482" s="43"/>
      <c r="H482" s="43"/>
      <c r="I482" s="2">
        <v>1</v>
      </c>
      <c r="J482" s="2">
        <v>1</v>
      </c>
      <c r="K482" s="2" t="s">
        <v>627</v>
      </c>
      <c r="L482" s="2" t="s">
        <v>9</v>
      </c>
      <c r="M482" s="92"/>
      <c r="N482" s="2"/>
      <c r="O482" s="46" t="str">
        <f t="shared" si="175"/>
        <v>Components/Programming/ConditionalScopeRetry.htm</v>
      </c>
      <c r="P482" s="49" t="s">
        <v>7</v>
      </c>
      <c r="Q482" s="49" t="s">
        <v>1498</v>
      </c>
      <c r="R482" s="49" t="s">
        <v>1505</v>
      </c>
      <c r="S482" s="2" t="s">
        <v>9</v>
      </c>
      <c r="T482" s="2"/>
      <c r="U482" s="73" t="s">
        <v>1506</v>
      </c>
      <c r="V482" s="2" t="s">
        <v>10</v>
      </c>
      <c r="W482" s="2"/>
      <c r="X482" s="2"/>
      <c r="Y482" s="2" t="s">
        <v>1501</v>
      </c>
      <c r="Z482" s="2" t="s">
        <v>4411</v>
      </c>
      <c r="AA482" s="2" t="s">
        <v>591</v>
      </c>
      <c r="AB482" s="2" t="s">
        <v>9</v>
      </c>
      <c r="AC482" s="2"/>
      <c r="AD482" s="2" t="s">
        <v>592</v>
      </c>
      <c r="AE482" s="2"/>
      <c r="AF482" s="30" t="str">
        <f t="shared" si="174"/>
        <v>attributeTableBuilder.AddCustomAttributes(typeof(ConditionalScopeRetry),"RetryInterval", new Attribute[] { new DesignerLocalizedDisplayNameAttribute(DesignerResource.Programming_ConditionalScopeRetry_RetryInterval_DisplayName)});</v>
      </c>
      <c r="AG482" t="str">
        <f t="shared" si="176"/>
        <v>attributeTableBuilder.AddCustomAttributes(typeof(ConditionalScopeRetry),"RetryInterval", new Attribute[] { new DesignerLocalizedDescriptionAttribute(DesignerResource.Programming_ConditionalScopeRetry_RetryInterval_Description)});</v>
      </c>
      <c r="AH482" t="str">
        <f t="shared" si="177"/>
        <v>attributeTableBuilder.AddCustomAttributes(typeof(ConditionalScopeRetry),"RetryInterval", new Attribute[] { new DesignerLocalizedCategoryAttribute(DesignerResource.Programming_ConditionalScopeRetry_RetryInterval_Category)});</v>
      </c>
      <c r="AK482" t="str">
        <f t="shared" si="178"/>
        <v>attributeTableBuilder.AddCustomAttributes(typeof(ConditionalScopeRetry), new Attribute[] { new DesignerLocalizedDisplayNameAttribute(DesignerResource.Programming_ConditionalScopeRetry_DisplayName)});</v>
      </c>
      <c r="AL482" t="str">
        <f t="shared" si="179"/>
        <v>attributeTableBuilder.AddCustomAttributes(typeof(ConditionalScopeRetry), new Attribute[] { new DesignerLocalizedDescriptionAttribute(DesignerResource.Programming_ConditionalScopeRetry_Description)});</v>
      </c>
      <c r="AM482" s="30" t="str">
        <f t="shared" si="180"/>
        <v>attributeTableBuilder.AddCustomAttributes(typeof(ConditionalScopeRetry), new Attribute[] { new DesignerLocalizedHelpURLAttribute(DesignerResource.Programming_ConditionalScopeRetry_HelpURL)});</v>
      </c>
      <c r="AN482" t="str">
        <f t="shared" si="187"/>
        <v>&lt;data name="Programming_ConditionalScopeRetry_RetryInterval_DisplayName" xml:space="preserve"&gt;&lt;value&gt;Retry Interval&lt;/value&gt;&lt;/data&gt;</v>
      </c>
      <c r="AO482" t="str">
        <f t="shared" si="181"/>
        <v>&lt;data name="Programming_ConditionalScopeRetry_RetryInterval_Description" xml:space="preserve"&gt;&lt;value&gt;&lt;/value&gt;&lt;/data&gt;</v>
      </c>
      <c r="AP482" t="str">
        <f t="shared" si="182"/>
        <v>&lt;data name="Programming_ConditionalScopeRetry_RetryInterval_Category" xml:space="preserve"&gt;&lt;value&gt;Settings&lt;/value&gt;&lt;/data&gt;</v>
      </c>
      <c r="AQ482" t="str">
        <f t="shared" si="183"/>
        <v>&lt;data name="Programming_ConditionalScopeRetry_DisplayName" xml:space="preserve"&gt;&lt;value&gt;Conditional Scope Retry&lt;/value&gt;&lt;/data&gt;</v>
      </c>
      <c r="AR482" t="str">
        <f t="shared" si="184"/>
        <v>&lt;data name="Programming_ConditionalScopeRetry_Description" xml:space="preserve"&gt;&lt;value&gt;Conditional Scope Retry&lt;/value&gt;&lt;/data&gt;</v>
      </c>
      <c r="AT482" t="str">
        <f t="shared" si="189"/>
        <v xml:space="preserve">&lt;data name="Programming_ConditionalScopeRetry_RetryInterval_DisplayName" xml:space="preserve"&gt;&lt;value&gt;Retry Interval&lt;/value&gt;&lt;/data&gt;_x000D_
&lt;data name="Programming_ConditionalScopeRetry_RetryInterval_Description" xml:space="preserve"&gt;&lt;value&gt;&lt;/value&gt;&lt;/data&gt;_x000D_
&lt;data name="Programming_ConditionalScopeRetry_RetryInterval_Category" xml:space="preserve"&gt;&lt;value&gt;Settings&lt;/value&gt;&lt;/data&gt;_x000D_
&lt;data name="Programming_ConditionalScopeRetry_DisplayName" xml:space="preserve"&gt;&lt;value&gt;Conditional Scope Retry&lt;/value&gt;&lt;/data&gt;_x000D_
&lt;data name="Programming_ConditionalScopeRetry_Description" xml:space="preserve"&gt;&lt;value&gt;Conditional Scope Retry&lt;/value&gt;&lt;/data&gt;_x000D_
</v>
      </c>
      <c r="AU482" s="30" t="str">
        <f t="shared" si="188"/>
        <v>&lt;data name="Programming_ConditionalScopeRetry_HelpURL" xml:space="preserve"&gt;&lt;value&gt;Components/Programming/ConditionalScopeRetry.htm&lt;/value&gt;&lt;/data&gt;</v>
      </c>
      <c r="AV482" t="str">
        <f t="shared" si="185"/>
        <v>&lt;data name="ToolBox_Programming" xml:space="preserve"&gt;&lt;value&gt;Programming&lt;/value&gt;&lt;/data&gt;</v>
      </c>
      <c r="AW482" t="str">
        <f t="shared" si="186"/>
        <v>&lt;data name="Programming_ConditionalScopeRetry_ICON" xml:space="preserve"&gt;&lt;value&gt;ProgrammingConditionalScopeRetryICON&lt;/value&gt;&lt;/data&gt;</v>
      </c>
    </row>
    <row r="483" spans="1:49" ht="15">
      <c r="A483" s="48"/>
      <c r="B483" s="2"/>
      <c r="C483" s="2" t="s">
        <v>7</v>
      </c>
      <c r="D483" s="2" t="s">
        <v>1498</v>
      </c>
      <c r="E483" s="2" t="s">
        <v>1498</v>
      </c>
      <c r="F483" s="9" t="s">
        <v>1451</v>
      </c>
      <c r="G483" s="43"/>
      <c r="H483" s="43"/>
      <c r="I483" s="2">
        <v>0</v>
      </c>
      <c r="J483" s="2">
        <v>1</v>
      </c>
      <c r="K483" s="2" t="s">
        <v>627</v>
      </c>
      <c r="L483" s="2" t="s">
        <v>10</v>
      </c>
      <c r="M483" s="92"/>
      <c r="N483" s="2"/>
      <c r="O483" s="46" t="str">
        <f t="shared" si="175"/>
        <v>Components/Programming/ConditionalScopeRetry.htm</v>
      </c>
      <c r="P483" s="49" t="s">
        <v>7</v>
      </c>
      <c r="Q483" s="49" t="s">
        <v>1498</v>
      </c>
      <c r="R483" s="49" t="s">
        <v>1451</v>
      </c>
      <c r="S483" s="2" t="s">
        <v>10</v>
      </c>
      <c r="T483" s="2"/>
      <c r="U483" s="73" t="s">
        <v>639</v>
      </c>
      <c r="V483" s="2" t="s">
        <v>10</v>
      </c>
      <c r="W483" s="2"/>
      <c r="X483" s="2"/>
      <c r="Y483" s="2" t="s">
        <v>1501</v>
      </c>
      <c r="Z483" s="2" t="s">
        <v>4411</v>
      </c>
      <c r="AA483" s="2" t="s">
        <v>591</v>
      </c>
      <c r="AB483" s="2" t="s">
        <v>9</v>
      </c>
      <c r="AC483" s="2"/>
      <c r="AD483" s="2" t="s">
        <v>592</v>
      </c>
      <c r="AE483" s="2"/>
      <c r="AF483" s="30" t="str">
        <f t="shared" si="174"/>
        <v>attributeTableBuilder.AddCustomAttributes(typeof(ConditionalScopeRetry),"ContinueonError", new Attribute[] { new DesignerLocalizedDisplayNameAttribute(DesignerResource.Programming_ConditionalScopeRetry_ContinueonError_DisplayName)});</v>
      </c>
      <c r="AG483" t="str">
        <f t="shared" si="176"/>
        <v>attributeTableBuilder.AddCustomAttributes(typeof(ConditionalScopeRetry),"ContinueonError", new Attribute[] { new DesignerLocalizedDescriptionAttribute(DesignerResource.Programming_ConditionalScopeRetry_ContinueonError_Description)});</v>
      </c>
      <c r="AH483" t="str">
        <f t="shared" si="177"/>
        <v>attributeTableBuilder.AddCustomAttributes(typeof(ConditionalScopeRetry),"ContinueonError", new Attribute[] { new DesignerLocalizedCategoryAttribute(DesignerResource.Programming_ConditionalScopeRetry_ContinueonError_Category)});</v>
      </c>
      <c r="AK483" t="str">
        <f t="shared" si="178"/>
        <v>attributeTableBuilder.AddCustomAttributes(typeof(ConditionalScopeRetry), new Attribute[] { new DesignerLocalizedDisplayNameAttribute(DesignerResource.Programming_ConditionalScopeRetry_DisplayName)});</v>
      </c>
      <c r="AL483" t="str">
        <f t="shared" si="179"/>
        <v>attributeTableBuilder.AddCustomAttributes(typeof(ConditionalScopeRetry), new Attribute[] { new DesignerLocalizedDescriptionAttribute(DesignerResource.Programming_ConditionalScopeRetry_Description)});</v>
      </c>
      <c r="AM483" s="30" t="str">
        <f t="shared" si="180"/>
        <v>attributeTableBuilder.AddCustomAttributes(typeof(ConditionalScopeRetry), new Attribute[] { new DesignerLocalizedHelpURLAttribute(DesignerResource.Programming_ConditionalScopeRetry_HelpURL)});</v>
      </c>
      <c r="AN483" t="str">
        <f t="shared" si="187"/>
        <v>&lt;data name="Programming_ConditionalScopeRetry_ContinueonError_DisplayName" xml:space="preserve"&gt;&lt;value&gt;Continue on Error&lt;/value&gt;&lt;/data&gt;</v>
      </c>
      <c r="AO483" t="str">
        <f t="shared" si="181"/>
        <v>&lt;data name="Programming_ConditionalScopeRetry_ContinueonError_Description" xml:space="preserve"&gt;&lt;value&gt;&lt;/value&gt;&lt;/data&gt;</v>
      </c>
      <c r="AP483" t="str">
        <f t="shared" si="182"/>
        <v>&lt;data name="Programming_ConditionalScopeRetry_ContinueonError_Category" xml:space="preserve"&gt;&lt;value&gt;Settings&lt;/value&gt;&lt;/data&gt;</v>
      </c>
      <c r="AQ483" t="str">
        <f t="shared" si="183"/>
        <v>&lt;data name="Programming_ConditionalScopeRetry_DisplayName" xml:space="preserve"&gt;&lt;value&gt;Conditional Scope Retry&lt;/value&gt;&lt;/data&gt;</v>
      </c>
      <c r="AR483" t="str">
        <f t="shared" si="184"/>
        <v>&lt;data name="Programming_ConditionalScopeRetry_Description" xml:space="preserve"&gt;&lt;value&gt;Conditional Scope Retry&lt;/value&gt;&lt;/data&gt;</v>
      </c>
      <c r="AT483" t="str">
        <f t="shared" si="189"/>
        <v xml:space="preserve">&lt;data name="Programming_ConditionalScopeRetry_ContinueonError_DisplayName" xml:space="preserve"&gt;&lt;value&gt;Continue on Error&lt;/value&gt;&lt;/data&gt;_x000D_
&lt;data name="Programming_ConditionalScopeRetry_ContinueonError_Description" xml:space="preserve"&gt;&lt;value&gt;&lt;/value&gt;&lt;/data&gt;_x000D_
&lt;data name="Programming_ConditionalScopeRetry_ContinueonError_Category" xml:space="preserve"&gt;&lt;value&gt;Settings&lt;/value&gt;&lt;/data&gt;_x000D_
&lt;data name="Programming_ConditionalScopeRetry_DisplayName" xml:space="preserve"&gt;&lt;value&gt;Conditional Scope Retry&lt;/value&gt;&lt;/data&gt;_x000D_
&lt;data name="Programming_ConditionalScopeRetry_Description" xml:space="preserve"&gt;&lt;value&gt;Conditional Scope Retry&lt;/value&gt;&lt;/data&gt;_x000D_
</v>
      </c>
      <c r="AU483" s="30" t="str">
        <f t="shared" si="188"/>
        <v>&lt;data name="Programming_ConditionalScopeRetry_HelpURL" xml:space="preserve"&gt;&lt;value&gt;Components/Programming/ConditionalScopeRetry.htm&lt;/value&gt;&lt;/data&gt;</v>
      </c>
      <c r="AV483" t="str">
        <f t="shared" si="185"/>
        <v>&lt;data name="ToolBox_Programming" xml:space="preserve"&gt;&lt;value&gt;Programming&lt;/value&gt;&lt;/data&gt;</v>
      </c>
      <c r="AW483" t="str">
        <f t="shared" si="186"/>
        <v>&lt;data name="Programming_ConditionalScopeRetry_ICON" xml:space="preserve"&gt;&lt;value&gt;ProgrammingConditionalScopeRetryICON&lt;/value&gt;&lt;/data&gt;</v>
      </c>
    </row>
    <row r="484" spans="1:49" s="33" customFormat="1" ht="15">
      <c r="A484" s="48"/>
      <c r="B484" s="2"/>
      <c r="C484" s="2" t="s">
        <v>7</v>
      </c>
      <c r="D484" s="2" t="s">
        <v>1507</v>
      </c>
      <c r="E484" s="2" t="s">
        <v>1507</v>
      </c>
      <c r="F484" s="9" t="s">
        <v>94</v>
      </c>
      <c r="G484" s="43" t="s">
        <v>1508</v>
      </c>
      <c r="H484" s="43"/>
      <c r="I484" s="2">
        <v>1</v>
      </c>
      <c r="J484" s="2">
        <v>1</v>
      </c>
      <c r="K484" s="2" t="s">
        <v>595</v>
      </c>
      <c r="L484" s="2" t="s">
        <v>667</v>
      </c>
      <c r="M484" s="92"/>
      <c r="N484" s="2"/>
      <c r="O484" s="46" t="str">
        <f t="shared" si="175"/>
        <v>Components/Programming/LogMessage.htm</v>
      </c>
      <c r="P484" s="49" t="s">
        <v>7</v>
      </c>
      <c r="Q484" s="49" t="s">
        <v>1507</v>
      </c>
      <c r="R484" s="49" t="s">
        <v>94</v>
      </c>
      <c r="S484" s="2" t="s">
        <v>667</v>
      </c>
      <c r="T484" s="2"/>
      <c r="U484" s="73" t="s">
        <v>1509</v>
      </c>
      <c r="V484" s="2" t="s">
        <v>10</v>
      </c>
      <c r="W484" s="2"/>
      <c r="X484" s="2"/>
      <c r="Y484" s="2" t="s">
        <v>1510</v>
      </c>
      <c r="Z484" s="2" t="s">
        <v>610</v>
      </c>
      <c r="AA484" s="2" t="s">
        <v>616</v>
      </c>
      <c r="AB484" s="2" t="s">
        <v>9</v>
      </c>
      <c r="AC484" s="2"/>
      <c r="AD484" s="2" t="s">
        <v>592</v>
      </c>
      <c r="AE484" s="2"/>
      <c r="AF484" s="30" t="str">
        <f t="shared" si="174"/>
        <v>attributeTableBuilder.AddCustomAttributes(typeof(LogMessage),"Message", new Attribute[] { new DesignerLocalizedDisplayNameAttribute(DesignerResource.Programming_LogMessage_Message_DisplayName)});</v>
      </c>
      <c r="AG484" t="str">
        <f t="shared" si="176"/>
        <v>attributeTableBuilder.AddCustomAttributes(typeof(LogMessage),"Message", new Attribute[] { new DesignerLocalizedDescriptionAttribute(DesignerResource.Programming_LogMessage_Message_Description)});</v>
      </c>
      <c r="AH484" t="str">
        <f t="shared" si="177"/>
        <v>attributeTableBuilder.AddCustomAttributes(typeof(LogMessage),"Message", new Attribute[] { new DesignerLocalizedCategoryAttribute(DesignerResource.Programming_LogMessage_Message_Category)});</v>
      </c>
      <c r="AI484" s="34"/>
      <c r="AJ484" s="34"/>
      <c r="AK484" t="str">
        <f t="shared" si="178"/>
        <v>attributeTableBuilder.AddCustomAttributes(typeof(LogMessage), new Attribute[] { new DesignerLocalizedDisplayNameAttribute(DesignerResource.Programming_LogMessage_DisplayName)});</v>
      </c>
      <c r="AL484" t="str">
        <f t="shared" si="179"/>
        <v>attributeTableBuilder.AddCustomAttributes(typeof(LogMessage), new Attribute[] { new DesignerLocalizedDescriptionAttribute(DesignerResource.Programming_LogMessage_Description)});</v>
      </c>
      <c r="AM484" s="30" t="str">
        <f t="shared" si="180"/>
        <v>attributeTableBuilder.AddCustomAttributes(typeof(LogMessage), new Attribute[] { new DesignerLocalizedHelpURLAttribute(DesignerResource.Programming_LogMessage_HelpURL)});</v>
      </c>
      <c r="AN484" t="str">
        <f t="shared" si="187"/>
        <v>&lt;data name="Programming_LogMessage_Message_DisplayName" xml:space="preserve"&gt;&lt;value&gt;Message&lt;/value&gt;&lt;/data&gt;</v>
      </c>
      <c r="AO484" t="str">
        <f t="shared" si="181"/>
        <v>&lt;data name="Programming_LogMessage_Message_Description" xml:space="preserve"&gt;&lt;value&gt;Category type of message.&lt;/value&gt;&lt;/data&gt;</v>
      </c>
      <c r="AP484" t="str">
        <f t="shared" si="182"/>
        <v>&lt;data name="Programming_LogMessage_Message_Category" xml:space="preserve"&gt;&lt;value&gt;Input&lt;/value&gt;&lt;/data&gt;</v>
      </c>
      <c r="AQ484" t="str">
        <f t="shared" si="183"/>
        <v>&lt;data name="Programming_LogMessage_DisplayName" xml:space="preserve"&gt;&lt;value&gt;Log Message&lt;/value&gt;&lt;/data&gt;</v>
      </c>
      <c r="AR484" t="str">
        <f t="shared" si="184"/>
        <v>&lt;data name="Programming_LogMessage_Description" xml:space="preserve"&gt;&lt;value&gt;Log Message&lt;/value&gt;&lt;/data&gt;</v>
      </c>
      <c r="AT484" s="33" t="str">
        <f t="shared" si="189"/>
        <v xml:space="preserve">&lt;data name="Programming_LogMessage_Message_DisplayName" xml:space="preserve"&gt;&lt;value&gt;Message&lt;/value&gt;&lt;/data&gt;_x000D_
&lt;data name="Programming_LogMessage_Message_Description" xml:space="preserve"&gt;&lt;value&gt;Category type of message.&lt;/value&gt;&lt;/data&gt;_x000D_
&lt;data name="Programming_LogMessage_Message_Category" xml:space="preserve"&gt;&lt;value&gt;Input&lt;/value&gt;&lt;/data&gt;_x000D_
&lt;data name="Programming_LogMessage_DisplayName" xml:space="preserve"&gt;&lt;value&gt;Log Message&lt;/value&gt;&lt;/data&gt;_x000D_
&lt;data name="Programming_LogMessage_Description" xml:space="preserve"&gt;&lt;value&gt;Log Message&lt;/value&gt;&lt;/data&gt;_x000D_
</v>
      </c>
      <c r="AU484" s="30" t="str">
        <f t="shared" si="188"/>
        <v>&lt;data name="Programming_LogMessage_HelpURL" xml:space="preserve"&gt;&lt;value&gt;Components/Programming/LogMessage.htm&lt;/value&gt;&lt;/data&gt;</v>
      </c>
      <c r="AV484" t="str">
        <f t="shared" si="185"/>
        <v>&lt;data name="ToolBox_Programming" xml:space="preserve"&gt;&lt;value&gt;Programming&lt;/value&gt;&lt;/data&gt;</v>
      </c>
      <c r="AW484" t="str">
        <f t="shared" si="186"/>
        <v>&lt;data name="Programming_LogMessage_ICON" xml:space="preserve"&gt;&lt;value&gt;ProgrammingLogMessageICON&lt;/value&gt;&lt;/data&gt;</v>
      </c>
    </row>
    <row r="485" spans="1:49" s="33" customFormat="1" ht="15">
      <c r="A485" s="48"/>
      <c r="B485" s="2"/>
      <c r="C485" s="2" t="s">
        <v>7</v>
      </c>
      <c r="D485" s="2" t="s">
        <v>1507</v>
      </c>
      <c r="E485" s="2" t="s">
        <v>1507</v>
      </c>
      <c r="F485" s="9" t="s">
        <v>1511</v>
      </c>
      <c r="G485" s="43" t="s">
        <v>1512</v>
      </c>
      <c r="H485" s="43"/>
      <c r="I485" s="2">
        <v>1</v>
      </c>
      <c r="J485" s="2">
        <v>1</v>
      </c>
      <c r="K485" s="2" t="s">
        <v>595</v>
      </c>
      <c r="L485" s="2" t="s">
        <v>10</v>
      </c>
      <c r="M485" s="92"/>
      <c r="N485" s="2"/>
      <c r="O485" s="46" t="str">
        <f t="shared" si="175"/>
        <v>Components/Programming/LogMessage.htm</v>
      </c>
      <c r="P485" s="49" t="s">
        <v>7</v>
      </c>
      <c r="Q485" s="49" t="s">
        <v>1507</v>
      </c>
      <c r="R485" s="49" t="s">
        <v>1511</v>
      </c>
      <c r="S485" s="2" t="s">
        <v>10</v>
      </c>
      <c r="T485" s="2"/>
      <c r="U485" s="72" t="s">
        <v>1513</v>
      </c>
      <c r="V485" s="2" t="s">
        <v>10</v>
      </c>
      <c r="W485" s="2"/>
      <c r="X485" s="2"/>
      <c r="Y485" s="2" t="s">
        <v>1510</v>
      </c>
      <c r="Z485" s="2" t="s">
        <v>610</v>
      </c>
      <c r="AA485" s="2" t="s">
        <v>591</v>
      </c>
      <c r="AB485" s="2" t="s">
        <v>9</v>
      </c>
      <c r="AC485" s="2"/>
      <c r="AD485" s="2" t="s">
        <v>592</v>
      </c>
      <c r="AE485" s="2"/>
      <c r="AF485" s="30" t="str">
        <f t="shared" si="174"/>
        <v>attributeTableBuilder.AddCustomAttributes(typeof(LogMessage),"Level", new Attribute[] { new DesignerLocalizedDisplayNameAttribute(DesignerResource.Programming_LogMessage_Level_DisplayName)});</v>
      </c>
      <c r="AG485" t="str">
        <f t="shared" si="176"/>
        <v>attributeTableBuilder.AddCustomAttributes(typeof(LogMessage),"Level", new Attribute[] { new DesignerLocalizedDescriptionAttribute(DesignerResource.Programming_LogMessage_Level_Description)});</v>
      </c>
      <c r="AH485" t="str">
        <f t="shared" si="177"/>
        <v>attributeTableBuilder.AddCustomAttributes(typeof(LogMessage),"Level", new Attribute[] { new DesignerLocalizedCategoryAttribute(DesignerResource.Programming_LogMessage_Level_Category)});</v>
      </c>
      <c r="AI485" s="34"/>
      <c r="AJ485" s="34"/>
      <c r="AK485" t="str">
        <f t="shared" si="178"/>
        <v>attributeTableBuilder.AddCustomAttributes(typeof(LogMessage), new Attribute[] { new DesignerLocalizedDisplayNameAttribute(DesignerResource.Programming_LogMessage_DisplayName)});</v>
      </c>
      <c r="AL485" t="str">
        <f t="shared" si="179"/>
        <v>attributeTableBuilder.AddCustomAttributes(typeof(LogMessage), new Attribute[] { new DesignerLocalizedDescriptionAttribute(DesignerResource.Programming_LogMessage_Description)});</v>
      </c>
      <c r="AM485" s="30" t="str">
        <f t="shared" si="180"/>
        <v>attributeTableBuilder.AddCustomAttributes(typeof(LogMessage), new Attribute[] { new DesignerLocalizedHelpURLAttribute(DesignerResource.Programming_LogMessage_HelpURL)});</v>
      </c>
      <c r="AN485" t="str">
        <f t="shared" si="187"/>
        <v>&lt;data name="Programming_LogMessage_Level_DisplayName" xml:space="preserve"&gt;&lt;value&gt;Level&lt;/value&gt;&lt;/data&gt;</v>
      </c>
      <c r="AO485" t="str">
        <f t="shared" si="181"/>
        <v>&lt;data name="Programming_LogMessage_Level_Description" xml:space="preserve"&gt;&lt;value&gt;Message String&lt;/value&gt;&lt;/data&gt;</v>
      </c>
      <c r="AP485" t="str">
        <f t="shared" si="182"/>
        <v>&lt;data name="Programming_LogMessage_Level_Category" xml:space="preserve"&gt;&lt;value&gt;Input&lt;/value&gt;&lt;/data&gt;</v>
      </c>
      <c r="AQ485" t="str">
        <f t="shared" si="183"/>
        <v>&lt;data name="Programming_LogMessage_DisplayName" xml:space="preserve"&gt;&lt;value&gt;Log Message&lt;/value&gt;&lt;/data&gt;</v>
      </c>
      <c r="AR485" t="str">
        <f t="shared" si="184"/>
        <v>&lt;data name="Programming_LogMessage_Description" xml:space="preserve"&gt;&lt;value&gt;Log Message&lt;/value&gt;&lt;/data&gt;</v>
      </c>
      <c r="AT485" s="33" t="str">
        <f t="shared" si="189"/>
        <v xml:space="preserve">&lt;data name="Programming_LogMessage_Level_DisplayName" xml:space="preserve"&gt;&lt;value&gt;Level&lt;/value&gt;&lt;/data&gt;_x000D_
&lt;data name="Programming_LogMessage_Level_Description" xml:space="preserve"&gt;&lt;value&gt;Message String&lt;/value&gt;&lt;/data&gt;_x000D_
&lt;data name="Programming_LogMessage_Level_Category" xml:space="preserve"&gt;&lt;value&gt;Input&lt;/value&gt;&lt;/data&gt;_x000D_
&lt;data name="Programming_LogMessage_DisplayName" xml:space="preserve"&gt;&lt;value&gt;Log Message&lt;/value&gt;&lt;/data&gt;_x000D_
&lt;data name="Programming_LogMessage_Description" xml:space="preserve"&gt;&lt;value&gt;Log Message&lt;/value&gt;&lt;/data&gt;_x000D_
</v>
      </c>
      <c r="AU485" s="30" t="str">
        <f t="shared" si="188"/>
        <v>&lt;data name="Programming_LogMessage_HelpURL" xml:space="preserve"&gt;&lt;value&gt;Components/Programming/LogMessage.htm&lt;/value&gt;&lt;/data&gt;</v>
      </c>
      <c r="AV485" t="str">
        <f t="shared" si="185"/>
        <v>&lt;data name="ToolBox_Programming" xml:space="preserve"&gt;&lt;value&gt;Programming&lt;/value&gt;&lt;/data&gt;</v>
      </c>
      <c r="AW485" t="str">
        <f t="shared" si="186"/>
        <v>&lt;data name="Programming_LogMessage_ICON" xml:space="preserve"&gt;&lt;value&gt;ProgrammingLogMessageICON&lt;/value&gt;&lt;/data&gt;</v>
      </c>
    </row>
    <row r="486" spans="1:49" s="33" customFormat="1" ht="15">
      <c r="A486" s="48"/>
      <c r="B486" s="2"/>
      <c r="C486" s="2" t="s">
        <v>59</v>
      </c>
      <c r="D486" s="2" t="s">
        <v>1514</v>
      </c>
      <c r="E486" s="43" t="s">
        <v>1515</v>
      </c>
      <c r="F486" s="9" t="s">
        <v>1177</v>
      </c>
      <c r="G486" s="43" t="s">
        <v>636</v>
      </c>
      <c r="H486" s="43"/>
      <c r="I486" s="2">
        <v>1</v>
      </c>
      <c r="J486" s="2">
        <v>1</v>
      </c>
      <c r="K486" s="2"/>
      <c r="L486" s="2" t="s">
        <v>9</v>
      </c>
      <c r="M486" s="92"/>
      <c r="N486" s="2"/>
      <c r="O486" s="46" t="str">
        <f t="shared" si="175"/>
        <v>Components/Cockpit/SendLogFile.htm</v>
      </c>
      <c r="P486" s="49" t="s">
        <v>59</v>
      </c>
      <c r="Q486" s="49" t="s">
        <v>1514</v>
      </c>
      <c r="R486" s="49" t="s">
        <v>1177</v>
      </c>
      <c r="S486" s="2" t="s">
        <v>9</v>
      </c>
      <c r="T486" s="2"/>
      <c r="U486" s="2"/>
      <c r="V486" s="2" t="s">
        <v>9</v>
      </c>
      <c r="W486" s="2"/>
      <c r="X486" s="2" t="e">
        <f>IF(#REF!=#REF!,"No Change","Change")</f>
        <v>#REF!</v>
      </c>
      <c r="Y486" s="2" t="s">
        <v>589</v>
      </c>
      <c r="Z486" s="2" t="s">
        <v>590</v>
      </c>
      <c r="AA486" s="2" t="s">
        <v>591</v>
      </c>
      <c r="AB486" s="2" t="s">
        <v>9</v>
      </c>
      <c r="AC486" s="2"/>
      <c r="AD486" s="2"/>
      <c r="AE486" s="2" t="str">
        <f>IF(S486 = "Yes", "[RequiredArgument]", "")</f>
        <v/>
      </c>
      <c r="AF486" s="30" t="str">
        <f t="shared" si="174"/>
        <v>attributeTableBuilder.AddCustomAttributes(typeof(SendLogFile),"NoProperty", new Attribute[] { new DesignerLocalizedDisplayNameAttribute(DesignerResource.Cockpit_SendLogFile_NoProperty_DisplayName)});</v>
      </c>
      <c r="AG486" t="str">
        <f t="shared" si="176"/>
        <v>attributeTableBuilder.AddCustomAttributes(typeof(SendLogFile),"NoProperty", new Attribute[] { new DesignerLocalizedDescriptionAttribute(DesignerResource.Cockpit_SendLogFile_NoProperty_Description)});</v>
      </c>
      <c r="AH486" t="str">
        <f t="shared" si="177"/>
        <v>attributeTableBuilder.AddCustomAttributes(typeof(SendLogFile),"NoProperty", new Attribute[] { new DesignerLocalizedCategoryAttribute(DesignerResource.Cockpit_SendLogFile_NoProperty_Category)});</v>
      </c>
      <c r="AI486" s="34" t="str">
        <f>IF(M486 = "", "", " [DefaultValue("&amp;M486&amp;")]")</f>
        <v/>
      </c>
      <c r="AJ486" s="34" t="str">
        <f>IF(V486 = "No", " [Browsable(false)]", "")</f>
        <v xml:space="preserve"> [Browsable(false)]</v>
      </c>
      <c r="AK486" t="str">
        <f t="shared" si="178"/>
        <v>attributeTableBuilder.AddCustomAttributes(typeof(SendLogFile), new Attribute[] { new DesignerLocalizedDisplayNameAttribute(DesignerResource.Cockpit_SendLogFile_DisplayName)});</v>
      </c>
      <c r="AL486" t="str">
        <f t="shared" si="179"/>
        <v>attributeTableBuilder.AddCustomAttributes(typeof(SendLogFile), new Attribute[] { new DesignerLocalizedDescriptionAttribute(DesignerResource.Cockpit_SendLogFile_Description)});</v>
      </c>
      <c r="AM486" s="30" t="str">
        <f t="shared" si="180"/>
        <v>attributeTableBuilder.AddCustomAttributes(typeof(SendLogFile), new Attribute[] { new DesignerLocalizedHelpURLAttribute(DesignerResource.Cockpit_SendLogFile_HelpURL)});</v>
      </c>
      <c r="AN486" t="str">
        <f t="shared" si="187"/>
        <v>&lt;data name="Cockpit_SendLogFile_NoProperty_DisplayName" xml:space="preserve"&gt;&lt;value&gt;NoProperty&lt;/value&gt;&lt;/data&gt;</v>
      </c>
      <c r="AO486" t="str">
        <f t="shared" si="181"/>
        <v>&lt;data name="Cockpit_SendLogFile_NoProperty_Description" xml:space="preserve"&gt;&lt;value&gt;-&lt;/value&gt;&lt;/data&gt;</v>
      </c>
      <c r="AP486" t="str">
        <f t="shared" si="182"/>
        <v>&lt;data name="Cockpit_SendLogFile_NoProperty_Category" xml:space="preserve"&gt;&lt;value&gt;&lt;/value&gt;&lt;/data&gt;</v>
      </c>
      <c r="AQ486" t="str">
        <f t="shared" si="183"/>
        <v>&lt;data name="Cockpit_SendLogFile_DisplayName" xml:space="preserve"&gt;&lt;value&gt;Send Log File&lt;/value&gt;&lt;/data&gt;</v>
      </c>
      <c r="AR486" t="str">
        <f t="shared" si="184"/>
        <v>&lt;data name="Cockpit_SendLogFile_Description" xml:space="preserve"&gt;&lt;value&gt;Shows the log file in the textual format on Cockpit &lt;/value&gt;&lt;/data&gt;</v>
      </c>
      <c r="AT486" s="33" t="str">
        <f t="shared" si="189"/>
        <v xml:space="preserve">&lt;data name="Cockpit_SendLogFile_NoProperty_DisplayName" xml:space="preserve"&gt;&lt;value&gt;NoProperty&lt;/value&gt;&lt;/data&gt;_x000D_
&lt;data name="Cockpit_SendLogFile_NoProperty_Description" xml:space="preserve"&gt;&lt;value&gt;-&lt;/value&gt;&lt;/data&gt;_x000D_
&lt;data name="Cockpit_SendLogFile_NoProperty_Category" xml:space="preserve"&gt;&lt;value&gt;&lt;/value&gt;&lt;/data&gt;_x000D_
&lt;data name="Cockpit_SendLogFile_DisplayName" xml:space="preserve"&gt;&lt;value&gt;Send Log File&lt;/value&gt;&lt;/data&gt;_x000D_
&lt;data name="Cockpit_SendLogFile_Description" xml:space="preserve"&gt;&lt;value&gt;Shows the log file in the textual format on Cockpit &lt;/value&gt;&lt;/data&gt;_x000D_
</v>
      </c>
      <c r="AU486" s="30" t="str">
        <f t="shared" si="188"/>
        <v>&lt;data name="Cockpit_SendLogFile_HelpURL" xml:space="preserve"&gt;&lt;value&gt;Components/Cockpit/SendLogFile.htm&lt;/value&gt;&lt;/data&gt;</v>
      </c>
      <c r="AV486" t="str">
        <f t="shared" si="185"/>
        <v>&lt;data name="ToolBox_Cockpit" xml:space="preserve"&gt;&lt;value&gt;Cockpit&lt;/value&gt;&lt;/data&gt;</v>
      </c>
      <c r="AW486" t="str">
        <f t="shared" si="186"/>
        <v>&lt;data name="Cockpit_SendLogFile_ICON" xml:space="preserve"&gt;&lt;value&gt;CockpitSendLogFileICON&lt;/value&gt;&lt;/data&gt;</v>
      </c>
    </row>
    <row r="487" spans="1:49" s="33" customFormat="1" ht="15">
      <c r="A487" s="48"/>
      <c r="B487" s="2"/>
      <c r="C487" s="2" t="s">
        <v>59</v>
      </c>
      <c r="D487" s="2" t="s">
        <v>65</v>
      </c>
      <c r="E487" s="43" t="s">
        <v>1516</v>
      </c>
      <c r="F487" s="9" t="s">
        <v>1517</v>
      </c>
      <c r="G487" s="43" t="s">
        <v>1518</v>
      </c>
      <c r="H487" s="43"/>
      <c r="I487" s="2">
        <v>1</v>
      </c>
      <c r="J487" s="2">
        <v>1</v>
      </c>
      <c r="K487" s="2" t="s">
        <v>595</v>
      </c>
      <c r="L487" s="2" t="s">
        <v>10</v>
      </c>
      <c r="M487" s="92">
        <v>0</v>
      </c>
      <c r="N487" s="2"/>
      <c r="O487" s="46" t="str">
        <f t="shared" si="175"/>
        <v>Components/Cockpit/SendProgressLog.htm</v>
      </c>
      <c r="P487" s="49" t="s">
        <v>59</v>
      </c>
      <c r="Q487" s="49" t="s">
        <v>65</v>
      </c>
      <c r="R487" s="49" t="s">
        <v>1517</v>
      </c>
      <c r="S487" s="2" t="s">
        <v>10</v>
      </c>
      <c r="T487" s="2">
        <v>0</v>
      </c>
      <c r="U487" s="2" t="s">
        <v>727</v>
      </c>
      <c r="V487" s="2" t="s">
        <v>10</v>
      </c>
      <c r="W487" s="2" t="s">
        <v>1519</v>
      </c>
      <c r="X487" s="2" t="e">
        <f>IF(#REF!=#REF!,"No Change","Change")</f>
        <v>#REF!</v>
      </c>
      <c r="Y487" s="2" t="s">
        <v>589</v>
      </c>
      <c r="Z487" s="2" t="s">
        <v>590</v>
      </c>
      <c r="AA487" s="2" t="s">
        <v>591</v>
      </c>
      <c r="AB487" s="2" t="s">
        <v>9</v>
      </c>
      <c r="AC487" s="2"/>
      <c r="AD487" s="2" t="s">
        <v>592</v>
      </c>
      <c r="AE487" s="2" t="str">
        <f>IF(S487 = "Yes", "[RequiredArgument]", "")</f>
        <v>[RequiredArgument]</v>
      </c>
      <c r="AF487" s="30" t="str">
        <f t="shared" si="174"/>
        <v>attributeTableBuilder.AddCustomAttributes(typeof(SendProgressLog),"StepsNo", new Attribute[] { new DesignerLocalizedDisplayNameAttribute(DesignerResource.Cockpit_SendProgressLog_StepsNo_DisplayName)});</v>
      </c>
      <c r="AG487" t="str">
        <f t="shared" si="176"/>
        <v>attributeTableBuilder.AddCustomAttributes(typeof(SendProgressLog),"StepsNo", new Attribute[] { new DesignerLocalizedDescriptionAttribute(DesignerResource.Cockpit_SendProgressLog_StepsNo_Description)});</v>
      </c>
      <c r="AH487" t="str">
        <f t="shared" si="177"/>
        <v>attributeTableBuilder.AddCustomAttributes(typeof(SendProgressLog),"StepsNo", new Attribute[] { new DesignerLocalizedCategoryAttribute(DesignerResource.Cockpit_SendProgressLog_StepsNo_Category)});</v>
      </c>
      <c r="AI487" s="34" t="str">
        <f>IF(M487 = "", "", " [DefaultValue("&amp;M487&amp;")]")</f>
        <v xml:space="preserve"> [DefaultValue(0)]</v>
      </c>
      <c r="AJ487" s="34" t="str">
        <f>IF(V487 = "No", " [Browsable(false)]", "")</f>
        <v/>
      </c>
      <c r="AK487" t="str">
        <f t="shared" si="178"/>
        <v>attributeTableBuilder.AddCustomAttributes(typeof(SendProgressLog), new Attribute[] { new DesignerLocalizedDisplayNameAttribute(DesignerResource.Cockpit_SendProgressLog_DisplayName)});</v>
      </c>
      <c r="AL487" t="str">
        <f t="shared" si="179"/>
        <v>attributeTableBuilder.AddCustomAttributes(typeof(SendProgressLog), new Attribute[] { new DesignerLocalizedDescriptionAttribute(DesignerResource.Cockpit_SendProgressLog_Description)});</v>
      </c>
      <c r="AM487" s="30" t="str">
        <f t="shared" si="180"/>
        <v>attributeTableBuilder.AddCustomAttributes(typeof(SendProgressLog), new Attribute[] { new DesignerLocalizedHelpURLAttribute(DesignerResource.Cockpit_SendProgressLog_HelpURL)});</v>
      </c>
      <c r="AN487" t="str">
        <f t="shared" si="187"/>
        <v>&lt;data name="Cockpit_SendProgressLog_StepsNo_DisplayName" xml:space="preserve"&gt;&lt;value&gt;Steps No&lt;/value&gt;&lt;/data&gt;</v>
      </c>
      <c r="AO487" t="str">
        <f t="shared" si="181"/>
        <v>&lt;data name="Cockpit_SendProgressLog_StepsNo_Description" xml:space="preserve"&gt;&lt;value&gt;Step number to show along with percentage and status for the progress of bot._x005F_x000D_ This is a mandatory field.&lt;/value&gt;&lt;/data&gt;</v>
      </c>
      <c r="AP487" t="str">
        <f t="shared" si="182"/>
        <v>&lt;data name="Cockpit_SendProgressLog_StepsNo_Category" xml:space="preserve"&gt;&lt;value&gt;Input&lt;/value&gt;&lt;/data&gt;</v>
      </c>
      <c r="AQ487" t="str">
        <f t="shared" si="183"/>
        <v>&lt;data name="Cockpit_SendProgressLog_DisplayName" xml:space="preserve"&gt;&lt;value&gt;Send Progress Log&lt;/value&gt;&lt;/data&gt;</v>
      </c>
      <c r="AR487" t="str">
        <f t="shared" si="184"/>
        <v>&lt;data name="Cockpit_SendProgressLog_Description" xml:space="preserve"&gt;&lt;value&gt;Shows the bot’s progress in percentage on Cockpit. &lt;/value&gt;&lt;/data&gt;</v>
      </c>
      <c r="AT487" s="33" t="str">
        <f t="shared" si="189"/>
        <v xml:space="preserve">&lt;data name="Cockpit_SendProgressLog_StepsNo_DisplayName" xml:space="preserve"&gt;&lt;value&gt;Steps No&lt;/value&gt;&lt;/data&gt;_x000D_
&lt;data name="Cockpit_SendProgressLog_StepsNo_Description" xml:space="preserve"&gt;&lt;value&gt;Step number to show along with percentage and status for the progress of bot._x005F_x000D_ This is a mandatory field.&lt;/value&gt;&lt;/data&gt;_x000D_
&lt;data name="Cockpit_SendProgressLog_StepsNo_Category" xml:space="preserve"&gt;&lt;value&gt;Input&lt;/value&gt;&lt;/data&gt;_x000D_
&lt;data name="Cockpit_SendProgressLog_DisplayName" xml:space="preserve"&gt;&lt;value&gt;Send Progress Log&lt;/value&gt;&lt;/data&gt;_x000D_
&lt;data name="Cockpit_SendProgressLog_Description" xml:space="preserve"&gt;&lt;value&gt;Shows the bot’s progress in percentage on Cockpit. &lt;/value&gt;&lt;/data&gt;_x000D_
</v>
      </c>
      <c r="AU487" s="30" t="str">
        <f t="shared" si="188"/>
        <v>&lt;data name="Cockpit_SendProgressLog_HelpURL" xml:space="preserve"&gt;&lt;value&gt;Components/Cockpit/SendProgressLog.htm&lt;/value&gt;&lt;/data&gt;</v>
      </c>
      <c r="AV487" t="str">
        <f t="shared" si="185"/>
        <v>&lt;data name="ToolBox_Cockpit" xml:space="preserve"&gt;&lt;value&gt;Cockpit&lt;/value&gt;&lt;/data&gt;</v>
      </c>
      <c r="AW487" t="str">
        <f t="shared" si="186"/>
        <v>&lt;data name="Cockpit_SendProgressLog_ICON" xml:space="preserve"&gt;&lt;value&gt;CockpitSendProgressLogICON&lt;/value&gt;&lt;/data&gt;</v>
      </c>
    </row>
    <row r="488" spans="1:49" s="33" customFormat="1" ht="15">
      <c r="A488" s="48"/>
      <c r="B488" s="2"/>
      <c r="C488" s="2" t="s">
        <v>59</v>
      </c>
      <c r="D488" s="2" t="s">
        <v>65</v>
      </c>
      <c r="E488" s="43" t="s">
        <v>1516</v>
      </c>
      <c r="F488" s="9" t="s">
        <v>1520</v>
      </c>
      <c r="G488" s="43" t="s">
        <v>1521</v>
      </c>
      <c r="H488" s="43"/>
      <c r="I488" s="2">
        <v>1</v>
      </c>
      <c r="J488" s="2">
        <v>1</v>
      </c>
      <c r="K488" s="2" t="s">
        <v>595</v>
      </c>
      <c r="L488" s="2" t="s">
        <v>9</v>
      </c>
      <c r="M488" s="92"/>
      <c r="N488" s="2"/>
      <c r="O488" s="46" t="str">
        <f t="shared" si="175"/>
        <v>Components/Cockpit/SendProgressLog.htm</v>
      </c>
      <c r="P488" s="49" t="s">
        <v>59</v>
      </c>
      <c r="Q488" s="49" t="s">
        <v>65</v>
      </c>
      <c r="R488" s="49" t="s">
        <v>1520</v>
      </c>
      <c r="S488" s="2" t="s">
        <v>9</v>
      </c>
      <c r="T488" s="2"/>
      <c r="U488" s="2" t="s">
        <v>1522</v>
      </c>
      <c r="V488" s="2" t="s">
        <v>10</v>
      </c>
      <c r="W488" s="2" t="s">
        <v>1523</v>
      </c>
      <c r="X488" s="2" t="e">
        <f>IF(#REF!=#REF!,"No Change","Change")</f>
        <v>#REF!</v>
      </c>
      <c r="Y488" s="2" t="s">
        <v>589</v>
      </c>
      <c r="Z488" s="2" t="s">
        <v>590</v>
      </c>
      <c r="AA488" s="2" t="s">
        <v>591</v>
      </c>
      <c r="AB488" s="2" t="s">
        <v>9</v>
      </c>
      <c r="AC488" s="2"/>
      <c r="AD488" s="2" t="s">
        <v>592</v>
      </c>
      <c r="AE488" s="2" t="str">
        <f>IF(S488 = "Yes", "[RequiredArgument]", "")</f>
        <v/>
      </c>
      <c r="AF488" s="30" t="str">
        <f t="shared" si="174"/>
        <v>attributeTableBuilder.AddCustomAttributes(typeof(SendProgressLog),"Status", new Attribute[] { new DesignerLocalizedDisplayNameAttribute(DesignerResource.Cockpit_SendProgressLog_Status_DisplayName)});</v>
      </c>
      <c r="AG488" t="str">
        <f t="shared" si="176"/>
        <v>attributeTableBuilder.AddCustomAttributes(typeof(SendProgressLog),"Status", new Attribute[] { new DesignerLocalizedDescriptionAttribute(DesignerResource.Cockpit_SendProgressLog_Status_Description)});</v>
      </c>
      <c r="AH488" t="str">
        <f t="shared" si="177"/>
        <v>attributeTableBuilder.AddCustomAttributes(typeof(SendProgressLog),"Status", new Attribute[] { new DesignerLocalizedCategoryAttribute(DesignerResource.Cockpit_SendProgressLog_Status_Category)});</v>
      </c>
      <c r="AI488" s="34" t="str">
        <f>IF(M488 = "", "", " [DefaultValue("&amp;M488&amp;")]")</f>
        <v/>
      </c>
      <c r="AJ488" s="34" t="str">
        <f>IF(V488 = "No", " [Browsable(false)]", "")</f>
        <v/>
      </c>
      <c r="AK488" t="str">
        <f t="shared" si="178"/>
        <v>attributeTableBuilder.AddCustomAttributes(typeof(SendProgressLog), new Attribute[] { new DesignerLocalizedDisplayNameAttribute(DesignerResource.Cockpit_SendProgressLog_DisplayName)});</v>
      </c>
      <c r="AL488" t="str">
        <f t="shared" si="179"/>
        <v>attributeTableBuilder.AddCustomAttributes(typeof(SendProgressLog), new Attribute[] { new DesignerLocalizedDescriptionAttribute(DesignerResource.Cockpit_SendProgressLog_Description)});</v>
      </c>
      <c r="AM488" s="30" t="str">
        <f t="shared" si="180"/>
        <v>attributeTableBuilder.AddCustomAttributes(typeof(SendProgressLog), new Attribute[] { new DesignerLocalizedHelpURLAttribute(DesignerResource.Cockpit_SendProgressLog_HelpURL)});</v>
      </c>
      <c r="AN488" t="str">
        <f t="shared" si="187"/>
        <v>&lt;data name="Cockpit_SendProgressLog_Status_DisplayName" xml:space="preserve"&gt;&lt;value&gt;Status&lt;/value&gt;&lt;/data&gt;</v>
      </c>
      <c r="AO488" t="str">
        <f t="shared" si="181"/>
        <v>&lt;data name="Cockpit_SendProgressLog_Status_Description" xml:space="preserve"&gt;&lt;value&gt;Status to show along with percentage for the progress of bot.&lt;/value&gt;&lt;/data&gt;</v>
      </c>
      <c r="AP488" t="str">
        <f t="shared" si="182"/>
        <v>&lt;data name="Cockpit_SendProgressLog_Status_Category" xml:space="preserve"&gt;&lt;value&gt;Input&lt;/value&gt;&lt;/data&gt;</v>
      </c>
      <c r="AQ488" t="str">
        <f t="shared" si="183"/>
        <v>&lt;data name="Cockpit_SendProgressLog_DisplayName" xml:space="preserve"&gt;&lt;value&gt;Send Progress Log&lt;/value&gt;&lt;/data&gt;</v>
      </c>
      <c r="AR488" t="str">
        <f t="shared" si="184"/>
        <v>&lt;data name="Cockpit_SendProgressLog_Description" xml:space="preserve"&gt;&lt;value&gt;Shows the bot’s progress in percentage on Cockpit. &lt;/value&gt;&lt;/data&gt;</v>
      </c>
      <c r="AT488" s="33" t="str">
        <f t="shared" si="189"/>
        <v xml:space="preserve">&lt;data name="Cockpit_SendProgressLog_Status_DisplayName" xml:space="preserve"&gt;&lt;value&gt;Status&lt;/value&gt;&lt;/data&gt;_x000D_
&lt;data name="Cockpit_SendProgressLog_Status_Description" xml:space="preserve"&gt;&lt;value&gt;Status to show along with percentage for the progress of bot.&lt;/value&gt;&lt;/data&gt;_x000D_
&lt;data name="Cockpit_SendProgressLog_Status_Category" xml:space="preserve"&gt;&lt;value&gt;Input&lt;/value&gt;&lt;/data&gt;_x000D_
&lt;data name="Cockpit_SendProgressLog_DisplayName" xml:space="preserve"&gt;&lt;value&gt;Send Progress Log&lt;/value&gt;&lt;/data&gt;_x000D_
&lt;data name="Cockpit_SendProgressLog_Description" xml:space="preserve"&gt;&lt;value&gt;Shows the bot’s progress in percentage on Cockpit. &lt;/value&gt;&lt;/data&gt;_x000D_
</v>
      </c>
      <c r="AU488" s="30" t="str">
        <f t="shared" si="188"/>
        <v>&lt;data name="Cockpit_SendProgressLog_HelpURL" xml:space="preserve"&gt;&lt;value&gt;Components/Cockpit/SendProgressLog.htm&lt;/value&gt;&lt;/data&gt;</v>
      </c>
      <c r="AV488" t="str">
        <f t="shared" si="185"/>
        <v>&lt;data name="ToolBox_Cockpit" xml:space="preserve"&gt;&lt;value&gt;Cockpit&lt;/value&gt;&lt;/data&gt;</v>
      </c>
      <c r="AW488" t="str">
        <f t="shared" si="186"/>
        <v>&lt;data name="Cockpit_SendProgressLog_ICON" xml:space="preserve"&gt;&lt;value&gt;CockpitSendProgressLogICON&lt;/value&gt;&lt;/data&gt;</v>
      </c>
    </row>
    <row r="489" spans="1:49" ht="15">
      <c r="A489" s="48"/>
      <c r="B489" s="2"/>
      <c r="C489" s="2" t="s">
        <v>83</v>
      </c>
      <c r="D489" s="2" t="s">
        <v>1524</v>
      </c>
      <c r="E489" s="2" t="s">
        <v>1524</v>
      </c>
      <c r="F489" s="9" t="s">
        <v>1525</v>
      </c>
      <c r="G489" s="43"/>
      <c r="H489" s="43"/>
      <c r="I489" s="2">
        <v>1</v>
      </c>
      <c r="J489" s="2">
        <v>0</v>
      </c>
      <c r="K489" s="2" t="s">
        <v>598</v>
      </c>
      <c r="L489" s="2" t="s">
        <v>9</v>
      </c>
      <c r="M489" s="92" t="s">
        <v>9</v>
      </c>
      <c r="N489" s="2"/>
      <c r="O489" s="46" t="str">
        <f t="shared" si="175"/>
        <v>Components/FileHandling/FileChangeIf.htm</v>
      </c>
      <c r="P489" s="49" t="s">
        <v>83</v>
      </c>
      <c r="Q489" s="49" t="s">
        <v>1524</v>
      </c>
      <c r="R489" s="49" t="s">
        <v>1526</v>
      </c>
      <c r="S489" s="2" t="s">
        <v>9</v>
      </c>
      <c r="T489" s="2"/>
      <c r="U489" s="72" t="s">
        <v>599</v>
      </c>
      <c r="V489" s="2" t="s">
        <v>10</v>
      </c>
      <c r="W489" s="2"/>
      <c r="X489" s="2"/>
      <c r="Y489" s="30" t="s">
        <v>1188</v>
      </c>
      <c r="Z489" s="30" t="s">
        <v>776</v>
      </c>
      <c r="AA489" s="2" t="s">
        <v>591</v>
      </c>
      <c r="AB489" s="2"/>
      <c r="AC489" s="2"/>
      <c r="AD489" s="2" t="s">
        <v>592</v>
      </c>
      <c r="AE489" s="2"/>
      <c r="AF489" s="30" t="str">
        <f t="shared" si="174"/>
        <v>attributeTableBuilder.AddCustomAttributes(typeof(FileChangeIf),"IncludeSubFolders", new Attribute[] { new DesignerLocalizedDisplayNameAttribute(DesignerResource.FileHandling_FileChangeIf_IncludeSubFolders_DisplayName)});</v>
      </c>
      <c r="AG489" t="str">
        <f t="shared" si="176"/>
        <v>attributeTableBuilder.AddCustomAttributes(typeof(FileChangeIf),"IncludeSubFolders", new Attribute[] { new DesignerLocalizedDescriptionAttribute(DesignerResource.FileHandling_FileChangeIf_IncludeSubFolders_Description)});</v>
      </c>
      <c r="AH489" t="str">
        <f t="shared" si="177"/>
        <v>attributeTableBuilder.AddCustomAttributes(typeof(FileChangeIf),"IncludeSubFolders", new Attribute[] { new DesignerLocalizedCategoryAttribute(DesignerResource.FileHandling_FileChangeIf_IncludeSubFolders_Category)});</v>
      </c>
      <c r="AK489" t="str">
        <f t="shared" si="178"/>
        <v>attributeTableBuilder.AddCustomAttributes(typeof(FileChangeIf), new Attribute[] { new DesignerLocalizedDisplayNameAttribute(DesignerResource.FileHandling_FileChangeIf_DisplayName)});</v>
      </c>
      <c r="AL489" t="str">
        <f t="shared" si="179"/>
        <v>attributeTableBuilder.AddCustomAttributes(typeof(FileChangeIf), new Attribute[] { new DesignerLocalizedDescriptionAttribute(DesignerResource.FileHandling_FileChangeIf_Description)});</v>
      </c>
      <c r="AM489" s="30" t="str">
        <f t="shared" si="180"/>
        <v>attributeTableBuilder.AddCustomAttributes(typeof(FileChangeIf), new Attribute[] { new DesignerLocalizedHelpURLAttribute(DesignerResource.FileHandling_FileChangeIf_HelpURL)});</v>
      </c>
      <c r="AN489" t="str">
        <f t="shared" si="187"/>
        <v>&lt;data name="FileHandling_FileChangeIf_IncludeSubFolders_DisplayName" xml:space="preserve"&gt;&lt;value&gt;Include Sub Folders&lt;/value&gt;&lt;/data&gt;</v>
      </c>
      <c r="AO489" t="str">
        <f t="shared" si="181"/>
        <v>&lt;data name="FileHandling_FileChangeIf_IncludeSubFolders_Description" xml:space="preserve"&gt;&lt;value&gt;&lt;/value&gt;&lt;/data&gt;</v>
      </c>
      <c r="AP489" t="str">
        <f t="shared" si="182"/>
        <v>&lt;data name="FileHandling_FileChangeIf_IncludeSubFolders_Category" xml:space="preserve"&gt;&lt;value&gt;Preferences&lt;/value&gt;&lt;/data&gt;</v>
      </c>
      <c r="AQ489" t="str">
        <f t="shared" si="183"/>
        <v>&lt;data name="FileHandling_FileChangeIf_DisplayName" xml:space="preserve"&gt;&lt;value&gt;File Change If&lt;/value&gt;&lt;/data&gt;</v>
      </c>
      <c r="AR489" t="str">
        <f t="shared" si="184"/>
        <v>&lt;data name="FileHandling_FileChangeIf_Description" xml:space="preserve"&gt;&lt;value&gt;File Change If&lt;/value&gt;&lt;/data&gt;</v>
      </c>
      <c r="AT489" t="str">
        <f t="shared" si="189"/>
        <v xml:space="preserve">&lt;data name="FileHandling_FileChangeIf_IncludeSubFolders_DisplayName" xml:space="preserve"&gt;&lt;value&gt;Include Sub Folders&lt;/value&gt;&lt;/data&gt;_x000D_
&lt;data name="FileHandling_FileChangeIf_IncludeSubFolders_Description" xml:space="preserve"&gt;&lt;value&gt;&lt;/value&gt;&lt;/data&gt;_x000D_
&lt;data name="FileHandling_FileChangeIf_IncludeSubFolders_Category" xml:space="preserve"&gt;&lt;value&gt;Preferences&lt;/value&gt;&lt;/data&gt;_x000D_
&lt;data name="FileHandling_FileChangeIf_DisplayName" xml:space="preserve"&gt;&lt;value&gt;File Change If&lt;/value&gt;&lt;/data&gt;_x000D_
&lt;data name="FileHandling_FileChangeIf_Description" xml:space="preserve"&gt;&lt;value&gt;File Change If&lt;/value&gt;&lt;/data&gt;_x000D_
</v>
      </c>
      <c r="AU489" s="30" t="str">
        <f t="shared" si="188"/>
        <v>&lt;data name="FileHandling_FileChangeIf_HelpURL" xml:space="preserve"&gt;&lt;value&gt;Components/FileHandling/FileChangeIf.htm&lt;/value&gt;&lt;/data&gt;</v>
      </c>
      <c r="AV489" t="str">
        <f t="shared" si="185"/>
        <v>&lt;data name="ToolBox_FileHandling" xml:space="preserve"&gt;&lt;value&gt;File Handling&lt;/value&gt;&lt;/data&gt;</v>
      </c>
      <c r="AW489" t="str">
        <f t="shared" si="186"/>
        <v>&lt;data name="FileHandling_FileChangeIf_ICON" xml:space="preserve"&gt;&lt;value&gt;FileHandlingFileChangeIfICON&lt;/value&gt;&lt;/data&gt;</v>
      </c>
    </row>
    <row r="490" spans="1:49" ht="15">
      <c r="A490" s="48"/>
      <c r="B490" s="2"/>
      <c r="C490" s="2" t="s">
        <v>83</v>
      </c>
      <c r="D490" s="2" t="s">
        <v>1524</v>
      </c>
      <c r="E490" s="2" t="s">
        <v>1524</v>
      </c>
      <c r="F490" s="9" t="s">
        <v>1527</v>
      </c>
      <c r="G490" s="43"/>
      <c r="H490" s="43"/>
      <c r="I490" s="2">
        <v>1</v>
      </c>
      <c r="J490" s="2">
        <v>0</v>
      </c>
      <c r="K490" s="2" t="s">
        <v>598</v>
      </c>
      <c r="L490" s="2" t="s">
        <v>10</v>
      </c>
      <c r="M490" s="92" t="s">
        <v>1528</v>
      </c>
      <c r="N490" s="2"/>
      <c r="O490" s="46" t="str">
        <f t="shared" si="175"/>
        <v>Components/FileHandling/FileChangeIf.htm</v>
      </c>
      <c r="P490" s="49" t="s">
        <v>83</v>
      </c>
      <c r="Q490" s="49" t="s">
        <v>1524</v>
      </c>
      <c r="R490" s="49" t="s">
        <v>1527</v>
      </c>
      <c r="S490" s="2" t="s">
        <v>10</v>
      </c>
      <c r="T490" s="2"/>
      <c r="U490" s="72" t="s">
        <v>1529</v>
      </c>
      <c r="V490" s="2" t="s">
        <v>10</v>
      </c>
      <c r="W490" s="2"/>
      <c r="X490" s="2"/>
      <c r="Y490" s="30" t="s">
        <v>1188</v>
      </c>
      <c r="Z490" s="30" t="s">
        <v>776</v>
      </c>
      <c r="AA490" s="2" t="s">
        <v>591</v>
      </c>
      <c r="AB490" s="2"/>
      <c r="AC490" s="2"/>
      <c r="AD490" s="2" t="s">
        <v>592</v>
      </c>
      <c r="AE490" s="2"/>
      <c r="AF490" s="30" t="str">
        <f t="shared" si="174"/>
        <v>attributeTableBuilder.AddCustomAttributes(typeof(FileChangeIf),"TypeofChange", new Attribute[] { new DesignerLocalizedDisplayNameAttribute(DesignerResource.FileHandling_FileChangeIf_TypeofChange_DisplayName)});</v>
      </c>
      <c r="AG490" t="str">
        <f t="shared" si="176"/>
        <v>attributeTableBuilder.AddCustomAttributes(typeof(FileChangeIf),"TypeofChange", new Attribute[] { new DesignerLocalizedDescriptionAttribute(DesignerResource.FileHandling_FileChangeIf_TypeofChange_Description)});</v>
      </c>
      <c r="AH490" t="str">
        <f t="shared" si="177"/>
        <v>attributeTableBuilder.AddCustomAttributes(typeof(FileChangeIf),"TypeofChange", new Attribute[] { new DesignerLocalizedCategoryAttribute(DesignerResource.FileHandling_FileChangeIf_TypeofChange_Category)});</v>
      </c>
      <c r="AK490" t="str">
        <f t="shared" si="178"/>
        <v>attributeTableBuilder.AddCustomAttributes(typeof(FileChangeIf), new Attribute[] { new DesignerLocalizedDisplayNameAttribute(DesignerResource.FileHandling_FileChangeIf_DisplayName)});</v>
      </c>
      <c r="AL490" t="str">
        <f t="shared" si="179"/>
        <v>attributeTableBuilder.AddCustomAttributes(typeof(FileChangeIf), new Attribute[] { new DesignerLocalizedDescriptionAttribute(DesignerResource.FileHandling_FileChangeIf_Description)});</v>
      </c>
      <c r="AM490" s="30" t="str">
        <f t="shared" si="180"/>
        <v>attributeTableBuilder.AddCustomAttributes(typeof(FileChangeIf), new Attribute[] { new DesignerLocalizedHelpURLAttribute(DesignerResource.FileHandling_FileChangeIf_HelpURL)});</v>
      </c>
      <c r="AN490" t="str">
        <f t="shared" si="187"/>
        <v>&lt;data name="FileHandling_FileChangeIf_TypeofChange_DisplayName" xml:space="preserve"&gt;&lt;value&gt;Type of Change&lt;/value&gt;&lt;/data&gt;</v>
      </c>
      <c r="AO490" t="str">
        <f t="shared" si="181"/>
        <v>&lt;data name="FileHandling_FileChangeIf_TypeofChange_Description" xml:space="preserve"&gt;&lt;value&gt;&lt;/value&gt;&lt;/data&gt;</v>
      </c>
      <c r="AP490" t="str">
        <f t="shared" si="182"/>
        <v>&lt;data name="FileHandling_FileChangeIf_TypeofChange_Category" xml:space="preserve"&gt;&lt;value&gt;Preferences&lt;/value&gt;&lt;/data&gt;</v>
      </c>
      <c r="AQ490" t="str">
        <f t="shared" si="183"/>
        <v>&lt;data name="FileHandling_FileChangeIf_DisplayName" xml:space="preserve"&gt;&lt;value&gt;File Change If&lt;/value&gt;&lt;/data&gt;</v>
      </c>
      <c r="AR490" t="str">
        <f t="shared" si="184"/>
        <v>&lt;data name="FileHandling_FileChangeIf_Description" xml:space="preserve"&gt;&lt;value&gt;File Change If&lt;/value&gt;&lt;/data&gt;</v>
      </c>
      <c r="AT490" t="str">
        <f t="shared" si="189"/>
        <v xml:space="preserve">&lt;data name="FileHandling_FileChangeIf_TypeofChange_DisplayName" xml:space="preserve"&gt;&lt;value&gt;Type of Change&lt;/value&gt;&lt;/data&gt;_x000D_
&lt;data name="FileHandling_FileChangeIf_TypeofChange_Description" xml:space="preserve"&gt;&lt;value&gt;&lt;/value&gt;&lt;/data&gt;_x000D_
&lt;data name="FileHandling_FileChangeIf_TypeofChange_Category" xml:space="preserve"&gt;&lt;value&gt;Preferences&lt;/value&gt;&lt;/data&gt;_x000D_
&lt;data name="FileHandling_FileChangeIf_DisplayName" xml:space="preserve"&gt;&lt;value&gt;File Change If&lt;/value&gt;&lt;/data&gt;_x000D_
&lt;data name="FileHandling_FileChangeIf_Description" xml:space="preserve"&gt;&lt;value&gt;File Change If&lt;/value&gt;&lt;/data&gt;_x000D_
</v>
      </c>
      <c r="AU490" s="30" t="str">
        <f t="shared" si="188"/>
        <v>&lt;data name="FileHandling_FileChangeIf_HelpURL" xml:space="preserve"&gt;&lt;value&gt;Components/FileHandling/FileChangeIf.htm&lt;/value&gt;&lt;/data&gt;</v>
      </c>
      <c r="AV490" t="str">
        <f t="shared" si="185"/>
        <v>&lt;data name="ToolBox_FileHandling" xml:space="preserve"&gt;&lt;value&gt;File Handling&lt;/value&gt;&lt;/data&gt;</v>
      </c>
      <c r="AW490" t="str">
        <f t="shared" si="186"/>
        <v>&lt;data name="FileHandling_FileChangeIf_ICON" xml:space="preserve"&gt;&lt;value&gt;FileHandlingFileChangeIfICON&lt;/value&gt;&lt;/data&gt;</v>
      </c>
    </row>
    <row r="491" spans="1:49" ht="15">
      <c r="A491" s="48"/>
      <c r="B491" s="2"/>
      <c r="C491" s="2" t="s">
        <v>83</v>
      </c>
      <c r="D491" s="2" t="s">
        <v>1524</v>
      </c>
      <c r="E491" s="2" t="s">
        <v>1524</v>
      </c>
      <c r="F491" s="9" t="s">
        <v>1189</v>
      </c>
      <c r="G491" s="43"/>
      <c r="H491" s="43"/>
      <c r="I491" s="2">
        <v>1</v>
      </c>
      <c r="J491" s="2">
        <v>0</v>
      </c>
      <c r="K491" s="2" t="s">
        <v>595</v>
      </c>
      <c r="L491" s="2" t="s">
        <v>10</v>
      </c>
      <c r="M491" s="92"/>
      <c r="N491" s="2"/>
      <c r="O491" s="46" t="str">
        <f t="shared" si="175"/>
        <v>Components/FileHandling/FileChangeIf.htm</v>
      </c>
      <c r="P491" s="49" t="s">
        <v>83</v>
      </c>
      <c r="Q491" s="49" t="s">
        <v>1524</v>
      </c>
      <c r="R491" s="49" t="s">
        <v>1189</v>
      </c>
      <c r="S491" s="2" t="s">
        <v>10</v>
      </c>
      <c r="T491" s="2"/>
      <c r="U491" s="73" t="s">
        <v>1174</v>
      </c>
      <c r="V491" s="2" t="s">
        <v>10</v>
      </c>
      <c r="W491" s="2"/>
      <c r="X491" s="2"/>
      <c r="Y491" s="30" t="s">
        <v>1188</v>
      </c>
      <c r="Z491" s="30" t="s">
        <v>776</v>
      </c>
      <c r="AA491" s="2" t="s">
        <v>591</v>
      </c>
      <c r="AB491" s="2"/>
      <c r="AC491" s="2"/>
      <c r="AD491" s="2" t="s">
        <v>592</v>
      </c>
      <c r="AE491" s="2"/>
      <c r="AF491" s="30" t="str">
        <f t="shared" si="174"/>
        <v>attributeTableBuilder.AddCustomAttributes(typeof(FileChangeIf),"FileName", new Attribute[] { new DesignerLocalizedDisplayNameAttribute(DesignerResource.FileHandling_FileChangeIf_FileName_DisplayName)});</v>
      </c>
      <c r="AG491" t="str">
        <f t="shared" si="176"/>
        <v>attributeTableBuilder.AddCustomAttributes(typeof(FileChangeIf),"FileName", new Attribute[] { new DesignerLocalizedDescriptionAttribute(DesignerResource.FileHandling_FileChangeIf_FileName_Description)});</v>
      </c>
      <c r="AH491" t="str">
        <f t="shared" si="177"/>
        <v>attributeTableBuilder.AddCustomAttributes(typeof(FileChangeIf),"FileName", new Attribute[] { new DesignerLocalizedCategoryAttribute(DesignerResource.FileHandling_FileChangeIf_FileName_Category)});</v>
      </c>
      <c r="AK491" t="str">
        <f t="shared" si="178"/>
        <v>attributeTableBuilder.AddCustomAttributes(typeof(FileChangeIf), new Attribute[] { new DesignerLocalizedDisplayNameAttribute(DesignerResource.FileHandling_FileChangeIf_DisplayName)});</v>
      </c>
      <c r="AL491" t="str">
        <f t="shared" si="179"/>
        <v>attributeTableBuilder.AddCustomAttributes(typeof(FileChangeIf), new Attribute[] { new DesignerLocalizedDescriptionAttribute(DesignerResource.FileHandling_FileChangeIf_Description)});</v>
      </c>
      <c r="AM491" s="30" t="str">
        <f t="shared" si="180"/>
        <v>attributeTableBuilder.AddCustomAttributes(typeof(FileChangeIf), new Attribute[] { new DesignerLocalizedHelpURLAttribute(DesignerResource.FileHandling_FileChangeIf_HelpURL)});</v>
      </c>
      <c r="AN491" t="str">
        <f t="shared" si="187"/>
        <v>&lt;data name="FileHandling_FileChangeIf_FileName_DisplayName" xml:space="preserve"&gt;&lt;value&gt;File Name&lt;/value&gt;&lt;/data&gt;</v>
      </c>
      <c r="AO491" t="str">
        <f t="shared" si="181"/>
        <v>&lt;data name="FileHandling_FileChangeIf_FileName_Description" xml:space="preserve"&gt;&lt;value&gt;&lt;/value&gt;&lt;/data&gt;</v>
      </c>
      <c r="AP491" t="str">
        <f t="shared" si="182"/>
        <v>&lt;data name="FileHandling_FileChangeIf_FileName_Category" xml:space="preserve"&gt;&lt;value&gt;Input&lt;/value&gt;&lt;/data&gt;</v>
      </c>
      <c r="AQ491" t="str">
        <f t="shared" si="183"/>
        <v>&lt;data name="FileHandling_FileChangeIf_DisplayName" xml:space="preserve"&gt;&lt;value&gt;File Change If&lt;/value&gt;&lt;/data&gt;</v>
      </c>
      <c r="AR491" t="str">
        <f t="shared" si="184"/>
        <v>&lt;data name="FileHandling_FileChangeIf_Description" xml:space="preserve"&gt;&lt;value&gt;File Change If&lt;/value&gt;&lt;/data&gt;</v>
      </c>
      <c r="AT491" t="str">
        <f t="shared" si="189"/>
        <v xml:space="preserve">&lt;data name="FileHandling_FileChangeIf_FileName_DisplayName" xml:space="preserve"&gt;&lt;value&gt;File Name&lt;/value&gt;&lt;/data&gt;_x000D_
&lt;data name="FileHandling_FileChangeIf_FileName_Description" xml:space="preserve"&gt;&lt;value&gt;&lt;/value&gt;&lt;/data&gt;_x000D_
&lt;data name="FileHandling_FileChangeIf_FileName_Category" xml:space="preserve"&gt;&lt;value&gt;Input&lt;/value&gt;&lt;/data&gt;_x000D_
&lt;data name="FileHandling_FileChangeIf_DisplayName" xml:space="preserve"&gt;&lt;value&gt;File Change If&lt;/value&gt;&lt;/data&gt;_x000D_
&lt;data name="FileHandling_FileChangeIf_Description" xml:space="preserve"&gt;&lt;value&gt;File Change If&lt;/value&gt;&lt;/data&gt;_x000D_
</v>
      </c>
      <c r="AU491" s="30" t="str">
        <f t="shared" si="188"/>
        <v>&lt;data name="FileHandling_FileChangeIf_HelpURL" xml:space="preserve"&gt;&lt;value&gt;Components/FileHandling/FileChangeIf.htm&lt;/value&gt;&lt;/data&gt;</v>
      </c>
      <c r="AV491" t="str">
        <f t="shared" si="185"/>
        <v>&lt;data name="ToolBox_FileHandling" xml:space="preserve"&gt;&lt;value&gt;File Handling&lt;/value&gt;&lt;/data&gt;</v>
      </c>
      <c r="AW491" t="str">
        <f t="shared" si="186"/>
        <v>&lt;data name="FileHandling_FileChangeIf_ICON" xml:space="preserve"&gt;&lt;value&gt;FileHandlingFileChangeIfICON&lt;/value&gt;&lt;/data&gt;</v>
      </c>
    </row>
    <row r="492" spans="1:49" ht="15">
      <c r="A492" s="48"/>
      <c r="B492" s="2"/>
      <c r="C492" s="2" t="s">
        <v>83</v>
      </c>
      <c r="D492" s="2" t="s">
        <v>1524</v>
      </c>
      <c r="E492" s="2" t="s">
        <v>1524</v>
      </c>
      <c r="F492" s="9" t="s">
        <v>1530</v>
      </c>
      <c r="G492" s="43"/>
      <c r="H492" s="43"/>
      <c r="I492" s="2">
        <v>1</v>
      </c>
      <c r="J492" s="2">
        <v>0</v>
      </c>
      <c r="K492" s="2" t="s">
        <v>598</v>
      </c>
      <c r="L492" s="2" t="s">
        <v>10</v>
      </c>
      <c r="M492" s="92"/>
      <c r="N492" s="2"/>
      <c r="O492" s="46" t="str">
        <f t="shared" si="175"/>
        <v>Components/FileHandling/FileChangeIf.htm</v>
      </c>
      <c r="P492" s="49" t="s">
        <v>83</v>
      </c>
      <c r="Q492" s="49" t="s">
        <v>1524</v>
      </c>
      <c r="R492" s="49" t="s">
        <v>1530</v>
      </c>
      <c r="S492" s="2" t="s">
        <v>10</v>
      </c>
      <c r="T492" s="2"/>
      <c r="U492" s="72" t="s">
        <v>1531</v>
      </c>
      <c r="V492" s="2" t="s">
        <v>10</v>
      </c>
      <c r="W492" s="2"/>
      <c r="X492" s="2"/>
      <c r="Y492" s="30" t="s">
        <v>1188</v>
      </c>
      <c r="Z492" s="30" t="s">
        <v>776</v>
      </c>
      <c r="AA492" s="2" t="s">
        <v>591</v>
      </c>
      <c r="AB492" s="2"/>
      <c r="AC492" s="2"/>
      <c r="AD492" s="2" t="s">
        <v>592</v>
      </c>
      <c r="AE492" s="2"/>
      <c r="AF492" s="30" t="str">
        <f t="shared" si="174"/>
        <v>attributeTableBuilder.AddCustomAttributes(typeof(FileChangeIf),"NotifyFilters", new Attribute[] { new DesignerLocalizedDisplayNameAttribute(DesignerResource.FileHandling_FileChangeIf_NotifyFilters_DisplayName)});</v>
      </c>
      <c r="AG492" t="str">
        <f t="shared" si="176"/>
        <v>attributeTableBuilder.AddCustomAttributes(typeof(FileChangeIf),"NotifyFilters", new Attribute[] { new DesignerLocalizedDescriptionAttribute(DesignerResource.FileHandling_FileChangeIf_NotifyFilters_Description)});</v>
      </c>
      <c r="AH492" t="str">
        <f t="shared" si="177"/>
        <v>attributeTableBuilder.AddCustomAttributes(typeof(FileChangeIf),"NotifyFilters", new Attribute[] { new DesignerLocalizedCategoryAttribute(DesignerResource.FileHandling_FileChangeIf_NotifyFilters_Category)});</v>
      </c>
      <c r="AK492" t="str">
        <f t="shared" si="178"/>
        <v>attributeTableBuilder.AddCustomAttributes(typeof(FileChangeIf), new Attribute[] { new DesignerLocalizedDisplayNameAttribute(DesignerResource.FileHandling_FileChangeIf_DisplayName)});</v>
      </c>
      <c r="AL492" t="str">
        <f t="shared" si="179"/>
        <v>attributeTableBuilder.AddCustomAttributes(typeof(FileChangeIf), new Attribute[] { new DesignerLocalizedDescriptionAttribute(DesignerResource.FileHandling_FileChangeIf_Description)});</v>
      </c>
      <c r="AM492" s="30" t="str">
        <f t="shared" si="180"/>
        <v>attributeTableBuilder.AddCustomAttributes(typeof(FileChangeIf), new Attribute[] { new DesignerLocalizedHelpURLAttribute(DesignerResource.FileHandling_FileChangeIf_HelpURL)});</v>
      </c>
      <c r="AN492" t="str">
        <f t="shared" si="187"/>
        <v>&lt;data name="FileHandling_FileChangeIf_NotifyFilters_DisplayName" xml:space="preserve"&gt;&lt;value&gt;Notify Filters&lt;/value&gt;&lt;/data&gt;</v>
      </c>
      <c r="AO492" t="str">
        <f t="shared" si="181"/>
        <v>&lt;data name="FileHandling_FileChangeIf_NotifyFilters_Description" xml:space="preserve"&gt;&lt;value&gt;&lt;/value&gt;&lt;/data&gt;</v>
      </c>
      <c r="AP492" t="str">
        <f t="shared" si="182"/>
        <v>&lt;data name="FileHandling_FileChangeIf_NotifyFilters_Category" xml:space="preserve"&gt;&lt;value&gt;Preferences&lt;/value&gt;&lt;/data&gt;</v>
      </c>
      <c r="AQ492" t="str">
        <f t="shared" si="183"/>
        <v>&lt;data name="FileHandling_FileChangeIf_DisplayName" xml:space="preserve"&gt;&lt;value&gt;File Change If&lt;/value&gt;&lt;/data&gt;</v>
      </c>
      <c r="AR492" t="str">
        <f t="shared" si="184"/>
        <v>&lt;data name="FileHandling_FileChangeIf_Description" xml:space="preserve"&gt;&lt;value&gt;File Change If&lt;/value&gt;&lt;/data&gt;</v>
      </c>
      <c r="AT492" t="str">
        <f t="shared" si="189"/>
        <v xml:space="preserve">&lt;data name="FileHandling_FileChangeIf_NotifyFilters_DisplayName" xml:space="preserve"&gt;&lt;value&gt;Notify Filters&lt;/value&gt;&lt;/data&gt;_x000D_
&lt;data name="FileHandling_FileChangeIf_NotifyFilters_Description" xml:space="preserve"&gt;&lt;value&gt;&lt;/value&gt;&lt;/data&gt;_x000D_
&lt;data name="FileHandling_FileChangeIf_NotifyFilters_Category" xml:space="preserve"&gt;&lt;value&gt;Preferences&lt;/value&gt;&lt;/data&gt;_x000D_
&lt;data name="FileHandling_FileChangeIf_DisplayName" xml:space="preserve"&gt;&lt;value&gt;File Change If&lt;/value&gt;&lt;/data&gt;_x000D_
&lt;data name="FileHandling_FileChangeIf_Description" xml:space="preserve"&gt;&lt;value&gt;File Change If&lt;/value&gt;&lt;/data&gt;_x000D_
</v>
      </c>
      <c r="AU492" s="30" t="str">
        <f t="shared" si="188"/>
        <v>&lt;data name="FileHandling_FileChangeIf_HelpURL" xml:space="preserve"&gt;&lt;value&gt;Components/FileHandling/FileChangeIf.htm&lt;/value&gt;&lt;/data&gt;</v>
      </c>
      <c r="AV492" t="str">
        <f t="shared" si="185"/>
        <v>&lt;data name="ToolBox_FileHandling" xml:space="preserve"&gt;&lt;value&gt;File Handling&lt;/value&gt;&lt;/data&gt;</v>
      </c>
      <c r="AW492" t="str">
        <f t="shared" si="186"/>
        <v>&lt;data name="FileHandling_FileChangeIf_ICON" xml:space="preserve"&gt;&lt;value&gt;FileHandlingFileChangeIfICON&lt;/value&gt;&lt;/data&gt;</v>
      </c>
    </row>
    <row r="493" spans="1:49" ht="15">
      <c r="A493" s="48"/>
      <c r="B493" s="2"/>
      <c r="C493" s="2" t="s">
        <v>83</v>
      </c>
      <c r="D493" s="2" t="s">
        <v>1524</v>
      </c>
      <c r="E493" s="2" t="s">
        <v>1524</v>
      </c>
      <c r="F493" s="9" t="s">
        <v>625</v>
      </c>
      <c r="G493" s="43"/>
      <c r="H493" s="43"/>
      <c r="I493" s="2">
        <v>1</v>
      </c>
      <c r="J493" s="2">
        <v>0</v>
      </c>
      <c r="K493" s="2" t="s">
        <v>595</v>
      </c>
      <c r="L493" s="2" t="s">
        <v>10</v>
      </c>
      <c r="M493" s="92"/>
      <c r="N493" s="2"/>
      <c r="O493" s="46" t="str">
        <f t="shared" si="175"/>
        <v>Components/FileHandling/FileChangeIf.htm</v>
      </c>
      <c r="P493" s="49" t="s">
        <v>83</v>
      </c>
      <c r="Q493" s="49" t="s">
        <v>1524</v>
      </c>
      <c r="R493" s="49" t="s">
        <v>625</v>
      </c>
      <c r="S493" s="2" t="s">
        <v>10</v>
      </c>
      <c r="T493" s="2"/>
      <c r="U493" s="73" t="s">
        <v>1174</v>
      </c>
      <c r="V493" s="2" t="s">
        <v>10</v>
      </c>
      <c r="W493" s="2"/>
      <c r="X493" s="2"/>
      <c r="Y493" s="30" t="s">
        <v>1188</v>
      </c>
      <c r="Z493" s="30" t="s">
        <v>776</v>
      </c>
      <c r="AA493" s="2" t="s">
        <v>591</v>
      </c>
      <c r="AB493" s="2"/>
      <c r="AC493" s="2"/>
      <c r="AD493" s="2" t="s">
        <v>592</v>
      </c>
      <c r="AE493" s="2"/>
      <c r="AF493" s="30" t="str">
        <f t="shared" si="174"/>
        <v>attributeTableBuilder.AddCustomAttributes(typeof(FileChangeIf),"FilePath", new Attribute[] { new DesignerLocalizedDisplayNameAttribute(DesignerResource.FileHandling_FileChangeIf_FilePath_DisplayName)});</v>
      </c>
      <c r="AG493" t="str">
        <f t="shared" si="176"/>
        <v>attributeTableBuilder.AddCustomAttributes(typeof(FileChangeIf),"FilePath", new Attribute[] { new DesignerLocalizedDescriptionAttribute(DesignerResource.FileHandling_FileChangeIf_FilePath_Description)});</v>
      </c>
      <c r="AH493" t="str">
        <f t="shared" si="177"/>
        <v>attributeTableBuilder.AddCustomAttributes(typeof(FileChangeIf),"FilePath", new Attribute[] { new DesignerLocalizedCategoryAttribute(DesignerResource.FileHandling_FileChangeIf_FilePath_Category)});</v>
      </c>
      <c r="AK493" t="str">
        <f t="shared" si="178"/>
        <v>attributeTableBuilder.AddCustomAttributes(typeof(FileChangeIf), new Attribute[] { new DesignerLocalizedDisplayNameAttribute(DesignerResource.FileHandling_FileChangeIf_DisplayName)});</v>
      </c>
      <c r="AL493" t="str">
        <f t="shared" si="179"/>
        <v>attributeTableBuilder.AddCustomAttributes(typeof(FileChangeIf), new Attribute[] { new DesignerLocalizedDescriptionAttribute(DesignerResource.FileHandling_FileChangeIf_Description)});</v>
      </c>
      <c r="AM493" s="30" t="str">
        <f t="shared" si="180"/>
        <v>attributeTableBuilder.AddCustomAttributes(typeof(FileChangeIf), new Attribute[] { new DesignerLocalizedHelpURLAttribute(DesignerResource.FileHandling_FileChangeIf_HelpURL)});</v>
      </c>
      <c r="AN493" t="str">
        <f t="shared" si="187"/>
        <v>&lt;data name="FileHandling_FileChangeIf_FilePath_DisplayName" xml:space="preserve"&gt;&lt;value&gt;File Path&lt;/value&gt;&lt;/data&gt;</v>
      </c>
      <c r="AO493" t="str">
        <f t="shared" si="181"/>
        <v>&lt;data name="FileHandling_FileChangeIf_FilePath_Description" xml:space="preserve"&gt;&lt;value&gt;&lt;/value&gt;&lt;/data&gt;</v>
      </c>
      <c r="AP493" t="str">
        <f t="shared" si="182"/>
        <v>&lt;data name="FileHandling_FileChangeIf_FilePath_Category" xml:space="preserve"&gt;&lt;value&gt;Input&lt;/value&gt;&lt;/data&gt;</v>
      </c>
      <c r="AQ493" t="str">
        <f t="shared" si="183"/>
        <v>&lt;data name="FileHandling_FileChangeIf_DisplayName" xml:space="preserve"&gt;&lt;value&gt;File Change If&lt;/value&gt;&lt;/data&gt;</v>
      </c>
      <c r="AR493" t="str">
        <f t="shared" si="184"/>
        <v>&lt;data name="FileHandling_FileChangeIf_Description" xml:space="preserve"&gt;&lt;value&gt;File Change If&lt;/value&gt;&lt;/data&gt;</v>
      </c>
      <c r="AT493" t="str">
        <f t="shared" si="189"/>
        <v xml:space="preserve">&lt;data name="FileHandling_FileChangeIf_FilePath_DisplayName" xml:space="preserve"&gt;&lt;value&gt;File Path&lt;/value&gt;&lt;/data&gt;_x000D_
&lt;data name="FileHandling_FileChangeIf_FilePath_Description" xml:space="preserve"&gt;&lt;value&gt;&lt;/value&gt;&lt;/data&gt;_x000D_
&lt;data name="FileHandling_FileChangeIf_FilePath_Category" xml:space="preserve"&gt;&lt;value&gt;Input&lt;/value&gt;&lt;/data&gt;_x000D_
&lt;data name="FileHandling_FileChangeIf_DisplayName" xml:space="preserve"&gt;&lt;value&gt;File Change If&lt;/value&gt;&lt;/data&gt;_x000D_
&lt;data name="FileHandling_FileChangeIf_Description" xml:space="preserve"&gt;&lt;value&gt;File Change If&lt;/value&gt;&lt;/data&gt;_x000D_
</v>
      </c>
      <c r="AU493" s="30" t="str">
        <f t="shared" si="188"/>
        <v>&lt;data name="FileHandling_FileChangeIf_HelpURL" xml:space="preserve"&gt;&lt;value&gt;Components/FileHandling/FileChangeIf.htm&lt;/value&gt;&lt;/data&gt;</v>
      </c>
      <c r="AV493" t="str">
        <f t="shared" si="185"/>
        <v>&lt;data name="ToolBox_FileHandling" xml:space="preserve"&gt;&lt;value&gt;File Handling&lt;/value&gt;&lt;/data&gt;</v>
      </c>
      <c r="AW493" t="str">
        <f t="shared" si="186"/>
        <v>&lt;data name="FileHandling_FileChangeIf_ICON" xml:space="preserve"&gt;&lt;value&gt;FileHandlingFileChangeIfICON&lt;/value&gt;&lt;/data&gt;</v>
      </c>
    </row>
    <row r="494" spans="1:49" ht="15">
      <c r="A494" s="48"/>
      <c r="B494" s="2"/>
      <c r="C494" s="2" t="s">
        <v>59</v>
      </c>
      <c r="D494" s="2" t="s">
        <v>65</v>
      </c>
      <c r="E494" s="43" t="s">
        <v>1516</v>
      </c>
      <c r="F494" s="9" t="s">
        <v>1532</v>
      </c>
      <c r="G494" s="43" t="s">
        <v>1533</v>
      </c>
      <c r="H494" s="43"/>
      <c r="I494" s="2">
        <v>1</v>
      </c>
      <c r="J494" s="2">
        <v>1</v>
      </c>
      <c r="K494" s="2" t="s">
        <v>595</v>
      </c>
      <c r="L494" s="2" t="s">
        <v>10</v>
      </c>
      <c r="M494" s="92">
        <v>0</v>
      </c>
      <c r="N494" s="2"/>
      <c r="O494" s="46" t="str">
        <f t="shared" si="175"/>
        <v>Components/Cockpit/SendProgressLog.htm</v>
      </c>
      <c r="P494" s="49" t="s">
        <v>59</v>
      </c>
      <c r="Q494" s="49" t="s">
        <v>65</v>
      </c>
      <c r="R494" s="49" t="s">
        <v>1532</v>
      </c>
      <c r="S494" s="2" t="s">
        <v>10</v>
      </c>
      <c r="T494" s="2">
        <v>0</v>
      </c>
      <c r="U494" s="2" t="s">
        <v>1492</v>
      </c>
      <c r="V494" s="2" t="s">
        <v>10</v>
      </c>
      <c r="W494" s="2" t="s">
        <v>1534</v>
      </c>
      <c r="X494" s="2" t="e">
        <f>IF(#REF!=#REF!,"No Change","Change")</f>
        <v>#REF!</v>
      </c>
      <c r="Y494" s="2" t="s">
        <v>589</v>
      </c>
      <c r="Z494" s="2" t="s">
        <v>590</v>
      </c>
      <c r="AA494" s="2" t="s">
        <v>591</v>
      </c>
      <c r="AB494" s="2" t="s">
        <v>9</v>
      </c>
      <c r="AC494" s="2"/>
      <c r="AD494" s="2" t="s">
        <v>592</v>
      </c>
      <c r="AE494" s="2" t="str">
        <f>IF(S494 = "Yes", "[RequiredArgument]", "")</f>
        <v>[RequiredArgument]</v>
      </c>
      <c r="AF494" s="30" t="str">
        <f t="shared" si="174"/>
        <v>attributeTableBuilder.AddCustomAttributes(typeof(SendProgressLog),"Percentage", new Attribute[] { new DesignerLocalizedDisplayNameAttribute(DesignerResource.Cockpit_SendProgressLog_Percentage_DisplayName)});</v>
      </c>
      <c r="AG494" t="str">
        <f t="shared" si="176"/>
        <v>attributeTableBuilder.AddCustomAttributes(typeof(SendProgressLog),"Percentage", new Attribute[] { new DesignerLocalizedDescriptionAttribute(DesignerResource.Cockpit_SendProgressLog_Percentage_Description)});</v>
      </c>
      <c r="AH494" t="str">
        <f t="shared" si="177"/>
        <v>attributeTableBuilder.AddCustomAttributes(typeof(SendProgressLog),"Percentage", new Attribute[] { new DesignerLocalizedCategoryAttribute(DesignerResource.Cockpit_SendProgressLog_Percentage_Category)});</v>
      </c>
      <c r="AI494" s="34" t="str">
        <f>IF(M494 = "", "", " [DefaultValue("&amp;M494&amp;")]")</f>
        <v xml:space="preserve"> [DefaultValue(0)]</v>
      </c>
      <c r="AJ494" s="34" t="str">
        <f>IF(V494 = "No", " [Browsable(false)]", "")</f>
        <v/>
      </c>
      <c r="AK494" t="str">
        <f t="shared" si="178"/>
        <v>attributeTableBuilder.AddCustomAttributes(typeof(SendProgressLog), new Attribute[] { new DesignerLocalizedDisplayNameAttribute(DesignerResource.Cockpit_SendProgressLog_DisplayName)});</v>
      </c>
      <c r="AL494" t="str">
        <f t="shared" si="179"/>
        <v>attributeTableBuilder.AddCustomAttributes(typeof(SendProgressLog), new Attribute[] { new DesignerLocalizedDescriptionAttribute(DesignerResource.Cockpit_SendProgressLog_Description)});</v>
      </c>
      <c r="AM494" s="30" t="str">
        <f t="shared" si="180"/>
        <v>attributeTableBuilder.AddCustomAttributes(typeof(SendProgressLog), new Attribute[] { new DesignerLocalizedHelpURLAttribute(DesignerResource.Cockpit_SendProgressLog_HelpURL)});</v>
      </c>
      <c r="AN494" t="str">
        <f t="shared" si="187"/>
        <v>&lt;data name="Cockpit_SendProgressLog_Percentage_DisplayName" xml:space="preserve"&gt;&lt;value&gt;Percentage&lt;/value&gt;&lt;/data&gt;</v>
      </c>
      <c r="AO494" t="str">
        <f t="shared" si="181"/>
        <v>&lt;data name="Cockpit_SendProgressLog_Percentage_Description" xml:space="preserve"&gt;&lt;value&gt;Customizable process progress percentage._x005F_x000D_ This is a mandatory field.&lt;/value&gt;&lt;/data&gt;</v>
      </c>
      <c r="AP494" t="str">
        <f t="shared" si="182"/>
        <v>&lt;data name="Cockpit_SendProgressLog_Percentage_Category" xml:space="preserve"&gt;&lt;value&gt;Input&lt;/value&gt;&lt;/data&gt;</v>
      </c>
      <c r="AQ494" t="str">
        <f t="shared" si="183"/>
        <v>&lt;data name="Cockpit_SendProgressLog_DisplayName" xml:space="preserve"&gt;&lt;value&gt;Send Progress Log&lt;/value&gt;&lt;/data&gt;</v>
      </c>
      <c r="AR494" t="str">
        <f t="shared" si="184"/>
        <v>&lt;data name="Cockpit_SendProgressLog_Description" xml:space="preserve"&gt;&lt;value&gt;Shows the bot’s progress in percentage on Cockpit. &lt;/value&gt;&lt;/data&gt;</v>
      </c>
      <c r="AT494" t="str">
        <f t="shared" si="189"/>
        <v xml:space="preserve">&lt;data name="Cockpit_SendProgressLog_Percentage_DisplayName" xml:space="preserve"&gt;&lt;value&gt;Percentage&lt;/value&gt;&lt;/data&gt;_x000D_
&lt;data name="Cockpit_SendProgressLog_Percentage_Description" xml:space="preserve"&gt;&lt;value&gt;Customizable process progress percentage._x005F_x000D_ This is a mandatory field.&lt;/value&gt;&lt;/data&gt;_x000D_
&lt;data name="Cockpit_SendProgressLog_Percentage_Category" xml:space="preserve"&gt;&lt;value&gt;Input&lt;/value&gt;&lt;/data&gt;_x000D_
&lt;data name="Cockpit_SendProgressLog_DisplayName" xml:space="preserve"&gt;&lt;value&gt;Send Progress Log&lt;/value&gt;&lt;/data&gt;_x000D_
&lt;data name="Cockpit_SendProgressLog_Description" xml:space="preserve"&gt;&lt;value&gt;Shows the bot’s progress in percentage on Cockpit. &lt;/value&gt;&lt;/data&gt;_x000D_
</v>
      </c>
      <c r="AU494" s="30" t="str">
        <f t="shared" si="188"/>
        <v>&lt;data name="Cockpit_SendProgressLog_HelpURL" xml:space="preserve"&gt;&lt;value&gt;Components/Cockpit/SendProgressLog.htm&lt;/value&gt;&lt;/data&gt;</v>
      </c>
      <c r="AV494" t="str">
        <f t="shared" si="185"/>
        <v>&lt;data name="ToolBox_Cockpit" xml:space="preserve"&gt;&lt;value&gt;Cockpit&lt;/value&gt;&lt;/data&gt;</v>
      </c>
      <c r="AW494" t="str">
        <f t="shared" si="186"/>
        <v>&lt;data name="Cockpit_SendProgressLog_ICON" xml:space="preserve"&gt;&lt;value&gt;CockpitSendProgressLogICON&lt;/value&gt;&lt;/data&gt;</v>
      </c>
    </row>
    <row r="495" spans="1:49" ht="15">
      <c r="A495" s="48"/>
      <c r="B495" s="2"/>
      <c r="C495" s="2" t="s">
        <v>59</v>
      </c>
      <c r="D495" s="2" t="s">
        <v>65</v>
      </c>
      <c r="E495" s="43" t="s">
        <v>1516</v>
      </c>
      <c r="F495" s="9" t="s">
        <v>516</v>
      </c>
      <c r="G495" s="43" t="s">
        <v>1535</v>
      </c>
      <c r="H495" s="43"/>
      <c r="I495" s="2">
        <v>1</v>
      </c>
      <c r="J495" s="2">
        <v>1</v>
      </c>
      <c r="K495" s="2" t="s">
        <v>595</v>
      </c>
      <c r="L495" s="2" t="s">
        <v>9</v>
      </c>
      <c r="M495" s="92"/>
      <c r="N495" s="2"/>
      <c r="O495" s="46" t="str">
        <f t="shared" si="175"/>
        <v>Components/Cockpit/SendProgressLog.htm</v>
      </c>
      <c r="P495" s="49" t="s">
        <v>59</v>
      </c>
      <c r="Q495" s="49" t="s">
        <v>65</v>
      </c>
      <c r="R495" s="49" t="s">
        <v>516</v>
      </c>
      <c r="S495" s="2" t="s">
        <v>9</v>
      </c>
      <c r="T495" s="2"/>
      <c r="U495" s="74" t="s">
        <v>1536</v>
      </c>
      <c r="V495" s="2" t="s">
        <v>10</v>
      </c>
      <c r="W495" s="2" t="s">
        <v>1537</v>
      </c>
      <c r="X495" s="2" t="e">
        <f>IF(#REF!=#REF!,"No Change","Change")</f>
        <v>#REF!</v>
      </c>
      <c r="Y495" s="2" t="s">
        <v>589</v>
      </c>
      <c r="Z495" s="2" t="s">
        <v>590</v>
      </c>
      <c r="AA495" s="2" t="s">
        <v>591</v>
      </c>
      <c r="AB495" s="2" t="s">
        <v>9</v>
      </c>
      <c r="AC495" s="2"/>
      <c r="AD495" s="2" t="s">
        <v>592</v>
      </c>
      <c r="AE495" s="2" t="str">
        <f>IF(S495 = "Yes", "[RequiredArgument]", "")</f>
        <v/>
      </c>
      <c r="AF495" s="30" t="str">
        <f t="shared" si="174"/>
        <v>attributeTableBuilder.AddCustomAttributes(typeof(SendProgressLog),"Name", new Attribute[] { new DesignerLocalizedDisplayNameAttribute(DesignerResource.Cockpit_SendProgressLog_Name_DisplayName)});</v>
      </c>
      <c r="AG495" t="str">
        <f t="shared" si="176"/>
        <v>attributeTableBuilder.AddCustomAttributes(typeof(SendProgressLog),"Name", new Attribute[] { new DesignerLocalizedDescriptionAttribute(DesignerResource.Cockpit_SendProgressLog_Name_Description)});</v>
      </c>
      <c r="AH495" t="str">
        <f t="shared" si="177"/>
        <v>attributeTableBuilder.AddCustomAttributes(typeof(SendProgressLog),"Name", new Attribute[] { new DesignerLocalizedCategoryAttribute(DesignerResource.Cockpit_SendProgressLog_Name_Category)});</v>
      </c>
      <c r="AI495" s="34" t="str">
        <f>IF(M495 = "", "", " [DefaultValue("&amp;M495&amp;")]")</f>
        <v/>
      </c>
      <c r="AJ495" s="34" t="str">
        <f>IF(V495 = "No", " [Browsable(false)]", "")</f>
        <v/>
      </c>
      <c r="AK495" t="str">
        <f t="shared" si="178"/>
        <v>attributeTableBuilder.AddCustomAttributes(typeof(SendProgressLog), new Attribute[] { new DesignerLocalizedDisplayNameAttribute(DesignerResource.Cockpit_SendProgressLog_DisplayName)});</v>
      </c>
      <c r="AL495" t="str">
        <f t="shared" si="179"/>
        <v>attributeTableBuilder.AddCustomAttributes(typeof(SendProgressLog), new Attribute[] { new DesignerLocalizedDescriptionAttribute(DesignerResource.Cockpit_SendProgressLog_Description)});</v>
      </c>
      <c r="AM495" s="30" t="str">
        <f t="shared" si="180"/>
        <v>attributeTableBuilder.AddCustomAttributes(typeof(SendProgressLog), new Attribute[] { new DesignerLocalizedHelpURLAttribute(DesignerResource.Cockpit_SendProgressLog_HelpURL)});</v>
      </c>
      <c r="AN495" t="str">
        <f t="shared" si="187"/>
        <v>&lt;data name="Cockpit_SendProgressLog_Name_DisplayName" xml:space="preserve"&gt;&lt;value&gt;Name&lt;/value&gt;&lt;/data&gt;</v>
      </c>
      <c r="AO495" t="str">
        <f t="shared" si="181"/>
        <v>&lt;data name="Cockpit_SendProgressLog_Name_Description" xml:space="preserve"&gt;&lt;value&gt;Name of the component.&lt;/value&gt;&lt;/data&gt;</v>
      </c>
      <c r="AP495" t="str">
        <f t="shared" si="182"/>
        <v>&lt;data name="Cockpit_SendProgressLog_Name_Category" xml:space="preserve"&gt;&lt;value&gt;Input&lt;/value&gt;&lt;/data&gt;</v>
      </c>
      <c r="AQ495" t="str">
        <f t="shared" si="183"/>
        <v>&lt;data name="Cockpit_SendProgressLog_DisplayName" xml:space="preserve"&gt;&lt;value&gt;Send Progress Log&lt;/value&gt;&lt;/data&gt;</v>
      </c>
      <c r="AR495" t="str">
        <f t="shared" si="184"/>
        <v>&lt;data name="Cockpit_SendProgressLog_Description" xml:space="preserve"&gt;&lt;value&gt;Shows the bot’s progress in percentage on Cockpit. &lt;/value&gt;&lt;/data&gt;</v>
      </c>
      <c r="AT495" t="str">
        <f t="shared" si="189"/>
        <v xml:space="preserve">&lt;data name="Cockpit_SendProgressLog_Name_DisplayName" xml:space="preserve"&gt;&lt;value&gt;Name&lt;/value&gt;&lt;/data&gt;_x000D_
&lt;data name="Cockpit_SendProgressLog_Name_Description" xml:space="preserve"&gt;&lt;value&gt;Name of the component.&lt;/value&gt;&lt;/data&gt;_x000D_
&lt;data name="Cockpit_SendProgressLog_Name_Category" xml:space="preserve"&gt;&lt;value&gt;Input&lt;/value&gt;&lt;/data&gt;_x000D_
&lt;data name="Cockpit_SendProgressLog_DisplayName" xml:space="preserve"&gt;&lt;value&gt;Send Progress Log&lt;/value&gt;&lt;/data&gt;_x000D_
&lt;data name="Cockpit_SendProgressLog_Description" xml:space="preserve"&gt;&lt;value&gt;Shows the bot’s progress in percentage on Cockpit. &lt;/value&gt;&lt;/data&gt;_x000D_
</v>
      </c>
      <c r="AU495" s="30" t="str">
        <f t="shared" si="188"/>
        <v>&lt;data name="Cockpit_SendProgressLog_HelpURL" xml:space="preserve"&gt;&lt;value&gt;Components/Cockpit/SendProgressLog.htm&lt;/value&gt;&lt;/data&gt;</v>
      </c>
      <c r="AV495" t="str">
        <f t="shared" si="185"/>
        <v>&lt;data name="ToolBox_Cockpit" xml:space="preserve"&gt;&lt;value&gt;Cockpit&lt;/value&gt;&lt;/data&gt;</v>
      </c>
      <c r="AW495" t="str">
        <f t="shared" si="186"/>
        <v>&lt;data name="Cockpit_SendProgressLog_ICON" xml:space="preserve"&gt;&lt;value&gt;CockpitSendProgressLogICON&lt;/value&gt;&lt;/data&gt;</v>
      </c>
    </row>
    <row r="496" spans="1:49" ht="15">
      <c r="A496" s="48">
        <v>4.2</v>
      </c>
      <c r="B496" s="51"/>
      <c r="C496" s="51" t="s">
        <v>59</v>
      </c>
      <c r="D496" s="51" t="s">
        <v>63</v>
      </c>
      <c r="E496" s="51" t="s">
        <v>63</v>
      </c>
      <c r="F496" s="9" t="s">
        <v>1538</v>
      </c>
      <c r="G496" s="43" t="s">
        <v>1539</v>
      </c>
      <c r="H496" s="43"/>
      <c r="I496" s="51">
        <v>1</v>
      </c>
      <c r="J496" s="51">
        <v>1</v>
      </c>
      <c r="K496" s="2" t="s">
        <v>595</v>
      </c>
      <c r="L496" s="51" t="s">
        <v>10</v>
      </c>
      <c r="M496" s="50"/>
      <c r="N496" s="51"/>
      <c r="O496" s="46" t="str">
        <f t="shared" si="175"/>
        <v>Components/Cockpit/SendTransactionLog.htm</v>
      </c>
      <c r="P496" s="49" t="s">
        <v>59</v>
      </c>
      <c r="Q496" s="49" t="s">
        <v>63</v>
      </c>
      <c r="R496" s="49" t="s">
        <v>1538</v>
      </c>
      <c r="S496" s="51" t="s">
        <v>10</v>
      </c>
      <c r="T496" s="51"/>
      <c r="U496" s="74" t="s">
        <v>1540</v>
      </c>
      <c r="V496" s="51" t="s">
        <v>10</v>
      </c>
      <c r="W496" s="51"/>
      <c r="X496" s="51" t="e">
        <f>IF(#REF!=#REF!,"No Change","Change")</f>
        <v>#REF!</v>
      </c>
      <c r="Y496" s="2" t="s">
        <v>589</v>
      </c>
      <c r="Z496" s="2" t="s">
        <v>590</v>
      </c>
      <c r="AA496" s="2" t="s">
        <v>591</v>
      </c>
      <c r="AB496" s="51" t="s">
        <v>9</v>
      </c>
      <c r="AC496" s="51"/>
      <c r="AD496" s="51" t="s">
        <v>592</v>
      </c>
      <c r="AE496" s="51" t="str">
        <f>IF(S496 = "Yes", "[RequiredArgument]", "")</f>
        <v>[RequiredArgument]</v>
      </c>
      <c r="AF496" s="30" t="str">
        <f t="shared" si="174"/>
        <v>attributeTableBuilder.AddCustomAttributes(typeof(SendTransactionLog),"ActivityDescription", new Attribute[] { new DesignerLocalizedDisplayNameAttribute(DesignerResource.Cockpit_SendTransactionLog_ActivityDescription_DisplayName)});</v>
      </c>
      <c r="AG496" t="str">
        <f t="shared" si="176"/>
        <v>attributeTableBuilder.AddCustomAttributes(typeof(SendTransactionLog),"ActivityDescription", new Attribute[] { new DesignerLocalizedDescriptionAttribute(DesignerResource.Cockpit_SendTransactionLog_ActivityDescription_Description)});</v>
      </c>
      <c r="AH496" t="str">
        <f t="shared" si="177"/>
        <v>attributeTableBuilder.AddCustomAttributes(typeof(SendTransactionLog),"ActivityDescription", new Attribute[] { new DesignerLocalizedCategoryAttribute(DesignerResource.Cockpit_SendTransactionLog_ActivityDescription_Category)});</v>
      </c>
      <c r="AI496" s="54" t="str">
        <f>IF(M496 = "", "", " [DefaultValue("&amp;M496&amp;")]")</f>
        <v/>
      </c>
      <c r="AJ496" s="54" t="str">
        <f>IF(V496 = "No", " [Browsable(false)]", "")</f>
        <v/>
      </c>
      <c r="AK496" t="str">
        <f t="shared" si="178"/>
        <v>attributeTableBuilder.AddCustomAttributes(typeof(SendTransactionLog), new Attribute[] { new DesignerLocalizedDisplayNameAttribute(DesignerResource.Cockpit_SendTransactionLog_DisplayName)});</v>
      </c>
      <c r="AL496" t="str">
        <f t="shared" si="179"/>
        <v>attributeTableBuilder.AddCustomAttributes(typeof(SendTransactionLog), new Attribute[] { new DesignerLocalizedDescriptionAttribute(DesignerResource.Cockpit_SendTransactionLog_Description)});</v>
      </c>
      <c r="AM496" s="30" t="str">
        <f t="shared" si="180"/>
        <v>attributeTableBuilder.AddCustomAttributes(typeof(SendTransactionLog), new Attribute[] { new DesignerLocalizedHelpURLAttribute(DesignerResource.Cockpit_SendTransactionLog_HelpURL)});</v>
      </c>
      <c r="AN496" t="str">
        <f t="shared" si="187"/>
        <v>&lt;data name="Cockpit_SendTransactionLog_ActivityDescription_DisplayName" xml:space="preserve"&gt;&lt;value&gt;ActivityDescription&lt;/value&gt;&lt;/data&gt;</v>
      </c>
      <c r="AO496" t="str">
        <f t="shared" si="181"/>
        <v>&lt;data name="Cockpit_SendTransactionLog_ActivityDescription_Description" xml:space="preserve"&gt;&lt;value&gt;Log information for transaction activities that is generated during process execution.&lt;/value&gt;&lt;/data&gt;</v>
      </c>
      <c r="AP496" t="str">
        <f t="shared" si="182"/>
        <v>&lt;data name="Cockpit_SendTransactionLog_ActivityDescription_Category" xml:space="preserve"&gt;&lt;value&gt;Input&lt;/value&gt;&lt;/data&gt;</v>
      </c>
      <c r="AQ496" t="str">
        <f t="shared" si="183"/>
        <v>&lt;data name="Cockpit_SendTransactionLog_DisplayName" xml:space="preserve"&gt;&lt;value&gt;Send Transaction Log&lt;/value&gt;&lt;/data&gt;</v>
      </c>
      <c r="AR496" t="str">
        <f t="shared" si="184"/>
        <v>&lt;data name="Cockpit_SendTransactionLog_Description" xml:space="preserve"&gt;&lt;value&gt;Send Transaction Log&lt;/value&gt;&lt;/data&gt;</v>
      </c>
      <c r="AS496" s="33"/>
      <c r="AT496" t="str">
        <f t="shared" si="189"/>
        <v xml:space="preserve">&lt;data name="Cockpit_SendTransactionLog_ActivityDescription_DisplayName" xml:space="preserve"&gt;&lt;value&gt;ActivityDescription&lt;/value&gt;&lt;/data&gt;_x000D_
&lt;data name="Cockpit_SendTransactionLog_ActivityDescription_Description" xml:space="preserve"&gt;&lt;value&gt;Log information for transaction activities that is generated during process execution.&lt;/value&gt;&lt;/data&gt;_x000D_
&lt;data name="Cockpit_SendTransactionLog_ActivityDescription_Category" xml:space="preserve"&gt;&lt;value&gt;Input&lt;/value&gt;&lt;/data&gt;_x000D_
&lt;data name="Cockpit_SendTransactionLog_DisplayName" xml:space="preserve"&gt;&lt;value&gt;Send Transaction Log&lt;/value&gt;&lt;/data&gt;_x000D_
&lt;data name="Cockpit_SendTransactionLog_Description" xml:space="preserve"&gt;&lt;value&gt;Send Transaction Log&lt;/value&gt;&lt;/data&gt;_x000D_
</v>
      </c>
      <c r="AU496" s="30" t="str">
        <f t="shared" si="188"/>
        <v>&lt;data name="Cockpit_SendTransactionLog_HelpURL" xml:space="preserve"&gt;&lt;value&gt;Components/Cockpit/SendTransactionLog.htm&lt;/value&gt;&lt;/data&gt;</v>
      </c>
      <c r="AV496" t="str">
        <f t="shared" si="185"/>
        <v>&lt;data name="ToolBox_Cockpit" xml:space="preserve"&gt;&lt;value&gt;Cockpit&lt;/value&gt;&lt;/data&gt;</v>
      </c>
      <c r="AW496" t="str">
        <f t="shared" si="186"/>
        <v>&lt;data name="Cockpit_SendTransactionLog_ICON" xml:space="preserve"&gt;&lt;value&gt;CockpitSendTransactionLogICON&lt;/value&gt;&lt;/data&gt;</v>
      </c>
    </row>
    <row r="497" spans="1:49" ht="15">
      <c r="A497" s="48">
        <v>4.2</v>
      </c>
      <c r="B497" s="51"/>
      <c r="C497" s="51" t="s">
        <v>59</v>
      </c>
      <c r="D497" s="51" t="s">
        <v>63</v>
      </c>
      <c r="E497" s="51" t="s">
        <v>63</v>
      </c>
      <c r="F497" s="9" t="s">
        <v>1541</v>
      </c>
      <c r="G497" s="43" t="s">
        <v>1542</v>
      </c>
      <c r="H497" s="43"/>
      <c r="I497" s="51">
        <v>1</v>
      </c>
      <c r="J497" s="51">
        <v>1</v>
      </c>
      <c r="K497" s="2" t="s">
        <v>595</v>
      </c>
      <c r="L497" s="51" t="s">
        <v>9</v>
      </c>
      <c r="M497" s="50"/>
      <c r="N497" s="51"/>
      <c r="O497" s="46" t="str">
        <f t="shared" si="175"/>
        <v>Components/Cockpit/SendTransactionLog.htm</v>
      </c>
      <c r="P497" s="49" t="s">
        <v>59</v>
      </c>
      <c r="Q497" s="49" t="s">
        <v>63</v>
      </c>
      <c r="R497" s="49" t="s">
        <v>1541</v>
      </c>
      <c r="S497" s="51" t="s">
        <v>9</v>
      </c>
      <c r="T497" s="51"/>
      <c r="U497" s="51" t="s">
        <v>599</v>
      </c>
      <c r="V497" s="51" t="s">
        <v>10</v>
      </c>
      <c r="W497" s="51"/>
      <c r="X497" s="51"/>
      <c r="Y497" s="2" t="s">
        <v>589</v>
      </c>
      <c r="Z497" s="2" t="s">
        <v>590</v>
      </c>
      <c r="AA497" s="2" t="s">
        <v>591</v>
      </c>
      <c r="AB497" s="51" t="s">
        <v>9</v>
      </c>
      <c r="AC497" s="51"/>
      <c r="AD497" s="51" t="s">
        <v>592</v>
      </c>
      <c r="AE497" s="51"/>
      <c r="AF497" s="30" t="str">
        <f t="shared" si="174"/>
        <v>attributeTableBuilder.AddCustomAttributes(typeof(SendTransactionLog),"LogConfidentialData", new Attribute[] { new DesignerLocalizedDisplayNameAttribute(DesignerResource.Cockpit_SendTransactionLog_LogConfidentialData_DisplayName)});</v>
      </c>
      <c r="AG497" t="str">
        <f t="shared" si="176"/>
        <v>attributeTableBuilder.AddCustomAttributes(typeof(SendTransactionLog),"LogConfidentialData", new Attribute[] { new DesignerLocalizedDescriptionAttribute(DesignerResource.Cockpit_SendTransactionLog_LogConfidentialData_Description)});</v>
      </c>
      <c r="AH497" t="str">
        <f t="shared" si="177"/>
        <v>attributeTableBuilder.AddCustomAttributes(typeof(SendTransactionLog),"LogConfidentialData", new Attribute[] { new DesignerLocalizedCategoryAttribute(DesignerResource.Cockpit_SendTransactionLog_LogConfidentialData_Category)});</v>
      </c>
      <c r="AI497" s="54"/>
      <c r="AJ497" s="54"/>
      <c r="AK497" t="str">
        <f t="shared" si="178"/>
        <v>attributeTableBuilder.AddCustomAttributes(typeof(SendTransactionLog), new Attribute[] { new DesignerLocalizedDisplayNameAttribute(DesignerResource.Cockpit_SendTransactionLog_DisplayName)});</v>
      </c>
      <c r="AL497" t="str">
        <f t="shared" si="179"/>
        <v>attributeTableBuilder.AddCustomAttributes(typeof(SendTransactionLog), new Attribute[] { new DesignerLocalizedDescriptionAttribute(DesignerResource.Cockpit_SendTransactionLog_Description)});</v>
      </c>
      <c r="AM497" s="30" t="str">
        <f t="shared" si="180"/>
        <v>attributeTableBuilder.AddCustomAttributes(typeof(SendTransactionLog), new Attribute[] { new DesignerLocalizedHelpURLAttribute(DesignerResource.Cockpit_SendTransactionLog_HelpURL)});</v>
      </c>
      <c r="AN497" t="str">
        <f t="shared" si="187"/>
        <v>&lt;data name="Cockpit_SendTransactionLog_LogConfidentialData_DisplayName" xml:space="preserve"&gt;&lt;value&gt;Log Confidential Data&lt;/value&gt;&lt;/data&gt;</v>
      </c>
      <c r="AO497" t="str">
        <f t="shared" si="181"/>
        <v>&lt;data name="Cockpit_SendTransactionLog_LogConfidentialData_Description" xml:space="preserve"&gt;&lt;value&gt;Option to log confidential data like passwords, etc.&lt;/value&gt;&lt;/data&gt;</v>
      </c>
      <c r="AP497" t="str">
        <f t="shared" si="182"/>
        <v>&lt;data name="Cockpit_SendTransactionLog_LogConfidentialData_Category" xml:space="preserve"&gt;&lt;value&gt;Input&lt;/value&gt;&lt;/data&gt;</v>
      </c>
      <c r="AQ497" t="str">
        <f t="shared" si="183"/>
        <v>&lt;data name="Cockpit_SendTransactionLog_DisplayName" xml:space="preserve"&gt;&lt;value&gt;Send Transaction Log&lt;/value&gt;&lt;/data&gt;</v>
      </c>
      <c r="AR497" t="str">
        <f t="shared" si="184"/>
        <v>&lt;data name="Cockpit_SendTransactionLog_Description" xml:space="preserve"&gt;&lt;value&gt;Send Transaction Log&lt;/value&gt;&lt;/data&gt;</v>
      </c>
      <c r="AS497" s="33"/>
      <c r="AT497" t="str">
        <f t="shared" si="189"/>
        <v xml:space="preserve">&lt;data name="Cockpit_SendTransactionLog_LogConfidentialData_DisplayName" xml:space="preserve"&gt;&lt;value&gt;Log Confidential Data&lt;/value&gt;&lt;/data&gt;_x000D_
&lt;data name="Cockpit_SendTransactionLog_LogConfidentialData_Description" xml:space="preserve"&gt;&lt;value&gt;Option to log confidential data like passwords, etc.&lt;/value&gt;&lt;/data&gt;_x000D_
&lt;data name="Cockpit_SendTransactionLog_LogConfidentialData_Category" xml:space="preserve"&gt;&lt;value&gt;Input&lt;/value&gt;&lt;/data&gt;_x000D_
&lt;data name="Cockpit_SendTransactionLog_DisplayName" xml:space="preserve"&gt;&lt;value&gt;Send Transaction Log&lt;/value&gt;&lt;/data&gt;_x000D_
&lt;data name="Cockpit_SendTransactionLog_Description" xml:space="preserve"&gt;&lt;value&gt;Send Transaction Log&lt;/value&gt;&lt;/data&gt;_x000D_
</v>
      </c>
      <c r="AU497" s="30" t="str">
        <f t="shared" si="188"/>
        <v>&lt;data name="Cockpit_SendTransactionLog_HelpURL" xml:space="preserve"&gt;&lt;value&gt;Components/Cockpit/SendTransactionLog.htm&lt;/value&gt;&lt;/data&gt;</v>
      </c>
      <c r="AV497" t="str">
        <f t="shared" si="185"/>
        <v>&lt;data name="ToolBox_Cockpit" xml:space="preserve"&gt;&lt;value&gt;Cockpit&lt;/value&gt;&lt;/data&gt;</v>
      </c>
      <c r="AW497" t="str">
        <f t="shared" si="186"/>
        <v>&lt;data name="Cockpit_SendTransactionLog_ICON" xml:space="preserve"&gt;&lt;value&gt;CockpitSendTransactionLogICON&lt;/value&gt;&lt;/data&gt;</v>
      </c>
    </row>
    <row r="498" spans="1:49" ht="15">
      <c r="A498" s="48"/>
      <c r="B498" s="51"/>
      <c r="C498" s="2" t="s">
        <v>14</v>
      </c>
      <c r="D498" s="51" t="s">
        <v>1543</v>
      </c>
      <c r="E498" s="51" t="s">
        <v>1543</v>
      </c>
      <c r="F498" s="9"/>
      <c r="G498" s="51"/>
      <c r="H498" s="51"/>
      <c r="I498" s="51"/>
      <c r="J498" s="51"/>
      <c r="K498" s="2"/>
      <c r="L498" s="51"/>
      <c r="M498" s="50"/>
      <c r="N498" s="51"/>
      <c r="O498" s="46" t="str">
        <f t="shared" si="175"/>
        <v>Components/ControlFlow/Continue.htm</v>
      </c>
      <c r="P498" s="49" t="s">
        <v>7</v>
      </c>
      <c r="Q498" s="49" t="s">
        <v>1544</v>
      </c>
      <c r="R498" s="49"/>
      <c r="S498" s="51"/>
      <c r="T498" s="51"/>
      <c r="U498" s="51"/>
      <c r="V498" s="51"/>
      <c r="W498" s="51"/>
      <c r="X498" s="51"/>
      <c r="Y498" s="51"/>
      <c r="Z498" s="51"/>
      <c r="AA498" s="51"/>
      <c r="AB498" s="51"/>
      <c r="AC498" s="51"/>
      <c r="AD498" s="51"/>
      <c r="AE498" s="51"/>
      <c r="AF498" s="30" t="str">
        <f t="shared" si="174"/>
        <v>attributeTableBuilder.AddCustomAttributes(typeof(BookMarkContinue),"", new Attribute[] { new DesignerLocalizedDisplayNameAttribute(DesignerResource.Programming_BookMarkContinue__DisplayName)});</v>
      </c>
      <c r="AG498" t="str">
        <f t="shared" si="176"/>
        <v>attributeTableBuilder.AddCustomAttributes(typeof(BookMarkContinue),"", new Attribute[] { new DesignerLocalizedDescriptionAttribute(DesignerResource.Programming_BookMarkContinue__Description)});</v>
      </c>
      <c r="AH498" t="str">
        <f t="shared" si="177"/>
        <v>attributeTableBuilder.AddCustomAttributes(typeof(BookMarkContinue),"", new Attribute[] { new DesignerLocalizedCategoryAttribute(DesignerResource.Programming_BookMarkContinue__Category)});</v>
      </c>
      <c r="AI498" s="54"/>
      <c r="AJ498" s="54"/>
      <c r="AK498" t="str">
        <f t="shared" si="178"/>
        <v>attributeTableBuilder.AddCustomAttributes(typeof(BookMarkContinue), new Attribute[] { new DesignerLocalizedDisplayNameAttribute(DesignerResource.Programming_BookMarkContinue_DisplayName)});</v>
      </c>
      <c r="AL498" t="str">
        <f t="shared" si="179"/>
        <v>attributeTableBuilder.AddCustomAttributes(typeof(BookMarkContinue), new Attribute[] { new DesignerLocalizedDescriptionAttribute(DesignerResource.Programming_BookMarkContinue_Description)});</v>
      </c>
      <c r="AM498" s="30" t="str">
        <f t="shared" si="180"/>
        <v>attributeTableBuilder.AddCustomAttributes(typeof(BookMarkContinue), new Attribute[] { new DesignerLocalizedHelpURLAttribute(DesignerResource.Programming_BookMarkContinue_HelpURL)});</v>
      </c>
      <c r="AN498" t="str">
        <f t="shared" si="187"/>
        <v>&lt;data name="Programming_BookMarkContinue__DisplayName" xml:space="preserve"&gt;&lt;value&gt;&lt;/value&gt;&lt;/data&gt;</v>
      </c>
      <c r="AO498" t="str">
        <f t="shared" si="181"/>
        <v>&lt;data name="Programming_BookMarkContinue__Description" xml:space="preserve"&gt;&lt;value&gt;&lt;/value&gt;&lt;/data&gt;</v>
      </c>
      <c r="AP498" t="str">
        <f t="shared" si="182"/>
        <v>&lt;data name="Programming_BookMarkContinue__Category" xml:space="preserve"&gt;&lt;value&gt;&lt;/value&gt;&lt;/data&gt;</v>
      </c>
      <c r="AQ498" t="str">
        <f t="shared" si="183"/>
        <v>&lt;data name="Programming_BookMarkContinue_DisplayName" xml:space="preserve"&gt;&lt;value&gt;Continue&lt;/value&gt;&lt;/data&gt;</v>
      </c>
      <c r="AR498" t="str">
        <f t="shared" si="184"/>
        <v>&lt;data name="Programming_BookMarkContinue_Description" xml:space="preserve"&gt;&lt;value&gt;Continue&lt;/value&gt;&lt;/data&gt;</v>
      </c>
      <c r="AS498" s="33"/>
      <c r="AU498" s="30" t="str">
        <f t="shared" si="188"/>
        <v>&lt;data name="Programming_BookMarkContinue_HelpURL" xml:space="preserve"&gt;&lt;value&gt;Components/ControlFlow/Continue.htm&lt;/value&gt;&lt;/data&gt;</v>
      </c>
      <c r="AV498" t="str">
        <f t="shared" si="185"/>
        <v>&lt;data name="ToolBox_Programming" xml:space="preserve"&gt;&lt;value&gt;Control Flow&lt;/value&gt;&lt;/data&gt;</v>
      </c>
      <c r="AW498" t="str">
        <f t="shared" si="186"/>
        <v>&lt;data name="Programming_BookMarkContinue_ICON" xml:space="preserve"&gt;&lt;value&gt;ProgrammingBookMarkContinueICON&lt;/value&gt;&lt;/data&gt;</v>
      </c>
    </row>
    <row r="499" spans="1:49" ht="15">
      <c r="A499" s="48"/>
      <c r="B499" s="51"/>
      <c r="C499" s="2" t="s">
        <v>14</v>
      </c>
      <c r="D499" s="51" t="s">
        <v>1545</v>
      </c>
      <c r="E499" s="51" t="s">
        <v>1545</v>
      </c>
      <c r="F499" s="9"/>
      <c r="G499" s="51"/>
      <c r="H499" s="51"/>
      <c r="I499" s="51"/>
      <c r="J499" s="51"/>
      <c r="K499" s="2"/>
      <c r="L499" s="51"/>
      <c r="M499" s="50"/>
      <c r="N499" s="51"/>
      <c r="O499" s="46" t="str">
        <f t="shared" si="175"/>
        <v>Components/ControlFlow/Break.htm</v>
      </c>
      <c r="P499" s="49" t="s">
        <v>7</v>
      </c>
      <c r="Q499" s="49" t="s">
        <v>1546</v>
      </c>
      <c r="R499" s="49"/>
      <c r="S499" s="51"/>
      <c r="T499" s="51"/>
      <c r="U499" s="51"/>
      <c r="V499" s="51"/>
      <c r="W499" s="51"/>
      <c r="X499" s="51"/>
      <c r="Y499" s="51"/>
      <c r="Z499" s="51"/>
      <c r="AA499" s="51"/>
      <c r="AB499" s="51"/>
      <c r="AC499" s="51"/>
      <c r="AD499" s="51"/>
      <c r="AE499" s="51"/>
      <c r="AF499" s="30" t="str">
        <f t="shared" si="174"/>
        <v>attributeTableBuilder.AddCustomAttributes(typeof(BookMarkBreak),"", new Attribute[] { new DesignerLocalizedDisplayNameAttribute(DesignerResource.Programming_BookMarkBreak__DisplayName)});</v>
      </c>
      <c r="AG499" t="str">
        <f t="shared" si="176"/>
        <v>attributeTableBuilder.AddCustomAttributes(typeof(BookMarkBreak),"", new Attribute[] { new DesignerLocalizedDescriptionAttribute(DesignerResource.Programming_BookMarkBreak__Description)});</v>
      </c>
      <c r="AH499" t="str">
        <f t="shared" si="177"/>
        <v>attributeTableBuilder.AddCustomAttributes(typeof(BookMarkBreak),"", new Attribute[] { new DesignerLocalizedCategoryAttribute(DesignerResource.Programming_BookMarkBreak__Category)});</v>
      </c>
      <c r="AI499" s="54"/>
      <c r="AJ499" s="54"/>
      <c r="AK499" t="str">
        <f t="shared" si="178"/>
        <v>attributeTableBuilder.AddCustomAttributes(typeof(BookMarkBreak), new Attribute[] { new DesignerLocalizedDisplayNameAttribute(DesignerResource.Programming_BookMarkBreak_DisplayName)});</v>
      </c>
      <c r="AL499" t="str">
        <f t="shared" si="179"/>
        <v>attributeTableBuilder.AddCustomAttributes(typeof(BookMarkBreak), new Attribute[] { new DesignerLocalizedDescriptionAttribute(DesignerResource.Programming_BookMarkBreak_Description)});</v>
      </c>
      <c r="AM499" s="30" t="str">
        <f t="shared" si="180"/>
        <v>attributeTableBuilder.AddCustomAttributes(typeof(BookMarkBreak), new Attribute[] { new DesignerLocalizedHelpURLAttribute(DesignerResource.Programming_BookMarkBreak_HelpURL)});</v>
      </c>
      <c r="AN499" t="str">
        <f t="shared" si="187"/>
        <v>&lt;data name="Programming_BookMarkBreak__DisplayName" xml:space="preserve"&gt;&lt;value&gt;&lt;/value&gt;&lt;/data&gt;</v>
      </c>
      <c r="AO499" t="str">
        <f t="shared" si="181"/>
        <v>&lt;data name="Programming_BookMarkBreak__Description" xml:space="preserve"&gt;&lt;value&gt;&lt;/value&gt;&lt;/data&gt;</v>
      </c>
      <c r="AP499" t="str">
        <f t="shared" si="182"/>
        <v>&lt;data name="Programming_BookMarkBreak__Category" xml:space="preserve"&gt;&lt;value&gt;&lt;/value&gt;&lt;/data&gt;</v>
      </c>
      <c r="AQ499" t="str">
        <f t="shared" si="183"/>
        <v>&lt;data name="Programming_BookMarkBreak_DisplayName" xml:space="preserve"&gt;&lt;value&gt;Break&lt;/value&gt;&lt;/data&gt;</v>
      </c>
      <c r="AR499" t="str">
        <f t="shared" si="184"/>
        <v>&lt;data name="Programming_BookMarkBreak_Description" xml:space="preserve"&gt;&lt;value&gt;Break&lt;/value&gt;&lt;/data&gt;</v>
      </c>
      <c r="AS499" s="33"/>
      <c r="AU499" s="30" t="str">
        <f t="shared" si="188"/>
        <v>&lt;data name="Programming_BookMarkBreak_HelpURL" xml:space="preserve"&gt;&lt;value&gt;Components/ControlFlow/Break.htm&lt;/value&gt;&lt;/data&gt;</v>
      </c>
      <c r="AV499" t="str">
        <f t="shared" si="185"/>
        <v>&lt;data name="ToolBox_Programming" xml:space="preserve"&gt;&lt;value&gt;Control Flow&lt;/value&gt;&lt;/data&gt;</v>
      </c>
      <c r="AW499" t="str">
        <f t="shared" si="186"/>
        <v>&lt;data name="Programming_BookMarkBreak_ICON" xml:space="preserve"&gt;&lt;value&gt;ProgrammingBookMarkBreakICON&lt;/value&gt;&lt;/data&gt;</v>
      </c>
    </row>
    <row r="500" spans="1:49" s="30" customFormat="1" ht="15">
      <c r="A500" s="48"/>
      <c r="B500" s="51"/>
      <c r="C500" s="2" t="s">
        <v>14</v>
      </c>
      <c r="D500" s="51" t="s">
        <v>1547</v>
      </c>
      <c r="E500" s="51" t="s">
        <v>1547</v>
      </c>
      <c r="F500" s="49" t="s">
        <v>705</v>
      </c>
      <c r="G500" s="49" t="s">
        <v>705</v>
      </c>
      <c r="H500" s="49"/>
      <c r="I500" s="51"/>
      <c r="J500" s="51"/>
      <c r="K500" s="2"/>
      <c r="L500" s="51"/>
      <c r="M500" s="50"/>
      <c r="N500" s="51"/>
      <c r="O500" s="46" t="str">
        <f t="shared" si="175"/>
        <v>Components/ControlFlow/ForEach.htm</v>
      </c>
      <c r="P500" s="49" t="s">
        <v>7</v>
      </c>
      <c r="Q500" s="49" t="s">
        <v>1547</v>
      </c>
      <c r="R500" s="49" t="s">
        <v>705</v>
      </c>
      <c r="S500" s="51"/>
      <c r="T500" s="51"/>
      <c r="U500" s="51"/>
      <c r="V500" s="51"/>
      <c r="W500" s="51"/>
      <c r="X500" s="51"/>
      <c r="Y500" s="51"/>
      <c r="Z500" s="51"/>
      <c r="AA500" s="51"/>
      <c r="AB500" s="51"/>
      <c r="AC500" s="51"/>
      <c r="AD500" s="51"/>
      <c r="AE500" s="51"/>
      <c r="AF500" s="30" t="str">
        <f t="shared" si="174"/>
        <v>attributeTableBuilder.AddCustomAttributes(typeof(ForEach),"Body", new Attribute[] { new DesignerLocalizedDisplayNameAttribute(DesignerResource.Programming_ForEach_Body_DisplayName)});</v>
      </c>
      <c r="AG500" t="str">
        <f t="shared" si="176"/>
        <v>attributeTableBuilder.AddCustomAttributes(typeof(ForEach),"Body", new Attribute[] { new DesignerLocalizedDescriptionAttribute(DesignerResource.Programming_ForEach_Body_Description)});</v>
      </c>
      <c r="AH500" t="str">
        <f t="shared" si="177"/>
        <v>attributeTableBuilder.AddCustomAttributes(typeof(ForEach),"Body", new Attribute[] { new DesignerLocalizedCategoryAttribute(DesignerResource.Programming_ForEach_Body_Category)});</v>
      </c>
      <c r="AI500" s="54"/>
      <c r="AJ500" s="54"/>
      <c r="AK500" t="str">
        <f t="shared" si="178"/>
        <v>attributeTableBuilder.AddCustomAttributes(typeof(ForEach), new Attribute[] { new DesignerLocalizedDisplayNameAttribute(DesignerResource.Programming_ForEach_DisplayName)});</v>
      </c>
      <c r="AL500" t="str">
        <f t="shared" si="179"/>
        <v>attributeTableBuilder.AddCustomAttributes(typeof(ForEach), new Attribute[] { new DesignerLocalizedDescriptionAttribute(DesignerResource.Programming_ForEach_Description)});</v>
      </c>
      <c r="AM500" s="30" t="str">
        <f t="shared" si="180"/>
        <v>attributeTableBuilder.AddCustomAttributes(typeof(ForEach), new Attribute[] { new DesignerLocalizedHelpURLAttribute(DesignerResource.Programming_ForEach_HelpURL)});</v>
      </c>
      <c r="AN500" t="str">
        <f t="shared" si="187"/>
        <v>&lt;data name="Programming_ForEach_Body_DisplayName" xml:space="preserve"&gt;&lt;value&gt;Body&lt;/value&gt;&lt;/data&gt;</v>
      </c>
      <c r="AO500" t="str">
        <f t="shared" si="181"/>
        <v>&lt;data name="Programming_ForEach_Body_Description" xml:space="preserve"&gt;&lt;value&gt;Body&lt;/value&gt;&lt;/data&gt;</v>
      </c>
      <c r="AP500" t="str">
        <f t="shared" si="182"/>
        <v>&lt;data name="Programming_ForEach_Body_Category" xml:space="preserve"&gt;&lt;value&gt;&lt;/value&gt;&lt;/data&gt;</v>
      </c>
      <c r="AQ500" t="str">
        <f t="shared" si="183"/>
        <v>&lt;data name="Programming_ForEach_DisplayName" xml:space="preserve"&gt;&lt;value&gt;For Each&lt;/value&gt;&lt;/data&gt;</v>
      </c>
      <c r="AR500" t="str">
        <f t="shared" si="184"/>
        <v>&lt;data name="Programming_ForEach_Description" xml:space="preserve"&gt;&lt;value&gt;For Each&lt;/value&gt;&lt;/data&gt;</v>
      </c>
      <c r="AS500" s="33"/>
      <c r="AU500" s="30" t="str">
        <f t="shared" si="188"/>
        <v>&lt;data name="Programming_ForEach_HelpURL" xml:space="preserve"&gt;&lt;value&gt;Components/ControlFlow/ForEach.htm&lt;/value&gt;&lt;/data&gt;</v>
      </c>
      <c r="AV500" t="str">
        <f t="shared" si="185"/>
        <v>&lt;data name="ToolBox_Programming" xml:space="preserve"&gt;&lt;value&gt;Control Flow&lt;/value&gt;&lt;/data&gt;</v>
      </c>
      <c r="AW500" t="str">
        <f t="shared" si="186"/>
        <v>&lt;data name="Programming_ForEach_ICON" xml:space="preserve"&gt;&lt;value&gt;ProgrammingForEachICON&lt;/value&gt;&lt;/data&gt;</v>
      </c>
    </row>
    <row r="501" spans="1:49" s="30" customFormat="1" ht="15">
      <c r="A501" s="48"/>
      <c r="B501" s="51"/>
      <c r="C501" s="2" t="s">
        <v>14</v>
      </c>
      <c r="D501" s="51" t="s">
        <v>1547</v>
      </c>
      <c r="E501" s="51" t="s">
        <v>1547</v>
      </c>
      <c r="F501" s="49" t="s">
        <v>1548</v>
      </c>
      <c r="G501" s="49" t="s">
        <v>1548</v>
      </c>
      <c r="H501" s="49"/>
      <c r="I501" s="51"/>
      <c r="J501" s="51"/>
      <c r="K501" s="2"/>
      <c r="L501" s="51"/>
      <c r="M501" s="50"/>
      <c r="N501" s="51"/>
      <c r="O501" s="46" t="str">
        <f t="shared" si="175"/>
        <v>Components/ControlFlow/ForEach.htm</v>
      </c>
      <c r="P501" s="49" t="s">
        <v>7</v>
      </c>
      <c r="Q501" s="49" t="s">
        <v>1547</v>
      </c>
      <c r="R501" s="49" t="s">
        <v>1549</v>
      </c>
      <c r="S501" s="51"/>
      <c r="T501" s="51"/>
      <c r="U501" s="51"/>
      <c r="V501" s="51"/>
      <c r="W501" s="51"/>
      <c r="X501" s="51"/>
      <c r="Y501" s="51"/>
      <c r="Z501" s="51"/>
      <c r="AA501" s="51"/>
      <c r="AB501" s="51"/>
      <c r="AC501" s="51"/>
      <c r="AD501" s="51"/>
      <c r="AE501" s="51"/>
      <c r="AF501" s="30" t="str">
        <f t="shared" si="174"/>
        <v>attributeTableBuilder.AddCustomAttributes(typeof(ForEach),"CanInduceIdle", new Attribute[] { new DesignerLocalizedDisplayNameAttribute(DesignerResource.Programming_ForEach_CanInduceIdle_DisplayName)});</v>
      </c>
      <c r="AG501" t="str">
        <f t="shared" si="176"/>
        <v>attributeTableBuilder.AddCustomAttributes(typeof(ForEach),"CanInduceIdle", new Attribute[] { new DesignerLocalizedDescriptionAttribute(DesignerResource.Programming_ForEach_CanInduceIdle_Description)});</v>
      </c>
      <c r="AH501" t="str">
        <f t="shared" si="177"/>
        <v>attributeTableBuilder.AddCustomAttributes(typeof(ForEach),"CanInduceIdle", new Attribute[] { new DesignerLocalizedCategoryAttribute(DesignerResource.Programming_ForEach_CanInduceIdle_Category)});</v>
      </c>
      <c r="AI501" s="54"/>
      <c r="AJ501" s="54"/>
      <c r="AK501" t="str">
        <f t="shared" si="178"/>
        <v>attributeTableBuilder.AddCustomAttributes(typeof(ForEach), new Attribute[] { new DesignerLocalizedDisplayNameAttribute(DesignerResource.Programming_ForEach_DisplayName)});</v>
      </c>
      <c r="AL501" t="str">
        <f t="shared" si="179"/>
        <v>attributeTableBuilder.AddCustomAttributes(typeof(ForEach), new Attribute[] { new DesignerLocalizedDescriptionAttribute(DesignerResource.Programming_ForEach_Description)});</v>
      </c>
      <c r="AM501" s="30" t="str">
        <f t="shared" si="180"/>
        <v>attributeTableBuilder.AddCustomAttributes(typeof(ForEach), new Attribute[] { new DesignerLocalizedHelpURLAttribute(DesignerResource.Programming_ForEach_HelpURL)});</v>
      </c>
      <c r="AN501" t="str">
        <f t="shared" si="187"/>
        <v>&lt;data name="Programming_ForEach_CanInduceIdle_DisplayName" xml:space="preserve"&gt;&lt;value&gt;Can Induce Idle&lt;/value&gt;&lt;/data&gt;</v>
      </c>
      <c r="AO501" t="str">
        <f t="shared" si="181"/>
        <v>&lt;data name="Programming_ForEach_CanInduceIdle_Description" xml:space="preserve"&gt;&lt;value&gt;Can Induce Idle&lt;/value&gt;&lt;/data&gt;</v>
      </c>
      <c r="AP501" t="str">
        <f t="shared" si="182"/>
        <v>&lt;data name="Programming_ForEach_CanInduceIdle_Category" xml:space="preserve"&gt;&lt;value&gt;&lt;/value&gt;&lt;/data&gt;</v>
      </c>
      <c r="AQ501" t="str">
        <f t="shared" si="183"/>
        <v>&lt;data name="Programming_ForEach_DisplayName" xml:space="preserve"&gt;&lt;value&gt;For Each&lt;/value&gt;&lt;/data&gt;</v>
      </c>
      <c r="AR501" t="str">
        <f t="shared" si="184"/>
        <v>&lt;data name="Programming_ForEach_Description" xml:space="preserve"&gt;&lt;value&gt;For Each&lt;/value&gt;&lt;/data&gt;</v>
      </c>
      <c r="AS501" s="33"/>
      <c r="AU501" s="30" t="str">
        <f t="shared" si="188"/>
        <v>&lt;data name="Programming_ForEach_HelpURL" xml:space="preserve"&gt;&lt;value&gt;Components/ControlFlow/ForEach.htm&lt;/value&gt;&lt;/data&gt;</v>
      </c>
      <c r="AV501" t="str">
        <f t="shared" si="185"/>
        <v>&lt;data name="ToolBox_Programming" xml:space="preserve"&gt;&lt;value&gt;Control Flow&lt;/value&gt;&lt;/data&gt;</v>
      </c>
      <c r="AW501" t="str">
        <f t="shared" si="186"/>
        <v>&lt;data name="Programming_ForEach_ICON" xml:space="preserve"&gt;&lt;value&gt;ProgrammingForEachICON&lt;/value&gt;&lt;/data&gt;</v>
      </c>
    </row>
    <row r="502" spans="1:49" s="30" customFormat="1" ht="15">
      <c r="A502" s="48"/>
      <c r="B502" s="51"/>
      <c r="C502" s="2" t="s">
        <v>14</v>
      </c>
      <c r="D502" s="51" t="s">
        <v>1547</v>
      </c>
      <c r="E502" s="51" t="s">
        <v>1547</v>
      </c>
      <c r="F502" s="49" t="s">
        <v>1550</v>
      </c>
      <c r="G502" s="49" t="s">
        <v>1550</v>
      </c>
      <c r="H502" s="49"/>
      <c r="I502" s="51"/>
      <c r="J502" s="51"/>
      <c r="K502" s="2" t="s">
        <v>587</v>
      </c>
      <c r="L502" s="51"/>
      <c r="M502" s="50"/>
      <c r="N502" s="51"/>
      <c r="O502" s="46" t="str">
        <f t="shared" si="175"/>
        <v>Components/ControlFlow/ForEach.htm</v>
      </c>
      <c r="P502" s="49" t="s">
        <v>7</v>
      </c>
      <c r="Q502" s="49" t="s">
        <v>1547</v>
      </c>
      <c r="R502" s="49" t="s">
        <v>1551</v>
      </c>
      <c r="S502" s="51"/>
      <c r="T502" s="51"/>
      <c r="U502" s="51"/>
      <c r="V502" s="51"/>
      <c r="W502" s="51"/>
      <c r="X502" s="51"/>
      <c r="Y502" s="51"/>
      <c r="Z502" s="51"/>
      <c r="AA502" s="51"/>
      <c r="AB502" s="51"/>
      <c r="AC502" s="51"/>
      <c r="AD502" s="51"/>
      <c r="AE502" s="51"/>
      <c r="AF502" s="30" t="str">
        <f t="shared" si="174"/>
        <v>attributeTableBuilder.AddCustomAttributes(typeof(ForEach),"ElementIndex", new Attribute[] { new DesignerLocalizedDisplayNameAttribute(DesignerResource.Programming_ForEach_ElementIndex_DisplayName)});</v>
      </c>
      <c r="AG502" t="str">
        <f t="shared" si="176"/>
        <v>attributeTableBuilder.AddCustomAttributes(typeof(ForEach),"ElementIndex", new Attribute[] { new DesignerLocalizedDescriptionAttribute(DesignerResource.Programming_ForEach_ElementIndex_Description)});</v>
      </c>
      <c r="AH502" t="str">
        <f t="shared" si="177"/>
        <v>attributeTableBuilder.AddCustomAttributes(typeof(ForEach),"ElementIndex", new Attribute[] { new DesignerLocalizedCategoryAttribute(DesignerResource.Programming_ForEach_ElementIndex_Category)});</v>
      </c>
      <c r="AI502" s="54"/>
      <c r="AJ502" s="54"/>
      <c r="AK502" t="str">
        <f t="shared" si="178"/>
        <v>attributeTableBuilder.AddCustomAttributes(typeof(ForEach), new Attribute[] { new DesignerLocalizedDisplayNameAttribute(DesignerResource.Programming_ForEach_DisplayName)});</v>
      </c>
      <c r="AL502" t="str">
        <f t="shared" si="179"/>
        <v>attributeTableBuilder.AddCustomAttributes(typeof(ForEach), new Attribute[] { new DesignerLocalizedDescriptionAttribute(DesignerResource.Programming_ForEach_Description)});</v>
      </c>
      <c r="AM502" s="30" t="str">
        <f t="shared" si="180"/>
        <v>attributeTableBuilder.AddCustomAttributes(typeof(ForEach), new Attribute[] { new DesignerLocalizedHelpURLAttribute(DesignerResource.Programming_ForEach_HelpURL)});</v>
      </c>
      <c r="AN502" t="str">
        <f t="shared" si="187"/>
        <v>&lt;data name="Programming_ForEach_ElementIndex_DisplayName" xml:space="preserve"&gt;&lt;value&gt;Element Index&lt;/value&gt;&lt;/data&gt;</v>
      </c>
      <c r="AO502" t="str">
        <f t="shared" si="181"/>
        <v>&lt;data name="Programming_ForEach_ElementIndex_Description" xml:space="preserve"&gt;&lt;value&gt;Element Index&lt;/value&gt;&lt;/data&gt;</v>
      </c>
      <c r="AP502" t="str">
        <f t="shared" si="182"/>
        <v>&lt;data name="Programming_ForEach_ElementIndex_Category" xml:space="preserve"&gt;&lt;value&gt;Output&lt;/value&gt;&lt;/data&gt;</v>
      </c>
      <c r="AQ502" t="str">
        <f t="shared" si="183"/>
        <v>&lt;data name="Programming_ForEach_DisplayName" xml:space="preserve"&gt;&lt;value&gt;For Each&lt;/value&gt;&lt;/data&gt;</v>
      </c>
      <c r="AR502" t="str">
        <f t="shared" si="184"/>
        <v>&lt;data name="Programming_ForEach_Description" xml:space="preserve"&gt;&lt;value&gt;For Each&lt;/value&gt;&lt;/data&gt;</v>
      </c>
      <c r="AS502" s="33"/>
      <c r="AU502" s="30" t="str">
        <f t="shared" si="188"/>
        <v>&lt;data name="Programming_ForEach_HelpURL" xml:space="preserve"&gt;&lt;value&gt;Components/ControlFlow/ForEach.htm&lt;/value&gt;&lt;/data&gt;</v>
      </c>
      <c r="AV502" t="str">
        <f t="shared" si="185"/>
        <v>&lt;data name="ToolBox_Programming" xml:space="preserve"&gt;&lt;value&gt;Control Flow&lt;/value&gt;&lt;/data&gt;</v>
      </c>
      <c r="AW502" t="str">
        <f t="shared" si="186"/>
        <v>&lt;data name="Programming_ForEach_ICON" xml:space="preserve"&gt;&lt;value&gt;ProgrammingForEachICON&lt;/value&gt;&lt;/data&gt;</v>
      </c>
    </row>
    <row r="503" spans="1:49" s="30" customFormat="1" ht="15">
      <c r="A503" s="48"/>
      <c r="B503" s="51"/>
      <c r="C503" s="2" t="s">
        <v>14</v>
      </c>
      <c r="D503" s="51" t="s">
        <v>1547</v>
      </c>
      <c r="E503" s="51" t="s">
        <v>1547</v>
      </c>
      <c r="F503" s="49" t="s">
        <v>1552</v>
      </c>
      <c r="G503" s="49" t="s">
        <v>1552</v>
      </c>
      <c r="H503" s="49"/>
      <c r="I503" s="51"/>
      <c r="J503" s="51"/>
      <c r="K503" s="2"/>
      <c r="L503" s="51"/>
      <c r="M503" s="50"/>
      <c r="N503" s="51"/>
      <c r="O503" s="46" t="str">
        <f t="shared" si="175"/>
        <v>Components/ControlFlow/ForEach.htm</v>
      </c>
      <c r="P503" s="49" t="s">
        <v>7</v>
      </c>
      <c r="Q503" s="49" t="s">
        <v>1547</v>
      </c>
      <c r="R503" s="49" t="s">
        <v>1553</v>
      </c>
      <c r="S503" s="51"/>
      <c r="T503" s="51"/>
      <c r="U503" s="51"/>
      <c r="V503" s="51"/>
      <c r="W503" s="51"/>
      <c r="X503" s="51"/>
      <c r="Y503" s="51"/>
      <c r="Z503" s="51"/>
      <c r="AA503" s="51"/>
      <c r="AB503" s="51"/>
      <c r="AC503" s="51"/>
      <c r="AD503" s="51"/>
      <c r="AE503" s="51"/>
      <c r="AF503" s="30" t="str">
        <f t="shared" si="174"/>
        <v>attributeTableBuilder.AddCustomAttributes(typeof(ForEach),"IndexVariable", new Attribute[] { new DesignerLocalizedDisplayNameAttribute(DesignerResource.Programming_ForEach_IndexVariable_DisplayName)});</v>
      </c>
      <c r="AG503" t="str">
        <f t="shared" si="176"/>
        <v>attributeTableBuilder.AddCustomAttributes(typeof(ForEach),"IndexVariable", new Attribute[] { new DesignerLocalizedDescriptionAttribute(DesignerResource.Programming_ForEach_IndexVariable_Description)});</v>
      </c>
      <c r="AH503" t="str">
        <f t="shared" si="177"/>
        <v>attributeTableBuilder.AddCustomAttributes(typeof(ForEach),"IndexVariable", new Attribute[] { new DesignerLocalizedCategoryAttribute(DesignerResource.Programming_ForEach_IndexVariable_Category)});</v>
      </c>
      <c r="AI503" s="54"/>
      <c r="AJ503" s="54"/>
      <c r="AK503" t="str">
        <f t="shared" si="178"/>
        <v>attributeTableBuilder.AddCustomAttributes(typeof(ForEach), new Attribute[] { new DesignerLocalizedDisplayNameAttribute(DesignerResource.Programming_ForEach_DisplayName)});</v>
      </c>
      <c r="AL503" t="str">
        <f t="shared" si="179"/>
        <v>attributeTableBuilder.AddCustomAttributes(typeof(ForEach), new Attribute[] { new DesignerLocalizedDescriptionAttribute(DesignerResource.Programming_ForEach_Description)});</v>
      </c>
      <c r="AM503" s="30" t="str">
        <f t="shared" si="180"/>
        <v>attributeTableBuilder.AddCustomAttributes(typeof(ForEach), new Attribute[] { new DesignerLocalizedHelpURLAttribute(DesignerResource.Programming_ForEach_HelpURL)});</v>
      </c>
      <c r="AN503" t="str">
        <f t="shared" si="187"/>
        <v>&lt;data name="Programming_ForEach_IndexVariable_DisplayName" xml:space="preserve"&gt;&lt;value&gt;Index Variable&lt;/value&gt;&lt;/data&gt;</v>
      </c>
      <c r="AO503" t="str">
        <f t="shared" si="181"/>
        <v>&lt;data name="Programming_ForEach_IndexVariable_Description" xml:space="preserve"&gt;&lt;value&gt;Index Variable&lt;/value&gt;&lt;/data&gt;</v>
      </c>
      <c r="AP503" t="str">
        <f t="shared" si="182"/>
        <v>&lt;data name="Programming_ForEach_IndexVariable_Category" xml:space="preserve"&gt;&lt;value&gt;&lt;/value&gt;&lt;/data&gt;</v>
      </c>
      <c r="AQ503" t="str">
        <f t="shared" si="183"/>
        <v>&lt;data name="Programming_ForEach_DisplayName" xml:space="preserve"&gt;&lt;value&gt;For Each&lt;/value&gt;&lt;/data&gt;</v>
      </c>
      <c r="AR503" t="str">
        <f t="shared" si="184"/>
        <v>&lt;data name="Programming_ForEach_Description" xml:space="preserve"&gt;&lt;value&gt;For Each&lt;/value&gt;&lt;/data&gt;</v>
      </c>
      <c r="AS503" s="33"/>
      <c r="AU503" s="30" t="str">
        <f t="shared" si="188"/>
        <v>&lt;data name="Programming_ForEach_HelpURL" xml:space="preserve"&gt;&lt;value&gt;Components/ControlFlow/ForEach.htm&lt;/value&gt;&lt;/data&gt;</v>
      </c>
      <c r="AV503" t="str">
        <f t="shared" si="185"/>
        <v>&lt;data name="ToolBox_Programming" xml:space="preserve"&gt;&lt;value&gt;Control Flow&lt;/value&gt;&lt;/data&gt;</v>
      </c>
      <c r="AW503" t="str">
        <f t="shared" si="186"/>
        <v>&lt;data name="Programming_ForEach_ICON" xml:space="preserve"&gt;&lt;value&gt;ProgrammingForEachICON&lt;/value&gt;&lt;/data&gt;</v>
      </c>
    </row>
    <row r="504" spans="1:49" s="30" customFormat="1" ht="15">
      <c r="A504" s="48"/>
      <c r="B504" s="51"/>
      <c r="C504" s="2" t="s">
        <v>14</v>
      </c>
      <c r="D504" s="51" t="s">
        <v>1547</v>
      </c>
      <c r="E504" s="51" t="s">
        <v>1547</v>
      </c>
      <c r="F504" s="49" t="s">
        <v>1554</v>
      </c>
      <c r="G504" s="49" t="s">
        <v>1554</v>
      </c>
      <c r="H504" s="49"/>
      <c r="I504" s="51"/>
      <c r="J504" s="51"/>
      <c r="K504" s="2"/>
      <c r="L504" s="51"/>
      <c r="M504" s="50"/>
      <c r="N504" s="51"/>
      <c r="O504" s="46" t="str">
        <f t="shared" si="175"/>
        <v>Components/ControlFlow/ForEach.htm</v>
      </c>
      <c r="P504" s="49" t="s">
        <v>7</v>
      </c>
      <c r="Q504" s="49" t="s">
        <v>1547</v>
      </c>
      <c r="R504" s="49" t="s">
        <v>1555</v>
      </c>
      <c r="S504" s="51"/>
      <c r="T504" s="51"/>
      <c r="U504" s="51"/>
      <c r="V504" s="51"/>
      <c r="W504" s="51"/>
      <c r="X504" s="51"/>
      <c r="Y504" s="51"/>
      <c r="Z504" s="51"/>
      <c r="AA504" s="51"/>
      <c r="AB504" s="51"/>
      <c r="AC504" s="51"/>
      <c r="AD504" s="51"/>
      <c r="AE504" s="51"/>
      <c r="AF504" s="30" t="str">
        <f t="shared" si="174"/>
        <v>attributeTableBuilder.AddCustomAttributes(typeof(ForEach),"CurrentValue", new Attribute[] { new DesignerLocalizedDisplayNameAttribute(DesignerResource.Programming_ForEach_CurrentValue_DisplayName)});</v>
      </c>
      <c r="AG504" t="str">
        <f t="shared" si="176"/>
        <v>attributeTableBuilder.AddCustomAttributes(typeof(ForEach),"CurrentValue", new Attribute[] { new DesignerLocalizedDescriptionAttribute(DesignerResource.Programming_ForEach_CurrentValue_Description)});</v>
      </c>
      <c r="AH504" t="str">
        <f t="shared" si="177"/>
        <v>attributeTableBuilder.AddCustomAttributes(typeof(ForEach),"CurrentValue", new Attribute[] { new DesignerLocalizedCategoryAttribute(DesignerResource.Programming_ForEach_CurrentValue_Category)});</v>
      </c>
      <c r="AI504" s="54"/>
      <c r="AJ504" s="54"/>
      <c r="AK504" t="str">
        <f t="shared" si="178"/>
        <v>attributeTableBuilder.AddCustomAttributes(typeof(ForEach), new Attribute[] { new DesignerLocalizedDisplayNameAttribute(DesignerResource.Programming_ForEach_DisplayName)});</v>
      </c>
      <c r="AL504" t="str">
        <f t="shared" si="179"/>
        <v>attributeTableBuilder.AddCustomAttributes(typeof(ForEach), new Attribute[] { new DesignerLocalizedDescriptionAttribute(DesignerResource.Programming_ForEach_Description)});</v>
      </c>
      <c r="AM504" s="30" t="str">
        <f t="shared" si="180"/>
        <v>attributeTableBuilder.AddCustomAttributes(typeof(ForEach), new Attribute[] { new DesignerLocalizedHelpURLAttribute(DesignerResource.Programming_ForEach_HelpURL)});</v>
      </c>
      <c r="AN504" t="str">
        <f t="shared" si="187"/>
        <v>&lt;data name="Programming_ForEach_CurrentValue_DisplayName" xml:space="preserve"&gt;&lt;value&gt;Current Value&lt;/value&gt;&lt;/data&gt;</v>
      </c>
      <c r="AO504" t="str">
        <f t="shared" si="181"/>
        <v>&lt;data name="Programming_ForEach_CurrentValue_Description" xml:space="preserve"&gt;&lt;value&gt;Current Value&lt;/value&gt;&lt;/data&gt;</v>
      </c>
      <c r="AP504" t="str">
        <f t="shared" si="182"/>
        <v>&lt;data name="Programming_ForEach_CurrentValue_Category" xml:space="preserve"&gt;&lt;value&gt;&lt;/value&gt;&lt;/data&gt;</v>
      </c>
      <c r="AQ504" t="str">
        <f t="shared" si="183"/>
        <v>&lt;data name="Programming_ForEach_DisplayName" xml:space="preserve"&gt;&lt;value&gt;For Each&lt;/value&gt;&lt;/data&gt;</v>
      </c>
      <c r="AR504" t="str">
        <f t="shared" si="184"/>
        <v>&lt;data name="Programming_ForEach_Description" xml:space="preserve"&gt;&lt;value&gt;For Each&lt;/value&gt;&lt;/data&gt;</v>
      </c>
      <c r="AS504" s="33"/>
      <c r="AU504" s="30" t="str">
        <f t="shared" si="188"/>
        <v>&lt;data name="Programming_ForEach_HelpURL" xml:space="preserve"&gt;&lt;value&gt;Components/ControlFlow/ForEach.htm&lt;/value&gt;&lt;/data&gt;</v>
      </c>
      <c r="AV504" t="str">
        <f t="shared" si="185"/>
        <v>&lt;data name="ToolBox_Programming" xml:space="preserve"&gt;&lt;value&gt;Control Flow&lt;/value&gt;&lt;/data&gt;</v>
      </c>
      <c r="AW504" t="str">
        <f t="shared" si="186"/>
        <v>&lt;data name="Programming_ForEach_ICON" xml:space="preserve"&gt;&lt;value&gt;ProgrammingForEachICON&lt;/value&gt;&lt;/data&gt;</v>
      </c>
    </row>
    <row r="505" spans="1:49" s="30" customFormat="1" ht="15">
      <c r="A505" s="48"/>
      <c r="B505" s="51"/>
      <c r="C505" s="2" t="s">
        <v>14</v>
      </c>
      <c r="D505" s="51" t="s">
        <v>1547</v>
      </c>
      <c r="E505" s="51" t="s">
        <v>1547</v>
      </c>
      <c r="F505" s="49" t="s">
        <v>1556</v>
      </c>
      <c r="G505" s="49" t="s">
        <v>1556</v>
      </c>
      <c r="H505" s="49"/>
      <c r="I505" s="51"/>
      <c r="J505" s="51"/>
      <c r="K505" s="2" t="s">
        <v>595</v>
      </c>
      <c r="L505" s="51"/>
      <c r="M505" s="50"/>
      <c r="N505" s="51"/>
      <c r="O505" s="46" t="str">
        <f t="shared" si="175"/>
        <v>Components/ControlFlow/ForEach.htm</v>
      </c>
      <c r="P505" s="49" t="s">
        <v>7</v>
      </c>
      <c r="Q505" s="49" t="s">
        <v>1547</v>
      </c>
      <c r="R505" s="49" t="s">
        <v>1556</v>
      </c>
      <c r="S505" s="51"/>
      <c r="T505" s="51"/>
      <c r="U505" s="51"/>
      <c r="V505" s="51"/>
      <c r="W505" s="51"/>
      <c r="X505" s="51"/>
      <c r="Y505" s="51"/>
      <c r="Z505" s="51"/>
      <c r="AA505" s="51"/>
      <c r="AB505" s="51"/>
      <c r="AC505" s="51"/>
      <c r="AD505" s="51"/>
      <c r="AE505" s="51"/>
      <c r="AF505" s="30" t="str">
        <f t="shared" ref="AF505:AF568" si="190">("attributeTableBuilder.AddCustomAttributes(typeof("&amp;SUBSTITUTE($Q505," ","")&amp;"),"""&amp;SUBSTITUTE($R505," ","")&amp;""", new Attribute[] { new DesignerLocalizedDisplayNameAttribute(DesignerResource."&amp;SUBSTITUTE($P505&amp;"_"&amp;$Q505&amp;"_"&amp;$R505 &amp;"_" &amp; $AF$1&amp; ") });"," ",""))</f>
        <v>attributeTableBuilder.AddCustomAttributes(typeof(ForEach),"Values", new Attribute[] { new DesignerLocalizedDisplayNameAttribute(DesignerResource.Programming_ForEach_Values_DisplayName)});</v>
      </c>
      <c r="AG505" t="str">
        <f t="shared" si="176"/>
        <v>attributeTableBuilder.AddCustomAttributes(typeof(ForEach),"Values", new Attribute[] { new DesignerLocalizedDescriptionAttribute(DesignerResource.Programming_ForEach_Values_Description)});</v>
      </c>
      <c r="AH505" t="str">
        <f t="shared" si="177"/>
        <v>attributeTableBuilder.AddCustomAttributes(typeof(ForEach),"Values", new Attribute[] { new DesignerLocalizedCategoryAttribute(DesignerResource.Programming_ForEach_Values_Category)});</v>
      </c>
      <c r="AI505" s="54"/>
      <c r="AJ505" s="54"/>
      <c r="AK505" t="str">
        <f t="shared" si="178"/>
        <v>attributeTableBuilder.AddCustomAttributes(typeof(ForEach), new Attribute[] { new DesignerLocalizedDisplayNameAttribute(DesignerResource.Programming_ForEach_DisplayName)});</v>
      </c>
      <c r="AL505" t="str">
        <f t="shared" si="179"/>
        <v>attributeTableBuilder.AddCustomAttributes(typeof(ForEach), new Attribute[] { new DesignerLocalizedDescriptionAttribute(DesignerResource.Programming_ForEach_Description)});</v>
      </c>
      <c r="AM505" s="30" t="str">
        <f t="shared" si="180"/>
        <v>attributeTableBuilder.AddCustomAttributes(typeof(ForEach), new Attribute[] { new DesignerLocalizedHelpURLAttribute(DesignerResource.Programming_ForEach_HelpURL)});</v>
      </c>
      <c r="AN505" t="str">
        <f t="shared" si="187"/>
        <v>&lt;data name="Programming_ForEach_Values_DisplayName" xml:space="preserve"&gt;&lt;value&gt;Values&lt;/value&gt;&lt;/data&gt;</v>
      </c>
      <c r="AO505" t="str">
        <f t="shared" si="181"/>
        <v>&lt;data name="Programming_ForEach_Values_Description" xml:space="preserve"&gt;&lt;value&gt;Values&lt;/value&gt;&lt;/data&gt;</v>
      </c>
      <c r="AP505" t="str">
        <f t="shared" si="182"/>
        <v>&lt;data name="Programming_ForEach_Values_Category" xml:space="preserve"&gt;&lt;value&gt;Input&lt;/value&gt;&lt;/data&gt;</v>
      </c>
      <c r="AQ505" t="str">
        <f t="shared" si="183"/>
        <v>&lt;data name="Programming_ForEach_DisplayName" xml:space="preserve"&gt;&lt;value&gt;For Each&lt;/value&gt;&lt;/data&gt;</v>
      </c>
      <c r="AR505" t="str">
        <f t="shared" si="184"/>
        <v>&lt;data name="Programming_ForEach_Description" xml:space="preserve"&gt;&lt;value&gt;For Each&lt;/value&gt;&lt;/data&gt;</v>
      </c>
      <c r="AS505" s="33"/>
      <c r="AU505" s="30" t="str">
        <f t="shared" si="188"/>
        <v>&lt;data name="Programming_ForEach_HelpURL" xml:space="preserve"&gt;&lt;value&gt;Components/ControlFlow/ForEach.htm&lt;/value&gt;&lt;/data&gt;</v>
      </c>
      <c r="AV505" t="str">
        <f t="shared" si="185"/>
        <v>&lt;data name="ToolBox_Programming" xml:space="preserve"&gt;&lt;value&gt;Control Flow&lt;/value&gt;&lt;/data&gt;</v>
      </c>
      <c r="AW505" t="str">
        <f t="shared" si="186"/>
        <v>&lt;data name="Programming_ForEach_ICON" xml:space="preserve"&gt;&lt;value&gt;ProgrammingForEachICON&lt;/value&gt;&lt;/data&gt;</v>
      </c>
    </row>
    <row r="506" spans="1:49" s="30" customFormat="1" ht="15">
      <c r="A506" s="48"/>
      <c r="B506" s="51"/>
      <c r="C506" s="2" t="s">
        <v>7</v>
      </c>
      <c r="D506" s="51" t="s">
        <v>1557</v>
      </c>
      <c r="E506" s="51" t="s">
        <v>1557</v>
      </c>
      <c r="F506" s="49" t="s">
        <v>1558</v>
      </c>
      <c r="G506" s="43" t="s">
        <v>1559</v>
      </c>
      <c r="H506" s="43"/>
      <c r="I506" s="51">
        <v>1</v>
      </c>
      <c r="J506" s="51">
        <v>1</v>
      </c>
      <c r="K506" s="2" t="s">
        <v>595</v>
      </c>
      <c r="L506" s="51" t="s">
        <v>10</v>
      </c>
      <c r="M506" s="50"/>
      <c r="N506" s="51"/>
      <c r="O506" s="46" t="str">
        <f t="shared" si="175"/>
        <v>Components/Programming/SetFormat.htm</v>
      </c>
      <c r="P506" s="49" t="s">
        <v>7</v>
      </c>
      <c r="Q506" s="49" t="s">
        <v>1557</v>
      </c>
      <c r="R506" s="49" t="s">
        <v>1560</v>
      </c>
      <c r="S506" s="51" t="s">
        <v>10</v>
      </c>
      <c r="T506" s="2"/>
      <c r="U506" s="51"/>
      <c r="V506" s="51" t="s">
        <v>10</v>
      </c>
      <c r="W506" s="51"/>
      <c r="X506" s="51"/>
      <c r="Y506" s="51" t="s">
        <v>4410</v>
      </c>
      <c r="Z506" s="2" t="s">
        <v>610</v>
      </c>
      <c r="AA506" s="51" t="s">
        <v>591</v>
      </c>
      <c r="AB506" s="2" t="s">
        <v>9</v>
      </c>
      <c r="AC506" s="51"/>
      <c r="AD506" s="51"/>
      <c r="AE506" s="51"/>
      <c r="AF506" s="30" t="str">
        <f t="shared" si="190"/>
        <v>attributeTableBuilder.AddCustomAttributes(typeof(SetFormat),"NewFormat", new Attribute[] { new DesignerLocalizedDisplayNameAttribute(DesignerResource.Programming_SetFormat_NewFormat_DisplayName)});</v>
      </c>
      <c r="AG506" t="str">
        <f t="shared" si="176"/>
        <v>attributeTableBuilder.AddCustomAttributes(typeof(SetFormat),"NewFormat", new Attribute[] { new DesignerLocalizedDescriptionAttribute(DesignerResource.Programming_SetFormat_NewFormat_Description)});</v>
      </c>
      <c r="AH506" t="str">
        <f t="shared" si="177"/>
        <v>attributeTableBuilder.AddCustomAttributes(typeof(SetFormat),"NewFormat", new Attribute[] { new DesignerLocalizedCategoryAttribute(DesignerResource.Programming_SetFormat_NewFormat_Category)});</v>
      </c>
      <c r="AI506" s="54"/>
      <c r="AJ506" s="54"/>
      <c r="AK506" t="str">
        <f t="shared" si="178"/>
        <v>attributeTableBuilder.AddCustomAttributes(typeof(SetFormat), new Attribute[] { new DesignerLocalizedDisplayNameAttribute(DesignerResource.Programming_SetFormat_DisplayName)});</v>
      </c>
      <c r="AL506" t="str">
        <f t="shared" si="179"/>
        <v>attributeTableBuilder.AddCustomAttributes(typeof(SetFormat), new Attribute[] { new DesignerLocalizedDescriptionAttribute(DesignerResource.Programming_SetFormat_Description)});</v>
      </c>
      <c r="AM506" s="30" t="str">
        <f t="shared" si="180"/>
        <v>attributeTableBuilder.AddCustomAttributes(typeof(SetFormat), new Attribute[] { new DesignerLocalizedHelpURLAttribute(DesignerResource.Programming_SetFormat_HelpURL)});</v>
      </c>
      <c r="AN506" t="str">
        <f t="shared" si="187"/>
        <v>&lt;data name="Programming_SetFormat_NewFormat_DisplayName" xml:space="preserve"&gt;&lt;value&gt;New Format&lt;/value&gt;&lt;/data&gt;</v>
      </c>
      <c r="AO506" t="str">
        <f t="shared" si="181"/>
        <v>&lt;data name="Programming_SetFormat_NewFormat_Description" xml:space="preserve"&gt;&lt;value&gt;Option to select from an available format type.&lt;/value&gt;&lt;/data&gt;</v>
      </c>
      <c r="AP506" t="str">
        <f t="shared" si="182"/>
        <v>&lt;data name="Programming_SetFormat_NewFormat_Category" xml:space="preserve"&gt;&lt;value&gt;Input&lt;/value&gt;&lt;/data&gt;</v>
      </c>
      <c r="AQ506" t="str">
        <f t="shared" si="183"/>
        <v>&lt;data name="Programming_SetFormat_DisplayName" xml:space="preserve"&gt;&lt;value&gt;Set Format&lt;/value&gt;&lt;/data&gt;</v>
      </c>
      <c r="AR506" t="str">
        <f t="shared" si="184"/>
        <v>&lt;data name="Programming_SetFormat_Description" xml:space="preserve"&gt;&lt;value&gt;Set Format&lt;/value&gt;&lt;/data&gt;</v>
      </c>
      <c r="AS506" s="33"/>
      <c r="AU506" s="30" t="str">
        <f t="shared" si="188"/>
        <v>&lt;data name="Programming_SetFormat_HelpURL" xml:space="preserve"&gt;&lt;value&gt;Components/Programming/SetFormat.htm&lt;/value&gt;&lt;/data&gt;</v>
      </c>
      <c r="AV506" t="str">
        <f t="shared" si="185"/>
        <v>&lt;data name="ToolBox_Programming" xml:space="preserve"&gt;&lt;value&gt;Programming&lt;/value&gt;&lt;/data&gt;</v>
      </c>
      <c r="AW506" t="str">
        <f t="shared" si="186"/>
        <v>&lt;data name="Programming_SetFormat_ICON" xml:space="preserve"&gt;&lt;value&gt;ProgrammingSetFormatICON&lt;/value&gt;&lt;/data&gt;</v>
      </c>
    </row>
    <row r="507" spans="1:49" ht="15">
      <c r="A507" s="48"/>
      <c r="B507" s="51"/>
      <c r="C507" s="2" t="s">
        <v>7</v>
      </c>
      <c r="D507" s="51" t="s">
        <v>1557</v>
      </c>
      <c r="E507" s="51" t="s">
        <v>1557</v>
      </c>
      <c r="F507" s="49" t="s">
        <v>1029</v>
      </c>
      <c r="G507" s="43" t="s">
        <v>1561</v>
      </c>
      <c r="H507" s="43"/>
      <c r="I507" s="51">
        <v>1</v>
      </c>
      <c r="J507" s="51">
        <v>1</v>
      </c>
      <c r="K507" s="2" t="s">
        <v>587</v>
      </c>
      <c r="L507" s="51" t="s">
        <v>10</v>
      </c>
      <c r="M507" s="50"/>
      <c r="N507" s="51"/>
      <c r="O507" s="46" t="str">
        <f t="shared" si="175"/>
        <v>Components/Programming/SetFormat.htm</v>
      </c>
      <c r="P507" s="49" t="s">
        <v>7</v>
      </c>
      <c r="Q507" s="49" t="s">
        <v>1557</v>
      </c>
      <c r="R507" s="49" t="s">
        <v>1029</v>
      </c>
      <c r="S507" s="51" t="s">
        <v>10</v>
      </c>
      <c r="T507" s="2"/>
      <c r="U507" s="51"/>
      <c r="V507" s="51" t="s">
        <v>10</v>
      </c>
      <c r="W507" s="51"/>
      <c r="X507" s="51"/>
      <c r="Y507" s="51" t="s">
        <v>4410</v>
      </c>
      <c r="Z507" s="2" t="s">
        <v>610</v>
      </c>
      <c r="AA507" s="51" t="s">
        <v>616</v>
      </c>
      <c r="AB507" s="2" t="s">
        <v>9</v>
      </c>
      <c r="AC507" s="51"/>
      <c r="AD507" s="51"/>
      <c r="AE507" s="51"/>
      <c r="AF507" s="30" t="str">
        <f t="shared" si="190"/>
        <v>attributeTableBuilder.AddCustomAttributes(typeof(SetFormat),"Value", new Attribute[] { new DesignerLocalizedDisplayNameAttribute(DesignerResource.Programming_SetFormat_Value_DisplayName)});</v>
      </c>
      <c r="AG507" t="str">
        <f t="shared" si="176"/>
        <v>attributeTableBuilder.AddCustomAttributes(typeof(SetFormat),"Value", new Attribute[] { new DesignerLocalizedDescriptionAttribute(DesignerResource.Programming_SetFormat_Value_Description)});</v>
      </c>
      <c r="AH507" t="str">
        <f t="shared" si="177"/>
        <v>attributeTableBuilder.AddCustomAttributes(typeof(SetFormat),"Value", new Attribute[] { new DesignerLocalizedCategoryAttribute(DesignerResource.Programming_SetFormat_Value_Category)});</v>
      </c>
      <c r="AI507" s="54"/>
      <c r="AJ507" s="54"/>
      <c r="AK507" t="str">
        <f t="shared" si="178"/>
        <v>attributeTableBuilder.AddCustomAttributes(typeof(SetFormat), new Attribute[] { new DesignerLocalizedDisplayNameAttribute(DesignerResource.Programming_SetFormat_DisplayName)});</v>
      </c>
      <c r="AL507" t="str">
        <f t="shared" si="179"/>
        <v>attributeTableBuilder.AddCustomAttributes(typeof(SetFormat), new Attribute[] { new DesignerLocalizedDescriptionAttribute(DesignerResource.Programming_SetFormat_Description)});</v>
      </c>
      <c r="AM507" s="30" t="str">
        <f t="shared" si="180"/>
        <v>attributeTableBuilder.AddCustomAttributes(typeof(SetFormat), new Attribute[] { new DesignerLocalizedHelpURLAttribute(DesignerResource.Programming_SetFormat_HelpURL)});</v>
      </c>
      <c r="AN507" t="str">
        <f t="shared" si="187"/>
        <v>&lt;data name="Programming_SetFormat_Value_DisplayName" xml:space="preserve"&gt;&lt;value&gt;Value&lt;/value&gt;&lt;/data&gt;</v>
      </c>
      <c r="AO507" t="str">
        <f t="shared" si="181"/>
        <v>&lt;data name="Programming_SetFormat_Value_Description" xml:space="preserve"&gt;&lt;value&gt;Variable that holds the value to be formatted.&lt;/value&gt;&lt;/data&gt;</v>
      </c>
      <c r="AP507" t="str">
        <f t="shared" si="182"/>
        <v>&lt;data name="Programming_SetFormat_Value_Category" xml:space="preserve"&gt;&lt;value&gt;Output&lt;/value&gt;&lt;/data&gt;</v>
      </c>
      <c r="AQ507" t="str">
        <f t="shared" si="183"/>
        <v>&lt;data name="Programming_SetFormat_DisplayName" xml:space="preserve"&gt;&lt;value&gt;Set Format&lt;/value&gt;&lt;/data&gt;</v>
      </c>
      <c r="AR507" t="str">
        <f t="shared" si="184"/>
        <v>&lt;data name="Programming_SetFormat_Description" xml:space="preserve"&gt;&lt;value&gt;Set Format&lt;/value&gt;&lt;/data&gt;</v>
      </c>
      <c r="AS507" s="33"/>
      <c r="AU507" s="30" t="str">
        <f t="shared" si="188"/>
        <v>&lt;data name="Programming_SetFormat_HelpURL" xml:space="preserve"&gt;&lt;value&gt;Components/Programming/SetFormat.htm&lt;/value&gt;&lt;/data&gt;</v>
      </c>
      <c r="AV507" t="str">
        <f t="shared" si="185"/>
        <v>&lt;data name="ToolBox_Programming" xml:space="preserve"&gt;&lt;value&gt;Programming&lt;/value&gt;&lt;/data&gt;</v>
      </c>
      <c r="AW507" t="str">
        <f t="shared" si="186"/>
        <v>&lt;data name="Programming_SetFormat_ICON" xml:space="preserve"&gt;&lt;value&gt;ProgrammingSetFormatICON&lt;/value&gt;&lt;/data&gt;</v>
      </c>
    </row>
    <row r="508" spans="1:49" ht="15">
      <c r="A508" s="48"/>
      <c r="B508" s="2"/>
      <c r="C508" s="2" t="s">
        <v>7</v>
      </c>
      <c r="D508" s="2" t="s">
        <v>1562</v>
      </c>
      <c r="E508" s="2" t="s">
        <v>1562</v>
      </c>
      <c r="F508" s="9" t="s">
        <v>1563</v>
      </c>
      <c r="G508" s="43"/>
      <c r="H508" s="43"/>
      <c r="I508" s="2">
        <v>1</v>
      </c>
      <c r="J508" s="2">
        <v>1</v>
      </c>
      <c r="K508" s="2" t="s">
        <v>595</v>
      </c>
      <c r="L508" s="2" t="s">
        <v>667</v>
      </c>
      <c r="M508" s="92"/>
      <c r="N508" s="2"/>
      <c r="O508" s="46" t="str">
        <f t="shared" si="175"/>
        <v>Components/Programming/StatusReport.htm</v>
      </c>
      <c r="P508" s="49" t="s">
        <v>7</v>
      </c>
      <c r="Q508" s="49" t="s">
        <v>1562</v>
      </c>
      <c r="R508" s="49" t="s">
        <v>1563</v>
      </c>
      <c r="S508" s="2" t="s">
        <v>667</v>
      </c>
      <c r="T508" s="2"/>
      <c r="U508" s="73" t="s">
        <v>1509</v>
      </c>
      <c r="V508" s="2" t="s">
        <v>10</v>
      </c>
      <c r="W508" s="2"/>
      <c r="X508" s="2"/>
      <c r="Y508" s="2" t="s">
        <v>1564</v>
      </c>
      <c r="Z508" s="2" t="s">
        <v>610</v>
      </c>
      <c r="AA508" s="2" t="s">
        <v>616</v>
      </c>
      <c r="AB508" s="2" t="s">
        <v>9</v>
      </c>
      <c r="AC508" s="2"/>
      <c r="AD508" s="2" t="s">
        <v>592</v>
      </c>
      <c r="AE508" s="2"/>
      <c r="AF508" s="30" t="str">
        <f t="shared" si="190"/>
        <v>attributeTableBuilder.AddCustomAttributes(typeof(StatusReport),"StatusMessage", new Attribute[] { new DesignerLocalizedDisplayNameAttribute(DesignerResource.Programming_StatusReport_StatusMessage_DisplayName)});</v>
      </c>
      <c r="AG508" t="str">
        <f t="shared" si="176"/>
        <v>attributeTableBuilder.AddCustomAttributes(typeof(StatusReport),"StatusMessage", new Attribute[] { new DesignerLocalizedDescriptionAttribute(DesignerResource.Programming_StatusReport_StatusMessage_Description)});</v>
      </c>
      <c r="AH508" t="str">
        <f t="shared" si="177"/>
        <v>attributeTableBuilder.AddCustomAttributes(typeof(StatusReport),"StatusMessage", new Attribute[] { new DesignerLocalizedCategoryAttribute(DesignerResource.Programming_StatusReport_StatusMessage_Category)});</v>
      </c>
      <c r="AK508" t="str">
        <f t="shared" si="178"/>
        <v>attributeTableBuilder.AddCustomAttributes(typeof(StatusReport), new Attribute[] { new DesignerLocalizedDisplayNameAttribute(DesignerResource.Programming_StatusReport_DisplayName)});</v>
      </c>
      <c r="AL508" t="str">
        <f t="shared" si="179"/>
        <v>attributeTableBuilder.AddCustomAttributes(typeof(StatusReport), new Attribute[] { new DesignerLocalizedDescriptionAttribute(DesignerResource.Programming_StatusReport_Description)});</v>
      </c>
      <c r="AM508" s="30" t="str">
        <f t="shared" si="180"/>
        <v>attributeTableBuilder.AddCustomAttributes(typeof(StatusReport), new Attribute[] { new DesignerLocalizedHelpURLAttribute(DesignerResource.Programming_StatusReport_HelpURL)});</v>
      </c>
      <c r="AN508" t="str">
        <f t="shared" si="187"/>
        <v>&lt;data name="Programming_StatusReport_StatusMessage_DisplayName" xml:space="preserve"&gt;&lt;value&gt;Status Message&lt;/value&gt;&lt;/data&gt;</v>
      </c>
      <c r="AO508" t="str">
        <f t="shared" si="181"/>
        <v>&lt;data name="Programming_StatusReport_StatusMessage_Description" xml:space="preserve"&gt;&lt;value&gt;&lt;/value&gt;&lt;/data&gt;</v>
      </c>
      <c r="AP508" t="str">
        <f t="shared" si="182"/>
        <v>&lt;data name="Programming_StatusReport_StatusMessage_Category" xml:space="preserve"&gt;&lt;value&gt;Input&lt;/value&gt;&lt;/data&gt;</v>
      </c>
      <c r="AQ508" t="str">
        <f t="shared" si="183"/>
        <v>&lt;data name="Programming_StatusReport_DisplayName" xml:space="preserve"&gt;&lt;value&gt;Status Report&lt;/value&gt;&lt;/data&gt;</v>
      </c>
      <c r="AR508" t="str">
        <f t="shared" si="184"/>
        <v>&lt;data name="Programming_StatusReport_Description" xml:space="preserve"&gt;&lt;value&gt;Status Report&lt;/value&gt;&lt;/data&gt;</v>
      </c>
      <c r="AT508" t="str">
        <f>$AN508&amp;CHAR(13)&amp;CHAR(10)&amp;$AO508&amp;CHAR(13)&amp;CHAR(10)&amp;$AP508&amp;CHAR(13)&amp;CHAR(10)&amp;$AQ508&amp;CHAR(13)&amp;CHAR(10)&amp;$AR508&amp;CHAR(13)&amp;CHAR(10)</f>
        <v xml:space="preserve">&lt;data name="Programming_StatusReport_StatusMessage_DisplayName" xml:space="preserve"&gt;&lt;value&gt;Status Message&lt;/value&gt;&lt;/data&gt;_x000D_
&lt;data name="Programming_StatusReport_StatusMessage_Description" xml:space="preserve"&gt;&lt;value&gt;&lt;/value&gt;&lt;/data&gt;_x000D_
&lt;data name="Programming_StatusReport_StatusMessage_Category" xml:space="preserve"&gt;&lt;value&gt;Input&lt;/value&gt;&lt;/data&gt;_x000D_
&lt;data name="Programming_StatusReport_DisplayName" xml:space="preserve"&gt;&lt;value&gt;Status Report&lt;/value&gt;&lt;/data&gt;_x000D_
&lt;data name="Programming_StatusReport_Description" xml:space="preserve"&gt;&lt;value&gt;Status Report&lt;/value&gt;&lt;/data&gt;_x000D_
</v>
      </c>
      <c r="AU508" s="30" t="str">
        <f t="shared" si="188"/>
        <v>&lt;data name="Programming_StatusReport_HelpURL" xml:space="preserve"&gt;&lt;value&gt;Components/Programming/StatusReport.htm&lt;/value&gt;&lt;/data&gt;</v>
      </c>
      <c r="AV508" t="str">
        <f t="shared" si="185"/>
        <v>&lt;data name="ToolBox_Programming" xml:space="preserve"&gt;&lt;value&gt;Programming&lt;/value&gt;&lt;/data&gt;</v>
      </c>
      <c r="AW508" t="str">
        <f t="shared" si="186"/>
        <v>&lt;data name="Programming_StatusReport_ICON" xml:space="preserve"&gt;&lt;value&gt;ProgrammingStatusReportICON&lt;/value&gt;&lt;/data&gt;</v>
      </c>
    </row>
    <row r="509" spans="1:49" s="33" customFormat="1" ht="15">
      <c r="A509" s="48">
        <v>4.2</v>
      </c>
      <c r="B509" s="2" t="s">
        <v>985</v>
      </c>
      <c r="C509" s="69" t="s">
        <v>121</v>
      </c>
      <c r="D509" s="51" t="s">
        <v>423</v>
      </c>
      <c r="E509" s="51" t="s">
        <v>423</v>
      </c>
      <c r="F509" s="9" t="s">
        <v>1565</v>
      </c>
      <c r="G509" s="51" t="s">
        <v>1565</v>
      </c>
      <c r="H509" s="51"/>
      <c r="I509" s="51">
        <v>1</v>
      </c>
      <c r="J509" s="51">
        <v>1</v>
      </c>
      <c r="K509" s="2" t="s">
        <v>595</v>
      </c>
      <c r="L509" s="33" t="s">
        <v>10</v>
      </c>
      <c r="M509" s="50"/>
      <c r="N509" s="51"/>
      <c r="O509" s="46" t="str">
        <f t="shared" si="175"/>
        <v>Components/MS-Office/Excel/DeleteColumn.htm</v>
      </c>
      <c r="P509" s="49" t="s">
        <v>4280</v>
      </c>
      <c r="Q509" s="49" t="s">
        <v>423</v>
      </c>
      <c r="R509" s="49" t="s">
        <v>1565</v>
      </c>
      <c r="S509" s="33" t="s">
        <v>10</v>
      </c>
      <c r="U509" s="53" t="s">
        <v>1288</v>
      </c>
      <c r="V509" s="51" t="s">
        <v>10</v>
      </c>
      <c r="W509" s="51"/>
      <c r="X509" s="51"/>
      <c r="Y509" s="30" t="s">
        <v>4278</v>
      </c>
      <c r="Z509" s="52" t="s">
        <v>1006</v>
      </c>
      <c r="AA509" s="51" t="s">
        <v>591</v>
      </c>
      <c r="AB509" s="2" t="s">
        <v>9</v>
      </c>
      <c r="AC509" s="51"/>
      <c r="AD509" s="51"/>
      <c r="AF509" s="30" t="str">
        <f t="shared" si="190"/>
        <v>attributeTableBuilder.AddCustomAttributes(typeof(DeleteColumn),"ColumnName", new Attribute[] { new DesignerLocalizedDisplayNameAttribute(DesignerResource.MSOfficeExcel_DeleteColumn_ColumnName_DisplayName)});</v>
      </c>
      <c r="AG509" t="str">
        <f t="shared" si="176"/>
        <v>attributeTableBuilder.AddCustomAttributes(typeof(DeleteColumn),"ColumnName", new Attribute[] { new DesignerLocalizedDescriptionAttribute(DesignerResource.MSOfficeExcel_DeleteColumn_ColumnName_Description)});</v>
      </c>
      <c r="AH509" t="str">
        <f t="shared" si="177"/>
        <v>attributeTableBuilder.AddCustomAttributes(typeof(DeleteColumn),"ColumnName", new Attribute[] { new DesignerLocalizedCategoryAttribute(DesignerResource.MSOfficeExcel_DeleteColumn_ColumnName_Category)});</v>
      </c>
      <c r="AK509" t="str">
        <f t="shared" si="178"/>
        <v>attributeTableBuilder.AddCustomAttributes(typeof(DeleteColumn), new Attribute[] { new DesignerLocalizedDisplayNameAttribute(DesignerResource.MSOfficeExcel_DeleteColumn_DisplayName)});</v>
      </c>
      <c r="AL509" t="str">
        <f t="shared" si="179"/>
        <v>attributeTableBuilder.AddCustomAttributes(typeof(DeleteColumn), new Attribute[] { new DesignerLocalizedDescriptionAttribute(DesignerResource.MSOfficeExcel_DeleteColumn_Description)});</v>
      </c>
      <c r="AM509" s="30" t="str">
        <f t="shared" si="180"/>
        <v>attributeTableBuilder.AddCustomAttributes(typeof(DeleteColumn), new Attribute[] { new DesignerLocalizedHelpURLAttribute(DesignerResource.MSOfficeExcel_DeleteColumn_HelpURL)});</v>
      </c>
      <c r="AN509" t="str">
        <f t="shared" si="187"/>
        <v>&lt;data name="MSOfficeExcel_DeleteColumn_ColumnName_DisplayName" xml:space="preserve"&gt;&lt;value&gt;ColumnName&lt;/value&gt;&lt;/data&gt;</v>
      </c>
      <c r="AO509" t="str">
        <f t="shared" si="181"/>
        <v>&lt;data name="MSOfficeExcel_DeleteColumn_ColumnName_Description" xml:space="preserve"&gt;&lt;value&gt;ColumnName&lt;/value&gt;&lt;/data&gt;</v>
      </c>
      <c r="AP509" t="str">
        <f t="shared" si="182"/>
        <v>&lt;data name="MSOfficeExcel_DeleteColumn_ColumnName_Category" xml:space="preserve"&gt;&lt;value&gt;Input&lt;/value&gt;&lt;/data&gt;</v>
      </c>
      <c r="AQ509" t="str">
        <f t="shared" si="183"/>
        <v>&lt;data name="MSOfficeExcel_DeleteColumn_DisplayName" xml:space="preserve"&gt;&lt;value&gt;Delete Column&lt;/value&gt;&lt;/data&gt;</v>
      </c>
      <c r="AR509" t="str">
        <f t="shared" si="184"/>
        <v>&lt;data name="MSOfficeExcel_DeleteColumn_Description" xml:space="preserve"&gt;&lt;value&gt;Delete Column&lt;/value&gt;&lt;/data&gt;</v>
      </c>
      <c r="AT509" s="33" t="str">
        <f>$AN509&amp;CHAR(13)&amp;CHAR(10)&amp;$AO509&amp;CHAR(13)&amp;CHAR(10)&amp;$AP509&amp;CHAR(13)&amp;CHAR(10)&amp;$AQ509&amp;CHAR(13)&amp;CHAR(10)&amp;$AR509&amp;CHAR(13)&amp;CHAR(10)</f>
        <v xml:space="preserve">&lt;data name="MSOfficeExcel_DeleteColumn_ColumnName_DisplayName" xml:space="preserve"&gt;&lt;value&gt;ColumnName&lt;/value&gt;&lt;/data&gt;_x000D_
&lt;data name="MSOfficeExcel_DeleteColumn_ColumnName_Description" xml:space="preserve"&gt;&lt;value&gt;ColumnName&lt;/value&gt;&lt;/data&gt;_x000D_
&lt;data name="MSOfficeExcel_DeleteColumn_ColumnName_Category" xml:space="preserve"&gt;&lt;value&gt;Input&lt;/value&gt;&lt;/data&gt;_x000D_
&lt;data name="MSOfficeExcel_DeleteColumn_DisplayName" xml:space="preserve"&gt;&lt;value&gt;Delete Column&lt;/value&gt;&lt;/data&gt;_x000D_
&lt;data name="MSOfficeExcel_DeleteColumn_Description" xml:space="preserve"&gt;&lt;value&gt;Delete Column&lt;/value&gt;&lt;/data&gt;_x000D_
</v>
      </c>
      <c r="AU509" s="30" t="str">
        <f t="shared" si="188"/>
        <v>&lt;data name="MSOfficeExcel_DeleteColumn_HelpURL" xml:space="preserve"&gt;&lt;value&gt;Components/MS-Office/Excel/DeleteColumn.htm&lt;/value&gt;&lt;/data&gt;</v>
      </c>
      <c r="AV509" t="str">
        <f t="shared" si="185"/>
        <v>&lt;data name="ToolBox_MSOfficeExcel" xml:space="preserve"&gt;&lt;value&gt;MS-Office{#}Excel&lt;/value&gt;&lt;/data&gt;</v>
      </c>
      <c r="AW509" t="str">
        <f t="shared" si="186"/>
        <v>&lt;data name="MSOfficeExcel_DeleteColumn_ICON" xml:space="preserve"&gt;&lt;value&gt;MSOfficeExcelDeleteColumnICON&lt;/value&gt;&lt;/data&gt;</v>
      </c>
    </row>
    <row r="510" spans="1:49" s="33" customFormat="1" ht="15">
      <c r="A510" s="48">
        <v>4.2</v>
      </c>
      <c r="B510" s="2" t="s">
        <v>985</v>
      </c>
      <c r="C510" s="69" t="s">
        <v>121</v>
      </c>
      <c r="D510" s="51" t="s">
        <v>423</v>
      </c>
      <c r="E510" s="51" t="s">
        <v>423</v>
      </c>
      <c r="F510" s="9" t="s">
        <v>1565</v>
      </c>
      <c r="G510" s="43"/>
      <c r="H510" s="43"/>
      <c r="I510" s="51">
        <v>1</v>
      </c>
      <c r="J510" s="51">
        <v>1</v>
      </c>
      <c r="K510" s="2"/>
      <c r="L510" s="33" t="s">
        <v>10</v>
      </c>
      <c r="M510" s="50" t="s">
        <v>4297</v>
      </c>
      <c r="N510" s="51"/>
      <c r="O510" s="46" t="str">
        <f t="shared" si="175"/>
        <v>Components/MS-Office/Excel/DeleteColumn.htm</v>
      </c>
      <c r="P510" s="49" t="s">
        <v>4280</v>
      </c>
      <c r="Q510" s="49" t="s">
        <v>423</v>
      </c>
      <c r="R510" s="75" t="s">
        <v>1566</v>
      </c>
      <c r="S510" s="33" t="s">
        <v>10</v>
      </c>
      <c r="T510" s="33" t="s">
        <v>4296</v>
      </c>
      <c r="U510" s="151" t="s">
        <v>1536</v>
      </c>
      <c r="V510" s="51" t="s">
        <v>10</v>
      </c>
      <c r="W510" s="51"/>
      <c r="X510" s="51"/>
      <c r="Y510" s="30" t="s">
        <v>4278</v>
      </c>
      <c r="Z510" s="52" t="s">
        <v>1006</v>
      </c>
      <c r="AA510" s="51" t="s">
        <v>591</v>
      </c>
      <c r="AB510" s="2" t="s">
        <v>9</v>
      </c>
      <c r="AC510" s="51"/>
      <c r="AD510" s="51"/>
      <c r="AF510" s="30" t="str">
        <f t="shared" si="190"/>
        <v>attributeTableBuilder.AddCustomAttributes(typeof(DeleteColumn),"SheetName", new Attribute[] { new DesignerLocalizedDisplayNameAttribute(DesignerResource.MSOfficeExcel_DeleteColumn_SheetName_DisplayName)});</v>
      </c>
      <c r="AG510" t="str">
        <f t="shared" si="176"/>
        <v>attributeTableBuilder.AddCustomAttributes(typeof(DeleteColumn),"SheetName", new Attribute[] { new DesignerLocalizedDescriptionAttribute(DesignerResource.MSOfficeExcel_DeleteColumn_SheetName_Description)});</v>
      </c>
      <c r="AH510" t="str">
        <f t="shared" si="177"/>
        <v>attributeTableBuilder.AddCustomAttributes(typeof(DeleteColumn),"SheetName", new Attribute[] { new DesignerLocalizedCategoryAttribute(DesignerResource.MSOfficeExcel_DeleteColumn_SheetName_Category)});</v>
      </c>
      <c r="AK510" t="str">
        <f t="shared" si="178"/>
        <v>attributeTableBuilder.AddCustomAttributes(typeof(DeleteColumn), new Attribute[] { new DesignerLocalizedDisplayNameAttribute(DesignerResource.MSOfficeExcel_DeleteColumn_DisplayName)});</v>
      </c>
      <c r="AL510" t="str">
        <f t="shared" si="179"/>
        <v>attributeTableBuilder.AddCustomAttributes(typeof(DeleteColumn), new Attribute[] { new DesignerLocalizedDescriptionAttribute(DesignerResource.MSOfficeExcel_DeleteColumn_Description)});</v>
      </c>
      <c r="AM510" s="30" t="str">
        <f t="shared" si="180"/>
        <v>attributeTableBuilder.AddCustomAttributes(typeof(DeleteColumn), new Attribute[] { new DesignerLocalizedHelpURLAttribute(DesignerResource.MSOfficeExcel_DeleteColumn_HelpURL)});</v>
      </c>
      <c r="AN510" t="str">
        <f t="shared" si="187"/>
        <v>&lt;data name="MSOfficeExcel_DeleteColumn_SheetName_DisplayName" xml:space="preserve"&gt;&lt;value&gt;ColumnName&lt;/value&gt;&lt;/data&gt;</v>
      </c>
      <c r="AO510" t="str">
        <f t="shared" si="181"/>
        <v>&lt;data name="MSOfficeExcel_DeleteColumn_SheetName_Description" xml:space="preserve"&gt;&lt;value&gt;&lt;/value&gt;&lt;/data&gt;</v>
      </c>
      <c r="AP510" t="str">
        <f t="shared" si="182"/>
        <v>&lt;data name="MSOfficeExcel_DeleteColumn_SheetName_Category" xml:space="preserve"&gt;&lt;value&gt;&lt;/value&gt;&lt;/data&gt;</v>
      </c>
      <c r="AQ510" t="str">
        <f t="shared" si="183"/>
        <v>&lt;data name="MSOfficeExcel_DeleteColumn_DisplayName" xml:space="preserve"&gt;&lt;value&gt;Delete Column&lt;/value&gt;&lt;/data&gt;</v>
      </c>
      <c r="AR510" t="str">
        <f t="shared" si="184"/>
        <v>&lt;data name="MSOfficeExcel_DeleteColumn_Description" xml:space="preserve"&gt;&lt;value&gt;Delete Column&lt;/value&gt;&lt;/data&gt;</v>
      </c>
      <c r="AU510" s="30" t="str">
        <f t="shared" si="188"/>
        <v>&lt;data name="MSOfficeExcel_DeleteColumn_HelpURL" xml:space="preserve"&gt;&lt;value&gt;Components/MS-Office/Excel/DeleteColumn.htm&lt;/value&gt;&lt;/data&gt;</v>
      </c>
      <c r="AV510" t="str">
        <f t="shared" si="185"/>
        <v>&lt;data name="ToolBox_MSOfficeExcel" xml:space="preserve"&gt;&lt;value&gt;MS-Office{#}Excel&lt;/value&gt;&lt;/data&gt;</v>
      </c>
      <c r="AW510" t="str">
        <f t="shared" si="186"/>
        <v>&lt;data name="MSOfficeExcel_DeleteColumn_ICON" xml:space="preserve"&gt;&lt;value&gt;MSOfficeExcelDeleteColumnICON&lt;/value&gt;&lt;/data&gt;</v>
      </c>
    </row>
    <row r="511" spans="1:49" s="33" customFormat="1" ht="15">
      <c r="A511" s="48">
        <v>4.2</v>
      </c>
      <c r="B511" s="2" t="s">
        <v>985</v>
      </c>
      <c r="C511" s="69" t="s">
        <v>121</v>
      </c>
      <c r="D511" s="51" t="s">
        <v>423</v>
      </c>
      <c r="E511" s="51" t="s">
        <v>423</v>
      </c>
      <c r="F511" s="9" t="s">
        <v>1567</v>
      </c>
      <c r="G511" s="43"/>
      <c r="H511" s="43"/>
      <c r="I511" s="51">
        <v>1</v>
      </c>
      <c r="J511" s="51">
        <v>1</v>
      </c>
      <c r="K511" s="2" t="s">
        <v>595</v>
      </c>
      <c r="L511" s="33" t="s">
        <v>10</v>
      </c>
      <c r="M511" s="50"/>
      <c r="N511" s="51"/>
      <c r="O511" s="46" t="str">
        <f t="shared" si="175"/>
        <v>Components/MS-Office/Excel/DeleteColumn.htm</v>
      </c>
      <c r="P511" s="49" t="s">
        <v>4280</v>
      </c>
      <c r="Q511" s="49" t="s">
        <v>423</v>
      </c>
      <c r="R511" s="49" t="s">
        <v>1567</v>
      </c>
      <c r="S511" s="33" t="s">
        <v>10</v>
      </c>
      <c r="U511" s="53" t="s">
        <v>1288</v>
      </c>
      <c r="V511" s="51" t="s">
        <v>10</v>
      </c>
      <c r="W511" s="51"/>
      <c r="X511" s="51"/>
      <c r="Y511" s="30" t="s">
        <v>4278</v>
      </c>
      <c r="Z511" s="52" t="s">
        <v>1006</v>
      </c>
      <c r="AA511" s="51" t="s">
        <v>591</v>
      </c>
      <c r="AB511" s="2" t="s">
        <v>9</v>
      </c>
      <c r="AC511" s="51"/>
      <c r="AD511" s="51"/>
      <c r="AF511" s="30" t="str">
        <f t="shared" si="190"/>
        <v>attributeTableBuilder.AddCustomAttributes(typeof(DeleteColumn),"TableName", new Attribute[] { new DesignerLocalizedDisplayNameAttribute(DesignerResource.MSOfficeExcel_DeleteColumn_TableName_DisplayName)});</v>
      </c>
      <c r="AG511" t="str">
        <f t="shared" si="176"/>
        <v>attributeTableBuilder.AddCustomAttributes(typeof(DeleteColumn),"TableName", new Attribute[] { new DesignerLocalizedDescriptionAttribute(DesignerResource.MSOfficeExcel_DeleteColumn_TableName_Description)});</v>
      </c>
      <c r="AH511" t="str">
        <f t="shared" si="177"/>
        <v>attributeTableBuilder.AddCustomAttributes(typeof(DeleteColumn),"TableName", new Attribute[] { new DesignerLocalizedCategoryAttribute(DesignerResource.MSOfficeExcel_DeleteColumn_TableName_Category)});</v>
      </c>
      <c r="AK511" t="str">
        <f t="shared" si="178"/>
        <v>attributeTableBuilder.AddCustomAttributes(typeof(DeleteColumn), new Attribute[] { new DesignerLocalizedDisplayNameAttribute(DesignerResource.MSOfficeExcel_DeleteColumn_DisplayName)});</v>
      </c>
      <c r="AL511" t="str">
        <f t="shared" si="179"/>
        <v>attributeTableBuilder.AddCustomAttributes(typeof(DeleteColumn), new Attribute[] { new DesignerLocalizedDescriptionAttribute(DesignerResource.MSOfficeExcel_DeleteColumn_Description)});</v>
      </c>
      <c r="AM511" s="30" t="str">
        <f t="shared" si="180"/>
        <v>attributeTableBuilder.AddCustomAttributes(typeof(DeleteColumn), new Attribute[] { new DesignerLocalizedHelpURLAttribute(DesignerResource.MSOfficeExcel_DeleteColumn_HelpURL)});</v>
      </c>
      <c r="AN511" t="str">
        <f t="shared" si="187"/>
        <v>&lt;data name="MSOfficeExcel_DeleteColumn_TableName_DisplayName" xml:space="preserve"&gt;&lt;value&gt;TableName&lt;/value&gt;&lt;/data&gt;</v>
      </c>
      <c r="AO511" t="str">
        <f t="shared" si="181"/>
        <v>&lt;data name="MSOfficeExcel_DeleteColumn_TableName_Description" xml:space="preserve"&gt;&lt;value&gt;&lt;/value&gt;&lt;/data&gt;</v>
      </c>
      <c r="AP511" t="str">
        <f t="shared" si="182"/>
        <v>&lt;data name="MSOfficeExcel_DeleteColumn_TableName_Category" xml:space="preserve"&gt;&lt;value&gt;Input&lt;/value&gt;&lt;/data&gt;</v>
      </c>
      <c r="AQ511" t="str">
        <f t="shared" si="183"/>
        <v>&lt;data name="MSOfficeExcel_DeleteColumn_DisplayName" xml:space="preserve"&gt;&lt;value&gt;Delete Column&lt;/value&gt;&lt;/data&gt;</v>
      </c>
      <c r="AR511" t="str">
        <f t="shared" si="184"/>
        <v>&lt;data name="MSOfficeExcel_DeleteColumn_Description" xml:space="preserve"&gt;&lt;value&gt;Delete Column&lt;/value&gt;&lt;/data&gt;</v>
      </c>
      <c r="AT511" s="33" t="str">
        <f t="shared" ref="AT511:AT542" si="191">$AN511&amp;CHAR(13)&amp;CHAR(10)&amp;$AO511&amp;CHAR(13)&amp;CHAR(10)&amp;$AP511&amp;CHAR(13)&amp;CHAR(10)&amp;$AQ511&amp;CHAR(13)&amp;CHAR(10)&amp;$AR511&amp;CHAR(13)&amp;CHAR(10)</f>
        <v xml:space="preserve">&lt;data name="MSOfficeExcel_DeleteColumn_TableName_DisplayName" xml:space="preserve"&gt;&lt;value&gt;TableName&lt;/value&gt;&lt;/data&gt;_x000D_
&lt;data name="MSOfficeExcel_DeleteColumn_TableName_Description" xml:space="preserve"&gt;&lt;value&gt;&lt;/value&gt;&lt;/data&gt;_x000D_
&lt;data name="MSOfficeExcel_DeleteColumn_TableName_Category" xml:space="preserve"&gt;&lt;value&gt;Input&lt;/value&gt;&lt;/data&gt;_x000D_
&lt;data name="MSOfficeExcel_DeleteColumn_DisplayName" xml:space="preserve"&gt;&lt;value&gt;Delete Column&lt;/value&gt;&lt;/data&gt;_x000D_
&lt;data name="MSOfficeExcel_DeleteColumn_Description" xml:space="preserve"&gt;&lt;value&gt;Delete Column&lt;/value&gt;&lt;/data&gt;_x000D_
</v>
      </c>
      <c r="AU511" s="30" t="str">
        <f t="shared" si="188"/>
        <v>&lt;data name="MSOfficeExcel_DeleteColumn_HelpURL" xml:space="preserve"&gt;&lt;value&gt;Components/MS-Office/Excel/DeleteColumn.htm&lt;/value&gt;&lt;/data&gt;</v>
      </c>
      <c r="AV511" t="str">
        <f t="shared" si="185"/>
        <v>&lt;data name="ToolBox_MSOfficeExcel" xml:space="preserve"&gt;&lt;value&gt;MS-Office{#}Excel&lt;/value&gt;&lt;/data&gt;</v>
      </c>
      <c r="AW511" t="str">
        <f t="shared" si="186"/>
        <v>&lt;data name="MSOfficeExcel_DeleteColumn_ICON" xml:space="preserve"&gt;&lt;value&gt;MSOfficeExcelDeleteColumnICON&lt;/value&gt;&lt;/data&gt;</v>
      </c>
    </row>
    <row r="512" spans="1:49" ht="15">
      <c r="A512" s="48"/>
      <c r="B512" s="2"/>
      <c r="C512" s="2" t="s">
        <v>521</v>
      </c>
      <c r="D512" s="2" t="s">
        <v>1568</v>
      </c>
      <c r="E512" s="2" t="s">
        <v>1568</v>
      </c>
      <c r="F512" s="9" t="s">
        <v>843</v>
      </c>
      <c r="G512" s="43"/>
      <c r="H512" s="43"/>
      <c r="I512" s="2">
        <v>1</v>
      </c>
      <c r="J512" s="2">
        <v>1</v>
      </c>
      <c r="K512" s="2" t="s">
        <v>595</v>
      </c>
      <c r="L512" s="2" t="s">
        <v>10</v>
      </c>
      <c r="M512" s="92"/>
      <c r="N512" s="2"/>
      <c r="O512" s="46" t="str">
        <f t="shared" si="175"/>
        <v>Components/SAP/OpenConnection.htm</v>
      </c>
      <c r="P512" s="49" t="s">
        <v>521</v>
      </c>
      <c r="Q512" s="49" t="s">
        <v>1568</v>
      </c>
      <c r="R512" s="49" t="s">
        <v>843</v>
      </c>
      <c r="S512" s="2" t="s">
        <v>667</v>
      </c>
      <c r="T512" s="2"/>
      <c r="U512" s="73" t="s">
        <v>624</v>
      </c>
      <c r="V512" s="2" t="s">
        <v>10</v>
      </c>
      <c r="W512" s="2"/>
      <c r="X512" s="2"/>
      <c r="Y512" s="2" t="s">
        <v>1569</v>
      </c>
      <c r="Z512" s="2" t="s">
        <v>1570</v>
      </c>
      <c r="AA512" s="51" t="s">
        <v>591</v>
      </c>
      <c r="AB512" s="2"/>
      <c r="AC512" s="2"/>
      <c r="AD512" s="2" t="s">
        <v>592</v>
      </c>
      <c r="AE512" s="2"/>
      <c r="AF512" s="30" t="str">
        <f t="shared" si="190"/>
        <v>attributeTableBuilder.AddCustomAttributes(typeof(OpenConnection),"Server", new Attribute[] { new DesignerLocalizedDisplayNameAttribute(DesignerResource.SAP_OpenConnection_Server_DisplayName)});</v>
      </c>
      <c r="AG512" t="str">
        <f t="shared" si="176"/>
        <v>attributeTableBuilder.AddCustomAttributes(typeof(OpenConnection),"Server", new Attribute[] { new DesignerLocalizedDescriptionAttribute(DesignerResource.SAP_OpenConnection_Server_Description)});</v>
      </c>
      <c r="AH512" t="str">
        <f t="shared" si="177"/>
        <v>attributeTableBuilder.AddCustomAttributes(typeof(OpenConnection),"Server", new Attribute[] { new DesignerLocalizedCategoryAttribute(DesignerResource.SAP_OpenConnection_Server_Category)});</v>
      </c>
      <c r="AK512" t="str">
        <f t="shared" si="178"/>
        <v>attributeTableBuilder.AddCustomAttributes(typeof(OpenConnection), new Attribute[] { new DesignerLocalizedDisplayNameAttribute(DesignerResource.SAP_OpenConnection_DisplayName)});</v>
      </c>
      <c r="AL512" t="str">
        <f t="shared" si="179"/>
        <v>attributeTableBuilder.AddCustomAttributes(typeof(OpenConnection), new Attribute[] { new DesignerLocalizedDescriptionAttribute(DesignerResource.SAP_OpenConnection_Description)});</v>
      </c>
      <c r="AM512" s="30" t="str">
        <f t="shared" si="180"/>
        <v>attributeTableBuilder.AddCustomAttributes(typeof(OpenConnection), new Attribute[] { new DesignerLocalizedHelpURLAttribute(DesignerResource.SAP_OpenConnection_HelpURL)});</v>
      </c>
      <c r="AN512" t="str">
        <f t="shared" si="187"/>
        <v>&lt;data name="SAP_OpenConnection_Server_DisplayName" xml:space="preserve"&gt;&lt;value&gt;Server&lt;/value&gt;&lt;/data&gt;</v>
      </c>
      <c r="AO512" t="str">
        <f t="shared" si="181"/>
        <v>&lt;data name="SAP_OpenConnection_Server_Description" xml:space="preserve"&gt;&lt;value&gt;&lt;/value&gt;&lt;/data&gt;</v>
      </c>
      <c r="AP512" t="str">
        <f t="shared" si="182"/>
        <v>&lt;data name="SAP_OpenConnection_Server_Category" xml:space="preserve"&gt;&lt;value&gt;Input&lt;/value&gt;&lt;/data&gt;</v>
      </c>
      <c r="AQ512" t="str">
        <f t="shared" si="183"/>
        <v>&lt;data name="SAP_OpenConnection_DisplayName" xml:space="preserve"&gt;&lt;value&gt;Open Connection&lt;/value&gt;&lt;/data&gt;</v>
      </c>
      <c r="AR512" t="str">
        <f t="shared" si="184"/>
        <v>&lt;data name="SAP_OpenConnection_Description" xml:space="preserve"&gt;&lt;value&gt;Open Connection&lt;/value&gt;&lt;/data&gt;</v>
      </c>
      <c r="AT512" t="str">
        <f t="shared" si="191"/>
        <v xml:space="preserve">&lt;data name="SAP_OpenConnection_Server_DisplayName" xml:space="preserve"&gt;&lt;value&gt;Server&lt;/value&gt;&lt;/data&gt;_x000D_
&lt;data name="SAP_OpenConnection_Server_Description" xml:space="preserve"&gt;&lt;value&gt;&lt;/value&gt;&lt;/data&gt;_x000D_
&lt;data name="SAP_OpenConnection_Server_Category" xml:space="preserve"&gt;&lt;value&gt;Input&lt;/value&gt;&lt;/data&gt;_x000D_
&lt;data name="SAP_OpenConnection_DisplayName" xml:space="preserve"&gt;&lt;value&gt;Open Connection&lt;/value&gt;&lt;/data&gt;_x000D_
&lt;data name="SAP_OpenConnection_Description" xml:space="preserve"&gt;&lt;value&gt;Open Connection&lt;/value&gt;&lt;/data&gt;_x000D_
</v>
      </c>
      <c r="AU512" s="30" t="str">
        <f t="shared" si="188"/>
        <v>&lt;data name="SAP_OpenConnection_HelpURL" xml:space="preserve"&gt;&lt;value&gt;Components/SAP/OpenConnection.htm&lt;/value&gt;&lt;/data&gt;</v>
      </c>
      <c r="AV512" t="str">
        <f t="shared" si="185"/>
        <v>&lt;data name="ToolBox_SAP" xml:space="preserve"&gt;&lt;value&gt;SAP&lt;/value&gt;&lt;/data&gt;</v>
      </c>
      <c r="AW512" t="str">
        <f t="shared" si="186"/>
        <v>&lt;data name="SAP_OpenConnection_ICON" xml:space="preserve"&gt;&lt;value&gt;SAPOpenConnectionICON&lt;/value&gt;&lt;/data&gt;</v>
      </c>
    </row>
    <row r="513" spans="1:49" ht="15">
      <c r="A513" s="48"/>
      <c r="B513" s="2"/>
      <c r="C513" s="2" t="s">
        <v>521</v>
      </c>
      <c r="D513" s="2" t="s">
        <v>1568</v>
      </c>
      <c r="E513" s="2" t="s">
        <v>1568</v>
      </c>
      <c r="F513" s="9" t="s">
        <v>1571</v>
      </c>
      <c r="G513" s="43"/>
      <c r="H513" s="43"/>
      <c r="I513" s="2">
        <v>1</v>
      </c>
      <c r="J513" s="2">
        <v>1</v>
      </c>
      <c r="K513" s="2" t="s">
        <v>595</v>
      </c>
      <c r="L513" s="2"/>
      <c r="M513" s="92"/>
      <c r="N513" s="2"/>
      <c r="O513" s="46" t="str">
        <f t="shared" si="175"/>
        <v>Components/SAP/OpenConnection.htm</v>
      </c>
      <c r="P513" s="49" t="s">
        <v>521</v>
      </c>
      <c r="Q513" s="49" t="s">
        <v>1568</v>
      </c>
      <c r="R513" s="49" t="s">
        <v>1571</v>
      </c>
      <c r="S513" s="2" t="s">
        <v>667</v>
      </c>
      <c r="T513" s="2"/>
      <c r="U513" s="73" t="s">
        <v>624</v>
      </c>
      <c r="V513" s="2" t="s">
        <v>10</v>
      </c>
      <c r="W513" s="2"/>
      <c r="X513" s="2"/>
      <c r="Y513" s="2" t="s">
        <v>1569</v>
      </c>
      <c r="Z513" s="2" t="s">
        <v>1570</v>
      </c>
      <c r="AA513" s="2"/>
      <c r="AB513" s="2"/>
      <c r="AC513" s="2"/>
      <c r="AD513" s="2" t="s">
        <v>592</v>
      </c>
      <c r="AE513" s="2"/>
      <c r="AF513" s="30" t="str">
        <f t="shared" si="190"/>
        <v>attributeTableBuilder.AddCustomAttributes(typeof(OpenConnection),"Client", new Attribute[] { new DesignerLocalizedDisplayNameAttribute(DesignerResource.SAP_OpenConnection_Client_DisplayName)});</v>
      </c>
      <c r="AG513" t="str">
        <f t="shared" si="176"/>
        <v>attributeTableBuilder.AddCustomAttributes(typeof(OpenConnection),"Client", new Attribute[] { new DesignerLocalizedDescriptionAttribute(DesignerResource.SAP_OpenConnection_Client_Description)});</v>
      </c>
      <c r="AH513" t="str">
        <f t="shared" si="177"/>
        <v>attributeTableBuilder.AddCustomAttributes(typeof(OpenConnection),"Client", new Attribute[] { new DesignerLocalizedCategoryAttribute(DesignerResource.SAP_OpenConnection_Client_Category)});</v>
      </c>
      <c r="AK513" t="str">
        <f t="shared" si="178"/>
        <v>attributeTableBuilder.AddCustomAttributes(typeof(OpenConnection), new Attribute[] { new DesignerLocalizedDisplayNameAttribute(DesignerResource.SAP_OpenConnection_DisplayName)});</v>
      </c>
      <c r="AL513" t="str">
        <f t="shared" si="179"/>
        <v>attributeTableBuilder.AddCustomAttributes(typeof(OpenConnection), new Attribute[] { new DesignerLocalizedDescriptionAttribute(DesignerResource.SAP_OpenConnection_Description)});</v>
      </c>
      <c r="AM513" s="30" t="str">
        <f t="shared" si="180"/>
        <v>attributeTableBuilder.AddCustomAttributes(typeof(OpenConnection), new Attribute[] { new DesignerLocalizedHelpURLAttribute(DesignerResource.SAP_OpenConnection_HelpURL)});</v>
      </c>
      <c r="AN513" t="str">
        <f t="shared" si="187"/>
        <v>&lt;data name="SAP_OpenConnection_Client_DisplayName" xml:space="preserve"&gt;&lt;value&gt;Client&lt;/value&gt;&lt;/data&gt;</v>
      </c>
      <c r="AO513" t="str">
        <f t="shared" si="181"/>
        <v>&lt;data name="SAP_OpenConnection_Client_Description" xml:space="preserve"&gt;&lt;value&gt;&lt;/value&gt;&lt;/data&gt;</v>
      </c>
      <c r="AP513" t="str">
        <f t="shared" si="182"/>
        <v>&lt;data name="SAP_OpenConnection_Client_Category" xml:space="preserve"&gt;&lt;value&gt;Input&lt;/value&gt;&lt;/data&gt;</v>
      </c>
      <c r="AQ513" t="str">
        <f t="shared" si="183"/>
        <v>&lt;data name="SAP_OpenConnection_DisplayName" xml:space="preserve"&gt;&lt;value&gt;Open Connection&lt;/value&gt;&lt;/data&gt;</v>
      </c>
      <c r="AR513" t="str">
        <f t="shared" si="184"/>
        <v>&lt;data name="SAP_OpenConnection_Description" xml:space="preserve"&gt;&lt;value&gt;Open Connection&lt;/value&gt;&lt;/data&gt;</v>
      </c>
      <c r="AT513" t="str">
        <f t="shared" si="191"/>
        <v xml:space="preserve">&lt;data name="SAP_OpenConnection_Client_DisplayName" xml:space="preserve"&gt;&lt;value&gt;Client&lt;/value&gt;&lt;/data&gt;_x000D_
&lt;data name="SAP_OpenConnection_Client_Description" xml:space="preserve"&gt;&lt;value&gt;&lt;/value&gt;&lt;/data&gt;_x000D_
&lt;data name="SAP_OpenConnection_Client_Category" xml:space="preserve"&gt;&lt;value&gt;Input&lt;/value&gt;&lt;/data&gt;_x000D_
&lt;data name="SAP_OpenConnection_DisplayName" xml:space="preserve"&gt;&lt;value&gt;Open Connection&lt;/value&gt;&lt;/data&gt;_x000D_
&lt;data name="SAP_OpenConnection_Description" xml:space="preserve"&gt;&lt;value&gt;Open Connection&lt;/value&gt;&lt;/data&gt;_x000D_
</v>
      </c>
      <c r="AU513" s="30" t="str">
        <f t="shared" si="188"/>
        <v>&lt;data name="SAP_OpenConnection_HelpURL" xml:space="preserve"&gt;&lt;value&gt;Components/SAP/OpenConnection.htm&lt;/value&gt;&lt;/data&gt;</v>
      </c>
      <c r="AV513" t="str">
        <f t="shared" si="185"/>
        <v>&lt;data name="ToolBox_SAP" xml:space="preserve"&gt;&lt;value&gt;SAP&lt;/value&gt;&lt;/data&gt;</v>
      </c>
      <c r="AW513" t="str">
        <f t="shared" si="186"/>
        <v>&lt;data name="SAP_OpenConnection_ICON" xml:space="preserve"&gt;&lt;value&gt;SAPOpenConnectionICON&lt;/value&gt;&lt;/data&gt;</v>
      </c>
    </row>
    <row r="514" spans="1:49" ht="15">
      <c r="A514" s="48"/>
      <c r="B514" s="2"/>
      <c r="C514" s="2" t="s">
        <v>521</v>
      </c>
      <c r="D514" s="2" t="s">
        <v>1568</v>
      </c>
      <c r="E514" s="2" t="s">
        <v>1568</v>
      </c>
      <c r="F514" s="9" t="s">
        <v>1572</v>
      </c>
      <c r="G514" s="43"/>
      <c r="H514" s="43"/>
      <c r="I514" s="2">
        <v>1</v>
      </c>
      <c r="J514" s="2">
        <v>1</v>
      </c>
      <c r="K514" s="2" t="s">
        <v>587</v>
      </c>
      <c r="L514" s="2"/>
      <c r="M514" s="92"/>
      <c r="N514" s="2"/>
      <c r="O514" s="46" t="str">
        <f t="shared" ref="O514:O577" si="192">SUBSTITUTE(CONCATENATE("Components","/",TRIM(SUBSTITUTE($B514, " ", "")),"/",TRIM(SUBSTITUTE($C514, " ", "")), "/",TRIM(SUBSTITUTE($D514, " ", "")),".htm"),"//","/")</f>
        <v>Components/SAP/OpenConnection.htm</v>
      </c>
      <c r="P514" s="49" t="s">
        <v>521</v>
      </c>
      <c r="Q514" s="49" t="s">
        <v>1568</v>
      </c>
      <c r="R514" s="49" t="s">
        <v>1572</v>
      </c>
      <c r="S514" s="2"/>
      <c r="T514" s="2"/>
      <c r="U514" s="72" t="s">
        <v>1573</v>
      </c>
      <c r="V514" s="2" t="s">
        <v>10</v>
      </c>
      <c r="W514" s="2"/>
      <c r="X514" s="2"/>
      <c r="Y514" s="2" t="s">
        <v>1569</v>
      </c>
      <c r="Z514" s="2" t="s">
        <v>1570</v>
      </c>
      <c r="AA514" s="2"/>
      <c r="AB514" s="2"/>
      <c r="AC514" s="2"/>
      <c r="AD514" s="2" t="s">
        <v>592</v>
      </c>
      <c r="AE514" s="2"/>
      <c r="AF514" s="30" t="str">
        <f t="shared" si="190"/>
        <v>attributeTableBuilder.AddCustomAttributes(typeof(OpenConnection),"SAPServiceConnection", new Attribute[] { new DesignerLocalizedDisplayNameAttribute(DesignerResource.SAP_OpenConnection_SAPServiceConnection_DisplayName)});</v>
      </c>
      <c r="AG514" t="str">
        <f t="shared" ref="AG514:AG577" si="193">("attributeTableBuilder.AddCustomAttributes(typeof("&amp;SUBSTITUTE($Q514," ","")&amp;"),"""&amp;SUBSTITUTE($R514," ","")&amp;""", new Attribute[] { new DesignerLocalizedDescriptionAttribute(DesignerResource."&amp;SUBSTITUTE($P514&amp;"_"&amp;$Q514&amp;"_"&amp;$R514 &amp;"_" &amp; $AG$1&amp; ") });"," ",""))</f>
        <v>attributeTableBuilder.AddCustomAttributes(typeof(OpenConnection),"SAPServiceConnection", new Attribute[] { new DesignerLocalizedDescriptionAttribute(DesignerResource.SAP_OpenConnection_SAPServiceConnection_Description)});</v>
      </c>
      <c r="AH514" t="str">
        <f t="shared" ref="AH514:AH577" si="194">("attributeTableBuilder.AddCustomAttributes(typeof("&amp;SUBSTITUTE($Q514," ","")&amp;"),"""&amp;SUBSTITUTE($R514," ","")&amp;""", new Attribute[] { new DesignerLocalizedCategoryAttribute(DesignerResource."&amp;SUBSTITUTE($P514&amp;"_"&amp;$Q514&amp;"_"&amp;$R514 &amp;"_" &amp; $AH$1&amp; ") });"," ",""))</f>
        <v>attributeTableBuilder.AddCustomAttributes(typeof(OpenConnection),"SAPServiceConnection", new Attribute[] { new DesignerLocalizedCategoryAttribute(DesignerResource.SAP_OpenConnection_SAPServiceConnection_Category)});</v>
      </c>
      <c r="AK514" t="str">
        <f t="shared" ref="AK514:AK577" si="195">("attributeTableBuilder.AddCustomAttributes(typeof("&amp;SUBSTITUTE($Q514," ","")&amp;"), new Attribute[] { new DesignerLocalizedDisplayNameAttribute(DesignerResource."&amp;SUBSTITUTE($P514&amp;"_"&amp;$Q514&amp;"_"&amp;$AF$1&amp;") });"," ",""))</f>
        <v>attributeTableBuilder.AddCustomAttributes(typeof(OpenConnection), new Attribute[] { new DesignerLocalizedDisplayNameAttribute(DesignerResource.SAP_OpenConnection_DisplayName)});</v>
      </c>
      <c r="AL514" t="str">
        <f t="shared" ref="AL514:AL577" si="196">("attributeTableBuilder.AddCustomAttributes(typeof("&amp;SUBSTITUTE($Q514," ","")&amp;"), new Attribute[] { new DesignerLocalizedDescriptionAttribute(DesignerResource."&amp;SUBSTITUTE($P514&amp;"_"&amp;$Q514&amp;"_"&amp;$AG$1&amp;") });"," ",""))</f>
        <v>attributeTableBuilder.AddCustomAttributes(typeof(OpenConnection), new Attribute[] { new DesignerLocalizedDescriptionAttribute(DesignerResource.SAP_OpenConnection_Description)});</v>
      </c>
      <c r="AM514" s="30" t="str">
        <f t="shared" ref="AM514:AM577" si="197">("attributeTableBuilder.AddCustomAttributes(typeof("&amp;SUBSTITUTE($Q514," ","")&amp;"), new Attribute[] { new DesignerLocalizedHelpURLAttribute(DesignerResource."&amp;SUBSTITUTE($P514&amp;"_"&amp;$Q514&amp;"_"&amp;$O$1&amp;") });"," ",""))</f>
        <v>attributeTableBuilder.AddCustomAttributes(typeof(OpenConnection), new Attribute[] { new DesignerLocalizedHelpURLAttribute(DesignerResource.SAP_OpenConnection_HelpURL)});</v>
      </c>
      <c r="AN514" t="str">
        <f t="shared" si="187"/>
        <v>&lt;data name="SAP_OpenConnection_SAPServiceConnection_DisplayName" xml:space="preserve"&gt;&lt;value&gt;SAP Service Connection&lt;/value&gt;&lt;/data&gt;</v>
      </c>
      <c r="AO514" t="str">
        <f t="shared" ref="AO514:AO577" si="198">("&lt;data name="""&amp;SUBSTITUTE(($P514&amp;"_"&amp;$Q514&amp;"_"&amp;$R514 &amp;"_" &amp; $AG$1)," ","")&amp;""" xml:space="&amp;$AS$1&amp;"&gt;&lt;value&gt;"&amp;$G514&amp;"&lt;/value&gt;&lt;/data&gt;")</f>
        <v>&lt;data name="SAP_OpenConnection_SAPServiceConnection_Description" xml:space="preserve"&gt;&lt;value&gt;&lt;/value&gt;&lt;/data&gt;</v>
      </c>
      <c r="AP514" t="str">
        <f t="shared" ref="AP514:AP577" si="199">("&lt;data name="""&amp;SUBSTITUTE(($P514&amp;"_"&amp;$Q514&amp;"_"&amp;$R514 &amp;"_" &amp; $AH$1)," ","")&amp;""" xml:space="&amp;$AS$1&amp;"&gt;&lt;value&gt;"&amp;$K514&amp;"&lt;/value&gt;&lt;/data&gt;")</f>
        <v>&lt;data name="SAP_OpenConnection_SAPServiceConnection_Category" xml:space="preserve"&gt;&lt;value&gt;Output&lt;/value&gt;&lt;/data&gt;</v>
      </c>
      <c r="AQ514" t="str">
        <f t="shared" ref="AQ514:AQ577" si="200">("&lt;data name="""&amp;SUBSTITUTE(($P514&amp;"_"&amp;$Q514&amp;"_"&amp;$AF$1)," ","")&amp;""" xml:space="&amp;$AS$1&amp;"&gt;&lt;value&gt;"&amp;$D514&amp;"&lt;/value&gt;&lt;/data&gt;")</f>
        <v>&lt;data name="SAP_OpenConnection_DisplayName" xml:space="preserve"&gt;&lt;value&gt;Open Connection&lt;/value&gt;&lt;/data&gt;</v>
      </c>
      <c r="AR514" t="str">
        <f t="shared" ref="AR514:AR577" si="201">("&lt;data name="""&amp;SUBSTITUTE(($P514&amp;"_"&amp;$Q514&amp;"_"&amp;$AG$1)," ","")&amp;""" xml:space="&amp;$AS$1&amp;"&gt;&lt;value&gt;"&amp;$E514&amp;"&lt;/value&gt;&lt;/data&gt;")</f>
        <v>&lt;data name="SAP_OpenConnection_Description" xml:space="preserve"&gt;&lt;value&gt;Open Connection&lt;/value&gt;&lt;/data&gt;</v>
      </c>
      <c r="AT514" t="str">
        <f t="shared" si="191"/>
        <v xml:space="preserve">&lt;data name="SAP_OpenConnection_SAPServiceConnection_DisplayName" xml:space="preserve"&gt;&lt;value&gt;SAP Service Connection&lt;/value&gt;&lt;/data&gt;_x000D_
&lt;data name="SAP_OpenConnection_SAPServiceConnection_Description" xml:space="preserve"&gt;&lt;value&gt;&lt;/value&gt;&lt;/data&gt;_x000D_
&lt;data name="SAP_OpenConnection_SAPServiceConnection_Category" xml:space="preserve"&gt;&lt;value&gt;Output&lt;/value&gt;&lt;/data&gt;_x000D_
&lt;data name="SAP_OpenConnection_DisplayName" xml:space="preserve"&gt;&lt;value&gt;Open Connection&lt;/value&gt;&lt;/data&gt;_x000D_
&lt;data name="SAP_OpenConnection_Description" xml:space="preserve"&gt;&lt;value&gt;Open Connection&lt;/value&gt;&lt;/data&gt;_x000D_
</v>
      </c>
      <c r="AU514" s="30" t="str">
        <f t="shared" si="188"/>
        <v>&lt;data name="SAP_OpenConnection_HelpURL" xml:space="preserve"&gt;&lt;value&gt;Components/SAP/OpenConnection.htm&lt;/value&gt;&lt;/data&gt;</v>
      </c>
      <c r="AV514" t="str">
        <f t="shared" ref="AV514:AV577" si="202">("&lt;data name="""&amp;SUBSTITUTE(("ToolBox"&amp;"_"&amp;$P514)," ","")&amp;""" xml:space="&amp;$AS$1&amp;"&gt;&lt;value&gt;"&amp;IF(TRIM(B514)="","",B514&amp;"{#}")&amp;$C514&amp;"&lt;/value&gt;&lt;/data&gt;")</f>
        <v>&lt;data name="ToolBox_SAP" xml:space="preserve"&gt;&lt;value&gt;SAP&lt;/value&gt;&lt;/data&gt;</v>
      </c>
      <c r="AW514" t="str">
        <f t="shared" ref="AW514:AW577" si="203">("&lt;data name="""&amp;SUBSTITUTE((P514&amp;"_"&amp;Q514)," ","")&amp;"_ICON"""&amp;" xml:space="&amp;"""preserve"""&amp;"&gt;&lt;value&gt;"&amp;SUBSTITUTE((P514&amp;Q514)," ","")&amp;"ICON&lt;/value&gt;&lt;/data&gt;")</f>
        <v>&lt;data name="SAP_OpenConnection_ICON" xml:space="preserve"&gt;&lt;value&gt;SAPOpenConnectionICON&lt;/value&gt;&lt;/data&gt;</v>
      </c>
    </row>
    <row r="515" spans="1:49" ht="15">
      <c r="A515" s="48"/>
      <c r="B515" s="2"/>
      <c r="C515" s="2" t="s">
        <v>521</v>
      </c>
      <c r="D515" s="2" t="s">
        <v>1568</v>
      </c>
      <c r="E515" s="2" t="s">
        <v>1568</v>
      </c>
      <c r="F515" s="9" t="s">
        <v>1574</v>
      </c>
      <c r="G515" s="43"/>
      <c r="H515" s="43"/>
      <c r="I515" s="2">
        <v>1</v>
      </c>
      <c r="J515" s="2">
        <v>1</v>
      </c>
      <c r="K515" s="2" t="s">
        <v>595</v>
      </c>
      <c r="L515" s="2"/>
      <c r="M515" s="92"/>
      <c r="N515" s="2"/>
      <c r="O515" s="46" t="str">
        <f t="shared" si="192"/>
        <v>Components/SAP/OpenConnection.htm</v>
      </c>
      <c r="P515" s="49" t="s">
        <v>521</v>
      </c>
      <c r="Q515" s="49" t="s">
        <v>1568</v>
      </c>
      <c r="R515" s="49" t="s">
        <v>1574</v>
      </c>
      <c r="S515" s="2"/>
      <c r="T515" s="2"/>
      <c r="U515" s="73" t="s">
        <v>1288</v>
      </c>
      <c r="V515" s="2" t="s">
        <v>10</v>
      </c>
      <c r="W515" s="2"/>
      <c r="X515" s="2"/>
      <c r="Y515" s="2" t="s">
        <v>1569</v>
      </c>
      <c r="Z515" s="2" t="s">
        <v>1570</v>
      </c>
      <c r="AA515" s="2"/>
      <c r="AB515" s="2"/>
      <c r="AC515" s="2"/>
      <c r="AD515" s="2" t="s">
        <v>592</v>
      </c>
      <c r="AE515" s="2"/>
      <c r="AF515" s="30" t="str">
        <f t="shared" si="190"/>
        <v>attributeTableBuilder.AddCustomAttributes(typeof(OpenConnection),"SystemNumber", new Attribute[] { new DesignerLocalizedDisplayNameAttribute(DesignerResource.SAP_OpenConnection_SystemNumber_DisplayName)});</v>
      </c>
      <c r="AG515" t="str">
        <f t="shared" si="193"/>
        <v>attributeTableBuilder.AddCustomAttributes(typeof(OpenConnection),"SystemNumber", new Attribute[] { new DesignerLocalizedDescriptionAttribute(DesignerResource.SAP_OpenConnection_SystemNumber_Description)});</v>
      </c>
      <c r="AH515" t="str">
        <f t="shared" si="194"/>
        <v>attributeTableBuilder.AddCustomAttributes(typeof(OpenConnection),"SystemNumber", new Attribute[] { new DesignerLocalizedCategoryAttribute(DesignerResource.SAP_OpenConnection_SystemNumber_Category)});</v>
      </c>
      <c r="AK515" t="str">
        <f t="shared" si="195"/>
        <v>attributeTableBuilder.AddCustomAttributes(typeof(OpenConnection), new Attribute[] { new DesignerLocalizedDisplayNameAttribute(DesignerResource.SAP_OpenConnection_DisplayName)});</v>
      </c>
      <c r="AL515" t="str">
        <f t="shared" si="196"/>
        <v>attributeTableBuilder.AddCustomAttributes(typeof(OpenConnection), new Attribute[] { new DesignerLocalizedDescriptionAttribute(DesignerResource.SAP_OpenConnection_Description)});</v>
      </c>
      <c r="AM515" s="30" t="str">
        <f t="shared" si="197"/>
        <v>attributeTableBuilder.AddCustomAttributes(typeof(OpenConnection), new Attribute[] { new DesignerLocalizedHelpURLAttribute(DesignerResource.SAP_OpenConnection_HelpURL)});</v>
      </c>
      <c r="AN515" t="str">
        <f t="shared" ref="AN515:AN578" si="204">("&lt;data name="""&amp;SUBSTITUTE(($P515&amp;"_"&amp;$Q515&amp;"_"&amp;$R515 &amp;"_" &amp; $AF$1)," ","")&amp;""" xml:space="&amp;$AS$1&amp;"&gt;&lt;value&gt;"&amp;$F515&amp;"&lt;/value&gt;&lt;/data&gt;")</f>
        <v>&lt;data name="SAP_OpenConnection_SystemNumber_DisplayName" xml:space="preserve"&gt;&lt;value&gt;System Number&lt;/value&gt;&lt;/data&gt;</v>
      </c>
      <c r="AO515" t="str">
        <f t="shared" si="198"/>
        <v>&lt;data name="SAP_OpenConnection_SystemNumber_Description" xml:space="preserve"&gt;&lt;value&gt;&lt;/value&gt;&lt;/data&gt;</v>
      </c>
      <c r="AP515" t="str">
        <f t="shared" si="199"/>
        <v>&lt;data name="SAP_OpenConnection_SystemNumber_Category" xml:space="preserve"&gt;&lt;value&gt;Input&lt;/value&gt;&lt;/data&gt;</v>
      </c>
      <c r="AQ515" t="str">
        <f t="shared" si="200"/>
        <v>&lt;data name="SAP_OpenConnection_DisplayName" xml:space="preserve"&gt;&lt;value&gt;Open Connection&lt;/value&gt;&lt;/data&gt;</v>
      </c>
      <c r="AR515" t="str">
        <f t="shared" si="201"/>
        <v>&lt;data name="SAP_OpenConnection_Description" xml:space="preserve"&gt;&lt;value&gt;Open Connection&lt;/value&gt;&lt;/data&gt;</v>
      </c>
      <c r="AT515" t="str">
        <f t="shared" si="191"/>
        <v xml:space="preserve">&lt;data name="SAP_OpenConnection_SystemNumber_DisplayName" xml:space="preserve"&gt;&lt;value&gt;System Number&lt;/value&gt;&lt;/data&gt;_x000D_
&lt;data name="SAP_OpenConnection_SystemNumber_Description" xml:space="preserve"&gt;&lt;value&gt;&lt;/value&gt;&lt;/data&gt;_x000D_
&lt;data name="SAP_OpenConnection_SystemNumber_Category" xml:space="preserve"&gt;&lt;value&gt;Input&lt;/value&gt;&lt;/data&gt;_x000D_
&lt;data name="SAP_OpenConnection_DisplayName" xml:space="preserve"&gt;&lt;value&gt;Open Connection&lt;/value&gt;&lt;/data&gt;_x000D_
&lt;data name="SAP_OpenConnection_Description" xml:space="preserve"&gt;&lt;value&gt;Open Connection&lt;/value&gt;&lt;/data&gt;_x000D_
</v>
      </c>
      <c r="AU515" s="30" t="str">
        <f t="shared" si="188"/>
        <v>&lt;data name="SAP_OpenConnection_HelpURL" xml:space="preserve"&gt;&lt;value&gt;Components/SAP/OpenConnection.htm&lt;/value&gt;&lt;/data&gt;</v>
      </c>
      <c r="AV515" t="str">
        <f t="shared" si="202"/>
        <v>&lt;data name="ToolBox_SAP" xml:space="preserve"&gt;&lt;value&gt;SAP&lt;/value&gt;&lt;/data&gt;</v>
      </c>
      <c r="AW515" t="str">
        <f t="shared" si="203"/>
        <v>&lt;data name="SAP_OpenConnection_ICON" xml:space="preserve"&gt;&lt;value&gt;SAPOpenConnectionICON&lt;/value&gt;&lt;/data&gt;</v>
      </c>
    </row>
    <row r="516" spans="1:49" ht="15">
      <c r="A516" s="48"/>
      <c r="B516" s="2"/>
      <c r="C516" s="2" t="s">
        <v>521</v>
      </c>
      <c r="D516" s="2" t="s">
        <v>1568</v>
      </c>
      <c r="E516" s="2" t="s">
        <v>1568</v>
      </c>
      <c r="F516" s="9" t="s">
        <v>1438</v>
      </c>
      <c r="G516" s="43"/>
      <c r="H516" s="43"/>
      <c r="I516" s="2">
        <v>1</v>
      </c>
      <c r="J516" s="2">
        <v>1</v>
      </c>
      <c r="K516" s="2" t="s">
        <v>595</v>
      </c>
      <c r="L516" s="2"/>
      <c r="M516" s="92"/>
      <c r="N516" s="2"/>
      <c r="O516" s="46" t="str">
        <f t="shared" si="192"/>
        <v>Components/SAP/OpenConnection.htm</v>
      </c>
      <c r="P516" s="49" t="s">
        <v>521</v>
      </c>
      <c r="Q516" s="49" t="s">
        <v>1568</v>
      </c>
      <c r="R516" s="49" t="s">
        <v>1438</v>
      </c>
      <c r="S516" s="2"/>
      <c r="T516" s="2"/>
      <c r="U516" s="73" t="s">
        <v>1288</v>
      </c>
      <c r="V516" s="2" t="s">
        <v>10</v>
      </c>
      <c r="W516" s="2"/>
      <c r="X516" s="2"/>
      <c r="Y516" s="2" t="s">
        <v>1569</v>
      </c>
      <c r="Z516" s="2" t="s">
        <v>1570</v>
      </c>
      <c r="AA516" s="2"/>
      <c r="AB516" s="2"/>
      <c r="AC516" s="2"/>
      <c r="AD516" s="2" t="s">
        <v>592</v>
      </c>
      <c r="AE516" s="2"/>
      <c r="AF516" s="30" t="str">
        <f t="shared" si="190"/>
        <v>attributeTableBuilder.AddCustomAttributes(typeof(OpenConnection),"Language", new Attribute[] { new DesignerLocalizedDisplayNameAttribute(DesignerResource.SAP_OpenConnection_Language_DisplayName)});</v>
      </c>
      <c r="AG516" t="str">
        <f t="shared" si="193"/>
        <v>attributeTableBuilder.AddCustomAttributes(typeof(OpenConnection),"Language", new Attribute[] { new DesignerLocalizedDescriptionAttribute(DesignerResource.SAP_OpenConnection_Language_Description)});</v>
      </c>
      <c r="AH516" t="str">
        <f t="shared" si="194"/>
        <v>attributeTableBuilder.AddCustomAttributes(typeof(OpenConnection),"Language", new Attribute[] { new DesignerLocalizedCategoryAttribute(DesignerResource.SAP_OpenConnection_Language_Category)});</v>
      </c>
      <c r="AK516" t="str">
        <f t="shared" si="195"/>
        <v>attributeTableBuilder.AddCustomAttributes(typeof(OpenConnection), new Attribute[] { new DesignerLocalizedDisplayNameAttribute(DesignerResource.SAP_OpenConnection_DisplayName)});</v>
      </c>
      <c r="AL516" t="str">
        <f t="shared" si="196"/>
        <v>attributeTableBuilder.AddCustomAttributes(typeof(OpenConnection), new Attribute[] { new DesignerLocalizedDescriptionAttribute(DesignerResource.SAP_OpenConnection_Description)});</v>
      </c>
      <c r="AM516" s="30" t="str">
        <f t="shared" si="197"/>
        <v>attributeTableBuilder.AddCustomAttributes(typeof(OpenConnection), new Attribute[] { new DesignerLocalizedHelpURLAttribute(DesignerResource.SAP_OpenConnection_HelpURL)});</v>
      </c>
      <c r="AN516" t="str">
        <f t="shared" si="204"/>
        <v>&lt;data name="SAP_OpenConnection_Language_DisplayName" xml:space="preserve"&gt;&lt;value&gt;Language&lt;/value&gt;&lt;/data&gt;</v>
      </c>
      <c r="AO516" t="str">
        <f t="shared" si="198"/>
        <v>&lt;data name="SAP_OpenConnection_Language_Description" xml:space="preserve"&gt;&lt;value&gt;&lt;/value&gt;&lt;/data&gt;</v>
      </c>
      <c r="AP516" t="str">
        <f t="shared" si="199"/>
        <v>&lt;data name="SAP_OpenConnection_Language_Category" xml:space="preserve"&gt;&lt;value&gt;Input&lt;/value&gt;&lt;/data&gt;</v>
      </c>
      <c r="AQ516" t="str">
        <f t="shared" si="200"/>
        <v>&lt;data name="SAP_OpenConnection_DisplayName" xml:space="preserve"&gt;&lt;value&gt;Open Connection&lt;/value&gt;&lt;/data&gt;</v>
      </c>
      <c r="AR516" t="str">
        <f t="shared" si="201"/>
        <v>&lt;data name="SAP_OpenConnection_Description" xml:space="preserve"&gt;&lt;value&gt;Open Connection&lt;/value&gt;&lt;/data&gt;</v>
      </c>
      <c r="AT516" t="str">
        <f t="shared" si="191"/>
        <v xml:space="preserve">&lt;data name="SAP_OpenConnection_Language_DisplayName" xml:space="preserve"&gt;&lt;value&gt;Language&lt;/value&gt;&lt;/data&gt;_x000D_
&lt;data name="SAP_OpenConnection_Language_Description" xml:space="preserve"&gt;&lt;value&gt;&lt;/value&gt;&lt;/data&gt;_x000D_
&lt;data name="SAP_OpenConnection_Language_Category" xml:space="preserve"&gt;&lt;value&gt;Input&lt;/value&gt;&lt;/data&gt;_x000D_
&lt;data name="SAP_OpenConnection_DisplayName" xml:space="preserve"&gt;&lt;value&gt;Open Connection&lt;/value&gt;&lt;/data&gt;_x000D_
&lt;data name="SAP_OpenConnection_Description" xml:space="preserve"&gt;&lt;value&gt;Open Connection&lt;/value&gt;&lt;/data&gt;_x000D_
</v>
      </c>
      <c r="AU516" s="30" t="str">
        <f t="shared" si="188"/>
        <v>&lt;data name="SAP_OpenConnection_HelpURL" xml:space="preserve"&gt;&lt;value&gt;Components/SAP/OpenConnection.htm&lt;/value&gt;&lt;/data&gt;</v>
      </c>
      <c r="AV516" t="str">
        <f t="shared" si="202"/>
        <v>&lt;data name="ToolBox_SAP" xml:space="preserve"&gt;&lt;value&gt;SAP&lt;/value&gt;&lt;/data&gt;</v>
      </c>
      <c r="AW516" t="str">
        <f t="shared" si="203"/>
        <v>&lt;data name="SAP_OpenConnection_ICON" xml:space="preserve"&gt;&lt;value&gt;SAPOpenConnectionICON&lt;/value&gt;&lt;/data&gt;</v>
      </c>
    </row>
    <row r="517" spans="1:49" ht="15">
      <c r="A517" s="48"/>
      <c r="B517" s="2"/>
      <c r="C517" s="2" t="s">
        <v>521</v>
      </c>
      <c r="D517" s="2" t="s">
        <v>1568</v>
      </c>
      <c r="E517" s="2" t="s">
        <v>1568</v>
      </c>
      <c r="F517" s="9" t="s">
        <v>597</v>
      </c>
      <c r="G517" s="43"/>
      <c r="H517" s="43"/>
      <c r="I517" s="2">
        <v>1</v>
      </c>
      <c r="J517" s="2">
        <v>1</v>
      </c>
      <c r="K517" s="2" t="s">
        <v>595</v>
      </c>
      <c r="L517" s="2"/>
      <c r="M517" s="92"/>
      <c r="N517" s="2"/>
      <c r="O517" s="46" t="str">
        <f t="shared" si="192"/>
        <v>Components/SAP/OpenConnection.htm</v>
      </c>
      <c r="P517" s="49" t="s">
        <v>521</v>
      </c>
      <c r="Q517" s="49" t="s">
        <v>1568</v>
      </c>
      <c r="R517" s="49" t="s">
        <v>597</v>
      </c>
      <c r="S517" s="2" t="s">
        <v>667</v>
      </c>
      <c r="T517" s="2"/>
      <c r="U517" s="72" t="s">
        <v>1575</v>
      </c>
      <c r="V517" s="2" t="s">
        <v>10</v>
      </c>
      <c r="W517" s="2"/>
      <c r="X517" s="2"/>
      <c r="Y517" s="2" t="s">
        <v>1569</v>
      </c>
      <c r="Z517" s="2" t="s">
        <v>1570</v>
      </c>
      <c r="AA517" s="2"/>
      <c r="AB517" s="2"/>
      <c r="AC517" s="2"/>
      <c r="AD517" s="2" t="s">
        <v>592</v>
      </c>
      <c r="AE517" s="2"/>
      <c r="AF517" s="30" t="str">
        <f t="shared" si="190"/>
        <v>attributeTableBuilder.AddCustomAttributes(typeof(OpenConnection),"Password", new Attribute[] { new DesignerLocalizedDisplayNameAttribute(DesignerResource.SAP_OpenConnection_Password_DisplayName)});</v>
      </c>
      <c r="AG517" t="str">
        <f t="shared" si="193"/>
        <v>attributeTableBuilder.AddCustomAttributes(typeof(OpenConnection),"Password", new Attribute[] { new DesignerLocalizedDescriptionAttribute(DesignerResource.SAP_OpenConnection_Password_Description)});</v>
      </c>
      <c r="AH517" t="str">
        <f t="shared" si="194"/>
        <v>attributeTableBuilder.AddCustomAttributes(typeof(OpenConnection),"Password", new Attribute[] { new DesignerLocalizedCategoryAttribute(DesignerResource.SAP_OpenConnection_Password_Category)});</v>
      </c>
      <c r="AK517" t="str">
        <f t="shared" si="195"/>
        <v>attributeTableBuilder.AddCustomAttributes(typeof(OpenConnection), new Attribute[] { new DesignerLocalizedDisplayNameAttribute(DesignerResource.SAP_OpenConnection_DisplayName)});</v>
      </c>
      <c r="AL517" t="str">
        <f t="shared" si="196"/>
        <v>attributeTableBuilder.AddCustomAttributes(typeof(OpenConnection), new Attribute[] { new DesignerLocalizedDescriptionAttribute(DesignerResource.SAP_OpenConnection_Description)});</v>
      </c>
      <c r="AM517" s="30" t="str">
        <f t="shared" si="197"/>
        <v>attributeTableBuilder.AddCustomAttributes(typeof(OpenConnection), new Attribute[] { new DesignerLocalizedHelpURLAttribute(DesignerResource.SAP_OpenConnection_HelpURL)});</v>
      </c>
      <c r="AN517" t="str">
        <f t="shared" si="204"/>
        <v>&lt;data name="SAP_OpenConnection_Password_DisplayName" xml:space="preserve"&gt;&lt;value&gt;Password&lt;/value&gt;&lt;/data&gt;</v>
      </c>
      <c r="AO517" t="str">
        <f t="shared" si="198"/>
        <v>&lt;data name="SAP_OpenConnection_Password_Description" xml:space="preserve"&gt;&lt;value&gt;&lt;/value&gt;&lt;/data&gt;</v>
      </c>
      <c r="AP517" t="str">
        <f t="shared" si="199"/>
        <v>&lt;data name="SAP_OpenConnection_Password_Category" xml:space="preserve"&gt;&lt;value&gt;Input&lt;/value&gt;&lt;/data&gt;</v>
      </c>
      <c r="AQ517" t="str">
        <f t="shared" si="200"/>
        <v>&lt;data name="SAP_OpenConnection_DisplayName" xml:space="preserve"&gt;&lt;value&gt;Open Connection&lt;/value&gt;&lt;/data&gt;</v>
      </c>
      <c r="AR517" t="str">
        <f t="shared" si="201"/>
        <v>&lt;data name="SAP_OpenConnection_Description" xml:space="preserve"&gt;&lt;value&gt;Open Connection&lt;/value&gt;&lt;/data&gt;</v>
      </c>
      <c r="AT517" t="str">
        <f t="shared" si="191"/>
        <v xml:space="preserve">&lt;data name="SAP_OpenConnection_Password_DisplayName" xml:space="preserve"&gt;&lt;value&gt;Password&lt;/value&gt;&lt;/data&gt;_x000D_
&lt;data name="SAP_OpenConnection_Password_Description" xml:space="preserve"&gt;&lt;value&gt;&lt;/value&gt;&lt;/data&gt;_x000D_
&lt;data name="SAP_OpenConnection_Password_Category" xml:space="preserve"&gt;&lt;value&gt;Input&lt;/value&gt;&lt;/data&gt;_x000D_
&lt;data name="SAP_OpenConnection_DisplayName" xml:space="preserve"&gt;&lt;value&gt;Open Connection&lt;/value&gt;&lt;/data&gt;_x000D_
&lt;data name="SAP_OpenConnection_Description" xml:space="preserve"&gt;&lt;value&gt;Open Connection&lt;/value&gt;&lt;/data&gt;_x000D_
</v>
      </c>
      <c r="AU517" s="30" t="str">
        <f t="shared" ref="AU517:AU580" si="205">("&lt;data name="""&amp;SUBSTITUTE(($P517&amp;"_"&amp;$Q517&amp;"_"&amp;$O$1)," ","")&amp;""" xml:space="&amp;$AS$1&amp;"&gt;&lt;value&gt;"&amp;$O517&amp;"&lt;/value&gt;&lt;/data&gt;")</f>
        <v>&lt;data name="SAP_OpenConnection_HelpURL" xml:space="preserve"&gt;&lt;value&gt;Components/SAP/OpenConnection.htm&lt;/value&gt;&lt;/data&gt;</v>
      </c>
      <c r="AV517" t="str">
        <f t="shared" si="202"/>
        <v>&lt;data name="ToolBox_SAP" xml:space="preserve"&gt;&lt;value&gt;SAP&lt;/value&gt;&lt;/data&gt;</v>
      </c>
      <c r="AW517" t="str">
        <f t="shared" si="203"/>
        <v>&lt;data name="SAP_OpenConnection_ICON" xml:space="preserve"&gt;&lt;value&gt;SAPOpenConnectionICON&lt;/value&gt;&lt;/data&gt;</v>
      </c>
    </row>
    <row r="518" spans="1:49" ht="15">
      <c r="A518" s="48"/>
      <c r="B518" s="2"/>
      <c r="C518" s="2" t="s">
        <v>521</v>
      </c>
      <c r="D518" s="2" t="s">
        <v>1568</v>
      </c>
      <c r="E518" s="2" t="s">
        <v>1568</v>
      </c>
      <c r="F518" s="9" t="s">
        <v>1253</v>
      </c>
      <c r="G518" s="43"/>
      <c r="H518" s="43"/>
      <c r="I518" s="2">
        <v>1</v>
      </c>
      <c r="J518" s="2">
        <v>1</v>
      </c>
      <c r="K518" s="2" t="s">
        <v>595</v>
      </c>
      <c r="L518" s="2"/>
      <c r="M518" s="92"/>
      <c r="N518" s="2"/>
      <c r="O518" s="46" t="str">
        <f t="shared" si="192"/>
        <v>Components/SAP/OpenConnection.htm</v>
      </c>
      <c r="P518" s="49" t="s">
        <v>521</v>
      </c>
      <c r="Q518" s="49" t="s">
        <v>1568</v>
      </c>
      <c r="R518" s="49" t="s">
        <v>1253</v>
      </c>
      <c r="S518" s="2" t="s">
        <v>667</v>
      </c>
      <c r="T518" s="2"/>
      <c r="U518" s="73" t="s">
        <v>624</v>
      </c>
      <c r="V518" s="2" t="s">
        <v>10</v>
      </c>
      <c r="W518" s="2"/>
      <c r="X518" s="2"/>
      <c r="Y518" s="2" t="s">
        <v>1569</v>
      </c>
      <c r="Z518" s="2" t="s">
        <v>1570</v>
      </c>
      <c r="AA518" s="2"/>
      <c r="AB518" s="2"/>
      <c r="AC518" s="2"/>
      <c r="AD518" s="2" t="s">
        <v>592</v>
      </c>
      <c r="AE518" s="2"/>
      <c r="AF518" s="30" t="str">
        <f t="shared" si="190"/>
        <v>attributeTableBuilder.AddCustomAttributes(typeof(OpenConnection),"Username", new Attribute[] { new DesignerLocalizedDisplayNameAttribute(DesignerResource.SAP_OpenConnection_Username_DisplayName)});</v>
      </c>
      <c r="AG518" t="str">
        <f t="shared" si="193"/>
        <v>attributeTableBuilder.AddCustomAttributes(typeof(OpenConnection),"Username", new Attribute[] { new DesignerLocalizedDescriptionAttribute(DesignerResource.SAP_OpenConnection_Username_Description)});</v>
      </c>
      <c r="AH518" t="str">
        <f t="shared" si="194"/>
        <v>attributeTableBuilder.AddCustomAttributes(typeof(OpenConnection),"Username", new Attribute[] { new DesignerLocalizedCategoryAttribute(DesignerResource.SAP_OpenConnection_Username_Category)});</v>
      </c>
      <c r="AK518" t="str">
        <f t="shared" si="195"/>
        <v>attributeTableBuilder.AddCustomAttributes(typeof(OpenConnection), new Attribute[] { new DesignerLocalizedDisplayNameAttribute(DesignerResource.SAP_OpenConnection_DisplayName)});</v>
      </c>
      <c r="AL518" t="str">
        <f t="shared" si="196"/>
        <v>attributeTableBuilder.AddCustomAttributes(typeof(OpenConnection), new Attribute[] { new DesignerLocalizedDescriptionAttribute(DesignerResource.SAP_OpenConnection_Description)});</v>
      </c>
      <c r="AM518" s="30" t="str">
        <f t="shared" si="197"/>
        <v>attributeTableBuilder.AddCustomAttributes(typeof(OpenConnection), new Attribute[] { new DesignerLocalizedHelpURLAttribute(DesignerResource.SAP_OpenConnection_HelpURL)});</v>
      </c>
      <c r="AN518" t="str">
        <f t="shared" si="204"/>
        <v>&lt;data name="SAP_OpenConnection_Username_DisplayName" xml:space="preserve"&gt;&lt;value&gt;Username&lt;/value&gt;&lt;/data&gt;</v>
      </c>
      <c r="AO518" t="str">
        <f t="shared" si="198"/>
        <v>&lt;data name="SAP_OpenConnection_Username_Description" xml:space="preserve"&gt;&lt;value&gt;&lt;/value&gt;&lt;/data&gt;</v>
      </c>
      <c r="AP518" t="str">
        <f t="shared" si="199"/>
        <v>&lt;data name="SAP_OpenConnection_Username_Category" xml:space="preserve"&gt;&lt;value&gt;Input&lt;/value&gt;&lt;/data&gt;</v>
      </c>
      <c r="AQ518" t="str">
        <f t="shared" si="200"/>
        <v>&lt;data name="SAP_OpenConnection_DisplayName" xml:space="preserve"&gt;&lt;value&gt;Open Connection&lt;/value&gt;&lt;/data&gt;</v>
      </c>
      <c r="AR518" t="str">
        <f t="shared" si="201"/>
        <v>&lt;data name="SAP_OpenConnection_Description" xml:space="preserve"&gt;&lt;value&gt;Open Connection&lt;/value&gt;&lt;/data&gt;</v>
      </c>
      <c r="AT518" t="str">
        <f t="shared" si="191"/>
        <v xml:space="preserve">&lt;data name="SAP_OpenConnection_Username_DisplayName" xml:space="preserve"&gt;&lt;value&gt;Username&lt;/value&gt;&lt;/data&gt;_x000D_
&lt;data name="SAP_OpenConnection_Username_Description" xml:space="preserve"&gt;&lt;value&gt;&lt;/value&gt;&lt;/data&gt;_x000D_
&lt;data name="SAP_OpenConnection_Username_Category" xml:space="preserve"&gt;&lt;value&gt;Input&lt;/value&gt;&lt;/data&gt;_x000D_
&lt;data name="SAP_OpenConnection_DisplayName" xml:space="preserve"&gt;&lt;value&gt;Open Connection&lt;/value&gt;&lt;/data&gt;_x000D_
&lt;data name="SAP_OpenConnection_Description" xml:space="preserve"&gt;&lt;value&gt;Open Connection&lt;/value&gt;&lt;/data&gt;_x000D_
</v>
      </c>
      <c r="AU518" s="30" t="str">
        <f t="shared" si="205"/>
        <v>&lt;data name="SAP_OpenConnection_HelpURL" xml:space="preserve"&gt;&lt;value&gt;Components/SAP/OpenConnection.htm&lt;/value&gt;&lt;/data&gt;</v>
      </c>
      <c r="AV518" t="str">
        <f t="shared" si="202"/>
        <v>&lt;data name="ToolBox_SAP" xml:space="preserve"&gt;&lt;value&gt;SAP&lt;/value&gt;&lt;/data&gt;</v>
      </c>
      <c r="AW518" t="str">
        <f t="shared" si="203"/>
        <v>&lt;data name="SAP_OpenConnection_ICON" xml:space="preserve"&gt;&lt;value&gt;SAPOpenConnectionICON&lt;/value&gt;&lt;/data&gt;</v>
      </c>
    </row>
    <row r="519" spans="1:49" ht="15">
      <c r="A519" s="48"/>
      <c r="B519" s="2"/>
      <c r="C519" s="2" t="s">
        <v>521</v>
      </c>
      <c r="D519" s="2" t="s">
        <v>1576</v>
      </c>
      <c r="E519" s="2" t="s">
        <v>1568</v>
      </c>
      <c r="F519" s="9" t="s">
        <v>1572</v>
      </c>
      <c r="G519" s="43"/>
      <c r="H519" s="43"/>
      <c r="I519" s="2">
        <v>1</v>
      </c>
      <c r="J519" s="2">
        <v>1</v>
      </c>
      <c r="K519" s="2" t="s">
        <v>587</v>
      </c>
      <c r="L519" s="2"/>
      <c r="M519" s="92"/>
      <c r="N519" s="2"/>
      <c r="O519" s="46" t="str">
        <f t="shared" si="192"/>
        <v>Components/SAP/CloseConnection.htm</v>
      </c>
      <c r="P519" s="49" t="s">
        <v>521</v>
      </c>
      <c r="Q519" s="49" t="s">
        <v>1576</v>
      </c>
      <c r="R519" s="49" t="s">
        <v>1572</v>
      </c>
      <c r="S519" s="2" t="s">
        <v>667</v>
      </c>
      <c r="T519" s="2"/>
      <c r="U519" s="72" t="s">
        <v>1577</v>
      </c>
      <c r="V519" s="2" t="s">
        <v>10</v>
      </c>
      <c r="W519" s="2"/>
      <c r="X519" s="2"/>
      <c r="Y519" s="2" t="s">
        <v>1578</v>
      </c>
      <c r="Z519" s="2" t="s">
        <v>1570</v>
      </c>
      <c r="AA519" s="2"/>
      <c r="AB519" s="2"/>
      <c r="AC519" s="2"/>
      <c r="AD519" s="2" t="s">
        <v>592</v>
      </c>
      <c r="AE519" s="2"/>
      <c r="AF519" s="30" t="str">
        <f t="shared" si="190"/>
        <v>attributeTableBuilder.AddCustomAttributes(typeof(CloseConnection),"SAPServiceConnection", new Attribute[] { new DesignerLocalizedDisplayNameAttribute(DesignerResource.SAP_CloseConnection_SAPServiceConnection_DisplayName)});</v>
      </c>
      <c r="AG519" t="str">
        <f t="shared" si="193"/>
        <v>attributeTableBuilder.AddCustomAttributes(typeof(CloseConnection),"SAPServiceConnection", new Attribute[] { new DesignerLocalizedDescriptionAttribute(DesignerResource.SAP_CloseConnection_SAPServiceConnection_Description)});</v>
      </c>
      <c r="AH519" t="str">
        <f t="shared" si="194"/>
        <v>attributeTableBuilder.AddCustomAttributes(typeof(CloseConnection),"SAPServiceConnection", new Attribute[] { new DesignerLocalizedCategoryAttribute(DesignerResource.SAP_CloseConnection_SAPServiceConnection_Category)});</v>
      </c>
      <c r="AK519" t="str">
        <f t="shared" si="195"/>
        <v>attributeTableBuilder.AddCustomAttributes(typeof(CloseConnection), new Attribute[] { new DesignerLocalizedDisplayNameAttribute(DesignerResource.SAP_CloseConnection_DisplayName)});</v>
      </c>
      <c r="AL519" t="str">
        <f t="shared" si="196"/>
        <v>attributeTableBuilder.AddCustomAttributes(typeof(CloseConnection), new Attribute[] { new DesignerLocalizedDescriptionAttribute(DesignerResource.SAP_CloseConnection_Description)});</v>
      </c>
      <c r="AM519" s="30" t="str">
        <f t="shared" si="197"/>
        <v>attributeTableBuilder.AddCustomAttributes(typeof(CloseConnection), new Attribute[] { new DesignerLocalizedHelpURLAttribute(DesignerResource.SAP_CloseConnection_HelpURL)});</v>
      </c>
      <c r="AN519" t="str">
        <f t="shared" si="204"/>
        <v>&lt;data name="SAP_CloseConnection_SAPServiceConnection_DisplayName" xml:space="preserve"&gt;&lt;value&gt;SAP Service Connection&lt;/value&gt;&lt;/data&gt;</v>
      </c>
      <c r="AO519" t="str">
        <f t="shared" si="198"/>
        <v>&lt;data name="SAP_CloseConnection_SAPServiceConnection_Description" xml:space="preserve"&gt;&lt;value&gt;&lt;/value&gt;&lt;/data&gt;</v>
      </c>
      <c r="AP519" t="str">
        <f t="shared" si="199"/>
        <v>&lt;data name="SAP_CloseConnection_SAPServiceConnection_Category" xml:space="preserve"&gt;&lt;value&gt;Output&lt;/value&gt;&lt;/data&gt;</v>
      </c>
      <c r="AQ519" t="str">
        <f t="shared" si="200"/>
        <v>&lt;data name="SAP_CloseConnection_DisplayName" xml:space="preserve"&gt;&lt;value&gt;Close Connection&lt;/value&gt;&lt;/data&gt;</v>
      </c>
      <c r="AR519" t="str">
        <f t="shared" si="201"/>
        <v>&lt;data name="SAP_CloseConnection_Description" xml:space="preserve"&gt;&lt;value&gt;Open Connection&lt;/value&gt;&lt;/data&gt;</v>
      </c>
      <c r="AT519" t="str">
        <f t="shared" si="191"/>
        <v xml:space="preserve">&lt;data name="SAP_CloseConnection_SAPServiceConnection_DisplayName" xml:space="preserve"&gt;&lt;value&gt;SAP Service Connection&lt;/value&gt;&lt;/data&gt;_x000D_
&lt;data name="SAP_CloseConnection_SAPServiceConnection_Description" xml:space="preserve"&gt;&lt;value&gt;&lt;/value&gt;&lt;/data&gt;_x000D_
&lt;data name="SAP_CloseConnection_SAPServiceConnection_Category" xml:space="preserve"&gt;&lt;value&gt;Output&lt;/value&gt;&lt;/data&gt;_x000D_
&lt;data name="SAP_CloseConnection_DisplayName" xml:space="preserve"&gt;&lt;value&gt;Close Connection&lt;/value&gt;&lt;/data&gt;_x000D_
&lt;data name="SAP_CloseConnection_Description" xml:space="preserve"&gt;&lt;value&gt;Open Connection&lt;/value&gt;&lt;/data&gt;_x000D_
</v>
      </c>
      <c r="AU519" s="30" t="str">
        <f t="shared" si="205"/>
        <v>&lt;data name="SAP_CloseConnection_HelpURL" xml:space="preserve"&gt;&lt;value&gt;Components/SAP/CloseConnection.htm&lt;/value&gt;&lt;/data&gt;</v>
      </c>
      <c r="AV519" t="str">
        <f t="shared" si="202"/>
        <v>&lt;data name="ToolBox_SAP" xml:space="preserve"&gt;&lt;value&gt;SAP&lt;/value&gt;&lt;/data&gt;</v>
      </c>
      <c r="AW519" t="str">
        <f t="shared" si="203"/>
        <v>&lt;data name="SAP_CloseConnection_ICON" xml:space="preserve"&gt;&lt;value&gt;SAPCloseConnectionICON&lt;/value&gt;&lt;/data&gt;</v>
      </c>
    </row>
    <row r="520" spans="1:49" ht="15">
      <c r="A520" s="48"/>
      <c r="B520" s="2" t="s">
        <v>649</v>
      </c>
      <c r="C520" s="2" t="s">
        <v>1579</v>
      </c>
      <c r="D520" s="2" t="s">
        <v>1580</v>
      </c>
      <c r="E520" s="2" t="s">
        <v>1580</v>
      </c>
      <c r="F520" s="9"/>
      <c r="G520" s="43"/>
      <c r="H520" s="43"/>
      <c r="I520" s="2">
        <v>0</v>
      </c>
      <c r="J520" s="2">
        <v>1</v>
      </c>
      <c r="K520" s="2"/>
      <c r="L520" s="2" t="s">
        <v>9</v>
      </c>
      <c r="M520" s="92"/>
      <c r="N520" s="2"/>
      <c r="O520" s="46" t="str">
        <f t="shared" si="192"/>
        <v>Components/Integrations/SAPBAPI/UsingSAPApplicationScope.htm</v>
      </c>
      <c r="P520" s="49" t="s">
        <v>4319</v>
      </c>
      <c r="Q520" s="49" t="s">
        <v>1580</v>
      </c>
      <c r="R520" s="49" t="s">
        <v>705</v>
      </c>
      <c r="S520" s="2" t="s">
        <v>9</v>
      </c>
      <c r="T520" s="2"/>
      <c r="U520" s="72"/>
      <c r="V520" s="2" t="s">
        <v>9</v>
      </c>
      <c r="W520" s="2"/>
      <c r="X520" s="2"/>
      <c r="Y520" s="2" t="s">
        <v>1581</v>
      </c>
      <c r="Z520" s="2" t="s">
        <v>1570</v>
      </c>
      <c r="AA520" s="2" t="s">
        <v>591</v>
      </c>
      <c r="AB520" s="2" t="s">
        <v>10</v>
      </c>
      <c r="AC520" s="2"/>
      <c r="AD520" s="2" t="s">
        <v>592</v>
      </c>
      <c r="AE520" s="2"/>
      <c r="AF520" s="30" t="str">
        <f t="shared" si="190"/>
        <v>attributeTableBuilder.AddCustomAttributes(typeof(UsingSAPApplicationScope),"Body", new Attribute[] { new DesignerLocalizedDisplayNameAttribute(DesignerResource.IntegrationsSAPBAPI_UsingSAPApplicationScope_Body_DisplayName)});</v>
      </c>
      <c r="AG520" t="str">
        <f t="shared" si="193"/>
        <v>attributeTableBuilder.AddCustomAttributes(typeof(UsingSAPApplicationScope),"Body", new Attribute[] { new DesignerLocalizedDescriptionAttribute(DesignerResource.IntegrationsSAPBAPI_UsingSAPApplicationScope_Body_Description)});</v>
      </c>
      <c r="AH520" t="str">
        <f t="shared" si="194"/>
        <v>attributeTableBuilder.AddCustomAttributes(typeof(UsingSAPApplicationScope),"Body", new Attribute[] { new DesignerLocalizedCategoryAttribute(DesignerResource.IntegrationsSAPBAPI_UsingSAPApplicationScope_Body_Category)});</v>
      </c>
      <c r="AK520" t="str">
        <f t="shared" si="195"/>
        <v>attributeTableBuilder.AddCustomAttributes(typeof(UsingSAPApplicationScope), new Attribute[] { new DesignerLocalizedDisplayNameAttribute(DesignerResource.IntegrationsSAPBAPI_UsingSAPApplicationScope_DisplayName)});</v>
      </c>
      <c r="AL520" t="str">
        <f t="shared" si="196"/>
        <v>attributeTableBuilder.AddCustomAttributes(typeof(UsingSAPApplicationScope), new Attribute[] { new DesignerLocalizedDescriptionAttribute(DesignerResource.IntegrationsSAPBAPI_UsingSAPApplicationScope_Description)});</v>
      </c>
      <c r="AM520" s="30" t="str">
        <f t="shared" si="197"/>
        <v>attributeTableBuilder.AddCustomAttributes(typeof(UsingSAPApplicationScope), new Attribute[] { new DesignerLocalizedHelpURLAttribute(DesignerResource.IntegrationsSAPBAPI_UsingSAPApplicationScope_HelpURL)});</v>
      </c>
      <c r="AN520" t="str">
        <f t="shared" si="204"/>
        <v>&lt;data name="IntegrationsSAPBAPI_UsingSAPApplicationScope_Body_DisplayName" xml:space="preserve"&gt;&lt;value&gt;&lt;/value&gt;&lt;/data&gt;</v>
      </c>
      <c r="AO520" t="str">
        <f t="shared" si="198"/>
        <v>&lt;data name="IntegrationsSAPBAPI_UsingSAPApplicationScope_Body_Description" xml:space="preserve"&gt;&lt;value&gt;&lt;/value&gt;&lt;/data&gt;</v>
      </c>
      <c r="AP520" t="str">
        <f t="shared" si="199"/>
        <v>&lt;data name="IntegrationsSAPBAPI_UsingSAPApplicationScope_Body_Category" xml:space="preserve"&gt;&lt;value&gt;&lt;/value&gt;&lt;/data&gt;</v>
      </c>
      <c r="AQ520" t="str">
        <f t="shared" si="200"/>
        <v>&lt;data name="IntegrationsSAPBAPI_UsingSAPApplicationScope_DisplayName" xml:space="preserve"&gt;&lt;value&gt;Using SAP Application Scope&lt;/value&gt;&lt;/data&gt;</v>
      </c>
      <c r="AR520" t="str">
        <f t="shared" si="201"/>
        <v>&lt;data name="IntegrationsSAPBAPI_UsingSAPApplicationScope_Description" xml:space="preserve"&gt;&lt;value&gt;Using SAP Application Scope&lt;/value&gt;&lt;/data&gt;</v>
      </c>
      <c r="AT520" t="str">
        <f t="shared" si="191"/>
        <v xml:space="preserve">&lt;data name="IntegrationsSAPBAPI_UsingSAPApplicationScope_Body_DisplayName" xml:space="preserve"&gt;&lt;value&gt;&lt;/value&gt;&lt;/data&gt;_x000D_
&lt;data name="IntegrationsSAPBAPI_UsingSAPApplicationScope_Body_Description" xml:space="preserve"&gt;&lt;value&gt;&lt;/value&gt;&lt;/data&gt;_x000D_
&lt;data name="IntegrationsSAPBAPI_UsingSAPApplicationScope_Body_Category" xml:space="preserve"&gt;&lt;value&gt;&lt;/value&gt;&lt;/data&gt;_x000D_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20" s="30" t="str">
        <f t="shared" si="205"/>
        <v>&lt;data name="IntegrationsSAPBAPI_UsingSAPApplicationScope_HelpURL" xml:space="preserve"&gt;&lt;value&gt;Components/Integrations/SAPBAPI/UsingSAPApplicationScope.htm&lt;/value&gt;&lt;/data&gt;</v>
      </c>
      <c r="AV520" t="str">
        <f t="shared" si="202"/>
        <v>&lt;data name="ToolBox_IntegrationsSAPBAPI" xml:space="preserve"&gt;&lt;value&gt;Integrations{#}SAP BAPI&lt;/value&gt;&lt;/data&gt;</v>
      </c>
      <c r="AW520" t="str">
        <f t="shared" si="203"/>
        <v>&lt;data name="IntegrationsSAPBAPI_UsingSAPApplicationScope_ICON" xml:space="preserve"&gt;&lt;value&gt;IntegrationsSAPBAPIUsingSAPApplicationScopeICON&lt;/value&gt;&lt;/data&gt;</v>
      </c>
    </row>
    <row r="521" spans="1:49" ht="15">
      <c r="A521" s="48"/>
      <c r="B521" s="2" t="s">
        <v>649</v>
      </c>
      <c r="C521" s="2" t="s">
        <v>1579</v>
      </c>
      <c r="D521" s="2" t="s">
        <v>1580</v>
      </c>
      <c r="E521" s="2" t="s">
        <v>1580</v>
      </c>
      <c r="F521" s="9" t="s">
        <v>1582</v>
      </c>
      <c r="G521" s="43"/>
      <c r="H521" s="43"/>
      <c r="I521" s="2">
        <v>1</v>
      </c>
      <c r="J521" s="2">
        <v>1</v>
      </c>
      <c r="K521" s="2" t="s">
        <v>627</v>
      </c>
      <c r="L521" s="2" t="s">
        <v>665</v>
      </c>
      <c r="M521" s="92"/>
      <c r="N521" s="2"/>
      <c r="O521" s="46" t="str">
        <f t="shared" si="192"/>
        <v>Components/Integrations/SAPBAPI/UsingSAPApplicationScope.htm</v>
      </c>
      <c r="P521" s="49" t="s">
        <v>4319</v>
      </c>
      <c r="Q521" s="49" t="s">
        <v>1580</v>
      </c>
      <c r="R521" s="49" t="s">
        <v>1583</v>
      </c>
      <c r="S521" s="2" t="s">
        <v>667</v>
      </c>
      <c r="T521" s="2"/>
      <c r="U521" s="73" t="s">
        <v>1174</v>
      </c>
      <c r="V521" s="2" t="s">
        <v>10</v>
      </c>
      <c r="W521" s="2" t="s">
        <v>1584</v>
      </c>
      <c r="X521" s="2"/>
      <c r="Y521" s="2" t="s">
        <v>1581</v>
      </c>
      <c r="Z521" s="2" t="s">
        <v>1570</v>
      </c>
      <c r="AA521" s="2" t="s">
        <v>591</v>
      </c>
      <c r="AB521" s="2" t="s">
        <v>10</v>
      </c>
      <c r="AC521" s="2"/>
      <c r="AD521" s="2" t="s">
        <v>592</v>
      </c>
      <c r="AE521" s="2"/>
      <c r="AF521" s="30" t="str">
        <f t="shared" si="190"/>
        <v>attributeTableBuilder.AddCustomAttributes(typeof(UsingSAPApplicationScope),"AdvancedParameters", new Attribute[] { new DesignerLocalizedDisplayNameAttribute(DesignerResource.IntegrationsSAPBAPI_UsingSAPApplicationScope_AdvancedParameters_DisplayName)});</v>
      </c>
      <c r="AG521" t="str">
        <f t="shared" si="193"/>
        <v>attributeTableBuilder.AddCustomAttributes(typeof(UsingSAPApplicationScope),"AdvancedParameters", new Attribute[] { new DesignerLocalizedDescriptionAttribute(DesignerResource.IntegrationsSAPBAPI_UsingSAPApplicationScope_AdvancedParameters_Description)});</v>
      </c>
      <c r="AH521" t="str">
        <f t="shared" si="194"/>
        <v>attributeTableBuilder.AddCustomAttributes(typeof(UsingSAPApplicationScope),"AdvancedParameters", new Attribute[] { new DesignerLocalizedCategoryAttribute(DesignerResource.IntegrationsSAPBAPI_UsingSAPApplicationScope_AdvancedParameters_Category)});</v>
      </c>
      <c r="AK521" t="str">
        <f t="shared" si="195"/>
        <v>attributeTableBuilder.AddCustomAttributes(typeof(UsingSAPApplicationScope), new Attribute[] { new DesignerLocalizedDisplayNameAttribute(DesignerResource.IntegrationsSAPBAPI_UsingSAPApplicationScope_DisplayName)});</v>
      </c>
      <c r="AL521" t="str">
        <f t="shared" si="196"/>
        <v>attributeTableBuilder.AddCustomAttributes(typeof(UsingSAPApplicationScope), new Attribute[] { new DesignerLocalizedDescriptionAttribute(DesignerResource.IntegrationsSAPBAPI_UsingSAPApplicationScope_Description)});</v>
      </c>
      <c r="AM521" s="30" t="str">
        <f t="shared" si="197"/>
        <v>attributeTableBuilder.AddCustomAttributes(typeof(UsingSAPApplicationScope), new Attribute[] { new DesignerLocalizedHelpURLAttribute(DesignerResource.IntegrationsSAPBAPI_UsingSAPApplicationScope_HelpURL)});</v>
      </c>
      <c r="AN521" t="str">
        <f t="shared" si="204"/>
        <v>&lt;data name="IntegrationsSAPBAPI_UsingSAPApplicationScope_AdvancedParameters_DisplayName" xml:space="preserve"&gt;&lt;value&gt;Advanced Parameters&lt;/value&gt;&lt;/data&gt;</v>
      </c>
      <c r="AO521" t="str">
        <f t="shared" si="198"/>
        <v>&lt;data name="IntegrationsSAPBAPI_UsingSAPApplicationScope_AdvancedParameters_Description" xml:space="preserve"&gt;&lt;value&gt;&lt;/value&gt;&lt;/data&gt;</v>
      </c>
      <c r="AP521" t="str">
        <f t="shared" si="199"/>
        <v>&lt;data name="IntegrationsSAPBAPI_UsingSAPApplicationScope_AdvancedParameters_Category" xml:space="preserve"&gt;&lt;value&gt;Settings&lt;/value&gt;&lt;/data&gt;</v>
      </c>
      <c r="AQ521" t="str">
        <f t="shared" si="200"/>
        <v>&lt;data name="IntegrationsSAPBAPI_UsingSAPApplicationScope_DisplayName" xml:space="preserve"&gt;&lt;value&gt;Using SAP Application Scope&lt;/value&gt;&lt;/data&gt;</v>
      </c>
      <c r="AR521" t="str">
        <f t="shared" si="201"/>
        <v>&lt;data name="IntegrationsSAPBAPI_UsingSAPApplicationScope_Description" xml:space="preserve"&gt;&lt;value&gt;Using SAP Application Scope&lt;/value&gt;&lt;/data&gt;</v>
      </c>
      <c r="AT521" t="str">
        <f t="shared" si="191"/>
        <v xml:space="preserve">&lt;data name="IntegrationsSAPBAPI_UsingSAPApplicationScope_AdvancedParameters_DisplayName" xml:space="preserve"&gt;&lt;value&gt;Advanced Parameters&lt;/value&gt;&lt;/data&gt;_x000D_
&lt;data name="IntegrationsSAPBAPI_UsingSAPApplicationScope_AdvancedParameters_Description" xml:space="preserve"&gt;&lt;value&gt;&lt;/value&gt;&lt;/data&gt;_x000D_
&lt;data name="IntegrationsSAPBAPI_UsingSAPApplicationScope_AdvancedParameters_Category" xml:space="preserve"&gt;&lt;value&gt;Settings&lt;/value&gt;&lt;/data&gt;_x000D_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21" s="30" t="str">
        <f t="shared" si="205"/>
        <v>&lt;data name="IntegrationsSAPBAPI_UsingSAPApplicationScope_HelpURL" xml:space="preserve"&gt;&lt;value&gt;Components/Integrations/SAPBAPI/UsingSAPApplicationScope.htm&lt;/value&gt;&lt;/data&gt;</v>
      </c>
      <c r="AV521" t="str">
        <f t="shared" si="202"/>
        <v>&lt;data name="ToolBox_IntegrationsSAPBAPI" xml:space="preserve"&gt;&lt;value&gt;Integrations{#}SAP BAPI&lt;/value&gt;&lt;/data&gt;</v>
      </c>
      <c r="AW521" t="str">
        <f t="shared" si="203"/>
        <v>&lt;data name="IntegrationsSAPBAPI_UsingSAPApplicationScope_ICON" xml:space="preserve"&gt;&lt;value&gt;IntegrationsSAPBAPIUsingSAPApplicationScopeICON&lt;/value&gt;&lt;/data&gt;</v>
      </c>
    </row>
    <row r="522" spans="1:49" ht="15">
      <c r="A522" s="48"/>
      <c r="B522" s="2" t="s">
        <v>649</v>
      </c>
      <c r="C522" s="2" t="s">
        <v>1579</v>
      </c>
      <c r="D522" s="2" t="s">
        <v>1580</v>
      </c>
      <c r="E522" s="2" t="s">
        <v>1580</v>
      </c>
      <c r="F522" s="9" t="s">
        <v>843</v>
      </c>
      <c r="G522" s="43"/>
      <c r="H522" s="43"/>
      <c r="I522" s="2">
        <v>1</v>
      </c>
      <c r="J522" s="2">
        <v>1</v>
      </c>
      <c r="K522" s="2" t="s">
        <v>595</v>
      </c>
      <c r="L522" s="2" t="s">
        <v>665</v>
      </c>
      <c r="M522" s="92"/>
      <c r="N522" s="2"/>
      <c r="O522" s="46" t="str">
        <f t="shared" si="192"/>
        <v>Components/Integrations/SAPBAPI/UsingSAPApplicationScope.htm</v>
      </c>
      <c r="P522" s="49" t="s">
        <v>4319</v>
      </c>
      <c r="Q522" s="49" t="s">
        <v>1580</v>
      </c>
      <c r="R522" s="49" t="s">
        <v>843</v>
      </c>
      <c r="S522" s="2" t="s">
        <v>667</v>
      </c>
      <c r="T522" s="2"/>
      <c r="U522" s="73" t="s">
        <v>1174</v>
      </c>
      <c r="V522" s="2" t="s">
        <v>10</v>
      </c>
      <c r="W522" s="2" t="s">
        <v>1585</v>
      </c>
      <c r="X522" s="2"/>
      <c r="Y522" s="2" t="s">
        <v>1581</v>
      </c>
      <c r="Z522" s="2" t="s">
        <v>1570</v>
      </c>
      <c r="AA522" s="2" t="s">
        <v>591</v>
      </c>
      <c r="AB522" s="2" t="s">
        <v>10</v>
      </c>
      <c r="AC522" s="2"/>
      <c r="AD522" s="2" t="s">
        <v>592</v>
      </c>
      <c r="AE522" s="2"/>
      <c r="AF522" s="30" t="str">
        <f t="shared" si="190"/>
        <v>attributeTableBuilder.AddCustomAttributes(typeof(UsingSAPApplicationScope),"Server", new Attribute[] { new DesignerLocalizedDisplayNameAttribute(DesignerResource.IntegrationsSAPBAPI_UsingSAPApplicationScope_Server_DisplayName)});</v>
      </c>
      <c r="AG522" t="str">
        <f t="shared" si="193"/>
        <v>attributeTableBuilder.AddCustomAttributes(typeof(UsingSAPApplicationScope),"Server", new Attribute[] { new DesignerLocalizedDescriptionAttribute(DesignerResource.IntegrationsSAPBAPI_UsingSAPApplicationScope_Server_Description)});</v>
      </c>
      <c r="AH522" t="str">
        <f t="shared" si="194"/>
        <v>attributeTableBuilder.AddCustomAttributes(typeof(UsingSAPApplicationScope),"Server", new Attribute[] { new DesignerLocalizedCategoryAttribute(DesignerResource.IntegrationsSAPBAPI_UsingSAPApplicationScope_Server_Category)});</v>
      </c>
      <c r="AK522" t="str">
        <f t="shared" si="195"/>
        <v>attributeTableBuilder.AddCustomAttributes(typeof(UsingSAPApplicationScope), new Attribute[] { new DesignerLocalizedDisplayNameAttribute(DesignerResource.IntegrationsSAPBAPI_UsingSAPApplicationScope_DisplayName)});</v>
      </c>
      <c r="AL522" t="str">
        <f t="shared" si="196"/>
        <v>attributeTableBuilder.AddCustomAttributes(typeof(UsingSAPApplicationScope), new Attribute[] { new DesignerLocalizedDescriptionAttribute(DesignerResource.IntegrationsSAPBAPI_UsingSAPApplicationScope_Description)});</v>
      </c>
      <c r="AM522" s="30" t="str">
        <f t="shared" si="197"/>
        <v>attributeTableBuilder.AddCustomAttributes(typeof(UsingSAPApplicationScope), new Attribute[] { new DesignerLocalizedHelpURLAttribute(DesignerResource.IntegrationsSAPBAPI_UsingSAPApplicationScope_HelpURL)});</v>
      </c>
      <c r="AN522" t="str">
        <f t="shared" si="204"/>
        <v>&lt;data name="IntegrationsSAPBAPI_UsingSAPApplicationScope_Server_DisplayName" xml:space="preserve"&gt;&lt;value&gt;Server&lt;/value&gt;&lt;/data&gt;</v>
      </c>
      <c r="AO522" t="str">
        <f t="shared" si="198"/>
        <v>&lt;data name="IntegrationsSAPBAPI_UsingSAPApplicationScope_Server_Description" xml:space="preserve"&gt;&lt;value&gt;&lt;/value&gt;&lt;/data&gt;</v>
      </c>
      <c r="AP522" t="str">
        <f t="shared" si="199"/>
        <v>&lt;data name="IntegrationsSAPBAPI_UsingSAPApplicationScope_Server_Category" xml:space="preserve"&gt;&lt;value&gt;Input&lt;/value&gt;&lt;/data&gt;</v>
      </c>
      <c r="AQ522" t="str">
        <f t="shared" si="200"/>
        <v>&lt;data name="IntegrationsSAPBAPI_UsingSAPApplicationScope_DisplayName" xml:space="preserve"&gt;&lt;value&gt;Using SAP Application Scope&lt;/value&gt;&lt;/data&gt;</v>
      </c>
      <c r="AR522" t="str">
        <f t="shared" si="201"/>
        <v>&lt;data name="IntegrationsSAPBAPI_UsingSAPApplicationScope_Description" xml:space="preserve"&gt;&lt;value&gt;Using SAP Application Scope&lt;/value&gt;&lt;/data&gt;</v>
      </c>
      <c r="AT522" t="str">
        <f t="shared" si="191"/>
        <v xml:space="preserve">&lt;data name="IntegrationsSAPBAPI_UsingSAPApplicationScope_Server_DisplayName" xml:space="preserve"&gt;&lt;value&gt;Server&lt;/value&gt;&lt;/data&gt;_x000D_
&lt;data name="IntegrationsSAPBAPI_UsingSAPApplicationScope_Server_Description" xml:space="preserve"&gt;&lt;value&gt;&lt;/value&gt;&lt;/data&gt;_x000D_
&lt;data name="IntegrationsSAPBAPI_UsingSAPApplicationScope_Server_Category" xml:space="preserve"&gt;&lt;value&gt;Input&lt;/value&gt;&lt;/data&gt;_x000D_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22" s="30" t="str">
        <f t="shared" si="205"/>
        <v>&lt;data name="IntegrationsSAPBAPI_UsingSAPApplicationScope_HelpURL" xml:space="preserve"&gt;&lt;value&gt;Components/Integrations/SAPBAPI/UsingSAPApplicationScope.htm&lt;/value&gt;&lt;/data&gt;</v>
      </c>
      <c r="AV522" t="str">
        <f t="shared" si="202"/>
        <v>&lt;data name="ToolBox_IntegrationsSAPBAPI" xml:space="preserve"&gt;&lt;value&gt;Integrations{#}SAP BAPI&lt;/value&gt;&lt;/data&gt;</v>
      </c>
      <c r="AW522" t="str">
        <f t="shared" si="203"/>
        <v>&lt;data name="IntegrationsSAPBAPI_UsingSAPApplicationScope_ICON" xml:space="preserve"&gt;&lt;value&gt;IntegrationsSAPBAPIUsingSAPApplicationScopeICON&lt;/value&gt;&lt;/data&gt;</v>
      </c>
    </row>
    <row r="523" spans="1:49" ht="15">
      <c r="A523" s="48"/>
      <c r="B523" s="2" t="s">
        <v>649</v>
      </c>
      <c r="C523" s="2" t="s">
        <v>1579</v>
      </c>
      <c r="D523" s="2" t="s">
        <v>1580</v>
      </c>
      <c r="E523" s="2" t="s">
        <v>1580</v>
      </c>
      <c r="F523" s="9" t="s">
        <v>1571</v>
      </c>
      <c r="G523" s="43"/>
      <c r="H523" s="43"/>
      <c r="I523" s="259">
        <v>1</v>
      </c>
      <c r="J523" s="259">
        <v>1</v>
      </c>
      <c r="K523" s="2" t="s">
        <v>595</v>
      </c>
      <c r="L523" s="2" t="s">
        <v>665</v>
      </c>
      <c r="M523" s="92"/>
      <c r="N523" s="2"/>
      <c r="O523" s="46" t="str">
        <f t="shared" si="192"/>
        <v>Components/Integrations/SAPBAPI/UsingSAPApplicationScope.htm</v>
      </c>
      <c r="P523" s="49" t="s">
        <v>4319</v>
      </c>
      <c r="Q523" s="49" t="s">
        <v>1580</v>
      </c>
      <c r="R523" s="49" t="s">
        <v>1571</v>
      </c>
      <c r="S523" s="259" t="s">
        <v>667</v>
      </c>
      <c r="T523" s="2"/>
      <c r="U523" s="73" t="s">
        <v>1174</v>
      </c>
      <c r="V523" s="259" t="s">
        <v>10</v>
      </c>
      <c r="W523" s="2" t="s">
        <v>1586</v>
      </c>
      <c r="X523" s="2"/>
      <c r="Y523" s="259" t="s">
        <v>1581</v>
      </c>
      <c r="Z523" s="2" t="s">
        <v>1570</v>
      </c>
      <c r="AA523" s="2" t="s">
        <v>591</v>
      </c>
      <c r="AB523" s="2" t="s">
        <v>10</v>
      </c>
      <c r="AC523" s="2"/>
      <c r="AD523" s="2" t="s">
        <v>592</v>
      </c>
      <c r="AE523" s="2"/>
      <c r="AF523" s="30" t="str">
        <f t="shared" si="190"/>
        <v>attributeTableBuilder.AddCustomAttributes(typeof(UsingSAPApplicationScope),"Client", new Attribute[] { new DesignerLocalizedDisplayNameAttribute(DesignerResource.IntegrationsSAPBAPI_UsingSAPApplicationScope_Client_DisplayName)});</v>
      </c>
      <c r="AG523" t="str">
        <f t="shared" si="193"/>
        <v>attributeTableBuilder.AddCustomAttributes(typeof(UsingSAPApplicationScope),"Client", new Attribute[] { new DesignerLocalizedDescriptionAttribute(DesignerResource.IntegrationsSAPBAPI_UsingSAPApplicationScope_Client_Description)});</v>
      </c>
      <c r="AH523" t="str">
        <f t="shared" si="194"/>
        <v>attributeTableBuilder.AddCustomAttributes(typeof(UsingSAPApplicationScope),"Client", new Attribute[] { new DesignerLocalizedCategoryAttribute(DesignerResource.IntegrationsSAPBAPI_UsingSAPApplicationScope_Client_Category)});</v>
      </c>
      <c r="AK523" t="str">
        <f t="shared" si="195"/>
        <v>attributeTableBuilder.AddCustomAttributes(typeof(UsingSAPApplicationScope), new Attribute[] { new DesignerLocalizedDisplayNameAttribute(DesignerResource.IntegrationsSAPBAPI_UsingSAPApplicationScope_DisplayName)});</v>
      </c>
      <c r="AL523" t="str">
        <f t="shared" si="196"/>
        <v>attributeTableBuilder.AddCustomAttributes(typeof(UsingSAPApplicationScope), new Attribute[] { new DesignerLocalizedDescriptionAttribute(DesignerResource.IntegrationsSAPBAPI_UsingSAPApplicationScope_Description)});</v>
      </c>
      <c r="AM523" s="30" t="str">
        <f t="shared" si="197"/>
        <v>attributeTableBuilder.AddCustomAttributes(typeof(UsingSAPApplicationScope), new Attribute[] { new DesignerLocalizedHelpURLAttribute(DesignerResource.IntegrationsSAPBAPI_UsingSAPApplicationScope_HelpURL)});</v>
      </c>
      <c r="AN523" t="str">
        <f t="shared" si="204"/>
        <v>&lt;data name="IntegrationsSAPBAPI_UsingSAPApplicationScope_Client_DisplayName" xml:space="preserve"&gt;&lt;value&gt;Client&lt;/value&gt;&lt;/data&gt;</v>
      </c>
      <c r="AO523" t="str">
        <f t="shared" si="198"/>
        <v>&lt;data name="IntegrationsSAPBAPI_UsingSAPApplicationScope_Client_Description" xml:space="preserve"&gt;&lt;value&gt;&lt;/value&gt;&lt;/data&gt;</v>
      </c>
      <c r="AP523" t="str">
        <f t="shared" si="199"/>
        <v>&lt;data name="IntegrationsSAPBAPI_UsingSAPApplicationScope_Client_Category" xml:space="preserve"&gt;&lt;value&gt;Input&lt;/value&gt;&lt;/data&gt;</v>
      </c>
      <c r="AQ523" t="str">
        <f t="shared" si="200"/>
        <v>&lt;data name="IntegrationsSAPBAPI_UsingSAPApplicationScope_DisplayName" xml:space="preserve"&gt;&lt;value&gt;Using SAP Application Scope&lt;/value&gt;&lt;/data&gt;</v>
      </c>
      <c r="AR523" t="str">
        <f t="shared" si="201"/>
        <v>&lt;data name="IntegrationsSAPBAPI_UsingSAPApplicationScope_Description" xml:space="preserve"&gt;&lt;value&gt;Using SAP Application Scope&lt;/value&gt;&lt;/data&gt;</v>
      </c>
      <c r="AT523" t="str">
        <f t="shared" si="191"/>
        <v xml:space="preserve">&lt;data name="IntegrationsSAPBAPI_UsingSAPApplicationScope_Client_DisplayName" xml:space="preserve"&gt;&lt;value&gt;Client&lt;/value&gt;&lt;/data&gt;_x000D_
&lt;data name="IntegrationsSAPBAPI_UsingSAPApplicationScope_Client_Description" xml:space="preserve"&gt;&lt;value&gt;&lt;/value&gt;&lt;/data&gt;_x000D_
&lt;data name="IntegrationsSAPBAPI_UsingSAPApplicationScope_Client_Category" xml:space="preserve"&gt;&lt;value&gt;Input&lt;/value&gt;&lt;/data&gt;_x000D_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23" s="30" t="str">
        <f t="shared" si="205"/>
        <v>&lt;data name="IntegrationsSAPBAPI_UsingSAPApplicationScope_HelpURL" xml:space="preserve"&gt;&lt;value&gt;Components/Integrations/SAPBAPI/UsingSAPApplicationScope.htm&lt;/value&gt;&lt;/data&gt;</v>
      </c>
      <c r="AV523" t="str">
        <f t="shared" si="202"/>
        <v>&lt;data name="ToolBox_IntegrationsSAPBAPI" xml:space="preserve"&gt;&lt;value&gt;Integrations{#}SAP BAPI&lt;/value&gt;&lt;/data&gt;</v>
      </c>
      <c r="AW523" t="str">
        <f t="shared" si="203"/>
        <v>&lt;data name="IntegrationsSAPBAPI_UsingSAPApplicationScope_ICON" xml:space="preserve"&gt;&lt;value&gt;IntegrationsSAPBAPIUsingSAPApplicationScopeICON&lt;/value&gt;&lt;/data&gt;</v>
      </c>
    </row>
    <row r="524" spans="1:49" ht="15">
      <c r="A524" s="48"/>
      <c r="B524" s="2" t="s">
        <v>649</v>
      </c>
      <c r="C524" s="2" t="s">
        <v>1579</v>
      </c>
      <c r="D524" s="2" t="s">
        <v>1580</v>
      </c>
      <c r="E524" s="2" t="s">
        <v>1580</v>
      </c>
      <c r="F524" s="9"/>
      <c r="G524" s="43"/>
      <c r="H524" s="43"/>
      <c r="I524" s="259">
        <v>0</v>
      </c>
      <c r="J524" s="259">
        <v>1</v>
      </c>
      <c r="K524" s="2"/>
      <c r="L524" s="259" t="s">
        <v>9</v>
      </c>
      <c r="M524" s="92"/>
      <c r="N524" s="2"/>
      <c r="O524" s="46" t="str">
        <f t="shared" si="192"/>
        <v>Components/Integrations/SAPBAPI/UsingSAPApplicationScope.htm</v>
      </c>
      <c r="P524" s="49" t="s">
        <v>4319</v>
      </c>
      <c r="Q524" s="49" t="s">
        <v>1580</v>
      </c>
      <c r="R524" s="49" t="s">
        <v>1587</v>
      </c>
      <c r="S524" s="259" t="s">
        <v>9</v>
      </c>
      <c r="T524" s="2"/>
      <c r="U524" s="73" t="s">
        <v>1174</v>
      </c>
      <c r="V524" s="259" t="s">
        <v>1588</v>
      </c>
      <c r="W524" s="2"/>
      <c r="X524" s="2"/>
      <c r="Y524" s="259" t="s">
        <v>1581</v>
      </c>
      <c r="Z524" s="2" t="s">
        <v>1570</v>
      </c>
      <c r="AA524" s="2" t="s">
        <v>591</v>
      </c>
      <c r="AB524" s="2" t="s">
        <v>10</v>
      </c>
      <c r="AC524" s="2"/>
      <c r="AD524" s="2" t="s">
        <v>592</v>
      </c>
      <c r="AE524" s="2"/>
      <c r="AF524" s="30" t="str">
        <f t="shared" si="190"/>
        <v>attributeTableBuilder.AddCustomAttributes(typeof(UsingSAPApplicationScope),"DesignAdvancedParameters", new Attribute[] { new DesignerLocalizedDisplayNameAttribute(DesignerResource.IntegrationsSAPBAPI_UsingSAPApplicationScope_DesignAdvancedParameters_DisplayName)});</v>
      </c>
      <c r="AG524" t="str">
        <f t="shared" si="193"/>
        <v>attributeTableBuilder.AddCustomAttributes(typeof(UsingSAPApplicationScope),"DesignAdvancedParameters", new Attribute[] { new DesignerLocalizedDescriptionAttribute(DesignerResource.IntegrationsSAPBAPI_UsingSAPApplicationScope_DesignAdvancedParameters_Description)});</v>
      </c>
      <c r="AH524" t="str">
        <f t="shared" si="194"/>
        <v>attributeTableBuilder.AddCustomAttributes(typeof(UsingSAPApplicationScope),"DesignAdvancedParameters", new Attribute[] { new DesignerLocalizedCategoryAttribute(DesignerResource.IntegrationsSAPBAPI_UsingSAPApplicationScope_DesignAdvancedParameters_Category)});</v>
      </c>
      <c r="AK524" t="str">
        <f t="shared" si="195"/>
        <v>attributeTableBuilder.AddCustomAttributes(typeof(UsingSAPApplicationScope), new Attribute[] { new DesignerLocalizedDisplayNameAttribute(DesignerResource.IntegrationsSAPBAPI_UsingSAPApplicationScope_DisplayName)});</v>
      </c>
      <c r="AL524" t="str">
        <f t="shared" si="196"/>
        <v>attributeTableBuilder.AddCustomAttributes(typeof(UsingSAPApplicationScope), new Attribute[] { new DesignerLocalizedDescriptionAttribute(DesignerResource.IntegrationsSAPBAPI_UsingSAPApplicationScope_Description)});</v>
      </c>
      <c r="AM524" s="30" t="str">
        <f t="shared" si="197"/>
        <v>attributeTableBuilder.AddCustomAttributes(typeof(UsingSAPApplicationScope), new Attribute[] { new DesignerLocalizedHelpURLAttribute(DesignerResource.IntegrationsSAPBAPI_UsingSAPApplicationScope_HelpURL)});</v>
      </c>
      <c r="AN524" t="str">
        <f t="shared" si="204"/>
        <v>&lt;data name="IntegrationsSAPBAPI_UsingSAPApplicationScope_DesignAdvancedParameters_DisplayName" xml:space="preserve"&gt;&lt;value&gt;&lt;/value&gt;&lt;/data&gt;</v>
      </c>
      <c r="AO524" t="str">
        <f t="shared" si="198"/>
        <v>&lt;data name="IntegrationsSAPBAPI_UsingSAPApplicationScope_DesignAdvancedParameters_Description" xml:space="preserve"&gt;&lt;value&gt;&lt;/value&gt;&lt;/data&gt;</v>
      </c>
      <c r="AP524" t="str">
        <f t="shared" si="199"/>
        <v>&lt;data name="IntegrationsSAPBAPI_UsingSAPApplicationScope_DesignAdvancedParameters_Category" xml:space="preserve"&gt;&lt;value&gt;&lt;/value&gt;&lt;/data&gt;</v>
      </c>
      <c r="AQ524" t="str">
        <f t="shared" si="200"/>
        <v>&lt;data name="IntegrationsSAPBAPI_UsingSAPApplicationScope_DisplayName" xml:space="preserve"&gt;&lt;value&gt;Using SAP Application Scope&lt;/value&gt;&lt;/data&gt;</v>
      </c>
      <c r="AR524" t="str">
        <f t="shared" si="201"/>
        <v>&lt;data name="IntegrationsSAPBAPI_UsingSAPApplicationScope_Description" xml:space="preserve"&gt;&lt;value&gt;Using SAP Application Scope&lt;/value&gt;&lt;/data&gt;</v>
      </c>
      <c r="AT524" t="str">
        <f t="shared" si="191"/>
        <v xml:space="preserve">&lt;data name="IntegrationsSAPBAPI_UsingSAPApplicationScope_DesignAdvancedParameters_DisplayName" xml:space="preserve"&gt;&lt;value&gt;&lt;/value&gt;&lt;/data&gt;_x000D_
&lt;data name="IntegrationsSAPBAPI_UsingSAPApplicationScope_DesignAdvancedParameters_Description" xml:space="preserve"&gt;&lt;value&gt;&lt;/value&gt;&lt;/data&gt;_x000D_
&lt;data name="IntegrationsSAPBAPI_UsingSAPApplicationScope_DesignAdvancedParameters_Category" xml:space="preserve"&gt;&lt;value&gt;&lt;/value&gt;&lt;/data&gt;_x000D_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24" s="30" t="str">
        <f t="shared" si="205"/>
        <v>&lt;data name="IntegrationsSAPBAPI_UsingSAPApplicationScope_HelpURL" xml:space="preserve"&gt;&lt;value&gt;Components/Integrations/SAPBAPI/UsingSAPApplicationScope.htm&lt;/value&gt;&lt;/data&gt;</v>
      </c>
      <c r="AV524" t="str">
        <f t="shared" si="202"/>
        <v>&lt;data name="ToolBox_IntegrationsSAPBAPI" xml:space="preserve"&gt;&lt;value&gt;Integrations{#}SAP BAPI&lt;/value&gt;&lt;/data&gt;</v>
      </c>
      <c r="AW524" t="str">
        <f t="shared" si="203"/>
        <v>&lt;data name="IntegrationsSAPBAPI_UsingSAPApplicationScope_ICON" xml:space="preserve"&gt;&lt;value&gt;IntegrationsSAPBAPIUsingSAPApplicationScopeICON&lt;/value&gt;&lt;/data&gt;</v>
      </c>
    </row>
    <row r="525" spans="1:49" ht="15">
      <c r="A525" s="48"/>
      <c r="B525" s="2" t="s">
        <v>649</v>
      </c>
      <c r="C525" s="2" t="s">
        <v>1579</v>
      </c>
      <c r="D525" s="2" t="s">
        <v>1580</v>
      </c>
      <c r="E525" s="2" t="s">
        <v>1580</v>
      </c>
      <c r="F525" s="9"/>
      <c r="G525" s="43"/>
      <c r="H525" s="43"/>
      <c r="I525" s="259">
        <v>0</v>
      </c>
      <c r="J525" s="259">
        <v>1</v>
      </c>
      <c r="K525" s="2"/>
      <c r="L525" s="259" t="s">
        <v>9</v>
      </c>
      <c r="M525" s="92"/>
      <c r="N525" s="2"/>
      <c r="O525" s="46" t="str">
        <f t="shared" si="192"/>
        <v>Components/Integrations/SAPBAPI/UsingSAPApplicationScope.htm</v>
      </c>
      <c r="P525" s="49" t="s">
        <v>4319</v>
      </c>
      <c r="Q525" s="49" t="s">
        <v>1580</v>
      </c>
      <c r="R525" s="49" t="s">
        <v>1589</v>
      </c>
      <c r="S525" s="259" t="s">
        <v>9</v>
      </c>
      <c r="T525" s="2"/>
      <c r="U525" s="73" t="s">
        <v>1174</v>
      </c>
      <c r="V525" s="259" t="s">
        <v>1588</v>
      </c>
      <c r="W525" s="2"/>
      <c r="X525" s="2"/>
      <c r="Y525" s="259" t="s">
        <v>1581</v>
      </c>
      <c r="Z525" s="2" t="s">
        <v>1570</v>
      </c>
      <c r="AA525" s="2" t="s">
        <v>591</v>
      </c>
      <c r="AB525" s="2" t="s">
        <v>10</v>
      </c>
      <c r="AC525" s="2"/>
      <c r="AD525" s="2" t="s">
        <v>592</v>
      </c>
      <c r="AE525" s="2"/>
      <c r="AF525" s="30" t="str">
        <f t="shared" si="190"/>
        <v>attributeTableBuilder.AddCustomAttributes(typeof(UsingSAPApplicationScope),"DesignClient", new Attribute[] { new DesignerLocalizedDisplayNameAttribute(DesignerResource.IntegrationsSAPBAPI_UsingSAPApplicationScope_DesignClient_DisplayName)});</v>
      </c>
      <c r="AG525" t="str">
        <f t="shared" si="193"/>
        <v>attributeTableBuilder.AddCustomAttributes(typeof(UsingSAPApplicationScope),"DesignClient", new Attribute[] { new DesignerLocalizedDescriptionAttribute(DesignerResource.IntegrationsSAPBAPI_UsingSAPApplicationScope_DesignClient_Description)});</v>
      </c>
      <c r="AH525" t="str">
        <f t="shared" si="194"/>
        <v>attributeTableBuilder.AddCustomAttributes(typeof(UsingSAPApplicationScope),"DesignClient", new Attribute[] { new DesignerLocalizedCategoryAttribute(DesignerResource.IntegrationsSAPBAPI_UsingSAPApplicationScope_DesignClient_Category)});</v>
      </c>
      <c r="AK525" t="str">
        <f t="shared" si="195"/>
        <v>attributeTableBuilder.AddCustomAttributes(typeof(UsingSAPApplicationScope), new Attribute[] { new DesignerLocalizedDisplayNameAttribute(DesignerResource.IntegrationsSAPBAPI_UsingSAPApplicationScope_DisplayName)});</v>
      </c>
      <c r="AL525" t="str">
        <f t="shared" si="196"/>
        <v>attributeTableBuilder.AddCustomAttributes(typeof(UsingSAPApplicationScope), new Attribute[] { new DesignerLocalizedDescriptionAttribute(DesignerResource.IntegrationsSAPBAPI_UsingSAPApplicationScope_Description)});</v>
      </c>
      <c r="AM525" s="30" t="str">
        <f t="shared" si="197"/>
        <v>attributeTableBuilder.AddCustomAttributes(typeof(UsingSAPApplicationScope), new Attribute[] { new DesignerLocalizedHelpURLAttribute(DesignerResource.IntegrationsSAPBAPI_UsingSAPApplicationScope_HelpURL)});</v>
      </c>
      <c r="AN525" t="str">
        <f t="shared" si="204"/>
        <v>&lt;data name="IntegrationsSAPBAPI_UsingSAPApplicationScope_DesignClient_DisplayName" xml:space="preserve"&gt;&lt;value&gt;&lt;/value&gt;&lt;/data&gt;</v>
      </c>
      <c r="AO525" t="str">
        <f t="shared" si="198"/>
        <v>&lt;data name="IntegrationsSAPBAPI_UsingSAPApplicationScope_DesignClient_Description" xml:space="preserve"&gt;&lt;value&gt;&lt;/value&gt;&lt;/data&gt;</v>
      </c>
      <c r="AP525" t="str">
        <f t="shared" si="199"/>
        <v>&lt;data name="IntegrationsSAPBAPI_UsingSAPApplicationScope_DesignClient_Category" xml:space="preserve"&gt;&lt;value&gt;&lt;/value&gt;&lt;/data&gt;</v>
      </c>
      <c r="AQ525" t="str">
        <f t="shared" si="200"/>
        <v>&lt;data name="IntegrationsSAPBAPI_UsingSAPApplicationScope_DisplayName" xml:space="preserve"&gt;&lt;value&gt;Using SAP Application Scope&lt;/value&gt;&lt;/data&gt;</v>
      </c>
      <c r="AR525" t="str">
        <f t="shared" si="201"/>
        <v>&lt;data name="IntegrationsSAPBAPI_UsingSAPApplicationScope_Description" xml:space="preserve"&gt;&lt;value&gt;Using SAP Application Scope&lt;/value&gt;&lt;/data&gt;</v>
      </c>
      <c r="AT525" t="str">
        <f t="shared" si="191"/>
        <v xml:space="preserve">&lt;data name="IntegrationsSAPBAPI_UsingSAPApplicationScope_DesignClient_DisplayName" xml:space="preserve"&gt;&lt;value&gt;&lt;/value&gt;&lt;/data&gt;_x000D_
&lt;data name="IntegrationsSAPBAPI_UsingSAPApplicationScope_DesignClient_Description" xml:space="preserve"&gt;&lt;value&gt;&lt;/value&gt;&lt;/data&gt;_x000D_
&lt;data name="IntegrationsSAPBAPI_UsingSAPApplicationScope_DesignClient_Category" xml:space="preserve"&gt;&lt;value&gt;&lt;/value&gt;&lt;/data&gt;_x000D_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25" s="30" t="str">
        <f t="shared" si="205"/>
        <v>&lt;data name="IntegrationsSAPBAPI_UsingSAPApplicationScope_HelpURL" xml:space="preserve"&gt;&lt;value&gt;Components/Integrations/SAPBAPI/UsingSAPApplicationScope.htm&lt;/value&gt;&lt;/data&gt;</v>
      </c>
      <c r="AV525" t="str">
        <f t="shared" si="202"/>
        <v>&lt;data name="ToolBox_IntegrationsSAPBAPI" xml:space="preserve"&gt;&lt;value&gt;Integrations{#}SAP BAPI&lt;/value&gt;&lt;/data&gt;</v>
      </c>
      <c r="AW525" t="str">
        <f t="shared" si="203"/>
        <v>&lt;data name="IntegrationsSAPBAPI_UsingSAPApplicationScope_ICON" xml:space="preserve"&gt;&lt;value&gt;IntegrationsSAPBAPIUsingSAPApplicationScopeICON&lt;/value&gt;&lt;/data&gt;</v>
      </c>
    </row>
    <row r="526" spans="1:49" ht="15">
      <c r="A526" s="48"/>
      <c r="B526" s="2" t="s">
        <v>649</v>
      </c>
      <c r="C526" s="2" t="s">
        <v>1579</v>
      </c>
      <c r="D526" s="2" t="s">
        <v>1580</v>
      </c>
      <c r="E526" s="2" t="s">
        <v>1580</v>
      </c>
      <c r="F526" s="9"/>
      <c r="G526" s="43"/>
      <c r="H526" s="43"/>
      <c r="I526" s="259">
        <v>0</v>
      </c>
      <c r="J526" s="259">
        <v>1</v>
      </c>
      <c r="K526" s="2"/>
      <c r="L526" s="259" t="s">
        <v>9</v>
      </c>
      <c r="M526" s="92"/>
      <c r="N526" s="2"/>
      <c r="O526" s="46" t="str">
        <f t="shared" si="192"/>
        <v>Components/Integrations/SAPBAPI/UsingSAPApplicationScope.htm</v>
      </c>
      <c r="P526" s="49" t="s">
        <v>4319</v>
      </c>
      <c r="Q526" s="49" t="s">
        <v>1580</v>
      </c>
      <c r="R526" s="49" t="s">
        <v>1590</v>
      </c>
      <c r="S526" s="259" t="s">
        <v>9</v>
      </c>
      <c r="T526" s="2"/>
      <c r="U526" s="73" t="s">
        <v>1174</v>
      </c>
      <c r="V526" s="259" t="s">
        <v>1588</v>
      </c>
      <c r="W526" s="2"/>
      <c r="X526" s="2"/>
      <c r="Y526" s="259" t="s">
        <v>1581</v>
      </c>
      <c r="Z526" s="2" t="s">
        <v>1570</v>
      </c>
      <c r="AA526" s="2" t="s">
        <v>591</v>
      </c>
      <c r="AB526" s="2" t="s">
        <v>10</v>
      </c>
      <c r="AC526" s="2"/>
      <c r="AD526" s="2" t="s">
        <v>592</v>
      </c>
      <c r="AE526" s="2"/>
      <c r="AF526" s="30" t="str">
        <f t="shared" si="190"/>
        <v>attributeTableBuilder.AddCustomAttributes(typeof(UsingSAPApplicationScope),"DesignLanguage", new Attribute[] { new DesignerLocalizedDisplayNameAttribute(DesignerResource.IntegrationsSAPBAPI_UsingSAPApplicationScope_DesignLanguage_DisplayName)});</v>
      </c>
      <c r="AG526" t="str">
        <f t="shared" si="193"/>
        <v>attributeTableBuilder.AddCustomAttributes(typeof(UsingSAPApplicationScope),"DesignLanguage", new Attribute[] { new DesignerLocalizedDescriptionAttribute(DesignerResource.IntegrationsSAPBAPI_UsingSAPApplicationScope_DesignLanguage_Description)});</v>
      </c>
      <c r="AH526" t="str">
        <f t="shared" si="194"/>
        <v>attributeTableBuilder.AddCustomAttributes(typeof(UsingSAPApplicationScope),"DesignLanguage", new Attribute[] { new DesignerLocalizedCategoryAttribute(DesignerResource.IntegrationsSAPBAPI_UsingSAPApplicationScope_DesignLanguage_Category)});</v>
      </c>
      <c r="AK526" t="str">
        <f t="shared" si="195"/>
        <v>attributeTableBuilder.AddCustomAttributes(typeof(UsingSAPApplicationScope), new Attribute[] { new DesignerLocalizedDisplayNameAttribute(DesignerResource.IntegrationsSAPBAPI_UsingSAPApplicationScope_DisplayName)});</v>
      </c>
      <c r="AL526" t="str">
        <f t="shared" si="196"/>
        <v>attributeTableBuilder.AddCustomAttributes(typeof(UsingSAPApplicationScope), new Attribute[] { new DesignerLocalizedDescriptionAttribute(DesignerResource.IntegrationsSAPBAPI_UsingSAPApplicationScope_Description)});</v>
      </c>
      <c r="AM526" s="30" t="str">
        <f t="shared" si="197"/>
        <v>attributeTableBuilder.AddCustomAttributes(typeof(UsingSAPApplicationScope), new Attribute[] { new DesignerLocalizedHelpURLAttribute(DesignerResource.IntegrationsSAPBAPI_UsingSAPApplicationScope_HelpURL)});</v>
      </c>
      <c r="AN526" t="str">
        <f t="shared" si="204"/>
        <v>&lt;data name="IntegrationsSAPBAPI_UsingSAPApplicationScope_DesignLanguage_DisplayName" xml:space="preserve"&gt;&lt;value&gt;&lt;/value&gt;&lt;/data&gt;</v>
      </c>
      <c r="AO526" t="str">
        <f t="shared" si="198"/>
        <v>&lt;data name="IntegrationsSAPBAPI_UsingSAPApplicationScope_DesignLanguage_Description" xml:space="preserve"&gt;&lt;value&gt;&lt;/value&gt;&lt;/data&gt;</v>
      </c>
      <c r="AP526" t="str">
        <f t="shared" si="199"/>
        <v>&lt;data name="IntegrationsSAPBAPI_UsingSAPApplicationScope_DesignLanguage_Category" xml:space="preserve"&gt;&lt;value&gt;&lt;/value&gt;&lt;/data&gt;</v>
      </c>
      <c r="AQ526" t="str">
        <f t="shared" si="200"/>
        <v>&lt;data name="IntegrationsSAPBAPI_UsingSAPApplicationScope_DisplayName" xml:space="preserve"&gt;&lt;value&gt;Using SAP Application Scope&lt;/value&gt;&lt;/data&gt;</v>
      </c>
      <c r="AR526" t="str">
        <f t="shared" si="201"/>
        <v>&lt;data name="IntegrationsSAPBAPI_UsingSAPApplicationScope_Description" xml:space="preserve"&gt;&lt;value&gt;Using SAP Application Scope&lt;/value&gt;&lt;/data&gt;</v>
      </c>
      <c r="AT526" t="str">
        <f t="shared" si="191"/>
        <v xml:space="preserve">&lt;data name="IntegrationsSAPBAPI_UsingSAPApplicationScope_DesignLanguage_DisplayName" xml:space="preserve"&gt;&lt;value&gt;&lt;/value&gt;&lt;/data&gt;_x000D_
&lt;data name="IntegrationsSAPBAPI_UsingSAPApplicationScope_DesignLanguage_Description" xml:space="preserve"&gt;&lt;value&gt;&lt;/value&gt;&lt;/data&gt;_x000D_
&lt;data name="IntegrationsSAPBAPI_UsingSAPApplicationScope_DesignLanguage_Category" xml:space="preserve"&gt;&lt;value&gt;&lt;/value&gt;&lt;/data&gt;_x000D_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26" s="30" t="str">
        <f t="shared" si="205"/>
        <v>&lt;data name="IntegrationsSAPBAPI_UsingSAPApplicationScope_HelpURL" xml:space="preserve"&gt;&lt;value&gt;Components/Integrations/SAPBAPI/UsingSAPApplicationScope.htm&lt;/value&gt;&lt;/data&gt;</v>
      </c>
      <c r="AV526" t="str">
        <f t="shared" si="202"/>
        <v>&lt;data name="ToolBox_IntegrationsSAPBAPI" xml:space="preserve"&gt;&lt;value&gt;Integrations{#}SAP BAPI&lt;/value&gt;&lt;/data&gt;</v>
      </c>
      <c r="AW526" t="str">
        <f t="shared" si="203"/>
        <v>&lt;data name="IntegrationsSAPBAPI_UsingSAPApplicationScope_ICON" xml:space="preserve"&gt;&lt;value&gt;IntegrationsSAPBAPIUsingSAPApplicationScopeICON&lt;/value&gt;&lt;/data&gt;</v>
      </c>
    </row>
    <row r="527" spans="1:49" ht="15">
      <c r="A527" s="48"/>
      <c r="B527" s="2" t="s">
        <v>649</v>
      </c>
      <c r="C527" s="2" t="s">
        <v>1579</v>
      </c>
      <c r="D527" s="2" t="s">
        <v>1580</v>
      </c>
      <c r="E527" s="2" t="s">
        <v>1580</v>
      </c>
      <c r="F527" s="9"/>
      <c r="G527" s="43"/>
      <c r="H527" s="43"/>
      <c r="I527" s="259">
        <v>0</v>
      </c>
      <c r="J527" s="259">
        <v>1</v>
      </c>
      <c r="K527" s="2"/>
      <c r="L527" s="259" t="s">
        <v>9</v>
      </c>
      <c r="M527" s="92"/>
      <c r="N527" s="2"/>
      <c r="O527" s="46" t="str">
        <f t="shared" si="192"/>
        <v>Components/Integrations/SAPBAPI/UsingSAPApplicationScope.htm</v>
      </c>
      <c r="P527" s="49" t="s">
        <v>4319</v>
      </c>
      <c r="Q527" s="49" t="s">
        <v>1580</v>
      </c>
      <c r="R527" s="49" t="s">
        <v>1591</v>
      </c>
      <c r="S527" s="259" t="s">
        <v>9</v>
      </c>
      <c r="T527" s="2"/>
      <c r="U527" s="73" t="s">
        <v>1174</v>
      </c>
      <c r="V527" s="259" t="s">
        <v>1588</v>
      </c>
      <c r="W527" s="2"/>
      <c r="X527" s="2"/>
      <c r="Y527" s="259" t="s">
        <v>1581</v>
      </c>
      <c r="Z527" s="2" t="s">
        <v>1570</v>
      </c>
      <c r="AA527" s="2" t="s">
        <v>591</v>
      </c>
      <c r="AB527" s="2" t="s">
        <v>10</v>
      </c>
      <c r="AC527" s="2"/>
      <c r="AD527" s="2" t="s">
        <v>592</v>
      </c>
      <c r="AE527" s="2"/>
      <c r="AF527" s="30" t="str">
        <f t="shared" si="190"/>
        <v>attributeTableBuilder.AddCustomAttributes(typeof(UsingSAPApplicationScope),"DesignLogonGroup", new Attribute[] { new DesignerLocalizedDisplayNameAttribute(DesignerResource.IntegrationsSAPBAPI_UsingSAPApplicationScope_DesignLogonGroup_DisplayName)});</v>
      </c>
      <c r="AG527" t="str">
        <f t="shared" si="193"/>
        <v>attributeTableBuilder.AddCustomAttributes(typeof(UsingSAPApplicationScope),"DesignLogonGroup", new Attribute[] { new DesignerLocalizedDescriptionAttribute(DesignerResource.IntegrationsSAPBAPI_UsingSAPApplicationScope_DesignLogonGroup_Description)});</v>
      </c>
      <c r="AH527" t="str">
        <f t="shared" si="194"/>
        <v>attributeTableBuilder.AddCustomAttributes(typeof(UsingSAPApplicationScope),"DesignLogonGroup", new Attribute[] { new DesignerLocalizedCategoryAttribute(DesignerResource.IntegrationsSAPBAPI_UsingSAPApplicationScope_DesignLogonGroup_Category)});</v>
      </c>
      <c r="AK527" t="str">
        <f t="shared" si="195"/>
        <v>attributeTableBuilder.AddCustomAttributes(typeof(UsingSAPApplicationScope), new Attribute[] { new DesignerLocalizedDisplayNameAttribute(DesignerResource.IntegrationsSAPBAPI_UsingSAPApplicationScope_DisplayName)});</v>
      </c>
      <c r="AL527" t="str">
        <f t="shared" si="196"/>
        <v>attributeTableBuilder.AddCustomAttributes(typeof(UsingSAPApplicationScope), new Attribute[] { new DesignerLocalizedDescriptionAttribute(DesignerResource.IntegrationsSAPBAPI_UsingSAPApplicationScope_Description)});</v>
      </c>
      <c r="AM527" s="30" t="str">
        <f t="shared" si="197"/>
        <v>attributeTableBuilder.AddCustomAttributes(typeof(UsingSAPApplicationScope), new Attribute[] { new DesignerLocalizedHelpURLAttribute(DesignerResource.IntegrationsSAPBAPI_UsingSAPApplicationScope_HelpURL)});</v>
      </c>
      <c r="AN527" t="str">
        <f t="shared" si="204"/>
        <v>&lt;data name="IntegrationsSAPBAPI_UsingSAPApplicationScope_DesignLogonGroup_DisplayName" xml:space="preserve"&gt;&lt;value&gt;&lt;/value&gt;&lt;/data&gt;</v>
      </c>
      <c r="AO527" t="str">
        <f t="shared" si="198"/>
        <v>&lt;data name="IntegrationsSAPBAPI_UsingSAPApplicationScope_DesignLogonGroup_Description" xml:space="preserve"&gt;&lt;value&gt;&lt;/value&gt;&lt;/data&gt;</v>
      </c>
      <c r="AP527" t="str">
        <f t="shared" si="199"/>
        <v>&lt;data name="IntegrationsSAPBAPI_UsingSAPApplicationScope_DesignLogonGroup_Category" xml:space="preserve"&gt;&lt;value&gt;&lt;/value&gt;&lt;/data&gt;</v>
      </c>
      <c r="AQ527" t="str">
        <f t="shared" si="200"/>
        <v>&lt;data name="IntegrationsSAPBAPI_UsingSAPApplicationScope_DisplayName" xml:space="preserve"&gt;&lt;value&gt;Using SAP Application Scope&lt;/value&gt;&lt;/data&gt;</v>
      </c>
      <c r="AR527" t="str">
        <f t="shared" si="201"/>
        <v>&lt;data name="IntegrationsSAPBAPI_UsingSAPApplicationScope_Description" xml:space="preserve"&gt;&lt;value&gt;Using SAP Application Scope&lt;/value&gt;&lt;/data&gt;</v>
      </c>
      <c r="AT527" t="str">
        <f t="shared" si="191"/>
        <v xml:space="preserve">&lt;data name="IntegrationsSAPBAPI_UsingSAPApplicationScope_DesignLogonGroup_DisplayName" xml:space="preserve"&gt;&lt;value&gt;&lt;/value&gt;&lt;/data&gt;_x000D_
&lt;data name="IntegrationsSAPBAPI_UsingSAPApplicationScope_DesignLogonGroup_Description" xml:space="preserve"&gt;&lt;value&gt;&lt;/value&gt;&lt;/data&gt;_x000D_
&lt;data name="IntegrationsSAPBAPI_UsingSAPApplicationScope_DesignLogonGroup_Category" xml:space="preserve"&gt;&lt;value&gt;&lt;/value&gt;&lt;/data&gt;_x000D_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27" s="30" t="str">
        <f t="shared" si="205"/>
        <v>&lt;data name="IntegrationsSAPBAPI_UsingSAPApplicationScope_HelpURL" xml:space="preserve"&gt;&lt;value&gt;Components/Integrations/SAPBAPI/UsingSAPApplicationScope.htm&lt;/value&gt;&lt;/data&gt;</v>
      </c>
      <c r="AV527" t="str">
        <f t="shared" si="202"/>
        <v>&lt;data name="ToolBox_IntegrationsSAPBAPI" xml:space="preserve"&gt;&lt;value&gt;Integrations{#}SAP BAPI&lt;/value&gt;&lt;/data&gt;</v>
      </c>
      <c r="AW527" t="str">
        <f t="shared" si="203"/>
        <v>&lt;data name="IntegrationsSAPBAPI_UsingSAPApplicationScope_ICON" xml:space="preserve"&gt;&lt;value&gt;IntegrationsSAPBAPIUsingSAPApplicationScopeICON&lt;/value&gt;&lt;/data&gt;</v>
      </c>
    </row>
    <row r="528" spans="1:49" ht="15">
      <c r="A528" s="48"/>
      <c r="B528" s="2" t="s">
        <v>649</v>
      </c>
      <c r="C528" s="2" t="s">
        <v>1579</v>
      </c>
      <c r="D528" s="2" t="s">
        <v>1580</v>
      </c>
      <c r="E528" s="2" t="s">
        <v>1580</v>
      </c>
      <c r="F528" s="9"/>
      <c r="G528" s="43"/>
      <c r="H528" s="43"/>
      <c r="I528" s="259">
        <v>0</v>
      </c>
      <c r="J528" s="259">
        <v>1</v>
      </c>
      <c r="K528" s="2"/>
      <c r="L528" s="259" t="s">
        <v>9</v>
      </c>
      <c r="M528" s="92"/>
      <c r="N528" s="2"/>
      <c r="O528" s="46" t="str">
        <f t="shared" si="192"/>
        <v>Components/Integrations/SAPBAPI/UsingSAPApplicationScope.htm</v>
      </c>
      <c r="P528" s="49" t="s">
        <v>4319</v>
      </c>
      <c r="Q528" s="49" t="s">
        <v>1580</v>
      </c>
      <c r="R528" s="49" t="s">
        <v>1592</v>
      </c>
      <c r="S528" s="259" t="s">
        <v>9</v>
      </c>
      <c r="T528" s="2"/>
      <c r="U528" s="73" t="s">
        <v>1174</v>
      </c>
      <c r="V528" s="259" t="s">
        <v>1588</v>
      </c>
      <c r="W528" s="2"/>
      <c r="X528" s="2"/>
      <c r="Y528" s="259" t="s">
        <v>1581</v>
      </c>
      <c r="Z528" s="2" t="s">
        <v>1570</v>
      </c>
      <c r="AA528" s="2" t="s">
        <v>591</v>
      </c>
      <c r="AB528" s="2" t="s">
        <v>10</v>
      </c>
      <c r="AC528" s="2"/>
      <c r="AD528" s="2" t="s">
        <v>592</v>
      </c>
      <c r="AE528" s="2"/>
      <c r="AF528" s="30" t="str">
        <f t="shared" si="190"/>
        <v>attributeTableBuilder.AddCustomAttributes(typeof(UsingSAPApplicationScope),"DesignMessageServer", new Attribute[] { new DesignerLocalizedDisplayNameAttribute(DesignerResource.IntegrationsSAPBAPI_UsingSAPApplicationScope_DesignMessageServer_DisplayName)});</v>
      </c>
      <c r="AG528" t="str">
        <f t="shared" si="193"/>
        <v>attributeTableBuilder.AddCustomAttributes(typeof(UsingSAPApplicationScope),"DesignMessageServer", new Attribute[] { new DesignerLocalizedDescriptionAttribute(DesignerResource.IntegrationsSAPBAPI_UsingSAPApplicationScope_DesignMessageServer_Description)});</v>
      </c>
      <c r="AH528" t="str">
        <f t="shared" si="194"/>
        <v>attributeTableBuilder.AddCustomAttributes(typeof(UsingSAPApplicationScope),"DesignMessageServer", new Attribute[] { new DesignerLocalizedCategoryAttribute(DesignerResource.IntegrationsSAPBAPI_UsingSAPApplicationScope_DesignMessageServer_Category)});</v>
      </c>
      <c r="AK528" t="str">
        <f t="shared" si="195"/>
        <v>attributeTableBuilder.AddCustomAttributes(typeof(UsingSAPApplicationScope), new Attribute[] { new DesignerLocalizedDisplayNameAttribute(DesignerResource.IntegrationsSAPBAPI_UsingSAPApplicationScope_DisplayName)});</v>
      </c>
      <c r="AL528" t="str">
        <f t="shared" si="196"/>
        <v>attributeTableBuilder.AddCustomAttributes(typeof(UsingSAPApplicationScope), new Attribute[] { new DesignerLocalizedDescriptionAttribute(DesignerResource.IntegrationsSAPBAPI_UsingSAPApplicationScope_Description)});</v>
      </c>
      <c r="AM528" s="30" t="str">
        <f t="shared" si="197"/>
        <v>attributeTableBuilder.AddCustomAttributes(typeof(UsingSAPApplicationScope), new Attribute[] { new DesignerLocalizedHelpURLAttribute(DesignerResource.IntegrationsSAPBAPI_UsingSAPApplicationScope_HelpURL)});</v>
      </c>
      <c r="AN528" t="str">
        <f t="shared" si="204"/>
        <v>&lt;data name="IntegrationsSAPBAPI_UsingSAPApplicationScope_DesignMessageServer_DisplayName" xml:space="preserve"&gt;&lt;value&gt;&lt;/value&gt;&lt;/data&gt;</v>
      </c>
      <c r="AO528" t="str">
        <f t="shared" si="198"/>
        <v>&lt;data name="IntegrationsSAPBAPI_UsingSAPApplicationScope_DesignMessageServer_Description" xml:space="preserve"&gt;&lt;value&gt;&lt;/value&gt;&lt;/data&gt;</v>
      </c>
      <c r="AP528" t="str">
        <f t="shared" si="199"/>
        <v>&lt;data name="IntegrationsSAPBAPI_UsingSAPApplicationScope_DesignMessageServer_Category" xml:space="preserve"&gt;&lt;value&gt;&lt;/value&gt;&lt;/data&gt;</v>
      </c>
      <c r="AQ528" t="str">
        <f t="shared" si="200"/>
        <v>&lt;data name="IntegrationsSAPBAPI_UsingSAPApplicationScope_DisplayName" xml:space="preserve"&gt;&lt;value&gt;Using SAP Application Scope&lt;/value&gt;&lt;/data&gt;</v>
      </c>
      <c r="AR528" t="str">
        <f t="shared" si="201"/>
        <v>&lt;data name="IntegrationsSAPBAPI_UsingSAPApplicationScope_Description" xml:space="preserve"&gt;&lt;value&gt;Using SAP Application Scope&lt;/value&gt;&lt;/data&gt;</v>
      </c>
      <c r="AT528" t="str">
        <f t="shared" si="191"/>
        <v xml:space="preserve">&lt;data name="IntegrationsSAPBAPI_UsingSAPApplicationScope_DesignMessageServer_DisplayName" xml:space="preserve"&gt;&lt;value&gt;&lt;/value&gt;&lt;/data&gt;_x000D_
&lt;data name="IntegrationsSAPBAPI_UsingSAPApplicationScope_DesignMessageServer_Description" xml:space="preserve"&gt;&lt;value&gt;&lt;/value&gt;&lt;/data&gt;_x000D_
&lt;data name="IntegrationsSAPBAPI_UsingSAPApplicationScope_DesignMessageServer_Category" xml:space="preserve"&gt;&lt;value&gt;&lt;/value&gt;&lt;/data&gt;_x000D_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28" s="30" t="str">
        <f t="shared" si="205"/>
        <v>&lt;data name="IntegrationsSAPBAPI_UsingSAPApplicationScope_HelpURL" xml:space="preserve"&gt;&lt;value&gt;Components/Integrations/SAPBAPI/UsingSAPApplicationScope.htm&lt;/value&gt;&lt;/data&gt;</v>
      </c>
      <c r="AV528" t="str">
        <f t="shared" si="202"/>
        <v>&lt;data name="ToolBox_IntegrationsSAPBAPI" xml:space="preserve"&gt;&lt;value&gt;Integrations{#}SAP BAPI&lt;/value&gt;&lt;/data&gt;</v>
      </c>
      <c r="AW528" t="str">
        <f t="shared" si="203"/>
        <v>&lt;data name="IntegrationsSAPBAPI_UsingSAPApplicationScope_ICON" xml:space="preserve"&gt;&lt;value&gt;IntegrationsSAPBAPIUsingSAPApplicationScopeICON&lt;/value&gt;&lt;/data&gt;</v>
      </c>
    </row>
    <row r="529" spans="1:49" ht="15">
      <c r="A529" s="48"/>
      <c r="B529" s="2" t="s">
        <v>649</v>
      </c>
      <c r="C529" s="2" t="s">
        <v>1579</v>
      </c>
      <c r="D529" s="2" t="s">
        <v>1580</v>
      </c>
      <c r="E529" s="2" t="s">
        <v>1580</v>
      </c>
      <c r="F529" s="9"/>
      <c r="G529" s="43"/>
      <c r="H529" s="43"/>
      <c r="I529" s="259">
        <v>0</v>
      </c>
      <c r="J529" s="259">
        <v>1</v>
      </c>
      <c r="K529" s="2"/>
      <c r="L529" s="259" t="s">
        <v>9</v>
      </c>
      <c r="M529" s="92"/>
      <c r="N529" s="2"/>
      <c r="O529" s="46" t="str">
        <f t="shared" si="192"/>
        <v>Components/Integrations/SAPBAPI/UsingSAPApplicationScope.htm</v>
      </c>
      <c r="P529" s="49" t="s">
        <v>4319</v>
      </c>
      <c r="Q529" s="49" t="s">
        <v>1580</v>
      </c>
      <c r="R529" s="49" t="s">
        <v>1593</v>
      </c>
      <c r="S529" s="259" t="s">
        <v>9</v>
      </c>
      <c r="T529" s="2"/>
      <c r="U529" s="73" t="s">
        <v>1174</v>
      </c>
      <c r="V529" s="259" t="s">
        <v>1588</v>
      </c>
      <c r="W529" s="2"/>
      <c r="X529" s="2"/>
      <c r="Y529" s="259" t="s">
        <v>1581</v>
      </c>
      <c r="Z529" s="2" t="s">
        <v>1570</v>
      </c>
      <c r="AA529" s="2" t="s">
        <v>591</v>
      </c>
      <c r="AB529" s="2" t="s">
        <v>10</v>
      </c>
      <c r="AC529" s="2"/>
      <c r="AD529" s="2" t="s">
        <v>592</v>
      </c>
      <c r="AE529" s="2"/>
      <c r="AF529" s="30" t="str">
        <f t="shared" si="190"/>
        <v>attributeTableBuilder.AddCustomAttributes(typeof(UsingSAPApplicationScope),"DesignAppServer", new Attribute[] { new DesignerLocalizedDisplayNameAttribute(DesignerResource.IntegrationsSAPBAPI_UsingSAPApplicationScope_DesignAppServer_DisplayName)});</v>
      </c>
      <c r="AG529" t="str">
        <f t="shared" si="193"/>
        <v>attributeTableBuilder.AddCustomAttributes(typeof(UsingSAPApplicationScope),"DesignAppServer", new Attribute[] { new DesignerLocalizedDescriptionAttribute(DesignerResource.IntegrationsSAPBAPI_UsingSAPApplicationScope_DesignAppServer_Description)});</v>
      </c>
      <c r="AH529" t="str">
        <f t="shared" si="194"/>
        <v>attributeTableBuilder.AddCustomAttributes(typeof(UsingSAPApplicationScope),"DesignAppServer", new Attribute[] { new DesignerLocalizedCategoryAttribute(DesignerResource.IntegrationsSAPBAPI_UsingSAPApplicationScope_DesignAppServer_Category)});</v>
      </c>
      <c r="AK529" t="str">
        <f t="shared" si="195"/>
        <v>attributeTableBuilder.AddCustomAttributes(typeof(UsingSAPApplicationScope), new Attribute[] { new DesignerLocalizedDisplayNameAttribute(DesignerResource.IntegrationsSAPBAPI_UsingSAPApplicationScope_DisplayName)});</v>
      </c>
      <c r="AL529" t="str">
        <f t="shared" si="196"/>
        <v>attributeTableBuilder.AddCustomAttributes(typeof(UsingSAPApplicationScope), new Attribute[] { new DesignerLocalizedDescriptionAttribute(DesignerResource.IntegrationsSAPBAPI_UsingSAPApplicationScope_Description)});</v>
      </c>
      <c r="AM529" s="30" t="str">
        <f t="shared" si="197"/>
        <v>attributeTableBuilder.AddCustomAttributes(typeof(UsingSAPApplicationScope), new Attribute[] { new DesignerLocalizedHelpURLAttribute(DesignerResource.IntegrationsSAPBAPI_UsingSAPApplicationScope_HelpURL)});</v>
      </c>
      <c r="AN529" t="str">
        <f t="shared" si="204"/>
        <v>&lt;data name="IntegrationsSAPBAPI_UsingSAPApplicationScope_DesignAppServer_DisplayName" xml:space="preserve"&gt;&lt;value&gt;&lt;/value&gt;&lt;/data&gt;</v>
      </c>
      <c r="AO529" t="str">
        <f t="shared" si="198"/>
        <v>&lt;data name="IntegrationsSAPBAPI_UsingSAPApplicationScope_DesignAppServer_Description" xml:space="preserve"&gt;&lt;value&gt;&lt;/value&gt;&lt;/data&gt;</v>
      </c>
      <c r="AP529" t="str">
        <f t="shared" si="199"/>
        <v>&lt;data name="IntegrationsSAPBAPI_UsingSAPApplicationScope_DesignAppServer_Category" xml:space="preserve"&gt;&lt;value&gt;&lt;/value&gt;&lt;/data&gt;</v>
      </c>
      <c r="AQ529" t="str">
        <f t="shared" si="200"/>
        <v>&lt;data name="IntegrationsSAPBAPI_UsingSAPApplicationScope_DisplayName" xml:space="preserve"&gt;&lt;value&gt;Using SAP Application Scope&lt;/value&gt;&lt;/data&gt;</v>
      </c>
      <c r="AR529" t="str">
        <f t="shared" si="201"/>
        <v>&lt;data name="IntegrationsSAPBAPI_UsingSAPApplicationScope_Description" xml:space="preserve"&gt;&lt;value&gt;Using SAP Application Scope&lt;/value&gt;&lt;/data&gt;</v>
      </c>
      <c r="AT529" t="str">
        <f t="shared" si="191"/>
        <v xml:space="preserve">&lt;data name="IntegrationsSAPBAPI_UsingSAPApplicationScope_DesignAppServer_DisplayName" xml:space="preserve"&gt;&lt;value&gt;&lt;/value&gt;&lt;/data&gt;_x000D_
&lt;data name="IntegrationsSAPBAPI_UsingSAPApplicationScope_DesignAppServer_Description" xml:space="preserve"&gt;&lt;value&gt;&lt;/value&gt;&lt;/data&gt;_x000D_
&lt;data name="IntegrationsSAPBAPI_UsingSAPApplicationScope_DesignAppServer_Category" xml:space="preserve"&gt;&lt;value&gt;&lt;/value&gt;&lt;/data&gt;_x000D_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29" s="30" t="str">
        <f t="shared" si="205"/>
        <v>&lt;data name="IntegrationsSAPBAPI_UsingSAPApplicationScope_HelpURL" xml:space="preserve"&gt;&lt;value&gt;Components/Integrations/SAPBAPI/UsingSAPApplicationScope.htm&lt;/value&gt;&lt;/data&gt;</v>
      </c>
      <c r="AV529" t="str">
        <f t="shared" si="202"/>
        <v>&lt;data name="ToolBox_IntegrationsSAPBAPI" xml:space="preserve"&gt;&lt;value&gt;Integrations{#}SAP BAPI&lt;/value&gt;&lt;/data&gt;</v>
      </c>
      <c r="AW529" t="str">
        <f t="shared" si="203"/>
        <v>&lt;data name="IntegrationsSAPBAPI_UsingSAPApplicationScope_ICON" xml:space="preserve"&gt;&lt;value&gt;IntegrationsSAPBAPIUsingSAPApplicationScopeICON&lt;/value&gt;&lt;/data&gt;</v>
      </c>
    </row>
    <row r="530" spans="1:49" ht="15">
      <c r="A530" s="48"/>
      <c r="B530" s="2" t="s">
        <v>649</v>
      </c>
      <c r="C530" s="2" t="s">
        <v>1579</v>
      </c>
      <c r="D530" s="2" t="s">
        <v>1580</v>
      </c>
      <c r="E530" s="2" t="s">
        <v>1580</v>
      </c>
      <c r="F530" s="9"/>
      <c r="G530" s="43"/>
      <c r="H530" s="43"/>
      <c r="I530" s="259">
        <v>0</v>
      </c>
      <c r="J530" s="259">
        <v>1</v>
      </c>
      <c r="K530" s="2"/>
      <c r="L530" s="259" t="s">
        <v>9</v>
      </c>
      <c r="M530" s="92"/>
      <c r="N530" s="2"/>
      <c r="O530" s="46" t="str">
        <f t="shared" si="192"/>
        <v>Components/Integrations/SAPBAPI/UsingSAPApplicationScope.htm</v>
      </c>
      <c r="P530" s="49" t="s">
        <v>4319</v>
      </c>
      <c r="Q530" s="49" t="s">
        <v>1580</v>
      </c>
      <c r="R530" s="49" t="s">
        <v>1594</v>
      </c>
      <c r="S530" s="259" t="s">
        <v>9</v>
      </c>
      <c r="T530" s="2"/>
      <c r="U530" s="73" t="s">
        <v>1174</v>
      </c>
      <c r="V530" s="259" t="s">
        <v>1588</v>
      </c>
      <c r="W530" s="2"/>
      <c r="X530" s="2"/>
      <c r="Y530" s="259" t="s">
        <v>1581</v>
      </c>
      <c r="Z530" s="2" t="s">
        <v>1570</v>
      </c>
      <c r="AA530" s="2" t="s">
        <v>591</v>
      </c>
      <c r="AB530" s="2" t="s">
        <v>10</v>
      </c>
      <c r="AC530" s="2"/>
      <c r="AD530" s="2" t="s">
        <v>592</v>
      </c>
      <c r="AE530" s="2"/>
      <c r="AF530" s="30" t="str">
        <f t="shared" si="190"/>
        <v>attributeTableBuilder.AddCustomAttributes(typeof(UsingSAPApplicationScope),"DesignPassword", new Attribute[] { new DesignerLocalizedDisplayNameAttribute(DesignerResource.IntegrationsSAPBAPI_UsingSAPApplicationScope_DesignPassword_DisplayName)});</v>
      </c>
      <c r="AG530" t="str">
        <f t="shared" si="193"/>
        <v>attributeTableBuilder.AddCustomAttributes(typeof(UsingSAPApplicationScope),"DesignPassword", new Attribute[] { new DesignerLocalizedDescriptionAttribute(DesignerResource.IntegrationsSAPBAPI_UsingSAPApplicationScope_DesignPassword_Description)});</v>
      </c>
      <c r="AH530" t="str">
        <f t="shared" si="194"/>
        <v>attributeTableBuilder.AddCustomAttributes(typeof(UsingSAPApplicationScope),"DesignPassword", new Attribute[] { new DesignerLocalizedCategoryAttribute(DesignerResource.IntegrationsSAPBAPI_UsingSAPApplicationScope_DesignPassword_Category)});</v>
      </c>
      <c r="AK530" t="str">
        <f t="shared" si="195"/>
        <v>attributeTableBuilder.AddCustomAttributes(typeof(UsingSAPApplicationScope), new Attribute[] { new DesignerLocalizedDisplayNameAttribute(DesignerResource.IntegrationsSAPBAPI_UsingSAPApplicationScope_DisplayName)});</v>
      </c>
      <c r="AL530" t="str">
        <f t="shared" si="196"/>
        <v>attributeTableBuilder.AddCustomAttributes(typeof(UsingSAPApplicationScope), new Attribute[] { new DesignerLocalizedDescriptionAttribute(DesignerResource.IntegrationsSAPBAPI_UsingSAPApplicationScope_Description)});</v>
      </c>
      <c r="AM530" s="30" t="str">
        <f t="shared" si="197"/>
        <v>attributeTableBuilder.AddCustomAttributes(typeof(UsingSAPApplicationScope), new Attribute[] { new DesignerLocalizedHelpURLAttribute(DesignerResource.IntegrationsSAPBAPI_UsingSAPApplicationScope_HelpURL)});</v>
      </c>
      <c r="AN530" t="str">
        <f t="shared" si="204"/>
        <v>&lt;data name="IntegrationsSAPBAPI_UsingSAPApplicationScope_DesignPassword_DisplayName" xml:space="preserve"&gt;&lt;value&gt;&lt;/value&gt;&lt;/data&gt;</v>
      </c>
      <c r="AO530" t="str">
        <f t="shared" si="198"/>
        <v>&lt;data name="IntegrationsSAPBAPI_UsingSAPApplicationScope_DesignPassword_Description" xml:space="preserve"&gt;&lt;value&gt;&lt;/value&gt;&lt;/data&gt;</v>
      </c>
      <c r="AP530" t="str">
        <f t="shared" si="199"/>
        <v>&lt;data name="IntegrationsSAPBAPI_UsingSAPApplicationScope_DesignPassword_Category" xml:space="preserve"&gt;&lt;value&gt;&lt;/value&gt;&lt;/data&gt;</v>
      </c>
      <c r="AQ530" t="str">
        <f t="shared" si="200"/>
        <v>&lt;data name="IntegrationsSAPBAPI_UsingSAPApplicationScope_DisplayName" xml:space="preserve"&gt;&lt;value&gt;Using SAP Application Scope&lt;/value&gt;&lt;/data&gt;</v>
      </c>
      <c r="AR530" t="str">
        <f t="shared" si="201"/>
        <v>&lt;data name="IntegrationsSAPBAPI_UsingSAPApplicationScope_Description" xml:space="preserve"&gt;&lt;value&gt;Using SAP Application Scope&lt;/value&gt;&lt;/data&gt;</v>
      </c>
      <c r="AT530" t="str">
        <f t="shared" si="191"/>
        <v xml:space="preserve">&lt;data name="IntegrationsSAPBAPI_UsingSAPApplicationScope_DesignPassword_DisplayName" xml:space="preserve"&gt;&lt;value&gt;&lt;/value&gt;&lt;/data&gt;_x000D_
&lt;data name="IntegrationsSAPBAPI_UsingSAPApplicationScope_DesignPassword_Description" xml:space="preserve"&gt;&lt;value&gt;&lt;/value&gt;&lt;/data&gt;_x000D_
&lt;data name="IntegrationsSAPBAPI_UsingSAPApplicationScope_DesignPassword_Category" xml:space="preserve"&gt;&lt;value&gt;&lt;/value&gt;&lt;/data&gt;_x000D_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30" s="30" t="str">
        <f t="shared" si="205"/>
        <v>&lt;data name="IntegrationsSAPBAPI_UsingSAPApplicationScope_HelpURL" xml:space="preserve"&gt;&lt;value&gt;Components/Integrations/SAPBAPI/UsingSAPApplicationScope.htm&lt;/value&gt;&lt;/data&gt;</v>
      </c>
      <c r="AV530" t="str">
        <f t="shared" si="202"/>
        <v>&lt;data name="ToolBox_IntegrationsSAPBAPI" xml:space="preserve"&gt;&lt;value&gt;Integrations{#}SAP BAPI&lt;/value&gt;&lt;/data&gt;</v>
      </c>
      <c r="AW530" t="str">
        <f t="shared" si="203"/>
        <v>&lt;data name="IntegrationsSAPBAPI_UsingSAPApplicationScope_ICON" xml:space="preserve"&gt;&lt;value&gt;IntegrationsSAPBAPIUsingSAPApplicationScopeICON&lt;/value&gt;&lt;/data&gt;</v>
      </c>
    </row>
    <row r="531" spans="1:49" ht="15">
      <c r="A531" s="48"/>
      <c r="B531" s="2" t="s">
        <v>649</v>
      </c>
      <c r="C531" s="2" t="s">
        <v>1579</v>
      </c>
      <c r="D531" s="2" t="s">
        <v>1580</v>
      </c>
      <c r="E531" s="2" t="s">
        <v>1580</v>
      </c>
      <c r="F531" s="9"/>
      <c r="G531" s="43"/>
      <c r="H531" s="43"/>
      <c r="I531" s="259">
        <v>0</v>
      </c>
      <c r="J531" s="259">
        <v>1</v>
      </c>
      <c r="K531" s="2"/>
      <c r="L531" s="259" t="s">
        <v>9</v>
      </c>
      <c r="M531" s="92"/>
      <c r="N531" s="2"/>
      <c r="O531" s="46" t="str">
        <f t="shared" si="192"/>
        <v>Components/Integrations/SAPBAPI/UsingSAPApplicationScope.htm</v>
      </c>
      <c r="P531" s="49" t="s">
        <v>4319</v>
      </c>
      <c r="Q531" s="49" t="s">
        <v>1580</v>
      </c>
      <c r="R531" s="49" t="s">
        <v>1595</v>
      </c>
      <c r="S531" s="259" t="s">
        <v>9</v>
      </c>
      <c r="T531" s="2"/>
      <c r="U531" s="73" t="s">
        <v>1174</v>
      </c>
      <c r="V531" s="259" t="s">
        <v>1588</v>
      </c>
      <c r="W531" s="2"/>
      <c r="X531" s="2"/>
      <c r="Y531" s="259" t="s">
        <v>1581</v>
      </c>
      <c r="Z531" s="2" t="s">
        <v>1570</v>
      </c>
      <c r="AA531" s="2" t="s">
        <v>591</v>
      </c>
      <c r="AB531" s="2" t="s">
        <v>10</v>
      </c>
      <c r="AC531" s="2"/>
      <c r="AD531" s="2" t="s">
        <v>592</v>
      </c>
      <c r="AE531" s="2"/>
      <c r="AF531" s="30" t="str">
        <f t="shared" si="190"/>
        <v>attributeTableBuilder.AddCustomAttributes(typeof(UsingSAPApplicationScope),"DesignSapRouterString", new Attribute[] { new DesignerLocalizedDisplayNameAttribute(DesignerResource.IntegrationsSAPBAPI_UsingSAPApplicationScope_DesignSapRouterString_DisplayName)});</v>
      </c>
      <c r="AG531" t="str">
        <f t="shared" si="193"/>
        <v>attributeTableBuilder.AddCustomAttributes(typeof(UsingSAPApplicationScope),"DesignSapRouterString", new Attribute[] { new DesignerLocalizedDescriptionAttribute(DesignerResource.IntegrationsSAPBAPI_UsingSAPApplicationScope_DesignSapRouterString_Description)});</v>
      </c>
      <c r="AH531" t="str">
        <f t="shared" si="194"/>
        <v>attributeTableBuilder.AddCustomAttributes(typeof(UsingSAPApplicationScope),"DesignSapRouterString", new Attribute[] { new DesignerLocalizedCategoryAttribute(DesignerResource.IntegrationsSAPBAPI_UsingSAPApplicationScope_DesignSapRouterString_Category)});</v>
      </c>
      <c r="AK531" t="str">
        <f t="shared" si="195"/>
        <v>attributeTableBuilder.AddCustomAttributes(typeof(UsingSAPApplicationScope), new Attribute[] { new DesignerLocalizedDisplayNameAttribute(DesignerResource.IntegrationsSAPBAPI_UsingSAPApplicationScope_DisplayName)});</v>
      </c>
      <c r="AL531" t="str">
        <f t="shared" si="196"/>
        <v>attributeTableBuilder.AddCustomAttributes(typeof(UsingSAPApplicationScope), new Attribute[] { new DesignerLocalizedDescriptionAttribute(DesignerResource.IntegrationsSAPBAPI_UsingSAPApplicationScope_Description)});</v>
      </c>
      <c r="AM531" s="30" t="str">
        <f t="shared" si="197"/>
        <v>attributeTableBuilder.AddCustomAttributes(typeof(UsingSAPApplicationScope), new Attribute[] { new DesignerLocalizedHelpURLAttribute(DesignerResource.IntegrationsSAPBAPI_UsingSAPApplicationScope_HelpURL)});</v>
      </c>
      <c r="AN531" t="str">
        <f t="shared" si="204"/>
        <v>&lt;data name="IntegrationsSAPBAPI_UsingSAPApplicationScope_DesignSapRouterString_DisplayName" xml:space="preserve"&gt;&lt;value&gt;&lt;/value&gt;&lt;/data&gt;</v>
      </c>
      <c r="AO531" t="str">
        <f t="shared" si="198"/>
        <v>&lt;data name="IntegrationsSAPBAPI_UsingSAPApplicationScope_DesignSapRouterString_Description" xml:space="preserve"&gt;&lt;value&gt;&lt;/value&gt;&lt;/data&gt;</v>
      </c>
      <c r="AP531" t="str">
        <f t="shared" si="199"/>
        <v>&lt;data name="IntegrationsSAPBAPI_UsingSAPApplicationScope_DesignSapRouterString_Category" xml:space="preserve"&gt;&lt;value&gt;&lt;/value&gt;&lt;/data&gt;</v>
      </c>
      <c r="AQ531" t="str">
        <f t="shared" si="200"/>
        <v>&lt;data name="IntegrationsSAPBAPI_UsingSAPApplicationScope_DisplayName" xml:space="preserve"&gt;&lt;value&gt;Using SAP Application Scope&lt;/value&gt;&lt;/data&gt;</v>
      </c>
      <c r="AR531" t="str">
        <f t="shared" si="201"/>
        <v>&lt;data name="IntegrationsSAPBAPI_UsingSAPApplicationScope_Description" xml:space="preserve"&gt;&lt;value&gt;Using SAP Application Scope&lt;/value&gt;&lt;/data&gt;</v>
      </c>
      <c r="AT531" t="str">
        <f t="shared" si="191"/>
        <v xml:space="preserve">&lt;data name="IntegrationsSAPBAPI_UsingSAPApplicationScope_DesignSapRouterString_DisplayName" xml:space="preserve"&gt;&lt;value&gt;&lt;/value&gt;&lt;/data&gt;_x000D_
&lt;data name="IntegrationsSAPBAPI_UsingSAPApplicationScope_DesignSapRouterString_Description" xml:space="preserve"&gt;&lt;value&gt;&lt;/value&gt;&lt;/data&gt;_x000D_
&lt;data name="IntegrationsSAPBAPI_UsingSAPApplicationScope_DesignSapRouterString_Category" xml:space="preserve"&gt;&lt;value&gt;&lt;/value&gt;&lt;/data&gt;_x000D_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31" s="30" t="str">
        <f t="shared" si="205"/>
        <v>&lt;data name="IntegrationsSAPBAPI_UsingSAPApplicationScope_HelpURL" xml:space="preserve"&gt;&lt;value&gt;Components/Integrations/SAPBAPI/UsingSAPApplicationScope.htm&lt;/value&gt;&lt;/data&gt;</v>
      </c>
      <c r="AV531" t="str">
        <f t="shared" si="202"/>
        <v>&lt;data name="ToolBox_IntegrationsSAPBAPI" xml:space="preserve"&gt;&lt;value&gt;Integrations{#}SAP BAPI&lt;/value&gt;&lt;/data&gt;</v>
      </c>
      <c r="AW531" t="str">
        <f t="shared" si="203"/>
        <v>&lt;data name="IntegrationsSAPBAPI_UsingSAPApplicationScope_ICON" xml:space="preserve"&gt;&lt;value&gt;IntegrationsSAPBAPIUsingSAPApplicationScopeICON&lt;/value&gt;&lt;/data&gt;</v>
      </c>
    </row>
    <row r="532" spans="1:49" ht="15">
      <c r="A532" s="48"/>
      <c r="B532" s="2" t="s">
        <v>649</v>
      </c>
      <c r="C532" s="2" t="s">
        <v>1579</v>
      </c>
      <c r="D532" s="2" t="s">
        <v>1580</v>
      </c>
      <c r="E532" s="2" t="s">
        <v>1580</v>
      </c>
      <c r="F532" s="9"/>
      <c r="G532" s="43"/>
      <c r="H532" s="43"/>
      <c r="I532" s="259">
        <v>0</v>
      </c>
      <c r="J532" s="259">
        <v>1</v>
      </c>
      <c r="K532" s="2"/>
      <c r="L532" s="259" t="s">
        <v>9</v>
      </c>
      <c r="M532" s="92"/>
      <c r="N532" s="2"/>
      <c r="O532" s="46" t="str">
        <f t="shared" si="192"/>
        <v>Components/Integrations/SAPBAPI/UsingSAPApplicationScope.htm</v>
      </c>
      <c r="P532" s="49" t="s">
        <v>4319</v>
      </c>
      <c r="Q532" s="49" t="s">
        <v>1580</v>
      </c>
      <c r="R532" s="49" t="s">
        <v>1596</v>
      </c>
      <c r="S532" s="259" t="s">
        <v>9</v>
      </c>
      <c r="T532" s="2"/>
      <c r="U532" s="73" t="s">
        <v>1174</v>
      </c>
      <c r="V532" s="259" t="s">
        <v>1588</v>
      </c>
      <c r="W532" s="2"/>
      <c r="X532" s="2"/>
      <c r="Y532" s="259" t="s">
        <v>1581</v>
      </c>
      <c r="Z532" s="2" t="s">
        <v>1570</v>
      </c>
      <c r="AA532" s="2" t="s">
        <v>591</v>
      </c>
      <c r="AB532" s="2" t="s">
        <v>10</v>
      </c>
      <c r="AC532" s="2"/>
      <c r="AD532" s="2" t="s">
        <v>592</v>
      </c>
      <c r="AE532" s="2"/>
      <c r="AF532" s="30" t="str">
        <f t="shared" si="190"/>
        <v>attributeTableBuilder.AddCustomAttributes(typeof(UsingSAPApplicationScope),"DesignSncLibraryPath", new Attribute[] { new DesignerLocalizedDisplayNameAttribute(DesignerResource.IntegrationsSAPBAPI_UsingSAPApplicationScope_DesignSncLibraryPath_DisplayName)});</v>
      </c>
      <c r="AG532" t="str">
        <f t="shared" si="193"/>
        <v>attributeTableBuilder.AddCustomAttributes(typeof(UsingSAPApplicationScope),"DesignSncLibraryPath", new Attribute[] { new DesignerLocalizedDescriptionAttribute(DesignerResource.IntegrationsSAPBAPI_UsingSAPApplicationScope_DesignSncLibraryPath_Description)});</v>
      </c>
      <c r="AH532" t="str">
        <f t="shared" si="194"/>
        <v>attributeTableBuilder.AddCustomAttributes(typeof(UsingSAPApplicationScope),"DesignSncLibraryPath", new Attribute[] { new DesignerLocalizedCategoryAttribute(DesignerResource.IntegrationsSAPBAPI_UsingSAPApplicationScope_DesignSncLibraryPath_Category)});</v>
      </c>
      <c r="AK532" t="str">
        <f t="shared" si="195"/>
        <v>attributeTableBuilder.AddCustomAttributes(typeof(UsingSAPApplicationScope), new Attribute[] { new DesignerLocalizedDisplayNameAttribute(DesignerResource.IntegrationsSAPBAPI_UsingSAPApplicationScope_DisplayName)});</v>
      </c>
      <c r="AL532" t="str">
        <f t="shared" si="196"/>
        <v>attributeTableBuilder.AddCustomAttributes(typeof(UsingSAPApplicationScope), new Attribute[] { new DesignerLocalizedDescriptionAttribute(DesignerResource.IntegrationsSAPBAPI_UsingSAPApplicationScope_Description)});</v>
      </c>
      <c r="AM532" s="30" t="str">
        <f t="shared" si="197"/>
        <v>attributeTableBuilder.AddCustomAttributes(typeof(UsingSAPApplicationScope), new Attribute[] { new DesignerLocalizedHelpURLAttribute(DesignerResource.IntegrationsSAPBAPI_UsingSAPApplicationScope_HelpURL)});</v>
      </c>
      <c r="AN532" t="str">
        <f t="shared" si="204"/>
        <v>&lt;data name="IntegrationsSAPBAPI_UsingSAPApplicationScope_DesignSncLibraryPath_DisplayName" xml:space="preserve"&gt;&lt;value&gt;&lt;/value&gt;&lt;/data&gt;</v>
      </c>
      <c r="AO532" t="str">
        <f t="shared" si="198"/>
        <v>&lt;data name="IntegrationsSAPBAPI_UsingSAPApplicationScope_DesignSncLibraryPath_Description" xml:space="preserve"&gt;&lt;value&gt;&lt;/value&gt;&lt;/data&gt;</v>
      </c>
      <c r="AP532" t="str">
        <f t="shared" si="199"/>
        <v>&lt;data name="IntegrationsSAPBAPI_UsingSAPApplicationScope_DesignSncLibraryPath_Category" xml:space="preserve"&gt;&lt;value&gt;&lt;/value&gt;&lt;/data&gt;</v>
      </c>
      <c r="AQ532" t="str">
        <f t="shared" si="200"/>
        <v>&lt;data name="IntegrationsSAPBAPI_UsingSAPApplicationScope_DisplayName" xml:space="preserve"&gt;&lt;value&gt;Using SAP Application Scope&lt;/value&gt;&lt;/data&gt;</v>
      </c>
      <c r="AR532" t="str">
        <f t="shared" si="201"/>
        <v>&lt;data name="IntegrationsSAPBAPI_UsingSAPApplicationScope_Description" xml:space="preserve"&gt;&lt;value&gt;Using SAP Application Scope&lt;/value&gt;&lt;/data&gt;</v>
      </c>
      <c r="AT532" t="str">
        <f t="shared" si="191"/>
        <v xml:space="preserve">&lt;data name="IntegrationsSAPBAPI_UsingSAPApplicationScope_DesignSncLibraryPath_DisplayName" xml:space="preserve"&gt;&lt;value&gt;&lt;/value&gt;&lt;/data&gt;_x000D_
&lt;data name="IntegrationsSAPBAPI_UsingSAPApplicationScope_DesignSncLibraryPath_Description" xml:space="preserve"&gt;&lt;value&gt;&lt;/value&gt;&lt;/data&gt;_x000D_
&lt;data name="IntegrationsSAPBAPI_UsingSAPApplicationScope_DesignSncLibraryPath_Category" xml:space="preserve"&gt;&lt;value&gt;&lt;/value&gt;&lt;/data&gt;_x000D_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32" s="30" t="str">
        <f t="shared" si="205"/>
        <v>&lt;data name="IntegrationsSAPBAPI_UsingSAPApplicationScope_HelpURL" xml:space="preserve"&gt;&lt;value&gt;Components/Integrations/SAPBAPI/UsingSAPApplicationScope.htm&lt;/value&gt;&lt;/data&gt;</v>
      </c>
      <c r="AV532" t="str">
        <f t="shared" si="202"/>
        <v>&lt;data name="ToolBox_IntegrationsSAPBAPI" xml:space="preserve"&gt;&lt;value&gt;Integrations{#}SAP BAPI&lt;/value&gt;&lt;/data&gt;</v>
      </c>
      <c r="AW532" t="str">
        <f t="shared" si="203"/>
        <v>&lt;data name="IntegrationsSAPBAPI_UsingSAPApplicationScope_ICON" xml:space="preserve"&gt;&lt;value&gt;IntegrationsSAPBAPIUsingSAPApplicationScopeICON&lt;/value&gt;&lt;/data&gt;</v>
      </c>
    </row>
    <row r="533" spans="1:49" ht="15">
      <c r="A533" s="48"/>
      <c r="B533" s="2" t="s">
        <v>649</v>
      </c>
      <c r="C533" s="2" t="s">
        <v>1579</v>
      </c>
      <c r="D533" s="2" t="s">
        <v>1580</v>
      </c>
      <c r="E533" s="2" t="s">
        <v>1580</v>
      </c>
      <c r="F533" s="9"/>
      <c r="G533" s="43"/>
      <c r="H533" s="43"/>
      <c r="I533" s="259">
        <v>0</v>
      </c>
      <c r="J533" s="259">
        <v>1</v>
      </c>
      <c r="K533" s="2"/>
      <c r="L533" s="259" t="s">
        <v>9</v>
      </c>
      <c r="M533" s="92"/>
      <c r="N533" s="2"/>
      <c r="O533" s="46" t="str">
        <f t="shared" si="192"/>
        <v>Components/Integrations/SAPBAPI/UsingSAPApplicationScope.htm</v>
      </c>
      <c r="P533" s="49" t="s">
        <v>4319</v>
      </c>
      <c r="Q533" s="49" t="s">
        <v>1580</v>
      </c>
      <c r="R533" s="49" t="s">
        <v>1597</v>
      </c>
      <c r="S533" s="259" t="s">
        <v>9</v>
      </c>
      <c r="T533" s="2"/>
      <c r="U533" s="73" t="s">
        <v>1174</v>
      </c>
      <c r="V533" s="259" t="s">
        <v>1588</v>
      </c>
      <c r="W533" s="2"/>
      <c r="X533" s="2"/>
      <c r="Y533" s="259" t="s">
        <v>1581</v>
      </c>
      <c r="Z533" s="2" t="s">
        <v>1570</v>
      </c>
      <c r="AA533" s="2" t="s">
        <v>591</v>
      </c>
      <c r="AB533" s="2" t="s">
        <v>10</v>
      </c>
      <c r="AC533" s="2"/>
      <c r="AD533" s="2" t="s">
        <v>592</v>
      </c>
      <c r="AE533" s="2"/>
      <c r="AF533" s="30" t="str">
        <f t="shared" si="190"/>
        <v>attributeTableBuilder.AddCustomAttributes(typeof(UsingSAPApplicationScope),"DesignSncMode", new Attribute[] { new DesignerLocalizedDisplayNameAttribute(DesignerResource.IntegrationsSAPBAPI_UsingSAPApplicationScope_DesignSncMode_DisplayName)});</v>
      </c>
      <c r="AG533" t="str">
        <f t="shared" si="193"/>
        <v>attributeTableBuilder.AddCustomAttributes(typeof(UsingSAPApplicationScope),"DesignSncMode", new Attribute[] { new DesignerLocalizedDescriptionAttribute(DesignerResource.IntegrationsSAPBAPI_UsingSAPApplicationScope_DesignSncMode_Description)});</v>
      </c>
      <c r="AH533" t="str">
        <f t="shared" si="194"/>
        <v>attributeTableBuilder.AddCustomAttributes(typeof(UsingSAPApplicationScope),"DesignSncMode", new Attribute[] { new DesignerLocalizedCategoryAttribute(DesignerResource.IntegrationsSAPBAPI_UsingSAPApplicationScope_DesignSncMode_Category)});</v>
      </c>
      <c r="AK533" t="str">
        <f t="shared" si="195"/>
        <v>attributeTableBuilder.AddCustomAttributes(typeof(UsingSAPApplicationScope), new Attribute[] { new DesignerLocalizedDisplayNameAttribute(DesignerResource.IntegrationsSAPBAPI_UsingSAPApplicationScope_DisplayName)});</v>
      </c>
      <c r="AL533" t="str">
        <f t="shared" si="196"/>
        <v>attributeTableBuilder.AddCustomAttributes(typeof(UsingSAPApplicationScope), new Attribute[] { new DesignerLocalizedDescriptionAttribute(DesignerResource.IntegrationsSAPBAPI_UsingSAPApplicationScope_Description)});</v>
      </c>
      <c r="AM533" s="30" t="str">
        <f t="shared" si="197"/>
        <v>attributeTableBuilder.AddCustomAttributes(typeof(UsingSAPApplicationScope), new Attribute[] { new DesignerLocalizedHelpURLAttribute(DesignerResource.IntegrationsSAPBAPI_UsingSAPApplicationScope_HelpURL)});</v>
      </c>
      <c r="AN533" t="str">
        <f t="shared" si="204"/>
        <v>&lt;data name="IntegrationsSAPBAPI_UsingSAPApplicationScope_DesignSncMode_DisplayName" xml:space="preserve"&gt;&lt;value&gt;&lt;/value&gt;&lt;/data&gt;</v>
      </c>
      <c r="AO533" t="str">
        <f t="shared" si="198"/>
        <v>&lt;data name="IntegrationsSAPBAPI_UsingSAPApplicationScope_DesignSncMode_Description" xml:space="preserve"&gt;&lt;value&gt;&lt;/value&gt;&lt;/data&gt;</v>
      </c>
      <c r="AP533" t="str">
        <f t="shared" si="199"/>
        <v>&lt;data name="IntegrationsSAPBAPI_UsingSAPApplicationScope_DesignSncMode_Category" xml:space="preserve"&gt;&lt;value&gt;&lt;/value&gt;&lt;/data&gt;</v>
      </c>
      <c r="AQ533" t="str">
        <f t="shared" si="200"/>
        <v>&lt;data name="IntegrationsSAPBAPI_UsingSAPApplicationScope_DisplayName" xml:space="preserve"&gt;&lt;value&gt;Using SAP Application Scope&lt;/value&gt;&lt;/data&gt;</v>
      </c>
      <c r="AR533" t="str">
        <f t="shared" si="201"/>
        <v>&lt;data name="IntegrationsSAPBAPI_UsingSAPApplicationScope_Description" xml:space="preserve"&gt;&lt;value&gt;Using SAP Application Scope&lt;/value&gt;&lt;/data&gt;</v>
      </c>
      <c r="AT533" t="str">
        <f t="shared" si="191"/>
        <v xml:space="preserve">&lt;data name="IntegrationsSAPBAPI_UsingSAPApplicationScope_DesignSncMode_DisplayName" xml:space="preserve"&gt;&lt;value&gt;&lt;/value&gt;&lt;/data&gt;_x000D_
&lt;data name="IntegrationsSAPBAPI_UsingSAPApplicationScope_DesignSncMode_Description" xml:space="preserve"&gt;&lt;value&gt;&lt;/value&gt;&lt;/data&gt;_x000D_
&lt;data name="IntegrationsSAPBAPI_UsingSAPApplicationScope_DesignSncMode_Category" xml:space="preserve"&gt;&lt;value&gt;&lt;/value&gt;&lt;/data&gt;_x000D_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33" s="30" t="str">
        <f t="shared" si="205"/>
        <v>&lt;data name="IntegrationsSAPBAPI_UsingSAPApplicationScope_HelpURL" xml:space="preserve"&gt;&lt;value&gt;Components/Integrations/SAPBAPI/UsingSAPApplicationScope.htm&lt;/value&gt;&lt;/data&gt;</v>
      </c>
      <c r="AV533" t="str">
        <f t="shared" si="202"/>
        <v>&lt;data name="ToolBox_IntegrationsSAPBAPI" xml:space="preserve"&gt;&lt;value&gt;Integrations{#}SAP BAPI&lt;/value&gt;&lt;/data&gt;</v>
      </c>
      <c r="AW533" t="str">
        <f t="shared" si="203"/>
        <v>&lt;data name="IntegrationsSAPBAPI_UsingSAPApplicationScope_ICON" xml:space="preserve"&gt;&lt;value&gt;IntegrationsSAPBAPIUsingSAPApplicationScopeICON&lt;/value&gt;&lt;/data&gt;</v>
      </c>
    </row>
    <row r="534" spans="1:49" ht="15">
      <c r="A534" s="48"/>
      <c r="B534" s="2" t="s">
        <v>649</v>
      </c>
      <c r="C534" s="2" t="s">
        <v>1579</v>
      </c>
      <c r="D534" s="2" t="s">
        <v>1580</v>
      </c>
      <c r="E534" s="2" t="s">
        <v>1580</v>
      </c>
      <c r="F534" s="9"/>
      <c r="G534" s="43"/>
      <c r="H534" s="43"/>
      <c r="I534" s="259">
        <v>0</v>
      </c>
      <c r="J534" s="259">
        <v>1</v>
      </c>
      <c r="K534" s="2"/>
      <c r="L534" s="259" t="s">
        <v>9</v>
      </c>
      <c r="M534" s="92"/>
      <c r="N534" s="2"/>
      <c r="O534" s="46" t="str">
        <f t="shared" si="192"/>
        <v>Components/Integrations/SAPBAPI/UsingSAPApplicationScope.htm</v>
      </c>
      <c r="P534" s="49" t="s">
        <v>4319</v>
      </c>
      <c r="Q534" s="49" t="s">
        <v>1580</v>
      </c>
      <c r="R534" s="49" t="s">
        <v>1598</v>
      </c>
      <c r="S534" s="259" t="s">
        <v>9</v>
      </c>
      <c r="T534" s="2"/>
      <c r="U534" s="73" t="s">
        <v>1174</v>
      </c>
      <c r="V534" s="259" t="s">
        <v>1588</v>
      </c>
      <c r="W534" s="2"/>
      <c r="X534" s="2"/>
      <c r="Y534" s="259" t="s">
        <v>1581</v>
      </c>
      <c r="Z534" s="2" t="s">
        <v>1570</v>
      </c>
      <c r="AA534" s="2" t="s">
        <v>591</v>
      </c>
      <c r="AB534" s="2" t="s">
        <v>10</v>
      </c>
      <c r="AC534" s="2"/>
      <c r="AD534" s="2" t="s">
        <v>592</v>
      </c>
      <c r="AE534" s="2"/>
      <c r="AF534" s="30" t="str">
        <f t="shared" si="190"/>
        <v>attributeTableBuilder.AddCustomAttributes(typeof(UsingSAPApplicationScope),"DesignSncPartnerName", new Attribute[] { new DesignerLocalizedDisplayNameAttribute(DesignerResource.IntegrationsSAPBAPI_UsingSAPApplicationScope_DesignSncPartnerName_DisplayName)});</v>
      </c>
      <c r="AG534" t="str">
        <f t="shared" si="193"/>
        <v>attributeTableBuilder.AddCustomAttributes(typeof(UsingSAPApplicationScope),"DesignSncPartnerName", new Attribute[] { new DesignerLocalizedDescriptionAttribute(DesignerResource.IntegrationsSAPBAPI_UsingSAPApplicationScope_DesignSncPartnerName_Description)});</v>
      </c>
      <c r="AH534" t="str">
        <f t="shared" si="194"/>
        <v>attributeTableBuilder.AddCustomAttributes(typeof(UsingSAPApplicationScope),"DesignSncPartnerName", new Attribute[] { new DesignerLocalizedCategoryAttribute(DesignerResource.IntegrationsSAPBAPI_UsingSAPApplicationScope_DesignSncPartnerName_Category)});</v>
      </c>
      <c r="AK534" t="str">
        <f t="shared" si="195"/>
        <v>attributeTableBuilder.AddCustomAttributes(typeof(UsingSAPApplicationScope), new Attribute[] { new DesignerLocalizedDisplayNameAttribute(DesignerResource.IntegrationsSAPBAPI_UsingSAPApplicationScope_DisplayName)});</v>
      </c>
      <c r="AL534" t="str">
        <f t="shared" si="196"/>
        <v>attributeTableBuilder.AddCustomAttributes(typeof(UsingSAPApplicationScope), new Attribute[] { new DesignerLocalizedDescriptionAttribute(DesignerResource.IntegrationsSAPBAPI_UsingSAPApplicationScope_Description)});</v>
      </c>
      <c r="AM534" s="30" t="str">
        <f t="shared" si="197"/>
        <v>attributeTableBuilder.AddCustomAttributes(typeof(UsingSAPApplicationScope), new Attribute[] { new DesignerLocalizedHelpURLAttribute(DesignerResource.IntegrationsSAPBAPI_UsingSAPApplicationScope_HelpURL)});</v>
      </c>
      <c r="AN534" t="str">
        <f t="shared" si="204"/>
        <v>&lt;data name="IntegrationsSAPBAPI_UsingSAPApplicationScope_DesignSncPartnerName_DisplayName" xml:space="preserve"&gt;&lt;value&gt;&lt;/value&gt;&lt;/data&gt;</v>
      </c>
      <c r="AO534" t="str">
        <f t="shared" si="198"/>
        <v>&lt;data name="IntegrationsSAPBAPI_UsingSAPApplicationScope_DesignSncPartnerName_Description" xml:space="preserve"&gt;&lt;value&gt;&lt;/value&gt;&lt;/data&gt;</v>
      </c>
      <c r="AP534" t="str">
        <f t="shared" si="199"/>
        <v>&lt;data name="IntegrationsSAPBAPI_UsingSAPApplicationScope_DesignSncPartnerName_Category" xml:space="preserve"&gt;&lt;value&gt;&lt;/value&gt;&lt;/data&gt;</v>
      </c>
      <c r="AQ534" t="str">
        <f t="shared" si="200"/>
        <v>&lt;data name="IntegrationsSAPBAPI_UsingSAPApplicationScope_DisplayName" xml:space="preserve"&gt;&lt;value&gt;Using SAP Application Scope&lt;/value&gt;&lt;/data&gt;</v>
      </c>
      <c r="AR534" t="str">
        <f t="shared" si="201"/>
        <v>&lt;data name="IntegrationsSAPBAPI_UsingSAPApplicationScope_Description" xml:space="preserve"&gt;&lt;value&gt;Using SAP Application Scope&lt;/value&gt;&lt;/data&gt;</v>
      </c>
      <c r="AT534" t="str">
        <f t="shared" si="191"/>
        <v xml:space="preserve">&lt;data name="IntegrationsSAPBAPI_UsingSAPApplicationScope_DesignSncPartnerName_DisplayName" xml:space="preserve"&gt;&lt;value&gt;&lt;/value&gt;&lt;/data&gt;_x000D_
&lt;data name="IntegrationsSAPBAPI_UsingSAPApplicationScope_DesignSncPartnerName_Description" xml:space="preserve"&gt;&lt;value&gt;&lt;/value&gt;&lt;/data&gt;_x000D_
&lt;data name="IntegrationsSAPBAPI_UsingSAPApplicationScope_DesignSncPartnerName_Category" xml:space="preserve"&gt;&lt;value&gt;&lt;/value&gt;&lt;/data&gt;_x000D_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34" s="30" t="str">
        <f t="shared" si="205"/>
        <v>&lt;data name="IntegrationsSAPBAPI_UsingSAPApplicationScope_HelpURL" xml:space="preserve"&gt;&lt;value&gt;Components/Integrations/SAPBAPI/UsingSAPApplicationScope.htm&lt;/value&gt;&lt;/data&gt;</v>
      </c>
      <c r="AV534" t="str">
        <f t="shared" si="202"/>
        <v>&lt;data name="ToolBox_IntegrationsSAPBAPI" xml:space="preserve"&gt;&lt;value&gt;Integrations{#}SAP BAPI&lt;/value&gt;&lt;/data&gt;</v>
      </c>
      <c r="AW534" t="str">
        <f t="shared" si="203"/>
        <v>&lt;data name="IntegrationsSAPBAPI_UsingSAPApplicationScope_ICON" xml:space="preserve"&gt;&lt;value&gt;IntegrationsSAPBAPIUsingSAPApplicationScopeICON&lt;/value&gt;&lt;/data&gt;</v>
      </c>
    </row>
    <row r="535" spans="1:49" ht="15">
      <c r="A535" s="48"/>
      <c r="B535" s="2" t="s">
        <v>649</v>
      </c>
      <c r="C535" s="2" t="s">
        <v>1579</v>
      </c>
      <c r="D535" s="2" t="s">
        <v>1580</v>
      </c>
      <c r="E535" s="2" t="s">
        <v>1580</v>
      </c>
      <c r="F535" s="9"/>
      <c r="G535" s="43"/>
      <c r="H535" s="43"/>
      <c r="I535" s="259">
        <v>0</v>
      </c>
      <c r="J535" s="259">
        <v>1</v>
      </c>
      <c r="K535" s="2"/>
      <c r="L535" s="259" t="s">
        <v>9</v>
      </c>
      <c r="M535" s="92"/>
      <c r="N535" s="2"/>
      <c r="O535" s="46" t="str">
        <f t="shared" si="192"/>
        <v>Components/Integrations/SAPBAPI/UsingSAPApplicationScope.htm</v>
      </c>
      <c r="P535" s="49" t="s">
        <v>4319</v>
      </c>
      <c r="Q535" s="49" t="s">
        <v>1580</v>
      </c>
      <c r="R535" s="49" t="s">
        <v>1599</v>
      </c>
      <c r="S535" s="259" t="s">
        <v>9</v>
      </c>
      <c r="T535" s="2"/>
      <c r="U535" s="73" t="s">
        <v>1174</v>
      </c>
      <c r="V535" s="259" t="s">
        <v>1588</v>
      </c>
      <c r="W535" s="2"/>
      <c r="X535" s="2"/>
      <c r="Y535" s="259" t="s">
        <v>1581</v>
      </c>
      <c r="Z535" s="2" t="s">
        <v>1570</v>
      </c>
      <c r="AA535" s="2" t="s">
        <v>591</v>
      </c>
      <c r="AB535" s="2" t="s">
        <v>10</v>
      </c>
      <c r="AC535" s="2"/>
      <c r="AD535" s="2" t="s">
        <v>592</v>
      </c>
      <c r="AE535" s="2"/>
      <c r="AF535" s="30" t="str">
        <f t="shared" si="190"/>
        <v>attributeTableBuilder.AddCustomAttributes(typeof(UsingSAPApplicationScope),"DesignSncQOP", new Attribute[] { new DesignerLocalizedDisplayNameAttribute(DesignerResource.IntegrationsSAPBAPI_UsingSAPApplicationScope_DesignSncQOP_DisplayName)});</v>
      </c>
      <c r="AG535" t="str">
        <f t="shared" si="193"/>
        <v>attributeTableBuilder.AddCustomAttributes(typeof(UsingSAPApplicationScope),"DesignSncQOP", new Attribute[] { new DesignerLocalizedDescriptionAttribute(DesignerResource.IntegrationsSAPBAPI_UsingSAPApplicationScope_DesignSncQOP_Description)});</v>
      </c>
      <c r="AH535" t="str">
        <f t="shared" si="194"/>
        <v>attributeTableBuilder.AddCustomAttributes(typeof(UsingSAPApplicationScope),"DesignSncQOP", new Attribute[] { new DesignerLocalizedCategoryAttribute(DesignerResource.IntegrationsSAPBAPI_UsingSAPApplicationScope_DesignSncQOP_Category)});</v>
      </c>
      <c r="AK535" t="str">
        <f t="shared" si="195"/>
        <v>attributeTableBuilder.AddCustomAttributes(typeof(UsingSAPApplicationScope), new Attribute[] { new DesignerLocalizedDisplayNameAttribute(DesignerResource.IntegrationsSAPBAPI_UsingSAPApplicationScope_DisplayName)});</v>
      </c>
      <c r="AL535" t="str">
        <f t="shared" si="196"/>
        <v>attributeTableBuilder.AddCustomAttributes(typeof(UsingSAPApplicationScope), new Attribute[] { new DesignerLocalizedDescriptionAttribute(DesignerResource.IntegrationsSAPBAPI_UsingSAPApplicationScope_Description)});</v>
      </c>
      <c r="AM535" s="30" t="str">
        <f t="shared" si="197"/>
        <v>attributeTableBuilder.AddCustomAttributes(typeof(UsingSAPApplicationScope), new Attribute[] { new DesignerLocalizedHelpURLAttribute(DesignerResource.IntegrationsSAPBAPI_UsingSAPApplicationScope_HelpURL)});</v>
      </c>
      <c r="AN535" t="str">
        <f t="shared" si="204"/>
        <v>&lt;data name="IntegrationsSAPBAPI_UsingSAPApplicationScope_DesignSncQOP_DisplayName" xml:space="preserve"&gt;&lt;value&gt;&lt;/value&gt;&lt;/data&gt;</v>
      </c>
      <c r="AO535" t="str">
        <f t="shared" si="198"/>
        <v>&lt;data name="IntegrationsSAPBAPI_UsingSAPApplicationScope_DesignSncQOP_Description" xml:space="preserve"&gt;&lt;value&gt;&lt;/value&gt;&lt;/data&gt;</v>
      </c>
      <c r="AP535" t="str">
        <f t="shared" si="199"/>
        <v>&lt;data name="IntegrationsSAPBAPI_UsingSAPApplicationScope_DesignSncQOP_Category" xml:space="preserve"&gt;&lt;value&gt;&lt;/value&gt;&lt;/data&gt;</v>
      </c>
      <c r="AQ535" t="str">
        <f t="shared" si="200"/>
        <v>&lt;data name="IntegrationsSAPBAPI_UsingSAPApplicationScope_DisplayName" xml:space="preserve"&gt;&lt;value&gt;Using SAP Application Scope&lt;/value&gt;&lt;/data&gt;</v>
      </c>
      <c r="AR535" t="str">
        <f t="shared" si="201"/>
        <v>&lt;data name="IntegrationsSAPBAPI_UsingSAPApplicationScope_Description" xml:space="preserve"&gt;&lt;value&gt;Using SAP Application Scope&lt;/value&gt;&lt;/data&gt;</v>
      </c>
      <c r="AT535" t="str">
        <f t="shared" si="191"/>
        <v xml:space="preserve">&lt;data name="IntegrationsSAPBAPI_UsingSAPApplicationScope_DesignSncQOP_DisplayName" xml:space="preserve"&gt;&lt;value&gt;&lt;/value&gt;&lt;/data&gt;_x000D_
&lt;data name="IntegrationsSAPBAPI_UsingSAPApplicationScope_DesignSncQOP_Description" xml:space="preserve"&gt;&lt;value&gt;&lt;/value&gt;&lt;/data&gt;_x000D_
&lt;data name="IntegrationsSAPBAPI_UsingSAPApplicationScope_DesignSncQOP_Category" xml:space="preserve"&gt;&lt;value&gt;&lt;/value&gt;&lt;/data&gt;_x000D_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35" s="30" t="str">
        <f t="shared" si="205"/>
        <v>&lt;data name="IntegrationsSAPBAPI_UsingSAPApplicationScope_HelpURL" xml:space="preserve"&gt;&lt;value&gt;Components/Integrations/SAPBAPI/UsingSAPApplicationScope.htm&lt;/value&gt;&lt;/data&gt;</v>
      </c>
      <c r="AV535" t="str">
        <f t="shared" si="202"/>
        <v>&lt;data name="ToolBox_IntegrationsSAPBAPI" xml:space="preserve"&gt;&lt;value&gt;Integrations{#}SAP BAPI&lt;/value&gt;&lt;/data&gt;</v>
      </c>
      <c r="AW535" t="str">
        <f t="shared" si="203"/>
        <v>&lt;data name="IntegrationsSAPBAPI_UsingSAPApplicationScope_ICON" xml:space="preserve"&gt;&lt;value&gt;IntegrationsSAPBAPIUsingSAPApplicationScopeICON&lt;/value&gt;&lt;/data&gt;</v>
      </c>
    </row>
    <row r="536" spans="1:49" ht="15">
      <c r="A536" s="48"/>
      <c r="B536" s="2" t="s">
        <v>649</v>
      </c>
      <c r="C536" s="2" t="s">
        <v>1579</v>
      </c>
      <c r="D536" s="2" t="s">
        <v>1580</v>
      </c>
      <c r="E536" s="2" t="s">
        <v>1580</v>
      </c>
      <c r="F536" s="9"/>
      <c r="G536" s="43"/>
      <c r="H536" s="43"/>
      <c r="I536" s="259">
        <v>0</v>
      </c>
      <c r="J536" s="259">
        <v>1</v>
      </c>
      <c r="K536" s="2"/>
      <c r="L536" s="259" t="s">
        <v>9</v>
      </c>
      <c r="M536" s="92"/>
      <c r="N536" s="2"/>
      <c r="O536" s="46" t="str">
        <f t="shared" si="192"/>
        <v>Components/Integrations/SAPBAPI/UsingSAPApplicationScope.htm</v>
      </c>
      <c r="P536" s="49" t="s">
        <v>4319</v>
      </c>
      <c r="Q536" s="49" t="s">
        <v>1580</v>
      </c>
      <c r="R536" s="49" t="s">
        <v>1600</v>
      </c>
      <c r="S536" s="259" t="s">
        <v>9</v>
      </c>
      <c r="T536" s="2"/>
      <c r="U536" s="73" t="s">
        <v>1174</v>
      </c>
      <c r="V536" s="259" t="s">
        <v>1588</v>
      </c>
      <c r="W536" s="2"/>
      <c r="X536" s="2"/>
      <c r="Y536" s="259" t="s">
        <v>1581</v>
      </c>
      <c r="Z536" s="2" t="s">
        <v>1570</v>
      </c>
      <c r="AA536" s="2" t="s">
        <v>591</v>
      </c>
      <c r="AB536" s="2" t="s">
        <v>10</v>
      </c>
      <c r="AC536" s="2"/>
      <c r="AD536" s="2" t="s">
        <v>592</v>
      </c>
      <c r="AE536" s="2"/>
      <c r="AF536" s="30" t="str">
        <f t="shared" si="190"/>
        <v>attributeTableBuilder.AddCustomAttributes(typeof(UsingSAPApplicationScope),"DesignSncSso", new Attribute[] { new DesignerLocalizedDisplayNameAttribute(DesignerResource.IntegrationsSAPBAPI_UsingSAPApplicationScope_DesignSncSso_DisplayName)});</v>
      </c>
      <c r="AG536" t="str">
        <f t="shared" si="193"/>
        <v>attributeTableBuilder.AddCustomAttributes(typeof(UsingSAPApplicationScope),"DesignSncSso", new Attribute[] { new DesignerLocalizedDescriptionAttribute(DesignerResource.IntegrationsSAPBAPI_UsingSAPApplicationScope_DesignSncSso_Description)});</v>
      </c>
      <c r="AH536" t="str">
        <f t="shared" si="194"/>
        <v>attributeTableBuilder.AddCustomAttributes(typeof(UsingSAPApplicationScope),"DesignSncSso", new Attribute[] { new DesignerLocalizedCategoryAttribute(DesignerResource.IntegrationsSAPBAPI_UsingSAPApplicationScope_DesignSncSso_Category)});</v>
      </c>
      <c r="AK536" t="str">
        <f t="shared" si="195"/>
        <v>attributeTableBuilder.AddCustomAttributes(typeof(UsingSAPApplicationScope), new Attribute[] { new DesignerLocalizedDisplayNameAttribute(DesignerResource.IntegrationsSAPBAPI_UsingSAPApplicationScope_DisplayName)});</v>
      </c>
      <c r="AL536" t="str">
        <f t="shared" si="196"/>
        <v>attributeTableBuilder.AddCustomAttributes(typeof(UsingSAPApplicationScope), new Attribute[] { new DesignerLocalizedDescriptionAttribute(DesignerResource.IntegrationsSAPBAPI_UsingSAPApplicationScope_Description)});</v>
      </c>
      <c r="AM536" s="30" t="str">
        <f t="shared" si="197"/>
        <v>attributeTableBuilder.AddCustomAttributes(typeof(UsingSAPApplicationScope), new Attribute[] { new DesignerLocalizedHelpURLAttribute(DesignerResource.IntegrationsSAPBAPI_UsingSAPApplicationScope_HelpURL)});</v>
      </c>
      <c r="AN536" t="str">
        <f t="shared" si="204"/>
        <v>&lt;data name="IntegrationsSAPBAPI_UsingSAPApplicationScope_DesignSncSso_DisplayName" xml:space="preserve"&gt;&lt;value&gt;&lt;/value&gt;&lt;/data&gt;</v>
      </c>
      <c r="AO536" t="str">
        <f t="shared" si="198"/>
        <v>&lt;data name="IntegrationsSAPBAPI_UsingSAPApplicationScope_DesignSncSso_Description" xml:space="preserve"&gt;&lt;value&gt;&lt;/value&gt;&lt;/data&gt;</v>
      </c>
      <c r="AP536" t="str">
        <f t="shared" si="199"/>
        <v>&lt;data name="IntegrationsSAPBAPI_UsingSAPApplicationScope_DesignSncSso_Category" xml:space="preserve"&gt;&lt;value&gt;&lt;/value&gt;&lt;/data&gt;</v>
      </c>
      <c r="AQ536" t="str">
        <f t="shared" si="200"/>
        <v>&lt;data name="IntegrationsSAPBAPI_UsingSAPApplicationScope_DisplayName" xml:space="preserve"&gt;&lt;value&gt;Using SAP Application Scope&lt;/value&gt;&lt;/data&gt;</v>
      </c>
      <c r="AR536" t="str">
        <f t="shared" si="201"/>
        <v>&lt;data name="IntegrationsSAPBAPI_UsingSAPApplicationScope_Description" xml:space="preserve"&gt;&lt;value&gt;Using SAP Application Scope&lt;/value&gt;&lt;/data&gt;</v>
      </c>
      <c r="AT536" t="str">
        <f t="shared" si="191"/>
        <v xml:space="preserve">&lt;data name="IntegrationsSAPBAPI_UsingSAPApplicationScope_DesignSncSso_DisplayName" xml:space="preserve"&gt;&lt;value&gt;&lt;/value&gt;&lt;/data&gt;_x000D_
&lt;data name="IntegrationsSAPBAPI_UsingSAPApplicationScope_DesignSncSso_Description" xml:space="preserve"&gt;&lt;value&gt;&lt;/value&gt;&lt;/data&gt;_x000D_
&lt;data name="IntegrationsSAPBAPI_UsingSAPApplicationScope_DesignSncSso_Category" xml:space="preserve"&gt;&lt;value&gt;&lt;/value&gt;&lt;/data&gt;_x000D_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36" s="30" t="str">
        <f t="shared" si="205"/>
        <v>&lt;data name="IntegrationsSAPBAPI_UsingSAPApplicationScope_HelpURL" xml:space="preserve"&gt;&lt;value&gt;Components/Integrations/SAPBAPI/UsingSAPApplicationScope.htm&lt;/value&gt;&lt;/data&gt;</v>
      </c>
      <c r="AV536" t="str">
        <f t="shared" si="202"/>
        <v>&lt;data name="ToolBox_IntegrationsSAPBAPI" xml:space="preserve"&gt;&lt;value&gt;Integrations{#}SAP BAPI&lt;/value&gt;&lt;/data&gt;</v>
      </c>
      <c r="AW536" t="str">
        <f t="shared" si="203"/>
        <v>&lt;data name="IntegrationsSAPBAPI_UsingSAPApplicationScope_ICON" xml:space="preserve"&gt;&lt;value&gt;IntegrationsSAPBAPIUsingSAPApplicationScopeICON&lt;/value&gt;&lt;/data&gt;</v>
      </c>
    </row>
    <row r="537" spans="1:49" ht="15">
      <c r="A537" s="48"/>
      <c r="B537" s="2" t="s">
        <v>649</v>
      </c>
      <c r="C537" s="2" t="s">
        <v>1579</v>
      </c>
      <c r="D537" s="2" t="s">
        <v>1580</v>
      </c>
      <c r="E537" s="2" t="s">
        <v>1580</v>
      </c>
      <c r="F537" s="9"/>
      <c r="G537" s="43"/>
      <c r="H537" s="43"/>
      <c r="I537" s="259">
        <v>0</v>
      </c>
      <c r="J537" s="259">
        <v>1</v>
      </c>
      <c r="K537" s="2"/>
      <c r="L537" s="259" t="s">
        <v>9</v>
      </c>
      <c r="M537" s="92"/>
      <c r="N537" s="2"/>
      <c r="O537" s="46" t="str">
        <f t="shared" si="192"/>
        <v>Components/Integrations/SAPBAPI/UsingSAPApplicationScope.htm</v>
      </c>
      <c r="P537" s="49" t="s">
        <v>4319</v>
      </c>
      <c r="Q537" s="49" t="s">
        <v>1580</v>
      </c>
      <c r="R537" s="49" t="s">
        <v>1601</v>
      </c>
      <c r="S537" s="259" t="s">
        <v>9</v>
      </c>
      <c r="T537" s="2"/>
      <c r="U537" s="73" t="s">
        <v>1174</v>
      </c>
      <c r="V537" s="259" t="s">
        <v>1588</v>
      </c>
      <c r="W537" s="2"/>
      <c r="X537" s="2"/>
      <c r="Y537" s="259" t="s">
        <v>1581</v>
      </c>
      <c r="Z537" s="2" t="s">
        <v>1570</v>
      </c>
      <c r="AA537" s="2" t="s">
        <v>591</v>
      </c>
      <c r="AB537" s="2" t="s">
        <v>10</v>
      </c>
      <c r="AC537" s="2"/>
      <c r="AD537" s="2" t="s">
        <v>592</v>
      </c>
      <c r="AE537" s="2"/>
      <c r="AF537" s="30" t="str">
        <f t="shared" si="190"/>
        <v>attributeTableBuilder.AddCustomAttributes(typeof(UsingSAPApplicationScope),"DesignSystemId", new Attribute[] { new DesignerLocalizedDisplayNameAttribute(DesignerResource.IntegrationsSAPBAPI_UsingSAPApplicationScope_DesignSystemId_DisplayName)});</v>
      </c>
      <c r="AG537" t="str">
        <f t="shared" si="193"/>
        <v>attributeTableBuilder.AddCustomAttributes(typeof(UsingSAPApplicationScope),"DesignSystemId", new Attribute[] { new DesignerLocalizedDescriptionAttribute(DesignerResource.IntegrationsSAPBAPI_UsingSAPApplicationScope_DesignSystemId_Description)});</v>
      </c>
      <c r="AH537" t="str">
        <f t="shared" si="194"/>
        <v>attributeTableBuilder.AddCustomAttributes(typeof(UsingSAPApplicationScope),"DesignSystemId", new Attribute[] { new DesignerLocalizedCategoryAttribute(DesignerResource.IntegrationsSAPBAPI_UsingSAPApplicationScope_DesignSystemId_Category)});</v>
      </c>
      <c r="AK537" t="str">
        <f t="shared" si="195"/>
        <v>attributeTableBuilder.AddCustomAttributes(typeof(UsingSAPApplicationScope), new Attribute[] { new DesignerLocalizedDisplayNameAttribute(DesignerResource.IntegrationsSAPBAPI_UsingSAPApplicationScope_DisplayName)});</v>
      </c>
      <c r="AL537" t="str">
        <f t="shared" si="196"/>
        <v>attributeTableBuilder.AddCustomAttributes(typeof(UsingSAPApplicationScope), new Attribute[] { new DesignerLocalizedDescriptionAttribute(DesignerResource.IntegrationsSAPBAPI_UsingSAPApplicationScope_Description)});</v>
      </c>
      <c r="AM537" s="30" t="str">
        <f t="shared" si="197"/>
        <v>attributeTableBuilder.AddCustomAttributes(typeof(UsingSAPApplicationScope), new Attribute[] { new DesignerLocalizedHelpURLAttribute(DesignerResource.IntegrationsSAPBAPI_UsingSAPApplicationScope_HelpURL)});</v>
      </c>
      <c r="AN537" t="str">
        <f t="shared" si="204"/>
        <v>&lt;data name="IntegrationsSAPBAPI_UsingSAPApplicationScope_DesignSystemId_DisplayName" xml:space="preserve"&gt;&lt;value&gt;&lt;/value&gt;&lt;/data&gt;</v>
      </c>
      <c r="AO537" t="str">
        <f t="shared" si="198"/>
        <v>&lt;data name="IntegrationsSAPBAPI_UsingSAPApplicationScope_DesignSystemId_Description" xml:space="preserve"&gt;&lt;value&gt;&lt;/value&gt;&lt;/data&gt;</v>
      </c>
      <c r="AP537" t="str">
        <f t="shared" si="199"/>
        <v>&lt;data name="IntegrationsSAPBAPI_UsingSAPApplicationScope_DesignSystemId_Category" xml:space="preserve"&gt;&lt;value&gt;&lt;/value&gt;&lt;/data&gt;</v>
      </c>
      <c r="AQ537" t="str">
        <f t="shared" si="200"/>
        <v>&lt;data name="IntegrationsSAPBAPI_UsingSAPApplicationScope_DisplayName" xml:space="preserve"&gt;&lt;value&gt;Using SAP Application Scope&lt;/value&gt;&lt;/data&gt;</v>
      </c>
      <c r="AR537" t="str">
        <f t="shared" si="201"/>
        <v>&lt;data name="IntegrationsSAPBAPI_UsingSAPApplicationScope_Description" xml:space="preserve"&gt;&lt;value&gt;Using SAP Application Scope&lt;/value&gt;&lt;/data&gt;</v>
      </c>
      <c r="AT537" t="str">
        <f t="shared" si="191"/>
        <v xml:space="preserve">&lt;data name="IntegrationsSAPBAPI_UsingSAPApplicationScope_DesignSystemId_DisplayName" xml:space="preserve"&gt;&lt;value&gt;&lt;/value&gt;&lt;/data&gt;_x000D_
&lt;data name="IntegrationsSAPBAPI_UsingSAPApplicationScope_DesignSystemId_Description" xml:space="preserve"&gt;&lt;value&gt;&lt;/value&gt;&lt;/data&gt;_x000D_
&lt;data name="IntegrationsSAPBAPI_UsingSAPApplicationScope_DesignSystemId_Category" xml:space="preserve"&gt;&lt;value&gt;&lt;/value&gt;&lt;/data&gt;_x000D_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37" s="30" t="str">
        <f t="shared" si="205"/>
        <v>&lt;data name="IntegrationsSAPBAPI_UsingSAPApplicationScope_HelpURL" xml:space="preserve"&gt;&lt;value&gt;Components/Integrations/SAPBAPI/UsingSAPApplicationScope.htm&lt;/value&gt;&lt;/data&gt;</v>
      </c>
      <c r="AV537" t="str">
        <f t="shared" si="202"/>
        <v>&lt;data name="ToolBox_IntegrationsSAPBAPI" xml:space="preserve"&gt;&lt;value&gt;Integrations{#}SAP BAPI&lt;/value&gt;&lt;/data&gt;</v>
      </c>
      <c r="AW537" t="str">
        <f t="shared" si="203"/>
        <v>&lt;data name="IntegrationsSAPBAPI_UsingSAPApplicationScope_ICON" xml:space="preserve"&gt;&lt;value&gt;IntegrationsSAPBAPIUsingSAPApplicationScopeICON&lt;/value&gt;&lt;/data&gt;</v>
      </c>
    </row>
    <row r="538" spans="1:49" ht="15">
      <c r="A538" s="48"/>
      <c r="B538" s="2" t="s">
        <v>649</v>
      </c>
      <c r="C538" s="2" t="s">
        <v>1579</v>
      </c>
      <c r="D538" s="2" t="s">
        <v>1580</v>
      </c>
      <c r="E538" s="2" t="s">
        <v>1580</v>
      </c>
      <c r="F538" s="9"/>
      <c r="G538" s="43"/>
      <c r="H538" s="43"/>
      <c r="I538" s="259">
        <v>0</v>
      </c>
      <c r="J538" s="259">
        <v>1</v>
      </c>
      <c r="K538" s="2"/>
      <c r="L538" s="259" t="s">
        <v>9</v>
      </c>
      <c r="M538" s="92"/>
      <c r="N538" s="2"/>
      <c r="O538" s="46" t="str">
        <f t="shared" si="192"/>
        <v>Components/Integrations/SAPBAPI/UsingSAPApplicationScope.htm</v>
      </c>
      <c r="P538" s="49" t="s">
        <v>4319</v>
      </c>
      <c r="Q538" s="49" t="s">
        <v>1580</v>
      </c>
      <c r="R538" s="49" t="s">
        <v>1602</v>
      </c>
      <c r="S538" s="259" t="s">
        <v>9</v>
      </c>
      <c r="T538" s="2"/>
      <c r="U538" s="73" t="s">
        <v>1174</v>
      </c>
      <c r="V538" s="259" t="s">
        <v>1588</v>
      </c>
      <c r="W538" s="2"/>
      <c r="X538" s="2"/>
      <c r="Y538" s="259" t="s">
        <v>1581</v>
      </c>
      <c r="Z538" s="2" t="s">
        <v>1570</v>
      </c>
      <c r="AA538" s="2" t="s">
        <v>591</v>
      </c>
      <c r="AB538" s="2" t="s">
        <v>10</v>
      </c>
      <c r="AC538" s="2"/>
      <c r="AD538" s="2" t="s">
        <v>592</v>
      </c>
      <c r="AE538" s="2"/>
      <c r="AF538" s="30" t="str">
        <f t="shared" si="190"/>
        <v>attributeTableBuilder.AddCustomAttributes(typeof(UsingSAPApplicationScope),"DesignSystemNumber", new Attribute[] { new DesignerLocalizedDisplayNameAttribute(DesignerResource.IntegrationsSAPBAPI_UsingSAPApplicationScope_DesignSystemNumber_DisplayName)});</v>
      </c>
      <c r="AG538" t="str">
        <f t="shared" si="193"/>
        <v>attributeTableBuilder.AddCustomAttributes(typeof(UsingSAPApplicationScope),"DesignSystemNumber", new Attribute[] { new DesignerLocalizedDescriptionAttribute(DesignerResource.IntegrationsSAPBAPI_UsingSAPApplicationScope_DesignSystemNumber_Description)});</v>
      </c>
      <c r="AH538" t="str">
        <f t="shared" si="194"/>
        <v>attributeTableBuilder.AddCustomAttributes(typeof(UsingSAPApplicationScope),"DesignSystemNumber", new Attribute[] { new DesignerLocalizedCategoryAttribute(DesignerResource.IntegrationsSAPBAPI_UsingSAPApplicationScope_DesignSystemNumber_Category)});</v>
      </c>
      <c r="AK538" t="str">
        <f t="shared" si="195"/>
        <v>attributeTableBuilder.AddCustomAttributes(typeof(UsingSAPApplicationScope), new Attribute[] { new DesignerLocalizedDisplayNameAttribute(DesignerResource.IntegrationsSAPBAPI_UsingSAPApplicationScope_DisplayName)});</v>
      </c>
      <c r="AL538" t="str">
        <f t="shared" si="196"/>
        <v>attributeTableBuilder.AddCustomAttributes(typeof(UsingSAPApplicationScope), new Attribute[] { new DesignerLocalizedDescriptionAttribute(DesignerResource.IntegrationsSAPBAPI_UsingSAPApplicationScope_Description)});</v>
      </c>
      <c r="AM538" s="30" t="str">
        <f t="shared" si="197"/>
        <v>attributeTableBuilder.AddCustomAttributes(typeof(UsingSAPApplicationScope), new Attribute[] { new DesignerLocalizedHelpURLAttribute(DesignerResource.IntegrationsSAPBAPI_UsingSAPApplicationScope_HelpURL)});</v>
      </c>
      <c r="AN538" t="str">
        <f t="shared" si="204"/>
        <v>&lt;data name="IntegrationsSAPBAPI_UsingSAPApplicationScope_DesignSystemNumber_DisplayName" xml:space="preserve"&gt;&lt;value&gt;&lt;/value&gt;&lt;/data&gt;</v>
      </c>
      <c r="AO538" t="str">
        <f t="shared" si="198"/>
        <v>&lt;data name="IntegrationsSAPBAPI_UsingSAPApplicationScope_DesignSystemNumber_Description" xml:space="preserve"&gt;&lt;value&gt;&lt;/value&gt;&lt;/data&gt;</v>
      </c>
      <c r="AP538" t="str">
        <f t="shared" si="199"/>
        <v>&lt;data name="IntegrationsSAPBAPI_UsingSAPApplicationScope_DesignSystemNumber_Category" xml:space="preserve"&gt;&lt;value&gt;&lt;/value&gt;&lt;/data&gt;</v>
      </c>
      <c r="AQ538" t="str">
        <f t="shared" si="200"/>
        <v>&lt;data name="IntegrationsSAPBAPI_UsingSAPApplicationScope_DisplayName" xml:space="preserve"&gt;&lt;value&gt;Using SAP Application Scope&lt;/value&gt;&lt;/data&gt;</v>
      </c>
      <c r="AR538" t="str">
        <f t="shared" si="201"/>
        <v>&lt;data name="IntegrationsSAPBAPI_UsingSAPApplicationScope_Description" xml:space="preserve"&gt;&lt;value&gt;Using SAP Application Scope&lt;/value&gt;&lt;/data&gt;</v>
      </c>
      <c r="AT538" t="str">
        <f t="shared" si="191"/>
        <v xml:space="preserve">&lt;data name="IntegrationsSAPBAPI_UsingSAPApplicationScope_DesignSystemNumber_DisplayName" xml:space="preserve"&gt;&lt;value&gt;&lt;/value&gt;&lt;/data&gt;_x000D_
&lt;data name="IntegrationsSAPBAPI_UsingSAPApplicationScope_DesignSystemNumber_Description" xml:space="preserve"&gt;&lt;value&gt;&lt;/value&gt;&lt;/data&gt;_x000D_
&lt;data name="IntegrationsSAPBAPI_UsingSAPApplicationScope_DesignSystemNumber_Category" xml:space="preserve"&gt;&lt;value&gt;&lt;/value&gt;&lt;/data&gt;_x000D_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38" s="30" t="str">
        <f t="shared" si="205"/>
        <v>&lt;data name="IntegrationsSAPBAPI_UsingSAPApplicationScope_HelpURL" xml:space="preserve"&gt;&lt;value&gt;Components/Integrations/SAPBAPI/UsingSAPApplicationScope.htm&lt;/value&gt;&lt;/data&gt;</v>
      </c>
      <c r="AV538" t="str">
        <f t="shared" si="202"/>
        <v>&lt;data name="ToolBox_IntegrationsSAPBAPI" xml:space="preserve"&gt;&lt;value&gt;Integrations{#}SAP BAPI&lt;/value&gt;&lt;/data&gt;</v>
      </c>
      <c r="AW538" t="str">
        <f t="shared" si="203"/>
        <v>&lt;data name="IntegrationsSAPBAPI_UsingSAPApplicationScope_ICON" xml:space="preserve"&gt;&lt;value&gt;IntegrationsSAPBAPIUsingSAPApplicationScopeICON&lt;/value&gt;&lt;/data&gt;</v>
      </c>
    </row>
    <row r="539" spans="1:49" ht="15">
      <c r="A539" s="48"/>
      <c r="B539" s="2" t="s">
        <v>649</v>
      </c>
      <c r="C539" s="2" t="s">
        <v>1579</v>
      </c>
      <c r="D539" s="2" t="s">
        <v>1580</v>
      </c>
      <c r="E539" s="2" t="s">
        <v>1580</v>
      </c>
      <c r="F539" s="9"/>
      <c r="G539" s="43"/>
      <c r="H539" s="43"/>
      <c r="I539" s="259">
        <v>0</v>
      </c>
      <c r="J539" s="259">
        <v>1</v>
      </c>
      <c r="K539" s="2"/>
      <c r="L539" s="259" t="s">
        <v>9</v>
      </c>
      <c r="M539" s="92"/>
      <c r="N539" s="2"/>
      <c r="O539" s="46" t="str">
        <f t="shared" si="192"/>
        <v>Components/Integrations/SAPBAPI/UsingSAPApplicationScope.htm</v>
      </c>
      <c r="P539" s="49" t="s">
        <v>4319</v>
      </c>
      <c r="Q539" s="49" t="s">
        <v>1580</v>
      </c>
      <c r="R539" s="49" t="s">
        <v>1603</v>
      </c>
      <c r="S539" s="259" t="s">
        <v>9</v>
      </c>
      <c r="T539" s="2"/>
      <c r="U539" s="73" t="s">
        <v>1174</v>
      </c>
      <c r="V539" s="259" t="s">
        <v>1588</v>
      </c>
      <c r="W539" s="2"/>
      <c r="X539" s="2"/>
      <c r="Y539" s="259" t="s">
        <v>1581</v>
      </c>
      <c r="Z539" s="2" t="s">
        <v>1570</v>
      </c>
      <c r="AA539" s="2" t="s">
        <v>591</v>
      </c>
      <c r="AB539" s="2" t="s">
        <v>10</v>
      </c>
      <c r="AC539" s="2"/>
      <c r="AD539" s="2" t="s">
        <v>592</v>
      </c>
      <c r="AE539" s="2"/>
      <c r="AF539" s="30" t="str">
        <f t="shared" si="190"/>
        <v>attributeTableBuilder.AddCustomAttributes(typeof(UsingSAPApplicationScope),"DesignUser", new Attribute[] { new DesignerLocalizedDisplayNameAttribute(DesignerResource.IntegrationsSAPBAPI_UsingSAPApplicationScope_DesignUser_DisplayName)});</v>
      </c>
      <c r="AG539" t="str">
        <f t="shared" si="193"/>
        <v>attributeTableBuilder.AddCustomAttributes(typeof(UsingSAPApplicationScope),"DesignUser", new Attribute[] { new DesignerLocalizedDescriptionAttribute(DesignerResource.IntegrationsSAPBAPI_UsingSAPApplicationScope_DesignUser_Description)});</v>
      </c>
      <c r="AH539" t="str">
        <f t="shared" si="194"/>
        <v>attributeTableBuilder.AddCustomAttributes(typeof(UsingSAPApplicationScope),"DesignUser", new Attribute[] { new DesignerLocalizedCategoryAttribute(DesignerResource.IntegrationsSAPBAPI_UsingSAPApplicationScope_DesignUser_Category)});</v>
      </c>
      <c r="AK539" t="str">
        <f t="shared" si="195"/>
        <v>attributeTableBuilder.AddCustomAttributes(typeof(UsingSAPApplicationScope), new Attribute[] { new DesignerLocalizedDisplayNameAttribute(DesignerResource.IntegrationsSAPBAPI_UsingSAPApplicationScope_DisplayName)});</v>
      </c>
      <c r="AL539" t="str">
        <f t="shared" si="196"/>
        <v>attributeTableBuilder.AddCustomAttributes(typeof(UsingSAPApplicationScope), new Attribute[] { new DesignerLocalizedDescriptionAttribute(DesignerResource.IntegrationsSAPBAPI_UsingSAPApplicationScope_Description)});</v>
      </c>
      <c r="AM539" s="30" t="str">
        <f t="shared" si="197"/>
        <v>attributeTableBuilder.AddCustomAttributes(typeof(UsingSAPApplicationScope), new Attribute[] { new DesignerLocalizedHelpURLAttribute(DesignerResource.IntegrationsSAPBAPI_UsingSAPApplicationScope_HelpURL)});</v>
      </c>
      <c r="AN539" t="str">
        <f t="shared" si="204"/>
        <v>&lt;data name="IntegrationsSAPBAPI_UsingSAPApplicationScope_DesignUser_DisplayName" xml:space="preserve"&gt;&lt;value&gt;&lt;/value&gt;&lt;/data&gt;</v>
      </c>
      <c r="AO539" t="str">
        <f t="shared" si="198"/>
        <v>&lt;data name="IntegrationsSAPBAPI_UsingSAPApplicationScope_DesignUser_Description" xml:space="preserve"&gt;&lt;value&gt;&lt;/value&gt;&lt;/data&gt;</v>
      </c>
      <c r="AP539" t="str">
        <f t="shared" si="199"/>
        <v>&lt;data name="IntegrationsSAPBAPI_UsingSAPApplicationScope_DesignUser_Category" xml:space="preserve"&gt;&lt;value&gt;&lt;/value&gt;&lt;/data&gt;</v>
      </c>
      <c r="AQ539" t="str">
        <f t="shared" si="200"/>
        <v>&lt;data name="IntegrationsSAPBAPI_UsingSAPApplicationScope_DisplayName" xml:space="preserve"&gt;&lt;value&gt;Using SAP Application Scope&lt;/value&gt;&lt;/data&gt;</v>
      </c>
      <c r="AR539" t="str">
        <f t="shared" si="201"/>
        <v>&lt;data name="IntegrationsSAPBAPI_UsingSAPApplicationScope_Description" xml:space="preserve"&gt;&lt;value&gt;Using SAP Application Scope&lt;/value&gt;&lt;/data&gt;</v>
      </c>
      <c r="AT539" t="str">
        <f t="shared" si="191"/>
        <v xml:space="preserve">&lt;data name="IntegrationsSAPBAPI_UsingSAPApplicationScope_DesignUser_DisplayName" xml:space="preserve"&gt;&lt;value&gt;&lt;/value&gt;&lt;/data&gt;_x000D_
&lt;data name="IntegrationsSAPBAPI_UsingSAPApplicationScope_DesignUser_Description" xml:space="preserve"&gt;&lt;value&gt;&lt;/value&gt;&lt;/data&gt;_x000D_
&lt;data name="IntegrationsSAPBAPI_UsingSAPApplicationScope_DesignUser_Category" xml:space="preserve"&gt;&lt;value&gt;&lt;/value&gt;&lt;/data&gt;_x000D_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39" s="30" t="str">
        <f t="shared" si="205"/>
        <v>&lt;data name="IntegrationsSAPBAPI_UsingSAPApplicationScope_HelpURL" xml:space="preserve"&gt;&lt;value&gt;Components/Integrations/SAPBAPI/UsingSAPApplicationScope.htm&lt;/value&gt;&lt;/data&gt;</v>
      </c>
      <c r="AV539" t="str">
        <f t="shared" si="202"/>
        <v>&lt;data name="ToolBox_IntegrationsSAPBAPI" xml:space="preserve"&gt;&lt;value&gt;Integrations{#}SAP BAPI&lt;/value&gt;&lt;/data&gt;</v>
      </c>
      <c r="AW539" t="str">
        <f t="shared" si="203"/>
        <v>&lt;data name="IntegrationsSAPBAPI_UsingSAPApplicationScope_ICON" xml:space="preserve"&gt;&lt;value&gt;IntegrationsSAPBAPIUsingSAPApplicationScopeICON&lt;/value&gt;&lt;/data&gt;</v>
      </c>
    </row>
    <row r="540" spans="1:49" ht="15">
      <c r="A540" s="48"/>
      <c r="B540" s="2" t="s">
        <v>649</v>
      </c>
      <c r="C540" s="2" t="s">
        <v>1579</v>
      </c>
      <c r="D540" s="2" t="s">
        <v>1580</v>
      </c>
      <c r="E540" s="2" t="s">
        <v>1580</v>
      </c>
      <c r="F540" s="9" t="s">
        <v>1604</v>
      </c>
      <c r="G540" s="43"/>
      <c r="H540" s="43"/>
      <c r="I540" s="259">
        <v>1</v>
      </c>
      <c r="J540" s="259">
        <v>1</v>
      </c>
      <c r="K540" s="2" t="s">
        <v>595</v>
      </c>
      <c r="L540" s="2" t="s">
        <v>4304</v>
      </c>
      <c r="M540" s="92"/>
      <c r="N540" s="2"/>
      <c r="O540" s="46" t="str">
        <f t="shared" si="192"/>
        <v>Components/Integrations/SAPBAPI/UsingSAPApplicationScope.htm</v>
      </c>
      <c r="P540" s="49" t="s">
        <v>4319</v>
      </c>
      <c r="Q540" s="49" t="s">
        <v>1580</v>
      </c>
      <c r="R540" s="49" t="s">
        <v>1604</v>
      </c>
      <c r="S540" s="259" t="s">
        <v>667</v>
      </c>
      <c r="T540" s="2"/>
      <c r="U540" s="72" t="s">
        <v>1605</v>
      </c>
      <c r="V540" s="259" t="s">
        <v>10</v>
      </c>
      <c r="W540" s="76" t="s">
        <v>1606</v>
      </c>
      <c r="X540" s="2"/>
      <c r="Y540" s="259" t="s">
        <v>1581</v>
      </c>
      <c r="Z540" s="2" t="s">
        <v>1570</v>
      </c>
      <c r="AA540" s="2" t="s">
        <v>591</v>
      </c>
      <c r="AB540" s="2" t="s">
        <v>10</v>
      </c>
      <c r="AC540" s="2"/>
      <c r="AD540" s="2" t="s">
        <v>592</v>
      </c>
      <c r="AE540" s="2"/>
      <c r="AF540" s="30" t="str">
        <f t="shared" si="190"/>
        <v>attributeTableBuilder.AddCustomAttributes(typeof(UsingSAPApplicationScope),"ExistingConnection", new Attribute[] { new DesignerLocalizedDisplayNameAttribute(DesignerResource.IntegrationsSAPBAPI_UsingSAPApplicationScope_ExistingConnection_DisplayName)});</v>
      </c>
      <c r="AG540" t="str">
        <f t="shared" si="193"/>
        <v>attributeTableBuilder.AddCustomAttributes(typeof(UsingSAPApplicationScope),"ExistingConnection", new Attribute[] { new DesignerLocalizedDescriptionAttribute(DesignerResource.IntegrationsSAPBAPI_UsingSAPApplicationScope_ExistingConnection_Description)});</v>
      </c>
      <c r="AH540" t="str">
        <f t="shared" si="194"/>
        <v>attributeTableBuilder.AddCustomAttributes(typeof(UsingSAPApplicationScope),"ExistingConnection", new Attribute[] { new DesignerLocalizedCategoryAttribute(DesignerResource.IntegrationsSAPBAPI_UsingSAPApplicationScope_ExistingConnection_Category)});</v>
      </c>
      <c r="AK540" t="str">
        <f t="shared" si="195"/>
        <v>attributeTableBuilder.AddCustomAttributes(typeof(UsingSAPApplicationScope), new Attribute[] { new DesignerLocalizedDisplayNameAttribute(DesignerResource.IntegrationsSAPBAPI_UsingSAPApplicationScope_DisplayName)});</v>
      </c>
      <c r="AL540" t="str">
        <f t="shared" si="196"/>
        <v>attributeTableBuilder.AddCustomAttributes(typeof(UsingSAPApplicationScope), new Attribute[] { new DesignerLocalizedDescriptionAttribute(DesignerResource.IntegrationsSAPBAPI_UsingSAPApplicationScope_Description)});</v>
      </c>
      <c r="AM540" s="30" t="str">
        <f t="shared" si="197"/>
        <v>attributeTableBuilder.AddCustomAttributes(typeof(UsingSAPApplicationScope), new Attribute[] { new DesignerLocalizedHelpURLAttribute(DesignerResource.IntegrationsSAPBAPI_UsingSAPApplicationScope_HelpURL)});</v>
      </c>
      <c r="AN540" t="str">
        <f t="shared" si="204"/>
        <v>&lt;data name="IntegrationsSAPBAPI_UsingSAPApplicationScope_ExistingConnection_DisplayName" xml:space="preserve"&gt;&lt;value&gt;Existing Connection&lt;/value&gt;&lt;/data&gt;</v>
      </c>
      <c r="AO540" t="str">
        <f t="shared" si="198"/>
        <v>&lt;data name="IntegrationsSAPBAPI_UsingSAPApplicationScope_ExistingConnection_Description" xml:space="preserve"&gt;&lt;value&gt;&lt;/value&gt;&lt;/data&gt;</v>
      </c>
      <c r="AP540" t="str">
        <f t="shared" si="199"/>
        <v>&lt;data name="IntegrationsSAPBAPI_UsingSAPApplicationScope_ExistingConnection_Category" xml:space="preserve"&gt;&lt;value&gt;Input&lt;/value&gt;&lt;/data&gt;</v>
      </c>
      <c r="AQ540" t="str">
        <f t="shared" si="200"/>
        <v>&lt;data name="IntegrationsSAPBAPI_UsingSAPApplicationScope_DisplayName" xml:space="preserve"&gt;&lt;value&gt;Using SAP Application Scope&lt;/value&gt;&lt;/data&gt;</v>
      </c>
      <c r="AR540" t="str">
        <f t="shared" si="201"/>
        <v>&lt;data name="IntegrationsSAPBAPI_UsingSAPApplicationScope_Description" xml:space="preserve"&gt;&lt;value&gt;Using SAP Application Scope&lt;/value&gt;&lt;/data&gt;</v>
      </c>
      <c r="AT540" t="str">
        <f t="shared" si="191"/>
        <v xml:space="preserve">&lt;data name="IntegrationsSAPBAPI_UsingSAPApplicationScope_ExistingConnection_DisplayName" xml:space="preserve"&gt;&lt;value&gt;Existing Connection&lt;/value&gt;&lt;/data&gt;_x000D_
&lt;data name="IntegrationsSAPBAPI_UsingSAPApplicationScope_ExistingConnection_Description" xml:space="preserve"&gt;&lt;value&gt;&lt;/value&gt;&lt;/data&gt;_x000D_
&lt;data name="IntegrationsSAPBAPI_UsingSAPApplicationScope_ExistingConnection_Category" xml:space="preserve"&gt;&lt;value&gt;Input&lt;/value&gt;&lt;/data&gt;_x000D_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40" s="30" t="str">
        <f t="shared" si="205"/>
        <v>&lt;data name="IntegrationsSAPBAPI_UsingSAPApplicationScope_HelpURL" xml:space="preserve"&gt;&lt;value&gt;Components/Integrations/SAPBAPI/UsingSAPApplicationScope.htm&lt;/value&gt;&lt;/data&gt;</v>
      </c>
      <c r="AV540" t="str">
        <f t="shared" si="202"/>
        <v>&lt;data name="ToolBox_IntegrationsSAPBAPI" xml:space="preserve"&gt;&lt;value&gt;Integrations{#}SAP BAPI&lt;/value&gt;&lt;/data&gt;</v>
      </c>
      <c r="AW540" t="str">
        <f t="shared" si="203"/>
        <v>&lt;data name="IntegrationsSAPBAPI_UsingSAPApplicationScope_ICON" xml:space="preserve"&gt;&lt;value&gt;IntegrationsSAPBAPIUsingSAPApplicationScopeICON&lt;/value&gt;&lt;/data&gt;</v>
      </c>
    </row>
    <row r="541" spans="1:49" ht="15">
      <c r="A541" s="48"/>
      <c r="B541" s="2" t="s">
        <v>649</v>
      </c>
      <c r="C541" s="2" t="s">
        <v>1579</v>
      </c>
      <c r="D541" s="2" t="s">
        <v>1580</v>
      </c>
      <c r="E541" s="2" t="s">
        <v>1580</v>
      </c>
      <c r="F541" s="9" t="s">
        <v>1438</v>
      </c>
      <c r="G541" s="43"/>
      <c r="H541" s="43"/>
      <c r="I541" s="259">
        <v>1</v>
      </c>
      <c r="J541" s="259">
        <v>1</v>
      </c>
      <c r="K541" s="2" t="s">
        <v>595</v>
      </c>
      <c r="L541" s="2" t="s">
        <v>4304</v>
      </c>
      <c r="M541" s="92"/>
      <c r="N541" s="2"/>
      <c r="O541" s="46" t="str">
        <f t="shared" si="192"/>
        <v>Components/Integrations/SAPBAPI/UsingSAPApplicationScope.htm</v>
      </c>
      <c r="P541" s="49" t="s">
        <v>4319</v>
      </c>
      <c r="Q541" s="49" t="s">
        <v>1580</v>
      </c>
      <c r="R541" s="49" t="s">
        <v>1438</v>
      </c>
      <c r="S541" s="259" t="s">
        <v>667</v>
      </c>
      <c r="T541" s="2"/>
      <c r="U541" s="73" t="s">
        <v>1174</v>
      </c>
      <c r="V541" s="259" t="s">
        <v>10</v>
      </c>
      <c r="W541" s="2" t="s">
        <v>1607</v>
      </c>
      <c r="X541" s="2"/>
      <c r="Y541" s="259" t="s">
        <v>1581</v>
      </c>
      <c r="Z541" s="2" t="s">
        <v>1570</v>
      </c>
      <c r="AA541" s="2" t="s">
        <v>591</v>
      </c>
      <c r="AB541" s="2" t="s">
        <v>10</v>
      </c>
      <c r="AC541" s="2"/>
      <c r="AD541" s="2" t="s">
        <v>592</v>
      </c>
      <c r="AE541" s="2"/>
      <c r="AF541" s="30" t="str">
        <f t="shared" si="190"/>
        <v>attributeTableBuilder.AddCustomAttributes(typeof(UsingSAPApplicationScope),"Language", new Attribute[] { new DesignerLocalizedDisplayNameAttribute(DesignerResource.IntegrationsSAPBAPI_UsingSAPApplicationScope_Language_DisplayName)});</v>
      </c>
      <c r="AG541" t="str">
        <f t="shared" si="193"/>
        <v>attributeTableBuilder.AddCustomAttributes(typeof(UsingSAPApplicationScope),"Language", new Attribute[] { new DesignerLocalizedDescriptionAttribute(DesignerResource.IntegrationsSAPBAPI_UsingSAPApplicationScope_Language_Description)});</v>
      </c>
      <c r="AH541" t="str">
        <f t="shared" si="194"/>
        <v>attributeTableBuilder.AddCustomAttributes(typeof(UsingSAPApplicationScope),"Language", new Attribute[] { new DesignerLocalizedCategoryAttribute(DesignerResource.IntegrationsSAPBAPI_UsingSAPApplicationScope_Language_Category)});</v>
      </c>
      <c r="AK541" t="str">
        <f t="shared" si="195"/>
        <v>attributeTableBuilder.AddCustomAttributes(typeof(UsingSAPApplicationScope), new Attribute[] { new DesignerLocalizedDisplayNameAttribute(DesignerResource.IntegrationsSAPBAPI_UsingSAPApplicationScope_DisplayName)});</v>
      </c>
      <c r="AL541" t="str">
        <f t="shared" si="196"/>
        <v>attributeTableBuilder.AddCustomAttributes(typeof(UsingSAPApplicationScope), new Attribute[] { new DesignerLocalizedDescriptionAttribute(DesignerResource.IntegrationsSAPBAPI_UsingSAPApplicationScope_Description)});</v>
      </c>
      <c r="AM541" s="30" t="str">
        <f t="shared" si="197"/>
        <v>attributeTableBuilder.AddCustomAttributes(typeof(UsingSAPApplicationScope), new Attribute[] { new DesignerLocalizedHelpURLAttribute(DesignerResource.IntegrationsSAPBAPI_UsingSAPApplicationScope_HelpURL)});</v>
      </c>
      <c r="AN541" t="str">
        <f t="shared" si="204"/>
        <v>&lt;data name="IntegrationsSAPBAPI_UsingSAPApplicationScope_Language_DisplayName" xml:space="preserve"&gt;&lt;value&gt;Language&lt;/value&gt;&lt;/data&gt;</v>
      </c>
      <c r="AO541" t="str">
        <f t="shared" si="198"/>
        <v>&lt;data name="IntegrationsSAPBAPI_UsingSAPApplicationScope_Language_Description" xml:space="preserve"&gt;&lt;value&gt;&lt;/value&gt;&lt;/data&gt;</v>
      </c>
      <c r="AP541" t="str">
        <f t="shared" si="199"/>
        <v>&lt;data name="IntegrationsSAPBAPI_UsingSAPApplicationScope_Language_Category" xml:space="preserve"&gt;&lt;value&gt;Input&lt;/value&gt;&lt;/data&gt;</v>
      </c>
      <c r="AQ541" t="str">
        <f t="shared" si="200"/>
        <v>&lt;data name="IntegrationsSAPBAPI_UsingSAPApplicationScope_DisplayName" xml:space="preserve"&gt;&lt;value&gt;Using SAP Application Scope&lt;/value&gt;&lt;/data&gt;</v>
      </c>
      <c r="AR541" t="str">
        <f t="shared" si="201"/>
        <v>&lt;data name="IntegrationsSAPBAPI_UsingSAPApplicationScope_Description" xml:space="preserve"&gt;&lt;value&gt;Using SAP Application Scope&lt;/value&gt;&lt;/data&gt;</v>
      </c>
      <c r="AT541" t="str">
        <f t="shared" si="191"/>
        <v xml:space="preserve">&lt;data name="IntegrationsSAPBAPI_UsingSAPApplicationScope_Language_DisplayName" xml:space="preserve"&gt;&lt;value&gt;Language&lt;/value&gt;&lt;/data&gt;_x000D_
&lt;data name="IntegrationsSAPBAPI_UsingSAPApplicationScope_Language_Description" xml:space="preserve"&gt;&lt;value&gt;&lt;/value&gt;&lt;/data&gt;_x000D_
&lt;data name="IntegrationsSAPBAPI_UsingSAPApplicationScope_Language_Category" xml:space="preserve"&gt;&lt;value&gt;Input&lt;/value&gt;&lt;/data&gt;_x000D_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41" s="30" t="str">
        <f t="shared" si="205"/>
        <v>&lt;data name="IntegrationsSAPBAPI_UsingSAPApplicationScope_HelpURL" xml:space="preserve"&gt;&lt;value&gt;Components/Integrations/SAPBAPI/UsingSAPApplicationScope.htm&lt;/value&gt;&lt;/data&gt;</v>
      </c>
      <c r="AV541" t="str">
        <f t="shared" si="202"/>
        <v>&lt;data name="ToolBox_IntegrationsSAPBAPI" xml:space="preserve"&gt;&lt;value&gt;Integrations{#}SAP BAPI&lt;/value&gt;&lt;/data&gt;</v>
      </c>
      <c r="AW541" t="str">
        <f t="shared" si="203"/>
        <v>&lt;data name="IntegrationsSAPBAPI_UsingSAPApplicationScope_ICON" xml:space="preserve"&gt;&lt;value&gt;IntegrationsSAPBAPIUsingSAPApplicationScopeICON&lt;/value&gt;&lt;/data&gt;</v>
      </c>
    </row>
    <row r="542" spans="1:49" ht="15">
      <c r="A542" s="48"/>
      <c r="B542" s="2" t="s">
        <v>649</v>
      </c>
      <c r="C542" s="2" t="s">
        <v>1579</v>
      </c>
      <c r="D542" s="2" t="s">
        <v>1580</v>
      </c>
      <c r="E542" s="2" t="s">
        <v>1580</v>
      </c>
      <c r="F542" s="9" t="s">
        <v>1608</v>
      </c>
      <c r="G542" s="43"/>
      <c r="H542" s="43"/>
      <c r="I542" s="259">
        <v>1</v>
      </c>
      <c r="J542" s="259">
        <v>1</v>
      </c>
      <c r="K542" s="2" t="s">
        <v>595</v>
      </c>
      <c r="L542" s="2" t="s">
        <v>4304</v>
      </c>
      <c r="M542" s="92"/>
      <c r="N542" s="2"/>
      <c r="O542" s="46" t="str">
        <f t="shared" si="192"/>
        <v>Components/Integrations/SAPBAPI/UsingSAPApplicationScope.htm</v>
      </c>
      <c r="P542" s="49" t="s">
        <v>4319</v>
      </c>
      <c r="Q542" s="49" t="s">
        <v>1580</v>
      </c>
      <c r="R542" s="49" t="s">
        <v>1608</v>
      </c>
      <c r="S542" s="259" t="s">
        <v>667</v>
      </c>
      <c r="T542" s="2"/>
      <c r="U542" s="73" t="s">
        <v>1174</v>
      </c>
      <c r="V542" s="259" t="s">
        <v>10</v>
      </c>
      <c r="W542" s="2" t="s">
        <v>1609</v>
      </c>
      <c r="X542" s="2"/>
      <c r="Y542" s="259" t="s">
        <v>1581</v>
      </c>
      <c r="Z542" s="2" t="s">
        <v>1570</v>
      </c>
      <c r="AA542" s="2" t="s">
        <v>591</v>
      </c>
      <c r="AB542" s="2" t="s">
        <v>10</v>
      </c>
      <c r="AC542" s="2"/>
      <c r="AD542" s="2" t="s">
        <v>592</v>
      </c>
      <c r="AE542" s="2"/>
      <c r="AF542" s="30" t="str">
        <f t="shared" si="190"/>
        <v>attributeTableBuilder.AddCustomAttributes(typeof(UsingSAPApplicationScope),"LogonGroup", new Attribute[] { new DesignerLocalizedDisplayNameAttribute(DesignerResource.IntegrationsSAPBAPI_UsingSAPApplicationScope_LogonGroup_DisplayName)});</v>
      </c>
      <c r="AG542" t="str">
        <f t="shared" si="193"/>
        <v>attributeTableBuilder.AddCustomAttributes(typeof(UsingSAPApplicationScope),"LogonGroup", new Attribute[] { new DesignerLocalizedDescriptionAttribute(DesignerResource.IntegrationsSAPBAPI_UsingSAPApplicationScope_LogonGroup_Description)});</v>
      </c>
      <c r="AH542" t="str">
        <f t="shared" si="194"/>
        <v>attributeTableBuilder.AddCustomAttributes(typeof(UsingSAPApplicationScope),"LogonGroup", new Attribute[] { new DesignerLocalizedCategoryAttribute(DesignerResource.IntegrationsSAPBAPI_UsingSAPApplicationScope_LogonGroup_Category)});</v>
      </c>
      <c r="AK542" t="str">
        <f t="shared" si="195"/>
        <v>attributeTableBuilder.AddCustomAttributes(typeof(UsingSAPApplicationScope), new Attribute[] { new DesignerLocalizedDisplayNameAttribute(DesignerResource.IntegrationsSAPBAPI_UsingSAPApplicationScope_DisplayName)});</v>
      </c>
      <c r="AL542" t="str">
        <f t="shared" si="196"/>
        <v>attributeTableBuilder.AddCustomAttributes(typeof(UsingSAPApplicationScope), new Attribute[] { new DesignerLocalizedDescriptionAttribute(DesignerResource.IntegrationsSAPBAPI_UsingSAPApplicationScope_Description)});</v>
      </c>
      <c r="AM542" s="30" t="str">
        <f t="shared" si="197"/>
        <v>attributeTableBuilder.AddCustomAttributes(typeof(UsingSAPApplicationScope), new Attribute[] { new DesignerLocalizedHelpURLAttribute(DesignerResource.IntegrationsSAPBAPI_UsingSAPApplicationScope_HelpURL)});</v>
      </c>
      <c r="AN542" t="str">
        <f t="shared" si="204"/>
        <v>&lt;data name="IntegrationsSAPBAPI_UsingSAPApplicationScope_LogonGroup_DisplayName" xml:space="preserve"&gt;&lt;value&gt;Logon Group&lt;/value&gt;&lt;/data&gt;</v>
      </c>
      <c r="AO542" t="str">
        <f t="shared" si="198"/>
        <v>&lt;data name="IntegrationsSAPBAPI_UsingSAPApplicationScope_LogonGroup_Description" xml:space="preserve"&gt;&lt;value&gt;&lt;/value&gt;&lt;/data&gt;</v>
      </c>
      <c r="AP542" t="str">
        <f t="shared" si="199"/>
        <v>&lt;data name="IntegrationsSAPBAPI_UsingSAPApplicationScope_LogonGroup_Category" xml:space="preserve"&gt;&lt;value&gt;Input&lt;/value&gt;&lt;/data&gt;</v>
      </c>
      <c r="AQ542" t="str">
        <f t="shared" si="200"/>
        <v>&lt;data name="IntegrationsSAPBAPI_UsingSAPApplicationScope_DisplayName" xml:space="preserve"&gt;&lt;value&gt;Using SAP Application Scope&lt;/value&gt;&lt;/data&gt;</v>
      </c>
      <c r="AR542" t="str">
        <f t="shared" si="201"/>
        <v>&lt;data name="IntegrationsSAPBAPI_UsingSAPApplicationScope_Description" xml:space="preserve"&gt;&lt;value&gt;Using SAP Application Scope&lt;/value&gt;&lt;/data&gt;</v>
      </c>
      <c r="AT542" t="str">
        <f t="shared" si="191"/>
        <v xml:space="preserve">&lt;data name="IntegrationsSAPBAPI_UsingSAPApplicationScope_LogonGroup_DisplayName" xml:space="preserve"&gt;&lt;value&gt;Logon Group&lt;/value&gt;&lt;/data&gt;_x000D_
&lt;data name="IntegrationsSAPBAPI_UsingSAPApplicationScope_LogonGroup_Description" xml:space="preserve"&gt;&lt;value&gt;&lt;/value&gt;&lt;/data&gt;_x000D_
&lt;data name="IntegrationsSAPBAPI_UsingSAPApplicationScope_LogonGroup_Category" xml:space="preserve"&gt;&lt;value&gt;Input&lt;/value&gt;&lt;/data&gt;_x000D_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42" s="30" t="str">
        <f t="shared" si="205"/>
        <v>&lt;data name="IntegrationsSAPBAPI_UsingSAPApplicationScope_HelpURL" xml:space="preserve"&gt;&lt;value&gt;Components/Integrations/SAPBAPI/UsingSAPApplicationScope.htm&lt;/value&gt;&lt;/data&gt;</v>
      </c>
      <c r="AV542" t="str">
        <f t="shared" si="202"/>
        <v>&lt;data name="ToolBox_IntegrationsSAPBAPI" xml:space="preserve"&gt;&lt;value&gt;Integrations{#}SAP BAPI&lt;/value&gt;&lt;/data&gt;</v>
      </c>
      <c r="AW542" t="str">
        <f t="shared" si="203"/>
        <v>&lt;data name="IntegrationsSAPBAPI_UsingSAPApplicationScope_ICON" xml:space="preserve"&gt;&lt;value&gt;IntegrationsSAPBAPIUsingSAPApplicationScopeICON&lt;/value&gt;&lt;/data&gt;</v>
      </c>
    </row>
    <row r="543" spans="1:49" ht="15">
      <c r="A543" s="48"/>
      <c r="B543" s="2" t="s">
        <v>649</v>
      </c>
      <c r="C543" s="2" t="s">
        <v>1579</v>
      </c>
      <c r="D543" s="2" t="s">
        <v>1580</v>
      </c>
      <c r="E543" s="2" t="s">
        <v>1580</v>
      </c>
      <c r="F543" s="9" t="s">
        <v>1610</v>
      </c>
      <c r="G543" s="43"/>
      <c r="H543" s="43"/>
      <c r="I543" s="259">
        <v>1</v>
      </c>
      <c r="J543" s="259">
        <v>1</v>
      </c>
      <c r="K543" s="2" t="s">
        <v>595</v>
      </c>
      <c r="L543" s="2" t="s">
        <v>4304</v>
      </c>
      <c r="M543" s="92"/>
      <c r="N543" s="2"/>
      <c r="O543" s="46" t="str">
        <f t="shared" si="192"/>
        <v>Components/Integrations/SAPBAPI/UsingSAPApplicationScope.htm</v>
      </c>
      <c r="P543" s="49" t="s">
        <v>4319</v>
      </c>
      <c r="Q543" s="49" t="s">
        <v>1580</v>
      </c>
      <c r="R543" s="49" t="s">
        <v>1610</v>
      </c>
      <c r="S543" s="259" t="s">
        <v>667</v>
      </c>
      <c r="T543" s="2"/>
      <c r="U543" s="73" t="s">
        <v>1174</v>
      </c>
      <c r="V543" s="259" t="s">
        <v>10</v>
      </c>
      <c r="W543" s="2" t="s">
        <v>1611</v>
      </c>
      <c r="X543" s="2"/>
      <c r="Y543" s="259" t="s">
        <v>1581</v>
      </c>
      <c r="Z543" s="2" t="s">
        <v>1570</v>
      </c>
      <c r="AA543" s="2" t="s">
        <v>591</v>
      </c>
      <c r="AB543" s="2" t="s">
        <v>10</v>
      </c>
      <c r="AC543" s="2"/>
      <c r="AD543" s="2" t="s">
        <v>592</v>
      </c>
      <c r="AE543" s="2"/>
      <c r="AF543" s="30" t="str">
        <f t="shared" si="190"/>
        <v>attributeTableBuilder.AddCustomAttributes(typeof(UsingSAPApplicationScope),"MessageServer", new Attribute[] { new DesignerLocalizedDisplayNameAttribute(DesignerResource.IntegrationsSAPBAPI_UsingSAPApplicationScope_MessageServer_DisplayName)});</v>
      </c>
      <c r="AG543" t="str">
        <f t="shared" si="193"/>
        <v>attributeTableBuilder.AddCustomAttributes(typeof(UsingSAPApplicationScope),"MessageServer", new Attribute[] { new DesignerLocalizedDescriptionAttribute(DesignerResource.IntegrationsSAPBAPI_UsingSAPApplicationScope_MessageServer_Description)});</v>
      </c>
      <c r="AH543" t="str">
        <f t="shared" si="194"/>
        <v>attributeTableBuilder.AddCustomAttributes(typeof(UsingSAPApplicationScope),"MessageServer", new Attribute[] { new DesignerLocalizedCategoryAttribute(DesignerResource.IntegrationsSAPBAPI_UsingSAPApplicationScope_MessageServer_Category)});</v>
      </c>
      <c r="AK543" t="str">
        <f t="shared" si="195"/>
        <v>attributeTableBuilder.AddCustomAttributes(typeof(UsingSAPApplicationScope), new Attribute[] { new DesignerLocalizedDisplayNameAttribute(DesignerResource.IntegrationsSAPBAPI_UsingSAPApplicationScope_DisplayName)});</v>
      </c>
      <c r="AL543" t="str">
        <f t="shared" si="196"/>
        <v>attributeTableBuilder.AddCustomAttributes(typeof(UsingSAPApplicationScope), new Attribute[] { new DesignerLocalizedDescriptionAttribute(DesignerResource.IntegrationsSAPBAPI_UsingSAPApplicationScope_Description)});</v>
      </c>
      <c r="AM543" s="30" t="str">
        <f t="shared" si="197"/>
        <v>attributeTableBuilder.AddCustomAttributes(typeof(UsingSAPApplicationScope), new Attribute[] { new DesignerLocalizedHelpURLAttribute(DesignerResource.IntegrationsSAPBAPI_UsingSAPApplicationScope_HelpURL)});</v>
      </c>
      <c r="AN543" t="str">
        <f t="shared" si="204"/>
        <v>&lt;data name="IntegrationsSAPBAPI_UsingSAPApplicationScope_MessageServer_DisplayName" xml:space="preserve"&gt;&lt;value&gt;Message Server&lt;/value&gt;&lt;/data&gt;</v>
      </c>
      <c r="AO543" t="str">
        <f t="shared" si="198"/>
        <v>&lt;data name="IntegrationsSAPBAPI_UsingSAPApplicationScope_MessageServer_Description" xml:space="preserve"&gt;&lt;value&gt;&lt;/value&gt;&lt;/data&gt;</v>
      </c>
      <c r="AP543" t="str">
        <f t="shared" si="199"/>
        <v>&lt;data name="IntegrationsSAPBAPI_UsingSAPApplicationScope_MessageServer_Category" xml:space="preserve"&gt;&lt;value&gt;Input&lt;/value&gt;&lt;/data&gt;</v>
      </c>
      <c r="AQ543" t="str">
        <f t="shared" si="200"/>
        <v>&lt;data name="IntegrationsSAPBAPI_UsingSAPApplicationScope_DisplayName" xml:space="preserve"&gt;&lt;value&gt;Using SAP Application Scope&lt;/value&gt;&lt;/data&gt;</v>
      </c>
      <c r="AR543" t="str">
        <f t="shared" si="201"/>
        <v>&lt;data name="IntegrationsSAPBAPI_UsingSAPApplicationScope_Description" xml:space="preserve"&gt;&lt;value&gt;Using SAP Application Scope&lt;/value&gt;&lt;/data&gt;</v>
      </c>
      <c r="AT543" t="str">
        <f t="shared" ref="AT543:AT574" si="206">$AN543&amp;CHAR(13)&amp;CHAR(10)&amp;$AO543&amp;CHAR(13)&amp;CHAR(10)&amp;$AP543&amp;CHAR(13)&amp;CHAR(10)&amp;$AQ543&amp;CHAR(13)&amp;CHAR(10)&amp;$AR543&amp;CHAR(13)&amp;CHAR(10)</f>
        <v xml:space="preserve">&lt;data name="IntegrationsSAPBAPI_UsingSAPApplicationScope_MessageServer_DisplayName" xml:space="preserve"&gt;&lt;value&gt;Message Server&lt;/value&gt;&lt;/data&gt;_x000D_
&lt;data name="IntegrationsSAPBAPI_UsingSAPApplicationScope_MessageServer_Description" xml:space="preserve"&gt;&lt;value&gt;&lt;/value&gt;&lt;/data&gt;_x000D_
&lt;data name="IntegrationsSAPBAPI_UsingSAPApplicationScope_MessageServer_Category" xml:space="preserve"&gt;&lt;value&gt;Input&lt;/value&gt;&lt;/data&gt;_x000D_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43" s="30" t="str">
        <f t="shared" si="205"/>
        <v>&lt;data name="IntegrationsSAPBAPI_UsingSAPApplicationScope_HelpURL" xml:space="preserve"&gt;&lt;value&gt;Components/Integrations/SAPBAPI/UsingSAPApplicationScope.htm&lt;/value&gt;&lt;/data&gt;</v>
      </c>
      <c r="AV543" t="str">
        <f t="shared" si="202"/>
        <v>&lt;data name="ToolBox_IntegrationsSAPBAPI" xml:space="preserve"&gt;&lt;value&gt;Integrations{#}SAP BAPI&lt;/value&gt;&lt;/data&gt;</v>
      </c>
      <c r="AW543" t="str">
        <f t="shared" si="203"/>
        <v>&lt;data name="IntegrationsSAPBAPI_UsingSAPApplicationScope_ICON" xml:space="preserve"&gt;&lt;value&gt;IntegrationsSAPBAPIUsingSAPApplicationScopeICON&lt;/value&gt;&lt;/data&gt;</v>
      </c>
    </row>
    <row r="544" spans="1:49" ht="15">
      <c r="A544" s="48"/>
      <c r="B544" s="2" t="s">
        <v>649</v>
      </c>
      <c r="C544" s="2" t="s">
        <v>1579</v>
      </c>
      <c r="D544" s="2" t="s">
        <v>1580</v>
      </c>
      <c r="E544" s="2" t="s">
        <v>1580</v>
      </c>
      <c r="F544" s="9" t="s">
        <v>1612</v>
      </c>
      <c r="G544" s="43"/>
      <c r="H544" s="43"/>
      <c r="I544" s="259">
        <v>1</v>
      </c>
      <c r="J544" s="259">
        <v>1</v>
      </c>
      <c r="K544" s="2" t="s">
        <v>595</v>
      </c>
      <c r="L544" s="2" t="s">
        <v>4304</v>
      </c>
      <c r="M544" s="92"/>
      <c r="N544" s="2"/>
      <c r="O544" s="46" t="str">
        <f t="shared" si="192"/>
        <v>Components/Integrations/SAPBAPI/UsingSAPApplicationScope.htm</v>
      </c>
      <c r="P544" s="49" t="s">
        <v>4319</v>
      </c>
      <c r="Q544" s="49" t="s">
        <v>1580</v>
      </c>
      <c r="R544" s="49" t="s">
        <v>1612</v>
      </c>
      <c r="S544" s="259" t="s">
        <v>667</v>
      </c>
      <c r="T544" s="2"/>
      <c r="U544" s="73" t="s">
        <v>1174</v>
      </c>
      <c r="V544" s="259" t="s">
        <v>10</v>
      </c>
      <c r="W544" s="2" t="s">
        <v>1613</v>
      </c>
      <c r="X544" s="2"/>
      <c r="Y544" s="259" t="s">
        <v>1581</v>
      </c>
      <c r="Z544" s="2" t="s">
        <v>1570</v>
      </c>
      <c r="AA544" s="2" t="s">
        <v>591</v>
      </c>
      <c r="AB544" s="2" t="s">
        <v>10</v>
      </c>
      <c r="AC544" s="2"/>
      <c r="AD544" s="2" t="s">
        <v>592</v>
      </c>
      <c r="AE544" s="2"/>
      <c r="AF544" s="30" t="str">
        <f t="shared" si="190"/>
        <v>attributeTableBuilder.AddCustomAttributes(typeof(UsingSAPApplicationScope),"Router", new Attribute[] { new DesignerLocalizedDisplayNameAttribute(DesignerResource.IntegrationsSAPBAPI_UsingSAPApplicationScope_Router_DisplayName)});</v>
      </c>
      <c r="AG544" t="str">
        <f t="shared" si="193"/>
        <v>attributeTableBuilder.AddCustomAttributes(typeof(UsingSAPApplicationScope),"Router", new Attribute[] { new DesignerLocalizedDescriptionAttribute(DesignerResource.IntegrationsSAPBAPI_UsingSAPApplicationScope_Router_Description)});</v>
      </c>
      <c r="AH544" t="str">
        <f t="shared" si="194"/>
        <v>attributeTableBuilder.AddCustomAttributes(typeof(UsingSAPApplicationScope),"Router", new Attribute[] { new DesignerLocalizedCategoryAttribute(DesignerResource.IntegrationsSAPBAPI_UsingSAPApplicationScope_Router_Category)});</v>
      </c>
      <c r="AK544" t="str">
        <f t="shared" si="195"/>
        <v>attributeTableBuilder.AddCustomAttributes(typeof(UsingSAPApplicationScope), new Attribute[] { new DesignerLocalizedDisplayNameAttribute(DesignerResource.IntegrationsSAPBAPI_UsingSAPApplicationScope_DisplayName)});</v>
      </c>
      <c r="AL544" t="str">
        <f t="shared" si="196"/>
        <v>attributeTableBuilder.AddCustomAttributes(typeof(UsingSAPApplicationScope), new Attribute[] { new DesignerLocalizedDescriptionAttribute(DesignerResource.IntegrationsSAPBAPI_UsingSAPApplicationScope_Description)});</v>
      </c>
      <c r="AM544" s="30" t="str">
        <f t="shared" si="197"/>
        <v>attributeTableBuilder.AddCustomAttributes(typeof(UsingSAPApplicationScope), new Attribute[] { new DesignerLocalizedHelpURLAttribute(DesignerResource.IntegrationsSAPBAPI_UsingSAPApplicationScope_HelpURL)});</v>
      </c>
      <c r="AN544" t="str">
        <f t="shared" si="204"/>
        <v>&lt;data name="IntegrationsSAPBAPI_UsingSAPApplicationScope_Router_DisplayName" xml:space="preserve"&gt;&lt;value&gt;Router&lt;/value&gt;&lt;/data&gt;</v>
      </c>
      <c r="AO544" t="str">
        <f t="shared" si="198"/>
        <v>&lt;data name="IntegrationsSAPBAPI_UsingSAPApplicationScope_Router_Description" xml:space="preserve"&gt;&lt;value&gt;&lt;/value&gt;&lt;/data&gt;</v>
      </c>
      <c r="AP544" t="str">
        <f t="shared" si="199"/>
        <v>&lt;data name="IntegrationsSAPBAPI_UsingSAPApplicationScope_Router_Category" xml:space="preserve"&gt;&lt;value&gt;Input&lt;/value&gt;&lt;/data&gt;</v>
      </c>
      <c r="AQ544" t="str">
        <f t="shared" si="200"/>
        <v>&lt;data name="IntegrationsSAPBAPI_UsingSAPApplicationScope_DisplayName" xml:space="preserve"&gt;&lt;value&gt;Using SAP Application Scope&lt;/value&gt;&lt;/data&gt;</v>
      </c>
      <c r="AR544" t="str">
        <f t="shared" si="201"/>
        <v>&lt;data name="IntegrationsSAPBAPI_UsingSAPApplicationScope_Description" xml:space="preserve"&gt;&lt;value&gt;Using SAP Application Scope&lt;/value&gt;&lt;/data&gt;</v>
      </c>
      <c r="AT544" t="str">
        <f t="shared" si="206"/>
        <v xml:space="preserve">&lt;data name="IntegrationsSAPBAPI_UsingSAPApplicationScope_Router_DisplayName" xml:space="preserve"&gt;&lt;value&gt;Router&lt;/value&gt;&lt;/data&gt;_x000D_
&lt;data name="IntegrationsSAPBAPI_UsingSAPApplicationScope_Router_Description" xml:space="preserve"&gt;&lt;value&gt;&lt;/value&gt;&lt;/data&gt;_x000D_
&lt;data name="IntegrationsSAPBAPI_UsingSAPApplicationScope_Router_Category" xml:space="preserve"&gt;&lt;value&gt;Input&lt;/value&gt;&lt;/data&gt;_x000D_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44" s="30" t="str">
        <f t="shared" si="205"/>
        <v>&lt;data name="IntegrationsSAPBAPI_UsingSAPApplicationScope_HelpURL" xml:space="preserve"&gt;&lt;value&gt;Components/Integrations/SAPBAPI/UsingSAPApplicationScope.htm&lt;/value&gt;&lt;/data&gt;</v>
      </c>
      <c r="AV544" t="str">
        <f t="shared" si="202"/>
        <v>&lt;data name="ToolBox_IntegrationsSAPBAPI" xml:space="preserve"&gt;&lt;value&gt;Integrations{#}SAP BAPI&lt;/value&gt;&lt;/data&gt;</v>
      </c>
      <c r="AW544" t="str">
        <f t="shared" si="203"/>
        <v>&lt;data name="IntegrationsSAPBAPI_UsingSAPApplicationScope_ICON" xml:space="preserve"&gt;&lt;value&gt;IntegrationsSAPBAPIUsingSAPApplicationScopeICON&lt;/value&gt;&lt;/data&gt;</v>
      </c>
    </row>
    <row r="545" spans="1:49" ht="15">
      <c r="A545" s="48"/>
      <c r="B545" s="2" t="s">
        <v>649</v>
      </c>
      <c r="C545" s="2" t="s">
        <v>1579</v>
      </c>
      <c r="D545" s="2" t="s">
        <v>1580</v>
      </c>
      <c r="E545" s="2" t="s">
        <v>1580</v>
      </c>
      <c r="F545" s="9" t="s">
        <v>1614</v>
      </c>
      <c r="G545" s="43"/>
      <c r="H545" s="43"/>
      <c r="I545" s="259">
        <v>1</v>
      </c>
      <c r="J545" s="259">
        <v>1</v>
      </c>
      <c r="K545" s="2" t="s">
        <v>595</v>
      </c>
      <c r="L545" s="2" t="s">
        <v>4304</v>
      </c>
      <c r="M545" s="92"/>
      <c r="N545" s="2"/>
      <c r="O545" s="46" t="str">
        <f t="shared" si="192"/>
        <v>Components/Integrations/SAPBAPI/UsingSAPApplicationScope.htm</v>
      </c>
      <c r="P545" s="49" t="s">
        <v>4319</v>
      </c>
      <c r="Q545" s="49" t="s">
        <v>1580</v>
      </c>
      <c r="R545" s="49" t="s">
        <v>1614</v>
      </c>
      <c r="S545" s="259" t="s">
        <v>667</v>
      </c>
      <c r="T545" s="2"/>
      <c r="U545" s="73" t="s">
        <v>1174</v>
      </c>
      <c r="V545" s="259" t="s">
        <v>10</v>
      </c>
      <c r="W545" s="2" t="s">
        <v>1615</v>
      </c>
      <c r="X545" s="2"/>
      <c r="Y545" s="259" t="s">
        <v>1581</v>
      </c>
      <c r="Z545" s="2" t="s">
        <v>1570</v>
      </c>
      <c r="AA545" s="2" t="s">
        <v>591</v>
      </c>
      <c r="AB545" s="2" t="s">
        <v>10</v>
      </c>
      <c r="AC545" s="2"/>
      <c r="AD545" s="2" t="s">
        <v>592</v>
      </c>
      <c r="AE545" s="2"/>
      <c r="AF545" s="30" t="str">
        <f t="shared" si="190"/>
        <v>attributeTableBuilder.AddCustomAttributes(typeof(UsingSAPApplicationScope),"SncLibraryPath", new Attribute[] { new DesignerLocalizedDisplayNameAttribute(DesignerResource.IntegrationsSAPBAPI_UsingSAPApplicationScope_SncLibraryPath_DisplayName)});</v>
      </c>
      <c r="AG545" t="str">
        <f t="shared" si="193"/>
        <v>attributeTableBuilder.AddCustomAttributes(typeof(UsingSAPApplicationScope),"SncLibraryPath", new Attribute[] { new DesignerLocalizedDescriptionAttribute(DesignerResource.IntegrationsSAPBAPI_UsingSAPApplicationScope_SncLibraryPath_Description)});</v>
      </c>
      <c r="AH545" t="str">
        <f t="shared" si="194"/>
        <v>attributeTableBuilder.AddCustomAttributes(typeof(UsingSAPApplicationScope),"SncLibraryPath", new Attribute[] { new DesignerLocalizedCategoryAttribute(DesignerResource.IntegrationsSAPBAPI_UsingSAPApplicationScope_SncLibraryPath_Category)});</v>
      </c>
      <c r="AK545" t="str">
        <f t="shared" si="195"/>
        <v>attributeTableBuilder.AddCustomAttributes(typeof(UsingSAPApplicationScope), new Attribute[] { new DesignerLocalizedDisplayNameAttribute(DesignerResource.IntegrationsSAPBAPI_UsingSAPApplicationScope_DisplayName)});</v>
      </c>
      <c r="AL545" t="str">
        <f t="shared" si="196"/>
        <v>attributeTableBuilder.AddCustomAttributes(typeof(UsingSAPApplicationScope), new Attribute[] { new DesignerLocalizedDescriptionAttribute(DesignerResource.IntegrationsSAPBAPI_UsingSAPApplicationScope_Description)});</v>
      </c>
      <c r="AM545" s="30" t="str">
        <f t="shared" si="197"/>
        <v>attributeTableBuilder.AddCustomAttributes(typeof(UsingSAPApplicationScope), new Attribute[] { new DesignerLocalizedHelpURLAttribute(DesignerResource.IntegrationsSAPBAPI_UsingSAPApplicationScope_HelpURL)});</v>
      </c>
      <c r="AN545" t="str">
        <f t="shared" si="204"/>
        <v>&lt;data name="IntegrationsSAPBAPI_UsingSAPApplicationScope_SncLibraryPath_DisplayName" xml:space="preserve"&gt;&lt;value&gt;Snc Library Path&lt;/value&gt;&lt;/data&gt;</v>
      </c>
      <c r="AO545" t="str">
        <f t="shared" si="198"/>
        <v>&lt;data name="IntegrationsSAPBAPI_UsingSAPApplicationScope_SncLibraryPath_Description" xml:space="preserve"&gt;&lt;value&gt;&lt;/value&gt;&lt;/data&gt;</v>
      </c>
      <c r="AP545" t="str">
        <f t="shared" si="199"/>
        <v>&lt;data name="IntegrationsSAPBAPI_UsingSAPApplicationScope_SncLibraryPath_Category" xml:space="preserve"&gt;&lt;value&gt;Input&lt;/value&gt;&lt;/data&gt;</v>
      </c>
      <c r="AQ545" t="str">
        <f t="shared" si="200"/>
        <v>&lt;data name="IntegrationsSAPBAPI_UsingSAPApplicationScope_DisplayName" xml:space="preserve"&gt;&lt;value&gt;Using SAP Application Scope&lt;/value&gt;&lt;/data&gt;</v>
      </c>
      <c r="AR545" t="str">
        <f t="shared" si="201"/>
        <v>&lt;data name="IntegrationsSAPBAPI_UsingSAPApplicationScope_Description" xml:space="preserve"&gt;&lt;value&gt;Using SAP Application Scope&lt;/value&gt;&lt;/data&gt;</v>
      </c>
      <c r="AT545" t="str">
        <f t="shared" si="206"/>
        <v xml:space="preserve">&lt;data name="IntegrationsSAPBAPI_UsingSAPApplicationScope_SncLibraryPath_DisplayName" xml:space="preserve"&gt;&lt;value&gt;Snc Library Path&lt;/value&gt;&lt;/data&gt;_x000D_
&lt;data name="IntegrationsSAPBAPI_UsingSAPApplicationScope_SncLibraryPath_Description" xml:space="preserve"&gt;&lt;value&gt;&lt;/value&gt;&lt;/data&gt;_x000D_
&lt;data name="IntegrationsSAPBAPI_UsingSAPApplicationScope_SncLibraryPath_Category" xml:space="preserve"&gt;&lt;value&gt;Input&lt;/value&gt;&lt;/data&gt;_x000D_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45" s="30" t="str">
        <f t="shared" si="205"/>
        <v>&lt;data name="IntegrationsSAPBAPI_UsingSAPApplicationScope_HelpURL" xml:space="preserve"&gt;&lt;value&gt;Components/Integrations/SAPBAPI/UsingSAPApplicationScope.htm&lt;/value&gt;&lt;/data&gt;</v>
      </c>
      <c r="AV545" t="str">
        <f t="shared" si="202"/>
        <v>&lt;data name="ToolBox_IntegrationsSAPBAPI" xml:space="preserve"&gt;&lt;value&gt;Integrations{#}SAP BAPI&lt;/value&gt;&lt;/data&gt;</v>
      </c>
      <c r="AW545" t="str">
        <f t="shared" si="203"/>
        <v>&lt;data name="IntegrationsSAPBAPI_UsingSAPApplicationScope_ICON" xml:space="preserve"&gt;&lt;value&gt;IntegrationsSAPBAPIUsingSAPApplicationScopeICON&lt;/value&gt;&lt;/data&gt;</v>
      </c>
    </row>
    <row r="546" spans="1:49" ht="15">
      <c r="A546" s="48"/>
      <c r="B546" s="2" t="s">
        <v>649</v>
      </c>
      <c r="C546" s="2" t="s">
        <v>1579</v>
      </c>
      <c r="D546" s="2" t="s">
        <v>1580</v>
      </c>
      <c r="E546" s="2" t="s">
        <v>1580</v>
      </c>
      <c r="F546" s="9" t="s">
        <v>1616</v>
      </c>
      <c r="G546" s="43"/>
      <c r="H546" s="43"/>
      <c r="I546" s="259">
        <v>1</v>
      </c>
      <c r="J546" s="259">
        <v>1</v>
      </c>
      <c r="K546" s="2" t="s">
        <v>595</v>
      </c>
      <c r="L546" s="2" t="s">
        <v>4304</v>
      </c>
      <c r="M546" s="92"/>
      <c r="N546" s="2"/>
      <c r="O546" s="46" t="str">
        <f t="shared" si="192"/>
        <v>Components/Integrations/SAPBAPI/UsingSAPApplicationScope.htm</v>
      </c>
      <c r="P546" s="49" t="s">
        <v>4319</v>
      </c>
      <c r="Q546" s="49" t="s">
        <v>1580</v>
      </c>
      <c r="R546" s="49" t="s">
        <v>1616</v>
      </c>
      <c r="S546" s="259" t="s">
        <v>667</v>
      </c>
      <c r="T546" s="2"/>
      <c r="U546" s="73" t="s">
        <v>1174</v>
      </c>
      <c r="V546" s="259" t="s">
        <v>10</v>
      </c>
      <c r="W546" s="2" t="s">
        <v>1617</v>
      </c>
      <c r="X546" s="2"/>
      <c r="Y546" s="259" t="s">
        <v>1581</v>
      </c>
      <c r="Z546" s="2" t="s">
        <v>1570</v>
      </c>
      <c r="AA546" s="2" t="s">
        <v>591</v>
      </c>
      <c r="AB546" s="2" t="s">
        <v>10</v>
      </c>
      <c r="AC546" s="2"/>
      <c r="AD546" s="2" t="s">
        <v>592</v>
      </c>
      <c r="AE546" s="2"/>
      <c r="AF546" s="30" t="str">
        <f t="shared" si="190"/>
        <v>attributeTableBuilder.AddCustomAttributes(typeof(UsingSAPApplicationScope),"SncConnectionMode", new Attribute[] { new DesignerLocalizedDisplayNameAttribute(DesignerResource.IntegrationsSAPBAPI_UsingSAPApplicationScope_SncConnectionMode_DisplayName)});</v>
      </c>
      <c r="AG546" t="str">
        <f t="shared" si="193"/>
        <v>attributeTableBuilder.AddCustomAttributes(typeof(UsingSAPApplicationScope),"SncConnectionMode", new Attribute[] { new DesignerLocalizedDescriptionAttribute(DesignerResource.IntegrationsSAPBAPI_UsingSAPApplicationScope_SncConnectionMode_Description)});</v>
      </c>
      <c r="AH546" t="str">
        <f t="shared" si="194"/>
        <v>attributeTableBuilder.AddCustomAttributes(typeof(UsingSAPApplicationScope),"SncConnectionMode", new Attribute[] { new DesignerLocalizedCategoryAttribute(DesignerResource.IntegrationsSAPBAPI_UsingSAPApplicationScope_SncConnectionMode_Category)});</v>
      </c>
      <c r="AK546" t="str">
        <f t="shared" si="195"/>
        <v>attributeTableBuilder.AddCustomAttributes(typeof(UsingSAPApplicationScope), new Attribute[] { new DesignerLocalizedDisplayNameAttribute(DesignerResource.IntegrationsSAPBAPI_UsingSAPApplicationScope_DisplayName)});</v>
      </c>
      <c r="AL546" t="str">
        <f t="shared" si="196"/>
        <v>attributeTableBuilder.AddCustomAttributes(typeof(UsingSAPApplicationScope), new Attribute[] { new DesignerLocalizedDescriptionAttribute(DesignerResource.IntegrationsSAPBAPI_UsingSAPApplicationScope_Description)});</v>
      </c>
      <c r="AM546" s="30" t="str">
        <f t="shared" si="197"/>
        <v>attributeTableBuilder.AddCustomAttributes(typeof(UsingSAPApplicationScope), new Attribute[] { new DesignerLocalizedHelpURLAttribute(DesignerResource.IntegrationsSAPBAPI_UsingSAPApplicationScope_HelpURL)});</v>
      </c>
      <c r="AN546" t="str">
        <f t="shared" si="204"/>
        <v>&lt;data name="IntegrationsSAPBAPI_UsingSAPApplicationScope_SncConnectionMode_DisplayName" xml:space="preserve"&gt;&lt;value&gt;Snc Connection Mode&lt;/value&gt;&lt;/data&gt;</v>
      </c>
      <c r="AO546" t="str">
        <f t="shared" si="198"/>
        <v>&lt;data name="IntegrationsSAPBAPI_UsingSAPApplicationScope_SncConnectionMode_Description" xml:space="preserve"&gt;&lt;value&gt;&lt;/value&gt;&lt;/data&gt;</v>
      </c>
      <c r="AP546" t="str">
        <f t="shared" si="199"/>
        <v>&lt;data name="IntegrationsSAPBAPI_UsingSAPApplicationScope_SncConnectionMode_Category" xml:space="preserve"&gt;&lt;value&gt;Input&lt;/value&gt;&lt;/data&gt;</v>
      </c>
      <c r="AQ546" t="str">
        <f t="shared" si="200"/>
        <v>&lt;data name="IntegrationsSAPBAPI_UsingSAPApplicationScope_DisplayName" xml:space="preserve"&gt;&lt;value&gt;Using SAP Application Scope&lt;/value&gt;&lt;/data&gt;</v>
      </c>
      <c r="AR546" t="str">
        <f t="shared" si="201"/>
        <v>&lt;data name="IntegrationsSAPBAPI_UsingSAPApplicationScope_Description" xml:space="preserve"&gt;&lt;value&gt;Using SAP Application Scope&lt;/value&gt;&lt;/data&gt;</v>
      </c>
      <c r="AT546" t="str">
        <f t="shared" si="206"/>
        <v xml:space="preserve">&lt;data name="IntegrationsSAPBAPI_UsingSAPApplicationScope_SncConnectionMode_DisplayName" xml:space="preserve"&gt;&lt;value&gt;Snc Connection Mode&lt;/value&gt;&lt;/data&gt;_x000D_
&lt;data name="IntegrationsSAPBAPI_UsingSAPApplicationScope_SncConnectionMode_Description" xml:space="preserve"&gt;&lt;value&gt;&lt;/value&gt;&lt;/data&gt;_x000D_
&lt;data name="IntegrationsSAPBAPI_UsingSAPApplicationScope_SncConnectionMode_Category" xml:space="preserve"&gt;&lt;value&gt;Input&lt;/value&gt;&lt;/data&gt;_x000D_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46" s="30" t="str">
        <f t="shared" si="205"/>
        <v>&lt;data name="IntegrationsSAPBAPI_UsingSAPApplicationScope_HelpURL" xml:space="preserve"&gt;&lt;value&gt;Components/Integrations/SAPBAPI/UsingSAPApplicationScope.htm&lt;/value&gt;&lt;/data&gt;</v>
      </c>
      <c r="AV546" t="str">
        <f t="shared" si="202"/>
        <v>&lt;data name="ToolBox_IntegrationsSAPBAPI" xml:space="preserve"&gt;&lt;value&gt;Integrations{#}SAP BAPI&lt;/value&gt;&lt;/data&gt;</v>
      </c>
      <c r="AW546" t="str">
        <f t="shared" si="203"/>
        <v>&lt;data name="IntegrationsSAPBAPI_UsingSAPApplicationScope_ICON" xml:space="preserve"&gt;&lt;value&gt;IntegrationsSAPBAPIUsingSAPApplicationScopeICON&lt;/value&gt;&lt;/data&gt;</v>
      </c>
    </row>
    <row r="547" spans="1:49" ht="15">
      <c r="A547" s="48"/>
      <c r="B547" s="2" t="s">
        <v>649</v>
      </c>
      <c r="C547" s="2" t="s">
        <v>1579</v>
      </c>
      <c r="D547" s="2" t="s">
        <v>1580</v>
      </c>
      <c r="E547" s="2" t="s">
        <v>1580</v>
      </c>
      <c r="F547" s="9" t="s">
        <v>597</v>
      </c>
      <c r="G547" s="43"/>
      <c r="H547" s="43"/>
      <c r="I547" s="259">
        <v>1</v>
      </c>
      <c r="J547" s="259">
        <v>1</v>
      </c>
      <c r="K547" s="2" t="s">
        <v>595</v>
      </c>
      <c r="L547" s="2" t="s">
        <v>4304</v>
      </c>
      <c r="M547" s="92"/>
      <c r="N547" s="2"/>
      <c r="O547" s="46" t="str">
        <f t="shared" si="192"/>
        <v>Components/Integrations/SAPBAPI/UsingSAPApplicationScope.htm</v>
      </c>
      <c r="P547" s="49" t="s">
        <v>4319</v>
      </c>
      <c r="Q547" s="49" t="s">
        <v>1580</v>
      </c>
      <c r="R547" s="49" t="s">
        <v>597</v>
      </c>
      <c r="S547" s="259" t="s">
        <v>667</v>
      </c>
      <c r="T547" s="2"/>
      <c r="U547" s="73" t="s">
        <v>1174</v>
      </c>
      <c r="V547" s="259" t="s">
        <v>10</v>
      </c>
      <c r="W547" s="2" t="s">
        <v>1618</v>
      </c>
      <c r="X547" s="2"/>
      <c r="Y547" s="259" t="s">
        <v>1581</v>
      </c>
      <c r="Z547" s="2" t="s">
        <v>1570</v>
      </c>
      <c r="AA547" s="2" t="s">
        <v>591</v>
      </c>
      <c r="AB547" s="2" t="s">
        <v>10</v>
      </c>
      <c r="AC547" s="2"/>
      <c r="AD547" s="2" t="s">
        <v>592</v>
      </c>
      <c r="AE547" s="2"/>
      <c r="AF547" s="30" t="str">
        <f t="shared" si="190"/>
        <v>attributeTableBuilder.AddCustomAttributes(typeof(UsingSAPApplicationScope),"Password", new Attribute[] { new DesignerLocalizedDisplayNameAttribute(DesignerResource.IntegrationsSAPBAPI_UsingSAPApplicationScope_Password_DisplayName)});</v>
      </c>
      <c r="AG547" t="str">
        <f t="shared" si="193"/>
        <v>attributeTableBuilder.AddCustomAttributes(typeof(UsingSAPApplicationScope),"Password", new Attribute[] { new DesignerLocalizedDescriptionAttribute(DesignerResource.IntegrationsSAPBAPI_UsingSAPApplicationScope_Password_Description)});</v>
      </c>
      <c r="AH547" t="str">
        <f t="shared" si="194"/>
        <v>attributeTableBuilder.AddCustomAttributes(typeof(UsingSAPApplicationScope),"Password", new Attribute[] { new DesignerLocalizedCategoryAttribute(DesignerResource.IntegrationsSAPBAPI_UsingSAPApplicationScope_Password_Category)});</v>
      </c>
      <c r="AK547" t="str">
        <f t="shared" si="195"/>
        <v>attributeTableBuilder.AddCustomAttributes(typeof(UsingSAPApplicationScope), new Attribute[] { new DesignerLocalizedDisplayNameAttribute(DesignerResource.IntegrationsSAPBAPI_UsingSAPApplicationScope_DisplayName)});</v>
      </c>
      <c r="AL547" t="str">
        <f t="shared" si="196"/>
        <v>attributeTableBuilder.AddCustomAttributes(typeof(UsingSAPApplicationScope), new Attribute[] { new DesignerLocalizedDescriptionAttribute(DesignerResource.IntegrationsSAPBAPI_UsingSAPApplicationScope_Description)});</v>
      </c>
      <c r="AM547" s="30" t="str">
        <f t="shared" si="197"/>
        <v>attributeTableBuilder.AddCustomAttributes(typeof(UsingSAPApplicationScope), new Attribute[] { new DesignerLocalizedHelpURLAttribute(DesignerResource.IntegrationsSAPBAPI_UsingSAPApplicationScope_HelpURL)});</v>
      </c>
      <c r="AN547" t="str">
        <f t="shared" si="204"/>
        <v>&lt;data name="IntegrationsSAPBAPI_UsingSAPApplicationScope_Password_DisplayName" xml:space="preserve"&gt;&lt;value&gt;Password&lt;/value&gt;&lt;/data&gt;</v>
      </c>
      <c r="AO547" t="str">
        <f t="shared" si="198"/>
        <v>&lt;data name="IntegrationsSAPBAPI_UsingSAPApplicationScope_Password_Description" xml:space="preserve"&gt;&lt;value&gt;&lt;/value&gt;&lt;/data&gt;</v>
      </c>
      <c r="AP547" t="str">
        <f t="shared" si="199"/>
        <v>&lt;data name="IntegrationsSAPBAPI_UsingSAPApplicationScope_Password_Category" xml:space="preserve"&gt;&lt;value&gt;Input&lt;/value&gt;&lt;/data&gt;</v>
      </c>
      <c r="AQ547" t="str">
        <f t="shared" si="200"/>
        <v>&lt;data name="IntegrationsSAPBAPI_UsingSAPApplicationScope_DisplayName" xml:space="preserve"&gt;&lt;value&gt;Using SAP Application Scope&lt;/value&gt;&lt;/data&gt;</v>
      </c>
      <c r="AR547" t="str">
        <f t="shared" si="201"/>
        <v>&lt;data name="IntegrationsSAPBAPI_UsingSAPApplicationScope_Description" xml:space="preserve"&gt;&lt;value&gt;Using SAP Application Scope&lt;/value&gt;&lt;/data&gt;</v>
      </c>
      <c r="AT547" t="str">
        <f t="shared" si="206"/>
        <v xml:space="preserve">&lt;data name="IntegrationsSAPBAPI_UsingSAPApplicationScope_Password_DisplayName" xml:space="preserve"&gt;&lt;value&gt;Password&lt;/value&gt;&lt;/data&gt;_x000D_
&lt;data name="IntegrationsSAPBAPI_UsingSAPApplicationScope_Password_Description" xml:space="preserve"&gt;&lt;value&gt;&lt;/value&gt;&lt;/data&gt;_x000D_
&lt;data name="IntegrationsSAPBAPI_UsingSAPApplicationScope_Password_Category" xml:space="preserve"&gt;&lt;value&gt;Input&lt;/value&gt;&lt;/data&gt;_x000D_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47" s="30" t="str">
        <f t="shared" si="205"/>
        <v>&lt;data name="IntegrationsSAPBAPI_UsingSAPApplicationScope_HelpURL" xml:space="preserve"&gt;&lt;value&gt;Components/Integrations/SAPBAPI/UsingSAPApplicationScope.htm&lt;/value&gt;&lt;/data&gt;</v>
      </c>
      <c r="AV547" t="str">
        <f t="shared" si="202"/>
        <v>&lt;data name="ToolBox_IntegrationsSAPBAPI" xml:space="preserve"&gt;&lt;value&gt;Integrations{#}SAP BAPI&lt;/value&gt;&lt;/data&gt;</v>
      </c>
      <c r="AW547" t="str">
        <f t="shared" si="203"/>
        <v>&lt;data name="IntegrationsSAPBAPI_UsingSAPApplicationScope_ICON" xml:space="preserve"&gt;&lt;value&gt;IntegrationsSAPBAPIUsingSAPApplicationScopeICON&lt;/value&gt;&lt;/data&gt;</v>
      </c>
    </row>
    <row r="548" spans="1:49" ht="15">
      <c r="A548" s="48"/>
      <c r="B548" s="2" t="s">
        <v>649</v>
      </c>
      <c r="C548" s="2" t="s">
        <v>1579</v>
      </c>
      <c r="D548" s="2" t="s">
        <v>1580</v>
      </c>
      <c r="E548" s="2" t="s">
        <v>1580</v>
      </c>
      <c r="F548" s="9" t="s">
        <v>1572</v>
      </c>
      <c r="G548" s="43"/>
      <c r="H548" s="43"/>
      <c r="I548" s="259">
        <v>1</v>
      </c>
      <c r="J548" s="259">
        <v>1</v>
      </c>
      <c r="K548" s="2" t="s">
        <v>587</v>
      </c>
      <c r="L548" s="2" t="s">
        <v>4304</v>
      </c>
      <c r="M548" s="92"/>
      <c r="N548" s="2"/>
      <c r="O548" s="46" t="str">
        <f t="shared" si="192"/>
        <v>Components/Integrations/SAPBAPI/UsingSAPApplicationScope.htm</v>
      </c>
      <c r="P548" s="49" t="s">
        <v>4319</v>
      </c>
      <c r="Q548" s="49" t="s">
        <v>1580</v>
      </c>
      <c r="R548" s="49" t="s">
        <v>1572</v>
      </c>
      <c r="S548" s="259" t="s">
        <v>667</v>
      </c>
      <c r="T548" s="2"/>
      <c r="U548" s="73" t="s">
        <v>1174</v>
      </c>
      <c r="V548" s="259" t="s">
        <v>10</v>
      </c>
      <c r="W548" s="2" t="s">
        <v>1619</v>
      </c>
      <c r="X548" s="2"/>
      <c r="Y548" s="259" t="s">
        <v>1581</v>
      </c>
      <c r="Z548" s="2" t="s">
        <v>1570</v>
      </c>
      <c r="AA548" s="2" t="s">
        <v>591</v>
      </c>
      <c r="AB548" s="2" t="s">
        <v>10</v>
      </c>
      <c r="AC548" s="2"/>
      <c r="AD548" s="2" t="s">
        <v>592</v>
      </c>
      <c r="AE548" s="2"/>
      <c r="AF548" s="30" t="str">
        <f t="shared" si="190"/>
        <v>attributeTableBuilder.AddCustomAttributes(typeof(UsingSAPApplicationScope),"SAPServiceConnection", new Attribute[] { new DesignerLocalizedDisplayNameAttribute(DesignerResource.IntegrationsSAPBAPI_UsingSAPApplicationScope_SAPServiceConnection_DisplayName)});</v>
      </c>
      <c r="AG548" t="str">
        <f t="shared" si="193"/>
        <v>attributeTableBuilder.AddCustomAttributes(typeof(UsingSAPApplicationScope),"SAPServiceConnection", new Attribute[] { new DesignerLocalizedDescriptionAttribute(DesignerResource.IntegrationsSAPBAPI_UsingSAPApplicationScope_SAPServiceConnection_Description)});</v>
      </c>
      <c r="AH548" t="str">
        <f t="shared" si="194"/>
        <v>attributeTableBuilder.AddCustomAttributes(typeof(UsingSAPApplicationScope),"SAPServiceConnection", new Attribute[] { new DesignerLocalizedCategoryAttribute(DesignerResource.IntegrationsSAPBAPI_UsingSAPApplicationScope_SAPServiceConnection_Category)});</v>
      </c>
      <c r="AK548" t="str">
        <f t="shared" si="195"/>
        <v>attributeTableBuilder.AddCustomAttributes(typeof(UsingSAPApplicationScope), new Attribute[] { new DesignerLocalizedDisplayNameAttribute(DesignerResource.IntegrationsSAPBAPI_UsingSAPApplicationScope_DisplayName)});</v>
      </c>
      <c r="AL548" t="str">
        <f t="shared" si="196"/>
        <v>attributeTableBuilder.AddCustomAttributes(typeof(UsingSAPApplicationScope), new Attribute[] { new DesignerLocalizedDescriptionAttribute(DesignerResource.IntegrationsSAPBAPI_UsingSAPApplicationScope_Description)});</v>
      </c>
      <c r="AM548" s="30" t="str">
        <f t="shared" si="197"/>
        <v>attributeTableBuilder.AddCustomAttributes(typeof(UsingSAPApplicationScope), new Attribute[] { new DesignerLocalizedHelpURLAttribute(DesignerResource.IntegrationsSAPBAPI_UsingSAPApplicationScope_HelpURL)});</v>
      </c>
      <c r="AN548" t="str">
        <f t="shared" si="204"/>
        <v>&lt;data name="IntegrationsSAPBAPI_UsingSAPApplicationScope_SAPServiceConnection_DisplayName" xml:space="preserve"&gt;&lt;value&gt;SAP Service Connection&lt;/value&gt;&lt;/data&gt;</v>
      </c>
      <c r="AO548" t="str">
        <f t="shared" si="198"/>
        <v>&lt;data name="IntegrationsSAPBAPI_UsingSAPApplicationScope_SAPServiceConnection_Description" xml:space="preserve"&gt;&lt;value&gt;&lt;/value&gt;&lt;/data&gt;</v>
      </c>
      <c r="AP548" t="str">
        <f t="shared" si="199"/>
        <v>&lt;data name="IntegrationsSAPBAPI_UsingSAPApplicationScope_SAPServiceConnection_Category" xml:space="preserve"&gt;&lt;value&gt;Output&lt;/value&gt;&lt;/data&gt;</v>
      </c>
      <c r="AQ548" t="str">
        <f t="shared" si="200"/>
        <v>&lt;data name="IntegrationsSAPBAPI_UsingSAPApplicationScope_DisplayName" xml:space="preserve"&gt;&lt;value&gt;Using SAP Application Scope&lt;/value&gt;&lt;/data&gt;</v>
      </c>
      <c r="AR548" t="str">
        <f t="shared" si="201"/>
        <v>&lt;data name="IntegrationsSAPBAPI_UsingSAPApplicationScope_Description" xml:space="preserve"&gt;&lt;value&gt;Using SAP Application Scope&lt;/value&gt;&lt;/data&gt;</v>
      </c>
      <c r="AT548" t="str">
        <f t="shared" si="206"/>
        <v xml:space="preserve">&lt;data name="IntegrationsSAPBAPI_UsingSAPApplicationScope_SAPServiceConnection_DisplayName" xml:space="preserve"&gt;&lt;value&gt;SAP Service Connection&lt;/value&gt;&lt;/data&gt;_x000D_
&lt;data name="IntegrationsSAPBAPI_UsingSAPApplicationScope_SAPServiceConnection_Description" xml:space="preserve"&gt;&lt;value&gt;&lt;/value&gt;&lt;/data&gt;_x000D_
&lt;data name="IntegrationsSAPBAPI_UsingSAPApplicationScope_SAPServiceConnection_Category" xml:space="preserve"&gt;&lt;value&gt;Output&lt;/value&gt;&lt;/data&gt;_x000D_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48" s="30" t="str">
        <f t="shared" si="205"/>
        <v>&lt;data name="IntegrationsSAPBAPI_UsingSAPApplicationScope_HelpURL" xml:space="preserve"&gt;&lt;value&gt;Components/Integrations/SAPBAPI/UsingSAPApplicationScope.htm&lt;/value&gt;&lt;/data&gt;</v>
      </c>
      <c r="AV548" t="str">
        <f t="shared" si="202"/>
        <v>&lt;data name="ToolBox_IntegrationsSAPBAPI" xml:space="preserve"&gt;&lt;value&gt;Integrations{#}SAP BAPI&lt;/value&gt;&lt;/data&gt;</v>
      </c>
      <c r="AW548" t="str">
        <f t="shared" si="203"/>
        <v>&lt;data name="IntegrationsSAPBAPI_UsingSAPApplicationScope_ICON" xml:space="preserve"&gt;&lt;value&gt;IntegrationsSAPBAPIUsingSAPApplicationScopeICON&lt;/value&gt;&lt;/data&gt;</v>
      </c>
    </row>
    <row r="549" spans="1:49" ht="15">
      <c r="A549" s="48"/>
      <c r="B549" s="2" t="s">
        <v>649</v>
      </c>
      <c r="C549" s="2" t="s">
        <v>1579</v>
      </c>
      <c r="D549" s="2" t="s">
        <v>1580</v>
      </c>
      <c r="E549" s="2" t="s">
        <v>1580</v>
      </c>
      <c r="F549" s="9" t="s">
        <v>1620</v>
      </c>
      <c r="G549" s="43"/>
      <c r="H549" s="43"/>
      <c r="I549" s="259">
        <v>1</v>
      </c>
      <c r="J549" s="259">
        <v>1</v>
      </c>
      <c r="K549" s="2" t="s">
        <v>595</v>
      </c>
      <c r="L549" s="2" t="s">
        <v>4304</v>
      </c>
      <c r="M549" s="92"/>
      <c r="N549" s="2"/>
      <c r="O549" s="46" t="str">
        <f t="shared" si="192"/>
        <v>Components/Integrations/SAPBAPI/UsingSAPApplicationScope.htm</v>
      </c>
      <c r="P549" s="49" t="s">
        <v>4319</v>
      </c>
      <c r="Q549" s="49" t="s">
        <v>1580</v>
      </c>
      <c r="R549" s="49" t="s">
        <v>1620</v>
      </c>
      <c r="S549" s="259" t="s">
        <v>667</v>
      </c>
      <c r="T549" s="2"/>
      <c r="U549" s="73" t="s">
        <v>1174</v>
      </c>
      <c r="V549" s="259" t="s">
        <v>10</v>
      </c>
      <c r="W549" s="2" t="s">
        <v>1621</v>
      </c>
      <c r="X549" s="2"/>
      <c r="Y549" s="259" t="s">
        <v>1581</v>
      </c>
      <c r="Z549" s="2" t="s">
        <v>1570</v>
      </c>
      <c r="AA549" s="2" t="s">
        <v>591</v>
      </c>
      <c r="AB549" s="2" t="s">
        <v>10</v>
      </c>
      <c r="AC549" s="2"/>
      <c r="AD549" s="2" t="s">
        <v>592</v>
      </c>
      <c r="AE549" s="2"/>
      <c r="AF549" s="30" t="str">
        <f t="shared" si="190"/>
        <v>attributeTableBuilder.AddCustomAttributes(typeof(UsingSAPApplicationScope),"SncPartnerName", new Attribute[] { new DesignerLocalizedDisplayNameAttribute(DesignerResource.IntegrationsSAPBAPI_UsingSAPApplicationScope_SncPartnerName_DisplayName)});</v>
      </c>
      <c r="AG549" t="str">
        <f t="shared" si="193"/>
        <v>attributeTableBuilder.AddCustomAttributes(typeof(UsingSAPApplicationScope),"SncPartnerName", new Attribute[] { new DesignerLocalizedDescriptionAttribute(DesignerResource.IntegrationsSAPBAPI_UsingSAPApplicationScope_SncPartnerName_Description)});</v>
      </c>
      <c r="AH549" t="str">
        <f t="shared" si="194"/>
        <v>attributeTableBuilder.AddCustomAttributes(typeof(UsingSAPApplicationScope),"SncPartnerName", new Attribute[] { new DesignerLocalizedCategoryAttribute(DesignerResource.IntegrationsSAPBAPI_UsingSAPApplicationScope_SncPartnerName_Category)});</v>
      </c>
      <c r="AK549" t="str">
        <f t="shared" si="195"/>
        <v>attributeTableBuilder.AddCustomAttributes(typeof(UsingSAPApplicationScope), new Attribute[] { new DesignerLocalizedDisplayNameAttribute(DesignerResource.IntegrationsSAPBAPI_UsingSAPApplicationScope_DisplayName)});</v>
      </c>
      <c r="AL549" t="str">
        <f t="shared" si="196"/>
        <v>attributeTableBuilder.AddCustomAttributes(typeof(UsingSAPApplicationScope), new Attribute[] { new DesignerLocalizedDescriptionAttribute(DesignerResource.IntegrationsSAPBAPI_UsingSAPApplicationScope_Description)});</v>
      </c>
      <c r="AM549" s="30" t="str">
        <f t="shared" si="197"/>
        <v>attributeTableBuilder.AddCustomAttributes(typeof(UsingSAPApplicationScope), new Attribute[] { new DesignerLocalizedHelpURLAttribute(DesignerResource.IntegrationsSAPBAPI_UsingSAPApplicationScope_HelpURL)});</v>
      </c>
      <c r="AN549" t="str">
        <f t="shared" si="204"/>
        <v>&lt;data name="IntegrationsSAPBAPI_UsingSAPApplicationScope_SncPartnerName_DisplayName" xml:space="preserve"&gt;&lt;value&gt;Snc Partner Name&lt;/value&gt;&lt;/data&gt;</v>
      </c>
      <c r="AO549" t="str">
        <f t="shared" si="198"/>
        <v>&lt;data name="IntegrationsSAPBAPI_UsingSAPApplicationScope_SncPartnerName_Description" xml:space="preserve"&gt;&lt;value&gt;&lt;/value&gt;&lt;/data&gt;</v>
      </c>
      <c r="AP549" t="str">
        <f t="shared" si="199"/>
        <v>&lt;data name="IntegrationsSAPBAPI_UsingSAPApplicationScope_SncPartnerName_Category" xml:space="preserve"&gt;&lt;value&gt;Input&lt;/value&gt;&lt;/data&gt;</v>
      </c>
      <c r="AQ549" t="str">
        <f t="shared" si="200"/>
        <v>&lt;data name="IntegrationsSAPBAPI_UsingSAPApplicationScope_DisplayName" xml:space="preserve"&gt;&lt;value&gt;Using SAP Application Scope&lt;/value&gt;&lt;/data&gt;</v>
      </c>
      <c r="AR549" t="str">
        <f t="shared" si="201"/>
        <v>&lt;data name="IntegrationsSAPBAPI_UsingSAPApplicationScope_Description" xml:space="preserve"&gt;&lt;value&gt;Using SAP Application Scope&lt;/value&gt;&lt;/data&gt;</v>
      </c>
      <c r="AT549" t="str">
        <f t="shared" si="206"/>
        <v xml:space="preserve">&lt;data name="IntegrationsSAPBAPI_UsingSAPApplicationScope_SncPartnerName_DisplayName" xml:space="preserve"&gt;&lt;value&gt;Snc Partner Name&lt;/value&gt;&lt;/data&gt;_x000D_
&lt;data name="IntegrationsSAPBAPI_UsingSAPApplicationScope_SncPartnerName_Description" xml:space="preserve"&gt;&lt;value&gt;&lt;/value&gt;&lt;/data&gt;_x000D_
&lt;data name="IntegrationsSAPBAPI_UsingSAPApplicationScope_SncPartnerName_Category" xml:space="preserve"&gt;&lt;value&gt;Input&lt;/value&gt;&lt;/data&gt;_x000D_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49" s="30" t="str">
        <f t="shared" si="205"/>
        <v>&lt;data name="IntegrationsSAPBAPI_UsingSAPApplicationScope_HelpURL" xml:space="preserve"&gt;&lt;value&gt;Components/Integrations/SAPBAPI/UsingSAPApplicationScope.htm&lt;/value&gt;&lt;/data&gt;</v>
      </c>
      <c r="AV549" t="str">
        <f t="shared" si="202"/>
        <v>&lt;data name="ToolBox_IntegrationsSAPBAPI" xml:space="preserve"&gt;&lt;value&gt;Integrations{#}SAP BAPI&lt;/value&gt;&lt;/data&gt;</v>
      </c>
      <c r="AW549" t="str">
        <f t="shared" si="203"/>
        <v>&lt;data name="IntegrationsSAPBAPI_UsingSAPApplicationScope_ICON" xml:space="preserve"&gt;&lt;value&gt;IntegrationsSAPBAPIUsingSAPApplicationScopeICON&lt;/value&gt;&lt;/data&gt;</v>
      </c>
    </row>
    <row r="550" spans="1:49" ht="15">
      <c r="A550" s="48"/>
      <c r="B550" s="2" t="s">
        <v>649</v>
      </c>
      <c r="C550" s="2" t="s">
        <v>1579</v>
      </c>
      <c r="D550" s="2" t="s">
        <v>1580</v>
      </c>
      <c r="E550" s="2" t="s">
        <v>1580</v>
      </c>
      <c r="F550" s="9" t="s">
        <v>1622</v>
      </c>
      <c r="G550" s="43"/>
      <c r="H550" s="43"/>
      <c r="I550" s="259">
        <v>1</v>
      </c>
      <c r="J550" s="259">
        <v>1</v>
      </c>
      <c r="K550" s="2" t="s">
        <v>598</v>
      </c>
      <c r="L550" s="2" t="s">
        <v>4304</v>
      </c>
      <c r="M550" s="92"/>
      <c r="N550" s="2" t="s">
        <v>1623</v>
      </c>
      <c r="O550" s="46" t="str">
        <f t="shared" si="192"/>
        <v>Components/Integrations/SAPBAPI/UsingSAPApplicationScope.htm</v>
      </c>
      <c r="P550" s="49" t="s">
        <v>4319</v>
      </c>
      <c r="Q550" s="49" t="s">
        <v>1580</v>
      </c>
      <c r="R550" s="49" t="s">
        <v>1622</v>
      </c>
      <c r="S550" s="259" t="s">
        <v>667</v>
      </c>
      <c r="T550" s="2"/>
      <c r="U550" s="73" t="s">
        <v>1174</v>
      </c>
      <c r="V550" s="259" t="s">
        <v>10</v>
      </c>
      <c r="W550" s="2" t="s">
        <v>1624</v>
      </c>
      <c r="X550" s="2"/>
      <c r="Y550" s="259" t="s">
        <v>1581</v>
      </c>
      <c r="Z550" s="2" t="s">
        <v>1570</v>
      </c>
      <c r="AA550" s="2" t="s">
        <v>591</v>
      </c>
      <c r="AB550" s="2" t="s">
        <v>10</v>
      </c>
      <c r="AC550" s="2"/>
      <c r="AD550" s="2" t="s">
        <v>592</v>
      </c>
      <c r="AE550" s="2"/>
      <c r="AF550" s="30" t="str">
        <f t="shared" si="190"/>
        <v>attributeTableBuilder.AddCustomAttributes(typeof(UsingSAPApplicationScope),"EstablishStatefulConnection", new Attribute[] { new DesignerLocalizedDisplayNameAttribute(DesignerResource.IntegrationsSAPBAPI_UsingSAPApplicationScope_EstablishStatefulConnection_DisplayName)});</v>
      </c>
      <c r="AG550" t="str">
        <f t="shared" si="193"/>
        <v>attributeTableBuilder.AddCustomAttributes(typeof(UsingSAPApplicationScope),"EstablishStatefulConnection", new Attribute[] { new DesignerLocalizedDescriptionAttribute(DesignerResource.IntegrationsSAPBAPI_UsingSAPApplicationScope_EstablishStatefulConnection_Description)});</v>
      </c>
      <c r="AH550" t="str">
        <f t="shared" si="194"/>
        <v>attributeTableBuilder.AddCustomAttributes(typeof(UsingSAPApplicationScope),"EstablishStatefulConnection", new Attribute[] { new DesignerLocalizedCategoryAttribute(DesignerResource.IntegrationsSAPBAPI_UsingSAPApplicationScope_EstablishStatefulConnection_Category)});</v>
      </c>
      <c r="AK550" t="str">
        <f t="shared" si="195"/>
        <v>attributeTableBuilder.AddCustomAttributes(typeof(UsingSAPApplicationScope), new Attribute[] { new DesignerLocalizedDisplayNameAttribute(DesignerResource.IntegrationsSAPBAPI_UsingSAPApplicationScope_DisplayName)});</v>
      </c>
      <c r="AL550" t="str">
        <f t="shared" si="196"/>
        <v>attributeTableBuilder.AddCustomAttributes(typeof(UsingSAPApplicationScope), new Attribute[] { new DesignerLocalizedDescriptionAttribute(DesignerResource.IntegrationsSAPBAPI_UsingSAPApplicationScope_Description)});</v>
      </c>
      <c r="AM550" s="30" t="str">
        <f t="shared" si="197"/>
        <v>attributeTableBuilder.AddCustomAttributes(typeof(UsingSAPApplicationScope), new Attribute[] { new DesignerLocalizedHelpURLAttribute(DesignerResource.IntegrationsSAPBAPI_UsingSAPApplicationScope_HelpURL)});</v>
      </c>
      <c r="AN550" t="str">
        <f t="shared" si="204"/>
        <v>&lt;data name="IntegrationsSAPBAPI_UsingSAPApplicationScope_EstablishStatefulConnection_DisplayName" xml:space="preserve"&gt;&lt;value&gt;Establish Stateful Connection&lt;/value&gt;&lt;/data&gt;</v>
      </c>
      <c r="AO550" t="str">
        <f t="shared" si="198"/>
        <v>&lt;data name="IntegrationsSAPBAPI_UsingSAPApplicationScope_EstablishStatefulConnection_Description" xml:space="preserve"&gt;&lt;value&gt;&lt;/value&gt;&lt;/data&gt;</v>
      </c>
      <c r="AP550" t="str">
        <f t="shared" si="199"/>
        <v>&lt;data name="IntegrationsSAPBAPI_UsingSAPApplicationScope_EstablishStatefulConnection_Category" xml:space="preserve"&gt;&lt;value&gt;Preferences&lt;/value&gt;&lt;/data&gt;</v>
      </c>
      <c r="AQ550" t="str">
        <f t="shared" si="200"/>
        <v>&lt;data name="IntegrationsSAPBAPI_UsingSAPApplicationScope_DisplayName" xml:space="preserve"&gt;&lt;value&gt;Using SAP Application Scope&lt;/value&gt;&lt;/data&gt;</v>
      </c>
      <c r="AR550" t="str">
        <f t="shared" si="201"/>
        <v>&lt;data name="IntegrationsSAPBAPI_UsingSAPApplicationScope_Description" xml:space="preserve"&gt;&lt;value&gt;Using SAP Application Scope&lt;/value&gt;&lt;/data&gt;</v>
      </c>
      <c r="AT550" t="str">
        <f t="shared" si="206"/>
        <v xml:space="preserve">&lt;data name="IntegrationsSAPBAPI_UsingSAPApplicationScope_EstablishStatefulConnection_DisplayName" xml:space="preserve"&gt;&lt;value&gt;Establish Stateful Connection&lt;/value&gt;&lt;/data&gt;_x000D_
&lt;data name="IntegrationsSAPBAPI_UsingSAPApplicationScope_EstablishStatefulConnection_Description" xml:space="preserve"&gt;&lt;value&gt;&lt;/value&gt;&lt;/data&gt;_x000D_
&lt;data name="IntegrationsSAPBAPI_UsingSAPApplicationScope_EstablishStatefulConnection_Category" xml:space="preserve"&gt;&lt;value&gt;Preferences&lt;/value&gt;&lt;/data&gt;_x000D_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50" s="30" t="str">
        <f t="shared" si="205"/>
        <v>&lt;data name="IntegrationsSAPBAPI_UsingSAPApplicationScope_HelpURL" xml:space="preserve"&gt;&lt;value&gt;Components/Integrations/SAPBAPI/UsingSAPApplicationScope.htm&lt;/value&gt;&lt;/data&gt;</v>
      </c>
      <c r="AV550" t="str">
        <f t="shared" si="202"/>
        <v>&lt;data name="ToolBox_IntegrationsSAPBAPI" xml:space="preserve"&gt;&lt;value&gt;Integrations{#}SAP BAPI&lt;/value&gt;&lt;/data&gt;</v>
      </c>
      <c r="AW550" t="str">
        <f t="shared" si="203"/>
        <v>&lt;data name="IntegrationsSAPBAPI_UsingSAPApplicationScope_ICON" xml:space="preserve"&gt;&lt;value&gt;IntegrationsSAPBAPIUsingSAPApplicationScopeICON&lt;/value&gt;&lt;/data&gt;</v>
      </c>
    </row>
    <row r="551" spans="1:49" ht="15">
      <c r="A551" s="48"/>
      <c r="B551" s="2" t="s">
        <v>649</v>
      </c>
      <c r="C551" s="2" t="s">
        <v>1579</v>
      </c>
      <c r="D551" s="2" t="s">
        <v>1580</v>
      </c>
      <c r="E551" s="2" t="s">
        <v>1580</v>
      </c>
      <c r="F551" s="9" t="s">
        <v>1625</v>
      </c>
      <c r="G551" s="43"/>
      <c r="H551" s="43"/>
      <c r="I551" s="259">
        <v>1</v>
      </c>
      <c r="J551" s="259">
        <v>1</v>
      </c>
      <c r="K551" s="2" t="s">
        <v>595</v>
      </c>
      <c r="L551" s="2" t="s">
        <v>4304</v>
      </c>
      <c r="M551" s="92"/>
      <c r="N551" s="2"/>
      <c r="O551" s="46" t="str">
        <f t="shared" si="192"/>
        <v>Components/Integrations/SAPBAPI/UsingSAPApplicationScope.htm</v>
      </c>
      <c r="P551" s="49" t="s">
        <v>4319</v>
      </c>
      <c r="Q551" s="49" t="s">
        <v>1580</v>
      </c>
      <c r="R551" s="49" t="s">
        <v>1625</v>
      </c>
      <c r="S551" s="259" t="s">
        <v>667</v>
      </c>
      <c r="T551" s="2"/>
      <c r="U551" s="73" t="s">
        <v>1174</v>
      </c>
      <c r="V551" s="259" t="s">
        <v>10</v>
      </c>
      <c r="W551" s="2" t="s">
        <v>1626</v>
      </c>
      <c r="X551" s="2"/>
      <c r="Y551" s="259" t="s">
        <v>1581</v>
      </c>
      <c r="Z551" s="2" t="s">
        <v>1570</v>
      </c>
      <c r="AA551" s="2" t="s">
        <v>591</v>
      </c>
      <c r="AB551" s="2" t="s">
        <v>10</v>
      </c>
      <c r="AC551" s="2"/>
      <c r="AD551" s="2" t="s">
        <v>592</v>
      </c>
      <c r="AE551" s="2"/>
      <c r="AF551" s="30" t="str">
        <f t="shared" si="190"/>
        <v>attributeTableBuilder.AddCustomAttributes(typeof(UsingSAPApplicationScope),"SAPSystemID", new Attribute[] { new DesignerLocalizedDisplayNameAttribute(DesignerResource.IntegrationsSAPBAPI_UsingSAPApplicationScope_SAPSystemID_DisplayName)});</v>
      </c>
      <c r="AG551" t="str">
        <f t="shared" si="193"/>
        <v>attributeTableBuilder.AddCustomAttributes(typeof(UsingSAPApplicationScope),"SAPSystemID", new Attribute[] { new DesignerLocalizedDescriptionAttribute(DesignerResource.IntegrationsSAPBAPI_UsingSAPApplicationScope_SAPSystemID_Description)});</v>
      </c>
      <c r="AH551" t="str">
        <f t="shared" si="194"/>
        <v>attributeTableBuilder.AddCustomAttributes(typeof(UsingSAPApplicationScope),"SAPSystemID", new Attribute[] { new DesignerLocalizedCategoryAttribute(DesignerResource.IntegrationsSAPBAPI_UsingSAPApplicationScope_SAPSystemID_Category)});</v>
      </c>
      <c r="AK551" t="str">
        <f t="shared" si="195"/>
        <v>attributeTableBuilder.AddCustomAttributes(typeof(UsingSAPApplicationScope), new Attribute[] { new DesignerLocalizedDisplayNameAttribute(DesignerResource.IntegrationsSAPBAPI_UsingSAPApplicationScope_DisplayName)});</v>
      </c>
      <c r="AL551" t="str">
        <f t="shared" si="196"/>
        <v>attributeTableBuilder.AddCustomAttributes(typeof(UsingSAPApplicationScope), new Attribute[] { new DesignerLocalizedDescriptionAttribute(DesignerResource.IntegrationsSAPBAPI_UsingSAPApplicationScope_Description)});</v>
      </c>
      <c r="AM551" s="30" t="str">
        <f t="shared" si="197"/>
        <v>attributeTableBuilder.AddCustomAttributes(typeof(UsingSAPApplicationScope), new Attribute[] { new DesignerLocalizedHelpURLAttribute(DesignerResource.IntegrationsSAPBAPI_UsingSAPApplicationScope_HelpURL)});</v>
      </c>
      <c r="AN551" t="str">
        <f t="shared" si="204"/>
        <v>&lt;data name="IntegrationsSAPBAPI_UsingSAPApplicationScope_SAPSystemID_DisplayName" xml:space="preserve"&gt;&lt;value&gt;SAP System ID&lt;/value&gt;&lt;/data&gt;</v>
      </c>
      <c r="AO551" t="str">
        <f t="shared" si="198"/>
        <v>&lt;data name="IntegrationsSAPBAPI_UsingSAPApplicationScope_SAPSystemID_Description" xml:space="preserve"&gt;&lt;value&gt;&lt;/value&gt;&lt;/data&gt;</v>
      </c>
      <c r="AP551" t="str">
        <f t="shared" si="199"/>
        <v>&lt;data name="IntegrationsSAPBAPI_UsingSAPApplicationScope_SAPSystemID_Category" xml:space="preserve"&gt;&lt;value&gt;Input&lt;/value&gt;&lt;/data&gt;</v>
      </c>
      <c r="AQ551" t="str">
        <f t="shared" si="200"/>
        <v>&lt;data name="IntegrationsSAPBAPI_UsingSAPApplicationScope_DisplayName" xml:space="preserve"&gt;&lt;value&gt;Using SAP Application Scope&lt;/value&gt;&lt;/data&gt;</v>
      </c>
      <c r="AR551" t="str">
        <f t="shared" si="201"/>
        <v>&lt;data name="IntegrationsSAPBAPI_UsingSAPApplicationScope_Description" xml:space="preserve"&gt;&lt;value&gt;Using SAP Application Scope&lt;/value&gt;&lt;/data&gt;</v>
      </c>
      <c r="AT551" t="str">
        <f t="shared" si="206"/>
        <v xml:space="preserve">&lt;data name="IntegrationsSAPBAPI_UsingSAPApplicationScope_SAPSystemID_DisplayName" xml:space="preserve"&gt;&lt;value&gt;SAP System ID&lt;/value&gt;&lt;/data&gt;_x000D_
&lt;data name="IntegrationsSAPBAPI_UsingSAPApplicationScope_SAPSystemID_Description" xml:space="preserve"&gt;&lt;value&gt;&lt;/value&gt;&lt;/data&gt;_x000D_
&lt;data name="IntegrationsSAPBAPI_UsingSAPApplicationScope_SAPSystemID_Category" xml:space="preserve"&gt;&lt;value&gt;Input&lt;/value&gt;&lt;/data&gt;_x000D_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51" s="30" t="str">
        <f t="shared" si="205"/>
        <v>&lt;data name="IntegrationsSAPBAPI_UsingSAPApplicationScope_HelpURL" xml:space="preserve"&gt;&lt;value&gt;Components/Integrations/SAPBAPI/UsingSAPApplicationScope.htm&lt;/value&gt;&lt;/data&gt;</v>
      </c>
      <c r="AV551" t="str">
        <f t="shared" si="202"/>
        <v>&lt;data name="ToolBox_IntegrationsSAPBAPI" xml:space="preserve"&gt;&lt;value&gt;Integrations{#}SAP BAPI&lt;/value&gt;&lt;/data&gt;</v>
      </c>
      <c r="AW551" t="str">
        <f t="shared" si="203"/>
        <v>&lt;data name="IntegrationsSAPBAPI_UsingSAPApplicationScope_ICON" xml:space="preserve"&gt;&lt;value&gt;IntegrationsSAPBAPIUsingSAPApplicationScopeICON&lt;/value&gt;&lt;/data&gt;</v>
      </c>
    </row>
    <row r="552" spans="1:49" ht="15">
      <c r="A552" s="48"/>
      <c r="B552" s="2" t="s">
        <v>649</v>
      </c>
      <c r="C552" s="2" t="s">
        <v>1579</v>
      </c>
      <c r="D552" s="2" t="s">
        <v>1580</v>
      </c>
      <c r="E552" s="2" t="s">
        <v>1580</v>
      </c>
      <c r="F552" s="9" t="s">
        <v>1574</v>
      </c>
      <c r="G552" s="43"/>
      <c r="H552" s="43"/>
      <c r="I552" s="259">
        <v>1</v>
      </c>
      <c r="J552" s="259">
        <v>1</v>
      </c>
      <c r="K552" s="2" t="s">
        <v>595</v>
      </c>
      <c r="L552" s="2" t="s">
        <v>4304</v>
      </c>
      <c r="M552" s="92"/>
      <c r="N552" s="2"/>
      <c r="O552" s="46" t="str">
        <f t="shared" si="192"/>
        <v>Components/Integrations/SAPBAPI/UsingSAPApplicationScope.htm</v>
      </c>
      <c r="P552" s="49" t="s">
        <v>4319</v>
      </c>
      <c r="Q552" s="49" t="s">
        <v>1580</v>
      </c>
      <c r="R552" s="49" t="s">
        <v>1574</v>
      </c>
      <c r="S552" s="259" t="s">
        <v>667</v>
      </c>
      <c r="T552" s="2"/>
      <c r="U552" s="73" t="s">
        <v>1174</v>
      </c>
      <c r="V552" s="259" t="s">
        <v>10</v>
      </c>
      <c r="W552" s="2" t="s">
        <v>1627</v>
      </c>
      <c r="X552" s="2"/>
      <c r="Y552" s="259" t="s">
        <v>1581</v>
      </c>
      <c r="Z552" s="2" t="s">
        <v>1570</v>
      </c>
      <c r="AA552" s="2" t="s">
        <v>591</v>
      </c>
      <c r="AB552" s="2" t="s">
        <v>10</v>
      </c>
      <c r="AC552" s="2"/>
      <c r="AD552" s="2" t="s">
        <v>592</v>
      </c>
      <c r="AE552" s="2"/>
      <c r="AF552" s="30" t="str">
        <f t="shared" si="190"/>
        <v>attributeTableBuilder.AddCustomAttributes(typeof(UsingSAPApplicationScope),"SystemNumber", new Attribute[] { new DesignerLocalizedDisplayNameAttribute(DesignerResource.IntegrationsSAPBAPI_UsingSAPApplicationScope_SystemNumber_DisplayName)});</v>
      </c>
      <c r="AG552" t="str">
        <f t="shared" si="193"/>
        <v>attributeTableBuilder.AddCustomAttributes(typeof(UsingSAPApplicationScope),"SystemNumber", new Attribute[] { new DesignerLocalizedDescriptionAttribute(DesignerResource.IntegrationsSAPBAPI_UsingSAPApplicationScope_SystemNumber_Description)});</v>
      </c>
      <c r="AH552" t="str">
        <f t="shared" si="194"/>
        <v>attributeTableBuilder.AddCustomAttributes(typeof(UsingSAPApplicationScope),"SystemNumber", new Attribute[] { new DesignerLocalizedCategoryAttribute(DesignerResource.IntegrationsSAPBAPI_UsingSAPApplicationScope_SystemNumber_Category)});</v>
      </c>
      <c r="AK552" t="str">
        <f t="shared" si="195"/>
        <v>attributeTableBuilder.AddCustomAttributes(typeof(UsingSAPApplicationScope), new Attribute[] { new DesignerLocalizedDisplayNameAttribute(DesignerResource.IntegrationsSAPBAPI_UsingSAPApplicationScope_DisplayName)});</v>
      </c>
      <c r="AL552" t="str">
        <f t="shared" si="196"/>
        <v>attributeTableBuilder.AddCustomAttributes(typeof(UsingSAPApplicationScope), new Attribute[] { new DesignerLocalizedDescriptionAttribute(DesignerResource.IntegrationsSAPBAPI_UsingSAPApplicationScope_Description)});</v>
      </c>
      <c r="AM552" s="30" t="str">
        <f t="shared" si="197"/>
        <v>attributeTableBuilder.AddCustomAttributes(typeof(UsingSAPApplicationScope), new Attribute[] { new DesignerLocalizedHelpURLAttribute(DesignerResource.IntegrationsSAPBAPI_UsingSAPApplicationScope_HelpURL)});</v>
      </c>
      <c r="AN552" t="str">
        <f t="shared" si="204"/>
        <v>&lt;data name="IntegrationsSAPBAPI_UsingSAPApplicationScope_SystemNumber_DisplayName" xml:space="preserve"&gt;&lt;value&gt;System Number&lt;/value&gt;&lt;/data&gt;</v>
      </c>
      <c r="AO552" t="str">
        <f t="shared" si="198"/>
        <v>&lt;data name="IntegrationsSAPBAPI_UsingSAPApplicationScope_SystemNumber_Description" xml:space="preserve"&gt;&lt;value&gt;&lt;/value&gt;&lt;/data&gt;</v>
      </c>
      <c r="AP552" t="str">
        <f t="shared" si="199"/>
        <v>&lt;data name="IntegrationsSAPBAPI_UsingSAPApplicationScope_SystemNumber_Category" xml:space="preserve"&gt;&lt;value&gt;Input&lt;/value&gt;&lt;/data&gt;</v>
      </c>
      <c r="AQ552" t="str">
        <f t="shared" si="200"/>
        <v>&lt;data name="IntegrationsSAPBAPI_UsingSAPApplicationScope_DisplayName" xml:space="preserve"&gt;&lt;value&gt;Using SAP Application Scope&lt;/value&gt;&lt;/data&gt;</v>
      </c>
      <c r="AR552" t="str">
        <f t="shared" si="201"/>
        <v>&lt;data name="IntegrationsSAPBAPI_UsingSAPApplicationScope_Description" xml:space="preserve"&gt;&lt;value&gt;Using SAP Application Scope&lt;/value&gt;&lt;/data&gt;</v>
      </c>
      <c r="AT552" t="str">
        <f t="shared" si="206"/>
        <v xml:space="preserve">&lt;data name="IntegrationsSAPBAPI_UsingSAPApplicationScope_SystemNumber_DisplayName" xml:space="preserve"&gt;&lt;value&gt;System Number&lt;/value&gt;&lt;/data&gt;_x000D_
&lt;data name="IntegrationsSAPBAPI_UsingSAPApplicationScope_SystemNumber_Description" xml:space="preserve"&gt;&lt;value&gt;&lt;/value&gt;&lt;/data&gt;_x000D_
&lt;data name="IntegrationsSAPBAPI_UsingSAPApplicationScope_SystemNumber_Category" xml:space="preserve"&gt;&lt;value&gt;Input&lt;/value&gt;&lt;/data&gt;_x000D_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52" s="30" t="str">
        <f t="shared" si="205"/>
        <v>&lt;data name="IntegrationsSAPBAPI_UsingSAPApplicationScope_HelpURL" xml:space="preserve"&gt;&lt;value&gt;Components/Integrations/SAPBAPI/UsingSAPApplicationScope.htm&lt;/value&gt;&lt;/data&gt;</v>
      </c>
      <c r="AV552" t="str">
        <f t="shared" si="202"/>
        <v>&lt;data name="ToolBox_IntegrationsSAPBAPI" xml:space="preserve"&gt;&lt;value&gt;Integrations{#}SAP BAPI&lt;/value&gt;&lt;/data&gt;</v>
      </c>
      <c r="AW552" t="str">
        <f t="shared" si="203"/>
        <v>&lt;data name="IntegrationsSAPBAPI_UsingSAPApplicationScope_ICON" xml:space="preserve"&gt;&lt;value&gt;IntegrationsSAPBAPIUsingSAPApplicationScopeICON&lt;/value&gt;&lt;/data&gt;</v>
      </c>
    </row>
    <row r="553" spans="1:49" ht="15">
      <c r="A553" s="48"/>
      <c r="B553" s="2" t="s">
        <v>649</v>
      </c>
      <c r="C553" s="2" t="s">
        <v>1579</v>
      </c>
      <c r="D553" s="2" t="s">
        <v>1580</v>
      </c>
      <c r="E553" s="2" t="s">
        <v>1580</v>
      </c>
      <c r="F553" s="9" t="s">
        <v>1628</v>
      </c>
      <c r="G553" s="43"/>
      <c r="H553" s="43"/>
      <c r="I553" s="259">
        <v>1</v>
      </c>
      <c r="J553" s="259">
        <v>1</v>
      </c>
      <c r="K553" s="2" t="s">
        <v>598</v>
      </c>
      <c r="L553" s="2" t="s">
        <v>4304</v>
      </c>
      <c r="M553" s="92"/>
      <c r="N553" s="2"/>
      <c r="O553" s="46" t="str">
        <f t="shared" si="192"/>
        <v>Components/Integrations/SAPBAPI/UsingSAPApplicationScope.htm</v>
      </c>
      <c r="P553" s="49" t="s">
        <v>4319</v>
      </c>
      <c r="Q553" s="49" t="s">
        <v>1580</v>
      </c>
      <c r="R553" s="49" t="s">
        <v>1628</v>
      </c>
      <c r="S553" s="259" t="s">
        <v>667</v>
      </c>
      <c r="T553" s="2"/>
      <c r="U553" s="73" t="s">
        <v>1174</v>
      </c>
      <c r="V553" s="259" t="s">
        <v>10</v>
      </c>
      <c r="W553" s="2" t="s">
        <v>1629</v>
      </c>
      <c r="X553" s="2"/>
      <c r="Y553" s="259" t="s">
        <v>1581</v>
      </c>
      <c r="Z553" s="2" t="s">
        <v>1570</v>
      </c>
      <c r="AA553" s="2" t="s">
        <v>591</v>
      </c>
      <c r="AB553" s="2" t="s">
        <v>10</v>
      </c>
      <c r="AC553" s="2"/>
      <c r="AD553" s="2" t="s">
        <v>592</v>
      </c>
      <c r="AE553" s="2"/>
      <c r="AF553" s="30" t="str">
        <f t="shared" si="190"/>
        <v>attributeTableBuilder.AddCustomAttributes(typeof(UsingSAPApplicationScope),"SncQOP", new Attribute[] { new DesignerLocalizedDisplayNameAttribute(DesignerResource.IntegrationsSAPBAPI_UsingSAPApplicationScope_SncQOP_DisplayName)});</v>
      </c>
      <c r="AG553" t="str">
        <f t="shared" si="193"/>
        <v>attributeTableBuilder.AddCustomAttributes(typeof(UsingSAPApplicationScope),"SncQOP", new Attribute[] { new DesignerLocalizedDescriptionAttribute(DesignerResource.IntegrationsSAPBAPI_UsingSAPApplicationScope_SncQOP_Description)});</v>
      </c>
      <c r="AH553" t="str">
        <f t="shared" si="194"/>
        <v>attributeTableBuilder.AddCustomAttributes(typeof(UsingSAPApplicationScope),"SncQOP", new Attribute[] { new DesignerLocalizedCategoryAttribute(DesignerResource.IntegrationsSAPBAPI_UsingSAPApplicationScope_SncQOP_Category)});</v>
      </c>
      <c r="AK553" t="str">
        <f t="shared" si="195"/>
        <v>attributeTableBuilder.AddCustomAttributes(typeof(UsingSAPApplicationScope), new Attribute[] { new DesignerLocalizedDisplayNameAttribute(DesignerResource.IntegrationsSAPBAPI_UsingSAPApplicationScope_DisplayName)});</v>
      </c>
      <c r="AL553" t="str">
        <f t="shared" si="196"/>
        <v>attributeTableBuilder.AddCustomAttributes(typeof(UsingSAPApplicationScope), new Attribute[] { new DesignerLocalizedDescriptionAttribute(DesignerResource.IntegrationsSAPBAPI_UsingSAPApplicationScope_Description)});</v>
      </c>
      <c r="AM553" s="30" t="str">
        <f t="shared" si="197"/>
        <v>attributeTableBuilder.AddCustomAttributes(typeof(UsingSAPApplicationScope), new Attribute[] { new DesignerLocalizedHelpURLAttribute(DesignerResource.IntegrationsSAPBAPI_UsingSAPApplicationScope_HelpURL)});</v>
      </c>
      <c r="AN553" t="str">
        <f t="shared" si="204"/>
        <v>&lt;data name="IntegrationsSAPBAPI_UsingSAPApplicationScope_SncQOP_DisplayName" xml:space="preserve"&gt;&lt;value&gt;SncQOP&lt;/value&gt;&lt;/data&gt;</v>
      </c>
      <c r="AO553" t="str">
        <f t="shared" si="198"/>
        <v>&lt;data name="IntegrationsSAPBAPI_UsingSAPApplicationScope_SncQOP_Description" xml:space="preserve"&gt;&lt;value&gt;&lt;/value&gt;&lt;/data&gt;</v>
      </c>
      <c r="AP553" t="str">
        <f t="shared" si="199"/>
        <v>&lt;data name="IntegrationsSAPBAPI_UsingSAPApplicationScope_SncQOP_Category" xml:space="preserve"&gt;&lt;value&gt;Preferences&lt;/value&gt;&lt;/data&gt;</v>
      </c>
      <c r="AQ553" t="str">
        <f t="shared" si="200"/>
        <v>&lt;data name="IntegrationsSAPBAPI_UsingSAPApplicationScope_DisplayName" xml:space="preserve"&gt;&lt;value&gt;Using SAP Application Scope&lt;/value&gt;&lt;/data&gt;</v>
      </c>
      <c r="AR553" t="str">
        <f t="shared" si="201"/>
        <v>&lt;data name="IntegrationsSAPBAPI_UsingSAPApplicationScope_Description" xml:space="preserve"&gt;&lt;value&gt;Using SAP Application Scope&lt;/value&gt;&lt;/data&gt;</v>
      </c>
      <c r="AT553" t="str">
        <f t="shared" si="206"/>
        <v xml:space="preserve">&lt;data name="IntegrationsSAPBAPI_UsingSAPApplicationScope_SncQOP_DisplayName" xml:space="preserve"&gt;&lt;value&gt;SncQOP&lt;/value&gt;&lt;/data&gt;_x000D_
&lt;data name="IntegrationsSAPBAPI_UsingSAPApplicationScope_SncQOP_Description" xml:space="preserve"&gt;&lt;value&gt;&lt;/value&gt;&lt;/data&gt;_x000D_
&lt;data name="IntegrationsSAPBAPI_UsingSAPApplicationScope_SncQOP_Category" xml:space="preserve"&gt;&lt;value&gt;Preferences&lt;/value&gt;&lt;/data&gt;_x000D_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53" s="30" t="str">
        <f t="shared" si="205"/>
        <v>&lt;data name="IntegrationsSAPBAPI_UsingSAPApplicationScope_HelpURL" xml:space="preserve"&gt;&lt;value&gt;Components/Integrations/SAPBAPI/UsingSAPApplicationScope.htm&lt;/value&gt;&lt;/data&gt;</v>
      </c>
      <c r="AV553" t="str">
        <f t="shared" si="202"/>
        <v>&lt;data name="ToolBox_IntegrationsSAPBAPI" xml:space="preserve"&gt;&lt;value&gt;Integrations{#}SAP BAPI&lt;/value&gt;&lt;/data&gt;</v>
      </c>
      <c r="AW553" t="str">
        <f t="shared" si="203"/>
        <v>&lt;data name="IntegrationsSAPBAPI_UsingSAPApplicationScope_ICON" xml:space="preserve"&gt;&lt;value&gt;IntegrationsSAPBAPIUsingSAPApplicationScopeICON&lt;/value&gt;&lt;/data&gt;</v>
      </c>
    </row>
    <row r="554" spans="1:49" ht="15">
      <c r="A554" s="48"/>
      <c r="B554" s="2" t="s">
        <v>649</v>
      </c>
      <c r="C554" s="2" t="s">
        <v>1579</v>
      </c>
      <c r="D554" s="2" t="s">
        <v>1580</v>
      </c>
      <c r="E554" s="2" t="s">
        <v>1580</v>
      </c>
      <c r="F554" s="9" t="s">
        <v>1630</v>
      </c>
      <c r="G554" s="43"/>
      <c r="H554" s="43"/>
      <c r="I554" s="259">
        <v>1</v>
      </c>
      <c r="J554" s="259">
        <v>1</v>
      </c>
      <c r="K554" s="2" t="s">
        <v>598</v>
      </c>
      <c r="L554" s="2" t="s">
        <v>4304</v>
      </c>
      <c r="M554" s="92"/>
      <c r="N554" s="2"/>
      <c r="O554" s="46" t="str">
        <f t="shared" si="192"/>
        <v>Components/Integrations/SAPBAPI/UsingSAPApplicationScope.htm</v>
      </c>
      <c r="P554" s="49" t="s">
        <v>4319</v>
      </c>
      <c r="Q554" s="49" t="s">
        <v>1580</v>
      </c>
      <c r="R554" s="49" t="s">
        <v>1630</v>
      </c>
      <c r="S554" s="259" t="s">
        <v>667</v>
      </c>
      <c r="T554" s="2"/>
      <c r="U554" s="73" t="s">
        <v>1174</v>
      </c>
      <c r="V554" s="259" t="s">
        <v>10</v>
      </c>
      <c r="W554" s="2" t="s">
        <v>1631</v>
      </c>
      <c r="X554" s="2"/>
      <c r="Y554" s="259" t="s">
        <v>1581</v>
      </c>
      <c r="Z554" s="2" t="s">
        <v>1570</v>
      </c>
      <c r="AA554" s="2" t="s">
        <v>591</v>
      </c>
      <c r="AB554" s="2" t="s">
        <v>10</v>
      </c>
      <c r="AC554" s="2"/>
      <c r="AD554" s="2" t="s">
        <v>592</v>
      </c>
      <c r="AE554" s="2"/>
      <c r="AF554" s="30" t="str">
        <f t="shared" si="190"/>
        <v>attributeTableBuilder.AddCustomAttributes(typeof(UsingSAPApplicationScope),"SncSSO", new Attribute[] { new DesignerLocalizedDisplayNameAttribute(DesignerResource.IntegrationsSAPBAPI_UsingSAPApplicationScope_SncSSO_DisplayName)});</v>
      </c>
      <c r="AG554" t="str">
        <f t="shared" si="193"/>
        <v>attributeTableBuilder.AddCustomAttributes(typeof(UsingSAPApplicationScope),"SncSSO", new Attribute[] { new DesignerLocalizedDescriptionAttribute(DesignerResource.IntegrationsSAPBAPI_UsingSAPApplicationScope_SncSSO_Description)});</v>
      </c>
      <c r="AH554" t="str">
        <f t="shared" si="194"/>
        <v>attributeTableBuilder.AddCustomAttributes(typeof(UsingSAPApplicationScope),"SncSSO", new Attribute[] { new DesignerLocalizedCategoryAttribute(DesignerResource.IntegrationsSAPBAPI_UsingSAPApplicationScope_SncSSO_Category)});</v>
      </c>
      <c r="AK554" t="str">
        <f t="shared" si="195"/>
        <v>attributeTableBuilder.AddCustomAttributes(typeof(UsingSAPApplicationScope), new Attribute[] { new DesignerLocalizedDisplayNameAttribute(DesignerResource.IntegrationsSAPBAPI_UsingSAPApplicationScope_DisplayName)});</v>
      </c>
      <c r="AL554" t="str">
        <f t="shared" si="196"/>
        <v>attributeTableBuilder.AddCustomAttributes(typeof(UsingSAPApplicationScope), new Attribute[] { new DesignerLocalizedDescriptionAttribute(DesignerResource.IntegrationsSAPBAPI_UsingSAPApplicationScope_Description)});</v>
      </c>
      <c r="AM554" s="30" t="str">
        <f t="shared" si="197"/>
        <v>attributeTableBuilder.AddCustomAttributes(typeof(UsingSAPApplicationScope), new Attribute[] { new DesignerLocalizedHelpURLAttribute(DesignerResource.IntegrationsSAPBAPI_UsingSAPApplicationScope_HelpURL)});</v>
      </c>
      <c r="AN554" t="str">
        <f t="shared" si="204"/>
        <v>&lt;data name="IntegrationsSAPBAPI_UsingSAPApplicationScope_SncSSO_DisplayName" xml:space="preserve"&gt;&lt;value&gt;SncSSO&lt;/value&gt;&lt;/data&gt;</v>
      </c>
      <c r="AO554" t="str">
        <f t="shared" si="198"/>
        <v>&lt;data name="IntegrationsSAPBAPI_UsingSAPApplicationScope_SncSSO_Description" xml:space="preserve"&gt;&lt;value&gt;&lt;/value&gt;&lt;/data&gt;</v>
      </c>
      <c r="AP554" t="str">
        <f t="shared" si="199"/>
        <v>&lt;data name="IntegrationsSAPBAPI_UsingSAPApplicationScope_SncSSO_Category" xml:space="preserve"&gt;&lt;value&gt;Preferences&lt;/value&gt;&lt;/data&gt;</v>
      </c>
      <c r="AQ554" t="str">
        <f t="shared" si="200"/>
        <v>&lt;data name="IntegrationsSAPBAPI_UsingSAPApplicationScope_DisplayName" xml:space="preserve"&gt;&lt;value&gt;Using SAP Application Scope&lt;/value&gt;&lt;/data&gt;</v>
      </c>
      <c r="AR554" t="str">
        <f t="shared" si="201"/>
        <v>&lt;data name="IntegrationsSAPBAPI_UsingSAPApplicationScope_Description" xml:space="preserve"&gt;&lt;value&gt;Using SAP Application Scope&lt;/value&gt;&lt;/data&gt;</v>
      </c>
      <c r="AT554" t="str">
        <f t="shared" si="206"/>
        <v xml:space="preserve">&lt;data name="IntegrationsSAPBAPI_UsingSAPApplicationScope_SncSSO_DisplayName" xml:space="preserve"&gt;&lt;value&gt;SncSSO&lt;/value&gt;&lt;/data&gt;_x000D_
&lt;data name="IntegrationsSAPBAPI_UsingSAPApplicationScope_SncSSO_Description" xml:space="preserve"&gt;&lt;value&gt;&lt;/value&gt;&lt;/data&gt;_x000D_
&lt;data name="IntegrationsSAPBAPI_UsingSAPApplicationScope_SncSSO_Category" xml:space="preserve"&gt;&lt;value&gt;Preferences&lt;/value&gt;&lt;/data&gt;_x000D_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54" s="30" t="str">
        <f t="shared" si="205"/>
        <v>&lt;data name="IntegrationsSAPBAPI_UsingSAPApplicationScope_HelpURL" xml:space="preserve"&gt;&lt;value&gt;Components/Integrations/SAPBAPI/UsingSAPApplicationScope.htm&lt;/value&gt;&lt;/data&gt;</v>
      </c>
      <c r="AV554" t="str">
        <f t="shared" si="202"/>
        <v>&lt;data name="ToolBox_IntegrationsSAPBAPI" xml:space="preserve"&gt;&lt;value&gt;Integrations{#}SAP BAPI&lt;/value&gt;&lt;/data&gt;</v>
      </c>
      <c r="AW554" t="str">
        <f t="shared" si="203"/>
        <v>&lt;data name="IntegrationsSAPBAPI_UsingSAPApplicationScope_ICON" xml:space="preserve"&gt;&lt;value&gt;IntegrationsSAPBAPIUsingSAPApplicationScopeICON&lt;/value&gt;&lt;/data&gt;</v>
      </c>
    </row>
    <row r="555" spans="1:49" ht="15">
      <c r="A555" s="48"/>
      <c r="B555" s="2" t="s">
        <v>649</v>
      </c>
      <c r="C555" s="2" t="s">
        <v>1579</v>
      </c>
      <c r="D555" s="2" t="s">
        <v>1580</v>
      </c>
      <c r="E555" s="2" t="s">
        <v>1580</v>
      </c>
      <c r="F555" s="9" t="s">
        <v>1253</v>
      </c>
      <c r="G555" s="43"/>
      <c r="H555" s="43"/>
      <c r="I555" s="259">
        <v>1</v>
      </c>
      <c r="J555" s="259">
        <v>1</v>
      </c>
      <c r="K555" s="2" t="s">
        <v>595</v>
      </c>
      <c r="L555" s="2" t="s">
        <v>4304</v>
      </c>
      <c r="M555" s="92"/>
      <c r="N555" s="2"/>
      <c r="O555" s="46" t="str">
        <f t="shared" si="192"/>
        <v>Components/Integrations/SAPBAPI/UsingSAPApplicationScope.htm</v>
      </c>
      <c r="P555" s="49" t="s">
        <v>4319</v>
      </c>
      <c r="Q555" s="49" t="s">
        <v>1580</v>
      </c>
      <c r="R555" s="49" t="s">
        <v>1253</v>
      </c>
      <c r="S555" s="259" t="s">
        <v>667</v>
      </c>
      <c r="T555" s="2"/>
      <c r="U555" s="73" t="s">
        <v>1174</v>
      </c>
      <c r="V555" s="259" t="s">
        <v>10</v>
      </c>
      <c r="W555" s="2" t="s">
        <v>1632</v>
      </c>
      <c r="X555" s="2"/>
      <c r="Y555" s="259" t="s">
        <v>1581</v>
      </c>
      <c r="Z555" s="2" t="s">
        <v>1570</v>
      </c>
      <c r="AA555" s="2" t="s">
        <v>591</v>
      </c>
      <c r="AB555" s="2" t="s">
        <v>10</v>
      </c>
      <c r="AC555" s="2"/>
      <c r="AD555" s="2" t="s">
        <v>592</v>
      </c>
      <c r="AE555" s="2"/>
      <c r="AF555" s="30" t="str">
        <f t="shared" si="190"/>
        <v>attributeTableBuilder.AddCustomAttributes(typeof(UsingSAPApplicationScope),"Username", new Attribute[] { new DesignerLocalizedDisplayNameAttribute(DesignerResource.IntegrationsSAPBAPI_UsingSAPApplicationScope_Username_DisplayName)});</v>
      </c>
      <c r="AG555" t="str">
        <f t="shared" si="193"/>
        <v>attributeTableBuilder.AddCustomAttributes(typeof(UsingSAPApplicationScope),"Username", new Attribute[] { new DesignerLocalizedDescriptionAttribute(DesignerResource.IntegrationsSAPBAPI_UsingSAPApplicationScope_Username_Description)});</v>
      </c>
      <c r="AH555" t="str">
        <f t="shared" si="194"/>
        <v>attributeTableBuilder.AddCustomAttributes(typeof(UsingSAPApplicationScope),"Username", new Attribute[] { new DesignerLocalizedCategoryAttribute(DesignerResource.IntegrationsSAPBAPI_UsingSAPApplicationScope_Username_Category)});</v>
      </c>
      <c r="AK555" t="str">
        <f t="shared" si="195"/>
        <v>attributeTableBuilder.AddCustomAttributes(typeof(UsingSAPApplicationScope), new Attribute[] { new DesignerLocalizedDisplayNameAttribute(DesignerResource.IntegrationsSAPBAPI_UsingSAPApplicationScope_DisplayName)});</v>
      </c>
      <c r="AL555" t="str">
        <f t="shared" si="196"/>
        <v>attributeTableBuilder.AddCustomAttributes(typeof(UsingSAPApplicationScope), new Attribute[] { new DesignerLocalizedDescriptionAttribute(DesignerResource.IntegrationsSAPBAPI_UsingSAPApplicationScope_Description)});</v>
      </c>
      <c r="AM555" s="30" t="str">
        <f t="shared" si="197"/>
        <v>attributeTableBuilder.AddCustomAttributes(typeof(UsingSAPApplicationScope), new Attribute[] { new DesignerLocalizedHelpURLAttribute(DesignerResource.IntegrationsSAPBAPI_UsingSAPApplicationScope_HelpURL)});</v>
      </c>
      <c r="AN555" t="str">
        <f t="shared" si="204"/>
        <v>&lt;data name="IntegrationsSAPBAPI_UsingSAPApplicationScope_Username_DisplayName" xml:space="preserve"&gt;&lt;value&gt;Username&lt;/value&gt;&lt;/data&gt;</v>
      </c>
      <c r="AO555" t="str">
        <f t="shared" si="198"/>
        <v>&lt;data name="IntegrationsSAPBAPI_UsingSAPApplicationScope_Username_Description" xml:space="preserve"&gt;&lt;value&gt;&lt;/value&gt;&lt;/data&gt;</v>
      </c>
      <c r="AP555" t="str">
        <f t="shared" si="199"/>
        <v>&lt;data name="IntegrationsSAPBAPI_UsingSAPApplicationScope_Username_Category" xml:space="preserve"&gt;&lt;value&gt;Input&lt;/value&gt;&lt;/data&gt;</v>
      </c>
      <c r="AQ555" t="str">
        <f t="shared" si="200"/>
        <v>&lt;data name="IntegrationsSAPBAPI_UsingSAPApplicationScope_DisplayName" xml:space="preserve"&gt;&lt;value&gt;Using SAP Application Scope&lt;/value&gt;&lt;/data&gt;</v>
      </c>
      <c r="AR555" t="str">
        <f t="shared" si="201"/>
        <v>&lt;data name="IntegrationsSAPBAPI_UsingSAPApplicationScope_Description" xml:space="preserve"&gt;&lt;value&gt;Using SAP Application Scope&lt;/value&gt;&lt;/data&gt;</v>
      </c>
      <c r="AT555" t="str">
        <f t="shared" si="206"/>
        <v xml:space="preserve">&lt;data name="IntegrationsSAPBAPI_UsingSAPApplicationScope_Username_DisplayName" xml:space="preserve"&gt;&lt;value&gt;Username&lt;/value&gt;&lt;/data&gt;_x000D_
&lt;data name="IntegrationsSAPBAPI_UsingSAPApplicationScope_Username_Description" xml:space="preserve"&gt;&lt;value&gt;&lt;/value&gt;&lt;/data&gt;_x000D_
&lt;data name="IntegrationsSAPBAPI_UsingSAPApplicationScope_Username_Category" xml:space="preserve"&gt;&lt;value&gt;Input&lt;/value&gt;&lt;/data&gt;_x000D_
&lt;data name="IntegrationsSAPBAPI_UsingSAPApplicationScope_DisplayName" xml:space="preserve"&gt;&lt;value&gt;Using SAP Application Scope&lt;/value&gt;&lt;/data&gt;_x000D_
&lt;data name="IntegrationsSAPBAPI_UsingSAPApplicationScope_Description" xml:space="preserve"&gt;&lt;value&gt;Using SAP Application Scope&lt;/value&gt;&lt;/data&gt;_x000D_
</v>
      </c>
      <c r="AU555" s="30" t="str">
        <f t="shared" si="205"/>
        <v>&lt;data name="IntegrationsSAPBAPI_UsingSAPApplicationScope_HelpURL" xml:space="preserve"&gt;&lt;value&gt;Components/Integrations/SAPBAPI/UsingSAPApplicationScope.htm&lt;/value&gt;&lt;/data&gt;</v>
      </c>
      <c r="AV555" t="str">
        <f t="shared" si="202"/>
        <v>&lt;data name="ToolBox_IntegrationsSAPBAPI" xml:space="preserve"&gt;&lt;value&gt;Integrations{#}SAP BAPI&lt;/value&gt;&lt;/data&gt;</v>
      </c>
      <c r="AW555" t="str">
        <f t="shared" si="203"/>
        <v>&lt;data name="IntegrationsSAPBAPI_UsingSAPApplicationScope_ICON" xml:space="preserve"&gt;&lt;value&gt;IntegrationsSAPBAPIUsingSAPApplicationScopeICON&lt;/value&gt;&lt;/data&gt;</v>
      </c>
    </row>
    <row r="556" spans="1:49" ht="15">
      <c r="A556" s="48"/>
      <c r="B556" s="2" t="s">
        <v>649</v>
      </c>
      <c r="C556" s="2" t="s">
        <v>1579</v>
      </c>
      <c r="D556" s="2" t="s">
        <v>1633</v>
      </c>
      <c r="E556" s="2" t="s">
        <v>1633</v>
      </c>
      <c r="F556" s="9"/>
      <c r="G556" s="43"/>
      <c r="H556" s="43"/>
      <c r="I556" s="259">
        <v>0</v>
      </c>
      <c r="J556" s="259">
        <v>1</v>
      </c>
      <c r="K556" s="2"/>
      <c r="L556" s="259" t="s">
        <v>9</v>
      </c>
      <c r="M556" s="92"/>
      <c r="N556" s="2"/>
      <c r="O556" s="46" t="str">
        <f t="shared" si="192"/>
        <v>Components/Integrations/SAPBAPI/InvokeSAPBAPI.htm</v>
      </c>
      <c r="P556" s="49" t="s">
        <v>4319</v>
      </c>
      <c r="Q556" s="49" t="s">
        <v>1633</v>
      </c>
      <c r="R556" s="49" t="s">
        <v>4303</v>
      </c>
      <c r="S556" s="259" t="s">
        <v>9</v>
      </c>
      <c r="T556" s="2"/>
      <c r="U556" s="73" t="s">
        <v>1634</v>
      </c>
      <c r="V556" s="259" t="s">
        <v>1588</v>
      </c>
      <c r="W556" s="2"/>
      <c r="X556" s="2"/>
      <c r="Y556" s="259" t="s">
        <v>1635</v>
      </c>
      <c r="Z556" s="2" t="s">
        <v>1570</v>
      </c>
      <c r="AA556" s="259" t="s">
        <v>591</v>
      </c>
      <c r="AB556" s="2" t="s">
        <v>10</v>
      </c>
      <c r="AC556" s="2"/>
      <c r="AD556" s="2" t="s">
        <v>592</v>
      </c>
      <c r="AE556" s="2"/>
      <c r="AF556" s="30" t="str">
        <f t="shared" si="190"/>
        <v>attributeTableBuilder.AddCustomAttributes(typeof(InvokeSAPBAPI),"AllArguments", new Attribute[] { new DesignerLocalizedDisplayNameAttribute(DesignerResource.IntegrationsSAPBAPI_InvokeSAPBAPI_AllArguments_DisplayName)});</v>
      </c>
      <c r="AG556" t="str">
        <f t="shared" si="193"/>
        <v>attributeTableBuilder.AddCustomAttributes(typeof(InvokeSAPBAPI),"AllArguments", new Attribute[] { new DesignerLocalizedDescriptionAttribute(DesignerResource.IntegrationsSAPBAPI_InvokeSAPBAPI_AllArguments_Description)});</v>
      </c>
      <c r="AH556" t="str">
        <f t="shared" si="194"/>
        <v>attributeTableBuilder.AddCustomAttributes(typeof(InvokeSAPBAPI),"AllArguments", new Attribute[] { new DesignerLocalizedCategoryAttribute(DesignerResource.IntegrationsSAPBAPI_InvokeSAPBAPI_AllArguments_Category)});</v>
      </c>
      <c r="AK556" t="str">
        <f t="shared" si="195"/>
        <v>attributeTableBuilder.AddCustomAttributes(typeof(InvokeSAPBAPI), new Attribute[] { new DesignerLocalizedDisplayNameAttribute(DesignerResource.IntegrationsSAPBAPI_InvokeSAPBAPI_DisplayName)});</v>
      </c>
      <c r="AL556" t="str">
        <f t="shared" si="196"/>
        <v>attributeTableBuilder.AddCustomAttributes(typeof(InvokeSAPBAPI), new Attribute[] { new DesignerLocalizedDescriptionAttribute(DesignerResource.IntegrationsSAPBAPI_InvokeSAPBAPI_Description)});</v>
      </c>
      <c r="AM556" s="30" t="str">
        <f t="shared" si="197"/>
        <v>attributeTableBuilder.AddCustomAttributes(typeof(InvokeSAPBAPI), new Attribute[] { new DesignerLocalizedHelpURLAttribute(DesignerResource.IntegrationsSAPBAPI_InvokeSAPBAPI_HelpURL)});</v>
      </c>
      <c r="AN556" t="str">
        <f t="shared" si="204"/>
        <v>&lt;data name="IntegrationsSAPBAPI_InvokeSAPBAPI_AllArguments_DisplayName" xml:space="preserve"&gt;&lt;value&gt;&lt;/value&gt;&lt;/data&gt;</v>
      </c>
      <c r="AO556" t="str">
        <f t="shared" si="198"/>
        <v>&lt;data name="IntegrationsSAPBAPI_InvokeSAPBAPI_AllArguments_Description" xml:space="preserve"&gt;&lt;value&gt;&lt;/value&gt;&lt;/data&gt;</v>
      </c>
      <c r="AP556" t="str">
        <f t="shared" si="199"/>
        <v>&lt;data name="IntegrationsSAPBAPI_InvokeSAPBAPI_AllArguments_Category" xml:space="preserve"&gt;&lt;value&gt;&lt;/value&gt;&lt;/data&gt;</v>
      </c>
      <c r="AQ556" t="str">
        <f t="shared" si="200"/>
        <v>&lt;data name="IntegrationsSAPBAPI_InvokeSAPBAPI_DisplayName" xml:space="preserve"&gt;&lt;value&gt;Invoke SAP BAPI&lt;/value&gt;&lt;/data&gt;</v>
      </c>
      <c r="AR556" t="str">
        <f t="shared" si="201"/>
        <v>&lt;data name="IntegrationsSAPBAPI_InvokeSAPBAPI_Description" xml:space="preserve"&gt;&lt;value&gt;Invoke SAP BAPI&lt;/value&gt;&lt;/data&gt;</v>
      </c>
      <c r="AT556" t="str">
        <f t="shared" si="206"/>
        <v xml:space="preserve">&lt;data name="IntegrationsSAPBAPI_InvokeSAPBAPI_AllArguments_DisplayName" xml:space="preserve"&gt;&lt;value&gt;&lt;/value&gt;&lt;/data&gt;_x000D_
&lt;data name="IntegrationsSAPBAPI_InvokeSAPBAPI_AllArguments_Description" xml:space="preserve"&gt;&lt;value&gt;&lt;/value&gt;&lt;/data&gt;_x000D_
&lt;data name="IntegrationsSAPBAPI_InvokeSAPBAPI_AllArguments_Category" xml:space="preserve"&gt;&lt;value&gt;&lt;/value&gt;&lt;/data&gt;_x000D_
&lt;data name="IntegrationsSAPBAPI_InvokeSAPBAPI_DisplayName" xml:space="preserve"&gt;&lt;value&gt;Invoke SAP BAPI&lt;/value&gt;&lt;/data&gt;_x000D_
&lt;data name="IntegrationsSAPBAPI_InvokeSAPBAPI_Description" xml:space="preserve"&gt;&lt;value&gt;Invoke SAP BAPI&lt;/value&gt;&lt;/data&gt;_x000D_
</v>
      </c>
      <c r="AU556" s="30" t="str">
        <f t="shared" si="205"/>
        <v>&lt;data name="IntegrationsSAPBAPI_InvokeSAPBAPI_HelpURL" xml:space="preserve"&gt;&lt;value&gt;Components/Integrations/SAPBAPI/InvokeSAPBAPI.htm&lt;/value&gt;&lt;/data&gt;</v>
      </c>
      <c r="AV556" t="str">
        <f t="shared" si="202"/>
        <v>&lt;data name="ToolBox_IntegrationsSAPBAPI" xml:space="preserve"&gt;&lt;value&gt;Integrations{#}SAP BAPI&lt;/value&gt;&lt;/data&gt;</v>
      </c>
      <c r="AW556" t="str">
        <f t="shared" si="203"/>
        <v>&lt;data name="IntegrationsSAPBAPI_InvokeSAPBAPI_ICON" xml:space="preserve"&gt;&lt;value&gt;IntegrationsSAPBAPIInvokeSAPBAPIICON&lt;/value&gt;&lt;/data&gt;</v>
      </c>
    </row>
    <row r="557" spans="1:49" ht="15">
      <c r="A557" s="48"/>
      <c r="B557" s="2" t="s">
        <v>649</v>
      </c>
      <c r="C557" s="2" t="s">
        <v>1579</v>
      </c>
      <c r="D557" s="2" t="s">
        <v>1633</v>
      </c>
      <c r="E557" s="2" t="s">
        <v>1633</v>
      </c>
      <c r="F557" s="9"/>
      <c r="G557" s="43"/>
      <c r="H557" s="43"/>
      <c r="I557" s="259">
        <v>0</v>
      </c>
      <c r="J557" s="259">
        <v>1</v>
      </c>
      <c r="K557" s="2"/>
      <c r="L557" s="259" t="s">
        <v>10</v>
      </c>
      <c r="M557" s="92"/>
      <c r="N557" s="2"/>
      <c r="O557" s="46" t="str">
        <f t="shared" si="192"/>
        <v>Components/Integrations/SAPBAPI/InvokeSAPBAPI.htm</v>
      </c>
      <c r="P557" s="49" t="s">
        <v>4319</v>
      </c>
      <c r="Q557" s="49" t="s">
        <v>1633</v>
      </c>
      <c r="R557" s="49" t="s">
        <v>4302</v>
      </c>
      <c r="S557" s="259" t="s">
        <v>667</v>
      </c>
      <c r="T557" s="2"/>
      <c r="U557" s="72" t="s">
        <v>742</v>
      </c>
      <c r="V557" s="259" t="s">
        <v>1588</v>
      </c>
      <c r="W557" s="2"/>
      <c r="X557" s="2"/>
      <c r="Y557" s="259" t="s">
        <v>1635</v>
      </c>
      <c r="Z557" s="2" t="s">
        <v>1570</v>
      </c>
      <c r="AA557" s="259" t="s">
        <v>591</v>
      </c>
      <c r="AB557" s="2" t="s">
        <v>10</v>
      </c>
      <c r="AC557" s="2"/>
      <c r="AD557" s="2" t="s">
        <v>592</v>
      </c>
      <c r="AE557" s="2"/>
      <c r="AF557" s="30" t="str">
        <f t="shared" si="190"/>
        <v>attributeTableBuilder.AddCustomAttributes(typeof(InvokeSAPBAPI),"BapiName", new Attribute[] { new DesignerLocalizedDisplayNameAttribute(DesignerResource.IntegrationsSAPBAPI_InvokeSAPBAPI_BapiName_DisplayName)});</v>
      </c>
      <c r="AG557" t="str">
        <f t="shared" si="193"/>
        <v>attributeTableBuilder.AddCustomAttributes(typeof(InvokeSAPBAPI),"BapiName", new Attribute[] { new DesignerLocalizedDescriptionAttribute(DesignerResource.IntegrationsSAPBAPI_InvokeSAPBAPI_BapiName_Description)});</v>
      </c>
      <c r="AH557" t="str">
        <f t="shared" si="194"/>
        <v>attributeTableBuilder.AddCustomAttributes(typeof(InvokeSAPBAPI),"BapiName", new Attribute[] { new DesignerLocalizedCategoryAttribute(DesignerResource.IntegrationsSAPBAPI_InvokeSAPBAPI_BapiName_Category)});</v>
      </c>
      <c r="AK557" t="str">
        <f t="shared" si="195"/>
        <v>attributeTableBuilder.AddCustomAttributes(typeof(InvokeSAPBAPI), new Attribute[] { new DesignerLocalizedDisplayNameAttribute(DesignerResource.IntegrationsSAPBAPI_InvokeSAPBAPI_DisplayName)});</v>
      </c>
      <c r="AL557" t="str">
        <f t="shared" si="196"/>
        <v>attributeTableBuilder.AddCustomAttributes(typeof(InvokeSAPBAPI), new Attribute[] { new DesignerLocalizedDescriptionAttribute(DesignerResource.IntegrationsSAPBAPI_InvokeSAPBAPI_Description)});</v>
      </c>
      <c r="AM557" s="30" t="str">
        <f t="shared" si="197"/>
        <v>attributeTableBuilder.AddCustomAttributes(typeof(InvokeSAPBAPI), new Attribute[] { new DesignerLocalizedHelpURLAttribute(DesignerResource.IntegrationsSAPBAPI_InvokeSAPBAPI_HelpURL)});</v>
      </c>
      <c r="AN557" t="str">
        <f t="shared" si="204"/>
        <v>&lt;data name="IntegrationsSAPBAPI_InvokeSAPBAPI_BapiName_DisplayName" xml:space="preserve"&gt;&lt;value&gt;&lt;/value&gt;&lt;/data&gt;</v>
      </c>
      <c r="AO557" t="str">
        <f t="shared" si="198"/>
        <v>&lt;data name="IntegrationsSAPBAPI_InvokeSAPBAPI_BapiName_Description" xml:space="preserve"&gt;&lt;value&gt;&lt;/value&gt;&lt;/data&gt;</v>
      </c>
      <c r="AP557" t="str">
        <f t="shared" si="199"/>
        <v>&lt;data name="IntegrationsSAPBAPI_InvokeSAPBAPI_BapiName_Category" xml:space="preserve"&gt;&lt;value&gt;&lt;/value&gt;&lt;/data&gt;</v>
      </c>
      <c r="AQ557" t="str">
        <f t="shared" si="200"/>
        <v>&lt;data name="IntegrationsSAPBAPI_InvokeSAPBAPI_DisplayName" xml:space="preserve"&gt;&lt;value&gt;Invoke SAP BAPI&lt;/value&gt;&lt;/data&gt;</v>
      </c>
      <c r="AR557" t="str">
        <f t="shared" si="201"/>
        <v>&lt;data name="IntegrationsSAPBAPI_InvokeSAPBAPI_Description" xml:space="preserve"&gt;&lt;value&gt;Invoke SAP BAPI&lt;/value&gt;&lt;/data&gt;</v>
      </c>
      <c r="AT557" t="str">
        <f t="shared" si="206"/>
        <v xml:space="preserve">&lt;data name="IntegrationsSAPBAPI_InvokeSAPBAPI_BapiName_DisplayName" xml:space="preserve"&gt;&lt;value&gt;&lt;/value&gt;&lt;/data&gt;_x000D_
&lt;data name="IntegrationsSAPBAPI_InvokeSAPBAPI_BapiName_Description" xml:space="preserve"&gt;&lt;value&gt;&lt;/value&gt;&lt;/data&gt;_x000D_
&lt;data name="IntegrationsSAPBAPI_InvokeSAPBAPI_BapiName_Category" xml:space="preserve"&gt;&lt;value&gt;&lt;/value&gt;&lt;/data&gt;_x000D_
&lt;data name="IntegrationsSAPBAPI_InvokeSAPBAPI_DisplayName" xml:space="preserve"&gt;&lt;value&gt;Invoke SAP BAPI&lt;/value&gt;&lt;/data&gt;_x000D_
&lt;data name="IntegrationsSAPBAPI_InvokeSAPBAPI_Description" xml:space="preserve"&gt;&lt;value&gt;Invoke SAP BAPI&lt;/value&gt;&lt;/data&gt;_x000D_
</v>
      </c>
      <c r="AU557" s="30" t="str">
        <f t="shared" si="205"/>
        <v>&lt;data name="IntegrationsSAPBAPI_InvokeSAPBAPI_HelpURL" xml:space="preserve"&gt;&lt;value&gt;Components/Integrations/SAPBAPI/InvokeSAPBAPI.htm&lt;/value&gt;&lt;/data&gt;</v>
      </c>
      <c r="AV557" t="str">
        <f t="shared" si="202"/>
        <v>&lt;data name="ToolBox_IntegrationsSAPBAPI" xml:space="preserve"&gt;&lt;value&gt;Integrations{#}SAP BAPI&lt;/value&gt;&lt;/data&gt;</v>
      </c>
      <c r="AW557" t="str">
        <f t="shared" si="203"/>
        <v>&lt;data name="IntegrationsSAPBAPI_InvokeSAPBAPI_ICON" xml:space="preserve"&gt;&lt;value&gt;IntegrationsSAPBAPIInvokeSAPBAPIICON&lt;/value&gt;&lt;/data&gt;</v>
      </c>
    </row>
    <row r="558" spans="1:49" ht="15">
      <c r="A558" s="48"/>
      <c r="B558" s="2" t="s">
        <v>649</v>
      </c>
      <c r="C558" s="2" t="s">
        <v>1579</v>
      </c>
      <c r="D558" s="2" t="s">
        <v>1633</v>
      </c>
      <c r="E558" s="2" t="s">
        <v>1633</v>
      </c>
      <c r="F558" s="9"/>
      <c r="G558" s="43"/>
      <c r="H558" s="43"/>
      <c r="I558" s="259">
        <v>0</v>
      </c>
      <c r="J558" s="259">
        <v>1</v>
      </c>
      <c r="K558" s="2"/>
      <c r="L558" s="259" t="s">
        <v>9</v>
      </c>
      <c r="M558" s="92"/>
      <c r="N558" s="2"/>
      <c r="O558" s="46" t="str">
        <f t="shared" si="192"/>
        <v>Components/Integrations/SAPBAPI/InvokeSAPBAPI.htm</v>
      </c>
      <c r="P558" s="49" t="s">
        <v>4319</v>
      </c>
      <c r="Q558" s="49" t="s">
        <v>1633</v>
      </c>
      <c r="R558" s="49" t="s">
        <v>4301</v>
      </c>
      <c r="S558" s="259" t="s">
        <v>9</v>
      </c>
      <c r="T558" s="2"/>
      <c r="U558" s="72" t="s">
        <v>599</v>
      </c>
      <c r="V558" s="259" t="s">
        <v>1588</v>
      </c>
      <c r="W558" s="2"/>
      <c r="X558" s="2"/>
      <c r="Y558" s="259" t="s">
        <v>1635</v>
      </c>
      <c r="Z558" s="2" t="s">
        <v>1570</v>
      </c>
      <c r="AA558" s="259" t="s">
        <v>591</v>
      </c>
      <c r="AB558" s="2" t="s">
        <v>10</v>
      </c>
      <c r="AC558" s="2"/>
      <c r="AD558" s="2" t="s">
        <v>592</v>
      </c>
      <c r="AE558" s="2"/>
      <c r="AF558" s="30" t="str">
        <f t="shared" si="190"/>
        <v>attributeTableBuilder.AddCustomAttributes(typeof(InvokeSAPBAPI),"BapiSelected", new Attribute[] { new DesignerLocalizedDisplayNameAttribute(DesignerResource.IntegrationsSAPBAPI_InvokeSAPBAPI_BapiSelected_DisplayName)});</v>
      </c>
      <c r="AG558" t="str">
        <f t="shared" si="193"/>
        <v>attributeTableBuilder.AddCustomAttributes(typeof(InvokeSAPBAPI),"BapiSelected", new Attribute[] { new DesignerLocalizedDescriptionAttribute(DesignerResource.IntegrationsSAPBAPI_InvokeSAPBAPI_BapiSelected_Description)});</v>
      </c>
      <c r="AH558" t="str">
        <f t="shared" si="194"/>
        <v>attributeTableBuilder.AddCustomAttributes(typeof(InvokeSAPBAPI),"BapiSelected", new Attribute[] { new DesignerLocalizedCategoryAttribute(DesignerResource.IntegrationsSAPBAPI_InvokeSAPBAPI_BapiSelected_Category)});</v>
      </c>
      <c r="AK558" t="str">
        <f t="shared" si="195"/>
        <v>attributeTableBuilder.AddCustomAttributes(typeof(InvokeSAPBAPI), new Attribute[] { new DesignerLocalizedDisplayNameAttribute(DesignerResource.IntegrationsSAPBAPI_InvokeSAPBAPI_DisplayName)});</v>
      </c>
      <c r="AL558" t="str">
        <f t="shared" si="196"/>
        <v>attributeTableBuilder.AddCustomAttributes(typeof(InvokeSAPBAPI), new Attribute[] { new DesignerLocalizedDescriptionAttribute(DesignerResource.IntegrationsSAPBAPI_InvokeSAPBAPI_Description)});</v>
      </c>
      <c r="AM558" s="30" t="str">
        <f t="shared" si="197"/>
        <v>attributeTableBuilder.AddCustomAttributes(typeof(InvokeSAPBAPI), new Attribute[] { new DesignerLocalizedHelpURLAttribute(DesignerResource.IntegrationsSAPBAPI_InvokeSAPBAPI_HelpURL)});</v>
      </c>
      <c r="AN558" t="str">
        <f t="shared" si="204"/>
        <v>&lt;data name="IntegrationsSAPBAPI_InvokeSAPBAPI_BapiSelected_DisplayName" xml:space="preserve"&gt;&lt;value&gt;&lt;/value&gt;&lt;/data&gt;</v>
      </c>
      <c r="AO558" t="str">
        <f t="shared" si="198"/>
        <v>&lt;data name="IntegrationsSAPBAPI_InvokeSAPBAPI_BapiSelected_Description" xml:space="preserve"&gt;&lt;value&gt;&lt;/value&gt;&lt;/data&gt;</v>
      </c>
      <c r="AP558" t="str">
        <f t="shared" si="199"/>
        <v>&lt;data name="IntegrationsSAPBAPI_InvokeSAPBAPI_BapiSelected_Category" xml:space="preserve"&gt;&lt;value&gt;&lt;/value&gt;&lt;/data&gt;</v>
      </c>
      <c r="AQ558" t="str">
        <f t="shared" si="200"/>
        <v>&lt;data name="IntegrationsSAPBAPI_InvokeSAPBAPI_DisplayName" xml:space="preserve"&gt;&lt;value&gt;Invoke SAP BAPI&lt;/value&gt;&lt;/data&gt;</v>
      </c>
      <c r="AR558" t="str">
        <f t="shared" si="201"/>
        <v>&lt;data name="IntegrationsSAPBAPI_InvokeSAPBAPI_Description" xml:space="preserve"&gt;&lt;value&gt;Invoke SAP BAPI&lt;/value&gt;&lt;/data&gt;</v>
      </c>
      <c r="AT558" t="str">
        <f t="shared" si="206"/>
        <v xml:space="preserve">&lt;data name="IntegrationsSAPBAPI_InvokeSAPBAPI_BapiSelected_DisplayName" xml:space="preserve"&gt;&lt;value&gt;&lt;/value&gt;&lt;/data&gt;_x000D_
&lt;data name="IntegrationsSAPBAPI_InvokeSAPBAPI_BapiSelected_Description" xml:space="preserve"&gt;&lt;value&gt;&lt;/value&gt;&lt;/data&gt;_x000D_
&lt;data name="IntegrationsSAPBAPI_InvokeSAPBAPI_BapiSelected_Category" xml:space="preserve"&gt;&lt;value&gt;&lt;/value&gt;&lt;/data&gt;_x000D_
&lt;data name="IntegrationsSAPBAPI_InvokeSAPBAPI_DisplayName" xml:space="preserve"&gt;&lt;value&gt;Invoke SAP BAPI&lt;/value&gt;&lt;/data&gt;_x000D_
&lt;data name="IntegrationsSAPBAPI_InvokeSAPBAPI_Description" xml:space="preserve"&gt;&lt;value&gt;Invoke SAP BAPI&lt;/value&gt;&lt;/data&gt;_x000D_
</v>
      </c>
      <c r="AU558" s="30" t="str">
        <f t="shared" si="205"/>
        <v>&lt;data name="IntegrationsSAPBAPI_InvokeSAPBAPI_HelpURL" xml:space="preserve"&gt;&lt;value&gt;Components/Integrations/SAPBAPI/InvokeSAPBAPI.htm&lt;/value&gt;&lt;/data&gt;</v>
      </c>
      <c r="AV558" t="str">
        <f t="shared" si="202"/>
        <v>&lt;data name="ToolBox_IntegrationsSAPBAPI" xml:space="preserve"&gt;&lt;value&gt;Integrations{#}SAP BAPI&lt;/value&gt;&lt;/data&gt;</v>
      </c>
      <c r="AW558" t="str">
        <f t="shared" si="203"/>
        <v>&lt;data name="IntegrationsSAPBAPI_InvokeSAPBAPI_ICON" xml:space="preserve"&gt;&lt;value&gt;IntegrationsSAPBAPIInvokeSAPBAPIICON&lt;/value&gt;&lt;/data&gt;</v>
      </c>
    </row>
    <row r="559" spans="1:49" ht="15">
      <c r="A559" s="48"/>
      <c r="B559" s="2" t="s">
        <v>649</v>
      </c>
      <c r="C559" s="2" t="s">
        <v>1579</v>
      </c>
      <c r="D559" s="2" t="s">
        <v>1633</v>
      </c>
      <c r="E559" s="2" t="s">
        <v>1633</v>
      </c>
      <c r="F559" s="9"/>
      <c r="G559" s="43"/>
      <c r="H559" s="43"/>
      <c r="I559" s="259">
        <v>0</v>
      </c>
      <c r="J559" s="259">
        <v>1</v>
      </c>
      <c r="K559" s="2"/>
      <c r="L559" s="259" t="s">
        <v>9</v>
      </c>
      <c r="M559" s="92"/>
      <c r="N559" s="2"/>
      <c r="O559" s="46" t="str">
        <f t="shared" si="192"/>
        <v>Components/Integrations/SAPBAPI/InvokeSAPBAPI.htm</v>
      </c>
      <c r="P559" s="49" t="s">
        <v>4319</v>
      </c>
      <c r="Q559" s="49" t="s">
        <v>1633</v>
      </c>
      <c r="R559" s="49" t="s">
        <v>4300</v>
      </c>
      <c r="S559" s="259" t="s">
        <v>9</v>
      </c>
      <c r="T559" s="2"/>
      <c r="U559" s="72" t="s">
        <v>742</v>
      </c>
      <c r="V559" s="259" t="s">
        <v>1588</v>
      </c>
      <c r="W559" s="2"/>
      <c r="X559" s="2"/>
      <c r="Y559" s="259" t="s">
        <v>1635</v>
      </c>
      <c r="Z559" s="2" t="s">
        <v>1570</v>
      </c>
      <c r="AA559" s="259" t="s">
        <v>591</v>
      </c>
      <c r="AB559" s="2" t="s">
        <v>10</v>
      </c>
      <c r="AC559" s="2"/>
      <c r="AD559" s="2" t="s">
        <v>592</v>
      </c>
      <c r="AE559" s="2"/>
      <c r="AF559" s="30" t="str">
        <f t="shared" si="190"/>
        <v>attributeTableBuilder.AddCustomAttributes(typeof(InvokeSAPBAPI),"BapiDescription", new Attribute[] { new DesignerLocalizedDisplayNameAttribute(DesignerResource.IntegrationsSAPBAPI_InvokeSAPBAPI_BapiDescription_DisplayName)});</v>
      </c>
      <c r="AG559" t="str">
        <f t="shared" si="193"/>
        <v>attributeTableBuilder.AddCustomAttributes(typeof(InvokeSAPBAPI),"BapiDescription", new Attribute[] { new DesignerLocalizedDescriptionAttribute(DesignerResource.IntegrationsSAPBAPI_InvokeSAPBAPI_BapiDescription_Description)});</v>
      </c>
      <c r="AH559" t="str">
        <f t="shared" si="194"/>
        <v>attributeTableBuilder.AddCustomAttributes(typeof(InvokeSAPBAPI),"BapiDescription", new Attribute[] { new DesignerLocalizedCategoryAttribute(DesignerResource.IntegrationsSAPBAPI_InvokeSAPBAPI_BapiDescription_Category)});</v>
      </c>
      <c r="AK559" t="str">
        <f t="shared" si="195"/>
        <v>attributeTableBuilder.AddCustomAttributes(typeof(InvokeSAPBAPI), new Attribute[] { new DesignerLocalizedDisplayNameAttribute(DesignerResource.IntegrationsSAPBAPI_InvokeSAPBAPI_DisplayName)});</v>
      </c>
      <c r="AL559" t="str">
        <f t="shared" si="196"/>
        <v>attributeTableBuilder.AddCustomAttributes(typeof(InvokeSAPBAPI), new Attribute[] { new DesignerLocalizedDescriptionAttribute(DesignerResource.IntegrationsSAPBAPI_InvokeSAPBAPI_Description)});</v>
      </c>
      <c r="AM559" s="30" t="str">
        <f t="shared" si="197"/>
        <v>attributeTableBuilder.AddCustomAttributes(typeof(InvokeSAPBAPI), new Attribute[] { new DesignerLocalizedHelpURLAttribute(DesignerResource.IntegrationsSAPBAPI_InvokeSAPBAPI_HelpURL)});</v>
      </c>
      <c r="AN559" t="str">
        <f t="shared" si="204"/>
        <v>&lt;data name="IntegrationsSAPBAPI_InvokeSAPBAPI_BapiDescription_DisplayName" xml:space="preserve"&gt;&lt;value&gt;&lt;/value&gt;&lt;/data&gt;</v>
      </c>
      <c r="AO559" t="str">
        <f t="shared" si="198"/>
        <v>&lt;data name="IntegrationsSAPBAPI_InvokeSAPBAPI_BapiDescription_Description" xml:space="preserve"&gt;&lt;value&gt;&lt;/value&gt;&lt;/data&gt;</v>
      </c>
      <c r="AP559" t="str">
        <f t="shared" si="199"/>
        <v>&lt;data name="IntegrationsSAPBAPI_InvokeSAPBAPI_BapiDescription_Category" xml:space="preserve"&gt;&lt;value&gt;&lt;/value&gt;&lt;/data&gt;</v>
      </c>
      <c r="AQ559" t="str">
        <f t="shared" si="200"/>
        <v>&lt;data name="IntegrationsSAPBAPI_InvokeSAPBAPI_DisplayName" xml:space="preserve"&gt;&lt;value&gt;Invoke SAP BAPI&lt;/value&gt;&lt;/data&gt;</v>
      </c>
      <c r="AR559" t="str">
        <f t="shared" si="201"/>
        <v>&lt;data name="IntegrationsSAPBAPI_InvokeSAPBAPI_Description" xml:space="preserve"&gt;&lt;value&gt;Invoke SAP BAPI&lt;/value&gt;&lt;/data&gt;</v>
      </c>
      <c r="AT559" t="str">
        <f t="shared" si="206"/>
        <v xml:space="preserve">&lt;data name="IntegrationsSAPBAPI_InvokeSAPBAPI_BapiDescription_DisplayName" xml:space="preserve"&gt;&lt;value&gt;&lt;/value&gt;&lt;/data&gt;_x000D_
&lt;data name="IntegrationsSAPBAPI_InvokeSAPBAPI_BapiDescription_Description" xml:space="preserve"&gt;&lt;value&gt;&lt;/value&gt;&lt;/data&gt;_x000D_
&lt;data name="IntegrationsSAPBAPI_InvokeSAPBAPI_BapiDescription_Category" xml:space="preserve"&gt;&lt;value&gt;&lt;/value&gt;&lt;/data&gt;_x000D_
&lt;data name="IntegrationsSAPBAPI_InvokeSAPBAPI_DisplayName" xml:space="preserve"&gt;&lt;value&gt;Invoke SAP BAPI&lt;/value&gt;&lt;/data&gt;_x000D_
&lt;data name="IntegrationsSAPBAPI_InvokeSAPBAPI_Description" xml:space="preserve"&gt;&lt;value&gt;Invoke SAP BAPI&lt;/value&gt;&lt;/data&gt;_x000D_
</v>
      </c>
      <c r="AU559" s="30" t="str">
        <f t="shared" si="205"/>
        <v>&lt;data name="IntegrationsSAPBAPI_InvokeSAPBAPI_HelpURL" xml:space="preserve"&gt;&lt;value&gt;Components/Integrations/SAPBAPI/InvokeSAPBAPI.htm&lt;/value&gt;&lt;/data&gt;</v>
      </c>
      <c r="AV559" t="str">
        <f t="shared" si="202"/>
        <v>&lt;data name="ToolBox_IntegrationsSAPBAPI" xml:space="preserve"&gt;&lt;value&gt;Integrations{#}SAP BAPI&lt;/value&gt;&lt;/data&gt;</v>
      </c>
      <c r="AW559" t="str">
        <f t="shared" si="203"/>
        <v>&lt;data name="IntegrationsSAPBAPI_InvokeSAPBAPI_ICON" xml:space="preserve"&gt;&lt;value&gt;IntegrationsSAPBAPIInvokeSAPBAPIICON&lt;/value&gt;&lt;/data&gt;</v>
      </c>
    </row>
    <row r="560" spans="1:49" ht="15">
      <c r="A560" s="48"/>
      <c r="B560" s="2" t="s">
        <v>649</v>
      </c>
      <c r="C560" s="2" t="s">
        <v>1579</v>
      </c>
      <c r="D560" s="2" t="s">
        <v>1633</v>
      </c>
      <c r="E560" s="2" t="s">
        <v>1633</v>
      </c>
      <c r="F560" s="9"/>
      <c r="G560" s="43"/>
      <c r="H560" s="43"/>
      <c r="I560" s="259">
        <v>0</v>
      </c>
      <c r="J560" s="259">
        <v>1</v>
      </c>
      <c r="K560" s="2"/>
      <c r="L560" s="259" t="s">
        <v>9</v>
      </c>
      <c r="M560" s="92"/>
      <c r="N560" s="2"/>
      <c r="O560" s="46" t="str">
        <f t="shared" si="192"/>
        <v>Components/Integrations/SAPBAPI/InvokeSAPBAPI.htm</v>
      </c>
      <c r="P560" s="49" t="s">
        <v>4319</v>
      </c>
      <c r="Q560" s="49" t="s">
        <v>1633</v>
      </c>
      <c r="R560" s="49" t="s">
        <v>4299</v>
      </c>
      <c r="S560" s="259" t="s">
        <v>9</v>
      </c>
      <c r="T560" s="2"/>
      <c r="U560" s="72" t="s">
        <v>1636</v>
      </c>
      <c r="V560" s="259" t="s">
        <v>1588</v>
      </c>
      <c r="W560" s="2"/>
      <c r="X560" s="2"/>
      <c r="Y560" s="259" t="s">
        <v>1635</v>
      </c>
      <c r="Z560" s="2" t="s">
        <v>1570</v>
      </c>
      <c r="AA560" s="259" t="s">
        <v>591</v>
      </c>
      <c r="AB560" s="2" t="s">
        <v>10</v>
      </c>
      <c r="AC560" s="2"/>
      <c r="AD560" s="2" t="s">
        <v>592</v>
      </c>
      <c r="AE560" s="2"/>
      <c r="AF560" s="30" t="str">
        <f t="shared" si="190"/>
        <v>attributeTableBuilder.AddCustomAttributes(typeof(InvokeSAPBAPI),"SelectedArgumentList", new Attribute[] { new DesignerLocalizedDisplayNameAttribute(DesignerResource.IntegrationsSAPBAPI_InvokeSAPBAPI_SelectedArgumentList_DisplayName)});</v>
      </c>
      <c r="AG560" t="str">
        <f t="shared" si="193"/>
        <v>attributeTableBuilder.AddCustomAttributes(typeof(InvokeSAPBAPI),"SelectedArgumentList", new Attribute[] { new DesignerLocalizedDescriptionAttribute(DesignerResource.IntegrationsSAPBAPI_InvokeSAPBAPI_SelectedArgumentList_Description)});</v>
      </c>
      <c r="AH560" t="str">
        <f t="shared" si="194"/>
        <v>attributeTableBuilder.AddCustomAttributes(typeof(InvokeSAPBAPI),"SelectedArgumentList", new Attribute[] { new DesignerLocalizedCategoryAttribute(DesignerResource.IntegrationsSAPBAPI_InvokeSAPBAPI_SelectedArgumentList_Category)});</v>
      </c>
      <c r="AK560" t="str">
        <f t="shared" si="195"/>
        <v>attributeTableBuilder.AddCustomAttributes(typeof(InvokeSAPBAPI), new Attribute[] { new DesignerLocalizedDisplayNameAttribute(DesignerResource.IntegrationsSAPBAPI_InvokeSAPBAPI_DisplayName)});</v>
      </c>
      <c r="AL560" t="str">
        <f t="shared" si="196"/>
        <v>attributeTableBuilder.AddCustomAttributes(typeof(InvokeSAPBAPI), new Attribute[] { new DesignerLocalizedDescriptionAttribute(DesignerResource.IntegrationsSAPBAPI_InvokeSAPBAPI_Description)});</v>
      </c>
      <c r="AM560" s="30" t="str">
        <f t="shared" si="197"/>
        <v>attributeTableBuilder.AddCustomAttributes(typeof(InvokeSAPBAPI), new Attribute[] { new DesignerLocalizedHelpURLAttribute(DesignerResource.IntegrationsSAPBAPI_InvokeSAPBAPI_HelpURL)});</v>
      </c>
      <c r="AN560" t="str">
        <f t="shared" si="204"/>
        <v>&lt;data name="IntegrationsSAPBAPI_InvokeSAPBAPI_SelectedArgumentList_DisplayName" xml:space="preserve"&gt;&lt;value&gt;&lt;/value&gt;&lt;/data&gt;</v>
      </c>
      <c r="AO560" t="str">
        <f t="shared" si="198"/>
        <v>&lt;data name="IntegrationsSAPBAPI_InvokeSAPBAPI_SelectedArgumentList_Description" xml:space="preserve"&gt;&lt;value&gt;&lt;/value&gt;&lt;/data&gt;</v>
      </c>
      <c r="AP560" t="str">
        <f t="shared" si="199"/>
        <v>&lt;data name="IntegrationsSAPBAPI_InvokeSAPBAPI_SelectedArgumentList_Category" xml:space="preserve"&gt;&lt;value&gt;&lt;/value&gt;&lt;/data&gt;</v>
      </c>
      <c r="AQ560" t="str">
        <f t="shared" si="200"/>
        <v>&lt;data name="IntegrationsSAPBAPI_InvokeSAPBAPI_DisplayName" xml:space="preserve"&gt;&lt;value&gt;Invoke SAP BAPI&lt;/value&gt;&lt;/data&gt;</v>
      </c>
      <c r="AR560" t="str">
        <f t="shared" si="201"/>
        <v>&lt;data name="IntegrationsSAPBAPI_InvokeSAPBAPI_Description" xml:space="preserve"&gt;&lt;value&gt;Invoke SAP BAPI&lt;/value&gt;&lt;/data&gt;</v>
      </c>
      <c r="AT560" t="str">
        <f t="shared" si="206"/>
        <v xml:space="preserve">&lt;data name="IntegrationsSAPBAPI_InvokeSAPBAPI_SelectedArgumentList_DisplayName" xml:space="preserve"&gt;&lt;value&gt;&lt;/value&gt;&lt;/data&gt;_x000D_
&lt;data name="IntegrationsSAPBAPI_InvokeSAPBAPI_SelectedArgumentList_Description" xml:space="preserve"&gt;&lt;value&gt;&lt;/value&gt;&lt;/data&gt;_x000D_
&lt;data name="IntegrationsSAPBAPI_InvokeSAPBAPI_SelectedArgumentList_Category" xml:space="preserve"&gt;&lt;value&gt;&lt;/value&gt;&lt;/data&gt;_x000D_
&lt;data name="IntegrationsSAPBAPI_InvokeSAPBAPI_DisplayName" xml:space="preserve"&gt;&lt;value&gt;Invoke SAP BAPI&lt;/value&gt;&lt;/data&gt;_x000D_
&lt;data name="IntegrationsSAPBAPI_InvokeSAPBAPI_Description" xml:space="preserve"&gt;&lt;value&gt;Invoke SAP BAPI&lt;/value&gt;&lt;/data&gt;_x000D_
</v>
      </c>
      <c r="AU560" s="30" t="str">
        <f t="shared" si="205"/>
        <v>&lt;data name="IntegrationsSAPBAPI_InvokeSAPBAPI_HelpURL" xml:space="preserve"&gt;&lt;value&gt;Components/Integrations/SAPBAPI/InvokeSAPBAPI.htm&lt;/value&gt;&lt;/data&gt;</v>
      </c>
      <c r="AV560" t="str">
        <f t="shared" si="202"/>
        <v>&lt;data name="ToolBox_IntegrationsSAPBAPI" xml:space="preserve"&gt;&lt;value&gt;Integrations{#}SAP BAPI&lt;/value&gt;&lt;/data&gt;</v>
      </c>
      <c r="AW560" t="str">
        <f t="shared" si="203"/>
        <v>&lt;data name="IntegrationsSAPBAPI_InvokeSAPBAPI_ICON" xml:space="preserve"&gt;&lt;value&gt;IntegrationsSAPBAPIInvokeSAPBAPIICON&lt;/value&gt;&lt;/data&gt;</v>
      </c>
    </row>
    <row r="561" spans="1:49" ht="15">
      <c r="A561" s="48"/>
      <c r="B561" s="2" t="s">
        <v>649</v>
      </c>
      <c r="C561" s="2" t="s">
        <v>1579</v>
      </c>
      <c r="D561" s="2" t="s">
        <v>1633</v>
      </c>
      <c r="E561" s="2" t="s">
        <v>1633</v>
      </c>
      <c r="F561" s="9" t="s">
        <v>1637</v>
      </c>
      <c r="G561" s="43"/>
      <c r="H561" s="43"/>
      <c r="I561" s="259">
        <v>1</v>
      </c>
      <c r="J561" s="259">
        <v>1</v>
      </c>
      <c r="K561" s="2" t="s">
        <v>595</v>
      </c>
      <c r="L561" s="259" t="s">
        <v>9</v>
      </c>
      <c r="M561" s="92"/>
      <c r="N561" s="2"/>
      <c r="O561" s="46" t="str">
        <f t="shared" si="192"/>
        <v>Components/Integrations/SAPBAPI/InvokeSAPBAPI.htm</v>
      </c>
      <c r="P561" s="49" t="s">
        <v>4319</v>
      </c>
      <c r="Q561" s="49" t="s">
        <v>1633</v>
      </c>
      <c r="R561" s="49" t="s">
        <v>1637</v>
      </c>
      <c r="S561" s="259" t="s">
        <v>9</v>
      </c>
      <c r="T561" s="2"/>
      <c r="U561" s="72" t="s">
        <v>1638</v>
      </c>
      <c r="V561" s="259" t="s">
        <v>10</v>
      </c>
      <c r="W561" s="2"/>
      <c r="X561" s="2"/>
      <c r="Y561" s="259" t="s">
        <v>1635</v>
      </c>
      <c r="Z561" s="2" t="s">
        <v>1570</v>
      </c>
      <c r="AA561" s="259" t="s">
        <v>591</v>
      </c>
      <c r="AB561" s="2" t="s">
        <v>10</v>
      </c>
      <c r="AC561" s="2"/>
      <c r="AD561" s="2" t="s">
        <v>592</v>
      </c>
      <c r="AE561" s="2"/>
      <c r="AF561" s="30" t="str">
        <f t="shared" si="190"/>
        <v>attributeTableBuilder.AddCustomAttributes(typeof(InvokeSAPBAPI),"OptionalArguments", new Attribute[] { new DesignerLocalizedDisplayNameAttribute(DesignerResource.IntegrationsSAPBAPI_InvokeSAPBAPI_OptionalArguments_DisplayName)});</v>
      </c>
      <c r="AG561" t="str">
        <f t="shared" si="193"/>
        <v>attributeTableBuilder.AddCustomAttributes(typeof(InvokeSAPBAPI),"OptionalArguments", new Attribute[] { new DesignerLocalizedDescriptionAttribute(DesignerResource.IntegrationsSAPBAPI_InvokeSAPBAPI_OptionalArguments_Description)});</v>
      </c>
      <c r="AH561" t="str">
        <f t="shared" si="194"/>
        <v>attributeTableBuilder.AddCustomAttributes(typeof(InvokeSAPBAPI),"OptionalArguments", new Attribute[] { new DesignerLocalizedCategoryAttribute(DesignerResource.IntegrationsSAPBAPI_InvokeSAPBAPI_OptionalArguments_Category)});</v>
      </c>
      <c r="AK561" t="str">
        <f t="shared" si="195"/>
        <v>attributeTableBuilder.AddCustomAttributes(typeof(InvokeSAPBAPI), new Attribute[] { new DesignerLocalizedDisplayNameAttribute(DesignerResource.IntegrationsSAPBAPI_InvokeSAPBAPI_DisplayName)});</v>
      </c>
      <c r="AL561" t="str">
        <f t="shared" si="196"/>
        <v>attributeTableBuilder.AddCustomAttributes(typeof(InvokeSAPBAPI), new Attribute[] { new DesignerLocalizedDescriptionAttribute(DesignerResource.IntegrationsSAPBAPI_InvokeSAPBAPI_Description)});</v>
      </c>
      <c r="AM561" s="30" t="str">
        <f t="shared" si="197"/>
        <v>attributeTableBuilder.AddCustomAttributes(typeof(InvokeSAPBAPI), new Attribute[] { new DesignerLocalizedHelpURLAttribute(DesignerResource.IntegrationsSAPBAPI_InvokeSAPBAPI_HelpURL)});</v>
      </c>
      <c r="AN561" t="str">
        <f t="shared" si="204"/>
        <v>&lt;data name="IntegrationsSAPBAPI_InvokeSAPBAPI_OptionalArguments_DisplayName" xml:space="preserve"&gt;&lt;value&gt;Optional Arguments&lt;/value&gt;&lt;/data&gt;</v>
      </c>
      <c r="AO561" t="str">
        <f t="shared" si="198"/>
        <v>&lt;data name="IntegrationsSAPBAPI_InvokeSAPBAPI_OptionalArguments_Description" xml:space="preserve"&gt;&lt;value&gt;&lt;/value&gt;&lt;/data&gt;</v>
      </c>
      <c r="AP561" t="str">
        <f t="shared" si="199"/>
        <v>&lt;data name="IntegrationsSAPBAPI_InvokeSAPBAPI_OptionalArguments_Category" xml:space="preserve"&gt;&lt;value&gt;Input&lt;/value&gt;&lt;/data&gt;</v>
      </c>
      <c r="AQ561" t="str">
        <f t="shared" si="200"/>
        <v>&lt;data name="IntegrationsSAPBAPI_InvokeSAPBAPI_DisplayName" xml:space="preserve"&gt;&lt;value&gt;Invoke SAP BAPI&lt;/value&gt;&lt;/data&gt;</v>
      </c>
      <c r="AR561" t="str">
        <f t="shared" si="201"/>
        <v>&lt;data name="IntegrationsSAPBAPI_InvokeSAPBAPI_Description" xml:space="preserve"&gt;&lt;value&gt;Invoke SAP BAPI&lt;/value&gt;&lt;/data&gt;</v>
      </c>
      <c r="AT561" t="str">
        <f t="shared" si="206"/>
        <v xml:space="preserve">&lt;data name="IntegrationsSAPBAPI_InvokeSAPBAPI_OptionalArguments_DisplayName" xml:space="preserve"&gt;&lt;value&gt;Optional Arguments&lt;/value&gt;&lt;/data&gt;_x000D_
&lt;data name="IntegrationsSAPBAPI_InvokeSAPBAPI_OptionalArguments_Description" xml:space="preserve"&gt;&lt;value&gt;&lt;/value&gt;&lt;/data&gt;_x000D_
&lt;data name="IntegrationsSAPBAPI_InvokeSAPBAPI_OptionalArguments_Category" xml:space="preserve"&gt;&lt;value&gt;Input&lt;/value&gt;&lt;/data&gt;_x000D_
&lt;data name="IntegrationsSAPBAPI_InvokeSAPBAPI_DisplayName" xml:space="preserve"&gt;&lt;value&gt;Invoke SAP BAPI&lt;/value&gt;&lt;/data&gt;_x000D_
&lt;data name="IntegrationsSAPBAPI_InvokeSAPBAPI_Description" xml:space="preserve"&gt;&lt;value&gt;Invoke SAP BAPI&lt;/value&gt;&lt;/data&gt;_x000D_
</v>
      </c>
      <c r="AU561" s="30" t="str">
        <f t="shared" si="205"/>
        <v>&lt;data name="IntegrationsSAPBAPI_InvokeSAPBAPI_HelpURL" xml:space="preserve"&gt;&lt;value&gt;Components/Integrations/SAPBAPI/InvokeSAPBAPI.htm&lt;/value&gt;&lt;/data&gt;</v>
      </c>
      <c r="AV561" t="str">
        <f t="shared" si="202"/>
        <v>&lt;data name="ToolBox_IntegrationsSAPBAPI" xml:space="preserve"&gt;&lt;value&gt;Integrations{#}SAP BAPI&lt;/value&gt;&lt;/data&gt;</v>
      </c>
      <c r="AW561" t="str">
        <f t="shared" si="203"/>
        <v>&lt;data name="IntegrationsSAPBAPI_InvokeSAPBAPI_ICON" xml:space="preserve"&gt;&lt;value&gt;IntegrationsSAPBAPIInvokeSAPBAPIICON&lt;/value&gt;&lt;/data&gt;</v>
      </c>
    </row>
    <row r="562" spans="1:49" ht="15">
      <c r="A562" s="48">
        <v>4.2</v>
      </c>
      <c r="B562" s="2" t="s">
        <v>294</v>
      </c>
      <c r="C562" s="2" t="s">
        <v>1639</v>
      </c>
      <c r="D562" s="2" t="s">
        <v>498</v>
      </c>
      <c r="E562" s="58" t="s">
        <v>499</v>
      </c>
      <c r="F562" s="9" t="s">
        <v>890</v>
      </c>
      <c r="G562" s="43"/>
      <c r="H562" s="43"/>
      <c r="I562" s="259">
        <v>1</v>
      </c>
      <c r="J562" s="2">
        <v>1</v>
      </c>
      <c r="K562" s="2" t="s">
        <v>595</v>
      </c>
      <c r="L562" s="259" t="s">
        <v>9</v>
      </c>
      <c r="M562" s="92"/>
      <c r="N562" s="2"/>
      <c r="O562" s="46" t="str">
        <f t="shared" si="192"/>
        <v>Components/Email/Exchange/SendExchangeMail.htm</v>
      </c>
      <c r="P562" s="49" t="s">
        <v>4351</v>
      </c>
      <c r="Q562" s="49" t="s">
        <v>498</v>
      </c>
      <c r="R562" s="49" t="s">
        <v>890</v>
      </c>
      <c r="S562" s="259" t="s">
        <v>9</v>
      </c>
      <c r="T562" s="2" t="s">
        <v>638</v>
      </c>
      <c r="U562" s="73" t="s">
        <v>1640</v>
      </c>
      <c r="V562" s="2" t="s">
        <v>1588</v>
      </c>
      <c r="W562" s="2"/>
      <c r="X562" s="2"/>
      <c r="Y562" s="30" t="s">
        <v>4358</v>
      </c>
      <c r="Z562" s="30" t="s">
        <v>4359</v>
      </c>
      <c r="AA562" s="259" t="s">
        <v>591</v>
      </c>
      <c r="AB562" s="2" t="s">
        <v>10</v>
      </c>
      <c r="AC562" s="2"/>
      <c r="AD562" s="2" t="s">
        <v>592</v>
      </c>
      <c r="AE562" s="2"/>
      <c r="AF562" s="30" t="str">
        <f t="shared" si="190"/>
        <v>attributeTableBuilder.AddCustomAttributes(typeof(SendExchangeMail),"Attachments", new Attribute[] { new DesignerLocalizedDisplayNameAttribute(DesignerResource.EmailExchange_SendExchangeMail_Attachments_DisplayName)});</v>
      </c>
      <c r="AG562" t="str">
        <f t="shared" si="193"/>
        <v>attributeTableBuilder.AddCustomAttributes(typeof(SendExchangeMail),"Attachments", new Attribute[] { new DesignerLocalizedDescriptionAttribute(DesignerResource.EmailExchange_SendExchangeMail_Attachments_Description)});</v>
      </c>
      <c r="AH562" t="str">
        <f t="shared" si="194"/>
        <v>attributeTableBuilder.AddCustomAttributes(typeof(SendExchangeMail),"Attachments", new Attribute[] { new DesignerLocalizedCategoryAttribute(DesignerResource.EmailExchange_SendExchangeMail_Attachments_Category)});</v>
      </c>
      <c r="AK562" t="str">
        <f t="shared" si="195"/>
        <v>attributeTableBuilder.AddCustomAttributes(typeof(SendExchangeMail), new Attribute[] { new DesignerLocalizedDisplayNameAttribute(DesignerResource.EmailExchange_SendExchangeMail_DisplayName)});</v>
      </c>
      <c r="AL562" t="str">
        <f t="shared" si="196"/>
        <v>attributeTableBuilder.AddCustomAttributes(typeof(SendExchangeMail), new Attribute[] { new DesignerLocalizedDescriptionAttribute(DesignerResource.EmailExchange_SendExchangeMail_Description)});</v>
      </c>
      <c r="AM562" s="30" t="str">
        <f t="shared" si="197"/>
        <v>attributeTableBuilder.AddCustomAttributes(typeof(SendExchangeMail), new Attribute[] { new DesignerLocalizedHelpURLAttribute(DesignerResource.EmailExchange_SendExchangeMail_HelpURL)});</v>
      </c>
      <c r="AN562" t="str">
        <f t="shared" si="204"/>
        <v>&lt;data name="EmailExchange_SendExchangeMail_Attachments_DisplayName" xml:space="preserve"&gt;&lt;value&gt;Attachments&lt;/value&gt;&lt;/data&gt;</v>
      </c>
      <c r="AO562" t="str">
        <f t="shared" si="198"/>
        <v>&lt;data name="EmailExchange_SendExchangeMail_Attachments_Description" xml:space="preserve"&gt;&lt;value&gt;&lt;/value&gt;&lt;/data&gt;</v>
      </c>
      <c r="AP562" t="str">
        <f t="shared" si="199"/>
        <v>&lt;data name="EmailExchange_SendExchangeMail_Attachments_Category" xml:space="preserve"&gt;&lt;value&gt;Input&lt;/value&gt;&lt;/data&gt;</v>
      </c>
      <c r="AQ562" t="str">
        <f t="shared" si="200"/>
        <v>&lt;data name="EmailExchange_SendExchangeMail_DisplayName" xml:space="preserve"&gt;&lt;value&gt;Send Exchange Mail&lt;/value&gt;&lt;/data&gt;</v>
      </c>
      <c r="AR562" t="str">
        <f t="shared" si="201"/>
        <v>&lt;data name="EmailExchange_SendExchangeMail_Description" xml:space="preserve"&gt;&lt;value&gt;Sends an Exchange Mail.&lt;/value&gt;&lt;/data&gt;</v>
      </c>
      <c r="AT562" t="str">
        <f t="shared" si="206"/>
        <v xml:space="preserve">&lt;data name="EmailExchange_SendExchangeMail_Attachments_DisplayName" xml:space="preserve"&gt;&lt;value&gt;Attachments&lt;/value&gt;&lt;/data&gt;_x000D_
&lt;data name="EmailExchange_SendExchangeMail_Attachments_Description" xml:space="preserve"&gt;&lt;value&gt;&lt;/value&gt;&lt;/data&gt;_x000D_
&lt;data name="EmailExchange_SendExchangeMail_Attachments_Category" xml:space="preserve"&gt;&lt;value&gt;Input&lt;/value&gt;&lt;/data&gt;_x000D_
&lt;data name="EmailExchange_SendExchangeMail_DisplayName" xml:space="preserve"&gt;&lt;value&gt;Send Exchange Mail&lt;/value&gt;&lt;/data&gt;_x000D_
&lt;data name="EmailExchange_SendExchangeMail_Description" xml:space="preserve"&gt;&lt;value&gt;Sends an Exchange Mail.&lt;/value&gt;&lt;/data&gt;_x000D_
</v>
      </c>
      <c r="AU562" s="30" t="str">
        <f t="shared" si="205"/>
        <v>&lt;data name="EmailExchange_SendExchangeMail_HelpURL" xml:space="preserve"&gt;&lt;value&gt;Components/Email/Exchange/SendExchangeMail.htm&lt;/value&gt;&lt;/data&gt;</v>
      </c>
      <c r="AV562" t="str">
        <f t="shared" si="202"/>
        <v>&lt;data name="ToolBox_EmailExchange" xml:space="preserve"&gt;&lt;value&gt;Email{#}Exchange&lt;/value&gt;&lt;/data&gt;</v>
      </c>
      <c r="AW562" t="str">
        <f t="shared" si="203"/>
        <v>&lt;data name="EmailExchange_SendExchangeMail_ICON" xml:space="preserve"&gt;&lt;value&gt;EmailExchangeSendExchangeMailICON&lt;/value&gt;&lt;/data&gt;</v>
      </c>
    </row>
    <row r="563" spans="1:49" ht="15">
      <c r="A563" s="48">
        <v>4.2</v>
      </c>
      <c r="B563" s="2" t="s">
        <v>294</v>
      </c>
      <c r="C563" s="2" t="s">
        <v>1639</v>
      </c>
      <c r="D563" s="2" t="s">
        <v>498</v>
      </c>
      <c r="E563" s="58" t="s">
        <v>499</v>
      </c>
      <c r="F563" s="9" t="s">
        <v>1641</v>
      </c>
      <c r="G563" s="43" t="s">
        <v>1642</v>
      </c>
      <c r="H563" s="43"/>
      <c r="I563" s="259">
        <v>1</v>
      </c>
      <c r="J563" s="2">
        <v>1</v>
      </c>
      <c r="K563" s="2" t="s">
        <v>595</v>
      </c>
      <c r="L563" s="259" t="s">
        <v>9</v>
      </c>
      <c r="M563" s="92"/>
      <c r="N563" s="2"/>
      <c r="O563" s="46" t="str">
        <f t="shared" si="192"/>
        <v>Components/Email/Exchange/SendExchangeMail.htm</v>
      </c>
      <c r="P563" s="49" t="s">
        <v>4351</v>
      </c>
      <c r="Q563" s="49" t="s">
        <v>498</v>
      </c>
      <c r="R563" s="49" t="s">
        <v>1641</v>
      </c>
      <c r="S563" s="259" t="s">
        <v>9</v>
      </c>
      <c r="T563" s="2" t="s">
        <v>638</v>
      </c>
      <c r="U563" s="73" t="s">
        <v>1643</v>
      </c>
      <c r="V563" s="2" t="s">
        <v>667</v>
      </c>
      <c r="W563" s="2"/>
      <c r="X563" s="2"/>
      <c r="Y563" s="30" t="s">
        <v>4358</v>
      </c>
      <c r="Z563" s="30" t="s">
        <v>4359</v>
      </c>
      <c r="AA563" s="259" t="s">
        <v>591</v>
      </c>
      <c r="AB563" s="2" t="s">
        <v>10</v>
      </c>
      <c r="AC563" s="2"/>
      <c r="AD563" s="2" t="s">
        <v>592</v>
      </c>
      <c r="AE563" s="2"/>
      <c r="AF563" s="30" t="str">
        <f t="shared" si="190"/>
        <v>attributeTableBuilder.AddCustomAttributes(typeof(SendExchangeMail),"AttachmentsList", new Attribute[] { new DesignerLocalizedDisplayNameAttribute(DesignerResource.EmailExchange_SendExchangeMail_AttachmentsList_DisplayName)});</v>
      </c>
      <c r="AG563" t="str">
        <f t="shared" si="193"/>
        <v>attributeTableBuilder.AddCustomAttributes(typeof(SendExchangeMail),"AttachmentsList", new Attribute[] { new DesignerLocalizedDescriptionAttribute(DesignerResource.EmailExchange_SendExchangeMail_AttachmentsList_Description)});</v>
      </c>
      <c r="AH563" t="str">
        <f t="shared" si="194"/>
        <v>attributeTableBuilder.AddCustomAttributes(typeof(SendExchangeMail),"AttachmentsList", new Attribute[] { new DesignerLocalizedCategoryAttribute(DesignerResource.EmailExchange_SendExchangeMail_AttachmentsList_Category)});</v>
      </c>
      <c r="AK563" t="str">
        <f t="shared" si="195"/>
        <v>attributeTableBuilder.AddCustomAttributes(typeof(SendExchangeMail), new Attribute[] { new DesignerLocalizedDisplayNameAttribute(DesignerResource.EmailExchange_SendExchangeMail_DisplayName)});</v>
      </c>
      <c r="AL563" t="str">
        <f t="shared" si="196"/>
        <v>attributeTableBuilder.AddCustomAttributes(typeof(SendExchangeMail), new Attribute[] { new DesignerLocalizedDescriptionAttribute(DesignerResource.EmailExchange_SendExchangeMail_Description)});</v>
      </c>
      <c r="AM563" s="30" t="str">
        <f t="shared" si="197"/>
        <v>attributeTableBuilder.AddCustomAttributes(typeof(SendExchangeMail), new Attribute[] { new DesignerLocalizedHelpURLAttribute(DesignerResource.EmailExchange_SendExchangeMail_HelpURL)});</v>
      </c>
      <c r="AN563" t="str">
        <f t="shared" si="204"/>
        <v>&lt;data name="EmailExchange_SendExchangeMail_AttachmentsList_DisplayName" xml:space="preserve"&gt;&lt;value&gt;Attachments List&lt;/value&gt;&lt;/data&gt;</v>
      </c>
      <c r="AO563" t="str">
        <f t="shared" si="198"/>
        <v>&lt;data name="EmailExchange_SendExchangeMail_AttachmentsList_Description" xml:space="preserve"&gt;&lt;value&gt;The list of attachments to send with the reply.&lt;/value&gt;&lt;/data&gt;</v>
      </c>
      <c r="AP563" t="str">
        <f t="shared" si="199"/>
        <v>&lt;data name="EmailExchange_SendExchangeMail_AttachmentsList_Category" xml:space="preserve"&gt;&lt;value&gt;Input&lt;/value&gt;&lt;/data&gt;</v>
      </c>
      <c r="AQ563" t="str">
        <f t="shared" si="200"/>
        <v>&lt;data name="EmailExchange_SendExchangeMail_DisplayName" xml:space="preserve"&gt;&lt;value&gt;Send Exchange Mail&lt;/value&gt;&lt;/data&gt;</v>
      </c>
      <c r="AR563" t="str">
        <f t="shared" si="201"/>
        <v>&lt;data name="EmailExchange_SendExchangeMail_Description" xml:space="preserve"&gt;&lt;value&gt;Sends an Exchange Mail.&lt;/value&gt;&lt;/data&gt;</v>
      </c>
      <c r="AT563" t="str">
        <f t="shared" si="206"/>
        <v xml:space="preserve">&lt;data name="EmailExchange_SendExchangeMail_AttachmentsList_DisplayName" xml:space="preserve"&gt;&lt;value&gt;Attachments List&lt;/value&gt;&lt;/data&gt;_x000D_
&lt;data name="EmailExchange_SendExchangeMail_AttachmentsList_Description" xml:space="preserve"&gt;&lt;value&gt;The list of attachments to send with the reply.&lt;/value&gt;&lt;/data&gt;_x000D_
&lt;data name="EmailExchange_SendExchangeMail_AttachmentsList_Category" xml:space="preserve"&gt;&lt;value&gt;Input&lt;/value&gt;&lt;/data&gt;_x000D_
&lt;data name="EmailExchange_SendExchangeMail_DisplayName" xml:space="preserve"&gt;&lt;value&gt;Send Exchange Mail&lt;/value&gt;&lt;/data&gt;_x000D_
&lt;data name="EmailExchange_SendExchangeMail_Description" xml:space="preserve"&gt;&lt;value&gt;Sends an Exchange Mail.&lt;/value&gt;&lt;/data&gt;_x000D_
</v>
      </c>
      <c r="AU563" s="30" t="str">
        <f t="shared" si="205"/>
        <v>&lt;data name="EmailExchange_SendExchangeMail_HelpURL" xml:space="preserve"&gt;&lt;value&gt;Components/Email/Exchange/SendExchangeMail.htm&lt;/value&gt;&lt;/data&gt;</v>
      </c>
      <c r="AV563" t="str">
        <f t="shared" si="202"/>
        <v>&lt;data name="ToolBox_EmailExchange" xml:space="preserve"&gt;&lt;value&gt;Email{#}Exchange&lt;/value&gt;&lt;/data&gt;</v>
      </c>
      <c r="AW563" t="str">
        <f t="shared" si="203"/>
        <v>&lt;data name="EmailExchange_SendExchangeMail_ICON" xml:space="preserve"&gt;&lt;value&gt;EmailExchangeSendExchangeMailICON&lt;/value&gt;&lt;/data&gt;</v>
      </c>
    </row>
    <row r="564" spans="1:49" ht="15">
      <c r="A564" s="48">
        <v>4.2</v>
      </c>
      <c r="B564" s="2" t="s">
        <v>294</v>
      </c>
      <c r="C564" s="2" t="s">
        <v>1639</v>
      </c>
      <c r="D564" s="2" t="s">
        <v>498</v>
      </c>
      <c r="E564" s="58" t="s">
        <v>499</v>
      </c>
      <c r="F564" s="9" t="s">
        <v>899</v>
      </c>
      <c r="G564" s="43" t="s">
        <v>636</v>
      </c>
      <c r="H564" s="43"/>
      <c r="I564" s="259">
        <v>1</v>
      </c>
      <c r="J564" s="2">
        <v>1</v>
      </c>
      <c r="K564" s="2" t="s">
        <v>595</v>
      </c>
      <c r="L564" s="259" t="s">
        <v>665</v>
      </c>
      <c r="M564" s="92"/>
      <c r="N564" s="2" t="s">
        <v>1644</v>
      </c>
      <c r="O564" s="46" t="str">
        <f t="shared" si="192"/>
        <v>Components/Email/Exchange/SendExchangeMail.htm</v>
      </c>
      <c r="P564" s="49" t="s">
        <v>4351</v>
      </c>
      <c r="Q564" s="49" t="s">
        <v>498</v>
      </c>
      <c r="R564" s="49" t="s">
        <v>899</v>
      </c>
      <c r="S564" s="259" t="s">
        <v>665</v>
      </c>
      <c r="T564" s="2"/>
      <c r="U564" s="73" t="s">
        <v>624</v>
      </c>
      <c r="V564" s="2" t="s">
        <v>667</v>
      </c>
      <c r="W564" s="2"/>
      <c r="X564" s="2"/>
      <c r="Y564" s="30" t="s">
        <v>4358</v>
      </c>
      <c r="Z564" s="30" t="s">
        <v>4359</v>
      </c>
      <c r="AA564" s="259" t="s">
        <v>591</v>
      </c>
      <c r="AB564" s="2" t="s">
        <v>10</v>
      </c>
      <c r="AC564" s="2"/>
      <c r="AD564" s="2" t="s">
        <v>592</v>
      </c>
      <c r="AE564" s="2"/>
      <c r="AF564" s="30" t="str">
        <f t="shared" si="190"/>
        <v>attributeTableBuilder.AddCustomAttributes(typeof(SendExchangeMail),"Bcc", new Attribute[] { new DesignerLocalizedDisplayNameAttribute(DesignerResource.EmailExchange_SendExchangeMail_Bcc_DisplayName)});</v>
      </c>
      <c r="AG564" t="str">
        <f t="shared" si="193"/>
        <v>attributeTableBuilder.AddCustomAttributes(typeof(SendExchangeMail),"Bcc", new Attribute[] { new DesignerLocalizedDescriptionAttribute(DesignerResource.EmailExchange_SendExchangeMail_Bcc_Description)});</v>
      </c>
      <c r="AH564" t="str">
        <f t="shared" si="194"/>
        <v>attributeTableBuilder.AddCustomAttributes(typeof(SendExchangeMail),"Bcc", new Attribute[] { new DesignerLocalizedCategoryAttribute(DesignerResource.EmailExchange_SendExchangeMail_Bcc_Category)});</v>
      </c>
      <c r="AK564" t="str">
        <f t="shared" si="195"/>
        <v>attributeTableBuilder.AddCustomAttributes(typeof(SendExchangeMail), new Attribute[] { new DesignerLocalizedDisplayNameAttribute(DesignerResource.EmailExchange_SendExchangeMail_DisplayName)});</v>
      </c>
      <c r="AL564" t="str">
        <f t="shared" si="196"/>
        <v>attributeTableBuilder.AddCustomAttributes(typeof(SendExchangeMail), new Attribute[] { new DesignerLocalizedDescriptionAttribute(DesignerResource.EmailExchange_SendExchangeMail_Description)});</v>
      </c>
      <c r="AM564" s="30" t="str">
        <f t="shared" si="197"/>
        <v>attributeTableBuilder.AddCustomAttributes(typeof(SendExchangeMail), new Attribute[] { new DesignerLocalizedHelpURLAttribute(DesignerResource.EmailExchange_SendExchangeMail_HelpURL)});</v>
      </c>
      <c r="AN564" t="str">
        <f t="shared" si="204"/>
        <v>&lt;data name="EmailExchange_SendExchangeMail_Bcc_DisplayName" xml:space="preserve"&gt;&lt;value&gt;Bcc&lt;/value&gt;&lt;/data&gt;</v>
      </c>
      <c r="AO564" t="str">
        <f t="shared" si="198"/>
        <v>&lt;data name="EmailExchange_SendExchangeMail_Bcc_Description" xml:space="preserve"&gt;&lt;value&gt;-&lt;/value&gt;&lt;/data&gt;</v>
      </c>
      <c r="AP564" t="str">
        <f t="shared" si="199"/>
        <v>&lt;data name="EmailExchange_SendExchangeMail_Bcc_Category" xml:space="preserve"&gt;&lt;value&gt;Input&lt;/value&gt;&lt;/data&gt;</v>
      </c>
      <c r="AQ564" t="str">
        <f t="shared" si="200"/>
        <v>&lt;data name="EmailExchange_SendExchangeMail_DisplayName" xml:space="preserve"&gt;&lt;value&gt;Send Exchange Mail&lt;/value&gt;&lt;/data&gt;</v>
      </c>
      <c r="AR564" t="str">
        <f t="shared" si="201"/>
        <v>&lt;data name="EmailExchange_SendExchangeMail_Description" xml:space="preserve"&gt;&lt;value&gt;Sends an Exchange Mail.&lt;/value&gt;&lt;/data&gt;</v>
      </c>
      <c r="AT564" t="str">
        <f t="shared" si="206"/>
        <v xml:space="preserve">&lt;data name="EmailExchange_SendExchangeMail_Bcc_DisplayName" xml:space="preserve"&gt;&lt;value&gt;Bcc&lt;/value&gt;&lt;/data&gt;_x000D_
&lt;data name="EmailExchange_SendExchangeMail_Bcc_Description" xml:space="preserve"&gt;&lt;value&gt;-&lt;/value&gt;&lt;/data&gt;_x000D_
&lt;data name="EmailExchange_SendExchangeMail_Bcc_Category" xml:space="preserve"&gt;&lt;value&gt;Input&lt;/value&gt;&lt;/data&gt;_x000D_
&lt;data name="EmailExchange_SendExchangeMail_DisplayName" xml:space="preserve"&gt;&lt;value&gt;Send Exchange Mail&lt;/value&gt;&lt;/data&gt;_x000D_
&lt;data name="EmailExchange_SendExchangeMail_Description" xml:space="preserve"&gt;&lt;value&gt;Sends an Exchange Mail.&lt;/value&gt;&lt;/data&gt;_x000D_
</v>
      </c>
      <c r="AU564" s="30" t="str">
        <f t="shared" si="205"/>
        <v>&lt;data name="EmailExchange_SendExchangeMail_HelpURL" xml:space="preserve"&gt;&lt;value&gt;Components/Email/Exchange/SendExchangeMail.htm&lt;/value&gt;&lt;/data&gt;</v>
      </c>
      <c r="AV564" t="str">
        <f t="shared" si="202"/>
        <v>&lt;data name="ToolBox_EmailExchange" xml:space="preserve"&gt;&lt;value&gt;Email{#}Exchange&lt;/value&gt;&lt;/data&gt;</v>
      </c>
      <c r="AW564" t="str">
        <f t="shared" si="203"/>
        <v>&lt;data name="EmailExchange_SendExchangeMail_ICON" xml:space="preserve"&gt;&lt;value&gt;EmailExchangeSendExchangeMailICON&lt;/value&gt;&lt;/data&gt;</v>
      </c>
    </row>
    <row r="565" spans="1:49" ht="15">
      <c r="A565" s="48">
        <v>4.2</v>
      </c>
      <c r="B565" s="2" t="s">
        <v>294</v>
      </c>
      <c r="C565" s="2" t="s">
        <v>1639</v>
      </c>
      <c r="D565" s="2" t="s">
        <v>498</v>
      </c>
      <c r="E565" s="58" t="s">
        <v>499</v>
      </c>
      <c r="F565" s="9" t="s">
        <v>705</v>
      </c>
      <c r="G565" s="43" t="s">
        <v>636</v>
      </c>
      <c r="H565" s="43"/>
      <c r="I565" s="259">
        <v>1</v>
      </c>
      <c r="J565" s="2">
        <v>1</v>
      </c>
      <c r="K565" s="2" t="s">
        <v>595</v>
      </c>
      <c r="L565" s="259" t="s">
        <v>9</v>
      </c>
      <c r="M565" s="92"/>
      <c r="N565" s="2"/>
      <c r="O565" s="46" t="str">
        <f t="shared" si="192"/>
        <v>Components/Email/Exchange/SendExchangeMail.htm</v>
      </c>
      <c r="P565" s="49" t="s">
        <v>4351</v>
      </c>
      <c r="Q565" s="49" t="s">
        <v>498</v>
      </c>
      <c r="R565" s="49" t="s">
        <v>705</v>
      </c>
      <c r="S565" s="259" t="s">
        <v>9</v>
      </c>
      <c r="T565" s="2"/>
      <c r="U565" s="73" t="s">
        <v>624</v>
      </c>
      <c r="V565" s="2" t="s">
        <v>667</v>
      </c>
      <c r="W565" s="2"/>
      <c r="X565" s="2"/>
      <c r="Y565" s="30" t="s">
        <v>4358</v>
      </c>
      <c r="Z565" s="30" t="s">
        <v>4359</v>
      </c>
      <c r="AA565" s="259" t="s">
        <v>616</v>
      </c>
      <c r="AB565" s="2" t="s">
        <v>10</v>
      </c>
      <c r="AC565" s="2"/>
      <c r="AD565" s="2" t="s">
        <v>592</v>
      </c>
      <c r="AE565" s="2"/>
      <c r="AF565" s="30" t="str">
        <f t="shared" si="190"/>
        <v>attributeTableBuilder.AddCustomAttributes(typeof(SendExchangeMail),"Body", new Attribute[] { new DesignerLocalizedDisplayNameAttribute(DesignerResource.EmailExchange_SendExchangeMail_Body_DisplayName)});</v>
      </c>
      <c r="AG565" t="str">
        <f t="shared" si="193"/>
        <v>attributeTableBuilder.AddCustomAttributes(typeof(SendExchangeMail),"Body", new Attribute[] { new DesignerLocalizedDescriptionAttribute(DesignerResource.EmailExchange_SendExchangeMail_Body_Description)});</v>
      </c>
      <c r="AH565" t="str">
        <f t="shared" si="194"/>
        <v>attributeTableBuilder.AddCustomAttributes(typeof(SendExchangeMail),"Body", new Attribute[] { new DesignerLocalizedCategoryAttribute(DesignerResource.EmailExchange_SendExchangeMail_Body_Category)});</v>
      </c>
      <c r="AK565" t="str">
        <f t="shared" si="195"/>
        <v>attributeTableBuilder.AddCustomAttributes(typeof(SendExchangeMail), new Attribute[] { new DesignerLocalizedDisplayNameAttribute(DesignerResource.EmailExchange_SendExchangeMail_DisplayName)});</v>
      </c>
      <c r="AL565" t="str">
        <f t="shared" si="196"/>
        <v>attributeTableBuilder.AddCustomAttributes(typeof(SendExchangeMail), new Attribute[] { new DesignerLocalizedDescriptionAttribute(DesignerResource.EmailExchange_SendExchangeMail_Description)});</v>
      </c>
      <c r="AM565" s="30" t="str">
        <f t="shared" si="197"/>
        <v>attributeTableBuilder.AddCustomAttributes(typeof(SendExchangeMail), new Attribute[] { new DesignerLocalizedHelpURLAttribute(DesignerResource.EmailExchange_SendExchangeMail_HelpURL)});</v>
      </c>
      <c r="AN565" t="str">
        <f t="shared" si="204"/>
        <v>&lt;data name="EmailExchange_SendExchangeMail_Body_DisplayName" xml:space="preserve"&gt;&lt;value&gt;Body&lt;/value&gt;&lt;/data&gt;</v>
      </c>
      <c r="AO565" t="str">
        <f t="shared" si="198"/>
        <v>&lt;data name="EmailExchange_SendExchangeMail_Body_Description" xml:space="preserve"&gt;&lt;value&gt;-&lt;/value&gt;&lt;/data&gt;</v>
      </c>
      <c r="AP565" t="str">
        <f t="shared" si="199"/>
        <v>&lt;data name="EmailExchange_SendExchangeMail_Body_Category" xml:space="preserve"&gt;&lt;value&gt;Input&lt;/value&gt;&lt;/data&gt;</v>
      </c>
      <c r="AQ565" t="str">
        <f t="shared" si="200"/>
        <v>&lt;data name="EmailExchange_SendExchangeMail_DisplayName" xml:space="preserve"&gt;&lt;value&gt;Send Exchange Mail&lt;/value&gt;&lt;/data&gt;</v>
      </c>
      <c r="AR565" t="str">
        <f t="shared" si="201"/>
        <v>&lt;data name="EmailExchange_SendExchangeMail_Description" xml:space="preserve"&gt;&lt;value&gt;Sends an Exchange Mail.&lt;/value&gt;&lt;/data&gt;</v>
      </c>
      <c r="AT565" t="str">
        <f t="shared" si="206"/>
        <v xml:space="preserve">&lt;data name="EmailExchange_SendExchangeMail_Body_DisplayName" xml:space="preserve"&gt;&lt;value&gt;Body&lt;/value&gt;&lt;/data&gt;_x000D_
&lt;data name="EmailExchange_SendExchangeMail_Body_Description" xml:space="preserve"&gt;&lt;value&gt;-&lt;/value&gt;&lt;/data&gt;_x000D_
&lt;data name="EmailExchange_SendExchangeMail_Body_Category" xml:space="preserve"&gt;&lt;value&gt;Input&lt;/value&gt;&lt;/data&gt;_x000D_
&lt;data name="EmailExchange_SendExchangeMail_DisplayName" xml:space="preserve"&gt;&lt;value&gt;Send Exchange Mail&lt;/value&gt;&lt;/data&gt;_x000D_
&lt;data name="EmailExchange_SendExchangeMail_Description" xml:space="preserve"&gt;&lt;value&gt;Sends an Exchange Mail.&lt;/value&gt;&lt;/data&gt;_x000D_
</v>
      </c>
      <c r="AU565" s="30" t="str">
        <f t="shared" si="205"/>
        <v>&lt;data name="EmailExchange_SendExchangeMail_HelpURL" xml:space="preserve"&gt;&lt;value&gt;Components/Email/Exchange/SendExchangeMail.htm&lt;/value&gt;&lt;/data&gt;</v>
      </c>
      <c r="AV565" t="str">
        <f t="shared" si="202"/>
        <v>&lt;data name="ToolBox_EmailExchange" xml:space="preserve"&gt;&lt;value&gt;Email{#}Exchange&lt;/value&gt;&lt;/data&gt;</v>
      </c>
      <c r="AW565" t="str">
        <f t="shared" si="203"/>
        <v>&lt;data name="EmailExchange_SendExchangeMail_ICON" xml:space="preserve"&gt;&lt;value&gt;EmailExchangeSendExchangeMailICON&lt;/value&gt;&lt;/data&gt;</v>
      </c>
    </row>
    <row r="566" spans="1:49" ht="15">
      <c r="A566" s="48">
        <v>4.2</v>
      </c>
      <c r="B566" s="2" t="s">
        <v>294</v>
      </c>
      <c r="C566" s="2" t="s">
        <v>1639</v>
      </c>
      <c r="D566" s="2" t="s">
        <v>498</v>
      </c>
      <c r="E566" s="58" t="s">
        <v>499</v>
      </c>
      <c r="F566" s="9" t="s">
        <v>897</v>
      </c>
      <c r="G566" s="43" t="s">
        <v>636</v>
      </c>
      <c r="H566" s="43"/>
      <c r="I566" s="259">
        <v>1</v>
      </c>
      <c r="J566" s="2">
        <v>1</v>
      </c>
      <c r="K566" s="2" t="s">
        <v>595</v>
      </c>
      <c r="L566" s="259" t="s">
        <v>665</v>
      </c>
      <c r="M566" s="92"/>
      <c r="N566" s="2" t="s">
        <v>1644</v>
      </c>
      <c r="O566" s="46" t="str">
        <f t="shared" si="192"/>
        <v>Components/Email/Exchange/SendExchangeMail.htm</v>
      </c>
      <c r="P566" s="49" t="s">
        <v>4351</v>
      </c>
      <c r="Q566" s="49" t="s">
        <v>498</v>
      </c>
      <c r="R566" s="49" t="s">
        <v>897</v>
      </c>
      <c r="S566" s="259" t="s">
        <v>665</v>
      </c>
      <c r="T566" s="2"/>
      <c r="U566" s="73" t="s">
        <v>624</v>
      </c>
      <c r="V566" s="2" t="s">
        <v>667</v>
      </c>
      <c r="W566" s="2"/>
      <c r="X566" s="2"/>
      <c r="Y566" s="30" t="s">
        <v>4358</v>
      </c>
      <c r="Z566" s="30" t="s">
        <v>4359</v>
      </c>
      <c r="AA566" s="259" t="s">
        <v>591</v>
      </c>
      <c r="AB566" s="2" t="s">
        <v>10</v>
      </c>
      <c r="AC566" s="2"/>
      <c r="AD566" s="2" t="s">
        <v>592</v>
      </c>
      <c r="AE566" s="2"/>
      <c r="AF566" s="30" t="str">
        <f t="shared" si="190"/>
        <v>attributeTableBuilder.AddCustomAttributes(typeof(SendExchangeMail),"Cc", new Attribute[] { new DesignerLocalizedDisplayNameAttribute(DesignerResource.EmailExchange_SendExchangeMail_Cc_DisplayName)});</v>
      </c>
      <c r="AG566" t="str">
        <f t="shared" si="193"/>
        <v>attributeTableBuilder.AddCustomAttributes(typeof(SendExchangeMail),"Cc", new Attribute[] { new DesignerLocalizedDescriptionAttribute(DesignerResource.EmailExchange_SendExchangeMail_Cc_Description)});</v>
      </c>
      <c r="AH566" t="str">
        <f t="shared" si="194"/>
        <v>attributeTableBuilder.AddCustomAttributes(typeof(SendExchangeMail),"Cc", new Attribute[] { new DesignerLocalizedCategoryAttribute(DesignerResource.EmailExchange_SendExchangeMail_Cc_Category)});</v>
      </c>
      <c r="AK566" t="str">
        <f t="shared" si="195"/>
        <v>attributeTableBuilder.AddCustomAttributes(typeof(SendExchangeMail), new Attribute[] { new DesignerLocalizedDisplayNameAttribute(DesignerResource.EmailExchange_SendExchangeMail_DisplayName)});</v>
      </c>
      <c r="AL566" t="str">
        <f t="shared" si="196"/>
        <v>attributeTableBuilder.AddCustomAttributes(typeof(SendExchangeMail), new Attribute[] { new DesignerLocalizedDescriptionAttribute(DesignerResource.EmailExchange_SendExchangeMail_Description)});</v>
      </c>
      <c r="AM566" s="30" t="str">
        <f t="shared" si="197"/>
        <v>attributeTableBuilder.AddCustomAttributes(typeof(SendExchangeMail), new Attribute[] { new DesignerLocalizedHelpURLAttribute(DesignerResource.EmailExchange_SendExchangeMail_HelpURL)});</v>
      </c>
      <c r="AN566" t="str">
        <f t="shared" si="204"/>
        <v>&lt;data name="EmailExchange_SendExchangeMail_Cc_DisplayName" xml:space="preserve"&gt;&lt;value&gt;Cc&lt;/value&gt;&lt;/data&gt;</v>
      </c>
      <c r="AO566" t="str">
        <f t="shared" si="198"/>
        <v>&lt;data name="EmailExchange_SendExchangeMail_Cc_Description" xml:space="preserve"&gt;&lt;value&gt;-&lt;/value&gt;&lt;/data&gt;</v>
      </c>
      <c r="AP566" t="str">
        <f t="shared" si="199"/>
        <v>&lt;data name="EmailExchange_SendExchangeMail_Cc_Category" xml:space="preserve"&gt;&lt;value&gt;Input&lt;/value&gt;&lt;/data&gt;</v>
      </c>
      <c r="AQ566" t="str">
        <f t="shared" si="200"/>
        <v>&lt;data name="EmailExchange_SendExchangeMail_DisplayName" xml:space="preserve"&gt;&lt;value&gt;Send Exchange Mail&lt;/value&gt;&lt;/data&gt;</v>
      </c>
      <c r="AR566" t="str">
        <f t="shared" si="201"/>
        <v>&lt;data name="EmailExchange_SendExchangeMail_Description" xml:space="preserve"&gt;&lt;value&gt;Sends an Exchange Mail.&lt;/value&gt;&lt;/data&gt;</v>
      </c>
      <c r="AT566" t="str">
        <f t="shared" si="206"/>
        <v xml:space="preserve">&lt;data name="EmailExchange_SendExchangeMail_Cc_DisplayName" xml:space="preserve"&gt;&lt;value&gt;Cc&lt;/value&gt;&lt;/data&gt;_x000D_
&lt;data name="EmailExchange_SendExchangeMail_Cc_Description" xml:space="preserve"&gt;&lt;value&gt;-&lt;/value&gt;&lt;/data&gt;_x000D_
&lt;data name="EmailExchange_SendExchangeMail_Cc_Category" xml:space="preserve"&gt;&lt;value&gt;Input&lt;/value&gt;&lt;/data&gt;_x000D_
&lt;data name="EmailExchange_SendExchangeMail_DisplayName" xml:space="preserve"&gt;&lt;value&gt;Send Exchange Mail&lt;/value&gt;&lt;/data&gt;_x000D_
&lt;data name="EmailExchange_SendExchangeMail_Description" xml:space="preserve"&gt;&lt;value&gt;Sends an Exchange Mail.&lt;/value&gt;&lt;/data&gt;_x000D_
</v>
      </c>
      <c r="AU566" s="30" t="str">
        <f t="shared" si="205"/>
        <v>&lt;data name="EmailExchange_SendExchangeMail_HelpURL" xml:space="preserve"&gt;&lt;value&gt;Components/Email/Exchange/SendExchangeMail.htm&lt;/value&gt;&lt;/data&gt;</v>
      </c>
      <c r="AV566" t="str">
        <f t="shared" si="202"/>
        <v>&lt;data name="ToolBox_EmailExchange" xml:space="preserve"&gt;&lt;value&gt;Email{#}Exchange&lt;/value&gt;&lt;/data&gt;</v>
      </c>
      <c r="AW566" t="str">
        <f t="shared" si="203"/>
        <v>&lt;data name="EmailExchange_SendExchangeMail_ICON" xml:space="preserve"&gt;&lt;value&gt;EmailExchangeSendExchangeMailICON&lt;/value&gt;&lt;/data&gt;</v>
      </c>
    </row>
    <row r="567" spans="1:49" ht="15">
      <c r="A567" s="48">
        <v>4.2</v>
      </c>
      <c r="B567" s="2" t="s">
        <v>294</v>
      </c>
      <c r="C567" s="2" t="s">
        <v>1639</v>
      </c>
      <c r="D567" s="2" t="s">
        <v>498</v>
      </c>
      <c r="E567" s="58" t="s">
        <v>499</v>
      </c>
      <c r="F567" s="9" t="s">
        <v>1645</v>
      </c>
      <c r="G567" s="43" t="s">
        <v>1646</v>
      </c>
      <c r="H567" s="43"/>
      <c r="I567" s="259">
        <v>1</v>
      </c>
      <c r="J567" s="2">
        <v>1</v>
      </c>
      <c r="K567" s="2" t="s">
        <v>595</v>
      </c>
      <c r="L567" s="259" t="s">
        <v>9</v>
      </c>
      <c r="M567" s="92"/>
      <c r="N567" s="2"/>
      <c r="O567" s="46" t="str">
        <f t="shared" si="192"/>
        <v>Components/Email/Exchange/SendExchangeMail.htm</v>
      </c>
      <c r="P567" s="49" t="s">
        <v>4351</v>
      </c>
      <c r="Q567" s="49" t="s">
        <v>498</v>
      </c>
      <c r="R567" s="49" t="s">
        <v>1645</v>
      </c>
      <c r="S567" s="259" t="s">
        <v>9</v>
      </c>
      <c r="T567" s="2"/>
      <c r="U567" s="73" t="s">
        <v>1647</v>
      </c>
      <c r="V567" s="2" t="s">
        <v>667</v>
      </c>
      <c r="W567" s="2"/>
      <c r="X567" s="2"/>
      <c r="Y567" s="30" t="s">
        <v>4358</v>
      </c>
      <c r="Z567" s="30" t="s">
        <v>4359</v>
      </c>
      <c r="AA567" s="259" t="s">
        <v>591</v>
      </c>
      <c r="AB567" s="2" t="s">
        <v>10</v>
      </c>
      <c r="AC567" s="2"/>
      <c r="AD567" s="2" t="s">
        <v>592</v>
      </c>
      <c r="AE567" s="2"/>
      <c r="AF567" s="30" t="str">
        <f t="shared" si="190"/>
        <v>attributeTableBuilder.AddCustomAttributes(typeof(SendExchangeMail),"Files", new Attribute[] { new DesignerLocalizedDisplayNameAttribute(DesignerResource.EmailExchange_SendExchangeMail_Files_DisplayName)});</v>
      </c>
      <c r="AG567" t="str">
        <f t="shared" si="193"/>
        <v>attributeTableBuilder.AddCustomAttributes(typeof(SendExchangeMail),"Files", new Attribute[] { new DesignerLocalizedDescriptionAttribute(DesignerResource.EmailExchange_SendExchangeMail_Files_Description)});</v>
      </c>
      <c r="AH567" t="str">
        <f t="shared" si="194"/>
        <v>attributeTableBuilder.AddCustomAttributes(typeof(SendExchangeMail),"Files", new Attribute[] { new DesignerLocalizedCategoryAttribute(DesignerResource.EmailExchange_SendExchangeMail_Files_Category)});</v>
      </c>
      <c r="AK567" t="str">
        <f t="shared" si="195"/>
        <v>attributeTableBuilder.AddCustomAttributes(typeof(SendExchangeMail), new Attribute[] { new DesignerLocalizedDisplayNameAttribute(DesignerResource.EmailExchange_SendExchangeMail_DisplayName)});</v>
      </c>
      <c r="AL567" t="str">
        <f t="shared" si="196"/>
        <v>attributeTableBuilder.AddCustomAttributes(typeof(SendExchangeMail), new Attribute[] { new DesignerLocalizedDescriptionAttribute(DesignerResource.EmailExchange_SendExchangeMail_Description)});</v>
      </c>
      <c r="AM567" s="30" t="str">
        <f t="shared" si="197"/>
        <v>attributeTableBuilder.AddCustomAttributes(typeof(SendExchangeMail), new Attribute[] { new DesignerLocalizedHelpURLAttribute(DesignerResource.EmailExchange_SendExchangeMail_HelpURL)});</v>
      </c>
      <c r="AN567" t="str">
        <f t="shared" si="204"/>
        <v>&lt;data name="EmailExchange_SendExchangeMail_Files_DisplayName" xml:space="preserve"&gt;&lt;value&gt;Files&lt;/value&gt;&lt;/data&gt;</v>
      </c>
      <c r="AO567" t="str">
        <f t="shared" si="198"/>
        <v>&lt;data name="EmailExchange_SendExchangeMail_Files_Description" xml:space="preserve"&gt;&lt;value&gt;The attachments to attach while sending the reply.&lt;/value&gt;&lt;/data&gt;</v>
      </c>
      <c r="AP567" t="str">
        <f t="shared" si="199"/>
        <v>&lt;data name="EmailExchange_SendExchangeMail_Files_Category" xml:space="preserve"&gt;&lt;value&gt;Input&lt;/value&gt;&lt;/data&gt;</v>
      </c>
      <c r="AQ567" t="str">
        <f t="shared" si="200"/>
        <v>&lt;data name="EmailExchange_SendExchangeMail_DisplayName" xml:space="preserve"&gt;&lt;value&gt;Send Exchange Mail&lt;/value&gt;&lt;/data&gt;</v>
      </c>
      <c r="AR567" t="str">
        <f t="shared" si="201"/>
        <v>&lt;data name="EmailExchange_SendExchangeMail_Description" xml:space="preserve"&gt;&lt;value&gt;Sends an Exchange Mail.&lt;/value&gt;&lt;/data&gt;</v>
      </c>
      <c r="AT567" t="str">
        <f t="shared" si="206"/>
        <v xml:space="preserve">&lt;data name="EmailExchange_SendExchangeMail_Files_DisplayName" xml:space="preserve"&gt;&lt;value&gt;Files&lt;/value&gt;&lt;/data&gt;_x000D_
&lt;data name="EmailExchange_SendExchangeMail_Files_Description" xml:space="preserve"&gt;&lt;value&gt;The attachments to attach while sending the reply.&lt;/value&gt;&lt;/data&gt;_x000D_
&lt;data name="EmailExchange_SendExchangeMail_Files_Category" xml:space="preserve"&gt;&lt;value&gt;Input&lt;/value&gt;&lt;/data&gt;_x000D_
&lt;data name="EmailExchange_SendExchangeMail_DisplayName" xml:space="preserve"&gt;&lt;value&gt;Send Exchange Mail&lt;/value&gt;&lt;/data&gt;_x000D_
&lt;data name="EmailExchange_SendExchangeMail_Description" xml:space="preserve"&gt;&lt;value&gt;Sends an Exchange Mail.&lt;/value&gt;&lt;/data&gt;_x000D_
</v>
      </c>
      <c r="AU567" s="30" t="str">
        <f t="shared" si="205"/>
        <v>&lt;data name="EmailExchange_SendExchangeMail_HelpURL" xml:space="preserve"&gt;&lt;value&gt;Components/Email/Exchange/SendExchangeMail.htm&lt;/value&gt;&lt;/data&gt;</v>
      </c>
      <c r="AV567" t="str">
        <f t="shared" si="202"/>
        <v>&lt;data name="ToolBox_EmailExchange" xml:space="preserve"&gt;&lt;value&gt;Email{#}Exchange&lt;/value&gt;&lt;/data&gt;</v>
      </c>
      <c r="AW567" t="str">
        <f t="shared" si="203"/>
        <v>&lt;data name="EmailExchange_SendExchangeMail_ICON" xml:space="preserve"&gt;&lt;value&gt;EmailExchangeSendExchangeMailICON&lt;/value&gt;&lt;/data&gt;</v>
      </c>
    </row>
    <row r="568" spans="1:49" ht="15">
      <c r="A568" s="48">
        <v>4.2</v>
      </c>
      <c r="B568" s="2" t="s">
        <v>294</v>
      </c>
      <c r="C568" s="2" t="s">
        <v>1639</v>
      </c>
      <c r="D568" s="2" t="s">
        <v>498</v>
      </c>
      <c r="E568" s="58" t="s">
        <v>499</v>
      </c>
      <c r="F568" s="9" t="s">
        <v>1648</v>
      </c>
      <c r="G568" s="43" t="s">
        <v>1649</v>
      </c>
      <c r="H568" s="43"/>
      <c r="I568" s="259">
        <v>1</v>
      </c>
      <c r="J568" s="2">
        <v>1</v>
      </c>
      <c r="K568" s="2" t="s">
        <v>595</v>
      </c>
      <c r="L568" s="259" t="s">
        <v>9</v>
      </c>
      <c r="M568" s="92"/>
      <c r="N568" s="2"/>
      <c r="O568" s="46" t="str">
        <f t="shared" si="192"/>
        <v>Components/Email/Exchange/SendExchangeMail.htm</v>
      </c>
      <c r="P568" s="49" t="s">
        <v>4351</v>
      </c>
      <c r="Q568" s="49" t="s">
        <v>498</v>
      </c>
      <c r="R568" s="49" t="s">
        <v>1648</v>
      </c>
      <c r="S568" s="259" t="s">
        <v>9</v>
      </c>
      <c r="T568" s="2"/>
      <c r="U568" s="73" t="s">
        <v>1288</v>
      </c>
      <c r="V568" s="2" t="s">
        <v>667</v>
      </c>
      <c r="W568" s="2"/>
      <c r="X568" s="2"/>
      <c r="Y568" s="30" t="s">
        <v>4358</v>
      </c>
      <c r="Z568" s="30" t="s">
        <v>4359</v>
      </c>
      <c r="AA568" s="259" t="s">
        <v>591</v>
      </c>
      <c r="AB568" s="2" t="s">
        <v>10</v>
      </c>
      <c r="AC568" s="2"/>
      <c r="AD568" s="2" t="s">
        <v>592</v>
      </c>
      <c r="AE568" s="2"/>
      <c r="AF568" s="30" t="str">
        <f t="shared" si="190"/>
        <v>attributeTableBuilder.AddCustomAttributes(typeof(SendExchangeMail),"From", new Attribute[] { new DesignerLocalizedDisplayNameAttribute(DesignerResource.EmailExchange_SendExchangeMail_From_DisplayName)});</v>
      </c>
      <c r="AG568" t="str">
        <f t="shared" si="193"/>
        <v>attributeTableBuilder.AddCustomAttributes(typeof(SendExchangeMail),"From", new Attribute[] { new DesignerLocalizedDescriptionAttribute(DesignerResource.EmailExchange_SendExchangeMail_From_Description)});</v>
      </c>
      <c r="AH568" t="str">
        <f t="shared" si="194"/>
        <v>attributeTableBuilder.AddCustomAttributes(typeof(SendExchangeMail),"From", new Attribute[] { new DesignerLocalizedCategoryAttribute(DesignerResource.EmailExchange_SendExchangeMail_From_Category)});</v>
      </c>
      <c r="AK568" t="str">
        <f t="shared" si="195"/>
        <v>attributeTableBuilder.AddCustomAttributes(typeof(SendExchangeMail), new Attribute[] { new DesignerLocalizedDisplayNameAttribute(DesignerResource.EmailExchange_SendExchangeMail_DisplayName)});</v>
      </c>
      <c r="AL568" t="str">
        <f t="shared" si="196"/>
        <v>attributeTableBuilder.AddCustomAttributes(typeof(SendExchangeMail), new Attribute[] { new DesignerLocalizedDescriptionAttribute(DesignerResource.EmailExchange_SendExchangeMail_Description)});</v>
      </c>
      <c r="AM568" s="30" t="str">
        <f t="shared" si="197"/>
        <v>attributeTableBuilder.AddCustomAttributes(typeof(SendExchangeMail), new Attribute[] { new DesignerLocalizedHelpURLAttribute(DesignerResource.EmailExchange_SendExchangeMail_HelpURL)});</v>
      </c>
      <c r="AN568" t="str">
        <f t="shared" si="204"/>
        <v>&lt;data name="EmailExchange_SendExchangeMail_From_DisplayName" xml:space="preserve"&gt;&lt;value&gt;From&lt;/value&gt;&lt;/data&gt;</v>
      </c>
      <c r="AO568" t="str">
        <f t="shared" si="198"/>
        <v>&lt;data name="EmailExchange_SendExchangeMail_From_Description" xml:space="preserve"&gt;&lt;value&gt;The username of the sender.&lt;/value&gt;&lt;/data&gt;</v>
      </c>
      <c r="AP568" t="str">
        <f t="shared" si="199"/>
        <v>&lt;data name="EmailExchange_SendExchangeMail_From_Category" xml:space="preserve"&gt;&lt;value&gt;Input&lt;/value&gt;&lt;/data&gt;</v>
      </c>
      <c r="AQ568" t="str">
        <f t="shared" si="200"/>
        <v>&lt;data name="EmailExchange_SendExchangeMail_DisplayName" xml:space="preserve"&gt;&lt;value&gt;Send Exchange Mail&lt;/value&gt;&lt;/data&gt;</v>
      </c>
      <c r="AR568" t="str">
        <f t="shared" si="201"/>
        <v>&lt;data name="EmailExchange_SendExchangeMail_Description" xml:space="preserve"&gt;&lt;value&gt;Sends an Exchange Mail.&lt;/value&gt;&lt;/data&gt;</v>
      </c>
      <c r="AT568" t="str">
        <f t="shared" si="206"/>
        <v xml:space="preserve">&lt;data name="EmailExchange_SendExchangeMail_From_DisplayName" xml:space="preserve"&gt;&lt;value&gt;From&lt;/value&gt;&lt;/data&gt;_x000D_
&lt;data name="EmailExchange_SendExchangeMail_From_Description" xml:space="preserve"&gt;&lt;value&gt;The username of the sender.&lt;/value&gt;&lt;/data&gt;_x000D_
&lt;data name="EmailExchange_SendExchangeMail_From_Category" xml:space="preserve"&gt;&lt;value&gt;Input&lt;/value&gt;&lt;/data&gt;_x000D_
&lt;data name="EmailExchange_SendExchangeMail_DisplayName" xml:space="preserve"&gt;&lt;value&gt;Send Exchange Mail&lt;/value&gt;&lt;/data&gt;_x000D_
&lt;data name="EmailExchange_SendExchangeMail_Description" xml:space="preserve"&gt;&lt;value&gt;Sends an Exchange Mail.&lt;/value&gt;&lt;/data&gt;_x000D_
</v>
      </c>
      <c r="AU568" s="30" t="str">
        <f t="shared" si="205"/>
        <v>&lt;data name="EmailExchange_SendExchangeMail_HelpURL" xml:space="preserve"&gt;&lt;value&gt;Components/Email/Exchange/SendExchangeMail.htm&lt;/value&gt;&lt;/data&gt;</v>
      </c>
      <c r="AV568" t="str">
        <f t="shared" si="202"/>
        <v>&lt;data name="ToolBox_EmailExchange" xml:space="preserve"&gt;&lt;value&gt;Email{#}Exchange&lt;/value&gt;&lt;/data&gt;</v>
      </c>
      <c r="AW568" t="str">
        <f t="shared" si="203"/>
        <v>&lt;data name="EmailExchange_SendExchangeMail_ICON" xml:space="preserve"&gt;&lt;value&gt;EmailExchangeSendExchangeMailICON&lt;/value&gt;&lt;/data&gt;</v>
      </c>
    </row>
    <row r="569" spans="1:49" ht="15">
      <c r="A569" s="48">
        <v>4.2</v>
      </c>
      <c r="B569" s="2" t="s">
        <v>294</v>
      </c>
      <c r="C569" s="2" t="s">
        <v>1639</v>
      </c>
      <c r="D569" s="2" t="s">
        <v>498</v>
      </c>
      <c r="E569" s="58" t="s">
        <v>499</v>
      </c>
      <c r="F569" s="9" t="s">
        <v>907</v>
      </c>
      <c r="G569" s="43" t="s">
        <v>1650</v>
      </c>
      <c r="H569" s="43"/>
      <c r="I569" s="259">
        <v>1</v>
      </c>
      <c r="J569" s="2">
        <v>1</v>
      </c>
      <c r="K569" s="2" t="s">
        <v>598</v>
      </c>
      <c r="L569" s="259" t="s">
        <v>9</v>
      </c>
      <c r="M569" s="92"/>
      <c r="N569" s="2"/>
      <c r="O569" s="46" t="str">
        <f t="shared" si="192"/>
        <v>Components/Email/Exchange/SendExchangeMail.htm</v>
      </c>
      <c r="P569" s="49" t="s">
        <v>4351</v>
      </c>
      <c r="Q569" s="49" t="s">
        <v>498</v>
      </c>
      <c r="R569" s="49" t="s">
        <v>907</v>
      </c>
      <c r="S569" s="259" t="s">
        <v>9</v>
      </c>
      <c r="T569" s="2"/>
      <c r="U569" s="72" t="s">
        <v>599</v>
      </c>
      <c r="V569" s="2" t="s">
        <v>667</v>
      </c>
      <c r="W569" s="2"/>
      <c r="X569" s="2"/>
      <c r="Y569" s="30" t="s">
        <v>4358</v>
      </c>
      <c r="Z569" s="30" t="s">
        <v>4359</v>
      </c>
      <c r="AA569" s="259" t="s">
        <v>591</v>
      </c>
      <c r="AB569" s="2" t="s">
        <v>10</v>
      </c>
      <c r="AC569" s="2"/>
      <c r="AD569" s="2" t="s">
        <v>592</v>
      </c>
      <c r="AE569" s="2"/>
      <c r="AF569" s="30" t="str">
        <f t="shared" ref="AF569:AF632" si="207">("attributeTableBuilder.AddCustomAttributes(typeof("&amp;SUBSTITUTE($Q569," ","")&amp;"),"""&amp;SUBSTITUTE($R569," ","")&amp;""", new Attribute[] { new DesignerLocalizedDisplayNameAttribute(DesignerResource."&amp;SUBSTITUTE($P569&amp;"_"&amp;$Q569&amp;"_"&amp;$R569 &amp;"_" &amp; $AF$1&amp; ") });"," ",""))</f>
        <v>attributeTableBuilder.AddCustomAttributes(typeof(SendExchangeMail),"HtmlFlag", new Attribute[] { new DesignerLocalizedDisplayNameAttribute(DesignerResource.EmailExchange_SendExchangeMail_HtmlFlag_DisplayName)});</v>
      </c>
      <c r="AG569" t="str">
        <f t="shared" si="193"/>
        <v>attributeTableBuilder.AddCustomAttributes(typeof(SendExchangeMail),"HtmlFlag", new Attribute[] { new DesignerLocalizedDescriptionAttribute(DesignerResource.EmailExchange_SendExchangeMail_HtmlFlag_Description)});</v>
      </c>
      <c r="AH569" t="str">
        <f t="shared" si="194"/>
        <v>attributeTableBuilder.AddCustomAttributes(typeof(SendExchangeMail),"HtmlFlag", new Attribute[] { new DesignerLocalizedCategoryAttribute(DesignerResource.EmailExchange_SendExchangeMail_HtmlFlag_Category)});</v>
      </c>
      <c r="AK569" t="str">
        <f t="shared" si="195"/>
        <v>attributeTableBuilder.AddCustomAttributes(typeof(SendExchangeMail), new Attribute[] { new DesignerLocalizedDisplayNameAttribute(DesignerResource.EmailExchange_SendExchangeMail_DisplayName)});</v>
      </c>
      <c r="AL569" t="str">
        <f t="shared" si="196"/>
        <v>attributeTableBuilder.AddCustomAttributes(typeof(SendExchangeMail), new Attribute[] { new DesignerLocalizedDescriptionAttribute(DesignerResource.EmailExchange_SendExchangeMail_Description)});</v>
      </c>
      <c r="AM569" s="30" t="str">
        <f t="shared" si="197"/>
        <v>attributeTableBuilder.AddCustomAttributes(typeof(SendExchangeMail), new Attribute[] { new DesignerLocalizedHelpURLAttribute(DesignerResource.EmailExchange_SendExchangeMail_HelpURL)});</v>
      </c>
      <c r="AN569" t="str">
        <f t="shared" si="204"/>
        <v>&lt;data name="EmailExchange_SendExchangeMail_HtmlFlag_DisplayName" xml:space="preserve"&gt;&lt;value&gt;Html Flag&lt;/value&gt;&lt;/data&gt;</v>
      </c>
      <c r="AO569" t="str">
        <f t="shared" si="198"/>
        <v>&lt;data name="EmailExchange_SendExchangeMail_HtmlFlag_Description" xml:space="preserve"&gt;&lt;value&gt;If enabled, enables the HTML Flags.&lt;/value&gt;&lt;/data&gt;</v>
      </c>
      <c r="AP569" t="str">
        <f t="shared" si="199"/>
        <v>&lt;data name="EmailExchange_SendExchangeMail_HtmlFlag_Category" xml:space="preserve"&gt;&lt;value&gt;Preferences&lt;/value&gt;&lt;/data&gt;</v>
      </c>
      <c r="AQ569" t="str">
        <f t="shared" si="200"/>
        <v>&lt;data name="EmailExchange_SendExchangeMail_DisplayName" xml:space="preserve"&gt;&lt;value&gt;Send Exchange Mail&lt;/value&gt;&lt;/data&gt;</v>
      </c>
      <c r="AR569" t="str">
        <f t="shared" si="201"/>
        <v>&lt;data name="EmailExchange_SendExchangeMail_Description" xml:space="preserve"&gt;&lt;value&gt;Sends an Exchange Mail.&lt;/value&gt;&lt;/data&gt;</v>
      </c>
      <c r="AT569" t="str">
        <f t="shared" si="206"/>
        <v xml:space="preserve">&lt;data name="EmailExchange_SendExchangeMail_HtmlFlag_DisplayName" xml:space="preserve"&gt;&lt;value&gt;Html Flag&lt;/value&gt;&lt;/data&gt;_x000D_
&lt;data name="EmailExchange_SendExchangeMail_HtmlFlag_Description" xml:space="preserve"&gt;&lt;value&gt;If enabled, enables the HTML Flags.&lt;/value&gt;&lt;/data&gt;_x000D_
&lt;data name="EmailExchange_SendExchangeMail_HtmlFlag_Category" xml:space="preserve"&gt;&lt;value&gt;Preferences&lt;/value&gt;&lt;/data&gt;_x000D_
&lt;data name="EmailExchange_SendExchangeMail_DisplayName" xml:space="preserve"&gt;&lt;value&gt;Send Exchange Mail&lt;/value&gt;&lt;/data&gt;_x000D_
&lt;data name="EmailExchange_SendExchangeMail_Description" xml:space="preserve"&gt;&lt;value&gt;Sends an Exchange Mail.&lt;/value&gt;&lt;/data&gt;_x000D_
</v>
      </c>
      <c r="AU569" s="30" t="str">
        <f t="shared" si="205"/>
        <v>&lt;data name="EmailExchange_SendExchangeMail_HelpURL" xml:space="preserve"&gt;&lt;value&gt;Components/Email/Exchange/SendExchangeMail.htm&lt;/value&gt;&lt;/data&gt;</v>
      </c>
      <c r="AV569" t="str">
        <f t="shared" si="202"/>
        <v>&lt;data name="ToolBox_EmailExchange" xml:space="preserve"&gt;&lt;value&gt;Email{#}Exchange&lt;/value&gt;&lt;/data&gt;</v>
      </c>
      <c r="AW569" t="str">
        <f t="shared" si="203"/>
        <v>&lt;data name="EmailExchange_SendExchangeMail_ICON" xml:space="preserve"&gt;&lt;value&gt;EmailExchangeSendExchangeMailICON&lt;/value&gt;&lt;/data&gt;</v>
      </c>
    </row>
    <row r="570" spans="1:49" ht="15">
      <c r="A570" s="48">
        <v>4.2</v>
      </c>
      <c r="B570" s="2" t="s">
        <v>294</v>
      </c>
      <c r="C570" s="2" t="s">
        <v>1639</v>
      </c>
      <c r="D570" s="2" t="s">
        <v>498</v>
      </c>
      <c r="E570" s="58" t="s">
        <v>499</v>
      </c>
      <c r="F570" s="9" t="s">
        <v>1651</v>
      </c>
      <c r="G570" s="43" t="s">
        <v>1652</v>
      </c>
      <c r="H570" s="43"/>
      <c r="I570" s="259">
        <v>1</v>
      </c>
      <c r="J570" s="2">
        <v>1</v>
      </c>
      <c r="K570" s="2" t="s">
        <v>598</v>
      </c>
      <c r="L570" s="259" t="s">
        <v>9</v>
      </c>
      <c r="M570" s="92"/>
      <c r="N570" s="2"/>
      <c r="O570" s="46" t="str">
        <f t="shared" si="192"/>
        <v>Components/Email/Exchange/SendExchangeMail.htm</v>
      </c>
      <c r="P570" s="49" t="s">
        <v>4351</v>
      </c>
      <c r="Q570" s="49" t="s">
        <v>498</v>
      </c>
      <c r="R570" s="49" t="s">
        <v>1651</v>
      </c>
      <c r="S570" s="259" t="s">
        <v>9</v>
      </c>
      <c r="T570" s="2"/>
      <c r="U570" s="72" t="s">
        <v>599</v>
      </c>
      <c r="V570" s="2" t="s">
        <v>667</v>
      </c>
      <c r="W570" s="2"/>
      <c r="X570" s="2"/>
      <c r="Y570" s="30" t="s">
        <v>4358</v>
      </c>
      <c r="Z570" s="30" t="s">
        <v>4359</v>
      </c>
      <c r="AA570" s="259" t="s">
        <v>591</v>
      </c>
      <c r="AB570" s="2" t="s">
        <v>10</v>
      </c>
      <c r="AC570" s="2"/>
      <c r="AD570" s="2" t="s">
        <v>592</v>
      </c>
      <c r="AE570" s="2"/>
      <c r="AF570" s="30" t="str">
        <f t="shared" si="207"/>
        <v>attributeTableBuilder.AddCustomAttributes(typeof(SendExchangeMail),"SaveAsDraft", new Attribute[] { new DesignerLocalizedDisplayNameAttribute(DesignerResource.EmailExchange_SendExchangeMail_SaveAsDraft_DisplayName)});</v>
      </c>
      <c r="AG570" t="str">
        <f t="shared" si="193"/>
        <v>attributeTableBuilder.AddCustomAttributes(typeof(SendExchangeMail),"SaveAsDraft", new Attribute[] { new DesignerLocalizedDescriptionAttribute(DesignerResource.EmailExchange_SendExchangeMail_SaveAsDraft_Description)});</v>
      </c>
      <c r="AH570" t="str">
        <f t="shared" si="194"/>
        <v>attributeTableBuilder.AddCustomAttributes(typeof(SendExchangeMail),"SaveAsDraft", new Attribute[] { new DesignerLocalizedCategoryAttribute(DesignerResource.EmailExchange_SendExchangeMail_SaveAsDraft_Category)});</v>
      </c>
      <c r="AK570" t="str">
        <f t="shared" si="195"/>
        <v>attributeTableBuilder.AddCustomAttributes(typeof(SendExchangeMail), new Attribute[] { new DesignerLocalizedDisplayNameAttribute(DesignerResource.EmailExchange_SendExchangeMail_DisplayName)});</v>
      </c>
      <c r="AL570" t="str">
        <f t="shared" si="196"/>
        <v>attributeTableBuilder.AddCustomAttributes(typeof(SendExchangeMail), new Attribute[] { new DesignerLocalizedDescriptionAttribute(DesignerResource.EmailExchange_SendExchangeMail_Description)});</v>
      </c>
      <c r="AM570" s="30" t="str">
        <f t="shared" si="197"/>
        <v>attributeTableBuilder.AddCustomAttributes(typeof(SendExchangeMail), new Attribute[] { new DesignerLocalizedHelpURLAttribute(DesignerResource.EmailExchange_SendExchangeMail_HelpURL)});</v>
      </c>
      <c r="AN570" t="str">
        <f t="shared" si="204"/>
        <v>&lt;data name="EmailExchange_SendExchangeMail_SaveAsDraft_DisplayName" xml:space="preserve"&gt;&lt;value&gt;Save As Draft&lt;/value&gt;&lt;/data&gt;</v>
      </c>
      <c r="AO570" t="str">
        <f t="shared" si="198"/>
        <v>&lt;data name="EmailExchange_SendExchangeMail_SaveAsDraft_Description" xml:space="preserve"&gt;&lt;value&gt;If enabled, saves the Mail as a draft.&lt;/value&gt;&lt;/data&gt;</v>
      </c>
      <c r="AP570" t="str">
        <f t="shared" si="199"/>
        <v>&lt;data name="EmailExchange_SendExchangeMail_SaveAsDraft_Category" xml:space="preserve"&gt;&lt;value&gt;Preferences&lt;/value&gt;&lt;/data&gt;</v>
      </c>
      <c r="AQ570" t="str">
        <f t="shared" si="200"/>
        <v>&lt;data name="EmailExchange_SendExchangeMail_DisplayName" xml:space="preserve"&gt;&lt;value&gt;Send Exchange Mail&lt;/value&gt;&lt;/data&gt;</v>
      </c>
      <c r="AR570" t="str">
        <f t="shared" si="201"/>
        <v>&lt;data name="EmailExchange_SendExchangeMail_Description" xml:space="preserve"&gt;&lt;value&gt;Sends an Exchange Mail.&lt;/value&gt;&lt;/data&gt;</v>
      </c>
      <c r="AT570" t="str">
        <f t="shared" si="206"/>
        <v xml:space="preserve">&lt;data name="EmailExchange_SendExchangeMail_SaveAsDraft_DisplayName" xml:space="preserve"&gt;&lt;value&gt;Save As Draft&lt;/value&gt;&lt;/data&gt;_x000D_
&lt;data name="EmailExchange_SendExchangeMail_SaveAsDraft_Description" xml:space="preserve"&gt;&lt;value&gt;If enabled, saves the Mail as a draft.&lt;/value&gt;&lt;/data&gt;_x000D_
&lt;data name="EmailExchange_SendExchangeMail_SaveAsDraft_Category" xml:space="preserve"&gt;&lt;value&gt;Preferences&lt;/value&gt;&lt;/data&gt;_x000D_
&lt;data name="EmailExchange_SendExchangeMail_DisplayName" xml:space="preserve"&gt;&lt;value&gt;Send Exchange Mail&lt;/value&gt;&lt;/data&gt;_x000D_
&lt;data name="EmailExchange_SendExchangeMail_Description" xml:space="preserve"&gt;&lt;value&gt;Sends an Exchange Mail.&lt;/value&gt;&lt;/data&gt;_x000D_
</v>
      </c>
      <c r="AU570" s="30" t="str">
        <f t="shared" si="205"/>
        <v>&lt;data name="EmailExchange_SendExchangeMail_HelpURL" xml:space="preserve"&gt;&lt;value&gt;Components/Email/Exchange/SendExchangeMail.htm&lt;/value&gt;&lt;/data&gt;</v>
      </c>
      <c r="AV570" t="str">
        <f t="shared" si="202"/>
        <v>&lt;data name="ToolBox_EmailExchange" xml:space="preserve"&gt;&lt;value&gt;Email{#}Exchange&lt;/value&gt;&lt;/data&gt;</v>
      </c>
      <c r="AW570" t="str">
        <f t="shared" si="203"/>
        <v>&lt;data name="EmailExchange_SendExchangeMail_ICON" xml:space="preserve"&gt;&lt;value&gt;EmailExchangeSendExchangeMailICON&lt;/value&gt;&lt;/data&gt;</v>
      </c>
    </row>
    <row r="571" spans="1:49" ht="15">
      <c r="A571" s="48">
        <v>4.2</v>
      </c>
      <c r="B571" s="2" t="s">
        <v>294</v>
      </c>
      <c r="C571" s="2" t="s">
        <v>1639</v>
      </c>
      <c r="D571" s="2" t="s">
        <v>498</v>
      </c>
      <c r="E571" s="58" t="s">
        <v>499</v>
      </c>
      <c r="F571" s="9" t="s">
        <v>1653</v>
      </c>
      <c r="G571" s="43" t="s">
        <v>1654</v>
      </c>
      <c r="H571" s="43"/>
      <c r="I571" s="259">
        <v>1</v>
      </c>
      <c r="J571" s="2">
        <v>1</v>
      </c>
      <c r="K571" s="2" t="s">
        <v>598</v>
      </c>
      <c r="L571" s="259" t="s">
        <v>9</v>
      </c>
      <c r="M571" s="92"/>
      <c r="N571" s="2"/>
      <c r="O571" s="46" t="str">
        <f t="shared" si="192"/>
        <v>Components/Email/Exchange/SendExchangeMail.htm</v>
      </c>
      <c r="P571" s="49" t="s">
        <v>4351</v>
      </c>
      <c r="Q571" s="49" t="s">
        <v>498</v>
      </c>
      <c r="R571" s="49" t="s">
        <v>1653</v>
      </c>
      <c r="S571" s="259" t="s">
        <v>9</v>
      </c>
      <c r="T571" s="2"/>
      <c r="U571" s="72" t="s">
        <v>599</v>
      </c>
      <c r="V571" s="2" t="s">
        <v>667</v>
      </c>
      <c r="W571" s="2"/>
      <c r="X571" s="2"/>
      <c r="Y571" s="30" t="s">
        <v>4358</v>
      </c>
      <c r="Z571" s="30" t="s">
        <v>4359</v>
      </c>
      <c r="AA571" s="259" t="s">
        <v>591</v>
      </c>
      <c r="AB571" s="2" t="s">
        <v>10</v>
      </c>
      <c r="AC571" s="2"/>
      <c r="AD571" s="2" t="s">
        <v>592</v>
      </c>
      <c r="AE571" s="2"/>
      <c r="AF571" s="30" t="str">
        <f t="shared" si="207"/>
        <v>attributeTableBuilder.AddCustomAttributes(typeof(SendExchangeMail),"SaveaCopy", new Attribute[] { new DesignerLocalizedDisplayNameAttribute(DesignerResource.EmailExchange_SendExchangeMail_SaveaCopy_DisplayName)});</v>
      </c>
      <c r="AG571" t="str">
        <f t="shared" si="193"/>
        <v>attributeTableBuilder.AddCustomAttributes(typeof(SendExchangeMail),"SaveaCopy", new Attribute[] { new DesignerLocalizedDescriptionAttribute(DesignerResource.EmailExchange_SendExchangeMail_SaveaCopy_Description)});</v>
      </c>
      <c r="AH571" t="str">
        <f t="shared" si="194"/>
        <v>attributeTableBuilder.AddCustomAttributes(typeof(SendExchangeMail),"SaveaCopy", new Attribute[] { new DesignerLocalizedCategoryAttribute(DesignerResource.EmailExchange_SendExchangeMail_SaveaCopy_Category)});</v>
      </c>
      <c r="AK571" t="str">
        <f t="shared" si="195"/>
        <v>attributeTableBuilder.AddCustomAttributes(typeof(SendExchangeMail), new Attribute[] { new DesignerLocalizedDisplayNameAttribute(DesignerResource.EmailExchange_SendExchangeMail_DisplayName)});</v>
      </c>
      <c r="AL571" t="str">
        <f t="shared" si="196"/>
        <v>attributeTableBuilder.AddCustomAttributes(typeof(SendExchangeMail), new Attribute[] { new DesignerLocalizedDescriptionAttribute(DesignerResource.EmailExchange_SendExchangeMail_Description)});</v>
      </c>
      <c r="AM571" s="30" t="str">
        <f t="shared" si="197"/>
        <v>attributeTableBuilder.AddCustomAttributes(typeof(SendExchangeMail), new Attribute[] { new DesignerLocalizedHelpURLAttribute(DesignerResource.EmailExchange_SendExchangeMail_HelpURL)});</v>
      </c>
      <c r="AN571" t="str">
        <f t="shared" si="204"/>
        <v>&lt;data name="EmailExchange_SendExchangeMail_SaveaCopy_DisplayName" xml:space="preserve"&gt;&lt;value&gt;Save a Copy&lt;/value&gt;&lt;/data&gt;</v>
      </c>
      <c r="AO571" t="str">
        <f t="shared" si="198"/>
        <v>&lt;data name="EmailExchange_SendExchangeMail_SaveaCopy_Description" xml:space="preserve"&gt;&lt;value&gt;If enabled, saves a copy of the Mail.&lt;/value&gt;&lt;/data&gt;</v>
      </c>
      <c r="AP571" t="str">
        <f t="shared" si="199"/>
        <v>&lt;data name="EmailExchange_SendExchangeMail_SaveaCopy_Category" xml:space="preserve"&gt;&lt;value&gt;Preferences&lt;/value&gt;&lt;/data&gt;</v>
      </c>
      <c r="AQ571" t="str">
        <f t="shared" si="200"/>
        <v>&lt;data name="EmailExchange_SendExchangeMail_DisplayName" xml:space="preserve"&gt;&lt;value&gt;Send Exchange Mail&lt;/value&gt;&lt;/data&gt;</v>
      </c>
      <c r="AR571" t="str">
        <f t="shared" si="201"/>
        <v>&lt;data name="EmailExchange_SendExchangeMail_Description" xml:space="preserve"&gt;&lt;value&gt;Sends an Exchange Mail.&lt;/value&gt;&lt;/data&gt;</v>
      </c>
      <c r="AT571" t="str">
        <f t="shared" si="206"/>
        <v xml:space="preserve">&lt;data name="EmailExchange_SendExchangeMail_SaveaCopy_DisplayName" xml:space="preserve"&gt;&lt;value&gt;Save a Copy&lt;/value&gt;&lt;/data&gt;_x000D_
&lt;data name="EmailExchange_SendExchangeMail_SaveaCopy_Description" xml:space="preserve"&gt;&lt;value&gt;If enabled, saves a copy of the Mail.&lt;/value&gt;&lt;/data&gt;_x000D_
&lt;data name="EmailExchange_SendExchangeMail_SaveaCopy_Category" xml:space="preserve"&gt;&lt;value&gt;Preferences&lt;/value&gt;&lt;/data&gt;_x000D_
&lt;data name="EmailExchange_SendExchangeMail_DisplayName" xml:space="preserve"&gt;&lt;value&gt;Send Exchange Mail&lt;/value&gt;&lt;/data&gt;_x000D_
&lt;data name="EmailExchange_SendExchangeMail_Description" xml:space="preserve"&gt;&lt;value&gt;Sends an Exchange Mail.&lt;/value&gt;&lt;/data&gt;_x000D_
</v>
      </c>
      <c r="AU571" s="30" t="str">
        <f t="shared" si="205"/>
        <v>&lt;data name="EmailExchange_SendExchangeMail_HelpURL" xml:space="preserve"&gt;&lt;value&gt;Components/Email/Exchange/SendExchangeMail.htm&lt;/value&gt;&lt;/data&gt;</v>
      </c>
      <c r="AV571" t="str">
        <f t="shared" si="202"/>
        <v>&lt;data name="ToolBox_EmailExchange" xml:space="preserve"&gt;&lt;value&gt;Email{#}Exchange&lt;/value&gt;&lt;/data&gt;</v>
      </c>
      <c r="AW571" t="str">
        <f t="shared" si="203"/>
        <v>&lt;data name="EmailExchange_SendExchangeMail_ICON" xml:space="preserve"&gt;&lt;value&gt;EmailExchangeSendExchangeMailICON&lt;/value&gt;&lt;/data&gt;</v>
      </c>
    </row>
    <row r="572" spans="1:49" ht="15">
      <c r="A572" s="48">
        <v>4.2</v>
      </c>
      <c r="B572" s="2" t="s">
        <v>294</v>
      </c>
      <c r="C572" s="2" t="s">
        <v>1639</v>
      </c>
      <c r="D572" s="2" t="s">
        <v>498</v>
      </c>
      <c r="E572" s="58" t="s">
        <v>499</v>
      </c>
      <c r="F572" s="9" t="s">
        <v>901</v>
      </c>
      <c r="G572" s="43" t="s">
        <v>636</v>
      </c>
      <c r="H572" s="43"/>
      <c r="I572" s="259">
        <v>1</v>
      </c>
      <c r="J572" s="2">
        <v>1</v>
      </c>
      <c r="K572" s="2" t="s">
        <v>595</v>
      </c>
      <c r="L572" s="259" t="s">
        <v>9</v>
      </c>
      <c r="M572" s="92"/>
      <c r="N572" s="2"/>
      <c r="O572" s="46" t="str">
        <f t="shared" si="192"/>
        <v>Components/Email/Exchange/SendExchangeMail.htm</v>
      </c>
      <c r="P572" s="49" t="s">
        <v>4351</v>
      </c>
      <c r="Q572" s="49" t="s">
        <v>498</v>
      </c>
      <c r="R572" s="49" t="s">
        <v>901</v>
      </c>
      <c r="S572" s="259" t="s">
        <v>9</v>
      </c>
      <c r="T572" s="2"/>
      <c r="U572" s="73" t="s">
        <v>605</v>
      </c>
      <c r="V572" s="2" t="s">
        <v>667</v>
      </c>
      <c r="W572" s="2"/>
      <c r="X572" s="2"/>
      <c r="Y572" s="30" t="s">
        <v>4358</v>
      </c>
      <c r="Z572" s="30" t="s">
        <v>4359</v>
      </c>
      <c r="AA572" s="259" t="s">
        <v>616</v>
      </c>
      <c r="AB572" s="2" t="s">
        <v>10</v>
      </c>
      <c r="AC572" s="2"/>
      <c r="AD572" s="2" t="s">
        <v>592</v>
      </c>
      <c r="AE572" s="2"/>
      <c r="AF572" s="30" t="str">
        <f t="shared" si="207"/>
        <v>attributeTableBuilder.AddCustomAttributes(typeof(SendExchangeMail),"Subject", new Attribute[] { new DesignerLocalizedDisplayNameAttribute(DesignerResource.EmailExchange_SendExchangeMail_Subject_DisplayName)});</v>
      </c>
      <c r="AG572" t="str">
        <f t="shared" si="193"/>
        <v>attributeTableBuilder.AddCustomAttributes(typeof(SendExchangeMail),"Subject", new Attribute[] { new DesignerLocalizedDescriptionAttribute(DesignerResource.EmailExchange_SendExchangeMail_Subject_Description)});</v>
      </c>
      <c r="AH572" t="str">
        <f t="shared" si="194"/>
        <v>attributeTableBuilder.AddCustomAttributes(typeof(SendExchangeMail),"Subject", new Attribute[] { new DesignerLocalizedCategoryAttribute(DesignerResource.EmailExchange_SendExchangeMail_Subject_Category)});</v>
      </c>
      <c r="AK572" t="str">
        <f t="shared" si="195"/>
        <v>attributeTableBuilder.AddCustomAttributes(typeof(SendExchangeMail), new Attribute[] { new DesignerLocalizedDisplayNameAttribute(DesignerResource.EmailExchange_SendExchangeMail_DisplayName)});</v>
      </c>
      <c r="AL572" t="str">
        <f t="shared" si="196"/>
        <v>attributeTableBuilder.AddCustomAttributes(typeof(SendExchangeMail), new Attribute[] { new DesignerLocalizedDescriptionAttribute(DesignerResource.EmailExchange_SendExchangeMail_Description)});</v>
      </c>
      <c r="AM572" s="30" t="str">
        <f t="shared" si="197"/>
        <v>attributeTableBuilder.AddCustomAttributes(typeof(SendExchangeMail), new Attribute[] { new DesignerLocalizedHelpURLAttribute(DesignerResource.EmailExchange_SendExchangeMail_HelpURL)});</v>
      </c>
      <c r="AN572" t="str">
        <f t="shared" si="204"/>
        <v>&lt;data name="EmailExchange_SendExchangeMail_Subject_DisplayName" xml:space="preserve"&gt;&lt;value&gt;Subject&lt;/value&gt;&lt;/data&gt;</v>
      </c>
      <c r="AO572" t="str">
        <f t="shared" si="198"/>
        <v>&lt;data name="EmailExchange_SendExchangeMail_Subject_Description" xml:space="preserve"&gt;&lt;value&gt;-&lt;/value&gt;&lt;/data&gt;</v>
      </c>
      <c r="AP572" t="str">
        <f t="shared" si="199"/>
        <v>&lt;data name="EmailExchange_SendExchangeMail_Subject_Category" xml:space="preserve"&gt;&lt;value&gt;Input&lt;/value&gt;&lt;/data&gt;</v>
      </c>
      <c r="AQ572" t="str">
        <f t="shared" si="200"/>
        <v>&lt;data name="EmailExchange_SendExchangeMail_DisplayName" xml:space="preserve"&gt;&lt;value&gt;Send Exchange Mail&lt;/value&gt;&lt;/data&gt;</v>
      </c>
      <c r="AR572" t="str">
        <f t="shared" si="201"/>
        <v>&lt;data name="EmailExchange_SendExchangeMail_Description" xml:space="preserve"&gt;&lt;value&gt;Sends an Exchange Mail.&lt;/value&gt;&lt;/data&gt;</v>
      </c>
      <c r="AT572" t="str">
        <f t="shared" si="206"/>
        <v xml:space="preserve">&lt;data name="EmailExchange_SendExchangeMail_Subject_DisplayName" xml:space="preserve"&gt;&lt;value&gt;Subject&lt;/value&gt;&lt;/data&gt;_x000D_
&lt;data name="EmailExchange_SendExchangeMail_Subject_Description" xml:space="preserve"&gt;&lt;value&gt;-&lt;/value&gt;&lt;/data&gt;_x000D_
&lt;data name="EmailExchange_SendExchangeMail_Subject_Category" xml:space="preserve"&gt;&lt;value&gt;Input&lt;/value&gt;&lt;/data&gt;_x000D_
&lt;data name="EmailExchange_SendExchangeMail_DisplayName" xml:space="preserve"&gt;&lt;value&gt;Send Exchange Mail&lt;/value&gt;&lt;/data&gt;_x000D_
&lt;data name="EmailExchange_SendExchangeMail_Description" xml:space="preserve"&gt;&lt;value&gt;Sends an Exchange Mail.&lt;/value&gt;&lt;/data&gt;_x000D_
</v>
      </c>
      <c r="AU572" s="30" t="str">
        <f t="shared" si="205"/>
        <v>&lt;data name="EmailExchange_SendExchangeMail_HelpURL" xml:space="preserve"&gt;&lt;value&gt;Components/Email/Exchange/SendExchangeMail.htm&lt;/value&gt;&lt;/data&gt;</v>
      </c>
      <c r="AV572" t="str">
        <f t="shared" si="202"/>
        <v>&lt;data name="ToolBox_EmailExchange" xml:space="preserve"&gt;&lt;value&gt;Email{#}Exchange&lt;/value&gt;&lt;/data&gt;</v>
      </c>
      <c r="AW572" t="str">
        <f t="shared" si="203"/>
        <v>&lt;data name="EmailExchange_SendExchangeMail_ICON" xml:space="preserve"&gt;&lt;value&gt;EmailExchangeSendExchangeMailICON&lt;/value&gt;&lt;/data&gt;</v>
      </c>
    </row>
    <row r="573" spans="1:49" ht="15">
      <c r="A573" s="48">
        <v>4.2</v>
      </c>
      <c r="B573" s="2" t="s">
        <v>294</v>
      </c>
      <c r="C573" s="2" t="s">
        <v>1639</v>
      </c>
      <c r="D573" s="2" t="s">
        <v>498</v>
      </c>
      <c r="E573" s="58" t="s">
        <v>499</v>
      </c>
      <c r="F573" s="9" t="s">
        <v>895</v>
      </c>
      <c r="G573" s="43" t="s">
        <v>1655</v>
      </c>
      <c r="H573" s="43"/>
      <c r="I573" s="259">
        <v>1</v>
      </c>
      <c r="J573" s="2">
        <v>1</v>
      </c>
      <c r="K573" s="2" t="s">
        <v>595</v>
      </c>
      <c r="L573" s="259" t="s">
        <v>665</v>
      </c>
      <c r="M573" s="92"/>
      <c r="N573" s="2" t="s">
        <v>1644</v>
      </c>
      <c r="O573" s="46" t="str">
        <f t="shared" si="192"/>
        <v>Components/Email/Exchange/SendExchangeMail.htm</v>
      </c>
      <c r="P573" s="49" t="s">
        <v>4351</v>
      </c>
      <c r="Q573" s="49" t="s">
        <v>498</v>
      </c>
      <c r="R573" s="49" t="s">
        <v>895</v>
      </c>
      <c r="S573" s="259" t="s">
        <v>665</v>
      </c>
      <c r="T573" s="2"/>
      <c r="U573" s="73" t="s">
        <v>605</v>
      </c>
      <c r="V573" s="2" t="s">
        <v>667</v>
      </c>
      <c r="W573" s="2"/>
      <c r="X573" s="2"/>
      <c r="Y573" s="30" t="s">
        <v>4358</v>
      </c>
      <c r="Z573" s="30" t="s">
        <v>4359</v>
      </c>
      <c r="AA573" s="259" t="s">
        <v>616</v>
      </c>
      <c r="AB573" s="2" t="s">
        <v>10</v>
      </c>
      <c r="AC573" s="2"/>
      <c r="AD573" s="2" t="s">
        <v>592</v>
      </c>
      <c r="AE573" s="2"/>
      <c r="AF573" s="30" t="str">
        <f t="shared" si="207"/>
        <v>attributeTableBuilder.AddCustomAttributes(typeof(SendExchangeMail),"To", new Attribute[] { new DesignerLocalizedDisplayNameAttribute(DesignerResource.EmailExchange_SendExchangeMail_To_DisplayName)});</v>
      </c>
      <c r="AG573" t="str">
        <f t="shared" si="193"/>
        <v>attributeTableBuilder.AddCustomAttributes(typeof(SendExchangeMail),"To", new Attribute[] { new DesignerLocalizedDescriptionAttribute(DesignerResource.EmailExchange_SendExchangeMail_To_Description)});</v>
      </c>
      <c r="AH573" t="str">
        <f t="shared" si="194"/>
        <v>attributeTableBuilder.AddCustomAttributes(typeof(SendExchangeMail),"To", new Attribute[] { new DesignerLocalizedCategoryAttribute(DesignerResource.EmailExchange_SendExchangeMail_To_Category)});</v>
      </c>
      <c r="AK573" t="str">
        <f t="shared" si="195"/>
        <v>attributeTableBuilder.AddCustomAttributes(typeof(SendExchangeMail), new Attribute[] { new DesignerLocalizedDisplayNameAttribute(DesignerResource.EmailExchange_SendExchangeMail_DisplayName)});</v>
      </c>
      <c r="AL573" t="str">
        <f t="shared" si="196"/>
        <v>attributeTableBuilder.AddCustomAttributes(typeof(SendExchangeMail), new Attribute[] { new DesignerLocalizedDescriptionAttribute(DesignerResource.EmailExchange_SendExchangeMail_Description)});</v>
      </c>
      <c r="AM573" s="30" t="str">
        <f t="shared" si="197"/>
        <v>attributeTableBuilder.AddCustomAttributes(typeof(SendExchangeMail), new Attribute[] { new DesignerLocalizedHelpURLAttribute(DesignerResource.EmailExchange_SendExchangeMail_HelpURL)});</v>
      </c>
      <c r="AN573" t="str">
        <f t="shared" si="204"/>
        <v>&lt;data name="EmailExchange_SendExchangeMail_To_DisplayName" xml:space="preserve"&gt;&lt;value&gt;To&lt;/value&gt;&lt;/data&gt;</v>
      </c>
      <c r="AO573" t="str">
        <f t="shared" si="198"/>
        <v>&lt;data name="EmailExchange_SendExchangeMail_To_Description" xml:space="preserve"&gt;&lt;value&gt;The username of the receiver of the mail.&lt;/value&gt;&lt;/data&gt;</v>
      </c>
      <c r="AP573" t="str">
        <f t="shared" si="199"/>
        <v>&lt;data name="EmailExchange_SendExchangeMail_To_Category" xml:space="preserve"&gt;&lt;value&gt;Input&lt;/value&gt;&lt;/data&gt;</v>
      </c>
      <c r="AQ573" t="str">
        <f t="shared" si="200"/>
        <v>&lt;data name="EmailExchange_SendExchangeMail_DisplayName" xml:space="preserve"&gt;&lt;value&gt;Send Exchange Mail&lt;/value&gt;&lt;/data&gt;</v>
      </c>
      <c r="AR573" t="str">
        <f t="shared" si="201"/>
        <v>&lt;data name="EmailExchange_SendExchangeMail_Description" xml:space="preserve"&gt;&lt;value&gt;Sends an Exchange Mail.&lt;/value&gt;&lt;/data&gt;</v>
      </c>
      <c r="AT573" t="str">
        <f t="shared" si="206"/>
        <v xml:space="preserve">&lt;data name="EmailExchange_SendExchangeMail_To_DisplayName" xml:space="preserve"&gt;&lt;value&gt;To&lt;/value&gt;&lt;/data&gt;_x000D_
&lt;data name="EmailExchange_SendExchangeMail_To_Description" xml:space="preserve"&gt;&lt;value&gt;The username of the receiver of the mail.&lt;/value&gt;&lt;/data&gt;_x000D_
&lt;data name="EmailExchange_SendExchangeMail_To_Category" xml:space="preserve"&gt;&lt;value&gt;Input&lt;/value&gt;&lt;/data&gt;_x000D_
&lt;data name="EmailExchange_SendExchangeMail_DisplayName" xml:space="preserve"&gt;&lt;value&gt;Send Exchange Mail&lt;/value&gt;&lt;/data&gt;_x000D_
&lt;data name="EmailExchange_SendExchangeMail_Description" xml:space="preserve"&gt;&lt;value&gt;Sends an Exchange Mail.&lt;/value&gt;&lt;/data&gt;_x000D_
</v>
      </c>
      <c r="AU573" s="30" t="str">
        <f t="shared" si="205"/>
        <v>&lt;data name="EmailExchange_SendExchangeMail_HelpURL" xml:space="preserve"&gt;&lt;value&gt;Components/Email/Exchange/SendExchangeMail.htm&lt;/value&gt;&lt;/data&gt;</v>
      </c>
      <c r="AV573" t="str">
        <f t="shared" si="202"/>
        <v>&lt;data name="ToolBox_EmailExchange" xml:space="preserve"&gt;&lt;value&gt;Email{#}Exchange&lt;/value&gt;&lt;/data&gt;</v>
      </c>
      <c r="AW573" t="str">
        <f t="shared" si="203"/>
        <v>&lt;data name="EmailExchange_SendExchangeMail_ICON" xml:space="preserve"&gt;&lt;value&gt;EmailExchangeSendExchangeMailICON&lt;/value&gt;&lt;/data&gt;</v>
      </c>
    </row>
    <row r="574" spans="1:49" ht="15">
      <c r="A574" s="48">
        <v>4.2</v>
      </c>
      <c r="B574" s="2" t="s">
        <v>294</v>
      </c>
      <c r="C574" s="2" t="s">
        <v>1639</v>
      </c>
      <c r="D574" s="2" t="s">
        <v>498</v>
      </c>
      <c r="E574" s="58" t="s">
        <v>499</v>
      </c>
      <c r="F574" s="9" t="s">
        <v>880</v>
      </c>
      <c r="G574" s="43" t="s">
        <v>1656</v>
      </c>
      <c r="H574" s="43"/>
      <c r="I574" s="259">
        <v>1</v>
      </c>
      <c r="J574" s="2">
        <v>1</v>
      </c>
      <c r="K574" s="2" t="s">
        <v>595</v>
      </c>
      <c r="L574" s="259" t="s">
        <v>9</v>
      </c>
      <c r="M574" s="92"/>
      <c r="N574" s="2"/>
      <c r="O574" s="46" t="str">
        <f t="shared" si="192"/>
        <v>Components/Email/Exchange/SendExchangeMail.htm</v>
      </c>
      <c r="P574" s="49" t="s">
        <v>4351</v>
      </c>
      <c r="Q574" s="49" t="s">
        <v>498</v>
      </c>
      <c r="R574" s="49" t="s">
        <v>880</v>
      </c>
      <c r="S574" s="259" t="s">
        <v>9</v>
      </c>
      <c r="T574" s="2"/>
      <c r="U574" s="72" t="s">
        <v>1657</v>
      </c>
      <c r="V574" s="2" t="s">
        <v>667</v>
      </c>
      <c r="W574" s="2"/>
      <c r="X574" s="2"/>
      <c r="Y574" s="30" t="s">
        <v>4358</v>
      </c>
      <c r="Z574" s="30" t="s">
        <v>4359</v>
      </c>
      <c r="AA574" s="259" t="s">
        <v>591</v>
      </c>
      <c r="AB574" s="2" t="s">
        <v>10</v>
      </c>
      <c r="AC574" s="2"/>
      <c r="AD574" s="2" t="s">
        <v>592</v>
      </c>
      <c r="AE574" s="2"/>
      <c r="AF574" s="30" t="str">
        <f t="shared" si="207"/>
        <v>attributeTableBuilder.AddCustomAttributes(typeof(SendExchangeMail),"MailMessage", new Attribute[] { new DesignerLocalizedDisplayNameAttribute(DesignerResource.EmailExchange_SendExchangeMail_MailMessage_DisplayName)});</v>
      </c>
      <c r="AG574" t="str">
        <f t="shared" si="193"/>
        <v>attributeTableBuilder.AddCustomAttributes(typeof(SendExchangeMail),"MailMessage", new Attribute[] { new DesignerLocalizedDescriptionAttribute(DesignerResource.EmailExchange_SendExchangeMail_MailMessage_Description)});</v>
      </c>
      <c r="AH574" t="str">
        <f t="shared" si="194"/>
        <v>attributeTableBuilder.AddCustomAttributes(typeof(SendExchangeMail),"MailMessage", new Attribute[] { new DesignerLocalizedCategoryAttribute(DesignerResource.EmailExchange_SendExchangeMail_MailMessage_Category)});</v>
      </c>
      <c r="AK574" t="str">
        <f t="shared" si="195"/>
        <v>attributeTableBuilder.AddCustomAttributes(typeof(SendExchangeMail), new Attribute[] { new DesignerLocalizedDisplayNameAttribute(DesignerResource.EmailExchange_SendExchangeMail_DisplayName)});</v>
      </c>
      <c r="AL574" t="str">
        <f t="shared" si="196"/>
        <v>attributeTableBuilder.AddCustomAttributes(typeof(SendExchangeMail), new Attribute[] { new DesignerLocalizedDescriptionAttribute(DesignerResource.EmailExchange_SendExchangeMail_Description)});</v>
      </c>
      <c r="AM574" s="30" t="str">
        <f t="shared" si="197"/>
        <v>attributeTableBuilder.AddCustomAttributes(typeof(SendExchangeMail), new Attribute[] { new DesignerLocalizedHelpURLAttribute(DesignerResource.EmailExchange_SendExchangeMail_HelpURL)});</v>
      </c>
      <c r="AN574" t="str">
        <f t="shared" si="204"/>
        <v>&lt;data name="EmailExchange_SendExchangeMail_MailMessage_DisplayName" xml:space="preserve"&gt;&lt;value&gt;Mail Message&lt;/value&gt;&lt;/data&gt;</v>
      </c>
      <c r="AO574" t="str">
        <f t="shared" si="198"/>
        <v>&lt;data name="EmailExchange_SendExchangeMail_MailMessage_Description" xml:space="preserve"&gt;&lt;value&gt;The mail message to be sent.&lt;/value&gt;&lt;/data&gt;</v>
      </c>
      <c r="AP574" t="str">
        <f t="shared" si="199"/>
        <v>&lt;data name="EmailExchange_SendExchangeMail_MailMessage_Category" xml:space="preserve"&gt;&lt;value&gt;Input&lt;/value&gt;&lt;/data&gt;</v>
      </c>
      <c r="AQ574" t="str">
        <f t="shared" si="200"/>
        <v>&lt;data name="EmailExchange_SendExchangeMail_DisplayName" xml:space="preserve"&gt;&lt;value&gt;Send Exchange Mail&lt;/value&gt;&lt;/data&gt;</v>
      </c>
      <c r="AR574" t="str">
        <f t="shared" si="201"/>
        <v>&lt;data name="EmailExchange_SendExchangeMail_Description" xml:space="preserve"&gt;&lt;value&gt;Sends an Exchange Mail.&lt;/value&gt;&lt;/data&gt;</v>
      </c>
      <c r="AT574" t="str">
        <f t="shared" si="206"/>
        <v xml:space="preserve">&lt;data name="EmailExchange_SendExchangeMail_MailMessage_DisplayName" xml:space="preserve"&gt;&lt;value&gt;Mail Message&lt;/value&gt;&lt;/data&gt;_x000D_
&lt;data name="EmailExchange_SendExchangeMail_MailMessage_Description" xml:space="preserve"&gt;&lt;value&gt;The mail message to be sent.&lt;/value&gt;&lt;/data&gt;_x000D_
&lt;data name="EmailExchange_SendExchangeMail_MailMessage_Category" xml:space="preserve"&gt;&lt;value&gt;Input&lt;/value&gt;&lt;/data&gt;_x000D_
&lt;data name="EmailExchange_SendExchangeMail_DisplayName" xml:space="preserve"&gt;&lt;value&gt;Send Exchange Mail&lt;/value&gt;&lt;/data&gt;_x000D_
&lt;data name="EmailExchange_SendExchangeMail_Description" xml:space="preserve"&gt;&lt;value&gt;Sends an Exchange Mail.&lt;/value&gt;&lt;/data&gt;_x000D_
</v>
      </c>
      <c r="AU574" s="30" t="str">
        <f t="shared" si="205"/>
        <v>&lt;data name="EmailExchange_SendExchangeMail_HelpURL" xml:space="preserve"&gt;&lt;value&gt;Components/Email/Exchange/SendExchangeMail.htm&lt;/value&gt;&lt;/data&gt;</v>
      </c>
      <c r="AV574" t="str">
        <f t="shared" si="202"/>
        <v>&lt;data name="ToolBox_EmailExchange" xml:space="preserve"&gt;&lt;value&gt;Email{#}Exchange&lt;/value&gt;&lt;/data&gt;</v>
      </c>
      <c r="AW574" t="str">
        <f t="shared" si="203"/>
        <v>&lt;data name="EmailExchange_SendExchangeMail_ICON" xml:space="preserve"&gt;&lt;value&gt;EmailExchangeSendExchangeMailICON&lt;/value&gt;&lt;/data&gt;</v>
      </c>
    </row>
    <row r="575" spans="1:49" ht="15">
      <c r="A575" s="48">
        <v>4.2</v>
      </c>
      <c r="B575" s="2" t="s">
        <v>294</v>
      </c>
      <c r="C575" s="2" t="s">
        <v>1639</v>
      </c>
      <c r="D575" s="2" t="s">
        <v>498</v>
      </c>
      <c r="E575" s="58" t="s">
        <v>499</v>
      </c>
      <c r="F575" s="9" t="s">
        <v>1658</v>
      </c>
      <c r="G575" s="43" t="s">
        <v>1659</v>
      </c>
      <c r="H575" s="43"/>
      <c r="I575" s="259">
        <v>1</v>
      </c>
      <c r="J575" s="2">
        <v>1</v>
      </c>
      <c r="K575" s="2" t="s">
        <v>595</v>
      </c>
      <c r="L575" s="259" t="s">
        <v>9</v>
      </c>
      <c r="M575" s="92"/>
      <c r="N575" s="2"/>
      <c r="O575" s="46" t="str">
        <f t="shared" si="192"/>
        <v>Components/Email/Exchange/SendExchangeMail.htm</v>
      </c>
      <c r="P575" s="49" t="s">
        <v>4351</v>
      </c>
      <c r="Q575" s="49" t="s">
        <v>498</v>
      </c>
      <c r="R575" s="49" t="s">
        <v>1658</v>
      </c>
      <c r="S575" s="259" t="s">
        <v>9</v>
      </c>
      <c r="T575" s="2"/>
      <c r="U575" s="73" t="s">
        <v>1174</v>
      </c>
      <c r="V575" s="2" t="s">
        <v>667</v>
      </c>
      <c r="W575" s="2"/>
      <c r="X575" s="2"/>
      <c r="Y575" s="30" t="s">
        <v>4358</v>
      </c>
      <c r="Z575" s="30" t="s">
        <v>4359</v>
      </c>
      <c r="AA575" s="2" t="s">
        <v>591</v>
      </c>
      <c r="AB575" s="2" t="s">
        <v>10</v>
      </c>
      <c r="AC575" s="2"/>
      <c r="AD575" s="2" t="s">
        <v>592</v>
      </c>
      <c r="AE575" s="2"/>
      <c r="AF575" s="30" t="str">
        <f t="shared" si="207"/>
        <v>attributeTableBuilder.AddCustomAttributes(typeof(SendExchangeMail),"SenderName", new Attribute[] { new DesignerLocalizedDisplayNameAttribute(DesignerResource.EmailExchange_SendExchangeMail_SenderName_DisplayName)});</v>
      </c>
      <c r="AG575" t="str">
        <f t="shared" si="193"/>
        <v>attributeTableBuilder.AddCustomAttributes(typeof(SendExchangeMail),"SenderName", new Attribute[] { new DesignerLocalizedDescriptionAttribute(DesignerResource.EmailExchange_SendExchangeMail_SenderName_Description)});</v>
      </c>
      <c r="AH575" t="str">
        <f t="shared" si="194"/>
        <v>attributeTableBuilder.AddCustomAttributes(typeof(SendExchangeMail),"SenderName", new Attribute[] { new DesignerLocalizedCategoryAttribute(DesignerResource.EmailExchange_SendExchangeMail_SenderName_Category)});</v>
      </c>
      <c r="AK575" t="str">
        <f t="shared" si="195"/>
        <v>attributeTableBuilder.AddCustomAttributes(typeof(SendExchangeMail), new Attribute[] { new DesignerLocalizedDisplayNameAttribute(DesignerResource.EmailExchange_SendExchangeMail_DisplayName)});</v>
      </c>
      <c r="AL575" t="str">
        <f t="shared" si="196"/>
        <v>attributeTableBuilder.AddCustomAttributes(typeof(SendExchangeMail), new Attribute[] { new DesignerLocalizedDescriptionAttribute(DesignerResource.EmailExchange_SendExchangeMail_Description)});</v>
      </c>
      <c r="AM575" s="30" t="str">
        <f t="shared" si="197"/>
        <v>attributeTableBuilder.AddCustomAttributes(typeof(SendExchangeMail), new Attribute[] { new DesignerLocalizedHelpURLAttribute(DesignerResource.EmailExchange_SendExchangeMail_HelpURL)});</v>
      </c>
      <c r="AN575" t="str">
        <f t="shared" si="204"/>
        <v>&lt;data name="EmailExchange_SendExchangeMail_SenderName_DisplayName" xml:space="preserve"&gt;&lt;value&gt;Sender Name&lt;/value&gt;&lt;/data&gt;</v>
      </c>
      <c r="AO575" t="str">
        <f t="shared" si="198"/>
        <v>&lt;data name="EmailExchange_SendExchangeMail_SenderName_Description" xml:space="preserve"&gt;&lt;value&gt;The name of the sender to be displayed.&lt;/value&gt;&lt;/data&gt;</v>
      </c>
      <c r="AP575" t="str">
        <f t="shared" si="199"/>
        <v>&lt;data name="EmailExchange_SendExchangeMail_SenderName_Category" xml:space="preserve"&gt;&lt;value&gt;Input&lt;/value&gt;&lt;/data&gt;</v>
      </c>
      <c r="AQ575" t="str">
        <f t="shared" si="200"/>
        <v>&lt;data name="EmailExchange_SendExchangeMail_DisplayName" xml:space="preserve"&gt;&lt;value&gt;Send Exchange Mail&lt;/value&gt;&lt;/data&gt;</v>
      </c>
      <c r="AR575" t="str">
        <f t="shared" si="201"/>
        <v>&lt;data name="EmailExchange_SendExchangeMail_Description" xml:space="preserve"&gt;&lt;value&gt;Sends an Exchange Mail.&lt;/value&gt;&lt;/data&gt;</v>
      </c>
      <c r="AT575" t="str">
        <f t="shared" ref="AT575:AT585" si="208">$AN575&amp;CHAR(13)&amp;CHAR(10)&amp;$AO575&amp;CHAR(13)&amp;CHAR(10)&amp;$AP575&amp;CHAR(13)&amp;CHAR(10)&amp;$AQ575&amp;CHAR(13)&amp;CHAR(10)&amp;$AR575&amp;CHAR(13)&amp;CHAR(10)</f>
        <v xml:space="preserve">&lt;data name="EmailExchange_SendExchangeMail_SenderName_DisplayName" xml:space="preserve"&gt;&lt;value&gt;Sender Name&lt;/value&gt;&lt;/data&gt;_x000D_
&lt;data name="EmailExchange_SendExchangeMail_SenderName_Description" xml:space="preserve"&gt;&lt;value&gt;The name of the sender to be displayed.&lt;/value&gt;&lt;/data&gt;_x000D_
&lt;data name="EmailExchange_SendExchangeMail_SenderName_Category" xml:space="preserve"&gt;&lt;value&gt;Input&lt;/value&gt;&lt;/data&gt;_x000D_
&lt;data name="EmailExchange_SendExchangeMail_DisplayName" xml:space="preserve"&gt;&lt;value&gt;Send Exchange Mail&lt;/value&gt;&lt;/data&gt;_x000D_
&lt;data name="EmailExchange_SendExchangeMail_Description" xml:space="preserve"&gt;&lt;value&gt;Sends an Exchange Mail.&lt;/value&gt;&lt;/data&gt;_x000D_
</v>
      </c>
      <c r="AU575" s="30" t="str">
        <f t="shared" si="205"/>
        <v>&lt;data name="EmailExchange_SendExchangeMail_HelpURL" xml:space="preserve"&gt;&lt;value&gt;Components/Email/Exchange/SendExchangeMail.htm&lt;/value&gt;&lt;/data&gt;</v>
      </c>
      <c r="AV575" t="str">
        <f t="shared" si="202"/>
        <v>&lt;data name="ToolBox_EmailExchange" xml:space="preserve"&gt;&lt;value&gt;Email{#}Exchange&lt;/value&gt;&lt;/data&gt;</v>
      </c>
      <c r="AW575" t="str">
        <f t="shared" si="203"/>
        <v>&lt;data name="EmailExchange_SendExchangeMail_ICON" xml:space="preserve"&gt;&lt;value&gt;EmailExchangeSendExchangeMailICON&lt;/value&gt;&lt;/data&gt;</v>
      </c>
    </row>
    <row r="576" spans="1:49" ht="15">
      <c r="A576" s="48">
        <v>4.2</v>
      </c>
      <c r="B576" s="2"/>
      <c r="C576" s="2" t="s">
        <v>535</v>
      </c>
      <c r="D576" s="2" t="s">
        <v>434</v>
      </c>
      <c r="E576" s="43" t="s">
        <v>435</v>
      </c>
      <c r="F576" s="9" t="s">
        <v>1660</v>
      </c>
      <c r="G576" s="43" t="s">
        <v>1661</v>
      </c>
      <c r="H576" s="43"/>
      <c r="I576" s="51">
        <v>1</v>
      </c>
      <c r="J576" s="2">
        <v>1</v>
      </c>
      <c r="K576" s="2" t="s">
        <v>587</v>
      </c>
      <c r="L576" s="259" t="s">
        <v>9</v>
      </c>
      <c r="M576" s="92"/>
      <c r="N576" s="2"/>
      <c r="O576" s="46" t="str">
        <f t="shared" si="192"/>
        <v>Components/LDAP/FetchPasswordExpiration.htm</v>
      </c>
      <c r="P576" s="49" t="s">
        <v>535</v>
      </c>
      <c r="Q576" s="49" t="s">
        <v>434</v>
      </c>
      <c r="R576" s="49" t="s">
        <v>1660</v>
      </c>
      <c r="S576" s="51" t="s">
        <v>9</v>
      </c>
      <c r="T576" s="2"/>
      <c r="U576" s="73" t="s">
        <v>1662</v>
      </c>
      <c r="V576" s="2" t="s">
        <v>667</v>
      </c>
      <c r="W576" s="73" t="s">
        <v>1663</v>
      </c>
      <c r="X576" s="2"/>
      <c r="Y576" s="30" t="s">
        <v>589</v>
      </c>
      <c r="Z576" s="30" t="s">
        <v>4274</v>
      </c>
      <c r="AA576" s="2" t="s">
        <v>591</v>
      </c>
      <c r="AB576" s="2" t="s">
        <v>9</v>
      </c>
      <c r="AC576" s="2"/>
      <c r="AD576" s="2" t="s">
        <v>592</v>
      </c>
      <c r="AE576" s="2"/>
      <c r="AF576" s="30" t="str">
        <f t="shared" si="207"/>
        <v>attributeTableBuilder.AddCustomAttributes(typeof(FetchPasswordExpiration),"ExpirationDate", new Attribute[] { new DesignerLocalizedDisplayNameAttribute(DesignerResource.LDAP_FetchPasswordExpiration_ExpirationDate_DisplayName)});</v>
      </c>
      <c r="AG576" t="str">
        <f t="shared" si="193"/>
        <v>attributeTableBuilder.AddCustomAttributes(typeof(FetchPasswordExpiration),"ExpirationDate", new Attribute[] { new DesignerLocalizedDescriptionAttribute(DesignerResource.LDAP_FetchPasswordExpiration_ExpirationDate_Description)});</v>
      </c>
      <c r="AH576" t="str">
        <f t="shared" si="194"/>
        <v>attributeTableBuilder.AddCustomAttributes(typeof(FetchPasswordExpiration),"ExpirationDate", new Attribute[] { new DesignerLocalizedCategoryAttribute(DesignerResource.LDAP_FetchPasswordExpiration_ExpirationDate_Category)});</v>
      </c>
      <c r="AK576" t="str">
        <f t="shared" si="195"/>
        <v>attributeTableBuilder.AddCustomAttributes(typeof(FetchPasswordExpiration), new Attribute[] { new DesignerLocalizedDisplayNameAttribute(DesignerResource.LDAP_FetchPasswordExpiration_DisplayName)});</v>
      </c>
      <c r="AL576" t="str">
        <f t="shared" si="196"/>
        <v>attributeTableBuilder.AddCustomAttributes(typeof(FetchPasswordExpiration), new Attribute[] { new DesignerLocalizedDescriptionAttribute(DesignerResource.LDAP_FetchPasswordExpiration_Description)});</v>
      </c>
      <c r="AM576" s="30" t="str">
        <f t="shared" si="197"/>
        <v>attributeTableBuilder.AddCustomAttributes(typeof(FetchPasswordExpiration), new Attribute[] { new DesignerLocalizedHelpURLAttribute(DesignerResource.LDAP_FetchPasswordExpiration_HelpURL)});</v>
      </c>
      <c r="AN576" t="str">
        <f t="shared" si="204"/>
        <v>&lt;data name="LDAP_FetchPasswordExpiration_ExpirationDate_DisplayName" xml:space="preserve"&gt;&lt;value&gt;Expiration Date&lt;/value&gt;&lt;/data&gt;</v>
      </c>
      <c r="AO576" t="str">
        <f t="shared" si="198"/>
        <v>&lt;data name="LDAP_FetchPasswordExpiration_ExpirationDate_Description" xml:space="preserve"&gt;&lt;value&gt;Password expiration date (and time) for the given Active Directory user&lt;/value&gt;&lt;/data&gt;</v>
      </c>
      <c r="AP576" t="str">
        <f t="shared" si="199"/>
        <v>&lt;data name="LDAP_FetchPasswordExpiration_ExpirationDate_Category" xml:space="preserve"&gt;&lt;value&gt;Output&lt;/value&gt;&lt;/data&gt;</v>
      </c>
      <c r="AQ576" t="str">
        <f t="shared" si="200"/>
        <v>&lt;data name="LDAP_FetchPasswordExpiration_DisplayName" xml:space="preserve"&gt;&lt;value&gt;Fetch Password Expiration&lt;/value&gt;&lt;/data&gt;</v>
      </c>
      <c r="AR576" t="str">
        <f t="shared" si="201"/>
        <v>&lt;data name="LDAP_FetchPasswordExpiration_Description" xml:space="preserve"&gt;&lt;value&gt;Fetches password expiration date (and time) for a given Active Directory user.&lt;/value&gt;&lt;/data&gt;</v>
      </c>
      <c r="AT576" t="str">
        <f t="shared" si="208"/>
        <v xml:space="preserve">&lt;data name="LDAP_FetchPasswordExpiration_ExpirationDate_DisplayName" xml:space="preserve"&gt;&lt;value&gt;Expiration Date&lt;/value&gt;&lt;/data&gt;_x000D_
&lt;data name="LDAP_FetchPasswordExpiration_ExpirationDate_Description" xml:space="preserve"&gt;&lt;value&gt;Password expiration date (and time) for the given Active Directory user&lt;/value&gt;&lt;/data&gt;_x000D_
&lt;data name="LDAP_FetchPasswordExpiration_ExpirationDate_Category" xml:space="preserve"&gt;&lt;value&gt;Output&lt;/value&gt;&lt;/data&gt;_x000D_
&lt;data name="LDAP_FetchPasswordExpiration_DisplayName" xml:space="preserve"&gt;&lt;value&gt;Fetch Password Expiration&lt;/value&gt;&lt;/data&gt;_x000D_
&lt;data name="LDAP_FetchPasswordExpiration_Description" xml:space="preserve"&gt;&lt;value&gt;Fetches password expiration date (and time) for a given Active Directory user.&lt;/value&gt;&lt;/data&gt;_x000D_
</v>
      </c>
      <c r="AU576" s="30" t="str">
        <f t="shared" si="205"/>
        <v>&lt;data name="LDAP_FetchPasswordExpiration_HelpURL" xml:space="preserve"&gt;&lt;value&gt;Components/LDAP/FetchPasswordExpiration.htm&lt;/value&gt;&lt;/data&gt;</v>
      </c>
      <c r="AV576" t="str">
        <f t="shared" si="202"/>
        <v>&lt;data name="ToolBox_LDAP" xml:space="preserve"&gt;&lt;value&gt;LDAP&lt;/value&gt;&lt;/data&gt;</v>
      </c>
      <c r="AW576" t="str">
        <f t="shared" si="203"/>
        <v>&lt;data name="LDAP_FetchPasswordExpiration_ICON" xml:space="preserve"&gt;&lt;value&gt;LDAPFetchPasswordExpirationICON&lt;/value&gt;&lt;/data&gt;</v>
      </c>
    </row>
    <row r="577" spans="1:49" ht="15">
      <c r="A577" s="48">
        <v>4.2</v>
      </c>
      <c r="B577" s="2"/>
      <c r="C577" s="2" t="s">
        <v>535</v>
      </c>
      <c r="D577" s="2" t="s">
        <v>434</v>
      </c>
      <c r="E577" s="43" t="s">
        <v>435</v>
      </c>
      <c r="F577" s="9" t="s">
        <v>1664</v>
      </c>
      <c r="G577" s="43" t="s">
        <v>1665</v>
      </c>
      <c r="H577" s="43"/>
      <c r="I577" s="259">
        <v>1</v>
      </c>
      <c r="J577" s="2">
        <v>1</v>
      </c>
      <c r="K577" s="2" t="s">
        <v>595</v>
      </c>
      <c r="L577" s="2" t="s">
        <v>9</v>
      </c>
      <c r="M577" s="92"/>
      <c r="N577" s="2"/>
      <c r="O577" s="46" t="str">
        <f t="shared" si="192"/>
        <v>Components/LDAP/FetchPasswordExpiration.htm</v>
      </c>
      <c r="P577" s="49" t="s">
        <v>535</v>
      </c>
      <c r="Q577" s="49" t="s">
        <v>434</v>
      </c>
      <c r="R577" s="49" t="s">
        <v>1664</v>
      </c>
      <c r="S577" s="259"/>
      <c r="T577" s="2"/>
      <c r="U577" s="73" t="s">
        <v>624</v>
      </c>
      <c r="V577" s="2" t="s">
        <v>667</v>
      </c>
      <c r="W577" s="72" t="s">
        <v>1666</v>
      </c>
      <c r="X577" s="2"/>
      <c r="Y577" s="30" t="s">
        <v>589</v>
      </c>
      <c r="Z577" s="30" t="s">
        <v>4274</v>
      </c>
      <c r="AA577" s="2" t="s">
        <v>591</v>
      </c>
      <c r="AB577" s="2" t="s">
        <v>9</v>
      </c>
      <c r="AC577" s="2"/>
      <c r="AD577" s="2" t="s">
        <v>592</v>
      </c>
      <c r="AE577" s="2"/>
      <c r="AF577" s="30" t="str">
        <f t="shared" si="207"/>
        <v>attributeTableBuilder.AddCustomAttributes(typeof(FetchPasswordExpiration),"UserAccountName", new Attribute[] { new DesignerLocalizedDisplayNameAttribute(DesignerResource.LDAP_FetchPasswordExpiration_UserAccountName_DisplayName)});</v>
      </c>
      <c r="AG577" t="str">
        <f t="shared" si="193"/>
        <v>attributeTableBuilder.AddCustomAttributes(typeof(FetchPasswordExpiration),"UserAccountName", new Attribute[] { new DesignerLocalizedDescriptionAttribute(DesignerResource.LDAP_FetchPasswordExpiration_UserAccountName_Description)});</v>
      </c>
      <c r="AH577" t="str">
        <f t="shared" si="194"/>
        <v>attributeTableBuilder.AddCustomAttributes(typeof(FetchPasswordExpiration),"UserAccountName", new Attribute[] { new DesignerLocalizedCategoryAttribute(DesignerResource.LDAP_FetchPasswordExpiration_UserAccountName_Category)});</v>
      </c>
      <c r="AK577" t="str">
        <f t="shared" si="195"/>
        <v>attributeTableBuilder.AddCustomAttributes(typeof(FetchPasswordExpiration), new Attribute[] { new DesignerLocalizedDisplayNameAttribute(DesignerResource.LDAP_FetchPasswordExpiration_DisplayName)});</v>
      </c>
      <c r="AL577" t="str">
        <f t="shared" si="196"/>
        <v>attributeTableBuilder.AddCustomAttributes(typeof(FetchPasswordExpiration), new Attribute[] { new DesignerLocalizedDescriptionAttribute(DesignerResource.LDAP_FetchPasswordExpiration_Description)});</v>
      </c>
      <c r="AM577" s="30" t="str">
        <f t="shared" si="197"/>
        <v>attributeTableBuilder.AddCustomAttributes(typeof(FetchPasswordExpiration), new Attribute[] { new DesignerLocalizedHelpURLAttribute(DesignerResource.LDAP_FetchPasswordExpiration_HelpURL)});</v>
      </c>
      <c r="AN577" t="str">
        <f t="shared" si="204"/>
        <v>&lt;data name="LDAP_FetchPasswordExpiration_UserAccountName_DisplayName" xml:space="preserve"&gt;&lt;value&gt;User Account Name&lt;/value&gt;&lt;/data&gt;</v>
      </c>
      <c r="AO577" t="str">
        <f t="shared" si="198"/>
        <v>&lt;data name="LDAP_FetchPasswordExpiration_UserAccountName_Description" xml:space="preserve"&gt;&lt;value&gt;Active Directory user name for whom password expiration date (and time) is to be fetched&lt;/value&gt;&lt;/data&gt;</v>
      </c>
      <c r="AP577" t="str">
        <f t="shared" si="199"/>
        <v>&lt;data name="LDAP_FetchPasswordExpiration_UserAccountName_Category" xml:space="preserve"&gt;&lt;value&gt;Input&lt;/value&gt;&lt;/data&gt;</v>
      </c>
      <c r="AQ577" t="str">
        <f t="shared" si="200"/>
        <v>&lt;data name="LDAP_FetchPasswordExpiration_DisplayName" xml:space="preserve"&gt;&lt;value&gt;Fetch Password Expiration&lt;/value&gt;&lt;/data&gt;</v>
      </c>
      <c r="AR577" t="str">
        <f t="shared" si="201"/>
        <v>&lt;data name="LDAP_FetchPasswordExpiration_Description" xml:space="preserve"&gt;&lt;value&gt;Fetches password expiration date (and time) for a given Active Directory user.&lt;/value&gt;&lt;/data&gt;</v>
      </c>
      <c r="AT577" t="str">
        <f t="shared" si="208"/>
        <v xml:space="preserve">&lt;data name="LDAP_FetchPasswordExpiration_UserAccountName_DisplayName" xml:space="preserve"&gt;&lt;value&gt;User Account Name&lt;/value&gt;&lt;/data&gt;_x000D_
&lt;data name="LDAP_FetchPasswordExpiration_UserAccountName_Description" xml:space="preserve"&gt;&lt;value&gt;Active Directory user name for whom password expiration date (and time) is to be fetched&lt;/value&gt;&lt;/data&gt;_x000D_
&lt;data name="LDAP_FetchPasswordExpiration_UserAccountName_Category" xml:space="preserve"&gt;&lt;value&gt;Input&lt;/value&gt;&lt;/data&gt;_x000D_
&lt;data name="LDAP_FetchPasswordExpiration_DisplayName" xml:space="preserve"&gt;&lt;value&gt;Fetch Password Expiration&lt;/value&gt;&lt;/data&gt;_x000D_
&lt;data name="LDAP_FetchPasswordExpiration_Description" xml:space="preserve"&gt;&lt;value&gt;Fetches password expiration date (and time) for a given Active Directory user.&lt;/value&gt;&lt;/data&gt;_x000D_
</v>
      </c>
      <c r="AU577" s="30" t="str">
        <f t="shared" si="205"/>
        <v>&lt;data name="LDAP_FetchPasswordExpiration_HelpURL" xml:space="preserve"&gt;&lt;value&gt;Components/LDAP/FetchPasswordExpiration.htm&lt;/value&gt;&lt;/data&gt;</v>
      </c>
      <c r="AV577" t="str">
        <f t="shared" si="202"/>
        <v>&lt;data name="ToolBox_LDAP" xml:space="preserve"&gt;&lt;value&gt;LDAP&lt;/value&gt;&lt;/data&gt;</v>
      </c>
      <c r="AW577" t="str">
        <f t="shared" si="203"/>
        <v>&lt;data name="LDAP_FetchPasswordExpiration_ICON" xml:space="preserve"&gt;&lt;value&gt;LDAPFetchPasswordExpirationICON&lt;/value&gt;&lt;/data&gt;</v>
      </c>
    </row>
    <row r="578" spans="1:49" ht="15">
      <c r="A578" s="48">
        <v>4.2</v>
      </c>
      <c r="B578" s="2"/>
      <c r="C578" s="2" t="s">
        <v>535</v>
      </c>
      <c r="D578" s="2" t="s">
        <v>438</v>
      </c>
      <c r="E578" s="43" t="s">
        <v>439</v>
      </c>
      <c r="F578" s="9" t="s">
        <v>1664</v>
      </c>
      <c r="G578" s="43" t="s">
        <v>1667</v>
      </c>
      <c r="H578" s="43"/>
      <c r="I578" s="259">
        <v>1</v>
      </c>
      <c r="J578" s="2">
        <v>1</v>
      </c>
      <c r="K578" s="2" t="s">
        <v>595</v>
      </c>
      <c r="L578" s="2" t="s">
        <v>9</v>
      </c>
      <c r="M578" s="92"/>
      <c r="N578" s="2"/>
      <c r="O578" s="46" t="str">
        <f t="shared" ref="O578:O641" si="209">SUBSTITUTE(CONCATENATE("Components","/",TRIM(SUBSTITUTE($B578, " ", "")),"/",TRIM(SUBSTITUTE($C578, " ", "")), "/",TRIM(SUBSTITUTE($D578, " ", "")),".htm"),"//","/")</f>
        <v>Components/LDAP/FetchUserGroup.htm</v>
      </c>
      <c r="P578" s="49" t="s">
        <v>535</v>
      </c>
      <c r="Q578" s="49" t="s">
        <v>438</v>
      </c>
      <c r="R578" s="49" t="s">
        <v>1664</v>
      </c>
      <c r="S578" s="259" t="s">
        <v>10</v>
      </c>
      <c r="T578" s="2"/>
      <c r="U578" s="73" t="s">
        <v>624</v>
      </c>
      <c r="V578" s="2" t="s">
        <v>667</v>
      </c>
      <c r="W578" s="73" t="s">
        <v>1666</v>
      </c>
      <c r="X578" s="2"/>
      <c r="Y578" s="30" t="s">
        <v>589</v>
      </c>
      <c r="Z578" s="30" t="s">
        <v>4274</v>
      </c>
      <c r="AA578" s="2" t="s">
        <v>591</v>
      </c>
      <c r="AB578" s="2" t="s">
        <v>9</v>
      </c>
      <c r="AC578" s="2"/>
      <c r="AD578" s="2" t="s">
        <v>592</v>
      </c>
      <c r="AE578" s="2"/>
      <c r="AF578" s="30" t="str">
        <f t="shared" si="207"/>
        <v>attributeTableBuilder.AddCustomAttributes(typeof(FetchUserGroup),"UserAccountName", new Attribute[] { new DesignerLocalizedDisplayNameAttribute(DesignerResource.LDAP_FetchUserGroup_UserAccountName_DisplayName)});</v>
      </c>
      <c r="AG578" t="str">
        <f t="shared" ref="AG578:AG641" si="210">("attributeTableBuilder.AddCustomAttributes(typeof("&amp;SUBSTITUTE($Q578," ","")&amp;"),"""&amp;SUBSTITUTE($R578," ","")&amp;""", new Attribute[] { new DesignerLocalizedDescriptionAttribute(DesignerResource."&amp;SUBSTITUTE($P578&amp;"_"&amp;$Q578&amp;"_"&amp;$R578 &amp;"_" &amp; $AG$1&amp; ") });"," ",""))</f>
        <v>attributeTableBuilder.AddCustomAttributes(typeof(FetchUserGroup),"UserAccountName", new Attribute[] { new DesignerLocalizedDescriptionAttribute(DesignerResource.LDAP_FetchUserGroup_UserAccountName_Description)});</v>
      </c>
      <c r="AH578" t="str">
        <f t="shared" ref="AH578:AH641" si="211">("attributeTableBuilder.AddCustomAttributes(typeof("&amp;SUBSTITUTE($Q578," ","")&amp;"),"""&amp;SUBSTITUTE($R578," ","")&amp;""", new Attribute[] { new DesignerLocalizedCategoryAttribute(DesignerResource."&amp;SUBSTITUTE($P578&amp;"_"&amp;$Q578&amp;"_"&amp;$R578 &amp;"_" &amp; $AH$1&amp; ") });"," ",""))</f>
        <v>attributeTableBuilder.AddCustomAttributes(typeof(FetchUserGroup),"UserAccountName", new Attribute[] { new DesignerLocalizedCategoryAttribute(DesignerResource.LDAP_FetchUserGroup_UserAccountName_Category)});</v>
      </c>
      <c r="AK578" t="str">
        <f t="shared" ref="AK578:AK641" si="212">("attributeTableBuilder.AddCustomAttributes(typeof("&amp;SUBSTITUTE($Q578," ","")&amp;"), new Attribute[] { new DesignerLocalizedDisplayNameAttribute(DesignerResource."&amp;SUBSTITUTE($P578&amp;"_"&amp;$Q578&amp;"_"&amp;$AF$1&amp;") });"," ",""))</f>
        <v>attributeTableBuilder.AddCustomAttributes(typeof(FetchUserGroup), new Attribute[] { new DesignerLocalizedDisplayNameAttribute(DesignerResource.LDAP_FetchUserGroup_DisplayName)});</v>
      </c>
      <c r="AL578" t="str">
        <f t="shared" ref="AL578:AL641" si="213">("attributeTableBuilder.AddCustomAttributes(typeof("&amp;SUBSTITUTE($Q578," ","")&amp;"), new Attribute[] { new DesignerLocalizedDescriptionAttribute(DesignerResource."&amp;SUBSTITUTE($P578&amp;"_"&amp;$Q578&amp;"_"&amp;$AG$1&amp;") });"," ",""))</f>
        <v>attributeTableBuilder.AddCustomAttributes(typeof(FetchUserGroup), new Attribute[] { new DesignerLocalizedDescriptionAttribute(DesignerResource.LDAP_FetchUserGroup_Description)});</v>
      </c>
      <c r="AM578" s="30" t="str">
        <f t="shared" ref="AM578:AM641" si="214">("attributeTableBuilder.AddCustomAttributes(typeof("&amp;SUBSTITUTE($Q578," ","")&amp;"), new Attribute[] { new DesignerLocalizedHelpURLAttribute(DesignerResource."&amp;SUBSTITUTE($P578&amp;"_"&amp;$Q578&amp;"_"&amp;$O$1&amp;") });"," ",""))</f>
        <v>attributeTableBuilder.AddCustomAttributes(typeof(FetchUserGroup), new Attribute[] { new DesignerLocalizedHelpURLAttribute(DesignerResource.LDAP_FetchUserGroup_HelpURL)});</v>
      </c>
      <c r="AN578" t="str">
        <f t="shared" si="204"/>
        <v>&lt;data name="LDAP_FetchUserGroup_UserAccountName_DisplayName" xml:space="preserve"&gt;&lt;value&gt;User Account Name&lt;/value&gt;&lt;/data&gt;</v>
      </c>
      <c r="AO578" t="str">
        <f t="shared" ref="AO578:AO641" si="215">("&lt;data name="""&amp;SUBSTITUTE(($P578&amp;"_"&amp;$Q578&amp;"_"&amp;$R578 &amp;"_" &amp; $AG$1)," ","")&amp;""" xml:space="&amp;$AS$1&amp;"&gt;&lt;value&gt;"&amp;$G578&amp;"&lt;/value&gt;&lt;/data&gt;")</f>
        <v>&lt;data name="LDAP_FetchUserGroup_UserAccountName_Description" xml:space="preserve"&gt;&lt;value&gt;Active Directory user for whom the user group is to be fetched.&lt;/value&gt;&lt;/data&gt;</v>
      </c>
      <c r="AP578" t="str">
        <f t="shared" ref="AP578:AP641" si="216">("&lt;data name="""&amp;SUBSTITUTE(($P578&amp;"_"&amp;$Q578&amp;"_"&amp;$R578 &amp;"_" &amp; $AH$1)," ","")&amp;""" xml:space="&amp;$AS$1&amp;"&gt;&lt;value&gt;"&amp;$K578&amp;"&lt;/value&gt;&lt;/data&gt;")</f>
        <v>&lt;data name="LDAP_FetchUserGroup_UserAccountName_Category" xml:space="preserve"&gt;&lt;value&gt;Input&lt;/value&gt;&lt;/data&gt;</v>
      </c>
      <c r="AQ578" t="str">
        <f t="shared" ref="AQ578:AQ641" si="217">("&lt;data name="""&amp;SUBSTITUTE(($P578&amp;"_"&amp;$Q578&amp;"_"&amp;$AF$1)," ","")&amp;""" xml:space="&amp;$AS$1&amp;"&gt;&lt;value&gt;"&amp;$D578&amp;"&lt;/value&gt;&lt;/data&gt;")</f>
        <v>&lt;data name="LDAP_FetchUserGroup_DisplayName" xml:space="preserve"&gt;&lt;value&gt;Fetch User Group&lt;/value&gt;&lt;/data&gt;</v>
      </c>
      <c r="AR578" t="str">
        <f t="shared" ref="AR578:AR641" si="218">("&lt;data name="""&amp;SUBSTITUTE(($P578&amp;"_"&amp;$Q578&amp;"_"&amp;$AG$1)," ","")&amp;""" xml:space="&amp;$AS$1&amp;"&gt;&lt;value&gt;"&amp;$E578&amp;"&lt;/value&gt;&lt;/data&gt;")</f>
        <v>&lt;data name="LDAP_FetchUserGroup_Description" xml:space="preserve"&gt;&lt;value&gt;Fetches the name of the groups to which an Active Directory user is associated.&lt;/value&gt;&lt;/data&gt;</v>
      </c>
      <c r="AT578" t="str">
        <f t="shared" si="208"/>
        <v xml:space="preserve">&lt;data name="LDAP_FetchUserGroup_UserAccountName_DisplayName" xml:space="preserve"&gt;&lt;value&gt;User Account Name&lt;/value&gt;&lt;/data&gt;_x000D_
&lt;data name="LDAP_FetchUserGroup_UserAccountName_Description" xml:space="preserve"&gt;&lt;value&gt;Active Directory user for whom the user group is to be fetched.&lt;/value&gt;&lt;/data&gt;_x000D_
&lt;data name="LDAP_FetchUserGroup_UserAccountName_Category" xml:space="preserve"&gt;&lt;value&gt;Input&lt;/value&gt;&lt;/data&gt;_x000D_
&lt;data name="LDAP_FetchUserGroup_DisplayName" xml:space="preserve"&gt;&lt;value&gt;Fetch User Group&lt;/value&gt;&lt;/data&gt;_x000D_
&lt;data name="LDAP_FetchUserGroup_Description" xml:space="preserve"&gt;&lt;value&gt;Fetches the name of the groups to which an Active Directory user is associated.&lt;/value&gt;&lt;/data&gt;_x000D_
</v>
      </c>
      <c r="AU578" s="30" t="str">
        <f t="shared" si="205"/>
        <v>&lt;data name="LDAP_FetchUserGroup_HelpURL" xml:space="preserve"&gt;&lt;value&gt;Components/LDAP/FetchUserGroup.htm&lt;/value&gt;&lt;/data&gt;</v>
      </c>
      <c r="AV578" t="str">
        <f t="shared" ref="AV578:AV641" si="219">("&lt;data name="""&amp;SUBSTITUTE(("ToolBox"&amp;"_"&amp;$P578)," ","")&amp;""" xml:space="&amp;$AS$1&amp;"&gt;&lt;value&gt;"&amp;IF(TRIM(B578)="","",B578&amp;"{#}")&amp;$C578&amp;"&lt;/value&gt;&lt;/data&gt;")</f>
        <v>&lt;data name="ToolBox_LDAP" xml:space="preserve"&gt;&lt;value&gt;LDAP&lt;/value&gt;&lt;/data&gt;</v>
      </c>
      <c r="AW578" t="str">
        <f t="shared" ref="AW578:AW641" si="220">("&lt;data name="""&amp;SUBSTITUTE((P578&amp;"_"&amp;Q578)," ","")&amp;"_ICON"""&amp;" xml:space="&amp;"""preserve"""&amp;"&gt;&lt;value&gt;"&amp;SUBSTITUTE((P578&amp;Q578)," ","")&amp;"ICON&lt;/value&gt;&lt;/data&gt;")</f>
        <v>&lt;data name="LDAP_FetchUserGroup_ICON" xml:space="preserve"&gt;&lt;value&gt;LDAPFetchUserGroupICON&lt;/value&gt;&lt;/data&gt;</v>
      </c>
    </row>
    <row r="579" spans="1:49" ht="15">
      <c r="A579" s="48">
        <v>4.2</v>
      </c>
      <c r="B579" s="2"/>
      <c r="C579" s="2" t="s">
        <v>535</v>
      </c>
      <c r="D579" s="2" t="s">
        <v>438</v>
      </c>
      <c r="E579" s="43" t="s">
        <v>439</v>
      </c>
      <c r="F579" s="9" t="s">
        <v>1668</v>
      </c>
      <c r="G579" s="43" t="s">
        <v>1669</v>
      </c>
      <c r="H579" s="43"/>
      <c r="I579" s="259">
        <v>1</v>
      </c>
      <c r="J579" s="2">
        <v>1</v>
      </c>
      <c r="K579" s="2" t="s">
        <v>587</v>
      </c>
      <c r="L579" s="2" t="s">
        <v>10</v>
      </c>
      <c r="M579" s="92"/>
      <c r="N579" s="2"/>
      <c r="O579" s="46" t="str">
        <f t="shared" si="209"/>
        <v>Components/LDAP/FetchUserGroup.htm</v>
      </c>
      <c r="P579" s="49" t="s">
        <v>535</v>
      </c>
      <c r="Q579" s="49" t="s">
        <v>438</v>
      </c>
      <c r="R579" s="49" t="s">
        <v>1668</v>
      </c>
      <c r="S579" s="259" t="s">
        <v>2112</v>
      </c>
      <c r="T579" s="2"/>
      <c r="U579" s="73" t="s">
        <v>1670</v>
      </c>
      <c r="V579" s="2" t="s">
        <v>667</v>
      </c>
      <c r="W579" s="72" t="s">
        <v>1671</v>
      </c>
      <c r="X579" s="2"/>
      <c r="Y579" s="30" t="s">
        <v>589</v>
      </c>
      <c r="Z579" s="30" t="s">
        <v>4274</v>
      </c>
      <c r="AA579" s="2" t="s">
        <v>591</v>
      </c>
      <c r="AB579" s="2" t="s">
        <v>9</v>
      </c>
      <c r="AC579" s="2"/>
      <c r="AD579" s="2" t="s">
        <v>592</v>
      </c>
      <c r="AE579" s="2"/>
      <c r="AF579" s="30" t="str">
        <f t="shared" si="207"/>
        <v>attributeTableBuilder.AddCustomAttributes(typeof(FetchUserGroup),"UserGroupsList", new Attribute[] { new DesignerLocalizedDisplayNameAttribute(DesignerResource.LDAP_FetchUserGroup_UserGroupsList_DisplayName)});</v>
      </c>
      <c r="AG579" t="str">
        <f t="shared" si="210"/>
        <v>attributeTableBuilder.AddCustomAttributes(typeof(FetchUserGroup),"UserGroupsList", new Attribute[] { new DesignerLocalizedDescriptionAttribute(DesignerResource.LDAP_FetchUserGroup_UserGroupsList_Description)});</v>
      </c>
      <c r="AH579" t="str">
        <f t="shared" si="211"/>
        <v>attributeTableBuilder.AddCustomAttributes(typeof(FetchUserGroup),"UserGroupsList", new Attribute[] { new DesignerLocalizedCategoryAttribute(DesignerResource.LDAP_FetchUserGroup_UserGroupsList_Category)});</v>
      </c>
      <c r="AK579" t="str">
        <f t="shared" si="212"/>
        <v>attributeTableBuilder.AddCustomAttributes(typeof(FetchUserGroup), new Attribute[] { new DesignerLocalizedDisplayNameAttribute(DesignerResource.LDAP_FetchUserGroup_DisplayName)});</v>
      </c>
      <c r="AL579" t="str">
        <f t="shared" si="213"/>
        <v>attributeTableBuilder.AddCustomAttributes(typeof(FetchUserGroup), new Attribute[] { new DesignerLocalizedDescriptionAttribute(DesignerResource.LDAP_FetchUserGroup_Description)});</v>
      </c>
      <c r="AM579" s="30" t="str">
        <f t="shared" si="214"/>
        <v>attributeTableBuilder.AddCustomAttributes(typeof(FetchUserGroup), new Attribute[] { new DesignerLocalizedHelpURLAttribute(DesignerResource.LDAP_FetchUserGroup_HelpURL)});</v>
      </c>
      <c r="AN579" t="str">
        <f t="shared" ref="AN579:AN642" si="221">("&lt;data name="""&amp;SUBSTITUTE(($P579&amp;"_"&amp;$Q579&amp;"_"&amp;$R579 &amp;"_" &amp; $AF$1)," ","")&amp;""" xml:space="&amp;$AS$1&amp;"&gt;&lt;value&gt;"&amp;$F579&amp;"&lt;/value&gt;&lt;/data&gt;")</f>
        <v>&lt;data name="LDAP_FetchUserGroup_UserGroupsList_DisplayName" xml:space="preserve"&gt;&lt;value&gt;User Groups List&lt;/value&gt;&lt;/data&gt;</v>
      </c>
      <c r="AO579" t="str">
        <f t="shared" si="215"/>
        <v>&lt;data name="LDAP_FetchUserGroup_UserGroupsList_Description" xml:space="preserve"&gt;&lt;value&gt;Group names that are found to be associated with the given Active Directory user.&lt;/value&gt;&lt;/data&gt;</v>
      </c>
      <c r="AP579" t="str">
        <f t="shared" si="216"/>
        <v>&lt;data name="LDAP_FetchUserGroup_UserGroupsList_Category" xml:space="preserve"&gt;&lt;value&gt;Output&lt;/value&gt;&lt;/data&gt;</v>
      </c>
      <c r="AQ579" t="str">
        <f t="shared" si="217"/>
        <v>&lt;data name="LDAP_FetchUserGroup_DisplayName" xml:space="preserve"&gt;&lt;value&gt;Fetch User Group&lt;/value&gt;&lt;/data&gt;</v>
      </c>
      <c r="AR579" t="str">
        <f t="shared" si="218"/>
        <v>&lt;data name="LDAP_FetchUserGroup_Description" xml:space="preserve"&gt;&lt;value&gt;Fetches the name of the groups to which an Active Directory user is associated.&lt;/value&gt;&lt;/data&gt;</v>
      </c>
      <c r="AT579" t="str">
        <f t="shared" si="208"/>
        <v xml:space="preserve">&lt;data name="LDAP_FetchUserGroup_UserGroupsList_DisplayName" xml:space="preserve"&gt;&lt;value&gt;User Groups List&lt;/value&gt;&lt;/data&gt;_x000D_
&lt;data name="LDAP_FetchUserGroup_UserGroupsList_Description" xml:space="preserve"&gt;&lt;value&gt;Group names that are found to be associated with the given Active Directory user.&lt;/value&gt;&lt;/data&gt;_x000D_
&lt;data name="LDAP_FetchUserGroup_UserGroupsList_Category" xml:space="preserve"&gt;&lt;value&gt;Output&lt;/value&gt;&lt;/data&gt;_x000D_
&lt;data name="LDAP_FetchUserGroup_DisplayName" xml:space="preserve"&gt;&lt;value&gt;Fetch User Group&lt;/value&gt;&lt;/data&gt;_x000D_
&lt;data name="LDAP_FetchUserGroup_Description" xml:space="preserve"&gt;&lt;value&gt;Fetches the name of the groups to which an Active Directory user is associated.&lt;/value&gt;&lt;/data&gt;_x000D_
</v>
      </c>
      <c r="AU579" s="30" t="str">
        <f t="shared" si="205"/>
        <v>&lt;data name="LDAP_FetchUserGroup_HelpURL" xml:space="preserve"&gt;&lt;value&gt;Components/LDAP/FetchUserGroup.htm&lt;/value&gt;&lt;/data&gt;</v>
      </c>
      <c r="AV579" t="str">
        <f t="shared" si="219"/>
        <v>&lt;data name="ToolBox_LDAP" xml:space="preserve"&gt;&lt;value&gt;LDAP&lt;/value&gt;&lt;/data&gt;</v>
      </c>
      <c r="AW579" t="str">
        <f t="shared" si="220"/>
        <v>&lt;data name="LDAP_FetchUserGroup_ICON" xml:space="preserve"&gt;&lt;value&gt;LDAPFetchUserGroupICON&lt;/value&gt;&lt;/data&gt;</v>
      </c>
    </row>
    <row r="580" spans="1:49" ht="15">
      <c r="A580" s="48">
        <v>4.2</v>
      </c>
      <c r="B580" s="2"/>
      <c r="C580" s="2" t="s">
        <v>535</v>
      </c>
      <c r="D580" s="2" t="s">
        <v>440</v>
      </c>
      <c r="E580" s="43" t="s">
        <v>439</v>
      </c>
      <c r="F580" s="9" t="s">
        <v>1664</v>
      </c>
      <c r="G580" s="43" t="s">
        <v>1672</v>
      </c>
      <c r="H580" s="43"/>
      <c r="I580" s="259">
        <v>1</v>
      </c>
      <c r="J580" s="2">
        <v>1</v>
      </c>
      <c r="K580" s="2" t="s">
        <v>595</v>
      </c>
      <c r="L580" s="2" t="s">
        <v>9</v>
      </c>
      <c r="M580" s="92"/>
      <c r="N580" s="2"/>
      <c r="O580" s="46" t="str">
        <f t="shared" si="209"/>
        <v>Components/LDAP/FetchUserStatus.htm</v>
      </c>
      <c r="P580" s="49" t="s">
        <v>535</v>
      </c>
      <c r="Q580" s="49" t="s">
        <v>440</v>
      </c>
      <c r="R580" s="49" t="s">
        <v>1664</v>
      </c>
      <c r="S580" s="259" t="s">
        <v>10</v>
      </c>
      <c r="T580" s="2"/>
      <c r="U580" s="73" t="s">
        <v>1174</v>
      </c>
      <c r="V580" s="2" t="s">
        <v>667</v>
      </c>
      <c r="W580" s="73" t="s">
        <v>1666</v>
      </c>
      <c r="X580" s="2"/>
      <c r="Y580" s="30" t="s">
        <v>589</v>
      </c>
      <c r="Z580" s="30" t="s">
        <v>4274</v>
      </c>
      <c r="AA580" s="2" t="s">
        <v>591</v>
      </c>
      <c r="AB580" s="2" t="s">
        <v>9</v>
      </c>
      <c r="AC580" s="2"/>
      <c r="AD580" s="2" t="s">
        <v>592</v>
      </c>
      <c r="AE580" s="2"/>
      <c r="AF580" s="30" t="str">
        <f t="shared" si="207"/>
        <v>attributeTableBuilder.AddCustomAttributes(typeof(FetchUserStatus),"UserAccountName", new Attribute[] { new DesignerLocalizedDisplayNameAttribute(DesignerResource.LDAP_FetchUserStatus_UserAccountName_DisplayName)});</v>
      </c>
      <c r="AG580" t="str">
        <f t="shared" si="210"/>
        <v>attributeTableBuilder.AddCustomAttributes(typeof(FetchUserStatus),"UserAccountName", new Attribute[] { new DesignerLocalizedDescriptionAttribute(DesignerResource.LDAP_FetchUserStatus_UserAccountName_Description)});</v>
      </c>
      <c r="AH580" t="str">
        <f t="shared" si="211"/>
        <v>attributeTableBuilder.AddCustomAttributes(typeof(FetchUserStatus),"UserAccountName", new Attribute[] { new DesignerLocalizedCategoryAttribute(DesignerResource.LDAP_FetchUserStatus_UserAccountName_Category)});</v>
      </c>
      <c r="AK580" t="str">
        <f t="shared" si="212"/>
        <v>attributeTableBuilder.AddCustomAttributes(typeof(FetchUserStatus), new Attribute[] { new DesignerLocalizedDisplayNameAttribute(DesignerResource.LDAP_FetchUserStatus_DisplayName)});</v>
      </c>
      <c r="AL580" t="str">
        <f t="shared" si="213"/>
        <v>attributeTableBuilder.AddCustomAttributes(typeof(FetchUserStatus), new Attribute[] { new DesignerLocalizedDescriptionAttribute(DesignerResource.LDAP_FetchUserStatus_Description)});</v>
      </c>
      <c r="AM580" s="30" t="str">
        <f t="shared" si="214"/>
        <v>attributeTableBuilder.AddCustomAttributes(typeof(FetchUserStatus), new Attribute[] { new DesignerLocalizedHelpURLAttribute(DesignerResource.LDAP_FetchUserStatus_HelpURL)});</v>
      </c>
      <c r="AN580" t="str">
        <f t="shared" si="221"/>
        <v>&lt;data name="LDAP_FetchUserStatus_UserAccountName_DisplayName" xml:space="preserve"&gt;&lt;value&gt;User Account Name&lt;/value&gt;&lt;/data&gt;</v>
      </c>
      <c r="AO580" t="str">
        <f t="shared" si="215"/>
        <v>&lt;data name="LDAP_FetchUserStatus_UserAccountName_Description" xml:space="preserve"&gt;&lt;value&gt;Active Directory user for whom the status is to be fetched.&lt;/value&gt;&lt;/data&gt;</v>
      </c>
      <c r="AP580" t="str">
        <f t="shared" si="216"/>
        <v>&lt;data name="LDAP_FetchUserStatus_UserAccountName_Category" xml:space="preserve"&gt;&lt;value&gt;Input&lt;/value&gt;&lt;/data&gt;</v>
      </c>
      <c r="AQ580" t="str">
        <f t="shared" si="217"/>
        <v>&lt;data name="LDAP_FetchUserStatus_DisplayName" xml:space="preserve"&gt;&lt;value&gt;Fetch User Status&lt;/value&gt;&lt;/data&gt;</v>
      </c>
      <c r="AR580" t="str">
        <f t="shared" si="218"/>
        <v>&lt;data name="LDAP_FetchUserStatus_Description" xml:space="preserve"&gt;&lt;value&gt;Fetches the name of the groups to which an Active Directory user is associated.&lt;/value&gt;&lt;/data&gt;</v>
      </c>
      <c r="AT580" t="str">
        <f t="shared" si="208"/>
        <v xml:space="preserve">&lt;data name="LDAP_FetchUserStatus_UserAccountName_DisplayName" xml:space="preserve"&gt;&lt;value&gt;User Account Name&lt;/value&gt;&lt;/data&gt;_x000D_
&lt;data name="LDAP_FetchUserStatus_UserAccountName_Description" xml:space="preserve"&gt;&lt;value&gt;Active Directory user for whom the status is to be fetched.&lt;/value&gt;&lt;/data&gt;_x000D_
&lt;data name="LDAP_FetchUserStatus_UserAccountName_Category" xml:space="preserve"&gt;&lt;value&gt;Input&lt;/value&gt;&lt;/data&gt;_x000D_
&lt;data name="LDAP_FetchUserStatus_DisplayName" xml:space="preserve"&gt;&lt;value&gt;Fetch User Status&lt;/value&gt;&lt;/data&gt;_x000D_
&lt;data name="LDAP_FetchUserStatus_Description" xml:space="preserve"&gt;&lt;value&gt;Fetches the name of the groups to which an Active Directory user is associated.&lt;/value&gt;&lt;/data&gt;_x000D_
</v>
      </c>
      <c r="AU580" s="30" t="str">
        <f t="shared" si="205"/>
        <v>&lt;data name="LDAP_FetchUserStatus_HelpURL" xml:space="preserve"&gt;&lt;value&gt;Components/LDAP/FetchUserStatus.htm&lt;/value&gt;&lt;/data&gt;</v>
      </c>
      <c r="AV580" t="str">
        <f t="shared" si="219"/>
        <v>&lt;data name="ToolBox_LDAP" xml:space="preserve"&gt;&lt;value&gt;LDAP&lt;/value&gt;&lt;/data&gt;</v>
      </c>
      <c r="AW580" t="str">
        <f t="shared" si="220"/>
        <v>&lt;data name="LDAP_FetchUserStatus_ICON" xml:space="preserve"&gt;&lt;value&gt;LDAPFetchUserStatusICON&lt;/value&gt;&lt;/data&gt;</v>
      </c>
    </row>
    <row r="581" spans="1:49" ht="15">
      <c r="A581" s="48">
        <v>4.2</v>
      </c>
      <c r="B581" s="2"/>
      <c r="C581" s="2" t="s">
        <v>535</v>
      </c>
      <c r="D581" s="2" t="s">
        <v>440</v>
      </c>
      <c r="E581" s="43" t="s">
        <v>439</v>
      </c>
      <c r="F581" s="9" t="s">
        <v>1673</v>
      </c>
      <c r="G581" s="43" t="s">
        <v>1674</v>
      </c>
      <c r="H581" s="43"/>
      <c r="I581" s="259">
        <v>1</v>
      </c>
      <c r="J581" s="2">
        <v>1</v>
      </c>
      <c r="K581" s="2" t="s">
        <v>587</v>
      </c>
      <c r="L581" s="2" t="s">
        <v>9</v>
      </c>
      <c r="M581" s="92"/>
      <c r="N581" s="2"/>
      <c r="O581" s="46" t="str">
        <f t="shared" si="209"/>
        <v>Components/LDAP/FetchUserStatus.htm</v>
      </c>
      <c r="P581" s="49" t="s">
        <v>535</v>
      </c>
      <c r="Q581" s="49" t="s">
        <v>440</v>
      </c>
      <c r="R581" s="49" t="s">
        <v>1673</v>
      </c>
      <c r="S581" s="259" t="s">
        <v>10</v>
      </c>
      <c r="T581" s="2"/>
      <c r="U581" s="72" t="s">
        <v>1675</v>
      </c>
      <c r="V581" s="2" t="s">
        <v>667</v>
      </c>
      <c r="W581" s="72" t="s">
        <v>1676</v>
      </c>
      <c r="X581" s="2"/>
      <c r="Y581" s="30" t="s">
        <v>589</v>
      </c>
      <c r="Z581" s="30" t="s">
        <v>4274</v>
      </c>
      <c r="AA581" s="2" t="s">
        <v>591</v>
      </c>
      <c r="AB581" s="2" t="s">
        <v>9</v>
      </c>
      <c r="AC581" s="2"/>
      <c r="AD581" s="2" t="s">
        <v>592</v>
      </c>
      <c r="AE581" s="2"/>
      <c r="AF581" s="30" t="str">
        <f t="shared" si="207"/>
        <v>attributeTableBuilder.AddCustomAttributes(typeof(FetchUserStatus),"ActiveStatus", new Attribute[] { new DesignerLocalizedDisplayNameAttribute(DesignerResource.LDAP_FetchUserStatus_ActiveStatus_DisplayName)});</v>
      </c>
      <c r="AG581" t="str">
        <f t="shared" si="210"/>
        <v>attributeTableBuilder.AddCustomAttributes(typeof(FetchUserStatus),"ActiveStatus", new Attribute[] { new DesignerLocalizedDescriptionAttribute(DesignerResource.LDAP_FetchUserStatus_ActiveStatus_Description)});</v>
      </c>
      <c r="AH581" t="str">
        <f t="shared" si="211"/>
        <v>attributeTableBuilder.AddCustomAttributes(typeof(FetchUserStatus),"ActiveStatus", new Attribute[] { new DesignerLocalizedCategoryAttribute(DesignerResource.LDAP_FetchUserStatus_ActiveStatus_Category)});</v>
      </c>
      <c r="AK581" t="str">
        <f t="shared" si="212"/>
        <v>attributeTableBuilder.AddCustomAttributes(typeof(FetchUserStatus), new Attribute[] { new DesignerLocalizedDisplayNameAttribute(DesignerResource.LDAP_FetchUserStatus_DisplayName)});</v>
      </c>
      <c r="AL581" t="str">
        <f t="shared" si="213"/>
        <v>attributeTableBuilder.AddCustomAttributes(typeof(FetchUserStatus), new Attribute[] { new DesignerLocalizedDescriptionAttribute(DesignerResource.LDAP_FetchUserStatus_Description)});</v>
      </c>
      <c r="AM581" s="30" t="str">
        <f t="shared" si="214"/>
        <v>attributeTableBuilder.AddCustomAttributes(typeof(FetchUserStatus), new Attribute[] { new DesignerLocalizedHelpURLAttribute(DesignerResource.LDAP_FetchUserStatus_HelpURL)});</v>
      </c>
      <c r="AN581" t="str">
        <f t="shared" si="221"/>
        <v>&lt;data name="LDAP_FetchUserStatus_ActiveStatus_DisplayName" xml:space="preserve"&gt;&lt;value&gt;Active Status&lt;/value&gt;&lt;/data&gt;</v>
      </c>
      <c r="AO581" t="str">
        <f t="shared" si="215"/>
        <v>&lt;data name="LDAP_FetchUserStatus_ActiveStatus_Description" xml:space="preserve"&gt;&lt;value&gt;Active‑status of the given user.&lt;/value&gt;&lt;/data&gt;</v>
      </c>
      <c r="AP581" t="str">
        <f t="shared" si="216"/>
        <v>&lt;data name="LDAP_FetchUserStatus_ActiveStatus_Category" xml:space="preserve"&gt;&lt;value&gt;Output&lt;/value&gt;&lt;/data&gt;</v>
      </c>
      <c r="AQ581" t="str">
        <f t="shared" si="217"/>
        <v>&lt;data name="LDAP_FetchUserStatus_DisplayName" xml:space="preserve"&gt;&lt;value&gt;Fetch User Status&lt;/value&gt;&lt;/data&gt;</v>
      </c>
      <c r="AR581" t="str">
        <f t="shared" si="218"/>
        <v>&lt;data name="LDAP_FetchUserStatus_Description" xml:space="preserve"&gt;&lt;value&gt;Fetches the name of the groups to which an Active Directory user is associated.&lt;/value&gt;&lt;/data&gt;</v>
      </c>
      <c r="AT581" t="str">
        <f t="shared" si="208"/>
        <v xml:space="preserve">&lt;data name="LDAP_FetchUserStatus_ActiveStatus_DisplayName" xml:space="preserve"&gt;&lt;value&gt;Active Status&lt;/value&gt;&lt;/data&gt;_x000D_
&lt;data name="LDAP_FetchUserStatus_ActiveStatus_Description" xml:space="preserve"&gt;&lt;value&gt;Active‑status of the given user.&lt;/value&gt;&lt;/data&gt;_x000D_
&lt;data name="LDAP_FetchUserStatus_ActiveStatus_Category" xml:space="preserve"&gt;&lt;value&gt;Output&lt;/value&gt;&lt;/data&gt;_x000D_
&lt;data name="LDAP_FetchUserStatus_DisplayName" xml:space="preserve"&gt;&lt;value&gt;Fetch User Status&lt;/value&gt;&lt;/data&gt;_x000D_
&lt;data name="LDAP_FetchUserStatus_Description" xml:space="preserve"&gt;&lt;value&gt;Fetches the name of the groups to which an Active Directory user is associated.&lt;/value&gt;&lt;/data&gt;_x000D_
</v>
      </c>
      <c r="AU581" s="30" t="str">
        <f t="shared" ref="AU581:AU644" si="222">("&lt;data name="""&amp;SUBSTITUTE(($P581&amp;"_"&amp;$Q581&amp;"_"&amp;$O$1)," ","")&amp;""" xml:space="&amp;$AS$1&amp;"&gt;&lt;value&gt;"&amp;$O581&amp;"&lt;/value&gt;&lt;/data&gt;")</f>
        <v>&lt;data name="LDAP_FetchUserStatus_HelpURL" xml:space="preserve"&gt;&lt;value&gt;Components/LDAP/FetchUserStatus.htm&lt;/value&gt;&lt;/data&gt;</v>
      </c>
      <c r="AV581" t="str">
        <f t="shared" si="219"/>
        <v>&lt;data name="ToolBox_LDAP" xml:space="preserve"&gt;&lt;value&gt;LDAP&lt;/value&gt;&lt;/data&gt;</v>
      </c>
      <c r="AW581" t="str">
        <f t="shared" si="220"/>
        <v>&lt;data name="LDAP_FetchUserStatus_ICON" xml:space="preserve"&gt;&lt;value&gt;LDAPFetchUserStatusICON&lt;/value&gt;&lt;/data&gt;</v>
      </c>
    </row>
    <row r="582" spans="1:49" ht="15">
      <c r="A582" s="48">
        <v>4.2</v>
      </c>
      <c r="B582" s="2"/>
      <c r="C582" s="2" t="s">
        <v>535</v>
      </c>
      <c r="D582" s="2" t="s">
        <v>440</v>
      </c>
      <c r="E582" s="43" t="s">
        <v>439</v>
      </c>
      <c r="F582" s="9" t="s">
        <v>1677</v>
      </c>
      <c r="G582" s="43" t="s">
        <v>1678</v>
      </c>
      <c r="H582" s="43"/>
      <c r="I582" s="259">
        <v>1</v>
      </c>
      <c r="J582" s="2">
        <v>1</v>
      </c>
      <c r="K582" s="2" t="s">
        <v>587</v>
      </c>
      <c r="L582" s="2" t="s">
        <v>9</v>
      </c>
      <c r="M582" s="92"/>
      <c r="N582" s="2"/>
      <c r="O582" s="46" t="str">
        <f t="shared" si="209"/>
        <v>Components/LDAP/FetchUserStatus.htm</v>
      </c>
      <c r="P582" s="49" t="s">
        <v>535</v>
      </c>
      <c r="Q582" s="49" t="s">
        <v>440</v>
      </c>
      <c r="R582" s="49" t="s">
        <v>1677</v>
      </c>
      <c r="S582" s="259" t="s">
        <v>9</v>
      </c>
      <c r="T582" s="2"/>
      <c r="U582" s="72" t="s">
        <v>1675</v>
      </c>
      <c r="V582" s="2" t="s">
        <v>667</v>
      </c>
      <c r="W582" s="72" t="s">
        <v>1679</v>
      </c>
      <c r="X582" s="2"/>
      <c r="Y582" s="30" t="s">
        <v>589</v>
      </c>
      <c r="Z582" s="30" t="s">
        <v>4274</v>
      </c>
      <c r="AA582" s="2" t="s">
        <v>591</v>
      </c>
      <c r="AB582" s="2" t="s">
        <v>9</v>
      </c>
      <c r="AC582" s="2"/>
      <c r="AD582" s="2" t="s">
        <v>592</v>
      </c>
      <c r="AE582" s="2"/>
      <c r="AF582" s="30" t="str">
        <f t="shared" si="207"/>
        <v>attributeTableBuilder.AddCustomAttributes(typeof(FetchUserStatus),"LockStatus", new Attribute[] { new DesignerLocalizedDisplayNameAttribute(DesignerResource.LDAP_FetchUserStatus_LockStatus_DisplayName)});</v>
      </c>
      <c r="AG582" t="str">
        <f t="shared" si="210"/>
        <v>attributeTableBuilder.AddCustomAttributes(typeof(FetchUserStatus),"LockStatus", new Attribute[] { new DesignerLocalizedDescriptionAttribute(DesignerResource.LDAP_FetchUserStatus_LockStatus_Description)});</v>
      </c>
      <c r="AH582" t="str">
        <f t="shared" si="211"/>
        <v>attributeTableBuilder.AddCustomAttributes(typeof(FetchUserStatus),"LockStatus", new Attribute[] { new DesignerLocalizedCategoryAttribute(DesignerResource.LDAP_FetchUserStatus_LockStatus_Category)});</v>
      </c>
      <c r="AK582" t="str">
        <f t="shared" si="212"/>
        <v>attributeTableBuilder.AddCustomAttributes(typeof(FetchUserStatus), new Attribute[] { new DesignerLocalizedDisplayNameAttribute(DesignerResource.LDAP_FetchUserStatus_DisplayName)});</v>
      </c>
      <c r="AL582" t="str">
        <f t="shared" si="213"/>
        <v>attributeTableBuilder.AddCustomAttributes(typeof(FetchUserStatus), new Attribute[] { new DesignerLocalizedDescriptionAttribute(DesignerResource.LDAP_FetchUserStatus_Description)});</v>
      </c>
      <c r="AM582" s="30" t="str">
        <f t="shared" si="214"/>
        <v>attributeTableBuilder.AddCustomAttributes(typeof(FetchUserStatus), new Attribute[] { new DesignerLocalizedHelpURLAttribute(DesignerResource.LDAP_FetchUserStatus_HelpURL)});</v>
      </c>
      <c r="AN582" t="str">
        <f t="shared" si="221"/>
        <v>&lt;data name="LDAP_FetchUserStatus_LockStatus_DisplayName" xml:space="preserve"&gt;&lt;value&gt;Lock Status&lt;/value&gt;&lt;/data&gt;</v>
      </c>
      <c r="AO582" t="str">
        <f t="shared" si="215"/>
        <v>&lt;data name="LDAP_FetchUserStatus_LockStatus_Description" xml:space="preserve"&gt;&lt;value&gt;Lock‑status of the given user.&lt;/value&gt;&lt;/data&gt;</v>
      </c>
      <c r="AP582" t="str">
        <f t="shared" si="216"/>
        <v>&lt;data name="LDAP_FetchUserStatus_LockStatus_Category" xml:space="preserve"&gt;&lt;value&gt;Output&lt;/value&gt;&lt;/data&gt;</v>
      </c>
      <c r="AQ582" t="str">
        <f t="shared" si="217"/>
        <v>&lt;data name="LDAP_FetchUserStatus_DisplayName" xml:space="preserve"&gt;&lt;value&gt;Fetch User Status&lt;/value&gt;&lt;/data&gt;</v>
      </c>
      <c r="AR582" t="str">
        <f t="shared" si="218"/>
        <v>&lt;data name="LDAP_FetchUserStatus_Description" xml:space="preserve"&gt;&lt;value&gt;Fetches the name of the groups to which an Active Directory user is associated.&lt;/value&gt;&lt;/data&gt;</v>
      </c>
      <c r="AT582" t="str">
        <f t="shared" si="208"/>
        <v xml:space="preserve">&lt;data name="LDAP_FetchUserStatus_LockStatus_DisplayName" xml:space="preserve"&gt;&lt;value&gt;Lock Status&lt;/value&gt;&lt;/data&gt;_x000D_
&lt;data name="LDAP_FetchUserStatus_LockStatus_Description" xml:space="preserve"&gt;&lt;value&gt;Lock‑status of the given user.&lt;/value&gt;&lt;/data&gt;_x000D_
&lt;data name="LDAP_FetchUserStatus_LockStatus_Category" xml:space="preserve"&gt;&lt;value&gt;Output&lt;/value&gt;&lt;/data&gt;_x000D_
&lt;data name="LDAP_FetchUserStatus_DisplayName" xml:space="preserve"&gt;&lt;value&gt;Fetch User Status&lt;/value&gt;&lt;/data&gt;_x000D_
&lt;data name="LDAP_FetchUserStatus_Description" xml:space="preserve"&gt;&lt;value&gt;Fetches the name of the groups to which an Active Directory user is associated.&lt;/value&gt;&lt;/data&gt;_x000D_
</v>
      </c>
      <c r="AU582" s="30" t="str">
        <f t="shared" si="222"/>
        <v>&lt;data name="LDAP_FetchUserStatus_HelpURL" xml:space="preserve"&gt;&lt;value&gt;Components/LDAP/FetchUserStatus.htm&lt;/value&gt;&lt;/data&gt;</v>
      </c>
      <c r="AV582" t="str">
        <f t="shared" si="219"/>
        <v>&lt;data name="ToolBox_LDAP" xml:space="preserve"&gt;&lt;value&gt;LDAP&lt;/value&gt;&lt;/data&gt;</v>
      </c>
      <c r="AW582" t="str">
        <f t="shared" si="220"/>
        <v>&lt;data name="LDAP_FetchUserStatus_ICON" xml:space="preserve"&gt;&lt;value&gt;LDAPFetchUserStatusICON&lt;/value&gt;&lt;/data&gt;</v>
      </c>
    </row>
    <row r="583" spans="1:49" ht="15">
      <c r="A583" s="48">
        <v>4.2</v>
      </c>
      <c r="B583" s="2"/>
      <c r="C583" s="2" t="s">
        <v>535</v>
      </c>
      <c r="D583" s="77" t="s">
        <v>359</v>
      </c>
      <c r="E583" s="43" t="s">
        <v>508</v>
      </c>
      <c r="F583" s="9" t="s">
        <v>1680</v>
      </c>
      <c r="G583" s="43" t="s">
        <v>1681</v>
      </c>
      <c r="H583" s="43"/>
      <c r="I583" s="259">
        <v>1</v>
      </c>
      <c r="J583" s="2">
        <v>1</v>
      </c>
      <c r="K583" s="2" t="s">
        <v>587</v>
      </c>
      <c r="L583" s="2" t="s">
        <v>9</v>
      </c>
      <c r="M583" s="92"/>
      <c r="N583" s="2"/>
      <c r="O583" s="46" t="str">
        <f t="shared" si="209"/>
        <v>Components/LDAP/UserExists.htm</v>
      </c>
      <c r="P583" s="49" t="s">
        <v>535</v>
      </c>
      <c r="Q583" s="49" t="s">
        <v>359</v>
      </c>
      <c r="R583" s="49" t="s">
        <v>1680</v>
      </c>
      <c r="S583" s="259" t="s">
        <v>9</v>
      </c>
      <c r="T583" s="2"/>
      <c r="U583" s="73" t="s">
        <v>1682</v>
      </c>
      <c r="V583" s="2" t="s">
        <v>667</v>
      </c>
      <c r="W583" s="73" t="s">
        <v>1683</v>
      </c>
      <c r="X583" s="2"/>
      <c r="Y583" s="30" t="s">
        <v>589</v>
      </c>
      <c r="Z583" s="30" t="s">
        <v>4274</v>
      </c>
      <c r="AA583" s="2" t="s">
        <v>591</v>
      </c>
      <c r="AB583" s="2" t="s">
        <v>9</v>
      </c>
      <c r="AC583" s="2"/>
      <c r="AD583" s="2" t="s">
        <v>592</v>
      </c>
      <c r="AE583" s="2"/>
      <c r="AF583" s="30" t="str">
        <f t="shared" si="207"/>
        <v>attributeTableBuilder.AddCustomAttributes(typeof(UserExists),"Exists", new Attribute[] { new DesignerLocalizedDisplayNameAttribute(DesignerResource.LDAP_UserExists_Exists_DisplayName)});</v>
      </c>
      <c r="AG583" t="str">
        <f t="shared" si="210"/>
        <v>attributeTableBuilder.AddCustomAttributes(typeof(UserExists),"Exists", new Attribute[] { new DesignerLocalizedDescriptionAttribute(DesignerResource.LDAP_UserExists_Exists_Description)});</v>
      </c>
      <c r="AH583" t="str">
        <f t="shared" si="211"/>
        <v>attributeTableBuilder.AddCustomAttributes(typeof(UserExists),"Exists", new Attribute[] { new DesignerLocalizedCategoryAttribute(DesignerResource.LDAP_UserExists_Exists_Category)});</v>
      </c>
      <c r="AK583" t="str">
        <f t="shared" si="212"/>
        <v>attributeTableBuilder.AddCustomAttributes(typeof(UserExists), new Attribute[] { new DesignerLocalizedDisplayNameAttribute(DesignerResource.LDAP_UserExists_DisplayName)});</v>
      </c>
      <c r="AL583" t="str">
        <f t="shared" si="213"/>
        <v>attributeTableBuilder.AddCustomAttributes(typeof(UserExists), new Attribute[] { new DesignerLocalizedDescriptionAttribute(DesignerResource.LDAP_UserExists_Description)});</v>
      </c>
      <c r="AM583" s="30" t="str">
        <f t="shared" si="214"/>
        <v>attributeTableBuilder.AddCustomAttributes(typeof(UserExists), new Attribute[] { new DesignerLocalizedHelpURLAttribute(DesignerResource.LDAP_UserExists_HelpURL)});</v>
      </c>
      <c r="AN583" t="str">
        <f t="shared" si="221"/>
        <v>&lt;data name="LDAP_UserExists_Exists_DisplayName" xml:space="preserve"&gt;&lt;value&gt;Exists&lt;/value&gt;&lt;/data&gt;</v>
      </c>
      <c r="AO583" t="str">
        <f t="shared" si="215"/>
        <v>&lt;data name="LDAP_UserExists_Exists_Description" xml:space="preserve"&gt;&lt;value&gt;True, if the user exists, false otherwise&lt;/value&gt;&lt;/data&gt;</v>
      </c>
      <c r="AP583" t="str">
        <f t="shared" si="216"/>
        <v>&lt;data name="LDAP_UserExists_Exists_Category" xml:space="preserve"&gt;&lt;value&gt;Output&lt;/value&gt;&lt;/data&gt;</v>
      </c>
      <c r="AQ583" t="str">
        <f t="shared" si="217"/>
        <v>&lt;data name="LDAP_UserExists_DisplayName" xml:space="preserve"&gt;&lt;value&gt;User Exists&lt;/value&gt;&lt;/data&gt;</v>
      </c>
      <c r="AR583" t="str">
        <f t="shared" si="218"/>
        <v>&lt;data name="LDAP_UserExists_Description" xml:space="preserve"&gt;&lt;value&gt;Checks whether a user exists in an Active Directory.&lt;/value&gt;&lt;/data&gt;</v>
      </c>
      <c r="AT583" t="str">
        <f t="shared" si="208"/>
        <v xml:space="preserve">&lt;data name="LDAP_UserExists_Exists_DisplayName" xml:space="preserve"&gt;&lt;value&gt;Exists&lt;/value&gt;&lt;/data&gt;_x000D_
&lt;data name="LDAP_UserExists_Exists_Description" xml:space="preserve"&gt;&lt;value&gt;True, if the user exists, false otherwise&lt;/value&gt;&lt;/data&gt;_x000D_
&lt;data name="LDAP_UserExists_Exists_Category" xml:space="preserve"&gt;&lt;value&gt;Output&lt;/value&gt;&lt;/data&gt;_x000D_
&lt;data name="LDAP_UserExists_DisplayName" xml:space="preserve"&gt;&lt;value&gt;User Exists&lt;/value&gt;&lt;/data&gt;_x000D_
&lt;data name="LDAP_UserExists_Description" xml:space="preserve"&gt;&lt;value&gt;Checks whether a user exists in an Active Directory.&lt;/value&gt;&lt;/data&gt;_x000D_
</v>
      </c>
      <c r="AU583" s="30" t="str">
        <f t="shared" si="222"/>
        <v>&lt;data name="LDAP_UserExists_HelpURL" xml:space="preserve"&gt;&lt;value&gt;Components/LDAP/UserExists.htm&lt;/value&gt;&lt;/data&gt;</v>
      </c>
      <c r="AV583" t="str">
        <f t="shared" si="219"/>
        <v>&lt;data name="ToolBox_LDAP" xml:space="preserve"&gt;&lt;value&gt;LDAP&lt;/value&gt;&lt;/data&gt;</v>
      </c>
      <c r="AW583" t="str">
        <f t="shared" si="220"/>
        <v>&lt;data name="LDAP_UserExists_ICON" xml:space="preserve"&gt;&lt;value&gt;LDAPUserExistsICON&lt;/value&gt;&lt;/data&gt;</v>
      </c>
    </row>
    <row r="584" spans="1:49" ht="60">
      <c r="A584" s="48">
        <v>4.2</v>
      </c>
      <c r="B584" s="2"/>
      <c r="C584" s="2" t="s">
        <v>535</v>
      </c>
      <c r="D584" s="77" t="s">
        <v>359</v>
      </c>
      <c r="E584" s="43" t="s">
        <v>508</v>
      </c>
      <c r="F584" s="9" t="s">
        <v>1684</v>
      </c>
      <c r="G584" s="43" t="s">
        <v>1685</v>
      </c>
      <c r="H584" s="43"/>
      <c r="I584" s="259">
        <v>1</v>
      </c>
      <c r="J584" s="2">
        <v>1</v>
      </c>
      <c r="K584" s="2" t="s">
        <v>595</v>
      </c>
      <c r="L584" s="2" t="s">
        <v>9</v>
      </c>
      <c r="M584" s="92" t="s">
        <v>1686</v>
      </c>
      <c r="N584" s="78" t="s">
        <v>1687</v>
      </c>
      <c r="O584" s="46" t="str">
        <f t="shared" si="209"/>
        <v>Components/LDAP/UserExists.htm</v>
      </c>
      <c r="P584" s="49" t="s">
        <v>535</v>
      </c>
      <c r="Q584" s="49" t="s">
        <v>359</v>
      </c>
      <c r="R584" s="49" t="s">
        <v>1684</v>
      </c>
      <c r="S584" s="259" t="s">
        <v>2112</v>
      </c>
      <c r="T584" s="2"/>
      <c r="U584" s="73" t="s">
        <v>1688</v>
      </c>
      <c r="V584" s="2" t="s">
        <v>667</v>
      </c>
      <c r="W584" s="73" t="s">
        <v>1689</v>
      </c>
      <c r="X584" s="2"/>
      <c r="Y584" s="30" t="s">
        <v>589</v>
      </c>
      <c r="Z584" s="30" t="s">
        <v>4274</v>
      </c>
      <c r="AA584" s="2" t="s">
        <v>591</v>
      </c>
      <c r="AB584" s="2" t="s">
        <v>9</v>
      </c>
      <c r="AC584" s="2"/>
      <c r="AD584" s="2" t="s">
        <v>592</v>
      </c>
      <c r="AE584" s="2"/>
      <c r="AF584" s="30" t="str">
        <f t="shared" si="207"/>
        <v>attributeTableBuilder.AddCustomAttributes(typeof(UserExists),"SearchFilter", new Attribute[] { new DesignerLocalizedDisplayNameAttribute(DesignerResource.LDAP_UserExists_SearchFilter_DisplayName)});</v>
      </c>
      <c r="AG584" t="str">
        <f t="shared" si="210"/>
        <v>attributeTableBuilder.AddCustomAttributes(typeof(UserExists),"SearchFilter", new Attribute[] { new DesignerLocalizedDescriptionAttribute(DesignerResource.LDAP_UserExists_SearchFilter_Description)});</v>
      </c>
      <c r="AH584" t="str">
        <f t="shared" si="211"/>
        <v>attributeTableBuilder.AddCustomAttributes(typeof(UserExists),"SearchFilter", new Attribute[] { new DesignerLocalizedCategoryAttribute(DesignerResource.LDAP_UserExists_SearchFilter_Category)});</v>
      </c>
      <c r="AK584" t="str">
        <f t="shared" si="212"/>
        <v>attributeTableBuilder.AddCustomAttributes(typeof(UserExists), new Attribute[] { new DesignerLocalizedDisplayNameAttribute(DesignerResource.LDAP_UserExists_DisplayName)});</v>
      </c>
      <c r="AL584" t="str">
        <f t="shared" si="213"/>
        <v>attributeTableBuilder.AddCustomAttributes(typeof(UserExists), new Attribute[] { new DesignerLocalizedDescriptionAttribute(DesignerResource.LDAP_UserExists_Description)});</v>
      </c>
      <c r="AM584" s="30" t="str">
        <f t="shared" si="214"/>
        <v>attributeTableBuilder.AddCustomAttributes(typeof(UserExists), new Attribute[] { new DesignerLocalizedHelpURLAttribute(DesignerResource.LDAP_UserExists_HelpURL)});</v>
      </c>
      <c r="AN584" t="str">
        <f t="shared" si="221"/>
        <v>&lt;data name="LDAP_UserExists_SearchFilter_DisplayName" xml:space="preserve"&gt;&lt;value&gt;Search Filter&lt;/value&gt;&lt;/data&gt;</v>
      </c>
      <c r="AO584" t="str">
        <f t="shared" si="215"/>
        <v>&lt;data name="LDAP_UserExists_SearchFilter_Description" xml:space="preserve"&gt;&lt;value&gt;Search filter options.&lt;/value&gt;&lt;/data&gt;</v>
      </c>
      <c r="AP584" t="str">
        <f t="shared" si="216"/>
        <v>&lt;data name="LDAP_UserExists_SearchFilter_Category" xml:space="preserve"&gt;&lt;value&gt;Input&lt;/value&gt;&lt;/data&gt;</v>
      </c>
      <c r="AQ584" t="str">
        <f t="shared" si="217"/>
        <v>&lt;data name="LDAP_UserExists_DisplayName" xml:space="preserve"&gt;&lt;value&gt;User Exists&lt;/value&gt;&lt;/data&gt;</v>
      </c>
      <c r="AR584" t="str">
        <f t="shared" si="218"/>
        <v>&lt;data name="LDAP_UserExists_Description" xml:space="preserve"&gt;&lt;value&gt;Checks whether a user exists in an Active Directory.&lt;/value&gt;&lt;/data&gt;</v>
      </c>
      <c r="AT584" t="str">
        <f t="shared" si="208"/>
        <v xml:space="preserve">&lt;data name="LDAP_UserExists_SearchFilter_DisplayName" xml:space="preserve"&gt;&lt;value&gt;Search Filter&lt;/value&gt;&lt;/data&gt;_x000D_
&lt;data name="LDAP_UserExists_SearchFilter_Description" xml:space="preserve"&gt;&lt;value&gt;Search filter options.&lt;/value&gt;&lt;/data&gt;_x000D_
&lt;data name="LDAP_UserExists_SearchFilter_Category" xml:space="preserve"&gt;&lt;value&gt;Input&lt;/value&gt;&lt;/data&gt;_x000D_
&lt;data name="LDAP_UserExists_DisplayName" xml:space="preserve"&gt;&lt;value&gt;User Exists&lt;/value&gt;&lt;/data&gt;_x000D_
&lt;data name="LDAP_UserExists_Description" xml:space="preserve"&gt;&lt;value&gt;Checks whether a user exists in an Active Directory.&lt;/value&gt;&lt;/data&gt;_x000D_
</v>
      </c>
      <c r="AU584" s="30" t="str">
        <f t="shared" si="222"/>
        <v>&lt;data name="LDAP_UserExists_HelpURL" xml:space="preserve"&gt;&lt;value&gt;Components/LDAP/UserExists.htm&lt;/value&gt;&lt;/data&gt;</v>
      </c>
      <c r="AV584" t="str">
        <f t="shared" si="219"/>
        <v>&lt;data name="ToolBox_LDAP" xml:space="preserve"&gt;&lt;value&gt;LDAP&lt;/value&gt;&lt;/data&gt;</v>
      </c>
      <c r="AW584" t="str">
        <f t="shared" si="220"/>
        <v>&lt;data name="LDAP_UserExists_ICON" xml:space="preserve"&gt;&lt;value&gt;LDAPUserExistsICON&lt;/value&gt;&lt;/data&gt;</v>
      </c>
    </row>
    <row r="585" spans="1:49" ht="15">
      <c r="A585" s="48">
        <v>4.2</v>
      </c>
      <c r="B585" s="2"/>
      <c r="C585" s="2" t="s">
        <v>535</v>
      </c>
      <c r="D585" s="77" t="s">
        <v>359</v>
      </c>
      <c r="E585" s="43" t="s">
        <v>508</v>
      </c>
      <c r="F585" s="9" t="s">
        <v>1690</v>
      </c>
      <c r="G585" s="43" t="s">
        <v>1691</v>
      </c>
      <c r="H585" s="43"/>
      <c r="I585" s="51">
        <v>1</v>
      </c>
      <c r="J585" s="2">
        <v>1</v>
      </c>
      <c r="K585" s="2" t="s">
        <v>595</v>
      </c>
      <c r="L585" s="259" t="s">
        <v>9</v>
      </c>
      <c r="M585" s="92"/>
      <c r="N585" s="2"/>
      <c r="O585" s="46" t="str">
        <f t="shared" si="209"/>
        <v>Components/LDAP/UserExists.htm</v>
      </c>
      <c r="P585" s="49" t="s">
        <v>535</v>
      </c>
      <c r="Q585" s="49" t="s">
        <v>359</v>
      </c>
      <c r="R585" s="49" t="s">
        <v>1690</v>
      </c>
      <c r="S585" s="259" t="s">
        <v>10</v>
      </c>
      <c r="T585" s="2"/>
      <c r="U585" s="73" t="s">
        <v>1692</v>
      </c>
      <c r="V585" s="2" t="s">
        <v>667</v>
      </c>
      <c r="W585" s="72" t="s">
        <v>1693</v>
      </c>
      <c r="X585" s="2"/>
      <c r="Y585" s="30" t="s">
        <v>589</v>
      </c>
      <c r="Z585" s="30" t="s">
        <v>4274</v>
      </c>
      <c r="AA585" s="2" t="s">
        <v>591</v>
      </c>
      <c r="AB585" s="2" t="s">
        <v>9</v>
      </c>
      <c r="AC585" s="2"/>
      <c r="AD585" s="2" t="s">
        <v>592</v>
      </c>
      <c r="AE585" s="2"/>
      <c r="AF585" s="30" t="str">
        <f t="shared" si="207"/>
        <v>attributeTableBuilder.AddCustomAttributes(typeof(UserExists),"SearchDirectory", new Attribute[] { new DesignerLocalizedDisplayNameAttribute(DesignerResource.LDAP_UserExists_SearchDirectory_DisplayName)});</v>
      </c>
      <c r="AG585" t="str">
        <f t="shared" si="210"/>
        <v>attributeTableBuilder.AddCustomAttributes(typeof(UserExists),"SearchDirectory", new Attribute[] { new DesignerLocalizedDescriptionAttribute(DesignerResource.LDAP_UserExists_SearchDirectory_Description)});</v>
      </c>
      <c r="AH585" t="str">
        <f t="shared" si="211"/>
        <v>attributeTableBuilder.AddCustomAttributes(typeof(UserExists),"SearchDirectory", new Attribute[] { new DesignerLocalizedCategoryAttribute(DesignerResource.LDAP_UserExists_SearchDirectory_Category)});</v>
      </c>
      <c r="AK585" t="str">
        <f t="shared" si="212"/>
        <v>attributeTableBuilder.AddCustomAttributes(typeof(UserExists), new Attribute[] { new DesignerLocalizedDisplayNameAttribute(DesignerResource.LDAP_UserExists_DisplayName)});</v>
      </c>
      <c r="AL585" t="str">
        <f t="shared" si="213"/>
        <v>attributeTableBuilder.AddCustomAttributes(typeof(UserExists), new Attribute[] { new DesignerLocalizedDescriptionAttribute(DesignerResource.LDAP_UserExists_Description)});</v>
      </c>
      <c r="AM585" s="30" t="str">
        <f t="shared" si="214"/>
        <v>attributeTableBuilder.AddCustomAttributes(typeof(UserExists), new Attribute[] { new DesignerLocalizedHelpURLAttribute(DesignerResource.LDAP_UserExists_HelpURL)});</v>
      </c>
      <c r="AN585" t="str">
        <f t="shared" si="221"/>
        <v>&lt;data name="LDAP_UserExists_SearchDirectory_DisplayName" xml:space="preserve"&gt;&lt;value&gt;Search Directory&lt;/value&gt;&lt;/data&gt;</v>
      </c>
      <c r="AO585" t="str">
        <f t="shared" si="215"/>
        <v>&lt;data name="LDAP_UserExists_SearchDirectory_Description" xml:space="preserve"&gt;&lt;value&gt;Name of the folder in the Active Directory where the user name is to be found.&lt;/value&gt;&lt;/data&gt;</v>
      </c>
      <c r="AP585" t="str">
        <f t="shared" si="216"/>
        <v>&lt;data name="LDAP_UserExists_SearchDirectory_Category" xml:space="preserve"&gt;&lt;value&gt;Input&lt;/value&gt;&lt;/data&gt;</v>
      </c>
      <c r="AQ585" t="str">
        <f t="shared" si="217"/>
        <v>&lt;data name="LDAP_UserExists_DisplayName" xml:space="preserve"&gt;&lt;value&gt;User Exists&lt;/value&gt;&lt;/data&gt;</v>
      </c>
      <c r="AR585" t="str">
        <f t="shared" si="218"/>
        <v>&lt;data name="LDAP_UserExists_Description" xml:space="preserve"&gt;&lt;value&gt;Checks whether a user exists in an Active Directory.&lt;/value&gt;&lt;/data&gt;</v>
      </c>
      <c r="AT585" t="str">
        <f t="shared" si="208"/>
        <v xml:space="preserve">&lt;data name="LDAP_UserExists_SearchDirectory_DisplayName" xml:space="preserve"&gt;&lt;value&gt;Search Directory&lt;/value&gt;&lt;/data&gt;_x000D_
&lt;data name="LDAP_UserExists_SearchDirectory_Description" xml:space="preserve"&gt;&lt;value&gt;Name of the folder in the Active Directory where the user name is to be found.&lt;/value&gt;&lt;/data&gt;_x000D_
&lt;data name="LDAP_UserExists_SearchDirectory_Category" xml:space="preserve"&gt;&lt;value&gt;Input&lt;/value&gt;&lt;/data&gt;_x000D_
&lt;data name="LDAP_UserExists_DisplayName" xml:space="preserve"&gt;&lt;value&gt;User Exists&lt;/value&gt;&lt;/data&gt;_x000D_
&lt;data name="LDAP_UserExists_Description" xml:space="preserve"&gt;&lt;value&gt;Checks whether a user exists in an Active Directory.&lt;/value&gt;&lt;/data&gt;_x000D_
</v>
      </c>
      <c r="AU585" s="30" t="str">
        <f t="shared" si="222"/>
        <v>&lt;data name="LDAP_UserExists_HelpURL" xml:space="preserve"&gt;&lt;value&gt;Components/LDAP/UserExists.htm&lt;/value&gt;&lt;/data&gt;</v>
      </c>
      <c r="AV585" t="str">
        <f t="shared" si="219"/>
        <v>&lt;data name="ToolBox_LDAP" xml:space="preserve"&gt;&lt;value&gt;LDAP&lt;/value&gt;&lt;/data&gt;</v>
      </c>
      <c r="AW585" t="str">
        <f t="shared" si="220"/>
        <v>&lt;data name="LDAP_UserExists_ICON" xml:space="preserve"&gt;&lt;value&gt;LDAPUserExistsICON&lt;/value&gt;&lt;/data&gt;</v>
      </c>
    </row>
    <row r="586" spans="1:49" ht="15">
      <c r="A586" s="48">
        <v>4.2</v>
      </c>
      <c r="B586" s="2"/>
      <c r="C586" s="2" t="s">
        <v>535</v>
      </c>
      <c r="D586" s="77" t="s">
        <v>359</v>
      </c>
      <c r="E586" s="43" t="s">
        <v>508</v>
      </c>
      <c r="F586" s="9" t="s">
        <v>1029</v>
      </c>
      <c r="G586" s="43"/>
      <c r="H586" s="43"/>
      <c r="I586" s="51">
        <v>1</v>
      </c>
      <c r="J586" s="2">
        <v>1</v>
      </c>
      <c r="K586" s="2" t="s">
        <v>595</v>
      </c>
      <c r="L586" s="259" t="s">
        <v>9</v>
      </c>
      <c r="M586" s="92"/>
      <c r="N586" s="2"/>
      <c r="O586" s="46" t="str">
        <f t="shared" si="209"/>
        <v>Components/LDAP/UserExists.htm</v>
      </c>
      <c r="P586" s="49" t="s">
        <v>535</v>
      </c>
      <c r="Q586" s="49" t="s">
        <v>359</v>
      </c>
      <c r="R586" s="49" t="s">
        <v>4276</v>
      </c>
      <c r="S586" s="259" t="s">
        <v>9</v>
      </c>
      <c r="T586" s="2"/>
      <c r="U586" s="73" t="s">
        <v>4276</v>
      </c>
      <c r="V586" s="2" t="s">
        <v>10</v>
      </c>
      <c r="W586" s="72"/>
      <c r="X586" s="2"/>
      <c r="Y586" s="30" t="s">
        <v>589</v>
      </c>
      <c r="Z586" s="30" t="s">
        <v>4274</v>
      </c>
      <c r="AA586" s="2" t="s">
        <v>591</v>
      </c>
      <c r="AB586" s="2" t="s">
        <v>9</v>
      </c>
      <c r="AC586" s="2"/>
      <c r="AD586" s="2"/>
      <c r="AE586" s="2"/>
      <c r="AF586" s="30" t="str">
        <f t="shared" si="207"/>
        <v>attributeTableBuilder.AddCustomAttributes(typeof(UserExists),"EntryType", new Attribute[] { new DesignerLocalizedDisplayNameAttribute(DesignerResource.LDAP_UserExists_EntryType_DisplayName)});</v>
      </c>
      <c r="AG586" t="str">
        <f t="shared" si="210"/>
        <v>attributeTableBuilder.AddCustomAttributes(typeof(UserExists),"EntryType", new Attribute[] { new DesignerLocalizedDescriptionAttribute(DesignerResource.LDAP_UserExists_EntryType_Description)});</v>
      </c>
      <c r="AH586" t="str">
        <f t="shared" si="211"/>
        <v>attributeTableBuilder.AddCustomAttributes(typeof(UserExists),"EntryType", new Attribute[] { new DesignerLocalizedCategoryAttribute(DesignerResource.LDAP_UserExists_EntryType_Category)});</v>
      </c>
      <c r="AK586" t="str">
        <f t="shared" si="212"/>
        <v>attributeTableBuilder.AddCustomAttributes(typeof(UserExists), new Attribute[] { new DesignerLocalizedDisplayNameAttribute(DesignerResource.LDAP_UserExists_DisplayName)});</v>
      </c>
      <c r="AL586" t="str">
        <f t="shared" si="213"/>
        <v>attributeTableBuilder.AddCustomAttributes(typeof(UserExists), new Attribute[] { new DesignerLocalizedDescriptionAttribute(DesignerResource.LDAP_UserExists_Description)});</v>
      </c>
      <c r="AM586" s="30" t="str">
        <f t="shared" si="214"/>
        <v>attributeTableBuilder.AddCustomAttributes(typeof(UserExists), new Attribute[] { new DesignerLocalizedHelpURLAttribute(DesignerResource.LDAP_UserExists_HelpURL)});</v>
      </c>
      <c r="AN586" t="str">
        <f t="shared" si="221"/>
        <v>&lt;data name="LDAP_UserExists_EntryType_DisplayName" xml:space="preserve"&gt;&lt;value&gt;Value&lt;/value&gt;&lt;/data&gt;</v>
      </c>
      <c r="AO586" t="str">
        <f t="shared" si="215"/>
        <v>&lt;data name="LDAP_UserExists_EntryType_Description" xml:space="preserve"&gt;&lt;value&gt;&lt;/value&gt;&lt;/data&gt;</v>
      </c>
      <c r="AP586" t="str">
        <f t="shared" si="216"/>
        <v>&lt;data name="LDAP_UserExists_EntryType_Category" xml:space="preserve"&gt;&lt;value&gt;Input&lt;/value&gt;&lt;/data&gt;</v>
      </c>
      <c r="AQ586" t="str">
        <f t="shared" si="217"/>
        <v>&lt;data name="LDAP_UserExists_DisplayName" xml:space="preserve"&gt;&lt;value&gt;User Exists&lt;/value&gt;&lt;/data&gt;</v>
      </c>
      <c r="AR586" t="str">
        <f t="shared" si="218"/>
        <v>&lt;data name="LDAP_UserExists_Description" xml:space="preserve"&gt;&lt;value&gt;Checks whether a user exists in an Active Directory.&lt;/value&gt;&lt;/data&gt;</v>
      </c>
      <c r="AU586" s="30" t="str">
        <f t="shared" si="222"/>
        <v>&lt;data name="LDAP_UserExists_HelpURL" xml:space="preserve"&gt;&lt;value&gt;Components/LDAP/UserExists.htm&lt;/value&gt;&lt;/data&gt;</v>
      </c>
      <c r="AV586" t="str">
        <f t="shared" si="219"/>
        <v>&lt;data name="ToolBox_LDAP" xml:space="preserve"&gt;&lt;value&gt;LDAP&lt;/value&gt;&lt;/data&gt;</v>
      </c>
      <c r="AW586" t="str">
        <f t="shared" si="220"/>
        <v>&lt;data name="LDAP_UserExists_ICON" xml:space="preserve"&gt;&lt;value&gt;LDAPUserExistsICON&lt;/value&gt;&lt;/data&gt;</v>
      </c>
    </row>
    <row r="587" spans="1:49" ht="15">
      <c r="A587" s="48">
        <v>4.2</v>
      </c>
      <c r="B587" s="2"/>
      <c r="C587" s="2" t="s">
        <v>535</v>
      </c>
      <c r="D587" s="2" t="s">
        <v>360</v>
      </c>
      <c r="E587" s="43" t="s">
        <v>420</v>
      </c>
      <c r="F587" s="9" t="s">
        <v>1694</v>
      </c>
      <c r="G587" s="43" t="s">
        <v>1695</v>
      </c>
      <c r="H587" s="43"/>
      <c r="I587" s="51">
        <v>1</v>
      </c>
      <c r="J587" s="79">
        <v>1</v>
      </c>
      <c r="K587" s="2" t="s">
        <v>595</v>
      </c>
      <c r="L587" s="259" t="s">
        <v>9</v>
      </c>
      <c r="M587" s="92"/>
      <c r="N587" s="2"/>
      <c r="O587" s="46" t="str">
        <f t="shared" si="209"/>
        <v>Components/LDAP/CreateUser.htm</v>
      </c>
      <c r="P587" s="49" t="s">
        <v>535</v>
      </c>
      <c r="Q587" s="49" t="s">
        <v>360</v>
      </c>
      <c r="R587" s="49" t="s">
        <v>1694</v>
      </c>
      <c r="S587" s="259" t="s">
        <v>667</v>
      </c>
      <c r="T587" s="2"/>
      <c r="U587" s="73" t="s">
        <v>1174</v>
      </c>
      <c r="V587" s="2" t="s">
        <v>667</v>
      </c>
      <c r="W587" s="72" t="s">
        <v>1696</v>
      </c>
      <c r="X587" s="2"/>
      <c r="Y587" s="30" t="s">
        <v>589</v>
      </c>
      <c r="Z587" s="30" t="s">
        <v>4274</v>
      </c>
      <c r="AA587" s="2" t="s">
        <v>591</v>
      </c>
      <c r="AB587" s="2" t="s">
        <v>9</v>
      </c>
      <c r="AC587" s="2"/>
      <c r="AD587" s="2" t="s">
        <v>592</v>
      </c>
      <c r="AE587" s="2"/>
      <c r="AF587" s="30" t="str">
        <f t="shared" si="207"/>
        <v>attributeTableBuilder.AddCustomAttributes(typeof(CreateUser),"UserName", new Attribute[] { new DesignerLocalizedDisplayNameAttribute(DesignerResource.LDAP_CreateUser_UserName_DisplayName)});</v>
      </c>
      <c r="AG587" t="str">
        <f t="shared" si="210"/>
        <v>attributeTableBuilder.AddCustomAttributes(typeof(CreateUser),"UserName", new Attribute[] { new DesignerLocalizedDescriptionAttribute(DesignerResource.LDAP_CreateUser_UserName_Description)});</v>
      </c>
      <c r="AH587" t="str">
        <f t="shared" si="211"/>
        <v>attributeTableBuilder.AddCustomAttributes(typeof(CreateUser),"UserName", new Attribute[] { new DesignerLocalizedCategoryAttribute(DesignerResource.LDAP_CreateUser_UserName_Category)});</v>
      </c>
      <c r="AK587" t="str">
        <f t="shared" si="212"/>
        <v>attributeTableBuilder.AddCustomAttributes(typeof(CreateUser), new Attribute[] { new DesignerLocalizedDisplayNameAttribute(DesignerResource.LDAP_CreateUser_DisplayName)});</v>
      </c>
      <c r="AL587" t="str">
        <f t="shared" si="213"/>
        <v>attributeTableBuilder.AddCustomAttributes(typeof(CreateUser), new Attribute[] { new DesignerLocalizedDescriptionAttribute(DesignerResource.LDAP_CreateUser_Description)});</v>
      </c>
      <c r="AM587" s="30" t="str">
        <f t="shared" si="214"/>
        <v>attributeTableBuilder.AddCustomAttributes(typeof(CreateUser), new Attribute[] { new DesignerLocalizedHelpURLAttribute(DesignerResource.LDAP_CreateUser_HelpURL)});</v>
      </c>
      <c r="AN587" t="str">
        <f t="shared" si="221"/>
        <v>&lt;data name="LDAP_CreateUser_UserName_DisplayName" xml:space="preserve"&gt;&lt;value&gt;User Name&lt;/value&gt;&lt;/data&gt;</v>
      </c>
      <c r="AO587" t="str">
        <f t="shared" si="215"/>
        <v>&lt;data name="LDAP_CreateUser_UserName_Description" xml:space="preserve"&gt;&lt;value&gt;Alias for the new user.&lt;/value&gt;&lt;/data&gt;</v>
      </c>
      <c r="AP587" t="str">
        <f t="shared" si="216"/>
        <v>&lt;data name="LDAP_CreateUser_UserName_Category" xml:space="preserve"&gt;&lt;value&gt;Input&lt;/value&gt;&lt;/data&gt;</v>
      </c>
      <c r="AQ587" t="str">
        <f t="shared" si="217"/>
        <v>&lt;data name="LDAP_CreateUser_DisplayName" xml:space="preserve"&gt;&lt;value&gt;Create User&lt;/value&gt;&lt;/data&gt;</v>
      </c>
      <c r="AR587" t="str">
        <f t="shared" si="218"/>
        <v>&lt;data name="LDAP_CreateUser_Description" xml:space="preserve"&gt;&lt;value&gt;Creates an Active Directory user.&lt;/value&gt;&lt;/data&gt;</v>
      </c>
      <c r="AT587" t="str">
        <f t="shared" ref="AT587:AT618" si="223">$AN587&amp;CHAR(13)&amp;CHAR(10)&amp;$AO587&amp;CHAR(13)&amp;CHAR(10)&amp;$AP587&amp;CHAR(13)&amp;CHAR(10)&amp;$AQ587&amp;CHAR(13)&amp;CHAR(10)&amp;$AR587&amp;CHAR(13)&amp;CHAR(10)</f>
        <v xml:space="preserve">&lt;data name="LDAP_CreateUser_UserName_DisplayName" xml:space="preserve"&gt;&lt;value&gt;User Name&lt;/value&gt;&lt;/data&gt;_x000D_
&lt;data name="LDAP_CreateUser_UserName_Description" xml:space="preserve"&gt;&lt;value&gt;Alias for the new user.&lt;/value&gt;&lt;/data&gt;_x000D_
&lt;data name="LDAP_CreateUser_UserName_Category" xml:space="preserve"&gt;&lt;value&gt;Input&lt;/value&gt;&lt;/data&gt;_x000D_
&lt;data name="LDAP_CreateUser_DisplayName" xml:space="preserve"&gt;&lt;value&gt;Create User&lt;/value&gt;&lt;/data&gt;_x000D_
&lt;data name="LDAP_CreateUser_Description" xml:space="preserve"&gt;&lt;value&gt;Creates an Active Directory user.&lt;/value&gt;&lt;/data&gt;_x000D_
</v>
      </c>
      <c r="AU587" s="30" t="str">
        <f t="shared" si="222"/>
        <v>&lt;data name="LDAP_CreateUser_HelpURL" xml:space="preserve"&gt;&lt;value&gt;Components/LDAP/CreateUser.htm&lt;/value&gt;&lt;/data&gt;</v>
      </c>
      <c r="AV587" t="str">
        <f t="shared" si="219"/>
        <v>&lt;data name="ToolBox_LDAP" xml:space="preserve"&gt;&lt;value&gt;LDAP&lt;/value&gt;&lt;/data&gt;</v>
      </c>
      <c r="AW587" t="str">
        <f t="shared" si="220"/>
        <v>&lt;data name="LDAP_CreateUser_ICON" xml:space="preserve"&gt;&lt;value&gt;LDAPCreateUserICON&lt;/value&gt;&lt;/data&gt;</v>
      </c>
    </row>
    <row r="588" spans="1:49" ht="15">
      <c r="A588" s="48">
        <v>4.2</v>
      </c>
      <c r="B588" s="2"/>
      <c r="C588" s="2" t="s">
        <v>535</v>
      </c>
      <c r="D588" s="2" t="s">
        <v>360</v>
      </c>
      <c r="E588" s="43" t="s">
        <v>420</v>
      </c>
      <c r="F588" s="9" t="s">
        <v>1697</v>
      </c>
      <c r="G588" s="43" t="s">
        <v>1698</v>
      </c>
      <c r="H588" s="43"/>
      <c r="I588" s="51">
        <v>1</v>
      </c>
      <c r="J588" s="51">
        <v>1</v>
      </c>
      <c r="K588" s="2" t="s">
        <v>595</v>
      </c>
      <c r="L588" s="259" t="s">
        <v>9</v>
      </c>
      <c r="M588" s="92"/>
      <c r="N588" s="2"/>
      <c r="O588" s="46" t="str">
        <f t="shared" si="209"/>
        <v>Components/LDAP/CreateUser.htm</v>
      </c>
      <c r="P588" s="49" t="s">
        <v>535</v>
      </c>
      <c r="Q588" s="49" t="s">
        <v>360</v>
      </c>
      <c r="R588" s="49" t="s">
        <v>1697</v>
      </c>
      <c r="S588" s="259" t="s">
        <v>667</v>
      </c>
      <c r="T588" s="2"/>
      <c r="U588" s="73" t="s">
        <v>1174</v>
      </c>
      <c r="V588" s="2" t="s">
        <v>667</v>
      </c>
      <c r="W588" s="72" t="s">
        <v>1699</v>
      </c>
      <c r="X588" s="2"/>
      <c r="Y588" s="30" t="s">
        <v>589</v>
      </c>
      <c r="Z588" s="30" t="s">
        <v>4274</v>
      </c>
      <c r="AA588" s="2" t="s">
        <v>591</v>
      </c>
      <c r="AB588" s="2" t="s">
        <v>9</v>
      </c>
      <c r="AC588" s="2"/>
      <c r="AD588" s="2" t="s">
        <v>592</v>
      </c>
      <c r="AE588" s="2"/>
      <c r="AF588" s="30" t="str">
        <f t="shared" si="207"/>
        <v>attributeTableBuilder.AddCustomAttributes(typeof(CreateUser),"CreateUserIn", new Attribute[] { new DesignerLocalizedDisplayNameAttribute(DesignerResource.LDAP_CreateUser_CreateUserIn_DisplayName)});</v>
      </c>
      <c r="AG588" t="str">
        <f t="shared" si="210"/>
        <v>attributeTableBuilder.AddCustomAttributes(typeof(CreateUser),"CreateUserIn", new Attribute[] { new DesignerLocalizedDescriptionAttribute(DesignerResource.LDAP_CreateUser_CreateUserIn_Description)});</v>
      </c>
      <c r="AH588" t="str">
        <f t="shared" si="211"/>
        <v>attributeTableBuilder.AddCustomAttributes(typeof(CreateUser),"CreateUserIn", new Attribute[] { new DesignerLocalizedCategoryAttribute(DesignerResource.LDAP_CreateUser_CreateUserIn_Category)});</v>
      </c>
      <c r="AK588" t="str">
        <f t="shared" si="212"/>
        <v>attributeTableBuilder.AddCustomAttributes(typeof(CreateUser), new Attribute[] { new DesignerLocalizedDisplayNameAttribute(DesignerResource.LDAP_CreateUser_DisplayName)});</v>
      </c>
      <c r="AL588" t="str">
        <f t="shared" si="213"/>
        <v>attributeTableBuilder.AddCustomAttributes(typeof(CreateUser), new Attribute[] { new DesignerLocalizedDescriptionAttribute(DesignerResource.LDAP_CreateUser_Description)});</v>
      </c>
      <c r="AM588" s="30" t="str">
        <f t="shared" si="214"/>
        <v>attributeTableBuilder.AddCustomAttributes(typeof(CreateUser), new Attribute[] { new DesignerLocalizedHelpURLAttribute(DesignerResource.LDAP_CreateUser_HelpURL)});</v>
      </c>
      <c r="AN588" t="str">
        <f t="shared" si="221"/>
        <v>&lt;data name="LDAP_CreateUser_CreateUserIn_DisplayName" xml:space="preserve"&gt;&lt;value&gt;Create User In&lt;/value&gt;&lt;/data&gt;</v>
      </c>
      <c r="AO588" t="str">
        <f t="shared" si="215"/>
        <v>&lt;data name="LDAP_CreateUser_CreateUserIn_Description" xml:space="preserve"&gt;&lt;value&gt;Domain name under which the user is to be created&lt;/value&gt;&lt;/data&gt;</v>
      </c>
      <c r="AP588" t="str">
        <f t="shared" si="216"/>
        <v>&lt;data name="LDAP_CreateUser_CreateUserIn_Category" xml:space="preserve"&gt;&lt;value&gt;Input&lt;/value&gt;&lt;/data&gt;</v>
      </c>
      <c r="AQ588" t="str">
        <f t="shared" si="217"/>
        <v>&lt;data name="LDAP_CreateUser_DisplayName" xml:space="preserve"&gt;&lt;value&gt;Create User&lt;/value&gt;&lt;/data&gt;</v>
      </c>
      <c r="AR588" t="str">
        <f t="shared" si="218"/>
        <v>&lt;data name="LDAP_CreateUser_Description" xml:space="preserve"&gt;&lt;value&gt;Creates an Active Directory user.&lt;/value&gt;&lt;/data&gt;</v>
      </c>
      <c r="AT588" t="str">
        <f t="shared" si="223"/>
        <v xml:space="preserve">&lt;data name="LDAP_CreateUser_CreateUserIn_DisplayName" xml:space="preserve"&gt;&lt;value&gt;Create User In&lt;/value&gt;&lt;/data&gt;_x000D_
&lt;data name="LDAP_CreateUser_CreateUserIn_Description" xml:space="preserve"&gt;&lt;value&gt;Domain name under which the user is to be created&lt;/value&gt;&lt;/data&gt;_x000D_
&lt;data name="LDAP_CreateUser_CreateUserIn_Category" xml:space="preserve"&gt;&lt;value&gt;Input&lt;/value&gt;&lt;/data&gt;_x000D_
&lt;data name="LDAP_CreateUser_DisplayName" xml:space="preserve"&gt;&lt;value&gt;Create User&lt;/value&gt;&lt;/data&gt;_x000D_
&lt;data name="LDAP_CreateUser_Description" xml:space="preserve"&gt;&lt;value&gt;Creates an Active Directory user.&lt;/value&gt;&lt;/data&gt;_x000D_
</v>
      </c>
      <c r="AU588" s="30" t="str">
        <f t="shared" si="222"/>
        <v>&lt;data name="LDAP_CreateUser_HelpURL" xml:space="preserve"&gt;&lt;value&gt;Components/LDAP/CreateUser.htm&lt;/value&gt;&lt;/data&gt;</v>
      </c>
      <c r="AV588" t="str">
        <f t="shared" si="219"/>
        <v>&lt;data name="ToolBox_LDAP" xml:space="preserve"&gt;&lt;value&gt;LDAP&lt;/value&gt;&lt;/data&gt;</v>
      </c>
      <c r="AW588" t="str">
        <f t="shared" si="220"/>
        <v>&lt;data name="LDAP_CreateUser_ICON" xml:space="preserve"&gt;&lt;value&gt;LDAPCreateUserICON&lt;/value&gt;&lt;/data&gt;</v>
      </c>
    </row>
    <row r="589" spans="1:49" ht="15">
      <c r="A589" s="48">
        <v>4.2</v>
      </c>
      <c r="B589" s="2"/>
      <c r="C589" s="2" t="s">
        <v>535</v>
      </c>
      <c r="D589" s="2" t="s">
        <v>360</v>
      </c>
      <c r="E589" s="43" t="s">
        <v>420</v>
      </c>
      <c r="F589" s="9" t="s">
        <v>597</v>
      </c>
      <c r="G589" s="43" t="s">
        <v>597</v>
      </c>
      <c r="H589" s="43"/>
      <c r="I589" s="51">
        <v>1</v>
      </c>
      <c r="J589" s="51">
        <v>1</v>
      </c>
      <c r="K589" s="2" t="s">
        <v>595</v>
      </c>
      <c r="L589" s="259" t="s">
        <v>9</v>
      </c>
      <c r="M589" s="92"/>
      <c r="N589" s="2"/>
      <c r="O589" s="46" t="str">
        <f t="shared" si="209"/>
        <v>Components/LDAP/CreateUser.htm</v>
      </c>
      <c r="P589" s="49" t="s">
        <v>535</v>
      </c>
      <c r="Q589" s="49" t="s">
        <v>360</v>
      </c>
      <c r="R589" s="49" t="s">
        <v>597</v>
      </c>
      <c r="S589" s="259" t="s">
        <v>667</v>
      </c>
      <c r="T589" s="2"/>
      <c r="U589" s="73" t="s">
        <v>1174</v>
      </c>
      <c r="V589" s="2" t="s">
        <v>667</v>
      </c>
      <c r="W589" s="72" t="s">
        <v>1700</v>
      </c>
      <c r="X589" s="2"/>
      <c r="Y589" s="30" t="s">
        <v>589</v>
      </c>
      <c r="Z589" s="30" t="s">
        <v>4274</v>
      </c>
      <c r="AA589" s="2" t="s">
        <v>591</v>
      </c>
      <c r="AB589" s="2" t="s">
        <v>9</v>
      </c>
      <c r="AC589" s="2"/>
      <c r="AD589" s="2" t="s">
        <v>592</v>
      </c>
      <c r="AE589" s="2"/>
      <c r="AF589" s="30" t="str">
        <f t="shared" si="207"/>
        <v>attributeTableBuilder.AddCustomAttributes(typeof(CreateUser),"Password", new Attribute[] { new DesignerLocalizedDisplayNameAttribute(DesignerResource.LDAP_CreateUser_Password_DisplayName)});</v>
      </c>
      <c r="AG589" t="str">
        <f t="shared" si="210"/>
        <v>attributeTableBuilder.AddCustomAttributes(typeof(CreateUser),"Password", new Attribute[] { new DesignerLocalizedDescriptionAttribute(DesignerResource.LDAP_CreateUser_Password_Description)});</v>
      </c>
      <c r="AH589" t="str">
        <f t="shared" si="211"/>
        <v>attributeTableBuilder.AddCustomAttributes(typeof(CreateUser),"Password", new Attribute[] { new DesignerLocalizedCategoryAttribute(DesignerResource.LDAP_CreateUser_Password_Category)});</v>
      </c>
      <c r="AK589" t="str">
        <f t="shared" si="212"/>
        <v>attributeTableBuilder.AddCustomAttributes(typeof(CreateUser), new Attribute[] { new DesignerLocalizedDisplayNameAttribute(DesignerResource.LDAP_CreateUser_DisplayName)});</v>
      </c>
      <c r="AL589" t="str">
        <f t="shared" si="213"/>
        <v>attributeTableBuilder.AddCustomAttributes(typeof(CreateUser), new Attribute[] { new DesignerLocalizedDescriptionAttribute(DesignerResource.LDAP_CreateUser_Description)});</v>
      </c>
      <c r="AM589" s="30" t="str">
        <f t="shared" si="214"/>
        <v>attributeTableBuilder.AddCustomAttributes(typeof(CreateUser), new Attribute[] { new DesignerLocalizedHelpURLAttribute(DesignerResource.LDAP_CreateUser_HelpURL)});</v>
      </c>
      <c r="AN589" t="str">
        <f t="shared" si="221"/>
        <v>&lt;data name="LDAP_CreateUser_Password_DisplayName" xml:space="preserve"&gt;&lt;value&gt;Password&lt;/value&gt;&lt;/data&gt;</v>
      </c>
      <c r="AO589" t="str">
        <f t="shared" si="215"/>
        <v>&lt;data name="LDAP_CreateUser_Password_Description" xml:space="preserve"&gt;&lt;value&gt;Password&lt;/value&gt;&lt;/data&gt;</v>
      </c>
      <c r="AP589" t="str">
        <f t="shared" si="216"/>
        <v>&lt;data name="LDAP_CreateUser_Password_Category" xml:space="preserve"&gt;&lt;value&gt;Input&lt;/value&gt;&lt;/data&gt;</v>
      </c>
      <c r="AQ589" t="str">
        <f t="shared" si="217"/>
        <v>&lt;data name="LDAP_CreateUser_DisplayName" xml:space="preserve"&gt;&lt;value&gt;Create User&lt;/value&gt;&lt;/data&gt;</v>
      </c>
      <c r="AR589" t="str">
        <f t="shared" si="218"/>
        <v>&lt;data name="LDAP_CreateUser_Description" xml:space="preserve"&gt;&lt;value&gt;Creates an Active Directory user.&lt;/value&gt;&lt;/data&gt;</v>
      </c>
      <c r="AT589" t="str">
        <f t="shared" si="223"/>
        <v xml:space="preserve">&lt;data name="LDAP_CreateUser_Password_DisplayName" xml:space="preserve"&gt;&lt;value&gt;Password&lt;/value&gt;&lt;/data&gt;_x000D_
&lt;data name="LDAP_CreateUser_Password_Description" xml:space="preserve"&gt;&lt;value&gt;Password&lt;/value&gt;&lt;/data&gt;_x000D_
&lt;data name="LDAP_CreateUser_Password_Category" xml:space="preserve"&gt;&lt;value&gt;Input&lt;/value&gt;&lt;/data&gt;_x000D_
&lt;data name="LDAP_CreateUser_DisplayName" xml:space="preserve"&gt;&lt;value&gt;Create User&lt;/value&gt;&lt;/data&gt;_x000D_
&lt;data name="LDAP_CreateUser_Description" xml:space="preserve"&gt;&lt;value&gt;Creates an Active Directory user.&lt;/value&gt;&lt;/data&gt;_x000D_
</v>
      </c>
      <c r="AU589" s="30" t="str">
        <f t="shared" si="222"/>
        <v>&lt;data name="LDAP_CreateUser_HelpURL" xml:space="preserve"&gt;&lt;value&gt;Components/LDAP/CreateUser.htm&lt;/value&gt;&lt;/data&gt;</v>
      </c>
      <c r="AV589" t="str">
        <f t="shared" si="219"/>
        <v>&lt;data name="ToolBox_LDAP" xml:space="preserve"&gt;&lt;value&gt;LDAP&lt;/value&gt;&lt;/data&gt;</v>
      </c>
      <c r="AW589" t="str">
        <f t="shared" si="220"/>
        <v>&lt;data name="LDAP_CreateUser_ICON" xml:space="preserve"&gt;&lt;value&gt;LDAPCreateUserICON&lt;/value&gt;&lt;/data&gt;</v>
      </c>
    </row>
    <row r="590" spans="1:49" ht="15">
      <c r="A590" s="48">
        <v>4.2</v>
      </c>
      <c r="B590" s="2"/>
      <c r="C590" s="2" t="s">
        <v>535</v>
      </c>
      <c r="D590" s="2" t="s">
        <v>360</v>
      </c>
      <c r="E590" s="43" t="s">
        <v>420</v>
      </c>
      <c r="F590" s="9" t="s">
        <v>1701</v>
      </c>
      <c r="G590" s="43" t="s">
        <v>1702</v>
      </c>
      <c r="H590" s="43"/>
      <c r="I590" s="51">
        <v>1</v>
      </c>
      <c r="J590" s="51">
        <v>1</v>
      </c>
      <c r="K590" s="2" t="s">
        <v>587</v>
      </c>
      <c r="L590" s="259" t="s">
        <v>9</v>
      </c>
      <c r="M590" s="92"/>
      <c r="N590" s="2"/>
      <c r="O590" s="46" t="str">
        <f t="shared" si="209"/>
        <v>Components/LDAP/CreateUser.htm</v>
      </c>
      <c r="P590" s="49" t="s">
        <v>535</v>
      </c>
      <c r="Q590" s="49" t="s">
        <v>360</v>
      </c>
      <c r="R590" s="49" t="s">
        <v>1701</v>
      </c>
      <c r="S590" s="259" t="s">
        <v>667</v>
      </c>
      <c r="T590" s="2"/>
      <c r="U590" s="73" t="s">
        <v>939</v>
      </c>
      <c r="V590" s="2" t="s">
        <v>667</v>
      </c>
      <c r="W590" s="72" t="s">
        <v>1703</v>
      </c>
      <c r="X590" s="2"/>
      <c r="Y590" s="30" t="s">
        <v>589</v>
      </c>
      <c r="Z590" s="30" t="s">
        <v>4274</v>
      </c>
      <c r="AA590" s="2" t="s">
        <v>591</v>
      </c>
      <c r="AB590" s="2" t="s">
        <v>9</v>
      </c>
      <c r="AC590" s="2"/>
      <c r="AD590" s="2" t="s">
        <v>592</v>
      </c>
      <c r="AE590" s="2"/>
      <c r="AF590" s="30" t="str">
        <f t="shared" si="207"/>
        <v>attributeTableBuilder.AddCustomAttributes(typeof(CreateUser),"NewUser", new Attribute[] { new DesignerLocalizedDisplayNameAttribute(DesignerResource.LDAP_CreateUser_NewUser_DisplayName)});</v>
      </c>
      <c r="AG590" t="str">
        <f t="shared" si="210"/>
        <v>attributeTableBuilder.AddCustomAttributes(typeof(CreateUser),"NewUser", new Attribute[] { new DesignerLocalizedDescriptionAttribute(DesignerResource.LDAP_CreateUser_NewUser_Description)});</v>
      </c>
      <c r="AH590" t="str">
        <f t="shared" si="211"/>
        <v>attributeTableBuilder.AddCustomAttributes(typeof(CreateUser),"NewUser", new Attribute[] { new DesignerLocalizedCategoryAttribute(DesignerResource.LDAP_CreateUser_NewUser_Category)});</v>
      </c>
      <c r="AK590" t="str">
        <f t="shared" si="212"/>
        <v>attributeTableBuilder.AddCustomAttributes(typeof(CreateUser), new Attribute[] { new DesignerLocalizedDisplayNameAttribute(DesignerResource.LDAP_CreateUser_DisplayName)});</v>
      </c>
      <c r="AL590" t="str">
        <f t="shared" si="213"/>
        <v>attributeTableBuilder.AddCustomAttributes(typeof(CreateUser), new Attribute[] { new DesignerLocalizedDescriptionAttribute(DesignerResource.LDAP_CreateUser_Description)});</v>
      </c>
      <c r="AM590" s="30" t="str">
        <f t="shared" si="214"/>
        <v>attributeTableBuilder.AddCustomAttributes(typeof(CreateUser), new Attribute[] { new DesignerLocalizedHelpURLAttribute(DesignerResource.LDAP_CreateUser_HelpURL)});</v>
      </c>
      <c r="AN590" t="str">
        <f t="shared" si="221"/>
        <v>&lt;data name="LDAP_CreateUser_NewUser_DisplayName" xml:space="preserve"&gt;&lt;value&gt;New User&lt;/value&gt;&lt;/data&gt;</v>
      </c>
      <c r="AO590" t="str">
        <f t="shared" si="215"/>
        <v>&lt;data name="LDAP_CreateUser_NewUser_Description" xml:space="preserve"&gt;&lt;value&gt;Name of the new user created.&lt;/value&gt;&lt;/data&gt;</v>
      </c>
      <c r="AP590" t="str">
        <f t="shared" si="216"/>
        <v>&lt;data name="LDAP_CreateUser_NewUser_Category" xml:space="preserve"&gt;&lt;value&gt;Output&lt;/value&gt;&lt;/data&gt;</v>
      </c>
      <c r="AQ590" t="str">
        <f t="shared" si="217"/>
        <v>&lt;data name="LDAP_CreateUser_DisplayName" xml:space="preserve"&gt;&lt;value&gt;Create User&lt;/value&gt;&lt;/data&gt;</v>
      </c>
      <c r="AR590" t="str">
        <f t="shared" si="218"/>
        <v>&lt;data name="LDAP_CreateUser_Description" xml:space="preserve"&gt;&lt;value&gt;Creates an Active Directory user.&lt;/value&gt;&lt;/data&gt;</v>
      </c>
      <c r="AT590" t="str">
        <f t="shared" si="223"/>
        <v xml:space="preserve">&lt;data name="LDAP_CreateUser_NewUser_DisplayName" xml:space="preserve"&gt;&lt;value&gt;New User&lt;/value&gt;&lt;/data&gt;_x000D_
&lt;data name="LDAP_CreateUser_NewUser_Description" xml:space="preserve"&gt;&lt;value&gt;Name of the new user created.&lt;/value&gt;&lt;/data&gt;_x000D_
&lt;data name="LDAP_CreateUser_NewUser_Category" xml:space="preserve"&gt;&lt;value&gt;Output&lt;/value&gt;&lt;/data&gt;_x000D_
&lt;data name="LDAP_CreateUser_DisplayName" xml:space="preserve"&gt;&lt;value&gt;Create User&lt;/value&gt;&lt;/data&gt;_x000D_
&lt;data name="LDAP_CreateUser_Description" xml:space="preserve"&gt;&lt;value&gt;Creates an Active Directory user.&lt;/value&gt;&lt;/data&gt;_x000D_
</v>
      </c>
      <c r="AU590" s="30" t="str">
        <f t="shared" si="222"/>
        <v>&lt;data name="LDAP_CreateUser_HelpURL" xml:space="preserve"&gt;&lt;value&gt;Components/LDAP/CreateUser.htm&lt;/value&gt;&lt;/data&gt;</v>
      </c>
      <c r="AV590" t="str">
        <f t="shared" si="219"/>
        <v>&lt;data name="ToolBox_LDAP" xml:space="preserve"&gt;&lt;value&gt;LDAP&lt;/value&gt;&lt;/data&gt;</v>
      </c>
      <c r="AW590" t="str">
        <f t="shared" si="220"/>
        <v>&lt;data name="LDAP_CreateUser_ICON" xml:space="preserve"&gt;&lt;value&gt;LDAPCreateUserICON&lt;/value&gt;&lt;/data&gt;</v>
      </c>
    </row>
    <row r="591" spans="1:49" ht="15">
      <c r="A591" s="48">
        <v>4.2</v>
      </c>
      <c r="B591" s="2"/>
      <c r="C591" s="2" t="s">
        <v>535</v>
      </c>
      <c r="D591" s="2" t="s">
        <v>360</v>
      </c>
      <c r="E591" s="43" t="s">
        <v>420</v>
      </c>
      <c r="F591" s="9" t="s">
        <v>1704</v>
      </c>
      <c r="G591" s="43" t="s">
        <v>1705</v>
      </c>
      <c r="H591" s="43"/>
      <c r="I591" s="51">
        <v>1</v>
      </c>
      <c r="J591" s="51">
        <v>1</v>
      </c>
      <c r="K591" s="2" t="s">
        <v>598</v>
      </c>
      <c r="L591" s="259" t="s">
        <v>9</v>
      </c>
      <c r="M591" s="92" t="s">
        <v>1706</v>
      </c>
      <c r="N591" s="2"/>
      <c r="O591" s="46" t="str">
        <f t="shared" si="209"/>
        <v>Components/LDAP/CreateUser.htm</v>
      </c>
      <c r="P591" s="49" t="s">
        <v>535</v>
      </c>
      <c r="Q591" s="49" t="s">
        <v>360</v>
      </c>
      <c r="R591" s="49" t="s">
        <v>1704</v>
      </c>
      <c r="S591" s="259" t="s">
        <v>9</v>
      </c>
      <c r="T591" s="2"/>
      <c r="U591" s="72" t="s">
        <v>599</v>
      </c>
      <c r="V591" s="2" t="s">
        <v>667</v>
      </c>
      <c r="W591" s="72" t="s">
        <v>1707</v>
      </c>
      <c r="X591" s="2"/>
      <c r="Y591" s="30" t="s">
        <v>589</v>
      </c>
      <c r="Z591" s="30" t="s">
        <v>4274</v>
      </c>
      <c r="AA591" s="2" t="s">
        <v>591</v>
      </c>
      <c r="AB591" s="2" t="s">
        <v>9</v>
      </c>
      <c r="AC591" s="2"/>
      <c r="AD591" s="2" t="s">
        <v>592</v>
      </c>
      <c r="AE591" s="2"/>
      <c r="AF591" s="30" t="str">
        <f t="shared" si="207"/>
        <v>attributeTableBuilder.AddCustomAttributes(typeof(CreateUser),"Enabled", new Attribute[] { new DesignerLocalizedDisplayNameAttribute(DesignerResource.LDAP_CreateUser_Enabled_DisplayName)});</v>
      </c>
      <c r="AG591" t="str">
        <f t="shared" si="210"/>
        <v>attributeTableBuilder.AddCustomAttributes(typeof(CreateUser),"Enabled", new Attribute[] { new DesignerLocalizedDescriptionAttribute(DesignerResource.LDAP_CreateUser_Enabled_Description)});</v>
      </c>
      <c r="AH591" t="str">
        <f t="shared" si="211"/>
        <v>attributeTableBuilder.AddCustomAttributes(typeof(CreateUser),"Enabled", new Attribute[] { new DesignerLocalizedCategoryAttribute(DesignerResource.LDAP_CreateUser_Enabled_Category)});</v>
      </c>
      <c r="AK591" t="str">
        <f t="shared" si="212"/>
        <v>attributeTableBuilder.AddCustomAttributes(typeof(CreateUser), new Attribute[] { new DesignerLocalizedDisplayNameAttribute(DesignerResource.LDAP_CreateUser_DisplayName)});</v>
      </c>
      <c r="AL591" t="str">
        <f t="shared" si="213"/>
        <v>attributeTableBuilder.AddCustomAttributes(typeof(CreateUser), new Attribute[] { new DesignerLocalizedDescriptionAttribute(DesignerResource.LDAP_CreateUser_Description)});</v>
      </c>
      <c r="AM591" s="30" t="str">
        <f t="shared" si="214"/>
        <v>attributeTableBuilder.AddCustomAttributes(typeof(CreateUser), new Attribute[] { new DesignerLocalizedHelpURLAttribute(DesignerResource.LDAP_CreateUser_HelpURL)});</v>
      </c>
      <c r="AN591" t="str">
        <f t="shared" si="221"/>
        <v>&lt;data name="LDAP_CreateUser_Enabled_DisplayName" xml:space="preserve"&gt;&lt;value&gt;Enabled&lt;/value&gt;&lt;/data&gt;</v>
      </c>
      <c r="AO591" t="str">
        <f t="shared" si="215"/>
        <v>&lt;data name="LDAP_CreateUser_Enabled_Description" xml:space="preserve"&gt;&lt;value&gt;If selected, the new user account is enabled. Otherwise, it is disabled.&lt;/value&gt;&lt;/data&gt;</v>
      </c>
      <c r="AP591" t="str">
        <f t="shared" si="216"/>
        <v>&lt;data name="LDAP_CreateUser_Enabled_Category" xml:space="preserve"&gt;&lt;value&gt;Preferences&lt;/value&gt;&lt;/data&gt;</v>
      </c>
      <c r="AQ591" t="str">
        <f t="shared" si="217"/>
        <v>&lt;data name="LDAP_CreateUser_DisplayName" xml:space="preserve"&gt;&lt;value&gt;Create User&lt;/value&gt;&lt;/data&gt;</v>
      </c>
      <c r="AR591" t="str">
        <f t="shared" si="218"/>
        <v>&lt;data name="LDAP_CreateUser_Description" xml:space="preserve"&gt;&lt;value&gt;Creates an Active Directory user.&lt;/value&gt;&lt;/data&gt;</v>
      </c>
      <c r="AT591" t="str">
        <f t="shared" si="223"/>
        <v xml:space="preserve">&lt;data name="LDAP_CreateUser_Enabled_DisplayName" xml:space="preserve"&gt;&lt;value&gt;Enabled&lt;/value&gt;&lt;/data&gt;_x000D_
&lt;data name="LDAP_CreateUser_Enabled_Description" xml:space="preserve"&gt;&lt;value&gt;If selected, the new user account is enabled. Otherwise, it is disabled.&lt;/value&gt;&lt;/data&gt;_x000D_
&lt;data name="LDAP_CreateUser_Enabled_Category" xml:space="preserve"&gt;&lt;value&gt;Preferences&lt;/value&gt;&lt;/data&gt;_x000D_
&lt;data name="LDAP_CreateUser_DisplayName" xml:space="preserve"&gt;&lt;value&gt;Create User&lt;/value&gt;&lt;/data&gt;_x000D_
&lt;data name="LDAP_CreateUser_Description" xml:space="preserve"&gt;&lt;value&gt;Creates an Active Directory user.&lt;/value&gt;&lt;/data&gt;_x000D_
</v>
      </c>
      <c r="AU591" s="30" t="str">
        <f t="shared" si="222"/>
        <v>&lt;data name="LDAP_CreateUser_HelpURL" xml:space="preserve"&gt;&lt;value&gt;Components/LDAP/CreateUser.htm&lt;/value&gt;&lt;/data&gt;</v>
      </c>
      <c r="AV591" t="str">
        <f t="shared" si="219"/>
        <v>&lt;data name="ToolBox_LDAP" xml:space="preserve"&gt;&lt;value&gt;LDAP&lt;/value&gt;&lt;/data&gt;</v>
      </c>
      <c r="AW591" t="str">
        <f t="shared" si="220"/>
        <v>&lt;data name="LDAP_CreateUser_ICON" xml:space="preserve"&gt;&lt;value&gt;LDAPCreateUserICON&lt;/value&gt;&lt;/data&gt;</v>
      </c>
    </row>
    <row r="592" spans="1:49" ht="15">
      <c r="A592" s="48">
        <v>4.2</v>
      </c>
      <c r="B592" s="2"/>
      <c r="C592" s="2" t="s">
        <v>535</v>
      </c>
      <c r="D592" s="2" t="s">
        <v>360</v>
      </c>
      <c r="E592" s="43" t="s">
        <v>420</v>
      </c>
      <c r="F592" s="9" t="s">
        <v>1708</v>
      </c>
      <c r="G592" s="43" t="s">
        <v>1709</v>
      </c>
      <c r="H592" s="43"/>
      <c r="I592" s="51">
        <v>1</v>
      </c>
      <c r="J592" s="51">
        <v>1</v>
      </c>
      <c r="K592" s="2" t="s">
        <v>595</v>
      </c>
      <c r="L592" s="259" t="s">
        <v>9</v>
      </c>
      <c r="M592" s="92"/>
      <c r="N592" s="2"/>
      <c r="O592" s="46" t="str">
        <f t="shared" si="209"/>
        <v>Components/LDAP/CreateUser.htm</v>
      </c>
      <c r="P592" s="49" t="s">
        <v>535</v>
      </c>
      <c r="Q592" s="49" t="s">
        <v>360</v>
      </c>
      <c r="R592" s="49" t="s">
        <v>1708</v>
      </c>
      <c r="S592" s="259" t="s">
        <v>9</v>
      </c>
      <c r="T592" s="2"/>
      <c r="U592" s="72" t="s">
        <v>698</v>
      </c>
      <c r="V592" s="2" t="s">
        <v>667</v>
      </c>
      <c r="W592" s="72" t="s">
        <v>1707</v>
      </c>
      <c r="X592" s="2"/>
      <c r="Y592" s="30" t="s">
        <v>589</v>
      </c>
      <c r="Z592" s="30" t="s">
        <v>4274</v>
      </c>
      <c r="AA592" s="2" t="s">
        <v>591</v>
      </c>
      <c r="AB592" s="2" t="s">
        <v>9</v>
      </c>
      <c r="AC592" s="2"/>
      <c r="AD592" s="2" t="s">
        <v>592</v>
      </c>
      <c r="AE592" s="2"/>
      <c r="AF592" s="30" t="str">
        <f t="shared" si="207"/>
        <v>attributeTableBuilder.AddCustomAttributes(typeof(CreateUser),"Properties", new Attribute[] { new DesignerLocalizedDisplayNameAttribute(DesignerResource.LDAP_CreateUser_Properties_DisplayName)});</v>
      </c>
      <c r="AG592" t="str">
        <f t="shared" si="210"/>
        <v>attributeTableBuilder.AddCustomAttributes(typeof(CreateUser),"Properties", new Attribute[] { new DesignerLocalizedDescriptionAttribute(DesignerResource.LDAP_CreateUser_Properties_Description)});</v>
      </c>
      <c r="AH592" t="str">
        <f t="shared" si="211"/>
        <v>attributeTableBuilder.AddCustomAttributes(typeof(CreateUser),"Properties", new Attribute[] { new DesignerLocalizedCategoryAttribute(DesignerResource.LDAP_CreateUser_Properties_Category)});</v>
      </c>
      <c r="AK592" t="str">
        <f t="shared" si="212"/>
        <v>attributeTableBuilder.AddCustomAttributes(typeof(CreateUser), new Attribute[] { new DesignerLocalizedDisplayNameAttribute(DesignerResource.LDAP_CreateUser_DisplayName)});</v>
      </c>
      <c r="AL592" t="str">
        <f t="shared" si="213"/>
        <v>attributeTableBuilder.AddCustomAttributes(typeof(CreateUser), new Attribute[] { new DesignerLocalizedDescriptionAttribute(DesignerResource.LDAP_CreateUser_Description)});</v>
      </c>
      <c r="AM592" s="30" t="str">
        <f t="shared" si="214"/>
        <v>attributeTableBuilder.AddCustomAttributes(typeof(CreateUser), new Attribute[] { new DesignerLocalizedHelpURLAttribute(DesignerResource.LDAP_CreateUser_HelpURL)});</v>
      </c>
      <c r="AN592" t="str">
        <f t="shared" si="221"/>
        <v>&lt;data name="LDAP_CreateUser_Properties_DisplayName" xml:space="preserve"&gt;&lt;value&gt;Properties&lt;/value&gt;&lt;/data&gt;</v>
      </c>
      <c r="AO592" t="str">
        <f t="shared" si="215"/>
        <v>&lt;data name="LDAP_CreateUser_Properties_Description" xml:space="preserve"&gt;&lt;value&gt;User-details related to the new user.&lt;/value&gt;&lt;/data&gt;</v>
      </c>
      <c r="AP592" t="str">
        <f t="shared" si="216"/>
        <v>&lt;data name="LDAP_CreateUser_Properties_Category" xml:space="preserve"&gt;&lt;value&gt;Input&lt;/value&gt;&lt;/data&gt;</v>
      </c>
      <c r="AQ592" t="str">
        <f t="shared" si="217"/>
        <v>&lt;data name="LDAP_CreateUser_DisplayName" xml:space="preserve"&gt;&lt;value&gt;Create User&lt;/value&gt;&lt;/data&gt;</v>
      </c>
      <c r="AR592" t="str">
        <f t="shared" si="218"/>
        <v>&lt;data name="LDAP_CreateUser_Description" xml:space="preserve"&gt;&lt;value&gt;Creates an Active Directory user.&lt;/value&gt;&lt;/data&gt;</v>
      </c>
      <c r="AT592" t="str">
        <f t="shared" si="223"/>
        <v xml:space="preserve">&lt;data name="LDAP_CreateUser_Properties_DisplayName" xml:space="preserve"&gt;&lt;value&gt;Properties&lt;/value&gt;&lt;/data&gt;_x000D_
&lt;data name="LDAP_CreateUser_Properties_Description" xml:space="preserve"&gt;&lt;value&gt;User-details related to the new user.&lt;/value&gt;&lt;/data&gt;_x000D_
&lt;data name="LDAP_CreateUser_Properties_Category" xml:space="preserve"&gt;&lt;value&gt;Input&lt;/value&gt;&lt;/data&gt;_x000D_
&lt;data name="LDAP_CreateUser_DisplayName" xml:space="preserve"&gt;&lt;value&gt;Create User&lt;/value&gt;&lt;/data&gt;_x000D_
&lt;data name="LDAP_CreateUser_Description" xml:space="preserve"&gt;&lt;value&gt;Creates an Active Directory user.&lt;/value&gt;&lt;/data&gt;_x000D_
</v>
      </c>
      <c r="AU592" s="30" t="str">
        <f t="shared" si="222"/>
        <v>&lt;data name="LDAP_CreateUser_HelpURL" xml:space="preserve"&gt;&lt;value&gt;Components/LDAP/CreateUser.htm&lt;/value&gt;&lt;/data&gt;</v>
      </c>
      <c r="AV592" t="str">
        <f t="shared" si="219"/>
        <v>&lt;data name="ToolBox_LDAP" xml:space="preserve"&gt;&lt;value&gt;LDAP&lt;/value&gt;&lt;/data&gt;</v>
      </c>
      <c r="AW592" t="str">
        <f t="shared" si="220"/>
        <v>&lt;data name="LDAP_CreateUser_ICON" xml:space="preserve"&gt;&lt;value&gt;LDAPCreateUserICON&lt;/value&gt;&lt;/data&gt;</v>
      </c>
    </row>
    <row r="593" spans="1:49" ht="15">
      <c r="A593" s="48">
        <v>4.2</v>
      </c>
      <c r="B593" s="2"/>
      <c r="C593" s="2" t="s">
        <v>535</v>
      </c>
      <c r="D593" s="2" t="s">
        <v>360</v>
      </c>
      <c r="E593" s="43" t="s">
        <v>420</v>
      </c>
      <c r="F593" s="9" t="s">
        <v>1710</v>
      </c>
      <c r="G593" s="43" t="s">
        <v>1711</v>
      </c>
      <c r="H593" s="43"/>
      <c r="I593" s="51">
        <v>1</v>
      </c>
      <c r="J593" s="51">
        <v>1</v>
      </c>
      <c r="K593" s="2" t="s">
        <v>595</v>
      </c>
      <c r="L593" s="259" t="s">
        <v>9</v>
      </c>
      <c r="M593" s="92"/>
      <c r="N593" s="2"/>
      <c r="O593" s="46" t="str">
        <f t="shared" si="209"/>
        <v>Components/LDAP/CreateUser.htm</v>
      </c>
      <c r="P593" s="49" t="s">
        <v>535</v>
      </c>
      <c r="Q593" s="49" t="s">
        <v>360</v>
      </c>
      <c r="R593" s="49" t="s">
        <v>1710</v>
      </c>
      <c r="S593" s="259" t="s">
        <v>667</v>
      </c>
      <c r="T593" s="2"/>
      <c r="U593" s="73" t="s">
        <v>605</v>
      </c>
      <c r="V593" s="2" t="s">
        <v>667</v>
      </c>
      <c r="W593" s="72" t="s">
        <v>1712</v>
      </c>
      <c r="X593" s="2"/>
      <c r="Y593" s="30" t="s">
        <v>589</v>
      </c>
      <c r="Z593" s="30" t="s">
        <v>4274</v>
      </c>
      <c r="AA593" s="2" t="s">
        <v>591</v>
      </c>
      <c r="AB593" s="2" t="s">
        <v>9</v>
      </c>
      <c r="AC593" s="2"/>
      <c r="AD593" s="2" t="s">
        <v>592</v>
      </c>
      <c r="AE593" s="2"/>
      <c r="AF593" s="30" t="str">
        <f t="shared" si="207"/>
        <v>attributeTableBuilder.AddCustomAttributes(typeof(CreateUser),"SAMAccountName", new Attribute[] { new DesignerLocalizedDisplayNameAttribute(DesignerResource.LDAP_CreateUser_SAMAccountName_DisplayName)});</v>
      </c>
      <c r="AG593" t="str">
        <f t="shared" si="210"/>
        <v>attributeTableBuilder.AddCustomAttributes(typeof(CreateUser),"SAMAccountName", new Attribute[] { new DesignerLocalizedDescriptionAttribute(DesignerResource.LDAP_CreateUser_SAMAccountName_Description)});</v>
      </c>
      <c r="AH593" t="str">
        <f t="shared" si="211"/>
        <v>attributeTableBuilder.AddCustomAttributes(typeof(CreateUser),"SAMAccountName", new Attribute[] { new DesignerLocalizedCategoryAttribute(DesignerResource.LDAP_CreateUser_SAMAccountName_Category)});</v>
      </c>
      <c r="AK593" t="str">
        <f t="shared" si="212"/>
        <v>attributeTableBuilder.AddCustomAttributes(typeof(CreateUser), new Attribute[] { new DesignerLocalizedDisplayNameAttribute(DesignerResource.LDAP_CreateUser_DisplayName)});</v>
      </c>
      <c r="AL593" t="str">
        <f t="shared" si="213"/>
        <v>attributeTableBuilder.AddCustomAttributes(typeof(CreateUser), new Attribute[] { new DesignerLocalizedDescriptionAttribute(DesignerResource.LDAP_CreateUser_Description)});</v>
      </c>
      <c r="AM593" s="30" t="str">
        <f t="shared" si="214"/>
        <v>attributeTableBuilder.AddCustomAttributes(typeof(CreateUser), new Attribute[] { new DesignerLocalizedHelpURLAttribute(DesignerResource.LDAP_CreateUser_HelpURL)});</v>
      </c>
      <c r="AN593" t="str">
        <f t="shared" si="221"/>
        <v>&lt;data name="LDAP_CreateUser_SAMAccountName_DisplayName" xml:space="preserve"&gt;&lt;value&gt;SAM Account Name&lt;/value&gt;&lt;/data&gt;</v>
      </c>
      <c r="AO593" t="str">
        <f t="shared" si="215"/>
        <v>&lt;data name="LDAP_CreateUser_SAMAccountName_Description" xml:space="preserve"&gt;&lt;value&gt;Security Accounts Manager (SAM) name for the new user.&lt;/value&gt;&lt;/data&gt;</v>
      </c>
      <c r="AP593" t="str">
        <f t="shared" si="216"/>
        <v>&lt;data name="LDAP_CreateUser_SAMAccountName_Category" xml:space="preserve"&gt;&lt;value&gt;Input&lt;/value&gt;&lt;/data&gt;</v>
      </c>
      <c r="AQ593" t="str">
        <f t="shared" si="217"/>
        <v>&lt;data name="LDAP_CreateUser_DisplayName" xml:space="preserve"&gt;&lt;value&gt;Create User&lt;/value&gt;&lt;/data&gt;</v>
      </c>
      <c r="AR593" t="str">
        <f t="shared" si="218"/>
        <v>&lt;data name="LDAP_CreateUser_Description" xml:space="preserve"&gt;&lt;value&gt;Creates an Active Directory user.&lt;/value&gt;&lt;/data&gt;</v>
      </c>
      <c r="AT593" t="str">
        <f t="shared" si="223"/>
        <v xml:space="preserve">&lt;data name="LDAP_CreateUser_SAMAccountName_DisplayName" xml:space="preserve"&gt;&lt;value&gt;SAM Account Name&lt;/value&gt;&lt;/data&gt;_x000D_
&lt;data name="LDAP_CreateUser_SAMAccountName_Description" xml:space="preserve"&gt;&lt;value&gt;Security Accounts Manager (SAM) name for the new user.&lt;/value&gt;&lt;/data&gt;_x000D_
&lt;data name="LDAP_CreateUser_SAMAccountName_Category" xml:space="preserve"&gt;&lt;value&gt;Input&lt;/value&gt;&lt;/data&gt;_x000D_
&lt;data name="LDAP_CreateUser_DisplayName" xml:space="preserve"&gt;&lt;value&gt;Create User&lt;/value&gt;&lt;/data&gt;_x000D_
&lt;data name="LDAP_CreateUser_Description" xml:space="preserve"&gt;&lt;value&gt;Creates an Active Directory user.&lt;/value&gt;&lt;/data&gt;_x000D_
</v>
      </c>
      <c r="AU593" s="30" t="str">
        <f t="shared" si="222"/>
        <v>&lt;data name="LDAP_CreateUser_HelpURL" xml:space="preserve"&gt;&lt;value&gt;Components/LDAP/CreateUser.htm&lt;/value&gt;&lt;/data&gt;</v>
      </c>
      <c r="AV593" t="str">
        <f t="shared" si="219"/>
        <v>&lt;data name="ToolBox_LDAP" xml:space="preserve"&gt;&lt;value&gt;LDAP&lt;/value&gt;&lt;/data&gt;</v>
      </c>
      <c r="AW593" t="str">
        <f t="shared" si="220"/>
        <v>&lt;data name="LDAP_CreateUser_ICON" xml:space="preserve"&gt;&lt;value&gt;LDAPCreateUserICON&lt;/value&gt;&lt;/data&gt;</v>
      </c>
    </row>
    <row r="594" spans="1:49" ht="15">
      <c r="A594" s="48">
        <v>4.2</v>
      </c>
      <c r="B594" s="2"/>
      <c r="C594" s="2" t="s">
        <v>535</v>
      </c>
      <c r="D594" s="2" t="s">
        <v>361</v>
      </c>
      <c r="E594" s="43" t="s">
        <v>427</v>
      </c>
      <c r="F594" s="9" t="s">
        <v>1664</v>
      </c>
      <c r="G594" s="43" t="s">
        <v>1713</v>
      </c>
      <c r="H594" s="43"/>
      <c r="I594" s="51">
        <v>1</v>
      </c>
      <c r="J594" s="51">
        <v>1</v>
      </c>
      <c r="K594" s="2" t="s">
        <v>595</v>
      </c>
      <c r="L594" s="259" t="s">
        <v>9</v>
      </c>
      <c r="M594" s="92"/>
      <c r="N594" s="2"/>
      <c r="O594" s="46" t="str">
        <f t="shared" si="209"/>
        <v>Components/LDAP/DeleteUser.htm</v>
      </c>
      <c r="P594" s="49" t="s">
        <v>535</v>
      </c>
      <c r="Q594" s="49" t="s">
        <v>361</v>
      </c>
      <c r="R594" s="49" t="s">
        <v>1664</v>
      </c>
      <c r="S594" s="259" t="s">
        <v>667</v>
      </c>
      <c r="T594" s="2"/>
      <c r="U594" s="73" t="s">
        <v>1174</v>
      </c>
      <c r="V594" s="2" t="s">
        <v>667</v>
      </c>
      <c r="W594" s="73" t="s">
        <v>1666</v>
      </c>
      <c r="X594" s="2"/>
      <c r="Y594" s="30" t="s">
        <v>589</v>
      </c>
      <c r="Z594" s="30" t="s">
        <v>4274</v>
      </c>
      <c r="AA594" s="2" t="s">
        <v>591</v>
      </c>
      <c r="AB594" s="2" t="s">
        <v>9</v>
      </c>
      <c r="AC594" s="2"/>
      <c r="AD594" s="2" t="s">
        <v>592</v>
      </c>
      <c r="AE594" s="2"/>
      <c r="AF594" s="30" t="str">
        <f t="shared" si="207"/>
        <v>attributeTableBuilder.AddCustomAttributes(typeof(DeleteUser),"UserAccountName", new Attribute[] { new DesignerLocalizedDisplayNameAttribute(DesignerResource.LDAP_DeleteUser_UserAccountName_DisplayName)});</v>
      </c>
      <c r="AG594" t="str">
        <f t="shared" si="210"/>
        <v>attributeTableBuilder.AddCustomAttributes(typeof(DeleteUser),"UserAccountName", new Attribute[] { new DesignerLocalizedDescriptionAttribute(DesignerResource.LDAP_DeleteUser_UserAccountName_Description)});</v>
      </c>
      <c r="AH594" t="str">
        <f t="shared" si="211"/>
        <v>attributeTableBuilder.AddCustomAttributes(typeof(DeleteUser),"UserAccountName", new Attribute[] { new DesignerLocalizedCategoryAttribute(DesignerResource.LDAP_DeleteUser_UserAccountName_Category)});</v>
      </c>
      <c r="AK594" t="str">
        <f t="shared" si="212"/>
        <v>attributeTableBuilder.AddCustomAttributes(typeof(DeleteUser), new Attribute[] { new DesignerLocalizedDisplayNameAttribute(DesignerResource.LDAP_DeleteUser_DisplayName)});</v>
      </c>
      <c r="AL594" t="str">
        <f t="shared" si="213"/>
        <v>attributeTableBuilder.AddCustomAttributes(typeof(DeleteUser), new Attribute[] { new DesignerLocalizedDescriptionAttribute(DesignerResource.LDAP_DeleteUser_Description)});</v>
      </c>
      <c r="AM594" s="30" t="str">
        <f t="shared" si="214"/>
        <v>attributeTableBuilder.AddCustomAttributes(typeof(DeleteUser), new Attribute[] { new DesignerLocalizedHelpURLAttribute(DesignerResource.LDAP_DeleteUser_HelpURL)});</v>
      </c>
      <c r="AN594" t="str">
        <f t="shared" si="221"/>
        <v>&lt;data name="LDAP_DeleteUser_UserAccountName_DisplayName" xml:space="preserve"&gt;&lt;value&gt;User Account Name&lt;/value&gt;&lt;/data&gt;</v>
      </c>
      <c r="AO594" t="str">
        <f t="shared" si="215"/>
        <v>&lt;data name="LDAP_DeleteUser_UserAccountName_Description" xml:space="preserve"&gt;&lt;value&gt;Active Directory user account that is to be deleted.&lt;/value&gt;&lt;/data&gt;</v>
      </c>
      <c r="AP594" t="str">
        <f t="shared" si="216"/>
        <v>&lt;data name="LDAP_DeleteUser_UserAccountName_Category" xml:space="preserve"&gt;&lt;value&gt;Input&lt;/value&gt;&lt;/data&gt;</v>
      </c>
      <c r="AQ594" t="str">
        <f t="shared" si="217"/>
        <v>&lt;data name="LDAP_DeleteUser_DisplayName" xml:space="preserve"&gt;&lt;value&gt;Delete User&lt;/value&gt;&lt;/data&gt;</v>
      </c>
      <c r="AR594" t="str">
        <f t="shared" si="218"/>
        <v>&lt;data name="LDAP_DeleteUser_Description" xml:space="preserve"&gt;&lt;value&gt;Deletes an Active Directory user.&lt;/value&gt;&lt;/data&gt;</v>
      </c>
      <c r="AT594" t="str">
        <f t="shared" si="223"/>
        <v xml:space="preserve">&lt;data name="LDAP_DeleteUser_UserAccountName_DisplayName" xml:space="preserve"&gt;&lt;value&gt;User Account Name&lt;/value&gt;&lt;/data&gt;_x000D_
&lt;data name="LDAP_DeleteUser_UserAccountName_Description" xml:space="preserve"&gt;&lt;value&gt;Active Directory user account that is to be deleted.&lt;/value&gt;&lt;/data&gt;_x000D_
&lt;data name="LDAP_DeleteUser_UserAccountName_Category" xml:space="preserve"&gt;&lt;value&gt;Input&lt;/value&gt;&lt;/data&gt;_x000D_
&lt;data name="LDAP_DeleteUser_DisplayName" xml:space="preserve"&gt;&lt;value&gt;Delete User&lt;/value&gt;&lt;/data&gt;_x000D_
&lt;data name="LDAP_DeleteUser_Description" xml:space="preserve"&gt;&lt;value&gt;Deletes an Active Directory user.&lt;/value&gt;&lt;/data&gt;_x000D_
</v>
      </c>
      <c r="AU594" s="30" t="str">
        <f t="shared" si="222"/>
        <v>&lt;data name="LDAP_DeleteUser_HelpURL" xml:space="preserve"&gt;&lt;value&gt;Components/LDAP/DeleteUser.htm&lt;/value&gt;&lt;/data&gt;</v>
      </c>
      <c r="AV594" t="str">
        <f t="shared" si="219"/>
        <v>&lt;data name="ToolBox_LDAP" xml:space="preserve"&gt;&lt;value&gt;LDAP&lt;/value&gt;&lt;/data&gt;</v>
      </c>
      <c r="AW594" t="str">
        <f t="shared" si="220"/>
        <v>&lt;data name="LDAP_DeleteUser_ICON" xml:space="preserve"&gt;&lt;value&gt;LDAPDeleteUserICON&lt;/value&gt;&lt;/data&gt;</v>
      </c>
    </row>
    <row r="595" spans="1:49" ht="15">
      <c r="A595" s="48">
        <v>4.2</v>
      </c>
      <c r="B595" s="2"/>
      <c r="C595" s="2" t="s">
        <v>535</v>
      </c>
      <c r="D595" s="2" t="s">
        <v>362</v>
      </c>
      <c r="E595" s="43" t="s">
        <v>504</v>
      </c>
      <c r="F595" s="9" t="s">
        <v>1664</v>
      </c>
      <c r="G595" s="43" t="s">
        <v>1714</v>
      </c>
      <c r="H595" s="43"/>
      <c r="I595" s="51">
        <v>1</v>
      </c>
      <c r="J595" s="51">
        <v>1</v>
      </c>
      <c r="K595" s="2" t="s">
        <v>595</v>
      </c>
      <c r="L595" s="259" t="s">
        <v>9</v>
      </c>
      <c r="M595" s="92"/>
      <c r="N595" s="2"/>
      <c r="O595" s="46" t="str">
        <f t="shared" si="209"/>
        <v>Components/LDAP/SetUserStatus.htm</v>
      </c>
      <c r="P595" s="49" t="s">
        <v>535</v>
      </c>
      <c r="Q595" s="49" t="s">
        <v>362</v>
      </c>
      <c r="R595" s="49" t="s">
        <v>1664</v>
      </c>
      <c r="S595" s="259" t="s">
        <v>667</v>
      </c>
      <c r="T595" s="2"/>
      <c r="U595" s="73" t="s">
        <v>1174</v>
      </c>
      <c r="V595" s="2" t="s">
        <v>667</v>
      </c>
      <c r="W595" s="73" t="s">
        <v>1666</v>
      </c>
      <c r="X595" s="2"/>
      <c r="Y595" s="30" t="s">
        <v>589</v>
      </c>
      <c r="Z595" s="30" t="s">
        <v>4274</v>
      </c>
      <c r="AA595" s="2" t="s">
        <v>591</v>
      </c>
      <c r="AB595" s="2" t="s">
        <v>9</v>
      </c>
      <c r="AC595" s="2"/>
      <c r="AD595" s="2" t="s">
        <v>592</v>
      </c>
      <c r="AE595" s="2"/>
      <c r="AF595" s="30" t="str">
        <f t="shared" si="207"/>
        <v>attributeTableBuilder.AddCustomAttributes(typeof(SetUserStatus),"UserAccountName", new Attribute[] { new DesignerLocalizedDisplayNameAttribute(DesignerResource.LDAP_SetUserStatus_UserAccountName_DisplayName)});</v>
      </c>
      <c r="AG595" t="str">
        <f t="shared" si="210"/>
        <v>attributeTableBuilder.AddCustomAttributes(typeof(SetUserStatus),"UserAccountName", new Attribute[] { new DesignerLocalizedDescriptionAttribute(DesignerResource.LDAP_SetUserStatus_UserAccountName_Description)});</v>
      </c>
      <c r="AH595" t="str">
        <f t="shared" si="211"/>
        <v>attributeTableBuilder.AddCustomAttributes(typeof(SetUserStatus),"UserAccountName", new Attribute[] { new DesignerLocalizedCategoryAttribute(DesignerResource.LDAP_SetUserStatus_UserAccountName_Category)});</v>
      </c>
      <c r="AK595" t="str">
        <f t="shared" si="212"/>
        <v>attributeTableBuilder.AddCustomAttributes(typeof(SetUserStatus), new Attribute[] { new DesignerLocalizedDisplayNameAttribute(DesignerResource.LDAP_SetUserStatus_DisplayName)});</v>
      </c>
      <c r="AL595" t="str">
        <f t="shared" si="213"/>
        <v>attributeTableBuilder.AddCustomAttributes(typeof(SetUserStatus), new Attribute[] { new DesignerLocalizedDescriptionAttribute(DesignerResource.LDAP_SetUserStatus_Description)});</v>
      </c>
      <c r="AM595" s="30" t="str">
        <f t="shared" si="214"/>
        <v>attributeTableBuilder.AddCustomAttributes(typeof(SetUserStatus), new Attribute[] { new DesignerLocalizedHelpURLAttribute(DesignerResource.LDAP_SetUserStatus_HelpURL)});</v>
      </c>
      <c r="AN595" t="str">
        <f t="shared" si="221"/>
        <v>&lt;data name="LDAP_SetUserStatus_UserAccountName_DisplayName" xml:space="preserve"&gt;&lt;value&gt;User Account Name&lt;/value&gt;&lt;/data&gt;</v>
      </c>
      <c r="AO595" t="str">
        <f t="shared" si="215"/>
        <v>&lt;data name="LDAP_SetUserStatus_UserAccountName_Description" xml:space="preserve"&gt;&lt;value&gt;Active Directory user name for whom the lock‑status is to be set.&lt;/value&gt;&lt;/data&gt;</v>
      </c>
      <c r="AP595" t="str">
        <f t="shared" si="216"/>
        <v>&lt;data name="LDAP_SetUserStatus_UserAccountName_Category" xml:space="preserve"&gt;&lt;value&gt;Input&lt;/value&gt;&lt;/data&gt;</v>
      </c>
      <c r="AQ595" t="str">
        <f t="shared" si="217"/>
        <v>&lt;data name="LDAP_SetUserStatus_DisplayName" xml:space="preserve"&gt;&lt;value&gt;Set User Status&lt;/value&gt;&lt;/data&gt;</v>
      </c>
      <c r="AR595" t="str">
        <f t="shared" si="218"/>
        <v>&lt;data name="LDAP_SetUserStatus_Description" xml:space="preserve"&gt;&lt;value&gt;Sets the lock‑status of a given Active Directory user.&lt;/value&gt;&lt;/data&gt;</v>
      </c>
      <c r="AT595" t="str">
        <f t="shared" si="223"/>
        <v xml:space="preserve">&lt;data name="LDAP_SetUserStatus_UserAccountName_DisplayName" xml:space="preserve"&gt;&lt;value&gt;User Account Name&lt;/value&gt;&lt;/data&gt;_x000D_
&lt;data name="LDAP_SetUserStatus_UserAccountName_Description" xml:space="preserve"&gt;&lt;value&gt;Active Directory user name for whom the lock‑status is to be set.&lt;/value&gt;&lt;/data&gt;_x000D_
&lt;data name="LDAP_SetUserStatus_UserAccountName_Category" xml:space="preserve"&gt;&lt;value&gt;Input&lt;/value&gt;&lt;/data&gt;_x000D_
&lt;data name="LDAP_SetUserStatus_DisplayName" xml:space="preserve"&gt;&lt;value&gt;Set User Status&lt;/value&gt;&lt;/data&gt;_x000D_
&lt;data name="LDAP_SetUserStatus_Description" xml:space="preserve"&gt;&lt;value&gt;Sets the lock‑status of a given Active Directory user.&lt;/value&gt;&lt;/data&gt;_x000D_
</v>
      </c>
      <c r="AU595" s="30" t="str">
        <f t="shared" si="222"/>
        <v>&lt;data name="LDAP_SetUserStatus_HelpURL" xml:space="preserve"&gt;&lt;value&gt;Components/LDAP/SetUserStatus.htm&lt;/value&gt;&lt;/data&gt;</v>
      </c>
      <c r="AV595" t="str">
        <f t="shared" si="219"/>
        <v>&lt;data name="ToolBox_LDAP" xml:space="preserve"&gt;&lt;value&gt;LDAP&lt;/value&gt;&lt;/data&gt;</v>
      </c>
      <c r="AW595" t="str">
        <f t="shared" si="220"/>
        <v>&lt;data name="LDAP_SetUserStatus_ICON" xml:space="preserve"&gt;&lt;value&gt;LDAPSetUserStatusICON&lt;/value&gt;&lt;/data&gt;</v>
      </c>
    </row>
    <row r="596" spans="1:49" ht="15">
      <c r="A596" s="48">
        <v>4.2</v>
      </c>
      <c r="B596" s="2"/>
      <c r="C596" s="2" t="s">
        <v>535</v>
      </c>
      <c r="D596" s="2" t="s">
        <v>362</v>
      </c>
      <c r="E596" s="43" t="s">
        <v>504</v>
      </c>
      <c r="F596" s="9" t="s">
        <v>1715</v>
      </c>
      <c r="G596" s="43" t="s">
        <v>1716</v>
      </c>
      <c r="H596" s="43"/>
      <c r="I596" s="51">
        <v>1</v>
      </c>
      <c r="J596" s="51">
        <v>1</v>
      </c>
      <c r="K596" s="2" t="s">
        <v>595</v>
      </c>
      <c r="L596" s="259" t="s">
        <v>9</v>
      </c>
      <c r="M596" s="92"/>
      <c r="N596" s="2"/>
      <c r="O596" s="46" t="str">
        <f t="shared" si="209"/>
        <v>Components/LDAP/SetUserStatus.htm</v>
      </c>
      <c r="P596" s="49" t="s">
        <v>535</v>
      </c>
      <c r="Q596" s="49" t="s">
        <v>362</v>
      </c>
      <c r="R596" s="49" t="s">
        <v>1715</v>
      </c>
      <c r="S596" s="259" t="s">
        <v>667</v>
      </c>
      <c r="T596" s="2"/>
      <c r="U596" s="73" t="s">
        <v>1717</v>
      </c>
      <c r="V596" s="2" t="s">
        <v>667</v>
      </c>
      <c r="W596" s="73" t="s">
        <v>1718</v>
      </c>
      <c r="X596" s="2"/>
      <c r="Y596" s="30" t="s">
        <v>589</v>
      </c>
      <c r="Z596" s="30" t="s">
        <v>4274</v>
      </c>
      <c r="AA596" s="2" t="s">
        <v>591</v>
      </c>
      <c r="AB596" s="2" t="s">
        <v>9</v>
      </c>
      <c r="AC596" s="2"/>
      <c r="AD596" s="2" t="s">
        <v>592</v>
      </c>
      <c r="AE596" s="2"/>
      <c r="AF596" s="30" t="str">
        <f t="shared" si="207"/>
        <v>attributeTableBuilder.AddCustomAttributes(typeof(SetUserStatus),"SetStatus", new Attribute[] { new DesignerLocalizedDisplayNameAttribute(DesignerResource.LDAP_SetUserStatus_SetStatus_DisplayName)});</v>
      </c>
      <c r="AG596" t="str">
        <f t="shared" si="210"/>
        <v>attributeTableBuilder.AddCustomAttributes(typeof(SetUserStatus),"SetStatus", new Attribute[] { new DesignerLocalizedDescriptionAttribute(DesignerResource.LDAP_SetUserStatus_SetStatus_Description)});</v>
      </c>
      <c r="AH596" t="str">
        <f t="shared" si="211"/>
        <v>attributeTableBuilder.AddCustomAttributes(typeof(SetUserStatus),"SetStatus", new Attribute[] { new DesignerLocalizedCategoryAttribute(DesignerResource.LDAP_SetUserStatus_SetStatus_Category)});</v>
      </c>
      <c r="AK596" t="str">
        <f t="shared" si="212"/>
        <v>attributeTableBuilder.AddCustomAttributes(typeof(SetUserStatus), new Attribute[] { new DesignerLocalizedDisplayNameAttribute(DesignerResource.LDAP_SetUserStatus_DisplayName)});</v>
      </c>
      <c r="AL596" t="str">
        <f t="shared" si="213"/>
        <v>attributeTableBuilder.AddCustomAttributes(typeof(SetUserStatus), new Attribute[] { new DesignerLocalizedDescriptionAttribute(DesignerResource.LDAP_SetUserStatus_Description)});</v>
      </c>
      <c r="AM596" s="30" t="str">
        <f t="shared" si="214"/>
        <v>attributeTableBuilder.AddCustomAttributes(typeof(SetUserStatus), new Attribute[] { new DesignerLocalizedHelpURLAttribute(DesignerResource.LDAP_SetUserStatus_HelpURL)});</v>
      </c>
      <c r="AN596" t="str">
        <f t="shared" si="221"/>
        <v>&lt;data name="LDAP_SetUserStatus_SetStatus_DisplayName" xml:space="preserve"&gt;&lt;value&gt;Set Status&lt;/value&gt;&lt;/data&gt;</v>
      </c>
      <c r="AO596" t="str">
        <f t="shared" si="215"/>
        <v>&lt;data name="LDAP_SetUserStatus_SetStatus_Description" xml:space="preserve"&gt;&lt;value&gt;Lock‑status options.&lt;/value&gt;&lt;/data&gt;</v>
      </c>
      <c r="AP596" t="str">
        <f t="shared" si="216"/>
        <v>&lt;data name="LDAP_SetUserStatus_SetStatus_Category" xml:space="preserve"&gt;&lt;value&gt;Input&lt;/value&gt;&lt;/data&gt;</v>
      </c>
      <c r="AQ596" t="str">
        <f t="shared" si="217"/>
        <v>&lt;data name="LDAP_SetUserStatus_DisplayName" xml:space="preserve"&gt;&lt;value&gt;Set User Status&lt;/value&gt;&lt;/data&gt;</v>
      </c>
      <c r="AR596" t="str">
        <f t="shared" si="218"/>
        <v>&lt;data name="LDAP_SetUserStatus_Description" xml:space="preserve"&gt;&lt;value&gt;Sets the lock‑status of a given Active Directory user.&lt;/value&gt;&lt;/data&gt;</v>
      </c>
      <c r="AT596" t="str">
        <f t="shared" si="223"/>
        <v xml:space="preserve">&lt;data name="LDAP_SetUserStatus_SetStatus_DisplayName" xml:space="preserve"&gt;&lt;value&gt;Set Status&lt;/value&gt;&lt;/data&gt;_x000D_
&lt;data name="LDAP_SetUserStatus_SetStatus_Description" xml:space="preserve"&gt;&lt;value&gt;Lock‑status options.&lt;/value&gt;&lt;/data&gt;_x000D_
&lt;data name="LDAP_SetUserStatus_SetStatus_Category" xml:space="preserve"&gt;&lt;value&gt;Input&lt;/value&gt;&lt;/data&gt;_x000D_
&lt;data name="LDAP_SetUserStatus_DisplayName" xml:space="preserve"&gt;&lt;value&gt;Set User Status&lt;/value&gt;&lt;/data&gt;_x000D_
&lt;data name="LDAP_SetUserStatus_Description" xml:space="preserve"&gt;&lt;value&gt;Sets the lock‑status of a given Active Directory user.&lt;/value&gt;&lt;/data&gt;_x000D_
</v>
      </c>
      <c r="AU596" s="30" t="str">
        <f t="shared" si="222"/>
        <v>&lt;data name="LDAP_SetUserStatus_HelpURL" xml:space="preserve"&gt;&lt;value&gt;Components/LDAP/SetUserStatus.htm&lt;/value&gt;&lt;/data&gt;</v>
      </c>
      <c r="AV596" t="str">
        <f t="shared" si="219"/>
        <v>&lt;data name="ToolBox_LDAP" xml:space="preserve"&gt;&lt;value&gt;LDAP&lt;/value&gt;&lt;/data&gt;</v>
      </c>
      <c r="AW596" t="str">
        <f t="shared" si="220"/>
        <v>&lt;data name="LDAP_SetUserStatus_ICON" xml:space="preserve"&gt;&lt;value&gt;LDAPSetUserStatusICON&lt;/value&gt;&lt;/data&gt;</v>
      </c>
    </row>
    <row r="597" spans="1:49" ht="15">
      <c r="A597" s="48">
        <v>4.2</v>
      </c>
      <c r="B597" s="2"/>
      <c r="C597" s="2" t="s">
        <v>535</v>
      </c>
      <c r="D597" s="2" t="s">
        <v>414</v>
      </c>
      <c r="E597" s="43" t="s">
        <v>415</v>
      </c>
      <c r="F597" s="9" t="s">
        <v>1719</v>
      </c>
      <c r="G597" s="43" t="s">
        <v>1720</v>
      </c>
      <c r="H597" s="43"/>
      <c r="I597" s="51">
        <v>1</v>
      </c>
      <c r="J597" s="51">
        <v>1</v>
      </c>
      <c r="K597" s="2" t="s">
        <v>595</v>
      </c>
      <c r="L597" s="259" t="s">
        <v>9</v>
      </c>
      <c r="M597" s="92"/>
      <c r="N597" s="2"/>
      <c r="O597" s="46" t="str">
        <f t="shared" si="209"/>
        <v>Components/LDAP/ChangePassword.htm</v>
      </c>
      <c r="P597" s="49" t="s">
        <v>535</v>
      </c>
      <c r="Q597" s="49" t="s">
        <v>414</v>
      </c>
      <c r="R597" s="49" t="s">
        <v>1719</v>
      </c>
      <c r="S597" s="259" t="s">
        <v>667</v>
      </c>
      <c r="T597" s="2"/>
      <c r="U597" s="73" t="s">
        <v>624</v>
      </c>
      <c r="V597" s="2" t="s">
        <v>667</v>
      </c>
      <c r="W597" s="73" t="s">
        <v>1721</v>
      </c>
      <c r="X597" s="2"/>
      <c r="Y597" s="30" t="s">
        <v>589</v>
      </c>
      <c r="Z597" s="30" t="s">
        <v>4274</v>
      </c>
      <c r="AA597" s="2" t="s">
        <v>591</v>
      </c>
      <c r="AB597" s="2" t="s">
        <v>9</v>
      </c>
      <c r="AC597" s="2"/>
      <c r="AD597" s="2" t="s">
        <v>592</v>
      </c>
      <c r="AE597" s="2"/>
      <c r="AF597" s="30" t="str">
        <f t="shared" si="207"/>
        <v>attributeTableBuilder.AddCustomAttributes(typeof(ChangePassword),"NewPassword", new Attribute[] { new DesignerLocalizedDisplayNameAttribute(DesignerResource.LDAP_ChangePassword_NewPassword_DisplayName)});</v>
      </c>
      <c r="AG597" t="str">
        <f t="shared" si="210"/>
        <v>attributeTableBuilder.AddCustomAttributes(typeof(ChangePassword),"NewPassword", new Attribute[] { new DesignerLocalizedDescriptionAttribute(DesignerResource.LDAP_ChangePassword_NewPassword_Description)});</v>
      </c>
      <c r="AH597" t="str">
        <f t="shared" si="211"/>
        <v>attributeTableBuilder.AddCustomAttributes(typeof(ChangePassword),"NewPassword", new Attribute[] { new DesignerLocalizedCategoryAttribute(DesignerResource.LDAP_ChangePassword_NewPassword_Category)});</v>
      </c>
      <c r="AK597" t="str">
        <f t="shared" si="212"/>
        <v>attributeTableBuilder.AddCustomAttributes(typeof(ChangePassword), new Attribute[] { new DesignerLocalizedDisplayNameAttribute(DesignerResource.LDAP_ChangePassword_DisplayName)});</v>
      </c>
      <c r="AL597" t="str">
        <f t="shared" si="213"/>
        <v>attributeTableBuilder.AddCustomAttributes(typeof(ChangePassword), new Attribute[] { new DesignerLocalizedDescriptionAttribute(DesignerResource.LDAP_ChangePassword_Description)});</v>
      </c>
      <c r="AM597" s="30" t="str">
        <f t="shared" si="214"/>
        <v>attributeTableBuilder.AddCustomAttributes(typeof(ChangePassword), new Attribute[] { new DesignerLocalizedHelpURLAttribute(DesignerResource.LDAP_ChangePassword_HelpURL)});</v>
      </c>
      <c r="AN597" t="str">
        <f t="shared" si="221"/>
        <v>&lt;data name="LDAP_ChangePassword_NewPassword_DisplayName" xml:space="preserve"&gt;&lt;value&gt;New Password&lt;/value&gt;&lt;/data&gt;</v>
      </c>
      <c r="AO597" t="str">
        <f t="shared" si="215"/>
        <v>&lt;data name="LDAP_ChangePassword_NewPassword_Description" xml:space="preserve"&gt;&lt;value&gt;New password that is to be set.&lt;/value&gt;&lt;/data&gt;</v>
      </c>
      <c r="AP597" t="str">
        <f t="shared" si="216"/>
        <v>&lt;data name="LDAP_ChangePassword_NewPassword_Category" xml:space="preserve"&gt;&lt;value&gt;Input&lt;/value&gt;&lt;/data&gt;</v>
      </c>
      <c r="AQ597" t="str">
        <f t="shared" si="217"/>
        <v>&lt;data name="LDAP_ChangePassword_DisplayName" xml:space="preserve"&gt;&lt;value&gt;Change Password&lt;/value&gt;&lt;/data&gt;</v>
      </c>
      <c r="AR597" t="str">
        <f t="shared" si="218"/>
        <v>&lt;data name="LDAP_ChangePassword_Description" xml:space="preserve"&gt;&lt;value&gt;Change the password of a given Active Directory user.&lt;/value&gt;&lt;/data&gt;</v>
      </c>
      <c r="AT597" t="str">
        <f t="shared" si="223"/>
        <v xml:space="preserve">&lt;data name="LDAP_ChangePassword_NewPassword_DisplayName" xml:space="preserve"&gt;&lt;value&gt;New Password&lt;/value&gt;&lt;/data&gt;_x000D_
&lt;data name="LDAP_ChangePassword_NewPassword_Description" xml:space="preserve"&gt;&lt;value&gt;New password that is to be set.&lt;/value&gt;&lt;/data&gt;_x000D_
&lt;data name="LDAP_ChangePassword_NewPassword_Category" xml:space="preserve"&gt;&lt;value&gt;Input&lt;/value&gt;&lt;/data&gt;_x000D_
&lt;data name="LDAP_ChangePassword_DisplayName" xml:space="preserve"&gt;&lt;value&gt;Change Password&lt;/value&gt;&lt;/data&gt;_x000D_
&lt;data name="LDAP_ChangePassword_Description" xml:space="preserve"&gt;&lt;value&gt;Change the password of a given Active Directory user.&lt;/value&gt;&lt;/data&gt;_x000D_
</v>
      </c>
      <c r="AU597" s="30" t="str">
        <f t="shared" si="222"/>
        <v>&lt;data name="LDAP_ChangePassword_HelpURL" xml:space="preserve"&gt;&lt;value&gt;Components/LDAP/ChangePassword.htm&lt;/value&gt;&lt;/data&gt;</v>
      </c>
      <c r="AV597" t="str">
        <f t="shared" si="219"/>
        <v>&lt;data name="ToolBox_LDAP" xml:space="preserve"&gt;&lt;value&gt;LDAP&lt;/value&gt;&lt;/data&gt;</v>
      </c>
      <c r="AW597" t="str">
        <f t="shared" si="220"/>
        <v>&lt;data name="LDAP_ChangePassword_ICON" xml:space="preserve"&gt;&lt;value&gt;LDAPChangePasswordICON&lt;/value&gt;&lt;/data&gt;</v>
      </c>
    </row>
    <row r="598" spans="1:49" ht="15">
      <c r="A598" s="48">
        <v>4.2</v>
      </c>
      <c r="B598" s="2"/>
      <c r="C598" s="2" t="s">
        <v>535</v>
      </c>
      <c r="D598" s="2" t="s">
        <v>414</v>
      </c>
      <c r="E598" s="43" t="s">
        <v>415</v>
      </c>
      <c r="F598" s="9" t="s">
        <v>1664</v>
      </c>
      <c r="G598" s="43" t="s">
        <v>1722</v>
      </c>
      <c r="H598" s="43"/>
      <c r="I598" s="51">
        <v>1</v>
      </c>
      <c r="J598" s="51">
        <v>1</v>
      </c>
      <c r="K598" s="2" t="s">
        <v>595</v>
      </c>
      <c r="L598" s="51" t="s">
        <v>667</v>
      </c>
      <c r="M598" s="92"/>
      <c r="N598" s="2"/>
      <c r="O598" s="46" t="str">
        <f t="shared" si="209"/>
        <v>Components/LDAP/ChangePassword.htm</v>
      </c>
      <c r="P598" s="49" t="s">
        <v>535</v>
      </c>
      <c r="Q598" s="49" t="s">
        <v>414</v>
      </c>
      <c r="R598" s="49" t="s">
        <v>1664</v>
      </c>
      <c r="S598" s="259" t="s">
        <v>667</v>
      </c>
      <c r="T598" s="2"/>
      <c r="U598" s="73" t="s">
        <v>624</v>
      </c>
      <c r="V598" s="2" t="s">
        <v>667</v>
      </c>
      <c r="W598" s="72" t="s">
        <v>1666</v>
      </c>
      <c r="X598" s="2"/>
      <c r="Y598" s="30" t="s">
        <v>589</v>
      </c>
      <c r="Z598" s="30" t="s">
        <v>4274</v>
      </c>
      <c r="AA598" s="2" t="s">
        <v>591</v>
      </c>
      <c r="AB598" s="2" t="s">
        <v>9</v>
      </c>
      <c r="AC598" s="2"/>
      <c r="AD598" s="2" t="s">
        <v>592</v>
      </c>
      <c r="AE598" s="2"/>
      <c r="AF598" s="30" t="str">
        <f t="shared" si="207"/>
        <v>attributeTableBuilder.AddCustomAttributes(typeof(ChangePassword),"UserAccountName", new Attribute[] { new DesignerLocalizedDisplayNameAttribute(DesignerResource.LDAP_ChangePassword_UserAccountName_DisplayName)});</v>
      </c>
      <c r="AG598" t="str">
        <f t="shared" si="210"/>
        <v>attributeTableBuilder.AddCustomAttributes(typeof(ChangePassword),"UserAccountName", new Attribute[] { new DesignerLocalizedDescriptionAttribute(DesignerResource.LDAP_ChangePassword_UserAccountName_Description)});</v>
      </c>
      <c r="AH598" t="str">
        <f t="shared" si="211"/>
        <v>attributeTableBuilder.AddCustomAttributes(typeof(ChangePassword),"UserAccountName", new Attribute[] { new DesignerLocalizedCategoryAttribute(DesignerResource.LDAP_ChangePassword_UserAccountName_Category)});</v>
      </c>
      <c r="AK598" t="str">
        <f t="shared" si="212"/>
        <v>attributeTableBuilder.AddCustomAttributes(typeof(ChangePassword), new Attribute[] { new DesignerLocalizedDisplayNameAttribute(DesignerResource.LDAP_ChangePassword_DisplayName)});</v>
      </c>
      <c r="AL598" t="str">
        <f t="shared" si="213"/>
        <v>attributeTableBuilder.AddCustomAttributes(typeof(ChangePassword), new Attribute[] { new DesignerLocalizedDescriptionAttribute(DesignerResource.LDAP_ChangePassword_Description)});</v>
      </c>
      <c r="AM598" s="30" t="str">
        <f t="shared" si="214"/>
        <v>attributeTableBuilder.AddCustomAttributes(typeof(ChangePassword), new Attribute[] { new DesignerLocalizedHelpURLAttribute(DesignerResource.LDAP_ChangePassword_HelpURL)});</v>
      </c>
      <c r="AN598" t="str">
        <f t="shared" si="221"/>
        <v>&lt;data name="LDAP_ChangePassword_UserAccountName_DisplayName" xml:space="preserve"&gt;&lt;value&gt;User Account Name&lt;/value&gt;&lt;/data&gt;</v>
      </c>
      <c r="AO598" t="str">
        <f t="shared" si="215"/>
        <v>&lt;data name="LDAP_ChangePassword_UserAccountName_Description" xml:space="preserve"&gt;&lt;value&gt;Active Directory user name for whom the password is to be changed.&lt;/value&gt;&lt;/data&gt;</v>
      </c>
      <c r="AP598" t="str">
        <f t="shared" si="216"/>
        <v>&lt;data name="LDAP_ChangePassword_UserAccountName_Category" xml:space="preserve"&gt;&lt;value&gt;Input&lt;/value&gt;&lt;/data&gt;</v>
      </c>
      <c r="AQ598" t="str">
        <f t="shared" si="217"/>
        <v>&lt;data name="LDAP_ChangePassword_DisplayName" xml:space="preserve"&gt;&lt;value&gt;Change Password&lt;/value&gt;&lt;/data&gt;</v>
      </c>
      <c r="AR598" t="str">
        <f t="shared" si="218"/>
        <v>&lt;data name="LDAP_ChangePassword_Description" xml:space="preserve"&gt;&lt;value&gt;Change the password of a given Active Directory user.&lt;/value&gt;&lt;/data&gt;</v>
      </c>
      <c r="AT598" t="str">
        <f t="shared" si="223"/>
        <v xml:space="preserve">&lt;data name="LDAP_ChangePassword_UserAccountName_DisplayName" xml:space="preserve"&gt;&lt;value&gt;User Account Name&lt;/value&gt;&lt;/data&gt;_x000D_
&lt;data name="LDAP_ChangePassword_UserAccountName_Description" xml:space="preserve"&gt;&lt;value&gt;Active Directory user name for whom the password is to be changed.&lt;/value&gt;&lt;/data&gt;_x000D_
&lt;data name="LDAP_ChangePassword_UserAccountName_Category" xml:space="preserve"&gt;&lt;value&gt;Input&lt;/value&gt;&lt;/data&gt;_x000D_
&lt;data name="LDAP_ChangePassword_DisplayName" xml:space="preserve"&gt;&lt;value&gt;Change Password&lt;/value&gt;&lt;/data&gt;_x000D_
&lt;data name="LDAP_ChangePassword_Description" xml:space="preserve"&gt;&lt;value&gt;Change the password of a given Active Directory user.&lt;/value&gt;&lt;/data&gt;_x000D_
</v>
      </c>
      <c r="AU598" s="30" t="str">
        <f t="shared" si="222"/>
        <v>&lt;data name="LDAP_ChangePassword_HelpURL" xml:space="preserve"&gt;&lt;value&gt;Components/LDAP/ChangePassword.htm&lt;/value&gt;&lt;/data&gt;</v>
      </c>
      <c r="AV598" t="str">
        <f t="shared" si="219"/>
        <v>&lt;data name="ToolBox_LDAP" xml:space="preserve"&gt;&lt;value&gt;LDAP&lt;/value&gt;&lt;/data&gt;</v>
      </c>
      <c r="AW598" t="str">
        <f t="shared" si="220"/>
        <v>&lt;data name="LDAP_ChangePassword_ICON" xml:space="preserve"&gt;&lt;value&gt;LDAPChangePasswordICON&lt;/value&gt;&lt;/data&gt;</v>
      </c>
    </row>
    <row r="599" spans="1:49" ht="15">
      <c r="A599" s="48">
        <v>4.2</v>
      </c>
      <c r="B599" s="2"/>
      <c r="C599" s="2" t="s">
        <v>535</v>
      </c>
      <c r="D599" s="2" t="s">
        <v>436</v>
      </c>
      <c r="E599" s="43" t="s">
        <v>437</v>
      </c>
      <c r="F599" s="9" t="s">
        <v>1660</v>
      </c>
      <c r="G599" s="43" t="s">
        <v>1723</v>
      </c>
      <c r="H599" s="43"/>
      <c r="I599" s="51">
        <v>1</v>
      </c>
      <c r="J599" s="51">
        <v>1</v>
      </c>
      <c r="K599" s="2" t="s">
        <v>587</v>
      </c>
      <c r="L599" s="51" t="s">
        <v>9</v>
      </c>
      <c r="M599" s="92"/>
      <c r="N599" s="2"/>
      <c r="O599" s="46" t="str">
        <f t="shared" si="209"/>
        <v>Components/LDAP/FetchUserExpiration.htm</v>
      </c>
      <c r="P599" s="49" t="s">
        <v>535</v>
      </c>
      <c r="Q599" s="49" t="s">
        <v>436</v>
      </c>
      <c r="R599" s="49" t="s">
        <v>1660</v>
      </c>
      <c r="S599" s="259" t="s">
        <v>667</v>
      </c>
      <c r="T599" s="2"/>
      <c r="U599" s="73" t="s">
        <v>1662</v>
      </c>
      <c r="V599" s="2" t="s">
        <v>667</v>
      </c>
      <c r="W599" s="73" t="s">
        <v>1724</v>
      </c>
      <c r="X599" s="2"/>
      <c r="Y599" s="30" t="s">
        <v>589</v>
      </c>
      <c r="Z599" s="30" t="s">
        <v>4274</v>
      </c>
      <c r="AA599" s="2" t="s">
        <v>591</v>
      </c>
      <c r="AB599" s="2" t="s">
        <v>9</v>
      </c>
      <c r="AC599" s="2"/>
      <c r="AD599" s="2" t="s">
        <v>592</v>
      </c>
      <c r="AE599" s="2"/>
      <c r="AF599" s="30" t="str">
        <f t="shared" si="207"/>
        <v>attributeTableBuilder.AddCustomAttributes(typeof(FetchUserExpiration),"ExpirationDate", new Attribute[] { new DesignerLocalizedDisplayNameAttribute(DesignerResource.LDAP_FetchUserExpiration_ExpirationDate_DisplayName)});</v>
      </c>
      <c r="AG599" t="str">
        <f t="shared" si="210"/>
        <v>attributeTableBuilder.AddCustomAttributes(typeof(FetchUserExpiration),"ExpirationDate", new Attribute[] { new DesignerLocalizedDescriptionAttribute(DesignerResource.LDAP_FetchUserExpiration_ExpirationDate_Description)});</v>
      </c>
      <c r="AH599" t="str">
        <f t="shared" si="211"/>
        <v>attributeTableBuilder.AddCustomAttributes(typeof(FetchUserExpiration),"ExpirationDate", new Attribute[] { new DesignerLocalizedCategoryAttribute(DesignerResource.LDAP_FetchUserExpiration_ExpirationDate_Category)});</v>
      </c>
      <c r="AK599" t="str">
        <f t="shared" si="212"/>
        <v>attributeTableBuilder.AddCustomAttributes(typeof(FetchUserExpiration), new Attribute[] { new DesignerLocalizedDisplayNameAttribute(DesignerResource.LDAP_FetchUserExpiration_DisplayName)});</v>
      </c>
      <c r="AL599" t="str">
        <f t="shared" si="213"/>
        <v>attributeTableBuilder.AddCustomAttributes(typeof(FetchUserExpiration), new Attribute[] { new DesignerLocalizedDescriptionAttribute(DesignerResource.LDAP_FetchUserExpiration_Description)});</v>
      </c>
      <c r="AM599" s="30" t="str">
        <f t="shared" si="214"/>
        <v>attributeTableBuilder.AddCustomAttributes(typeof(FetchUserExpiration), new Attribute[] { new DesignerLocalizedHelpURLAttribute(DesignerResource.LDAP_FetchUserExpiration_HelpURL)});</v>
      </c>
      <c r="AN599" t="str">
        <f t="shared" si="221"/>
        <v>&lt;data name="LDAP_FetchUserExpiration_ExpirationDate_DisplayName" xml:space="preserve"&gt;&lt;value&gt;Expiration Date&lt;/value&gt;&lt;/data&gt;</v>
      </c>
      <c r="AO599" t="str">
        <f t="shared" si="215"/>
        <v>&lt;data name="LDAP_FetchUserExpiration_ExpirationDate_Description" xml:space="preserve"&gt;&lt;value&gt;User‑account expiration date (and time) for the given Active Directory user&lt;/value&gt;&lt;/data&gt;</v>
      </c>
      <c r="AP599" t="str">
        <f t="shared" si="216"/>
        <v>&lt;data name="LDAP_FetchUserExpiration_ExpirationDate_Category" xml:space="preserve"&gt;&lt;value&gt;Output&lt;/value&gt;&lt;/data&gt;</v>
      </c>
      <c r="AQ599" t="str">
        <f t="shared" si="217"/>
        <v>&lt;data name="LDAP_FetchUserExpiration_DisplayName" xml:space="preserve"&gt;&lt;value&gt;Fetch User Expiration&lt;/value&gt;&lt;/data&gt;</v>
      </c>
      <c r="AR599" t="str">
        <f t="shared" si="218"/>
        <v>&lt;data name="LDAP_FetchUserExpiration_Description" xml:space="preserve"&gt;&lt;value&gt;Fetches the user‑account expiration date (and time) for a given Active Directory user&lt;/value&gt;&lt;/data&gt;</v>
      </c>
      <c r="AT599" t="str">
        <f t="shared" si="223"/>
        <v xml:space="preserve">&lt;data name="LDAP_FetchUserExpiration_ExpirationDate_DisplayName" xml:space="preserve"&gt;&lt;value&gt;Expiration Date&lt;/value&gt;&lt;/data&gt;_x000D_
&lt;data name="LDAP_FetchUserExpiration_ExpirationDate_Description" xml:space="preserve"&gt;&lt;value&gt;User‑account expiration date (and time) for the given Active Directory user&lt;/value&gt;&lt;/data&gt;_x000D_
&lt;data name="LDAP_FetchUserExpiration_ExpirationDate_Category" xml:space="preserve"&gt;&lt;value&gt;Output&lt;/value&gt;&lt;/data&gt;_x000D_
&lt;data name="LDAP_FetchUserExpiration_DisplayName" xml:space="preserve"&gt;&lt;value&gt;Fetch User Expiration&lt;/value&gt;&lt;/data&gt;_x000D_
&lt;data name="LDAP_FetchUserExpiration_Description" xml:space="preserve"&gt;&lt;value&gt;Fetches the user‑account expiration date (and time) for a given Active Directory user&lt;/value&gt;&lt;/data&gt;_x000D_
</v>
      </c>
      <c r="AU599" s="30" t="str">
        <f t="shared" si="222"/>
        <v>&lt;data name="LDAP_FetchUserExpiration_HelpURL" xml:space="preserve"&gt;&lt;value&gt;Components/LDAP/FetchUserExpiration.htm&lt;/value&gt;&lt;/data&gt;</v>
      </c>
      <c r="AV599" t="str">
        <f t="shared" si="219"/>
        <v>&lt;data name="ToolBox_LDAP" xml:space="preserve"&gt;&lt;value&gt;LDAP&lt;/value&gt;&lt;/data&gt;</v>
      </c>
      <c r="AW599" t="str">
        <f t="shared" si="220"/>
        <v>&lt;data name="LDAP_FetchUserExpiration_ICON" xml:space="preserve"&gt;&lt;value&gt;LDAPFetchUserExpirationICON&lt;/value&gt;&lt;/data&gt;</v>
      </c>
    </row>
    <row r="600" spans="1:49" ht="15">
      <c r="A600" s="48">
        <v>4.2</v>
      </c>
      <c r="B600" s="2"/>
      <c r="C600" s="2" t="s">
        <v>535</v>
      </c>
      <c r="D600" s="2" t="s">
        <v>436</v>
      </c>
      <c r="E600" s="43" t="s">
        <v>437</v>
      </c>
      <c r="F600" s="9" t="s">
        <v>1664</v>
      </c>
      <c r="G600" s="43" t="s">
        <v>1725</v>
      </c>
      <c r="H600" s="43"/>
      <c r="I600" s="51">
        <v>1</v>
      </c>
      <c r="J600" s="51">
        <v>1</v>
      </c>
      <c r="K600" s="2" t="s">
        <v>595</v>
      </c>
      <c r="L600" s="264" t="s">
        <v>4304</v>
      </c>
      <c r="M600" s="92"/>
      <c r="N600" s="2"/>
      <c r="O600" s="46" t="str">
        <f t="shared" si="209"/>
        <v>Components/LDAP/FetchUserExpiration.htm</v>
      </c>
      <c r="P600" s="49" t="s">
        <v>535</v>
      </c>
      <c r="Q600" s="49" t="s">
        <v>436</v>
      </c>
      <c r="R600" s="49" t="s">
        <v>1664</v>
      </c>
      <c r="S600" s="259" t="s">
        <v>667</v>
      </c>
      <c r="T600" s="2"/>
      <c r="U600" s="73" t="s">
        <v>1174</v>
      </c>
      <c r="V600" s="2" t="s">
        <v>667</v>
      </c>
      <c r="W600" s="72" t="s">
        <v>1666</v>
      </c>
      <c r="X600" s="2"/>
      <c r="Y600" s="30" t="s">
        <v>589</v>
      </c>
      <c r="Z600" s="30" t="s">
        <v>4274</v>
      </c>
      <c r="AA600" s="2" t="s">
        <v>591</v>
      </c>
      <c r="AB600" s="2" t="s">
        <v>9</v>
      </c>
      <c r="AC600" s="2"/>
      <c r="AD600" s="2" t="s">
        <v>592</v>
      </c>
      <c r="AE600" s="2"/>
      <c r="AF600" s="30" t="str">
        <f t="shared" si="207"/>
        <v>attributeTableBuilder.AddCustomAttributes(typeof(FetchUserExpiration),"UserAccountName", new Attribute[] { new DesignerLocalizedDisplayNameAttribute(DesignerResource.LDAP_FetchUserExpiration_UserAccountName_DisplayName)});</v>
      </c>
      <c r="AG600" t="str">
        <f t="shared" si="210"/>
        <v>attributeTableBuilder.AddCustomAttributes(typeof(FetchUserExpiration),"UserAccountName", new Attribute[] { new DesignerLocalizedDescriptionAttribute(DesignerResource.LDAP_FetchUserExpiration_UserAccountName_Description)});</v>
      </c>
      <c r="AH600" t="str">
        <f t="shared" si="211"/>
        <v>attributeTableBuilder.AddCustomAttributes(typeof(FetchUserExpiration),"UserAccountName", new Attribute[] { new DesignerLocalizedCategoryAttribute(DesignerResource.LDAP_FetchUserExpiration_UserAccountName_Category)});</v>
      </c>
      <c r="AK600" t="str">
        <f t="shared" si="212"/>
        <v>attributeTableBuilder.AddCustomAttributes(typeof(FetchUserExpiration), new Attribute[] { new DesignerLocalizedDisplayNameAttribute(DesignerResource.LDAP_FetchUserExpiration_DisplayName)});</v>
      </c>
      <c r="AL600" t="str">
        <f t="shared" si="213"/>
        <v>attributeTableBuilder.AddCustomAttributes(typeof(FetchUserExpiration), new Attribute[] { new DesignerLocalizedDescriptionAttribute(DesignerResource.LDAP_FetchUserExpiration_Description)});</v>
      </c>
      <c r="AM600" s="30" t="str">
        <f t="shared" si="214"/>
        <v>attributeTableBuilder.AddCustomAttributes(typeof(FetchUserExpiration), new Attribute[] { new DesignerLocalizedHelpURLAttribute(DesignerResource.LDAP_FetchUserExpiration_HelpURL)});</v>
      </c>
      <c r="AN600" t="str">
        <f t="shared" si="221"/>
        <v>&lt;data name="LDAP_FetchUserExpiration_UserAccountName_DisplayName" xml:space="preserve"&gt;&lt;value&gt;User Account Name&lt;/value&gt;&lt;/data&gt;</v>
      </c>
      <c r="AO600" t="str">
        <f t="shared" si="215"/>
        <v>&lt;data name="LDAP_FetchUserExpiration_UserAccountName_Description" xml:space="preserve"&gt;&lt;value&gt;Active Directory user name for whom user‑account expiration date (and time) is to be fetched.&lt;/value&gt;&lt;/data&gt;</v>
      </c>
      <c r="AP600" t="str">
        <f t="shared" si="216"/>
        <v>&lt;data name="LDAP_FetchUserExpiration_UserAccountName_Category" xml:space="preserve"&gt;&lt;value&gt;Input&lt;/value&gt;&lt;/data&gt;</v>
      </c>
      <c r="AQ600" t="str">
        <f t="shared" si="217"/>
        <v>&lt;data name="LDAP_FetchUserExpiration_DisplayName" xml:space="preserve"&gt;&lt;value&gt;Fetch User Expiration&lt;/value&gt;&lt;/data&gt;</v>
      </c>
      <c r="AR600" t="str">
        <f t="shared" si="218"/>
        <v>&lt;data name="LDAP_FetchUserExpiration_Description" xml:space="preserve"&gt;&lt;value&gt;Fetches the user‑account expiration date (and time) for a given Active Directory user&lt;/value&gt;&lt;/data&gt;</v>
      </c>
      <c r="AT600" t="str">
        <f t="shared" si="223"/>
        <v xml:space="preserve">&lt;data name="LDAP_FetchUserExpiration_UserAccountName_DisplayName" xml:space="preserve"&gt;&lt;value&gt;User Account Name&lt;/value&gt;&lt;/data&gt;_x000D_
&lt;data name="LDAP_FetchUserExpiration_UserAccountName_Description" xml:space="preserve"&gt;&lt;value&gt;Active Directory user name for whom user‑account expiration date (and time) is to be fetched.&lt;/value&gt;&lt;/data&gt;_x000D_
&lt;data name="LDAP_FetchUserExpiration_UserAccountName_Category" xml:space="preserve"&gt;&lt;value&gt;Input&lt;/value&gt;&lt;/data&gt;_x000D_
&lt;data name="LDAP_FetchUserExpiration_DisplayName" xml:space="preserve"&gt;&lt;value&gt;Fetch User Expiration&lt;/value&gt;&lt;/data&gt;_x000D_
&lt;data name="LDAP_FetchUserExpiration_Description" xml:space="preserve"&gt;&lt;value&gt;Fetches the user‑account expiration date (and time) for a given Active Directory user&lt;/value&gt;&lt;/data&gt;_x000D_
</v>
      </c>
      <c r="AU600" s="30" t="str">
        <f t="shared" si="222"/>
        <v>&lt;data name="LDAP_FetchUserExpiration_HelpURL" xml:space="preserve"&gt;&lt;value&gt;Components/LDAP/FetchUserExpiration.htm&lt;/value&gt;&lt;/data&gt;</v>
      </c>
      <c r="AV600" t="str">
        <f t="shared" si="219"/>
        <v>&lt;data name="ToolBox_LDAP" xml:space="preserve"&gt;&lt;value&gt;LDAP&lt;/value&gt;&lt;/data&gt;</v>
      </c>
      <c r="AW600" t="str">
        <f t="shared" si="220"/>
        <v>&lt;data name="LDAP_FetchUserExpiration_ICON" xml:space="preserve"&gt;&lt;value&gt;LDAPFetchUserExpirationICON&lt;/value&gt;&lt;/data&gt;</v>
      </c>
    </row>
    <row r="601" spans="1:49" ht="15">
      <c r="A601" s="48">
        <v>4.2</v>
      </c>
      <c r="B601" s="2" t="s">
        <v>294</v>
      </c>
      <c r="C601" s="2" t="s">
        <v>1639</v>
      </c>
      <c r="D601" s="2" t="s">
        <v>443</v>
      </c>
      <c r="E601" s="43" t="s">
        <v>444</v>
      </c>
      <c r="F601" s="9" t="s">
        <v>1726</v>
      </c>
      <c r="G601" s="43" t="s">
        <v>1727</v>
      </c>
      <c r="H601" s="43"/>
      <c r="I601" s="51">
        <v>1</v>
      </c>
      <c r="J601" s="51">
        <v>1</v>
      </c>
      <c r="K601" s="2" t="s">
        <v>595</v>
      </c>
      <c r="L601" s="259" t="s">
        <v>9</v>
      </c>
      <c r="M601" s="92"/>
      <c r="N601" s="2"/>
      <c r="O601" s="46" t="str">
        <f t="shared" si="209"/>
        <v>Components/Email/Exchange/GetExchangeMail.htm</v>
      </c>
      <c r="P601" s="49" t="s">
        <v>4351</v>
      </c>
      <c r="Q601" s="49" t="s">
        <v>443</v>
      </c>
      <c r="R601" s="49" t="s">
        <v>1726</v>
      </c>
      <c r="S601" s="51" t="s">
        <v>9</v>
      </c>
      <c r="T601" s="2"/>
      <c r="U601" s="73" t="s">
        <v>624</v>
      </c>
      <c r="V601" s="2" t="s">
        <v>667</v>
      </c>
      <c r="W601" s="72"/>
      <c r="X601" s="2"/>
      <c r="Y601" s="30" t="s">
        <v>589</v>
      </c>
      <c r="Z601" s="30" t="s">
        <v>4359</v>
      </c>
      <c r="AA601" s="259" t="s">
        <v>591</v>
      </c>
      <c r="AB601" s="2" t="s">
        <v>9</v>
      </c>
      <c r="AC601" s="2"/>
      <c r="AD601" s="2" t="s">
        <v>592</v>
      </c>
      <c r="AE601" s="2"/>
      <c r="AF601" s="30" t="str">
        <f t="shared" si="207"/>
        <v>attributeTableBuilder.AddCustomAttributes(typeof(GetExchangeMail),"CustomFolder", new Attribute[] { new DesignerLocalizedDisplayNameAttribute(DesignerResource.EmailExchange_GetExchangeMail_CustomFolder_DisplayName)});</v>
      </c>
      <c r="AG601" t="str">
        <f t="shared" si="210"/>
        <v>attributeTableBuilder.AddCustomAttributes(typeof(GetExchangeMail),"CustomFolder", new Attribute[] { new DesignerLocalizedDescriptionAttribute(DesignerResource.EmailExchange_GetExchangeMail_CustomFolder_Description)});</v>
      </c>
      <c r="AH601" t="str">
        <f t="shared" si="211"/>
        <v>attributeTableBuilder.AddCustomAttributes(typeof(GetExchangeMail),"CustomFolder", new Attribute[] { new DesignerLocalizedCategoryAttribute(DesignerResource.EmailExchange_GetExchangeMail_CustomFolder_Category)});</v>
      </c>
      <c r="AK601" t="str">
        <f t="shared" si="212"/>
        <v>attributeTableBuilder.AddCustomAttributes(typeof(GetExchangeMail), new Attribute[] { new DesignerLocalizedDisplayNameAttribute(DesignerResource.EmailExchange_GetExchangeMail_DisplayName)});</v>
      </c>
      <c r="AL601" t="str">
        <f t="shared" si="213"/>
        <v>attributeTableBuilder.AddCustomAttributes(typeof(GetExchangeMail), new Attribute[] { new DesignerLocalizedDescriptionAttribute(DesignerResource.EmailExchange_GetExchangeMail_Description)});</v>
      </c>
      <c r="AM601" s="30" t="str">
        <f t="shared" si="214"/>
        <v>attributeTableBuilder.AddCustomAttributes(typeof(GetExchangeMail), new Attribute[] { new DesignerLocalizedHelpURLAttribute(DesignerResource.EmailExchange_GetExchangeMail_HelpURL)});</v>
      </c>
      <c r="AN601" t="str">
        <f t="shared" si="221"/>
        <v>&lt;data name="EmailExchange_GetExchangeMail_CustomFolder_DisplayName" xml:space="preserve"&gt;&lt;value&gt;CustomFolder&lt;/value&gt;&lt;/data&gt;</v>
      </c>
      <c r="AO601" t="str">
        <f t="shared" si="215"/>
        <v>&lt;data name="EmailExchange_GetExchangeMail_CustomFolder_Description" xml:space="preserve"&gt;&lt;value&gt;Name of the custom folder if the user requires.&lt;/value&gt;&lt;/data&gt;</v>
      </c>
      <c r="AP601" t="str">
        <f t="shared" si="216"/>
        <v>&lt;data name="EmailExchange_GetExchangeMail_CustomFolder_Category" xml:space="preserve"&gt;&lt;value&gt;Input&lt;/value&gt;&lt;/data&gt;</v>
      </c>
      <c r="AQ601" t="str">
        <f t="shared" si="217"/>
        <v>&lt;data name="EmailExchange_GetExchangeMail_DisplayName" xml:space="preserve"&gt;&lt;value&gt;Get Exchange Mail&lt;/value&gt;&lt;/data&gt;</v>
      </c>
      <c r="AR601" t="str">
        <f t="shared" si="218"/>
        <v>&lt;data name="EmailExchange_GetExchangeMail_Description" xml:space="preserve"&gt;&lt;value&gt;Fetches all the Exchange Mail Messages.&lt;/value&gt;&lt;/data&gt;</v>
      </c>
      <c r="AT601" t="str">
        <f t="shared" si="223"/>
        <v xml:space="preserve">&lt;data name="EmailExchange_GetExchangeMail_CustomFolder_DisplayName" xml:space="preserve"&gt;&lt;value&gt;CustomFolder&lt;/value&gt;&lt;/data&gt;_x000D_
&lt;data name="EmailExchange_GetExchangeMail_CustomFolder_Description" xml:space="preserve"&gt;&lt;value&gt;Name of the custom folder if the user requires.&lt;/value&gt;&lt;/data&gt;_x000D_
&lt;data name="EmailExchange_GetExchangeMail_CustomFolder_Category" xml:space="preserve"&gt;&lt;value&gt;Input&lt;/value&gt;&lt;/data&gt;_x000D_
&lt;data name="EmailExchange_GetExchangeMail_DisplayName" xml:space="preserve"&gt;&lt;value&gt;Get Exchange Mail&lt;/value&gt;&lt;/data&gt;_x000D_
&lt;data name="EmailExchange_GetExchangeMail_Description" xml:space="preserve"&gt;&lt;value&gt;Fetches all the Exchange Mail Messages.&lt;/value&gt;&lt;/data&gt;_x000D_
</v>
      </c>
      <c r="AU601" s="30" t="str">
        <f t="shared" si="222"/>
        <v>&lt;data name="EmailExchange_GetExchangeMail_HelpURL" xml:space="preserve"&gt;&lt;value&gt;Components/Email/Exchange/GetExchangeMail.htm&lt;/value&gt;&lt;/data&gt;</v>
      </c>
      <c r="AV601" t="str">
        <f t="shared" si="219"/>
        <v>&lt;data name="ToolBox_EmailExchange" xml:space="preserve"&gt;&lt;value&gt;Email{#}Exchange&lt;/value&gt;&lt;/data&gt;</v>
      </c>
      <c r="AW601" t="str">
        <f t="shared" si="220"/>
        <v>&lt;data name="EmailExchange_GetExchangeMail_ICON" xml:space="preserve"&gt;&lt;value&gt;EmailExchangeGetExchangeMailICON&lt;/value&gt;&lt;/data&gt;</v>
      </c>
    </row>
    <row r="602" spans="1:49" ht="15">
      <c r="A602" s="48">
        <v>4.2</v>
      </c>
      <c r="B602" s="2" t="s">
        <v>294</v>
      </c>
      <c r="C602" s="2" t="s">
        <v>1639</v>
      </c>
      <c r="D602" s="2" t="s">
        <v>443</v>
      </c>
      <c r="E602" s="43" t="s">
        <v>444</v>
      </c>
      <c r="F602" s="9" t="s">
        <v>850</v>
      </c>
      <c r="G602" s="43"/>
      <c r="H602" s="43"/>
      <c r="I602" s="2">
        <v>0</v>
      </c>
      <c r="J602" s="2">
        <v>1</v>
      </c>
      <c r="K602" s="2" t="s">
        <v>627</v>
      </c>
      <c r="L602" s="2" t="s">
        <v>9</v>
      </c>
      <c r="M602" s="92" t="s">
        <v>852</v>
      </c>
      <c r="N602" s="2"/>
      <c r="O602" s="46" t="str">
        <f t="shared" si="209"/>
        <v>Components/Email/Exchange/GetExchangeMail.htm</v>
      </c>
      <c r="P602" s="49" t="s">
        <v>4351</v>
      </c>
      <c r="Q602" s="49" t="s">
        <v>443</v>
      </c>
      <c r="R602" s="49" t="s">
        <v>850</v>
      </c>
      <c r="S602" s="2" t="s">
        <v>9</v>
      </c>
      <c r="T602" s="2"/>
      <c r="U602" s="72" t="s">
        <v>1728</v>
      </c>
      <c r="V602" s="2" t="s">
        <v>1588</v>
      </c>
      <c r="W602" s="72"/>
      <c r="X602" s="2"/>
      <c r="Y602" s="30" t="s">
        <v>589</v>
      </c>
      <c r="Z602" s="30" t="s">
        <v>4359</v>
      </c>
      <c r="AA602" s="259" t="s">
        <v>591</v>
      </c>
      <c r="AB602" s="2" t="s">
        <v>9</v>
      </c>
      <c r="AC602" s="2"/>
      <c r="AD602" s="2" t="s">
        <v>592</v>
      </c>
      <c r="AE602" s="2"/>
      <c r="AF602" s="30" t="str">
        <f t="shared" si="207"/>
        <v>attributeTableBuilder.AddCustomAttributes(typeof(GetExchangeMail),"MailFolder", new Attribute[] { new DesignerLocalizedDisplayNameAttribute(DesignerResource.EmailExchange_GetExchangeMail_MailFolder_DisplayName)});</v>
      </c>
      <c r="AG602" t="str">
        <f t="shared" si="210"/>
        <v>attributeTableBuilder.AddCustomAttributes(typeof(GetExchangeMail),"MailFolder", new Attribute[] { new DesignerLocalizedDescriptionAttribute(DesignerResource.EmailExchange_GetExchangeMail_MailFolder_Description)});</v>
      </c>
      <c r="AH602" t="str">
        <f t="shared" si="211"/>
        <v>attributeTableBuilder.AddCustomAttributes(typeof(GetExchangeMail),"MailFolder", new Attribute[] { new DesignerLocalizedCategoryAttribute(DesignerResource.EmailExchange_GetExchangeMail_MailFolder_Category)});</v>
      </c>
      <c r="AK602" t="str">
        <f t="shared" si="212"/>
        <v>attributeTableBuilder.AddCustomAttributes(typeof(GetExchangeMail), new Attribute[] { new DesignerLocalizedDisplayNameAttribute(DesignerResource.EmailExchange_GetExchangeMail_DisplayName)});</v>
      </c>
      <c r="AL602" t="str">
        <f t="shared" si="213"/>
        <v>attributeTableBuilder.AddCustomAttributes(typeof(GetExchangeMail), new Attribute[] { new DesignerLocalizedDescriptionAttribute(DesignerResource.EmailExchange_GetExchangeMail_Description)});</v>
      </c>
      <c r="AM602" s="30" t="str">
        <f t="shared" si="214"/>
        <v>attributeTableBuilder.AddCustomAttributes(typeof(GetExchangeMail), new Attribute[] { new DesignerLocalizedHelpURLAttribute(DesignerResource.EmailExchange_GetExchangeMail_HelpURL)});</v>
      </c>
      <c r="AN602" t="str">
        <f t="shared" si="221"/>
        <v>&lt;data name="EmailExchange_GetExchangeMail_MailFolder_DisplayName" xml:space="preserve"&gt;&lt;value&gt;Mail Folder&lt;/value&gt;&lt;/data&gt;</v>
      </c>
      <c r="AO602" t="str">
        <f t="shared" si="215"/>
        <v>&lt;data name="EmailExchange_GetExchangeMail_MailFolder_Description" xml:space="preserve"&gt;&lt;value&gt;&lt;/value&gt;&lt;/data&gt;</v>
      </c>
      <c r="AP602" t="str">
        <f t="shared" si="216"/>
        <v>&lt;data name="EmailExchange_GetExchangeMail_MailFolder_Category" xml:space="preserve"&gt;&lt;value&gt;Settings&lt;/value&gt;&lt;/data&gt;</v>
      </c>
      <c r="AQ602" t="str">
        <f t="shared" si="217"/>
        <v>&lt;data name="EmailExchange_GetExchangeMail_DisplayName" xml:space="preserve"&gt;&lt;value&gt;Get Exchange Mail&lt;/value&gt;&lt;/data&gt;</v>
      </c>
      <c r="AR602" t="str">
        <f t="shared" si="218"/>
        <v>&lt;data name="EmailExchange_GetExchangeMail_Description" xml:space="preserve"&gt;&lt;value&gt;Fetches all the Exchange Mail Messages.&lt;/value&gt;&lt;/data&gt;</v>
      </c>
      <c r="AT602" t="str">
        <f t="shared" si="223"/>
        <v xml:space="preserve">&lt;data name="EmailExchange_GetExchangeMail_MailFolder_DisplayName" xml:space="preserve"&gt;&lt;value&gt;Mail Folder&lt;/value&gt;&lt;/data&gt;_x000D_
&lt;data name="EmailExchange_GetExchangeMail_MailFolder_Description" xml:space="preserve"&gt;&lt;value&gt;&lt;/value&gt;&lt;/data&gt;_x000D_
&lt;data name="EmailExchange_GetExchangeMail_MailFolder_Category" xml:space="preserve"&gt;&lt;value&gt;Settings&lt;/value&gt;&lt;/data&gt;_x000D_
&lt;data name="EmailExchange_GetExchangeMail_DisplayName" xml:space="preserve"&gt;&lt;value&gt;Get Exchange Mail&lt;/value&gt;&lt;/data&gt;_x000D_
&lt;data name="EmailExchange_GetExchangeMail_Description" xml:space="preserve"&gt;&lt;value&gt;Fetches all the Exchange Mail Messages.&lt;/value&gt;&lt;/data&gt;_x000D_
</v>
      </c>
      <c r="AU602" s="30" t="str">
        <f t="shared" si="222"/>
        <v>&lt;data name="EmailExchange_GetExchangeMail_HelpURL" xml:space="preserve"&gt;&lt;value&gt;Components/Email/Exchange/GetExchangeMail.htm&lt;/value&gt;&lt;/data&gt;</v>
      </c>
      <c r="AV602" t="str">
        <f t="shared" si="219"/>
        <v>&lt;data name="ToolBox_EmailExchange" xml:space="preserve"&gt;&lt;value&gt;Email{#}Exchange&lt;/value&gt;&lt;/data&gt;</v>
      </c>
      <c r="AW602" t="str">
        <f t="shared" si="220"/>
        <v>&lt;data name="EmailExchange_GetExchangeMail_ICON" xml:space="preserve"&gt;&lt;value&gt;EmailExchangeGetExchangeMailICON&lt;/value&gt;&lt;/data&gt;</v>
      </c>
    </row>
    <row r="603" spans="1:49" ht="15">
      <c r="A603" s="48">
        <v>4.2</v>
      </c>
      <c r="B603" s="2" t="s">
        <v>294</v>
      </c>
      <c r="C603" s="2" t="s">
        <v>1639</v>
      </c>
      <c r="D603" s="2" t="s">
        <v>443</v>
      </c>
      <c r="E603" s="43" t="s">
        <v>444</v>
      </c>
      <c r="F603" s="9" t="s">
        <v>858</v>
      </c>
      <c r="G603" s="43" t="s">
        <v>636</v>
      </c>
      <c r="H603" s="43"/>
      <c r="I603" s="2">
        <v>1</v>
      </c>
      <c r="J603" s="2">
        <v>1</v>
      </c>
      <c r="K603" s="2" t="s">
        <v>598</v>
      </c>
      <c r="L603" s="2" t="s">
        <v>9</v>
      </c>
      <c r="M603" s="92"/>
      <c r="N603" s="2"/>
      <c r="O603" s="46" t="str">
        <f t="shared" si="209"/>
        <v>Components/Email/Exchange/GetExchangeMail.htm</v>
      </c>
      <c r="P603" s="49" t="s">
        <v>4351</v>
      </c>
      <c r="Q603" s="49" t="s">
        <v>443</v>
      </c>
      <c r="R603" s="49" t="s">
        <v>858</v>
      </c>
      <c r="S603" s="259" t="s">
        <v>10</v>
      </c>
      <c r="T603" s="2"/>
      <c r="U603" s="72" t="s">
        <v>599</v>
      </c>
      <c r="V603" s="2" t="s">
        <v>667</v>
      </c>
      <c r="W603" s="72"/>
      <c r="X603" s="2"/>
      <c r="Y603" s="30" t="s">
        <v>589</v>
      </c>
      <c r="Z603" s="30" t="s">
        <v>4359</v>
      </c>
      <c r="AA603" s="259" t="s">
        <v>591</v>
      </c>
      <c r="AB603" s="2" t="s">
        <v>9</v>
      </c>
      <c r="AC603" s="2"/>
      <c r="AD603" s="2" t="s">
        <v>592</v>
      </c>
      <c r="AE603" s="2"/>
      <c r="AF603" s="30" t="str">
        <f t="shared" si="207"/>
        <v>attributeTableBuilder.AddCustomAttributes(typeof(GetExchangeMail),"MarkAsRead", new Attribute[] { new DesignerLocalizedDisplayNameAttribute(DesignerResource.EmailExchange_GetExchangeMail_MarkAsRead_DisplayName)});</v>
      </c>
      <c r="AG603" t="str">
        <f t="shared" si="210"/>
        <v>attributeTableBuilder.AddCustomAttributes(typeof(GetExchangeMail),"MarkAsRead", new Attribute[] { new DesignerLocalizedDescriptionAttribute(DesignerResource.EmailExchange_GetExchangeMail_MarkAsRead_Description)});</v>
      </c>
      <c r="AH603" t="str">
        <f t="shared" si="211"/>
        <v>attributeTableBuilder.AddCustomAttributes(typeof(GetExchangeMail),"MarkAsRead", new Attribute[] { new DesignerLocalizedCategoryAttribute(DesignerResource.EmailExchange_GetExchangeMail_MarkAsRead_Category)});</v>
      </c>
      <c r="AK603" t="str">
        <f t="shared" si="212"/>
        <v>attributeTableBuilder.AddCustomAttributes(typeof(GetExchangeMail), new Attribute[] { new DesignerLocalizedDisplayNameAttribute(DesignerResource.EmailExchange_GetExchangeMail_DisplayName)});</v>
      </c>
      <c r="AL603" t="str">
        <f t="shared" si="213"/>
        <v>attributeTableBuilder.AddCustomAttributes(typeof(GetExchangeMail), new Attribute[] { new DesignerLocalizedDescriptionAttribute(DesignerResource.EmailExchange_GetExchangeMail_Description)});</v>
      </c>
      <c r="AM603" s="30" t="str">
        <f t="shared" si="214"/>
        <v>attributeTableBuilder.AddCustomAttributes(typeof(GetExchangeMail), new Attribute[] { new DesignerLocalizedHelpURLAttribute(DesignerResource.EmailExchange_GetExchangeMail_HelpURL)});</v>
      </c>
      <c r="AN603" t="str">
        <f t="shared" si="221"/>
        <v>&lt;data name="EmailExchange_GetExchangeMail_MarkAsRead_DisplayName" xml:space="preserve"&gt;&lt;value&gt;Mark As Read&lt;/value&gt;&lt;/data&gt;</v>
      </c>
      <c r="AO603" t="str">
        <f t="shared" si="215"/>
        <v>&lt;data name="EmailExchange_GetExchangeMail_MarkAsRead_Description" xml:space="preserve"&gt;&lt;value&gt;-&lt;/value&gt;&lt;/data&gt;</v>
      </c>
      <c r="AP603" t="str">
        <f t="shared" si="216"/>
        <v>&lt;data name="EmailExchange_GetExchangeMail_MarkAsRead_Category" xml:space="preserve"&gt;&lt;value&gt;Preferences&lt;/value&gt;&lt;/data&gt;</v>
      </c>
      <c r="AQ603" t="str">
        <f t="shared" si="217"/>
        <v>&lt;data name="EmailExchange_GetExchangeMail_DisplayName" xml:space="preserve"&gt;&lt;value&gt;Get Exchange Mail&lt;/value&gt;&lt;/data&gt;</v>
      </c>
      <c r="AR603" t="str">
        <f t="shared" si="218"/>
        <v>&lt;data name="EmailExchange_GetExchangeMail_Description" xml:space="preserve"&gt;&lt;value&gt;Fetches all the Exchange Mail Messages.&lt;/value&gt;&lt;/data&gt;</v>
      </c>
      <c r="AT603" t="str">
        <f t="shared" si="223"/>
        <v xml:space="preserve">&lt;data name="EmailExchange_GetExchangeMail_MarkAsRead_DisplayName" xml:space="preserve"&gt;&lt;value&gt;Mark As Read&lt;/value&gt;&lt;/data&gt;_x000D_
&lt;data name="EmailExchange_GetExchangeMail_MarkAsRead_Description" xml:space="preserve"&gt;&lt;value&gt;-&lt;/value&gt;&lt;/data&gt;_x000D_
&lt;data name="EmailExchange_GetExchangeMail_MarkAsRead_Category" xml:space="preserve"&gt;&lt;value&gt;Preferences&lt;/value&gt;&lt;/data&gt;_x000D_
&lt;data name="EmailExchange_GetExchangeMail_DisplayName" xml:space="preserve"&gt;&lt;value&gt;Get Exchange Mail&lt;/value&gt;&lt;/data&gt;_x000D_
&lt;data name="EmailExchange_GetExchangeMail_Description" xml:space="preserve"&gt;&lt;value&gt;Fetches all the Exchange Mail Messages.&lt;/value&gt;&lt;/data&gt;_x000D_
</v>
      </c>
      <c r="AU603" s="30" t="str">
        <f t="shared" si="222"/>
        <v>&lt;data name="EmailExchange_GetExchangeMail_HelpURL" xml:space="preserve"&gt;&lt;value&gt;Components/Email/Exchange/GetExchangeMail.htm&lt;/value&gt;&lt;/data&gt;</v>
      </c>
      <c r="AV603" t="str">
        <f t="shared" si="219"/>
        <v>&lt;data name="ToolBox_EmailExchange" xml:space="preserve"&gt;&lt;value&gt;Email{#}Exchange&lt;/value&gt;&lt;/data&gt;</v>
      </c>
      <c r="AW603" t="str">
        <f t="shared" si="220"/>
        <v>&lt;data name="EmailExchange_GetExchangeMail_ICON" xml:space="preserve"&gt;&lt;value&gt;EmailExchangeGetExchangeMailICON&lt;/value&gt;&lt;/data&gt;</v>
      </c>
    </row>
    <row r="604" spans="1:49" ht="15">
      <c r="A604" s="48">
        <v>4.2</v>
      </c>
      <c r="B604" s="2" t="s">
        <v>294</v>
      </c>
      <c r="C604" s="2" t="s">
        <v>1639</v>
      </c>
      <c r="D604" s="2" t="s">
        <v>443</v>
      </c>
      <c r="E604" s="43" t="s">
        <v>444</v>
      </c>
      <c r="F604" s="9" t="s">
        <v>867</v>
      </c>
      <c r="G604" s="43" t="s">
        <v>1729</v>
      </c>
      <c r="H604" s="43"/>
      <c r="I604" s="2">
        <v>1</v>
      </c>
      <c r="J604" s="2">
        <v>1</v>
      </c>
      <c r="K604" s="2" t="s">
        <v>587</v>
      </c>
      <c r="L604" s="2" t="s">
        <v>10</v>
      </c>
      <c r="M604" s="92"/>
      <c r="N604" s="2"/>
      <c r="O604" s="46" t="str">
        <f t="shared" si="209"/>
        <v>Components/Email/Exchange/GetExchangeMail.htm</v>
      </c>
      <c r="P604" s="49" t="s">
        <v>4351</v>
      </c>
      <c r="Q604" s="49" t="s">
        <v>443</v>
      </c>
      <c r="R604" s="49" t="s">
        <v>867</v>
      </c>
      <c r="S604" s="259" t="s">
        <v>2112</v>
      </c>
      <c r="T604" s="2"/>
      <c r="U604" s="72" t="s">
        <v>1730</v>
      </c>
      <c r="V604" s="2" t="s">
        <v>667</v>
      </c>
      <c r="W604" s="72"/>
      <c r="X604" s="2"/>
      <c r="Y604" s="30" t="s">
        <v>589</v>
      </c>
      <c r="Z604" s="30" t="s">
        <v>4359</v>
      </c>
      <c r="AA604" s="259" t="s">
        <v>591</v>
      </c>
      <c r="AB604" s="2" t="s">
        <v>9</v>
      </c>
      <c r="AC604" s="2"/>
      <c r="AD604" s="2" t="s">
        <v>592</v>
      </c>
      <c r="AE604" s="2"/>
      <c r="AF604" s="30" t="str">
        <f t="shared" si="207"/>
        <v>attributeTableBuilder.AddCustomAttributes(typeof(GetExchangeMail),"MessageList", new Attribute[] { new DesignerLocalizedDisplayNameAttribute(DesignerResource.EmailExchange_GetExchangeMail_MessageList_DisplayName)});</v>
      </c>
      <c r="AG604" t="str">
        <f t="shared" si="210"/>
        <v>attributeTableBuilder.AddCustomAttributes(typeof(GetExchangeMail),"MessageList", new Attribute[] { new DesignerLocalizedDescriptionAttribute(DesignerResource.EmailExchange_GetExchangeMail_MessageList_Description)});</v>
      </c>
      <c r="AH604" t="str">
        <f t="shared" si="211"/>
        <v>attributeTableBuilder.AddCustomAttributes(typeof(GetExchangeMail),"MessageList", new Attribute[] { new DesignerLocalizedCategoryAttribute(DesignerResource.EmailExchange_GetExchangeMail_MessageList_Category)});</v>
      </c>
      <c r="AK604" t="str">
        <f t="shared" si="212"/>
        <v>attributeTableBuilder.AddCustomAttributes(typeof(GetExchangeMail), new Attribute[] { new DesignerLocalizedDisplayNameAttribute(DesignerResource.EmailExchange_GetExchangeMail_DisplayName)});</v>
      </c>
      <c r="AL604" t="str">
        <f t="shared" si="213"/>
        <v>attributeTableBuilder.AddCustomAttributes(typeof(GetExchangeMail), new Attribute[] { new DesignerLocalizedDescriptionAttribute(DesignerResource.EmailExchange_GetExchangeMail_Description)});</v>
      </c>
      <c r="AM604" s="30" t="str">
        <f t="shared" si="214"/>
        <v>attributeTableBuilder.AddCustomAttributes(typeof(GetExchangeMail), new Attribute[] { new DesignerLocalizedHelpURLAttribute(DesignerResource.EmailExchange_GetExchangeMail_HelpURL)});</v>
      </c>
      <c r="AN604" t="str">
        <f t="shared" si="221"/>
        <v>&lt;data name="EmailExchange_GetExchangeMail_MessageList_DisplayName" xml:space="preserve"&gt;&lt;value&gt;Message List&lt;/value&gt;&lt;/data&gt;</v>
      </c>
      <c r="AO604" t="str">
        <f t="shared" si="215"/>
        <v>&lt;data name="EmailExchange_GetExchangeMail_MessageList_Description" xml:space="preserve"&gt;&lt;value&gt;The fetched emails are stored in this variable.&lt;/value&gt;&lt;/data&gt;</v>
      </c>
      <c r="AP604" t="str">
        <f t="shared" si="216"/>
        <v>&lt;data name="EmailExchange_GetExchangeMail_MessageList_Category" xml:space="preserve"&gt;&lt;value&gt;Output&lt;/value&gt;&lt;/data&gt;</v>
      </c>
      <c r="AQ604" t="str">
        <f t="shared" si="217"/>
        <v>&lt;data name="EmailExchange_GetExchangeMail_DisplayName" xml:space="preserve"&gt;&lt;value&gt;Get Exchange Mail&lt;/value&gt;&lt;/data&gt;</v>
      </c>
      <c r="AR604" t="str">
        <f t="shared" si="218"/>
        <v>&lt;data name="EmailExchange_GetExchangeMail_Description" xml:space="preserve"&gt;&lt;value&gt;Fetches all the Exchange Mail Messages.&lt;/value&gt;&lt;/data&gt;</v>
      </c>
      <c r="AT604" t="str">
        <f t="shared" si="223"/>
        <v xml:space="preserve">&lt;data name="EmailExchange_GetExchangeMail_MessageList_DisplayName" xml:space="preserve"&gt;&lt;value&gt;Message List&lt;/value&gt;&lt;/data&gt;_x000D_
&lt;data name="EmailExchange_GetExchangeMail_MessageList_Description" xml:space="preserve"&gt;&lt;value&gt;The fetched emails are stored in this variable.&lt;/value&gt;&lt;/data&gt;_x000D_
&lt;data name="EmailExchange_GetExchangeMail_MessageList_Category" xml:space="preserve"&gt;&lt;value&gt;Output&lt;/value&gt;&lt;/data&gt;_x000D_
&lt;data name="EmailExchange_GetExchangeMail_DisplayName" xml:space="preserve"&gt;&lt;value&gt;Get Exchange Mail&lt;/value&gt;&lt;/data&gt;_x000D_
&lt;data name="EmailExchange_GetExchangeMail_Description" xml:space="preserve"&gt;&lt;value&gt;Fetches all the Exchange Mail Messages.&lt;/value&gt;&lt;/data&gt;_x000D_
</v>
      </c>
      <c r="AU604" s="30" t="str">
        <f t="shared" si="222"/>
        <v>&lt;data name="EmailExchange_GetExchangeMail_HelpURL" xml:space="preserve"&gt;&lt;value&gt;Components/Email/Exchange/GetExchangeMail.htm&lt;/value&gt;&lt;/data&gt;</v>
      </c>
      <c r="AV604" t="str">
        <f t="shared" si="219"/>
        <v>&lt;data name="ToolBox_EmailExchange" xml:space="preserve"&gt;&lt;value&gt;Email{#}Exchange&lt;/value&gt;&lt;/data&gt;</v>
      </c>
      <c r="AW604" t="str">
        <f t="shared" si="220"/>
        <v>&lt;data name="EmailExchange_GetExchangeMail_ICON" xml:space="preserve"&gt;&lt;value&gt;EmailExchangeGetExchangeMailICON&lt;/value&gt;&lt;/data&gt;</v>
      </c>
    </row>
    <row r="605" spans="1:49" ht="15">
      <c r="A605" s="48">
        <v>4.2</v>
      </c>
      <c r="B605" s="2" t="s">
        <v>294</v>
      </c>
      <c r="C605" s="2" t="s">
        <v>1639</v>
      </c>
      <c r="D605" s="2" t="s">
        <v>443</v>
      </c>
      <c r="E605" s="43" t="s">
        <v>444</v>
      </c>
      <c r="F605" s="9" t="s">
        <v>1731</v>
      </c>
      <c r="G605" s="43" t="s">
        <v>636</v>
      </c>
      <c r="H605" s="43"/>
      <c r="I605" s="2">
        <v>1</v>
      </c>
      <c r="J605" s="2">
        <v>1</v>
      </c>
      <c r="K605" s="2" t="s">
        <v>598</v>
      </c>
      <c r="L605" s="2" t="s">
        <v>9</v>
      </c>
      <c r="M605" s="92"/>
      <c r="N605" s="2"/>
      <c r="O605" s="46" t="str">
        <f t="shared" si="209"/>
        <v>Components/Email/Exchange/GetExchangeMail.htm</v>
      </c>
      <c r="P605" s="49" t="s">
        <v>4351</v>
      </c>
      <c r="Q605" s="49" t="s">
        <v>443</v>
      </c>
      <c r="R605" s="49" t="s">
        <v>1731</v>
      </c>
      <c r="S605" s="259" t="s">
        <v>10</v>
      </c>
      <c r="T605" s="2"/>
      <c r="U605" s="72" t="s">
        <v>599</v>
      </c>
      <c r="V605" s="2" t="s">
        <v>667</v>
      </c>
      <c r="W605" s="72"/>
      <c r="X605" s="2"/>
      <c r="Y605" s="30" t="s">
        <v>589</v>
      </c>
      <c r="Z605" s="30" t="s">
        <v>4359</v>
      </c>
      <c r="AA605" s="259" t="s">
        <v>591</v>
      </c>
      <c r="AB605" s="2" t="s">
        <v>9</v>
      </c>
      <c r="AC605" s="2"/>
      <c r="AD605" s="2" t="s">
        <v>592</v>
      </c>
      <c r="AE605" s="2"/>
      <c r="AF605" s="30" t="str">
        <f t="shared" si="207"/>
        <v>attributeTableBuilder.AddCustomAttributes(typeof(GetExchangeMail),"GetAttachments", new Attribute[] { new DesignerLocalizedDisplayNameAttribute(DesignerResource.EmailExchange_GetExchangeMail_GetAttachments_DisplayName)});</v>
      </c>
      <c r="AG605" t="str">
        <f t="shared" si="210"/>
        <v>attributeTableBuilder.AddCustomAttributes(typeof(GetExchangeMail),"GetAttachments", new Attribute[] { new DesignerLocalizedDescriptionAttribute(DesignerResource.EmailExchange_GetExchangeMail_GetAttachments_Description)});</v>
      </c>
      <c r="AH605" t="str">
        <f t="shared" si="211"/>
        <v>attributeTableBuilder.AddCustomAttributes(typeof(GetExchangeMail),"GetAttachments", new Attribute[] { new DesignerLocalizedCategoryAttribute(DesignerResource.EmailExchange_GetExchangeMail_GetAttachments_Category)});</v>
      </c>
      <c r="AK605" t="str">
        <f t="shared" si="212"/>
        <v>attributeTableBuilder.AddCustomAttributes(typeof(GetExchangeMail), new Attribute[] { new DesignerLocalizedDisplayNameAttribute(DesignerResource.EmailExchange_GetExchangeMail_DisplayName)});</v>
      </c>
      <c r="AL605" t="str">
        <f t="shared" si="213"/>
        <v>attributeTableBuilder.AddCustomAttributes(typeof(GetExchangeMail), new Attribute[] { new DesignerLocalizedDescriptionAttribute(DesignerResource.EmailExchange_GetExchangeMail_Description)});</v>
      </c>
      <c r="AM605" s="30" t="str">
        <f t="shared" si="214"/>
        <v>attributeTableBuilder.AddCustomAttributes(typeof(GetExchangeMail), new Attribute[] { new DesignerLocalizedHelpURLAttribute(DesignerResource.EmailExchange_GetExchangeMail_HelpURL)});</v>
      </c>
      <c r="AN605" t="str">
        <f t="shared" si="221"/>
        <v>&lt;data name="EmailExchange_GetExchangeMail_GetAttachments_DisplayName" xml:space="preserve"&gt;&lt;value&gt;Get Attachments&lt;/value&gt;&lt;/data&gt;</v>
      </c>
      <c r="AO605" t="str">
        <f t="shared" si="215"/>
        <v>&lt;data name="EmailExchange_GetExchangeMail_GetAttachments_Description" xml:space="preserve"&gt;&lt;value&gt;-&lt;/value&gt;&lt;/data&gt;</v>
      </c>
      <c r="AP605" t="str">
        <f t="shared" si="216"/>
        <v>&lt;data name="EmailExchange_GetExchangeMail_GetAttachments_Category" xml:space="preserve"&gt;&lt;value&gt;Preferences&lt;/value&gt;&lt;/data&gt;</v>
      </c>
      <c r="AQ605" t="str">
        <f t="shared" si="217"/>
        <v>&lt;data name="EmailExchange_GetExchangeMail_DisplayName" xml:space="preserve"&gt;&lt;value&gt;Get Exchange Mail&lt;/value&gt;&lt;/data&gt;</v>
      </c>
      <c r="AR605" t="str">
        <f t="shared" si="218"/>
        <v>&lt;data name="EmailExchange_GetExchangeMail_Description" xml:space="preserve"&gt;&lt;value&gt;Fetches all the Exchange Mail Messages.&lt;/value&gt;&lt;/data&gt;</v>
      </c>
      <c r="AT605" t="str">
        <f t="shared" si="223"/>
        <v xml:space="preserve">&lt;data name="EmailExchange_GetExchangeMail_GetAttachments_DisplayName" xml:space="preserve"&gt;&lt;value&gt;Get Attachments&lt;/value&gt;&lt;/data&gt;_x000D_
&lt;data name="EmailExchange_GetExchangeMail_GetAttachments_Description" xml:space="preserve"&gt;&lt;value&gt;-&lt;/value&gt;&lt;/data&gt;_x000D_
&lt;data name="EmailExchange_GetExchangeMail_GetAttachments_Category" xml:space="preserve"&gt;&lt;value&gt;Preferences&lt;/value&gt;&lt;/data&gt;_x000D_
&lt;data name="EmailExchange_GetExchangeMail_DisplayName" xml:space="preserve"&gt;&lt;value&gt;Get Exchange Mail&lt;/value&gt;&lt;/data&gt;_x000D_
&lt;data name="EmailExchange_GetExchangeMail_Description" xml:space="preserve"&gt;&lt;value&gt;Fetches all the Exchange Mail Messages.&lt;/value&gt;&lt;/data&gt;_x000D_
</v>
      </c>
      <c r="AU605" s="30" t="str">
        <f t="shared" si="222"/>
        <v>&lt;data name="EmailExchange_GetExchangeMail_HelpURL" xml:space="preserve"&gt;&lt;value&gt;Components/Email/Exchange/GetExchangeMail.htm&lt;/value&gt;&lt;/data&gt;</v>
      </c>
      <c r="AV605" t="str">
        <f t="shared" si="219"/>
        <v>&lt;data name="ToolBox_EmailExchange" xml:space="preserve"&gt;&lt;value&gt;Email{#}Exchange&lt;/value&gt;&lt;/data&gt;</v>
      </c>
      <c r="AW605" t="str">
        <f t="shared" si="220"/>
        <v>&lt;data name="EmailExchange_GetExchangeMail_ICON" xml:space="preserve"&gt;&lt;value&gt;EmailExchangeGetExchangeMailICON&lt;/value&gt;&lt;/data&gt;</v>
      </c>
    </row>
    <row r="606" spans="1:49" ht="15">
      <c r="A606" s="48">
        <v>4.2</v>
      </c>
      <c r="B606" s="2" t="s">
        <v>294</v>
      </c>
      <c r="C606" s="2" t="s">
        <v>1639</v>
      </c>
      <c r="D606" s="2" t="s">
        <v>443</v>
      </c>
      <c r="E606" s="43" t="s">
        <v>444</v>
      </c>
      <c r="F606" s="9" t="s">
        <v>1732</v>
      </c>
      <c r="G606" s="43" t="s">
        <v>1650</v>
      </c>
      <c r="H606" s="43"/>
      <c r="I606" s="2">
        <v>1</v>
      </c>
      <c r="J606" s="2">
        <v>1</v>
      </c>
      <c r="K606" s="2" t="s">
        <v>598</v>
      </c>
      <c r="L606" s="2" t="s">
        <v>9</v>
      </c>
      <c r="M606" s="92"/>
      <c r="N606" s="2"/>
      <c r="O606" s="46" t="str">
        <f t="shared" si="209"/>
        <v>Components/Email/Exchange/GetExchangeMail.htm</v>
      </c>
      <c r="P606" s="49" t="s">
        <v>4351</v>
      </c>
      <c r="Q606" s="49" t="s">
        <v>443</v>
      </c>
      <c r="R606" s="49" t="s">
        <v>1732</v>
      </c>
      <c r="S606" s="259" t="s">
        <v>10</v>
      </c>
      <c r="T606" s="2"/>
      <c r="U606" s="72" t="s">
        <v>599</v>
      </c>
      <c r="V606" s="2" t="s">
        <v>667</v>
      </c>
      <c r="W606" s="72"/>
      <c r="X606" s="2"/>
      <c r="Y606" s="30" t="s">
        <v>589</v>
      </c>
      <c r="Z606" s="30" t="s">
        <v>4359</v>
      </c>
      <c r="AA606" s="259" t="s">
        <v>591</v>
      </c>
      <c r="AB606" s="2" t="s">
        <v>9</v>
      </c>
      <c r="AC606" s="2"/>
      <c r="AD606" s="2" t="s">
        <v>592</v>
      </c>
      <c r="AE606" s="2"/>
      <c r="AF606" s="30" t="str">
        <f t="shared" si="207"/>
        <v>attributeTableBuilder.AddCustomAttributes(typeof(GetExchangeMail),"HTMLFlag", new Attribute[] { new DesignerLocalizedDisplayNameAttribute(DesignerResource.EmailExchange_GetExchangeMail_HTMLFlag_DisplayName)});</v>
      </c>
      <c r="AG606" t="str">
        <f t="shared" si="210"/>
        <v>attributeTableBuilder.AddCustomAttributes(typeof(GetExchangeMail),"HTMLFlag", new Attribute[] { new DesignerLocalizedDescriptionAttribute(DesignerResource.EmailExchange_GetExchangeMail_HTMLFlag_Description)});</v>
      </c>
      <c r="AH606" t="str">
        <f t="shared" si="211"/>
        <v>attributeTableBuilder.AddCustomAttributes(typeof(GetExchangeMail),"HTMLFlag", new Attribute[] { new DesignerLocalizedCategoryAttribute(DesignerResource.EmailExchange_GetExchangeMail_HTMLFlag_Category)});</v>
      </c>
      <c r="AK606" t="str">
        <f t="shared" si="212"/>
        <v>attributeTableBuilder.AddCustomAttributes(typeof(GetExchangeMail), new Attribute[] { new DesignerLocalizedDisplayNameAttribute(DesignerResource.EmailExchange_GetExchangeMail_DisplayName)});</v>
      </c>
      <c r="AL606" t="str">
        <f t="shared" si="213"/>
        <v>attributeTableBuilder.AddCustomAttributes(typeof(GetExchangeMail), new Attribute[] { new DesignerLocalizedDescriptionAttribute(DesignerResource.EmailExchange_GetExchangeMail_Description)});</v>
      </c>
      <c r="AM606" s="30" t="str">
        <f t="shared" si="214"/>
        <v>attributeTableBuilder.AddCustomAttributes(typeof(GetExchangeMail), new Attribute[] { new DesignerLocalizedHelpURLAttribute(DesignerResource.EmailExchange_GetExchangeMail_HelpURL)});</v>
      </c>
      <c r="AN606" t="str">
        <f t="shared" si="221"/>
        <v>&lt;data name="EmailExchange_GetExchangeMail_HTMLFlag_DisplayName" xml:space="preserve"&gt;&lt;value&gt;HTML Flag&lt;/value&gt;&lt;/data&gt;</v>
      </c>
      <c r="AO606" t="str">
        <f t="shared" si="215"/>
        <v>&lt;data name="EmailExchange_GetExchangeMail_HTMLFlag_Description" xml:space="preserve"&gt;&lt;value&gt;If enabled, enables the HTML Flags.&lt;/value&gt;&lt;/data&gt;</v>
      </c>
      <c r="AP606" t="str">
        <f t="shared" si="216"/>
        <v>&lt;data name="EmailExchange_GetExchangeMail_HTMLFlag_Category" xml:space="preserve"&gt;&lt;value&gt;Preferences&lt;/value&gt;&lt;/data&gt;</v>
      </c>
      <c r="AQ606" t="str">
        <f t="shared" si="217"/>
        <v>&lt;data name="EmailExchange_GetExchangeMail_DisplayName" xml:space="preserve"&gt;&lt;value&gt;Get Exchange Mail&lt;/value&gt;&lt;/data&gt;</v>
      </c>
      <c r="AR606" t="str">
        <f t="shared" si="218"/>
        <v>&lt;data name="EmailExchange_GetExchangeMail_Description" xml:space="preserve"&gt;&lt;value&gt;Fetches all the Exchange Mail Messages.&lt;/value&gt;&lt;/data&gt;</v>
      </c>
      <c r="AT606" t="str">
        <f t="shared" si="223"/>
        <v xml:space="preserve">&lt;data name="EmailExchange_GetExchangeMail_HTMLFlag_DisplayName" xml:space="preserve"&gt;&lt;value&gt;HTML Flag&lt;/value&gt;&lt;/data&gt;_x000D_
&lt;data name="EmailExchange_GetExchangeMail_HTMLFlag_Description" xml:space="preserve"&gt;&lt;value&gt;If enabled, enables the HTML Flags.&lt;/value&gt;&lt;/data&gt;_x000D_
&lt;data name="EmailExchange_GetExchangeMail_HTMLFlag_Category" xml:space="preserve"&gt;&lt;value&gt;Preferences&lt;/value&gt;&lt;/data&gt;_x000D_
&lt;data name="EmailExchange_GetExchangeMail_DisplayName" xml:space="preserve"&gt;&lt;value&gt;Get Exchange Mail&lt;/value&gt;&lt;/data&gt;_x000D_
&lt;data name="EmailExchange_GetExchangeMail_Description" xml:space="preserve"&gt;&lt;value&gt;Fetches all the Exchange Mail Messages.&lt;/value&gt;&lt;/data&gt;_x000D_
</v>
      </c>
      <c r="AU606" s="30" t="str">
        <f t="shared" si="222"/>
        <v>&lt;data name="EmailExchange_GetExchangeMail_HelpURL" xml:space="preserve"&gt;&lt;value&gt;Components/Email/Exchange/GetExchangeMail.htm&lt;/value&gt;&lt;/data&gt;</v>
      </c>
      <c r="AV606" t="str">
        <f t="shared" si="219"/>
        <v>&lt;data name="ToolBox_EmailExchange" xml:space="preserve"&gt;&lt;value&gt;Email{#}Exchange&lt;/value&gt;&lt;/data&gt;</v>
      </c>
      <c r="AW606" t="str">
        <f t="shared" si="220"/>
        <v>&lt;data name="EmailExchange_GetExchangeMail_ICON" xml:space="preserve"&gt;&lt;value&gt;EmailExchangeGetExchangeMailICON&lt;/value&gt;&lt;/data&gt;</v>
      </c>
    </row>
    <row r="607" spans="1:49" ht="15">
      <c r="A607" s="48">
        <v>4.2</v>
      </c>
      <c r="B607" s="2" t="s">
        <v>294</v>
      </c>
      <c r="C607" s="2" t="s">
        <v>1639</v>
      </c>
      <c r="D607" s="2" t="s">
        <v>443</v>
      </c>
      <c r="E607" s="43" t="s">
        <v>444</v>
      </c>
      <c r="F607" s="9" t="s">
        <v>861</v>
      </c>
      <c r="G607" s="43" t="s">
        <v>636</v>
      </c>
      <c r="H607" s="43"/>
      <c r="I607" s="2">
        <v>1</v>
      </c>
      <c r="J607" s="2">
        <v>1</v>
      </c>
      <c r="K607" s="2" t="s">
        <v>598</v>
      </c>
      <c r="L607" s="2" t="s">
        <v>9</v>
      </c>
      <c r="M607" s="92"/>
      <c r="N607" s="2"/>
      <c r="O607" s="46" t="str">
        <f t="shared" si="209"/>
        <v>Components/Email/Exchange/GetExchangeMail.htm</v>
      </c>
      <c r="P607" s="49" t="s">
        <v>4351</v>
      </c>
      <c r="Q607" s="49" t="s">
        <v>443</v>
      </c>
      <c r="R607" s="49" t="s">
        <v>861</v>
      </c>
      <c r="S607" s="259" t="s">
        <v>9</v>
      </c>
      <c r="T607" s="2"/>
      <c r="U607" s="72" t="s">
        <v>599</v>
      </c>
      <c r="V607" s="2" t="s">
        <v>667</v>
      </c>
      <c r="W607" s="72"/>
      <c r="X607" s="2"/>
      <c r="Y607" s="30" t="s">
        <v>589</v>
      </c>
      <c r="Z607" s="30" t="s">
        <v>4359</v>
      </c>
      <c r="AA607" s="259" t="s">
        <v>591</v>
      </c>
      <c r="AB607" s="2" t="s">
        <v>9</v>
      </c>
      <c r="AC607" s="2"/>
      <c r="AD607" s="2" t="s">
        <v>592</v>
      </c>
      <c r="AE607" s="2"/>
      <c r="AF607" s="30" t="str">
        <f t="shared" si="207"/>
        <v>attributeTableBuilder.AddCustomAttributes(typeof(GetExchangeMail),"OnlyUnread", new Attribute[] { new DesignerLocalizedDisplayNameAttribute(DesignerResource.EmailExchange_GetExchangeMail_OnlyUnread_DisplayName)});</v>
      </c>
      <c r="AG607" t="str">
        <f t="shared" si="210"/>
        <v>attributeTableBuilder.AddCustomAttributes(typeof(GetExchangeMail),"OnlyUnread", new Attribute[] { new DesignerLocalizedDescriptionAttribute(DesignerResource.EmailExchange_GetExchangeMail_OnlyUnread_Description)});</v>
      </c>
      <c r="AH607" t="str">
        <f t="shared" si="211"/>
        <v>attributeTableBuilder.AddCustomAttributes(typeof(GetExchangeMail),"OnlyUnread", new Attribute[] { new DesignerLocalizedCategoryAttribute(DesignerResource.EmailExchange_GetExchangeMail_OnlyUnread_Category)});</v>
      </c>
      <c r="AK607" t="str">
        <f t="shared" si="212"/>
        <v>attributeTableBuilder.AddCustomAttributes(typeof(GetExchangeMail), new Attribute[] { new DesignerLocalizedDisplayNameAttribute(DesignerResource.EmailExchange_GetExchangeMail_DisplayName)});</v>
      </c>
      <c r="AL607" t="str">
        <f t="shared" si="213"/>
        <v>attributeTableBuilder.AddCustomAttributes(typeof(GetExchangeMail), new Attribute[] { new DesignerLocalizedDescriptionAttribute(DesignerResource.EmailExchange_GetExchangeMail_Description)});</v>
      </c>
      <c r="AM607" s="30" t="str">
        <f t="shared" si="214"/>
        <v>attributeTableBuilder.AddCustomAttributes(typeof(GetExchangeMail), new Attribute[] { new DesignerLocalizedHelpURLAttribute(DesignerResource.EmailExchange_GetExchangeMail_HelpURL)});</v>
      </c>
      <c r="AN607" t="str">
        <f t="shared" si="221"/>
        <v>&lt;data name="EmailExchange_GetExchangeMail_OnlyUnread_DisplayName" xml:space="preserve"&gt;&lt;value&gt;Only Unread&lt;/value&gt;&lt;/data&gt;</v>
      </c>
      <c r="AO607" t="str">
        <f t="shared" si="215"/>
        <v>&lt;data name="EmailExchange_GetExchangeMail_OnlyUnread_Description" xml:space="preserve"&gt;&lt;value&gt;-&lt;/value&gt;&lt;/data&gt;</v>
      </c>
      <c r="AP607" t="str">
        <f t="shared" si="216"/>
        <v>&lt;data name="EmailExchange_GetExchangeMail_OnlyUnread_Category" xml:space="preserve"&gt;&lt;value&gt;Preferences&lt;/value&gt;&lt;/data&gt;</v>
      </c>
      <c r="AQ607" t="str">
        <f t="shared" si="217"/>
        <v>&lt;data name="EmailExchange_GetExchangeMail_DisplayName" xml:space="preserve"&gt;&lt;value&gt;Get Exchange Mail&lt;/value&gt;&lt;/data&gt;</v>
      </c>
      <c r="AR607" t="str">
        <f t="shared" si="218"/>
        <v>&lt;data name="EmailExchange_GetExchangeMail_Description" xml:space="preserve"&gt;&lt;value&gt;Fetches all the Exchange Mail Messages.&lt;/value&gt;&lt;/data&gt;</v>
      </c>
      <c r="AT607" t="str">
        <f t="shared" si="223"/>
        <v xml:space="preserve">&lt;data name="EmailExchange_GetExchangeMail_OnlyUnread_DisplayName" xml:space="preserve"&gt;&lt;value&gt;Only Unread&lt;/value&gt;&lt;/data&gt;_x000D_
&lt;data name="EmailExchange_GetExchangeMail_OnlyUnread_Description" xml:space="preserve"&gt;&lt;value&gt;-&lt;/value&gt;&lt;/data&gt;_x000D_
&lt;data name="EmailExchange_GetExchangeMail_OnlyUnread_Category" xml:space="preserve"&gt;&lt;value&gt;Preferences&lt;/value&gt;&lt;/data&gt;_x000D_
&lt;data name="EmailExchange_GetExchangeMail_DisplayName" xml:space="preserve"&gt;&lt;value&gt;Get Exchange Mail&lt;/value&gt;&lt;/data&gt;_x000D_
&lt;data name="EmailExchange_GetExchangeMail_Description" xml:space="preserve"&gt;&lt;value&gt;Fetches all the Exchange Mail Messages.&lt;/value&gt;&lt;/data&gt;_x000D_
</v>
      </c>
      <c r="AU607" s="30" t="str">
        <f t="shared" si="222"/>
        <v>&lt;data name="EmailExchange_GetExchangeMail_HelpURL" xml:space="preserve"&gt;&lt;value&gt;Components/Email/Exchange/GetExchangeMail.htm&lt;/value&gt;&lt;/data&gt;</v>
      </c>
      <c r="AV607" t="str">
        <f t="shared" si="219"/>
        <v>&lt;data name="ToolBox_EmailExchange" xml:space="preserve"&gt;&lt;value&gt;Email{#}Exchange&lt;/value&gt;&lt;/data&gt;</v>
      </c>
      <c r="AW607" t="str">
        <f t="shared" si="220"/>
        <v>&lt;data name="EmailExchange_GetExchangeMail_ICON" xml:space="preserve"&gt;&lt;value&gt;EmailExchangeGetExchangeMailICON&lt;/value&gt;&lt;/data&gt;</v>
      </c>
    </row>
    <row r="608" spans="1:49" ht="15">
      <c r="A608" s="48">
        <v>4.2</v>
      </c>
      <c r="B608" s="2" t="s">
        <v>294</v>
      </c>
      <c r="C608" s="2" t="s">
        <v>1639</v>
      </c>
      <c r="D608" s="2" t="s">
        <v>443</v>
      </c>
      <c r="E608" s="43" t="s">
        <v>444</v>
      </c>
      <c r="F608" s="9" t="s">
        <v>1733</v>
      </c>
      <c r="G608" s="43" t="s">
        <v>1734</v>
      </c>
      <c r="H608" s="43"/>
      <c r="I608" s="2">
        <v>1</v>
      </c>
      <c r="J608" s="2">
        <v>1</v>
      </c>
      <c r="K608" s="2" t="s">
        <v>627</v>
      </c>
      <c r="L608" s="2" t="s">
        <v>9</v>
      </c>
      <c r="M608" s="92"/>
      <c r="N608" s="2"/>
      <c r="O608" s="46" t="str">
        <f t="shared" si="209"/>
        <v>Components/Email/Exchange/GetExchangeMail.htm</v>
      </c>
      <c r="P608" s="49" t="s">
        <v>4351</v>
      </c>
      <c r="Q608" s="49" t="s">
        <v>443</v>
      </c>
      <c r="R608" s="49" t="s">
        <v>1733</v>
      </c>
      <c r="S608" s="259" t="s">
        <v>9</v>
      </c>
      <c r="T608" s="2"/>
      <c r="U608" s="73" t="s">
        <v>624</v>
      </c>
      <c r="V608" s="2" t="s">
        <v>667</v>
      </c>
      <c r="W608" s="72"/>
      <c r="X608" s="2"/>
      <c r="Y608" s="30" t="s">
        <v>589</v>
      </c>
      <c r="Z608" s="30" t="s">
        <v>4359</v>
      </c>
      <c r="AA608" s="259" t="s">
        <v>591</v>
      </c>
      <c r="AB608" s="2" t="s">
        <v>9</v>
      </c>
      <c r="AC608" s="2"/>
      <c r="AD608" s="2" t="s">
        <v>592</v>
      </c>
      <c r="AE608" s="2"/>
      <c r="AF608" s="30" t="str">
        <f t="shared" si="207"/>
        <v>attributeTableBuilder.AddCustomAttributes(typeof(GetExchangeMail),"SharedMailbox", new Attribute[] { new DesignerLocalizedDisplayNameAttribute(DesignerResource.EmailExchange_GetExchangeMail_SharedMailbox_DisplayName)});</v>
      </c>
      <c r="AG608" t="str">
        <f t="shared" si="210"/>
        <v>attributeTableBuilder.AddCustomAttributes(typeof(GetExchangeMail),"SharedMailbox", new Attribute[] { new DesignerLocalizedDescriptionAttribute(DesignerResource.EmailExchange_GetExchangeMail_SharedMailbox_Description)});</v>
      </c>
      <c r="AH608" t="str">
        <f t="shared" si="211"/>
        <v>attributeTableBuilder.AddCustomAttributes(typeof(GetExchangeMail),"SharedMailbox", new Attribute[] { new DesignerLocalizedCategoryAttribute(DesignerResource.EmailExchange_GetExchangeMail_SharedMailbox_Category)});</v>
      </c>
      <c r="AK608" t="str">
        <f t="shared" si="212"/>
        <v>attributeTableBuilder.AddCustomAttributes(typeof(GetExchangeMail), new Attribute[] { new DesignerLocalizedDisplayNameAttribute(DesignerResource.EmailExchange_GetExchangeMail_DisplayName)});</v>
      </c>
      <c r="AL608" t="str">
        <f t="shared" si="213"/>
        <v>attributeTableBuilder.AddCustomAttributes(typeof(GetExchangeMail), new Attribute[] { new DesignerLocalizedDescriptionAttribute(DesignerResource.EmailExchange_GetExchangeMail_Description)});</v>
      </c>
      <c r="AM608" s="30" t="str">
        <f t="shared" si="214"/>
        <v>attributeTableBuilder.AddCustomAttributes(typeof(GetExchangeMail), new Attribute[] { new DesignerLocalizedHelpURLAttribute(DesignerResource.EmailExchange_GetExchangeMail_HelpURL)});</v>
      </c>
      <c r="AN608" t="str">
        <f t="shared" si="221"/>
        <v>&lt;data name="EmailExchange_GetExchangeMail_SharedMailbox_DisplayName" xml:space="preserve"&gt;&lt;value&gt;Shared Mailbox&lt;/value&gt;&lt;/data&gt;</v>
      </c>
      <c r="AO608" t="str">
        <f t="shared" si="215"/>
        <v>&lt;data name="EmailExchange_GetExchangeMail_SharedMailbox_Description" xml:space="preserve"&gt;&lt;value&gt;Name of the shared mailbox.&lt;/value&gt;&lt;/data&gt;</v>
      </c>
      <c r="AP608" t="str">
        <f t="shared" si="216"/>
        <v>&lt;data name="EmailExchange_GetExchangeMail_SharedMailbox_Category" xml:space="preserve"&gt;&lt;value&gt;Settings&lt;/value&gt;&lt;/data&gt;</v>
      </c>
      <c r="AQ608" t="str">
        <f t="shared" si="217"/>
        <v>&lt;data name="EmailExchange_GetExchangeMail_DisplayName" xml:space="preserve"&gt;&lt;value&gt;Get Exchange Mail&lt;/value&gt;&lt;/data&gt;</v>
      </c>
      <c r="AR608" t="str">
        <f t="shared" si="218"/>
        <v>&lt;data name="EmailExchange_GetExchangeMail_Description" xml:space="preserve"&gt;&lt;value&gt;Fetches all the Exchange Mail Messages.&lt;/value&gt;&lt;/data&gt;</v>
      </c>
      <c r="AT608" t="str">
        <f t="shared" si="223"/>
        <v xml:space="preserve">&lt;data name="EmailExchange_GetExchangeMail_SharedMailbox_DisplayName" xml:space="preserve"&gt;&lt;value&gt;Shared Mailbox&lt;/value&gt;&lt;/data&gt;_x000D_
&lt;data name="EmailExchange_GetExchangeMail_SharedMailbox_Description" xml:space="preserve"&gt;&lt;value&gt;Name of the shared mailbox.&lt;/value&gt;&lt;/data&gt;_x000D_
&lt;data name="EmailExchange_GetExchangeMail_SharedMailbox_Category" xml:space="preserve"&gt;&lt;value&gt;Settings&lt;/value&gt;&lt;/data&gt;_x000D_
&lt;data name="EmailExchange_GetExchangeMail_DisplayName" xml:space="preserve"&gt;&lt;value&gt;Get Exchange Mail&lt;/value&gt;&lt;/data&gt;_x000D_
&lt;data name="EmailExchange_GetExchangeMail_Description" xml:space="preserve"&gt;&lt;value&gt;Fetches all the Exchange Mail Messages.&lt;/value&gt;&lt;/data&gt;_x000D_
</v>
      </c>
      <c r="AU608" s="30" t="str">
        <f t="shared" si="222"/>
        <v>&lt;data name="EmailExchange_GetExchangeMail_HelpURL" xml:space="preserve"&gt;&lt;value&gt;Components/Email/Exchange/GetExchangeMail.htm&lt;/value&gt;&lt;/data&gt;</v>
      </c>
      <c r="AV608" t="str">
        <f t="shared" si="219"/>
        <v>&lt;data name="ToolBox_EmailExchange" xml:space="preserve"&gt;&lt;value&gt;Email{#}Exchange&lt;/value&gt;&lt;/data&gt;</v>
      </c>
      <c r="AW608" t="str">
        <f t="shared" si="220"/>
        <v>&lt;data name="EmailExchange_GetExchangeMail_ICON" xml:space="preserve"&gt;&lt;value&gt;EmailExchangeGetExchangeMailICON&lt;/value&gt;&lt;/data&gt;</v>
      </c>
    </row>
    <row r="609" spans="1:49" ht="15">
      <c r="A609" s="48">
        <v>4.2</v>
      </c>
      <c r="B609" s="2" t="s">
        <v>294</v>
      </c>
      <c r="C609" s="2" t="s">
        <v>1639</v>
      </c>
      <c r="D609" s="2" t="s">
        <v>443</v>
      </c>
      <c r="E609" s="43" t="s">
        <v>444</v>
      </c>
      <c r="F609" s="9" t="s">
        <v>515</v>
      </c>
      <c r="G609" s="43" t="s">
        <v>1735</v>
      </c>
      <c r="H609" s="43"/>
      <c r="I609" s="2">
        <v>1</v>
      </c>
      <c r="J609" s="2">
        <v>1</v>
      </c>
      <c r="K609" s="2" t="s">
        <v>598</v>
      </c>
      <c r="L609" s="2" t="s">
        <v>9</v>
      </c>
      <c r="M609" s="92">
        <v>50</v>
      </c>
      <c r="N609" s="2"/>
      <c r="O609" s="46" t="str">
        <f t="shared" si="209"/>
        <v>Components/Email/Exchange/GetExchangeMail.htm</v>
      </c>
      <c r="P609" s="49" t="s">
        <v>4351</v>
      </c>
      <c r="Q609" s="49" t="s">
        <v>443</v>
      </c>
      <c r="R609" s="49" t="s">
        <v>515</v>
      </c>
      <c r="S609" s="259" t="s">
        <v>2112</v>
      </c>
      <c r="T609" s="2"/>
      <c r="U609" s="73" t="s">
        <v>1736</v>
      </c>
      <c r="V609" s="2" t="s">
        <v>667</v>
      </c>
      <c r="W609" s="72"/>
      <c r="X609" s="2"/>
      <c r="Y609" s="30" t="s">
        <v>589</v>
      </c>
      <c r="Z609" s="30" t="s">
        <v>4359</v>
      </c>
      <c r="AA609" s="259" t="s">
        <v>591</v>
      </c>
      <c r="AB609" s="2" t="s">
        <v>9</v>
      </c>
      <c r="AC609" s="2"/>
      <c r="AD609" s="2" t="s">
        <v>592</v>
      </c>
      <c r="AE609" s="2"/>
      <c r="AF609" s="30" t="str">
        <f t="shared" si="207"/>
        <v>attributeTableBuilder.AddCustomAttributes(typeof(GetExchangeMail),"Count", new Attribute[] { new DesignerLocalizedDisplayNameAttribute(DesignerResource.EmailExchange_GetExchangeMail_Count_DisplayName)});</v>
      </c>
      <c r="AG609" t="str">
        <f t="shared" si="210"/>
        <v>attributeTableBuilder.AddCustomAttributes(typeof(GetExchangeMail),"Count", new Attribute[] { new DesignerLocalizedDescriptionAttribute(DesignerResource.EmailExchange_GetExchangeMail_Count_Description)});</v>
      </c>
      <c r="AH609" t="str">
        <f t="shared" si="211"/>
        <v>attributeTableBuilder.AddCustomAttributes(typeof(GetExchangeMail),"Count", new Attribute[] { new DesignerLocalizedCategoryAttribute(DesignerResource.EmailExchange_GetExchangeMail_Count_Category)});</v>
      </c>
      <c r="AK609" t="str">
        <f t="shared" si="212"/>
        <v>attributeTableBuilder.AddCustomAttributes(typeof(GetExchangeMail), new Attribute[] { new DesignerLocalizedDisplayNameAttribute(DesignerResource.EmailExchange_GetExchangeMail_DisplayName)});</v>
      </c>
      <c r="AL609" t="str">
        <f t="shared" si="213"/>
        <v>attributeTableBuilder.AddCustomAttributes(typeof(GetExchangeMail), new Attribute[] { new DesignerLocalizedDescriptionAttribute(DesignerResource.EmailExchange_GetExchangeMail_Description)});</v>
      </c>
      <c r="AM609" s="30" t="str">
        <f t="shared" si="214"/>
        <v>attributeTableBuilder.AddCustomAttributes(typeof(GetExchangeMail), new Attribute[] { new DesignerLocalizedHelpURLAttribute(DesignerResource.EmailExchange_GetExchangeMail_HelpURL)});</v>
      </c>
      <c r="AN609" t="str">
        <f t="shared" si="221"/>
        <v>&lt;data name="EmailExchange_GetExchangeMail_Count_DisplayName" xml:space="preserve"&gt;&lt;value&gt;Count&lt;/value&gt;&lt;/data&gt;</v>
      </c>
      <c r="AO609" t="str">
        <f t="shared" si="215"/>
        <v>&lt;data name="EmailExchange_GetExchangeMail_Count_Description" xml:space="preserve"&gt;&lt;value&gt;Number of mails to retrieve.&lt;/value&gt;&lt;/data&gt;</v>
      </c>
      <c r="AP609" t="str">
        <f t="shared" si="216"/>
        <v>&lt;data name="EmailExchange_GetExchangeMail_Count_Category" xml:space="preserve"&gt;&lt;value&gt;Preferences&lt;/value&gt;&lt;/data&gt;</v>
      </c>
      <c r="AQ609" t="str">
        <f t="shared" si="217"/>
        <v>&lt;data name="EmailExchange_GetExchangeMail_DisplayName" xml:space="preserve"&gt;&lt;value&gt;Get Exchange Mail&lt;/value&gt;&lt;/data&gt;</v>
      </c>
      <c r="AR609" t="str">
        <f t="shared" si="218"/>
        <v>&lt;data name="EmailExchange_GetExchangeMail_Description" xml:space="preserve"&gt;&lt;value&gt;Fetches all the Exchange Mail Messages.&lt;/value&gt;&lt;/data&gt;</v>
      </c>
      <c r="AT609" t="str">
        <f t="shared" si="223"/>
        <v xml:space="preserve">&lt;data name="EmailExchange_GetExchangeMail_Count_DisplayName" xml:space="preserve"&gt;&lt;value&gt;Count&lt;/value&gt;&lt;/data&gt;_x000D_
&lt;data name="EmailExchange_GetExchangeMail_Count_Description" xml:space="preserve"&gt;&lt;value&gt;Number of mails to retrieve.&lt;/value&gt;&lt;/data&gt;_x000D_
&lt;data name="EmailExchange_GetExchangeMail_Count_Category" xml:space="preserve"&gt;&lt;value&gt;Preferences&lt;/value&gt;&lt;/data&gt;_x000D_
&lt;data name="EmailExchange_GetExchangeMail_DisplayName" xml:space="preserve"&gt;&lt;value&gt;Get Exchange Mail&lt;/value&gt;&lt;/data&gt;_x000D_
&lt;data name="EmailExchange_GetExchangeMail_Description" xml:space="preserve"&gt;&lt;value&gt;Fetches all the Exchange Mail Messages.&lt;/value&gt;&lt;/data&gt;_x000D_
</v>
      </c>
      <c r="AU609" s="30" t="str">
        <f t="shared" si="222"/>
        <v>&lt;data name="EmailExchange_GetExchangeMail_HelpURL" xml:space="preserve"&gt;&lt;value&gt;Components/Email/Exchange/GetExchangeMail.htm&lt;/value&gt;&lt;/data&gt;</v>
      </c>
      <c r="AV609" t="str">
        <f t="shared" si="219"/>
        <v>&lt;data name="ToolBox_EmailExchange" xml:space="preserve"&gt;&lt;value&gt;Email{#}Exchange&lt;/value&gt;&lt;/data&gt;</v>
      </c>
      <c r="AW609" t="str">
        <f t="shared" si="220"/>
        <v>&lt;data name="EmailExchange_GetExchangeMail_ICON" xml:space="preserve"&gt;&lt;value&gt;EmailExchangeGetExchangeMailICON&lt;/value&gt;&lt;/data&gt;</v>
      </c>
    </row>
    <row r="610" spans="1:49" ht="15">
      <c r="A610" s="48">
        <v>4.2</v>
      </c>
      <c r="B610" s="2" t="s">
        <v>294</v>
      </c>
      <c r="C610" s="2" t="s">
        <v>1737</v>
      </c>
      <c r="D610" s="2" t="s">
        <v>446</v>
      </c>
      <c r="E610" s="43" t="s">
        <v>447</v>
      </c>
      <c r="F610" s="9" t="s">
        <v>1738</v>
      </c>
      <c r="G610" s="43" t="s">
        <v>1739</v>
      </c>
      <c r="H610" s="43"/>
      <c r="I610" s="2">
        <v>1</v>
      </c>
      <c r="J610" s="2">
        <v>1</v>
      </c>
      <c r="K610" s="2" t="s">
        <v>627</v>
      </c>
      <c r="L610" s="259" t="s">
        <v>667</v>
      </c>
      <c r="M610" s="92"/>
      <c r="N610" s="2"/>
      <c r="O610" s="46" t="str">
        <f t="shared" si="209"/>
        <v>Components/Email/Outlook/GetOutlookMail.htm</v>
      </c>
      <c r="P610" s="49" t="s">
        <v>4345</v>
      </c>
      <c r="Q610" s="49" t="s">
        <v>446</v>
      </c>
      <c r="R610" s="49" t="s">
        <v>1740</v>
      </c>
      <c r="S610" s="259" t="s">
        <v>667</v>
      </c>
      <c r="T610" s="2"/>
      <c r="U610" s="73" t="s">
        <v>624</v>
      </c>
      <c r="V610" s="259" t="s">
        <v>667</v>
      </c>
      <c r="W610" s="72"/>
      <c r="X610" s="2"/>
      <c r="Y610" s="30" t="s">
        <v>4346</v>
      </c>
      <c r="Z610" s="30" t="s">
        <v>4347</v>
      </c>
      <c r="AA610" s="259" t="s">
        <v>591</v>
      </c>
      <c r="AB610" s="259" t="s">
        <v>9</v>
      </c>
      <c r="AC610" s="2"/>
      <c r="AD610" s="2" t="s">
        <v>592</v>
      </c>
      <c r="AE610" s="2"/>
      <c r="AF610" s="30" t="str">
        <f t="shared" si="207"/>
        <v>attributeTableBuilder.AddCustomAttributes(typeof(GetOutlookMail),"Account", new Attribute[] { new DesignerLocalizedDisplayNameAttribute(DesignerResource.EmailOutlook_GetOutlookMail_Account_DisplayName)});</v>
      </c>
      <c r="AG610" t="str">
        <f t="shared" si="210"/>
        <v>attributeTableBuilder.AddCustomAttributes(typeof(GetOutlookMail),"Account", new Attribute[] { new DesignerLocalizedDescriptionAttribute(DesignerResource.EmailOutlook_GetOutlookMail_Account_Description)});</v>
      </c>
      <c r="AH610" t="str">
        <f t="shared" si="211"/>
        <v>attributeTableBuilder.AddCustomAttributes(typeof(GetOutlookMail),"Account", new Attribute[] { new DesignerLocalizedCategoryAttribute(DesignerResource.EmailOutlook_GetOutlookMail_Account_Category)});</v>
      </c>
      <c r="AK610" t="str">
        <f t="shared" si="212"/>
        <v>attributeTableBuilder.AddCustomAttributes(typeof(GetOutlookMail), new Attribute[] { new DesignerLocalizedDisplayNameAttribute(DesignerResource.EmailOutlook_GetOutlookMail_DisplayName)});</v>
      </c>
      <c r="AL610" t="str">
        <f t="shared" si="213"/>
        <v>attributeTableBuilder.AddCustomAttributes(typeof(GetOutlookMail), new Attribute[] { new DesignerLocalizedDescriptionAttribute(DesignerResource.EmailOutlook_GetOutlookMail_Description)});</v>
      </c>
      <c r="AM610" s="30" t="str">
        <f t="shared" si="214"/>
        <v>attributeTableBuilder.AddCustomAttributes(typeof(GetOutlookMail), new Attribute[] { new DesignerLocalizedHelpURLAttribute(DesignerResource.EmailOutlook_GetOutlookMail_HelpURL)});</v>
      </c>
      <c r="AN610" t="str">
        <f t="shared" si="221"/>
        <v>&lt;data name="EmailOutlook_GetOutlookMail_Account_DisplayName" xml:space="preserve"&gt;&lt;value&gt;Parent Folder&lt;/value&gt;&lt;/data&gt;</v>
      </c>
      <c r="AO610" t="str">
        <f t="shared" si="215"/>
        <v>&lt;data name="EmailOutlook_GetOutlookMail_Account_Description" xml:space="preserve"&gt;&lt;value&gt;The Email ID of the account.&lt;/value&gt;&lt;/data&gt;</v>
      </c>
      <c r="AP610" t="str">
        <f t="shared" si="216"/>
        <v>&lt;data name="EmailOutlook_GetOutlookMail_Account_Category" xml:space="preserve"&gt;&lt;value&gt;Settings&lt;/value&gt;&lt;/data&gt;</v>
      </c>
      <c r="AQ610" t="str">
        <f t="shared" si="217"/>
        <v>&lt;data name="EmailOutlook_GetOutlookMail_DisplayName" xml:space="preserve"&gt;&lt;value&gt;Get Outlook Mail&lt;/value&gt;&lt;/data&gt;</v>
      </c>
      <c r="AR610" t="str">
        <f t="shared" si="218"/>
        <v>&lt;data name="EmailOutlook_GetOutlookMail_Description" xml:space="preserve"&gt;&lt;value&gt;Fetches all the Outlook Mail Messages.&lt;/value&gt;&lt;/data&gt;</v>
      </c>
      <c r="AT610" t="str">
        <f t="shared" si="223"/>
        <v xml:space="preserve">&lt;data name="EmailOutlook_GetOutlookMail_Account_DisplayName" xml:space="preserve"&gt;&lt;value&gt;Parent Folder&lt;/value&gt;&lt;/data&gt;_x000D_
&lt;data name="EmailOutlook_GetOutlookMail_Account_Description" xml:space="preserve"&gt;&lt;value&gt;The Email ID of the account.&lt;/value&gt;&lt;/data&gt;_x000D_
&lt;data name="EmailOutlook_GetOutlookMail_Account_Category" xml:space="preserve"&gt;&lt;value&gt;Settings&lt;/value&gt;&lt;/data&gt;_x000D_
&lt;data name="EmailOutlook_GetOutlookMail_DisplayName" xml:space="preserve"&gt;&lt;value&gt;Get Outlook Mail&lt;/value&gt;&lt;/data&gt;_x000D_
&lt;data name="EmailOutlook_GetOutlookMail_Description" xml:space="preserve"&gt;&lt;value&gt;Fetches all the Outlook Mail Messages.&lt;/value&gt;&lt;/data&gt;_x000D_
</v>
      </c>
      <c r="AU610" s="30" t="str">
        <f t="shared" si="222"/>
        <v>&lt;data name="EmailOutlook_GetOutlookMail_HelpURL" xml:space="preserve"&gt;&lt;value&gt;Components/Email/Outlook/GetOutlookMail.htm&lt;/value&gt;&lt;/data&gt;</v>
      </c>
      <c r="AV610" t="str">
        <f t="shared" si="219"/>
        <v>&lt;data name="ToolBox_EmailOutlook" xml:space="preserve"&gt;&lt;value&gt;Email{#}Outlook&lt;/value&gt;&lt;/data&gt;</v>
      </c>
      <c r="AW610" t="str">
        <f t="shared" si="220"/>
        <v>&lt;data name="EmailOutlook_GetOutlookMail_ICON" xml:space="preserve"&gt;&lt;value&gt;EmailOutlookGetOutlookMailICON&lt;/value&gt;&lt;/data&gt;</v>
      </c>
    </row>
    <row r="611" spans="1:49" ht="15">
      <c r="A611" s="48">
        <v>4.2</v>
      </c>
      <c r="B611" s="2" t="s">
        <v>294</v>
      </c>
      <c r="C611" s="2" t="s">
        <v>1737</v>
      </c>
      <c r="D611" s="2" t="s">
        <v>446</v>
      </c>
      <c r="E611" s="43" t="s">
        <v>447</v>
      </c>
      <c r="F611" s="9" t="s">
        <v>850</v>
      </c>
      <c r="G611" s="43" t="s">
        <v>1741</v>
      </c>
      <c r="H611" s="43"/>
      <c r="I611" s="2">
        <v>1</v>
      </c>
      <c r="J611" s="2">
        <v>1</v>
      </c>
      <c r="K611" s="2" t="s">
        <v>627</v>
      </c>
      <c r="L611" s="259" t="s">
        <v>9</v>
      </c>
      <c r="M611" s="92" t="s">
        <v>852</v>
      </c>
      <c r="N611" s="2"/>
      <c r="O611" s="46" t="str">
        <f t="shared" si="209"/>
        <v>Components/Email/Outlook/GetOutlookMail.htm</v>
      </c>
      <c r="P611" s="49" t="s">
        <v>4345</v>
      </c>
      <c r="Q611" s="49" t="s">
        <v>446</v>
      </c>
      <c r="R611" s="49" t="s">
        <v>850</v>
      </c>
      <c r="S611" s="259" t="s">
        <v>9</v>
      </c>
      <c r="T611" s="2"/>
      <c r="U611" s="73" t="s">
        <v>624</v>
      </c>
      <c r="V611" s="259" t="s">
        <v>667</v>
      </c>
      <c r="W611" s="72"/>
      <c r="X611" s="2"/>
      <c r="Y611" s="30" t="s">
        <v>4346</v>
      </c>
      <c r="Z611" s="30" t="s">
        <v>4347</v>
      </c>
      <c r="AA611" s="259" t="s">
        <v>591</v>
      </c>
      <c r="AB611" s="259" t="s">
        <v>9</v>
      </c>
      <c r="AC611" s="2"/>
      <c r="AD611" s="2" t="s">
        <v>592</v>
      </c>
      <c r="AE611" s="2"/>
      <c r="AF611" s="30" t="str">
        <f t="shared" si="207"/>
        <v>attributeTableBuilder.AddCustomAttributes(typeof(GetOutlookMail),"MailFolder", new Attribute[] { new DesignerLocalizedDisplayNameAttribute(DesignerResource.EmailOutlook_GetOutlookMail_MailFolder_DisplayName)});</v>
      </c>
      <c r="AG611" t="str">
        <f t="shared" si="210"/>
        <v>attributeTableBuilder.AddCustomAttributes(typeof(GetOutlookMail),"MailFolder", new Attribute[] { new DesignerLocalizedDescriptionAttribute(DesignerResource.EmailOutlook_GetOutlookMail_MailFolder_Description)});</v>
      </c>
      <c r="AH611" t="str">
        <f t="shared" si="211"/>
        <v>attributeTableBuilder.AddCustomAttributes(typeof(GetOutlookMail),"MailFolder", new Attribute[] { new DesignerLocalizedCategoryAttribute(DesignerResource.EmailOutlook_GetOutlookMail_MailFolder_Category)});</v>
      </c>
      <c r="AK611" t="str">
        <f t="shared" si="212"/>
        <v>attributeTableBuilder.AddCustomAttributes(typeof(GetOutlookMail), new Attribute[] { new DesignerLocalizedDisplayNameAttribute(DesignerResource.EmailOutlook_GetOutlookMail_DisplayName)});</v>
      </c>
      <c r="AL611" t="str">
        <f t="shared" si="213"/>
        <v>attributeTableBuilder.AddCustomAttributes(typeof(GetOutlookMail), new Attribute[] { new DesignerLocalizedDescriptionAttribute(DesignerResource.EmailOutlook_GetOutlookMail_Description)});</v>
      </c>
      <c r="AM611" s="30" t="str">
        <f t="shared" si="214"/>
        <v>attributeTableBuilder.AddCustomAttributes(typeof(GetOutlookMail), new Attribute[] { new DesignerLocalizedHelpURLAttribute(DesignerResource.EmailOutlook_GetOutlookMail_HelpURL)});</v>
      </c>
      <c r="AN611" t="str">
        <f t="shared" si="221"/>
        <v>&lt;data name="EmailOutlook_GetOutlookMail_MailFolder_DisplayName" xml:space="preserve"&gt;&lt;value&gt;Mail Folder&lt;/value&gt;&lt;/data&gt;</v>
      </c>
      <c r="AO611" t="str">
        <f t="shared" si="215"/>
        <v>&lt;data name="EmailOutlook_GetOutlookMail_MailFolder_Description" xml:space="preserve"&gt;&lt;value&gt;Folder name of the source folder.&lt;/value&gt;&lt;/data&gt;</v>
      </c>
      <c r="AP611" t="str">
        <f t="shared" si="216"/>
        <v>&lt;data name="EmailOutlook_GetOutlookMail_MailFolder_Category" xml:space="preserve"&gt;&lt;value&gt;Settings&lt;/value&gt;&lt;/data&gt;</v>
      </c>
      <c r="AQ611" t="str">
        <f t="shared" si="217"/>
        <v>&lt;data name="EmailOutlook_GetOutlookMail_DisplayName" xml:space="preserve"&gt;&lt;value&gt;Get Outlook Mail&lt;/value&gt;&lt;/data&gt;</v>
      </c>
      <c r="AR611" t="str">
        <f t="shared" si="218"/>
        <v>&lt;data name="EmailOutlook_GetOutlookMail_Description" xml:space="preserve"&gt;&lt;value&gt;Fetches all the Outlook Mail Messages.&lt;/value&gt;&lt;/data&gt;</v>
      </c>
      <c r="AT611" t="str">
        <f t="shared" si="223"/>
        <v xml:space="preserve">&lt;data name="EmailOutlook_GetOutlookMail_MailFolder_DisplayName" xml:space="preserve"&gt;&lt;value&gt;Mail Folder&lt;/value&gt;&lt;/data&gt;_x000D_
&lt;data name="EmailOutlook_GetOutlookMail_MailFolder_Description" xml:space="preserve"&gt;&lt;value&gt;Folder name of the source folder.&lt;/value&gt;&lt;/data&gt;_x000D_
&lt;data name="EmailOutlook_GetOutlookMail_MailFolder_Category" xml:space="preserve"&gt;&lt;value&gt;Settings&lt;/value&gt;&lt;/data&gt;_x000D_
&lt;data name="EmailOutlook_GetOutlookMail_DisplayName" xml:space="preserve"&gt;&lt;value&gt;Get Outlook Mail&lt;/value&gt;&lt;/data&gt;_x000D_
&lt;data name="EmailOutlook_GetOutlookMail_Description" xml:space="preserve"&gt;&lt;value&gt;Fetches all the Outlook Mail Messages.&lt;/value&gt;&lt;/data&gt;_x000D_
</v>
      </c>
      <c r="AU611" s="30" t="str">
        <f t="shared" si="222"/>
        <v>&lt;data name="EmailOutlook_GetOutlookMail_HelpURL" xml:space="preserve"&gt;&lt;value&gt;Components/Email/Outlook/GetOutlookMail.htm&lt;/value&gt;&lt;/data&gt;</v>
      </c>
      <c r="AV611" t="str">
        <f t="shared" si="219"/>
        <v>&lt;data name="ToolBox_EmailOutlook" xml:space="preserve"&gt;&lt;value&gt;Email{#}Outlook&lt;/value&gt;&lt;/data&gt;</v>
      </c>
      <c r="AW611" t="str">
        <f t="shared" si="220"/>
        <v>&lt;data name="EmailOutlook_GetOutlookMail_ICON" xml:space="preserve"&gt;&lt;value&gt;EmailOutlookGetOutlookMailICON&lt;/value&gt;&lt;/data&gt;</v>
      </c>
    </row>
    <row r="612" spans="1:49" ht="15">
      <c r="A612" s="48">
        <v>4.2</v>
      </c>
      <c r="B612" s="2" t="s">
        <v>294</v>
      </c>
      <c r="C612" s="2" t="s">
        <v>1737</v>
      </c>
      <c r="D612" s="2" t="s">
        <v>446</v>
      </c>
      <c r="E612" s="43" t="s">
        <v>447</v>
      </c>
      <c r="F612" s="9" t="s">
        <v>1731</v>
      </c>
      <c r="G612" s="43" t="s">
        <v>636</v>
      </c>
      <c r="H612" s="43"/>
      <c r="I612" s="89">
        <v>1</v>
      </c>
      <c r="J612" s="89">
        <v>1</v>
      </c>
      <c r="K612" s="2" t="s">
        <v>598</v>
      </c>
      <c r="L612" s="259" t="s">
        <v>9</v>
      </c>
      <c r="M612" s="92"/>
      <c r="N612" s="2"/>
      <c r="O612" s="46" t="str">
        <f t="shared" si="209"/>
        <v>Components/Email/Outlook/GetOutlookMail.htm</v>
      </c>
      <c r="P612" s="49" t="s">
        <v>4345</v>
      </c>
      <c r="Q612" s="49" t="s">
        <v>446</v>
      </c>
      <c r="R612" s="49" t="s">
        <v>1731</v>
      </c>
      <c r="S612" s="259" t="s">
        <v>9</v>
      </c>
      <c r="T612" s="2"/>
      <c r="U612" s="72" t="s">
        <v>599</v>
      </c>
      <c r="V612" s="259" t="s">
        <v>1588</v>
      </c>
      <c r="W612" s="72"/>
      <c r="X612" s="2"/>
      <c r="Y612" s="30" t="s">
        <v>4346</v>
      </c>
      <c r="Z612" s="30" t="s">
        <v>4347</v>
      </c>
      <c r="AA612" s="259" t="s">
        <v>591</v>
      </c>
      <c r="AB612" s="259" t="s">
        <v>9</v>
      </c>
      <c r="AC612" s="2"/>
      <c r="AD612" s="2" t="s">
        <v>592</v>
      </c>
      <c r="AE612" s="2"/>
      <c r="AF612" s="30" t="str">
        <f t="shared" si="207"/>
        <v>attributeTableBuilder.AddCustomAttributes(typeof(GetOutlookMail),"GetAttachments", new Attribute[] { new DesignerLocalizedDisplayNameAttribute(DesignerResource.EmailOutlook_GetOutlookMail_GetAttachments_DisplayName)});</v>
      </c>
      <c r="AG612" t="str">
        <f t="shared" si="210"/>
        <v>attributeTableBuilder.AddCustomAttributes(typeof(GetOutlookMail),"GetAttachments", new Attribute[] { new DesignerLocalizedDescriptionAttribute(DesignerResource.EmailOutlook_GetOutlookMail_GetAttachments_Description)});</v>
      </c>
      <c r="AH612" t="str">
        <f t="shared" si="211"/>
        <v>attributeTableBuilder.AddCustomAttributes(typeof(GetOutlookMail),"GetAttachments", new Attribute[] { new DesignerLocalizedCategoryAttribute(DesignerResource.EmailOutlook_GetOutlookMail_GetAttachments_Category)});</v>
      </c>
      <c r="AK612" t="str">
        <f t="shared" si="212"/>
        <v>attributeTableBuilder.AddCustomAttributes(typeof(GetOutlookMail), new Attribute[] { new DesignerLocalizedDisplayNameAttribute(DesignerResource.EmailOutlook_GetOutlookMail_DisplayName)});</v>
      </c>
      <c r="AL612" t="str">
        <f t="shared" si="213"/>
        <v>attributeTableBuilder.AddCustomAttributes(typeof(GetOutlookMail), new Attribute[] { new DesignerLocalizedDescriptionAttribute(DesignerResource.EmailOutlook_GetOutlookMail_Description)});</v>
      </c>
      <c r="AM612" s="30" t="str">
        <f t="shared" si="214"/>
        <v>attributeTableBuilder.AddCustomAttributes(typeof(GetOutlookMail), new Attribute[] { new DesignerLocalizedHelpURLAttribute(DesignerResource.EmailOutlook_GetOutlookMail_HelpURL)});</v>
      </c>
      <c r="AN612" t="str">
        <f t="shared" si="221"/>
        <v>&lt;data name="EmailOutlook_GetOutlookMail_GetAttachments_DisplayName" xml:space="preserve"&gt;&lt;value&gt;Get Attachments&lt;/value&gt;&lt;/data&gt;</v>
      </c>
      <c r="AO612" t="str">
        <f t="shared" si="215"/>
        <v>&lt;data name="EmailOutlook_GetOutlookMail_GetAttachments_Description" xml:space="preserve"&gt;&lt;value&gt;-&lt;/value&gt;&lt;/data&gt;</v>
      </c>
      <c r="AP612" t="str">
        <f t="shared" si="216"/>
        <v>&lt;data name="EmailOutlook_GetOutlookMail_GetAttachments_Category" xml:space="preserve"&gt;&lt;value&gt;Preferences&lt;/value&gt;&lt;/data&gt;</v>
      </c>
      <c r="AQ612" t="str">
        <f t="shared" si="217"/>
        <v>&lt;data name="EmailOutlook_GetOutlookMail_DisplayName" xml:space="preserve"&gt;&lt;value&gt;Get Outlook Mail&lt;/value&gt;&lt;/data&gt;</v>
      </c>
      <c r="AR612" t="str">
        <f t="shared" si="218"/>
        <v>&lt;data name="EmailOutlook_GetOutlookMail_Description" xml:space="preserve"&gt;&lt;value&gt;Fetches all the Outlook Mail Messages.&lt;/value&gt;&lt;/data&gt;</v>
      </c>
      <c r="AT612" t="str">
        <f t="shared" si="223"/>
        <v xml:space="preserve">&lt;data name="EmailOutlook_GetOutlookMail_GetAttachments_DisplayName" xml:space="preserve"&gt;&lt;value&gt;Get Attachments&lt;/value&gt;&lt;/data&gt;_x000D_
&lt;data name="EmailOutlook_GetOutlookMail_GetAttachments_Description" xml:space="preserve"&gt;&lt;value&gt;-&lt;/value&gt;&lt;/data&gt;_x000D_
&lt;data name="EmailOutlook_GetOutlookMail_GetAttachments_Category" xml:space="preserve"&gt;&lt;value&gt;Preferences&lt;/value&gt;&lt;/data&gt;_x000D_
&lt;data name="EmailOutlook_GetOutlookMail_DisplayName" xml:space="preserve"&gt;&lt;value&gt;Get Outlook Mail&lt;/value&gt;&lt;/data&gt;_x000D_
&lt;data name="EmailOutlook_GetOutlookMail_Description" xml:space="preserve"&gt;&lt;value&gt;Fetches all the Outlook Mail Messages.&lt;/value&gt;&lt;/data&gt;_x000D_
</v>
      </c>
      <c r="AU612" s="30" t="str">
        <f t="shared" si="222"/>
        <v>&lt;data name="EmailOutlook_GetOutlookMail_HelpURL" xml:space="preserve"&gt;&lt;value&gt;Components/Email/Outlook/GetOutlookMail.htm&lt;/value&gt;&lt;/data&gt;</v>
      </c>
      <c r="AV612" t="str">
        <f t="shared" si="219"/>
        <v>&lt;data name="ToolBox_EmailOutlook" xml:space="preserve"&gt;&lt;value&gt;Email{#}Outlook&lt;/value&gt;&lt;/data&gt;</v>
      </c>
      <c r="AW612" t="str">
        <f t="shared" si="220"/>
        <v>&lt;data name="EmailOutlook_GetOutlookMail_ICON" xml:space="preserve"&gt;&lt;value&gt;EmailOutlookGetOutlookMailICON&lt;/value&gt;&lt;/data&gt;</v>
      </c>
    </row>
    <row r="613" spans="1:49" ht="15">
      <c r="A613" s="48">
        <v>4.2</v>
      </c>
      <c r="B613" s="2" t="s">
        <v>294</v>
      </c>
      <c r="C613" s="2" t="s">
        <v>1737</v>
      </c>
      <c r="D613" s="2" t="s">
        <v>446</v>
      </c>
      <c r="E613" s="43" t="s">
        <v>447</v>
      </c>
      <c r="F613" s="9" t="s">
        <v>858</v>
      </c>
      <c r="G613" s="43" t="s">
        <v>636</v>
      </c>
      <c r="H613" s="43"/>
      <c r="I613" s="89">
        <v>1</v>
      </c>
      <c r="J613" s="89">
        <v>1</v>
      </c>
      <c r="K613" s="2" t="s">
        <v>598</v>
      </c>
      <c r="L613" s="259" t="s">
        <v>9</v>
      </c>
      <c r="M613" s="92"/>
      <c r="N613" s="2"/>
      <c r="O613" s="46" t="str">
        <f t="shared" si="209"/>
        <v>Components/Email/Outlook/GetOutlookMail.htm</v>
      </c>
      <c r="P613" s="49" t="s">
        <v>4345</v>
      </c>
      <c r="Q613" s="49" t="s">
        <v>446</v>
      </c>
      <c r="R613" s="49" t="s">
        <v>858</v>
      </c>
      <c r="S613" s="259" t="s">
        <v>9</v>
      </c>
      <c r="T613" s="2"/>
      <c r="U613" s="72" t="s">
        <v>599</v>
      </c>
      <c r="V613" s="259" t="s">
        <v>667</v>
      </c>
      <c r="W613" s="72"/>
      <c r="X613" s="2"/>
      <c r="Y613" s="30" t="s">
        <v>4346</v>
      </c>
      <c r="Z613" s="30" t="s">
        <v>4347</v>
      </c>
      <c r="AA613" s="259" t="s">
        <v>591</v>
      </c>
      <c r="AB613" s="259" t="s">
        <v>9</v>
      </c>
      <c r="AC613" s="2"/>
      <c r="AD613" s="2" t="s">
        <v>592</v>
      </c>
      <c r="AE613" s="2"/>
      <c r="AF613" s="30" t="str">
        <f t="shared" si="207"/>
        <v>attributeTableBuilder.AddCustomAttributes(typeof(GetOutlookMail),"MarkAsRead", new Attribute[] { new DesignerLocalizedDisplayNameAttribute(DesignerResource.EmailOutlook_GetOutlookMail_MarkAsRead_DisplayName)});</v>
      </c>
      <c r="AG613" t="str">
        <f t="shared" si="210"/>
        <v>attributeTableBuilder.AddCustomAttributes(typeof(GetOutlookMail),"MarkAsRead", new Attribute[] { new DesignerLocalizedDescriptionAttribute(DesignerResource.EmailOutlook_GetOutlookMail_MarkAsRead_Description)});</v>
      </c>
      <c r="AH613" t="str">
        <f t="shared" si="211"/>
        <v>attributeTableBuilder.AddCustomAttributes(typeof(GetOutlookMail),"MarkAsRead", new Attribute[] { new DesignerLocalizedCategoryAttribute(DesignerResource.EmailOutlook_GetOutlookMail_MarkAsRead_Category)});</v>
      </c>
      <c r="AK613" t="str">
        <f t="shared" si="212"/>
        <v>attributeTableBuilder.AddCustomAttributes(typeof(GetOutlookMail), new Attribute[] { new DesignerLocalizedDisplayNameAttribute(DesignerResource.EmailOutlook_GetOutlookMail_DisplayName)});</v>
      </c>
      <c r="AL613" t="str">
        <f t="shared" si="213"/>
        <v>attributeTableBuilder.AddCustomAttributes(typeof(GetOutlookMail), new Attribute[] { new DesignerLocalizedDescriptionAttribute(DesignerResource.EmailOutlook_GetOutlookMail_Description)});</v>
      </c>
      <c r="AM613" s="30" t="str">
        <f t="shared" si="214"/>
        <v>attributeTableBuilder.AddCustomAttributes(typeof(GetOutlookMail), new Attribute[] { new DesignerLocalizedHelpURLAttribute(DesignerResource.EmailOutlook_GetOutlookMail_HelpURL)});</v>
      </c>
      <c r="AN613" t="str">
        <f t="shared" si="221"/>
        <v>&lt;data name="EmailOutlook_GetOutlookMail_MarkAsRead_DisplayName" xml:space="preserve"&gt;&lt;value&gt;Mark As Read&lt;/value&gt;&lt;/data&gt;</v>
      </c>
      <c r="AO613" t="str">
        <f t="shared" si="215"/>
        <v>&lt;data name="EmailOutlook_GetOutlookMail_MarkAsRead_Description" xml:space="preserve"&gt;&lt;value&gt;-&lt;/value&gt;&lt;/data&gt;</v>
      </c>
      <c r="AP613" t="str">
        <f t="shared" si="216"/>
        <v>&lt;data name="EmailOutlook_GetOutlookMail_MarkAsRead_Category" xml:space="preserve"&gt;&lt;value&gt;Preferences&lt;/value&gt;&lt;/data&gt;</v>
      </c>
      <c r="AQ613" t="str">
        <f t="shared" si="217"/>
        <v>&lt;data name="EmailOutlook_GetOutlookMail_DisplayName" xml:space="preserve"&gt;&lt;value&gt;Get Outlook Mail&lt;/value&gt;&lt;/data&gt;</v>
      </c>
      <c r="AR613" t="str">
        <f t="shared" si="218"/>
        <v>&lt;data name="EmailOutlook_GetOutlookMail_Description" xml:space="preserve"&gt;&lt;value&gt;Fetches all the Outlook Mail Messages.&lt;/value&gt;&lt;/data&gt;</v>
      </c>
      <c r="AT613" t="str">
        <f t="shared" si="223"/>
        <v xml:space="preserve">&lt;data name="EmailOutlook_GetOutlookMail_MarkAsRead_DisplayName" xml:space="preserve"&gt;&lt;value&gt;Mark As Read&lt;/value&gt;&lt;/data&gt;_x000D_
&lt;data name="EmailOutlook_GetOutlookMail_MarkAsRead_Description" xml:space="preserve"&gt;&lt;value&gt;-&lt;/value&gt;&lt;/data&gt;_x000D_
&lt;data name="EmailOutlook_GetOutlookMail_MarkAsRead_Category" xml:space="preserve"&gt;&lt;value&gt;Preferences&lt;/value&gt;&lt;/data&gt;_x000D_
&lt;data name="EmailOutlook_GetOutlookMail_DisplayName" xml:space="preserve"&gt;&lt;value&gt;Get Outlook Mail&lt;/value&gt;&lt;/data&gt;_x000D_
&lt;data name="EmailOutlook_GetOutlookMail_Description" xml:space="preserve"&gt;&lt;value&gt;Fetches all the Outlook Mail Messages.&lt;/value&gt;&lt;/data&gt;_x000D_
</v>
      </c>
      <c r="AU613" s="30" t="str">
        <f t="shared" si="222"/>
        <v>&lt;data name="EmailOutlook_GetOutlookMail_HelpURL" xml:space="preserve"&gt;&lt;value&gt;Components/Email/Outlook/GetOutlookMail.htm&lt;/value&gt;&lt;/data&gt;</v>
      </c>
      <c r="AV613" t="str">
        <f t="shared" si="219"/>
        <v>&lt;data name="ToolBox_EmailOutlook" xml:space="preserve"&gt;&lt;value&gt;Email{#}Outlook&lt;/value&gt;&lt;/data&gt;</v>
      </c>
      <c r="AW613" t="str">
        <f t="shared" si="220"/>
        <v>&lt;data name="EmailOutlook_GetOutlookMail_ICON" xml:space="preserve"&gt;&lt;value&gt;EmailOutlookGetOutlookMailICON&lt;/value&gt;&lt;/data&gt;</v>
      </c>
    </row>
    <row r="614" spans="1:49" ht="15">
      <c r="A614" s="48">
        <v>4.2</v>
      </c>
      <c r="B614" s="2" t="s">
        <v>294</v>
      </c>
      <c r="C614" s="2" t="s">
        <v>1737</v>
      </c>
      <c r="D614" s="2" t="s">
        <v>446</v>
      </c>
      <c r="E614" s="43" t="s">
        <v>447</v>
      </c>
      <c r="F614" s="9" t="s">
        <v>861</v>
      </c>
      <c r="G614" s="43" t="s">
        <v>636</v>
      </c>
      <c r="H614" s="43"/>
      <c r="I614" s="2">
        <v>1</v>
      </c>
      <c r="J614" s="2">
        <v>1</v>
      </c>
      <c r="K614" s="2" t="s">
        <v>598</v>
      </c>
      <c r="L614" s="259" t="s">
        <v>9</v>
      </c>
      <c r="M614" s="92"/>
      <c r="N614" s="2"/>
      <c r="O614" s="46" t="str">
        <f t="shared" si="209"/>
        <v>Components/Email/Outlook/GetOutlookMail.htm</v>
      </c>
      <c r="P614" s="49" t="s">
        <v>4345</v>
      </c>
      <c r="Q614" s="49" t="s">
        <v>446</v>
      </c>
      <c r="R614" s="49" t="s">
        <v>861</v>
      </c>
      <c r="S614" s="259" t="s">
        <v>9</v>
      </c>
      <c r="T614" s="2"/>
      <c r="U614" s="72" t="s">
        <v>599</v>
      </c>
      <c r="V614" s="259" t="s">
        <v>667</v>
      </c>
      <c r="W614" s="72"/>
      <c r="X614" s="2"/>
      <c r="Y614" s="30" t="s">
        <v>4346</v>
      </c>
      <c r="Z614" s="30" t="s">
        <v>4347</v>
      </c>
      <c r="AA614" s="259" t="s">
        <v>591</v>
      </c>
      <c r="AB614" s="259" t="s">
        <v>9</v>
      </c>
      <c r="AC614" s="2"/>
      <c r="AD614" s="2" t="s">
        <v>592</v>
      </c>
      <c r="AE614" s="2"/>
      <c r="AF614" s="30" t="str">
        <f t="shared" si="207"/>
        <v>attributeTableBuilder.AddCustomAttributes(typeof(GetOutlookMail),"OnlyUnread", new Attribute[] { new DesignerLocalizedDisplayNameAttribute(DesignerResource.EmailOutlook_GetOutlookMail_OnlyUnread_DisplayName)});</v>
      </c>
      <c r="AG614" t="str">
        <f t="shared" si="210"/>
        <v>attributeTableBuilder.AddCustomAttributes(typeof(GetOutlookMail),"OnlyUnread", new Attribute[] { new DesignerLocalizedDescriptionAttribute(DesignerResource.EmailOutlook_GetOutlookMail_OnlyUnread_Description)});</v>
      </c>
      <c r="AH614" t="str">
        <f t="shared" si="211"/>
        <v>attributeTableBuilder.AddCustomAttributes(typeof(GetOutlookMail),"OnlyUnread", new Attribute[] { new DesignerLocalizedCategoryAttribute(DesignerResource.EmailOutlook_GetOutlookMail_OnlyUnread_Category)});</v>
      </c>
      <c r="AK614" t="str">
        <f t="shared" si="212"/>
        <v>attributeTableBuilder.AddCustomAttributes(typeof(GetOutlookMail), new Attribute[] { new DesignerLocalizedDisplayNameAttribute(DesignerResource.EmailOutlook_GetOutlookMail_DisplayName)});</v>
      </c>
      <c r="AL614" t="str">
        <f t="shared" si="213"/>
        <v>attributeTableBuilder.AddCustomAttributes(typeof(GetOutlookMail), new Attribute[] { new DesignerLocalizedDescriptionAttribute(DesignerResource.EmailOutlook_GetOutlookMail_Description)});</v>
      </c>
      <c r="AM614" s="30" t="str">
        <f t="shared" si="214"/>
        <v>attributeTableBuilder.AddCustomAttributes(typeof(GetOutlookMail), new Attribute[] { new DesignerLocalizedHelpURLAttribute(DesignerResource.EmailOutlook_GetOutlookMail_HelpURL)});</v>
      </c>
      <c r="AN614" t="str">
        <f t="shared" si="221"/>
        <v>&lt;data name="EmailOutlook_GetOutlookMail_OnlyUnread_DisplayName" xml:space="preserve"&gt;&lt;value&gt;Only Unread&lt;/value&gt;&lt;/data&gt;</v>
      </c>
      <c r="AO614" t="str">
        <f t="shared" si="215"/>
        <v>&lt;data name="EmailOutlook_GetOutlookMail_OnlyUnread_Description" xml:space="preserve"&gt;&lt;value&gt;-&lt;/value&gt;&lt;/data&gt;</v>
      </c>
      <c r="AP614" t="str">
        <f t="shared" si="216"/>
        <v>&lt;data name="EmailOutlook_GetOutlookMail_OnlyUnread_Category" xml:space="preserve"&gt;&lt;value&gt;Preferences&lt;/value&gt;&lt;/data&gt;</v>
      </c>
      <c r="AQ614" t="str">
        <f t="shared" si="217"/>
        <v>&lt;data name="EmailOutlook_GetOutlookMail_DisplayName" xml:space="preserve"&gt;&lt;value&gt;Get Outlook Mail&lt;/value&gt;&lt;/data&gt;</v>
      </c>
      <c r="AR614" t="str">
        <f t="shared" si="218"/>
        <v>&lt;data name="EmailOutlook_GetOutlookMail_Description" xml:space="preserve"&gt;&lt;value&gt;Fetches all the Outlook Mail Messages.&lt;/value&gt;&lt;/data&gt;</v>
      </c>
      <c r="AT614" t="str">
        <f t="shared" si="223"/>
        <v xml:space="preserve">&lt;data name="EmailOutlook_GetOutlookMail_OnlyUnread_DisplayName" xml:space="preserve"&gt;&lt;value&gt;Only Unread&lt;/value&gt;&lt;/data&gt;_x000D_
&lt;data name="EmailOutlook_GetOutlookMail_OnlyUnread_Description" xml:space="preserve"&gt;&lt;value&gt;-&lt;/value&gt;&lt;/data&gt;_x000D_
&lt;data name="EmailOutlook_GetOutlookMail_OnlyUnread_Category" xml:space="preserve"&gt;&lt;value&gt;Preferences&lt;/value&gt;&lt;/data&gt;_x000D_
&lt;data name="EmailOutlook_GetOutlookMail_DisplayName" xml:space="preserve"&gt;&lt;value&gt;Get Outlook Mail&lt;/value&gt;&lt;/data&gt;_x000D_
&lt;data name="EmailOutlook_GetOutlookMail_Description" xml:space="preserve"&gt;&lt;value&gt;Fetches all the Outlook Mail Messages.&lt;/value&gt;&lt;/data&gt;_x000D_
</v>
      </c>
      <c r="AU614" s="30" t="str">
        <f t="shared" si="222"/>
        <v>&lt;data name="EmailOutlook_GetOutlookMail_HelpURL" xml:space="preserve"&gt;&lt;value&gt;Components/Email/Outlook/GetOutlookMail.htm&lt;/value&gt;&lt;/data&gt;</v>
      </c>
      <c r="AV614" t="str">
        <f t="shared" si="219"/>
        <v>&lt;data name="ToolBox_EmailOutlook" xml:space="preserve"&gt;&lt;value&gt;Email{#}Outlook&lt;/value&gt;&lt;/data&gt;</v>
      </c>
      <c r="AW614" t="str">
        <f t="shared" si="220"/>
        <v>&lt;data name="EmailOutlook_GetOutlookMail_ICON" xml:space="preserve"&gt;&lt;value&gt;EmailOutlookGetOutlookMailICON&lt;/value&gt;&lt;/data&gt;</v>
      </c>
    </row>
    <row r="615" spans="1:49" ht="15">
      <c r="A615" s="48">
        <v>4.2</v>
      </c>
      <c r="B615" s="2" t="s">
        <v>294</v>
      </c>
      <c r="C615" s="2" t="s">
        <v>1737</v>
      </c>
      <c r="D615" s="2" t="s">
        <v>446</v>
      </c>
      <c r="E615" s="43" t="s">
        <v>447</v>
      </c>
      <c r="F615" s="9" t="s">
        <v>1742</v>
      </c>
      <c r="G615" s="43" t="s">
        <v>1743</v>
      </c>
      <c r="H615" s="43"/>
      <c r="I615" s="160">
        <v>1</v>
      </c>
      <c r="J615" s="160">
        <v>1</v>
      </c>
      <c r="K615" s="2" t="s">
        <v>598</v>
      </c>
      <c r="L615" s="259" t="s">
        <v>9</v>
      </c>
      <c r="M615" s="92"/>
      <c r="N615" s="2"/>
      <c r="O615" s="46" t="str">
        <f t="shared" si="209"/>
        <v>Components/Email/Outlook/GetOutlookMail.htm</v>
      </c>
      <c r="P615" s="49" t="s">
        <v>4345</v>
      </c>
      <c r="Q615" s="49" t="s">
        <v>446</v>
      </c>
      <c r="R615" s="49" t="s">
        <v>1742</v>
      </c>
      <c r="S615" s="259" t="s">
        <v>9</v>
      </c>
      <c r="T615" s="2"/>
      <c r="U615" s="73" t="s">
        <v>624</v>
      </c>
      <c r="V615" s="259" t="s">
        <v>667</v>
      </c>
      <c r="W615" s="72"/>
      <c r="X615" s="2"/>
      <c r="Y615" s="30" t="s">
        <v>4346</v>
      </c>
      <c r="Z615" s="30" t="s">
        <v>4347</v>
      </c>
      <c r="AA615" s="259" t="s">
        <v>591</v>
      </c>
      <c r="AB615" s="259" t="s">
        <v>9</v>
      </c>
      <c r="AC615" s="2"/>
      <c r="AD615" s="2" t="s">
        <v>592</v>
      </c>
      <c r="AE615" s="2"/>
      <c r="AF615" s="30" t="str">
        <f t="shared" si="207"/>
        <v>attributeTableBuilder.AddCustomAttributes(typeof(GetOutlookMail),"MailFilter", new Attribute[] { new DesignerLocalizedDisplayNameAttribute(DesignerResource.EmailOutlook_GetOutlookMail_MailFilter_DisplayName)});</v>
      </c>
      <c r="AG615" t="str">
        <f t="shared" si="210"/>
        <v>attributeTableBuilder.AddCustomAttributes(typeof(GetOutlookMail),"MailFilter", new Attribute[] { new DesignerLocalizedDescriptionAttribute(DesignerResource.EmailOutlook_GetOutlookMail_MailFilter_Description)});</v>
      </c>
      <c r="AH615" t="str">
        <f t="shared" si="211"/>
        <v>attributeTableBuilder.AddCustomAttributes(typeof(GetOutlookMail),"MailFilter", new Attribute[] { new DesignerLocalizedCategoryAttribute(DesignerResource.EmailOutlook_GetOutlookMail_MailFilter_Category)});</v>
      </c>
      <c r="AK615" t="str">
        <f t="shared" si="212"/>
        <v>attributeTableBuilder.AddCustomAttributes(typeof(GetOutlookMail), new Attribute[] { new DesignerLocalizedDisplayNameAttribute(DesignerResource.EmailOutlook_GetOutlookMail_DisplayName)});</v>
      </c>
      <c r="AL615" t="str">
        <f t="shared" si="213"/>
        <v>attributeTableBuilder.AddCustomAttributes(typeof(GetOutlookMail), new Attribute[] { new DesignerLocalizedDescriptionAttribute(DesignerResource.EmailOutlook_GetOutlookMail_Description)});</v>
      </c>
      <c r="AM615" s="30" t="str">
        <f t="shared" si="214"/>
        <v>attributeTableBuilder.AddCustomAttributes(typeof(GetOutlookMail), new Attribute[] { new DesignerLocalizedHelpURLAttribute(DesignerResource.EmailOutlook_GetOutlookMail_HelpURL)});</v>
      </c>
      <c r="AN615" t="str">
        <f t="shared" si="221"/>
        <v>&lt;data name="EmailOutlook_GetOutlookMail_MailFilter_DisplayName" xml:space="preserve"&gt;&lt;value&gt;Mail Filter&lt;/value&gt;&lt;/data&gt;</v>
      </c>
      <c r="AO615" t="str">
        <f t="shared" si="215"/>
        <v>&lt;data name="EmailOutlook_GetOutlookMail_MailFilter_Description" xml:space="preserve"&gt;&lt;value&gt;A filter to select required messages.&lt;/value&gt;&lt;/data&gt;</v>
      </c>
      <c r="AP615" t="str">
        <f t="shared" si="216"/>
        <v>&lt;data name="EmailOutlook_GetOutlookMail_MailFilter_Category" xml:space="preserve"&gt;&lt;value&gt;Preferences&lt;/value&gt;&lt;/data&gt;</v>
      </c>
      <c r="AQ615" t="str">
        <f t="shared" si="217"/>
        <v>&lt;data name="EmailOutlook_GetOutlookMail_DisplayName" xml:space="preserve"&gt;&lt;value&gt;Get Outlook Mail&lt;/value&gt;&lt;/data&gt;</v>
      </c>
      <c r="AR615" t="str">
        <f t="shared" si="218"/>
        <v>&lt;data name="EmailOutlook_GetOutlookMail_Description" xml:space="preserve"&gt;&lt;value&gt;Fetches all the Outlook Mail Messages.&lt;/value&gt;&lt;/data&gt;</v>
      </c>
      <c r="AT615" t="str">
        <f t="shared" si="223"/>
        <v xml:space="preserve">&lt;data name="EmailOutlook_GetOutlookMail_MailFilter_DisplayName" xml:space="preserve"&gt;&lt;value&gt;Mail Filter&lt;/value&gt;&lt;/data&gt;_x000D_
&lt;data name="EmailOutlook_GetOutlookMail_MailFilter_Description" xml:space="preserve"&gt;&lt;value&gt;A filter to select required messages.&lt;/value&gt;&lt;/data&gt;_x000D_
&lt;data name="EmailOutlook_GetOutlookMail_MailFilter_Category" xml:space="preserve"&gt;&lt;value&gt;Preferences&lt;/value&gt;&lt;/data&gt;_x000D_
&lt;data name="EmailOutlook_GetOutlookMail_DisplayName" xml:space="preserve"&gt;&lt;value&gt;Get Outlook Mail&lt;/value&gt;&lt;/data&gt;_x000D_
&lt;data name="EmailOutlook_GetOutlookMail_Description" xml:space="preserve"&gt;&lt;value&gt;Fetches all the Outlook Mail Messages.&lt;/value&gt;&lt;/data&gt;_x000D_
</v>
      </c>
      <c r="AU615" s="30" t="str">
        <f t="shared" si="222"/>
        <v>&lt;data name="EmailOutlook_GetOutlookMail_HelpURL" xml:space="preserve"&gt;&lt;value&gt;Components/Email/Outlook/GetOutlookMail.htm&lt;/value&gt;&lt;/data&gt;</v>
      </c>
      <c r="AV615" t="str">
        <f t="shared" si="219"/>
        <v>&lt;data name="ToolBox_EmailOutlook" xml:space="preserve"&gt;&lt;value&gt;Email{#}Outlook&lt;/value&gt;&lt;/data&gt;</v>
      </c>
      <c r="AW615" t="str">
        <f t="shared" si="220"/>
        <v>&lt;data name="EmailOutlook_GetOutlookMail_ICON" xml:space="preserve"&gt;&lt;value&gt;EmailOutlookGetOutlookMailICON&lt;/value&gt;&lt;/data&gt;</v>
      </c>
    </row>
    <row r="616" spans="1:49" ht="15">
      <c r="A616" s="48">
        <v>4.2</v>
      </c>
      <c r="B616" s="2" t="s">
        <v>294</v>
      </c>
      <c r="C616" s="2" t="s">
        <v>1737</v>
      </c>
      <c r="D616" s="2" t="s">
        <v>446</v>
      </c>
      <c r="E616" s="43" t="s">
        <v>447</v>
      </c>
      <c r="F616" s="9" t="s">
        <v>1744</v>
      </c>
      <c r="G616" s="43"/>
      <c r="H616" s="43"/>
      <c r="I616" s="160">
        <v>1</v>
      </c>
      <c r="J616" s="160">
        <v>1</v>
      </c>
      <c r="K616" s="2"/>
      <c r="L616" s="259" t="s">
        <v>9</v>
      </c>
      <c r="M616" s="92"/>
      <c r="N616" s="2"/>
      <c r="O616" s="46" t="str">
        <f t="shared" si="209"/>
        <v>Components/Email/Outlook/GetOutlookMail.htm</v>
      </c>
      <c r="P616" s="49" t="s">
        <v>4345</v>
      </c>
      <c r="Q616" s="49" t="s">
        <v>446</v>
      </c>
      <c r="R616" s="49" t="s">
        <v>1744</v>
      </c>
      <c r="S616" s="259" t="s">
        <v>9</v>
      </c>
      <c r="T616" s="2"/>
      <c r="U616" s="72" t="s">
        <v>1745</v>
      </c>
      <c r="V616" s="259" t="s">
        <v>1588</v>
      </c>
      <c r="W616" s="72"/>
      <c r="X616" s="2"/>
      <c r="Y616" s="30" t="s">
        <v>4346</v>
      </c>
      <c r="Z616" s="30" t="s">
        <v>4347</v>
      </c>
      <c r="AA616" s="259" t="s">
        <v>591</v>
      </c>
      <c r="AB616" s="259" t="s">
        <v>9</v>
      </c>
      <c r="AC616" s="2"/>
      <c r="AD616" s="2" t="s">
        <v>592</v>
      </c>
      <c r="AE616" s="2"/>
      <c r="AF616" s="30" t="str">
        <f t="shared" si="207"/>
        <v>attributeTableBuilder.AddCustomAttributes(typeof(GetOutlookMail),"KnownFolder", new Attribute[] { new DesignerLocalizedDisplayNameAttribute(DesignerResource.EmailOutlook_GetOutlookMail_KnownFolder_DisplayName)});</v>
      </c>
      <c r="AG616" t="str">
        <f t="shared" si="210"/>
        <v>attributeTableBuilder.AddCustomAttributes(typeof(GetOutlookMail),"KnownFolder", new Attribute[] { new DesignerLocalizedDescriptionAttribute(DesignerResource.EmailOutlook_GetOutlookMail_KnownFolder_Description)});</v>
      </c>
      <c r="AH616" t="str">
        <f t="shared" si="211"/>
        <v>attributeTableBuilder.AddCustomAttributes(typeof(GetOutlookMail),"KnownFolder", new Attribute[] { new DesignerLocalizedCategoryAttribute(DesignerResource.EmailOutlook_GetOutlookMail_KnownFolder_Category)});</v>
      </c>
      <c r="AK616" t="str">
        <f t="shared" si="212"/>
        <v>attributeTableBuilder.AddCustomAttributes(typeof(GetOutlookMail), new Attribute[] { new DesignerLocalizedDisplayNameAttribute(DesignerResource.EmailOutlook_GetOutlookMail_DisplayName)});</v>
      </c>
      <c r="AL616" t="str">
        <f t="shared" si="213"/>
        <v>attributeTableBuilder.AddCustomAttributes(typeof(GetOutlookMail), new Attribute[] { new DesignerLocalizedDescriptionAttribute(DesignerResource.EmailOutlook_GetOutlookMail_Description)});</v>
      </c>
      <c r="AM616" s="30" t="str">
        <f t="shared" si="214"/>
        <v>attributeTableBuilder.AddCustomAttributes(typeof(GetOutlookMail), new Attribute[] { new DesignerLocalizedHelpURLAttribute(DesignerResource.EmailOutlook_GetOutlookMail_HelpURL)});</v>
      </c>
      <c r="AN616" t="str">
        <f t="shared" si="221"/>
        <v>&lt;data name="EmailOutlook_GetOutlookMail_KnownFolder_DisplayName" xml:space="preserve"&gt;&lt;value&gt;KnownFolder&lt;/value&gt;&lt;/data&gt;</v>
      </c>
      <c r="AO616" t="str">
        <f t="shared" si="215"/>
        <v>&lt;data name="EmailOutlook_GetOutlookMail_KnownFolder_Description" xml:space="preserve"&gt;&lt;value&gt;&lt;/value&gt;&lt;/data&gt;</v>
      </c>
      <c r="AP616" t="str">
        <f t="shared" si="216"/>
        <v>&lt;data name="EmailOutlook_GetOutlookMail_KnownFolder_Category" xml:space="preserve"&gt;&lt;value&gt;&lt;/value&gt;&lt;/data&gt;</v>
      </c>
      <c r="AQ616" t="str">
        <f t="shared" si="217"/>
        <v>&lt;data name="EmailOutlook_GetOutlookMail_DisplayName" xml:space="preserve"&gt;&lt;value&gt;Get Outlook Mail&lt;/value&gt;&lt;/data&gt;</v>
      </c>
      <c r="AR616" t="str">
        <f t="shared" si="218"/>
        <v>&lt;data name="EmailOutlook_GetOutlookMail_Description" xml:space="preserve"&gt;&lt;value&gt;Fetches all the Outlook Mail Messages.&lt;/value&gt;&lt;/data&gt;</v>
      </c>
      <c r="AT616" t="str">
        <f t="shared" si="223"/>
        <v xml:space="preserve">&lt;data name="EmailOutlook_GetOutlookMail_KnownFolder_DisplayName" xml:space="preserve"&gt;&lt;value&gt;KnownFolder&lt;/value&gt;&lt;/data&gt;_x000D_
&lt;data name="EmailOutlook_GetOutlookMail_KnownFolder_Description" xml:space="preserve"&gt;&lt;value&gt;&lt;/value&gt;&lt;/data&gt;_x000D_
&lt;data name="EmailOutlook_GetOutlookMail_KnownFolder_Category" xml:space="preserve"&gt;&lt;value&gt;&lt;/value&gt;&lt;/data&gt;_x000D_
&lt;data name="EmailOutlook_GetOutlookMail_DisplayName" xml:space="preserve"&gt;&lt;value&gt;Get Outlook Mail&lt;/value&gt;&lt;/data&gt;_x000D_
&lt;data name="EmailOutlook_GetOutlookMail_Description" xml:space="preserve"&gt;&lt;value&gt;Fetches all the Outlook Mail Messages.&lt;/value&gt;&lt;/data&gt;_x000D_
</v>
      </c>
      <c r="AU616" s="30" t="str">
        <f t="shared" si="222"/>
        <v>&lt;data name="EmailOutlook_GetOutlookMail_HelpURL" xml:space="preserve"&gt;&lt;value&gt;Components/Email/Outlook/GetOutlookMail.htm&lt;/value&gt;&lt;/data&gt;</v>
      </c>
      <c r="AV616" t="str">
        <f t="shared" si="219"/>
        <v>&lt;data name="ToolBox_EmailOutlook" xml:space="preserve"&gt;&lt;value&gt;Email{#}Outlook&lt;/value&gt;&lt;/data&gt;</v>
      </c>
      <c r="AW616" t="str">
        <f t="shared" si="220"/>
        <v>&lt;data name="EmailOutlook_GetOutlookMail_ICON" xml:space="preserve"&gt;&lt;value&gt;EmailOutlookGetOutlookMailICON&lt;/value&gt;&lt;/data&gt;</v>
      </c>
    </row>
    <row r="617" spans="1:49" ht="15">
      <c r="A617" s="48">
        <v>4.2</v>
      </c>
      <c r="B617" s="2" t="s">
        <v>294</v>
      </c>
      <c r="C617" s="2" t="s">
        <v>1737</v>
      </c>
      <c r="D617" s="2" t="s">
        <v>500</v>
      </c>
      <c r="E617" s="43" t="s">
        <v>501</v>
      </c>
      <c r="F617" s="9" t="s">
        <v>1740</v>
      </c>
      <c r="G617" s="43" t="s">
        <v>1746</v>
      </c>
      <c r="H617" s="43"/>
      <c r="I617" s="160">
        <v>1</v>
      </c>
      <c r="J617" s="160">
        <v>1</v>
      </c>
      <c r="K617" s="2" t="s">
        <v>627</v>
      </c>
      <c r="L617" s="259" t="s">
        <v>667</v>
      </c>
      <c r="M617" s="92"/>
      <c r="N617" s="2"/>
      <c r="O617" s="46" t="str">
        <f t="shared" si="209"/>
        <v>Components/Email/Outlook/SendOutlookMail.htm</v>
      </c>
      <c r="P617" s="49" t="s">
        <v>4345</v>
      </c>
      <c r="Q617" s="49" t="s">
        <v>500</v>
      </c>
      <c r="R617" s="49" t="s">
        <v>1740</v>
      </c>
      <c r="S617" s="259" t="s">
        <v>667</v>
      </c>
      <c r="T617" s="2"/>
      <c r="U617" s="73" t="s">
        <v>605</v>
      </c>
      <c r="V617" s="259" t="s">
        <v>667</v>
      </c>
      <c r="W617" s="72"/>
      <c r="X617" s="2"/>
      <c r="Y617" s="30" t="s">
        <v>4367</v>
      </c>
      <c r="Z617" s="30" t="s">
        <v>4347</v>
      </c>
      <c r="AA617" s="259" t="s">
        <v>591</v>
      </c>
      <c r="AB617" s="2" t="s">
        <v>10</v>
      </c>
      <c r="AC617" s="2"/>
      <c r="AD617" s="2" t="s">
        <v>592</v>
      </c>
      <c r="AE617" s="2"/>
      <c r="AF617" s="30" t="str">
        <f t="shared" si="207"/>
        <v>attributeTableBuilder.AddCustomAttributes(typeof(SendOutlookMail),"Account", new Attribute[] { new DesignerLocalizedDisplayNameAttribute(DesignerResource.EmailOutlook_SendOutlookMail_Account_DisplayName)});</v>
      </c>
      <c r="AG617" t="str">
        <f t="shared" si="210"/>
        <v>attributeTableBuilder.AddCustomAttributes(typeof(SendOutlookMail),"Account", new Attribute[] { new DesignerLocalizedDescriptionAttribute(DesignerResource.EmailOutlook_SendOutlookMail_Account_Description)});</v>
      </c>
      <c r="AH617" t="str">
        <f t="shared" si="211"/>
        <v>attributeTableBuilder.AddCustomAttributes(typeof(SendOutlookMail),"Account", new Attribute[] { new DesignerLocalizedCategoryAttribute(DesignerResource.EmailOutlook_SendOutlookMail_Account_Category)});</v>
      </c>
      <c r="AK617" t="str">
        <f t="shared" si="212"/>
        <v>attributeTableBuilder.AddCustomAttributes(typeof(SendOutlookMail), new Attribute[] { new DesignerLocalizedDisplayNameAttribute(DesignerResource.EmailOutlook_SendOutlookMail_DisplayName)});</v>
      </c>
      <c r="AL617" t="str">
        <f t="shared" si="213"/>
        <v>attributeTableBuilder.AddCustomAttributes(typeof(SendOutlookMail), new Attribute[] { new DesignerLocalizedDescriptionAttribute(DesignerResource.EmailOutlook_SendOutlookMail_Description)});</v>
      </c>
      <c r="AM617" s="30" t="str">
        <f t="shared" si="214"/>
        <v>attributeTableBuilder.AddCustomAttributes(typeof(SendOutlookMail), new Attribute[] { new DesignerLocalizedHelpURLAttribute(DesignerResource.EmailOutlook_SendOutlookMail_HelpURL)});</v>
      </c>
      <c r="AN617" t="str">
        <f t="shared" si="221"/>
        <v>&lt;data name="EmailOutlook_SendOutlookMail_Account_DisplayName" xml:space="preserve"&gt;&lt;value&gt;Account&lt;/value&gt;&lt;/data&gt;</v>
      </c>
      <c r="AO617" t="str">
        <f t="shared" si="215"/>
        <v>&lt;data name="EmailOutlook_SendOutlookMail_Account_Description" xml:space="preserve"&gt;&lt;value&gt;The Outlook account username.&lt;/value&gt;&lt;/data&gt;</v>
      </c>
      <c r="AP617" t="str">
        <f t="shared" si="216"/>
        <v>&lt;data name="EmailOutlook_SendOutlookMail_Account_Category" xml:space="preserve"&gt;&lt;value&gt;Settings&lt;/value&gt;&lt;/data&gt;</v>
      </c>
      <c r="AQ617" t="str">
        <f t="shared" si="217"/>
        <v>&lt;data name="EmailOutlook_SendOutlookMail_DisplayName" xml:space="preserve"&gt;&lt;value&gt;Send Outlook Mail&lt;/value&gt;&lt;/data&gt;</v>
      </c>
      <c r="AR617" t="str">
        <f t="shared" si="218"/>
        <v>&lt;data name="EmailOutlook_SendOutlookMail_Description" xml:space="preserve"&gt;&lt;value&gt;Sends an Outlook Mail.&lt;/value&gt;&lt;/data&gt;</v>
      </c>
      <c r="AT617" t="str">
        <f t="shared" si="223"/>
        <v xml:space="preserve">&lt;data name="EmailOutlook_SendOutlookMail_Account_DisplayName" xml:space="preserve"&gt;&lt;value&gt;Account&lt;/value&gt;&lt;/data&gt;_x000D_
&lt;data name="EmailOutlook_SendOutlookMail_Account_Description" xml:space="preserve"&gt;&lt;value&gt;The Outlook account username.&lt;/value&gt;&lt;/data&gt;_x000D_
&lt;data name="EmailOutlook_SendOutlookMail_Account_Category" xml:space="preserve"&gt;&lt;value&gt;Settings&lt;/value&gt;&lt;/data&gt;_x000D_
&lt;data name="EmailOutlook_SendOutlookMail_DisplayName" xml:space="preserve"&gt;&lt;value&gt;Send Outlook Mail&lt;/value&gt;&lt;/data&gt;_x000D_
&lt;data name="EmailOutlook_SendOutlookMail_Description" xml:space="preserve"&gt;&lt;value&gt;Sends an Outlook Mail.&lt;/value&gt;&lt;/data&gt;_x000D_
</v>
      </c>
      <c r="AU617" s="30" t="str">
        <f t="shared" si="222"/>
        <v>&lt;data name="EmailOutlook_SendOutlookMail_HelpURL" xml:space="preserve"&gt;&lt;value&gt;Components/Email/Outlook/SendOutlookMail.htm&lt;/value&gt;&lt;/data&gt;</v>
      </c>
      <c r="AV617" t="str">
        <f t="shared" si="219"/>
        <v>&lt;data name="ToolBox_EmailOutlook" xml:space="preserve"&gt;&lt;value&gt;Email{#}Outlook&lt;/value&gt;&lt;/data&gt;</v>
      </c>
      <c r="AW617" t="str">
        <f t="shared" si="220"/>
        <v>&lt;data name="EmailOutlook_SendOutlookMail_ICON" xml:space="preserve"&gt;&lt;value&gt;EmailOutlookSendOutlookMailICON&lt;/value&gt;&lt;/data&gt;</v>
      </c>
    </row>
    <row r="618" spans="1:49" ht="15">
      <c r="A618" s="48">
        <v>4.2</v>
      </c>
      <c r="B618" s="2" t="s">
        <v>294</v>
      </c>
      <c r="C618" s="2" t="s">
        <v>1737</v>
      </c>
      <c r="D618" s="2" t="s">
        <v>500</v>
      </c>
      <c r="E618" s="43" t="s">
        <v>501</v>
      </c>
      <c r="F618" s="9" t="s">
        <v>1651</v>
      </c>
      <c r="G618" s="43" t="s">
        <v>636</v>
      </c>
      <c r="H618" s="43"/>
      <c r="I618" s="160">
        <v>1</v>
      </c>
      <c r="J618" s="160">
        <v>1</v>
      </c>
      <c r="K618" s="2" t="s">
        <v>598</v>
      </c>
      <c r="L618" s="259" t="s">
        <v>9</v>
      </c>
      <c r="M618" s="92"/>
      <c r="N618" s="2"/>
      <c r="O618" s="46" t="str">
        <f t="shared" si="209"/>
        <v>Components/Email/Outlook/SendOutlookMail.htm</v>
      </c>
      <c r="P618" s="49" t="s">
        <v>4345</v>
      </c>
      <c r="Q618" s="49" t="s">
        <v>500</v>
      </c>
      <c r="R618" s="49" t="s">
        <v>1651</v>
      </c>
      <c r="S618" s="259" t="s">
        <v>9</v>
      </c>
      <c r="T618" s="2"/>
      <c r="U618" s="72" t="s">
        <v>599</v>
      </c>
      <c r="V618" s="259" t="s">
        <v>667</v>
      </c>
      <c r="W618" s="72"/>
      <c r="X618" s="2"/>
      <c r="Y618" s="30" t="s">
        <v>4367</v>
      </c>
      <c r="Z618" s="30" t="s">
        <v>4347</v>
      </c>
      <c r="AA618" s="259" t="s">
        <v>591</v>
      </c>
      <c r="AB618" s="2" t="s">
        <v>10</v>
      </c>
      <c r="AC618" s="2"/>
      <c r="AD618" s="2" t="s">
        <v>592</v>
      </c>
      <c r="AE618" s="2"/>
      <c r="AF618" s="30" t="str">
        <f t="shared" si="207"/>
        <v>attributeTableBuilder.AddCustomAttributes(typeof(SendOutlookMail),"SaveAsDraft", new Attribute[] { new DesignerLocalizedDisplayNameAttribute(DesignerResource.EmailOutlook_SendOutlookMail_SaveAsDraft_DisplayName)});</v>
      </c>
      <c r="AG618" t="str">
        <f t="shared" si="210"/>
        <v>attributeTableBuilder.AddCustomAttributes(typeof(SendOutlookMail),"SaveAsDraft", new Attribute[] { new DesignerLocalizedDescriptionAttribute(DesignerResource.EmailOutlook_SendOutlookMail_SaveAsDraft_Description)});</v>
      </c>
      <c r="AH618" t="str">
        <f t="shared" si="211"/>
        <v>attributeTableBuilder.AddCustomAttributes(typeof(SendOutlookMail),"SaveAsDraft", new Attribute[] { new DesignerLocalizedCategoryAttribute(DesignerResource.EmailOutlook_SendOutlookMail_SaveAsDraft_Category)});</v>
      </c>
      <c r="AK618" t="str">
        <f t="shared" si="212"/>
        <v>attributeTableBuilder.AddCustomAttributes(typeof(SendOutlookMail), new Attribute[] { new DesignerLocalizedDisplayNameAttribute(DesignerResource.EmailOutlook_SendOutlookMail_DisplayName)});</v>
      </c>
      <c r="AL618" t="str">
        <f t="shared" si="213"/>
        <v>attributeTableBuilder.AddCustomAttributes(typeof(SendOutlookMail), new Attribute[] { new DesignerLocalizedDescriptionAttribute(DesignerResource.EmailOutlook_SendOutlookMail_Description)});</v>
      </c>
      <c r="AM618" s="30" t="str">
        <f t="shared" si="214"/>
        <v>attributeTableBuilder.AddCustomAttributes(typeof(SendOutlookMail), new Attribute[] { new DesignerLocalizedHelpURLAttribute(DesignerResource.EmailOutlook_SendOutlookMail_HelpURL)});</v>
      </c>
      <c r="AN618" t="str">
        <f t="shared" si="221"/>
        <v>&lt;data name="EmailOutlook_SendOutlookMail_SaveAsDraft_DisplayName" xml:space="preserve"&gt;&lt;value&gt;Save As Draft&lt;/value&gt;&lt;/data&gt;</v>
      </c>
      <c r="AO618" t="str">
        <f t="shared" si="215"/>
        <v>&lt;data name="EmailOutlook_SendOutlookMail_SaveAsDraft_Description" xml:space="preserve"&gt;&lt;value&gt;-&lt;/value&gt;&lt;/data&gt;</v>
      </c>
      <c r="AP618" t="str">
        <f t="shared" si="216"/>
        <v>&lt;data name="EmailOutlook_SendOutlookMail_SaveAsDraft_Category" xml:space="preserve"&gt;&lt;value&gt;Preferences&lt;/value&gt;&lt;/data&gt;</v>
      </c>
      <c r="AQ618" t="str">
        <f t="shared" si="217"/>
        <v>&lt;data name="EmailOutlook_SendOutlookMail_DisplayName" xml:space="preserve"&gt;&lt;value&gt;Send Outlook Mail&lt;/value&gt;&lt;/data&gt;</v>
      </c>
      <c r="AR618" t="str">
        <f t="shared" si="218"/>
        <v>&lt;data name="EmailOutlook_SendOutlookMail_Description" xml:space="preserve"&gt;&lt;value&gt;Sends an Outlook Mail.&lt;/value&gt;&lt;/data&gt;</v>
      </c>
      <c r="AT618" t="str">
        <f t="shared" si="223"/>
        <v xml:space="preserve">&lt;data name="EmailOutlook_SendOutlookMail_SaveAsDraft_DisplayName" xml:space="preserve"&gt;&lt;value&gt;Save As Draft&lt;/value&gt;&lt;/data&gt;_x000D_
&lt;data name="EmailOutlook_SendOutlookMail_SaveAsDraft_Description" xml:space="preserve"&gt;&lt;value&gt;-&lt;/value&gt;&lt;/data&gt;_x000D_
&lt;data name="EmailOutlook_SendOutlookMail_SaveAsDraft_Category" xml:space="preserve"&gt;&lt;value&gt;Preferences&lt;/value&gt;&lt;/data&gt;_x000D_
&lt;data name="EmailOutlook_SendOutlookMail_DisplayName" xml:space="preserve"&gt;&lt;value&gt;Send Outlook Mail&lt;/value&gt;&lt;/data&gt;_x000D_
&lt;data name="EmailOutlook_SendOutlookMail_Description" xml:space="preserve"&gt;&lt;value&gt;Sends an Outlook Mail.&lt;/value&gt;&lt;/data&gt;_x000D_
</v>
      </c>
      <c r="AU618" s="30" t="str">
        <f t="shared" si="222"/>
        <v>&lt;data name="EmailOutlook_SendOutlookMail_HelpURL" xml:space="preserve"&gt;&lt;value&gt;Components/Email/Outlook/SendOutlookMail.htm&lt;/value&gt;&lt;/data&gt;</v>
      </c>
      <c r="AV618" t="str">
        <f t="shared" si="219"/>
        <v>&lt;data name="ToolBox_EmailOutlook" xml:space="preserve"&gt;&lt;value&gt;Email{#}Outlook&lt;/value&gt;&lt;/data&gt;</v>
      </c>
      <c r="AW618" t="str">
        <f t="shared" si="220"/>
        <v>&lt;data name="EmailOutlook_SendOutlookMail_ICON" xml:space="preserve"&gt;&lt;value&gt;EmailOutlookSendOutlookMailICON&lt;/value&gt;&lt;/data&gt;</v>
      </c>
    </row>
    <row r="619" spans="1:49" ht="15">
      <c r="A619" s="48">
        <v>4.2</v>
      </c>
      <c r="B619" s="2" t="s">
        <v>294</v>
      </c>
      <c r="C619" s="2" t="s">
        <v>1737</v>
      </c>
      <c r="D619" s="2" t="s">
        <v>500</v>
      </c>
      <c r="E619" s="43" t="s">
        <v>501</v>
      </c>
      <c r="F619" s="9" t="s">
        <v>1747</v>
      </c>
      <c r="G619" s="43" t="s">
        <v>1748</v>
      </c>
      <c r="H619" s="43"/>
      <c r="I619" s="160">
        <v>1</v>
      </c>
      <c r="J619" s="160">
        <v>1</v>
      </c>
      <c r="K619" s="2" t="s">
        <v>595</v>
      </c>
      <c r="L619" s="259" t="s">
        <v>667</v>
      </c>
      <c r="M619" s="92" t="s">
        <v>638</v>
      </c>
      <c r="N619" s="2"/>
      <c r="O619" s="46" t="str">
        <f t="shared" si="209"/>
        <v>Components/Email/Outlook/SendOutlookMail.htm</v>
      </c>
      <c r="P619" s="49" t="s">
        <v>4345</v>
      </c>
      <c r="Q619" s="49" t="s">
        <v>500</v>
      </c>
      <c r="R619" s="49" t="s">
        <v>1747</v>
      </c>
      <c r="S619" s="259" t="s">
        <v>667</v>
      </c>
      <c r="T619" s="2" t="s">
        <v>638</v>
      </c>
      <c r="U619" s="73" t="s">
        <v>605</v>
      </c>
      <c r="V619" s="259" t="s">
        <v>667</v>
      </c>
      <c r="W619" s="72"/>
      <c r="X619" s="2"/>
      <c r="Y619" s="30" t="s">
        <v>4367</v>
      </c>
      <c r="Z619" s="30" t="s">
        <v>4347</v>
      </c>
      <c r="AA619" s="259" t="s">
        <v>591</v>
      </c>
      <c r="AB619" s="2" t="s">
        <v>10</v>
      </c>
      <c r="AC619" s="2"/>
      <c r="AD619" s="2" t="s">
        <v>592</v>
      </c>
      <c r="AE619" s="2"/>
      <c r="AF619" s="30" t="str">
        <f t="shared" si="207"/>
        <v>attributeTableBuilder.AddCustomAttributes(typeof(SendOutlookMail),"OnBehalfOf", new Attribute[] { new DesignerLocalizedDisplayNameAttribute(DesignerResource.EmailOutlook_SendOutlookMail_OnBehalfOf_DisplayName)});</v>
      </c>
      <c r="AG619" t="str">
        <f t="shared" si="210"/>
        <v>attributeTableBuilder.AddCustomAttributes(typeof(SendOutlookMail),"OnBehalfOf", new Attribute[] { new DesignerLocalizedDescriptionAttribute(DesignerResource.EmailOutlook_SendOutlookMail_OnBehalfOf_Description)});</v>
      </c>
      <c r="AH619" t="str">
        <f t="shared" si="211"/>
        <v>attributeTableBuilder.AddCustomAttributes(typeof(SendOutlookMail),"OnBehalfOf", new Attribute[] { new DesignerLocalizedCategoryAttribute(DesignerResource.EmailOutlook_SendOutlookMail_OnBehalfOf_Category)});</v>
      </c>
      <c r="AK619" t="str">
        <f t="shared" si="212"/>
        <v>attributeTableBuilder.AddCustomAttributes(typeof(SendOutlookMail), new Attribute[] { new DesignerLocalizedDisplayNameAttribute(DesignerResource.EmailOutlook_SendOutlookMail_DisplayName)});</v>
      </c>
      <c r="AL619" t="str">
        <f t="shared" si="213"/>
        <v>attributeTableBuilder.AddCustomAttributes(typeof(SendOutlookMail), new Attribute[] { new DesignerLocalizedDescriptionAttribute(DesignerResource.EmailOutlook_SendOutlookMail_Description)});</v>
      </c>
      <c r="AM619" s="30" t="str">
        <f t="shared" si="214"/>
        <v>attributeTableBuilder.AddCustomAttributes(typeof(SendOutlookMail), new Attribute[] { new DesignerLocalizedHelpURLAttribute(DesignerResource.EmailOutlook_SendOutlookMail_HelpURL)});</v>
      </c>
      <c r="AN619" t="str">
        <f t="shared" si="221"/>
        <v>&lt;data name="EmailOutlook_SendOutlookMail_OnBehalfOf_DisplayName" xml:space="preserve"&gt;&lt;value&gt;On Behalf Of&lt;/value&gt;&lt;/data&gt;</v>
      </c>
      <c r="AO619" t="str">
        <f t="shared" si="215"/>
        <v>&lt;data name="EmailOutlook_SendOutlookMail_OnBehalfOf_Description" xml:space="preserve"&gt;&lt;value&gt;The Email ID of the sender.&lt;/value&gt;&lt;/data&gt;</v>
      </c>
      <c r="AP619" t="str">
        <f t="shared" si="216"/>
        <v>&lt;data name="EmailOutlook_SendOutlookMail_OnBehalfOf_Category" xml:space="preserve"&gt;&lt;value&gt;Input&lt;/value&gt;&lt;/data&gt;</v>
      </c>
      <c r="AQ619" t="str">
        <f t="shared" si="217"/>
        <v>&lt;data name="EmailOutlook_SendOutlookMail_DisplayName" xml:space="preserve"&gt;&lt;value&gt;Send Outlook Mail&lt;/value&gt;&lt;/data&gt;</v>
      </c>
      <c r="AR619" t="str">
        <f t="shared" si="218"/>
        <v>&lt;data name="EmailOutlook_SendOutlookMail_Description" xml:space="preserve"&gt;&lt;value&gt;Sends an Outlook Mail.&lt;/value&gt;&lt;/data&gt;</v>
      </c>
      <c r="AT619" t="str">
        <f t="shared" ref="AT619:AT647" si="224">$AN619&amp;CHAR(13)&amp;CHAR(10)&amp;$AO619&amp;CHAR(13)&amp;CHAR(10)&amp;$AP619&amp;CHAR(13)&amp;CHAR(10)&amp;$AQ619&amp;CHAR(13)&amp;CHAR(10)&amp;$AR619&amp;CHAR(13)&amp;CHAR(10)</f>
        <v xml:space="preserve">&lt;data name="EmailOutlook_SendOutlookMail_OnBehalfOf_DisplayName" xml:space="preserve"&gt;&lt;value&gt;On Behalf Of&lt;/value&gt;&lt;/data&gt;_x000D_
&lt;data name="EmailOutlook_SendOutlookMail_OnBehalfOf_Description" xml:space="preserve"&gt;&lt;value&gt;The Email ID of the sender.&lt;/value&gt;&lt;/data&gt;_x000D_
&lt;data name="EmailOutlook_SendOutlookMail_OnBehalfOf_Category" xml:space="preserve"&gt;&lt;value&gt;Input&lt;/value&gt;&lt;/data&gt;_x000D_
&lt;data name="EmailOutlook_SendOutlookMail_DisplayName" xml:space="preserve"&gt;&lt;value&gt;Send Outlook Mail&lt;/value&gt;&lt;/data&gt;_x000D_
&lt;data name="EmailOutlook_SendOutlookMail_Description" xml:space="preserve"&gt;&lt;value&gt;Sends an Outlook Mail.&lt;/value&gt;&lt;/data&gt;_x000D_
</v>
      </c>
      <c r="AU619" s="30" t="str">
        <f t="shared" si="222"/>
        <v>&lt;data name="EmailOutlook_SendOutlookMail_HelpURL" xml:space="preserve"&gt;&lt;value&gt;Components/Email/Outlook/SendOutlookMail.htm&lt;/value&gt;&lt;/data&gt;</v>
      </c>
      <c r="AV619" t="str">
        <f t="shared" si="219"/>
        <v>&lt;data name="ToolBox_EmailOutlook" xml:space="preserve"&gt;&lt;value&gt;Email{#}Outlook&lt;/value&gt;&lt;/data&gt;</v>
      </c>
      <c r="AW619" t="str">
        <f t="shared" si="220"/>
        <v>&lt;data name="EmailOutlook_SendOutlookMail_ICON" xml:space="preserve"&gt;&lt;value&gt;EmailOutlookSendOutlookMailICON&lt;/value&gt;&lt;/data&gt;</v>
      </c>
    </row>
    <row r="620" spans="1:49" ht="15">
      <c r="A620" s="48">
        <v>4.2</v>
      </c>
      <c r="B620" s="2" t="s">
        <v>294</v>
      </c>
      <c r="C620" s="2" t="s">
        <v>1737</v>
      </c>
      <c r="D620" s="2" t="s">
        <v>500</v>
      </c>
      <c r="E620" s="43" t="s">
        <v>501</v>
      </c>
      <c r="F620" s="9" t="s">
        <v>890</v>
      </c>
      <c r="G620" s="43" t="s">
        <v>1749</v>
      </c>
      <c r="H620" s="43"/>
      <c r="I620" s="160">
        <v>1</v>
      </c>
      <c r="J620" s="160">
        <v>1</v>
      </c>
      <c r="K620" s="2" t="s">
        <v>595</v>
      </c>
      <c r="L620" s="259" t="s">
        <v>667</v>
      </c>
      <c r="M620" s="92" t="s">
        <v>638</v>
      </c>
      <c r="N620" s="2"/>
      <c r="O620" s="46" t="str">
        <f t="shared" si="209"/>
        <v>Components/Email/Outlook/SendOutlookMail.htm</v>
      </c>
      <c r="P620" s="49" t="s">
        <v>4345</v>
      </c>
      <c r="Q620" s="49" t="s">
        <v>500</v>
      </c>
      <c r="R620" s="49" t="s">
        <v>890</v>
      </c>
      <c r="S620" s="259" t="s">
        <v>667</v>
      </c>
      <c r="T620" s="2" t="s">
        <v>638</v>
      </c>
      <c r="U620" s="73" t="s">
        <v>1750</v>
      </c>
      <c r="V620" s="259" t="s">
        <v>1588</v>
      </c>
      <c r="W620" s="72"/>
      <c r="X620" s="2"/>
      <c r="Y620" s="30" t="s">
        <v>4367</v>
      </c>
      <c r="Z620" s="30" t="s">
        <v>4347</v>
      </c>
      <c r="AA620" s="259" t="s">
        <v>591</v>
      </c>
      <c r="AB620" s="2" t="s">
        <v>10</v>
      </c>
      <c r="AC620" s="2"/>
      <c r="AD620" s="2" t="s">
        <v>592</v>
      </c>
      <c r="AE620" s="2"/>
      <c r="AF620" s="30" t="str">
        <f t="shared" si="207"/>
        <v>attributeTableBuilder.AddCustomAttributes(typeof(SendOutlookMail),"Attachments", new Attribute[] { new DesignerLocalizedDisplayNameAttribute(DesignerResource.EmailOutlook_SendOutlookMail_Attachments_DisplayName)});</v>
      </c>
      <c r="AG620" t="str">
        <f t="shared" si="210"/>
        <v>attributeTableBuilder.AddCustomAttributes(typeof(SendOutlookMail),"Attachments", new Attribute[] { new DesignerLocalizedDescriptionAttribute(DesignerResource.EmailOutlook_SendOutlookMail_Attachments_Description)});</v>
      </c>
      <c r="AH620" t="str">
        <f t="shared" si="211"/>
        <v>attributeTableBuilder.AddCustomAttributes(typeof(SendOutlookMail),"Attachments", new Attribute[] { new DesignerLocalizedCategoryAttribute(DesignerResource.EmailOutlook_SendOutlookMail_Attachments_Category)});</v>
      </c>
      <c r="AK620" t="str">
        <f t="shared" si="212"/>
        <v>attributeTableBuilder.AddCustomAttributes(typeof(SendOutlookMail), new Attribute[] { new DesignerLocalizedDisplayNameAttribute(DesignerResource.EmailOutlook_SendOutlookMail_DisplayName)});</v>
      </c>
      <c r="AL620" t="str">
        <f t="shared" si="213"/>
        <v>attributeTableBuilder.AddCustomAttributes(typeof(SendOutlookMail), new Attribute[] { new DesignerLocalizedDescriptionAttribute(DesignerResource.EmailOutlook_SendOutlookMail_Description)});</v>
      </c>
      <c r="AM620" s="30" t="str">
        <f t="shared" si="214"/>
        <v>attributeTableBuilder.AddCustomAttributes(typeof(SendOutlookMail), new Attribute[] { new DesignerLocalizedHelpURLAttribute(DesignerResource.EmailOutlook_SendOutlookMail_HelpURL)});</v>
      </c>
      <c r="AN620" t="str">
        <f t="shared" si="221"/>
        <v>&lt;data name="EmailOutlook_SendOutlookMail_Attachments_DisplayName" xml:space="preserve"&gt;&lt;value&gt;Attachments&lt;/value&gt;&lt;/data&gt;</v>
      </c>
      <c r="AO620" t="str">
        <f t="shared" si="215"/>
        <v>&lt;data name="EmailOutlook_SendOutlookMail_Attachments_Description" xml:space="preserve"&gt;&lt;value&gt;The list of attachments to send with the email.&lt;/value&gt;&lt;/data&gt;</v>
      </c>
      <c r="AP620" t="str">
        <f t="shared" si="216"/>
        <v>&lt;data name="EmailOutlook_SendOutlookMail_Attachments_Category" xml:space="preserve"&gt;&lt;value&gt;Input&lt;/value&gt;&lt;/data&gt;</v>
      </c>
      <c r="AQ620" t="str">
        <f t="shared" si="217"/>
        <v>&lt;data name="EmailOutlook_SendOutlookMail_DisplayName" xml:space="preserve"&gt;&lt;value&gt;Send Outlook Mail&lt;/value&gt;&lt;/data&gt;</v>
      </c>
      <c r="AR620" t="str">
        <f t="shared" si="218"/>
        <v>&lt;data name="EmailOutlook_SendOutlookMail_Description" xml:space="preserve"&gt;&lt;value&gt;Sends an Outlook Mail.&lt;/value&gt;&lt;/data&gt;</v>
      </c>
      <c r="AT620" t="str">
        <f t="shared" si="224"/>
        <v xml:space="preserve">&lt;data name="EmailOutlook_SendOutlookMail_Attachments_DisplayName" xml:space="preserve"&gt;&lt;value&gt;Attachments&lt;/value&gt;&lt;/data&gt;_x000D_
&lt;data name="EmailOutlook_SendOutlookMail_Attachments_Description" xml:space="preserve"&gt;&lt;value&gt;The list of attachments to send with the email.&lt;/value&gt;&lt;/data&gt;_x000D_
&lt;data name="EmailOutlook_SendOutlookMail_Attachments_Category" xml:space="preserve"&gt;&lt;value&gt;Input&lt;/value&gt;&lt;/data&gt;_x000D_
&lt;data name="EmailOutlook_SendOutlookMail_DisplayName" xml:space="preserve"&gt;&lt;value&gt;Send Outlook Mail&lt;/value&gt;&lt;/data&gt;_x000D_
&lt;data name="EmailOutlook_SendOutlookMail_Description" xml:space="preserve"&gt;&lt;value&gt;Sends an Outlook Mail.&lt;/value&gt;&lt;/data&gt;_x000D_
</v>
      </c>
      <c r="AU620" s="30" t="str">
        <f t="shared" si="222"/>
        <v>&lt;data name="EmailOutlook_SendOutlookMail_HelpURL" xml:space="preserve"&gt;&lt;value&gt;Components/Email/Outlook/SendOutlookMail.htm&lt;/value&gt;&lt;/data&gt;</v>
      </c>
      <c r="AV620" t="str">
        <f t="shared" si="219"/>
        <v>&lt;data name="ToolBox_EmailOutlook" xml:space="preserve"&gt;&lt;value&gt;Email{#}Outlook&lt;/value&gt;&lt;/data&gt;</v>
      </c>
      <c r="AW620" t="str">
        <f t="shared" si="220"/>
        <v>&lt;data name="EmailOutlook_SendOutlookMail_ICON" xml:space="preserve"&gt;&lt;value&gt;EmailOutlookSendOutlookMailICON&lt;/value&gt;&lt;/data&gt;</v>
      </c>
    </row>
    <row r="621" spans="1:49" ht="15">
      <c r="A621" s="48">
        <v>4.2</v>
      </c>
      <c r="B621" s="2" t="s">
        <v>294</v>
      </c>
      <c r="C621" s="2" t="s">
        <v>1737</v>
      </c>
      <c r="D621" s="2" t="s">
        <v>475</v>
      </c>
      <c r="E621" s="43" t="s">
        <v>476</v>
      </c>
      <c r="F621" s="9" t="s">
        <v>1751</v>
      </c>
      <c r="G621" s="43" t="s">
        <v>1752</v>
      </c>
      <c r="H621" s="43"/>
      <c r="I621" s="160">
        <v>1</v>
      </c>
      <c r="J621" s="160">
        <v>1</v>
      </c>
      <c r="K621" s="2" t="s">
        <v>595</v>
      </c>
      <c r="L621" s="259" t="s">
        <v>667</v>
      </c>
      <c r="M621" s="92"/>
      <c r="N621" s="2"/>
      <c r="O621" s="46" t="str">
        <f t="shared" si="209"/>
        <v>Components/Email/Outlook/MoveOutlookMail.htm</v>
      </c>
      <c r="P621" s="49" t="s">
        <v>4345</v>
      </c>
      <c r="Q621" s="49" t="s">
        <v>475</v>
      </c>
      <c r="R621" s="49" t="s">
        <v>1751</v>
      </c>
      <c r="S621" s="259" t="s">
        <v>667</v>
      </c>
      <c r="T621" s="2"/>
      <c r="U621" s="73" t="s">
        <v>605</v>
      </c>
      <c r="V621" s="259" t="s">
        <v>667</v>
      </c>
      <c r="W621" s="72"/>
      <c r="X621" s="2"/>
      <c r="Y621" s="30" t="s">
        <v>4349</v>
      </c>
      <c r="Z621" s="30" t="s">
        <v>4347</v>
      </c>
      <c r="AA621" s="259" t="s">
        <v>616</v>
      </c>
      <c r="AB621" s="259" t="s">
        <v>9</v>
      </c>
      <c r="AC621" s="2"/>
      <c r="AD621" s="2" t="s">
        <v>592</v>
      </c>
      <c r="AE621" s="2"/>
      <c r="AF621" s="30" t="str">
        <f t="shared" si="207"/>
        <v>attributeTableBuilder.AddCustomAttributes(typeof(MoveOutlookMail),"MoveToFolder", new Attribute[] { new DesignerLocalizedDisplayNameAttribute(DesignerResource.EmailOutlook_MoveOutlookMail_MoveToFolder_DisplayName)});</v>
      </c>
      <c r="AG621" t="str">
        <f t="shared" si="210"/>
        <v>attributeTableBuilder.AddCustomAttributes(typeof(MoveOutlookMail),"MoveToFolder", new Attribute[] { new DesignerLocalizedDescriptionAttribute(DesignerResource.EmailOutlook_MoveOutlookMail_MoveToFolder_Description)});</v>
      </c>
      <c r="AH621" t="str">
        <f t="shared" si="211"/>
        <v>attributeTableBuilder.AddCustomAttributes(typeof(MoveOutlookMail),"MoveToFolder", new Attribute[] { new DesignerLocalizedCategoryAttribute(DesignerResource.EmailOutlook_MoveOutlookMail_MoveToFolder_Category)});</v>
      </c>
      <c r="AK621" t="str">
        <f t="shared" si="212"/>
        <v>attributeTableBuilder.AddCustomAttributes(typeof(MoveOutlookMail), new Attribute[] { new DesignerLocalizedDisplayNameAttribute(DesignerResource.EmailOutlook_MoveOutlookMail_DisplayName)});</v>
      </c>
      <c r="AL621" t="str">
        <f t="shared" si="213"/>
        <v>attributeTableBuilder.AddCustomAttributes(typeof(MoveOutlookMail), new Attribute[] { new DesignerLocalizedDescriptionAttribute(DesignerResource.EmailOutlook_MoveOutlookMail_Description)});</v>
      </c>
      <c r="AM621" s="30" t="str">
        <f t="shared" si="214"/>
        <v>attributeTableBuilder.AddCustomAttributes(typeof(MoveOutlookMail), new Attribute[] { new DesignerLocalizedHelpURLAttribute(DesignerResource.EmailOutlook_MoveOutlookMail_HelpURL)});</v>
      </c>
      <c r="AN621" t="str">
        <f t="shared" si="221"/>
        <v>&lt;data name="EmailOutlook_MoveOutlookMail_MoveToFolder_DisplayName" xml:space="preserve"&gt;&lt;value&gt;Move To Folder&lt;/value&gt;&lt;/data&gt;</v>
      </c>
      <c r="AO621" t="str">
        <f t="shared" si="215"/>
        <v>&lt;data name="EmailOutlook_MoveOutlookMail_MoveToFolder_Description" xml:space="preserve"&gt;&lt;value&gt;The folder where the mail message needs to be moved.&lt;/value&gt;&lt;/data&gt;</v>
      </c>
      <c r="AP621" t="str">
        <f t="shared" si="216"/>
        <v>&lt;data name="EmailOutlook_MoveOutlookMail_MoveToFolder_Category" xml:space="preserve"&gt;&lt;value&gt;Input&lt;/value&gt;&lt;/data&gt;</v>
      </c>
      <c r="AQ621" t="str">
        <f t="shared" si="217"/>
        <v>&lt;data name="EmailOutlook_MoveOutlookMail_DisplayName" xml:space="preserve"&gt;&lt;value&gt;Move Outlook Mail&lt;/value&gt;&lt;/data&gt;</v>
      </c>
      <c r="AR621" t="str">
        <f t="shared" si="218"/>
        <v>&lt;data name="EmailOutlook_MoveOutlookMail_Description" xml:space="preserve"&gt;&lt;value&gt;Moves an Outlook Mail.&lt;/value&gt;&lt;/data&gt;</v>
      </c>
      <c r="AT621" t="str">
        <f t="shared" si="224"/>
        <v xml:space="preserve">&lt;data name="EmailOutlook_MoveOutlookMail_MoveToFolder_DisplayName" xml:space="preserve"&gt;&lt;value&gt;Move To Folder&lt;/value&gt;&lt;/data&gt;_x000D_
&lt;data name="EmailOutlook_MoveOutlookMail_MoveToFolder_Description" xml:space="preserve"&gt;&lt;value&gt;The folder where the mail message needs to be moved.&lt;/value&gt;&lt;/data&gt;_x000D_
&lt;data name="EmailOutlook_MoveOutlookMail_MoveToFolder_Category" xml:space="preserve"&gt;&lt;value&gt;Input&lt;/value&gt;&lt;/data&gt;_x000D_
&lt;data name="EmailOutlook_MoveOutlookMail_DisplayName" xml:space="preserve"&gt;&lt;value&gt;Move Outlook Mail&lt;/value&gt;&lt;/data&gt;_x000D_
&lt;data name="EmailOutlook_MoveOutlookMail_Description" xml:space="preserve"&gt;&lt;value&gt;Moves an Outlook Mail.&lt;/value&gt;&lt;/data&gt;_x000D_
</v>
      </c>
      <c r="AU621" s="30" t="str">
        <f t="shared" si="222"/>
        <v>&lt;data name="EmailOutlook_MoveOutlookMail_HelpURL" xml:space="preserve"&gt;&lt;value&gt;Components/Email/Outlook/MoveOutlookMail.htm&lt;/value&gt;&lt;/data&gt;</v>
      </c>
      <c r="AV621" t="str">
        <f t="shared" si="219"/>
        <v>&lt;data name="ToolBox_EmailOutlook" xml:space="preserve"&gt;&lt;value&gt;Email{#}Outlook&lt;/value&gt;&lt;/data&gt;</v>
      </c>
      <c r="AW621" t="str">
        <f t="shared" si="220"/>
        <v>&lt;data name="EmailOutlook_MoveOutlookMail_ICON" xml:space="preserve"&gt;&lt;value&gt;EmailOutlookMoveOutlookMailICON&lt;/value&gt;&lt;/data&gt;</v>
      </c>
    </row>
    <row r="622" spans="1:49" ht="15">
      <c r="A622" s="48">
        <v>4.2</v>
      </c>
      <c r="B622" s="2" t="s">
        <v>294</v>
      </c>
      <c r="C622" s="2" t="s">
        <v>1737</v>
      </c>
      <c r="D622" s="2" t="s">
        <v>475</v>
      </c>
      <c r="E622" s="43" t="s">
        <v>476</v>
      </c>
      <c r="F622" s="9" t="s">
        <v>880</v>
      </c>
      <c r="G622" s="43" t="s">
        <v>1753</v>
      </c>
      <c r="H622" s="43"/>
      <c r="I622" s="160">
        <v>1</v>
      </c>
      <c r="J622" s="160">
        <v>1</v>
      </c>
      <c r="K622" s="2" t="s">
        <v>595</v>
      </c>
      <c r="L622" s="259" t="s">
        <v>667</v>
      </c>
      <c r="M622" s="92"/>
      <c r="N622" s="2"/>
      <c r="O622" s="46" t="str">
        <f t="shared" si="209"/>
        <v>Components/Email/Outlook/MoveOutlookMail.htm</v>
      </c>
      <c r="P622" s="49" t="s">
        <v>4345</v>
      </c>
      <c r="Q622" s="49" t="s">
        <v>475</v>
      </c>
      <c r="R622" s="49" t="s">
        <v>880</v>
      </c>
      <c r="S622" s="259" t="s">
        <v>667</v>
      </c>
      <c r="T622" s="2"/>
      <c r="U622" s="72" t="s">
        <v>1754</v>
      </c>
      <c r="V622" s="259" t="s">
        <v>667</v>
      </c>
      <c r="W622" s="72"/>
      <c r="X622" s="2"/>
      <c r="Y622" s="30" t="s">
        <v>4349</v>
      </c>
      <c r="Z622" s="30" t="s">
        <v>4347</v>
      </c>
      <c r="AA622" s="259" t="s">
        <v>616</v>
      </c>
      <c r="AB622" s="259" t="s">
        <v>9</v>
      </c>
      <c r="AC622" s="2"/>
      <c r="AD622" s="2" t="s">
        <v>592</v>
      </c>
      <c r="AE622" s="2"/>
      <c r="AF622" s="30" t="str">
        <f t="shared" si="207"/>
        <v>attributeTableBuilder.AddCustomAttributes(typeof(MoveOutlookMail),"MailMessage", new Attribute[] { new DesignerLocalizedDisplayNameAttribute(DesignerResource.EmailOutlook_MoveOutlookMail_MailMessage_DisplayName)});</v>
      </c>
      <c r="AG622" t="str">
        <f t="shared" si="210"/>
        <v>attributeTableBuilder.AddCustomAttributes(typeof(MoveOutlookMail),"MailMessage", new Attribute[] { new DesignerLocalizedDescriptionAttribute(DesignerResource.EmailOutlook_MoveOutlookMail_MailMessage_Description)});</v>
      </c>
      <c r="AH622" t="str">
        <f t="shared" si="211"/>
        <v>attributeTableBuilder.AddCustomAttributes(typeof(MoveOutlookMail),"MailMessage", new Attribute[] { new DesignerLocalizedCategoryAttribute(DesignerResource.EmailOutlook_MoveOutlookMail_MailMessage_Category)});</v>
      </c>
      <c r="AK622" t="str">
        <f t="shared" si="212"/>
        <v>attributeTableBuilder.AddCustomAttributes(typeof(MoveOutlookMail), new Attribute[] { new DesignerLocalizedDisplayNameAttribute(DesignerResource.EmailOutlook_MoveOutlookMail_DisplayName)});</v>
      </c>
      <c r="AL622" t="str">
        <f t="shared" si="213"/>
        <v>attributeTableBuilder.AddCustomAttributes(typeof(MoveOutlookMail), new Attribute[] { new DesignerLocalizedDescriptionAttribute(DesignerResource.EmailOutlook_MoveOutlookMail_Description)});</v>
      </c>
      <c r="AM622" s="30" t="str">
        <f t="shared" si="214"/>
        <v>attributeTableBuilder.AddCustomAttributes(typeof(MoveOutlookMail), new Attribute[] { new DesignerLocalizedHelpURLAttribute(DesignerResource.EmailOutlook_MoveOutlookMail_HelpURL)});</v>
      </c>
      <c r="AN622" t="str">
        <f t="shared" si="221"/>
        <v>&lt;data name="EmailOutlook_MoveOutlookMail_MailMessage_DisplayName" xml:space="preserve"&gt;&lt;value&gt;Mail Message&lt;/value&gt;&lt;/data&gt;</v>
      </c>
      <c r="AO622" t="str">
        <f t="shared" si="215"/>
        <v>&lt;data name="EmailOutlook_MoveOutlookMail_MailMessage_Description" xml:space="preserve"&gt;&lt;value&gt;The mail message to be moved.&lt;/value&gt;&lt;/data&gt;</v>
      </c>
      <c r="AP622" t="str">
        <f t="shared" si="216"/>
        <v>&lt;data name="EmailOutlook_MoveOutlookMail_MailMessage_Category" xml:space="preserve"&gt;&lt;value&gt;Input&lt;/value&gt;&lt;/data&gt;</v>
      </c>
      <c r="AQ622" t="str">
        <f t="shared" si="217"/>
        <v>&lt;data name="EmailOutlook_MoveOutlookMail_DisplayName" xml:space="preserve"&gt;&lt;value&gt;Move Outlook Mail&lt;/value&gt;&lt;/data&gt;</v>
      </c>
      <c r="AR622" t="str">
        <f t="shared" si="218"/>
        <v>&lt;data name="EmailOutlook_MoveOutlookMail_Description" xml:space="preserve"&gt;&lt;value&gt;Moves an Outlook Mail.&lt;/value&gt;&lt;/data&gt;</v>
      </c>
      <c r="AT622" t="str">
        <f t="shared" si="224"/>
        <v xml:space="preserve">&lt;data name="EmailOutlook_MoveOutlookMail_MailMessage_DisplayName" xml:space="preserve"&gt;&lt;value&gt;Mail Message&lt;/value&gt;&lt;/data&gt;_x000D_
&lt;data name="EmailOutlook_MoveOutlookMail_MailMessage_Description" xml:space="preserve"&gt;&lt;value&gt;The mail message to be moved.&lt;/value&gt;&lt;/data&gt;_x000D_
&lt;data name="EmailOutlook_MoveOutlookMail_MailMessage_Category" xml:space="preserve"&gt;&lt;value&gt;Input&lt;/value&gt;&lt;/data&gt;_x000D_
&lt;data name="EmailOutlook_MoveOutlookMail_DisplayName" xml:space="preserve"&gt;&lt;value&gt;Move Outlook Mail&lt;/value&gt;&lt;/data&gt;_x000D_
&lt;data name="EmailOutlook_MoveOutlookMail_Description" xml:space="preserve"&gt;&lt;value&gt;Moves an Outlook Mail.&lt;/value&gt;&lt;/data&gt;_x000D_
</v>
      </c>
      <c r="AU622" s="30" t="str">
        <f t="shared" si="222"/>
        <v>&lt;data name="EmailOutlook_MoveOutlookMail_HelpURL" xml:space="preserve"&gt;&lt;value&gt;Components/Email/Outlook/MoveOutlookMail.htm&lt;/value&gt;&lt;/data&gt;</v>
      </c>
      <c r="AV622" t="str">
        <f t="shared" si="219"/>
        <v>&lt;data name="ToolBox_EmailOutlook" xml:space="preserve"&gt;&lt;value&gt;Email{#}Outlook&lt;/value&gt;&lt;/data&gt;</v>
      </c>
      <c r="AW622" t="str">
        <f t="shared" si="220"/>
        <v>&lt;data name="EmailOutlook_MoveOutlookMail_ICON" xml:space="preserve"&gt;&lt;value&gt;EmailOutlookMoveOutlookMailICON&lt;/value&gt;&lt;/data&gt;</v>
      </c>
    </row>
    <row r="623" spans="1:49" ht="15">
      <c r="A623" s="48">
        <v>4.2</v>
      </c>
      <c r="B623" s="2" t="s">
        <v>294</v>
      </c>
      <c r="C623" s="2" t="s">
        <v>1737</v>
      </c>
      <c r="D623" s="2" t="s">
        <v>475</v>
      </c>
      <c r="E623" s="43" t="s">
        <v>476</v>
      </c>
      <c r="F623" s="9" t="s">
        <v>1740</v>
      </c>
      <c r="G623" s="43" t="s">
        <v>1746</v>
      </c>
      <c r="H623" s="43"/>
      <c r="I623" s="160">
        <v>1</v>
      </c>
      <c r="J623" s="160">
        <v>1</v>
      </c>
      <c r="K623" s="2" t="s">
        <v>627</v>
      </c>
      <c r="L623" s="259" t="s">
        <v>9</v>
      </c>
      <c r="M623" s="92"/>
      <c r="N623" s="2"/>
      <c r="O623" s="46" t="str">
        <f t="shared" si="209"/>
        <v>Components/Email/Outlook/MoveOutlookMail.htm</v>
      </c>
      <c r="P623" s="49" t="s">
        <v>4345</v>
      </c>
      <c r="Q623" s="49" t="s">
        <v>475</v>
      </c>
      <c r="R623" s="49" t="s">
        <v>1740</v>
      </c>
      <c r="S623" s="259" t="s">
        <v>9</v>
      </c>
      <c r="T623" s="2"/>
      <c r="U623" s="73" t="s">
        <v>605</v>
      </c>
      <c r="V623" s="259" t="s">
        <v>667</v>
      </c>
      <c r="W623" s="72"/>
      <c r="X623" s="2"/>
      <c r="Y623" s="30" t="s">
        <v>4349</v>
      </c>
      <c r="Z623" s="30" t="s">
        <v>4347</v>
      </c>
      <c r="AA623" s="259" t="s">
        <v>591</v>
      </c>
      <c r="AB623" s="259" t="s">
        <v>9</v>
      </c>
      <c r="AC623" s="2"/>
      <c r="AD623" s="2" t="s">
        <v>592</v>
      </c>
      <c r="AE623" s="2"/>
      <c r="AF623" s="30" t="str">
        <f t="shared" si="207"/>
        <v>attributeTableBuilder.AddCustomAttributes(typeof(MoveOutlookMail),"Account", new Attribute[] { new DesignerLocalizedDisplayNameAttribute(DesignerResource.EmailOutlook_MoveOutlookMail_Account_DisplayName)});</v>
      </c>
      <c r="AG623" t="str">
        <f t="shared" si="210"/>
        <v>attributeTableBuilder.AddCustomAttributes(typeof(MoveOutlookMail),"Account", new Attribute[] { new DesignerLocalizedDescriptionAttribute(DesignerResource.EmailOutlook_MoveOutlookMail_Account_Description)});</v>
      </c>
      <c r="AH623" t="str">
        <f t="shared" si="211"/>
        <v>attributeTableBuilder.AddCustomAttributes(typeof(MoveOutlookMail),"Account", new Attribute[] { new DesignerLocalizedCategoryAttribute(DesignerResource.EmailOutlook_MoveOutlookMail_Account_Category)});</v>
      </c>
      <c r="AK623" t="str">
        <f t="shared" si="212"/>
        <v>attributeTableBuilder.AddCustomAttributes(typeof(MoveOutlookMail), new Attribute[] { new DesignerLocalizedDisplayNameAttribute(DesignerResource.EmailOutlook_MoveOutlookMail_DisplayName)});</v>
      </c>
      <c r="AL623" t="str">
        <f t="shared" si="213"/>
        <v>attributeTableBuilder.AddCustomAttributes(typeof(MoveOutlookMail), new Attribute[] { new DesignerLocalizedDescriptionAttribute(DesignerResource.EmailOutlook_MoveOutlookMail_Description)});</v>
      </c>
      <c r="AM623" s="30" t="str">
        <f t="shared" si="214"/>
        <v>attributeTableBuilder.AddCustomAttributes(typeof(MoveOutlookMail), new Attribute[] { new DesignerLocalizedHelpURLAttribute(DesignerResource.EmailOutlook_MoveOutlookMail_HelpURL)});</v>
      </c>
      <c r="AN623" t="str">
        <f t="shared" si="221"/>
        <v>&lt;data name="EmailOutlook_MoveOutlookMail_Account_DisplayName" xml:space="preserve"&gt;&lt;value&gt;Account&lt;/value&gt;&lt;/data&gt;</v>
      </c>
      <c r="AO623" t="str">
        <f t="shared" si="215"/>
        <v>&lt;data name="EmailOutlook_MoveOutlookMail_Account_Description" xml:space="preserve"&gt;&lt;value&gt;The Outlook account username.&lt;/value&gt;&lt;/data&gt;</v>
      </c>
      <c r="AP623" t="str">
        <f t="shared" si="216"/>
        <v>&lt;data name="EmailOutlook_MoveOutlookMail_Account_Category" xml:space="preserve"&gt;&lt;value&gt;Settings&lt;/value&gt;&lt;/data&gt;</v>
      </c>
      <c r="AQ623" t="str">
        <f t="shared" si="217"/>
        <v>&lt;data name="EmailOutlook_MoveOutlookMail_DisplayName" xml:space="preserve"&gt;&lt;value&gt;Move Outlook Mail&lt;/value&gt;&lt;/data&gt;</v>
      </c>
      <c r="AR623" t="str">
        <f t="shared" si="218"/>
        <v>&lt;data name="EmailOutlook_MoveOutlookMail_Description" xml:space="preserve"&gt;&lt;value&gt;Moves an Outlook Mail.&lt;/value&gt;&lt;/data&gt;</v>
      </c>
      <c r="AT623" t="str">
        <f t="shared" si="224"/>
        <v xml:space="preserve">&lt;data name="EmailOutlook_MoveOutlookMail_Account_DisplayName" xml:space="preserve"&gt;&lt;value&gt;Account&lt;/value&gt;&lt;/data&gt;_x000D_
&lt;data name="EmailOutlook_MoveOutlookMail_Account_Description" xml:space="preserve"&gt;&lt;value&gt;The Outlook account username.&lt;/value&gt;&lt;/data&gt;_x000D_
&lt;data name="EmailOutlook_MoveOutlookMail_Account_Category" xml:space="preserve"&gt;&lt;value&gt;Settings&lt;/value&gt;&lt;/data&gt;_x000D_
&lt;data name="EmailOutlook_MoveOutlookMail_DisplayName" xml:space="preserve"&gt;&lt;value&gt;Move Outlook Mail&lt;/value&gt;&lt;/data&gt;_x000D_
&lt;data name="EmailOutlook_MoveOutlookMail_Description" xml:space="preserve"&gt;&lt;value&gt;Moves an Outlook Mail.&lt;/value&gt;&lt;/data&gt;_x000D_
</v>
      </c>
      <c r="AU623" s="30" t="str">
        <f t="shared" si="222"/>
        <v>&lt;data name="EmailOutlook_MoveOutlookMail_HelpURL" xml:space="preserve"&gt;&lt;value&gt;Components/Email/Outlook/MoveOutlookMail.htm&lt;/value&gt;&lt;/data&gt;</v>
      </c>
      <c r="AV623" t="str">
        <f t="shared" si="219"/>
        <v>&lt;data name="ToolBox_EmailOutlook" xml:space="preserve"&gt;&lt;value&gt;Email{#}Outlook&lt;/value&gt;&lt;/data&gt;</v>
      </c>
      <c r="AW623" t="str">
        <f t="shared" si="220"/>
        <v>&lt;data name="EmailOutlook_MoveOutlookMail_ICON" xml:space="preserve"&gt;&lt;value&gt;EmailOutlookMoveOutlookMailICON&lt;/value&gt;&lt;/data&gt;</v>
      </c>
    </row>
    <row r="624" spans="1:49" ht="15">
      <c r="A624" s="48">
        <v>4.2</v>
      </c>
      <c r="B624" s="2" t="s">
        <v>294</v>
      </c>
      <c r="C624" s="2" t="s">
        <v>1737</v>
      </c>
      <c r="D624" s="2" t="s">
        <v>482</v>
      </c>
      <c r="E624" s="43" t="s">
        <v>483</v>
      </c>
      <c r="F624" s="9" t="s">
        <v>890</v>
      </c>
      <c r="G624" s="43" t="s">
        <v>1646</v>
      </c>
      <c r="H624" s="43"/>
      <c r="I624" s="160">
        <v>1</v>
      </c>
      <c r="J624" s="160">
        <v>1</v>
      </c>
      <c r="K624" s="2" t="s">
        <v>595</v>
      </c>
      <c r="L624" s="259" t="s">
        <v>9</v>
      </c>
      <c r="M624" s="92"/>
      <c r="N624" s="2"/>
      <c r="O624" s="46" t="str">
        <f t="shared" si="209"/>
        <v>Components/Email/Outlook/ReplyOutlookMail.htm</v>
      </c>
      <c r="P624" s="49" t="s">
        <v>4345</v>
      </c>
      <c r="Q624" s="49" t="s">
        <v>482</v>
      </c>
      <c r="R624" s="49" t="s">
        <v>890</v>
      </c>
      <c r="S624" s="259" t="s">
        <v>9</v>
      </c>
      <c r="T624" s="2"/>
      <c r="U624" s="73" t="s">
        <v>1755</v>
      </c>
      <c r="V624" s="259" t="s">
        <v>667</v>
      </c>
      <c r="W624" s="72"/>
      <c r="X624" s="2"/>
      <c r="Y624" s="30" t="s">
        <v>4348</v>
      </c>
      <c r="Z624" s="30" t="s">
        <v>4347</v>
      </c>
      <c r="AA624" s="259" t="s">
        <v>591</v>
      </c>
      <c r="AB624" s="2" t="s">
        <v>10</v>
      </c>
      <c r="AC624" s="2"/>
      <c r="AD624" s="2" t="s">
        <v>592</v>
      </c>
      <c r="AE624" s="2"/>
      <c r="AF624" s="30" t="str">
        <f t="shared" si="207"/>
        <v>attributeTableBuilder.AddCustomAttributes(typeof(ReplyOutlookMail),"Attachments", new Attribute[] { new DesignerLocalizedDisplayNameAttribute(DesignerResource.EmailOutlook_ReplyOutlookMail_Attachments_DisplayName)});</v>
      </c>
      <c r="AG624" t="str">
        <f t="shared" si="210"/>
        <v>attributeTableBuilder.AddCustomAttributes(typeof(ReplyOutlookMail),"Attachments", new Attribute[] { new DesignerLocalizedDescriptionAttribute(DesignerResource.EmailOutlook_ReplyOutlookMail_Attachments_Description)});</v>
      </c>
      <c r="AH624" t="str">
        <f t="shared" si="211"/>
        <v>attributeTableBuilder.AddCustomAttributes(typeof(ReplyOutlookMail),"Attachments", new Attribute[] { new DesignerLocalizedCategoryAttribute(DesignerResource.EmailOutlook_ReplyOutlookMail_Attachments_Category)});</v>
      </c>
      <c r="AK624" t="str">
        <f t="shared" si="212"/>
        <v>attributeTableBuilder.AddCustomAttributes(typeof(ReplyOutlookMail), new Attribute[] { new DesignerLocalizedDisplayNameAttribute(DesignerResource.EmailOutlook_ReplyOutlookMail_DisplayName)});</v>
      </c>
      <c r="AL624" t="str">
        <f t="shared" si="213"/>
        <v>attributeTableBuilder.AddCustomAttributes(typeof(ReplyOutlookMail), new Attribute[] { new DesignerLocalizedDescriptionAttribute(DesignerResource.EmailOutlook_ReplyOutlookMail_Description)});</v>
      </c>
      <c r="AM624" s="30" t="str">
        <f t="shared" si="214"/>
        <v>attributeTableBuilder.AddCustomAttributes(typeof(ReplyOutlookMail), new Attribute[] { new DesignerLocalizedHelpURLAttribute(DesignerResource.EmailOutlook_ReplyOutlookMail_HelpURL)});</v>
      </c>
      <c r="AN624" t="str">
        <f t="shared" si="221"/>
        <v>&lt;data name="EmailOutlook_ReplyOutlookMail_Attachments_DisplayName" xml:space="preserve"&gt;&lt;value&gt;Attachments&lt;/value&gt;&lt;/data&gt;</v>
      </c>
      <c r="AO624" t="str">
        <f t="shared" si="215"/>
        <v>&lt;data name="EmailOutlook_ReplyOutlookMail_Attachments_Description" xml:space="preserve"&gt;&lt;value&gt;The attachments to attach while sending the reply.&lt;/value&gt;&lt;/data&gt;</v>
      </c>
      <c r="AP624" t="str">
        <f t="shared" si="216"/>
        <v>&lt;data name="EmailOutlook_ReplyOutlookMail_Attachments_Category" xml:space="preserve"&gt;&lt;value&gt;Input&lt;/value&gt;&lt;/data&gt;</v>
      </c>
      <c r="AQ624" t="str">
        <f t="shared" si="217"/>
        <v>&lt;data name="EmailOutlook_ReplyOutlookMail_DisplayName" xml:space="preserve"&gt;&lt;value&gt;Reply Outlook Mail&lt;/value&gt;&lt;/data&gt;</v>
      </c>
      <c r="AR624" t="str">
        <f t="shared" si="218"/>
        <v>&lt;data name="EmailOutlook_ReplyOutlookMail_Description" xml:space="preserve"&gt;&lt;value&gt;Replies to an Outlook Mail.&lt;/value&gt;&lt;/data&gt;</v>
      </c>
      <c r="AT624" t="str">
        <f t="shared" si="224"/>
        <v xml:space="preserve">&lt;data name="EmailOutlook_ReplyOutlookMail_Attachments_DisplayName" xml:space="preserve"&gt;&lt;value&gt;Attachments&lt;/value&gt;&lt;/data&gt;_x000D_
&lt;data name="EmailOutlook_ReplyOutlookMail_Attachments_Description" xml:space="preserve"&gt;&lt;value&gt;The attachments to attach while sending the reply.&lt;/value&gt;&lt;/data&gt;_x000D_
&lt;data name="EmailOutlook_ReplyOutlookMail_Attachments_Category" xml:space="preserve"&gt;&lt;value&gt;Input&lt;/value&gt;&lt;/data&gt;_x000D_
&lt;data name="EmailOutlook_ReplyOutlookMail_DisplayName" xml:space="preserve"&gt;&lt;value&gt;Reply Outlook Mail&lt;/value&gt;&lt;/data&gt;_x000D_
&lt;data name="EmailOutlook_ReplyOutlookMail_Description" xml:space="preserve"&gt;&lt;value&gt;Replies to an Outlook Mail.&lt;/value&gt;&lt;/data&gt;_x000D_
</v>
      </c>
      <c r="AU624" s="30" t="str">
        <f t="shared" si="222"/>
        <v>&lt;data name="EmailOutlook_ReplyOutlookMail_HelpURL" xml:space="preserve"&gt;&lt;value&gt;Components/Email/Outlook/ReplyOutlookMail.htm&lt;/value&gt;&lt;/data&gt;</v>
      </c>
      <c r="AV624" t="str">
        <f t="shared" si="219"/>
        <v>&lt;data name="ToolBox_EmailOutlook" xml:space="preserve"&gt;&lt;value&gt;Email{#}Outlook&lt;/value&gt;&lt;/data&gt;</v>
      </c>
      <c r="AW624" t="str">
        <f t="shared" si="220"/>
        <v>&lt;data name="EmailOutlook_ReplyOutlookMail_ICON" xml:space="preserve"&gt;&lt;value&gt;EmailOutlookReplyOutlookMailICON&lt;/value&gt;&lt;/data&gt;</v>
      </c>
    </row>
    <row r="625" spans="1:49" ht="15">
      <c r="A625" s="48">
        <v>4.2</v>
      </c>
      <c r="B625" s="2" t="s">
        <v>294</v>
      </c>
      <c r="C625" s="2" t="s">
        <v>1737</v>
      </c>
      <c r="D625" s="2" t="s">
        <v>482</v>
      </c>
      <c r="E625" s="43" t="s">
        <v>483</v>
      </c>
      <c r="F625" s="9" t="s">
        <v>880</v>
      </c>
      <c r="G625" s="43" t="s">
        <v>1756</v>
      </c>
      <c r="H625" s="43"/>
      <c r="I625" s="160">
        <v>1</v>
      </c>
      <c r="J625" s="160">
        <v>1</v>
      </c>
      <c r="K625" s="2" t="s">
        <v>595</v>
      </c>
      <c r="L625" s="259" t="s">
        <v>667</v>
      </c>
      <c r="M625" s="92"/>
      <c r="N625" s="2"/>
      <c r="O625" s="46" t="str">
        <f t="shared" si="209"/>
        <v>Components/Email/Outlook/ReplyOutlookMail.htm</v>
      </c>
      <c r="P625" s="49" t="s">
        <v>4345</v>
      </c>
      <c r="Q625" s="49" t="s">
        <v>482</v>
      </c>
      <c r="R625" s="49" t="s">
        <v>880</v>
      </c>
      <c r="S625" s="259" t="s">
        <v>667</v>
      </c>
      <c r="T625" s="2"/>
      <c r="U625" s="72" t="s">
        <v>1757</v>
      </c>
      <c r="V625" s="259" t="s">
        <v>667</v>
      </c>
      <c r="W625" s="72"/>
      <c r="X625" s="2"/>
      <c r="Y625" s="30" t="s">
        <v>4348</v>
      </c>
      <c r="Z625" s="30" t="s">
        <v>4347</v>
      </c>
      <c r="AA625" s="259" t="s">
        <v>616</v>
      </c>
      <c r="AB625" s="2" t="s">
        <v>10</v>
      </c>
      <c r="AC625" s="2"/>
      <c r="AD625" s="2" t="s">
        <v>592</v>
      </c>
      <c r="AE625" s="2"/>
      <c r="AF625" s="30" t="str">
        <f t="shared" si="207"/>
        <v>attributeTableBuilder.AddCustomAttributes(typeof(ReplyOutlookMail),"MailMessage", new Attribute[] { new DesignerLocalizedDisplayNameAttribute(DesignerResource.EmailOutlook_ReplyOutlookMail_MailMessage_DisplayName)});</v>
      </c>
      <c r="AG625" t="str">
        <f t="shared" si="210"/>
        <v>attributeTableBuilder.AddCustomAttributes(typeof(ReplyOutlookMail),"MailMessage", new Attribute[] { new DesignerLocalizedDescriptionAttribute(DesignerResource.EmailOutlook_ReplyOutlookMail_MailMessage_Description)});</v>
      </c>
      <c r="AH625" t="str">
        <f t="shared" si="211"/>
        <v>attributeTableBuilder.AddCustomAttributes(typeof(ReplyOutlookMail),"MailMessage", new Attribute[] { new DesignerLocalizedCategoryAttribute(DesignerResource.EmailOutlook_ReplyOutlookMail_MailMessage_Category)});</v>
      </c>
      <c r="AK625" t="str">
        <f t="shared" si="212"/>
        <v>attributeTableBuilder.AddCustomAttributes(typeof(ReplyOutlookMail), new Attribute[] { new DesignerLocalizedDisplayNameAttribute(DesignerResource.EmailOutlook_ReplyOutlookMail_DisplayName)});</v>
      </c>
      <c r="AL625" t="str">
        <f t="shared" si="213"/>
        <v>attributeTableBuilder.AddCustomAttributes(typeof(ReplyOutlookMail), new Attribute[] { new DesignerLocalizedDescriptionAttribute(DesignerResource.EmailOutlook_ReplyOutlookMail_Description)});</v>
      </c>
      <c r="AM625" s="30" t="str">
        <f t="shared" si="214"/>
        <v>attributeTableBuilder.AddCustomAttributes(typeof(ReplyOutlookMail), new Attribute[] { new DesignerLocalizedHelpURLAttribute(DesignerResource.EmailOutlook_ReplyOutlookMail_HelpURL)});</v>
      </c>
      <c r="AN625" t="str">
        <f t="shared" si="221"/>
        <v>&lt;data name="EmailOutlook_ReplyOutlookMail_MailMessage_DisplayName" xml:space="preserve"&gt;&lt;value&gt;Mail Message&lt;/value&gt;&lt;/data&gt;</v>
      </c>
      <c r="AO625" t="str">
        <f t="shared" si="215"/>
        <v>&lt;data name="EmailOutlook_ReplyOutlookMail_MailMessage_Description" xml:space="preserve"&gt;&lt;value&gt;The mail message to be replied to.&lt;/value&gt;&lt;/data&gt;</v>
      </c>
      <c r="AP625" t="str">
        <f t="shared" si="216"/>
        <v>&lt;data name="EmailOutlook_ReplyOutlookMail_MailMessage_Category" xml:space="preserve"&gt;&lt;value&gt;Input&lt;/value&gt;&lt;/data&gt;</v>
      </c>
      <c r="AQ625" t="str">
        <f t="shared" si="217"/>
        <v>&lt;data name="EmailOutlook_ReplyOutlookMail_DisplayName" xml:space="preserve"&gt;&lt;value&gt;Reply Outlook Mail&lt;/value&gt;&lt;/data&gt;</v>
      </c>
      <c r="AR625" t="str">
        <f t="shared" si="218"/>
        <v>&lt;data name="EmailOutlook_ReplyOutlookMail_Description" xml:space="preserve"&gt;&lt;value&gt;Replies to an Outlook Mail.&lt;/value&gt;&lt;/data&gt;</v>
      </c>
      <c r="AT625" t="str">
        <f t="shared" si="224"/>
        <v xml:space="preserve">&lt;data name="EmailOutlook_ReplyOutlookMail_MailMessage_DisplayName" xml:space="preserve"&gt;&lt;value&gt;Mail Message&lt;/value&gt;&lt;/data&gt;_x000D_
&lt;data name="EmailOutlook_ReplyOutlookMail_MailMessage_Description" xml:space="preserve"&gt;&lt;value&gt;The mail message to be replied to.&lt;/value&gt;&lt;/data&gt;_x000D_
&lt;data name="EmailOutlook_ReplyOutlookMail_MailMessage_Category" xml:space="preserve"&gt;&lt;value&gt;Input&lt;/value&gt;&lt;/data&gt;_x000D_
&lt;data name="EmailOutlook_ReplyOutlookMail_DisplayName" xml:space="preserve"&gt;&lt;value&gt;Reply Outlook Mail&lt;/value&gt;&lt;/data&gt;_x000D_
&lt;data name="EmailOutlook_ReplyOutlookMail_Description" xml:space="preserve"&gt;&lt;value&gt;Replies to an Outlook Mail.&lt;/value&gt;&lt;/data&gt;_x000D_
</v>
      </c>
      <c r="AU625" s="30" t="str">
        <f t="shared" si="222"/>
        <v>&lt;data name="EmailOutlook_ReplyOutlookMail_HelpURL" xml:space="preserve"&gt;&lt;value&gt;Components/Email/Outlook/ReplyOutlookMail.htm&lt;/value&gt;&lt;/data&gt;</v>
      </c>
      <c r="AV625" t="str">
        <f t="shared" si="219"/>
        <v>&lt;data name="ToolBox_EmailOutlook" xml:space="preserve"&gt;&lt;value&gt;Email{#}Outlook&lt;/value&gt;&lt;/data&gt;</v>
      </c>
      <c r="AW625" t="str">
        <f t="shared" si="220"/>
        <v>&lt;data name="EmailOutlook_ReplyOutlookMail_ICON" xml:space="preserve"&gt;&lt;value&gt;EmailOutlookReplyOutlookMailICON&lt;/value&gt;&lt;/data&gt;</v>
      </c>
    </row>
    <row r="626" spans="1:49" ht="15">
      <c r="A626" s="48">
        <v>4.2</v>
      </c>
      <c r="B626" s="2" t="s">
        <v>294</v>
      </c>
      <c r="C626" s="2" t="s">
        <v>1737</v>
      </c>
      <c r="D626" s="2" t="s">
        <v>482</v>
      </c>
      <c r="E626" s="43" t="s">
        <v>483</v>
      </c>
      <c r="F626" s="9" t="s">
        <v>1641</v>
      </c>
      <c r="G626" s="43" t="s">
        <v>1642</v>
      </c>
      <c r="H626" s="43"/>
      <c r="I626" s="160">
        <v>1</v>
      </c>
      <c r="J626" s="160">
        <v>1</v>
      </c>
      <c r="K626" s="2" t="s">
        <v>595</v>
      </c>
      <c r="L626" s="259" t="s">
        <v>9</v>
      </c>
      <c r="M626" s="92" t="s">
        <v>638</v>
      </c>
      <c r="N626" s="2"/>
      <c r="O626" s="46" t="str">
        <f t="shared" si="209"/>
        <v>Components/Email/Outlook/ReplyOutlookMail.htm</v>
      </c>
      <c r="P626" s="49" t="s">
        <v>4345</v>
      </c>
      <c r="Q626" s="49" t="s">
        <v>482</v>
      </c>
      <c r="R626" s="49" t="s">
        <v>1641</v>
      </c>
      <c r="S626" s="259" t="s">
        <v>9</v>
      </c>
      <c r="T626" s="2" t="s">
        <v>638</v>
      </c>
      <c r="U626" s="73" t="s">
        <v>1643</v>
      </c>
      <c r="V626" s="259" t="s">
        <v>667</v>
      </c>
      <c r="W626" s="72"/>
      <c r="X626" s="2"/>
      <c r="Y626" s="30" t="s">
        <v>4348</v>
      </c>
      <c r="Z626" s="30" t="s">
        <v>4347</v>
      </c>
      <c r="AA626" s="259" t="s">
        <v>591</v>
      </c>
      <c r="AB626" s="2" t="s">
        <v>10</v>
      </c>
      <c r="AC626" s="2"/>
      <c r="AD626" s="2" t="s">
        <v>592</v>
      </c>
      <c r="AE626" s="2"/>
      <c r="AF626" s="30" t="str">
        <f t="shared" si="207"/>
        <v>attributeTableBuilder.AddCustomAttributes(typeof(ReplyOutlookMail),"AttachmentsList", new Attribute[] { new DesignerLocalizedDisplayNameAttribute(DesignerResource.EmailOutlook_ReplyOutlookMail_AttachmentsList_DisplayName)});</v>
      </c>
      <c r="AG626" t="str">
        <f t="shared" si="210"/>
        <v>attributeTableBuilder.AddCustomAttributes(typeof(ReplyOutlookMail),"AttachmentsList", new Attribute[] { new DesignerLocalizedDescriptionAttribute(DesignerResource.EmailOutlook_ReplyOutlookMail_AttachmentsList_Description)});</v>
      </c>
      <c r="AH626" t="str">
        <f t="shared" si="211"/>
        <v>attributeTableBuilder.AddCustomAttributes(typeof(ReplyOutlookMail),"AttachmentsList", new Attribute[] { new DesignerLocalizedCategoryAttribute(DesignerResource.EmailOutlook_ReplyOutlookMail_AttachmentsList_Category)});</v>
      </c>
      <c r="AK626" t="str">
        <f t="shared" si="212"/>
        <v>attributeTableBuilder.AddCustomAttributes(typeof(ReplyOutlookMail), new Attribute[] { new DesignerLocalizedDisplayNameAttribute(DesignerResource.EmailOutlook_ReplyOutlookMail_DisplayName)});</v>
      </c>
      <c r="AL626" t="str">
        <f t="shared" si="213"/>
        <v>attributeTableBuilder.AddCustomAttributes(typeof(ReplyOutlookMail), new Attribute[] { new DesignerLocalizedDescriptionAttribute(DesignerResource.EmailOutlook_ReplyOutlookMail_Description)});</v>
      </c>
      <c r="AM626" s="30" t="str">
        <f t="shared" si="214"/>
        <v>attributeTableBuilder.AddCustomAttributes(typeof(ReplyOutlookMail), new Attribute[] { new DesignerLocalizedHelpURLAttribute(DesignerResource.EmailOutlook_ReplyOutlookMail_HelpURL)});</v>
      </c>
      <c r="AN626" t="str">
        <f t="shared" si="221"/>
        <v>&lt;data name="EmailOutlook_ReplyOutlookMail_AttachmentsList_DisplayName" xml:space="preserve"&gt;&lt;value&gt;Attachments List&lt;/value&gt;&lt;/data&gt;</v>
      </c>
      <c r="AO626" t="str">
        <f t="shared" si="215"/>
        <v>&lt;data name="EmailOutlook_ReplyOutlookMail_AttachmentsList_Description" xml:space="preserve"&gt;&lt;value&gt;The list of attachments to send with the reply.&lt;/value&gt;&lt;/data&gt;</v>
      </c>
      <c r="AP626" t="str">
        <f t="shared" si="216"/>
        <v>&lt;data name="EmailOutlook_ReplyOutlookMail_AttachmentsList_Category" xml:space="preserve"&gt;&lt;value&gt;Input&lt;/value&gt;&lt;/data&gt;</v>
      </c>
      <c r="AQ626" t="str">
        <f t="shared" si="217"/>
        <v>&lt;data name="EmailOutlook_ReplyOutlookMail_DisplayName" xml:space="preserve"&gt;&lt;value&gt;Reply Outlook Mail&lt;/value&gt;&lt;/data&gt;</v>
      </c>
      <c r="AR626" t="str">
        <f t="shared" si="218"/>
        <v>&lt;data name="EmailOutlook_ReplyOutlookMail_Description" xml:space="preserve"&gt;&lt;value&gt;Replies to an Outlook Mail.&lt;/value&gt;&lt;/data&gt;</v>
      </c>
      <c r="AT626" t="str">
        <f t="shared" si="224"/>
        <v xml:space="preserve">&lt;data name="EmailOutlook_ReplyOutlookMail_AttachmentsList_DisplayName" xml:space="preserve"&gt;&lt;value&gt;Attachments List&lt;/value&gt;&lt;/data&gt;_x000D_
&lt;data name="EmailOutlook_ReplyOutlookMail_AttachmentsList_Description" xml:space="preserve"&gt;&lt;value&gt;The list of attachments to send with the reply.&lt;/value&gt;&lt;/data&gt;_x000D_
&lt;data name="EmailOutlook_ReplyOutlookMail_AttachmentsList_Category" xml:space="preserve"&gt;&lt;value&gt;Input&lt;/value&gt;&lt;/data&gt;_x000D_
&lt;data name="EmailOutlook_ReplyOutlookMail_DisplayName" xml:space="preserve"&gt;&lt;value&gt;Reply Outlook Mail&lt;/value&gt;&lt;/data&gt;_x000D_
&lt;data name="EmailOutlook_ReplyOutlookMail_Description" xml:space="preserve"&gt;&lt;value&gt;Replies to an Outlook Mail.&lt;/value&gt;&lt;/data&gt;_x000D_
</v>
      </c>
      <c r="AU626" s="30" t="str">
        <f t="shared" si="222"/>
        <v>&lt;data name="EmailOutlook_ReplyOutlookMail_HelpURL" xml:space="preserve"&gt;&lt;value&gt;Components/Email/Outlook/ReplyOutlookMail.htm&lt;/value&gt;&lt;/data&gt;</v>
      </c>
      <c r="AV626" t="str">
        <f t="shared" si="219"/>
        <v>&lt;data name="ToolBox_EmailOutlook" xml:space="preserve"&gt;&lt;value&gt;Email{#}Outlook&lt;/value&gt;&lt;/data&gt;</v>
      </c>
      <c r="AW626" t="str">
        <f t="shared" si="220"/>
        <v>&lt;data name="EmailOutlook_ReplyOutlookMail_ICON" xml:space="preserve"&gt;&lt;value&gt;EmailOutlookReplyOutlookMailICON&lt;/value&gt;&lt;/data&gt;</v>
      </c>
    </row>
    <row r="627" spans="1:49" ht="15">
      <c r="A627" s="48">
        <v>4.2</v>
      </c>
      <c r="B627" s="2" t="s">
        <v>294</v>
      </c>
      <c r="C627" s="2" t="s">
        <v>1737</v>
      </c>
      <c r="D627" s="2" t="s">
        <v>482</v>
      </c>
      <c r="E627" s="43" t="s">
        <v>483</v>
      </c>
      <c r="F627" s="9" t="s">
        <v>705</v>
      </c>
      <c r="G627" s="43" t="s">
        <v>636</v>
      </c>
      <c r="H627" s="43"/>
      <c r="I627" s="46">
        <v>1</v>
      </c>
      <c r="J627" s="46">
        <v>1</v>
      </c>
      <c r="K627" s="2" t="s">
        <v>595</v>
      </c>
      <c r="L627" s="259" t="s">
        <v>9</v>
      </c>
      <c r="M627" s="92"/>
      <c r="N627" s="2"/>
      <c r="O627" s="46" t="str">
        <f t="shared" si="209"/>
        <v>Components/Email/Outlook/ReplyOutlookMail.htm</v>
      </c>
      <c r="P627" s="49" t="s">
        <v>4345</v>
      </c>
      <c r="Q627" s="49" t="s">
        <v>482</v>
      </c>
      <c r="R627" s="49" t="s">
        <v>705</v>
      </c>
      <c r="S627" s="259" t="s">
        <v>9</v>
      </c>
      <c r="T627" s="2"/>
      <c r="U627" s="73" t="s">
        <v>624</v>
      </c>
      <c r="V627" s="259" t="s">
        <v>667</v>
      </c>
      <c r="W627" s="72"/>
      <c r="X627" s="2"/>
      <c r="Y627" s="30" t="s">
        <v>4348</v>
      </c>
      <c r="Z627" s="30" t="s">
        <v>4347</v>
      </c>
      <c r="AA627" s="259" t="s">
        <v>616</v>
      </c>
      <c r="AB627" s="2" t="s">
        <v>10</v>
      </c>
      <c r="AC627" s="2"/>
      <c r="AD627" s="2" t="s">
        <v>592</v>
      </c>
      <c r="AE627" s="2"/>
      <c r="AF627" s="30" t="str">
        <f t="shared" si="207"/>
        <v>attributeTableBuilder.AddCustomAttributes(typeof(ReplyOutlookMail),"Body", new Attribute[] { new DesignerLocalizedDisplayNameAttribute(DesignerResource.EmailOutlook_ReplyOutlookMail_Body_DisplayName)});</v>
      </c>
      <c r="AG627" t="str">
        <f t="shared" si="210"/>
        <v>attributeTableBuilder.AddCustomAttributes(typeof(ReplyOutlookMail),"Body", new Attribute[] { new DesignerLocalizedDescriptionAttribute(DesignerResource.EmailOutlook_ReplyOutlookMail_Body_Description)});</v>
      </c>
      <c r="AH627" t="str">
        <f t="shared" si="211"/>
        <v>attributeTableBuilder.AddCustomAttributes(typeof(ReplyOutlookMail),"Body", new Attribute[] { new DesignerLocalizedCategoryAttribute(DesignerResource.EmailOutlook_ReplyOutlookMail_Body_Category)});</v>
      </c>
      <c r="AK627" t="str">
        <f t="shared" si="212"/>
        <v>attributeTableBuilder.AddCustomAttributes(typeof(ReplyOutlookMail), new Attribute[] { new DesignerLocalizedDisplayNameAttribute(DesignerResource.EmailOutlook_ReplyOutlookMail_DisplayName)});</v>
      </c>
      <c r="AL627" t="str">
        <f t="shared" si="213"/>
        <v>attributeTableBuilder.AddCustomAttributes(typeof(ReplyOutlookMail), new Attribute[] { new DesignerLocalizedDescriptionAttribute(DesignerResource.EmailOutlook_ReplyOutlookMail_Description)});</v>
      </c>
      <c r="AM627" s="30" t="str">
        <f t="shared" si="214"/>
        <v>attributeTableBuilder.AddCustomAttributes(typeof(ReplyOutlookMail), new Attribute[] { new DesignerLocalizedHelpURLAttribute(DesignerResource.EmailOutlook_ReplyOutlookMail_HelpURL)});</v>
      </c>
      <c r="AN627" t="str">
        <f t="shared" si="221"/>
        <v>&lt;data name="EmailOutlook_ReplyOutlookMail_Body_DisplayName" xml:space="preserve"&gt;&lt;value&gt;Body&lt;/value&gt;&lt;/data&gt;</v>
      </c>
      <c r="AO627" t="str">
        <f t="shared" si="215"/>
        <v>&lt;data name="EmailOutlook_ReplyOutlookMail_Body_Description" xml:space="preserve"&gt;&lt;value&gt;-&lt;/value&gt;&lt;/data&gt;</v>
      </c>
      <c r="AP627" t="str">
        <f t="shared" si="216"/>
        <v>&lt;data name="EmailOutlook_ReplyOutlookMail_Body_Category" xml:space="preserve"&gt;&lt;value&gt;Input&lt;/value&gt;&lt;/data&gt;</v>
      </c>
      <c r="AQ627" t="str">
        <f t="shared" si="217"/>
        <v>&lt;data name="EmailOutlook_ReplyOutlookMail_DisplayName" xml:space="preserve"&gt;&lt;value&gt;Reply Outlook Mail&lt;/value&gt;&lt;/data&gt;</v>
      </c>
      <c r="AR627" t="str">
        <f t="shared" si="218"/>
        <v>&lt;data name="EmailOutlook_ReplyOutlookMail_Description" xml:space="preserve"&gt;&lt;value&gt;Replies to an Outlook Mail.&lt;/value&gt;&lt;/data&gt;</v>
      </c>
      <c r="AT627" t="str">
        <f t="shared" si="224"/>
        <v xml:space="preserve">&lt;data name="EmailOutlook_ReplyOutlookMail_Body_DisplayName" xml:space="preserve"&gt;&lt;value&gt;Body&lt;/value&gt;&lt;/data&gt;_x000D_
&lt;data name="EmailOutlook_ReplyOutlookMail_Body_Description" xml:space="preserve"&gt;&lt;value&gt;-&lt;/value&gt;&lt;/data&gt;_x000D_
&lt;data name="EmailOutlook_ReplyOutlookMail_Body_Category" xml:space="preserve"&gt;&lt;value&gt;Input&lt;/value&gt;&lt;/data&gt;_x000D_
&lt;data name="EmailOutlook_ReplyOutlookMail_DisplayName" xml:space="preserve"&gt;&lt;value&gt;Reply Outlook Mail&lt;/value&gt;&lt;/data&gt;_x000D_
&lt;data name="EmailOutlook_ReplyOutlookMail_Description" xml:space="preserve"&gt;&lt;value&gt;Replies to an Outlook Mail.&lt;/value&gt;&lt;/data&gt;_x000D_
</v>
      </c>
      <c r="AU627" s="30" t="str">
        <f t="shared" si="222"/>
        <v>&lt;data name="EmailOutlook_ReplyOutlookMail_HelpURL" xml:space="preserve"&gt;&lt;value&gt;Components/Email/Outlook/ReplyOutlookMail.htm&lt;/value&gt;&lt;/data&gt;</v>
      </c>
      <c r="AV627" t="str">
        <f t="shared" si="219"/>
        <v>&lt;data name="ToolBox_EmailOutlook" xml:space="preserve"&gt;&lt;value&gt;Email{#}Outlook&lt;/value&gt;&lt;/data&gt;</v>
      </c>
      <c r="AW627" t="str">
        <f t="shared" si="220"/>
        <v>&lt;data name="EmailOutlook_ReplyOutlookMail_ICON" xml:space="preserve"&gt;&lt;value&gt;EmailOutlookReplyOutlookMailICON&lt;/value&gt;&lt;/data&gt;</v>
      </c>
    </row>
    <row r="628" spans="1:49" ht="15">
      <c r="A628" s="48">
        <v>4.2</v>
      </c>
      <c r="B628" s="2" t="s">
        <v>294</v>
      </c>
      <c r="C628" s="2" t="s">
        <v>1737</v>
      </c>
      <c r="D628" s="2" t="s">
        <v>482</v>
      </c>
      <c r="E628" s="43" t="s">
        <v>483</v>
      </c>
      <c r="F628" s="9" t="s">
        <v>1758</v>
      </c>
      <c r="G628" s="43" t="s">
        <v>636</v>
      </c>
      <c r="H628" s="43"/>
      <c r="I628" s="46">
        <v>1</v>
      </c>
      <c r="J628" s="46">
        <v>1</v>
      </c>
      <c r="K628" s="2" t="s">
        <v>598</v>
      </c>
      <c r="L628" s="259" t="s">
        <v>9</v>
      </c>
      <c r="M628" s="92"/>
      <c r="N628" s="2"/>
      <c r="O628" s="46" t="str">
        <f t="shared" si="209"/>
        <v>Components/Email/Outlook/ReplyOutlookMail.htm</v>
      </c>
      <c r="P628" s="49" t="s">
        <v>4345</v>
      </c>
      <c r="Q628" s="49" t="s">
        <v>482</v>
      </c>
      <c r="R628" s="49" t="s">
        <v>1758</v>
      </c>
      <c r="S628" s="259" t="s">
        <v>9</v>
      </c>
      <c r="T628" s="2"/>
      <c r="U628" s="72" t="s">
        <v>599</v>
      </c>
      <c r="V628" s="259" t="s">
        <v>667</v>
      </c>
      <c r="W628" s="72"/>
      <c r="X628" s="2"/>
      <c r="Y628" s="30" t="s">
        <v>4348</v>
      </c>
      <c r="Z628" s="30" t="s">
        <v>4347</v>
      </c>
      <c r="AA628" s="259" t="s">
        <v>591</v>
      </c>
      <c r="AB628" s="2" t="s">
        <v>10</v>
      </c>
      <c r="AC628" s="2"/>
      <c r="AD628" s="2" t="s">
        <v>592</v>
      </c>
      <c r="AE628" s="2"/>
      <c r="AF628" s="30" t="str">
        <f t="shared" si="207"/>
        <v>attributeTableBuilder.AddCustomAttributes(typeof(ReplyOutlookMail),"ReplyAll", new Attribute[] { new DesignerLocalizedDisplayNameAttribute(DesignerResource.EmailOutlook_ReplyOutlookMail_ReplyAll_DisplayName)});</v>
      </c>
      <c r="AG628" t="str">
        <f t="shared" si="210"/>
        <v>attributeTableBuilder.AddCustomAttributes(typeof(ReplyOutlookMail),"ReplyAll", new Attribute[] { new DesignerLocalizedDescriptionAttribute(DesignerResource.EmailOutlook_ReplyOutlookMail_ReplyAll_Description)});</v>
      </c>
      <c r="AH628" t="str">
        <f t="shared" si="211"/>
        <v>attributeTableBuilder.AddCustomAttributes(typeof(ReplyOutlookMail),"ReplyAll", new Attribute[] { new DesignerLocalizedCategoryAttribute(DesignerResource.EmailOutlook_ReplyOutlookMail_ReplyAll_Category)});</v>
      </c>
      <c r="AK628" t="str">
        <f t="shared" si="212"/>
        <v>attributeTableBuilder.AddCustomAttributes(typeof(ReplyOutlookMail), new Attribute[] { new DesignerLocalizedDisplayNameAttribute(DesignerResource.EmailOutlook_ReplyOutlookMail_DisplayName)});</v>
      </c>
      <c r="AL628" t="str">
        <f t="shared" si="213"/>
        <v>attributeTableBuilder.AddCustomAttributes(typeof(ReplyOutlookMail), new Attribute[] { new DesignerLocalizedDescriptionAttribute(DesignerResource.EmailOutlook_ReplyOutlookMail_Description)});</v>
      </c>
      <c r="AM628" s="30" t="str">
        <f t="shared" si="214"/>
        <v>attributeTableBuilder.AddCustomAttributes(typeof(ReplyOutlookMail), new Attribute[] { new DesignerLocalizedHelpURLAttribute(DesignerResource.EmailOutlook_ReplyOutlookMail_HelpURL)});</v>
      </c>
      <c r="AN628" t="str">
        <f t="shared" si="221"/>
        <v>&lt;data name="EmailOutlook_ReplyOutlookMail_ReplyAll_DisplayName" xml:space="preserve"&gt;&lt;value&gt;Reply All&lt;/value&gt;&lt;/data&gt;</v>
      </c>
      <c r="AO628" t="str">
        <f t="shared" si="215"/>
        <v>&lt;data name="EmailOutlook_ReplyOutlookMail_ReplyAll_Description" xml:space="preserve"&gt;&lt;value&gt;-&lt;/value&gt;&lt;/data&gt;</v>
      </c>
      <c r="AP628" t="str">
        <f t="shared" si="216"/>
        <v>&lt;data name="EmailOutlook_ReplyOutlookMail_ReplyAll_Category" xml:space="preserve"&gt;&lt;value&gt;Preferences&lt;/value&gt;&lt;/data&gt;</v>
      </c>
      <c r="AQ628" t="str">
        <f t="shared" si="217"/>
        <v>&lt;data name="EmailOutlook_ReplyOutlookMail_DisplayName" xml:space="preserve"&gt;&lt;value&gt;Reply Outlook Mail&lt;/value&gt;&lt;/data&gt;</v>
      </c>
      <c r="AR628" t="str">
        <f t="shared" si="218"/>
        <v>&lt;data name="EmailOutlook_ReplyOutlookMail_Description" xml:space="preserve"&gt;&lt;value&gt;Replies to an Outlook Mail.&lt;/value&gt;&lt;/data&gt;</v>
      </c>
      <c r="AT628" t="str">
        <f t="shared" si="224"/>
        <v xml:space="preserve">&lt;data name="EmailOutlook_ReplyOutlookMail_ReplyAll_DisplayName" xml:space="preserve"&gt;&lt;value&gt;Reply All&lt;/value&gt;&lt;/data&gt;_x000D_
&lt;data name="EmailOutlook_ReplyOutlookMail_ReplyAll_Description" xml:space="preserve"&gt;&lt;value&gt;-&lt;/value&gt;&lt;/data&gt;_x000D_
&lt;data name="EmailOutlook_ReplyOutlookMail_ReplyAll_Category" xml:space="preserve"&gt;&lt;value&gt;Preferences&lt;/value&gt;&lt;/data&gt;_x000D_
&lt;data name="EmailOutlook_ReplyOutlookMail_DisplayName" xml:space="preserve"&gt;&lt;value&gt;Reply Outlook Mail&lt;/value&gt;&lt;/data&gt;_x000D_
&lt;data name="EmailOutlook_ReplyOutlookMail_Description" xml:space="preserve"&gt;&lt;value&gt;Replies to an Outlook Mail.&lt;/value&gt;&lt;/data&gt;_x000D_
</v>
      </c>
      <c r="AU628" s="30" t="str">
        <f t="shared" si="222"/>
        <v>&lt;data name="EmailOutlook_ReplyOutlookMail_HelpURL" xml:space="preserve"&gt;&lt;value&gt;Components/Email/Outlook/ReplyOutlookMail.htm&lt;/value&gt;&lt;/data&gt;</v>
      </c>
      <c r="AV628" t="str">
        <f t="shared" si="219"/>
        <v>&lt;data name="ToolBox_EmailOutlook" xml:space="preserve"&gt;&lt;value&gt;Email{#}Outlook&lt;/value&gt;&lt;/data&gt;</v>
      </c>
      <c r="AW628" t="str">
        <f t="shared" si="220"/>
        <v>&lt;data name="EmailOutlook_ReplyOutlookMail_ICON" xml:space="preserve"&gt;&lt;value&gt;EmailOutlookReplyOutlookMailICON&lt;/value&gt;&lt;/data&gt;</v>
      </c>
    </row>
    <row r="629" spans="1:49" ht="15">
      <c r="A629" s="48">
        <v>4.2</v>
      </c>
      <c r="B629" s="2" t="s">
        <v>294</v>
      </c>
      <c r="C629" s="2" t="s">
        <v>1737</v>
      </c>
      <c r="D629" s="56" t="s">
        <v>482</v>
      </c>
      <c r="E629" s="43" t="s">
        <v>483</v>
      </c>
      <c r="F629" s="9" t="s">
        <v>1759</v>
      </c>
      <c r="G629" s="43"/>
      <c r="H629" s="43"/>
      <c r="I629" s="160">
        <v>1</v>
      </c>
      <c r="J629" s="160">
        <v>1</v>
      </c>
      <c r="K629" s="2" t="s">
        <v>598</v>
      </c>
      <c r="L629" s="259" t="s">
        <v>9</v>
      </c>
      <c r="M629" s="92"/>
      <c r="N629" s="2" t="s">
        <v>1760</v>
      </c>
      <c r="O629" s="46" t="str">
        <f t="shared" si="209"/>
        <v>Components/Email/Outlook/ReplyOutlookMail.htm</v>
      </c>
      <c r="P629" s="49" t="s">
        <v>4345</v>
      </c>
      <c r="Q629" s="49" t="s">
        <v>482</v>
      </c>
      <c r="R629" s="49" t="s">
        <v>1761</v>
      </c>
      <c r="S629" s="259" t="s">
        <v>9</v>
      </c>
      <c r="T629" s="2"/>
      <c r="U629" s="73" t="s">
        <v>1492</v>
      </c>
      <c r="V629" s="2" t="s">
        <v>1588</v>
      </c>
      <c r="W629" s="72"/>
      <c r="X629" s="2"/>
      <c r="Y629" s="30" t="s">
        <v>4348</v>
      </c>
      <c r="Z629" s="30" t="s">
        <v>4347</v>
      </c>
      <c r="AA629" s="259" t="s">
        <v>591</v>
      </c>
      <c r="AB629" s="2" t="s">
        <v>10</v>
      </c>
      <c r="AC629" s="2"/>
      <c r="AD629" s="2" t="s">
        <v>592</v>
      </c>
      <c r="AE629" s="2"/>
      <c r="AF629" s="30" t="str">
        <f t="shared" si="207"/>
        <v>attributeTableBuilder.AddCustomAttributes(typeof(ReplyOutlookMail),"TimeoutMS", new Attribute[] { new DesignerLocalizedDisplayNameAttribute(DesignerResource.EmailOutlook_ReplyOutlookMail_TimeoutMS_DisplayName)});</v>
      </c>
      <c r="AG629" t="str">
        <f t="shared" si="210"/>
        <v>attributeTableBuilder.AddCustomAttributes(typeof(ReplyOutlookMail),"TimeoutMS", new Attribute[] { new DesignerLocalizedDescriptionAttribute(DesignerResource.EmailOutlook_ReplyOutlookMail_TimeoutMS_Description)});</v>
      </c>
      <c r="AH629" t="str">
        <f t="shared" si="211"/>
        <v>attributeTableBuilder.AddCustomAttributes(typeof(ReplyOutlookMail),"TimeoutMS", new Attribute[] { new DesignerLocalizedCategoryAttribute(DesignerResource.EmailOutlook_ReplyOutlookMail_TimeoutMS_Category)});</v>
      </c>
      <c r="AK629" t="str">
        <f t="shared" si="212"/>
        <v>attributeTableBuilder.AddCustomAttributes(typeof(ReplyOutlookMail), new Attribute[] { new DesignerLocalizedDisplayNameAttribute(DesignerResource.EmailOutlook_ReplyOutlookMail_DisplayName)});</v>
      </c>
      <c r="AL629" t="str">
        <f t="shared" si="213"/>
        <v>attributeTableBuilder.AddCustomAttributes(typeof(ReplyOutlookMail), new Attribute[] { new DesignerLocalizedDescriptionAttribute(DesignerResource.EmailOutlook_ReplyOutlookMail_Description)});</v>
      </c>
      <c r="AM629" s="30" t="str">
        <f t="shared" si="214"/>
        <v>attributeTableBuilder.AddCustomAttributes(typeof(ReplyOutlookMail), new Attribute[] { new DesignerLocalizedHelpURLAttribute(DesignerResource.EmailOutlook_ReplyOutlookMail_HelpURL)});</v>
      </c>
      <c r="AN629" t="str">
        <f t="shared" si="221"/>
        <v>&lt;data name="EmailOutlook_ReplyOutlookMail_TimeoutMS_DisplayName" xml:space="preserve"&gt;&lt;value&gt;Timeout (MS)&lt;/value&gt;&lt;/data&gt;</v>
      </c>
      <c r="AO629" t="str">
        <f t="shared" si="215"/>
        <v>&lt;data name="EmailOutlook_ReplyOutlookMail_TimeoutMS_Description" xml:space="preserve"&gt;&lt;value&gt;&lt;/value&gt;&lt;/data&gt;</v>
      </c>
      <c r="AP629" t="str">
        <f t="shared" si="216"/>
        <v>&lt;data name="EmailOutlook_ReplyOutlookMail_TimeoutMS_Category" xml:space="preserve"&gt;&lt;value&gt;Preferences&lt;/value&gt;&lt;/data&gt;</v>
      </c>
      <c r="AQ629" t="str">
        <f t="shared" si="217"/>
        <v>&lt;data name="EmailOutlook_ReplyOutlookMail_DisplayName" xml:space="preserve"&gt;&lt;value&gt;Reply Outlook Mail&lt;/value&gt;&lt;/data&gt;</v>
      </c>
      <c r="AR629" t="str">
        <f t="shared" si="218"/>
        <v>&lt;data name="EmailOutlook_ReplyOutlookMail_Description" xml:space="preserve"&gt;&lt;value&gt;Replies to an Outlook Mail.&lt;/value&gt;&lt;/data&gt;</v>
      </c>
      <c r="AT629" t="str">
        <f t="shared" si="224"/>
        <v xml:space="preserve">&lt;data name="EmailOutlook_ReplyOutlookMail_TimeoutMS_DisplayName" xml:space="preserve"&gt;&lt;value&gt;Timeout (MS)&lt;/value&gt;&lt;/data&gt;_x000D_
&lt;data name="EmailOutlook_ReplyOutlookMail_TimeoutMS_Description" xml:space="preserve"&gt;&lt;value&gt;&lt;/value&gt;&lt;/data&gt;_x000D_
&lt;data name="EmailOutlook_ReplyOutlookMail_TimeoutMS_Category" xml:space="preserve"&gt;&lt;value&gt;Preferences&lt;/value&gt;&lt;/data&gt;_x000D_
&lt;data name="EmailOutlook_ReplyOutlookMail_DisplayName" xml:space="preserve"&gt;&lt;value&gt;Reply Outlook Mail&lt;/value&gt;&lt;/data&gt;_x000D_
&lt;data name="EmailOutlook_ReplyOutlookMail_Description" xml:space="preserve"&gt;&lt;value&gt;Replies to an Outlook Mail.&lt;/value&gt;&lt;/data&gt;_x000D_
</v>
      </c>
      <c r="AU629" s="30" t="str">
        <f t="shared" si="222"/>
        <v>&lt;data name="EmailOutlook_ReplyOutlookMail_HelpURL" xml:space="preserve"&gt;&lt;value&gt;Components/Email/Outlook/ReplyOutlookMail.htm&lt;/value&gt;&lt;/data&gt;</v>
      </c>
      <c r="AV629" t="str">
        <f t="shared" si="219"/>
        <v>&lt;data name="ToolBox_EmailOutlook" xml:space="preserve"&gt;&lt;value&gt;Email{#}Outlook&lt;/value&gt;&lt;/data&gt;</v>
      </c>
      <c r="AW629" t="str">
        <f t="shared" si="220"/>
        <v>&lt;data name="EmailOutlook_ReplyOutlookMail_ICON" xml:space="preserve"&gt;&lt;value&gt;EmailOutlookReplyOutlookMailICON&lt;/value&gt;&lt;/data&gt;</v>
      </c>
    </row>
    <row r="630" spans="1:49" ht="15">
      <c r="A630" s="48">
        <v>4.2</v>
      </c>
      <c r="B630" s="2" t="s">
        <v>294</v>
      </c>
      <c r="C630" s="2" t="s">
        <v>1639</v>
      </c>
      <c r="D630" s="2" t="s">
        <v>471</v>
      </c>
      <c r="E630" s="43" t="s">
        <v>472</v>
      </c>
      <c r="F630" s="9" t="s">
        <v>1751</v>
      </c>
      <c r="G630" s="43" t="s">
        <v>1727</v>
      </c>
      <c r="H630" s="43"/>
      <c r="I630" s="160">
        <v>1</v>
      </c>
      <c r="J630" s="160">
        <v>1</v>
      </c>
      <c r="K630" s="2" t="s">
        <v>595</v>
      </c>
      <c r="L630" s="259" t="s">
        <v>9</v>
      </c>
      <c r="M630" s="92"/>
      <c r="N630" s="2"/>
      <c r="O630" s="46" t="str">
        <f t="shared" si="209"/>
        <v>Components/Email/Exchange/MoveExchangeMail.htm</v>
      </c>
      <c r="P630" s="49" t="s">
        <v>4351</v>
      </c>
      <c r="Q630" s="49" t="s">
        <v>471</v>
      </c>
      <c r="R630" s="49" t="s">
        <v>1751</v>
      </c>
      <c r="S630" s="259" t="s">
        <v>9</v>
      </c>
      <c r="T630" s="2"/>
      <c r="U630" s="73" t="s">
        <v>1174</v>
      </c>
      <c r="V630" s="51" t="s">
        <v>667</v>
      </c>
      <c r="W630" s="72"/>
      <c r="X630" s="2"/>
      <c r="Y630" s="30" t="s">
        <v>4362</v>
      </c>
      <c r="Z630" s="30" t="s">
        <v>4347</v>
      </c>
      <c r="AA630" s="259" t="s">
        <v>591</v>
      </c>
      <c r="AB630" s="2" t="s">
        <v>9</v>
      </c>
      <c r="AC630" s="2"/>
      <c r="AD630" s="2" t="s">
        <v>592</v>
      </c>
      <c r="AE630" s="2"/>
      <c r="AF630" s="30" t="str">
        <f t="shared" si="207"/>
        <v>attributeTableBuilder.AddCustomAttributes(typeof(MoveExchangeMail),"MoveToFolder", new Attribute[] { new DesignerLocalizedDisplayNameAttribute(DesignerResource.EmailExchange_MoveExchangeMail_MoveToFolder_DisplayName)});</v>
      </c>
      <c r="AG630" t="str">
        <f t="shared" si="210"/>
        <v>attributeTableBuilder.AddCustomAttributes(typeof(MoveExchangeMail),"MoveToFolder", new Attribute[] { new DesignerLocalizedDescriptionAttribute(DesignerResource.EmailExchange_MoveExchangeMail_MoveToFolder_Description)});</v>
      </c>
      <c r="AH630" t="str">
        <f t="shared" si="211"/>
        <v>attributeTableBuilder.AddCustomAttributes(typeof(MoveExchangeMail),"MoveToFolder", new Attribute[] { new DesignerLocalizedCategoryAttribute(DesignerResource.EmailExchange_MoveExchangeMail_MoveToFolder_Category)});</v>
      </c>
      <c r="AK630" t="str">
        <f t="shared" si="212"/>
        <v>attributeTableBuilder.AddCustomAttributes(typeof(MoveExchangeMail), new Attribute[] { new DesignerLocalizedDisplayNameAttribute(DesignerResource.EmailExchange_MoveExchangeMail_DisplayName)});</v>
      </c>
      <c r="AL630" t="str">
        <f t="shared" si="213"/>
        <v>attributeTableBuilder.AddCustomAttributes(typeof(MoveExchangeMail), new Attribute[] { new DesignerLocalizedDescriptionAttribute(DesignerResource.EmailExchange_MoveExchangeMail_Description)});</v>
      </c>
      <c r="AM630" s="30" t="str">
        <f t="shared" si="214"/>
        <v>attributeTableBuilder.AddCustomAttributes(typeof(MoveExchangeMail), new Attribute[] { new DesignerLocalizedHelpURLAttribute(DesignerResource.EmailExchange_MoveExchangeMail_HelpURL)});</v>
      </c>
      <c r="AN630" t="str">
        <f t="shared" si="221"/>
        <v>&lt;data name="EmailExchange_MoveExchangeMail_MoveToFolder_DisplayName" xml:space="preserve"&gt;&lt;value&gt;Move To Folder&lt;/value&gt;&lt;/data&gt;</v>
      </c>
      <c r="AO630" t="str">
        <f t="shared" si="215"/>
        <v>&lt;data name="EmailExchange_MoveExchangeMail_MoveToFolder_Description" xml:space="preserve"&gt;&lt;value&gt;Name of the custom folder if the user requires.&lt;/value&gt;&lt;/data&gt;</v>
      </c>
      <c r="AP630" t="str">
        <f t="shared" si="216"/>
        <v>&lt;data name="EmailExchange_MoveExchangeMail_MoveToFolder_Category" xml:space="preserve"&gt;&lt;value&gt;Input&lt;/value&gt;&lt;/data&gt;</v>
      </c>
      <c r="AQ630" t="str">
        <f t="shared" si="217"/>
        <v>&lt;data name="EmailExchange_MoveExchangeMail_DisplayName" xml:space="preserve"&gt;&lt;value&gt;Move Exchange Mail&lt;/value&gt;&lt;/data&gt;</v>
      </c>
      <c r="AR630" t="str">
        <f t="shared" si="218"/>
        <v>&lt;data name="EmailExchange_MoveExchangeMail_Description" xml:space="preserve"&gt;&lt;value&gt;Moves the Exchange Mails.&lt;/value&gt;&lt;/data&gt;</v>
      </c>
      <c r="AT630" t="str">
        <f t="shared" si="224"/>
        <v xml:space="preserve">&lt;data name="EmailExchange_MoveExchangeMail_MoveToFolder_DisplayName" xml:space="preserve"&gt;&lt;value&gt;Move To Folder&lt;/value&gt;&lt;/data&gt;_x000D_
&lt;data name="EmailExchange_MoveExchangeMail_MoveToFolder_Description" xml:space="preserve"&gt;&lt;value&gt;Name of the custom folder if the user requires.&lt;/value&gt;&lt;/data&gt;_x000D_
&lt;data name="EmailExchange_MoveExchangeMail_MoveToFolder_Category" xml:space="preserve"&gt;&lt;value&gt;Input&lt;/value&gt;&lt;/data&gt;_x000D_
&lt;data name="EmailExchange_MoveExchangeMail_DisplayName" xml:space="preserve"&gt;&lt;value&gt;Move Exchange Mail&lt;/value&gt;&lt;/data&gt;_x000D_
&lt;data name="EmailExchange_MoveExchangeMail_Description" xml:space="preserve"&gt;&lt;value&gt;Moves the Exchange Mails.&lt;/value&gt;&lt;/data&gt;_x000D_
</v>
      </c>
      <c r="AU630" s="30" t="str">
        <f t="shared" si="222"/>
        <v>&lt;data name="EmailExchange_MoveExchangeMail_HelpURL" xml:space="preserve"&gt;&lt;value&gt;Components/Email/Exchange/MoveExchangeMail.htm&lt;/value&gt;&lt;/data&gt;</v>
      </c>
      <c r="AV630" t="str">
        <f t="shared" si="219"/>
        <v>&lt;data name="ToolBox_EmailExchange" xml:space="preserve"&gt;&lt;value&gt;Email{#}Exchange&lt;/value&gt;&lt;/data&gt;</v>
      </c>
      <c r="AW630" t="str">
        <f t="shared" si="220"/>
        <v>&lt;data name="EmailExchange_MoveExchangeMail_ICON" xml:space="preserve"&gt;&lt;value&gt;EmailExchangeMoveExchangeMailICON&lt;/value&gt;&lt;/data&gt;</v>
      </c>
    </row>
    <row r="631" spans="1:49" ht="15">
      <c r="A631" s="48">
        <v>4.2</v>
      </c>
      <c r="B631" s="2" t="s">
        <v>294</v>
      </c>
      <c r="C631" s="2" t="s">
        <v>1639</v>
      </c>
      <c r="D631" s="2" t="s">
        <v>471</v>
      </c>
      <c r="E631" s="43" t="s">
        <v>472</v>
      </c>
      <c r="F631" s="9" t="s">
        <v>880</v>
      </c>
      <c r="G631" s="43" t="s">
        <v>1753</v>
      </c>
      <c r="H631" s="43"/>
      <c r="I631" s="160">
        <v>1</v>
      </c>
      <c r="J631" s="160">
        <v>1</v>
      </c>
      <c r="K631" s="2" t="s">
        <v>595</v>
      </c>
      <c r="L631" s="259" t="s">
        <v>9</v>
      </c>
      <c r="M631" s="92"/>
      <c r="N631" s="2"/>
      <c r="O631" s="46" t="str">
        <f t="shared" si="209"/>
        <v>Components/Email/Exchange/MoveExchangeMail.htm</v>
      </c>
      <c r="P631" s="49" t="s">
        <v>4351</v>
      </c>
      <c r="Q631" s="49" t="s">
        <v>471</v>
      </c>
      <c r="R631" s="49" t="s">
        <v>880</v>
      </c>
      <c r="S631" s="259" t="s">
        <v>9</v>
      </c>
      <c r="T631" s="2"/>
      <c r="U631" s="72" t="s">
        <v>1757</v>
      </c>
      <c r="V631" s="51" t="s">
        <v>667</v>
      </c>
      <c r="W631" s="72"/>
      <c r="X631" s="2"/>
      <c r="Y631" s="30" t="s">
        <v>4362</v>
      </c>
      <c r="Z631" s="30" t="s">
        <v>4347</v>
      </c>
      <c r="AA631" s="259" t="s">
        <v>591</v>
      </c>
      <c r="AB631" s="2" t="s">
        <v>9</v>
      </c>
      <c r="AC631" s="2"/>
      <c r="AD631" s="2" t="s">
        <v>592</v>
      </c>
      <c r="AE631" s="2"/>
      <c r="AF631" s="30" t="str">
        <f t="shared" si="207"/>
        <v>attributeTableBuilder.AddCustomAttributes(typeof(MoveExchangeMail),"MailMessage", new Attribute[] { new DesignerLocalizedDisplayNameAttribute(DesignerResource.EmailExchange_MoveExchangeMail_MailMessage_DisplayName)});</v>
      </c>
      <c r="AG631" t="str">
        <f t="shared" si="210"/>
        <v>attributeTableBuilder.AddCustomAttributes(typeof(MoveExchangeMail),"MailMessage", new Attribute[] { new DesignerLocalizedDescriptionAttribute(DesignerResource.EmailExchange_MoveExchangeMail_MailMessage_Description)});</v>
      </c>
      <c r="AH631" t="str">
        <f t="shared" si="211"/>
        <v>attributeTableBuilder.AddCustomAttributes(typeof(MoveExchangeMail),"MailMessage", new Attribute[] { new DesignerLocalizedCategoryAttribute(DesignerResource.EmailExchange_MoveExchangeMail_MailMessage_Category)});</v>
      </c>
      <c r="AK631" t="str">
        <f t="shared" si="212"/>
        <v>attributeTableBuilder.AddCustomAttributes(typeof(MoveExchangeMail), new Attribute[] { new DesignerLocalizedDisplayNameAttribute(DesignerResource.EmailExchange_MoveExchangeMail_DisplayName)});</v>
      </c>
      <c r="AL631" t="str">
        <f t="shared" si="213"/>
        <v>attributeTableBuilder.AddCustomAttributes(typeof(MoveExchangeMail), new Attribute[] { new DesignerLocalizedDescriptionAttribute(DesignerResource.EmailExchange_MoveExchangeMail_Description)});</v>
      </c>
      <c r="AM631" s="30" t="str">
        <f t="shared" si="214"/>
        <v>attributeTableBuilder.AddCustomAttributes(typeof(MoveExchangeMail), new Attribute[] { new DesignerLocalizedHelpURLAttribute(DesignerResource.EmailExchange_MoveExchangeMail_HelpURL)});</v>
      </c>
      <c r="AN631" t="str">
        <f t="shared" si="221"/>
        <v>&lt;data name="EmailExchange_MoveExchangeMail_MailMessage_DisplayName" xml:space="preserve"&gt;&lt;value&gt;Mail Message&lt;/value&gt;&lt;/data&gt;</v>
      </c>
      <c r="AO631" t="str">
        <f t="shared" si="215"/>
        <v>&lt;data name="EmailExchange_MoveExchangeMail_MailMessage_Description" xml:space="preserve"&gt;&lt;value&gt;The mail message to be moved.&lt;/value&gt;&lt;/data&gt;</v>
      </c>
      <c r="AP631" t="str">
        <f t="shared" si="216"/>
        <v>&lt;data name="EmailExchange_MoveExchangeMail_MailMessage_Category" xml:space="preserve"&gt;&lt;value&gt;Input&lt;/value&gt;&lt;/data&gt;</v>
      </c>
      <c r="AQ631" t="str">
        <f t="shared" si="217"/>
        <v>&lt;data name="EmailExchange_MoveExchangeMail_DisplayName" xml:space="preserve"&gt;&lt;value&gt;Move Exchange Mail&lt;/value&gt;&lt;/data&gt;</v>
      </c>
      <c r="AR631" t="str">
        <f t="shared" si="218"/>
        <v>&lt;data name="EmailExchange_MoveExchangeMail_Description" xml:space="preserve"&gt;&lt;value&gt;Moves the Exchange Mails.&lt;/value&gt;&lt;/data&gt;</v>
      </c>
      <c r="AT631" t="str">
        <f t="shared" si="224"/>
        <v xml:space="preserve">&lt;data name="EmailExchange_MoveExchangeMail_MailMessage_DisplayName" xml:space="preserve"&gt;&lt;value&gt;Mail Message&lt;/value&gt;&lt;/data&gt;_x000D_
&lt;data name="EmailExchange_MoveExchangeMail_MailMessage_Description" xml:space="preserve"&gt;&lt;value&gt;The mail message to be moved.&lt;/value&gt;&lt;/data&gt;_x000D_
&lt;data name="EmailExchange_MoveExchangeMail_MailMessage_Category" xml:space="preserve"&gt;&lt;value&gt;Input&lt;/value&gt;&lt;/data&gt;_x000D_
&lt;data name="EmailExchange_MoveExchangeMail_DisplayName" xml:space="preserve"&gt;&lt;value&gt;Move Exchange Mail&lt;/value&gt;&lt;/data&gt;_x000D_
&lt;data name="EmailExchange_MoveExchangeMail_Description" xml:space="preserve"&gt;&lt;value&gt;Moves the Exchange Mails.&lt;/value&gt;&lt;/data&gt;_x000D_
</v>
      </c>
      <c r="AU631" s="30" t="str">
        <f t="shared" si="222"/>
        <v>&lt;data name="EmailExchange_MoveExchangeMail_HelpURL" xml:space="preserve"&gt;&lt;value&gt;Components/Email/Exchange/MoveExchangeMail.htm&lt;/value&gt;&lt;/data&gt;</v>
      </c>
      <c r="AV631" t="str">
        <f t="shared" si="219"/>
        <v>&lt;data name="ToolBox_EmailExchange" xml:space="preserve"&gt;&lt;value&gt;Email{#}Exchange&lt;/value&gt;&lt;/data&gt;</v>
      </c>
      <c r="AW631" t="str">
        <f t="shared" si="220"/>
        <v>&lt;data name="EmailExchange_MoveExchangeMail_ICON" xml:space="preserve"&gt;&lt;value&gt;EmailExchangeMoveExchangeMailICON&lt;/value&gt;&lt;/data&gt;</v>
      </c>
    </row>
    <row r="632" spans="1:49" ht="15">
      <c r="A632" s="48">
        <v>4.2</v>
      </c>
      <c r="B632" s="2" t="s">
        <v>294</v>
      </c>
      <c r="C632" s="2" t="s">
        <v>1639</v>
      </c>
      <c r="D632" s="79" t="s">
        <v>471</v>
      </c>
      <c r="E632" s="43" t="s">
        <v>472</v>
      </c>
      <c r="F632" s="9" t="s">
        <v>1733</v>
      </c>
      <c r="G632" s="43" t="s">
        <v>1734</v>
      </c>
      <c r="H632" s="80"/>
      <c r="I632" s="160">
        <v>1</v>
      </c>
      <c r="J632" s="160">
        <v>1</v>
      </c>
      <c r="K632" s="2" t="s">
        <v>595</v>
      </c>
      <c r="L632" s="259" t="s">
        <v>9</v>
      </c>
      <c r="M632" s="208"/>
      <c r="N632" s="79"/>
      <c r="O632" s="46" t="str">
        <f t="shared" si="209"/>
        <v>Components/Email/Exchange/MoveExchangeMail.htm</v>
      </c>
      <c r="P632" s="49" t="s">
        <v>4351</v>
      </c>
      <c r="Q632" s="81" t="s">
        <v>471</v>
      </c>
      <c r="R632" s="81" t="s">
        <v>1733</v>
      </c>
      <c r="S632" s="259" t="s">
        <v>9</v>
      </c>
      <c r="T632" s="79"/>
      <c r="U632" s="82" t="s">
        <v>1174</v>
      </c>
      <c r="V632" s="51" t="s">
        <v>667</v>
      </c>
      <c r="W632" s="83"/>
      <c r="X632" s="79"/>
      <c r="Y632" s="30" t="s">
        <v>4362</v>
      </c>
      <c r="Z632" s="30" t="s">
        <v>4347</v>
      </c>
      <c r="AA632" s="259" t="s">
        <v>591</v>
      </c>
      <c r="AB632" s="2" t="s">
        <v>9</v>
      </c>
      <c r="AC632" s="79"/>
      <c r="AD632" s="79" t="s">
        <v>592</v>
      </c>
      <c r="AE632" s="79"/>
      <c r="AF632" s="30" t="str">
        <f t="shared" si="207"/>
        <v>attributeTableBuilder.AddCustomAttributes(typeof(MoveExchangeMail),"SharedMailbox", new Attribute[] { new DesignerLocalizedDisplayNameAttribute(DesignerResource.EmailExchange_MoveExchangeMail_SharedMailbox_DisplayName)});</v>
      </c>
      <c r="AG632" t="str">
        <f t="shared" si="210"/>
        <v>attributeTableBuilder.AddCustomAttributes(typeof(MoveExchangeMail),"SharedMailbox", new Attribute[] { new DesignerLocalizedDescriptionAttribute(DesignerResource.EmailExchange_MoveExchangeMail_SharedMailbox_Description)});</v>
      </c>
      <c r="AH632" t="str">
        <f t="shared" si="211"/>
        <v>attributeTableBuilder.AddCustomAttributes(typeof(MoveExchangeMail),"SharedMailbox", new Attribute[] { new DesignerLocalizedCategoryAttribute(DesignerResource.EmailExchange_MoveExchangeMail_SharedMailbox_Category)});</v>
      </c>
      <c r="AK632" t="str">
        <f t="shared" si="212"/>
        <v>attributeTableBuilder.AddCustomAttributes(typeof(MoveExchangeMail), new Attribute[] { new DesignerLocalizedDisplayNameAttribute(DesignerResource.EmailExchange_MoveExchangeMail_DisplayName)});</v>
      </c>
      <c r="AL632" t="str">
        <f t="shared" si="213"/>
        <v>attributeTableBuilder.AddCustomAttributes(typeof(MoveExchangeMail), new Attribute[] { new DesignerLocalizedDescriptionAttribute(DesignerResource.EmailExchange_MoveExchangeMail_Description)});</v>
      </c>
      <c r="AM632" s="30" t="str">
        <f t="shared" si="214"/>
        <v>attributeTableBuilder.AddCustomAttributes(typeof(MoveExchangeMail), new Attribute[] { new DesignerLocalizedHelpURLAttribute(DesignerResource.EmailExchange_MoveExchangeMail_HelpURL)});</v>
      </c>
      <c r="AN632" t="str">
        <f t="shared" si="221"/>
        <v>&lt;data name="EmailExchange_MoveExchangeMail_SharedMailbox_DisplayName" xml:space="preserve"&gt;&lt;value&gt;Shared Mailbox&lt;/value&gt;&lt;/data&gt;</v>
      </c>
      <c r="AO632" t="str">
        <f t="shared" si="215"/>
        <v>&lt;data name="EmailExchange_MoveExchangeMail_SharedMailbox_Description" xml:space="preserve"&gt;&lt;value&gt;Name of the shared mailbox.&lt;/value&gt;&lt;/data&gt;</v>
      </c>
      <c r="AP632" t="str">
        <f t="shared" si="216"/>
        <v>&lt;data name="EmailExchange_MoveExchangeMail_SharedMailbox_Category" xml:space="preserve"&gt;&lt;value&gt;Input&lt;/value&gt;&lt;/data&gt;</v>
      </c>
      <c r="AQ632" t="str">
        <f t="shared" si="217"/>
        <v>&lt;data name="EmailExchange_MoveExchangeMail_DisplayName" xml:space="preserve"&gt;&lt;value&gt;Move Exchange Mail&lt;/value&gt;&lt;/data&gt;</v>
      </c>
      <c r="AR632" t="str">
        <f t="shared" si="218"/>
        <v>&lt;data name="EmailExchange_MoveExchangeMail_Description" xml:space="preserve"&gt;&lt;value&gt;Moves the Exchange Mails.&lt;/value&gt;&lt;/data&gt;</v>
      </c>
      <c r="AT632" t="str">
        <f t="shared" si="224"/>
        <v xml:space="preserve">&lt;data name="EmailExchange_MoveExchangeMail_SharedMailbox_DisplayName" xml:space="preserve"&gt;&lt;value&gt;Shared Mailbox&lt;/value&gt;&lt;/data&gt;_x000D_
&lt;data name="EmailExchange_MoveExchangeMail_SharedMailbox_Description" xml:space="preserve"&gt;&lt;value&gt;Name of the shared mailbox.&lt;/value&gt;&lt;/data&gt;_x000D_
&lt;data name="EmailExchange_MoveExchangeMail_SharedMailbox_Category" xml:space="preserve"&gt;&lt;value&gt;Input&lt;/value&gt;&lt;/data&gt;_x000D_
&lt;data name="EmailExchange_MoveExchangeMail_DisplayName" xml:space="preserve"&gt;&lt;value&gt;Move Exchange Mail&lt;/value&gt;&lt;/data&gt;_x000D_
&lt;data name="EmailExchange_MoveExchangeMail_Description" xml:space="preserve"&gt;&lt;value&gt;Moves the Exchange Mails.&lt;/value&gt;&lt;/data&gt;_x000D_
</v>
      </c>
      <c r="AU632" s="30" t="str">
        <f t="shared" si="222"/>
        <v>&lt;data name="EmailExchange_MoveExchangeMail_HelpURL" xml:space="preserve"&gt;&lt;value&gt;Components/Email/Exchange/MoveExchangeMail.htm&lt;/value&gt;&lt;/data&gt;</v>
      </c>
      <c r="AV632" t="str">
        <f t="shared" si="219"/>
        <v>&lt;data name="ToolBox_EmailExchange" xml:space="preserve"&gt;&lt;value&gt;Email{#}Exchange&lt;/value&gt;&lt;/data&gt;</v>
      </c>
      <c r="AW632" t="str">
        <f t="shared" si="220"/>
        <v>&lt;data name="EmailExchange_MoveExchangeMail_ICON" xml:space="preserve"&gt;&lt;value&gt;EmailExchangeMoveExchangeMailICON&lt;/value&gt;&lt;/data&gt;</v>
      </c>
    </row>
    <row r="633" spans="1:49" s="33" customFormat="1" ht="15">
      <c r="A633" s="50"/>
      <c r="B633" s="2" t="s">
        <v>294</v>
      </c>
      <c r="C633" s="2" t="s">
        <v>1639</v>
      </c>
      <c r="D633" s="51" t="s">
        <v>498</v>
      </c>
      <c r="E633" s="43" t="s">
        <v>498</v>
      </c>
      <c r="F633" s="9" t="s">
        <v>1762</v>
      </c>
      <c r="G633" s="43" t="s">
        <v>1763</v>
      </c>
      <c r="H633" s="43"/>
      <c r="I633" s="160">
        <v>1</v>
      </c>
      <c r="J633" s="160">
        <v>1</v>
      </c>
      <c r="K633" s="2" t="s">
        <v>595</v>
      </c>
      <c r="L633" s="259" t="s">
        <v>9</v>
      </c>
      <c r="M633" s="50"/>
      <c r="N633" s="51"/>
      <c r="O633" s="46" t="str">
        <f t="shared" si="209"/>
        <v>Components/Email/Exchange/SendExchangeMail.htm</v>
      </c>
      <c r="P633" s="49" t="s">
        <v>4351</v>
      </c>
      <c r="Q633" s="49" t="s">
        <v>498</v>
      </c>
      <c r="R633" s="49" t="s">
        <v>1762</v>
      </c>
      <c r="S633" s="259" t="s">
        <v>9</v>
      </c>
      <c r="T633" s="51"/>
      <c r="U633" s="55" t="s">
        <v>624</v>
      </c>
      <c r="V633" s="51" t="s">
        <v>667</v>
      </c>
      <c r="W633" s="51"/>
      <c r="X633" s="51"/>
      <c r="Y633" s="30" t="s">
        <v>4358</v>
      </c>
      <c r="Z633" s="30" t="s">
        <v>4347</v>
      </c>
      <c r="AA633" s="259" t="s">
        <v>591</v>
      </c>
      <c r="AB633" s="2" t="s">
        <v>10</v>
      </c>
      <c r="AC633" s="51"/>
      <c r="AD633" s="51" t="s">
        <v>592</v>
      </c>
      <c r="AE633" s="51"/>
      <c r="AF633" s="30" t="str">
        <f t="shared" ref="AF633:AF694" si="225">("attributeTableBuilder.AddCustomAttributes(typeof("&amp;SUBSTITUTE($Q633," ","")&amp;"),"""&amp;SUBSTITUTE($R633," ","")&amp;""", new Attribute[] { new DesignerLocalizedDisplayNameAttribute(DesignerResource."&amp;SUBSTITUTE($P633&amp;"_"&amp;$Q633&amp;"_"&amp;$R633 &amp;"_" &amp; $AF$1&amp; ") });"," ",""))</f>
        <v>attributeTableBuilder.AddCustomAttributes(typeof(SendExchangeMail),"Domain", new Attribute[] { new DesignerLocalizedDisplayNameAttribute(DesignerResource.EmailExchange_SendExchangeMail_Domain_DisplayName)});</v>
      </c>
      <c r="AG633" t="str">
        <f t="shared" si="210"/>
        <v>attributeTableBuilder.AddCustomAttributes(typeof(SendExchangeMail),"Domain", new Attribute[] { new DesignerLocalizedDescriptionAttribute(DesignerResource.EmailExchange_SendExchangeMail_Domain_Description)});</v>
      </c>
      <c r="AH633" t="str">
        <f t="shared" si="211"/>
        <v>attributeTableBuilder.AddCustomAttributes(typeof(SendExchangeMail),"Domain", new Attribute[] { new DesignerLocalizedCategoryAttribute(DesignerResource.EmailExchange_SendExchangeMail_Domain_Category)});</v>
      </c>
      <c r="AI633" s="51"/>
      <c r="AJ633" s="51"/>
      <c r="AK633" t="str">
        <f t="shared" si="212"/>
        <v>attributeTableBuilder.AddCustomAttributes(typeof(SendExchangeMail), new Attribute[] { new DesignerLocalizedDisplayNameAttribute(DesignerResource.EmailExchange_SendExchangeMail_DisplayName)});</v>
      </c>
      <c r="AL633" t="str">
        <f t="shared" si="213"/>
        <v>attributeTableBuilder.AddCustomAttributes(typeof(SendExchangeMail), new Attribute[] { new DesignerLocalizedDescriptionAttribute(DesignerResource.EmailExchange_SendExchangeMail_Description)});</v>
      </c>
      <c r="AM633" s="30" t="str">
        <f t="shared" si="214"/>
        <v>attributeTableBuilder.AddCustomAttributes(typeof(SendExchangeMail), new Attribute[] { new DesignerLocalizedHelpURLAttribute(DesignerResource.EmailExchange_SendExchangeMail_HelpURL)});</v>
      </c>
      <c r="AN633" t="str">
        <f t="shared" si="221"/>
        <v>&lt;data name="EmailExchange_SendExchangeMail_Domain_DisplayName" xml:space="preserve"&gt;&lt;value&gt;Domain&lt;/value&gt;&lt;/data&gt;</v>
      </c>
      <c r="AO633" t="str">
        <f t="shared" si="215"/>
        <v>&lt;data name="EmailExchange_SendExchangeMail_Domain_Description" xml:space="preserve"&gt;&lt;value&gt;The domain of the exchange.&lt;/value&gt;&lt;/data&gt;</v>
      </c>
      <c r="AP633" t="str">
        <f t="shared" si="216"/>
        <v>&lt;data name="EmailExchange_SendExchangeMail_Domain_Category" xml:space="preserve"&gt;&lt;value&gt;Input&lt;/value&gt;&lt;/data&gt;</v>
      </c>
      <c r="AQ633" t="str">
        <f t="shared" si="217"/>
        <v>&lt;data name="EmailExchange_SendExchangeMail_DisplayName" xml:space="preserve"&gt;&lt;value&gt;Send Exchange Mail&lt;/value&gt;&lt;/data&gt;</v>
      </c>
      <c r="AR633" t="str">
        <f t="shared" si="218"/>
        <v>&lt;data name="EmailExchange_SendExchangeMail_Description" xml:space="preserve"&gt;&lt;value&gt;Send Exchange Mail&lt;/value&gt;&lt;/data&gt;</v>
      </c>
      <c r="AS633" s="51"/>
      <c r="AT633" s="33" t="str">
        <f t="shared" si="224"/>
        <v xml:space="preserve">&lt;data name="EmailExchange_SendExchangeMail_Domain_DisplayName" xml:space="preserve"&gt;&lt;value&gt;Domain&lt;/value&gt;&lt;/data&gt;_x000D_
&lt;data name="EmailExchange_SendExchangeMail_Domain_Description" xml:space="preserve"&gt;&lt;value&gt;The domain of the exchange.&lt;/value&gt;&lt;/data&gt;_x000D_
&lt;data name="EmailExchange_SendExchangeMail_Domain_Category" xml:space="preserve"&gt;&lt;value&gt;Input&lt;/value&gt;&lt;/data&gt;_x000D_
&lt;data name="EmailExchange_SendExchangeMail_DisplayName" xml:space="preserve"&gt;&lt;value&gt;Send Exchange Mail&lt;/value&gt;&lt;/data&gt;_x000D_
&lt;data name="EmailExchange_SendExchangeMail_Description" xml:space="preserve"&gt;&lt;value&gt;Send Exchange Mail&lt;/value&gt;&lt;/data&gt;_x000D_
</v>
      </c>
      <c r="AU633" s="30" t="str">
        <f t="shared" si="222"/>
        <v>&lt;data name="EmailExchange_SendExchangeMail_HelpURL" xml:space="preserve"&gt;&lt;value&gt;Components/Email/Exchange/SendExchangeMail.htm&lt;/value&gt;&lt;/data&gt;</v>
      </c>
      <c r="AV633" t="str">
        <f t="shared" si="219"/>
        <v>&lt;data name="ToolBox_EmailExchange" xml:space="preserve"&gt;&lt;value&gt;Email{#}Exchange&lt;/value&gt;&lt;/data&gt;</v>
      </c>
      <c r="AW633" t="str">
        <f t="shared" si="220"/>
        <v>&lt;data name="EmailExchange_SendExchangeMail_ICON" xml:space="preserve"&gt;&lt;value&gt;EmailExchangeSendExchangeMailICON&lt;/value&gt;&lt;/data&gt;</v>
      </c>
    </row>
    <row r="634" spans="1:49" s="33" customFormat="1" ht="15">
      <c r="A634" s="50"/>
      <c r="B634" s="2" t="s">
        <v>294</v>
      </c>
      <c r="C634" s="2" t="s">
        <v>1639</v>
      </c>
      <c r="D634" s="51" t="s">
        <v>498</v>
      </c>
      <c r="E634" s="43" t="s">
        <v>498</v>
      </c>
      <c r="F634" s="9" t="s">
        <v>1764</v>
      </c>
      <c r="G634" s="43" t="s">
        <v>1765</v>
      </c>
      <c r="H634" s="43"/>
      <c r="I634" s="160">
        <v>1</v>
      </c>
      <c r="J634" s="160">
        <v>1</v>
      </c>
      <c r="K634" s="2" t="s">
        <v>595</v>
      </c>
      <c r="L634" s="259" t="s">
        <v>9</v>
      </c>
      <c r="M634" s="50"/>
      <c r="N634" s="51"/>
      <c r="O634" s="46" t="str">
        <f t="shared" si="209"/>
        <v>Components/Email/Exchange/SendExchangeMail.htm</v>
      </c>
      <c r="P634" s="49" t="s">
        <v>4351</v>
      </c>
      <c r="Q634" s="49" t="s">
        <v>498</v>
      </c>
      <c r="R634" s="49" t="s">
        <v>1764</v>
      </c>
      <c r="S634" s="259" t="s">
        <v>9</v>
      </c>
      <c r="T634" s="51"/>
      <c r="U634" s="55" t="s">
        <v>624</v>
      </c>
      <c r="V634" s="51" t="s">
        <v>667</v>
      </c>
      <c r="W634" s="51"/>
      <c r="X634" s="51"/>
      <c r="Y634" s="30" t="s">
        <v>4358</v>
      </c>
      <c r="Z634" s="30" t="s">
        <v>4347</v>
      </c>
      <c r="AA634" s="259" t="s">
        <v>591</v>
      </c>
      <c r="AB634" s="2" t="s">
        <v>10</v>
      </c>
      <c r="AC634" s="51"/>
      <c r="AD634" s="51" t="s">
        <v>592</v>
      </c>
      <c r="AE634" s="51"/>
      <c r="AF634" s="30" t="str">
        <f t="shared" si="225"/>
        <v>attributeTableBuilder.AddCustomAttributes(typeof(SendExchangeMail),"AutoSearchServer", new Attribute[] { new DesignerLocalizedDisplayNameAttribute(DesignerResource.EmailExchange_SendExchangeMail_AutoSearchServer_DisplayName)});</v>
      </c>
      <c r="AG634" t="str">
        <f t="shared" si="210"/>
        <v>attributeTableBuilder.AddCustomAttributes(typeof(SendExchangeMail),"AutoSearchServer", new Attribute[] { new DesignerLocalizedDescriptionAttribute(DesignerResource.EmailExchange_SendExchangeMail_AutoSearchServer_Description)});</v>
      </c>
      <c r="AH634" t="str">
        <f t="shared" si="211"/>
        <v>attributeTableBuilder.AddCustomAttributes(typeof(SendExchangeMail),"AutoSearchServer", new Attribute[] { new DesignerLocalizedCategoryAttribute(DesignerResource.EmailExchange_SendExchangeMail_AutoSearchServer_Category)});</v>
      </c>
      <c r="AI634" s="51"/>
      <c r="AJ634" s="51"/>
      <c r="AK634" t="str">
        <f t="shared" si="212"/>
        <v>attributeTableBuilder.AddCustomAttributes(typeof(SendExchangeMail), new Attribute[] { new DesignerLocalizedDisplayNameAttribute(DesignerResource.EmailExchange_SendExchangeMail_DisplayName)});</v>
      </c>
      <c r="AL634" t="str">
        <f t="shared" si="213"/>
        <v>attributeTableBuilder.AddCustomAttributes(typeof(SendExchangeMail), new Attribute[] { new DesignerLocalizedDescriptionAttribute(DesignerResource.EmailExchange_SendExchangeMail_Description)});</v>
      </c>
      <c r="AM634" s="30" t="str">
        <f t="shared" si="214"/>
        <v>attributeTableBuilder.AddCustomAttributes(typeof(SendExchangeMail), new Attribute[] { new DesignerLocalizedHelpURLAttribute(DesignerResource.EmailExchange_SendExchangeMail_HelpURL)});</v>
      </c>
      <c r="AN634" t="str">
        <f t="shared" si="221"/>
        <v>&lt;data name="EmailExchange_SendExchangeMail_AutoSearchServer_DisplayName" xml:space="preserve"&gt;&lt;value&gt;Auto Search Server&lt;/value&gt;&lt;/data&gt;</v>
      </c>
      <c r="AO634" t="str">
        <f t="shared" si="215"/>
        <v>&lt;data name="EmailExchange_SendExchangeMail_AutoSearchServer_Description" xml:space="preserve"&gt;&lt;value&gt;The name of the Domain witch which the user can auto search for the server.&lt;/value&gt;&lt;/data&gt;</v>
      </c>
      <c r="AP634" t="str">
        <f t="shared" si="216"/>
        <v>&lt;data name="EmailExchange_SendExchangeMail_AutoSearchServer_Category" xml:space="preserve"&gt;&lt;value&gt;Input&lt;/value&gt;&lt;/data&gt;</v>
      </c>
      <c r="AQ634" t="str">
        <f t="shared" si="217"/>
        <v>&lt;data name="EmailExchange_SendExchangeMail_DisplayName" xml:space="preserve"&gt;&lt;value&gt;Send Exchange Mail&lt;/value&gt;&lt;/data&gt;</v>
      </c>
      <c r="AR634" t="str">
        <f t="shared" si="218"/>
        <v>&lt;data name="EmailExchange_SendExchangeMail_Description" xml:space="preserve"&gt;&lt;value&gt;Send Exchange Mail&lt;/value&gt;&lt;/data&gt;</v>
      </c>
      <c r="AS634" s="51"/>
      <c r="AT634" s="33" t="str">
        <f t="shared" si="224"/>
        <v xml:space="preserve">&lt;data name="EmailExchange_SendExchangeMail_AutoSearchServer_DisplayName" xml:space="preserve"&gt;&lt;value&gt;Auto Search Server&lt;/value&gt;&lt;/data&gt;_x000D_
&lt;data name="EmailExchange_SendExchangeMail_AutoSearchServer_Description" xml:space="preserve"&gt;&lt;value&gt;The name of the Domain witch which the user can auto search for the server.&lt;/value&gt;&lt;/data&gt;_x000D_
&lt;data name="EmailExchange_SendExchangeMail_AutoSearchServer_Category" xml:space="preserve"&gt;&lt;value&gt;Input&lt;/value&gt;&lt;/data&gt;_x000D_
&lt;data name="EmailExchange_SendExchangeMail_DisplayName" xml:space="preserve"&gt;&lt;value&gt;Send Exchange Mail&lt;/value&gt;&lt;/data&gt;_x000D_
&lt;data name="EmailExchange_SendExchangeMail_Description" xml:space="preserve"&gt;&lt;value&gt;Send Exchange Mail&lt;/value&gt;&lt;/data&gt;_x000D_
</v>
      </c>
      <c r="AU634" s="30" t="str">
        <f t="shared" si="222"/>
        <v>&lt;data name="EmailExchange_SendExchangeMail_HelpURL" xml:space="preserve"&gt;&lt;value&gt;Components/Email/Exchange/SendExchangeMail.htm&lt;/value&gt;&lt;/data&gt;</v>
      </c>
      <c r="AV634" t="str">
        <f t="shared" si="219"/>
        <v>&lt;data name="ToolBox_EmailExchange" xml:space="preserve"&gt;&lt;value&gt;Email{#}Exchange&lt;/value&gt;&lt;/data&gt;</v>
      </c>
      <c r="AW634" t="str">
        <f t="shared" si="220"/>
        <v>&lt;data name="EmailExchange_SendExchangeMail_ICON" xml:space="preserve"&gt;&lt;value&gt;EmailExchangeSendExchangeMailICON&lt;/value&gt;&lt;/data&gt;</v>
      </c>
    </row>
    <row r="635" spans="1:49" s="33" customFormat="1" ht="105">
      <c r="A635" s="50"/>
      <c r="B635" s="2" t="s">
        <v>294</v>
      </c>
      <c r="C635" s="2" t="s">
        <v>1639</v>
      </c>
      <c r="D635" s="51" t="s">
        <v>498</v>
      </c>
      <c r="E635" s="43" t="s">
        <v>498</v>
      </c>
      <c r="F635" s="9" t="s">
        <v>1766</v>
      </c>
      <c r="G635" s="43" t="s">
        <v>1767</v>
      </c>
      <c r="H635" s="43"/>
      <c r="I635" s="160">
        <v>1</v>
      </c>
      <c r="J635" s="160">
        <v>1</v>
      </c>
      <c r="K635" s="2" t="s">
        <v>627</v>
      </c>
      <c r="L635" s="259" t="s">
        <v>9</v>
      </c>
      <c r="M635" s="50" t="s">
        <v>1768</v>
      </c>
      <c r="N635" s="78" t="s">
        <v>1769</v>
      </c>
      <c r="O635" s="46" t="str">
        <f t="shared" si="209"/>
        <v>Components/Email/Exchange/SendExchangeMail.htm</v>
      </c>
      <c r="P635" s="49" t="s">
        <v>4351</v>
      </c>
      <c r="Q635" s="49" t="s">
        <v>498</v>
      </c>
      <c r="R635" s="49" t="s">
        <v>1766</v>
      </c>
      <c r="S635" s="259" t="s">
        <v>9</v>
      </c>
      <c r="T635" s="51"/>
      <c r="U635" s="55" t="s">
        <v>1770</v>
      </c>
      <c r="V635" s="51" t="s">
        <v>667</v>
      </c>
      <c r="W635" s="51"/>
      <c r="X635" s="51"/>
      <c r="Y635" s="30" t="s">
        <v>4358</v>
      </c>
      <c r="Z635" s="30" t="s">
        <v>4347</v>
      </c>
      <c r="AA635" s="259" t="s">
        <v>591</v>
      </c>
      <c r="AB635" s="2" t="s">
        <v>10</v>
      </c>
      <c r="AC635" s="51"/>
      <c r="AD635" s="51" t="s">
        <v>592</v>
      </c>
      <c r="AE635" s="51"/>
      <c r="AF635" s="30" t="str">
        <f t="shared" si="225"/>
        <v>attributeTableBuilder.AddCustomAttributes(typeof(SendExchangeMail),"ExchangeVersion", new Attribute[] { new DesignerLocalizedDisplayNameAttribute(DesignerResource.EmailExchange_SendExchangeMail_ExchangeVersion_DisplayName)});</v>
      </c>
      <c r="AG635" t="str">
        <f t="shared" si="210"/>
        <v>attributeTableBuilder.AddCustomAttributes(typeof(SendExchangeMail),"ExchangeVersion", new Attribute[] { new DesignerLocalizedDescriptionAttribute(DesignerResource.EmailExchange_SendExchangeMail_ExchangeVersion_Description)});</v>
      </c>
      <c r="AH635" t="str">
        <f t="shared" si="211"/>
        <v>attributeTableBuilder.AddCustomAttributes(typeof(SendExchangeMail),"ExchangeVersion", new Attribute[] { new DesignerLocalizedCategoryAttribute(DesignerResource.EmailExchange_SendExchangeMail_ExchangeVersion_Category)});</v>
      </c>
      <c r="AI635" s="51"/>
      <c r="AJ635" s="51"/>
      <c r="AK635" t="str">
        <f t="shared" si="212"/>
        <v>attributeTableBuilder.AddCustomAttributes(typeof(SendExchangeMail), new Attribute[] { new DesignerLocalizedDisplayNameAttribute(DesignerResource.EmailExchange_SendExchangeMail_DisplayName)});</v>
      </c>
      <c r="AL635" t="str">
        <f t="shared" si="213"/>
        <v>attributeTableBuilder.AddCustomAttributes(typeof(SendExchangeMail), new Attribute[] { new DesignerLocalizedDescriptionAttribute(DesignerResource.EmailExchange_SendExchangeMail_Description)});</v>
      </c>
      <c r="AM635" s="30" t="str">
        <f t="shared" si="214"/>
        <v>attributeTableBuilder.AddCustomAttributes(typeof(SendExchangeMail), new Attribute[] { new DesignerLocalizedHelpURLAttribute(DesignerResource.EmailExchange_SendExchangeMail_HelpURL)});</v>
      </c>
      <c r="AN635" t="str">
        <f t="shared" si="221"/>
        <v>&lt;data name="EmailExchange_SendExchangeMail_ExchangeVersion_DisplayName" xml:space="preserve"&gt;&lt;value&gt;Exchange Version&lt;/value&gt;&lt;/data&gt;</v>
      </c>
      <c r="AO635" t="str">
        <f t="shared" si="215"/>
        <v>&lt;data name="EmailExchange_SendExchangeMail_ExchangeVersion_Description" xml:space="preserve"&gt;&lt;value&gt;The version of the exchange.&lt;/value&gt;&lt;/data&gt;</v>
      </c>
      <c r="AP635" t="str">
        <f t="shared" si="216"/>
        <v>&lt;data name="EmailExchange_SendExchangeMail_ExchangeVersion_Category" xml:space="preserve"&gt;&lt;value&gt;Settings&lt;/value&gt;&lt;/data&gt;</v>
      </c>
      <c r="AQ635" t="str">
        <f t="shared" si="217"/>
        <v>&lt;data name="EmailExchange_SendExchangeMail_DisplayName" xml:space="preserve"&gt;&lt;value&gt;Send Exchange Mail&lt;/value&gt;&lt;/data&gt;</v>
      </c>
      <c r="AR635" t="str">
        <f t="shared" si="218"/>
        <v>&lt;data name="EmailExchange_SendExchangeMail_Description" xml:space="preserve"&gt;&lt;value&gt;Send Exchange Mail&lt;/value&gt;&lt;/data&gt;</v>
      </c>
      <c r="AS635" s="51"/>
      <c r="AT635" s="33" t="str">
        <f t="shared" si="224"/>
        <v xml:space="preserve">&lt;data name="EmailExchange_SendExchangeMail_ExchangeVersion_DisplayName" xml:space="preserve"&gt;&lt;value&gt;Exchange Version&lt;/value&gt;&lt;/data&gt;_x000D_
&lt;data name="EmailExchange_SendExchangeMail_ExchangeVersion_Description" xml:space="preserve"&gt;&lt;value&gt;The version of the exchange.&lt;/value&gt;&lt;/data&gt;_x000D_
&lt;data name="EmailExchange_SendExchangeMail_ExchangeVersion_Category" xml:space="preserve"&gt;&lt;value&gt;Settings&lt;/value&gt;&lt;/data&gt;_x000D_
&lt;data name="EmailExchange_SendExchangeMail_DisplayName" xml:space="preserve"&gt;&lt;value&gt;Send Exchange Mail&lt;/value&gt;&lt;/data&gt;_x000D_
&lt;data name="EmailExchange_SendExchangeMail_Description" xml:space="preserve"&gt;&lt;value&gt;Send Exchange Mail&lt;/value&gt;&lt;/data&gt;_x000D_
</v>
      </c>
      <c r="AU635" s="30" t="str">
        <f t="shared" si="222"/>
        <v>&lt;data name="EmailExchange_SendExchangeMail_HelpURL" xml:space="preserve"&gt;&lt;value&gt;Components/Email/Exchange/SendExchangeMail.htm&lt;/value&gt;&lt;/data&gt;</v>
      </c>
      <c r="AV635" t="str">
        <f t="shared" si="219"/>
        <v>&lt;data name="ToolBox_EmailExchange" xml:space="preserve"&gt;&lt;value&gt;Email{#}Exchange&lt;/value&gt;&lt;/data&gt;</v>
      </c>
      <c r="AW635" t="str">
        <f t="shared" si="220"/>
        <v>&lt;data name="EmailExchange_SendExchangeMail_ICON" xml:space="preserve"&gt;&lt;value&gt;EmailExchangeSendExchangeMailICON&lt;/value&gt;&lt;/data&gt;</v>
      </c>
    </row>
    <row r="636" spans="1:49" s="33" customFormat="1" ht="15">
      <c r="A636" s="50"/>
      <c r="B636" s="2" t="s">
        <v>294</v>
      </c>
      <c r="C636" s="2" t="s">
        <v>1639</v>
      </c>
      <c r="D636" s="51" t="s">
        <v>498</v>
      </c>
      <c r="E636" s="43" t="s">
        <v>498</v>
      </c>
      <c r="F636" s="9" t="s">
        <v>1759</v>
      </c>
      <c r="G636" s="43" t="s">
        <v>1771</v>
      </c>
      <c r="H636" s="43"/>
      <c r="I636" s="160">
        <v>1</v>
      </c>
      <c r="J636" s="160">
        <v>1</v>
      </c>
      <c r="K636" s="2" t="s">
        <v>598</v>
      </c>
      <c r="L636" s="259" t="s">
        <v>9</v>
      </c>
      <c r="M636" s="50">
        <v>30000</v>
      </c>
      <c r="N636" s="51"/>
      <c r="O636" s="46" t="str">
        <f t="shared" si="209"/>
        <v>Components/Email/Exchange/SendExchangeMail.htm</v>
      </c>
      <c r="P636" s="49" t="s">
        <v>4351</v>
      </c>
      <c r="Q636" s="49" t="s">
        <v>498</v>
      </c>
      <c r="R636" s="49" t="s">
        <v>1761</v>
      </c>
      <c r="S636" s="259" t="s">
        <v>9</v>
      </c>
      <c r="T636" s="51"/>
      <c r="U636" s="55" t="s">
        <v>681</v>
      </c>
      <c r="V636" s="51" t="s">
        <v>667</v>
      </c>
      <c r="W636" s="51"/>
      <c r="X636" s="51"/>
      <c r="Y636" s="30" t="s">
        <v>4358</v>
      </c>
      <c r="Z636" s="30" t="s">
        <v>4347</v>
      </c>
      <c r="AA636" s="259" t="s">
        <v>591</v>
      </c>
      <c r="AB636" s="2" t="s">
        <v>10</v>
      </c>
      <c r="AC636" s="51"/>
      <c r="AD636" s="51" t="s">
        <v>592</v>
      </c>
      <c r="AE636" s="51"/>
      <c r="AF636" s="30" t="str">
        <f t="shared" si="225"/>
        <v>attributeTableBuilder.AddCustomAttributes(typeof(SendExchangeMail),"TimeoutMS", new Attribute[] { new DesignerLocalizedDisplayNameAttribute(DesignerResource.EmailExchange_SendExchangeMail_TimeoutMS_DisplayName)});</v>
      </c>
      <c r="AG636" t="str">
        <f t="shared" si="210"/>
        <v>attributeTableBuilder.AddCustomAttributes(typeof(SendExchangeMail),"TimeoutMS", new Attribute[] { new DesignerLocalizedDescriptionAttribute(DesignerResource.EmailExchange_SendExchangeMail_TimeoutMS_Description)});</v>
      </c>
      <c r="AH636" t="str">
        <f t="shared" si="211"/>
        <v>attributeTableBuilder.AddCustomAttributes(typeof(SendExchangeMail),"TimeoutMS", new Attribute[] { new DesignerLocalizedCategoryAttribute(DesignerResource.EmailExchange_SendExchangeMail_TimeoutMS_Category)});</v>
      </c>
      <c r="AI636" s="51"/>
      <c r="AJ636" s="51"/>
      <c r="AK636" t="str">
        <f t="shared" si="212"/>
        <v>attributeTableBuilder.AddCustomAttributes(typeof(SendExchangeMail), new Attribute[] { new DesignerLocalizedDisplayNameAttribute(DesignerResource.EmailExchange_SendExchangeMail_DisplayName)});</v>
      </c>
      <c r="AL636" t="str">
        <f t="shared" si="213"/>
        <v>attributeTableBuilder.AddCustomAttributes(typeof(SendExchangeMail), new Attribute[] { new DesignerLocalizedDescriptionAttribute(DesignerResource.EmailExchange_SendExchangeMail_Description)});</v>
      </c>
      <c r="AM636" s="30" t="str">
        <f t="shared" si="214"/>
        <v>attributeTableBuilder.AddCustomAttributes(typeof(SendExchangeMail), new Attribute[] { new DesignerLocalizedHelpURLAttribute(DesignerResource.EmailExchange_SendExchangeMail_HelpURL)});</v>
      </c>
      <c r="AN636" t="str">
        <f t="shared" si="221"/>
        <v>&lt;data name="EmailExchange_SendExchangeMail_TimeoutMS_DisplayName" xml:space="preserve"&gt;&lt;value&gt;Timeout (MS)&lt;/value&gt;&lt;/data&gt;</v>
      </c>
      <c r="AO636" t="str">
        <f t="shared" si="215"/>
        <v>&lt;data name="EmailExchange_SendExchangeMail_TimeoutMS_Description" xml:space="preserve"&gt;&lt;value&gt;The time (in milliseconds) to delay the operation before aborting it.&lt;/value&gt;&lt;/data&gt;</v>
      </c>
      <c r="AP636" t="str">
        <f t="shared" si="216"/>
        <v>&lt;data name="EmailExchange_SendExchangeMail_TimeoutMS_Category" xml:space="preserve"&gt;&lt;value&gt;Preferences&lt;/value&gt;&lt;/data&gt;</v>
      </c>
      <c r="AQ636" t="str">
        <f t="shared" si="217"/>
        <v>&lt;data name="EmailExchange_SendExchangeMail_DisplayName" xml:space="preserve"&gt;&lt;value&gt;Send Exchange Mail&lt;/value&gt;&lt;/data&gt;</v>
      </c>
      <c r="AR636" t="str">
        <f t="shared" si="218"/>
        <v>&lt;data name="EmailExchange_SendExchangeMail_Description" xml:space="preserve"&gt;&lt;value&gt;Send Exchange Mail&lt;/value&gt;&lt;/data&gt;</v>
      </c>
      <c r="AS636" s="51"/>
      <c r="AT636" s="33" t="str">
        <f t="shared" si="224"/>
        <v xml:space="preserve">&lt;data name="EmailExchange_SendExchangeMail_TimeoutMS_DisplayName" xml:space="preserve"&gt;&lt;value&gt;Timeout (MS)&lt;/value&gt;&lt;/data&gt;_x000D_
&lt;data name="EmailExchange_SendExchangeMail_TimeoutMS_Description" xml:space="preserve"&gt;&lt;value&gt;The time (in milliseconds) to delay the operation before aborting it.&lt;/value&gt;&lt;/data&gt;_x000D_
&lt;data name="EmailExchange_SendExchangeMail_TimeoutMS_Category" xml:space="preserve"&gt;&lt;value&gt;Preferences&lt;/value&gt;&lt;/data&gt;_x000D_
&lt;data name="EmailExchange_SendExchangeMail_DisplayName" xml:space="preserve"&gt;&lt;value&gt;Send Exchange Mail&lt;/value&gt;&lt;/data&gt;_x000D_
&lt;data name="EmailExchange_SendExchangeMail_Description" xml:space="preserve"&gt;&lt;value&gt;Send Exchange Mail&lt;/value&gt;&lt;/data&gt;_x000D_
</v>
      </c>
      <c r="AU636" s="30" t="str">
        <f t="shared" si="222"/>
        <v>&lt;data name="EmailExchange_SendExchangeMail_HelpURL" xml:space="preserve"&gt;&lt;value&gt;Components/Email/Exchange/SendExchangeMail.htm&lt;/value&gt;&lt;/data&gt;</v>
      </c>
      <c r="AV636" t="str">
        <f t="shared" si="219"/>
        <v>&lt;data name="ToolBox_EmailExchange" xml:space="preserve"&gt;&lt;value&gt;Email{#}Exchange&lt;/value&gt;&lt;/data&gt;</v>
      </c>
      <c r="AW636" t="str">
        <f t="shared" si="220"/>
        <v>&lt;data name="EmailExchange_SendExchangeMail_ICON" xml:space="preserve"&gt;&lt;value&gt;EmailExchangeSendExchangeMailICON&lt;/value&gt;&lt;/data&gt;</v>
      </c>
    </row>
    <row r="637" spans="1:49" s="33" customFormat="1" ht="15">
      <c r="A637" s="50"/>
      <c r="B637" s="2" t="s">
        <v>294</v>
      </c>
      <c r="C637" s="2" t="s">
        <v>1639</v>
      </c>
      <c r="D637" s="51" t="s">
        <v>498</v>
      </c>
      <c r="E637" s="43" t="s">
        <v>498</v>
      </c>
      <c r="F637" s="9" t="s">
        <v>597</v>
      </c>
      <c r="G637" s="43" t="s">
        <v>1772</v>
      </c>
      <c r="H637" s="43"/>
      <c r="I637" s="160">
        <v>1</v>
      </c>
      <c r="J637" s="160">
        <v>1</v>
      </c>
      <c r="K637" s="2" t="s">
        <v>595</v>
      </c>
      <c r="L637" s="259" t="s">
        <v>9</v>
      </c>
      <c r="M637" s="50"/>
      <c r="N637" s="51"/>
      <c r="O637" s="46" t="str">
        <f t="shared" si="209"/>
        <v>Components/Email/Exchange/SendExchangeMail.htm</v>
      </c>
      <c r="P637" s="49" t="s">
        <v>4351</v>
      </c>
      <c r="Q637" s="49" t="s">
        <v>498</v>
      </c>
      <c r="R637" s="49" t="s">
        <v>597</v>
      </c>
      <c r="S637" s="259" t="s">
        <v>9</v>
      </c>
      <c r="T637" s="51"/>
      <c r="U637" s="55" t="s">
        <v>624</v>
      </c>
      <c r="V637" s="51" t="s">
        <v>667</v>
      </c>
      <c r="W637" s="51"/>
      <c r="X637" s="51"/>
      <c r="Y637" s="30" t="s">
        <v>4358</v>
      </c>
      <c r="Z637" s="30" t="s">
        <v>4359</v>
      </c>
      <c r="AA637" s="259" t="s">
        <v>591</v>
      </c>
      <c r="AB637" s="2" t="s">
        <v>10</v>
      </c>
      <c r="AC637" s="51"/>
      <c r="AD637" s="51" t="s">
        <v>592</v>
      </c>
      <c r="AE637" s="51"/>
      <c r="AF637" s="30" t="str">
        <f t="shared" si="225"/>
        <v>attributeTableBuilder.AddCustomAttributes(typeof(SendExchangeMail),"Password", new Attribute[] { new DesignerLocalizedDisplayNameAttribute(DesignerResource.EmailExchange_SendExchangeMail_Password_DisplayName)});</v>
      </c>
      <c r="AG637" t="str">
        <f t="shared" si="210"/>
        <v>attributeTableBuilder.AddCustomAttributes(typeof(SendExchangeMail),"Password", new Attribute[] { new DesignerLocalizedDescriptionAttribute(DesignerResource.EmailExchange_SendExchangeMail_Password_Description)});</v>
      </c>
      <c r="AH637" t="str">
        <f t="shared" si="211"/>
        <v>attributeTableBuilder.AddCustomAttributes(typeof(SendExchangeMail),"Password", new Attribute[] { new DesignerLocalizedCategoryAttribute(DesignerResource.EmailExchange_SendExchangeMail_Password_Category)});</v>
      </c>
      <c r="AI637" s="51"/>
      <c r="AJ637" s="51"/>
      <c r="AK637" t="str">
        <f t="shared" si="212"/>
        <v>attributeTableBuilder.AddCustomAttributes(typeof(SendExchangeMail), new Attribute[] { new DesignerLocalizedDisplayNameAttribute(DesignerResource.EmailExchange_SendExchangeMail_DisplayName)});</v>
      </c>
      <c r="AL637" t="str">
        <f t="shared" si="213"/>
        <v>attributeTableBuilder.AddCustomAttributes(typeof(SendExchangeMail), new Attribute[] { new DesignerLocalizedDescriptionAttribute(DesignerResource.EmailExchange_SendExchangeMail_Description)});</v>
      </c>
      <c r="AM637" s="30" t="str">
        <f t="shared" si="214"/>
        <v>attributeTableBuilder.AddCustomAttributes(typeof(SendExchangeMail), new Attribute[] { new DesignerLocalizedHelpURLAttribute(DesignerResource.EmailExchange_SendExchangeMail_HelpURL)});</v>
      </c>
      <c r="AN637" t="str">
        <f t="shared" si="221"/>
        <v>&lt;data name="EmailExchange_SendExchangeMail_Password_DisplayName" xml:space="preserve"&gt;&lt;value&gt;Password&lt;/value&gt;&lt;/data&gt;</v>
      </c>
      <c r="AO637" t="str">
        <f t="shared" si="215"/>
        <v>&lt;data name="EmailExchange_SendExchangeMail_Password_Description" xml:space="preserve"&gt;&lt;value&gt;Password of the Email ID.&lt;/value&gt;&lt;/data&gt;</v>
      </c>
      <c r="AP637" t="str">
        <f t="shared" si="216"/>
        <v>&lt;data name="EmailExchange_SendExchangeMail_Password_Category" xml:space="preserve"&gt;&lt;value&gt;Input&lt;/value&gt;&lt;/data&gt;</v>
      </c>
      <c r="AQ637" t="str">
        <f t="shared" si="217"/>
        <v>&lt;data name="EmailExchange_SendExchangeMail_DisplayName" xml:space="preserve"&gt;&lt;value&gt;Send Exchange Mail&lt;/value&gt;&lt;/data&gt;</v>
      </c>
      <c r="AR637" t="str">
        <f t="shared" si="218"/>
        <v>&lt;data name="EmailExchange_SendExchangeMail_Description" xml:space="preserve"&gt;&lt;value&gt;Send Exchange Mail&lt;/value&gt;&lt;/data&gt;</v>
      </c>
      <c r="AS637" s="51"/>
      <c r="AT637" s="33" t="str">
        <f t="shared" si="224"/>
        <v xml:space="preserve">&lt;data name="EmailExchange_SendExchangeMail_Password_DisplayName" xml:space="preserve"&gt;&lt;value&gt;Password&lt;/value&gt;&lt;/data&gt;_x000D_
&lt;data name="EmailExchange_SendExchangeMail_Password_Description" xml:space="preserve"&gt;&lt;value&gt;Password of the Email ID.&lt;/value&gt;&lt;/data&gt;_x000D_
&lt;data name="EmailExchange_SendExchangeMail_Password_Category" xml:space="preserve"&gt;&lt;value&gt;Input&lt;/value&gt;&lt;/data&gt;_x000D_
&lt;data name="EmailExchange_SendExchangeMail_DisplayName" xml:space="preserve"&gt;&lt;value&gt;Send Exchange Mail&lt;/value&gt;&lt;/data&gt;_x000D_
&lt;data name="EmailExchange_SendExchangeMail_Description" xml:space="preserve"&gt;&lt;value&gt;Send Exchange Mail&lt;/value&gt;&lt;/data&gt;_x000D_
</v>
      </c>
      <c r="AU637" s="30" t="str">
        <f t="shared" si="222"/>
        <v>&lt;data name="EmailExchange_SendExchangeMail_HelpURL" xml:space="preserve"&gt;&lt;value&gt;Components/Email/Exchange/SendExchangeMail.htm&lt;/value&gt;&lt;/data&gt;</v>
      </c>
      <c r="AV637" t="str">
        <f t="shared" si="219"/>
        <v>&lt;data name="ToolBox_EmailExchange" xml:space="preserve"&gt;&lt;value&gt;Email{#}Exchange&lt;/value&gt;&lt;/data&gt;</v>
      </c>
      <c r="AW637" t="str">
        <f t="shared" si="220"/>
        <v>&lt;data name="EmailExchange_SendExchangeMail_ICON" xml:space="preserve"&gt;&lt;value&gt;EmailExchangeSendExchangeMailICON&lt;/value&gt;&lt;/data&gt;</v>
      </c>
    </row>
    <row r="638" spans="1:49" s="33" customFormat="1" ht="15">
      <c r="A638" s="50"/>
      <c r="B638" s="2" t="s">
        <v>294</v>
      </c>
      <c r="C638" s="2" t="s">
        <v>1639</v>
      </c>
      <c r="D638" s="51" t="s">
        <v>498</v>
      </c>
      <c r="E638" s="43" t="s">
        <v>498</v>
      </c>
      <c r="F638" s="9" t="s">
        <v>1773</v>
      </c>
      <c r="G638" s="43" t="s">
        <v>1774</v>
      </c>
      <c r="H638" s="43"/>
      <c r="I638" s="51">
        <v>1</v>
      </c>
      <c r="J638" s="51">
        <v>1</v>
      </c>
      <c r="K638" s="2" t="s">
        <v>595</v>
      </c>
      <c r="L638" s="259" t="s">
        <v>9</v>
      </c>
      <c r="M638" s="50"/>
      <c r="N638" s="51"/>
      <c r="O638" s="46" t="str">
        <f t="shared" si="209"/>
        <v>Components/Email/Exchange/SendExchangeMail.htm</v>
      </c>
      <c r="P638" s="49" t="s">
        <v>4351</v>
      </c>
      <c r="Q638" s="49" t="s">
        <v>498</v>
      </c>
      <c r="R638" s="49" t="s">
        <v>1773</v>
      </c>
      <c r="S638" s="259" t="s">
        <v>9</v>
      </c>
      <c r="T638" s="51"/>
      <c r="U638" s="55" t="s">
        <v>624</v>
      </c>
      <c r="V638" s="51" t="s">
        <v>667</v>
      </c>
      <c r="W638" s="51"/>
      <c r="X638" s="51"/>
      <c r="Y638" s="30" t="s">
        <v>4358</v>
      </c>
      <c r="Z638" s="30" t="s">
        <v>4359</v>
      </c>
      <c r="AA638" s="259" t="s">
        <v>591</v>
      </c>
      <c r="AB638" s="2" t="s">
        <v>10</v>
      </c>
      <c r="AC638" s="51"/>
      <c r="AD638" s="51" t="s">
        <v>592</v>
      </c>
      <c r="AE638" s="51"/>
      <c r="AF638" s="30" t="str">
        <f t="shared" si="225"/>
        <v>attributeTableBuilder.AddCustomAttributes(typeof(SendExchangeMail),"HostServer", new Attribute[] { new DesignerLocalizedDisplayNameAttribute(DesignerResource.EmailExchange_SendExchangeMail_HostServer_DisplayName)});</v>
      </c>
      <c r="AG638" t="str">
        <f t="shared" si="210"/>
        <v>attributeTableBuilder.AddCustomAttributes(typeof(SendExchangeMail),"HostServer", new Attribute[] { new DesignerLocalizedDescriptionAttribute(DesignerResource.EmailExchange_SendExchangeMail_HostServer_Description)});</v>
      </c>
      <c r="AH638" t="str">
        <f t="shared" si="211"/>
        <v>attributeTableBuilder.AddCustomAttributes(typeof(SendExchangeMail),"HostServer", new Attribute[] { new DesignerLocalizedCategoryAttribute(DesignerResource.EmailExchange_SendExchangeMail_HostServer_Category)});</v>
      </c>
      <c r="AI638" s="51"/>
      <c r="AJ638" s="51"/>
      <c r="AK638" t="str">
        <f t="shared" si="212"/>
        <v>attributeTableBuilder.AddCustomAttributes(typeof(SendExchangeMail), new Attribute[] { new DesignerLocalizedDisplayNameAttribute(DesignerResource.EmailExchange_SendExchangeMail_DisplayName)});</v>
      </c>
      <c r="AL638" t="str">
        <f t="shared" si="213"/>
        <v>attributeTableBuilder.AddCustomAttributes(typeof(SendExchangeMail), new Attribute[] { new DesignerLocalizedDescriptionAttribute(DesignerResource.EmailExchange_SendExchangeMail_Description)});</v>
      </c>
      <c r="AM638" s="30" t="str">
        <f t="shared" si="214"/>
        <v>attributeTableBuilder.AddCustomAttributes(typeof(SendExchangeMail), new Attribute[] { new DesignerLocalizedHelpURLAttribute(DesignerResource.EmailExchange_SendExchangeMail_HelpURL)});</v>
      </c>
      <c r="AN638" t="str">
        <f t="shared" si="221"/>
        <v>&lt;data name="EmailExchange_SendExchangeMail_HostServer_DisplayName" xml:space="preserve"&gt;&lt;value&gt;Host Server&lt;/value&gt;&lt;/data&gt;</v>
      </c>
      <c r="AO638" t="str">
        <f t="shared" si="215"/>
        <v>&lt;data name="EmailExchange_SendExchangeMail_HostServer_Description" xml:space="preserve"&gt;&lt;value&gt;The address of the server with the exchange.&lt;/value&gt;&lt;/data&gt;</v>
      </c>
      <c r="AP638" t="str">
        <f t="shared" si="216"/>
        <v>&lt;data name="EmailExchange_SendExchangeMail_HostServer_Category" xml:space="preserve"&gt;&lt;value&gt;Input&lt;/value&gt;&lt;/data&gt;</v>
      </c>
      <c r="AQ638" t="str">
        <f t="shared" si="217"/>
        <v>&lt;data name="EmailExchange_SendExchangeMail_DisplayName" xml:space="preserve"&gt;&lt;value&gt;Send Exchange Mail&lt;/value&gt;&lt;/data&gt;</v>
      </c>
      <c r="AR638" t="str">
        <f t="shared" si="218"/>
        <v>&lt;data name="EmailExchange_SendExchangeMail_Description" xml:space="preserve"&gt;&lt;value&gt;Send Exchange Mail&lt;/value&gt;&lt;/data&gt;</v>
      </c>
      <c r="AS638" s="51"/>
      <c r="AT638" s="33" t="str">
        <f t="shared" si="224"/>
        <v xml:space="preserve">&lt;data name="EmailExchange_SendExchangeMail_HostServer_DisplayName" xml:space="preserve"&gt;&lt;value&gt;Host Server&lt;/value&gt;&lt;/data&gt;_x000D_
&lt;data name="EmailExchange_SendExchangeMail_HostServer_Description" xml:space="preserve"&gt;&lt;value&gt;The address of the server with the exchange.&lt;/value&gt;&lt;/data&gt;_x000D_
&lt;data name="EmailExchange_SendExchangeMail_HostServer_Category" xml:space="preserve"&gt;&lt;value&gt;Input&lt;/value&gt;&lt;/data&gt;_x000D_
&lt;data name="EmailExchange_SendExchangeMail_DisplayName" xml:space="preserve"&gt;&lt;value&gt;Send Exchange Mail&lt;/value&gt;&lt;/data&gt;_x000D_
&lt;data name="EmailExchange_SendExchangeMail_Description" xml:space="preserve"&gt;&lt;value&gt;Send Exchange Mail&lt;/value&gt;&lt;/data&gt;_x000D_
</v>
      </c>
      <c r="AU638" s="30" t="str">
        <f t="shared" si="222"/>
        <v>&lt;data name="EmailExchange_SendExchangeMail_HelpURL" xml:space="preserve"&gt;&lt;value&gt;Components/Email/Exchange/SendExchangeMail.htm&lt;/value&gt;&lt;/data&gt;</v>
      </c>
      <c r="AV638" t="str">
        <f t="shared" si="219"/>
        <v>&lt;data name="ToolBox_EmailExchange" xml:space="preserve"&gt;&lt;value&gt;Email{#}Exchange&lt;/value&gt;&lt;/data&gt;</v>
      </c>
      <c r="AW638" t="str">
        <f t="shared" si="220"/>
        <v>&lt;data name="EmailExchange_SendExchangeMail_ICON" xml:space="preserve"&gt;&lt;value&gt;EmailExchangeSendExchangeMailICON&lt;/value&gt;&lt;/data&gt;</v>
      </c>
    </row>
    <row r="639" spans="1:49" s="33" customFormat="1" ht="15">
      <c r="A639" s="50"/>
      <c r="B639" s="2" t="s">
        <v>294</v>
      </c>
      <c r="C639" s="2" t="s">
        <v>1639</v>
      </c>
      <c r="D639" s="51" t="s">
        <v>498</v>
      </c>
      <c r="E639" s="43" t="s">
        <v>498</v>
      </c>
      <c r="F639" s="9" t="s">
        <v>1694</v>
      </c>
      <c r="G639" s="43" t="s">
        <v>1739</v>
      </c>
      <c r="H639" s="43"/>
      <c r="I639" s="51">
        <v>1</v>
      </c>
      <c r="J639" s="51">
        <v>1</v>
      </c>
      <c r="K639" s="2" t="s">
        <v>595</v>
      </c>
      <c r="L639" s="259" t="s">
        <v>9</v>
      </c>
      <c r="M639" s="50"/>
      <c r="N639" s="51"/>
      <c r="O639" s="46" t="str">
        <f t="shared" si="209"/>
        <v>Components/Email/Exchange/SendExchangeMail.htm</v>
      </c>
      <c r="P639" s="49" t="s">
        <v>4351</v>
      </c>
      <c r="Q639" s="49" t="s">
        <v>498</v>
      </c>
      <c r="R639" s="49" t="s">
        <v>1694</v>
      </c>
      <c r="S639" s="259" t="s">
        <v>9</v>
      </c>
      <c r="T639" s="51"/>
      <c r="U639" s="55" t="s">
        <v>624</v>
      </c>
      <c r="V639" s="51" t="s">
        <v>667</v>
      </c>
      <c r="W639" s="51"/>
      <c r="X639" s="51"/>
      <c r="Y639" s="30" t="s">
        <v>4358</v>
      </c>
      <c r="Z639" s="30" t="s">
        <v>4359</v>
      </c>
      <c r="AA639" s="259" t="s">
        <v>591</v>
      </c>
      <c r="AB639" s="2" t="s">
        <v>10</v>
      </c>
      <c r="AC639" s="51"/>
      <c r="AD639" s="51" t="s">
        <v>592</v>
      </c>
      <c r="AE639" s="51"/>
      <c r="AF639" s="30" t="str">
        <f t="shared" si="225"/>
        <v>attributeTableBuilder.AddCustomAttributes(typeof(SendExchangeMail),"UserName", new Attribute[] { new DesignerLocalizedDisplayNameAttribute(DesignerResource.EmailExchange_SendExchangeMail_UserName_DisplayName)});</v>
      </c>
      <c r="AG639" t="str">
        <f t="shared" si="210"/>
        <v>attributeTableBuilder.AddCustomAttributes(typeof(SendExchangeMail),"UserName", new Attribute[] { new DesignerLocalizedDescriptionAttribute(DesignerResource.EmailExchange_SendExchangeMail_UserName_Description)});</v>
      </c>
      <c r="AH639" t="str">
        <f t="shared" si="211"/>
        <v>attributeTableBuilder.AddCustomAttributes(typeof(SendExchangeMail),"UserName", new Attribute[] { new DesignerLocalizedCategoryAttribute(DesignerResource.EmailExchange_SendExchangeMail_UserName_Category)});</v>
      </c>
      <c r="AI639" s="51"/>
      <c r="AJ639" s="51"/>
      <c r="AK639" t="str">
        <f t="shared" si="212"/>
        <v>attributeTableBuilder.AddCustomAttributes(typeof(SendExchangeMail), new Attribute[] { new DesignerLocalizedDisplayNameAttribute(DesignerResource.EmailExchange_SendExchangeMail_DisplayName)});</v>
      </c>
      <c r="AL639" t="str">
        <f t="shared" si="213"/>
        <v>attributeTableBuilder.AddCustomAttributes(typeof(SendExchangeMail), new Attribute[] { new DesignerLocalizedDescriptionAttribute(DesignerResource.EmailExchange_SendExchangeMail_Description)});</v>
      </c>
      <c r="AM639" s="30" t="str">
        <f t="shared" si="214"/>
        <v>attributeTableBuilder.AddCustomAttributes(typeof(SendExchangeMail), new Attribute[] { new DesignerLocalizedHelpURLAttribute(DesignerResource.EmailExchange_SendExchangeMail_HelpURL)});</v>
      </c>
      <c r="AN639" t="str">
        <f t="shared" si="221"/>
        <v>&lt;data name="EmailExchange_SendExchangeMail_UserName_DisplayName" xml:space="preserve"&gt;&lt;value&gt;User Name&lt;/value&gt;&lt;/data&gt;</v>
      </c>
      <c r="AO639" t="str">
        <f t="shared" si="215"/>
        <v>&lt;data name="EmailExchange_SendExchangeMail_UserName_Description" xml:space="preserve"&gt;&lt;value&gt;The Email ID of the account.&lt;/value&gt;&lt;/data&gt;</v>
      </c>
      <c r="AP639" t="str">
        <f t="shared" si="216"/>
        <v>&lt;data name="EmailExchange_SendExchangeMail_UserName_Category" xml:space="preserve"&gt;&lt;value&gt;Input&lt;/value&gt;&lt;/data&gt;</v>
      </c>
      <c r="AQ639" t="str">
        <f t="shared" si="217"/>
        <v>&lt;data name="EmailExchange_SendExchangeMail_DisplayName" xml:space="preserve"&gt;&lt;value&gt;Send Exchange Mail&lt;/value&gt;&lt;/data&gt;</v>
      </c>
      <c r="AR639" t="str">
        <f t="shared" si="218"/>
        <v>&lt;data name="EmailExchange_SendExchangeMail_Description" xml:space="preserve"&gt;&lt;value&gt;Send Exchange Mail&lt;/value&gt;&lt;/data&gt;</v>
      </c>
      <c r="AS639" s="51"/>
      <c r="AT639" s="33" t="str">
        <f t="shared" si="224"/>
        <v xml:space="preserve">&lt;data name="EmailExchange_SendExchangeMail_UserName_DisplayName" xml:space="preserve"&gt;&lt;value&gt;User Name&lt;/value&gt;&lt;/data&gt;_x000D_
&lt;data name="EmailExchange_SendExchangeMail_UserName_Description" xml:space="preserve"&gt;&lt;value&gt;The Email ID of the account.&lt;/value&gt;&lt;/data&gt;_x000D_
&lt;data name="EmailExchange_SendExchangeMail_UserName_Category" xml:space="preserve"&gt;&lt;value&gt;Input&lt;/value&gt;&lt;/data&gt;_x000D_
&lt;data name="EmailExchange_SendExchangeMail_DisplayName" xml:space="preserve"&gt;&lt;value&gt;Send Exchange Mail&lt;/value&gt;&lt;/data&gt;_x000D_
&lt;data name="EmailExchange_SendExchangeMail_Description" xml:space="preserve"&gt;&lt;value&gt;Send Exchange Mail&lt;/value&gt;&lt;/data&gt;_x000D_
</v>
      </c>
      <c r="AU639" s="30" t="str">
        <f t="shared" si="222"/>
        <v>&lt;data name="EmailExchange_SendExchangeMail_HelpURL" xml:space="preserve"&gt;&lt;value&gt;Components/Email/Exchange/SendExchangeMail.htm&lt;/value&gt;&lt;/data&gt;</v>
      </c>
      <c r="AV639" t="str">
        <f t="shared" si="219"/>
        <v>&lt;data name="ToolBox_EmailExchange" xml:space="preserve"&gt;&lt;value&gt;Email{#}Exchange&lt;/value&gt;&lt;/data&gt;</v>
      </c>
      <c r="AW639" t="str">
        <f t="shared" si="220"/>
        <v>&lt;data name="EmailExchange_SendExchangeMail_ICON" xml:space="preserve"&gt;&lt;value&gt;EmailExchangeSendExchangeMailICON&lt;/value&gt;&lt;/data&gt;</v>
      </c>
    </row>
    <row r="640" spans="1:49" s="33" customFormat="1" ht="15">
      <c r="A640" s="50"/>
      <c r="B640" s="2" t="s">
        <v>294</v>
      </c>
      <c r="C640" s="2" t="s">
        <v>1639</v>
      </c>
      <c r="D640" s="51" t="s">
        <v>1775</v>
      </c>
      <c r="E640" s="43" t="s">
        <v>444</v>
      </c>
      <c r="F640" s="9" t="s">
        <v>1762</v>
      </c>
      <c r="G640" s="43" t="s">
        <v>1776</v>
      </c>
      <c r="H640" s="43"/>
      <c r="I640" s="51">
        <v>1</v>
      </c>
      <c r="J640" s="51">
        <v>1</v>
      </c>
      <c r="K640" s="2" t="s">
        <v>595</v>
      </c>
      <c r="L640" s="259" t="s">
        <v>9</v>
      </c>
      <c r="M640" s="50"/>
      <c r="N640" s="51"/>
      <c r="O640" s="46" t="str">
        <f t="shared" si="209"/>
        <v>Components/Email/Exchange/FetchExchangeMails.htm</v>
      </c>
      <c r="P640" s="49" t="s">
        <v>4351</v>
      </c>
      <c r="Q640" s="49" t="s">
        <v>1775</v>
      </c>
      <c r="R640" s="49" t="s">
        <v>1762</v>
      </c>
      <c r="S640" s="259" t="s">
        <v>9</v>
      </c>
      <c r="T640" s="51"/>
      <c r="U640" s="53" t="s">
        <v>624</v>
      </c>
      <c r="V640" s="51" t="s">
        <v>667</v>
      </c>
      <c r="W640" s="55"/>
      <c r="X640" s="51"/>
      <c r="Y640" s="30" t="s">
        <v>589</v>
      </c>
      <c r="Z640" s="30" t="s">
        <v>4359</v>
      </c>
      <c r="AA640" s="259" t="s">
        <v>591</v>
      </c>
      <c r="AB640" s="2" t="s">
        <v>9</v>
      </c>
      <c r="AC640" s="51"/>
      <c r="AD640" s="51"/>
      <c r="AE640" s="51"/>
      <c r="AF640" s="30" t="str">
        <f t="shared" si="225"/>
        <v>attributeTableBuilder.AddCustomAttributes(typeof(FetchExchangeMails),"Domain", new Attribute[] { new DesignerLocalizedDisplayNameAttribute(DesignerResource.EmailExchange_FetchExchangeMails_Domain_DisplayName)});</v>
      </c>
      <c r="AG640" t="str">
        <f t="shared" si="210"/>
        <v>attributeTableBuilder.AddCustomAttributes(typeof(FetchExchangeMails),"Domain", new Attribute[] { new DesignerLocalizedDescriptionAttribute(DesignerResource.EmailExchange_FetchExchangeMails_Domain_Description)});</v>
      </c>
      <c r="AH640" t="str">
        <f t="shared" si="211"/>
        <v>attributeTableBuilder.AddCustomAttributes(typeof(FetchExchangeMails),"Domain", new Attribute[] { new DesignerLocalizedCategoryAttribute(DesignerResource.EmailExchange_FetchExchangeMails_Domain_Category)});</v>
      </c>
      <c r="AI640" s="51"/>
      <c r="AJ640" s="51"/>
      <c r="AK640" t="str">
        <f t="shared" si="212"/>
        <v>attributeTableBuilder.AddCustomAttributes(typeof(FetchExchangeMails), new Attribute[] { new DesignerLocalizedDisplayNameAttribute(DesignerResource.EmailExchange_FetchExchangeMails_DisplayName)});</v>
      </c>
      <c r="AL640" t="str">
        <f t="shared" si="213"/>
        <v>attributeTableBuilder.AddCustomAttributes(typeof(FetchExchangeMails), new Attribute[] { new DesignerLocalizedDescriptionAttribute(DesignerResource.EmailExchange_FetchExchangeMails_Description)});</v>
      </c>
      <c r="AM640" s="30" t="str">
        <f t="shared" si="214"/>
        <v>attributeTableBuilder.AddCustomAttributes(typeof(FetchExchangeMails), new Attribute[] { new DesignerLocalizedHelpURLAttribute(DesignerResource.EmailExchange_FetchExchangeMails_HelpURL)});</v>
      </c>
      <c r="AN640" t="str">
        <f t="shared" si="221"/>
        <v>&lt;data name="EmailExchange_FetchExchangeMails_Domain_DisplayName" xml:space="preserve"&gt;&lt;value&gt;Domain&lt;/value&gt;&lt;/data&gt;</v>
      </c>
      <c r="AO640" t="str">
        <f t="shared" si="215"/>
        <v>&lt;data name="EmailExchange_FetchExchangeMails_Domain_Description" xml:space="preserve"&gt;&lt;value&gt;The domain where the mails are stored.&lt;/value&gt;&lt;/data&gt;</v>
      </c>
      <c r="AP640" t="str">
        <f t="shared" si="216"/>
        <v>&lt;data name="EmailExchange_FetchExchangeMails_Domain_Category" xml:space="preserve"&gt;&lt;value&gt;Input&lt;/value&gt;&lt;/data&gt;</v>
      </c>
      <c r="AQ640" t="str">
        <f t="shared" si="217"/>
        <v>&lt;data name="EmailExchange_FetchExchangeMails_DisplayName" xml:space="preserve"&gt;&lt;value&gt;Fetch Exchange Mails&lt;/value&gt;&lt;/data&gt;</v>
      </c>
      <c r="AR640" t="str">
        <f t="shared" si="218"/>
        <v>&lt;data name="EmailExchange_FetchExchangeMails_Description" xml:space="preserve"&gt;&lt;value&gt;Fetches all the Exchange Mail Messages.&lt;/value&gt;&lt;/data&gt;</v>
      </c>
      <c r="AS640" s="51"/>
      <c r="AT640" s="33" t="str">
        <f t="shared" si="224"/>
        <v xml:space="preserve">&lt;data name="EmailExchange_FetchExchangeMails_Domain_DisplayName" xml:space="preserve"&gt;&lt;value&gt;Domain&lt;/value&gt;&lt;/data&gt;_x000D_
&lt;data name="EmailExchange_FetchExchangeMails_Domain_Description" xml:space="preserve"&gt;&lt;value&gt;The domain where the mails are stored.&lt;/value&gt;&lt;/data&gt;_x000D_
&lt;data name="EmailExchange_FetchExchangeMails_Domain_Category" xml:space="preserve"&gt;&lt;value&gt;Input&lt;/value&gt;&lt;/data&gt;_x000D_
&lt;data name="EmailExchange_FetchExchangeMails_DisplayName" xml:space="preserve"&gt;&lt;value&gt;Fetch Exchange Mails&lt;/value&gt;&lt;/data&gt;_x000D_
&lt;data name="EmailExchange_FetchExchangeMails_Description" xml:space="preserve"&gt;&lt;value&gt;Fetches all the Exchange Mail Messages.&lt;/value&gt;&lt;/data&gt;_x000D_
</v>
      </c>
      <c r="AU640" s="30" t="str">
        <f t="shared" si="222"/>
        <v>&lt;data name="EmailExchange_FetchExchangeMails_HelpURL" xml:space="preserve"&gt;&lt;value&gt;Components/Email/Exchange/FetchExchangeMails.htm&lt;/value&gt;&lt;/data&gt;</v>
      </c>
      <c r="AV640" t="str">
        <f t="shared" si="219"/>
        <v>&lt;data name="ToolBox_EmailExchange" xml:space="preserve"&gt;&lt;value&gt;Email{#}Exchange&lt;/value&gt;&lt;/data&gt;</v>
      </c>
      <c r="AW640" t="str">
        <f t="shared" si="220"/>
        <v>&lt;data name="EmailExchange_FetchExchangeMails_ICON" xml:space="preserve"&gt;&lt;value&gt;EmailExchangeFetchExchangeMailsICON&lt;/value&gt;&lt;/data&gt;</v>
      </c>
    </row>
    <row r="641" spans="1:49" s="33" customFormat="1" ht="15">
      <c r="A641" s="50"/>
      <c r="B641" s="2" t="s">
        <v>294</v>
      </c>
      <c r="C641" s="2" t="s">
        <v>1639</v>
      </c>
      <c r="D641" s="51" t="s">
        <v>1775</v>
      </c>
      <c r="E641" s="43" t="s">
        <v>444</v>
      </c>
      <c r="F641" s="9" t="s">
        <v>1764</v>
      </c>
      <c r="G641" s="43" t="s">
        <v>1765</v>
      </c>
      <c r="H641" s="43"/>
      <c r="I641" s="51">
        <v>1</v>
      </c>
      <c r="J641" s="51">
        <v>1</v>
      </c>
      <c r="K641" s="2" t="s">
        <v>595</v>
      </c>
      <c r="L641" s="259" t="s">
        <v>9</v>
      </c>
      <c r="M641" s="50"/>
      <c r="N641" s="51"/>
      <c r="O641" s="46" t="str">
        <f t="shared" si="209"/>
        <v>Components/Email/Exchange/FetchExchangeMails.htm</v>
      </c>
      <c r="P641" s="49" t="s">
        <v>4351</v>
      </c>
      <c r="Q641" s="49" t="s">
        <v>1775</v>
      </c>
      <c r="R641" s="49" t="s">
        <v>1764</v>
      </c>
      <c r="S641" s="259" t="s">
        <v>9</v>
      </c>
      <c r="T641" s="51"/>
      <c r="U641" s="53" t="s">
        <v>624</v>
      </c>
      <c r="V641" s="51" t="s">
        <v>667</v>
      </c>
      <c r="W641" s="55"/>
      <c r="X641" s="51"/>
      <c r="Y641" s="30" t="s">
        <v>589</v>
      </c>
      <c r="Z641" s="30" t="s">
        <v>4359</v>
      </c>
      <c r="AA641" s="259" t="s">
        <v>591</v>
      </c>
      <c r="AB641" s="2" t="s">
        <v>9</v>
      </c>
      <c r="AC641" s="51"/>
      <c r="AD641" s="51"/>
      <c r="AE641" s="51"/>
      <c r="AF641" s="30" t="str">
        <f t="shared" si="225"/>
        <v>attributeTableBuilder.AddCustomAttributes(typeof(FetchExchangeMails),"AutoSearchServer", new Attribute[] { new DesignerLocalizedDisplayNameAttribute(DesignerResource.EmailExchange_FetchExchangeMails_AutoSearchServer_DisplayName)});</v>
      </c>
      <c r="AG641" t="str">
        <f t="shared" si="210"/>
        <v>attributeTableBuilder.AddCustomAttributes(typeof(FetchExchangeMails),"AutoSearchServer", new Attribute[] { new DesignerLocalizedDescriptionAttribute(DesignerResource.EmailExchange_FetchExchangeMails_AutoSearchServer_Description)});</v>
      </c>
      <c r="AH641" t="str">
        <f t="shared" si="211"/>
        <v>attributeTableBuilder.AddCustomAttributes(typeof(FetchExchangeMails),"AutoSearchServer", new Attribute[] { new DesignerLocalizedCategoryAttribute(DesignerResource.EmailExchange_FetchExchangeMails_AutoSearchServer_Category)});</v>
      </c>
      <c r="AI641" s="51"/>
      <c r="AJ641" s="51"/>
      <c r="AK641" t="str">
        <f t="shared" si="212"/>
        <v>attributeTableBuilder.AddCustomAttributes(typeof(FetchExchangeMails), new Attribute[] { new DesignerLocalizedDisplayNameAttribute(DesignerResource.EmailExchange_FetchExchangeMails_DisplayName)});</v>
      </c>
      <c r="AL641" t="str">
        <f t="shared" si="213"/>
        <v>attributeTableBuilder.AddCustomAttributes(typeof(FetchExchangeMails), new Attribute[] { new DesignerLocalizedDescriptionAttribute(DesignerResource.EmailExchange_FetchExchangeMails_Description)});</v>
      </c>
      <c r="AM641" s="30" t="str">
        <f t="shared" si="214"/>
        <v>attributeTableBuilder.AddCustomAttributes(typeof(FetchExchangeMails), new Attribute[] { new DesignerLocalizedHelpURLAttribute(DesignerResource.EmailExchange_FetchExchangeMails_HelpURL)});</v>
      </c>
      <c r="AN641" t="str">
        <f t="shared" si="221"/>
        <v>&lt;data name="EmailExchange_FetchExchangeMails_AutoSearchServer_DisplayName" xml:space="preserve"&gt;&lt;value&gt;Auto Search Server&lt;/value&gt;&lt;/data&gt;</v>
      </c>
      <c r="AO641" t="str">
        <f t="shared" si="215"/>
        <v>&lt;data name="EmailExchange_FetchExchangeMails_AutoSearchServer_Description" xml:space="preserve"&gt;&lt;value&gt;The name of the Domain witch which the user can auto search for the server.&lt;/value&gt;&lt;/data&gt;</v>
      </c>
      <c r="AP641" t="str">
        <f t="shared" si="216"/>
        <v>&lt;data name="EmailExchange_FetchExchangeMails_AutoSearchServer_Category" xml:space="preserve"&gt;&lt;value&gt;Input&lt;/value&gt;&lt;/data&gt;</v>
      </c>
      <c r="AQ641" t="str">
        <f t="shared" si="217"/>
        <v>&lt;data name="EmailExchange_FetchExchangeMails_DisplayName" xml:space="preserve"&gt;&lt;value&gt;Fetch Exchange Mails&lt;/value&gt;&lt;/data&gt;</v>
      </c>
      <c r="AR641" t="str">
        <f t="shared" si="218"/>
        <v>&lt;data name="EmailExchange_FetchExchangeMails_Description" xml:space="preserve"&gt;&lt;value&gt;Fetches all the Exchange Mail Messages.&lt;/value&gt;&lt;/data&gt;</v>
      </c>
      <c r="AS641" s="51"/>
      <c r="AT641" s="33" t="str">
        <f t="shared" si="224"/>
        <v xml:space="preserve">&lt;data name="EmailExchange_FetchExchangeMails_AutoSearchServer_DisplayName" xml:space="preserve"&gt;&lt;value&gt;Auto Search Server&lt;/value&gt;&lt;/data&gt;_x000D_
&lt;data name="EmailExchange_FetchExchangeMails_AutoSearchServer_Description" xml:space="preserve"&gt;&lt;value&gt;The name of the Domain witch which the user can auto search for the server.&lt;/value&gt;&lt;/data&gt;_x000D_
&lt;data name="EmailExchange_FetchExchangeMails_AutoSearchServer_Category" xml:space="preserve"&gt;&lt;value&gt;Input&lt;/value&gt;&lt;/data&gt;_x000D_
&lt;data name="EmailExchange_FetchExchangeMails_DisplayName" xml:space="preserve"&gt;&lt;value&gt;Fetch Exchange Mails&lt;/value&gt;&lt;/data&gt;_x000D_
&lt;data name="EmailExchange_FetchExchangeMails_Description" xml:space="preserve"&gt;&lt;value&gt;Fetches all the Exchange Mail Messages.&lt;/value&gt;&lt;/data&gt;_x000D_
</v>
      </c>
      <c r="AU641" s="30" t="str">
        <f t="shared" si="222"/>
        <v>&lt;data name="EmailExchange_FetchExchangeMails_HelpURL" xml:space="preserve"&gt;&lt;value&gt;Components/Email/Exchange/FetchExchangeMails.htm&lt;/value&gt;&lt;/data&gt;</v>
      </c>
      <c r="AV641" t="str">
        <f t="shared" si="219"/>
        <v>&lt;data name="ToolBox_EmailExchange" xml:space="preserve"&gt;&lt;value&gt;Email{#}Exchange&lt;/value&gt;&lt;/data&gt;</v>
      </c>
      <c r="AW641" t="str">
        <f t="shared" si="220"/>
        <v>&lt;data name="EmailExchange_FetchExchangeMails_ICON" xml:space="preserve"&gt;&lt;value&gt;EmailExchangeFetchExchangeMailsICON&lt;/value&gt;&lt;/data&gt;</v>
      </c>
    </row>
    <row r="642" spans="1:49" s="33" customFormat="1" ht="105">
      <c r="A642" s="50"/>
      <c r="B642" s="2" t="s">
        <v>294</v>
      </c>
      <c r="C642" s="2" t="s">
        <v>1639</v>
      </c>
      <c r="D642" s="51" t="s">
        <v>1775</v>
      </c>
      <c r="E642" s="43" t="s">
        <v>444</v>
      </c>
      <c r="F642" s="9" t="s">
        <v>1766</v>
      </c>
      <c r="G642" s="43" t="s">
        <v>1767</v>
      </c>
      <c r="H642" s="43"/>
      <c r="I642" s="51">
        <v>1</v>
      </c>
      <c r="J642" s="51">
        <v>1</v>
      </c>
      <c r="K642" s="2" t="s">
        <v>627</v>
      </c>
      <c r="L642" s="259" t="s">
        <v>9</v>
      </c>
      <c r="M642" s="50" t="s">
        <v>1768</v>
      </c>
      <c r="N642" s="78" t="s">
        <v>1769</v>
      </c>
      <c r="O642" s="46" t="str">
        <f t="shared" ref="O642:O705" si="226">SUBSTITUTE(CONCATENATE("Components","/",TRIM(SUBSTITUTE($B642, " ", "")),"/",TRIM(SUBSTITUTE($C642, " ", "")), "/",TRIM(SUBSTITUTE($D642, " ", "")),".htm"),"//","/")</f>
        <v>Components/Email/Exchange/FetchExchangeMails.htm</v>
      </c>
      <c r="P642" s="49" t="s">
        <v>4351</v>
      </c>
      <c r="Q642" s="49" t="s">
        <v>1775</v>
      </c>
      <c r="R642" s="49" t="s">
        <v>1766</v>
      </c>
      <c r="S642" s="259" t="s">
        <v>9</v>
      </c>
      <c r="T642" s="51"/>
      <c r="U642" s="53" t="s">
        <v>1770</v>
      </c>
      <c r="V642" s="51" t="s">
        <v>667</v>
      </c>
      <c r="W642" s="55"/>
      <c r="X642" s="51"/>
      <c r="Y642" s="30" t="s">
        <v>589</v>
      </c>
      <c r="Z642" s="30" t="s">
        <v>4359</v>
      </c>
      <c r="AA642" s="259" t="s">
        <v>591</v>
      </c>
      <c r="AB642" s="2" t="s">
        <v>9</v>
      </c>
      <c r="AC642" s="51"/>
      <c r="AD642" s="51"/>
      <c r="AE642" s="51"/>
      <c r="AF642" s="30" t="str">
        <f t="shared" si="225"/>
        <v>attributeTableBuilder.AddCustomAttributes(typeof(FetchExchangeMails),"ExchangeVersion", new Attribute[] { new DesignerLocalizedDisplayNameAttribute(DesignerResource.EmailExchange_FetchExchangeMails_ExchangeVersion_DisplayName)});</v>
      </c>
      <c r="AG642" t="str">
        <f t="shared" ref="AG642:AG705" si="227">("attributeTableBuilder.AddCustomAttributes(typeof("&amp;SUBSTITUTE($Q642," ","")&amp;"),"""&amp;SUBSTITUTE($R642," ","")&amp;""", new Attribute[] { new DesignerLocalizedDescriptionAttribute(DesignerResource."&amp;SUBSTITUTE($P642&amp;"_"&amp;$Q642&amp;"_"&amp;$R642 &amp;"_" &amp; $AG$1&amp; ") });"," ",""))</f>
        <v>attributeTableBuilder.AddCustomAttributes(typeof(FetchExchangeMails),"ExchangeVersion", new Attribute[] { new DesignerLocalizedDescriptionAttribute(DesignerResource.EmailExchange_FetchExchangeMails_ExchangeVersion_Description)});</v>
      </c>
      <c r="AH642" t="str">
        <f t="shared" ref="AH642:AH705" si="228">("attributeTableBuilder.AddCustomAttributes(typeof("&amp;SUBSTITUTE($Q642," ","")&amp;"),"""&amp;SUBSTITUTE($R642," ","")&amp;""", new Attribute[] { new DesignerLocalizedCategoryAttribute(DesignerResource."&amp;SUBSTITUTE($P642&amp;"_"&amp;$Q642&amp;"_"&amp;$R642 &amp;"_" &amp; $AH$1&amp; ") });"," ",""))</f>
        <v>attributeTableBuilder.AddCustomAttributes(typeof(FetchExchangeMails),"ExchangeVersion", new Attribute[] { new DesignerLocalizedCategoryAttribute(DesignerResource.EmailExchange_FetchExchangeMails_ExchangeVersion_Category)});</v>
      </c>
      <c r="AI642" s="51"/>
      <c r="AJ642" s="51"/>
      <c r="AK642" t="str">
        <f t="shared" ref="AK642:AK705" si="229">("attributeTableBuilder.AddCustomAttributes(typeof("&amp;SUBSTITUTE($Q642," ","")&amp;"), new Attribute[] { new DesignerLocalizedDisplayNameAttribute(DesignerResource."&amp;SUBSTITUTE($P642&amp;"_"&amp;$Q642&amp;"_"&amp;$AF$1&amp;") });"," ",""))</f>
        <v>attributeTableBuilder.AddCustomAttributes(typeof(FetchExchangeMails), new Attribute[] { new DesignerLocalizedDisplayNameAttribute(DesignerResource.EmailExchange_FetchExchangeMails_DisplayName)});</v>
      </c>
      <c r="AL642" t="str">
        <f t="shared" ref="AL642:AL705" si="230">("attributeTableBuilder.AddCustomAttributes(typeof("&amp;SUBSTITUTE($Q642," ","")&amp;"), new Attribute[] { new DesignerLocalizedDescriptionAttribute(DesignerResource."&amp;SUBSTITUTE($P642&amp;"_"&amp;$Q642&amp;"_"&amp;$AG$1&amp;") });"," ",""))</f>
        <v>attributeTableBuilder.AddCustomAttributes(typeof(FetchExchangeMails), new Attribute[] { new DesignerLocalizedDescriptionAttribute(DesignerResource.EmailExchange_FetchExchangeMails_Description)});</v>
      </c>
      <c r="AM642" s="30" t="str">
        <f t="shared" ref="AM642:AM705" si="231">("attributeTableBuilder.AddCustomAttributes(typeof("&amp;SUBSTITUTE($Q642," ","")&amp;"), new Attribute[] { new DesignerLocalizedHelpURLAttribute(DesignerResource."&amp;SUBSTITUTE($P642&amp;"_"&amp;$Q642&amp;"_"&amp;$O$1&amp;") });"," ",""))</f>
        <v>attributeTableBuilder.AddCustomAttributes(typeof(FetchExchangeMails), new Attribute[] { new DesignerLocalizedHelpURLAttribute(DesignerResource.EmailExchange_FetchExchangeMails_HelpURL)});</v>
      </c>
      <c r="AN642" t="str">
        <f t="shared" si="221"/>
        <v>&lt;data name="EmailExchange_FetchExchangeMails_ExchangeVersion_DisplayName" xml:space="preserve"&gt;&lt;value&gt;Exchange Version&lt;/value&gt;&lt;/data&gt;</v>
      </c>
      <c r="AO642" t="str">
        <f t="shared" ref="AO642:AO705" si="232">("&lt;data name="""&amp;SUBSTITUTE(($P642&amp;"_"&amp;$Q642&amp;"_"&amp;$R642 &amp;"_" &amp; $AG$1)," ","")&amp;""" xml:space="&amp;$AS$1&amp;"&gt;&lt;value&gt;"&amp;$G642&amp;"&lt;/value&gt;&lt;/data&gt;")</f>
        <v>&lt;data name="EmailExchange_FetchExchangeMails_ExchangeVersion_Description" xml:space="preserve"&gt;&lt;value&gt;The version of the exchange.&lt;/value&gt;&lt;/data&gt;</v>
      </c>
      <c r="AP642" t="str">
        <f t="shared" ref="AP642:AP705" si="233">("&lt;data name="""&amp;SUBSTITUTE(($P642&amp;"_"&amp;$Q642&amp;"_"&amp;$R642 &amp;"_" &amp; $AH$1)," ","")&amp;""" xml:space="&amp;$AS$1&amp;"&gt;&lt;value&gt;"&amp;$K642&amp;"&lt;/value&gt;&lt;/data&gt;")</f>
        <v>&lt;data name="EmailExchange_FetchExchangeMails_ExchangeVersion_Category" xml:space="preserve"&gt;&lt;value&gt;Settings&lt;/value&gt;&lt;/data&gt;</v>
      </c>
      <c r="AQ642" t="str">
        <f t="shared" ref="AQ642:AQ705" si="234">("&lt;data name="""&amp;SUBSTITUTE(($P642&amp;"_"&amp;$Q642&amp;"_"&amp;$AF$1)," ","")&amp;""" xml:space="&amp;$AS$1&amp;"&gt;&lt;value&gt;"&amp;$D642&amp;"&lt;/value&gt;&lt;/data&gt;")</f>
        <v>&lt;data name="EmailExchange_FetchExchangeMails_DisplayName" xml:space="preserve"&gt;&lt;value&gt;Fetch Exchange Mails&lt;/value&gt;&lt;/data&gt;</v>
      </c>
      <c r="AR642" t="str">
        <f t="shared" ref="AR642:AR705" si="235">("&lt;data name="""&amp;SUBSTITUTE(($P642&amp;"_"&amp;$Q642&amp;"_"&amp;$AG$1)," ","")&amp;""" xml:space="&amp;$AS$1&amp;"&gt;&lt;value&gt;"&amp;$E642&amp;"&lt;/value&gt;&lt;/data&gt;")</f>
        <v>&lt;data name="EmailExchange_FetchExchangeMails_Description" xml:space="preserve"&gt;&lt;value&gt;Fetches all the Exchange Mail Messages.&lt;/value&gt;&lt;/data&gt;</v>
      </c>
      <c r="AS642" s="51"/>
      <c r="AT642" s="33" t="str">
        <f t="shared" si="224"/>
        <v xml:space="preserve">&lt;data name="EmailExchange_FetchExchangeMails_ExchangeVersion_DisplayName" xml:space="preserve"&gt;&lt;value&gt;Exchange Version&lt;/value&gt;&lt;/data&gt;_x000D_
&lt;data name="EmailExchange_FetchExchangeMails_ExchangeVersion_Description" xml:space="preserve"&gt;&lt;value&gt;The version of the exchange.&lt;/value&gt;&lt;/data&gt;_x000D_
&lt;data name="EmailExchange_FetchExchangeMails_ExchangeVersion_Category" xml:space="preserve"&gt;&lt;value&gt;Settings&lt;/value&gt;&lt;/data&gt;_x000D_
&lt;data name="EmailExchange_FetchExchangeMails_DisplayName" xml:space="preserve"&gt;&lt;value&gt;Fetch Exchange Mails&lt;/value&gt;&lt;/data&gt;_x000D_
&lt;data name="EmailExchange_FetchExchangeMails_Description" xml:space="preserve"&gt;&lt;value&gt;Fetches all the Exchange Mail Messages.&lt;/value&gt;&lt;/data&gt;_x000D_
</v>
      </c>
      <c r="AU642" s="30" t="str">
        <f t="shared" si="222"/>
        <v>&lt;data name="EmailExchange_FetchExchangeMails_HelpURL" xml:space="preserve"&gt;&lt;value&gt;Components/Email/Exchange/FetchExchangeMails.htm&lt;/value&gt;&lt;/data&gt;</v>
      </c>
      <c r="AV642" t="str">
        <f t="shared" ref="AV642:AV705" si="236">("&lt;data name="""&amp;SUBSTITUTE(("ToolBox"&amp;"_"&amp;$P642)," ","")&amp;""" xml:space="&amp;$AS$1&amp;"&gt;&lt;value&gt;"&amp;IF(TRIM(B642)="","",B642&amp;"{#}")&amp;$C642&amp;"&lt;/value&gt;&lt;/data&gt;")</f>
        <v>&lt;data name="ToolBox_EmailExchange" xml:space="preserve"&gt;&lt;value&gt;Email{#}Exchange&lt;/value&gt;&lt;/data&gt;</v>
      </c>
      <c r="AW642" t="str">
        <f t="shared" ref="AW642:AW705" si="237">("&lt;data name="""&amp;SUBSTITUTE((P642&amp;"_"&amp;Q642)," ","")&amp;"_ICON"""&amp;" xml:space="&amp;"""preserve"""&amp;"&gt;&lt;value&gt;"&amp;SUBSTITUTE((P642&amp;Q642)," ","")&amp;"ICON&lt;/value&gt;&lt;/data&gt;")</f>
        <v>&lt;data name="EmailExchange_FetchExchangeMails_ICON" xml:space="preserve"&gt;&lt;value&gt;EmailExchangeFetchExchangeMailsICON&lt;/value&gt;&lt;/data&gt;</v>
      </c>
    </row>
    <row r="643" spans="1:49" s="33" customFormat="1" ht="15">
      <c r="A643" s="50"/>
      <c r="B643" s="2" t="s">
        <v>294</v>
      </c>
      <c r="C643" s="2" t="s">
        <v>1639</v>
      </c>
      <c r="D643" s="51" t="s">
        <v>1775</v>
      </c>
      <c r="E643" s="43" t="s">
        <v>444</v>
      </c>
      <c r="F643" s="9" t="s">
        <v>1759</v>
      </c>
      <c r="G643" s="43" t="s">
        <v>1771</v>
      </c>
      <c r="H643" s="43"/>
      <c r="I643" s="51">
        <v>1</v>
      </c>
      <c r="J643" s="51">
        <v>1</v>
      </c>
      <c r="K643" s="2" t="s">
        <v>598</v>
      </c>
      <c r="L643" s="51" t="s">
        <v>667</v>
      </c>
      <c r="M643" s="50">
        <v>30000</v>
      </c>
      <c r="N643" s="51"/>
      <c r="O643" s="46" t="str">
        <f t="shared" si="226"/>
        <v>Components/Email/Exchange/FetchExchangeMails.htm</v>
      </c>
      <c r="P643" s="49" t="s">
        <v>4351</v>
      </c>
      <c r="Q643" s="49" t="s">
        <v>1775</v>
      </c>
      <c r="R643" s="49" t="s">
        <v>1761</v>
      </c>
      <c r="S643" s="51" t="s">
        <v>667</v>
      </c>
      <c r="T643" s="51"/>
      <c r="U643" s="53" t="s">
        <v>681</v>
      </c>
      <c r="V643" s="51" t="s">
        <v>667</v>
      </c>
      <c r="W643" s="55"/>
      <c r="X643" s="51"/>
      <c r="Y643" s="30" t="s">
        <v>589</v>
      </c>
      <c r="Z643" s="30" t="s">
        <v>4359</v>
      </c>
      <c r="AA643" s="259" t="s">
        <v>591</v>
      </c>
      <c r="AB643" s="2" t="s">
        <v>9</v>
      </c>
      <c r="AC643" s="51"/>
      <c r="AD643" s="51"/>
      <c r="AE643" s="51"/>
      <c r="AF643" s="30" t="str">
        <f t="shared" si="225"/>
        <v>attributeTableBuilder.AddCustomAttributes(typeof(FetchExchangeMails),"TimeoutMS", new Attribute[] { new DesignerLocalizedDisplayNameAttribute(DesignerResource.EmailExchange_FetchExchangeMails_TimeoutMS_DisplayName)});</v>
      </c>
      <c r="AG643" t="str">
        <f t="shared" si="227"/>
        <v>attributeTableBuilder.AddCustomAttributes(typeof(FetchExchangeMails),"TimeoutMS", new Attribute[] { new DesignerLocalizedDescriptionAttribute(DesignerResource.EmailExchange_FetchExchangeMails_TimeoutMS_Description)});</v>
      </c>
      <c r="AH643" t="str">
        <f t="shared" si="228"/>
        <v>attributeTableBuilder.AddCustomAttributes(typeof(FetchExchangeMails),"TimeoutMS", new Attribute[] { new DesignerLocalizedCategoryAttribute(DesignerResource.EmailExchange_FetchExchangeMails_TimeoutMS_Category)});</v>
      </c>
      <c r="AI643" s="51"/>
      <c r="AJ643" s="51"/>
      <c r="AK643" t="str">
        <f t="shared" si="229"/>
        <v>attributeTableBuilder.AddCustomAttributes(typeof(FetchExchangeMails), new Attribute[] { new DesignerLocalizedDisplayNameAttribute(DesignerResource.EmailExchange_FetchExchangeMails_DisplayName)});</v>
      </c>
      <c r="AL643" t="str">
        <f t="shared" si="230"/>
        <v>attributeTableBuilder.AddCustomAttributes(typeof(FetchExchangeMails), new Attribute[] { new DesignerLocalizedDescriptionAttribute(DesignerResource.EmailExchange_FetchExchangeMails_Description)});</v>
      </c>
      <c r="AM643" s="30" t="str">
        <f t="shared" si="231"/>
        <v>attributeTableBuilder.AddCustomAttributes(typeof(FetchExchangeMails), new Attribute[] { new DesignerLocalizedHelpURLAttribute(DesignerResource.EmailExchange_FetchExchangeMails_HelpURL)});</v>
      </c>
      <c r="AN643" t="str">
        <f t="shared" ref="AN643:AN706" si="238">("&lt;data name="""&amp;SUBSTITUTE(($P643&amp;"_"&amp;$Q643&amp;"_"&amp;$R643 &amp;"_" &amp; $AF$1)," ","")&amp;""" xml:space="&amp;$AS$1&amp;"&gt;&lt;value&gt;"&amp;$F643&amp;"&lt;/value&gt;&lt;/data&gt;")</f>
        <v>&lt;data name="EmailExchange_FetchExchangeMails_TimeoutMS_DisplayName" xml:space="preserve"&gt;&lt;value&gt;Timeout (MS)&lt;/value&gt;&lt;/data&gt;</v>
      </c>
      <c r="AO643" t="str">
        <f t="shared" si="232"/>
        <v>&lt;data name="EmailExchange_FetchExchangeMails_TimeoutMS_Description" xml:space="preserve"&gt;&lt;value&gt;The time (in milliseconds) to delay the operation before aborting it.&lt;/value&gt;&lt;/data&gt;</v>
      </c>
      <c r="AP643" t="str">
        <f t="shared" si="233"/>
        <v>&lt;data name="EmailExchange_FetchExchangeMails_TimeoutMS_Category" xml:space="preserve"&gt;&lt;value&gt;Preferences&lt;/value&gt;&lt;/data&gt;</v>
      </c>
      <c r="AQ643" t="str">
        <f t="shared" si="234"/>
        <v>&lt;data name="EmailExchange_FetchExchangeMails_DisplayName" xml:space="preserve"&gt;&lt;value&gt;Fetch Exchange Mails&lt;/value&gt;&lt;/data&gt;</v>
      </c>
      <c r="AR643" t="str">
        <f t="shared" si="235"/>
        <v>&lt;data name="EmailExchange_FetchExchangeMails_Description" xml:space="preserve"&gt;&lt;value&gt;Fetches all the Exchange Mail Messages.&lt;/value&gt;&lt;/data&gt;</v>
      </c>
      <c r="AS643" s="51"/>
      <c r="AT643" s="33" t="str">
        <f t="shared" si="224"/>
        <v xml:space="preserve">&lt;data name="EmailExchange_FetchExchangeMails_TimeoutMS_DisplayName" xml:space="preserve"&gt;&lt;value&gt;Timeout (MS)&lt;/value&gt;&lt;/data&gt;_x000D_
&lt;data name="EmailExchange_FetchExchangeMails_TimeoutMS_Description" xml:space="preserve"&gt;&lt;value&gt;The time (in milliseconds) to delay the operation before aborting it.&lt;/value&gt;&lt;/data&gt;_x000D_
&lt;data name="EmailExchange_FetchExchangeMails_TimeoutMS_Category" xml:space="preserve"&gt;&lt;value&gt;Preferences&lt;/value&gt;&lt;/data&gt;_x000D_
&lt;data name="EmailExchange_FetchExchangeMails_DisplayName" xml:space="preserve"&gt;&lt;value&gt;Fetch Exchange Mails&lt;/value&gt;&lt;/data&gt;_x000D_
&lt;data name="EmailExchange_FetchExchangeMails_Description" xml:space="preserve"&gt;&lt;value&gt;Fetches all the Exchange Mail Messages.&lt;/value&gt;&lt;/data&gt;_x000D_
</v>
      </c>
      <c r="AU643" s="30" t="str">
        <f t="shared" si="222"/>
        <v>&lt;data name="EmailExchange_FetchExchangeMails_HelpURL" xml:space="preserve"&gt;&lt;value&gt;Components/Email/Exchange/FetchExchangeMails.htm&lt;/value&gt;&lt;/data&gt;</v>
      </c>
      <c r="AV643" t="str">
        <f t="shared" si="236"/>
        <v>&lt;data name="ToolBox_EmailExchange" xml:space="preserve"&gt;&lt;value&gt;Email{#}Exchange&lt;/value&gt;&lt;/data&gt;</v>
      </c>
      <c r="AW643" t="str">
        <f t="shared" si="237"/>
        <v>&lt;data name="EmailExchange_FetchExchangeMails_ICON" xml:space="preserve"&gt;&lt;value&gt;EmailExchangeFetchExchangeMailsICON&lt;/value&gt;&lt;/data&gt;</v>
      </c>
    </row>
    <row r="644" spans="1:49" s="33" customFormat="1" ht="15">
      <c r="A644" s="50"/>
      <c r="B644" s="2" t="s">
        <v>294</v>
      </c>
      <c r="C644" s="2" t="s">
        <v>1639</v>
      </c>
      <c r="D644" s="51" t="s">
        <v>1775</v>
      </c>
      <c r="E644" s="43" t="s">
        <v>444</v>
      </c>
      <c r="F644" s="9" t="s">
        <v>597</v>
      </c>
      <c r="G644" s="43" t="s">
        <v>1772</v>
      </c>
      <c r="H644" s="43"/>
      <c r="I644" s="51">
        <v>1</v>
      </c>
      <c r="J644" s="51">
        <v>1</v>
      </c>
      <c r="K644" s="2" t="s">
        <v>595</v>
      </c>
      <c r="L644" s="51" t="s">
        <v>9</v>
      </c>
      <c r="M644" s="50"/>
      <c r="N644" s="51"/>
      <c r="O644" s="46" t="str">
        <f t="shared" si="226"/>
        <v>Components/Email/Exchange/FetchExchangeMails.htm</v>
      </c>
      <c r="P644" s="49" t="s">
        <v>4351</v>
      </c>
      <c r="Q644" s="49" t="s">
        <v>1775</v>
      </c>
      <c r="R644" s="49" t="s">
        <v>597</v>
      </c>
      <c r="S644" s="259" t="s">
        <v>667</v>
      </c>
      <c r="T644" s="51"/>
      <c r="U644" s="53" t="s">
        <v>624</v>
      </c>
      <c r="V644" s="51" t="s">
        <v>667</v>
      </c>
      <c r="W644" s="55"/>
      <c r="X644" s="51"/>
      <c r="Y644" s="30" t="s">
        <v>589</v>
      </c>
      <c r="Z644" s="30" t="s">
        <v>4359</v>
      </c>
      <c r="AA644" s="259" t="s">
        <v>591</v>
      </c>
      <c r="AB644" s="2" t="s">
        <v>9</v>
      </c>
      <c r="AC644" s="51"/>
      <c r="AD644" s="51"/>
      <c r="AE644" s="51"/>
      <c r="AF644" s="30" t="str">
        <f t="shared" si="225"/>
        <v>attributeTableBuilder.AddCustomAttributes(typeof(FetchExchangeMails),"Password", new Attribute[] { new DesignerLocalizedDisplayNameAttribute(DesignerResource.EmailExchange_FetchExchangeMails_Password_DisplayName)});</v>
      </c>
      <c r="AG644" t="str">
        <f t="shared" si="227"/>
        <v>attributeTableBuilder.AddCustomAttributes(typeof(FetchExchangeMails),"Password", new Attribute[] { new DesignerLocalizedDescriptionAttribute(DesignerResource.EmailExchange_FetchExchangeMails_Password_Description)});</v>
      </c>
      <c r="AH644" t="str">
        <f t="shared" si="228"/>
        <v>attributeTableBuilder.AddCustomAttributes(typeof(FetchExchangeMails),"Password", new Attribute[] { new DesignerLocalizedCategoryAttribute(DesignerResource.EmailExchange_FetchExchangeMails_Password_Category)});</v>
      </c>
      <c r="AI644" s="51"/>
      <c r="AJ644" s="51"/>
      <c r="AK644" t="str">
        <f t="shared" si="229"/>
        <v>attributeTableBuilder.AddCustomAttributes(typeof(FetchExchangeMails), new Attribute[] { new DesignerLocalizedDisplayNameAttribute(DesignerResource.EmailExchange_FetchExchangeMails_DisplayName)});</v>
      </c>
      <c r="AL644" t="str">
        <f t="shared" si="230"/>
        <v>attributeTableBuilder.AddCustomAttributes(typeof(FetchExchangeMails), new Attribute[] { new DesignerLocalizedDescriptionAttribute(DesignerResource.EmailExchange_FetchExchangeMails_Description)});</v>
      </c>
      <c r="AM644" s="30" t="str">
        <f t="shared" si="231"/>
        <v>attributeTableBuilder.AddCustomAttributes(typeof(FetchExchangeMails), new Attribute[] { new DesignerLocalizedHelpURLAttribute(DesignerResource.EmailExchange_FetchExchangeMails_HelpURL)});</v>
      </c>
      <c r="AN644" t="str">
        <f t="shared" si="238"/>
        <v>&lt;data name="EmailExchange_FetchExchangeMails_Password_DisplayName" xml:space="preserve"&gt;&lt;value&gt;Password&lt;/value&gt;&lt;/data&gt;</v>
      </c>
      <c r="AO644" t="str">
        <f t="shared" si="232"/>
        <v>&lt;data name="EmailExchange_FetchExchangeMails_Password_Description" xml:space="preserve"&gt;&lt;value&gt;Password of the Email ID.&lt;/value&gt;&lt;/data&gt;</v>
      </c>
      <c r="AP644" t="str">
        <f t="shared" si="233"/>
        <v>&lt;data name="EmailExchange_FetchExchangeMails_Password_Category" xml:space="preserve"&gt;&lt;value&gt;Input&lt;/value&gt;&lt;/data&gt;</v>
      </c>
      <c r="AQ644" t="str">
        <f t="shared" si="234"/>
        <v>&lt;data name="EmailExchange_FetchExchangeMails_DisplayName" xml:space="preserve"&gt;&lt;value&gt;Fetch Exchange Mails&lt;/value&gt;&lt;/data&gt;</v>
      </c>
      <c r="AR644" t="str">
        <f t="shared" si="235"/>
        <v>&lt;data name="EmailExchange_FetchExchangeMails_Description" xml:space="preserve"&gt;&lt;value&gt;Fetches all the Exchange Mail Messages.&lt;/value&gt;&lt;/data&gt;</v>
      </c>
      <c r="AS644" s="51"/>
      <c r="AT644" s="33" t="str">
        <f t="shared" si="224"/>
        <v xml:space="preserve">&lt;data name="EmailExchange_FetchExchangeMails_Password_DisplayName" xml:space="preserve"&gt;&lt;value&gt;Password&lt;/value&gt;&lt;/data&gt;_x000D_
&lt;data name="EmailExchange_FetchExchangeMails_Password_Description" xml:space="preserve"&gt;&lt;value&gt;Password of the Email ID.&lt;/value&gt;&lt;/data&gt;_x000D_
&lt;data name="EmailExchange_FetchExchangeMails_Password_Category" xml:space="preserve"&gt;&lt;value&gt;Input&lt;/value&gt;&lt;/data&gt;_x000D_
&lt;data name="EmailExchange_FetchExchangeMails_DisplayName" xml:space="preserve"&gt;&lt;value&gt;Fetch Exchange Mails&lt;/value&gt;&lt;/data&gt;_x000D_
&lt;data name="EmailExchange_FetchExchangeMails_Description" xml:space="preserve"&gt;&lt;value&gt;Fetches all the Exchange Mail Messages.&lt;/value&gt;&lt;/data&gt;_x000D_
</v>
      </c>
      <c r="AU644" s="30" t="str">
        <f t="shared" si="222"/>
        <v>&lt;data name="EmailExchange_FetchExchangeMails_HelpURL" xml:space="preserve"&gt;&lt;value&gt;Components/Email/Exchange/FetchExchangeMails.htm&lt;/value&gt;&lt;/data&gt;</v>
      </c>
      <c r="AV644" t="str">
        <f t="shared" si="236"/>
        <v>&lt;data name="ToolBox_EmailExchange" xml:space="preserve"&gt;&lt;value&gt;Email{#}Exchange&lt;/value&gt;&lt;/data&gt;</v>
      </c>
      <c r="AW644" t="str">
        <f t="shared" si="237"/>
        <v>&lt;data name="EmailExchange_FetchExchangeMails_ICON" xml:space="preserve"&gt;&lt;value&gt;EmailExchangeFetchExchangeMailsICON&lt;/value&gt;&lt;/data&gt;</v>
      </c>
    </row>
    <row r="645" spans="1:49" s="33" customFormat="1" ht="15">
      <c r="A645" s="50"/>
      <c r="B645" s="2" t="s">
        <v>294</v>
      </c>
      <c r="C645" s="2" t="s">
        <v>1639</v>
      </c>
      <c r="D645" s="51" t="s">
        <v>1775</v>
      </c>
      <c r="E645" s="43" t="s">
        <v>444</v>
      </c>
      <c r="F645" s="9" t="s">
        <v>1773</v>
      </c>
      <c r="G645" s="43" t="s">
        <v>1777</v>
      </c>
      <c r="H645" s="43"/>
      <c r="I645" s="51">
        <v>1</v>
      </c>
      <c r="J645" s="51">
        <v>1</v>
      </c>
      <c r="K645" s="2" t="s">
        <v>595</v>
      </c>
      <c r="L645" s="259" t="s">
        <v>2112</v>
      </c>
      <c r="M645" s="50"/>
      <c r="N645" s="51"/>
      <c r="O645" s="46" t="str">
        <f t="shared" si="226"/>
        <v>Components/Email/Exchange/FetchExchangeMails.htm</v>
      </c>
      <c r="P645" s="49" t="s">
        <v>4351</v>
      </c>
      <c r="Q645" s="49" t="s">
        <v>1775</v>
      </c>
      <c r="R645" s="49" t="s">
        <v>1773</v>
      </c>
      <c r="S645" s="259" t="s">
        <v>667</v>
      </c>
      <c r="T645" s="51"/>
      <c r="U645" s="53" t="s">
        <v>624</v>
      </c>
      <c r="V645" s="51" t="s">
        <v>667</v>
      </c>
      <c r="W645" s="55"/>
      <c r="X645" s="51"/>
      <c r="Y645" s="30" t="s">
        <v>589</v>
      </c>
      <c r="Z645" s="30" t="s">
        <v>4359</v>
      </c>
      <c r="AA645" s="259" t="s">
        <v>591</v>
      </c>
      <c r="AB645" s="2" t="s">
        <v>9</v>
      </c>
      <c r="AC645" s="51"/>
      <c r="AD645" s="51"/>
      <c r="AE645" s="51"/>
      <c r="AF645" s="30" t="str">
        <f t="shared" si="225"/>
        <v>attributeTableBuilder.AddCustomAttributes(typeof(FetchExchangeMails),"HostServer", new Attribute[] { new DesignerLocalizedDisplayNameAttribute(DesignerResource.EmailExchange_FetchExchangeMails_HostServer_DisplayName)});</v>
      </c>
      <c r="AG645" t="str">
        <f t="shared" si="227"/>
        <v>attributeTableBuilder.AddCustomAttributes(typeof(FetchExchangeMails),"HostServer", new Attribute[] { new DesignerLocalizedDescriptionAttribute(DesignerResource.EmailExchange_FetchExchangeMails_HostServer_Description)});</v>
      </c>
      <c r="AH645" t="str">
        <f t="shared" si="228"/>
        <v>attributeTableBuilder.AddCustomAttributes(typeof(FetchExchangeMails),"HostServer", new Attribute[] { new DesignerLocalizedCategoryAttribute(DesignerResource.EmailExchange_FetchExchangeMails_HostServer_Category)});</v>
      </c>
      <c r="AI645" s="51"/>
      <c r="AJ645" s="51"/>
      <c r="AK645" t="str">
        <f t="shared" si="229"/>
        <v>attributeTableBuilder.AddCustomAttributes(typeof(FetchExchangeMails), new Attribute[] { new DesignerLocalizedDisplayNameAttribute(DesignerResource.EmailExchange_FetchExchangeMails_DisplayName)});</v>
      </c>
      <c r="AL645" t="str">
        <f t="shared" si="230"/>
        <v>attributeTableBuilder.AddCustomAttributes(typeof(FetchExchangeMails), new Attribute[] { new DesignerLocalizedDescriptionAttribute(DesignerResource.EmailExchange_FetchExchangeMails_Description)});</v>
      </c>
      <c r="AM645" s="30" t="str">
        <f t="shared" si="231"/>
        <v>attributeTableBuilder.AddCustomAttributes(typeof(FetchExchangeMails), new Attribute[] { new DesignerLocalizedHelpURLAttribute(DesignerResource.EmailExchange_FetchExchangeMails_HelpURL)});</v>
      </c>
      <c r="AN645" t="str">
        <f t="shared" si="238"/>
        <v>&lt;data name="EmailExchange_FetchExchangeMails_HostServer_DisplayName" xml:space="preserve"&gt;&lt;value&gt;Host Server&lt;/value&gt;&lt;/data&gt;</v>
      </c>
      <c r="AO645" t="str">
        <f t="shared" si="232"/>
        <v>&lt;data name="EmailExchange_FetchExchangeMails_HostServer_Description" xml:space="preserve"&gt;&lt;value&gt;The address of the server where the emails are stored.&lt;/value&gt;&lt;/data&gt;</v>
      </c>
      <c r="AP645" t="str">
        <f t="shared" si="233"/>
        <v>&lt;data name="EmailExchange_FetchExchangeMails_HostServer_Category" xml:space="preserve"&gt;&lt;value&gt;Input&lt;/value&gt;&lt;/data&gt;</v>
      </c>
      <c r="AQ645" t="str">
        <f t="shared" si="234"/>
        <v>&lt;data name="EmailExchange_FetchExchangeMails_DisplayName" xml:space="preserve"&gt;&lt;value&gt;Fetch Exchange Mails&lt;/value&gt;&lt;/data&gt;</v>
      </c>
      <c r="AR645" t="str">
        <f t="shared" si="235"/>
        <v>&lt;data name="EmailExchange_FetchExchangeMails_Description" xml:space="preserve"&gt;&lt;value&gt;Fetches all the Exchange Mail Messages.&lt;/value&gt;&lt;/data&gt;</v>
      </c>
      <c r="AS645" s="51"/>
      <c r="AT645" s="33" t="str">
        <f t="shared" si="224"/>
        <v xml:space="preserve">&lt;data name="EmailExchange_FetchExchangeMails_HostServer_DisplayName" xml:space="preserve"&gt;&lt;value&gt;Host Server&lt;/value&gt;&lt;/data&gt;_x000D_
&lt;data name="EmailExchange_FetchExchangeMails_HostServer_Description" xml:space="preserve"&gt;&lt;value&gt;The address of the server where the emails are stored.&lt;/value&gt;&lt;/data&gt;_x000D_
&lt;data name="EmailExchange_FetchExchangeMails_HostServer_Category" xml:space="preserve"&gt;&lt;value&gt;Input&lt;/value&gt;&lt;/data&gt;_x000D_
&lt;data name="EmailExchange_FetchExchangeMails_DisplayName" xml:space="preserve"&gt;&lt;value&gt;Fetch Exchange Mails&lt;/value&gt;&lt;/data&gt;_x000D_
&lt;data name="EmailExchange_FetchExchangeMails_Description" xml:space="preserve"&gt;&lt;value&gt;Fetches all the Exchange Mail Messages.&lt;/value&gt;&lt;/data&gt;_x000D_
</v>
      </c>
      <c r="AU645" s="30" t="str">
        <f t="shared" ref="AU645:AU708" si="239">("&lt;data name="""&amp;SUBSTITUTE(($P645&amp;"_"&amp;$Q645&amp;"_"&amp;$O$1)," ","")&amp;""" xml:space="&amp;$AS$1&amp;"&gt;&lt;value&gt;"&amp;$O645&amp;"&lt;/value&gt;&lt;/data&gt;")</f>
        <v>&lt;data name="EmailExchange_FetchExchangeMails_HelpURL" xml:space="preserve"&gt;&lt;value&gt;Components/Email/Exchange/FetchExchangeMails.htm&lt;/value&gt;&lt;/data&gt;</v>
      </c>
      <c r="AV645" t="str">
        <f t="shared" si="236"/>
        <v>&lt;data name="ToolBox_EmailExchange" xml:space="preserve"&gt;&lt;value&gt;Email{#}Exchange&lt;/value&gt;&lt;/data&gt;</v>
      </c>
      <c r="AW645" t="str">
        <f t="shared" si="237"/>
        <v>&lt;data name="EmailExchange_FetchExchangeMails_ICON" xml:space="preserve"&gt;&lt;value&gt;EmailExchangeFetchExchangeMailsICON&lt;/value&gt;&lt;/data&gt;</v>
      </c>
    </row>
    <row r="646" spans="1:49" s="33" customFormat="1" ht="15">
      <c r="A646" s="50"/>
      <c r="B646" s="2" t="s">
        <v>294</v>
      </c>
      <c r="C646" s="2" t="s">
        <v>1639</v>
      </c>
      <c r="D646" s="51" t="s">
        <v>1775</v>
      </c>
      <c r="E646" s="43" t="s">
        <v>444</v>
      </c>
      <c r="F646" s="9" t="s">
        <v>1694</v>
      </c>
      <c r="G646" s="43" t="s">
        <v>1739</v>
      </c>
      <c r="H646" s="43"/>
      <c r="I646" s="51">
        <v>1</v>
      </c>
      <c r="J646" s="51">
        <v>1</v>
      </c>
      <c r="K646" s="2" t="s">
        <v>595</v>
      </c>
      <c r="L646" s="51" t="s">
        <v>10</v>
      </c>
      <c r="M646" s="50"/>
      <c r="N646" s="51"/>
      <c r="O646" s="46" t="str">
        <f t="shared" si="226"/>
        <v>Components/Email/Exchange/FetchExchangeMails.htm</v>
      </c>
      <c r="P646" s="49" t="s">
        <v>4351</v>
      </c>
      <c r="Q646" s="49" t="s">
        <v>1775</v>
      </c>
      <c r="R646" s="49" t="s">
        <v>1694</v>
      </c>
      <c r="S646" s="259" t="s">
        <v>9</v>
      </c>
      <c r="T646" s="51"/>
      <c r="U646" s="53" t="s">
        <v>624</v>
      </c>
      <c r="V646" s="51" t="s">
        <v>667</v>
      </c>
      <c r="W646" s="55"/>
      <c r="X646" s="51"/>
      <c r="Y646" s="30" t="s">
        <v>589</v>
      </c>
      <c r="Z646" s="30" t="s">
        <v>4359</v>
      </c>
      <c r="AA646" s="259" t="s">
        <v>591</v>
      </c>
      <c r="AB646" s="2" t="s">
        <v>9</v>
      </c>
      <c r="AC646" s="51"/>
      <c r="AD646" s="51"/>
      <c r="AE646" s="51"/>
      <c r="AF646" s="30" t="str">
        <f t="shared" si="225"/>
        <v>attributeTableBuilder.AddCustomAttributes(typeof(FetchExchangeMails),"UserName", new Attribute[] { new DesignerLocalizedDisplayNameAttribute(DesignerResource.EmailExchange_FetchExchangeMails_UserName_DisplayName)});</v>
      </c>
      <c r="AG646" t="str">
        <f t="shared" si="227"/>
        <v>attributeTableBuilder.AddCustomAttributes(typeof(FetchExchangeMails),"UserName", new Attribute[] { new DesignerLocalizedDescriptionAttribute(DesignerResource.EmailExchange_FetchExchangeMails_UserName_Description)});</v>
      </c>
      <c r="AH646" t="str">
        <f t="shared" si="228"/>
        <v>attributeTableBuilder.AddCustomAttributes(typeof(FetchExchangeMails),"UserName", new Attribute[] { new DesignerLocalizedCategoryAttribute(DesignerResource.EmailExchange_FetchExchangeMails_UserName_Category)});</v>
      </c>
      <c r="AI646" s="51"/>
      <c r="AJ646" s="51"/>
      <c r="AK646" t="str">
        <f t="shared" si="229"/>
        <v>attributeTableBuilder.AddCustomAttributes(typeof(FetchExchangeMails), new Attribute[] { new DesignerLocalizedDisplayNameAttribute(DesignerResource.EmailExchange_FetchExchangeMails_DisplayName)});</v>
      </c>
      <c r="AL646" t="str">
        <f t="shared" si="230"/>
        <v>attributeTableBuilder.AddCustomAttributes(typeof(FetchExchangeMails), new Attribute[] { new DesignerLocalizedDescriptionAttribute(DesignerResource.EmailExchange_FetchExchangeMails_Description)});</v>
      </c>
      <c r="AM646" s="30" t="str">
        <f t="shared" si="231"/>
        <v>attributeTableBuilder.AddCustomAttributes(typeof(FetchExchangeMails), new Attribute[] { new DesignerLocalizedHelpURLAttribute(DesignerResource.EmailExchange_FetchExchangeMails_HelpURL)});</v>
      </c>
      <c r="AN646" t="str">
        <f t="shared" si="238"/>
        <v>&lt;data name="EmailExchange_FetchExchangeMails_UserName_DisplayName" xml:space="preserve"&gt;&lt;value&gt;User Name&lt;/value&gt;&lt;/data&gt;</v>
      </c>
      <c r="AO646" t="str">
        <f t="shared" si="232"/>
        <v>&lt;data name="EmailExchange_FetchExchangeMails_UserName_Description" xml:space="preserve"&gt;&lt;value&gt;The Email ID of the account.&lt;/value&gt;&lt;/data&gt;</v>
      </c>
      <c r="AP646" t="str">
        <f t="shared" si="233"/>
        <v>&lt;data name="EmailExchange_FetchExchangeMails_UserName_Category" xml:space="preserve"&gt;&lt;value&gt;Input&lt;/value&gt;&lt;/data&gt;</v>
      </c>
      <c r="AQ646" t="str">
        <f t="shared" si="234"/>
        <v>&lt;data name="EmailExchange_FetchExchangeMails_DisplayName" xml:space="preserve"&gt;&lt;value&gt;Fetch Exchange Mails&lt;/value&gt;&lt;/data&gt;</v>
      </c>
      <c r="AR646" t="str">
        <f t="shared" si="235"/>
        <v>&lt;data name="EmailExchange_FetchExchangeMails_Description" xml:space="preserve"&gt;&lt;value&gt;Fetches all the Exchange Mail Messages.&lt;/value&gt;&lt;/data&gt;</v>
      </c>
      <c r="AS646" s="51"/>
      <c r="AT646" s="33" t="str">
        <f t="shared" si="224"/>
        <v xml:space="preserve">&lt;data name="EmailExchange_FetchExchangeMails_UserName_DisplayName" xml:space="preserve"&gt;&lt;value&gt;User Name&lt;/value&gt;&lt;/data&gt;_x000D_
&lt;data name="EmailExchange_FetchExchangeMails_UserName_Description" xml:space="preserve"&gt;&lt;value&gt;The Email ID of the account.&lt;/value&gt;&lt;/data&gt;_x000D_
&lt;data name="EmailExchange_FetchExchangeMails_UserName_Category" xml:space="preserve"&gt;&lt;value&gt;Input&lt;/value&gt;&lt;/data&gt;_x000D_
&lt;data name="EmailExchange_FetchExchangeMails_DisplayName" xml:space="preserve"&gt;&lt;value&gt;Fetch Exchange Mails&lt;/value&gt;&lt;/data&gt;_x000D_
&lt;data name="EmailExchange_FetchExchangeMails_Description" xml:space="preserve"&gt;&lt;value&gt;Fetches all the Exchange Mail Messages.&lt;/value&gt;&lt;/data&gt;_x000D_
</v>
      </c>
      <c r="AU646" s="30" t="str">
        <f t="shared" si="239"/>
        <v>&lt;data name="EmailExchange_FetchExchangeMails_HelpURL" xml:space="preserve"&gt;&lt;value&gt;Components/Email/Exchange/FetchExchangeMails.htm&lt;/value&gt;&lt;/data&gt;</v>
      </c>
      <c r="AV646" t="str">
        <f t="shared" si="236"/>
        <v>&lt;data name="ToolBox_EmailExchange" xml:space="preserve"&gt;&lt;value&gt;Email{#}Exchange&lt;/value&gt;&lt;/data&gt;</v>
      </c>
      <c r="AW646" t="str">
        <f t="shared" si="237"/>
        <v>&lt;data name="EmailExchange_FetchExchangeMails_ICON" xml:space="preserve"&gt;&lt;value&gt;EmailExchangeFetchExchangeMailsICON&lt;/value&gt;&lt;/data&gt;</v>
      </c>
    </row>
    <row r="647" spans="1:49" s="51" customFormat="1" ht="15">
      <c r="A647" s="50"/>
      <c r="B647" s="2" t="s">
        <v>294</v>
      </c>
      <c r="C647" s="2" t="s">
        <v>1737</v>
      </c>
      <c r="D647" s="51" t="s">
        <v>1778</v>
      </c>
      <c r="E647" s="43" t="s">
        <v>447</v>
      </c>
      <c r="F647" s="9" t="s">
        <v>865</v>
      </c>
      <c r="G647" s="43" t="s">
        <v>1729</v>
      </c>
      <c r="H647" s="43"/>
      <c r="I647" s="51">
        <v>1</v>
      </c>
      <c r="J647" s="51">
        <v>1</v>
      </c>
      <c r="K647" s="2" t="s">
        <v>587</v>
      </c>
      <c r="L647" s="259" t="s">
        <v>9</v>
      </c>
      <c r="M647" s="50"/>
      <c r="O647" s="46" t="str">
        <f t="shared" si="226"/>
        <v>Components/Email/Outlook/FetchOutlookMails.htm</v>
      </c>
      <c r="P647" s="49" t="s">
        <v>4345</v>
      </c>
      <c r="Q647" s="49" t="s">
        <v>1778</v>
      </c>
      <c r="R647" s="49" t="s">
        <v>865</v>
      </c>
      <c r="S647" s="259" t="s">
        <v>9</v>
      </c>
      <c r="U647" s="51" t="s">
        <v>868</v>
      </c>
      <c r="V647" s="51" t="s">
        <v>667</v>
      </c>
      <c r="Y647" s="30" t="s">
        <v>4346</v>
      </c>
      <c r="Z647" s="30" t="s">
        <v>4347</v>
      </c>
      <c r="AA647" s="259" t="s">
        <v>591</v>
      </c>
      <c r="AB647" s="259" t="s">
        <v>9</v>
      </c>
      <c r="AF647" s="30" t="str">
        <f t="shared" si="225"/>
        <v>attributeTableBuilder.AddCustomAttributes(typeof(FetchOutlookMails),"Emails", new Attribute[] { new DesignerLocalizedDisplayNameAttribute(DesignerResource.EmailOutlook_FetchOutlookMails_Emails_DisplayName)});</v>
      </c>
      <c r="AG647" t="str">
        <f t="shared" si="227"/>
        <v>attributeTableBuilder.AddCustomAttributes(typeof(FetchOutlookMails),"Emails", new Attribute[] { new DesignerLocalizedDescriptionAttribute(DesignerResource.EmailOutlook_FetchOutlookMails_Emails_Description)});</v>
      </c>
      <c r="AH647" t="str">
        <f t="shared" si="228"/>
        <v>attributeTableBuilder.AddCustomAttributes(typeof(FetchOutlookMails),"Emails", new Attribute[] { new DesignerLocalizedCategoryAttribute(DesignerResource.EmailOutlook_FetchOutlookMails_Emails_Category)});</v>
      </c>
      <c r="AK647" t="str">
        <f t="shared" si="229"/>
        <v>attributeTableBuilder.AddCustomAttributes(typeof(FetchOutlookMails), new Attribute[] { new DesignerLocalizedDisplayNameAttribute(DesignerResource.EmailOutlook_FetchOutlookMails_DisplayName)});</v>
      </c>
      <c r="AL647" t="str">
        <f t="shared" si="230"/>
        <v>attributeTableBuilder.AddCustomAttributes(typeof(FetchOutlookMails), new Attribute[] { new DesignerLocalizedDescriptionAttribute(DesignerResource.EmailOutlook_FetchOutlookMails_Description)});</v>
      </c>
      <c r="AM647" s="30" t="str">
        <f t="shared" si="231"/>
        <v>attributeTableBuilder.AddCustomAttributes(typeof(FetchOutlookMails), new Attribute[] { new DesignerLocalizedHelpURLAttribute(DesignerResource.EmailOutlook_FetchOutlookMails_HelpURL)});</v>
      </c>
      <c r="AN647" t="str">
        <f t="shared" si="238"/>
        <v>&lt;data name="EmailOutlook_FetchOutlookMails_Emails_DisplayName" xml:space="preserve"&gt;&lt;value&gt;Emails&lt;/value&gt;&lt;/data&gt;</v>
      </c>
      <c r="AO647" t="str">
        <f t="shared" si="232"/>
        <v>&lt;data name="EmailOutlook_FetchOutlookMails_Emails_Description" xml:space="preserve"&gt;&lt;value&gt;The fetched emails are stored in this variable.&lt;/value&gt;&lt;/data&gt;</v>
      </c>
      <c r="AP647" t="str">
        <f t="shared" si="233"/>
        <v>&lt;data name="EmailOutlook_FetchOutlookMails_Emails_Category" xml:space="preserve"&gt;&lt;value&gt;Output&lt;/value&gt;&lt;/data&gt;</v>
      </c>
      <c r="AQ647" t="str">
        <f t="shared" si="234"/>
        <v>&lt;data name="EmailOutlook_FetchOutlookMails_DisplayName" xml:space="preserve"&gt;&lt;value&gt;Fetch Outlook Mails&lt;/value&gt;&lt;/data&gt;</v>
      </c>
      <c r="AR647" t="str">
        <f t="shared" si="235"/>
        <v>&lt;data name="EmailOutlook_FetchOutlookMails_Description" xml:space="preserve"&gt;&lt;value&gt;Fetches all the Outlook Mail Messages.&lt;/value&gt;&lt;/data&gt;</v>
      </c>
      <c r="AT647" s="33" t="str">
        <f t="shared" si="224"/>
        <v xml:space="preserve">&lt;data name="EmailOutlook_FetchOutlookMails_Emails_DisplayName" xml:space="preserve"&gt;&lt;value&gt;Emails&lt;/value&gt;&lt;/data&gt;_x000D_
&lt;data name="EmailOutlook_FetchOutlookMails_Emails_Description" xml:space="preserve"&gt;&lt;value&gt;The fetched emails are stored in this variable.&lt;/value&gt;&lt;/data&gt;_x000D_
&lt;data name="EmailOutlook_FetchOutlookMails_Emails_Category" xml:space="preserve"&gt;&lt;value&gt;Output&lt;/value&gt;&lt;/data&gt;_x000D_
&lt;data name="EmailOutlook_FetchOutlookMails_DisplayName" xml:space="preserve"&gt;&lt;value&gt;Fetch Outlook Mails&lt;/value&gt;&lt;/data&gt;_x000D_
&lt;data name="EmailOutlook_FetchOutlookMails_Description" xml:space="preserve"&gt;&lt;value&gt;Fetches all the Outlook Mail Messages.&lt;/value&gt;&lt;/data&gt;_x000D_
</v>
      </c>
      <c r="AU647" s="30" t="str">
        <f t="shared" si="239"/>
        <v>&lt;data name="EmailOutlook_FetchOutlookMails_HelpURL" xml:space="preserve"&gt;&lt;value&gt;Components/Email/Outlook/FetchOutlookMails.htm&lt;/value&gt;&lt;/data&gt;</v>
      </c>
      <c r="AV647" t="str">
        <f t="shared" si="236"/>
        <v>&lt;data name="ToolBox_EmailOutlook" xml:space="preserve"&gt;&lt;value&gt;Email{#}Outlook&lt;/value&gt;&lt;/data&gt;</v>
      </c>
      <c r="AW647" t="str">
        <f t="shared" si="237"/>
        <v>&lt;data name="EmailOutlook_FetchOutlookMails_ICON" xml:space="preserve"&gt;&lt;value&gt;EmailOutlookFetchOutlookMailsICON&lt;/value&gt;&lt;/data&gt;</v>
      </c>
    </row>
    <row r="648" spans="1:49" s="51" customFormat="1" ht="15">
      <c r="A648" s="50"/>
      <c r="B648" s="2" t="s">
        <v>294</v>
      </c>
      <c r="C648" s="2" t="s">
        <v>1737</v>
      </c>
      <c r="D648" s="51" t="s">
        <v>1778</v>
      </c>
      <c r="E648" s="43" t="s">
        <v>447</v>
      </c>
      <c r="F648" s="9" t="s">
        <v>850</v>
      </c>
      <c r="G648" s="51" t="s">
        <v>850</v>
      </c>
      <c r="I648" s="51">
        <v>1</v>
      </c>
      <c r="J648" s="51">
        <v>1</v>
      </c>
      <c r="K648" s="2" t="s">
        <v>595</v>
      </c>
      <c r="L648" s="259" t="s">
        <v>9</v>
      </c>
      <c r="M648" s="50" t="s">
        <v>4344</v>
      </c>
      <c r="O648" s="46" t="str">
        <f t="shared" si="226"/>
        <v>Components/Email/Outlook/FetchOutlookMails.htm</v>
      </c>
      <c r="P648" s="49" t="s">
        <v>4345</v>
      </c>
      <c r="Q648" s="49" t="s">
        <v>1778</v>
      </c>
      <c r="R648" s="49" t="s">
        <v>1779</v>
      </c>
      <c r="S648" s="259" t="s">
        <v>667</v>
      </c>
      <c r="T648" s="50" t="s">
        <v>4344</v>
      </c>
      <c r="V648" s="51" t="s">
        <v>667</v>
      </c>
      <c r="Y648" s="30" t="s">
        <v>4346</v>
      </c>
      <c r="Z648" s="30" t="s">
        <v>4347</v>
      </c>
      <c r="AA648" s="259" t="s">
        <v>591</v>
      </c>
      <c r="AB648" s="259" t="s">
        <v>9</v>
      </c>
      <c r="AF648" s="30" t="str">
        <f t="shared" si="225"/>
        <v>attributeTableBuilder.AddCustomAttributes(typeof(FetchOutlookMails),"MailFolder", new Attribute[] { new DesignerLocalizedDisplayNameAttribute(DesignerResource.EmailOutlook_FetchOutlookMails_MailFolder_DisplayName)});</v>
      </c>
      <c r="AG648" t="str">
        <f t="shared" si="227"/>
        <v>attributeTableBuilder.AddCustomAttributes(typeof(FetchOutlookMails),"MailFolder", new Attribute[] { new DesignerLocalizedDescriptionAttribute(DesignerResource.EmailOutlook_FetchOutlookMails_MailFolder_Description)});</v>
      </c>
      <c r="AH648" t="str">
        <f t="shared" si="228"/>
        <v>attributeTableBuilder.AddCustomAttributes(typeof(FetchOutlookMails),"MailFolder", new Attribute[] { new DesignerLocalizedCategoryAttribute(DesignerResource.EmailOutlook_FetchOutlookMails_MailFolder_Category)});</v>
      </c>
      <c r="AK648" t="str">
        <f t="shared" si="229"/>
        <v>attributeTableBuilder.AddCustomAttributes(typeof(FetchOutlookMails), new Attribute[] { new DesignerLocalizedDisplayNameAttribute(DesignerResource.EmailOutlook_FetchOutlookMails_DisplayName)});</v>
      </c>
      <c r="AL648" t="str">
        <f t="shared" si="230"/>
        <v>attributeTableBuilder.AddCustomAttributes(typeof(FetchOutlookMails), new Attribute[] { new DesignerLocalizedDescriptionAttribute(DesignerResource.EmailOutlook_FetchOutlookMails_Description)});</v>
      </c>
      <c r="AM648" s="30" t="str">
        <f t="shared" si="231"/>
        <v>attributeTableBuilder.AddCustomAttributes(typeof(FetchOutlookMails), new Attribute[] { new DesignerLocalizedHelpURLAttribute(DesignerResource.EmailOutlook_FetchOutlookMails_HelpURL)});</v>
      </c>
      <c r="AN648" t="str">
        <f t="shared" si="238"/>
        <v>&lt;data name="EmailOutlook_FetchOutlookMails_MailFolder_DisplayName" xml:space="preserve"&gt;&lt;value&gt;Mail Folder&lt;/value&gt;&lt;/data&gt;</v>
      </c>
      <c r="AO648" t="str">
        <f t="shared" si="232"/>
        <v>&lt;data name="EmailOutlook_FetchOutlookMails_MailFolder_Description" xml:space="preserve"&gt;&lt;value&gt;Mail Folder&lt;/value&gt;&lt;/data&gt;</v>
      </c>
      <c r="AP648" t="str">
        <f t="shared" si="233"/>
        <v>&lt;data name="EmailOutlook_FetchOutlookMails_MailFolder_Category" xml:space="preserve"&gt;&lt;value&gt;Input&lt;/value&gt;&lt;/data&gt;</v>
      </c>
      <c r="AQ648" t="str">
        <f t="shared" si="234"/>
        <v>&lt;data name="EmailOutlook_FetchOutlookMails_DisplayName" xml:space="preserve"&gt;&lt;value&gt;Fetch Outlook Mails&lt;/value&gt;&lt;/data&gt;</v>
      </c>
      <c r="AR648" t="str">
        <f t="shared" si="235"/>
        <v>&lt;data name="EmailOutlook_FetchOutlookMails_Description" xml:space="preserve"&gt;&lt;value&gt;Fetches all the Outlook Mail Messages.&lt;/value&gt;&lt;/data&gt;</v>
      </c>
      <c r="AT648" s="33"/>
      <c r="AU648" s="30" t="str">
        <f t="shared" si="239"/>
        <v>&lt;data name="EmailOutlook_FetchOutlookMails_HelpURL" xml:space="preserve"&gt;&lt;value&gt;Components/Email/Outlook/FetchOutlookMails.htm&lt;/value&gt;&lt;/data&gt;</v>
      </c>
      <c r="AV648" t="str">
        <f t="shared" si="236"/>
        <v>&lt;data name="ToolBox_EmailOutlook" xml:space="preserve"&gt;&lt;value&gt;Email{#}Outlook&lt;/value&gt;&lt;/data&gt;</v>
      </c>
      <c r="AW648" t="str">
        <f t="shared" si="237"/>
        <v>&lt;data name="EmailOutlook_FetchOutlookMails_ICON" xml:space="preserve"&gt;&lt;value&gt;EmailOutlookFetchOutlookMailsICON&lt;/value&gt;&lt;/data&gt;</v>
      </c>
    </row>
    <row r="649" spans="1:49" s="51" customFormat="1" ht="15">
      <c r="A649" s="50"/>
      <c r="B649" s="2" t="s">
        <v>294</v>
      </c>
      <c r="C649" s="2" t="s">
        <v>1737</v>
      </c>
      <c r="D649" s="51" t="s">
        <v>1778</v>
      </c>
      <c r="E649" s="43" t="s">
        <v>447</v>
      </c>
      <c r="F649" s="9" t="s">
        <v>1780</v>
      </c>
      <c r="G649" s="43" t="s">
        <v>1781</v>
      </c>
      <c r="H649" s="43"/>
      <c r="I649" s="51">
        <v>1</v>
      </c>
      <c r="J649" s="51">
        <v>1</v>
      </c>
      <c r="K649" s="2" t="s">
        <v>595</v>
      </c>
      <c r="L649" s="259" t="s">
        <v>9</v>
      </c>
      <c r="M649" s="50">
        <v>30</v>
      </c>
      <c r="O649" s="46" t="str">
        <f t="shared" si="226"/>
        <v>Components/Email/Outlook/FetchOutlookMails.htm</v>
      </c>
      <c r="P649" s="49" t="s">
        <v>4345</v>
      </c>
      <c r="Q649" s="49" t="s">
        <v>1778</v>
      </c>
      <c r="R649" s="49" t="s">
        <v>1780</v>
      </c>
      <c r="S649" s="259" t="s">
        <v>667</v>
      </c>
      <c r="T649" s="50">
        <v>30</v>
      </c>
      <c r="U649" s="53" t="s">
        <v>681</v>
      </c>
      <c r="V649" s="51" t="s">
        <v>667</v>
      </c>
      <c r="Y649" s="30" t="s">
        <v>4346</v>
      </c>
      <c r="Z649" s="30" t="s">
        <v>4347</v>
      </c>
      <c r="AA649" s="259" t="s">
        <v>591</v>
      </c>
      <c r="AB649" s="259" t="s">
        <v>9</v>
      </c>
      <c r="AF649" s="30" t="str">
        <f t="shared" si="225"/>
        <v>attributeTableBuilder.AddCustomAttributes(typeof(FetchOutlookMails),"FetchEmails", new Attribute[] { new DesignerLocalizedDisplayNameAttribute(DesignerResource.EmailOutlook_FetchOutlookMails_FetchEmails_DisplayName)});</v>
      </c>
      <c r="AG649" t="str">
        <f t="shared" si="227"/>
        <v>attributeTableBuilder.AddCustomAttributes(typeof(FetchOutlookMails),"FetchEmails", new Attribute[] { new DesignerLocalizedDescriptionAttribute(DesignerResource.EmailOutlook_FetchOutlookMails_FetchEmails_Description)});</v>
      </c>
      <c r="AH649" t="str">
        <f t="shared" si="228"/>
        <v>attributeTableBuilder.AddCustomAttributes(typeof(FetchOutlookMails),"FetchEmails", new Attribute[] { new DesignerLocalizedCategoryAttribute(DesignerResource.EmailOutlook_FetchOutlookMails_FetchEmails_Category)});</v>
      </c>
      <c r="AK649" t="str">
        <f t="shared" si="229"/>
        <v>attributeTableBuilder.AddCustomAttributes(typeof(FetchOutlookMails), new Attribute[] { new DesignerLocalizedDisplayNameAttribute(DesignerResource.EmailOutlook_FetchOutlookMails_DisplayName)});</v>
      </c>
      <c r="AL649" t="str">
        <f t="shared" si="230"/>
        <v>attributeTableBuilder.AddCustomAttributes(typeof(FetchOutlookMails), new Attribute[] { new DesignerLocalizedDescriptionAttribute(DesignerResource.EmailOutlook_FetchOutlookMails_Description)});</v>
      </c>
      <c r="AM649" s="30" t="str">
        <f t="shared" si="231"/>
        <v>attributeTableBuilder.AddCustomAttributes(typeof(FetchOutlookMails), new Attribute[] { new DesignerLocalizedHelpURLAttribute(DesignerResource.EmailOutlook_FetchOutlookMails_HelpURL)});</v>
      </c>
      <c r="AN649" t="str">
        <f t="shared" si="238"/>
        <v>&lt;data name="EmailOutlook_FetchOutlookMails_FetchEmails_DisplayName" xml:space="preserve"&gt;&lt;value&gt;Fetch Emails&lt;/value&gt;&lt;/data&gt;</v>
      </c>
      <c r="AO649" t="str">
        <f t="shared" si="232"/>
        <v>&lt;data name="EmailOutlook_FetchOutlookMails_FetchEmails_Description" xml:space="preserve"&gt;&lt;value&gt;Number of emails to fetch.&lt;/value&gt;&lt;/data&gt;</v>
      </c>
      <c r="AP649" t="str">
        <f t="shared" si="233"/>
        <v>&lt;data name="EmailOutlook_FetchOutlookMails_FetchEmails_Category" xml:space="preserve"&gt;&lt;value&gt;Input&lt;/value&gt;&lt;/data&gt;</v>
      </c>
      <c r="AQ649" t="str">
        <f t="shared" si="234"/>
        <v>&lt;data name="EmailOutlook_FetchOutlookMails_DisplayName" xml:space="preserve"&gt;&lt;value&gt;Fetch Outlook Mails&lt;/value&gt;&lt;/data&gt;</v>
      </c>
      <c r="AR649" t="str">
        <f t="shared" si="235"/>
        <v>&lt;data name="EmailOutlook_FetchOutlookMails_Description" xml:space="preserve"&gt;&lt;value&gt;Fetches all the Outlook Mail Messages.&lt;/value&gt;&lt;/data&gt;</v>
      </c>
      <c r="AT649" s="33" t="str">
        <f t="shared" ref="AT649:AT678" si="240">$AN649&amp;CHAR(13)&amp;CHAR(10)&amp;$AO649&amp;CHAR(13)&amp;CHAR(10)&amp;$AP649&amp;CHAR(13)&amp;CHAR(10)&amp;$AQ649&amp;CHAR(13)&amp;CHAR(10)&amp;$AR649&amp;CHAR(13)&amp;CHAR(10)</f>
        <v xml:space="preserve">&lt;data name="EmailOutlook_FetchOutlookMails_FetchEmails_DisplayName" xml:space="preserve"&gt;&lt;value&gt;Fetch Emails&lt;/value&gt;&lt;/data&gt;_x000D_
&lt;data name="EmailOutlook_FetchOutlookMails_FetchEmails_Description" xml:space="preserve"&gt;&lt;value&gt;Number of emails to fetch.&lt;/value&gt;&lt;/data&gt;_x000D_
&lt;data name="EmailOutlook_FetchOutlookMails_FetchEmails_Category" xml:space="preserve"&gt;&lt;value&gt;Input&lt;/value&gt;&lt;/data&gt;_x000D_
&lt;data name="EmailOutlook_FetchOutlookMails_DisplayName" xml:space="preserve"&gt;&lt;value&gt;Fetch Outlook Mails&lt;/value&gt;&lt;/data&gt;_x000D_
&lt;data name="EmailOutlook_FetchOutlookMails_Description" xml:space="preserve"&gt;&lt;value&gt;Fetches all the Outlook Mail Messages.&lt;/value&gt;&lt;/data&gt;_x000D_
</v>
      </c>
      <c r="AU649" s="30" t="str">
        <f t="shared" si="239"/>
        <v>&lt;data name="EmailOutlook_FetchOutlookMails_HelpURL" xml:space="preserve"&gt;&lt;value&gt;Components/Email/Outlook/FetchOutlookMails.htm&lt;/value&gt;&lt;/data&gt;</v>
      </c>
      <c r="AV649" t="str">
        <f t="shared" si="236"/>
        <v>&lt;data name="ToolBox_EmailOutlook" xml:space="preserve"&gt;&lt;value&gt;Email{#}Outlook&lt;/value&gt;&lt;/data&gt;</v>
      </c>
      <c r="AW649" t="str">
        <f t="shared" si="237"/>
        <v>&lt;data name="EmailOutlook_FetchOutlookMails_ICON" xml:space="preserve"&gt;&lt;value&gt;EmailOutlookFetchOutlookMailsICON&lt;/value&gt;&lt;/data&gt;</v>
      </c>
    </row>
    <row r="650" spans="1:49" s="51" customFormat="1" ht="15">
      <c r="A650" s="50"/>
      <c r="B650" s="2" t="s">
        <v>294</v>
      </c>
      <c r="C650" s="2" t="s">
        <v>1737</v>
      </c>
      <c r="D650" s="51" t="s">
        <v>1778</v>
      </c>
      <c r="E650" s="43" t="s">
        <v>447</v>
      </c>
      <c r="F650" s="9" t="s">
        <v>1759</v>
      </c>
      <c r="G650" s="43" t="s">
        <v>1771</v>
      </c>
      <c r="H650" s="43"/>
      <c r="I650" s="51">
        <v>1</v>
      </c>
      <c r="J650" s="51">
        <v>1</v>
      </c>
      <c r="K650" s="2" t="s">
        <v>598</v>
      </c>
      <c r="L650" s="259" t="s">
        <v>9</v>
      </c>
      <c r="M650" s="50">
        <v>30000</v>
      </c>
      <c r="O650" s="46" t="str">
        <f t="shared" si="226"/>
        <v>Components/Email/Outlook/FetchOutlookMails.htm</v>
      </c>
      <c r="P650" s="49" t="s">
        <v>4345</v>
      </c>
      <c r="Q650" s="49" t="s">
        <v>1778</v>
      </c>
      <c r="R650" s="49" t="s">
        <v>1761</v>
      </c>
      <c r="S650" s="259" t="s">
        <v>667</v>
      </c>
      <c r="T650" s="50">
        <v>30000</v>
      </c>
      <c r="U650" s="53" t="s">
        <v>681</v>
      </c>
      <c r="V650" s="51" t="s">
        <v>667</v>
      </c>
      <c r="Y650" s="30" t="s">
        <v>4346</v>
      </c>
      <c r="Z650" s="30" t="s">
        <v>4347</v>
      </c>
      <c r="AA650" s="259" t="s">
        <v>591</v>
      </c>
      <c r="AB650" s="259" t="s">
        <v>9</v>
      </c>
      <c r="AF650" s="30" t="str">
        <f t="shared" si="225"/>
        <v>attributeTableBuilder.AddCustomAttributes(typeof(FetchOutlookMails),"TimeoutMS", new Attribute[] { new DesignerLocalizedDisplayNameAttribute(DesignerResource.EmailOutlook_FetchOutlookMails_TimeoutMS_DisplayName)});</v>
      </c>
      <c r="AG650" t="str">
        <f t="shared" si="227"/>
        <v>attributeTableBuilder.AddCustomAttributes(typeof(FetchOutlookMails),"TimeoutMS", new Attribute[] { new DesignerLocalizedDescriptionAttribute(DesignerResource.EmailOutlook_FetchOutlookMails_TimeoutMS_Description)});</v>
      </c>
      <c r="AH650" t="str">
        <f t="shared" si="228"/>
        <v>attributeTableBuilder.AddCustomAttributes(typeof(FetchOutlookMails),"TimeoutMS", new Attribute[] { new DesignerLocalizedCategoryAttribute(DesignerResource.EmailOutlook_FetchOutlookMails_TimeoutMS_Category)});</v>
      </c>
      <c r="AK650" t="str">
        <f t="shared" si="229"/>
        <v>attributeTableBuilder.AddCustomAttributes(typeof(FetchOutlookMails), new Attribute[] { new DesignerLocalizedDisplayNameAttribute(DesignerResource.EmailOutlook_FetchOutlookMails_DisplayName)});</v>
      </c>
      <c r="AL650" t="str">
        <f t="shared" si="230"/>
        <v>attributeTableBuilder.AddCustomAttributes(typeof(FetchOutlookMails), new Attribute[] { new DesignerLocalizedDescriptionAttribute(DesignerResource.EmailOutlook_FetchOutlookMails_Description)});</v>
      </c>
      <c r="AM650" s="30" t="str">
        <f t="shared" si="231"/>
        <v>attributeTableBuilder.AddCustomAttributes(typeof(FetchOutlookMails), new Attribute[] { new DesignerLocalizedHelpURLAttribute(DesignerResource.EmailOutlook_FetchOutlookMails_HelpURL)});</v>
      </c>
      <c r="AN650" t="str">
        <f t="shared" si="238"/>
        <v>&lt;data name="EmailOutlook_FetchOutlookMails_TimeoutMS_DisplayName" xml:space="preserve"&gt;&lt;value&gt;Timeout (MS)&lt;/value&gt;&lt;/data&gt;</v>
      </c>
      <c r="AO650" t="str">
        <f t="shared" si="232"/>
        <v>&lt;data name="EmailOutlook_FetchOutlookMails_TimeoutMS_Description" xml:space="preserve"&gt;&lt;value&gt;The time (in milliseconds) to delay the operation before aborting it.&lt;/value&gt;&lt;/data&gt;</v>
      </c>
      <c r="AP650" t="str">
        <f t="shared" si="233"/>
        <v>&lt;data name="EmailOutlook_FetchOutlookMails_TimeoutMS_Category" xml:space="preserve"&gt;&lt;value&gt;Preferences&lt;/value&gt;&lt;/data&gt;</v>
      </c>
      <c r="AQ650" t="str">
        <f t="shared" si="234"/>
        <v>&lt;data name="EmailOutlook_FetchOutlookMails_DisplayName" xml:space="preserve"&gt;&lt;value&gt;Fetch Outlook Mails&lt;/value&gt;&lt;/data&gt;</v>
      </c>
      <c r="AR650" t="str">
        <f t="shared" si="235"/>
        <v>&lt;data name="EmailOutlook_FetchOutlookMails_Description" xml:space="preserve"&gt;&lt;value&gt;Fetches all the Outlook Mail Messages.&lt;/value&gt;&lt;/data&gt;</v>
      </c>
      <c r="AT650" s="33" t="str">
        <f t="shared" si="240"/>
        <v xml:space="preserve">&lt;data name="EmailOutlook_FetchOutlookMails_TimeoutMS_DisplayName" xml:space="preserve"&gt;&lt;value&gt;Timeout (MS)&lt;/value&gt;&lt;/data&gt;_x000D_
&lt;data name="EmailOutlook_FetchOutlookMails_TimeoutMS_Description" xml:space="preserve"&gt;&lt;value&gt;The time (in milliseconds) to delay the operation before aborting it.&lt;/value&gt;&lt;/data&gt;_x000D_
&lt;data name="EmailOutlook_FetchOutlookMails_TimeoutMS_Category" xml:space="preserve"&gt;&lt;value&gt;Preferences&lt;/value&gt;&lt;/data&gt;_x000D_
&lt;data name="EmailOutlook_FetchOutlookMails_DisplayName" xml:space="preserve"&gt;&lt;value&gt;Fetch Outlook Mails&lt;/value&gt;&lt;/data&gt;_x000D_
&lt;data name="EmailOutlook_FetchOutlookMails_Description" xml:space="preserve"&gt;&lt;value&gt;Fetches all the Outlook Mail Messages.&lt;/value&gt;&lt;/data&gt;_x000D_
</v>
      </c>
      <c r="AU650" s="30" t="str">
        <f t="shared" si="239"/>
        <v>&lt;data name="EmailOutlook_FetchOutlookMails_HelpURL" xml:space="preserve"&gt;&lt;value&gt;Components/Email/Outlook/FetchOutlookMails.htm&lt;/value&gt;&lt;/data&gt;</v>
      </c>
      <c r="AV650" t="str">
        <f t="shared" si="236"/>
        <v>&lt;data name="ToolBox_EmailOutlook" xml:space="preserve"&gt;&lt;value&gt;Email{#}Outlook&lt;/value&gt;&lt;/data&gt;</v>
      </c>
      <c r="AW650" t="str">
        <f t="shared" si="237"/>
        <v>&lt;data name="EmailOutlook_FetchOutlookMails_ICON" xml:space="preserve"&gt;&lt;value&gt;EmailOutlookFetchOutlookMailsICON&lt;/value&gt;&lt;/data&gt;</v>
      </c>
    </row>
    <row r="651" spans="1:49" s="51" customFormat="1" ht="15">
      <c r="A651" s="50"/>
      <c r="B651" s="2" t="s">
        <v>294</v>
      </c>
      <c r="C651" s="2" t="s">
        <v>1737</v>
      </c>
      <c r="D651" s="51" t="s">
        <v>500</v>
      </c>
      <c r="E651" s="43" t="s">
        <v>501</v>
      </c>
      <c r="F651" s="9" t="s">
        <v>890</v>
      </c>
      <c r="G651" s="43" t="s">
        <v>1749</v>
      </c>
      <c r="H651" s="43"/>
      <c r="I651" s="51">
        <v>1</v>
      </c>
      <c r="J651" s="51">
        <v>1</v>
      </c>
      <c r="K651" s="2" t="s">
        <v>595</v>
      </c>
      <c r="L651" s="259" t="s">
        <v>9</v>
      </c>
      <c r="M651" s="50"/>
      <c r="O651" s="46" t="str">
        <f t="shared" si="226"/>
        <v>Components/Email/Outlook/SendOutlookMail.htm</v>
      </c>
      <c r="P651" s="49" t="s">
        <v>4345</v>
      </c>
      <c r="Q651" s="49" t="s">
        <v>500</v>
      </c>
      <c r="R651" s="49" t="s">
        <v>890</v>
      </c>
      <c r="S651" s="259" t="s">
        <v>667</v>
      </c>
      <c r="T651" s="50"/>
      <c r="U651" s="51" t="s">
        <v>1782</v>
      </c>
      <c r="V651" s="51" t="s">
        <v>667</v>
      </c>
      <c r="Y651" s="30" t="s">
        <v>4367</v>
      </c>
      <c r="Z651" s="30" t="s">
        <v>4347</v>
      </c>
      <c r="AA651" s="259" t="s">
        <v>591</v>
      </c>
      <c r="AB651" s="2" t="s">
        <v>10</v>
      </c>
      <c r="AF651" s="30" t="str">
        <f t="shared" si="225"/>
        <v>attributeTableBuilder.AddCustomAttributes(typeof(SendOutlookMail),"Attachments", new Attribute[] { new DesignerLocalizedDisplayNameAttribute(DesignerResource.EmailOutlook_SendOutlookMail_Attachments_DisplayName)});</v>
      </c>
      <c r="AG651" t="str">
        <f t="shared" si="227"/>
        <v>attributeTableBuilder.AddCustomAttributes(typeof(SendOutlookMail),"Attachments", new Attribute[] { new DesignerLocalizedDescriptionAttribute(DesignerResource.EmailOutlook_SendOutlookMail_Attachments_Description)});</v>
      </c>
      <c r="AH651" t="str">
        <f t="shared" si="228"/>
        <v>attributeTableBuilder.AddCustomAttributes(typeof(SendOutlookMail),"Attachments", new Attribute[] { new DesignerLocalizedCategoryAttribute(DesignerResource.EmailOutlook_SendOutlookMail_Attachments_Category)});</v>
      </c>
      <c r="AK651" t="str">
        <f t="shared" si="229"/>
        <v>attributeTableBuilder.AddCustomAttributes(typeof(SendOutlookMail), new Attribute[] { new DesignerLocalizedDisplayNameAttribute(DesignerResource.EmailOutlook_SendOutlookMail_DisplayName)});</v>
      </c>
      <c r="AL651" t="str">
        <f t="shared" si="230"/>
        <v>attributeTableBuilder.AddCustomAttributes(typeof(SendOutlookMail), new Attribute[] { new DesignerLocalizedDescriptionAttribute(DesignerResource.EmailOutlook_SendOutlookMail_Description)});</v>
      </c>
      <c r="AM651" s="30" t="str">
        <f t="shared" si="231"/>
        <v>attributeTableBuilder.AddCustomAttributes(typeof(SendOutlookMail), new Attribute[] { new DesignerLocalizedHelpURLAttribute(DesignerResource.EmailOutlook_SendOutlookMail_HelpURL)});</v>
      </c>
      <c r="AN651" t="str">
        <f t="shared" si="238"/>
        <v>&lt;data name="EmailOutlook_SendOutlookMail_Attachments_DisplayName" xml:space="preserve"&gt;&lt;value&gt;Attachments&lt;/value&gt;&lt;/data&gt;</v>
      </c>
      <c r="AO651" t="str">
        <f t="shared" si="232"/>
        <v>&lt;data name="EmailOutlook_SendOutlookMail_Attachments_Description" xml:space="preserve"&gt;&lt;value&gt;The list of attachments to send with the email.&lt;/value&gt;&lt;/data&gt;</v>
      </c>
      <c r="AP651" t="str">
        <f t="shared" si="233"/>
        <v>&lt;data name="EmailOutlook_SendOutlookMail_Attachments_Category" xml:space="preserve"&gt;&lt;value&gt;Input&lt;/value&gt;&lt;/data&gt;</v>
      </c>
      <c r="AQ651" t="str">
        <f t="shared" si="234"/>
        <v>&lt;data name="EmailOutlook_SendOutlookMail_DisplayName" xml:space="preserve"&gt;&lt;value&gt;Send Outlook Mail&lt;/value&gt;&lt;/data&gt;</v>
      </c>
      <c r="AR651" t="str">
        <f t="shared" si="235"/>
        <v>&lt;data name="EmailOutlook_SendOutlookMail_Description" xml:space="preserve"&gt;&lt;value&gt;Sends an Outlook Mail.&lt;/value&gt;&lt;/data&gt;</v>
      </c>
      <c r="AT651" s="33" t="str">
        <f t="shared" si="240"/>
        <v xml:space="preserve">&lt;data name="EmailOutlook_SendOutlookMail_Attachments_DisplayName" xml:space="preserve"&gt;&lt;value&gt;Attachments&lt;/value&gt;&lt;/data&gt;_x000D_
&lt;data name="EmailOutlook_SendOutlookMail_Attachments_Description" xml:space="preserve"&gt;&lt;value&gt;The list of attachments to send with the email.&lt;/value&gt;&lt;/data&gt;_x000D_
&lt;data name="EmailOutlook_SendOutlookMail_Attachments_Category" xml:space="preserve"&gt;&lt;value&gt;Input&lt;/value&gt;&lt;/data&gt;_x000D_
&lt;data name="EmailOutlook_SendOutlookMail_DisplayName" xml:space="preserve"&gt;&lt;value&gt;Send Outlook Mail&lt;/value&gt;&lt;/data&gt;_x000D_
&lt;data name="EmailOutlook_SendOutlookMail_Description" xml:space="preserve"&gt;&lt;value&gt;Sends an Outlook Mail.&lt;/value&gt;&lt;/data&gt;_x000D_
</v>
      </c>
      <c r="AU651" s="30" t="str">
        <f t="shared" si="239"/>
        <v>&lt;data name="EmailOutlook_SendOutlookMail_HelpURL" xml:space="preserve"&gt;&lt;value&gt;Components/Email/Outlook/SendOutlookMail.htm&lt;/value&gt;&lt;/data&gt;</v>
      </c>
      <c r="AV651" t="str">
        <f t="shared" si="236"/>
        <v>&lt;data name="ToolBox_EmailOutlook" xml:space="preserve"&gt;&lt;value&gt;Email{#}Outlook&lt;/value&gt;&lt;/data&gt;</v>
      </c>
      <c r="AW651" t="str">
        <f t="shared" si="237"/>
        <v>&lt;data name="EmailOutlook_SendOutlookMail_ICON" xml:space="preserve"&gt;&lt;value&gt;EmailOutlookSendOutlookMailICON&lt;/value&gt;&lt;/data&gt;</v>
      </c>
    </row>
    <row r="652" spans="1:49" s="51" customFormat="1" ht="15">
      <c r="A652" s="50"/>
      <c r="B652" s="2" t="s">
        <v>294</v>
      </c>
      <c r="C652" s="2" t="s">
        <v>1737</v>
      </c>
      <c r="D652" s="51" t="s">
        <v>500</v>
      </c>
      <c r="E652" s="43" t="s">
        <v>501</v>
      </c>
      <c r="F652" s="9" t="s">
        <v>903</v>
      </c>
      <c r="G652" s="43" t="s">
        <v>636</v>
      </c>
      <c r="H652" s="43"/>
      <c r="I652" s="51">
        <v>1</v>
      </c>
      <c r="J652" s="51">
        <v>1</v>
      </c>
      <c r="K652" s="2" t="s">
        <v>595</v>
      </c>
      <c r="L652" s="259" t="s">
        <v>9</v>
      </c>
      <c r="M652" s="50"/>
      <c r="O652" s="46" t="str">
        <f t="shared" si="226"/>
        <v>Components/Email/Outlook/SendOutlookMail.htm</v>
      </c>
      <c r="P652" s="49" t="s">
        <v>4345</v>
      </c>
      <c r="Q652" s="49" t="s">
        <v>500</v>
      </c>
      <c r="R652" s="49" t="s">
        <v>903</v>
      </c>
      <c r="S652" s="259" t="s">
        <v>9</v>
      </c>
      <c r="T652" s="50"/>
      <c r="U652" s="51" t="s">
        <v>624</v>
      </c>
      <c r="V652" s="51" t="s">
        <v>667</v>
      </c>
      <c r="Y652" s="30" t="s">
        <v>4367</v>
      </c>
      <c r="Z652" s="30" t="s">
        <v>4347</v>
      </c>
      <c r="AA652" s="259" t="s">
        <v>591</v>
      </c>
      <c r="AB652" s="2" t="s">
        <v>10</v>
      </c>
      <c r="AF652" s="30" t="str">
        <f t="shared" si="225"/>
        <v>attributeTableBuilder.AddCustomAttributes(typeof(SendOutlookMail),"MessageBody", new Attribute[] { new DesignerLocalizedDisplayNameAttribute(DesignerResource.EmailOutlook_SendOutlookMail_MessageBody_DisplayName)});</v>
      </c>
      <c r="AG652" t="str">
        <f t="shared" si="227"/>
        <v>attributeTableBuilder.AddCustomAttributes(typeof(SendOutlookMail),"MessageBody", new Attribute[] { new DesignerLocalizedDescriptionAttribute(DesignerResource.EmailOutlook_SendOutlookMail_MessageBody_Description)});</v>
      </c>
      <c r="AH652" t="str">
        <f t="shared" si="228"/>
        <v>attributeTableBuilder.AddCustomAttributes(typeof(SendOutlookMail),"MessageBody", new Attribute[] { new DesignerLocalizedCategoryAttribute(DesignerResource.EmailOutlook_SendOutlookMail_MessageBody_Category)});</v>
      </c>
      <c r="AK652" t="str">
        <f t="shared" si="229"/>
        <v>attributeTableBuilder.AddCustomAttributes(typeof(SendOutlookMail), new Attribute[] { new DesignerLocalizedDisplayNameAttribute(DesignerResource.EmailOutlook_SendOutlookMail_DisplayName)});</v>
      </c>
      <c r="AL652" t="str">
        <f t="shared" si="230"/>
        <v>attributeTableBuilder.AddCustomAttributes(typeof(SendOutlookMail), new Attribute[] { new DesignerLocalizedDescriptionAttribute(DesignerResource.EmailOutlook_SendOutlookMail_Description)});</v>
      </c>
      <c r="AM652" s="30" t="str">
        <f t="shared" si="231"/>
        <v>attributeTableBuilder.AddCustomAttributes(typeof(SendOutlookMail), new Attribute[] { new DesignerLocalizedHelpURLAttribute(DesignerResource.EmailOutlook_SendOutlookMail_HelpURL)});</v>
      </c>
      <c r="AN652" t="str">
        <f t="shared" si="238"/>
        <v>&lt;data name="EmailOutlook_SendOutlookMail_MessageBody_DisplayName" xml:space="preserve"&gt;&lt;value&gt;Message Body&lt;/value&gt;&lt;/data&gt;</v>
      </c>
      <c r="AO652" t="str">
        <f t="shared" si="232"/>
        <v>&lt;data name="EmailOutlook_SendOutlookMail_MessageBody_Description" xml:space="preserve"&gt;&lt;value&gt;-&lt;/value&gt;&lt;/data&gt;</v>
      </c>
      <c r="AP652" t="str">
        <f t="shared" si="233"/>
        <v>&lt;data name="EmailOutlook_SendOutlookMail_MessageBody_Category" xml:space="preserve"&gt;&lt;value&gt;Input&lt;/value&gt;&lt;/data&gt;</v>
      </c>
      <c r="AQ652" t="str">
        <f t="shared" si="234"/>
        <v>&lt;data name="EmailOutlook_SendOutlookMail_DisplayName" xml:space="preserve"&gt;&lt;value&gt;Send Outlook Mail&lt;/value&gt;&lt;/data&gt;</v>
      </c>
      <c r="AR652" t="str">
        <f t="shared" si="235"/>
        <v>&lt;data name="EmailOutlook_SendOutlookMail_Description" xml:space="preserve"&gt;&lt;value&gt;Sends an Outlook Mail.&lt;/value&gt;&lt;/data&gt;</v>
      </c>
      <c r="AT652" s="33" t="str">
        <f t="shared" si="240"/>
        <v xml:space="preserve">&lt;data name="EmailOutlook_SendOutlookMail_MessageBody_DisplayName" xml:space="preserve"&gt;&lt;value&gt;Message Body&lt;/value&gt;&lt;/data&gt;_x000D_
&lt;data name="EmailOutlook_SendOutlookMail_MessageBody_Description" xml:space="preserve"&gt;&lt;value&gt;-&lt;/value&gt;&lt;/data&gt;_x000D_
&lt;data name="EmailOutlook_SendOutlookMail_MessageBody_Category" xml:space="preserve"&gt;&lt;value&gt;Input&lt;/value&gt;&lt;/data&gt;_x000D_
&lt;data name="EmailOutlook_SendOutlookMail_DisplayName" xml:space="preserve"&gt;&lt;value&gt;Send Outlook Mail&lt;/value&gt;&lt;/data&gt;_x000D_
&lt;data name="EmailOutlook_SendOutlookMail_Description" xml:space="preserve"&gt;&lt;value&gt;Sends an Outlook Mail.&lt;/value&gt;&lt;/data&gt;_x000D_
</v>
      </c>
      <c r="AU652" s="30" t="str">
        <f t="shared" si="239"/>
        <v>&lt;data name="EmailOutlook_SendOutlookMail_HelpURL" xml:space="preserve"&gt;&lt;value&gt;Components/Email/Outlook/SendOutlookMail.htm&lt;/value&gt;&lt;/data&gt;</v>
      </c>
      <c r="AV652" t="str">
        <f t="shared" si="236"/>
        <v>&lt;data name="ToolBox_EmailOutlook" xml:space="preserve"&gt;&lt;value&gt;Email{#}Outlook&lt;/value&gt;&lt;/data&gt;</v>
      </c>
      <c r="AW652" t="str">
        <f t="shared" si="237"/>
        <v>&lt;data name="EmailOutlook_SendOutlookMail_ICON" xml:space="preserve"&gt;&lt;value&gt;EmailOutlookSendOutlookMailICON&lt;/value&gt;&lt;/data&gt;</v>
      </c>
    </row>
    <row r="653" spans="1:49" s="51" customFormat="1" ht="15">
      <c r="A653" s="50"/>
      <c r="B653" s="2" t="s">
        <v>294</v>
      </c>
      <c r="C653" s="2" t="s">
        <v>1737</v>
      </c>
      <c r="D653" s="51" t="s">
        <v>500</v>
      </c>
      <c r="E653" s="43" t="s">
        <v>501</v>
      </c>
      <c r="F653" s="9" t="s">
        <v>897</v>
      </c>
      <c r="G653" s="43" t="s">
        <v>636</v>
      </c>
      <c r="H653" s="43"/>
      <c r="I653" s="51">
        <v>1</v>
      </c>
      <c r="J653" s="51">
        <v>1</v>
      </c>
      <c r="K653" s="2" t="s">
        <v>595</v>
      </c>
      <c r="L653" s="259" t="s">
        <v>9</v>
      </c>
      <c r="M653" s="50"/>
      <c r="O653" s="46" t="str">
        <f t="shared" si="226"/>
        <v>Components/Email/Outlook/SendOutlookMail.htm</v>
      </c>
      <c r="P653" s="49" t="s">
        <v>4345</v>
      </c>
      <c r="Q653" s="49" t="s">
        <v>500</v>
      </c>
      <c r="R653" s="49" t="s">
        <v>897</v>
      </c>
      <c r="S653" s="259" t="s">
        <v>667</v>
      </c>
      <c r="T653" s="50"/>
      <c r="U653" s="51" t="s">
        <v>624</v>
      </c>
      <c r="V653" s="51" t="s">
        <v>667</v>
      </c>
      <c r="Y653" s="30" t="s">
        <v>4367</v>
      </c>
      <c r="Z653" s="30" t="s">
        <v>4347</v>
      </c>
      <c r="AA653" s="259" t="s">
        <v>591</v>
      </c>
      <c r="AB653" s="2" t="s">
        <v>10</v>
      </c>
      <c r="AF653" s="30" t="str">
        <f t="shared" si="225"/>
        <v>attributeTableBuilder.AddCustomAttributes(typeof(SendOutlookMail),"Cc", new Attribute[] { new DesignerLocalizedDisplayNameAttribute(DesignerResource.EmailOutlook_SendOutlookMail_Cc_DisplayName)});</v>
      </c>
      <c r="AG653" t="str">
        <f t="shared" si="227"/>
        <v>attributeTableBuilder.AddCustomAttributes(typeof(SendOutlookMail),"Cc", new Attribute[] { new DesignerLocalizedDescriptionAttribute(DesignerResource.EmailOutlook_SendOutlookMail_Cc_Description)});</v>
      </c>
      <c r="AH653" t="str">
        <f t="shared" si="228"/>
        <v>attributeTableBuilder.AddCustomAttributes(typeof(SendOutlookMail),"Cc", new Attribute[] { new DesignerLocalizedCategoryAttribute(DesignerResource.EmailOutlook_SendOutlookMail_Cc_Category)});</v>
      </c>
      <c r="AK653" t="str">
        <f t="shared" si="229"/>
        <v>attributeTableBuilder.AddCustomAttributes(typeof(SendOutlookMail), new Attribute[] { new DesignerLocalizedDisplayNameAttribute(DesignerResource.EmailOutlook_SendOutlookMail_DisplayName)});</v>
      </c>
      <c r="AL653" t="str">
        <f t="shared" si="230"/>
        <v>attributeTableBuilder.AddCustomAttributes(typeof(SendOutlookMail), new Attribute[] { new DesignerLocalizedDescriptionAttribute(DesignerResource.EmailOutlook_SendOutlookMail_Description)});</v>
      </c>
      <c r="AM653" s="30" t="str">
        <f t="shared" si="231"/>
        <v>attributeTableBuilder.AddCustomAttributes(typeof(SendOutlookMail), new Attribute[] { new DesignerLocalizedHelpURLAttribute(DesignerResource.EmailOutlook_SendOutlookMail_HelpURL)});</v>
      </c>
      <c r="AN653" t="str">
        <f t="shared" si="238"/>
        <v>&lt;data name="EmailOutlook_SendOutlookMail_Cc_DisplayName" xml:space="preserve"&gt;&lt;value&gt;Cc&lt;/value&gt;&lt;/data&gt;</v>
      </c>
      <c r="AO653" t="str">
        <f t="shared" si="232"/>
        <v>&lt;data name="EmailOutlook_SendOutlookMail_Cc_Description" xml:space="preserve"&gt;&lt;value&gt;-&lt;/value&gt;&lt;/data&gt;</v>
      </c>
      <c r="AP653" t="str">
        <f t="shared" si="233"/>
        <v>&lt;data name="EmailOutlook_SendOutlookMail_Cc_Category" xml:space="preserve"&gt;&lt;value&gt;Input&lt;/value&gt;&lt;/data&gt;</v>
      </c>
      <c r="AQ653" t="str">
        <f t="shared" si="234"/>
        <v>&lt;data name="EmailOutlook_SendOutlookMail_DisplayName" xml:space="preserve"&gt;&lt;value&gt;Send Outlook Mail&lt;/value&gt;&lt;/data&gt;</v>
      </c>
      <c r="AR653" t="str">
        <f t="shared" si="235"/>
        <v>&lt;data name="EmailOutlook_SendOutlookMail_Description" xml:space="preserve"&gt;&lt;value&gt;Sends an Outlook Mail.&lt;/value&gt;&lt;/data&gt;</v>
      </c>
      <c r="AT653" s="33" t="str">
        <f t="shared" si="240"/>
        <v xml:space="preserve">&lt;data name="EmailOutlook_SendOutlookMail_Cc_DisplayName" xml:space="preserve"&gt;&lt;value&gt;Cc&lt;/value&gt;&lt;/data&gt;_x000D_
&lt;data name="EmailOutlook_SendOutlookMail_Cc_Description" xml:space="preserve"&gt;&lt;value&gt;-&lt;/value&gt;&lt;/data&gt;_x000D_
&lt;data name="EmailOutlook_SendOutlookMail_Cc_Category" xml:space="preserve"&gt;&lt;value&gt;Input&lt;/value&gt;&lt;/data&gt;_x000D_
&lt;data name="EmailOutlook_SendOutlookMail_DisplayName" xml:space="preserve"&gt;&lt;value&gt;Send Outlook Mail&lt;/value&gt;&lt;/data&gt;_x000D_
&lt;data name="EmailOutlook_SendOutlookMail_Description" xml:space="preserve"&gt;&lt;value&gt;Sends an Outlook Mail.&lt;/value&gt;&lt;/data&gt;_x000D_
</v>
      </c>
      <c r="AU653" s="30" t="str">
        <f t="shared" si="239"/>
        <v>&lt;data name="EmailOutlook_SendOutlookMail_HelpURL" xml:space="preserve"&gt;&lt;value&gt;Components/Email/Outlook/SendOutlookMail.htm&lt;/value&gt;&lt;/data&gt;</v>
      </c>
      <c r="AV653" t="str">
        <f t="shared" si="236"/>
        <v>&lt;data name="ToolBox_EmailOutlook" xml:space="preserve"&gt;&lt;value&gt;Email{#}Outlook&lt;/value&gt;&lt;/data&gt;</v>
      </c>
      <c r="AW653" t="str">
        <f t="shared" si="237"/>
        <v>&lt;data name="EmailOutlook_SendOutlookMail_ICON" xml:space="preserve"&gt;&lt;value&gt;EmailOutlookSendOutlookMailICON&lt;/value&gt;&lt;/data&gt;</v>
      </c>
    </row>
    <row r="654" spans="1:49" s="51" customFormat="1" ht="15">
      <c r="A654" s="50"/>
      <c r="B654" s="2" t="s">
        <v>294</v>
      </c>
      <c r="C654" s="2" t="s">
        <v>1737</v>
      </c>
      <c r="D654" s="51" t="s">
        <v>500</v>
      </c>
      <c r="E654" s="43" t="s">
        <v>501</v>
      </c>
      <c r="F654" s="9" t="s">
        <v>1783</v>
      </c>
      <c r="G654" s="43"/>
      <c r="H654" s="43"/>
      <c r="I654" s="51">
        <v>1</v>
      </c>
      <c r="J654" s="51">
        <v>1</v>
      </c>
      <c r="K654" s="2" t="s">
        <v>587</v>
      </c>
      <c r="L654" s="259" t="s">
        <v>9</v>
      </c>
      <c r="M654" s="50"/>
      <c r="O654" s="46" t="str">
        <f t="shared" si="226"/>
        <v>Components/Email/Outlook/SendOutlookMail.htm</v>
      </c>
      <c r="P654" s="49" t="s">
        <v>4345</v>
      </c>
      <c r="Q654" s="49" t="s">
        <v>500</v>
      </c>
      <c r="R654" s="49" t="s">
        <v>1783</v>
      </c>
      <c r="S654" s="259" t="s">
        <v>667</v>
      </c>
      <c r="T654" s="50"/>
      <c r="U654" s="51" t="s">
        <v>1755</v>
      </c>
      <c r="V654" s="51" t="s">
        <v>667</v>
      </c>
      <c r="Y654" s="30" t="s">
        <v>4367</v>
      </c>
      <c r="Z654" s="30" t="s">
        <v>4347</v>
      </c>
      <c r="AA654" s="259" t="s">
        <v>591</v>
      </c>
      <c r="AB654" s="2" t="s">
        <v>10</v>
      </c>
      <c r="AF654" s="30" t="str">
        <f t="shared" si="225"/>
        <v>attributeTableBuilder.AddCustomAttributes(typeof(SendOutlookMail),"AttachedFiles", new Attribute[] { new DesignerLocalizedDisplayNameAttribute(DesignerResource.EmailOutlook_SendOutlookMail_AttachedFiles_DisplayName)});</v>
      </c>
      <c r="AG654" t="str">
        <f t="shared" si="227"/>
        <v>attributeTableBuilder.AddCustomAttributes(typeof(SendOutlookMail),"AttachedFiles", new Attribute[] { new DesignerLocalizedDescriptionAttribute(DesignerResource.EmailOutlook_SendOutlookMail_AttachedFiles_Description)});</v>
      </c>
      <c r="AH654" t="str">
        <f t="shared" si="228"/>
        <v>attributeTableBuilder.AddCustomAttributes(typeof(SendOutlookMail),"AttachedFiles", new Attribute[] { new DesignerLocalizedCategoryAttribute(DesignerResource.EmailOutlook_SendOutlookMail_AttachedFiles_Category)});</v>
      </c>
      <c r="AK654" t="str">
        <f t="shared" si="229"/>
        <v>attributeTableBuilder.AddCustomAttributes(typeof(SendOutlookMail), new Attribute[] { new DesignerLocalizedDisplayNameAttribute(DesignerResource.EmailOutlook_SendOutlookMail_DisplayName)});</v>
      </c>
      <c r="AL654" t="str">
        <f t="shared" si="230"/>
        <v>attributeTableBuilder.AddCustomAttributes(typeof(SendOutlookMail), new Attribute[] { new DesignerLocalizedDescriptionAttribute(DesignerResource.EmailOutlook_SendOutlookMail_Description)});</v>
      </c>
      <c r="AM654" s="30" t="str">
        <f t="shared" si="231"/>
        <v>attributeTableBuilder.AddCustomAttributes(typeof(SendOutlookMail), new Attribute[] { new DesignerLocalizedHelpURLAttribute(DesignerResource.EmailOutlook_SendOutlookMail_HelpURL)});</v>
      </c>
      <c r="AN654" t="str">
        <f t="shared" si="238"/>
        <v>&lt;data name="EmailOutlook_SendOutlookMail_AttachedFiles_DisplayName" xml:space="preserve"&gt;&lt;value&gt;Attached Files&lt;/value&gt;&lt;/data&gt;</v>
      </c>
      <c r="AO654" t="str">
        <f t="shared" si="232"/>
        <v>&lt;data name="EmailOutlook_SendOutlookMail_AttachedFiles_Description" xml:space="preserve"&gt;&lt;value&gt;&lt;/value&gt;&lt;/data&gt;</v>
      </c>
      <c r="AP654" t="str">
        <f t="shared" si="233"/>
        <v>&lt;data name="EmailOutlook_SendOutlookMail_AttachedFiles_Category" xml:space="preserve"&gt;&lt;value&gt;Output&lt;/value&gt;&lt;/data&gt;</v>
      </c>
      <c r="AQ654" t="str">
        <f t="shared" si="234"/>
        <v>&lt;data name="EmailOutlook_SendOutlookMail_DisplayName" xml:space="preserve"&gt;&lt;value&gt;Send Outlook Mail&lt;/value&gt;&lt;/data&gt;</v>
      </c>
      <c r="AR654" t="str">
        <f t="shared" si="235"/>
        <v>&lt;data name="EmailOutlook_SendOutlookMail_Description" xml:space="preserve"&gt;&lt;value&gt;Sends an Outlook Mail.&lt;/value&gt;&lt;/data&gt;</v>
      </c>
      <c r="AT654" s="33" t="str">
        <f t="shared" si="240"/>
        <v xml:space="preserve">&lt;data name="EmailOutlook_SendOutlookMail_AttachedFiles_DisplayName" xml:space="preserve"&gt;&lt;value&gt;Attached Files&lt;/value&gt;&lt;/data&gt;_x000D_
&lt;data name="EmailOutlook_SendOutlookMail_AttachedFiles_Description" xml:space="preserve"&gt;&lt;value&gt;&lt;/value&gt;&lt;/data&gt;_x000D_
&lt;data name="EmailOutlook_SendOutlookMail_AttachedFiles_Category" xml:space="preserve"&gt;&lt;value&gt;Output&lt;/value&gt;&lt;/data&gt;_x000D_
&lt;data name="EmailOutlook_SendOutlookMail_DisplayName" xml:space="preserve"&gt;&lt;value&gt;Send Outlook Mail&lt;/value&gt;&lt;/data&gt;_x000D_
&lt;data name="EmailOutlook_SendOutlookMail_Description" xml:space="preserve"&gt;&lt;value&gt;Sends an Outlook Mail.&lt;/value&gt;&lt;/data&gt;_x000D_
</v>
      </c>
      <c r="AU654" s="30" t="str">
        <f t="shared" si="239"/>
        <v>&lt;data name="EmailOutlook_SendOutlookMail_HelpURL" xml:space="preserve"&gt;&lt;value&gt;Components/Email/Outlook/SendOutlookMail.htm&lt;/value&gt;&lt;/data&gt;</v>
      </c>
      <c r="AV654" t="str">
        <f t="shared" si="236"/>
        <v>&lt;data name="ToolBox_EmailOutlook" xml:space="preserve"&gt;&lt;value&gt;Email{#}Outlook&lt;/value&gt;&lt;/data&gt;</v>
      </c>
      <c r="AW654" t="str">
        <f t="shared" si="237"/>
        <v>&lt;data name="EmailOutlook_SendOutlookMail_ICON" xml:space="preserve"&gt;&lt;value&gt;EmailOutlookSendOutlookMailICON&lt;/value&gt;&lt;/data&gt;</v>
      </c>
    </row>
    <row r="655" spans="1:49" s="51" customFormat="1" ht="15">
      <c r="A655" s="50"/>
      <c r="B655" s="2" t="s">
        <v>294</v>
      </c>
      <c r="C655" s="2" t="s">
        <v>1737</v>
      </c>
      <c r="D655" s="51" t="s">
        <v>500</v>
      </c>
      <c r="E655" s="43" t="s">
        <v>501</v>
      </c>
      <c r="F655" s="9" t="s">
        <v>905</v>
      </c>
      <c r="G655" s="43" t="s">
        <v>1784</v>
      </c>
      <c r="H655" s="43"/>
      <c r="I655" s="51">
        <v>1</v>
      </c>
      <c r="J655" s="51">
        <v>1</v>
      </c>
      <c r="K655" s="2" t="s">
        <v>598</v>
      </c>
      <c r="L655" s="259" t="s">
        <v>9</v>
      </c>
      <c r="M655" s="50" t="s">
        <v>9</v>
      </c>
      <c r="O655" s="46" t="str">
        <f t="shared" si="226"/>
        <v>Components/Email/Outlook/SendOutlookMail.htm</v>
      </c>
      <c r="P655" s="49" t="s">
        <v>4345</v>
      </c>
      <c r="Q655" s="49" t="s">
        <v>500</v>
      </c>
      <c r="R655" s="49" t="s">
        <v>905</v>
      </c>
      <c r="S655" s="259" t="s">
        <v>9</v>
      </c>
      <c r="T655" s="50" t="s">
        <v>9</v>
      </c>
      <c r="U655" s="51" t="s">
        <v>599</v>
      </c>
      <c r="V655" s="51" t="s">
        <v>667</v>
      </c>
      <c r="Y655" s="30" t="s">
        <v>4367</v>
      </c>
      <c r="Z655" s="30" t="s">
        <v>4347</v>
      </c>
      <c r="AA655" s="259" t="s">
        <v>591</v>
      </c>
      <c r="AB655" s="2" t="s">
        <v>10</v>
      </c>
      <c r="AF655" s="30" t="str">
        <f t="shared" si="225"/>
        <v>attributeTableBuilder.AddCustomAttributes(typeof(SendOutlookMail),"IsBodyHTML", new Attribute[] { new DesignerLocalizedDisplayNameAttribute(DesignerResource.EmailOutlook_SendOutlookMail_IsBodyHTML_DisplayName)});</v>
      </c>
      <c r="AG655" t="str">
        <f t="shared" si="227"/>
        <v>attributeTableBuilder.AddCustomAttributes(typeof(SendOutlookMail),"IsBodyHTML", new Attribute[] { new DesignerLocalizedDescriptionAttribute(DesignerResource.EmailOutlook_SendOutlookMail_IsBodyHTML_Description)});</v>
      </c>
      <c r="AH655" t="str">
        <f t="shared" si="228"/>
        <v>attributeTableBuilder.AddCustomAttributes(typeof(SendOutlookMail),"IsBodyHTML", new Attribute[] { new DesignerLocalizedCategoryAttribute(DesignerResource.EmailOutlook_SendOutlookMail_IsBodyHTML_Category)});</v>
      </c>
      <c r="AK655" t="str">
        <f t="shared" si="229"/>
        <v>attributeTableBuilder.AddCustomAttributes(typeof(SendOutlookMail), new Attribute[] { new DesignerLocalizedDisplayNameAttribute(DesignerResource.EmailOutlook_SendOutlookMail_DisplayName)});</v>
      </c>
      <c r="AL655" t="str">
        <f t="shared" si="230"/>
        <v>attributeTableBuilder.AddCustomAttributes(typeof(SendOutlookMail), new Attribute[] { new DesignerLocalizedDescriptionAttribute(DesignerResource.EmailOutlook_SendOutlookMail_Description)});</v>
      </c>
      <c r="AM655" s="30" t="str">
        <f t="shared" si="231"/>
        <v>attributeTableBuilder.AddCustomAttributes(typeof(SendOutlookMail), new Attribute[] { new DesignerLocalizedHelpURLAttribute(DesignerResource.EmailOutlook_SendOutlookMail_HelpURL)});</v>
      </c>
      <c r="AN655" t="str">
        <f t="shared" si="238"/>
        <v>&lt;data name="EmailOutlook_SendOutlookMail_IsBodyHTML_DisplayName" xml:space="preserve"&gt;&lt;value&gt;Is Body HTML&lt;/value&gt;&lt;/data&gt;</v>
      </c>
      <c r="AO655" t="str">
        <f t="shared" si="232"/>
        <v>&lt;data name="EmailOutlook_SendOutlookMail_IsBodyHTML_Description" xml:space="preserve"&gt;&lt;value&gt;If enabled, allows HTML elements to be sent in the body.&lt;/value&gt;&lt;/data&gt;</v>
      </c>
      <c r="AP655" t="str">
        <f t="shared" si="233"/>
        <v>&lt;data name="EmailOutlook_SendOutlookMail_IsBodyHTML_Category" xml:space="preserve"&gt;&lt;value&gt;Preferences&lt;/value&gt;&lt;/data&gt;</v>
      </c>
      <c r="AQ655" t="str">
        <f t="shared" si="234"/>
        <v>&lt;data name="EmailOutlook_SendOutlookMail_DisplayName" xml:space="preserve"&gt;&lt;value&gt;Send Outlook Mail&lt;/value&gt;&lt;/data&gt;</v>
      </c>
      <c r="AR655" t="str">
        <f t="shared" si="235"/>
        <v>&lt;data name="EmailOutlook_SendOutlookMail_Description" xml:space="preserve"&gt;&lt;value&gt;Sends an Outlook Mail.&lt;/value&gt;&lt;/data&gt;</v>
      </c>
      <c r="AT655" s="33" t="str">
        <f t="shared" si="240"/>
        <v xml:space="preserve">&lt;data name="EmailOutlook_SendOutlookMail_IsBodyHTML_DisplayName" xml:space="preserve"&gt;&lt;value&gt;Is Body HTML&lt;/value&gt;&lt;/data&gt;_x000D_
&lt;data name="EmailOutlook_SendOutlookMail_IsBodyHTML_Description" xml:space="preserve"&gt;&lt;value&gt;If enabled, allows HTML elements to be sent in the body.&lt;/value&gt;&lt;/data&gt;_x000D_
&lt;data name="EmailOutlook_SendOutlookMail_IsBodyHTML_Category" xml:space="preserve"&gt;&lt;value&gt;Preferences&lt;/value&gt;&lt;/data&gt;_x000D_
&lt;data name="EmailOutlook_SendOutlookMail_DisplayName" xml:space="preserve"&gt;&lt;value&gt;Send Outlook Mail&lt;/value&gt;&lt;/data&gt;_x000D_
&lt;data name="EmailOutlook_SendOutlookMail_Description" xml:space="preserve"&gt;&lt;value&gt;Sends an Outlook Mail.&lt;/value&gt;&lt;/data&gt;_x000D_
</v>
      </c>
      <c r="AU655" s="30" t="str">
        <f t="shared" si="239"/>
        <v>&lt;data name="EmailOutlook_SendOutlookMail_HelpURL" xml:space="preserve"&gt;&lt;value&gt;Components/Email/Outlook/SendOutlookMail.htm&lt;/value&gt;&lt;/data&gt;</v>
      </c>
      <c r="AV655" t="str">
        <f t="shared" si="236"/>
        <v>&lt;data name="ToolBox_EmailOutlook" xml:space="preserve"&gt;&lt;value&gt;Email{#}Outlook&lt;/value&gt;&lt;/data&gt;</v>
      </c>
      <c r="AW655" t="str">
        <f t="shared" si="237"/>
        <v>&lt;data name="EmailOutlook_SendOutlookMail_ICON" xml:space="preserve"&gt;&lt;value&gt;EmailOutlookSendOutlookMailICON&lt;/value&gt;&lt;/data&gt;</v>
      </c>
    </row>
    <row r="656" spans="1:49" s="51" customFormat="1" ht="15">
      <c r="A656" s="50"/>
      <c r="B656" s="2" t="s">
        <v>294</v>
      </c>
      <c r="C656" s="2" t="s">
        <v>1737</v>
      </c>
      <c r="D656" s="51" t="s">
        <v>500</v>
      </c>
      <c r="E656" s="43" t="s">
        <v>501</v>
      </c>
      <c r="F656" s="9" t="s">
        <v>899</v>
      </c>
      <c r="G656" s="43" t="s">
        <v>636</v>
      </c>
      <c r="H656" s="43"/>
      <c r="I656" s="51">
        <v>1</v>
      </c>
      <c r="J656" s="51">
        <v>1</v>
      </c>
      <c r="K656" s="2" t="s">
        <v>595</v>
      </c>
      <c r="L656" s="259" t="s">
        <v>9</v>
      </c>
      <c r="M656" s="50"/>
      <c r="O656" s="46" t="str">
        <f t="shared" si="226"/>
        <v>Components/Email/Outlook/SendOutlookMail.htm</v>
      </c>
      <c r="P656" s="49" t="s">
        <v>4345</v>
      </c>
      <c r="Q656" s="49" t="s">
        <v>500</v>
      </c>
      <c r="R656" s="49" t="s">
        <v>899</v>
      </c>
      <c r="S656" s="259" t="s">
        <v>9</v>
      </c>
      <c r="T656" s="50"/>
      <c r="U656" s="51" t="s">
        <v>624</v>
      </c>
      <c r="V656" s="51" t="s">
        <v>667</v>
      </c>
      <c r="Y656" s="30" t="s">
        <v>4367</v>
      </c>
      <c r="Z656" s="30" t="s">
        <v>4347</v>
      </c>
      <c r="AA656" s="259" t="s">
        <v>591</v>
      </c>
      <c r="AB656" s="2" t="s">
        <v>10</v>
      </c>
      <c r="AF656" s="30" t="str">
        <f t="shared" si="225"/>
        <v>attributeTableBuilder.AddCustomAttributes(typeof(SendOutlookMail),"Bcc", new Attribute[] { new DesignerLocalizedDisplayNameAttribute(DesignerResource.EmailOutlook_SendOutlookMail_Bcc_DisplayName)});</v>
      </c>
      <c r="AG656" t="str">
        <f t="shared" si="227"/>
        <v>attributeTableBuilder.AddCustomAttributes(typeof(SendOutlookMail),"Bcc", new Attribute[] { new DesignerLocalizedDescriptionAttribute(DesignerResource.EmailOutlook_SendOutlookMail_Bcc_Description)});</v>
      </c>
      <c r="AH656" t="str">
        <f t="shared" si="228"/>
        <v>attributeTableBuilder.AddCustomAttributes(typeof(SendOutlookMail),"Bcc", new Attribute[] { new DesignerLocalizedCategoryAttribute(DesignerResource.EmailOutlook_SendOutlookMail_Bcc_Category)});</v>
      </c>
      <c r="AK656" t="str">
        <f t="shared" si="229"/>
        <v>attributeTableBuilder.AddCustomAttributes(typeof(SendOutlookMail), new Attribute[] { new DesignerLocalizedDisplayNameAttribute(DesignerResource.EmailOutlook_SendOutlookMail_DisplayName)});</v>
      </c>
      <c r="AL656" t="str">
        <f t="shared" si="230"/>
        <v>attributeTableBuilder.AddCustomAttributes(typeof(SendOutlookMail), new Attribute[] { new DesignerLocalizedDescriptionAttribute(DesignerResource.EmailOutlook_SendOutlookMail_Description)});</v>
      </c>
      <c r="AM656" s="30" t="str">
        <f t="shared" si="231"/>
        <v>attributeTableBuilder.AddCustomAttributes(typeof(SendOutlookMail), new Attribute[] { new DesignerLocalizedHelpURLAttribute(DesignerResource.EmailOutlook_SendOutlookMail_HelpURL)});</v>
      </c>
      <c r="AN656" t="str">
        <f t="shared" si="238"/>
        <v>&lt;data name="EmailOutlook_SendOutlookMail_Bcc_DisplayName" xml:space="preserve"&gt;&lt;value&gt;Bcc&lt;/value&gt;&lt;/data&gt;</v>
      </c>
      <c r="AO656" t="str">
        <f t="shared" si="232"/>
        <v>&lt;data name="EmailOutlook_SendOutlookMail_Bcc_Description" xml:space="preserve"&gt;&lt;value&gt;-&lt;/value&gt;&lt;/data&gt;</v>
      </c>
      <c r="AP656" t="str">
        <f t="shared" si="233"/>
        <v>&lt;data name="EmailOutlook_SendOutlookMail_Bcc_Category" xml:space="preserve"&gt;&lt;value&gt;Input&lt;/value&gt;&lt;/data&gt;</v>
      </c>
      <c r="AQ656" t="str">
        <f t="shared" si="234"/>
        <v>&lt;data name="EmailOutlook_SendOutlookMail_DisplayName" xml:space="preserve"&gt;&lt;value&gt;Send Outlook Mail&lt;/value&gt;&lt;/data&gt;</v>
      </c>
      <c r="AR656" t="str">
        <f t="shared" si="235"/>
        <v>&lt;data name="EmailOutlook_SendOutlookMail_Description" xml:space="preserve"&gt;&lt;value&gt;Sends an Outlook Mail.&lt;/value&gt;&lt;/data&gt;</v>
      </c>
      <c r="AT656" s="33" t="str">
        <f t="shared" si="240"/>
        <v xml:space="preserve">&lt;data name="EmailOutlook_SendOutlookMail_Bcc_DisplayName" xml:space="preserve"&gt;&lt;value&gt;Bcc&lt;/value&gt;&lt;/data&gt;_x000D_
&lt;data name="EmailOutlook_SendOutlookMail_Bcc_Description" xml:space="preserve"&gt;&lt;value&gt;-&lt;/value&gt;&lt;/data&gt;_x000D_
&lt;data name="EmailOutlook_SendOutlookMail_Bcc_Category" xml:space="preserve"&gt;&lt;value&gt;Input&lt;/value&gt;&lt;/data&gt;_x000D_
&lt;data name="EmailOutlook_SendOutlookMail_DisplayName" xml:space="preserve"&gt;&lt;value&gt;Send Outlook Mail&lt;/value&gt;&lt;/data&gt;_x000D_
&lt;data name="EmailOutlook_SendOutlookMail_Description" xml:space="preserve"&gt;&lt;value&gt;Sends an Outlook Mail.&lt;/value&gt;&lt;/data&gt;_x000D_
</v>
      </c>
      <c r="AU656" s="30" t="str">
        <f t="shared" si="239"/>
        <v>&lt;data name="EmailOutlook_SendOutlookMail_HelpURL" xml:space="preserve"&gt;&lt;value&gt;Components/Email/Outlook/SendOutlookMail.htm&lt;/value&gt;&lt;/data&gt;</v>
      </c>
      <c r="AV656" t="str">
        <f t="shared" si="236"/>
        <v>&lt;data name="ToolBox_EmailOutlook" xml:space="preserve"&gt;&lt;value&gt;Email{#}Outlook&lt;/value&gt;&lt;/data&gt;</v>
      </c>
      <c r="AW656" t="str">
        <f t="shared" si="237"/>
        <v>&lt;data name="EmailOutlook_SendOutlookMail_ICON" xml:space="preserve"&gt;&lt;value&gt;EmailOutlookSendOutlookMailICON&lt;/value&gt;&lt;/data&gt;</v>
      </c>
    </row>
    <row r="657" spans="1:49" s="51" customFormat="1" ht="15">
      <c r="A657" s="50"/>
      <c r="B657" s="2" t="s">
        <v>294</v>
      </c>
      <c r="C657" s="2" t="s">
        <v>1737</v>
      </c>
      <c r="D657" s="51" t="s">
        <v>500</v>
      </c>
      <c r="E657" s="43" t="s">
        <v>501</v>
      </c>
      <c r="F657" s="9" t="s">
        <v>1785</v>
      </c>
      <c r="G657" s="43" t="s">
        <v>1786</v>
      </c>
      <c r="H657" s="43"/>
      <c r="I657" s="51">
        <v>1</v>
      </c>
      <c r="J657" s="51">
        <v>1</v>
      </c>
      <c r="K657" s="2" t="s">
        <v>595</v>
      </c>
      <c r="L657" s="259" t="s">
        <v>9</v>
      </c>
      <c r="M657" s="50"/>
      <c r="O657" s="46" t="str">
        <f t="shared" si="226"/>
        <v>Components/Email/Outlook/SendOutlookMail.htm</v>
      </c>
      <c r="P657" s="49" t="s">
        <v>4345</v>
      </c>
      <c r="Q657" s="49" t="s">
        <v>500</v>
      </c>
      <c r="R657" s="49" t="s">
        <v>1785</v>
      </c>
      <c r="S657" s="259" t="s">
        <v>9</v>
      </c>
      <c r="T657" s="50"/>
      <c r="U657" s="51" t="s">
        <v>1657</v>
      </c>
      <c r="V657" s="51" t="s">
        <v>667</v>
      </c>
      <c r="Y657" s="30" t="s">
        <v>4367</v>
      </c>
      <c r="Z657" s="30" t="s">
        <v>4347</v>
      </c>
      <c r="AA657" s="259" t="s">
        <v>591</v>
      </c>
      <c r="AB657" s="2" t="s">
        <v>10</v>
      </c>
      <c r="AF657" s="30" t="str">
        <f t="shared" si="225"/>
        <v>attributeTableBuilder.AddCustomAttributes(typeof(SendOutlookMail),"ForwardEmail", new Attribute[] { new DesignerLocalizedDisplayNameAttribute(DesignerResource.EmailOutlook_SendOutlookMail_ForwardEmail_DisplayName)});</v>
      </c>
      <c r="AG657" t="str">
        <f t="shared" si="227"/>
        <v>attributeTableBuilder.AddCustomAttributes(typeof(SendOutlookMail),"ForwardEmail", new Attribute[] { new DesignerLocalizedDescriptionAttribute(DesignerResource.EmailOutlook_SendOutlookMail_ForwardEmail_Description)});</v>
      </c>
      <c r="AH657" t="str">
        <f t="shared" si="228"/>
        <v>attributeTableBuilder.AddCustomAttributes(typeof(SendOutlookMail),"ForwardEmail", new Attribute[] { new DesignerLocalizedCategoryAttribute(DesignerResource.EmailOutlook_SendOutlookMail_ForwardEmail_Category)});</v>
      </c>
      <c r="AK657" t="str">
        <f t="shared" si="229"/>
        <v>attributeTableBuilder.AddCustomAttributes(typeof(SendOutlookMail), new Attribute[] { new DesignerLocalizedDisplayNameAttribute(DesignerResource.EmailOutlook_SendOutlookMail_DisplayName)});</v>
      </c>
      <c r="AL657" t="str">
        <f t="shared" si="230"/>
        <v>attributeTableBuilder.AddCustomAttributes(typeof(SendOutlookMail), new Attribute[] { new DesignerLocalizedDescriptionAttribute(DesignerResource.EmailOutlook_SendOutlookMail_Description)});</v>
      </c>
      <c r="AM657" s="30" t="str">
        <f t="shared" si="231"/>
        <v>attributeTableBuilder.AddCustomAttributes(typeof(SendOutlookMail), new Attribute[] { new DesignerLocalizedHelpURLAttribute(DesignerResource.EmailOutlook_SendOutlookMail_HelpURL)});</v>
      </c>
      <c r="AN657" t="str">
        <f t="shared" si="238"/>
        <v>&lt;data name="EmailOutlook_SendOutlookMail_ForwardEmail_DisplayName" xml:space="preserve"&gt;&lt;value&gt;Forward Email&lt;/value&gt;&lt;/data&gt;</v>
      </c>
      <c r="AO657" t="str">
        <f t="shared" si="232"/>
        <v>&lt;data name="EmailOutlook_SendOutlookMail_ForwardEmail_Description" xml:space="preserve"&gt;&lt;value&gt;The email to forward if required by the user.&lt;/value&gt;&lt;/data&gt;</v>
      </c>
      <c r="AP657" t="str">
        <f t="shared" si="233"/>
        <v>&lt;data name="EmailOutlook_SendOutlookMail_ForwardEmail_Category" xml:space="preserve"&gt;&lt;value&gt;Input&lt;/value&gt;&lt;/data&gt;</v>
      </c>
      <c r="AQ657" t="str">
        <f t="shared" si="234"/>
        <v>&lt;data name="EmailOutlook_SendOutlookMail_DisplayName" xml:space="preserve"&gt;&lt;value&gt;Send Outlook Mail&lt;/value&gt;&lt;/data&gt;</v>
      </c>
      <c r="AR657" t="str">
        <f t="shared" si="235"/>
        <v>&lt;data name="EmailOutlook_SendOutlookMail_Description" xml:space="preserve"&gt;&lt;value&gt;Sends an Outlook Mail.&lt;/value&gt;&lt;/data&gt;</v>
      </c>
      <c r="AT657" s="33" t="str">
        <f t="shared" si="240"/>
        <v xml:space="preserve">&lt;data name="EmailOutlook_SendOutlookMail_ForwardEmail_DisplayName" xml:space="preserve"&gt;&lt;value&gt;Forward Email&lt;/value&gt;&lt;/data&gt;_x000D_
&lt;data name="EmailOutlook_SendOutlookMail_ForwardEmail_Description" xml:space="preserve"&gt;&lt;value&gt;The email to forward if required by the user.&lt;/value&gt;&lt;/data&gt;_x000D_
&lt;data name="EmailOutlook_SendOutlookMail_ForwardEmail_Category" xml:space="preserve"&gt;&lt;value&gt;Input&lt;/value&gt;&lt;/data&gt;_x000D_
&lt;data name="EmailOutlook_SendOutlookMail_DisplayName" xml:space="preserve"&gt;&lt;value&gt;Send Outlook Mail&lt;/value&gt;&lt;/data&gt;_x000D_
&lt;data name="EmailOutlook_SendOutlookMail_Description" xml:space="preserve"&gt;&lt;value&gt;Sends an Outlook Mail.&lt;/value&gt;&lt;/data&gt;_x000D_
</v>
      </c>
      <c r="AU657" s="30" t="str">
        <f t="shared" si="239"/>
        <v>&lt;data name="EmailOutlook_SendOutlookMail_HelpURL" xml:space="preserve"&gt;&lt;value&gt;Components/Email/Outlook/SendOutlookMail.htm&lt;/value&gt;&lt;/data&gt;</v>
      </c>
      <c r="AV657" t="str">
        <f t="shared" si="236"/>
        <v>&lt;data name="ToolBox_EmailOutlook" xml:space="preserve"&gt;&lt;value&gt;Email{#}Outlook&lt;/value&gt;&lt;/data&gt;</v>
      </c>
      <c r="AW657" t="str">
        <f t="shared" si="237"/>
        <v>&lt;data name="EmailOutlook_SendOutlookMail_ICON" xml:space="preserve"&gt;&lt;value&gt;EmailOutlookSendOutlookMailICON&lt;/value&gt;&lt;/data&gt;</v>
      </c>
    </row>
    <row r="658" spans="1:49" s="51" customFormat="1" ht="15">
      <c r="A658" s="50"/>
      <c r="B658" s="2" t="s">
        <v>294</v>
      </c>
      <c r="C658" s="2" t="s">
        <v>1737</v>
      </c>
      <c r="D658" s="51" t="s">
        <v>500</v>
      </c>
      <c r="E658" s="43" t="s">
        <v>501</v>
      </c>
      <c r="F658" s="9" t="s">
        <v>901</v>
      </c>
      <c r="G658" s="43" t="s">
        <v>1787</v>
      </c>
      <c r="H658" s="43"/>
      <c r="I658" s="51">
        <v>1</v>
      </c>
      <c r="J658" s="51">
        <v>1</v>
      </c>
      <c r="K658" s="2" t="s">
        <v>595</v>
      </c>
      <c r="L658" s="259" t="s">
        <v>9</v>
      </c>
      <c r="M658" s="50"/>
      <c r="O658" s="46" t="str">
        <f t="shared" si="226"/>
        <v>Components/Email/Outlook/SendOutlookMail.htm</v>
      </c>
      <c r="P658" s="49" t="s">
        <v>4345</v>
      </c>
      <c r="Q658" s="49" t="s">
        <v>500</v>
      </c>
      <c r="R658" s="49" t="s">
        <v>901</v>
      </c>
      <c r="S658" s="259" t="s">
        <v>9</v>
      </c>
      <c r="T658" s="50"/>
      <c r="U658" s="51" t="s">
        <v>624</v>
      </c>
      <c r="V658" s="51" t="s">
        <v>667</v>
      </c>
      <c r="Y658" s="30" t="s">
        <v>4367</v>
      </c>
      <c r="Z658" s="30" t="s">
        <v>4347</v>
      </c>
      <c r="AA658" s="51" t="s">
        <v>616</v>
      </c>
      <c r="AB658" s="2" t="s">
        <v>10</v>
      </c>
      <c r="AF658" s="30" t="str">
        <f t="shared" si="225"/>
        <v>attributeTableBuilder.AddCustomAttributes(typeof(SendOutlookMail),"Subject", new Attribute[] { new DesignerLocalizedDisplayNameAttribute(DesignerResource.EmailOutlook_SendOutlookMail_Subject_DisplayName)});</v>
      </c>
      <c r="AG658" t="str">
        <f t="shared" si="227"/>
        <v>attributeTableBuilder.AddCustomAttributes(typeof(SendOutlookMail),"Subject", new Attribute[] { new DesignerLocalizedDescriptionAttribute(DesignerResource.EmailOutlook_SendOutlookMail_Subject_Description)});</v>
      </c>
      <c r="AH658" t="str">
        <f t="shared" si="228"/>
        <v>attributeTableBuilder.AddCustomAttributes(typeof(SendOutlookMail),"Subject", new Attribute[] { new DesignerLocalizedCategoryAttribute(DesignerResource.EmailOutlook_SendOutlookMail_Subject_Category)});</v>
      </c>
      <c r="AK658" t="str">
        <f t="shared" si="229"/>
        <v>attributeTableBuilder.AddCustomAttributes(typeof(SendOutlookMail), new Attribute[] { new DesignerLocalizedDisplayNameAttribute(DesignerResource.EmailOutlook_SendOutlookMail_DisplayName)});</v>
      </c>
      <c r="AL658" t="str">
        <f t="shared" si="230"/>
        <v>attributeTableBuilder.AddCustomAttributes(typeof(SendOutlookMail), new Attribute[] { new DesignerLocalizedDescriptionAttribute(DesignerResource.EmailOutlook_SendOutlookMail_Description)});</v>
      </c>
      <c r="AM658" s="30" t="str">
        <f t="shared" si="231"/>
        <v>attributeTableBuilder.AddCustomAttributes(typeof(SendOutlookMail), new Attribute[] { new DesignerLocalizedHelpURLAttribute(DesignerResource.EmailOutlook_SendOutlookMail_HelpURL)});</v>
      </c>
      <c r="AN658" t="str">
        <f t="shared" si="238"/>
        <v>&lt;data name="EmailOutlook_SendOutlookMail_Subject_DisplayName" xml:space="preserve"&gt;&lt;value&gt;Subject&lt;/value&gt;&lt;/data&gt;</v>
      </c>
      <c r="AO658" t="str">
        <f t="shared" si="232"/>
        <v>&lt;data name="EmailOutlook_SendOutlookMail_Subject_Description" xml:space="preserve"&gt;&lt;value&gt;The subject of the email to send.&lt;/value&gt;&lt;/data&gt;</v>
      </c>
      <c r="AP658" t="str">
        <f t="shared" si="233"/>
        <v>&lt;data name="EmailOutlook_SendOutlookMail_Subject_Category" xml:space="preserve"&gt;&lt;value&gt;Input&lt;/value&gt;&lt;/data&gt;</v>
      </c>
      <c r="AQ658" t="str">
        <f t="shared" si="234"/>
        <v>&lt;data name="EmailOutlook_SendOutlookMail_DisplayName" xml:space="preserve"&gt;&lt;value&gt;Send Outlook Mail&lt;/value&gt;&lt;/data&gt;</v>
      </c>
      <c r="AR658" t="str">
        <f t="shared" si="235"/>
        <v>&lt;data name="EmailOutlook_SendOutlookMail_Description" xml:space="preserve"&gt;&lt;value&gt;Sends an Outlook Mail.&lt;/value&gt;&lt;/data&gt;</v>
      </c>
      <c r="AT658" s="33" t="str">
        <f t="shared" si="240"/>
        <v xml:space="preserve">&lt;data name="EmailOutlook_SendOutlookMail_Subject_DisplayName" xml:space="preserve"&gt;&lt;value&gt;Subject&lt;/value&gt;&lt;/data&gt;_x000D_
&lt;data name="EmailOutlook_SendOutlookMail_Subject_Description" xml:space="preserve"&gt;&lt;value&gt;The subject of the email to send.&lt;/value&gt;&lt;/data&gt;_x000D_
&lt;data name="EmailOutlook_SendOutlookMail_Subject_Category" xml:space="preserve"&gt;&lt;value&gt;Input&lt;/value&gt;&lt;/data&gt;_x000D_
&lt;data name="EmailOutlook_SendOutlookMail_DisplayName" xml:space="preserve"&gt;&lt;value&gt;Send Outlook Mail&lt;/value&gt;&lt;/data&gt;_x000D_
&lt;data name="EmailOutlook_SendOutlookMail_Description" xml:space="preserve"&gt;&lt;value&gt;Sends an Outlook Mail.&lt;/value&gt;&lt;/data&gt;_x000D_
</v>
      </c>
      <c r="AU658" s="30" t="str">
        <f t="shared" si="239"/>
        <v>&lt;data name="EmailOutlook_SendOutlookMail_HelpURL" xml:space="preserve"&gt;&lt;value&gt;Components/Email/Outlook/SendOutlookMail.htm&lt;/value&gt;&lt;/data&gt;</v>
      </c>
      <c r="AV658" t="str">
        <f t="shared" si="236"/>
        <v>&lt;data name="ToolBox_EmailOutlook" xml:space="preserve"&gt;&lt;value&gt;Email{#}Outlook&lt;/value&gt;&lt;/data&gt;</v>
      </c>
      <c r="AW658" t="str">
        <f t="shared" si="237"/>
        <v>&lt;data name="EmailOutlook_SendOutlookMail_ICON" xml:space="preserve"&gt;&lt;value&gt;EmailOutlookSendOutlookMailICON&lt;/value&gt;&lt;/data&gt;</v>
      </c>
    </row>
    <row r="659" spans="1:49" s="51" customFormat="1" ht="15">
      <c r="A659" s="50"/>
      <c r="B659" s="2" t="s">
        <v>294</v>
      </c>
      <c r="C659" s="2" t="s">
        <v>1737</v>
      </c>
      <c r="D659" s="51" t="s">
        <v>500</v>
      </c>
      <c r="E659" s="43" t="s">
        <v>501</v>
      </c>
      <c r="F659" s="9" t="s">
        <v>1759</v>
      </c>
      <c r="G659" s="43" t="s">
        <v>1771</v>
      </c>
      <c r="H659" s="43"/>
      <c r="I659" s="51">
        <v>1</v>
      </c>
      <c r="J659" s="51">
        <v>1</v>
      </c>
      <c r="K659" s="2" t="s">
        <v>598</v>
      </c>
      <c r="L659" s="259" t="s">
        <v>9</v>
      </c>
      <c r="M659" s="50">
        <v>30000</v>
      </c>
      <c r="O659" s="46" t="str">
        <f t="shared" si="226"/>
        <v>Components/Email/Outlook/SendOutlookMail.htm</v>
      </c>
      <c r="P659" s="49" t="s">
        <v>4345</v>
      </c>
      <c r="Q659" s="49" t="s">
        <v>500</v>
      </c>
      <c r="R659" s="49" t="s">
        <v>1761</v>
      </c>
      <c r="S659" s="259" t="s">
        <v>9</v>
      </c>
      <c r="T659" s="50">
        <v>30000</v>
      </c>
      <c r="U659" s="51" t="s">
        <v>681</v>
      </c>
      <c r="V659" s="51" t="s">
        <v>667</v>
      </c>
      <c r="Y659" s="30" t="s">
        <v>4367</v>
      </c>
      <c r="Z659" s="30" t="s">
        <v>4347</v>
      </c>
      <c r="AA659" s="51" t="s">
        <v>591</v>
      </c>
      <c r="AB659" s="2" t="s">
        <v>10</v>
      </c>
      <c r="AF659" s="30" t="str">
        <f t="shared" si="225"/>
        <v>attributeTableBuilder.AddCustomAttributes(typeof(SendOutlookMail),"TimeoutMS", new Attribute[] { new DesignerLocalizedDisplayNameAttribute(DesignerResource.EmailOutlook_SendOutlookMail_TimeoutMS_DisplayName)});</v>
      </c>
      <c r="AG659" t="str">
        <f t="shared" si="227"/>
        <v>attributeTableBuilder.AddCustomAttributes(typeof(SendOutlookMail),"TimeoutMS", new Attribute[] { new DesignerLocalizedDescriptionAttribute(DesignerResource.EmailOutlook_SendOutlookMail_TimeoutMS_Description)});</v>
      </c>
      <c r="AH659" t="str">
        <f t="shared" si="228"/>
        <v>attributeTableBuilder.AddCustomAttributes(typeof(SendOutlookMail),"TimeoutMS", new Attribute[] { new DesignerLocalizedCategoryAttribute(DesignerResource.EmailOutlook_SendOutlookMail_TimeoutMS_Category)});</v>
      </c>
      <c r="AK659" t="str">
        <f t="shared" si="229"/>
        <v>attributeTableBuilder.AddCustomAttributes(typeof(SendOutlookMail), new Attribute[] { new DesignerLocalizedDisplayNameAttribute(DesignerResource.EmailOutlook_SendOutlookMail_DisplayName)});</v>
      </c>
      <c r="AL659" t="str">
        <f t="shared" si="230"/>
        <v>attributeTableBuilder.AddCustomAttributes(typeof(SendOutlookMail), new Attribute[] { new DesignerLocalizedDescriptionAttribute(DesignerResource.EmailOutlook_SendOutlookMail_Description)});</v>
      </c>
      <c r="AM659" s="30" t="str">
        <f t="shared" si="231"/>
        <v>attributeTableBuilder.AddCustomAttributes(typeof(SendOutlookMail), new Attribute[] { new DesignerLocalizedHelpURLAttribute(DesignerResource.EmailOutlook_SendOutlookMail_HelpURL)});</v>
      </c>
      <c r="AN659" t="str">
        <f t="shared" si="238"/>
        <v>&lt;data name="EmailOutlook_SendOutlookMail_TimeoutMS_DisplayName" xml:space="preserve"&gt;&lt;value&gt;Timeout (MS)&lt;/value&gt;&lt;/data&gt;</v>
      </c>
      <c r="AO659" t="str">
        <f t="shared" si="232"/>
        <v>&lt;data name="EmailOutlook_SendOutlookMail_TimeoutMS_Description" xml:space="preserve"&gt;&lt;value&gt;The time (in milliseconds) to delay the operation before aborting it.&lt;/value&gt;&lt;/data&gt;</v>
      </c>
      <c r="AP659" t="str">
        <f t="shared" si="233"/>
        <v>&lt;data name="EmailOutlook_SendOutlookMail_TimeoutMS_Category" xml:space="preserve"&gt;&lt;value&gt;Preferences&lt;/value&gt;&lt;/data&gt;</v>
      </c>
      <c r="AQ659" t="str">
        <f t="shared" si="234"/>
        <v>&lt;data name="EmailOutlook_SendOutlookMail_DisplayName" xml:space="preserve"&gt;&lt;value&gt;Send Outlook Mail&lt;/value&gt;&lt;/data&gt;</v>
      </c>
      <c r="AR659" t="str">
        <f t="shared" si="235"/>
        <v>&lt;data name="EmailOutlook_SendOutlookMail_Description" xml:space="preserve"&gt;&lt;value&gt;Sends an Outlook Mail.&lt;/value&gt;&lt;/data&gt;</v>
      </c>
      <c r="AT659" s="33" t="str">
        <f t="shared" si="240"/>
        <v xml:space="preserve">&lt;data name="EmailOutlook_SendOutlookMail_TimeoutMS_DisplayName" xml:space="preserve"&gt;&lt;value&gt;Timeout (MS)&lt;/value&gt;&lt;/data&gt;_x000D_
&lt;data name="EmailOutlook_SendOutlookMail_TimeoutMS_Description" xml:space="preserve"&gt;&lt;value&gt;The time (in milliseconds) to delay the operation before aborting it.&lt;/value&gt;&lt;/data&gt;_x000D_
&lt;data name="EmailOutlook_SendOutlookMail_TimeoutMS_Category" xml:space="preserve"&gt;&lt;value&gt;Preferences&lt;/value&gt;&lt;/data&gt;_x000D_
&lt;data name="EmailOutlook_SendOutlookMail_DisplayName" xml:space="preserve"&gt;&lt;value&gt;Send Outlook Mail&lt;/value&gt;&lt;/data&gt;_x000D_
&lt;data name="EmailOutlook_SendOutlookMail_Description" xml:space="preserve"&gt;&lt;value&gt;Sends an Outlook Mail.&lt;/value&gt;&lt;/data&gt;_x000D_
</v>
      </c>
      <c r="AU659" s="30" t="str">
        <f t="shared" si="239"/>
        <v>&lt;data name="EmailOutlook_SendOutlookMail_HelpURL" xml:space="preserve"&gt;&lt;value&gt;Components/Email/Outlook/SendOutlookMail.htm&lt;/value&gt;&lt;/data&gt;</v>
      </c>
      <c r="AV659" t="str">
        <f t="shared" si="236"/>
        <v>&lt;data name="ToolBox_EmailOutlook" xml:space="preserve"&gt;&lt;value&gt;Email{#}Outlook&lt;/value&gt;&lt;/data&gt;</v>
      </c>
      <c r="AW659" t="str">
        <f t="shared" si="237"/>
        <v>&lt;data name="EmailOutlook_SendOutlookMail_ICON" xml:space="preserve"&gt;&lt;value&gt;EmailOutlookSendOutlookMailICON&lt;/value&gt;&lt;/data&gt;</v>
      </c>
    </row>
    <row r="660" spans="1:49" s="51" customFormat="1" ht="15">
      <c r="A660" s="50"/>
      <c r="B660" s="2" t="s">
        <v>294</v>
      </c>
      <c r="C660" s="2" t="s">
        <v>1737</v>
      </c>
      <c r="D660" s="51" t="s">
        <v>500</v>
      </c>
      <c r="E660" s="43" t="s">
        <v>501</v>
      </c>
      <c r="F660" s="9" t="s">
        <v>1788</v>
      </c>
      <c r="G660" s="43" t="s">
        <v>1789</v>
      </c>
      <c r="H660" s="43"/>
      <c r="I660" s="51">
        <v>1</v>
      </c>
      <c r="J660" s="51">
        <v>1</v>
      </c>
      <c r="K660" s="2" t="s">
        <v>595</v>
      </c>
      <c r="L660" s="51" t="s">
        <v>667</v>
      </c>
      <c r="M660" s="50"/>
      <c r="O660" s="46" t="str">
        <f t="shared" si="226"/>
        <v>Components/Email/Outlook/SendOutlookMail.htm</v>
      </c>
      <c r="P660" s="49" t="s">
        <v>4345</v>
      </c>
      <c r="Q660" s="49" t="s">
        <v>500</v>
      </c>
      <c r="R660" s="49" t="s">
        <v>1788</v>
      </c>
      <c r="S660" s="51" t="s">
        <v>667</v>
      </c>
      <c r="T660" s="50"/>
      <c r="U660" s="51" t="s">
        <v>624</v>
      </c>
      <c r="V660" s="51" t="s">
        <v>667</v>
      </c>
      <c r="Y660" s="30" t="s">
        <v>4367</v>
      </c>
      <c r="Z660" s="30" t="s">
        <v>4347</v>
      </c>
      <c r="AA660" s="51" t="s">
        <v>616</v>
      </c>
      <c r="AB660" s="2" t="s">
        <v>10</v>
      </c>
      <c r="AF660" s="30" t="str">
        <f t="shared" si="225"/>
        <v>attributeTableBuilder.AddCustomAttributes(typeof(SendOutlookMail),"SendTo", new Attribute[] { new DesignerLocalizedDisplayNameAttribute(DesignerResource.EmailOutlook_SendOutlookMail_SendTo_DisplayName)});</v>
      </c>
      <c r="AG660" t="str">
        <f t="shared" si="227"/>
        <v>attributeTableBuilder.AddCustomAttributes(typeof(SendOutlookMail),"SendTo", new Attribute[] { new DesignerLocalizedDescriptionAttribute(DesignerResource.EmailOutlook_SendOutlookMail_SendTo_Description)});</v>
      </c>
      <c r="AH660" t="str">
        <f t="shared" si="228"/>
        <v>attributeTableBuilder.AddCustomAttributes(typeof(SendOutlookMail),"SendTo", new Attribute[] { new DesignerLocalizedCategoryAttribute(DesignerResource.EmailOutlook_SendOutlookMail_SendTo_Category)});</v>
      </c>
      <c r="AK660" t="str">
        <f t="shared" si="229"/>
        <v>attributeTableBuilder.AddCustomAttributes(typeof(SendOutlookMail), new Attribute[] { new DesignerLocalizedDisplayNameAttribute(DesignerResource.EmailOutlook_SendOutlookMail_DisplayName)});</v>
      </c>
      <c r="AL660" t="str">
        <f t="shared" si="230"/>
        <v>attributeTableBuilder.AddCustomAttributes(typeof(SendOutlookMail), new Attribute[] { new DesignerLocalizedDescriptionAttribute(DesignerResource.EmailOutlook_SendOutlookMail_Description)});</v>
      </c>
      <c r="AM660" s="30" t="str">
        <f t="shared" si="231"/>
        <v>attributeTableBuilder.AddCustomAttributes(typeof(SendOutlookMail), new Attribute[] { new DesignerLocalizedHelpURLAttribute(DesignerResource.EmailOutlook_SendOutlookMail_HelpURL)});</v>
      </c>
      <c r="AN660" t="str">
        <f t="shared" si="238"/>
        <v>&lt;data name="EmailOutlook_SendOutlookMail_SendTo_DisplayName" xml:space="preserve"&gt;&lt;value&gt;Send To&lt;/value&gt;&lt;/data&gt;</v>
      </c>
      <c r="AO660" t="str">
        <f t="shared" si="232"/>
        <v>&lt;data name="EmailOutlook_SendOutlookMail_SendTo_Description" xml:space="preserve"&gt;&lt;value&gt;The Email ID of the reciever.&lt;/value&gt;&lt;/data&gt;</v>
      </c>
      <c r="AP660" t="str">
        <f t="shared" si="233"/>
        <v>&lt;data name="EmailOutlook_SendOutlookMail_SendTo_Category" xml:space="preserve"&gt;&lt;value&gt;Input&lt;/value&gt;&lt;/data&gt;</v>
      </c>
      <c r="AQ660" t="str">
        <f t="shared" si="234"/>
        <v>&lt;data name="EmailOutlook_SendOutlookMail_DisplayName" xml:space="preserve"&gt;&lt;value&gt;Send Outlook Mail&lt;/value&gt;&lt;/data&gt;</v>
      </c>
      <c r="AR660" t="str">
        <f t="shared" si="235"/>
        <v>&lt;data name="EmailOutlook_SendOutlookMail_Description" xml:space="preserve"&gt;&lt;value&gt;Sends an Outlook Mail.&lt;/value&gt;&lt;/data&gt;</v>
      </c>
      <c r="AT660" s="33" t="str">
        <f t="shared" si="240"/>
        <v xml:space="preserve">&lt;data name="EmailOutlook_SendOutlookMail_SendTo_DisplayName" xml:space="preserve"&gt;&lt;value&gt;Send To&lt;/value&gt;&lt;/data&gt;_x000D_
&lt;data name="EmailOutlook_SendOutlookMail_SendTo_Description" xml:space="preserve"&gt;&lt;value&gt;The Email ID of the reciever.&lt;/value&gt;&lt;/data&gt;_x000D_
&lt;data name="EmailOutlook_SendOutlookMail_SendTo_Category" xml:space="preserve"&gt;&lt;value&gt;Input&lt;/value&gt;&lt;/data&gt;_x000D_
&lt;data name="EmailOutlook_SendOutlookMail_DisplayName" xml:space="preserve"&gt;&lt;value&gt;Send Outlook Mail&lt;/value&gt;&lt;/data&gt;_x000D_
&lt;data name="EmailOutlook_SendOutlookMail_Description" xml:space="preserve"&gt;&lt;value&gt;Sends an Outlook Mail.&lt;/value&gt;&lt;/data&gt;_x000D_
</v>
      </c>
      <c r="AU660" s="30" t="str">
        <f t="shared" si="239"/>
        <v>&lt;data name="EmailOutlook_SendOutlookMail_HelpURL" xml:space="preserve"&gt;&lt;value&gt;Components/Email/Outlook/SendOutlookMail.htm&lt;/value&gt;&lt;/data&gt;</v>
      </c>
      <c r="AV660" t="str">
        <f t="shared" si="236"/>
        <v>&lt;data name="ToolBox_EmailOutlook" xml:space="preserve"&gt;&lt;value&gt;Email{#}Outlook&lt;/value&gt;&lt;/data&gt;</v>
      </c>
      <c r="AW660" t="str">
        <f t="shared" si="237"/>
        <v>&lt;data name="EmailOutlook_SendOutlookMail_ICON" xml:space="preserve"&gt;&lt;value&gt;EmailOutlookSendOutlookMailICON&lt;/value&gt;&lt;/data&gt;</v>
      </c>
    </row>
    <row r="661" spans="1:49" s="51" customFormat="1" ht="15">
      <c r="A661" s="50"/>
      <c r="C661" s="79" t="s">
        <v>294</v>
      </c>
      <c r="D661" s="51" t="s">
        <v>1790</v>
      </c>
      <c r="E661" s="51" t="s">
        <v>1790</v>
      </c>
      <c r="F661" s="9" t="s">
        <v>1762</v>
      </c>
      <c r="G661" s="43" t="s">
        <v>1140</v>
      </c>
      <c r="H661" s="43"/>
      <c r="I661" s="51">
        <v>1</v>
      </c>
      <c r="J661" s="51">
        <v>1</v>
      </c>
      <c r="K661" s="2" t="s">
        <v>595</v>
      </c>
      <c r="L661" s="51" t="s">
        <v>9</v>
      </c>
      <c r="M661" s="50"/>
      <c r="O661" s="46" t="str">
        <f t="shared" si="226"/>
        <v>Components/Email/MoveMail.htm</v>
      </c>
      <c r="P661" s="81" t="s">
        <v>294</v>
      </c>
      <c r="Q661" s="49" t="s">
        <v>1790</v>
      </c>
      <c r="R661" s="49" t="s">
        <v>1762</v>
      </c>
      <c r="S661" s="51" t="s">
        <v>9</v>
      </c>
      <c r="U661" s="51" t="s">
        <v>624</v>
      </c>
      <c r="V661" s="51" t="s">
        <v>667</v>
      </c>
      <c r="Y661" s="2" t="s">
        <v>4366</v>
      </c>
      <c r="Z661" s="262" t="s">
        <v>4359</v>
      </c>
      <c r="AA661" s="2" t="s">
        <v>591</v>
      </c>
      <c r="AB661" s="2" t="s">
        <v>10</v>
      </c>
      <c r="AF661" s="30" t="str">
        <f t="shared" si="225"/>
        <v>attributeTableBuilder.AddCustomAttributes(typeof(MoveMail),"Domain", new Attribute[] { new DesignerLocalizedDisplayNameAttribute(DesignerResource.Email_MoveMail_Domain_DisplayName)});</v>
      </c>
      <c r="AG661" t="str">
        <f t="shared" si="227"/>
        <v>attributeTableBuilder.AddCustomAttributes(typeof(MoveMail),"Domain", new Attribute[] { new DesignerLocalizedDescriptionAttribute(DesignerResource.Email_MoveMail_Domain_Description)});</v>
      </c>
      <c r="AH661" t="str">
        <f t="shared" si="228"/>
        <v>attributeTableBuilder.AddCustomAttributes(typeof(MoveMail),"Domain", new Attribute[] { new DesignerLocalizedCategoryAttribute(DesignerResource.Email_MoveMail_Domain_Category)});</v>
      </c>
      <c r="AK661" t="str">
        <f t="shared" si="229"/>
        <v>attributeTableBuilder.AddCustomAttributes(typeof(MoveMail), new Attribute[] { new DesignerLocalizedDisplayNameAttribute(DesignerResource.Email_MoveMail_DisplayName)});</v>
      </c>
      <c r="AL661" t="str">
        <f t="shared" si="230"/>
        <v>attributeTableBuilder.AddCustomAttributes(typeof(MoveMail), new Attribute[] { new DesignerLocalizedDescriptionAttribute(DesignerResource.Email_MoveMail_Description)});</v>
      </c>
      <c r="AM661" s="30" t="str">
        <f t="shared" si="231"/>
        <v>attributeTableBuilder.AddCustomAttributes(typeof(MoveMail), new Attribute[] { new DesignerLocalizedHelpURLAttribute(DesignerResource.Email_MoveMail_HelpURL)});</v>
      </c>
      <c r="AN661" t="str">
        <f t="shared" si="238"/>
        <v>&lt;data name="Email_MoveMail_Domain_DisplayName" xml:space="preserve"&gt;&lt;value&gt;Domain&lt;/value&gt;&lt;/data&gt;</v>
      </c>
      <c r="AO661" t="str">
        <f t="shared" si="232"/>
        <v>&lt;data name="Email_MoveMail_Domain_Description" xml:space="preserve"&gt;&lt;value&gt;_x005F_x000D_ This is a mandatory field.&lt;/value&gt;&lt;/data&gt;</v>
      </c>
      <c r="AP661" t="str">
        <f t="shared" si="233"/>
        <v>&lt;data name="Email_MoveMail_Domain_Category" xml:space="preserve"&gt;&lt;value&gt;Input&lt;/value&gt;&lt;/data&gt;</v>
      </c>
      <c r="AQ661" t="str">
        <f t="shared" si="234"/>
        <v>&lt;data name="Email_MoveMail_DisplayName" xml:space="preserve"&gt;&lt;value&gt;Move Mail&lt;/value&gt;&lt;/data&gt;</v>
      </c>
      <c r="AR661" t="str">
        <f t="shared" si="235"/>
        <v>&lt;data name="Email_MoveMail_Description" xml:space="preserve"&gt;&lt;value&gt;Move Mail&lt;/value&gt;&lt;/data&gt;</v>
      </c>
      <c r="AT661" s="33" t="str">
        <f t="shared" si="240"/>
        <v xml:space="preserve">&lt;data name="Email_MoveMail_Domain_DisplayName" xml:space="preserve"&gt;&lt;value&gt;Domain&lt;/value&gt;&lt;/data&gt;_x000D_
&lt;data name="Email_MoveMail_Domain_Description" xml:space="preserve"&gt;&lt;value&gt;_x005F_x000D_ This is a mandatory field.&lt;/value&gt;&lt;/data&gt;_x000D_
&lt;data name="Email_MoveMail_Domain_Category" xml:space="preserve"&gt;&lt;value&gt;Input&lt;/value&gt;&lt;/data&gt;_x000D_
&lt;data name="Email_MoveMail_DisplayName" xml:space="preserve"&gt;&lt;value&gt;Move Mail&lt;/value&gt;&lt;/data&gt;_x000D_
&lt;data name="Email_MoveMail_Description" xml:space="preserve"&gt;&lt;value&gt;Move Mail&lt;/value&gt;&lt;/data&gt;_x000D_
</v>
      </c>
      <c r="AU661" s="30" t="str">
        <f t="shared" si="239"/>
        <v>&lt;data name="Email_MoveMail_HelpURL" xml:space="preserve"&gt;&lt;value&gt;Components/Email/MoveMail.htm&lt;/value&gt;&lt;/data&gt;</v>
      </c>
      <c r="AV661" t="str">
        <f t="shared" si="236"/>
        <v>&lt;data name="ToolBox_Email" xml:space="preserve"&gt;&lt;value&gt;Email&lt;/value&gt;&lt;/data&gt;</v>
      </c>
      <c r="AW661" t="str">
        <f t="shared" si="237"/>
        <v>&lt;data name="Email_MoveMail_ICON" xml:space="preserve"&gt;&lt;value&gt;EmailMoveMailICON&lt;/value&gt;&lt;/data&gt;</v>
      </c>
    </row>
    <row r="662" spans="1:49" s="51" customFormat="1" ht="15">
      <c r="A662" s="50"/>
      <c r="C662" s="79" t="s">
        <v>294</v>
      </c>
      <c r="D662" s="51" t="s">
        <v>1790</v>
      </c>
      <c r="E662" s="51" t="s">
        <v>1790</v>
      </c>
      <c r="F662" s="9" t="s">
        <v>1764</v>
      </c>
      <c r="G662" s="43"/>
      <c r="H662" s="43"/>
      <c r="I662" s="51">
        <v>1</v>
      </c>
      <c r="J662" s="51">
        <v>1</v>
      </c>
      <c r="K662" s="2" t="s">
        <v>595</v>
      </c>
      <c r="L662" s="51" t="s">
        <v>667</v>
      </c>
      <c r="M662" s="50"/>
      <c r="O662" s="46" t="str">
        <f t="shared" si="226"/>
        <v>Components/Email/MoveMail.htm</v>
      </c>
      <c r="P662" s="81" t="s">
        <v>294</v>
      </c>
      <c r="Q662" s="49" t="s">
        <v>1790</v>
      </c>
      <c r="R662" s="49" t="s">
        <v>1764</v>
      </c>
      <c r="S662" s="51" t="s">
        <v>667</v>
      </c>
      <c r="U662" s="51" t="s">
        <v>624</v>
      </c>
      <c r="V662" s="51" t="s">
        <v>667</v>
      </c>
      <c r="Y662" s="2" t="s">
        <v>4366</v>
      </c>
      <c r="Z662" s="262" t="s">
        <v>4359</v>
      </c>
      <c r="AA662" s="2" t="s">
        <v>591</v>
      </c>
      <c r="AB662" s="2" t="s">
        <v>10</v>
      </c>
      <c r="AF662" s="30" t="str">
        <f t="shared" si="225"/>
        <v>attributeTableBuilder.AddCustomAttributes(typeof(MoveMail),"AutoSearchServer", new Attribute[] { new DesignerLocalizedDisplayNameAttribute(DesignerResource.Email_MoveMail_AutoSearchServer_DisplayName)});</v>
      </c>
      <c r="AG662" t="str">
        <f t="shared" si="227"/>
        <v>attributeTableBuilder.AddCustomAttributes(typeof(MoveMail),"AutoSearchServer", new Attribute[] { new DesignerLocalizedDescriptionAttribute(DesignerResource.Email_MoveMail_AutoSearchServer_Description)});</v>
      </c>
      <c r="AH662" t="str">
        <f t="shared" si="228"/>
        <v>attributeTableBuilder.AddCustomAttributes(typeof(MoveMail),"AutoSearchServer", new Attribute[] { new DesignerLocalizedCategoryAttribute(DesignerResource.Email_MoveMail_AutoSearchServer_Category)});</v>
      </c>
      <c r="AK662" t="str">
        <f t="shared" si="229"/>
        <v>attributeTableBuilder.AddCustomAttributes(typeof(MoveMail), new Attribute[] { new DesignerLocalizedDisplayNameAttribute(DesignerResource.Email_MoveMail_DisplayName)});</v>
      </c>
      <c r="AL662" t="str">
        <f t="shared" si="230"/>
        <v>attributeTableBuilder.AddCustomAttributes(typeof(MoveMail), new Attribute[] { new DesignerLocalizedDescriptionAttribute(DesignerResource.Email_MoveMail_Description)});</v>
      </c>
      <c r="AM662" s="30" t="str">
        <f t="shared" si="231"/>
        <v>attributeTableBuilder.AddCustomAttributes(typeof(MoveMail), new Attribute[] { new DesignerLocalizedHelpURLAttribute(DesignerResource.Email_MoveMail_HelpURL)});</v>
      </c>
      <c r="AN662" t="str">
        <f t="shared" si="238"/>
        <v>&lt;data name="Email_MoveMail_AutoSearchServer_DisplayName" xml:space="preserve"&gt;&lt;value&gt;Auto Search Server&lt;/value&gt;&lt;/data&gt;</v>
      </c>
      <c r="AO662" t="str">
        <f t="shared" si="232"/>
        <v>&lt;data name="Email_MoveMail_AutoSearchServer_Description" xml:space="preserve"&gt;&lt;value&gt;&lt;/value&gt;&lt;/data&gt;</v>
      </c>
      <c r="AP662" t="str">
        <f t="shared" si="233"/>
        <v>&lt;data name="Email_MoveMail_AutoSearchServer_Category" xml:space="preserve"&gt;&lt;value&gt;Input&lt;/value&gt;&lt;/data&gt;</v>
      </c>
      <c r="AQ662" t="str">
        <f t="shared" si="234"/>
        <v>&lt;data name="Email_MoveMail_DisplayName" xml:space="preserve"&gt;&lt;value&gt;Move Mail&lt;/value&gt;&lt;/data&gt;</v>
      </c>
      <c r="AR662" t="str">
        <f t="shared" si="235"/>
        <v>&lt;data name="Email_MoveMail_Description" xml:space="preserve"&gt;&lt;value&gt;Move Mail&lt;/value&gt;&lt;/data&gt;</v>
      </c>
      <c r="AT662" s="33" t="str">
        <f t="shared" si="240"/>
        <v xml:space="preserve">&lt;data name="Email_MoveMail_AutoSearchServer_DisplayName" xml:space="preserve"&gt;&lt;value&gt;Auto Search Server&lt;/value&gt;&lt;/data&gt;_x000D_
&lt;data name="Email_MoveMail_AutoSearchServer_Description" xml:space="preserve"&gt;&lt;value&gt;&lt;/value&gt;&lt;/data&gt;_x000D_
&lt;data name="Email_MoveMail_AutoSearchServer_Category" xml:space="preserve"&gt;&lt;value&gt;Input&lt;/value&gt;&lt;/data&gt;_x000D_
&lt;data name="Email_MoveMail_DisplayName" xml:space="preserve"&gt;&lt;value&gt;Move Mail&lt;/value&gt;&lt;/data&gt;_x000D_
&lt;data name="Email_MoveMail_Description" xml:space="preserve"&gt;&lt;value&gt;Move Mail&lt;/value&gt;&lt;/data&gt;_x000D_
</v>
      </c>
      <c r="AU662" s="30" t="str">
        <f t="shared" si="239"/>
        <v>&lt;data name="Email_MoveMail_HelpURL" xml:space="preserve"&gt;&lt;value&gt;Components/Email/MoveMail.htm&lt;/value&gt;&lt;/data&gt;</v>
      </c>
      <c r="AV662" t="str">
        <f t="shared" si="236"/>
        <v>&lt;data name="ToolBox_Email" xml:space="preserve"&gt;&lt;value&gt;Email&lt;/value&gt;&lt;/data&gt;</v>
      </c>
      <c r="AW662" t="str">
        <f t="shared" si="237"/>
        <v>&lt;data name="Email_MoveMail_ICON" xml:space="preserve"&gt;&lt;value&gt;EmailMoveMailICON&lt;/value&gt;&lt;/data&gt;</v>
      </c>
    </row>
    <row r="663" spans="1:49" s="51" customFormat="1" ht="105">
      <c r="A663" s="50"/>
      <c r="C663" s="79" t="s">
        <v>294</v>
      </c>
      <c r="D663" s="51" t="s">
        <v>1790</v>
      </c>
      <c r="E663" s="51" t="s">
        <v>1790</v>
      </c>
      <c r="F663" s="9" t="s">
        <v>1766</v>
      </c>
      <c r="G663" s="43" t="s">
        <v>1140</v>
      </c>
      <c r="H663" s="43"/>
      <c r="I663" s="51">
        <v>1</v>
      </c>
      <c r="J663" s="51">
        <v>1</v>
      </c>
      <c r="K663" s="2" t="s">
        <v>627</v>
      </c>
      <c r="L663" s="51" t="s">
        <v>9</v>
      </c>
      <c r="M663" s="50" t="s">
        <v>1768</v>
      </c>
      <c r="N663" s="78" t="s">
        <v>1769</v>
      </c>
      <c r="O663" s="46" t="str">
        <f t="shared" si="226"/>
        <v>Components/Email/MoveMail.htm</v>
      </c>
      <c r="P663" s="81" t="s">
        <v>294</v>
      </c>
      <c r="Q663" s="49" t="s">
        <v>1790</v>
      </c>
      <c r="R663" s="49" t="s">
        <v>1766</v>
      </c>
      <c r="S663" s="51" t="s">
        <v>9</v>
      </c>
      <c r="U663" s="51" t="s">
        <v>1770</v>
      </c>
      <c r="V663" s="51" t="s">
        <v>667</v>
      </c>
      <c r="Y663" s="2" t="s">
        <v>4366</v>
      </c>
      <c r="Z663" s="262" t="s">
        <v>4359</v>
      </c>
      <c r="AA663" s="2" t="s">
        <v>591</v>
      </c>
      <c r="AB663" s="2" t="s">
        <v>10</v>
      </c>
      <c r="AF663" s="30" t="str">
        <f t="shared" si="225"/>
        <v>attributeTableBuilder.AddCustomAttributes(typeof(MoveMail),"ExchangeVersion", new Attribute[] { new DesignerLocalizedDisplayNameAttribute(DesignerResource.Email_MoveMail_ExchangeVersion_DisplayName)});</v>
      </c>
      <c r="AG663" t="str">
        <f t="shared" si="227"/>
        <v>attributeTableBuilder.AddCustomAttributes(typeof(MoveMail),"ExchangeVersion", new Attribute[] { new DesignerLocalizedDescriptionAttribute(DesignerResource.Email_MoveMail_ExchangeVersion_Description)});</v>
      </c>
      <c r="AH663" t="str">
        <f t="shared" si="228"/>
        <v>attributeTableBuilder.AddCustomAttributes(typeof(MoveMail),"ExchangeVersion", new Attribute[] { new DesignerLocalizedCategoryAttribute(DesignerResource.Email_MoveMail_ExchangeVersion_Category)});</v>
      </c>
      <c r="AK663" t="str">
        <f t="shared" si="229"/>
        <v>attributeTableBuilder.AddCustomAttributes(typeof(MoveMail), new Attribute[] { new DesignerLocalizedDisplayNameAttribute(DesignerResource.Email_MoveMail_DisplayName)});</v>
      </c>
      <c r="AL663" t="str">
        <f t="shared" si="230"/>
        <v>attributeTableBuilder.AddCustomAttributes(typeof(MoveMail), new Attribute[] { new DesignerLocalizedDescriptionAttribute(DesignerResource.Email_MoveMail_Description)});</v>
      </c>
      <c r="AM663" s="30" t="str">
        <f t="shared" si="231"/>
        <v>attributeTableBuilder.AddCustomAttributes(typeof(MoveMail), new Attribute[] { new DesignerLocalizedHelpURLAttribute(DesignerResource.Email_MoveMail_HelpURL)});</v>
      </c>
      <c r="AN663" t="str">
        <f t="shared" si="238"/>
        <v>&lt;data name="Email_MoveMail_ExchangeVersion_DisplayName" xml:space="preserve"&gt;&lt;value&gt;Exchange Version&lt;/value&gt;&lt;/data&gt;</v>
      </c>
      <c r="AO663" t="str">
        <f t="shared" si="232"/>
        <v>&lt;data name="Email_MoveMail_ExchangeVersion_Description" xml:space="preserve"&gt;&lt;value&gt;_x005F_x000D_ This is a mandatory field.&lt;/value&gt;&lt;/data&gt;</v>
      </c>
      <c r="AP663" t="str">
        <f t="shared" si="233"/>
        <v>&lt;data name="Email_MoveMail_ExchangeVersion_Category" xml:space="preserve"&gt;&lt;value&gt;Settings&lt;/value&gt;&lt;/data&gt;</v>
      </c>
      <c r="AQ663" t="str">
        <f t="shared" si="234"/>
        <v>&lt;data name="Email_MoveMail_DisplayName" xml:space="preserve"&gt;&lt;value&gt;Move Mail&lt;/value&gt;&lt;/data&gt;</v>
      </c>
      <c r="AR663" t="str">
        <f t="shared" si="235"/>
        <v>&lt;data name="Email_MoveMail_Description" xml:space="preserve"&gt;&lt;value&gt;Move Mail&lt;/value&gt;&lt;/data&gt;</v>
      </c>
      <c r="AT663" s="33" t="str">
        <f t="shared" si="240"/>
        <v xml:space="preserve">&lt;data name="Email_MoveMail_ExchangeVersion_DisplayName" xml:space="preserve"&gt;&lt;value&gt;Exchange Version&lt;/value&gt;&lt;/data&gt;_x000D_
&lt;data name="Email_MoveMail_ExchangeVersion_Description" xml:space="preserve"&gt;&lt;value&gt;_x005F_x000D_ This is a mandatory field.&lt;/value&gt;&lt;/data&gt;_x000D_
&lt;data name="Email_MoveMail_ExchangeVersion_Category" xml:space="preserve"&gt;&lt;value&gt;Settings&lt;/value&gt;&lt;/data&gt;_x000D_
&lt;data name="Email_MoveMail_DisplayName" xml:space="preserve"&gt;&lt;value&gt;Move Mail&lt;/value&gt;&lt;/data&gt;_x000D_
&lt;data name="Email_MoveMail_Description" xml:space="preserve"&gt;&lt;value&gt;Move Mail&lt;/value&gt;&lt;/data&gt;_x000D_
</v>
      </c>
      <c r="AU663" s="30" t="str">
        <f t="shared" si="239"/>
        <v>&lt;data name="Email_MoveMail_HelpURL" xml:space="preserve"&gt;&lt;value&gt;Components/Email/MoveMail.htm&lt;/value&gt;&lt;/data&gt;</v>
      </c>
      <c r="AV663" t="str">
        <f t="shared" si="236"/>
        <v>&lt;data name="ToolBox_Email" xml:space="preserve"&gt;&lt;value&gt;Email&lt;/value&gt;&lt;/data&gt;</v>
      </c>
      <c r="AW663" t="str">
        <f t="shared" si="237"/>
        <v>&lt;data name="Email_MoveMail_ICON" xml:space="preserve"&gt;&lt;value&gt;EmailMoveMailICON&lt;/value&gt;&lt;/data&gt;</v>
      </c>
    </row>
    <row r="664" spans="1:49" s="51" customFormat="1" ht="15">
      <c r="A664" s="50"/>
      <c r="C664" s="79" t="s">
        <v>294</v>
      </c>
      <c r="D664" s="51" t="s">
        <v>1790</v>
      </c>
      <c r="E664" s="51" t="s">
        <v>1790</v>
      </c>
      <c r="F664" s="9" t="s">
        <v>1759</v>
      </c>
      <c r="G664" s="43"/>
      <c r="H664" s="43"/>
      <c r="I664" s="51">
        <v>1</v>
      </c>
      <c r="J664" s="51">
        <v>1</v>
      </c>
      <c r="K664" s="2" t="s">
        <v>598</v>
      </c>
      <c r="L664" s="51" t="s">
        <v>667</v>
      </c>
      <c r="M664" s="50">
        <v>30000</v>
      </c>
      <c r="O664" s="46" t="str">
        <f t="shared" si="226"/>
        <v>Components/Email/MoveMail.htm</v>
      </c>
      <c r="P664" s="81" t="s">
        <v>294</v>
      </c>
      <c r="Q664" s="49" t="s">
        <v>1790</v>
      </c>
      <c r="R664" s="49" t="s">
        <v>1761</v>
      </c>
      <c r="S664" s="51" t="s">
        <v>667</v>
      </c>
      <c r="U664" s="51" t="s">
        <v>681</v>
      </c>
      <c r="V664" s="51" t="s">
        <v>667</v>
      </c>
      <c r="Y664" s="2" t="s">
        <v>4366</v>
      </c>
      <c r="Z664" s="262" t="s">
        <v>4359</v>
      </c>
      <c r="AA664" s="2" t="s">
        <v>591</v>
      </c>
      <c r="AB664" s="2" t="s">
        <v>10</v>
      </c>
      <c r="AF664" s="30" t="str">
        <f t="shared" si="225"/>
        <v>attributeTableBuilder.AddCustomAttributes(typeof(MoveMail),"TimeoutMS", new Attribute[] { new DesignerLocalizedDisplayNameAttribute(DesignerResource.Email_MoveMail_TimeoutMS_DisplayName)});</v>
      </c>
      <c r="AG664" t="str">
        <f t="shared" si="227"/>
        <v>attributeTableBuilder.AddCustomAttributes(typeof(MoveMail),"TimeoutMS", new Attribute[] { new DesignerLocalizedDescriptionAttribute(DesignerResource.Email_MoveMail_TimeoutMS_Description)});</v>
      </c>
      <c r="AH664" t="str">
        <f t="shared" si="228"/>
        <v>attributeTableBuilder.AddCustomAttributes(typeof(MoveMail),"TimeoutMS", new Attribute[] { new DesignerLocalizedCategoryAttribute(DesignerResource.Email_MoveMail_TimeoutMS_Category)});</v>
      </c>
      <c r="AK664" t="str">
        <f t="shared" si="229"/>
        <v>attributeTableBuilder.AddCustomAttributes(typeof(MoveMail), new Attribute[] { new DesignerLocalizedDisplayNameAttribute(DesignerResource.Email_MoveMail_DisplayName)});</v>
      </c>
      <c r="AL664" t="str">
        <f t="shared" si="230"/>
        <v>attributeTableBuilder.AddCustomAttributes(typeof(MoveMail), new Attribute[] { new DesignerLocalizedDescriptionAttribute(DesignerResource.Email_MoveMail_Description)});</v>
      </c>
      <c r="AM664" s="30" t="str">
        <f t="shared" si="231"/>
        <v>attributeTableBuilder.AddCustomAttributes(typeof(MoveMail), new Attribute[] { new DesignerLocalizedHelpURLAttribute(DesignerResource.Email_MoveMail_HelpURL)});</v>
      </c>
      <c r="AN664" t="str">
        <f t="shared" si="238"/>
        <v>&lt;data name="Email_MoveMail_TimeoutMS_DisplayName" xml:space="preserve"&gt;&lt;value&gt;Timeout (MS)&lt;/value&gt;&lt;/data&gt;</v>
      </c>
      <c r="AO664" t="str">
        <f t="shared" si="232"/>
        <v>&lt;data name="Email_MoveMail_TimeoutMS_Description" xml:space="preserve"&gt;&lt;value&gt;&lt;/value&gt;&lt;/data&gt;</v>
      </c>
      <c r="AP664" t="str">
        <f t="shared" si="233"/>
        <v>&lt;data name="Email_MoveMail_TimeoutMS_Category" xml:space="preserve"&gt;&lt;value&gt;Preferences&lt;/value&gt;&lt;/data&gt;</v>
      </c>
      <c r="AQ664" t="str">
        <f t="shared" si="234"/>
        <v>&lt;data name="Email_MoveMail_DisplayName" xml:space="preserve"&gt;&lt;value&gt;Move Mail&lt;/value&gt;&lt;/data&gt;</v>
      </c>
      <c r="AR664" t="str">
        <f t="shared" si="235"/>
        <v>&lt;data name="Email_MoveMail_Description" xml:space="preserve"&gt;&lt;value&gt;Move Mail&lt;/value&gt;&lt;/data&gt;</v>
      </c>
      <c r="AT664" s="33" t="str">
        <f t="shared" si="240"/>
        <v xml:space="preserve">&lt;data name="Email_MoveMail_TimeoutMS_DisplayName" xml:space="preserve"&gt;&lt;value&gt;Timeout (MS)&lt;/value&gt;&lt;/data&gt;_x000D_
&lt;data name="Email_MoveMail_TimeoutMS_Description" xml:space="preserve"&gt;&lt;value&gt;&lt;/value&gt;&lt;/data&gt;_x000D_
&lt;data name="Email_MoveMail_TimeoutMS_Category" xml:space="preserve"&gt;&lt;value&gt;Preferences&lt;/value&gt;&lt;/data&gt;_x000D_
&lt;data name="Email_MoveMail_DisplayName" xml:space="preserve"&gt;&lt;value&gt;Move Mail&lt;/value&gt;&lt;/data&gt;_x000D_
&lt;data name="Email_MoveMail_Description" xml:space="preserve"&gt;&lt;value&gt;Move Mail&lt;/value&gt;&lt;/data&gt;_x000D_
</v>
      </c>
      <c r="AU664" s="30" t="str">
        <f t="shared" si="239"/>
        <v>&lt;data name="Email_MoveMail_HelpURL" xml:space="preserve"&gt;&lt;value&gt;Components/Email/MoveMail.htm&lt;/value&gt;&lt;/data&gt;</v>
      </c>
      <c r="AV664" t="str">
        <f t="shared" si="236"/>
        <v>&lt;data name="ToolBox_Email" xml:space="preserve"&gt;&lt;value&gt;Email&lt;/value&gt;&lt;/data&gt;</v>
      </c>
      <c r="AW664" t="str">
        <f t="shared" si="237"/>
        <v>&lt;data name="Email_MoveMail_ICON" xml:space="preserve"&gt;&lt;value&gt;EmailMoveMailICON&lt;/value&gt;&lt;/data&gt;</v>
      </c>
    </row>
    <row r="665" spans="1:49" s="51" customFormat="1" ht="15">
      <c r="A665" s="50"/>
      <c r="C665" s="79" t="s">
        <v>294</v>
      </c>
      <c r="D665" s="51" t="s">
        <v>1790</v>
      </c>
      <c r="E665" s="51" t="s">
        <v>1790</v>
      </c>
      <c r="F665" s="9" t="s">
        <v>597</v>
      </c>
      <c r="G665" s="43" t="s">
        <v>1140</v>
      </c>
      <c r="H665" s="43"/>
      <c r="I665" s="51">
        <v>1</v>
      </c>
      <c r="J665" s="51">
        <v>1</v>
      </c>
      <c r="K665" s="2" t="s">
        <v>595</v>
      </c>
      <c r="L665" s="51" t="s">
        <v>667</v>
      </c>
      <c r="M665" s="50"/>
      <c r="O665" s="46" t="str">
        <f t="shared" si="226"/>
        <v>Components/Email/MoveMail.htm</v>
      </c>
      <c r="P665" s="81" t="s">
        <v>294</v>
      </c>
      <c r="Q665" s="49" t="s">
        <v>1790</v>
      </c>
      <c r="R665" s="49" t="s">
        <v>597</v>
      </c>
      <c r="S665" s="51" t="s">
        <v>667</v>
      </c>
      <c r="U665" s="51" t="s">
        <v>624</v>
      </c>
      <c r="V665" s="51" t="s">
        <v>667</v>
      </c>
      <c r="Y665" s="2" t="s">
        <v>4366</v>
      </c>
      <c r="Z665" s="262" t="s">
        <v>4359</v>
      </c>
      <c r="AA665" s="2" t="s">
        <v>591</v>
      </c>
      <c r="AB665" s="2" t="s">
        <v>10</v>
      </c>
      <c r="AF665" s="30" t="str">
        <f t="shared" si="225"/>
        <v>attributeTableBuilder.AddCustomAttributes(typeof(MoveMail),"Password", new Attribute[] { new DesignerLocalizedDisplayNameAttribute(DesignerResource.Email_MoveMail_Password_DisplayName)});</v>
      </c>
      <c r="AG665" t="str">
        <f t="shared" si="227"/>
        <v>attributeTableBuilder.AddCustomAttributes(typeof(MoveMail),"Password", new Attribute[] { new DesignerLocalizedDescriptionAttribute(DesignerResource.Email_MoveMail_Password_Description)});</v>
      </c>
      <c r="AH665" t="str">
        <f t="shared" si="228"/>
        <v>attributeTableBuilder.AddCustomAttributes(typeof(MoveMail),"Password", new Attribute[] { new DesignerLocalizedCategoryAttribute(DesignerResource.Email_MoveMail_Password_Category)});</v>
      </c>
      <c r="AK665" t="str">
        <f t="shared" si="229"/>
        <v>attributeTableBuilder.AddCustomAttributes(typeof(MoveMail), new Attribute[] { new DesignerLocalizedDisplayNameAttribute(DesignerResource.Email_MoveMail_DisplayName)});</v>
      </c>
      <c r="AL665" t="str">
        <f t="shared" si="230"/>
        <v>attributeTableBuilder.AddCustomAttributes(typeof(MoveMail), new Attribute[] { new DesignerLocalizedDescriptionAttribute(DesignerResource.Email_MoveMail_Description)});</v>
      </c>
      <c r="AM665" s="30" t="str">
        <f t="shared" si="231"/>
        <v>attributeTableBuilder.AddCustomAttributes(typeof(MoveMail), new Attribute[] { new DesignerLocalizedHelpURLAttribute(DesignerResource.Email_MoveMail_HelpURL)});</v>
      </c>
      <c r="AN665" t="str">
        <f t="shared" si="238"/>
        <v>&lt;data name="Email_MoveMail_Password_DisplayName" xml:space="preserve"&gt;&lt;value&gt;Password&lt;/value&gt;&lt;/data&gt;</v>
      </c>
      <c r="AO665" t="str">
        <f t="shared" si="232"/>
        <v>&lt;data name="Email_MoveMail_Password_Description" xml:space="preserve"&gt;&lt;value&gt;_x005F_x000D_ This is a mandatory field.&lt;/value&gt;&lt;/data&gt;</v>
      </c>
      <c r="AP665" t="str">
        <f t="shared" si="233"/>
        <v>&lt;data name="Email_MoveMail_Password_Category" xml:space="preserve"&gt;&lt;value&gt;Input&lt;/value&gt;&lt;/data&gt;</v>
      </c>
      <c r="AQ665" t="str">
        <f t="shared" si="234"/>
        <v>&lt;data name="Email_MoveMail_DisplayName" xml:space="preserve"&gt;&lt;value&gt;Move Mail&lt;/value&gt;&lt;/data&gt;</v>
      </c>
      <c r="AR665" t="str">
        <f t="shared" si="235"/>
        <v>&lt;data name="Email_MoveMail_Description" xml:space="preserve"&gt;&lt;value&gt;Move Mail&lt;/value&gt;&lt;/data&gt;</v>
      </c>
      <c r="AT665" s="33" t="str">
        <f t="shared" si="240"/>
        <v xml:space="preserve">&lt;data name="Email_MoveMail_Password_DisplayName" xml:space="preserve"&gt;&lt;value&gt;Password&lt;/value&gt;&lt;/data&gt;_x000D_
&lt;data name="Email_MoveMail_Password_Description" xml:space="preserve"&gt;&lt;value&gt;_x005F_x000D_ This is a mandatory field.&lt;/value&gt;&lt;/data&gt;_x000D_
&lt;data name="Email_MoveMail_Password_Category" xml:space="preserve"&gt;&lt;value&gt;Input&lt;/value&gt;&lt;/data&gt;_x000D_
&lt;data name="Email_MoveMail_DisplayName" xml:space="preserve"&gt;&lt;value&gt;Move Mail&lt;/value&gt;&lt;/data&gt;_x000D_
&lt;data name="Email_MoveMail_Description" xml:space="preserve"&gt;&lt;value&gt;Move Mail&lt;/value&gt;&lt;/data&gt;_x000D_
</v>
      </c>
      <c r="AU665" s="30" t="str">
        <f t="shared" si="239"/>
        <v>&lt;data name="Email_MoveMail_HelpURL" xml:space="preserve"&gt;&lt;value&gt;Components/Email/MoveMail.htm&lt;/value&gt;&lt;/data&gt;</v>
      </c>
      <c r="AV665" t="str">
        <f t="shared" si="236"/>
        <v>&lt;data name="ToolBox_Email" xml:space="preserve"&gt;&lt;value&gt;Email&lt;/value&gt;&lt;/data&gt;</v>
      </c>
      <c r="AW665" t="str">
        <f t="shared" si="237"/>
        <v>&lt;data name="Email_MoveMail_ICON" xml:space="preserve"&gt;&lt;value&gt;EmailMoveMailICON&lt;/value&gt;&lt;/data&gt;</v>
      </c>
    </row>
    <row r="666" spans="1:49" s="51" customFormat="1" ht="15">
      <c r="A666" s="50"/>
      <c r="C666" s="79" t="s">
        <v>294</v>
      </c>
      <c r="D666" s="51" t="s">
        <v>1790</v>
      </c>
      <c r="E666" s="51" t="s">
        <v>1790</v>
      </c>
      <c r="F666" s="9" t="s">
        <v>1773</v>
      </c>
      <c r="G666" s="43" t="s">
        <v>1140</v>
      </c>
      <c r="H666" s="43"/>
      <c r="I666" s="51">
        <v>1</v>
      </c>
      <c r="J666" s="51">
        <v>1</v>
      </c>
      <c r="K666" s="2" t="s">
        <v>595</v>
      </c>
      <c r="L666" s="51" t="s">
        <v>667</v>
      </c>
      <c r="M666" s="50"/>
      <c r="O666" s="46" t="str">
        <f t="shared" si="226"/>
        <v>Components/Email/MoveMail.htm</v>
      </c>
      <c r="P666" s="81" t="s">
        <v>294</v>
      </c>
      <c r="Q666" s="49" t="s">
        <v>1790</v>
      </c>
      <c r="R666" s="49" t="s">
        <v>1773</v>
      </c>
      <c r="S666" s="51" t="s">
        <v>667</v>
      </c>
      <c r="U666" s="51" t="s">
        <v>624</v>
      </c>
      <c r="V666" s="51" t="s">
        <v>667</v>
      </c>
      <c r="Y666" s="2" t="s">
        <v>4366</v>
      </c>
      <c r="Z666" s="262" t="s">
        <v>4359</v>
      </c>
      <c r="AA666" s="2" t="s">
        <v>591</v>
      </c>
      <c r="AB666" s="2" t="s">
        <v>10</v>
      </c>
      <c r="AF666" s="30" t="str">
        <f t="shared" si="225"/>
        <v>attributeTableBuilder.AddCustomAttributes(typeof(MoveMail),"HostServer", new Attribute[] { new DesignerLocalizedDisplayNameAttribute(DesignerResource.Email_MoveMail_HostServer_DisplayName)});</v>
      </c>
      <c r="AG666" t="str">
        <f t="shared" si="227"/>
        <v>attributeTableBuilder.AddCustomAttributes(typeof(MoveMail),"HostServer", new Attribute[] { new DesignerLocalizedDescriptionAttribute(DesignerResource.Email_MoveMail_HostServer_Description)});</v>
      </c>
      <c r="AH666" t="str">
        <f t="shared" si="228"/>
        <v>attributeTableBuilder.AddCustomAttributes(typeof(MoveMail),"HostServer", new Attribute[] { new DesignerLocalizedCategoryAttribute(DesignerResource.Email_MoveMail_HostServer_Category)});</v>
      </c>
      <c r="AK666" t="str">
        <f t="shared" si="229"/>
        <v>attributeTableBuilder.AddCustomAttributes(typeof(MoveMail), new Attribute[] { new DesignerLocalizedDisplayNameAttribute(DesignerResource.Email_MoveMail_DisplayName)});</v>
      </c>
      <c r="AL666" t="str">
        <f t="shared" si="230"/>
        <v>attributeTableBuilder.AddCustomAttributes(typeof(MoveMail), new Attribute[] { new DesignerLocalizedDescriptionAttribute(DesignerResource.Email_MoveMail_Description)});</v>
      </c>
      <c r="AM666" s="30" t="str">
        <f t="shared" si="231"/>
        <v>attributeTableBuilder.AddCustomAttributes(typeof(MoveMail), new Attribute[] { new DesignerLocalizedHelpURLAttribute(DesignerResource.Email_MoveMail_HelpURL)});</v>
      </c>
      <c r="AN666" t="str">
        <f t="shared" si="238"/>
        <v>&lt;data name="Email_MoveMail_HostServer_DisplayName" xml:space="preserve"&gt;&lt;value&gt;Host Server&lt;/value&gt;&lt;/data&gt;</v>
      </c>
      <c r="AO666" t="str">
        <f t="shared" si="232"/>
        <v>&lt;data name="Email_MoveMail_HostServer_Description" xml:space="preserve"&gt;&lt;value&gt;_x005F_x000D_ This is a mandatory field.&lt;/value&gt;&lt;/data&gt;</v>
      </c>
      <c r="AP666" t="str">
        <f t="shared" si="233"/>
        <v>&lt;data name="Email_MoveMail_HostServer_Category" xml:space="preserve"&gt;&lt;value&gt;Input&lt;/value&gt;&lt;/data&gt;</v>
      </c>
      <c r="AQ666" t="str">
        <f t="shared" si="234"/>
        <v>&lt;data name="Email_MoveMail_DisplayName" xml:space="preserve"&gt;&lt;value&gt;Move Mail&lt;/value&gt;&lt;/data&gt;</v>
      </c>
      <c r="AR666" t="str">
        <f t="shared" si="235"/>
        <v>&lt;data name="Email_MoveMail_Description" xml:space="preserve"&gt;&lt;value&gt;Move Mail&lt;/value&gt;&lt;/data&gt;</v>
      </c>
      <c r="AT666" s="33" t="str">
        <f t="shared" si="240"/>
        <v xml:space="preserve">&lt;data name="Email_MoveMail_HostServer_DisplayName" xml:space="preserve"&gt;&lt;value&gt;Host Server&lt;/value&gt;&lt;/data&gt;_x000D_
&lt;data name="Email_MoveMail_HostServer_Description" xml:space="preserve"&gt;&lt;value&gt;_x005F_x000D_ This is a mandatory field.&lt;/value&gt;&lt;/data&gt;_x000D_
&lt;data name="Email_MoveMail_HostServer_Category" xml:space="preserve"&gt;&lt;value&gt;Input&lt;/value&gt;&lt;/data&gt;_x000D_
&lt;data name="Email_MoveMail_DisplayName" xml:space="preserve"&gt;&lt;value&gt;Move Mail&lt;/value&gt;&lt;/data&gt;_x000D_
&lt;data name="Email_MoveMail_Description" xml:space="preserve"&gt;&lt;value&gt;Move Mail&lt;/value&gt;&lt;/data&gt;_x000D_
</v>
      </c>
      <c r="AU666" s="30" t="str">
        <f t="shared" si="239"/>
        <v>&lt;data name="Email_MoveMail_HelpURL" xml:space="preserve"&gt;&lt;value&gt;Components/Email/MoveMail.htm&lt;/value&gt;&lt;/data&gt;</v>
      </c>
      <c r="AV666" t="str">
        <f t="shared" si="236"/>
        <v>&lt;data name="ToolBox_Email" xml:space="preserve"&gt;&lt;value&gt;Email&lt;/value&gt;&lt;/data&gt;</v>
      </c>
      <c r="AW666" t="str">
        <f t="shared" si="237"/>
        <v>&lt;data name="Email_MoveMail_ICON" xml:space="preserve"&gt;&lt;value&gt;EmailMoveMailICON&lt;/value&gt;&lt;/data&gt;</v>
      </c>
    </row>
    <row r="667" spans="1:49" s="51" customFormat="1" ht="15">
      <c r="A667" s="50"/>
      <c r="C667" s="79" t="s">
        <v>294</v>
      </c>
      <c r="D667" s="51" t="s">
        <v>1790</v>
      </c>
      <c r="E667" s="51" t="s">
        <v>1790</v>
      </c>
      <c r="F667" s="9" t="s">
        <v>1694</v>
      </c>
      <c r="G667" s="43" t="s">
        <v>1140</v>
      </c>
      <c r="H667" s="43"/>
      <c r="I667" s="51">
        <v>1</v>
      </c>
      <c r="J667" s="51">
        <v>1</v>
      </c>
      <c r="K667" s="2" t="s">
        <v>595</v>
      </c>
      <c r="L667" s="259" t="s">
        <v>9</v>
      </c>
      <c r="M667" s="50"/>
      <c r="O667" s="46" t="str">
        <f t="shared" si="226"/>
        <v>Components/Email/MoveMail.htm</v>
      </c>
      <c r="P667" s="81" t="s">
        <v>294</v>
      </c>
      <c r="Q667" s="49" t="s">
        <v>1790</v>
      </c>
      <c r="R667" s="49" t="s">
        <v>1694</v>
      </c>
      <c r="S667" s="259" t="s">
        <v>9</v>
      </c>
      <c r="U667" s="51" t="s">
        <v>624</v>
      </c>
      <c r="V667" s="51" t="s">
        <v>667</v>
      </c>
      <c r="Y667" s="2" t="s">
        <v>4366</v>
      </c>
      <c r="Z667" s="262" t="s">
        <v>4359</v>
      </c>
      <c r="AA667" s="2" t="s">
        <v>591</v>
      </c>
      <c r="AB667" s="2" t="s">
        <v>10</v>
      </c>
      <c r="AF667" s="30" t="str">
        <f t="shared" si="225"/>
        <v>attributeTableBuilder.AddCustomAttributes(typeof(MoveMail),"UserName", new Attribute[] { new DesignerLocalizedDisplayNameAttribute(DesignerResource.Email_MoveMail_UserName_DisplayName)});</v>
      </c>
      <c r="AG667" t="str">
        <f t="shared" si="227"/>
        <v>attributeTableBuilder.AddCustomAttributes(typeof(MoveMail),"UserName", new Attribute[] { new DesignerLocalizedDescriptionAttribute(DesignerResource.Email_MoveMail_UserName_Description)});</v>
      </c>
      <c r="AH667" t="str">
        <f t="shared" si="228"/>
        <v>attributeTableBuilder.AddCustomAttributes(typeof(MoveMail),"UserName", new Attribute[] { new DesignerLocalizedCategoryAttribute(DesignerResource.Email_MoveMail_UserName_Category)});</v>
      </c>
      <c r="AK667" t="str">
        <f t="shared" si="229"/>
        <v>attributeTableBuilder.AddCustomAttributes(typeof(MoveMail), new Attribute[] { new DesignerLocalizedDisplayNameAttribute(DesignerResource.Email_MoveMail_DisplayName)});</v>
      </c>
      <c r="AL667" t="str">
        <f t="shared" si="230"/>
        <v>attributeTableBuilder.AddCustomAttributes(typeof(MoveMail), new Attribute[] { new DesignerLocalizedDescriptionAttribute(DesignerResource.Email_MoveMail_Description)});</v>
      </c>
      <c r="AM667" s="30" t="str">
        <f t="shared" si="231"/>
        <v>attributeTableBuilder.AddCustomAttributes(typeof(MoveMail), new Attribute[] { new DesignerLocalizedHelpURLAttribute(DesignerResource.Email_MoveMail_HelpURL)});</v>
      </c>
      <c r="AN667" t="str">
        <f t="shared" si="238"/>
        <v>&lt;data name="Email_MoveMail_UserName_DisplayName" xml:space="preserve"&gt;&lt;value&gt;User Name&lt;/value&gt;&lt;/data&gt;</v>
      </c>
      <c r="AO667" t="str">
        <f t="shared" si="232"/>
        <v>&lt;data name="Email_MoveMail_UserName_Description" xml:space="preserve"&gt;&lt;value&gt;_x005F_x000D_ This is a mandatory field.&lt;/value&gt;&lt;/data&gt;</v>
      </c>
      <c r="AP667" t="str">
        <f t="shared" si="233"/>
        <v>&lt;data name="Email_MoveMail_UserName_Category" xml:space="preserve"&gt;&lt;value&gt;Input&lt;/value&gt;&lt;/data&gt;</v>
      </c>
      <c r="AQ667" t="str">
        <f t="shared" si="234"/>
        <v>&lt;data name="Email_MoveMail_DisplayName" xml:space="preserve"&gt;&lt;value&gt;Move Mail&lt;/value&gt;&lt;/data&gt;</v>
      </c>
      <c r="AR667" t="str">
        <f t="shared" si="235"/>
        <v>&lt;data name="Email_MoveMail_Description" xml:space="preserve"&gt;&lt;value&gt;Move Mail&lt;/value&gt;&lt;/data&gt;</v>
      </c>
      <c r="AT667" s="33" t="str">
        <f t="shared" si="240"/>
        <v xml:space="preserve">&lt;data name="Email_MoveMail_UserName_DisplayName" xml:space="preserve"&gt;&lt;value&gt;User Name&lt;/value&gt;&lt;/data&gt;_x000D_
&lt;data name="Email_MoveMail_UserName_Description" xml:space="preserve"&gt;&lt;value&gt;_x005F_x000D_ This is a mandatory field.&lt;/value&gt;&lt;/data&gt;_x000D_
&lt;data name="Email_MoveMail_UserName_Category" xml:space="preserve"&gt;&lt;value&gt;Input&lt;/value&gt;&lt;/data&gt;_x000D_
&lt;data name="Email_MoveMail_DisplayName" xml:space="preserve"&gt;&lt;value&gt;Move Mail&lt;/value&gt;&lt;/data&gt;_x000D_
&lt;data name="Email_MoveMail_Description" xml:space="preserve"&gt;&lt;value&gt;Move Mail&lt;/value&gt;&lt;/data&gt;_x000D_
</v>
      </c>
      <c r="AU667" s="30" t="str">
        <f t="shared" si="239"/>
        <v>&lt;data name="Email_MoveMail_HelpURL" xml:space="preserve"&gt;&lt;value&gt;Components/Email/MoveMail.htm&lt;/value&gt;&lt;/data&gt;</v>
      </c>
      <c r="AV667" t="str">
        <f t="shared" si="236"/>
        <v>&lt;data name="ToolBox_Email" xml:space="preserve"&gt;&lt;value&gt;Email&lt;/value&gt;&lt;/data&gt;</v>
      </c>
      <c r="AW667" t="str">
        <f t="shared" si="237"/>
        <v>&lt;data name="Email_MoveMail_ICON" xml:space="preserve"&gt;&lt;value&gt;EmailMoveMailICON&lt;/value&gt;&lt;/data&gt;</v>
      </c>
    </row>
    <row r="668" spans="1:49" ht="15">
      <c r="A668" s="48">
        <v>4.2</v>
      </c>
      <c r="B668" s="2"/>
      <c r="C668" s="2" t="s">
        <v>294</v>
      </c>
      <c r="D668" s="240" t="s">
        <v>301</v>
      </c>
      <c r="E668" s="241" t="s">
        <v>493</v>
      </c>
      <c r="F668" s="250" t="s">
        <v>890</v>
      </c>
      <c r="G668" s="241" t="s">
        <v>4118</v>
      </c>
      <c r="H668" s="43"/>
      <c r="I668" s="2">
        <v>1</v>
      </c>
      <c r="J668" s="2">
        <v>1</v>
      </c>
      <c r="K668" s="2" t="s">
        <v>587</v>
      </c>
      <c r="L668" s="259" t="s">
        <v>9</v>
      </c>
      <c r="M668" s="92"/>
      <c r="N668" s="2"/>
      <c r="O668" s="46" t="str">
        <f t="shared" si="226"/>
        <v>Components/Email/SaveAttachments.htm</v>
      </c>
      <c r="P668" s="49" t="s">
        <v>294</v>
      </c>
      <c r="Q668" s="49" t="s">
        <v>301</v>
      </c>
      <c r="R668" s="49" t="s">
        <v>890</v>
      </c>
      <c r="S668" s="259" t="s">
        <v>9</v>
      </c>
      <c r="T668" s="2"/>
      <c r="U668" s="51" t="s">
        <v>1791</v>
      </c>
      <c r="V668" s="51" t="s">
        <v>667</v>
      </c>
      <c r="W668" s="2"/>
      <c r="X668" s="2"/>
      <c r="Y668" s="2" t="s">
        <v>1792</v>
      </c>
      <c r="Z668" s="2" t="s">
        <v>1793</v>
      </c>
      <c r="AA668" s="2" t="s">
        <v>591</v>
      </c>
      <c r="AB668" s="2" t="s">
        <v>9</v>
      </c>
      <c r="AC668" s="2"/>
      <c r="AD668" s="2"/>
      <c r="AE668" s="2"/>
      <c r="AF668" s="30" t="str">
        <f t="shared" si="225"/>
        <v>attributeTableBuilder.AddCustomAttributes(typeof(SaveAttachments),"Attachments", new Attribute[] { new DesignerLocalizedDisplayNameAttribute(DesignerResource.Email_SaveAttachments_Attachments_DisplayName)});</v>
      </c>
      <c r="AG668" t="str">
        <f t="shared" si="227"/>
        <v>attributeTableBuilder.AddCustomAttributes(typeof(SaveAttachments),"Attachments", new Attribute[] { new DesignerLocalizedDescriptionAttribute(DesignerResource.Email_SaveAttachments_Attachments_Description)});</v>
      </c>
      <c r="AH668" t="str">
        <f t="shared" si="228"/>
        <v>attributeTableBuilder.AddCustomAttributes(typeof(SaveAttachments),"Attachments", new Attribute[] { new DesignerLocalizedCategoryAttribute(DesignerResource.Email_SaveAttachments_Attachments_Category)});</v>
      </c>
      <c r="AI668" s="2"/>
      <c r="AJ668" s="2"/>
      <c r="AK668" t="str">
        <f t="shared" si="229"/>
        <v>attributeTableBuilder.AddCustomAttributes(typeof(SaveAttachments), new Attribute[] { new DesignerLocalizedDisplayNameAttribute(DesignerResource.Email_SaveAttachments_DisplayName)});</v>
      </c>
      <c r="AL668" t="str">
        <f t="shared" si="230"/>
        <v>attributeTableBuilder.AddCustomAttributes(typeof(SaveAttachments), new Attribute[] { new DesignerLocalizedDescriptionAttribute(DesignerResource.Email_SaveAttachments_Description)});</v>
      </c>
      <c r="AM668" s="30" t="str">
        <f t="shared" si="231"/>
        <v>attributeTableBuilder.AddCustomAttributes(typeof(SaveAttachments), new Attribute[] { new DesignerLocalizedHelpURLAttribute(DesignerResource.Email_SaveAttachments_HelpURL)});</v>
      </c>
      <c r="AN668" t="str">
        <f t="shared" si="238"/>
        <v>&lt;data name="Email_SaveAttachments_Attachments_DisplayName" xml:space="preserve"&gt;&lt;value&gt;Attachments&lt;/value&gt;&lt;/data&gt;</v>
      </c>
      <c r="AO668" t="str">
        <f t="shared" si="232"/>
        <v>&lt;data name="Email_SaveAttachments_Attachments_Description" xml:space="preserve"&gt;&lt;value&gt;List of the saved attachments.&lt;/value&gt;&lt;/data&gt;</v>
      </c>
      <c r="AP668" t="str">
        <f t="shared" si="233"/>
        <v>&lt;data name="Email_SaveAttachments_Attachments_Category" xml:space="preserve"&gt;&lt;value&gt;Output&lt;/value&gt;&lt;/data&gt;</v>
      </c>
      <c r="AQ668" t="str">
        <f t="shared" si="234"/>
        <v>&lt;data name="Email_SaveAttachments_DisplayName" xml:space="preserve"&gt;&lt;value&gt;Save Attachments&lt;/value&gt;&lt;/data&gt;</v>
      </c>
      <c r="AR668" t="str">
        <f t="shared" si="235"/>
        <v>&lt;data name="Email_SaveAttachments_Description" xml:space="preserve"&gt;&lt;value&gt;Saves attachments of an email to a specific location.&lt;/value&gt;&lt;/data&gt;</v>
      </c>
      <c r="AS668" s="2"/>
      <c r="AT668" t="str">
        <f t="shared" si="240"/>
        <v xml:space="preserve">&lt;data name="Email_SaveAttachments_Attachments_DisplayName" xml:space="preserve"&gt;&lt;value&gt;Attachments&lt;/value&gt;&lt;/data&gt;_x000D_
&lt;data name="Email_SaveAttachments_Attachments_Description" xml:space="preserve"&gt;&lt;value&gt;List of the saved attachments.&lt;/value&gt;&lt;/data&gt;_x000D_
&lt;data name="Email_SaveAttachments_Attachments_Category" xml:space="preserve"&gt;&lt;value&gt;Output&lt;/value&gt;&lt;/data&gt;_x000D_
&lt;data name="Email_SaveAttachments_DisplayName" xml:space="preserve"&gt;&lt;value&gt;Save Attachments&lt;/value&gt;&lt;/data&gt;_x000D_
&lt;data name="Email_SaveAttachments_Description" xml:space="preserve"&gt;&lt;value&gt;Saves attachments of an email to a specific location.&lt;/value&gt;&lt;/data&gt;_x000D_
</v>
      </c>
      <c r="AU668" s="30" t="str">
        <f t="shared" si="239"/>
        <v>&lt;data name="Email_SaveAttachments_HelpURL" xml:space="preserve"&gt;&lt;value&gt;Components/Email/SaveAttachments.htm&lt;/value&gt;&lt;/data&gt;</v>
      </c>
      <c r="AV668" t="str">
        <f t="shared" si="236"/>
        <v>&lt;data name="ToolBox_Email" xml:space="preserve"&gt;&lt;value&gt;Email&lt;/value&gt;&lt;/data&gt;</v>
      </c>
      <c r="AW668" t="str">
        <f t="shared" si="237"/>
        <v>&lt;data name="Email_SaveAttachments_ICON" xml:space="preserve"&gt;&lt;value&gt;EmailSaveAttachmentsICON&lt;/value&gt;&lt;/data&gt;</v>
      </c>
    </row>
    <row r="669" spans="1:49" ht="15">
      <c r="A669" s="48">
        <v>4.2</v>
      </c>
      <c r="B669" s="2"/>
      <c r="C669" s="2" t="s">
        <v>294</v>
      </c>
      <c r="D669" s="240" t="s">
        <v>301</v>
      </c>
      <c r="E669" s="241" t="s">
        <v>493</v>
      </c>
      <c r="F669" s="242" t="s">
        <v>1172</v>
      </c>
      <c r="G669" s="241" t="s">
        <v>1794</v>
      </c>
      <c r="H669" s="84"/>
      <c r="I669" s="85">
        <v>1</v>
      </c>
      <c r="J669" s="85">
        <v>1</v>
      </c>
      <c r="K669" s="2" t="s">
        <v>595</v>
      </c>
      <c r="L669" s="259" t="s">
        <v>667</v>
      </c>
      <c r="M669" s="92"/>
      <c r="N669" s="2"/>
      <c r="O669" s="46" t="str">
        <f t="shared" si="226"/>
        <v>Components/Email/SaveAttachments.htm</v>
      </c>
      <c r="P669" s="49" t="s">
        <v>294</v>
      </c>
      <c r="Q669" s="49" t="s">
        <v>301</v>
      </c>
      <c r="R669" s="86" t="s">
        <v>1172</v>
      </c>
      <c r="S669" s="259" t="s">
        <v>667</v>
      </c>
      <c r="T669" s="2" t="s">
        <v>638</v>
      </c>
      <c r="U669" s="51" t="s">
        <v>624</v>
      </c>
      <c r="V669" s="51" t="s">
        <v>667</v>
      </c>
      <c r="W669" s="2"/>
      <c r="X669" s="2"/>
      <c r="Y669" s="2" t="s">
        <v>1792</v>
      </c>
      <c r="Z669" s="2" t="s">
        <v>1793</v>
      </c>
      <c r="AA669" s="2" t="s">
        <v>591</v>
      </c>
      <c r="AB669" s="2" t="s">
        <v>9</v>
      </c>
      <c r="AC669" s="2"/>
      <c r="AD669" s="2"/>
      <c r="AE669" s="2"/>
      <c r="AF669" s="30" t="str">
        <f t="shared" si="225"/>
        <v>attributeTableBuilder.AddCustomAttributes(typeof(SaveAttachments),"Filter", new Attribute[] { new DesignerLocalizedDisplayNameAttribute(DesignerResource.Email_SaveAttachments_Filter_DisplayName)});</v>
      </c>
      <c r="AG669" t="str">
        <f t="shared" si="227"/>
        <v>attributeTableBuilder.AddCustomAttributes(typeof(SaveAttachments),"Filter", new Attribute[] { new DesignerLocalizedDescriptionAttribute(DesignerResource.Email_SaveAttachments_Filter_Description)});</v>
      </c>
      <c r="AH669" t="str">
        <f t="shared" si="228"/>
        <v>attributeTableBuilder.AddCustomAttributes(typeof(SaveAttachments),"Filter", new Attribute[] { new DesignerLocalizedCategoryAttribute(DesignerResource.Email_SaveAttachments_Filter_Category)});</v>
      </c>
      <c r="AI669" s="2"/>
      <c r="AJ669" s="2"/>
      <c r="AK669" t="str">
        <f t="shared" si="229"/>
        <v>attributeTableBuilder.AddCustomAttributes(typeof(SaveAttachments), new Attribute[] { new DesignerLocalizedDisplayNameAttribute(DesignerResource.Email_SaveAttachments_DisplayName)});</v>
      </c>
      <c r="AL669" t="str">
        <f t="shared" si="230"/>
        <v>attributeTableBuilder.AddCustomAttributes(typeof(SaveAttachments), new Attribute[] { new DesignerLocalizedDescriptionAttribute(DesignerResource.Email_SaveAttachments_Description)});</v>
      </c>
      <c r="AM669" s="30" t="str">
        <f t="shared" si="231"/>
        <v>attributeTableBuilder.AddCustomAttributes(typeof(SaveAttachments), new Attribute[] { new DesignerLocalizedHelpURLAttribute(DesignerResource.Email_SaveAttachments_HelpURL)});</v>
      </c>
      <c r="AN669" t="str">
        <f t="shared" si="238"/>
        <v>&lt;data name="Email_SaveAttachments_Filter_DisplayName" xml:space="preserve"&gt;&lt;value&gt;Filter&lt;/value&gt;&lt;/data&gt;</v>
      </c>
      <c r="AO669" t="str">
        <f t="shared" si="232"/>
        <v>&lt;data name="Email_SaveAttachments_Filter_Description" xml:space="preserve"&gt;&lt;value&gt;The labels to filter the attachments with.&lt;/value&gt;&lt;/data&gt;</v>
      </c>
      <c r="AP669" t="str">
        <f t="shared" si="233"/>
        <v>&lt;data name="Email_SaveAttachments_Filter_Category" xml:space="preserve"&gt;&lt;value&gt;Input&lt;/value&gt;&lt;/data&gt;</v>
      </c>
      <c r="AQ669" t="str">
        <f t="shared" si="234"/>
        <v>&lt;data name="Email_SaveAttachments_DisplayName" xml:space="preserve"&gt;&lt;value&gt;Save Attachments&lt;/value&gt;&lt;/data&gt;</v>
      </c>
      <c r="AR669" t="str">
        <f t="shared" si="235"/>
        <v>&lt;data name="Email_SaveAttachments_Description" xml:space="preserve"&gt;&lt;value&gt;Saves attachments of an email to a specific location.&lt;/value&gt;&lt;/data&gt;</v>
      </c>
      <c r="AS669" s="2"/>
      <c r="AT669" t="str">
        <f t="shared" si="240"/>
        <v xml:space="preserve">&lt;data name="Email_SaveAttachments_Filter_DisplayName" xml:space="preserve"&gt;&lt;value&gt;Filter&lt;/value&gt;&lt;/data&gt;_x000D_
&lt;data name="Email_SaveAttachments_Filter_Description" xml:space="preserve"&gt;&lt;value&gt;The labels to filter the attachments with.&lt;/value&gt;&lt;/data&gt;_x000D_
&lt;data name="Email_SaveAttachments_Filter_Category" xml:space="preserve"&gt;&lt;value&gt;Input&lt;/value&gt;&lt;/data&gt;_x000D_
&lt;data name="Email_SaveAttachments_DisplayName" xml:space="preserve"&gt;&lt;value&gt;Save Attachments&lt;/value&gt;&lt;/data&gt;_x000D_
&lt;data name="Email_SaveAttachments_Description" xml:space="preserve"&gt;&lt;value&gt;Saves attachments of an email to a specific location.&lt;/value&gt;&lt;/data&gt;_x000D_
</v>
      </c>
      <c r="AU669" s="30" t="str">
        <f t="shared" si="239"/>
        <v>&lt;data name="Email_SaveAttachments_HelpURL" xml:space="preserve"&gt;&lt;value&gt;Components/Email/SaveAttachments.htm&lt;/value&gt;&lt;/data&gt;</v>
      </c>
      <c r="AV669" t="str">
        <f t="shared" si="236"/>
        <v>&lt;data name="ToolBox_Email" xml:space="preserve"&gt;&lt;value&gt;Email&lt;/value&gt;&lt;/data&gt;</v>
      </c>
      <c r="AW669" t="str">
        <f t="shared" si="237"/>
        <v>&lt;data name="Email_SaveAttachments_ICON" xml:space="preserve"&gt;&lt;value&gt;EmailSaveAttachmentsICON&lt;/value&gt;&lt;/data&gt;</v>
      </c>
    </row>
    <row r="670" spans="1:49" ht="15">
      <c r="A670" s="48">
        <v>4.2</v>
      </c>
      <c r="B670" s="2"/>
      <c r="C670" s="2" t="s">
        <v>294</v>
      </c>
      <c r="D670" s="240" t="s">
        <v>301</v>
      </c>
      <c r="E670" s="241" t="s">
        <v>493</v>
      </c>
      <c r="F670" s="250" t="s">
        <v>880</v>
      </c>
      <c r="G670" s="241" t="s">
        <v>1795</v>
      </c>
      <c r="H670" s="43"/>
      <c r="I670" s="2">
        <v>1</v>
      </c>
      <c r="J670" s="2">
        <v>1</v>
      </c>
      <c r="K670" s="2" t="s">
        <v>595</v>
      </c>
      <c r="L670" s="259" t="s">
        <v>667</v>
      </c>
      <c r="M670" s="92"/>
      <c r="N670" s="2"/>
      <c r="O670" s="46" t="str">
        <f t="shared" si="226"/>
        <v>Components/Email/SaveAttachments.htm</v>
      </c>
      <c r="P670" s="49" t="s">
        <v>294</v>
      </c>
      <c r="Q670" s="49" t="s">
        <v>301</v>
      </c>
      <c r="R670" s="49" t="s">
        <v>880</v>
      </c>
      <c r="S670" s="259" t="s">
        <v>667</v>
      </c>
      <c r="T670" s="2"/>
      <c r="U670" s="51" t="s">
        <v>882</v>
      </c>
      <c r="V670" s="51" t="s">
        <v>667</v>
      </c>
      <c r="W670" s="2"/>
      <c r="X670" s="2"/>
      <c r="Y670" s="2" t="s">
        <v>1792</v>
      </c>
      <c r="Z670" s="2" t="s">
        <v>1793</v>
      </c>
      <c r="AA670" s="2" t="s">
        <v>616</v>
      </c>
      <c r="AB670" s="2" t="s">
        <v>9</v>
      </c>
      <c r="AC670" s="2"/>
      <c r="AD670" s="2"/>
      <c r="AE670" s="2"/>
      <c r="AF670" s="30" t="str">
        <f t="shared" si="225"/>
        <v>attributeTableBuilder.AddCustomAttributes(typeof(SaveAttachments),"MailMessage", new Attribute[] { new DesignerLocalizedDisplayNameAttribute(DesignerResource.Email_SaveAttachments_MailMessage_DisplayName)});</v>
      </c>
      <c r="AG670" t="str">
        <f t="shared" si="227"/>
        <v>attributeTableBuilder.AddCustomAttributes(typeof(SaveAttachments),"MailMessage", new Attribute[] { new DesignerLocalizedDescriptionAttribute(DesignerResource.Email_SaveAttachments_MailMessage_Description)});</v>
      </c>
      <c r="AH670" t="str">
        <f t="shared" si="228"/>
        <v>attributeTableBuilder.AddCustomAttributes(typeof(SaveAttachments),"MailMessage", new Attribute[] { new DesignerLocalizedCategoryAttribute(DesignerResource.Email_SaveAttachments_MailMessage_Category)});</v>
      </c>
      <c r="AI670" s="2"/>
      <c r="AJ670" s="2"/>
      <c r="AK670" t="str">
        <f t="shared" si="229"/>
        <v>attributeTableBuilder.AddCustomAttributes(typeof(SaveAttachments), new Attribute[] { new DesignerLocalizedDisplayNameAttribute(DesignerResource.Email_SaveAttachments_DisplayName)});</v>
      </c>
      <c r="AL670" t="str">
        <f t="shared" si="230"/>
        <v>attributeTableBuilder.AddCustomAttributes(typeof(SaveAttachments), new Attribute[] { new DesignerLocalizedDescriptionAttribute(DesignerResource.Email_SaveAttachments_Description)});</v>
      </c>
      <c r="AM670" s="30" t="str">
        <f t="shared" si="231"/>
        <v>attributeTableBuilder.AddCustomAttributes(typeof(SaveAttachments), new Attribute[] { new DesignerLocalizedHelpURLAttribute(DesignerResource.Email_SaveAttachments_HelpURL)});</v>
      </c>
      <c r="AN670" t="str">
        <f t="shared" si="238"/>
        <v>&lt;data name="Email_SaveAttachments_MailMessage_DisplayName" xml:space="preserve"&gt;&lt;value&gt;Mail Message&lt;/value&gt;&lt;/data&gt;</v>
      </c>
      <c r="AO670" t="str">
        <f t="shared" si="232"/>
        <v>&lt;data name="Email_SaveAttachments_MailMessage_Description" xml:space="preserve"&gt;&lt;value&gt;The mail whose attachments are to be saved.&lt;/value&gt;&lt;/data&gt;</v>
      </c>
      <c r="AP670" t="str">
        <f t="shared" si="233"/>
        <v>&lt;data name="Email_SaveAttachments_MailMessage_Category" xml:space="preserve"&gt;&lt;value&gt;Input&lt;/value&gt;&lt;/data&gt;</v>
      </c>
      <c r="AQ670" t="str">
        <f t="shared" si="234"/>
        <v>&lt;data name="Email_SaveAttachments_DisplayName" xml:space="preserve"&gt;&lt;value&gt;Save Attachments&lt;/value&gt;&lt;/data&gt;</v>
      </c>
      <c r="AR670" t="str">
        <f t="shared" si="235"/>
        <v>&lt;data name="Email_SaveAttachments_Description" xml:space="preserve"&gt;&lt;value&gt;Saves attachments of an email to a specific location.&lt;/value&gt;&lt;/data&gt;</v>
      </c>
      <c r="AS670" s="2"/>
      <c r="AT670" t="str">
        <f t="shared" si="240"/>
        <v xml:space="preserve">&lt;data name="Email_SaveAttachments_MailMessage_DisplayName" xml:space="preserve"&gt;&lt;value&gt;Mail Message&lt;/value&gt;&lt;/data&gt;_x000D_
&lt;data name="Email_SaveAttachments_MailMessage_Description" xml:space="preserve"&gt;&lt;value&gt;The mail whose attachments are to be saved.&lt;/value&gt;&lt;/data&gt;_x000D_
&lt;data name="Email_SaveAttachments_MailMessage_Category" xml:space="preserve"&gt;&lt;value&gt;Input&lt;/value&gt;&lt;/data&gt;_x000D_
&lt;data name="Email_SaveAttachments_DisplayName" xml:space="preserve"&gt;&lt;value&gt;Save Attachments&lt;/value&gt;&lt;/data&gt;_x000D_
&lt;data name="Email_SaveAttachments_Description" xml:space="preserve"&gt;&lt;value&gt;Saves attachments of an email to a specific location.&lt;/value&gt;&lt;/data&gt;_x000D_
</v>
      </c>
      <c r="AU670" s="30" t="str">
        <f t="shared" si="239"/>
        <v>&lt;data name="Email_SaveAttachments_HelpURL" xml:space="preserve"&gt;&lt;value&gt;Components/Email/SaveAttachments.htm&lt;/value&gt;&lt;/data&gt;</v>
      </c>
      <c r="AV670" t="str">
        <f t="shared" si="236"/>
        <v>&lt;data name="ToolBox_Email" xml:space="preserve"&gt;&lt;value&gt;Email&lt;/value&gt;&lt;/data&gt;</v>
      </c>
      <c r="AW670" t="str">
        <f t="shared" si="237"/>
        <v>&lt;data name="Email_SaveAttachments_ICON" xml:space="preserve"&gt;&lt;value&gt;EmailSaveAttachmentsICON&lt;/value&gt;&lt;/data&gt;</v>
      </c>
    </row>
    <row r="671" spans="1:49" ht="15">
      <c r="A671" s="48"/>
      <c r="B671" s="2"/>
      <c r="C671" s="79" t="s">
        <v>294</v>
      </c>
      <c r="D671" s="247" t="s">
        <v>305</v>
      </c>
      <c r="E671" s="248" t="s">
        <v>502</v>
      </c>
      <c r="F671" s="249" t="s">
        <v>869</v>
      </c>
      <c r="G671" s="248" t="s">
        <v>4124</v>
      </c>
      <c r="H671" s="43"/>
      <c r="I671" s="52">
        <v>1</v>
      </c>
      <c r="J671" s="52">
        <v>1</v>
      </c>
      <c r="K671" s="2" t="s">
        <v>598</v>
      </c>
      <c r="L671" s="259" t="s">
        <v>9</v>
      </c>
      <c r="M671" s="209" t="s">
        <v>10</v>
      </c>
      <c r="N671" s="2"/>
      <c r="O671" s="46" t="str">
        <f t="shared" si="226"/>
        <v>Components/Email/SendSMTPMail.htm</v>
      </c>
      <c r="P671" s="81" t="s">
        <v>294</v>
      </c>
      <c r="Q671" s="49" t="s">
        <v>305</v>
      </c>
      <c r="R671" s="49" t="s">
        <v>869</v>
      </c>
      <c r="S671" s="259" t="s">
        <v>9</v>
      </c>
      <c r="T671" s="2"/>
      <c r="U671" s="2" t="s">
        <v>599</v>
      </c>
      <c r="V671" s="52" t="s">
        <v>10</v>
      </c>
      <c r="W671" s="2"/>
      <c r="X671" s="2"/>
      <c r="Y671" s="2" t="s">
        <v>4366</v>
      </c>
      <c r="Z671" s="262" t="s">
        <v>4359</v>
      </c>
      <c r="AA671" s="2" t="s">
        <v>591</v>
      </c>
      <c r="AB671" s="2" t="s">
        <v>10</v>
      </c>
      <c r="AC671" s="2"/>
      <c r="AD671" s="2"/>
      <c r="AE671" s="2"/>
      <c r="AF671" s="30" t="str">
        <f t="shared" si="225"/>
        <v>attributeTableBuilder.AddCustomAttributes(typeof(SendSMTPMail),"EnableSSL", new Attribute[] { new DesignerLocalizedDisplayNameAttribute(DesignerResource.Email_SendSMTPMail_EnableSSL_DisplayName)});</v>
      </c>
      <c r="AG671" t="str">
        <f t="shared" si="227"/>
        <v>attributeTableBuilder.AddCustomAttributes(typeof(SendSMTPMail),"EnableSSL", new Attribute[] { new DesignerLocalizedDescriptionAttribute(DesignerResource.Email_SendSMTPMail_EnableSSL_Description)});</v>
      </c>
      <c r="AH671" t="str">
        <f t="shared" si="228"/>
        <v>attributeTableBuilder.AddCustomAttributes(typeof(SendSMTPMail),"EnableSSL", new Attribute[] { new DesignerLocalizedCategoryAttribute(DesignerResource.Email_SendSMTPMail_EnableSSL_Category)});</v>
      </c>
      <c r="AI671" s="2"/>
      <c r="AJ671" s="2"/>
      <c r="AK671" t="str">
        <f t="shared" si="229"/>
        <v>attributeTableBuilder.AddCustomAttributes(typeof(SendSMTPMail), new Attribute[] { new DesignerLocalizedDisplayNameAttribute(DesignerResource.Email_SendSMTPMail_DisplayName)});</v>
      </c>
      <c r="AL671" t="str">
        <f t="shared" si="230"/>
        <v>attributeTableBuilder.AddCustomAttributes(typeof(SendSMTPMail), new Attribute[] { new DesignerLocalizedDescriptionAttribute(DesignerResource.Email_SendSMTPMail_Description)});</v>
      </c>
      <c r="AM671" s="30" t="str">
        <f t="shared" si="231"/>
        <v>attributeTableBuilder.AddCustomAttributes(typeof(SendSMTPMail), new Attribute[] { new DesignerLocalizedHelpURLAttribute(DesignerResource.Email_SendSMTPMail_HelpURL)});</v>
      </c>
      <c r="AN671" t="str">
        <f t="shared" si="238"/>
        <v>&lt;data name="Email_SendSMTPMail_EnableSSL_DisplayName" xml:space="preserve"&gt;&lt;value&gt;Enable SSL&lt;/value&gt;&lt;/data&gt;</v>
      </c>
      <c r="AO671" t="str">
        <f t="shared" si="232"/>
        <v>&lt;data name="Email_SendSMTPMail_EnableSSL_Description" xml:space="preserve"&gt;&lt;value&gt;Enable SSL connection.&lt;/value&gt;&lt;/data&gt;</v>
      </c>
      <c r="AP671" t="str">
        <f t="shared" si="233"/>
        <v>&lt;data name="Email_SendSMTPMail_EnableSSL_Category" xml:space="preserve"&gt;&lt;value&gt;Preferences&lt;/value&gt;&lt;/data&gt;</v>
      </c>
      <c r="AQ671" t="str">
        <f t="shared" si="234"/>
        <v>&lt;data name="Email_SendSMTPMail_DisplayName" xml:space="preserve"&gt;&lt;value&gt;Send SMTP Mail&lt;/value&gt;&lt;/data&gt;</v>
      </c>
      <c r="AR671" t="str">
        <f t="shared" si="235"/>
        <v>&lt;data name="Email_SendSMTPMail_Description" xml:space="preserve"&gt;&lt;value&gt;Sends an email messages using SMTP.&lt;/value&gt;&lt;/data&gt;</v>
      </c>
      <c r="AS671" s="2"/>
      <c r="AT671" t="str">
        <f t="shared" si="240"/>
        <v xml:space="preserve">&lt;data name="Email_SendSMTPMail_EnableSSL_DisplayName" xml:space="preserve"&gt;&lt;value&gt;Enable SSL&lt;/value&gt;&lt;/data&gt;_x000D_
&lt;data name="Email_SendSMTPMail_EnableSSL_Description" xml:space="preserve"&gt;&lt;value&gt;Enable SSL connection.&lt;/value&gt;&lt;/data&gt;_x000D_
&lt;data name="Email_SendSMTPMail_EnableSSL_Category" xml:space="preserve"&gt;&lt;value&gt;Preferences&lt;/value&gt;&lt;/data&gt;_x000D_
&lt;data name="Email_SendSMTPMail_DisplayName" xml:space="preserve"&gt;&lt;value&gt;Send SMTP Mail&lt;/value&gt;&lt;/data&gt;_x000D_
&lt;data name="Email_SendSMTPMail_Description" xml:space="preserve"&gt;&lt;value&gt;Sends an email messages using SMTP.&lt;/value&gt;&lt;/data&gt;_x000D_
</v>
      </c>
      <c r="AU671" s="30" t="str">
        <f t="shared" si="239"/>
        <v>&lt;data name="Email_SendSMTPMail_HelpURL" xml:space="preserve"&gt;&lt;value&gt;Components/Email/SendSMTPMail.htm&lt;/value&gt;&lt;/data&gt;</v>
      </c>
      <c r="AV671" t="str">
        <f t="shared" si="236"/>
        <v>&lt;data name="ToolBox_Email" xml:space="preserve"&gt;&lt;value&gt;Email&lt;/value&gt;&lt;/data&gt;</v>
      </c>
      <c r="AW671" t="str">
        <f t="shared" si="237"/>
        <v>&lt;data name="Email_SendSMTPMail_ICON" xml:space="preserve"&gt;&lt;value&gt;EmailSendSMTPMailICON&lt;/value&gt;&lt;/data&gt;</v>
      </c>
    </row>
    <row r="672" spans="1:49" ht="15">
      <c r="A672" s="48"/>
      <c r="B672" s="2"/>
      <c r="C672" s="79" t="s">
        <v>294</v>
      </c>
      <c r="D672" s="247" t="s">
        <v>305</v>
      </c>
      <c r="E672" s="248" t="s">
        <v>502</v>
      </c>
      <c r="F672" s="249" t="s">
        <v>1796</v>
      </c>
      <c r="G672" s="248" t="s">
        <v>1797</v>
      </c>
      <c r="H672" s="43"/>
      <c r="I672" s="2">
        <v>1</v>
      </c>
      <c r="J672" s="2">
        <v>1</v>
      </c>
      <c r="K672" s="2" t="s">
        <v>595</v>
      </c>
      <c r="L672" s="259" t="s">
        <v>9</v>
      </c>
      <c r="M672" s="92"/>
      <c r="N672" s="2" t="s">
        <v>1798</v>
      </c>
      <c r="O672" s="46" t="str">
        <f t="shared" si="226"/>
        <v>Components/Email/SendSMTPMail.htm</v>
      </c>
      <c r="P672" s="81" t="s">
        <v>294</v>
      </c>
      <c r="Q672" s="49" t="s">
        <v>305</v>
      </c>
      <c r="R672" s="49" t="s">
        <v>1796</v>
      </c>
      <c r="S672" s="259" t="s">
        <v>9</v>
      </c>
      <c r="T672" s="2"/>
      <c r="U672" s="52" t="s">
        <v>624</v>
      </c>
      <c r="V672" s="264" t="s">
        <v>1588</v>
      </c>
      <c r="W672" s="2"/>
      <c r="X672" s="2"/>
      <c r="Y672" s="2" t="s">
        <v>4366</v>
      </c>
      <c r="Z672" s="262" t="s">
        <v>4359</v>
      </c>
      <c r="AA672" s="2" t="s">
        <v>591</v>
      </c>
      <c r="AB672" s="2" t="s">
        <v>10</v>
      </c>
      <c r="AC672" s="2"/>
      <c r="AD672" s="2"/>
      <c r="AE672" s="2"/>
      <c r="AF672" s="30" t="str">
        <f t="shared" si="225"/>
        <v>attributeTableBuilder.AddCustomAttributes(typeof(SendSMTPMail),"SenderEmailID", new Attribute[] { new DesignerLocalizedDisplayNameAttribute(DesignerResource.Email_SendSMTPMail_SenderEmailID_DisplayName)});</v>
      </c>
      <c r="AG672" t="str">
        <f t="shared" si="227"/>
        <v>attributeTableBuilder.AddCustomAttributes(typeof(SendSMTPMail),"SenderEmailID", new Attribute[] { new DesignerLocalizedDescriptionAttribute(DesignerResource.Email_SendSMTPMail_SenderEmailID_Description)});</v>
      </c>
      <c r="AH672" t="str">
        <f t="shared" si="228"/>
        <v>attributeTableBuilder.AddCustomAttributes(typeof(SendSMTPMail),"SenderEmailID", new Attribute[] { new DesignerLocalizedCategoryAttribute(DesignerResource.Email_SendSMTPMail_SenderEmailID_Category)});</v>
      </c>
      <c r="AI672" s="2"/>
      <c r="AJ672" s="2"/>
      <c r="AK672" t="str">
        <f t="shared" si="229"/>
        <v>attributeTableBuilder.AddCustomAttributes(typeof(SendSMTPMail), new Attribute[] { new DesignerLocalizedDisplayNameAttribute(DesignerResource.Email_SendSMTPMail_DisplayName)});</v>
      </c>
      <c r="AL672" t="str">
        <f t="shared" si="230"/>
        <v>attributeTableBuilder.AddCustomAttributes(typeof(SendSMTPMail), new Attribute[] { new DesignerLocalizedDescriptionAttribute(DesignerResource.Email_SendSMTPMail_Description)});</v>
      </c>
      <c r="AM672" s="30" t="str">
        <f t="shared" si="231"/>
        <v>attributeTableBuilder.AddCustomAttributes(typeof(SendSMTPMail), new Attribute[] { new DesignerLocalizedHelpURLAttribute(DesignerResource.Email_SendSMTPMail_HelpURL)});</v>
      </c>
      <c r="AN672" t="str">
        <f t="shared" si="238"/>
        <v>&lt;data name="Email_SendSMTPMail_SenderEmailID_DisplayName" xml:space="preserve"&gt;&lt;value&gt;Sender Email ID&lt;/value&gt;&lt;/data&gt;</v>
      </c>
      <c r="AO672" t="str">
        <f t="shared" si="232"/>
        <v>&lt;data name="Email_SendSMTPMail_SenderEmailID_Description" xml:space="preserve"&gt;&lt;value&gt;The mail ID of the sender.&lt;/value&gt;&lt;/data&gt;</v>
      </c>
      <c r="AP672" t="str">
        <f t="shared" si="233"/>
        <v>&lt;data name="Email_SendSMTPMail_SenderEmailID_Category" xml:space="preserve"&gt;&lt;value&gt;Input&lt;/value&gt;&lt;/data&gt;</v>
      </c>
      <c r="AQ672" t="str">
        <f t="shared" si="234"/>
        <v>&lt;data name="Email_SendSMTPMail_DisplayName" xml:space="preserve"&gt;&lt;value&gt;Send SMTP Mail&lt;/value&gt;&lt;/data&gt;</v>
      </c>
      <c r="AR672" t="str">
        <f t="shared" si="235"/>
        <v>&lt;data name="Email_SendSMTPMail_Description" xml:space="preserve"&gt;&lt;value&gt;Sends an email messages using SMTP.&lt;/value&gt;&lt;/data&gt;</v>
      </c>
      <c r="AS672" s="2"/>
      <c r="AT672" t="str">
        <f t="shared" si="240"/>
        <v xml:space="preserve">&lt;data name="Email_SendSMTPMail_SenderEmailID_DisplayName" xml:space="preserve"&gt;&lt;value&gt;Sender Email ID&lt;/value&gt;&lt;/data&gt;_x000D_
&lt;data name="Email_SendSMTPMail_SenderEmailID_Description" xml:space="preserve"&gt;&lt;value&gt;The mail ID of the sender.&lt;/value&gt;&lt;/data&gt;_x000D_
&lt;data name="Email_SendSMTPMail_SenderEmailID_Category" xml:space="preserve"&gt;&lt;value&gt;Input&lt;/value&gt;&lt;/data&gt;_x000D_
&lt;data name="Email_SendSMTPMail_DisplayName" xml:space="preserve"&gt;&lt;value&gt;Send SMTP Mail&lt;/value&gt;&lt;/data&gt;_x000D_
&lt;data name="Email_SendSMTPMail_Description" xml:space="preserve"&gt;&lt;value&gt;Sends an email messages using SMTP.&lt;/value&gt;&lt;/data&gt;_x000D_
</v>
      </c>
      <c r="AU672" s="30" t="str">
        <f t="shared" si="239"/>
        <v>&lt;data name="Email_SendSMTPMail_HelpURL" xml:space="preserve"&gt;&lt;value&gt;Components/Email/SendSMTPMail.htm&lt;/value&gt;&lt;/data&gt;</v>
      </c>
      <c r="AV672" t="str">
        <f t="shared" si="236"/>
        <v>&lt;data name="ToolBox_Email" xml:space="preserve"&gt;&lt;value&gt;Email&lt;/value&gt;&lt;/data&gt;</v>
      </c>
      <c r="AW672" t="str">
        <f t="shared" si="237"/>
        <v>&lt;data name="Email_SendSMTPMail_ICON" xml:space="preserve"&gt;&lt;value&gt;EmailSendSMTPMailICON&lt;/value&gt;&lt;/data&gt;</v>
      </c>
    </row>
    <row r="673" spans="1:49" ht="15">
      <c r="A673" s="48"/>
      <c r="B673" s="2"/>
      <c r="C673" s="79" t="s">
        <v>294</v>
      </c>
      <c r="D673" s="247" t="s">
        <v>305</v>
      </c>
      <c r="E673" s="248" t="s">
        <v>502</v>
      </c>
      <c r="F673" s="249" t="s">
        <v>1658</v>
      </c>
      <c r="G673" s="248" t="s">
        <v>4125</v>
      </c>
      <c r="H673" s="43"/>
      <c r="I673" s="2">
        <v>1</v>
      </c>
      <c r="J673" s="2">
        <v>1</v>
      </c>
      <c r="K673" s="2" t="s">
        <v>595</v>
      </c>
      <c r="L673" s="259" t="s">
        <v>9</v>
      </c>
      <c r="M673" s="92"/>
      <c r="N673" s="2"/>
      <c r="O673" s="46" t="str">
        <f t="shared" si="226"/>
        <v>Components/Email/SendSMTPMail.htm</v>
      </c>
      <c r="P673" s="81" t="s">
        <v>294</v>
      </c>
      <c r="Q673" s="49" t="s">
        <v>305</v>
      </c>
      <c r="R673" s="49" t="s">
        <v>1658</v>
      </c>
      <c r="S673" s="259" t="s">
        <v>9</v>
      </c>
      <c r="T673" s="2"/>
      <c r="U673" s="52" t="s">
        <v>624</v>
      </c>
      <c r="V673" s="264" t="s">
        <v>667</v>
      </c>
      <c r="W673" s="2"/>
      <c r="X673" s="2"/>
      <c r="Y673" s="2" t="s">
        <v>4366</v>
      </c>
      <c r="Z673" s="262" t="s">
        <v>4359</v>
      </c>
      <c r="AA673" s="2" t="s">
        <v>591</v>
      </c>
      <c r="AB673" s="2" t="s">
        <v>10</v>
      </c>
      <c r="AC673" s="2"/>
      <c r="AD673" s="2"/>
      <c r="AE673" s="2"/>
      <c r="AF673" s="30" t="str">
        <f t="shared" si="225"/>
        <v>attributeTableBuilder.AddCustomAttributes(typeof(SendSMTPMail),"SenderName", new Attribute[] { new DesignerLocalizedDisplayNameAttribute(DesignerResource.Email_SendSMTPMail_SenderName_DisplayName)});</v>
      </c>
      <c r="AG673" t="str">
        <f t="shared" si="227"/>
        <v>attributeTableBuilder.AddCustomAttributes(typeof(SendSMTPMail),"SenderName", new Attribute[] { new DesignerLocalizedDescriptionAttribute(DesignerResource.Email_SendSMTPMail_SenderName_Description)});</v>
      </c>
      <c r="AH673" t="str">
        <f t="shared" si="228"/>
        <v>attributeTableBuilder.AddCustomAttributes(typeof(SendSMTPMail),"SenderName", new Attribute[] { new DesignerLocalizedCategoryAttribute(DesignerResource.Email_SendSMTPMail_SenderName_Category)});</v>
      </c>
      <c r="AI673" s="2"/>
      <c r="AJ673" s="2"/>
      <c r="AK673" t="str">
        <f t="shared" si="229"/>
        <v>attributeTableBuilder.AddCustomAttributes(typeof(SendSMTPMail), new Attribute[] { new DesignerLocalizedDisplayNameAttribute(DesignerResource.Email_SendSMTPMail_DisplayName)});</v>
      </c>
      <c r="AL673" t="str">
        <f t="shared" si="230"/>
        <v>attributeTableBuilder.AddCustomAttributes(typeof(SendSMTPMail), new Attribute[] { new DesignerLocalizedDescriptionAttribute(DesignerResource.Email_SendSMTPMail_Description)});</v>
      </c>
      <c r="AM673" s="30" t="str">
        <f t="shared" si="231"/>
        <v>attributeTableBuilder.AddCustomAttributes(typeof(SendSMTPMail), new Attribute[] { new DesignerLocalizedHelpURLAttribute(DesignerResource.Email_SendSMTPMail_HelpURL)});</v>
      </c>
      <c r="AN673" t="str">
        <f t="shared" si="238"/>
        <v>&lt;data name="Email_SendSMTPMail_SenderName_DisplayName" xml:space="preserve"&gt;&lt;value&gt;Sender Name&lt;/value&gt;&lt;/data&gt;</v>
      </c>
      <c r="AO673" t="str">
        <f t="shared" si="232"/>
        <v>&lt;data name="Email_SendSMTPMail_SenderName_Description" xml:space="preserve"&gt;&lt;value&gt;The name of the sender.&lt;/value&gt;&lt;/data&gt;</v>
      </c>
      <c r="AP673" t="str">
        <f t="shared" si="233"/>
        <v>&lt;data name="Email_SendSMTPMail_SenderName_Category" xml:space="preserve"&gt;&lt;value&gt;Input&lt;/value&gt;&lt;/data&gt;</v>
      </c>
      <c r="AQ673" t="str">
        <f t="shared" si="234"/>
        <v>&lt;data name="Email_SendSMTPMail_DisplayName" xml:space="preserve"&gt;&lt;value&gt;Send SMTP Mail&lt;/value&gt;&lt;/data&gt;</v>
      </c>
      <c r="AR673" t="str">
        <f t="shared" si="235"/>
        <v>&lt;data name="Email_SendSMTPMail_Description" xml:space="preserve"&gt;&lt;value&gt;Sends an email messages using SMTP.&lt;/value&gt;&lt;/data&gt;</v>
      </c>
      <c r="AS673" s="2"/>
      <c r="AT673" t="str">
        <f t="shared" si="240"/>
        <v xml:space="preserve">&lt;data name="Email_SendSMTPMail_SenderName_DisplayName" xml:space="preserve"&gt;&lt;value&gt;Sender Name&lt;/value&gt;&lt;/data&gt;_x000D_
&lt;data name="Email_SendSMTPMail_SenderName_Description" xml:space="preserve"&gt;&lt;value&gt;The name of the sender.&lt;/value&gt;&lt;/data&gt;_x000D_
&lt;data name="Email_SendSMTPMail_SenderName_Category" xml:space="preserve"&gt;&lt;value&gt;Input&lt;/value&gt;&lt;/data&gt;_x000D_
&lt;data name="Email_SendSMTPMail_DisplayName" xml:space="preserve"&gt;&lt;value&gt;Send SMTP Mail&lt;/value&gt;&lt;/data&gt;_x000D_
&lt;data name="Email_SendSMTPMail_Description" xml:space="preserve"&gt;&lt;value&gt;Sends an email messages using SMTP.&lt;/value&gt;&lt;/data&gt;_x000D_
</v>
      </c>
      <c r="AU673" s="30" t="str">
        <f t="shared" si="239"/>
        <v>&lt;data name="Email_SendSMTPMail_HelpURL" xml:space="preserve"&gt;&lt;value&gt;Components/Email/SendSMTPMail.htm&lt;/value&gt;&lt;/data&gt;</v>
      </c>
      <c r="AV673" t="str">
        <f t="shared" si="236"/>
        <v>&lt;data name="ToolBox_Email" xml:space="preserve"&gt;&lt;value&gt;Email&lt;/value&gt;&lt;/data&gt;</v>
      </c>
      <c r="AW673" t="str">
        <f t="shared" si="237"/>
        <v>&lt;data name="Email_SendSMTPMail_ICON" xml:space="preserve"&gt;&lt;value&gt;EmailSendSMTPMailICON&lt;/value&gt;&lt;/data&gt;</v>
      </c>
    </row>
    <row r="674" spans="1:49" ht="15">
      <c r="A674" s="48"/>
      <c r="B674" s="2"/>
      <c r="C674" s="79" t="s">
        <v>294</v>
      </c>
      <c r="D674" s="247" t="s">
        <v>305</v>
      </c>
      <c r="E674" s="248" t="s">
        <v>502</v>
      </c>
      <c r="F674" s="249" t="s">
        <v>597</v>
      </c>
      <c r="G674" s="248" t="s">
        <v>4126</v>
      </c>
      <c r="H674" s="43"/>
      <c r="I674" s="2">
        <v>1</v>
      </c>
      <c r="J674" s="2">
        <v>1</v>
      </c>
      <c r="K674" s="2" t="s">
        <v>595</v>
      </c>
      <c r="L674" s="259" t="s">
        <v>667</v>
      </c>
      <c r="M674" s="92"/>
      <c r="N674" s="2"/>
      <c r="O674" s="46" t="str">
        <f t="shared" si="226"/>
        <v>Components/Email/SendSMTPMail.htm</v>
      </c>
      <c r="P674" s="81" t="s">
        <v>294</v>
      </c>
      <c r="Q674" s="49" t="s">
        <v>305</v>
      </c>
      <c r="R674" s="49" t="s">
        <v>597</v>
      </c>
      <c r="S674" s="259" t="s">
        <v>667</v>
      </c>
      <c r="T674" s="2"/>
      <c r="U674" s="52" t="s">
        <v>624</v>
      </c>
      <c r="V674" s="264" t="s">
        <v>667</v>
      </c>
      <c r="W674" s="2"/>
      <c r="X674" s="2"/>
      <c r="Y674" s="2" t="s">
        <v>4366</v>
      </c>
      <c r="Z674" s="262" t="s">
        <v>4359</v>
      </c>
      <c r="AA674" s="2" t="s">
        <v>591</v>
      </c>
      <c r="AB674" s="2" t="s">
        <v>10</v>
      </c>
      <c r="AC674" s="2"/>
      <c r="AD674" s="2"/>
      <c r="AE674" s="2"/>
      <c r="AF674" s="30" t="str">
        <f t="shared" si="225"/>
        <v>attributeTableBuilder.AddCustomAttributes(typeof(SendSMTPMail),"Password", new Attribute[] { new DesignerLocalizedDisplayNameAttribute(DesignerResource.Email_SendSMTPMail_Password_DisplayName)});</v>
      </c>
      <c r="AG674" t="str">
        <f t="shared" si="227"/>
        <v>attributeTableBuilder.AddCustomAttributes(typeof(SendSMTPMail),"Password", new Attribute[] { new DesignerLocalizedDescriptionAttribute(DesignerResource.Email_SendSMTPMail_Password_Description)});</v>
      </c>
      <c r="AH674" t="str">
        <f t="shared" si="228"/>
        <v>attributeTableBuilder.AddCustomAttributes(typeof(SendSMTPMail),"Password", new Attribute[] { new DesignerLocalizedCategoryAttribute(DesignerResource.Email_SendSMTPMail_Password_Category)});</v>
      </c>
      <c r="AI674" s="2"/>
      <c r="AJ674" s="2"/>
      <c r="AK674" t="str">
        <f t="shared" si="229"/>
        <v>attributeTableBuilder.AddCustomAttributes(typeof(SendSMTPMail), new Attribute[] { new DesignerLocalizedDisplayNameAttribute(DesignerResource.Email_SendSMTPMail_DisplayName)});</v>
      </c>
      <c r="AL674" t="str">
        <f t="shared" si="230"/>
        <v>attributeTableBuilder.AddCustomAttributes(typeof(SendSMTPMail), new Attribute[] { new DesignerLocalizedDescriptionAttribute(DesignerResource.Email_SendSMTPMail_Description)});</v>
      </c>
      <c r="AM674" s="30" t="str">
        <f t="shared" si="231"/>
        <v>attributeTableBuilder.AddCustomAttributes(typeof(SendSMTPMail), new Attribute[] { new DesignerLocalizedHelpURLAttribute(DesignerResource.Email_SendSMTPMail_HelpURL)});</v>
      </c>
      <c r="AN674" t="str">
        <f t="shared" si="238"/>
        <v>&lt;data name="Email_SendSMTPMail_Password_DisplayName" xml:space="preserve"&gt;&lt;value&gt;Password&lt;/value&gt;&lt;/data&gt;</v>
      </c>
      <c r="AO674" t="str">
        <f t="shared" si="232"/>
        <v>&lt;data name="Email_SendSMTPMail_Password_Description" xml:space="preserve"&gt;&lt;value&gt;Password for the email account.&lt;/value&gt;&lt;/data&gt;</v>
      </c>
      <c r="AP674" t="str">
        <f t="shared" si="233"/>
        <v>&lt;data name="Email_SendSMTPMail_Password_Category" xml:space="preserve"&gt;&lt;value&gt;Input&lt;/value&gt;&lt;/data&gt;</v>
      </c>
      <c r="AQ674" t="str">
        <f t="shared" si="234"/>
        <v>&lt;data name="Email_SendSMTPMail_DisplayName" xml:space="preserve"&gt;&lt;value&gt;Send SMTP Mail&lt;/value&gt;&lt;/data&gt;</v>
      </c>
      <c r="AR674" t="str">
        <f t="shared" si="235"/>
        <v>&lt;data name="Email_SendSMTPMail_Description" xml:space="preserve"&gt;&lt;value&gt;Sends an email messages using SMTP.&lt;/value&gt;&lt;/data&gt;</v>
      </c>
      <c r="AS674" s="2"/>
      <c r="AT674" t="str">
        <f t="shared" si="240"/>
        <v xml:space="preserve">&lt;data name="Email_SendSMTPMail_Password_DisplayName" xml:space="preserve"&gt;&lt;value&gt;Password&lt;/value&gt;&lt;/data&gt;_x000D_
&lt;data name="Email_SendSMTPMail_Password_Description" xml:space="preserve"&gt;&lt;value&gt;Password for the email account.&lt;/value&gt;&lt;/data&gt;_x000D_
&lt;data name="Email_SendSMTPMail_Password_Category" xml:space="preserve"&gt;&lt;value&gt;Input&lt;/value&gt;&lt;/data&gt;_x000D_
&lt;data name="Email_SendSMTPMail_DisplayName" xml:space="preserve"&gt;&lt;value&gt;Send SMTP Mail&lt;/value&gt;&lt;/data&gt;_x000D_
&lt;data name="Email_SendSMTPMail_Description" xml:space="preserve"&gt;&lt;value&gt;Sends an email messages using SMTP.&lt;/value&gt;&lt;/data&gt;_x000D_
</v>
      </c>
      <c r="AU674" s="30" t="str">
        <f t="shared" si="239"/>
        <v>&lt;data name="Email_SendSMTPMail_HelpURL" xml:space="preserve"&gt;&lt;value&gt;Components/Email/SendSMTPMail.htm&lt;/value&gt;&lt;/data&gt;</v>
      </c>
      <c r="AV674" t="str">
        <f t="shared" si="236"/>
        <v>&lt;data name="ToolBox_Email" xml:space="preserve"&gt;&lt;value&gt;Email&lt;/value&gt;&lt;/data&gt;</v>
      </c>
      <c r="AW674" t="str">
        <f t="shared" si="237"/>
        <v>&lt;data name="Email_SendSMTPMail_ICON" xml:space="preserve"&gt;&lt;value&gt;EmailSendSMTPMailICON&lt;/value&gt;&lt;/data&gt;</v>
      </c>
    </row>
    <row r="675" spans="1:49" ht="15">
      <c r="A675" s="48"/>
      <c r="B675" s="2"/>
      <c r="C675" s="79" t="s">
        <v>294</v>
      </c>
      <c r="D675" s="247" t="s">
        <v>305</v>
      </c>
      <c r="E675" s="248" t="s">
        <v>502</v>
      </c>
      <c r="F675" s="249" t="s">
        <v>1799</v>
      </c>
      <c r="G675" s="248" t="s">
        <v>4127</v>
      </c>
      <c r="H675" s="43"/>
      <c r="I675" s="2">
        <v>1</v>
      </c>
      <c r="J675" s="2">
        <v>1</v>
      </c>
      <c r="K675" s="2" t="s">
        <v>595</v>
      </c>
      <c r="L675" s="259" t="s">
        <v>667</v>
      </c>
      <c r="M675" s="92"/>
      <c r="N675" s="2"/>
      <c r="O675" s="46" t="str">
        <f t="shared" si="226"/>
        <v>Components/Email/SendSMTPMail.htm</v>
      </c>
      <c r="P675" s="81" t="s">
        <v>294</v>
      </c>
      <c r="Q675" s="49" t="s">
        <v>305</v>
      </c>
      <c r="R675" s="49" t="s">
        <v>294</v>
      </c>
      <c r="S675" s="259" t="s">
        <v>667</v>
      </c>
      <c r="T675" s="2"/>
      <c r="U675" s="52" t="s">
        <v>624</v>
      </c>
      <c r="V675" s="264" t="s">
        <v>667</v>
      </c>
      <c r="W675" s="2"/>
      <c r="X675" s="2"/>
      <c r="Y675" s="2" t="s">
        <v>4366</v>
      </c>
      <c r="Z675" s="262" t="s">
        <v>4359</v>
      </c>
      <c r="AA675" s="2" t="s">
        <v>591</v>
      </c>
      <c r="AB675" s="2" t="s">
        <v>10</v>
      </c>
      <c r="AC675" s="2"/>
      <c r="AD675" s="2"/>
      <c r="AE675" s="2"/>
      <c r="AF675" s="30" t="str">
        <f t="shared" si="225"/>
        <v>attributeTableBuilder.AddCustomAttributes(typeof(SendSMTPMail),"Email", new Attribute[] { new DesignerLocalizedDisplayNameAttribute(DesignerResource.Email_SendSMTPMail_Email_DisplayName)});</v>
      </c>
      <c r="AG675" t="str">
        <f t="shared" si="227"/>
        <v>attributeTableBuilder.AddCustomAttributes(typeof(SendSMTPMail),"Email", new Attribute[] { new DesignerLocalizedDescriptionAttribute(DesignerResource.Email_SendSMTPMail_Email_Description)});</v>
      </c>
      <c r="AH675" t="str">
        <f t="shared" si="228"/>
        <v>attributeTableBuilder.AddCustomAttributes(typeof(SendSMTPMail),"Email", new Attribute[] { new DesignerLocalizedCategoryAttribute(DesignerResource.Email_SendSMTPMail_Email_Category)});</v>
      </c>
      <c r="AI675" s="2"/>
      <c r="AJ675" s="2"/>
      <c r="AK675" t="str">
        <f t="shared" si="229"/>
        <v>attributeTableBuilder.AddCustomAttributes(typeof(SendSMTPMail), new Attribute[] { new DesignerLocalizedDisplayNameAttribute(DesignerResource.Email_SendSMTPMail_DisplayName)});</v>
      </c>
      <c r="AL675" t="str">
        <f t="shared" si="230"/>
        <v>attributeTableBuilder.AddCustomAttributes(typeof(SendSMTPMail), new Attribute[] { new DesignerLocalizedDescriptionAttribute(DesignerResource.Email_SendSMTPMail_Description)});</v>
      </c>
      <c r="AM675" s="30" t="str">
        <f t="shared" si="231"/>
        <v>attributeTableBuilder.AddCustomAttributes(typeof(SendSMTPMail), new Attribute[] { new DesignerLocalizedHelpURLAttribute(DesignerResource.Email_SendSMTPMail_HelpURL)});</v>
      </c>
      <c r="AN675" t="str">
        <f t="shared" si="238"/>
        <v>&lt;data name="Email_SendSMTPMail_Email_DisplayName" xml:space="preserve"&gt;&lt;value&gt;Email ID&lt;/value&gt;&lt;/data&gt;</v>
      </c>
      <c r="AO675" t="str">
        <f t="shared" si="232"/>
        <v>&lt;data name="Email_SendSMTPMail_Email_Description" xml:space="preserve"&gt;&lt;value&gt;The user ID for the email account.&lt;/value&gt;&lt;/data&gt;</v>
      </c>
      <c r="AP675" t="str">
        <f t="shared" si="233"/>
        <v>&lt;data name="Email_SendSMTPMail_Email_Category" xml:space="preserve"&gt;&lt;value&gt;Input&lt;/value&gt;&lt;/data&gt;</v>
      </c>
      <c r="AQ675" t="str">
        <f t="shared" si="234"/>
        <v>&lt;data name="Email_SendSMTPMail_DisplayName" xml:space="preserve"&gt;&lt;value&gt;Send SMTP Mail&lt;/value&gt;&lt;/data&gt;</v>
      </c>
      <c r="AR675" t="str">
        <f t="shared" si="235"/>
        <v>&lt;data name="Email_SendSMTPMail_Description" xml:space="preserve"&gt;&lt;value&gt;Sends an email messages using SMTP.&lt;/value&gt;&lt;/data&gt;</v>
      </c>
      <c r="AS675" s="2"/>
      <c r="AT675" t="str">
        <f t="shared" si="240"/>
        <v xml:space="preserve">&lt;data name="Email_SendSMTPMail_Email_DisplayName" xml:space="preserve"&gt;&lt;value&gt;Email ID&lt;/value&gt;&lt;/data&gt;_x000D_
&lt;data name="Email_SendSMTPMail_Email_Description" xml:space="preserve"&gt;&lt;value&gt;The user ID for the email account.&lt;/value&gt;&lt;/data&gt;_x000D_
&lt;data name="Email_SendSMTPMail_Email_Category" xml:space="preserve"&gt;&lt;value&gt;Input&lt;/value&gt;&lt;/data&gt;_x000D_
&lt;data name="Email_SendSMTPMail_DisplayName" xml:space="preserve"&gt;&lt;value&gt;Send SMTP Mail&lt;/value&gt;&lt;/data&gt;_x000D_
&lt;data name="Email_SendSMTPMail_Description" xml:space="preserve"&gt;&lt;value&gt;Sends an email messages using SMTP.&lt;/value&gt;&lt;/data&gt;_x000D_
</v>
      </c>
      <c r="AU675" s="30" t="str">
        <f t="shared" si="239"/>
        <v>&lt;data name="Email_SendSMTPMail_HelpURL" xml:space="preserve"&gt;&lt;value&gt;Components/Email/SendSMTPMail.htm&lt;/value&gt;&lt;/data&gt;</v>
      </c>
      <c r="AV675" t="str">
        <f t="shared" si="236"/>
        <v>&lt;data name="ToolBox_Email" xml:space="preserve"&gt;&lt;value&gt;Email&lt;/value&gt;&lt;/data&gt;</v>
      </c>
      <c r="AW675" t="str">
        <f t="shared" si="237"/>
        <v>&lt;data name="Email_SendSMTPMail_ICON" xml:space="preserve"&gt;&lt;value&gt;EmailSendSMTPMailICON&lt;/value&gt;&lt;/data&gt;</v>
      </c>
    </row>
    <row r="676" spans="1:49" ht="15">
      <c r="A676" s="48"/>
      <c r="B676" s="2"/>
      <c r="C676" s="79" t="s">
        <v>294</v>
      </c>
      <c r="D676" s="247" t="s">
        <v>305</v>
      </c>
      <c r="E676" s="248" t="s">
        <v>502</v>
      </c>
      <c r="F676" s="249" t="s">
        <v>846</v>
      </c>
      <c r="G676" s="248" t="s">
        <v>4128</v>
      </c>
      <c r="H676" s="43"/>
      <c r="I676" s="2">
        <v>1</v>
      </c>
      <c r="J676" s="2">
        <v>1</v>
      </c>
      <c r="K676" s="2" t="s">
        <v>595</v>
      </c>
      <c r="L676" s="259" t="s">
        <v>667</v>
      </c>
      <c r="M676" s="92"/>
      <c r="N676" s="2"/>
      <c r="O676" s="46" t="str">
        <f t="shared" si="226"/>
        <v>Components/Email/SendSMTPMail.htm</v>
      </c>
      <c r="P676" s="81" t="s">
        <v>294</v>
      </c>
      <c r="Q676" s="49" t="s">
        <v>305</v>
      </c>
      <c r="R676" s="49" t="s">
        <v>846</v>
      </c>
      <c r="S676" s="259" t="s">
        <v>667</v>
      </c>
      <c r="T676" s="2"/>
      <c r="U676" s="52" t="s">
        <v>681</v>
      </c>
      <c r="V676" s="264" t="s">
        <v>667</v>
      </c>
      <c r="W676" s="2"/>
      <c r="X676" s="2"/>
      <c r="Y676" s="2" t="s">
        <v>4366</v>
      </c>
      <c r="Z676" s="262" t="s">
        <v>4359</v>
      </c>
      <c r="AA676" s="2" t="s">
        <v>591</v>
      </c>
      <c r="AB676" s="2" t="s">
        <v>10</v>
      </c>
      <c r="AC676" s="2"/>
      <c r="AD676" s="2"/>
      <c r="AE676" s="2"/>
      <c r="AF676" s="30" t="str">
        <f t="shared" si="225"/>
        <v>attributeTableBuilder.AddCustomAttributes(typeof(SendSMTPMail),"Port", new Attribute[] { new DesignerLocalizedDisplayNameAttribute(DesignerResource.Email_SendSMTPMail_Port_DisplayName)});</v>
      </c>
      <c r="AG676" t="str">
        <f t="shared" si="227"/>
        <v>attributeTableBuilder.AddCustomAttributes(typeof(SendSMTPMail),"Port", new Attribute[] { new DesignerLocalizedDescriptionAttribute(DesignerResource.Email_SendSMTPMail_Port_Description)});</v>
      </c>
      <c r="AH676" t="str">
        <f t="shared" si="228"/>
        <v>attributeTableBuilder.AddCustomAttributes(typeof(SendSMTPMail),"Port", new Attribute[] { new DesignerLocalizedCategoryAttribute(DesignerResource.Email_SendSMTPMail_Port_Category)});</v>
      </c>
      <c r="AI676" s="2"/>
      <c r="AJ676" s="2"/>
      <c r="AK676" t="str">
        <f t="shared" si="229"/>
        <v>attributeTableBuilder.AddCustomAttributes(typeof(SendSMTPMail), new Attribute[] { new DesignerLocalizedDisplayNameAttribute(DesignerResource.Email_SendSMTPMail_DisplayName)});</v>
      </c>
      <c r="AL676" t="str">
        <f t="shared" si="230"/>
        <v>attributeTableBuilder.AddCustomAttributes(typeof(SendSMTPMail), new Attribute[] { new DesignerLocalizedDescriptionAttribute(DesignerResource.Email_SendSMTPMail_Description)});</v>
      </c>
      <c r="AM676" s="30" t="str">
        <f t="shared" si="231"/>
        <v>attributeTableBuilder.AddCustomAttributes(typeof(SendSMTPMail), new Attribute[] { new DesignerLocalizedHelpURLAttribute(DesignerResource.Email_SendSMTPMail_HelpURL)});</v>
      </c>
      <c r="AN676" t="str">
        <f t="shared" si="238"/>
        <v>&lt;data name="Email_SendSMTPMail_Port_DisplayName" xml:space="preserve"&gt;&lt;value&gt;Port&lt;/value&gt;&lt;/data&gt;</v>
      </c>
      <c r="AO676" t="str">
        <f t="shared" si="232"/>
        <v>&lt;data name="Email_SendSMTPMail_Port_Description" xml:space="preserve"&gt;&lt;value&gt;The port number of the SMTP server.&lt;/value&gt;&lt;/data&gt;</v>
      </c>
      <c r="AP676" t="str">
        <f t="shared" si="233"/>
        <v>&lt;data name="Email_SendSMTPMail_Port_Category" xml:space="preserve"&gt;&lt;value&gt;Input&lt;/value&gt;&lt;/data&gt;</v>
      </c>
      <c r="AQ676" t="str">
        <f t="shared" si="234"/>
        <v>&lt;data name="Email_SendSMTPMail_DisplayName" xml:space="preserve"&gt;&lt;value&gt;Send SMTP Mail&lt;/value&gt;&lt;/data&gt;</v>
      </c>
      <c r="AR676" t="str">
        <f t="shared" si="235"/>
        <v>&lt;data name="Email_SendSMTPMail_Description" xml:space="preserve"&gt;&lt;value&gt;Sends an email messages using SMTP.&lt;/value&gt;&lt;/data&gt;</v>
      </c>
      <c r="AS676" s="2"/>
      <c r="AT676" t="str">
        <f t="shared" si="240"/>
        <v xml:space="preserve">&lt;data name="Email_SendSMTPMail_Port_DisplayName" xml:space="preserve"&gt;&lt;value&gt;Port&lt;/value&gt;&lt;/data&gt;_x000D_
&lt;data name="Email_SendSMTPMail_Port_Description" xml:space="preserve"&gt;&lt;value&gt;The port number of the SMTP server.&lt;/value&gt;&lt;/data&gt;_x000D_
&lt;data name="Email_SendSMTPMail_Port_Category" xml:space="preserve"&gt;&lt;value&gt;Input&lt;/value&gt;&lt;/data&gt;_x000D_
&lt;data name="Email_SendSMTPMail_DisplayName" xml:space="preserve"&gt;&lt;value&gt;Send SMTP Mail&lt;/value&gt;&lt;/data&gt;_x000D_
&lt;data name="Email_SendSMTPMail_Description" xml:space="preserve"&gt;&lt;value&gt;Sends an email messages using SMTP.&lt;/value&gt;&lt;/data&gt;_x000D_
</v>
      </c>
      <c r="AU676" s="30" t="str">
        <f t="shared" si="239"/>
        <v>&lt;data name="Email_SendSMTPMail_HelpURL" xml:space="preserve"&gt;&lt;value&gt;Components/Email/SendSMTPMail.htm&lt;/value&gt;&lt;/data&gt;</v>
      </c>
      <c r="AV676" t="str">
        <f t="shared" si="236"/>
        <v>&lt;data name="ToolBox_Email" xml:space="preserve"&gt;&lt;value&gt;Email&lt;/value&gt;&lt;/data&gt;</v>
      </c>
      <c r="AW676" t="str">
        <f t="shared" si="237"/>
        <v>&lt;data name="Email_SendSMTPMail_ICON" xml:space="preserve"&gt;&lt;value&gt;EmailSendSMTPMailICON&lt;/value&gt;&lt;/data&gt;</v>
      </c>
    </row>
    <row r="677" spans="1:49" ht="75">
      <c r="A677" s="48"/>
      <c r="B677" s="2"/>
      <c r="C677" s="79" t="s">
        <v>294</v>
      </c>
      <c r="D677" s="247" t="s">
        <v>305</v>
      </c>
      <c r="E677" s="248" t="s">
        <v>502</v>
      </c>
      <c r="F677" s="249" t="s">
        <v>870</v>
      </c>
      <c r="G677" s="248" t="s">
        <v>4129</v>
      </c>
      <c r="H677" s="43"/>
      <c r="I677" s="2">
        <v>1</v>
      </c>
      <c r="J677" s="2">
        <v>1</v>
      </c>
      <c r="K677" s="2" t="s">
        <v>598</v>
      </c>
      <c r="L677" s="259" t="s">
        <v>667</v>
      </c>
      <c r="M677" s="92" t="s">
        <v>1800</v>
      </c>
      <c r="N677" s="78" t="s">
        <v>1801</v>
      </c>
      <c r="O677" s="46" t="str">
        <f t="shared" si="226"/>
        <v>Components/Email/SendSMTPMail.htm</v>
      </c>
      <c r="P677" s="81" t="s">
        <v>294</v>
      </c>
      <c r="Q677" s="49" t="s">
        <v>305</v>
      </c>
      <c r="R677" s="49" t="s">
        <v>870</v>
      </c>
      <c r="S677" s="259" t="s">
        <v>667</v>
      </c>
      <c r="T677" s="2"/>
      <c r="U677" s="52" t="s">
        <v>1802</v>
      </c>
      <c r="V677" s="264" t="s">
        <v>667</v>
      </c>
      <c r="W677" s="2"/>
      <c r="X677" s="2"/>
      <c r="Y677" s="2" t="s">
        <v>4366</v>
      </c>
      <c r="Z677" s="262" t="s">
        <v>4359</v>
      </c>
      <c r="AA677" s="2" t="s">
        <v>591</v>
      </c>
      <c r="AB677" s="2" t="s">
        <v>10</v>
      </c>
      <c r="AC677" s="2"/>
      <c r="AD677" s="2"/>
      <c r="AE677" s="2"/>
      <c r="AF677" s="30" t="str">
        <f t="shared" si="225"/>
        <v>attributeTableBuilder.AddCustomAttributes(typeof(SendSMTPMail),"SecureConnection", new Attribute[] { new DesignerLocalizedDisplayNameAttribute(DesignerResource.Email_SendSMTPMail_SecureConnection_DisplayName)});</v>
      </c>
      <c r="AG677" t="str">
        <f t="shared" si="227"/>
        <v>attributeTableBuilder.AddCustomAttributes(typeof(SendSMTPMail),"SecureConnection", new Attribute[] { new DesignerLocalizedDescriptionAttribute(DesignerResource.Email_SendSMTPMail_SecureConnection_Description)});</v>
      </c>
      <c r="AH677" t="str">
        <f t="shared" si="228"/>
        <v>attributeTableBuilder.AddCustomAttributes(typeof(SendSMTPMail),"SecureConnection", new Attribute[] { new DesignerLocalizedCategoryAttribute(DesignerResource.Email_SendSMTPMail_SecureConnection_Category)});</v>
      </c>
      <c r="AI677" s="2"/>
      <c r="AJ677" s="2"/>
      <c r="AK677" t="str">
        <f t="shared" si="229"/>
        <v>attributeTableBuilder.AddCustomAttributes(typeof(SendSMTPMail), new Attribute[] { new DesignerLocalizedDisplayNameAttribute(DesignerResource.Email_SendSMTPMail_DisplayName)});</v>
      </c>
      <c r="AL677" t="str">
        <f t="shared" si="230"/>
        <v>attributeTableBuilder.AddCustomAttributes(typeof(SendSMTPMail), new Attribute[] { new DesignerLocalizedDescriptionAttribute(DesignerResource.Email_SendSMTPMail_Description)});</v>
      </c>
      <c r="AM677" s="30" t="str">
        <f t="shared" si="231"/>
        <v>attributeTableBuilder.AddCustomAttributes(typeof(SendSMTPMail), new Attribute[] { new DesignerLocalizedHelpURLAttribute(DesignerResource.Email_SendSMTPMail_HelpURL)});</v>
      </c>
      <c r="AN677" t="str">
        <f t="shared" si="238"/>
        <v>&lt;data name="Email_SendSMTPMail_SecureConnection_DisplayName" xml:space="preserve"&gt;&lt;value&gt;Secure Connection&lt;/value&gt;&lt;/data&gt;</v>
      </c>
      <c r="AO677" t="str">
        <f t="shared" si="232"/>
        <v>&lt;data name="Email_SendSMTPMail_SecureConnection_Description" xml:space="preserve"&gt;&lt;value&gt;Option to send the mail over a secure connection.&lt;/value&gt;&lt;/data&gt;</v>
      </c>
      <c r="AP677" t="str">
        <f t="shared" si="233"/>
        <v>&lt;data name="Email_SendSMTPMail_SecureConnection_Category" xml:space="preserve"&gt;&lt;value&gt;Preferences&lt;/value&gt;&lt;/data&gt;</v>
      </c>
      <c r="AQ677" t="str">
        <f t="shared" si="234"/>
        <v>&lt;data name="Email_SendSMTPMail_DisplayName" xml:space="preserve"&gt;&lt;value&gt;Send SMTP Mail&lt;/value&gt;&lt;/data&gt;</v>
      </c>
      <c r="AR677" t="str">
        <f t="shared" si="235"/>
        <v>&lt;data name="Email_SendSMTPMail_Description" xml:space="preserve"&gt;&lt;value&gt;Sends an email messages using SMTP.&lt;/value&gt;&lt;/data&gt;</v>
      </c>
      <c r="AS677" s="2"/>
      <c r="AT677" t="str">
        <f t="shared" si="240"/>
        <v xml:space="preserve">&lt;data name="Email_SendSMTPMail_SecureConnection_DisplayName" xml:space="preserve"&gt;&lt;value&gt;Secure Connection&lt;/value&gt;&lt;/data&gt;_x000D_
&lt;data name="Email_SendSMTPMail_SecureConnection_Description" xml:space="preserve"&gt;&lt;value&gt;Option to send the mail over a secure connection.&lt;/value&gt;&lt;/data&gt;_x000D_
&lt;data name="Email_SendSMTPMail_SecureConnection_Category" xml:space="preserve"&gt;&lt;value&gt;Preferences&lt;/value&gt;&lt;/data&gt;_x000D_
&lt;data name="Email_SendSMTPMail_DisplayName" xml:space="preserve"&gt;&lt;value&gt;Send SMTP Mail&lt;/value&gt;&lt;/data&gt;_x000D_
&lt;data name="Email_SendSMTPMail_Description" xml:space="preserve"&gt;&lt;value&gt;Sends an email messages using SMTP.&lt;/value&gt;&lt;/data&gt;_x000D_
</v>
      </c>
      <c r="AU677" s="30" t="str">
        <f t="shared" si="239"/>
        <v>&lt;data name="Email_SendSMTPMail_HelpURL" xml:space="preserve"&gt;&lt;value&gt;Components/Email/SendSMTPMail.htm&lt;/value&gt;&lt;/data&gt;</v>
      </c>
      <c r="AV677" t="str">
        <f t="shared" si="236"/>
        <v>&lt;data name="ToolBox_Email" xml:space="preserve"&gt;&lt;value&gt;Email&lt;/value&gt;&lt;/data&gt;</v>
      </c>
      <c r="AW677" t="str">
        <f t="shared" si="237"/>
        <v>&lt;data name="Email_SendSMTPMail_ICON" xml:space="preserve"&gt;&lt;value&gt;EmailSendSMTPMailICON&lt;/value&gt;&lt;/data&gt;</v>
      </c>
    </row>
    <row r="678" spans="1:49" ht="15">
      <c r="A678" s="48"/>
      <c r="B678" s="2"/>
      <c r="C678" s="79" t="s">
        <v>294</v>
      </c>
      <c r="D678" s="247" t="s">
        <v>305</v>
      </c>
      <c r="E678" s="248" t="s">
        <v>502</v>
      </c>
      <c r="F678" s="249" t="s">
        <v>843</v>
      </c>
      <c r="G678" s="248" t="s">
        <v>4130</v>
      </c>
      <c r="H678" s="43"/>
      <c r="I678" s="2">
        <v>1</v>
      </c>
      <c r="J678" s="2">
        <v>1</v>
      </c>
      <c r="K678" s="2" t="s">
        <v>595</v>
      </c>
      <c r="L678" s="259" t="s">
        <v>667</v>
      </c>
      <c r="M678" s="92"/>
      <c r="N678" s="2"/>
      <c r="O678" s="46" t="str">
        <f t="shared" si="226"/>
        <v>Components/Email/SendSMTPMail.htm</v>
      </c>
      <c r="P678" s="81" t="s">
        <v>294</v>
      </c>
      <c r="Q678" s="49" t="s">
        <v>305</v>
      </c>
      <c r="R678" s="49" t="s">
        <v>843</v>
      </c>
      <c r="S678" s="259" t="s">
        <v>667</v>
      </c>
      <c r="T678" s="2"/>
      <c r="U678" s="52" t="s">
        <v>624</v>
      </c>
      <c r="V678" s="264" t="s">
        <v>667</v>
      </c>
      <c r="W678" s="2"/>
      <c r="X678" s="2"/>
      <c r="Y678" s="2" t="s">
        <v>4366</v>
      </c>
      <c r="Z678" s="262" t="s">
        <v>4359</v>
      </c>
      <c r="AA678" s="2" t="s">
        <v>591</v>
      </c>
      <c r="AB678" s="2" t="s">
        <v>10</v>
      </c>
      <c r="AC678" s="2"/>
      <c r="AD678" s="2"/>
      <c r="AE678" s="2"/>
      <c r="AF678" s="30" t="str">
        <f t="shared" si="225"/>
        <v>attributeTableBuilder.AddCustomAttributes(typeof(SendSMTPMail),"Server", new Attribute[] { new DesignerLocalizedDisplayNameAttribute(DesignerResource.Email_SendSMTPMail_Server_DisplayName)});</v>
      </c>
      <c r="AG678" t="str">
        <f t="shared" si="227"/>
        <v>attributeTableBuilder.AddCustomAttributes(typeof(SendSMTPMail),"Server", new Attribute[] { new DesignerLocalizedDescriptionAttribute(DesignerResource.Email_SendSMTPMail_Server_Description)});</v>
      </c>
      <c r="AH678" t="str">
        <f t="shared" si="228"/>
        <v>attributeTableBuilder.AddCustomAttributes(typeof(SendSMTPMail),"Server", new Attribute[] { new DesignerLocalizedCategoryAttribute(DesignerResource.Email_SendSMTPMail_Server_Category)});</v>
      </c>
      <c r="AI678" s="2"/>
      <c r="AJ678" s="2"/>
      <c r="AK678" t="str">
        <f t="shared" si="229"/>
        <v>attributeTableBuilder.AddCustomAttributes(typeof(SendSMTPMail), new Attribute[] { new DesignerLocalizedDisplayNameAttribute(DesignerResource.Email_SendSMTPMail_DisplayName)});</v>
      </c>
      <c r="AL678" t="str">
        <f t="shared" si="230"/>
        <v>attributeTableBuilder.AddCustomAttributes(typeof(SendSMTPMail), new Attribute[] { new DesignerLocalizedDescriptionAttribute(DesignerResource.Email_SendSMTPMail_Description)});</v>
      </c>
      <c r="AM678" s="30" t="str">
        <f t="shared" si="231"/>
        <v>attributeTableBuilder.AddCustomAttributes(typeof(SendSMTPMail), new Attribute[] { new DesignerLocalizedHelpURLAttribute(DesignerResource.Email_SendSMTPMail_HelpURL)});</v>
      </c>
      <c r="AN678" t="str">
        <f t="shared" si="238"/>
        <v>&lt;data name="Email_SendSMTPMail_Server_DisplayName" xml:space="preserve"&gt;&lt;value&gt;Server&lt;/value&gt;&lt;/data&gt;</v>
      </c>
      <c r="AO678" t="str">
        <f t="shared" si="232"/>
        <v>&lt;data name="Email_SendSMTPMail_Server_Description" xml:space="preserve"&gt;&lt;value&gt;The SMTP server address.&lt;/value&gt;&lt;/data&gt;</v>
      </c>
      <c r="AP678" t="str">
        <f t="shared" si="233"/>
        <v>&lt;data name="Email_SendSMTPMail_Server_Category" xml:space="preserve"&gt;&lt;value&gt;Input&lt;/value&gt;&lt;/data&gt;</v>
      </c>
      <c r="AQ678" t="str">
        <f t="shared" si="234"/>
        <v>&lt;data name="Email_SendSMTPMail_DisplayName" xml:space="preserve"&gt;&lt;value&gt;Send SMTP Mail&lt;/value&gt;&lt;/data&gt;</v>
      </c>
      <c r="AR678" t="str">
        <f t="shared" si="235"/>
        <v>&lt;data name="Email_SendSMTPMail_Description" xml:space="preserve"&gt;&lt;value&gt;Sends an email messages using SMTP.&lt;/value&gt;&lt;/data&gt;</v>
      </c>
      <c r="AS678" s="2"/>
      <c r="AT678" t="str">
        <f t="shared" si="240"/>
        <v xml:space="preserve">&lt;data name="Email_SendSMTPMail_Server_DisplayName" xml:space="preserve"&gt;&lt;value&gt;Server&lt;/value&gt;&lt;/data&gt;_x000D_
&lt;data name="Email_SendSMTPMail_Server_Description" xml:space="preserve"&gt;&lt;value&gt;The SMTP server address.&lt;/value&gt;&lt;/data&gt;_x000D_
&lt;data name="Email_SendSMTPMail_Server_Category" xml:space="preserve"&gt;&lt;value&gt;Input&lt;/value&gt;&lt;/data&gt;_x000D_
&lt;data name="Email_SendSMTPMail_DisplayName" xml:space="preserve"&gt;&lt;value&gt;Send SMTP Mail&lt;/value&gt;&lt;/data&gt;_x000D_
&lt;data name="Email_SendSMTPMail_Description" xml:space="preserve"&gt;&lt;value&gt;Sends an email messages using SMTP.&lt;/value&gt;&lt;/data&gt;_x000D_
</v>
      </c>
      <c r="AU678" s="30" t="str">
        <f t="shared" si="239"/>
        <v>&lt;data name="Email_SendSMTPMail_HelpURL" xml:space="preserve"&gt;&lt;value&gt;Components/Email/SendSMTPMail.htm&lt;/value&gt;&lt;/data&gt;</v>
      </c>
      <c r="AV678" t="str">
        <f t="shared" si="236"/>
        <v>&lt;data name="ToolBox_Email" xml:space="preserve"&gt;&lt;value&gt;Email&lt;/value&gt;&lt;/data&gt;</v>
      </c>
      <c r="AW678" t="str">
        <f t="shared" si="237"/>
        <v>&lt;data name="Email_SendSMTPMail_ICON" xml:space="preserve"&gt;&lt;value&gt;EmailSendSMTPMailICON&lt;/value&gt;&lt;/data&gt;</v>
      </c>
    </row>
    <row r="679" spans="1:49" s="287" customFormat="1" ht="15">
      <c r="A679" s="295"/>
      <c r="B679" s="284" t="s">
        <v>985</v>
      </c>
      <c r="C679" s="284" t="s">
        <v>279</v>
      </c>
      <c r="D679" s="284" t="s">
        <v>289</v>
      </c>
      <c r="E679" s="283" t="s">
        <v>289</v>
      </c>
      <c r="F679" s="282"/>
      <c r="G679" s="283"/>
      <c r="H679" s="283"/>
      <c r="I679" s="284"/>
      <c r="J679" s="284"/>
      <c r="K679" s="284"/>
      <c r="L679" s="284"/>
      <c r="M679" s="284"/>
      <c r="N679" s="284"/>
      <c r="O679" s="46" t="str">
        <f t="shared" si="226"/>
        <v>Components/MS-Office/Word/UsingWordScope.htm</v>
      </c>
      <c r="P679" s="49" t="s">
        <v>4382</v>
      </c>
      <c r="Q679" s="296" t="s">
        <v>289</v>
      </c>
      <c r="R679" s="296"/>
      <c r="S679" s="284"/>
      <c r="T679" s="284"/>
      <c r="U679" s="284" t="s">
        <v>1362</v>
      </c>
      <c r="V679" s="297" t="s">
        <v>1588</v>
      </c>
      <c r="W679" s="284"/>
      <c r="X679" s="284"/>
      <c r="Y679" s="284" t="s">
        <v>1363</v>
      </c>
      <c r="Z679" s="284" t="s">
        <v>1364</v>
      </c>
      <c r="AA679" s="284"/>
      <c r="AB679" s="284"/>
      <c r="AC679" s="284"/>
      <c r="AD679" s="284"/>
      <c r="AE679" s="284"/>
      <c r="AF679" s="286" t="str">
        <f t="shared" si="225"/>
        <v>attributeTableBuilder.AddCustomAttributes(typeof(UsingWordScope),"", new Attribute[] { new DesignerLocalizedDisplayNameAttribute(DesignerResource.MSOfficeWord_UsingWordScope__DisplayName)});</v>
      </c>
      <c r="AG679" t="str">
        <f t="shared" si="227"/>
        <v>attributeTableBuilder.AddCustomAttributes(typeof(UsingWordScope),"", new Attribute[] { new DesignerLocalizedDescriptionAttribute(DesignerResource.MSOfficeWord_UsingWordScope__Description)});</v>
      </c>
      <c r="AH679" t="str">
        <f t="shared" si="228"/>
        <v>attributeTableBuilder.AddCustomAttributes(typeof(UsingWordScope),"", new Attribute[] { new DesignerLocalizedCategoryAttribute(DesignerResource.MSOfficeWord_UsingWordScope__Category)});</v>
      </c>
      <c r="AI679" s="284"/>
      <c r="AJ679" s="284"/>
      <c r="AK679" t="str">
        <f t="shared" si="229"/>
        <v>attributeTableBuilder.AddCustomAttributes(typeof(UsingWordScope), new Attribute[] { new DesignerLocalizedDisplayNameAttribute(DesignerResource.MSOfficeWord_UsingWordScope_DisplayName)});</v>
      </c>
      <c r="AL679" t="str">
        <f t="shared" si="230"/>
        <v>attributeTableBuilder.AddCustomAttributes(typeof(UsingWordScope), new Attribute[] { new DesignerLocalizedDescriptionAttribute(DesignerResource.MSOfficeWord_UsingWordScope_Description)});</v>
      </c>
      <c r="AM679" s="30" t="str">
        <f t="shared" si="231"/>
        <v>attributeTableBuilder.AddCustomAttributes(typeof(UsingWordScope), new Attribute[] { new DesignerLocalizedHelpURLAttribute(DesignerResource.MSOfficeWord_UsingWordScope_HelpURL)});</v>
      </c>
      <c r="AN679" t="str">
        <f t="shared" si="238"/>
        <v>&lt;data name="MSOfficeWord_UsingWordScope__DisplayName" xml:space="preserve"&gt;&lt;value&gt;&lt;/value&gt;&lt;/data&gt;</v>
      </c>
      <c r="AO679" t="str">
        <f t="shared" si="232"/>
        <v>&lt;data name="MSOfficeWord_UsingWordScope__Description" xml:space="preserve"&gt;&lt;value&gt;&lt;/value&gt;&lt;/data&gt;</v>
      </c>
      <c r="AP679" t="str">
        <f t="shared" si="233"/>
        <v>&lt;data name="MSOfficeWord_UsingWordScope__Category" xml:space="preserve"&gt;&lt;value&gt;&lt;/value&gt;&lt;/data&gt;</v>
      </c>
      <c r="AQ679" t="str">
        <f t="shared" si="234"/>
        <v>&lt;data name="MSOfficeWord_UsingWordScope_DisplayName" xml:space="preserve"&gt;&lt;value&gt;Using Word Scope&lt;/value&gt;&lt;/data&gt;</v>
      </c>
      <c r="AR679" t="str">
        <f t="shared" si="235"/>
        <v>&lt;data name="MSOfficeWord_UsingWordScope_Description" xml:space="preserve"&gt;&lt;value&gt;Using Word Scope&lt;/value&gt;&lt;/data&gt;</v>
      </c>
      <c r="AS679" s="284"/>
      <c r="AT679" s="287" t="str">
        <f t="shared" ref="AT679:AT711" si="241">$AN679&amp;CHAR(13)&amp;CHAR(10)&amp;$AO679&amp;CHAR(13)&amp;CHAR(10)&amp;$AP679&amp;CHAR(13)&amp;CHAR(10)&amp;$AQ679&amp;CHAR(13)&amp;CHAR(10)&amp;$AR679&amp;CHAR(13)&amp;CHAR(10)</f>
        <v xml:space="preserve">&lt;data name="MSOfficeWord_UsingWordScope__DisplayName" xml:space="preserve"&gt;&lt;value&gt;&lt;/value&gt;&lt;/data&gt;_x000D_
&lt;data name="MSOfficeWord_UsingWordScope__Description" xml:space="preserve"&gt;&lt;value&gt;&lt;/value&gt;&lt;/data&gt;_x000D_
&lt;data name="MSOfficeWord_UsingWordScope__Category" xml:space="preserve"&gt;&lt;value&gt;&lt;/value&gt;&lt;/data&gt;_x000D_
&lt;data name="MSOfficeWord_UsingWordScope_DisplayName" xml:space="preserve"&gt;&lt;value&gt;Using Word Scope&lt;/value&gt;&lt;/data&gt;_x000D_
&lt;data name="MSOfficeWord_UsingWordScope_Description" xml:space="preserve"&gt;&lt;value&gt;Using Word Scope&lt;/value&gt;&lt;/data&gt;_x000D_
</v>
      </c>
      <c r="AU679" s="30" t="str">
        <f t="shared" si="239"/>
        <v>&lt;data name="MSOfficeWord_UsingWordScope_HelpURL" xml:space="preserve"&gt;&lt;value&gt;Components/MS-Office/Word/UsingWordScope.htm&lt;/value&gt;&lt;/data&gt;</v>
      </c>
      <c r="AV679" t="str">
        <f t="shared" si="236"/>
        <v>&lt;data name="ToolBox_MSOfficeWord" xml:space="preserve"&gt;&lt;value&gt;MS-Office{#}Word&lt;/value&gt;&lt;/data&gt;</v>
      </c>
      <c r="AW679" t="str">
        <f t="shared" si="237"/>
        <v>&lt;data name="MSOfficeWord_UsingWordScope_ICON" xml:space="preserve"&gt;&lt;value&gt;MSOfficeWordUsingWordScopeICON&lt;/value&gt;&lt;/data&gt;</v>
      </c>
    </row>
    <row r="680" spans="1:49" s="287" customFormat="1" ht="15">
      <c r="A680" s="295"/>
      <c r="B680" s="284" t="s">
        <v>985</v>
      </c>
      <c r="C680" s="284" t="s">
        <v>279</v>
      </c>
      <c r="D680" s="284" t="s">
        <v>289</v>
      </c>
      <c r="E680" s="283" t="s">
        <v>289</v>
      </c>
      <c r="F680" s="282" t="s">
        <v>625</v>
      </c>
      <c r="G680" s="283" t="s">
        <v>1803</v>
      </c>
      <c r="H680" s="283"/>
      <c r="I680" s="284">
        <v>1</v>
      </c>
      <c r="J680" s="284">
        <v>1</v>
      </c>
      <c r="K680" s="284" t="s">
        <v>627</v>
      </c>
      <c r="L680" s="284" t="s">
        <v>10</v>
      </c>
      <c r="M680" s="284"/>
      <c r="N680" s="284"/>
      <c r="O680" s="46" t="str">
        <f t="shared" si="226"/>
        <v>Components/MS-Office/Word/UsingWordScope.htm</v>
      </c>
      <c r="P680" s="49" t="s">
        <v>4382</v>
      </c>
      <c r="Q680" s="296" t="s">
        <v>289</v>
      </c>
      <c r="R680" s="296" t="s">
        <v>625</v>
      </c>
      <c r="S680" s="284" t="s">
        <v>10</v>
      </c>
      <c r="T680" s="284"/>
      <c r="U680" s="284" t="s">
        <v>624</v>
      </c>
      <c r="V680" s="297" t="s">
        <v>667</v>
      </c>
      <c r="W680" s="284"/>
      <c r="X680" s="284"/>
      <c r="Y680" s="284" t="s">
        <v>1363</v>
      </c>
      <c r="Z680" s="284" t="s">
        <v>1364</v>
      </c>
      <c r="AA680" s="284"/>
      <c r="AB680" s="284"/>
      <c r="AC680" s="284"/>
      <c r="AD680" s="284"/>
      <c r="AE680" s="284"/>
      <c r="AF680" s="286" t="str">
        <f t="shared" si="225"/>
        <v>attributeTableBuilder.AddCustomAttributes(typeof(UsingWordScope),"FilePath", new Attribute[] { new DesignerLocalizedDisplayNameAttribute(DesignerResource.MSOfficeWord_UsingWordScope_FilePath_DisplayName)});</v>
      </c>
      <c r="AG680" t="str">
        <f t="shared" si="227"/>
        <v>attributeTableBuilder.AddCustomAttributes(typeof(UsingWordScope),"FilePath", new Attribute[] { new DesignerLocalizedDescriptionAttribute(DesignerResource.MSOfficeWord_UsingWordScope_FilePath_Description)});</v>
      </c>
      <c r="AH680" t="str">
        <f t="shared" si="228"/>
        <v>attributeTableBuilder.AddCustomAttributes(typeof(UsingWordScope),"FilePath", new Attribute[] { new DesignerLocalizedCategoryAttribute(DesignerResource.MSOfficeWord_UsingWordScope_FilePath_Category)});</v>
      </c>
      <c r="AI680" s="284"/>
      <c r="AJ680" s="284"/>
      <c r="AK680" t="str">
        <f t="shared" si="229"/>
        <v>attributeTableBuilder.AddCustomAttributes(typeof(UsingWordScope), new Attribute[] { new DesignerLocalizedDisplayNameAttribute(DesignerResource.MSOfficeWord_UsingWordScope_DisplayName)});</v>
      </c>
      <c r="AL680" t="str">
        <f t="shared" si="230"/>
        <v>attributeTableBuilder.AddCustomAttributes(typeof(UsingWordScope), new Attribute[] { new DesignerLocalizedDescriptionAttribute(DesignerResource.MSOfficeWord_UsingWordScope_Description)});</v>
      </c>
      <c r="AM680" s="30" t="str">
        <f t="shared" si="231"/>
        <v>attributeTableBuilder.AddCustomAttributes(typeof(UsingWordScope), new Attribute[] { new DesignerLocalizedHelpURLAttribute(DesignerResource.MSOfficeWord_UsingWordScope_HelpURL)});</v>
      </c>
      <c r="AN680" t="str">
        <f t="shared" si="238"/>
        <v>&lt;data name="MSOfficeWord_UsingWordScope_FilePath_DisplayName" xml:space="preserve"&gt;&lt;value&gt;File Path&lt;/value&gt;&lt;/data&gt;</v>
      </c>
      <c r="AO680" t="str">
        <f t="shared" si="232"/>
        <v>&lt;data name="MSOfficeWord_UsingWordScope_FilePath_Description" xml:space="preserve"&gt;&lt;value&gt;Complete file‑path of the Word file whose scope is to be created. In case just filename is given, the component will attempt to search the file in the process directory.&lt;/value&gt;&lt;/data&gt;</v>
      </c>
      <c r="AP680" t="str">
        <f t="shared" si="233"/>
        <v>&lt;data name="MSOfficeWord_UsingWordScope_FilePath_Category" xml:space="preserve"&gt;&lt;value&gt;Settings&lt;/value&gt;&lt;/data&gt;</v>
      </c>
      <c r="AQ680" t="str">
        <f t="shared" si="234"/>
        <v>&lt;data name="MSOfficeWord_UsingWordScope_DisplayName" xml:space="preserve"&gt;&lt;value&gt;Using Word Scope&lt;/value&gt;&lt;/data&gt;</v>
      </c>
      <c r="AR680" t="str">
        <f t="shared" si="235"/>
        <v>&lt;data name="MSOfficeWord_UsingWordScope_Description" xml:space="preserve"&gt;&lt;value&gt;Using Word Scope&lt;/value&gt;&lt;/data&gt;</v>
      </c>
      <c r="AS680" s="284"/>
      <c r="AT680" s="287" t="str">
        <f t="shared" si="241"/>
        <v xml:space="preserve">&lt;data name="MSOfficeWord_UsingWordScope_FilePath_DisplayName" xml:space="preserve"&gt;&lt;value&gt;File Path&lt;/value&gt;&lt;/data&gt;_x000D_
&lt;data name="MSOfficeWord_UsingWordScope_FilePath_Description" xml:space="preserve"&gt;&lt;value&gt;Complete file‑path of the Word file whose scope is to be created. In case just filename is given, the component will attempt to search the file in the process directory.&lt;/value&gt;&lt;/data&gt;_x000D_
&lt;data name="MSOfficeWord_UsingWordScope_FilePath_Category" xml:space="preserve"&gt;&lt;value&gt;Settings&lt;/value&gt;&lt;/data&gt;_x000D_
&lt;data name="MSOfficeWord_UsingWordScope_DisplayName" xml:space="preserve"&gt;&lt;value&gt;Using Word Scope&lt;/value&gt;&lt;/data&gt;_x000D_
&lt;data name="MSOfficeWord_UsingWordScope_Description" xml:space="preserve"&gt;&lt;value&gt;Using Word Scope&lt;/value&gt;&lt;/data&gt;_x000D_
</v>
      </c>
      <c r="AU680" s="30" t="str">
        <f t="shared" si="239"/>
        <v>&lt;data name="MSOfficeWord_UsingWordScope_HelpURL" xml:space="preserve"&gt;&lt;value&gt;Components/MS-Office/Word/UsingWordScope.htm&lt;/value&gt;&lt;/data&gt;</v>
      </c>
      <c r="AV680" t="str">
        <f t="shared" si="236"/>
        <v>&lt;data name="ToolBox_MSOfficeWord" xml:space="preserve"&gt;&lt;value&gt;MS-Office{#}Word&lt;/value&gt;&lt;/data&gt;</v>
      </c>
      <c r="AW680" t="str">
        <f t="shared" si="237"/>
        <v>&lt;data name="MSOfficeWord_UsingWordScope_ICON" xml:space="preserve"&gt;&lt;value&gt;MSOfficeWordUsingWordScopeICON&lt;/value&gt;&lt;/data&gt;</v>
      </c>
    </row>
    <row r="681" spans="1:49" ht="15">
      <c r="A681" s="48">
        <v>4.2</v>
      </c>
      <c r="B681" s="2" t="s">
        <v>985</v>
      </c>
      <c r="C681" s="2" t="s">
        <v>279</v>
      </c>
      <c r="D681" s="2" t="s">
        <v>480</v>
      </c>
      <c r="E681" s="43" t="s">
        <v>480</v>
      </c>
      <c r="F681" s="9" t="s">
        <v>1804</v>
      </c>
      <c r="G681" s="43" t="s">
        <v>1805</v>
      </c>
      <c r="H681" s="87"/>
      <c r="I681" s="2">
        <v>1</v>
      </c>
      <c r="J681" s="2">
        <v>1</v>
      </c>
      <c r="K681" s="2" t="s">
        <v>595</v>
      </c>
      <c r="L681" s="2" t="s">
        <v>667</v>
      </c>
      <c r="M681" s="2"/>
      <c r="N681" s="2"/>
      <c r="O681" s="46" t="str">
        <f t="shared" si="226"/>
        <v>Components/MS-Office/Word/ReplaceImage.htm</v>
      </c>
      <c r="P681" s="49" t="s">
        <v>4382</v>
      </c>
      <c r="Q681" s="49" t="s">
        <v>480</v>
      </c>
      <c r="R681" s="49" t="s">
        <v>1804</v>
      </c>
      <c r="S681" s="2" t="s">
        <v>667</v>
      </c>
      <c r="T681" s="2"/>
      <c r="U681" s="2" t="s">
        <v>624</v>
      </c>
      <c r="V681" s="51" t="s">
        <v>667</v>
      </c>
      <c r="W681" s="2" t="s">
        <v>1806</v>
      </c>
      <c r="X681" s="2"/>
      <c r="Y681" s="2" t="s">
        <v>1807</v>
      </c>
      <c r="Z681" s="2" t="s">
        <v>1364</v>
      </c>
      <c r="AA681" s="2" t="s">
        <v>591</v>
      </c>
      <c r="AB681" s="2" t="s">
        <v>9</v>
      </c>
      <c r="AC681" s="2"/>
      <c r="AD681" s="2"/>
      <c r="AE681" s="2"/>
      <c r="AF681" s="30" t="str">
        <f t="shared" si="225"/>
        <v>attributeTableBuilder.AddCustomAttributes(typeof(ReplaceImage),"NewImagePath", new Attribute[] { new DesignerLocalizedDisplayNameAttribute(DesignerResource.MSOfficeWord_ReplaceImage_NewImagePath_DisplayName)});</v>
      </c>
      <c r="AG681" t="str">
        <f t="shared" si="227"/>
        <v>attributeTableBuilder.AddCustomAttributes(typeof(ReplaceImage),"NewImagePath", new Attribute[] { new DesignerLocalizedDescriptionAttribute(DesignerResource.MSOfficeWord_ReplaceImage_NewImagePath_Description)});</v>
      </c>
      <c r="AH681" t="str">
        <f t="shared" si="228"/>
        <v>attributeTableBuilder.AddCustomAttributes(typeof(ReplaceImage),"NewImagePath", new Attribute[] { new DesignerLocalizedCategoryAttribute(DesignerResource.MSOfficeWord_ReplaceImage_NewImagePath_Category)});</v>
      </c>
      <c r="AI681" s="2"/>
      <c r="AJ681" s="2"/>
      <c r="AK681" t="str">
        <f t="shared" si="229"/>
        <v>attributeTableBuilder.AddCustomAttributes(typeof(ReplaceImage), new Attribute[] { new DesignerLocalizedDisplayNameAttribute(DesignerResource.MSOfficeWord_ReplaceImage_DisplayName)});</v>
      </c>
      <c r="AL681" t="str">
        <f t="shared" si="230"/>
        <v>attributeTableBuilder.AddCustomAttributes(typeof(ReplaceImage), new Attribute[] { new DesignerLocalizedDescriptionAttribute(DesignerResource.MSOfficeWord_ReplaceImage_Description)});</v>
      </c>
      <c r="AM681" s="30" t="str">
        <f t="shared" si="231"/>
        <v>attributeTableBuilder.AddCustomAttributes(typeof(ReplaceImage), new Attribute[] { new DesignerLocalizedHelpURLAttribute(DesignerResource.MSOfficeWord_ReplaceImage_HelpURL)});</v>
      </c>
      <c r="AN681" t="str">
        <f t="shared" si="238"/>
        <v>&lt;data name="MSOfficeWord_ReplaceImage_NewImagePath_DisplayName" xml:space="preserve"&gt;&lt;value&gt;New Image Path&lt;/value&gt;&lt;/data&gt;</v>
      </c>
      <c r="AO681" t="str">
        <f t="shared" si="232"/>
        <v>&lt;data name="MSOfficeWord_ReplaceImage_NewImagePath_Description" xml:space="preserve"&gt;&lt;value&gt;File‑path of the new image file.&lt;/value&gt;&lt;/data&gt;</v>
      </c>
      <c r="AP681" t="str">
        <f t="shared" si="233"/>
        <v>&lt;data name="MSOfficeWord_ReplaceImage_NewImagePath_Category" xml:space="preserve"&gt;&lt;value&gt;Input&lt;/value&gt;&lt;/data&gt;</v>
      </c>
      <c r="AQ681" t="str">
        <f t="shared" si="234"/>
        <v>&lt;data name="MSOfficeWord_ReplaceImage_DisplayName" xml:space="preserve"&gt;&lt;value&gt;Replace Image&lt;/value&gt;&lt;/data&gt;</v>
      </c>
      <c r="AR681" t="str">
        <f t="shared" si="235"/>
        <v>&lt;data name="MSOfficeWord_ReplaceImage_Description" xml:space="preserve"&gt;&lt;value&gt;Replace Image&lt;/value&gt;&lt;/data&gt;</v>
      </c>
      <c r="AS681" s="2"/>
      <c r="AT681" t="str">
        <f t="shared" si="241"/>
        <v xml:space="preserve">&lt;data name="MSOfficeWord_ReplaceImage_NewImagePath_DisplayName" xml:space="preserve"&gt;&lt;value&gt;New Image Path&lt;/value&gt;&lt;/data&gt;_x000D_
&lt;data name="MSOfficeWord_ReplaceImage_NewImagePath_Description" xml:space="preserve"&gt;&lt;value&gt;File‑path of the new image file.&lt;/value&gt;&lt;/data&gt;_x000D_
&lt;data name="MSOfficeWord_ReplaceImage_NewImagePath_Category" xml:space="preserve"&gt;&lt;value&gt;Input&lt;/value&gt;&lt;/data&gt;_x000D_
&lt;data name="MSOfficeWord_ReplaceImage_DisplayName" xml:space="preserve"&gt;&lt;value&gt;Replace Image&lt;/value&gt;&lt;/data&gt;_x000D_
&lt;data name="MSOfficeWord_ReplaceImage_Description" xml:space="preserve"&gt;&lt;value&gt;Replace Image&lt;/value&gt;&lt;/data&gt;_x000D_
</v>
      </c>
      <c r="AU681" s="30" t="str">
        <f t="shared" si="239"/>
        <v>&lt;data name="MSOfficeWord_ReplaceImage_HelpURL" xml:space="preserve"&gt;&lt;value&gt;Components/MS-Office/Word/ReplaceImage.htm&lt;/value&gt;&lt;/data&gt;</v>
      </c>
      <c r="AV681" t="str">
        <f t="shared" si="236"/>
        <v>&lt;data name="ToolBox_MSOfficeWord" xml:space="preserve"&gt;&lt;value&gt;MS-Office{#}Word&lt;/value&gt;&lt;/data&gt;</v>
      </c>
      <c r="AW681" t="str">
        <f t="shared" si="237"/>
        <v>&lt;data name="MSOfficeWord_ReplaceImage_ICON" xml:space="preserve"&gt;&lt;value&gt;MSOfficeWordReplaceImageICON&lt;/value&gt;&lt;/data&gt;</v>
      </c>
    </row>
    <row r="682" spans="1:49" ht="15">
      <c r="A682" s="48">
        <v>4.2</v>
      </c>
      <c r="B682" s="2" t="s">
        <v>985</v>
      </c>
      <c r="C682" s="2" t="s">
        <v>279</v>
      </c>
      <c r="D682" s="2" t="s">
        <v>480</v>
      </c>
      <c r="E682" s="43" t="s">
        <v>480</v>
      </c>
      <c r="F682" s="9" t="s">
        <v>1808</v>
      </c>
      <c r="G682" s="43" t="s">
        <v>1809</v>
      </c>
      <c r="H682" s="87"/>
      <c r="I682" s="2">
        <v>1</v>
      </c>
      <c r="J682" s="2">
        <v>1</v>
      </c>
      <c r="K682" s="2" t="s">
        <v>595</v>
      </c>
      <c r="L682" s="2" t="s">
        <v>667</v>
      </c>
      <c r="M682" s="2"/>
      <c r="N682" s="2"/>
      <c r="O682" s="46" t="str">
        <f t="shared" si="226"/>
        <v>Components/MS-Office/Word/ReplaceImage.htm</v>
      </c>
      <c r="P682" s="49" t="s">
        <v>4382</v>
      </c>
      <c r="Q682" s="49" t="s">
        <v>480</v>
      </c>
      <c r="R682" s="49" t="s">
        <v>1808</v>
      </c>
      <c r="S682" s="2" t="s">
        <v>667</v>
      </c>
      <c r="T682" s="2"/>
      <c r="U682" s="2" t="s">
        <v>624</v>
      </c>
      <c r="V682" s="51" t="s">
        <v>667</v>
      </c>
      <c r="W682" s="2" t="s">
        <v>1810</v>
      </c>
      <c r="X682" s="2"/>
      <c r="Y682" s="2" t="s">
        <v>1807</v>
      </c>
      <c r="Z682" s="2" t="s">
        <v>1364</v>
      </c>
      <c r="AA682" s="2" t="s">
        <v>616</v>
      </c>
      <c r="AB682" s="2" t="s">
        <v>9</v>
      </c>
      <c r="AC682" s="2"/>
      <c r="AD682" s="2"/>
      <c r="AE682" s="2"/>
      <c r="AF682" s="30" t="str">
        <f t="shared" si="225"/>
        <v>attributeTableBuilder.AddCustomAttributes(typeof(ReplaceImage),"ReplaceImages", new Attribute[] { new DesignerLocalizedDisplayNameAttribute(DesignerResource.MSOfficeWord_ReplaceImage_ReplaceImages_DisplayName)});</v>
      </c>
      <c r="AG682" t="str">
        <f t="shared" si="227"/>
        <v>attributeTableBuilder.AddCustomAttributes(typeof(ReplaceImage),"ReplaceImages", new Attribute[] { new DesignerLocalizedDescriptionAttribute(DesignerResource.MSOfficeWord_ReplaceImage_ReplaceImages_Description)});</v>
      </c>
      <c r="AH682" t="str">
        <f t="shared" si="228"/>
        <v>attributeTableBuilder.AddCustomAttributes(typeof(ReplaceImage),"ReplaceImages", new Attribute[] { new DesignerLocalizedCategoryAttribute(DesignerResource.MSOfficeWord_ReplaceImage_ReplaceImages_Category)});</v>
      </c>
      <c r="AI682" s="2"/>
      <c r="AJ682" s="2"/>
      <c r="AK682" t="str">
        <f t="shared" si="229"/>
        <v>attributeTableBuilder.AddCustomAttributes(typeof(ReplaceImage), new Attribute[] { new DesignerLocalizedDisplayNameAttribute(DesignerResource.MSOfficeWord_ReplaceImage_DisplayName)});</v>
      </c>
      <c r="AL682" t="str">
        <f t="shared" si="230"/>
        <v>attributeTableBuilder.AddCustomAttributes(typeof(ReplaceImage), new Attribute[] { new DesignerLocalizedDescriptionAttribute(DesignerResource.MSOfficeWord_ReplaceImage_Description)});</v>
      </c>
      <c r="AM682" s="30" t="str">
        <f t="shared" si="231"/>
        <v>attributeTableBuilder.AddCustomAttributes(typeof(ReplaceImage), new Attribute[] { new DesignerLocalizedHelpURLAttribute(DesignerResource.MSOfficeWord_ReplaceImage_HelpURL)});</v>
      </c>
      <c r="AN682" t="str">
        <f t="shared" si="238"/>
        <v>&lt;data name="MSOfficeWord_ReplaceImage_ReplaceImages_DisplayName" xml:space="preserve"&gt;&lt;value&gt;Replace Images&lt;/value&gt;&lt;/data&gt;</v>
      </c>
      <c r="AO682" t="str">
        <f t="shared" si="232"/>
        <v>&lt;data name="MSOfficeWord_ReplaceImage_ReplaceImages_Description" xml:space="preserve"&gt;&lt;value&gt;Alternate description based on which the images are to be replaced.&lt;/value&gt;&lt;/data&gt;</v>
      </c>
      <c r="AP682" t="str">
        <f t="shared" si="233"/>
        <v>&lt;data name="MSOfficeWord_ReplaceImage_ReplaceImages_Category" xml:space="preserve"&gt;&lt;value&gt;Input&lt;/value&gt;&lt;/data&gt;</v>
      </c>
      <c r="AQ682" t="str">
        <f t="shared" si="234"/>
        <v>&lt;data name="MSOfficeWord_ReplaceImage_DisplayName" xml:space="preserve"&gt;&lt;value&gt;Replace Image&lt;/value&gt;&lt;/data&gt;</v>
      </c>
      <c r="AR682" t="str">
        <f t="shared" si="235"/>
        <v>&lt;data name="MSOfficeWord_ReplaceImage_Description" xml:space="preserve"&gt;&lt;value&gt;Replace Image&lt;/value&gt;&lt;/data&gt;</v>
      </c>
      <c r="AS682" s="2"/>
      <c r="AT682" t="str">
        <f t="shared" si="241"/>
        <v xml:space="preserve">&lt;data name="MSOfficeWord_ReplaceImage_ReplaceImages_DisplayName" xml:space="preserve"&gt;&lt;value&gt;Replace Images&lt;/value&gt;&lt;/data&gt;_x000D_
&lt;data name="MSOfficeWord_ReplaceImage_ReplaceImages_Description" xml:space="preserve"&gt;&lt;value&gt;Alternate description based on which the images are to be replaced.&lt;/value&gt;&lt;/data&gt;_x000D_
&lt;data name="MSOfficeWord_ReplaceImage_ReplaceImages_Category" xml:space="preserve"&gt;&lt;value&gt;Input&lt;/value&gt;&lt;/data&gt;_x000D_
&lt;data name="MSOfficeWord_ReplaceImage_DisplayName" xml:space="preserve"&gt;&lt;value&gt;Replace Image&lt;/value&gt;&lt;/data&gt;_x000D_
&lt;data name="MSOfficeWord_ReplaceImage_Description" xml:space="preserve"&gt;&lt;value&gt;Replace Image&lt;/value&gt;&lt;/data&gt;_x000D_
</v>
      </c>
      <c r="AU682" s="30" t="str">
        <f t="shared" si="239"/>
        <v>&lt;data name="MSOfficeWord_ReplaceImage_HelpURL" xml:space="preserve"&gt;&lt;value&gt;Components/MS-Office/Word/ReplaceImage.htm&lt;/value&gt;&lt;/data&gt;</v>
      </c>
      <c r="AV682" t="str">
        <f t="shared" si="236"/>
        <v>&lt;data name="ToolBox_MSOfficeWord" xml:space="preserve"&gt;&lt;value&gt;MS-Office{#}Word&lt;/value&gt;&lt;/data&gt;</v>
      </c>
      <c r="AW682" t="str">
        <f t="shared" si="237"/>
        <v>&lt;data name="MSOfficeWord_ReplaceImage_ICON" xml:space="preserve"&gt;&lt;value&gt;MSOfficeWordReplaceImageICON&lt;/value&gt;&lt;/data&gt;</v>
      </c>
    </row>
    <row r="683" spans="1:49" ht="15">
      <c r="A683" s="48">
        <v>4.2</v>
      </c>
      <c r="B683" s="2" t="s">
        <v>985</v>
      </c>
      <c r="C683" s="2" t="s">
        <v>279</v>
      </c>
      <c r="D683" s="2" t="s">
        <v>410</v>
      </c>
      <c r="E683" s="43" t="s">
        <v>410</v>
      </c>
      <c r="F683" s="9" t="s">
        <v>1811</v>
      </c>
      <c r="G683" s="43" t="s">
        <v>1812</v>
      </c>
      <c r="H683" s="87"/>
      <c r="I683" s="2">
        <v>1</v>
      </c>
      <c r="J683" s="2">
        <v>1</v>
      </c>
      <c r="K683" s="2" t="s">
        <v>595</v>
      </c>
      <c r="L683" s="2" t="s">
        <v>667</v>
      </c>
      <c r="M683" s="2" t="s">
        <v>1813</v>
      </c>
      <c r="N683" s="2"/>
      <c r="O683" s="46" t="str">
        <f t="shared" si="226"/>
        <v>Components/MS-Office/Word/AddDataTable.htm</v>
      </c>
      <c r="P683" s="49" t="s">
        <v>4382</v>
      </c>
      <c r="Q683" s="49" t="s">
        <v>410</v>
      </c>
      <c r="R683" s="49" t="s">
        <v>1811</v>
      </c>
      <c r="S683" s="2" t="s">
        <v>667</v>
      </c>
      <c r="T683" s="2" t="s">
        <v>1813</v>
      </c>
      <c r="U683" s="2" t="s">
        <v>613</v>
      </c>
      <c r="V683" s="51" t="s">
        <v>667</v>
      </c>
      <c r="W683" s="2"/>
      <c r="X683" s="2"/>
      <c r="Y683" s="2" t="s">
        <v>1814</v>
      </c>
      <c r="Z683" s="2" t="s">
        <v>1364</v>
      </c>
      <c r="AA683" s="2" t="s">
        <v>616</v>
      </c>
      <c r="AB683" s="2" t="s">
        <v>9</v>
      </c>
      <c r="AC683" s="2"/>
      <c r="AD683" s="2"/>
      <c r="AE683" s="2"/>
      <c r="AF683" s="30" t="str">
        <f t="shared" si="225"/>
        <v>attributeTableBuilder.AddCustomAttributes(typeof(AddDataTable),"NewDataTable", new Attribute[] { new DesignerLocalizedDisplayNameAttribute(DesignerResource.MSOfficeWord_AddDataTable_NewDataTable_DisplayName)});</v>
      </c>
      <c r="AG683" t="str">
        <f t="shared" si="227"/>
        <v>attributeTableBuilder.AddCustomAttributes(typeof(AddDataTable),"NewDataTable", new Attribute[] { new DesignerLocalizedDescriptionAttribute(DesignerResource.MSOfficeWord_AddDataTable_NewDataTable_Description)});</v>
      </c>
      <c r="AH683" t="str">
        <f t="shared" si="228"/>
        <v>attributeTableBuilder.AddCustomAttributes(typeof(AddDataTable),"NewDataTable", new Attribute[] { new DesignerLocalizedCategoryAttribute(DesignerResource.MSOfficeWord_AddDataTable_NewDataTable_Category)});</v>
      </c>
      <c r="AI683" s="2"/>
      <c r="AJ683" s="2"/>
      <c r="AK683" t="str">
        <f t="shared" si="229"/>
        <v>attributeTableBuilder.AddCustomAttributes(typeof(AddDataTable), new Attribute[] { new DesignerLocalizedDisplayNameAttribute(DesignerResource.MSOfficeWord_AddDataTable_DisplayName)});</v>
      </c>
      <c r="AL683" t="str">
        <f t="shared" si="230"/>
        <v>attributeTableBuilder.AddCustomAttributes(typeof(AddDataTable), new Attribute[] { new DesignerLocalizedDescriptionAttribute(DesignerResource.MSOfficeWord_AddDataTable_Description)});</v>
      </c>
      <c r="AM683" s="30" t="str">
        <f t="shared" si="231"/>
        <v>attributeTableBuilder.AddCustomAttributes(typeof(AddDataTable), new Attribute[] { new DesignerLocalizedHelpURLAttribute(DesignerResource.MSOfficeWord_AddDataTable_HelpURL)});</v>
      </c>
      <c r="AN683" t="str">
        <f t="shared" si="238"/>
        <v>&lt;data name="MSOfficeWord_AddDataTable_NewDataTable_DisplayName" xml:space="preserve"&gt;&lt;value&gt;New Data Table&lt;/value&gt;&lt;/data&gt;</v>
      </c>
      <c r="AO683" t="str">
        <f t="shared" si="232"/>
        <v>&lt;data name="MSOfficeWord_AddDataTable_NewDataTable_Description" xml:space="preserve"&gt;&lt;value&gt;Data‑table to be inserted.&lt;/value&gt;&lt;/data&gt;</v>
      </c>
      <c r="AP683" t="str">
        <f t="shared" si="233"/>
        <v>&lt;data name="MSOfficeWord_AddDataTable_NewDataTable_Category" xml:space="preserve"&gt;&lt;value&gt;Input&lt;/value&gt;&lt;/data&gt;</v>
      </c>
      <c r="AQ683" t="str">
        <f t="shared" si="234"/>
        <v>&lt;data name="MSOfficeWord_AddDataTable_DisplayName" xml:space="preserve"&gt;&lt;value&gt;Add Data Table&lt;/value&gt;&lt;/data&gt;</v>
      </c>
      <c r="AR683" t="str">
        <f t="shared" si="235"/>
        <v>&lt;data name="MSOfficeWord_AddDataTable_Description" xml:space="preserve"&gt;&lt;value&gt;Add Data Table&lt;/value&gt;&lt;/data&gt;</v>
      </c>
      <c r="AS683" s="2"/>
      <c r="AT683" t="str">
        <f t="shared" si="241"/>
        <v xml:space="preserve">&lt;data name="MSOfficeWord_AddDataTable_NewDataTable_DisplayName" xml:space="preserve"&gt;&lt;value&gt;New Data Table&lt;/value&gt;&lt;/data&gt;_x000D_
&lt;data name="MSOfficeWord_AddDataTable_NewDataTable_Description" xml:space="preserve"&gt;&lt;value&gt;Data‑table to be inserted.&lt;/value&gt;&lt;/data&gt;_x000D_
&lt;data name="MSOfficeWord_AddDataTable_NewDataTable_Category" xml:space="preserve"&gt;&lt;value&gt;Input&lt;/value&gt;&lt;/data&gt;_x000D_
&lt;data name="MSOfficeWord_AddDataTable_DisplayName" xml:space="preserve"&gt;&lt;value&gt;Add Data Table&lt;/value&gt;&lt;/data&gt;_x000D_
&lt;data name="MSOfficeWord_AddDataTable_Description" xml:space="preserve"&gt;&lt;value&gt;Add Data Table&lt;/value&gt;&lt;/data&gt;_x000D_
</v>
      </c>
      <c r="AU683" s="30" t="str">
        <f t="shared" si="239"/>
        <v>&lt;data name="MSOfficeWord_AddDataTable_HelpURL" xml:space="preserve"&gt;&lt;value&gt;Components/MS-Office/Word/AddDataTable.htm&lt;/value&gt;&lt;/data&gt;</v>
      </c>
      <c r="AV683" t="str">
        <f t="shared" si="236"/>
        <v>&lt;data name="ToolBox_MSOfficeWord" xml:space="preserve"&gt;&lt;value&gt;MS-Office{#}Word&lt;/value&gt;&lt;/data&gt;</v>
      </c>
      <c r="AW683" t="str">
        <f t="shared" si="237"/>
        <v>&lt;data name="MSOfficeWord_AddDataTable_ICON" xml:space="preserve"&gt;&lt;value&gt;MSOfficeWordAddDataTableICON&lt;/value&gt;&lt;/data&gt;</v>
      </c>
    </row>
    <row r="684" spans="1:49" ht="75">
      <c r="A684" s="48">
        <v>4.2</v>
      </c>
      <c r="B684" s="2" t="s">
        <v>985</v>
      </c>
      <c r="C684" s="2" t="s">
        <v>279</v>
      </c>
      <c r="D684" s="2" t="s">
        <v>410</v>
      </c>
      <c r="E684" s="43" t="s">
        <v>410</v>
      </c>
      <c r="F684" s="9" t="s">
        <v>1815</v>
      </c>
      <c r="G684" s="43" t="s">
        <v>1816</v>
      </c>
      <c r="H684" s="87"/>
      <c r="I684" s="2">
        <v>1</v>
      </c>
      <c r="J684" s="2">
        <v>1</v>
      </c>
      <c r="K684" s="2" t="s">
        <v>1817</v>
      </c>
      <c r="L684" s="2" t="s">
        <v>9</v>
      </c>
      <c r="M684" s="2"/>
      <c r="N684" s="78" t="s">
        <v>1819</v>
      </c>
      <c r="O684" s="46" t="str">
        <f t="shared" si="226"/>
        <v>Components/MS-Office/Word/AddDataTable.htm</v>
      </c>
      <c r="P684" s="49" t="s">
        <v>4382</v>
      </c>
      <c r="Q684" s="49" t="s">
        <v>410</v>
      </c>
      <c r="R684" s="49" t="s">
        <v>1815</v>
      </c>
      <c r="S684" s="2" t="s">
        <v>9</v>
      </c>
      <c r="T684" s="2"/>
      <c r="U684" s="2" t="s">
        <v>1820</v>
      </c>
      <c r="V684" s="51" t="s">
        <v>667</v>
      </c>
      <c r="W684" s="2"/>
      <c r="X684" s="2"/>
      <c r="Y684" s="2" t="s">
        <v>1814</v>
      </c>
      <c r="Z684" s="2" t="s">
        <v>1364</v>
      </c>
      <c r="AA684" s="2" t="s">
        <v>591</v>
      </c>
      <c r="AB684" s="2" t="s">
        <v>9</v>
      </c>
      <c r="AC684" s="2"/>
      <c r="AD684" s="2"/>
      <c r="AE684" s="2"/>
      <c r="AF684" s="30" t="str">
        <f t="shared" si="225"/>
        <v>attributeTableBuilder.AddCustomAttributes(typeof(AddDataTable),"RepeatFor", new Attribute[] { new DesignerLocalizedDisplayNameAttribute(DesignerResource.MSOfficeWord_AddDataTable_RepeatFor_DisplayName)});</v>
      </c>
      <c r="AG684" t="str">
        <f t="shared" si="227"/>
        <v>attributeTableBuilder.AddCustomAttributes(typeof(AddDataTable),"RepeatFor", new Attribute[] { new DesignerLocalizedDescriptionAttribute(DesignerResource.MSOfficeWord_AddDataTable_RepeatFor_Description)});</v>
      </c>
      <c r="AH684" t="str">
        <f t="shared" si="228"/>
        <v>attributeTableBuilder.AddCustomAttributes(typeof(AddDataTable),"RepeatFor", new Attribute[] { new DesignerLocalizedCategoryAttribute(DesignerResource.MSOfficeWord_AddDataTable_RepeatFor_Category)});</v>
      </c>
      <c r="AI684" s="2"/>
      <c r="AJ684" s="2"/>
      <c r="AK684" t="str">
        <f t="shared" si="229"/>
        <v>attributeTableBuilder.AddCustomAttributes(typeof(AddDataTable), new Attribute[] { new DesignerLocalizedDisplayNameAttribute(DesignerResource.MSOfficeWord_AddDataTable_DisplayName)});</v>
      </c>
      <c r="AL684" t="str">
        <f t="shared" si="230"/>
        <v>attributeTableBuilder.AddCustomAttributes(typeof(AddDataTable), new Attribute[] { new DesignerLocalizedDescriptionAttribute(DesignerResource.MSOfficeWord_AddDataTable_Description)});</v>
      </c>
      <c r="AM684" s="30" t="str">
        <f t="shared" si="231"/>
        <v>attributeTableBuilder.AddCustomAttributes(typeof(AddDataTable), new Attribute[] { new DesignerLocalizedHelpURLAttribute(DesignerResource.MSOfficeWord_AddDataTable_HelpURL)});</v>
      </c>
      <c r="AN684" t="str">
        <f t="shared" si="238"/>
        <v>&lt;data name="MSOfficeWord_AddDataTable_RepeatFor_DisplayName" xml:space="preserve"&gt;&lt;value&gt;Repeat For&lt;/value&gt;&lt;/data&gt;</v>
      </c>
      <c r="AO684" t="str">
        <f t="shared" si="232"/>
        <v>&lt;data name="MSOfficeWord_AddDataTable_RepeatFor_Description" xml:space="preserve"&gt;&lt;value&gt;Indicates the Search text occurrences that are to be considered for insertion of the data‑table.&lt;/value&gt;&lt;/data&gt;</v>
      </c>
      <c r="AP684" t="str">
        <f t="shared" si="233"/>
        <v>&lt;data name="MSOfficeWord_AddDataTable_RepeatFor_Category" xml:space="preserve"&gt;&lt;value&gt;Preference&lt;/value&gt;&lt;/data&gt;</v>
      </c>
      <c r="AQ684" t="str">
        <f t="shared" si="234"/>
        <v>&lt;data name="MSOfficeWord_AddDataTable_DisplayName" xml:space="preserve"&gt;&lt;value&gt;Add Data Table&lt;/value&gt;&lt;/data&gt;</v>
      </c>
      <c r="AR684" t="str">
        <f t="shared" si="235"/>
        <v>&lt;data name="MSOfficeWord_AddDataTable_Description" xml:space="preserve"&gt;&lt;value&gt;Add Data Table&lt;/value&gt;&lt;/data&gt;</v>
      </c>
      <c r="AS684" s="2"/>
      <c r="AT684" t="str">
        <f t="shared" si="241"/>
        <v xml:space="preserve">&lt;data name="MSOfficeWord_AddDataTable_RepeatFor_DisplayName" xml:space="preserve"&gt;&lt;value&gt;Repeat For&lt;/value&gt;&lt;/data&gt;_x000D_
&lt;data name="MSOfficeWord_AddDataTable_RepeatFor_Description" xml:space="preserve"&gt;&lt;value&gt;Indicates the Search text occurrences that are to be considered for insertion of the data‑table.&lt;/value&gt;&lt;/data&gt;_x000D_
&lt;data name="MSOfficeWord_AddDataTable_RepeatFor_Category" xml:space="preserve"&gt;&lt;value&gt;Preference&lt;/value&gt;&lt;/data&gt;_x000D_
&lt;data name="MSOfficeWord_AddDataTable_DisplayName" xml:space="preserve"&gt;&lt;value&gt;Add Data Table&lt;/value&gt;&lt;/data&gt;_x000D_
&lt;data name="MSOfficeWord_AddDataTable_Description" xml:space="preserve"&gt;&lt;value&gt;Add Data Table&lt;/value&gt;&lt;/data&gt;_x000D_
</v>
      </c>
      <c r="AU684" s="30" t="str">
        <f t="shared" si="239"/>
        <v>&lt;data name="MSOfficeWord_AddDataTable_HelpURL" xml:space="preserve"&gt;&lt;value&gt;Components/MS-Office/Word/AddDataTable.htm&lt;/value&gt;&lt;/data&gt;</v>
      </c>
      <c r="AV684" t="str">
        <f t="shared" si="236"/>
        <v>&lt;data name="ToolBox_MSOfficeWord" xml:space="preserve"&gt;&lt;value&gt;MS-Office{#}Word&lt;/value&gt;&lt;/data&gt;</v>
      </c>
      <c r="AW684" t="str">
        <f t="shared" si="237"/>
        <v>&lt;data name="MSOfficeWord_AddDataTable_ICON" xml:space="preserve"&gt;&lt;value&gt;MSOfficeWordAddDataTableICON&lt;/value&gt;&lt;/data&gt;</v>
      </c>
    </row>
    <row r="685" spans="1:49" ht="15">
      <c r="A685" s="48">
        <v>4.2</v>
      </c>
      <c r="B685" s="2" t="s">
        <v>985</v>
      </c>
      <c r="C685" s="2" t="s">
        <v>279</v>
      </c>
      <c r="D685" s="2" t="s">
        <v>410</v>
      </c>
      <c r="E685" s="43" t="s">
        <v>410</v>
      </c>
      <c r="F685" s="9" t="s">
        <v>1821</v>
      </c>
      <c r="G685" s="43" t="s">
        <v>1821</v>
      </c>
      <c r="H685" s="87"/>
      <c r="I685" s="2">
        <v>1</v>
      </c>
      <c r="J685" s="2">
        <v>1</v>
      </c>
      <c r="K685" s="2" t="s">
        <v>595</v>
      </c>
      <c r="L685" s="2" t="s">
        <v>9</v>
      </c>
      <c r="M685" s="2"/>
      <c r="N685" s="2"/>
      <c r="O685" s="46" t="str">
        <f t="shared" si="226"/>
        <v>Components/MS-Office/Word/AddDataTable.htm</v>
      </c>
      <c r="P685" s="49" t="s">
        <v>4382</v>
      </c>
      <c r="Q685" s="49" t="s">
        <v>410</v>
      </c>
      <c r="R685" s="49" t="s">
        <v>1821</v>
      </c>
      <c r="S685" s="2" t="s">
        <v>9</v>
      </c>
      <c r="T685" s="2"/>
      <c r="U685" s="2" t="s">
        <v>624</v>
      </c>
      <c r="V685" s="51" t="s">
        <v>667</v>
      </c>
      <c r="W685" s="2"/>
      <c r="X685" s="2"/>
      <c r="Y685" s="2" t="s">
        <v>1814</v>
      </c>
      <c r="Z685" s="2" t="s">
        <v>1364</v>
      </c>
      <c r="AA685" s="2" t="s">
        <v>591</v>
      </c>
      <c r="AB685" s="2" t="s">
        <v>9</v>
      </c>
      <c r="AC685" s="2"/>
      <c r="AD685" s="2"/>
      <c r="AE685" s="2"/>
      <c r="AF685" s="30" t="str">
        <f t="shared" si="225"/>
        <v>attributeTableBuilder.AddCustomAttributes(typeof(AddDataTable),"Bookmark", new Attribute[] { new DesignerLocalizedDisplayNameAttribute(DesignerResource.MSOfficeWord_AddDataTable_Bookmark_DisplayName)});</v>
      </c>
      <c r="AG685" t="str">
        <f t="shared" si="227"/>
        <v>attributeTableBuilder.AddCustomAttributes(typeof(AddDataTable),"Bookmark", new Attribute[] { new DesignerLocalizedDescriptionAttribute(DesignerResource.MSOfficeWord_AddDataTable_Bookmark_Description)});</v>
      </c>
      <c r="AH685" t="str">
        <f t="shared" si="228"/>
        <v>attributeTableBuilder.AddCustomAttributes(typeof(AddDataTable),"Bookmark", new Attribute[] { new DesignerLocalizedCategoryAttribute(DesignerResource.MSOfficeWord_AddDataTable_Bookmark_Category)});</v>
      </c>
      <c r="AI685" s="2"/>
      <c r="AJ685" s="2"/>
      <c r="AK685" t="str">
        <f t="shared" si="229"/>
        <v>attributeTableBuilder.AddCustomAttributes(typeof(AddDataTable), new Attribute[] { new DesignerLocalizedDisplayNameAttribute(DesignerResource.MSOfficeWord_AddDataTable_DisplayName)});</v>
      </c>
      <c r="AL685" t="str">
        <f t="shared" si="230"/>
        <v>attributeTableBuilder.AddCustomAttributes(typeof(AddDataTable), new Attribute[] { new DesignerLocalizedDescriptionAttribute(DesignerResource.MSOfficeWord_AddDataTable_Description)});</v>
      </c>
      <c r="AM685" s="30" t="str">
        <f t="shared" si="231"/>
        <v>attributeTableBuilder.AddCustomAttributes(typeof(AddDataTable), new Attribute[] { new DesignerLocalizedHelpURLAttribute(DesignerResource.MSOfficeWord_AddDataTable_HelpURL)});</v>
      </c>
      <c r="AN685" t="str">
        <f t="shared" si="238"/>
        <v>&lt;data name="MSOfficeWord_AddDataTable_Bookmark_DisplayName" xml:space="preserve"&gt;&lt;value&gt;Bookmark&lt;/value&gt;&lt;/data&gt;</v>
      </c>
      <c r="AO685" t="str">
        <f t="shared" si="232"/>
        <v>&lt;data name="MSOfficeWord_AddDataTable_Bookmark_Description" xml:space="preserve"&gt;&lt;value&gt;Bookmark&lt;/value&gt;&lt;/data&gt;</v>
      </c>
      <c r="AP685" t="str">
        <f t="shared" si="233"/>
        <v>&lt;data name="MSOfficeWord_AddDataTable_Bookmark_Category" xml:space="preserve"&gt;&lt;value&gt;Input&lt;/value&gt;&lt;/data&gt;</v>
      </c>
      <c r="AQ685" t="str">
        <f t="shared" si="234"/>
        <v>&lt;data name="MSOfficeWord_AddDataTable_DisplayName" xml:space="preserve"&gt;&lt;value&gt;Add Data Table&lt;/value&gt;&lt;/data&gt;</v>
      </c>
      <c r="AR685" t="str">
        <f t="shared" si="235"/>
        <v>&lt;data name="MSOfficeWord_AddDataTable_Description" xml:space="preserve"&gt;&lt;value&gt;Add Data Table&lt;/value&gt;&lt;/data&gt;</v>
      </c>
      <c r="AS685" s="2"/>
      <c r="AT685" t="str">
        <f t="shared" si="241"/>
        <v xml:space="preserve">&lt;data name="MSOfficeWord_AddDataTable_Bookmark_DisplayName" xml:space="preserve"&gt;&lt;value&gt;Bookmark&lt;/value&gt;&lt;/data&gt;_x000D_
&lt;data name="MSOfficeWord_AddDataTable_Bookmark_Description" xml:space="preserve"&gt;&lt;value&gt;Bookmark&lt;/value&gt;&lt;/data&gt;_x000D_
&lt;data name="MSOfficeWord_AddDataTable_Bookmark_Category" xml:space="preserve"&gt;&lt;value&gt;Input&lt;/value&gt;&lt;/data&gt;_x000D_
&lt;data name="MSOfficeWord_AddDataTable_DisplayName" xml:space="preserve"&gt;&lt;value&gt;Add Data Table&lt;/value&gt;&lt;/data&gt;_x000D_
&lt;data name="MSOfficeWord_AddDataTable_Description" xml:space="preserve"&gt;&lt;value&gt;Add Data Table&lt;/value&gt;&lt;/data&gt;_x000D_
</v>
      </c>
      <c r="AU685" s="30" t="str">
        <f t="shared" si="239"/>
        <v>&lt;data name="MSOfficeWord_AddDataTable_HelpURL" xml:space="preserve"&gt;&lt;value&gt;Components/MS-Office/Word/AddDataTable.htm&lt;/value&gt;&lt;/data&gt;</v>
      </c>
      <c r="AV685" t="str">
        <f t="shared" si="236"/>
        <v>&lt;data name="ToolBox_MSOfficeWord" xml:space="preserve"&gt;&lt;value&gt;MS-Office{#}Word&lt;/value&gt;&lt;/data&gt;</v>
      </c>
      <c r="AW685" t="str">
        <f t="shared" si="237"/>
        <v>&lt;data name="MSOfficeWord_AddDataTable_ICON" xml:space="preserve"&gt;&lt;value&gt;MSOfficeWordAddDataTableICON&lt;/value&gt;&lt;/data&gt;</v>
      </c>
    </row>
    <row r="686" spans="1:49" ht="15">
      <c r="A686" s="48">
        <v>4.2</v>
      </c>
      <c r="B686" s="2" t="s">
        <v>985</v>
      </c>
      <c r="C686" s="2" t="s">
        <v>279</v>
      </c>
      <c r="D686" s="2" t="s">
        <v>410</v>
      </c>
      <c r="E686" s="43" t="s">
        <v>410</v>
      </c>
      <c r="F686" s="9" t="s">
        <v>1822</v>
      </c>
      <c r="G686" s="43" t="s">
        <v>1823</v>
      </c>
      <c r="H686" s="87"/>
      <c r="I686" s="2">
        <v>1</v>
      </c>
      <c r="J686" s="2">
        <v>1</v>
      </c>
      <c r="K686" s="2" t="s">
        <v>595</v>
      </c>
      <c r="L686" s="2" t="s">
        <v>9</v>
      </c>
      <c r="M686" s="2"/>
      <c r="N686" s="2" t="s">
        <v>1824</v>
      </c>
      <c r="O686" s="46" t="str">
        <f t="shared" si="226"/>
        <v>Components/MS-Office/Word/AddDataTable.htm</v>
      </c>
      <c r="P686" s="49" t="s">
        <v>4382</v>
      </c>
      <c r="Q686" s="49" t="s">
        <v>410</v>
      </c>
      <c r="R686" s="49" t="s">
        <v>1822</v>
      </c>
      <c r="S686" s="2" t="s">
        <v>9</v>
      </c>
      <c r="T686" s="2"/>
      <c r="U686" s="2" t="s">
        <v>815</v>
      </c>
      <c r="V686" s="51" t="s">
        <v>667</v>
      </c>
      <c r="W686" s="2"/>
      <c r="X686" s="2"/>
      <c r="Y686" s="2" t="s">
        <v>1814</v>
      </c>
      <c r="Z686" s="2" t="s">
        <v>1364</v>
      </c>
      <c r="AA686" s="2" t="s">
        <v>591</v>
      </c>
      <c r="AB686" s="2" t="s">
        <v>9</v>
      </c>
      <c r="AC686" s="2"/>
      <c r="AD686" s="2"/>
      <c r="AE686" s="2"/>
      <c r="AF686" s="30" t="str">
        <f t="shared" si="225"/>
        <v>attributeTableBuilder.AddCustomAttributes(typeof(AddDataTable),"OccurrenceIndex", new Attribute[] { new DesignerLocalizedDisplayNameAttribute(DesignerResource.MSOfficeWord_AddDataTable_OccurrenceIndex_DisplayName)});</v>
      </c>
      <c r="AG686" t="str">
        <f t="shared" si="227"/>
        <v>attributeTableBuilder.AddCustomAttributes(typeof(AddDataTable),"OccurrenceIndex", new Attribute[] { new DesignerLocalizedDescriptionAttribute(DesignerResource.MSOfficeWord_AddDataTable_OccurrenceIndex_Description)});</v>
      </c>
      <c r="AH686" t="str">
        <f t="shared" si="228"/>
        <v>attributeTableBuilder.AddCustomAttributes(typeof(AddDataTable),"OccurrenceIndex", new Attribute[] { new DesignerLocalizedCategoryAttribute(DesignerResource.MSOfficeWord_AddDataTable_OccurrenceIndex_Category)});</v>
      </c>
      <c r="AI686" s="2"/>
      <c r="AJ686" s="2"/>
      <c r="AK686" t="str">
        <f t="shared" si="229"/>
        <v>attributeTableBuilder.AddCustomAttributes(typeof(AddDataTable), new Attribute[] { new DesignerLocalizedDisplayNameAttribute(DesignerResource.MSOfficeWord_AddDataTable_DisplayName)});</v>
      </c>
      <c r="AL686" t="str">
        <f t="shared" si="230"/>
        <v>attributeTableBuilder.AddCustomAttributes(typeof(AddDataTable), new Attribute[] { new DesignerLocalizedDescriptionAttribute(DesignerResource.MSOfficeWord_AddDataTable_Description)});</v>
      </c>
      <c r="AM686" s="30" t="str">
        <f t="shared" si="231"/>
        <v>attributeTableBuilder.AddCustomAttributes(typeof(AddDataTable), new Attribute[] { new DesignerLocalizedHelpURLAttribute(DesignerResource.MSOfficeWord_AddDataTable_HelpURL)});</v>
      </c>
      <c r="AN686" t="str">
        <f t="shared" si="238"/>
        <v>&lt;data name="MSOfficeWord_AddDataTable_OccurrenceIndex_DisplayName" xml:space="preserve"&gt;&lt;value&gt;Occurrence Index&lt;/value&gt;&lt;/data&gt;</v>
      </c>
      <c r="AO686" t="str">
        <f t="shared" si="232"/>
        <v>&lt;data name="MSOfficeWord_AddDataTable_OccurrenceIndex_Description" xml:space="preserve"&gt;&lt;value&gt;Number indicating the relevant Search text occurrence to be considered for the insertion of the data‑table.&lt;/value&gt;&lt;/data&gt;</v>
      </c>
      <c r="AP686" t="str">
        <f t="shared" si="233"/>
        <v>&lt;data name="MSOfficeWord_AddDataTable_OccurrenceIndex_Category" xml:space="preserve"&gt;&lt;value&gt;Input&lt;/value&gt;&lt;/data&gt;</v>
      </c>
      <c r="AQ686" t="str">
        <f t="shared" si="234"/>
        <v>&lt;data name="MSOfficeWord_AddDataTable_DisplayName" xml:space="preserve"&gt;&lt;value&gt;Add Data Table&lt;/value&gt;&lt;/data&gt;</v>
      </c>
      <c r="AR686" t="str">
        <f t="shared" si="235"/>
        <v>&lt;data name="MSOfficeWord_AddDataTable_Description" xml:space="preserve"&gt;&lt;value&gt;Add Data Table&lt;/value&gt;&lt;/data&gt;</v>
      </c>
      <c r="AS686" s="2"/>
      <c r="AT686" t="str">
        <f t="shared" si="241"/>
        <v xml:space="preserve">&lt;data name="MSOfficeWord_AddDataTable_OccurrenceIndex_DisplayName" xml:space="preserve"&gt;&lt;value&gt;Occurrence Index&lt;/value&gt;&lt;/data&gt;_x000D_
&lt;data name="MSOfficeWord_AddDataTable_OccurrenceIndex_Description" xml:space="preserve"&gt;&lt;value&gt;Number indicating the relevant Search text occurrence to be considered for the insertion of the data‑table.&lt;/value&gt;&lt;/data&gt;_x000D_
&lt;data name="MSOfficeWord_AddDataTable_OccurrenceIndex_Category" xml:space="preserve"&gt;&lt;value&gt;Input&lt;/value&gt;&lt;/data&gt;_x000D_
&lt;data name="MSOfficeWord_AddDataTable_DisplayName" xml:space="preserve"&gt;&lt;value&gt;Add Data Table&lt;/value&gt;&lt;/data&gt;_x000D_
&lt;data name="MSOfficeWord_AddDataTable_Description" xml:space="preserve"&gt;&lt;value&gt;Add Data Table&lt;/value&gt;&lt;/data&gt;_x000D_
</v>
      </c>
      <c r="AU686" s="30" t="str">
        <f t="shared" si="239"/>
        <v>&lt;data name="MSOfficeWord_AddDataTable_HelpURL" xml:space="preserve"&gt;&lt;value&gt;Components/MS-Office/Word/AddDataTable.htm&lt;/value&gt;&lt;/data&gt;</v>
      </c>
      <c r="AV686" t="str">
        <f t="shared" si="236"/>
        <v>&lt;data name="ToolBox_MSOfficeWord" xml:space="preserve"&gt;&lt;value&gt;MS-Office{#}Word&lt;/value&gt;&lt;/data&gt;</v>
      </c>
      <c r="AW686" t="str">
        <f t="shared" si="237"/>
        <v>&lt;data name="MSOfficeWord_AddDataTable_ICON" xml:space="preserve"&gt;&lt;value&gt;MSOfficeWordAddDataTableICON&lt;/value&gt;&lt;/data&gt;</v>
      </c>
    </row>
    <row r="687" spans="1:49" ht="90">
      <c r="A687" s="48">
        <v>4.2</v>
      </c>
      <c r="B687" s="2" t="s">
        <v>985</v>
      </c>
      <c r="C687" s="2" t="s">
        <v>279</v>
      </c>
      <c r="D687" s="2" t="s">
        <v>410</v>
      </c>
      <c r="E687" s="43" t="s">
        <v>410</v>
      </c>
      <c r="F687" s="9" t="s">
        <v>1825</v>
      </c>
      <c r="G687" s="43" t="s">
        <v>1826</v>
      </c>
      <c r="H687" s="87"/>
      <c r="I687" s="2">
        <v>1</v>
      </c>
      <c r="J687" s="2">
        <v>1</v>
      </c>
      <c r="K687" s="2" t="s">
        <v>1817</v>
      </c>
      <c r="L687" s="2" t="s">
        <v>9</v>
      </c>
      <c r="M687" s="2" t="s">
        <v>1828</v>
      </c>
      <c r="N687" s="78" t="s">
        <v>1827</v>
      </c>
      <c r="O687" s="46" t="str">
        <f t="shared" si="226"/>
        <v>Components/MS-Office/Word/AddDataTable.htm</v>
      </c>
      <c r="P687" s="49" t="s">
        <v>4382</v>
      </c>
      <c r="Q687" s="49" t="s">
        <v>410</v>
      </c>
      <c r="R687" s="49" t="s">
        <v>1825</v>
      </c>
      <c r="S687" s="2" t="s">
        <v>9</v>
      </c>
      <c r="T687" s="2" t="s">
        <v>1828</v>
      </c>
      <c r="U687" s="2" t="s">
        <v>989</v>
      </c>
      <c r="V687" s="51" t="s">
        <v>667</v>
      </c>
      <c r="W687" s="2"/>
      <c r="X687" s="2"/>
      <c r="Y687" s="2" t="s">
        <v>1814</v>
      </c>
      <c r="Z687" s="2" t="s">
        <v>1364</v>
      </c>
      <c r="AA687" s="2" t="s">
        <v>591</v>
      </c>
      <c r="AB687" s="2" t="s">
        <v>9</v>
      </c>
      <c r="AC687" s="2"/>
      <c r="AD687" s="2"/>
      <c r="AE687" s="2"/>
      <c r="AF687" s="30" t="str">
        <f t="shared" si="225"/>
        <v>attributeTableBuilder.AddCustomAttributes(typeof(AddDataTable),"AddPosition", new Attribute[] { new DesignerLocalizedDisplayNameAttribute(DesignerResource.MSOfficeWord_AddDataTable_AddPosition_DisplayName)});</v>
      </c>
      <c r="AG687" t="str">
        <f t="shared" si="227"/>
        <v>attributeTableBuilder.AddCustomAttributes(typeof(AddDataTable),"AddPosition", new Attribute[] { new DesignerLocalizedDescriptionAttribute(DesignerResource.MSOfficeWord_AddDataTable_AddPosition_Description)});</v>
      </c>
      <c r="AH687" t="str">
        <f t="shared" si="228"/>
        <v>attributeTableBuilder.AddCustomAttributes(typeof(AddDataTable),"AddPosition", new Attribute[] { new DesignerLocalizedCategoryAttribute(DesignerResource.MSOfficeWord_AddDataTable_AddPosition_Category)});</v>
      </c>
      <c r="AI687" s="2"/>
      <c r="AJ687" s="2"/>
      <c r="AK687" t="str">
        <f t="shared" si="229"/>
        <v>attributeTableBuilder.AddCustomAttributes(typeof(AddDataTable), new Attribute[] { new DesignerLocalizedDisplayNameAttribute(DesignerResource.MSOfficeWord_AddDataTable_DisplayName)});</v>
      </c>
      <c r="AL687" t="str">
        <f t="shared" si="230"/>
        <v>attributeTableBuilder.AddCustomAttributes(typeof(AddDataTable), new Attribute[] { new DesignerLocalizedDescriptionAttribute(DesignerResource.MSOfficeWord_AddDataTable_Description)});</v>
      </c>
      <c r="AM687" s="30" t="str">
        <f t="shared" si="231"/>
        <v>attributeTableBuilder.AddCustomAttributes(typeof(AddDataTable), new Attribute[] { new DesignerLocalizedHelpURLAttribute(DesignerResource.MSOfficeWord_AddDataTable_HelpURL)});</v>
      </c>
      <c r="AN687" t="str">
        <f t="shared" si="238"/>
        <v>&lt;data name="MSOfficeWord_AddDataTable_AddPosition_DisplayName" xml:space="preserve"&gt;&lt;value&gt;Add Position&lt;/value&gt;&lt;/data&gt;</v>
      </c>
      <c r="AO687" t="str">
        <f t="shared" si="232"/>
        <v>&lt;data name="MSOfficeWord_AddDataTable_AddPosition_Description" xml:space="preserve"&gt;&lt;value&gt;Relative position (Before, After, etc.) from the relevant Bookmark / Search Text.&lt;/value&gt;&lt;/data&gt;</v>
      </c>
      <c r="AP687" t="str">
        <f t="shared" si="233"/>
        <v>&lt;data name="MSOfficeWord_AddDataTable_AddPosition_Category" xml:space="preserve"&gt;&lt;value&gt;Preference&lt;/value&gt;&lt;/data&gt;</v>
      </c>
      <c r="AQ687" t="str">
        <f t="shared" si="234"/>
        <v>&lt;data name="MSOfficeWord_AddDataTable_DisplayName" xml:space="preserve"&gt;&lt;value&gt;Add Data Table&lt;/value&gt;&lt;/data&gt;</v>
      </c>
      <c r="AR687" t="str">
        <f t="shared" si="235"/>
        <v>&lt;data name="MSOfficeWord_AddDataTable_Description" xml:space="preserve"&gt;&lt;value&gt;Add Data Table&lt;/value&gt;&lt;/data&gt;</v>
      </c>
      <c r="AS687" s="2"/>
      <c r="AT687" t="str">
        <f t="shared" si="241"/>
        <v xml:space="preserve">&lt;data name="MSOfficeWord_AddDataTable_AddPosition_DisplayName" xml:space="preserve"&gt;&lt;value&gt;Add Position&lt;/value&gt;&lt;/data&gt;_x000D_
&lt;data name="MSOfficeWord_AddDataTable_AddPosition_Description" xml:space="preserve"&gt;&lt;value&gt;Relative position (Before, After, etc.) from the relevant Bookmark / Search Text.&lt;/value&gt;&lt;/data&gt;_x000D_
&lt;data name="MSOfficeWord_AddDataTable_AddPosition_Category" xml:space="preserve"&gt;&lt;value&gt;Preference&lt;/value&gt;&lt;/data&gt;_x000D_
&lt;data name="MSOfficeWord_AddDataTable_DisplayName" xml:space="preserve"&gt;&lt;value&gt;Add Data Table&lt;/value&gt;&lt;/data&gt;_x000D_
&lt;data name="MSOfficeWord_AddDataTable_Description" xml:space="preserve"&gt;&lt;value&gt;Add Data Table&lt;/value&gt;&lt;/data&gt;_x000D_
</v>
      </c>
      <c r="AU687" s="30" t="str">
        <f t="shared" si="239"/>
        <v>&lt;data name="MSOfficeWord_AddDataTable_HelpURL" xml:space="preserve"&gt;&lt;value&gt;Components/MS-Office/Word/AddDataTable.htm&lt;/value&gt;&lt;/data&gt;</v>
      </c>
      <c r="AV687" t="str">
        <f t="shared" si="236"/>
        <v>&lt;data name="ToolBox_MSOfficeWord" xml:space="preserve"&gt;&lt;value&gt;MS-Office{#}Word&lt;/value&gt;&lt;/data&gt;</v>
      </c>
      <c r="AW687" t="str">
        <f t="shared" si="237"/>
        <v>&lt;data name="MSOfficeWord_AddDataTable_ICON" xml:space="preserve"&gt;&lt;value&gt;MSOfficeWordAddDataTableICON&lt;/value&gt;&lt;/data&gt;</v>
      </c>
    </row>
    <row r="688" spans="1:49" ht="15">
      <c r="A688" s="48">
        <v>4.2</v>
      </c>
      <c r="B688" s="2" t="s">
        <v>985</v>
      </c>
      <c r="C688" s="2" t="s">
        <v>279</v>
      </c>
      <c r="D688" s="2" t="s">
        <v>410</v>
      </c>
      <c r="E688" s="43" t="s">
        <v>410</v>
      </c>
      <c r="F688" s="9" t="s">
        <v>1829</v>
      </c>
      <c r="G688" s="43" t="s">
        <v>1830</v>
      </c>
      <c r="H688" s="87"/>
      <c r="I688" s="2">
        <v>1</v>
      </c>
      <c r="J688" s="2">
        <v>1</v>
      </c>
      <c r="K688" s="2" t="s">
        <v>595</v>
      </c>
      <c r="L688" s="2" t="s">
        <v>9</v>
      </c>
      <c r="M688" s="2"/>
      <c r="N688" s="2"/>
      <c r="O688" s="46" t="str">
        <f t="shared" si="226"/>
        <v>Components/MS-Office/Word/AddDataTable.htm</v>
      </c>
      <c r="P688" s="49" t="s">
        <v>4382</v>
      </c>
      <c r="Q688" s="49" t="s">
        <v>410</v>
      </c>
      <c r="R688" s="49" t="s">
        <v>1829</v>
      </c>
      <c r="S688" s="2" t="s">
        <v>9</v>
      </c>
      <c r="T688" s="2"/>
      <c r="U688" s="2" t="s">
        <v>624</v>
      </c>
      <c r="V688" s="51" t="s">
        <v>667</v>
      </c>
      <c r="W688" s="2"/>
      <c r="X688" s="2"/>
      <c r="Y688" s="2" t="s">
        <v>1814</v>
      </c>
      <c r="Z688" s="2" t="s">
        <v>1364</v>
      </c>
      <c r="AA688" s="2" t="s">
        <v>591</v>
      </c>
      <c r="AB688" s="2" t="s">
        <v>9</v>
      </c>
      <c r="AC688" s="2"/>
      <c r="AD688" s="2"/>
      <c r="AE688" s="2"/>
      <c r="AF688" s="30" t="str">
        <f t="shared" si="225"/>
        <v>attributeTableBuilder.AddCustomAttributes(typeof(AddDataTable),"SearchText", new Attribute[] { new DesignerLocalizedDisplayNameAttribute(DesignerResource.MSOfficeWord_AddDataTable_SearchText_DisplayName)});</v>
      </c>
      <c r="AG688" t="str">
        <f t="shared" si="227"/>
        <v>attributeTableBuilder.AddCustomAttributes(typeof(AddDataTable),"SearchText", new Attribute[] { new DesignerLocalizedDescriptionAttribute(DesignerResource.MSOfficeWord_AddDataTable_SearchText_Description)});</v>
      </c>
      <c r="AH688" t="str">
        <f t="shared" si="228"/>
        <v>attributeTableBuilder.AddCustomAttributes(typeof(AddDataTable),"SearchText", new Attribute[] { new DesignerLocalizedCategoryAttribute(DesignerResource.MSOfficeWord_AddDataTable_SearchText_Category)});</v>
      </c>
      <c r="AI688" s="2"/>
      <c r="AJ688" s="2"/>
      <c r="AK688" t="str">
        <f t="shared" si="229"/>
        <v>attributeTableBuilder.AddCustomAttributes(typeof(AddDataTable), new Attribute[] { new DesignerLocalizedDisplayNameAttribute(DesignerResource.MSOfficeWord_AddDataTable_DisplayName)});</v>
      </c>
      <c r="AL688" t="str">
        <f t="shared" si="230"/>
        <v>attributeTableBuilder.AddCustomAttributes(typeof(AddDataTable), new Attribute[] { new DesignerLocalizedDescriptionAttribute(DesignerResource.MSOfficeWord_AddDataTable_Description)});</v>
      </c>
      <c r="AM688" s="30" t="str">
        <f t="shared" si="231"/>
        <v>attributeTableBuilder.AddCustomAttributes(typeof(AddDataTable), new Attribute[] { new DesignerLocalizedHelpURLAttribute(DesignerResource.MSOfficeWord_AddDataTable_HelpURL)});</v>
      </c>
      <c r="AN688" t="str">
        <f t="shared" si="238"/>
        <v>&lt;data name="MSOfficeWord_AddDataTable_SearchText_DisplayName" xml:space="preserve"&gt;&lt;value&gt;Search Text&lt;/value&gt;&lt;/data&gt;</v>
      </c>
      <c r="AO688" t="str">
        <f t="shared" si="232"/>
        <v>&lt;data name="MSOfficeWord_AddDataTable_SearchText_Description" xml:space="preserve"&gt;&lt;value&gt;String to be found in the document for determining the insertion position of the data‑table.&lt;/value&gt;&lt;/data&gt;</v>
      </c>
      <c r="AP688" t="str">
        <f t="shared" si="233"/>
        <v>&lt;data name="MSOfficeWord_AddDataTable_SearchText_Category" xml:space="preserve"&gt;&lt;value&gt;Input&lt;/value&gt;&lt;/data&gt;</v>
      </c>
      <c r="AQ688" t="str">
        <f t="shared" si="234"/>
        <v>&lt;data name="MSOfficeWord_AddDataTable_DisplayName" xml:space="preserve"&gt;&lt;value&gt;Add Data Table&lt;/value&gt;&lt;/data&gt;</v>
      </c>
      <c r="AR688" t="str">
        <f t="shared" si="235"/>
        <v>&lt;data name="MSOfficeWord_AddDataTable_Description" xml:space="preserve"&gt;&lt;value&gt;Add Data Table&lt;/value&gt;&lt;/data&gt;</v>
      </c>
      <c r="AS688" s="2"/>
      <c r="AT688" t="str">
        <f t="shared" si="241"/>
        <v xml:space="preserve">&lt;data name="MSOfficeWord_AddDataTable_SearchText_DisplayName" xml:space="preserve"&gt;&lt;value&gt;Search Text&lt;/value&gt;&lt;/data&gt;_x000D_
&lt;data name="MSOfficeWord_AddDataTable_SearchText_Description" xml:space="preserve"&gt;&lt;value&gt;String to be found in the document for determining the insertion position of the data‑table.&lt;/value&gt;&lt;/data&gt;_x000D_
&lt;data name="MSOfficeWord_AddDataTable_SearchText_Category" xml:space="preserve"&gt;&lt;value&gt;Input&lt;/value&gt;&lt;/data&gt;_x000D_
&lt;data name="MSOfficeWord_AddDataTable_DisplayName" xml:space="preserve"&gt;&lt;value&gt;Add Data Table&lt;/value&gt;&lt;/data&gt;_x000D_
&lt;data name="MSOfficeWord_AddDataTable_Description" xml:space="preserve"&gt;&lt;value&gt;Add Data Table&lt;/value&gt;&lt;/data&gt;_x000D_
</v>
      </c>
      <c r="AU688" s="30" t="str">
        <f t="shared" si="239"/>
        <v>&lt;data name="MSOfficeWord_AddDataTable_HelpURL" xml:space="preserve"&gt;&lt;value&gt;Components/MS-Office/Word/AddDataTable.htm&lt;/value&gt;&lt;/data&gt;</v>
      </c>
      <c r="AV688" t="str">
        <f t="shared" si="236"/>
        <v>&lt;data name="ToolBox_MSOfficeWord" xml:space="preserve"&gt;&lt;value&gt;MS-Office{#}Word&lt;/value&gt;&lt;/data&gt;</v>
      </c>
      <c r="AW688" t="str">
        <f t="shared" si="237"/>
        <v>&lt;data name="MSOfficeWord_AddDataTable_ICON" xml:space="preserve"&gt;&lt;value&gt;MSOfficeWordAddDataTableICON&lt;/value&gt;&lt;/data&gt;</v>
      </c>
    </row>
    <row r="689" spans="1:49" ht="15">
      <c r="A689" s="88">
        <v>4.2</v>
      </c>
      <c r="B689" s="89"/>
      <c r="C689" s="89" t="s">
        <v>537</v>
      </c>
      <c r="D689" s="89" t="s">
        <v>477</v>
      </c>
      <c r="E689" s="43" t="s">
        <v>477</v>
      </c>
      <c r="F689" s="9" t="s">
        <v>1831</v>
      </c>
      <c r="G689" s="43" t="s">
        <v>1831</v>
      </c>
      <c r="H689" s="43"/>
      <c r="I689" s="89">
        <v>0</v>
      </c>
      <c r="J689" s="89">
        <v>1</v>
      </c>
      <c r="K689" s="2" t="s">
        <v>1817</v>
      </c>
      <c r="L689" s="2" t="s">
        <v>667</v>
      </c>
      <c r="M689" s="2"/>
      <c r="N689" s="89"/>
      <c r="O689" s="46" t="str">
        <f t="shared" si="226"/>
        <v>Components/PDF/ReadPDF.htm</v>
      </c>
      <c r="P689" s="90" t="s">
        <v>537</v>
      </c>
      <c r="Q689" s="90" t="s">
        <v>477</v>
      </c>
      <c r="R689" s="90" t="s">
        <v>1831</v>
      </c>
      <c r="S689" s="89" t="s">
        <v>9</v>
      </c>
      <c r="T689" s="89" t="b">
        <v>0</v>
      </c>
      <c r="U689" s="89" t="s">
        <v>760</v>
      </c>
      <c r="V689" s="89" t="s">
        <v>1588</v>
      </c>
      <c r="W689" s="89" t="s">
        <v>1832</v>
      </c>
      <c r="X689" s="89"/>
      <c r="Y689" s="89" t="s">
        <v>2025</v>
      </c>
      <c r="Z689" s="89" t="s">
        <v>1849</v>
      </c>
      <c r="AA689" s="89" t="s">
        <v>591</v>
      </c>
      <c r="AB689" s="89" t="s">
        <v>9</v>
      </c>
      <c r="AC689" s="89"/>
      <c r="AD689" s="89" t="s">
        <v>592</v>
      </c>
      <c r="AE689" s="89"/>
      <c r="AF689" s="30" t="str">
        <f t="shared" si="225"/>
        <v>attributeTableBuilder.AddCustomAttributes(typeof(ReadPDF),"PreserveFormat", new Attribute[] { new DesignerLocalizedDisplayNameAttribute(DesignerResource.PDF_ReadPDF_PreserveFormat_DisplayName)});</v>
      </c>
      <c r="AG689" t="str">
        <f t="shared" si="227"/>
        <v>attributeTableBuilder.AddCustomAttributes(typeof(ReadPDF),"PreserveFormat", new Attribute[] { new DesignerLocalizedDescriptionAttribute(DesignerResource.PDF_ReadPDF_PreserveFormat_Description)});</v>
      </c>
      <c r="AH689" t="str">
        <f t="shared" si="228"/>
        <v>attributeTableBuilder.AddCustomAttributes(typeof(ReadPDF),"PreserveFormat", new Attribute[] { new DesignerLocalizedCategoryAttribute(DesignerResource.PDF_ReadPDF_PreserveFormat_Category)});</v>
      </c>
      <c r="AI689" s="89"/>
      <c r="AJ689" s="89"/>
      <c r="AK689" t="str">
        <f t="shared" si="229"/>
        <v>attributeTableBuilder.AddCustomAttributes(typeof(ReadPDF), new Attribute[] { new DesignerLocalizedDisplayNameAttribute(DesignerResource.PDF_ReadPDF_DisplayName)});</v>
      </c>
      <c r="AL689" t="str">
        <f t="shared" si="230"/>
        <v>attributeTableBuilder.AddCustomAttributes(typeof(ReadPDF), new Attribute[] { new DesignerLocalizedDescriptionAttribute(DesignerResource.PDF_ReadPDF_Description)});</v>
      </c>
      <c r="AM689" s="30" t="str">
        <f t="shared" si="231"/>
        <v>attributeTableBuilder.AddCustomAttributes(typeof(ReadPDF), new Attribute[] { new DesignerLocalizedHelpURLAttribute(DesignerResource.PDF_ReadPDF_HelpURL)});</v>
      </c>
      <c r="AN689" t="str">
        <f t="shared" si="238"/>
        <v>&lt;data name="PDF_ReadPDF_PreserveFormat_DisplayName" xml:space="preserve"&gt;&lt;value&gt;Preserve Format&lt;/value&gt;&lt;/data&gt;</v>
      </c>
      <c r="AO689" t="str">
        <f t="shared" si="232"/>
        <v>&lt;data name="PDF_ReadPDF_PreserveFormat_Description" xml:space="preserve"&gt;&lt;value&gt;Preserve Format&lt;/value&gt;&lt;/data&gt;</v>
      </c>
      <c r="AP689" t="str">
        <f t="shared" si="233"/>
        <v>&lt;data name="PDF_ReadPDF_PreserveFormat_Category" xml:space="preserve"&gt;&lt;value&gt;Preference&lt;/value&gt;&lt;/data&gt;</v>
      </c>
      <c r="AQ689" t="str">
        <f t="shared" si="234"/>
        <v>&lt;data name="PDF_ReadPDF_DisplayName" xml:space="preserve"&gt;&lt;value&gt;Read PDF&lt;/value&gt;&lt;/data&gt;</v>
      </c>
      <c r="AR689" t="str">
        <f t="shared" si="235"/>
        <v>&lt;data name="PDF_ReadPDF_Description" xml:space="preserve"&gt;&lt;value&gt;Read PDF&lt;/value&gt;&lt;/data&gt;</v>
      </c>
      <c r="AS689" s="89"/>
      <c r="AT689" t="str">
        <f t="shared" si="241"/>
        <v xml:space="preserve">&lt;data name="PDF_ReadPDF_PreserveFormat_DisplayName" xml:space="preserve"&gt;&lt;value&gt;Preserve Format&lt;/value&gt;&lt;/data&gt;_x000D_
&lt;data name="PDF_ReadPDF_PreserveFormat_Description" xml:space="preserve"&gt;&lt;value&gt;Preserve Format&lt;/value&gt;&lt;/data&gt;_x000D_
&lt;data name="PDF_ReadPDF_PreserveFormat_Category" xml:space="preserve"&gt;&lt;value&gt;Preference&lt;/value&gt;&lt;/data&gt;_x000D_
&lt;data name="PDF_ReadPDF_DisplayName" xml:space="preserve"&gt;&lt;value&gt;Read PDF&lt;/value&gt;&lt;/data&gt;_x000D_
&lt;data name="PDF_ReadPDF_Description" xml:space="preserve"&gt;&lt;value&gt;Read PDF&lt;/value&gt;&lt;/data&gt;_x000D_
</v>
      </c>
      <c r="AU689" s="30" t="str">
        <f t="shared" si="239"/>
        <v>&lt;data name="PDF_ReadPDF_HelpURL" xml:space="preserve"&gt;&lt;value&gt;Components/PDF/ReadPDF.htm&lt;/value&gt;&lt;/data&gt;</v>
      </c>
      <c r="AV689" t="str">
        <f t="shared" si="236"/>
        <v>&lt;data name="ToolBox_PDF" xml:space="preserve"&gt;&lt;value&gt;PDF&lt;/value&gt;&lt;/data&gt;</v>
      </c>
      <c r="AW689" t="str">
        <f t="shared" si="237"/>
        <v>&lt;data name="PDF_ReadPDF_ICON" xml:space="preserve"&gt;&lt;value&gt;PDFReadPDFICON&lt;/value&gt;&lt;/data&gt;</v>
      </c>
    </row>
    <row r="690" spans="1:49" ht="15">
      <c r="A690" s="88"/>
      <c r="B690" s="89"/>
      <c r="C690" s="89" t="s">
        <v>537</v>
      </c>
      <c r="D690" s="89" t="s">
        <v>477</v>
      </c>
      <c r="E690" s="43" t="s">
        <v>477</v>
      </c>
      <c r="F690" s="9" t="s">
        <v>1189</v>
      </c>
      <c r="G690" s="43" t="s">
        <v>1833</v>
      </c>
      <c r="H690" s="43"/>
      <c r="I690" s="89">
        <v>1</v>
      </c>
      <c r="J690" s="89">
        <v>1</v>
      </c>
      <c r="K690" s="2" t="s">
        <v>595</v>
      </c>
      <c r="L690" s="2" t="s">
        <v>667</v>
      </c>
      <c r="M690" s="2"/>
      <c r="N690" s="89"/>
      <c r="O690" s="46" t="str">
        <f t="shared" si="226"/>
        <v>Components/PDF/ReadPDF.htm</v>
      </c>
      <c r="P690" s="90" t="s">
        <v>537</v>
      </c>
      <c r="Q690" s="90" t="s">
        <v>477</v>
      </c>
      <c r="R690" s="90" t="s">
        <v>1189</v>
      </c>
      <c r="S690" s="89" t="s">
        <v>10</v>
      </c>
      <c r="T690" s="89"/>
      <c r="U690" s="89" t="s">
        <v>624</v>
      </c>
      <c r="V690" s="89" t="s">
        <v>667</v>
      </c>
      <c r="W690" s="89"/>
      <c r="X690" s="89"/>
      <c r="Y690" s="89" t="s">
        <v>2025</v>
      </c>
      <c r="Z690" s="89" t="s">
        <v>1849</v>
      </c>
      <c r="AA690" s="89" t="s">
        <v>591</v>
      </c>
      <c r="AB690" s="89" t="s">
        <v>9</v>
      </c>
      <c r="AC690" s="89"/>
      <c r="AD690" s="89"/>
      <c r="AE690" s="89"/>
      <c r="AF690" s="30" t="str">
        <f t="shared" si="225"/>
        <v>attributeTableBuilder.AddCustomAttributes(typeof(ReadPDF),"FileName", new Attribute[] { new DesignerLocalizedDisplayNameAttribute(DesignerResource.PDF_ReadPDF_FileName_DisplayName)});</v>
      </c>
      <c r="AG690" t="str">
        <f t="shared" si="227"/>
        <v>attributeTableBuilder.AddCustomAttributes(typeof(ReadPDF),"FileName", new Attribute[] { new DesignerLocalizedDescriptionAttribute(DesignerResource.PDF_ReadPDF_FileName_Description)});</v>
      </c>
      <c r="AH690" t="str">
        <f t="shared" si="228"/>
        <v>attributeTableBuilder.AddCustomAttributes(typeof(ReadPDF),"FileName", new Attribute[] { new DesignerLocalizedCategoryAttribute(DesignerResource.PDF_ReadPDF_FileName_Category)});</v>
      </c>
      <c r="AI690" s="89"/>
      <c r="AJ690" s="89"/>
      <c r="AK690" t="str">
        <f t="shared" si="229"/>
        <v>attributeTableBuilder.AddCustomAttributes(typeof(ReadPDF), new Attribute[] { new DesignerLocalizedDisplayNameAttribute(DesignerResource.PDF_ReadPDF_DisplayName)});</v>
      </c>
      <c r="AL690" t="str">
        <f t="shared" si="230"/>
        <v>attributeTableBuilder.AddCustomAttributes(typeof(ReadPDF), new Attribute[] { new DesignerLocalizedDescriptionAttribute(DesignerResource.PDF_ReadPDF_Description)});</v>
      </c>
      <c r="AM690" s="30" t="str">
        <f t="shared" si="231"/>
        <v>attributeTableBuilder.AddCustomAttributes(typeof(ReadPDF), new Attribute[] { new DesignerLocalizedHelpURLAttribute(DesignerResource.PDF_ReadPDF_HelpURL)});</v>
      </c>
      <c r="AN690" t="str">
        <f t="shared" si="238"/>
        <v>&lt;data name="PDF_ReadPDF_FileName_DisplayName" xml:space="preserve"&gt;&lt;value&gt;File Name&lt;/value&gt;&lt;/data&gt;</v>
      </c>
      <c r="AO690" t="str">
        <f t="shared" si="232"/>
        <v>&lt;data name="PDF_ReadPDF_FileName_Description" xml:space="preserve"&gt;&lt;value&gt;FileName&lt;/value&gt;&lt;/data&gt;</v>
      </c>
      <c r="AP690" t="str">
        <f t="shared" si="233"/>
        <v>&lt;data name="PDF_ReadPDF_FileName_Category" xml:space="preserve"&gt;&lt;value&gt;Input&lt;/value&gt;&lt;/data&gt;</v>
      </c>
      <c r="AQ690" t="str">
        <f t="shared" si="234"/>
        <v>&lt;data name="PDF_ReadPDF_DisplayName" xml:space="preserve"&gt;&lt;value&gt;Read PDF&lt;/value&gt;&lt;/data&gt;</v>
      </c>
      <c r="AR690" t="str">
        <f t="shared" si="235"/>
        <v>&lt;data name="PDF_ReadPDF_Description" xml:space="preserve"&gt;&lt;value&gt;Read PDF&lt;/value&gt;&lt;/data&gt;</v>
      </c>
      <c r="AS690" s="89"/>
      <c r="AT690" t="str">
        <f t="shared" si="241"/>
        <v xml:space="preserve">&lt;data name="PDF_ReadPDF_FileName_DisplayName" xml:space="preserve"&gt;&lt;value&gt;File Name&lt;/value&gt;&lt;/data&gt;_x000D_
&lt;data name="PDF_ReadPDF_FileName_Description" xml:space="preserve"&gt;&lt;value&gt;FileName&lt;/value&gt;&lt;/data&gt;_x000D_
&lt;data name="PDF_ReadPDF_FileName_Category" xml:space="preserve"&gt;&lt;value&gt;Input&lt;/value&gt;&lt;/data&gt;_x000D_
&lt;data name="PDF_ReadPDF_DisplayName" xml:space="preserve"&gt;&lt;value&gt;Read PDF&lt;/value&gt;&lt;/data&gt;_x000D_
&lt;data name="PDF_ReadPDF_Description" xml:space="preserve"&gt;&lt;value&gt;Read PDF&lt;/value&gt;&lt;/data&gt;_x000D_
</v>
      </c>
      <c r="AU690" s="30" t="str">
        <f t="shared" si="239"/>
        <v>&lt;data name="PDF_ReadPDF_HelpURL" xml:space="preserve"&gt;&lt;value&gt;Components/PDF/ReadPDF.htm&lt;/value&gt;&lt;/data&gt;</v>
      </c>
      <c r="AV690" t="str">
        <f t="shared" si="236"/>
        <v>&lt;data name="ToolBox_PDF" xml:space="preserve"&gt;&lt;value&gt;PDF&lt;/value&gt;&lt;/data&gt;</v>
      </c>
      <c r="AW690" t="str">
        <f t="shared" si="237"/>
        <v>&lt;data name="PDF_ReadPDF_ICON" xml:space="preserve"&gt;&lt;value&gt;PDFReadPDFICON&lt;/value&gt;&lt;/data&gt;</v>
      </c>
    </row>
    <row r="691" spans="1:49" ht="15">
      <c r="A691" s="88"/>
      <c r="B691" s="89"/>
      <c r="C691" s="89" t="s">
        <v>537</v>
      </c>
      <c r="D691" s="89" t="s">
        <v>477</v>
      </c>
      <c r="E691" s="43" t="s">
        <v>477</v>
      </c>
      <c r="F691" s="9" t="s">
        <v>597</v>
      </c>
      <c r="G691" s="43" t="s">
        <v>597</v>
      </c>
      <c r="H691" s="43"/>
      <c r="I691" s="89">
        <v>1</v>
      </c>
      <c r="J691" s="89">
        <v>1</v>
      </c>
      <c r="K691" s="2" t="s">
        <v>595</v>
      </c>
      <c r="L691" s="2" t="s">
        <v>9</v>
      </c>
      <c r="M691" s="2" t="b">
        <v>1</v>
      </c>
      <c r="N691" s="89"/>
      <c r="O691" s="46" t="str">
        <f t="shared" si="226"/>
        <v>Components/PDF/ReadPDF.htm</v>
      </c>
      <c r="P691" s="90" t="s">
        <v>537</v>
      </c>
      <c r="Q691" s="90" t="s">
        <v>477</v>
      </c>
      <c r="R691" s="90" t="s">
        <v>597</v>
      </c>
      <c r="S691" s="89" t="s">
        <v>9</v>
      </c>
      <c r="T691" s="89" t="s">
        <v>638</v>
      </c>
      <c r="U691" s="89" t="s">
        <v>624</v>
      </c>
      <c r="V691" s="89" t="s">
        <v>667</v>
      </c>
      <c r="W691" s="89"/>
      <c r="X691" s="89"/>
      <c r="Y691" s="89" t="s">
        <v>2025</v>
      </c>
      <c r="Z691" s="89" t="s">
        <v>1849</v>
      </c>
      <c r="AA691" s="89" t="s">
        <v>591</v>
      </c>
      <c r="AB691" s="89" t="s">
        <v>9</v>
      </c>
      <c r="AC691" s="89"/>
      <c r="AD691" s="89"/>
      <c r="AE691" s="89"/>
      <c r="AF691" s="30" t="str">
        <f t="shared" si="225"/>
        <v>attributeTableBuilder.AddCustomAttributes(typeof(ReadPDF),"Password", new Attribute[] { new DesignerLocalizedDisplayNameAttribute(DesignerResource.PDF_ReadPDF_Password_DisplayName)});</v>
      </c>
      <c r="AG691" t="str">
        <f t="shared" si="227"/>
        <v>attributeTableBuilder.AddCustomAttributes(typeof(ReadPDF),"Password", new Attribute[] { new DesignerLocalizedDescriptionAttribute(DesignerResource.PDF_ReadPDF_Password_Description)});</v>
      </c>
      <c r="AH691" t="str">
        <f t="shared" si="228"/>
        <v>attributeTableBuilder.AddCustomAttributes(typeof(ReadPDF),"Password", new Attribute[] { new DesignerLocalizedCategoryAttribute(DesignerResource.PDF_ReadPDF_Password_Category)});</v>
      </c>
      <c r="AI691" s="89"/>
      <c r="AJ691" s="89"/>
      <c r="AK691" t="str">
        <f t="shared" si="229"/>
        <v>attributeTableBuilder.AddCustomAttributes(typeof(ReadPDF), new Attribute[] { new DesignerLocalizedDisplayNameAttribute(DesignerResource.PDF_ReadPDF_DisplayName)});</v>
      </c>
      <c r="AL691" t="str">
        <f t="shared" si="230"/>
        <v>attributeTableBuilder.AddCustomAttributes(typeof(ReadPDF), new Attribute[] { new DesignerLocalizedDescriptionAttribute(DesignerResource.PDF_ReadPDF_Description)});</v>
      </c>
      <c r="AM691" s="30" t="str">
        <f t="shared" si="231"/>
        <v>attributeTableBuilder.AddCustomAttributes(typeof(ReadPDF), new Attribute[] { new DesignerLocalizedHelpURLAttribute(DesignerResource.PDF_ReadPDF_HelpURL)});</v>
      </c>
      <c r="AN691" t="str">
        <f t="shared" si="238"/>
        <v>&lt;data name="PDF_ReadPDF_Password_DisplayName" xml:space="preserve"&gt;&lt;value&gt;Password&lt;/value&gt;&lt;/data&gt;</v>
      </c>
      <c r="AO691" t="str">
        <f t="shared" si="232"/>
        <v>&lt;data name="PDF_ReadPDF_Password_Description" xml:space="preserve"&gt;&lt;value&gt;Password&lt;/value&gt;&lt;/data&gt;</v>
      </c>
      <c r="AP691" t="str">
        <f t="shared" si="233"/>
        <v>&lt;data name="PDF_ReadPDF_Password_Category" xml:space="preserve"&gt;&lt;value&gt;Input&lt;/value&gt;&lt;/data&gt;</v>
      </c>
      <c r="AQ691" t="str">
        <f t="shared" si="234"/>
        <v>&lt;data name="PDF_ReadPDF_DisplayName" xml:space="preserve"&gt;&lt;value&gt;Read PDF&lt;/value&gt;&lt;/data&gt;</v>
      </c>
      <c r="AR691" t="str">
        <f t="shared" si="235"/>
        <v>&lt;data name="PDF_ReadPDF_Description" xml:space="preserve"&gt;&lt;value&gt;Read PDF&lt;/value&gt;&lt;/data&gt;</v>
      </c>
      <c r="AS691" s="89"/>
      <c r="AT691" t="str">
        <f t="shared" si="241"/>
        <v xml:space="preserve">&lt;data name="PDF_ReadPDF_Password_DisplayName" xml:space="preserve"&gt;&lt;value&gt;Password&lt;/value&gt;&lt;/data&gt;_x000D_
&lt;data name="PDF_ReadPDF_Password_Description" xml:space="preserve"&gt;&lt;value&gt;Password&lt;/value&gt;&lt;/data&gt;_x000D_
&lt;data name="PDF_ReadPDF_Password_Category" xml:space="preserve"&gt;&lt;value&gt;Input&lt;/value&gt;&lt;/data&gt;_x000D_
&lt;data name="PDF_ReadPDF_DisplayName" xml:space="preserve"&gt;&lt;value&gt;Read PDF&lt;/value&gt;&lt;/data&gt;_x000D_
&lt;data name="PDF_ReadPDF_Description" xml:space="preserve"&gt;&lt;value&gt;Read PDF&lt;/value&gt;&lt;/data&gt;_x000D_
</v>
      </c>
      <c r="AU691" s="30" t="str">
        <f t="shared" si="239"/>
        <v>&lt;data name="PDF_ReadPDF_HelpURL" xml:space="preserve"&gt;&lt;value&gt;Components/PDF/ReadPDF.htm&lt;/value&gt;&lt;/data&gt;</v>
      </c>
      <c r="AV691" t="str">
        <f t="shared" si="236"/>
        <v>&lt;data name="ToolBox_PDF" xml:space="preserve"&gt;&lt;value&gt;PDF&lt;/value&gt;&lt;/data&gt;</v>
      </c>
      <c r="AW691" t="str">
        <f t="shared" si="237"/>
        <v>&lt;data name="PDF_ReadPDF_ICON" xml:space="preserve"&gt;&lt;value&gt;PDFReadPDFICON&lt;/value&gt;&lt;/data&gt;</v>
      </c>
    </row>
    <row r="692" spans="1:49" ht="15">
      <c r="A692" s="88"/>
      <c r="B692" s="89"/>
      <c r="C692" s="89" t="s">
        <v>537</v>
      </c>
      <c r="D692" s="89" t="s">
        <v>477</v>
      </c>
      <c r="E692" s="43" t="s">
        <v>477</v>
      </c>
      <c r="F692" s="9" t="s">
        <v>1834</v>
      </c>
      <c r="G692" s="43" t="s">
        <v>1835</v>
      </c>
      <c r="H692" s="43"/>
      <c r="I692" s="89">
        <v>1</v>
      </c>
      <c r="J692" s="89">
        <v>1</v>
      </c>
      <c r="K692" s="2" t="s">
        <v>627</v>
      </c>
      <c r="L692" s="2" t="s">
        <v>10</v>
      </c>
      <c r="M692" s="2"/>
      <c r="N692" s="89"/>
      <c r="O692" s="46" t="str">
        <f t="shared" si="226"/>
        <v>Components/PDF/ReadPDF.htm</v>
      </c>
      <c r="P692" s="90" t="s">
        <v>537</v>
      </c>
      <c r="Q692" s="90" t="s">
        <v>477</v>
      </c>
      <c r="R692" s="90" t="s">
        <v>1007</v>
      </c>
      <c r="S692" s="89" t="s">
        <v>9</v>
      </c>
      <c r="T692" s="89"/>
      <c r="U692" s="89" t="s">
        <v>624</v>
      </c>
      <c r="V692" s="89" t="s">
        <v>667</v>
      </c>
      <c r="W692" s="89"/>
      <c r="X692" s="89"/>
      <c r="Y692" s="89" t="s">
        <v>2025</v>
      </c>
      <c r="Z692" s="89" t="s">
        <v>1849</v>
      </c>
      <c r="AA692" s="89" t="s">
        <v>591</v>
      </c>
      <c r="AB692" s="89" t="s">
        <v>9</v>
      </c>
      <c r="AC692" s="89"/>
      <c r="AD692" s="89"/>
      <c r="AE692" s="89"/>
      <c r="AF692" s="30" t="str">
        <f t="shared" si="225"/>
        <v>attributeTableBuilder.AddCustomAttributes(typeof(ReadPDF),"Range", new Attribute[] { new DesignerLocalizedDisplayNameAttribute(DesignerResource.PDF_ReadPDF_Range_DisplayName)});</v>
      </c>
      <c r="AG692" t="str">
        <f t="shared" si="227"/>
        <v>attributeTableBuilder.AddCustomAttributes(typeof(ReadPDF),"Range", new Attribute[] { new DesignerLocalizedDescriptionAttribute(DesignerResource.PDF_ReadPDF_Range_Description)});</v>
      </c>
      <c r="AH692" t="str">
        <f t="shared" si="228"/>
        <v>attributeTableBuilder.AddCustomAttributes(typeof(ReadPDF),"Range", new Attribute[] { new DesignerLocalizedCategoryAttribute(DesignerResource.PDF_ReadPDF_Range_Category)});</v>
      </c>
      <c r="AI692" s="89"/>
      <c r="AJ692" s="89"/>
      <c r="AK692" t="str">
        <f t="shared" si="229"/>
        <v>attributeTableBuilder.AddCustomAttributes(typeof(ReadPDF), new Attribute[] { new DesignerLocalizedDisplayNameAttribute(DesignerResource.PDF_ReadPDF_DisplayName)});</v>
      </c>
      <c r="AL692" t="str">
        <f t="shared" si="230"/>
        <v>attributeTableBuilder.AddCustomAttributes(typeof(ReadPDF), new Attribute[] { new DesignerLocalizedDescriptionAttribute(DesignerResource.PDF_ReadPDF_Description)});</v>
      </c>
      <c r="AM692" s="30" t="str">
        <f t="shared" si="231"/>
        <v>attributeTableBuilder.AddCustomAttributes(typeof(ReadPDF), new Attribute[] { new DesignerLocalizedHelpURLAttribute(DesignerResource.PDF_ReadPDF_HelpURL)});</v>
      </c>
      <c r="AN692" t="str">
        <f t="shared" si="238"/>
        <v>&lt;data name="PDF_ReadPDF_Range_DisplayName" xml:space="preserve"&gt;&lt;value&gt;Page Range&lt;/value&gt;&lt;/data&gt;</v>
      </c>
      <c r="AO692" t="str">
        <f t="shared" si="232"/>
        <v>&lt;data name="PDF_ReadPDF_Range_Description" xml:space="preserve"&gt;&lt;value&gt;NameRange&lt;/value&gt;&lt;/data&gt;</v>
      </c>
      <c r="AP692" t="str">
        <f t="shared" si="233"/>
        <v>&lt;data name="PDF_ReadPDF_Range_Category" xml:space="preserve"&gt;&lt;value&gt;Settings&lt;/value&gt;&lt;/data&gt;</v>
      </c>
      <c r="AQ692" t="str">
        <f t="shared" si="234"/>
        <v>&lt;data name="PDF_ReadPDF_DisplayName" xml:space="preserve"&gt;&lt;value&gt;Read PDF&lt;/value&gt;&lt;/data&gt;</v>
      </c>
      <c r="AR692" t="str">
        <f t="shared" si="235"/>
        <v>&lt;data name="PDF_ReadPDF_Description" xml:space="preserve"&gt;&lt;value&gt;Read PDF&lt;/value&gt;&lt;/data&gt;</v>
      </c>
      <c r="AS692" s="89"/>
      <c r="AT692" t="str">
        <f t="shared" si="241"/>
        <v xml:space="preserve">&lt;data name="PDF_ReadPDF_Range_DisplayName" xml:space="preserve"&gt;&lt;value&gt;Page Range&lt;/value&gt;&lt;/data&gt;_x000D_
&lt;data name="PDF_ReadPDF_Range_Description" xml:space="preserve"&gt;&lt;value&gt;NameRange&lt;/value&gt;&lt;/data&gt;_x000D_
&lt;data name="PDF_ReadPDF_Range_Category" xml:space="preserve"&gt;&lt;value&gt;Settings&lt;/value&gt;&lt;/data&gt;_x000D_
&lt;data name="PDF_ReadPDF_DisplayName" xml:space="preserve"&gt;&lt;value&gt;Read PDF&lt;/value&gt;&lt;/data&gt;_x000D_
&lt;data name="PDF_ReadPDF_Description" xml:space="preserve"&gt;&lt;value&gt;Read PDF&lt;/value&gt;&lt;/data&gt;_x000D_
</v>
      </c>
      <c r="AU692" s="30" t="str">
        <f t="shared" si="239"/>
        <v>&lt;data name="PDF_ReadPDF_HelpURL" xml:space="preserve"&gt;&lt;value&gt;Components/PDF/ReadPDF.htm&lt;/value&gt;&lt;/data&gt;</v>
      </c>
      <c r="AV692" t="str">
        <f t="shared" si="236"/>
        <v>&lt;data name="ToolBox_PDF" xml:space="preserve"&gt;&lt;value&gt;PDF&lt;/value&gt;&lt;/data&gt;</v>
      </c>
      <c r="AW692" t="str">
        <f t="shared" si="237"/>
        <v>&lt;data name="PDF_ReadPDF_ICON" xml:space="preserve"&gt;&lt;value&gt;PDFReadPDFICON&lt;/value&gt;&lt;/data&gt;</v>
      </c>
    </row>
    <row r="693" spans="1:49" ht="15">
      <c r="A693" s="88"/>
      <c r="B693" s="89"/>
      <c r="C693" s="89" t="s">
        <v>537</v>
      </c>
      <c r="D693" s="89" t="s">
        <v>477</v>
      </c>
      <c r="E693" s="43" t="s">
        <v>477</v>
      </c>
      <c r="F693" s="9" t="s">
        <v>587</v>
      </c>
      <c r="G693" s="43" t="s">
        <v>587</v>
      </c>
      <c r="H693" s="43"/>
      <c r="I693" s="89">
        <v>1</v>
      </c>
      <c r="J693" s="89">
        <v>1</v>
      </c>
      <c r="K693" s="2" t="s">
        <v>587</v>
      </c>
      <c r="L693" s="2" t="s">
        <v>10</v>
      </c>
      <c r="M693" s="2"/>
      <c r="N693" s="89"/>
      <c r="O693" s="46" t="str">
        <f t="shared" si="226"/>
        <v>Components/PDF/ReadPDF.htm</v>
      </c>
      <c r="P693" s="90" t="s">
        <v>537</v>
      </c>
      <c r="Q693" s="90" t="s">
        <v>477</v>
      </c>
      <c r="R693" s="90" t="s">
        <v>673</v>
      </c>
      <c r="S693" s="89" t="s">
        <v>9</v>
      </c>
      <c r="T693" s="89"/>
      <c r="U693" s="89" t="s">
        <v>1882</v>
      </c>
      <c r="V693" s="89" t="s">
        <v>667</v>
      </c>
      <c r="W693" s="89"/>
      <c r="X693" s="89"/>
      <c r="Y693" s="89" t="s">
        <v>2025</v>
      </c>
      <c r="Z693" s="89" t="s">
        <v>1849</v>
      </c>
      <c r="AA693" s="89" t="s">
        <v>591</v>
      </c>
      <c r="AB693" s="89" t="s">
        <v>9</v>
      </c>
      <c r="AC693" s="89"/>
      <c r="AD693" s="89"/>
      <c r="AE693" s="89"/>
      <c r="AF693" s="30" t="str">
        <f t="shared" si="225"/>
        <v>attributeTableBuilder.AddCustomAttributes(typeof(ReadPDF),"Text", new Attribute[] { new DesignerLocalizedDisplayNameAttribute(DesignerResource.PDF_ReadPDF_Text_DisplayName)});</v>
      </c>
      <c r="AG693" t="str">
        <f t="shared" si="227"/>
        <v>attributeTableBuilder.AddCustomAttributes(typeof(ReadPDF),"Text", new Attribute[] { new DesignerLocalizedDescriptionAttribute(DesignerResource.PDF_ReadPDF_Text_Description)});</v>
      </c>
      <c r="AH693" t="str">
        <f t="shared" si="228"/>
        <v>attributeTableBuilder.AddCustomAttributes(typeof(ReadPDF),"Text", new Attribute[] { new DesignerLocalizedCategoryAttribute(DesignerResource.PDF_ReadPDF_Text_Category)});</v>
      </c>
      <c r="AI693" s="89"/>
      <c r="AJ693" s="89"/>
      <c r="AK693" t="str">
        <f t="shared" si="229"/>
        <v>attributeTableBuilder.AddCustomAttributes(typeof(ReadPDF), new Attribute[] { new DesignerLocalizedDisplayNameAttribute(DesignerResource.PDF_ReadPDF_DisplayName)});</v>
      </c>
      <c r="AL693" t="str">
        <f t="shared" si="230"/>
        <v>attributeTableBuilder.AddCustomAttributes(typeof(ReadPDF), new Attribute[] { new DesignerLocalizedDescriptionAttribute(DesignerResource.PDF_ReadPDF_Description)});</v>
      </c>
      <c r="AM693" s="30" t="str">
        <f t="shared" si="231"/>
        <v>attributeTableBuilder.AddCustomAttributes(typeof(ReadPDF), new Attribute[] { new DesignerLocalizedHelpURLAttribute(DesignerResource.PDF_ReadPDF_HelpURL)});</v>
      </c>
      <c r="AN693" t="str">
        <f t="shared" si="238"/>
        <v>&lt;data name="PDF_ReadPDF_Text_DisplayName" xml:space="preserve"&gt;&lt;value&gt;Output&lt;/value&gt;&lt;/data&gt;</v>
      </c>
      <c r="AO693" t="str">
        <f t="shared" si="232"/>
        <v>&lt;data name="PDF_ReadPDF_Text_Description" xml:space="preserve"&gt;&lt;value&gt;Output&lt;/value&gt;&lt;/data&gt;</v>
      </c>
      <c r="AP693" t="str">
        <f t="shared" si="233"/>
        <v>&lt;data name="PDF_ReadPDF_Text_Category" xml:space="preserve"&gt;&lt;value&gt;Output&lt;/value&gt;&lt;/data&gt;</v>
      </c>
      <c r="AQ693" t="str">
        <f t="shared" si="234"/>
        <v>&lt;data name="PDF_ReadPDF_DisplayName" xml:space="preserve"&gt;&lt;value&gt;Read PDF&lt;/value&gt;&lt;/data&gt;</v>
      </c>
      <c r="AR693" t="str">
        <f t="shared" si="235"/>
        <v>&lt;data name="PDF_ReadPDF_Description" xml:space="preserve"&gt;&lt;value&gt;Read PDF&lt;/value&gt;&lt;/data&gt;</v>
      </c>
      <c r="AS693" s="89"/>
      <c r="AT693" t="str">
        <f t="shared" si="241"/>
        <v xml:space="preserve">&lt;data name="PDF_ReadPDF_Text_DisplayName" xml:space="preserve"&gt;&lt;value&gt;Output&lt;/value&gt;&lt;/data&gt;_x000D_
&lt;data name="PDF_ReadPDF_Text_Description" xml:space="preserve"&gt;&lt;value&gt;Output&lt;/value&gt;&lt;/data&gt;_x000D_
&lt;data name="PDF_ReadPDF_Text_Category" xml:space="preserve"&gt;&lt;value&gt;Output&lt;/value&gt;&lt;/data&gt;_x000D_
&lt;data name="PDF_ReadPDF_DisplayName" xml:space="preserve"&gt;&lt;value&gt;Read PDF&lt;/value&gt;&lt;/data&gt;_x000D_
&lt;data name="PDF_ReadPDF_Description" xml:space="preserve"&gt;&lt;value&gt;Read PDF&lt;/value&gt;&lt;/data&gt;_x000D_
</v>
      </c>
      <c r="AU693" s="30" t="str">
        <f t="shared" si="239"/>
        <v>&lt;data name="PDF_ReadPDF_HelpURL" xml:space="preserve"&gt;&lt;value&gt;Components/PDF/ReadPDF.htm&lt;/value&gt;&lt;/data&gt;</v>
      </c>
      <c r="AV693" t="str">
        <f t="shared" si="236"/>
        <v>&lt;data name="ToolBox_PDF" xml:space="preserve"&gt;&lt;value&gt;PDF&lt;/value&gt;&lt;/data&gt;</v>
      </c>
      <c r="AW693" t="str">
        <f t="shared" si="237"/>
        <v>&lt;data name="PDF_ReadPDF_ICON" xml:space="preserve"&gt;&lt;value&gt;PDFReadPDFICON&lt;/value&gt;&lt;/data&gt;</v>
      </c>
    </row>
    <row r="694" spans="1:49" ht="15">
      <c r="A694" s="88">
        <v>4.2</v>
      </c>
      <c r="B694" s="89"/>
      <c r="C694" s="89" t="s">
        <v>537</v>
      </c>
      <c r="D694" s="89" t="s">
        <v>431</v>
      </c>
      <c r="E694" s="43" t="s">
        <v>431</v>
      </c>
      <c r="F694" s="9" t="s">
        <v>606</v>
      </c>
      <c r="G694" s="43" t="s">
        <v>606</v>
      </c>
      <c r="H694" s="43"/>
      <c r="I694" s="89">
        <v>0</v>
      </c>
      <c r="J694" s="89">
        <v>1</v>
      </c>
      <c r="K694" s="2" t="s">
        <v>595</v>
      </c>
      <c r="L694" s="2" t="s">
        <v>10</v>
      </c>
      <c r="M694" s="2"/>
      <c r="N694" s="89"/>
      <c r="O694" s="46" t="str">
        <f t="shared" si="226"/>
        <v>Components/PDF/ExtractImages.htm</v>
      </c>
      <c r="P694" s="90" t="s">
        <v>537</v>
      </c>
      <c r="Q694" s="90" t="s">
        <v>431</v>
      </c>
      <c r="R694" s="90" t="s">
        <v>606</v>
      </c>
      <c r="S694" s="89" t="s">
        <v>9</v>
      </c>
      <c r="T694" s="89"/>
      <c r="U694" s="89" t="s">
        <v>742</v>
      </c>
      <c r="V694" s="89" t="s">
        <v>1588</v>
      </c>
      <c r="W694" s="89"/>
      <c r="X694" s="89"/>
      <c r="Y694" s="89" t="s">
        <v>2025</v>
      </c>
      <c r="Z694" s="89" t="s">
        <v>1849</v>
      </c>
      <c r="AA694" s="89" t="s">
        <v>591</v>
      </c>
      <c r="AB694" s="89" t="s">
        <v>9</v>
      </c>
      <c r="AC694" s="89"/>
      <c r="AD694" s="89" t="s">
        <v>592</v>
      </c>
      <c r="AE694" s="89"/>
      <c r="AF694" s="30" t="str">
        <f t="shared" si="225"/>
        <v>attributeTableBuilder.AddCustomAttributes(typeof(ExtractImages),"Title", new Attribute[] { new DesignerLocalizedDisplayNameAttribute(DesignerResource.PDF_ExtractImages_Title_DisplayName)});</v>
      </c>
      <c r="AG694" t="str">
        <f t="shared" si="227"/>
        <v>attributeTableBuilder.AddCustomAttributes(typeof(ExtractImages),"Title", new Attribute[] { new DesignerLocalizedDescriptionAttribute(DesignerResource.PDF_ExtractImages_Title_Description)});</v>
      </c>
      <c r="AH694" t="str">
        <f t="shared" si="228"/>
        <v>attributeTableBuilder.AddCustomAttributes(typeof(ExtractImages),"Title", new Attribute[] { new DesignerLocalizedCategoryAttribute(DesignerResource.PDF_ExtractImages_Title_Category)});</v>
      </c>
      <c r="AI694" s="89"/>
      <c r="AJ694" s="89"/>
      <c r="AK694" t="str">
        <f t="shared" si="229"/>
        <v>attributeTableBuilder.AddCustomAttributes(typeof(ExtractImages), new Attribute[] { new DesignerLocalizedDisplayNameAttribute(DesignerResource.PDF_ExtractImages_DisplayName)});</v>
      </c>
      <c r="AL694" t="str">
        <f t="shared" si="230"/>
        <v>attributeTableBuilder.AddCustomAttributes(typeof(ExtractImages), new Attribute[] { new DesignerLocalizedDescriptionAttribute(DesignerResource.PDF_ExtractImages_Description)});</v>
      </c>
      <c r="AM694" s="30" t="str">
        <f t="shared" si="231"/>
        <v>attributeTableBuilder.AddCustomAttributes(typeof(ExtractImages), new Attribute[] { new DesignerLocalizedHelpURLAttribute(DesignerResource.PDF_ExtractImages_HelpURL)});</v>
      </c>
      <c r="AN694" t="str">
        <f t="shared" si="238"/>
        <v>&lt;data name="PDF_ExtractImages_Title_DisplayName" xml:space="preserve"&gt;&lt;value&gt;Title&lt;/value&gt;&lt;/data&gt;</v>
      </c>
      <c r="AO694" t="str">
        <f t="shared" si="232"/>
        <v>&lt;data name="PDF_ExtractImages_Title_Description" xml:space="preserve"&gt;&lt;value&gt;Title&lt;/value&gt;&lt;/data&gt;</v>
      </c>
      <c r="AP694" t="str">
        <f t="shared" si="233"/>
        <v>&lt;data name="PDF_ExtractImages_Title_Category" xml:space="preserve"&gt;&lt;value&gt;Input&lt;/value&gt;&lt;/data&gt;</v>
      </c>
      <c r="AQ694" t="str">
        <f t="shared" si="234"/>
        <v>&lt;data name="PDF_ExtractImages_DisplayName" xml:space="preserve"&gt;&lt;value&gt;Extract Images&lt;/value&gt;&lt;/data&gt;</v>
      </c>
      <c r="AR694" t="str">
        <f t="shared" si="235"/>
        <v>&lt;data name="PDF_ExtractImages_Description" xml:space="preserve"&gt;&lt;value&gt;Extract Images&lt;/value&gt;&lt;/data&gt;</v>
      </c>
      <c r="AS694" s="89"/>
      <c r="AT694" t="str">
        <f t="shared" si="241"/>
        <v xml:space="preserve">&lt;data name="PDF_ExtractImages_Title_DisplayName" xml:space="preserve"&gt;&lt;value&gt;Title&lt;/value&gt;&lt;/data&gt;_x000D_
&lt;data name="PDF_ExtractImages_Title_Description" xml:space="preserve"&gt;&lt;value&gt;Title&lt;/value&gt;&lt;/data&gt;_x000D_
&lt;data name="PDF_ExtractImages_Title_Category" xml:space="preserve"&gt;&lt;value&gt;Input&lt;/value&gt;&lt;/data&gt;_x000D_
&lt;data name="PDF_ExtractImages_DisplayName" xml:space="preserve"&gt;&lt;value&gt;Extract Images&lt;/value&gt;&lt;/data&gt;_x000D_
&lt;data name="PDF_ExtractImages_Description" xml:space="preserve"&gt;&lt;value&gt;Extract Images&lt;/value&gt;&lt;/data&gt;_x000D_
</v>
      </c>
      <c r="AU694" s="30" t="str">
        <f t="shared" si="239"/>
        <v>&lt;data name="PDF_ExtractImages_HelpURL" xml:space="preserve"&gt;&lt;value&gt;Components/PDF/ExtractImages.htm&lt;/value&gt;&lt;/data&gt;</v>
      </c>
      <c r="AV694" t="str">
        <f t="shared" si="236"/>
        <v>&lt;data name="ToolBox_PDF" xml:space="preserve"&gt;&lt;value&gt;PDF&lt;/value&gt;&lt;/data&gt;</v>
      </c>
      <c r="AW694" t="str">
        <f t="shared" si="237"/>
        <v>&lt;data name="PDF_ExtractImages_ICON" xml:space="preserve"&gt;&lt;value&gt;PDFExtractImagesICON&lt;/value&gt;&lt;/data&gt;</v>
      </c>
    </row>
    <row r="695" spans="1:49" ht="15">
      <c r="A695" s="88">
        <v>4.2</v>
      </c>
      <c r="B695" s="89"/>
      <c r="C695" s="89" t="s">
        <v>537</v>
      </c>
      <c r="D695" s="89" t="s">
        <v>431</v>
      </c>
      <c r="E695" s="43" t="s">
        <v>431</v>
      </c>
      <c r="F695" s="9" t="s">
        <v>1189</v>
      </c>
      <c r="G695" s="43" t="s">
        <v>1836</v>
      </c>
      <c r="H695" s="43"/>
      <c r="I695" s="89">
        <v>1</v>
      </c>
      <c r="J695" s="89">
        <v>1</v>
      </c>
      <c r="K695" s="2" t="s">
        <v>595</v>
      </c>
      <c r="L695" s="291" t="s">
        <v>667</v>
      </c>
      <c r="M695" s="291"/>
      <c r="N695" s="89"/>
      <c r="O695" s="46" t="str">
        <f t="shared" si="226"/>
        <v>Components/PDF/ExtractImages.htm</v>
      </c>
      <c r="P695" s="90" t="s">
        <v>537</v>
      </c>
      <c r="Q695" s="90" t="s">
        <v>431</v>
      </c>
      <c r="R695" s="90" t="s">
        <v>1833</v>
      </c>
      <c r="S695" s="89" t="s">
        <v>667</v>
      </c>
      <c r="T695" s="89"/>
      <c r="U695" s="89" t="s">
        <v>1174</v>
      </c>
      <c r="V695" s="89" t="s">
        <v>667</v>
      </c>
      <c r="W695" s="89"/>
      <c r="X695" s="89"/>
      <c r="Y695" s="89" t="s">
        <v>2025</v>
      </c>
      <c r="Z695" s="89" t="s">
        <v>1849</v>
      </c>
      <c r="AA695" s="89" t="s">
        <v>591</v>
      </c>
      <c r="AB695" s="89" t="s">
        <v>9</v>
      </c>
      <c r="AC695" s="89"/>
      <c r="AD695" s="89" t="s">
        <v>592</v>
      </c>
      <c r="AE695" s="89"/>
      <c r="AF695" s="30" t="str">
        <f t="shared" ref="AF695:AF758" si="242">("attributeTableBuilder.AddCustomAttributes(typeof("&amp;SUBSTITUTE($Q695," ","")&amp;"),"""&amp;SUBSTITUTE($R695," ","")&amp;""", new Attribute[] { new DesignerLocalizedDisplayNameAttribute(DesignerResource."&amp;SUBSTITUTE($P695&amp;"_"&amp;$Q695&amp;"_"&amp;$R695 &amp;"_" &amp; $AF$1&amp; ") });"," ",""))</f>
        <v>attributeTableBuilder.AddCustomAttributes(typeof(ExtractImages),"FileName", new Attribute[] { new DesignerLocalizedDisplayNameAttribute(DesignerResource.PDF_ExtractImages_FileName_DisplayName)});</v>
      </c>
      <c r="AG695" t="str">
        <f t="shared" si="227"/>
        <v>attributeTableBuilder.AddCustomAttributes(typeof(ExtractImages),"FileName", new Attribute[] { new DesignerLocalizedDescriptionAttribute(DesignerResource.PDF_ExtractImages_FileName_Description)});</v>
      </c>
      <c r="AH695" t="str">
        <f t="shared" si="228"/>
        <v>attributeTableBuilder.AddCustomAttributes(typeof(ExtractImages),"FileName", new Attribute[] { new DesignerLocalizedCategoryAttribute(DesignerResource.PDF_ExtractImages_FileName_Category)});</v>
      </c>
      <c r="AI695" s="89"/>
      <c r="AJ695" s="89"/>
      <c r="AK695" t="str">
        <f t="shared" si="229"/>
        <v>attributeTableBuilder.AddCustomAttributes(typeof(ExtractImages), new Attribute[] { new DesignerLocalizedDisplayNameAttribute(DesignerResource.PDF_ExtractImages_DisplayName)});</v>
      </c>
      <c r="AL695" t="str">
        <f t="shared" si="230"/>
        <v>attributeTableBuilder.AddCustomAttributes(typeof(ExtractImages), new Attribute[] { new DesignerLocalizedDescriptionAttribute(DesignerResource.PDF_ExtractImages_Description)});</v>
      </c>
      <c r="AM695" s="30" t="str">
        <f t="shared" si="231"/>
        <v>attributeTableBuilder.AddCustomAttributes(typeof(ExtractImages), new Attribute[] { new DesignerLocalizedHelpURLAttribute(DesignerResource.PDF_ExtractImages_HelpURL)});</v>
      </c>
      <c r="AN695" t="str">
        <f t="shared" si="238"/>
        <v>&lt;data name="PDF_ExtractImages_FileName_DisplayName" xml:space="preserve"&gt;&lt;value&gt;File Name&lt;/value&gt;&lt;/data&gt;</v>
      </c>
      <c r="AO695" t="str">
        <f t="shared" si="232"/>
        <v>&lt;data name="PDF_ExtractImages_FileName_Description" xml:space="preserve"&gt;&lt;value&gt;Source PDF Name&lt;/value&gt;&lt;/data&gt;</v>
      </c>
      <c r="AP695" t="str">
        <f t="shared" si="233"/>
        <v>&lt;data name="PDF_ExtractImages_FileName_Category" xml:space="preserve"&gt;&lt;value&gt;Input&lt;/value&gt;&lt;/data&gt;</v>
      </c>
      <c r="AQ695" t="str">
        <f t="shared" si="234"/>
        <v>&lt;data name="PDF_ExtractImages_DisplayName" xml:space="preserve"&gt;&lt;value&gt;Extract Images&lt;/value&gt;&lt;/data&gt;</v>
      </c>
      <c r="AR695" t="str">
        <f t="shared" si="235"/>
        <v>&lt;data name="PDF_ExtractImages_Description" xml:space="preserve"&gt;&lt;value&gt;Extract Images&lt;/value&gt;&lt;/data&gt;</v>
      </c>
      <c r="AS695" s="89"/>
      <c r="AT695" t="str">
        <f t="shared" si="241"/>
        <v xml:space="preserve">&lt;data name="PDF_ExtractImages_FileName_DisplayName" xml:space="preserve"&gt;&lt;value&gt;File Name&lt;/value&gt;&lt;/data&gt;_x000D_
&lt;data name="PDF_ExtractImages_FileName_Description" xml:space="preserve"&gt;&lt;value&gt;Source PDF Name&lt;/value&gt;&lt;/data&gt;_x000D_
&lt;data name="PDF_ExtractImages_FileName_Category" xml:space="preserve"&gt;&lt;value&gt;Input&lt;/value&gt;&lt;/data&gt;_x000D_
&lt;data name="PDF_ExtractImages_DisplayName" xml:space="preserve"&gt;&lt;value&gt;Extract Images&lt;/value&gt;&lt;/data&gt;_x000D_
&lt;data name="PDF_ExtractImages_Description" xml:space="preserve"&gt;&lt;value&gt;Extract Images&lt;/value&gt;&lt;/data&gt;_x000D_
</v>
      </c>
      <c r="AU695" s="30" t="str">
        <f t="shared" si="239"/>
        <v>&lt;data name="PDF_ExtractImages_HelpURL" xml:space="preserve"&gt;&lt;value&gt;Components/PDF/ExtractImages.htm&lt;/value&gt;&lt;/data&gt;</v>
      </c>
      <c r="AV695" t="str">
        <f t="shared" si="236"/>
        <v>&lt;data name="ToolBox_PDF" xml:space="preserve"&gt;&lt;value&gt;PDF&lt;/value&gt;&lt;/data&gt;</v>
      </c>
      <c r="AW695" t="str">
        <f t="shared" si="237"/>
        <v>&lt;data name="PDF_ExtractImages_ICON" xml:space="preserve"&gt;&lt;value&gt;PDFExtractImagesICON&lt;/value&gt;&lt;/data&gt;</v>
      </c>
    </row>
    <row r="696" spans="1:49" ht="15">
      <c r="A696" s="88">
        <v>4.2</v>
      </c>
      <c r="B696" s="89"/>
      <c r="C696" s="89" t="s">
        <v>537</v>
      </c>
      <c r="D696" s="89" t="s">
        <v>431</v>
      </c>
      <c r="E696" s="43" t="s">
        <v>431</v>
      </c>
      <c r="F696" s="9" t="s">
        <v>1172</v>
      </c>
      <c r="G696" s="43" t="s">
        <v>1172</v>
      </c>
      <c r="H696" s="43"/>
      <c r="I696" s="89">
        <v>0</v>
      </c>
      <c r="J696" s="89">
        <v>1</v>
      </c>
      <c r="K696" s="2" t="s">
        <v>1817</v>
      </c>
      <c r="L696" s="204" t="s">
        <v>667</v>
      </c>
      <c r="M696"/>
      <c r="N696" s="89"/>
      <c r="O696" s="46" t="str">
        <f t="shared" si="226"/>
        <v>Components/PDF/ExtractImages.htm</v>
      </c>
      <c r="P696" s="90" t="s">
        <v>537</v>
      </c>
      <c r="Q696" s="90" t="s">
        <v>431</v>
      </c>
      <c r="R696" s="90" t="s">
        <v>1172</v>
      </c>
      <c r="S696" s="89" t="s">
        <v>9</v>
      </c>
      <c r="T696" s="89"/>
      <c r="U696" s="89" t="s">
        <v>742</v>
      </c>
      <c r="V696" s="89" t="s">
        <v>1588</v>
      </c>
      <c r="W696" s="89"/>
      <c r="X696" s="89"/>
      <c r="Y696" s="89" t="s">
        <v>2025</v>
      </c>
      <c r="Z696" s="89" t="s">
        <v>1849</v>
      </c>
      <c r="AA696" s="89" t="s">
        <v>591</v>
      </c>
      <c r="AB696" s="89" t="s">
        <v>9</v>
      </c>
      <c r="AC696" s="89"/>
      <c r="AD696" s="89" t="s">
        <v>592</v>
      </c>
      <c r="AE696" s="89"/>
      <c r="AF696" s="30" t="str">
        <f t="shared" si="242"/>
        <v>attributeTableBuilder.AddCustomAttributes(typeof(ExtractImages),"Filter", new Attribute[] { new DesignerLocalizedDisplayNameAttribute(DesignerResource.PDF_ExtractImages_Filter_DisplayName)});</v>
      </c>
      <c r="AG696" t="str">
        <f t="shared" si="227"/>
        <v>attributeTableBuilder.AddCustomAttributes(typeof(ExtractImages),"Filter", new Attribute[] { new DesignerLocalizedDescriptionAttribute(DesignerResource.PDF_ExtractImages_Filter_Description)});</v>
      </c>
      <c r="AH696" t="str">
        <f t="shared" si="228"/>
        <v>attributeTableBuilder.AddCustomAttributes(typeof(ExtractImages),"Filter", new Attribute[] { new DesignerLocalizedCategoryAttribute(DesignerResource.PDF_ExtractImages_Filter_Category)});</v>
      </c>
      <c r="AI696" s="89"/>
      <c r="AJ696" s="89"/>
      <c r="AK696" t="str">
        <f t="shared" si="229"/>
        <v>attributeTableBuilder.AddCustomAttributes(typeof(ExtractImages), new Attribute[] { new DesignerLocalizedDisplayNameAttribute(DesignerResource.PDF_ExtractImages_DisplayName)});</v>
      </c>
      <c r="AL696" t="str">
        <f t="shared" si="230"/>
        <v>attributeTableBuilder.AddCustomAttributes(typeof(ExtractImages), new Attribute[] { new DesignerLocalizedDescriptionAttribute(DesignerResource.PDF_ExtractImages_Description)});</v>
      </c>
      <c r="AM696" s="30" t="str">
        <f t="shared" si="231"/>
        <v>attributeTableBuilder.AddCustomAttributes(typeof(ExtractImages), new Attribute[] { new DesignerLocalizedHelpURLAttribute(DesignerResource.PDF_ExtractImages_HelpURL)});</v>
      </c>
      <c r="AN696" t="str">
        <f t="shared" si="238"/>
        <v>&lt;data name="PDF_ExtractImages_Filter_DisplayName" xml:space="preserve"&gt;&lt;value&gt;Filter&lt;/value&gt;&lt;/data&gt;</v>
      </c>
      <c r="AO696" t="str">
        <f t="shared" si="232"/>
        <v>&lt;data name="PDF_ExtractImages_Filter_Description" xml:space="preserve"&gt;&lt;value&gt;Filter&lt;/value&gt;&lt;/data&gt;</v>
      </c>
      <c r="AP696" t="str">
        <f t="shared" si="233"/>
        <v>&lt;data name="PDF_ExtractImages_Filter_Category" xml:space="preserve"&gt;&lt;value&gt;Preference&lt;/value&gt;&lt;/data&gt;</v>
      </c>
      <c r="AQ696" t="str">
        <f t="shared" si="234"/>
        <v>&lt;data name="PDF_ExtractImages_DisplayName" xml:space="preserve"&gt;&lt;value&gt;Extract Images&lt;/value&gt;&lt;/data&gt;</v>
      </c>
      <c r="AR696" t="str">
        <f t="shared" si="235"/>
        <v>&lt;data name="PDF_ExtractImages_Description" xml:space="preserve"&gt;&lt;value&gt;Extract Images&lt;/value&gt;&lt;/data&gt;</v>
      </c>
      <c r="AS696" s="89"/>
      <c r="AT696" t="str">
        <f t="shared" si="241"/>
        <v xml:space="preserve">&lt;data name="PDF_ExtractImages_Filter_DisplayName" xml:space="preserve"&gt;&lt;value&gt;Filter&lt;/value&gt;&lt;/data&gt;_x000D_
&lt;data name="PDF_ExtractImages_Filter_Description" xml:space="preserve"&gt;&lt;value&gt;Filter&lt;/value&gt;&lt;/data&gt;_x000D_
&lt;data name="PDF_ExtractImages_Filter_Category" xml:space="preserve"&gt;&lt;value&gt;Preference&lt;/value&gt;&lt;/data&gt;_x000D_
&lt;data name="PDF_ExtractImages_DisplayName" xml:space="preserve"&gt;&lt;value&gt;Extract Images&lt;/value&gt;&lt;/data&gt;_x000D_
&lt;data name="PDF_ExtractImages_Description" xml:space="preserve"&gt;&lt;value&gt;Extract Images&lt;/value&gt;&lt;/data&gt;_x000D_
</v>
      </c>
      <c r="AU696" s="30" t="str">
        <f t="shared" si="239"/>
        <v>&lt;data name="PDF_ExtractImages_HelpURL" xml:space="preserve"&gt;&lt;value&gt;Components/PDF/ExtractImages.htm&lt;/value&gt;&lt;/data&gt;</v>
      </c>
      <c r="AV696" t="str">
        <f t="shared" si="236"/>
        <v>&lt;data name="ToolBox_PDF" xml:space="preserve"&gt;&lt;value&gt;PDF&lt;/value&gt;&lt;/data&gt;</v>
      </c>
      <c r="AW696" t="str">
        <f t="shared" si="237"/>
        <v>&lt;data name="PDF_ExtractImages_ICON" xml:space="preserve"&gt;&lt;value&gt;PDFExtractImagesICON&lt;/value&gt;&lt;/data&gt;</v>
      </c>
    </row>
    <row r="697" spans="1:49" ht="15">
      <c r="A697" s="88">
        <v>4.2</v>
      </c>
      <c r="B697" s="89"/>
      <c r="C697" s="89" t="s">
        <v>537</v>
      </c>
      <c r="D697" s="89" t="s">
        <v>431</v>
      </c>
      <c r="E697" s="43" t="s">
        <v>431</v>
      </c>
      <c r="F697" s="9" t="s">
        <v>597</v>
      </c>
      <c r="G697" s="43" t="s">
        <v>597</v>
      </c>
      <c r="H697" s="43"/>
      <c r="I697" s="89">
        <v>1</v>
      </c>
      <c r="J697" s="89">
        <v>1</v>
      </c>
      <c r="K697" s="2" t="s">
        <v>595</v>
      </c>
      <c r="L697" s="204" t="s">
        <v>667</v>
      </c>
      <c r="M697"/>
      <c r="N697" s="89"/>
      <c r="O697" s="46" t="str">
        <f t="shared" si="226"/>
        <v>Components/PDF/ExtractImages.htm</v>
      </c>
      <c r="P697" s="90" t="s">
        <v>537</v>
      </c>
      <c r="Q697" s="90" t="s">
        <v>431</v>
      </c>
      <c r="R697" s="90" t="s">
        <v>597</v>
      </c>
      <c r="S697" s="89" t="s">
        <v>9</v>
      </c>
      <c r="T697" s="89" t="s">
        <v>638</v>
      </c>
      <c r="U697" s="89" t="s">
        <v>624</v>
      </c>
      <c r="V697" s="89" t="s">
        <v>667</v>
      </c>
      <c r="W697" s="89"/>
      <c r="X697" s="89"/>
      <c r="Y697" s="89" t="s">
        <v>2025</v>
      </c>
      <c r="Z697" s="89" t="s">
        <v>1849</v>
      </c>
      <c r="AA697" s="89" t="s">
        <v>591</v>
      </c>
      <c r="AB697" s="89" t="s">
        <v>9</v>
      </c>
      <c r="AC697" s="89"/>
      <c r="AD697" s="89" t="s">
        <v>592</v>
      </c>
      <c r="AE697" s="89"/>
      <c r="AF697" s="30" t="str">
        <f t="shared" si="242"/>
        <v>attributeTableBuilder.AddCustomAttributes(typeof(ExtractImages),"Password", new Attribute[] { new DesignerLocalizedDisplayNameAttribute(DesignerResource.PDF_ExtractImages_Password_DisplayName)});</v>
      </c>
      <c r="AG697" t="str">
        <f t="shared" si="227"/>
        <v>attributeTableBuilder.AddCustomAttributes(typeof(ExtractImages),"Password", new Attribute[] { new DesignerLocalizedDescriptionAttribute(DesignerResource.PDF_ExtractImages_Password_Description)});</v>
      </c>
      <c r="AH697" t="str">
        <f t="shared" si="228"/>
        <v>attributeTableBuilder.AddCustomAttributes(typeof(ExtractImages),"Password", new Attribute[] { new DesignerLocalizedCategoryAttribute(DesignerResource.PDF_ExtractImages_Password_Category)});</v>
      </c>
      <c r="AI697" s="89"/>
      <c r="AJ697" s="89"/>
      <c r="AK697" t="str">
        <f t="shared" si="229"/>
        <v>attributeTableBuilder.AddCustomAttributes(typeof(ExtractImages), new Attribute[] { new DesignerLocalizedDisplayNameAttribute(DesignerResource.PDF_ExtractImages_DisplayName)});</v>
      </c>
      <c r="AL697" t="str">
        <f t="shared" si="230"/>
        <v>attributeTableBuilder.AddCustomAttributes(typeof(ExtractImages), new Attribute[] { new DesignerLocalizedDescriptionAttribute(DesignerResource.PDF_ExtractImages_Description)});</v>
      </c>
      <c r="AM697" s="30" t="str">
        <f t="shared" si="231"/>
        <v>attributeTableBuilder.AddCustomAttributes(typeof(ExtractImages), new Attribute[] { new DesignerLocalizedHelpURLAttribute(DesignerResource.PDF_ExtractImages_HelpURL)});</v>
      </c>
      <c r="AN697" t="str">
        <f t="shared" si="238"/>
        <v>&lt;data name="PDF_ExtractImages_Password_DisplayName" xml:space="preserve"&gt;&lt;value&gt;Password&lt;/value&gt;&lt;/data&gt;</v>
      </c>
      <c r="AO697" t="str">
        <f t="shared" si="232"/>
        <v>&lt;data name="PDF_ExtractImages_Password_Description" xml:space="preserve"&gt;&lt;value&gt;Password&lt;/value&gt;&lt;/data&gt;</v>
      </c>
      <c r="AP697" t="str">
        <f t="shared" si="233"/>
        <v>&lt;data name="PDF_ExtractImages_Password_Category" xml:space="preserve"&gt;&lt;value&gt;Input&lt;/value&gt;&lt;/data&gt;</v>
      </c>
      <c r="AQ697" t="str">
        <f t="shared" si="234"/>
        <v>&lt;data name="PDF_ExtractImages_DisplayName" xml:space="preserve"&gt;&lt;value&gt;Extract Images&lt;/value&gt;&lt;/data&gt;</v>
      </c>
      <c r="AR697" t="str">
        <f t="shared" si="235"/>
        <v>&lt;data name="PDF_ExtractImages_Description" xml:space="preserve"&gt;&lt;value&gt;Extract Images&lt;/value&gt;&lt;/data&gt;</v>
      </c>
      <c r="AS697" s="89"/>
      <c r="AT697" t="str">
        <f t="shared" si="241"/>
        <v xml:space="preserve">&lt;data name="PDF_ExtractImages_Password_DisplayName" xml:space="preserve"&gt;&lt;value&gt;Password&lt;/value&gt;&lt;/data&gt;_x000D_
&lt;data name="PDF_ExtractImages_Password_Description" xml:space="preserve"&gt;&lt;value&gt;Password&lt;/value&gt;&lt;/data&gt;_x000D_
&lt;data name="PDF_ExtractImages_Password_Category" xml:space="preserve"&gt;&lt;value&gt;Input&lt;/value&gt;&lt;/data&gt;_x000D_
&lt;data name="PDF_ExtractImages_DisplayName" xml:space="preserve"&gt;&lt;value&gt;Extract Images&lt;/value&gt;&lt;/data&gt;_x000D_
&lt;data name="PDF_ExtractImages_Description" xml:space="preserve"&gt;&lt;value&gt;Extract Images&lt;/value&gt;&lt;/data&gt;_x000D_
</v>
      </c>
      <c r="AU697" s="30" t="str">
        <f t="shared" si="239"/>
        <v>&lt;data name="PDF_ExtractImages_HelpURL" xml:space="preserve"&gt;&lt;value&gt;Components/PDF/ExtractImages.htm&lt;/value&gt;&lt;/data&gt;</v>
      </c>
      <c r="AV697" t="str">
        <f t="shared" si="236"/>
        <v>&lt;data name="ToolBox_PDF" xml:space="preserve"&gt;&lt;value&gt;PDF&lt;/value&gt;&lt;/data&gt;</v>
      </c>
      <c r="AW697" t="str">
        <f t="shared" si="237"/>
        <v>&lt;data name="PDF_ExtractImages_ICON" xml:space="preserve"&gt;&lt;value&gt;PDFExtractImagesICON&lt;/value&gt;&lt;/data&gt;</v>
      </c>
    </row>
    <row r="698" spans="1:49" ht="75">
      <c r="A698" s="88">
        <v>4.2</v>
      </c>
      <c r="B698" s="89"/>
      <c r="C698" s="89" t="s">
        <v>537</v>
      </c>
      <c r="D698" s="89" t="s">
        <v>431</v>
      </c>
      <c r="E698" s="43" t="s">
        <v>431</v>
      </c>
      <c r="F698" s="9" t="s">
        <v>1837</v>
      </c>
      <c r="G698" s="43" t="s">
        <v>1837</v>
      </c>
      <c r="H698" s="43"/>
      <c r="I698" s="89">
        <v>1</v>
      </c>
      <c r="J698" s="89">
        <v>1</v>
      </c>
      <c r="K698" s="2" t="s">
        <v>1817</v>
      </c>
      <c r="L698" s="89" t="s">
        <v>667</v>
      </c>
      <c r="M698" s="89" t="s">
        <v>1839</v>
      </c>
      <c r="N698" s="78" t="s">
        <v>1838</v>
      </c>
      <c r="O698" s="46" t="str">
        <f t="shared" si="226"/>
        <v>Components/PDF/ExtractImages.htm</v>
      </c>
      <c r="P698" s="90" t="s">
        <v>537</v>
      </c>
      <c r="Q698" s="90" t="s">
        <v>431</v>
      </c>
      <c r="R698" s="90" t="s">
        <v>1837</v>
      </c>
      <c r="S698" s="89" t="s">
        <v>667</v>
      </c>
      <c r="T698" s="89" t="s">
        <v>1839</v>
      </c>
      <c r="U698" s="89" t="s">
        <v>1840</v>
      </c>
      <c r="V698" s="89" t="s">
        <v>667</v>
      </c>
      <c r="W698" s="89"/>
      <c r="X698" s="89"/>
      <c r="Y698" s="89" t="s">
        <v>2025</v>
      </c>
      <c r="Z698" s="89" t="s">
        <v>1849</v>
      </c>
      <c r="AA698" s="89" t="s">
        <v>591</v>
      </c>
      <c r="AB698" s="89" t="s">
        <v>9</v>
      </c>
      <c r="AC698" s="89"/>
      <c r="AD698" s="89" t="s">
        <v>592</v>
      </c>
      <c r="AE698" s="89"/>
      <c r="AF698" s="30" t="str">
        <f t="shared" si="242"/>
        <v>attributeTableBuilder.AddCustomAttributes(typeof(ExtractImages),"ImageType", new Attribute[] { new DesignerLocalizedDisplayNameAttribute(DesignerResource.PDF_ExtractImages_ImageType_DisplayName)});</v>
      </c>
      <c r="AG698" t="str">
        <f t="shared" si="227"/>
        <v>attributeTableBuilder.AddCustomAttributes(typeof(ExtractImages),"ImageType", new Attribute[] { new DesignerLocalizedDescriptionAttribute(DesignerResource.PDF_ExtractImages_ImageType_Description)});</v>
      </c>
      <c r="AH698" t="str">
        <f t="shared" si="228"/>
        <v>attributeTableBuilder.AddCustomAttributes(typeof(ExtractImages),"ImageType", new Attribute[] { new DesignerLocalizedCategoryAttribute(DesignerResource.PDF_ExtractImages_ImageType_Category)});</v>
      </c>
      <c r="AI698" s="89"/>
      <c r="AJ698" s="89"/>
      <c r="AK698" t="str">
        <f t="shared" si="229"/>
        <v>attributeTableBuilder.AddCustomAttributes(typeof(ExtractImages), new Attribute[] { new DesignerLocalizedDisplayNameAttribute(DesignerResource.PDF_ExtractImages_DisplayName)});</v>
      </c>
      <c r="AL698" t="str">
        <f t="shared" si="230"/>
        <v>attributeTableBuilder.AddCustomAttributes(typeof(ExtractImages), new Attribute[] { new DesignerLocalizedDescriptionAttribute(DesignerResource.PDF_ExtractImages_Description)});</v>
      </c>
      <c r="AM698" s="30" t="str">
        <f t="shared" si="231"/>
        <v>attributeTableBuilder.AddCustomAttributes(typeof(ExtractImages), new Attribute[] { new DesignerLocalizedHelpURLAttribute(DesignerResource.PDF_ExtractImages_HelpURL)});</v>
      </c>
      <c r="AN698" t="str">
        <f t="shared" si="238"/>
        <v>&lt;data name="PDF_ExtractImages_ImageType_DisplayName" xml:space="preserve"&gt;&lt;value&gt;Image Type&lt;/value&gt;&lt;/data&gt;</v>
      </c>
      <c r="AO698" t="str">
        <f t="shared" si="232"/>
        <v>&lt;data name="PDF_ExtractImages_ImageType_Description" xml:space="preserve"&gt;&lt;value&gt;Image Type&lt;/value&gt;&lt;/data&gt;</v>
      </c>
      <c r="AP698" t="str">
        <f t="shared" si="233"/>
        <v>&lt;data name="PDF_ExtractImages_ImageType_Category" xml:space="preserve"&gt;&lt;value&gt;Preference&lt;/value&gt;&lt;/data&gt;</v>
      </c>
      <c r="AQ698" t="str">
        <f t="shared" si="234"/>
        <v>&lt;data name="PDF_ExtractImages_DisplayName" xml:space="preserve"&gt;&lt;value&gt;Extract Images&lt;/value&gt;&lt;/data&gt;</v>
      </c>
      <c r="AR698" t="str">
        <f t="shared" si="235"/>
        <v>&lt;data name="PDF_ExtractImages_Description" xml:space="preserve"&gt;&lt;value&gt;Extract Images&lt;/value&gt;&lt;/data&gt;</v>
      </c>
      <c r="AS698" s="89"/>
      <c r="AT698" t="str">
        <f t="shared" si="241"/>
        <v xml:space="preserve">&lt;data name="PDF_ExtractImages_ImageType_DisplayName" xml:space="preserve"&gt;&lt;value&gt;Image Type&lt;/value&gt;&lt;/data&gt;_x000D_
&lt;data name="PDF_ExtractImages_ImageType_Description" xml:space="preserve"&gt;&lt;value&gt;Image Type&lt;/value&gt;&lt;/data&gt;_x000D_
&lt;data name="PDF_ExtractImages_ImageType_Category" xml:space="preserve"&gt;&lt;value&gt;Preference&lt;/value&gt;&lt;/data&gt;_x000D_
&lt;data name="PDF_ExtractImages_DisplayName" xml:space="preserve"&gt;&lt;value&gt;Extract Images&lt;/value&gt;&lt;/data&gt;_x000D_
&lt;data name="PDF_ExtractImages_Description" xml:space="preserve"&gt;&lt;value&gt;Extract Images&lt;/value&gt;&lt;/data&gt;_x000D_
</v>
      </c>
      <c r="AU698" s="30" t="str">
        <f t="shared" si="239"/>
        <v>&lt;data name="PDF_ExtractImages_HelpURL" xml:space="preserve"&gt;&lt;value&gt;Components/PDF/ExtractImages.htm&lt;/value&gt;&lt;/data&gt;</v>
      </c>
      <c r="AV698" t="str">
        <f t="shared" si="236"/>
        <v>&lt;data name="ToolBox_PDF" xml:space="preserve"&gt;&lt;value&gt;PDF&lt;/value&gt;&lt;/data&gt;</v>
      </c>
      <c r="AW698" t="str">
        <f t="shared" si="237"/>
        <v>&lt;data name="PDF_ExtractImages_ICON" xml:space="preserve"&gt;&lt;value&gt;PDFExtractImagesICON&lt;/value&gt;&lt;/data&gt;</v>
      </c>
    </row>
    <row r="699" spans="1:49" ht="15">
      <c r="A699" s="88">
        <v>4.2</v>
      </c>
      <c r="B699" s="89"/>
      <c r="C699" s="89" t="s">
        <v>537</v>
      </c>
      <c r="D699" s="89" t="s">
        <v>431</v>
      </c>
      <c r="E699" s="43" t="s">
        <v>431</v>
      </c>
      <c r="F699" s="9" t="s">
        <v>1841</v>
      </c>
      <c r="G699" s="43" t="s">
        <v>1841</v>
      </c>
      <c r="H699" s="43"/>
      <c r="I699" s="89">
        <v>1</v>
      </c>
      <c r="J699" s="89">
        <v>1</v>
      </c>
      <c r="K699" s="2" t="s">
        <v>595</v>
      </c>
      <c r="L699" s="89" t="s">
        <v>667</v>
      </c>
      <c r="M699" s="89"/>
      <c r="N699" s="2" t="s">
        <v>1842</v>
      </c>
      <c r="O699" s="46" t="str">
        <f t="shared" si="226"/>
        <v>Components/PDF/ExtractImages.htm</v>
      </c>
      <c r="P699" s="90" t="s">
        <v>537</v>
      </c>
      <c r="Q699" s="90" t="s">
        <v>431</v>
      </c>
      <c r="R699" s="90" t="s">
        <v>1841</v>
      </c>
      <c r="S699" s="89" t="s">
        <v>667</v>
      </c>
      <c r="T699" s="89"/>
      <c r="U699" s="89" t="s">
        <v>624</v>
      </c>
      <c r="V699" s="89" t="s">
        <v>667</v>
      </c>
      <c r="W699" s="89"/>
      <c r="X699" s="89"/>
      <c r="Y699" s="89" t="s">
        <v>2025</v>
      </c>
      <c r="Z699" s="89" t="s">
        <v>1849</v>
      </c>
      <c r="AA699" s="89" t="s">
        <v>591</v>
      </c>
      <c r="AB699" s="89" t="s">
        <v>9</v>
      </c>
      <c r="AC699" s="89"/>
      <c r="AD699" s="89" t="s">
        <v>592</v>
      </c>
      <c r="AE699" s="89"/>
      <c r="AF699" s="30" t="str">
        <f t="shared" si="242"/>
        <v>attributeTableBuilder.AddCustomAttributes(typeof(ExtractImages),"DestinationFolderName", new Attribute[] { new DesignerLocalizedDisplayNameAttribute(DesignerResource.PDF_ExtractImages_DestinationFolderName_DisplayName)});</v>
      </c>
      <c r="AG699" t="str">
        <f t="shared" si="227"/>
        <v>attributeTableBuilder.AddCustomAttributes(typeof(ExtractImages),"DestinationFolderName", new Attribute[] { new DesignerLocalizedDescriptionAttribute(DesignerResource.PDF_ExtractImages_DestinationFolderName_Description)});</v>
      </c>
      <c r="AH699" t="str">
        <f t="shared" si="228"/>
        <v>attributeTableBuilder.AddCustomAttributes(typeof(ExtractImages),"DestinationFolderName", new Attribute[] { new DesignerLocalizedCategoryAttribute(DesignerResource.PDF_ExtractImages_DestinationFolderName_Category)});</v>
      </c>
      <c r="AI699" s="89"/>
      <c r="AJ699" s="89"/>
      <c r="AK699" t="str">
        <f t="shared" si="229"/>
        <v>attributeTableBuilder.AddCustomAttributes(typeof(ExtractImages), new Attribute[] { new DesignerLocalizedDisplayNameAttribute(DesignerResource.PDF_ExtractImages_DisplayName)});</v>
      </c>
      <c r="AL699" t="str">
        <f t="shared" si="230"/>
        <v>attributeTableBuilder.AddCustomAttributes(typeof(ExtractImages), new Attribute[] { new DesignerLocalizedDescriptionAttribute(DesignerResource.PDF_ExtractImages_Description)});</v>
      </c>
      <c r="AM699" s="30" t="str">
        <f t="shared" si="231"/>
        <v>attributeTableBuilder.AddCustomAttributes(typeof(ExtractImages), new Attribute[] { new DesignerLocalizedHelpURLAttribute(DesignerResource.PDF_ExtractImages_HelpURL)});</v>
      </c>
      <c r="AN699" t="str">
        <f t="shared" si="238"/>
        <v>&lt;data name="PDF_ExtractImages_DestinationFolderName_DisplayName" xml:space="preserve"&gt;&lt;value&gt;Destination Folder Name&lt;/value&gt;&lt;/data&gt;</v>
      </c>
      <c r="AO699" t="str">
        <f t="shared" si="232"/>
        <v>&lt;data name="PDF_ExtractImages_DestinationFolderName_Description" xml:space="preserve"&gt;&lt;value&gt;Destination Folder Name&lt;/value&gt;&lt;/data&gt;</v>
      </c>
      <c r="AP699" t="str">
        <f t="shared" si="233"/>
        <v>&lt;data name="PDF_ExtractImages_DestinationFolderName_Category" xml:space="preserve"&gt;&lt;value&gt;Input&lt;/value&gt;&lt;/data&gt;</v>
      </c>
      <c r="AQ699" t="str">
        <f t="shared" si="234"/>
        <v>&lt;data name="PDF_ExtractImages_DisplayName" xml:space="preserve"&gt;&lt;value&gt;Extract Images&lt;/value&gt;&lt;/data&gt;</v>
      </c>
      <c r="AR699" t="str">
        <f t="shared" si="235"/>
        <v>&lt;data name="PDF_ExtractImages_Description" xml:space="preserve"&gt;&lt;value&gt;Extract Images&lt;/value&gt;&lt;/data&gt;</v>
      </c>
      <c r="AS699" s="89"/>
      <c r="AT699" t="str">
        <f t="shared" si="241"/>
        <v xml:space="preserve">&lt;data name="PDF_ExtractImages_DestinationFolderName_DisplayName" xml:space="preserve"&gt;&lt;value&gt;Destination Folder Name&lt;/value&gt;&lt;/data&gt;_x000D_
&lt;data name="PDF_ExtractImages_DestinationFolderName_Description" xml:space="preserve"&gt;&lt;value&gt;Destination Folder Name&lt;/value&gt;&lt;/data&gt;_x000D_
&lt;data name="PDF_ExtractImages_DestinationFolderName_Category" xml:space="preserve"&gt;&lt;value&gt;Input&lt;/value&gt;&lt;/data&gt;_x000D_
&lt;data name="PDF_ExtractImages_DisplayName" xml:space="preserve"&gt;&lt;value&gt;Extract Images&lt;/value&gt;&lt;/data&gt;_x000D_
&lt;data name="PDF_ExtractImages_Description" xml:space="preserve"&gt;&lt;value&gt;Extract Images&lt;/value&gt;&lt;/data&gt;_x000D_
</v>
      </c>
      <c r="AU699" s="30" t="str">
        <f t="shared" si="239"/>
        <v>&lt;data name="PDF_ExtractImages_HelpURL" xml:space="preserve"&gt;&lt;value&gt;Components/PDF/ExtractImages.htm&lt;/value&gt;&lt;/data&gt;</v>
      </c>
      <c r="AV699" t="str">
        <f t="shared" si="236"/>
        <v>&lt;data name="ToolBox_PDF" xml:space="preserve"&gt;&lt;value&gt;PDF&lt;/value&gt;&lt;/data&gt;</v>
      </c>
      <c r="AW699" t="str">
        <f t="shared" si="237"/>
        <v>&lt;data name="PDF_ExtractImages_ICON" xml:space="preserve"&gt;&lt;value&gt;PDFExtractImagesICON&lt;/value&gt;&lt;/data&gt;</v>
      </c>
    </row>
    <row r="700" spans="1:49" s="287" customFormat="1" ht="15">
      <c r="A700" s="311"/>
      <c r="B700" s="280"/>
      <c r="C700" s="280" t="s">
        <v>537</v>
      </c>
      <c r="D700" s="280" t="s">
        <v>1843</v>
      </c>
      <c r="E700" s="280" t="s">
        <v>1843</v>
      </c>
      <c r="F700" s="282" t="s">
        <v>1844</v>
      </c>
      <c r="G700" s="283"/>
      <c r="H700" s="283"/>
      <c r="I700" s="280">
        <v>0</v>
      </c>
      <c r="J700" s="280">
        <v>1</v>
      </c>
      <c r="K700" s="284" t="s">
        <v>1817</v>
      </c>
      <c r="L700" s="280" t="s">
        <v>9</v>
      </c>
      <c r="M700" s="280"/>
      <c r="N700" s="280"/>
      <c r="O700" s="46" t="str">
        <f t="shared" si="226"/>
        <v>Components/PDF/ExtractPDFPages.htm</v>
      </c>
      <c r="P700" s="285" t="s">
        <v>537</v>
      </c>
      <c r="Q700" s="285" t="s">
        <v>1843</v>
      </c>
      <c r="R700" s="285" t="s">
        <v>2013</v>
      </c>
      <c r="S700" s="280" t="s">
        <v>9</v>
      </c>
      <c r="T700" s="280"/>
      <c r="U700" s="280" t="s">
        <v>742</v>
      </c>
      <c r="V700" s="280" t="s">
        <v>1588</v>
      </c>
      <c r="W700" s="280"/>
      <c r="X700" s="280"/>
      <c r="Y700" s="280" t="s">
        <v>2010</v>
      </c>
      <c r="Z700" s="280" t="s">
        <v>1849</v>
      </c>
      <c r="AA700" s="280" t="s">
        <v>591</v>
      </c>
      <c r="AB700" s="280" t="s">
        <v>9</v>
      </c>
      <c r="AC700" s="280"/>
      <c r="AD700" s="280" t="s">
        <v>592</v>
      </c>
      <c r="AE700" s="280"/>
      <c r="AF700" s="286" t="str">
        <f t="shared" si="242"/>
        <v>attributeTableBuilder.AddCustomAttributes(typeof(ExtractPDFPages),"InFilter", new Attribute[] { new DesignerLocalizedDisplayNameAttribute(DesignerResource.PDF_ExtractPDFPages_InFilter_DisplayName)});</v>
      </c>
      <c r="AG700" t="str">
        <f t="shared" si="227"/>
        <v>attributeTableBuilder.AddCustomAttributes(typeof(ExtractPDFPages),"InFilter", new Attribute[] { new DesignerLocalizedDescriptionAttribute(DesignerResource.PDF_ExtractPDFPages_InFilter_Description)});</v>
      </c>
      <c r="AH700" t="str">
        <f t="shared" si="228"/>
        <v>attributeTableBuilder.AddCustomAttributes(typeof(ExtractPDFPages),"InFilter", new Attribute[] { new DesignerLocalizedCategoryAttribute(DesignerResource.PDF_ExtractPDFPages_InFilter_Category)});</v>
      </c>
      <c r="AI700" s="280"/>
      <c r="AJ700" s="280"/>
      <c r="AK700" t="str">
        <f t="shared" si="229"/>
        <v>attributeTableBuilder.AddCustomAttributes(typeof(ExtractPDFPages), new Attribute[] { new DesignerLocalizedDisplayNameAttribute(DesignerResource.PDF_ExtractPDFPages_DisplayName)});</v>
      </c>
      <c r="AL700" t="str">
        <f t="shared" si="230"/>
        <v>attributeTableBuilder.AddCustomAttributes(typeof(ExtractPDFPages), new Attribute[] { new DesignerLocalizedDescriptionAttribute(DesignerResource.PDF_ExtractPDFPages_Description)});</v>
      </c>
      <c r="AM700" s="30" t="str">
        <f t="shared" si="231"/>
        <v>attributeTableBuilder.AddCustomAttributes(typeof(ExtractPDFPages), new Attribute[] { new DesignerLocalizedHelpURLAttribute(DesignerResource.PDF_ExtractPDFPages_HelpURL)});</v>
      </c>
      <c r="AN700" t="str">
        <f t="shared" si="238"/>
        <v>&lt;data name="PDF_ExtractPDFPages_InFilter_DisplayName" xml:space="preserve"&gt;&lt;value&gt;Read Filter&lt;/value&gt;&lt;/data&gt;</v>
      </c>
      <c r="AO700" t="str">
        <f t="shared" si="232"/>
        <v>&lt;data name="PDF_ExtractPDFPages_InFilter_Description" xml:space="preserve"&gt;&lt;value&gt;&lt;/value&gt;&lt;/data&gt;</v>
      </c>
      <c r="AP700" t="str">
        <f t="shared" si="233"/>
        <v>&lt;data name="PDF_ExtractPDFPages_InFilter_Category" xml:space="preserve"&gt;&lt;value&gt;Preference&lt;/value&gt;&lt;/data&gt;</v>
      </c>
      <c r="AQ700" t="str">
        <f t="shared" si="234"/>
        <v>&lt;data name="PDF_ExtractPDFPages_DisplayName" xml:space="preserve"&gt;&lt;value&gt;Extract PDF Pages&lt;/value&gt;&lt;/data&gt;</v>
      </c>
      <c r="AR700" t="str">
        <f t="shared" si="235"/>
        <v>&lt;data name="PDF_ExtractPDFPages_Description" xml:space="preserve"&gt;&lt;value&gt;Extract PDF Pages&lt;/value&gt;&lt;/data&gt;</v>
      </c>
      <c r="AS700" s="280"/>
      <c r="AT700" s="287" t="str">
        <f t="shared" si="241"/>
        <v xml:space="preserve">&lt;data name="PDF_ExtractPDFPages_InFilter_DisplayName" xml:space="preserve"&gt;&lt;value&gt;Read Filter&lt;/value&gt;&lt;/data&gt;_x000D_
&lt;data name="PDF_ExtractPDFPages_InFilter_Description" xml:space="preserve"&gt;&lt;value&gt;&lt;/value&gt;&lt;/data&gt;_x000D_
&lt;data name="PDF_ExtractPDFPages_InFilter_Category" xml:space="preserve"&gt;&lt;value&gt;Preference&lt;/value&gt;&lt;/data&gt;_x000D_
&lt;data name="PDF_ExtractPDFPages_DisplayName" xml:space="preserve"&gt;&lt;value&gt;Extract PDF Pages&lt;/value&gt;&lt;/data&gt;_x000D_
&lt;data name="PDF_ExtractPDFPages_Description" xml:space="preserve"&gt;&lt;value&gt;Extract PDF Pages&lt;/value&gt;&lt;/data&gt;_x000D_
</v>
      </c>
      <c r="AU700" s="30" t="str">
        <f t="shared" si="239"/>
        <v>&lt;data name="PDF_ExtractPDFPages_HelpURL" xml:space="preserve"&gt;&lt;value&gt;Components/PDF/ExtractPDFPages.htm&lt;/value&gt;&lt;/data&gt;</v>
      </c>
      <c r="AV700" t="str">
        <f t="shared" si="236"/>
        <v>&lt;data name="ToolBox_PDF" xml:space="preserve"&gt;&lt;value&gt;PDF&lt;/value&gt;&lt;/data&gt;</v>
      </c>
      <c r="AW700" t="str">
        <f t="shared" si="237"/>
        <v>&lt;data name="PDF_ExtractPDFPages_ICON" xml:space="preserve"&gt;&lt;value&gt;PDFExtractPDFPagesICON&lt;/value&gt;&lt;/data&gt;</v>
      </c>
    </row>
    <row r="701" spans="1:49" s="287" customFormat="1" ht="15">
      <c r="A701" s="311"/>
      <c r="B701" s="280"/>
      <c r="C701" s="280" t="s">
        <v>537</v>
      </c>
      <c r="D701" s="280" t="s">
        <v>1843</v>
      </c>
      <c r="E701" s="280" t="s">
        <v>1843</v>
      </c>
      <c r="F701" s="282" t="s">
        <v>1845</v>
      </c>
      <c r="G701" s="283"/>
      <c r="H701" s="283"/>
      <c r="I701" s="280">
        <v>0</v>
      </c>
      <c r="J701" s="280">
        <v>1</v>
      </c>
      <c r="K701" s="284" t="s">
        <v>1817</v>
      </c>
      <c r="L701" s="280" t="s">
        <v>9</v>
      </c>
      <c r="M701" s="280"/>
      <c r="N701" s="280"/>
      <c r="O701" s="46" t="str">
        <f t="shared" si="226"/>
        <v>Components/PDF/ExtractPDFPages.htm</v>
      </c>
      <c r="P701" s="285" t="s">
        <v>537</v>
      </c>
      <c r="Q701" s="285" t="s">
        <v>1843</v>
      </c>
      <c r="R701" s="285" t="s">
        <v>2015</v>
      </c>
      <c r="S701" s="280" t="s">
        <v>9</v>
      </c>
      <c r="T701" s="280"/>
      <c r="U701" s="280" t="s">
        <v>742</v>
      </c>
      <c r="V701" s="280" t="s">
        <v>1588</v>
      </c>
      <c r="W701" s="280"/>
      <c r="X701" s="280"/>
      <c r="Y701" s="280" t="s">
        <v>2010</v>
      </c>
      <c r="Z701" s="280" t="s">
        <v>1849</v>
      </c>
      <c r="AA701" s="280" t="s">
        <v>591</v>
      </c>
      <c r="AB701" s="280" t="s">
        <v>9</v>
      </c>
      <c r="AC701" s="280"/>
      <c r="AD701" s="280" t="s">
        <v>592</v>
      </c>
      <c r="AE701" s="280"/>
      <c r="AF701" s="286" t="str">
        <f t="shared" si="242"/>
        <v>attributeTableBuilder.AddCustomAttributes(typeof(ExtractPDFPages),"OutFilter", new Attribute[] { new DesignerLocalizedDisplayNameAttribute(DesignerResource.PDF_ExtractPDFPages_OutFilter_DisplayName)});</v>
      </c>
      <c r="AG701" t="str">
        <f t="shared" si="227"/>
        <v>attributeTableBuilder.AddCustomAttributes(typeof(ExtractPDFPages),"OutFilter", new Attribute[] { new DesignerLocalizedDescriptionAttribute(DesignerResource.PDF_ExtractPDFPages_OutFilter_Description)});</v>
      </c>
      <c r="AH701" t="str">
        <f t="shared" si="228"/>
        <v>attributeTableBuilder.AddCustomAttributes(typeof(ExtractPDFPages),"OutFilter", new Attribute[] { new DesignerLocalizedCategoryAttribute(DesignerResource.PDF_ExtractPDFPages_OutFilter_Category)});</v>
      </c>
      <c r="AI701" s="280"/>
      <c r="AJ701" s="280"/>
      <c r="AK701" t="str">
        <f t="shared" si="229"/>
        <v>attributeTableBuilder.AddCustomAttributes(typeof(ExtractPDFPages), new Attribute[] { new DesignerLocalizedDisplayNameAttribute(DesignerResource.PDF_ExtractPDFPages_DisplayName)});</v>
      </c>
      <c r="AL701" t="str">
        <f t="shared" si="230"/>
        <v>attributeTableBuilder.AddCustomAttributes(typeof(ExtractPDFPages), new Attribute[] { new DesignerLocalizedDescriptionAttribute(DesignerResource.PDF_ExtractPDFPages_Description)});</v>
      </c>
      <c r="AM701" s="30" t="str">
        <f t="shared" si="231"/>
        <v>attributeTableBuilder.AddCustomAttributes(typeof(ExtractPDFPages), new Attribute[] { new DesignerLocalizedHelpURLAttribute(DesignerResource.PDF_ExtractPDFPages_HelpURL)});</v>
      </c>
      <c r="AN701" t="str">
        <f t="shared" si="238"/>
        <v>&lt;data name="PDF_ExtractPDFPages_OutFilter_DisplayName" xml:space="preserve"&gt;&lt;value&gt;Write Filter&lt;/value&gt;&lt;/data&gt;</v>
      </c>
      <c r="AO701" t="str">
        <f t="shared" si="232"/>
        <v>&lt;data name="PDF_ExtractPDFPages_OutFilter_Description" xml:space="preserve"&gt;&lt;value&gt;&lt;/value&gt;&lt;/data&gt;</v>
      </c>
      <c r="AP701" t="str">
        <f t="shared" si="233"/>
        <v>&lt;data name="PDF_ExtractPDFPages_OutFilter_Category" xml:space="preserve"&gt;&lt;value&gt;Preference&lt;/value&gt;&lt;/data&gt;</v>
      </c>
      <c r="AQ701" t="str">
        <f t="shared" si="234"/>
        <v>&lt;data name="PDF_ExtractPDFPages_DisplayName" xml:space="preserve"&gt;&lt;value&gt;Extract PDF Pages&lt;/value&gt;&lt;/data&gt;</v>
      </c>
      <c r="AR701" t="str">
        <f t="shared" si="235"/>
        <v>&lt;data name="PDF_ExtractPDFPages_Description" xml:space="preserve"&gt;&lt;value&gt;Extract PDF Pages&lt;/value&gt;&lt;/data&gt;</v>
      </c>
      <c r="AS701" s="280"/>
      <c r="AT701" s="287" t="str">
        <f t="shared" si="241"/>
        <v xml:space="preserve">&lt;data name="PDF_ExtractPDFPages_OutFilter_DisplayName" xml:space="preserve"&gt;&lt;value&gt;Write Filter&lt;/value&gt;&lt;/data&gt;_x000D_
&lt;data name="PDF_ExtractPDFPages_OutFilter_Description" xml:space="preserve"&gt;&lt;value&gt;&lt;/value&gt;&lt;/data&gt;_x000D_
&lt;data name="PDF_ExtractPDFPages_OutFilter_Category" xml:space="preserve"&gt;&lt;value&gt;Preference&lt;/value&gt;&lt;/data&gt;_x000D_
&lt;data name="PDF_ExtractPDFPages_DisplayName" xml:space="preserve"&gt;&lt;value&gt;Extract PDF Pages&lt;/value&gt;&lt;/data&gt;_x000D_
&lt;data name="PDF_ExtractPDFPages_Description" xml:space="preserve"&gt;&lt;value&gt;Extract PDF Pages&lt;/value&gt;&lt;/data&gt;_x000D_
</v>
      </c>
      <c r="AU701" s="30" t="str">
        <f t="shared" si="239"/>
        <v>&lt;data name="PDF_ExtractPDFPages_HelpURL" xml:space="preserve"&gt;&lt;value&gt;Components/PDF/ExtractPDFPages.htm&lt;/value&gt;&lt;/data&gt;</v>
      </c>
      <c r="AV701" t="str">
        <f t="shared" si="236"/>
        <v>&lt;data name="ToolBox_PDF" xml:space="preserve"&gt;&lt;value&gt;PDF&lt;/value&gt;&lt;/data&gt;</v>
      </c>
      <c r="AW701" t="str">
        <f t="shared" si="237"/>
        <v>&lt;data name="PDF_ExtractPDFPages_ICON" xml:space="preserve"&gt;&lt;value&gt;PDFExtractPDFPagesICON&lt;/value&gt;&lt;/data&gt;</v>
      </c>
    </row>
    <row r="702" spans="1:49" s="287" customFormat="1" ht="15">
      <c r="A702" s="311"/>
      <c r="B702" s="280"/>
      <c r="C702" s="280" t="s">
        <v>537</v>
      </c>
      <c r="D702" s="280" t="s">
        <v>1843</v>
      </c>
      <c r="E702" s="280" t="s">
        <v>1843</v>
      </c>
      <c r="F702" s="282" t="s">
        <v>597</v>
      </c>
      <c r="G702" s="283"/>
      <c r="H702" s="283"/>
      <c r="I702" s="280">
        <v>1</v>
      </c>
      <c r="J702" s="280">
        <v>1</v>
      </c>
      <c r="K702" s="284" t="s">
        <v>595</v>
      </c>
      <c r="L702" s="280" t="s">
        <v>9</v>
      </c>
      <c r="M702" s="280" t="s">
        <v>638</v>
      </c>
      <c r="N702" s="280"/>
      <c r="O702" s="46" t="str">
        <f t="shared" si="226"/>
        <v>Components/PDF/ExtractPDFPages.htm</v>
      </c>
      <c r="P702" s="285" t="s">
        <v>537</v>
      </c>
      <c r="Q702" s="285" t="s">
        <v>1843</v>
      </c>
      <c r="R702" s="285" t="s">
        <v>597</v>
      </c>
      <c r="S702" s="280" t="s">
        <v>9</v>
      </c>
      <c r="T702" s="280" t="s">
        <v>638</v>
      </c>
      <c r="U702" s="280" t="s">
        <v>1174</v>
      </c>
      <c r="V702" s="280" t="s">
        <v>667</v>
      </c>
      <c r="W702" s="280"/>
      <c r="X702" s="280"/>
      <c r="Y702" s="280" t="s">
        <v>2010</v>
      </c>
      <c r="Z702" s="280" t="s">
        <v>1849</v>
      </c>
      <c r="AA702" s="280" t="s">
        <v>591</v>
      </c>
      <c r="AB702" s="280" t="s">
        <v>9</v>
      </c>
      <c r="AC702" s="280"/>
      <c r="AD702" s="280" t="s">
        <v>592</v>
      </c>
      <c r="AE702" s="280"/>
      <c r="AF702" s="286" t="str">
        <f t="shared" si="242"/>
        <v>attributeTableBuilder.AddCustomAttributes(typeof(ExtractPDFPages),"Password", new Attribute[] { new DesignerLocalizedDisplayNameAttribute(DesignerResource.PDF_ExtractPDFPages_Password_DisplayName)});</v>
      </c>
      <c r="AG702" t="str">
        <f t="shared" si="227"/>
        <v>attributeTableBuilder.AddCustomAttributes(typeof(ExtractPDFPages),"Password", new Attribute[] { new DesignerLocalizedDescriptionAttribute(DesignerResource.PDF_ExtractPDFPages_Password_Description)});</v>
      </c>
      <c r="AH702" t="str">
        <f t="shared" si="228"/>
        <v>attributeTableBuilder.AddCustomAttributes(typeof(ExtractPDFPages),"Password", new Attribute[] { new DesignerLocalizedCategoryAttribute(DesignerResource.PDF_ExtractPDFPages_Password_Category)});</v>
      </c>
      <c r="AI702" s="280"/>
      <c r="AJ702" s="280"/>
      <c r="AK702" t="str">
        <f t="shared" si="229"/>
        <v>attributeTableBuilder.AddCustomAttributes(typeof(ExtractPDFPages), new Attribute[] { new DesignerLocalizedDisplayNameAttribute(DesignerResource.PDF_ExtractPDFPages_DisplayName)});</v>
      </c>
      <c r="AL702" t="str">
        <f t="shared" si="230"/>
        <v>attributeTableBuilder.AddCustomAttributes(typeof(ExtractPDFPages), new Attribute[] { new DesignerLocalizedDescriptionAttribute(DesignerResource.PDF_ExtractPDFPages_Description)});</v>
      </c>
      <c r="AM702" s="30" t="str">
        <f t="shared" si="231"/>
        <v>attributeTableBuilder.AddCustomAttributes(typeof(ExtractPDFPages), new Attribute[] { new DesignerLocalizedHelpURLAttribute(DesignerResource.PDF_ExtractPDFPages_HelpURL)});</v>
      </c>
      <c r="AN702" t="str">
        <f t="shared" si="238"/>
        <v>&lt;data name="PDF_ExtractPDFPages_Password_DisplayName" xml:space="preserve"&gt;&lt;value&gt;Password&lt;/value&gt;&lt;/data&gt;</v>
      </c>
      <c r="AO702" t="str">
        <f t="shared" si="232"/>
        <v>&lt;data name="PDF_ExtractPDFPages_Password_Description" xml:space="preserve"&gt;&lt;value&gt;&lt;/value&gt;&lt;/data&gt;</v>
      </c>
      <c r="AP702" t="str">
        <f t="shared" si="233"/>
        <v>&lt;data name="PDF_ExtractPDFPages_Password_Category" xml:space="preserve"&gt;&lt;value&gt;Input&lt;/value&gt;&lt;/data&gt;</v>
      </c>
      <c r="AQ702" t="str">
        <f t="shared" si="234"/>
        <v>&lt;data name="PDF_ExtractPDFPages_DisplayName" xml:space="preserve"&gt;&lt;value&gt;Extract PDF Pages&lt;/value&gt;&lt;/data&gt;</v>
      </c>
      <c r="AR702" t="str">
        <f t="shared" si="235"/>
        <v>&lt;data name="PDF_ExtractPDFPages_Description" xml:space="preserve"&gt;&lt;value&gt;Extract PDF Pages&lt;/value&gt;&lt;/data&gt;</v>
      </c>
      <c r="AS702" s="280"/>
      <c r="AT702" s="287" t="str">
        <f t="shared" si="241"/>
        <v xml:space="preserve">&lt;data name="PDF_ExtractPDFPages_Password_DisplayName" xml:space="preserve"&gt;&lt;value&gt;Password&lt;/value&gt;&lt;/data&gt;_x000D_
&lt;data name="PDF_ExtractPDFPages_Password_Description" xml:space="preserve"&gt;&lt;value&gt;&lt;/value&gt;&lt;/data&gt;_x000D_
&lt;data name="PDF_ExtractPDFPages_Password_Category" xml:space="preserve"&gt;&lt;value&gt;Input&lt;/value&gt;&lt;/data&gt;_x000D_
&lt;data name="PDF_ExtractPDFPages_DisplayName" xml:space="preserve"&gt;&lt;value&gt;Extract PDF Pages&lt;/value&gt;&lt;/data&gt;_x000D_
&lt;data name="PDF_ExtractPDFPages_Description" xml:space="preserve"&gt;&lt;value&gt;Extract PDF Pages&lt;/value&gt;&lt;/data&gt;_x000D_
</v>
      </c>
      <c r="AU702" s="30" t="str">
        <f t="shared" si="239"/>
        <v>&lt;data name="PDF_ExtractPDFPages_HelpURL" xml:space="preserve"&gt;&lt;value&gt;Components/PDF/ExtractPDFPages.htm&lt;/value&gt;&lt;/data&gt;</v>
      </c>
      <c r="AV702" t="str">
        <f t="shared" si="236"/>
        <v>&lt;data name="ToolBox_PDF" xml:space="preserve"&gt;&lt;value&gt;PDF&lt;/value&gt;&lt;/data&gt;</v>
      </c>
      <c r="AW702" t="str">
        <f t="shared" si="237"/>
        <v>&lt;data name="PDF_ExtractPDFPages_ICON" xml:space="preserve"&gt;&lt;value&gt;PDFExtractPDFPagesICON&lt;/value&gt;&lt;/data&gt;</v>
      </c>
    </row>
    <row r="703" spans="1:49" s="287" customFormat="1" ht="15">
      <c r="A703" s="311"/>
      <c r="B703" s="280"/>
      <c r="C703" s="280" t="s">
        <v>537</v>
      </c>
      <c r="D703" s="280" t="s">
        <v>1843</v>
      </c>
      <c r="E703" s="280" t="s">
        <v>1843</v>
      </c>
      <c r="F703" s="282" t="s">
        <v>1007</v>
      </c>
      <c r="G703" s="283"/>
      <c r="H703" s="283"/>
      <c r="I703" s="280">
        <v>1</v>
      </c>
      <c r="J703" s="280">
        <v>1</v>
      </c>
      <c r="K703" s="284" t="s">
        <v>595</v>
      </c>
      <c r="L703" s="280" t="s">
        <v>667</v>
      </c>
      <c r="M703" s="280"/>
      <c r="N703" s="280"/>
      <c r="O703" s="46" t="str">
        <f t="shared" si="226"/>
        <v>Components/PDF/ExtractPDFPages.htm</v>
      </c>
      <c r="P703" s="285" t="s">
        <v>537</v>
      </c>
      <c r="Q703" s="285" t="s">
        <v>1843</v>
      </c>
      <c r="R703" s="285" t="s">
        <v>1007</v>
      </c>
      <c r="S703" s="280" t="s">
        <v>667</v>
      </c>
      <c r="T703" s="280"/>
      <c r="U703" s="280" t="s">
        <v>1174</v>
      </c>
      <c r="V703" s="280" t="s">
        <v>667</v>
      </c>
      <c r="W703" s="280"/>
      <c r="X703" s="280"/>
      <c r="Y703" s="280" t="s">
        <v>2010</v>
      </c>
      <c r="Z703" s="280" t="s">
        <v>1849</v>
      </c>
      <c r="AA703" s="280" t="s">
        <v>591</v>
      </c>
      <c r="AB703" s="280" t="s">
        <v>9</v>
      </c>
      <c r="AC703" s="280"/>
      <c r="AD703" s="280" t="s">
        <v>592</v>
      </c>
      <c r="AE703" s="280"/>
      <c r="AF703" s="286" t="str">
        <f t="shared" si="242"/>
        <v>attributeTableBuilder.AddCustomAttributes(typeof(ExtractPDFPages),"Range", new Attribute[] { new DesignerLocalizedDisplayNameAttribute(DesignerResource.PDF_ExtractPDFPages_Range_DisplayName)});</v>
      </c>
      <c r="AG703" t="str">
        <f t="shared" si="227"/>
        <v>attributeTableBuilder.AddCustomAttributes(typeof(ExtractPDFPages),"Range", new Attribute[] { new DesignerLocalizedDescriptionAttribute(DesignerResource.PDF_ExtractPDFPages_Range_Description)});</v>
      </c>
      <c r="AH703" t="str">
        <f t="shared" si="228"/>
        <v>attributeTableBuilder.AddCustomAttributes(typeof(ExtractPDFPages),"Range", new Attribute[] { new DesignerLocalizedCategoryAttribute(DesignerResource.PDF_ExtractPDFPages_Range_Category)});</v>
      </c>
      <c r="AI703" s="280"/>
      <c r="AJ703" s="280"/>
      <c r="AK703" t="str">
        <f t="shared" si="229"/>
        <v>attributeTableBuilder.AddCustomAttributes(typeof(ExtractPDFPages), new Attribute[] { new DesignerLocalizedDisplayNameAttribute(DesignerResource.PDF_ExtractPDFPages_DisplayName)});</v>
      </c>
      <c r="AL703" t="str">
        <f t="shared" si="230"/>
        <v>attributeTableBuilder.AddCustomAttributes(typeof(ExtractPDFPages), new Attribute[] { new DesignerLocalizedDescriptionAttribute(DesignerResource.PDF_ExtractPDFPages_Description)});</v>
      </c>
      <c r="AM703" s="30" t="str">
        <f t="shared" si="231"/>
        <v>attributeTableBuilder.AddCustomAttributes(typeof(ExtractPDFPages), new Attribute[] { new DesignerLocalizedHelpURLAttribute(DesignerResource.PDF_ExtractPDFPages_HelpURL)});</v>
      </c>
      <c r="AN703" t="str">
        <f t="shared" si="238"/>
        <v>&lt;data name="PDF_ExtractPDFPages_Range_DisplayName" xml:space="preserve"&gt;&lt;value&gt;Range&lt;/value&gt;&lt;/data&gt;</v>
      </c>
      <c r="AO703" t="str">
        <f t="shared" si="232"/>
        <v>&lt;data name="PDF_ExtractPDFPages_Range_Description" xml:space="preserve"&gt;&lt;value&gt;&lt;/value&gt;&lt;/data&gt;</v>
      </c>
      <c r="AP703" t="str">
        <f t="shared" si="233"/>
        <v>&lt;data name="PDF_ExtractPDFPages_Range_Category" xml:space="preserve"&gt;&lt;value&gt;Input&lt;/value&gt;&lt;/data&gt;</v>
      </c>
      <c r="AQ703" t="str">
        <f t="shared" si="234"/>
        <v>&lt;data name="PDF_ExtractPDFPages_DisplayName" xml:space="preserve"&gt;&lt;value&gt;Extract PDF Pages&lt;/value&gt;&lt;/data&gt;</v>
      </c>
      <c r="AR703" t="str">
        <f t="shared" si="235"/>
        <v>&lt;data name="PDF_ExtractPDFPages_Description" xml:space="preserve"&gt;&lt;value&gt;Extract PDF Pages&lt;/value&gt;&lt;/data&gt;</v>
      </c>
      <c r="AS703" s="280"/>
      <c r="AT703" s="287" t="str">
        <f t="shared" si="241"/>
        <v xml:space="preserve">&lt;data name="PDF_ExtractPDFPages_Range_DisplayName" xml:space="preserve"&gt;&lt;value&gt;Range&lt;/value&gt;&lt;/data&gt;_x000D_
&lt;data name="PDF_ExtractPDFPages_Range_Description" xml:space="preserve"&gt;&lt;value&gt;&lt;/value&gt;&lt;/data&gt;_x000D_
&lt;data name="PDF_ExtractPDFPages_Range_Category" xml:space="preserve"&gt;&lt;value&gt;Input&lt;/value&gt;&lt;/data&gt;_x000D_
&lt;data name="PDF_ExtractPDFPages_DisplayName" xml:space="preserve"&gt;&lt;value&gt;Extract PDF Pages&lt;/value&gt;&lt;/data&gt;_x000D_
&lt;data name="PDF_ExtractPDFPages_Description" xml:space="preserve"&gt;&lt;value&gt;Extract PDF Pages&lt;/value&gt;&lt;/data&gt;_x000D_
</v>
      </c>
      <c r="AU703" s="30" t="str">
        <f t="shared" si="239"/>
        <v>&lt;data name="PDF_ExtractPDFPages_HelpURL" xml:space="preserve"&gt;&lt;value&gt;Components/PDF/ExtractPDFPages.htm&lt;/value&gt;&lt;/data&gt;</v>
      </c>
      <c r="AV703" t="str">
        <f t="shared" si="236"/>
        <v>&lt;data name="ToolBox_PDF" xml:space="preserve"&gt;&lt;value&gt;PDF&lt;/value&gt;&lt;/data&gt;</v>
      </c>
      <c r="AW703" t="str">
        <f t="shared" si="237"/>
        <v>&lt;data name="PDF_ExtractPDFPages_ICON" xml:space="preserve"&gt;&lt;value&gt;PDFExtractPDFPagesICON&lt;/value&gt;&lt;/data&gt;</v>
      </c>
    </row>
    <row r="704" spans="1:49" s="287" customFormat="1" ht="15">
      <c r="A704" s="311"/>
      <c r="B704" s="280"/>
      <c r="C704" s="280" t="s">
        <v>537</v>
      </c>
      <c r="D704" s="280" t="s">
        <v>1843</v>
      </c>
      <c r="E704" s="280" t="s">
        <v>1843</v>
      </c>
      <c r="F704" s="282" t="s">
        <v>1836</v>
      </c>
      <c r="G704" s="283"/>
      <c r="H704" s="283"/>
      <c r="I704" s="280">
        <v>1</v>
      </c>
      <c r="J704" s="280">
        <v>1</v>
      </c>
      <c r="K704" s="284" t="s">
        <v>595</v>
      </c>
      <c r="L704" s="280" t="s">
        <v>667</v>
      </c>
      <c r="M704" s="280"/>
      <c r="N704" s="280"/>
      <c r="O704" s="46" t="str">
        <f t="shared" si="226"/>
        <v>Components/PDF/ExtractPDFPages.htm</v>
      </c>
      <c r="P704" s="285" t="s">
        <v>537</v>
      </c>
      <c r="Q704" s="285" t="s">
        <v>1843</v>
      </c>
      <c r="R704" s="285" t="s">
        <v>1836</v>
      </c>
      <c r="S704" s="280" t="s">
        <v>667</v>
      </c>
      <c r="T704" s="280"/>
      <c r="U704" s="280" t="s">
        <v>1174</v>
      </c>
      <c r="V704" s="280" t="s">
        <v>667</v>
      </c>
      <c r="W704" s="280"/>
      <c r="X704" s="280"/>
      <c r="Y704" s="280" t="s">
        <v>2010</v>
      </c>
      <c r="Z704" s="280" t="s">
        <v>1849</v>
      </c>
      <c r="AA704" s="280" t="s">
        <v>591</v>
      </c>
      <c r="AB704" s="280" t="s">
        <v>9</v>
      </c>
      <c r="AC704" s="280"/>
      <c r="AD704" s="280" t="s">
        <v>592</v>
      </c>
      <c r="AE704" s="280"/>
      <c r="AF704" s="286" t="str">
        <f t="shared" si="242"/>
        <v>attributeTableBuilder.AddCustomAttributes(typeof(ExtractPDFPages),"SourcePDFName", new Attribute[] { new DesignerLocalizedDisplayNameAttribute(DesignerResource.PDF_ExtractPDFPages_SourcePDFName_DisplayName)});</v>
      </c>
      <c r="AG704" t="str">
        <f t="shared" si="227"/>
        <v>attributeTableBuilder.AddCustomAttributes(typeof(ExtractPDFPages),"SourcePDFName", new Attribute[] { new DesignerLocalizedDescriptionAttribute(DesignerResource.PDF_ExtractPDFPages_SourcePDFName_Description)});</v>
      </c>
      <c r="AH704" t="str">
        <f t="shared" si="228"/>
        <v>attributeTableBuilder.AddCustomAttributes(typeof(ExtractPDFPages),"SourcePDFName", new Attribute[] { new DesignerLocalizedCategoryAttribute(DesignerResource.PDF_ExtractPDFPages_SourcePDFName_Category)});</v>
      </c>
      <c r="AI704" s="280"/>
      <c r="AJ704" s="280"/>
      <c r="AK704" t="str">
        <f t="shared" si="229"/>
        <v>attributeTableBuilder.AddCustomAttributes(typeof(ExtractPDFPages), new Attribute[] { new DesignerLocalizedDisplayNameAttribute(DesignerResource.PDF_ExtractPDFPages_DisplayName)});</v>
      </c>
      <c r="AL704" t="str">
        <f t="shared" si="230"/>
        <v>attributeTableBuilder.AddCustomAttributes(typeof(ExtractPDFPages), new Attribute[] { new DesignerLocalizedDescriptionAttribute(DesignerResource.PDF_ExtractPDFPages_Description)});</v>
      </c>
      <c r="AM704" s="30" t="str">
        <f t="shared" si="231"/>
        <v>attributeTableBuilder.AddCustomAttributes(typeof(ExtractPDFPages), new Attribute[] { new DesignerLocalizedHelpURLAttribute(DesignerResource.PDF_ExtractPDFPages_HelpURL)});</v>
      </c>
      <c r="AN704" t="str">
        <f t="shared" si="238"/>
        <v>&lt;data name="PDF_ExtractPDFPages_SourcePDFName_DisplayName" xml:space="preserve"&gt;&lt;value&gt;Source PDF Name&lt;/value&gt;&lt;/data&gt;</v>
      </c>
      <c r="AO704" t="str">
        <f t="shared" si="232"/>
        <v>&lt;data name="PDF_ExtractPDFPages_SourcePDFName_Description" xml:space="preserve"&gt;&lt;value&gt;&lt;/value&gt;&lt;/data&gt;</v>
      </c>
      <c r="AP704" t="str">
        <f t="shared" si="233"/>
        <v>&lt;data name="PDF_ExtractPDFPages_SourcePDFName_Category" xml:space="preserve"&gt;&lt;value&gt;Input&lt;/value&gt;&lt;/data&gt;</v>
      </c>
      <c r="AQ704" t="str">
        <f t="shared" si="234"/>
        <v>&lt;data name="PDF_ExtractPDFPages_DisplayName" xml:space="preserve"&gt;&lt;value&gt;Extract PDF Pages&lt;/value&gt;&lt;/data&gt;</v>
      </c>
      <c r="AR704" t="str">
        <f t="shared" si="235"/>
        <v>&lt;data name="PDF_ExtractPDFPages_Description" xml:space="preserve"&gt;&lt;value&gt;Extract PDF Pages&lt;/value&gt;&lt;/data&gt;</v>
      </c>
      <c r="AS704" s="280"/>
      <c r="AT704" s="287" t="str">
        <f t="shared" si="241"/>
        <v xml:space="preserve">&lt;data name="PDF_ExtractPDFPages_SourcePDFName_DisplayName" xml:space="preserve"&gt;&lt;value&gt;Source PDF Name&lt;/value&gt;&lt;/data&gt;_x000D_
&lt;data name="PDF_ExtractPDFPages_SourcePDFName_Description" xml:space="preserve"&gt;&lt;value&gt;&lt;/value&gt;&lt;/data&gt;_x000D_
&lt;data name="PDF_ExtractPDFPages_SourcePDFName_Category" xml:space="preserve"&gt;&lt;value&gt;Input&lt;/value&gt;&lt;/data&gt;_x000D_
&lt;data name="PDF_ExtractPDFPages_DisplayName" xml:space="preserve"&gt;&lt;value&gt;Extract PDF Pages&lt;/value&gt;&lt;/data&gt;_x000D_
&lt;data name="PDF_ExtractPDFPages_Description" xml:space="preserve"&gt;&lt;value&gt;Extract PDF Pages&lt;/value&gt;&lt;/data&gt;_x000D_
</v>
      </c>
      <c r="AU704" s="30" t="str">
        <f t="shared" si="239"/>
        <v>&lt;data name="PDF_ExtractPDFPages_HelpURL" xml:space="preserve"&gt;&lt;value&gt;Components/PDF/ExtractPDFPages.htm&lt;/value&gt;&lt;/data&gt;</v>
      </c>
      <c r="AV704" t="str">
        <f t="shared" si="236"/>
        <v>&lt;data name="ToolBox_PDF" xml:space="preserve"&gt;&lt;value&gt;PDF&lt;/value&gt;&lt;/data&gt;</v>
      </c>
      <c r="AW704" t="str">
        <f t="shared" si="237"/>
        <v>&lt;data name="PDF_ExtractPDFPages_ICON" xml:space="preserve"&gt;&lt;value&gt;PDFExtractPDFPagesICON&lt;/value&gt;&lt;/data&gt;</v>
      </c>
    </row>
    <row r="705" spans="1:49" s="287" customFormat="1" ht="15">
      <c r="A705" s="311"/>
      <c r="B705" s="280"/>
      <c r="C705" s="280" t="s">
        <v>537</v>
      </c>
      <c r="D705" s="280" t="s">
        <v>1843</v>
      </c>
      <c r="E705" s="280" t="s">
        <v>1843</v>
      </c>
      <c r="F705" s="282" t="s">
        <v>1846</v>
      </c>
      <c r="G705" s="283"/>
      <c r="H705" s="283"/>
      <c r="I705" s="280">
        <v>1</v>
      </c>
      <c r="J705" s="280">
        <v>1</v>
      </c>
      <c r="K705" s="284" t="s">
        <v>587</v>
      </c>
      <c r="L705" s="280" t="s">
        <v>667</v>
      </c>
      <c r="M705" s="280"/>
      <c r="N705" s="280"/>
      <c r="O705" s="46" t="str">
        <f t="shared" si="226"/>
        <v>Components/PDF/ExtractPDFPages.htm</v>
      </c>
      <c r="P705" s="285" t="s">
        <v>537</v>
      </c>
      <c r="Q705" s="285" t="s">
        <v>1843</v>
      </c>
      <c r="R705" s="285" t="s">
        <v>1846</v>
      </c>
      <c r="S705" s="280" t="s">
        <v>667</v>
      </c>
      <c r="T705" s="280"/>
      <c r="U705" s="280" t="s">
        <v>1174</v>
      </c>
      <c r="V705" s="280" t="s">
        <v>667</v>
      </c>
      <c r="W705" s="280"/>
      <c r="X705" s="280"/>
      <c r="Y705" s="280" t="s">
        <v>2010</v>
      </c>
      <c r="Z705" s="280" t="s">
        <v>1849</v>
      </c>
      <c r="AA705" s="280" t="s">
        <v>591</v>
      </c>
      <c r="AB705" s="280" t="s">
        <v>9</v>
      </c>
      <c r="AC705" s="280"/>
      <c r="AD705" s="280" t="s">
        <v>592</v>
      </c>
      <c r="AE705" s="280"/>
      <c r="AF705" s="286" t="str">
        <f t="shared" si="242"/>
        <v>attributeTableBuilder.AddCustomAttributes(typeof(ExtractPDFPages),"OutputFileName", new Attribute[] { new DesignerLocalizedDisplayNameAttribute(DesignerResource.PDF_ExtractPDFPages_OutputFileName_DisplayName)});</v>
      </c>
      <c r="AG705" t="str">
        <f t="shared" si="227"/>
        <v>attributeTableBuilder.AddCustomAttributes(typeof(ExtractPDFPages),"OutputFileName", new Attribute[] { new DesignerLocalizedDescriptionAttribute(DesignerResource.PDF_ExtractPDFPages_OutputFileName_Description)});</v>
      </c>
      <c r="AH705" t="str">
        <f t="shared" si="228"/>
        <v>attributeTableBuilder.AddCustomAttributes(typeof(ExtractPDFPages),"OutputFileName", new Attribute[] { new DesignerLocalizedCategoryAttribute(DesignerResource.PDF_ExtractPDFPages_OutputFileName_Category)});</v>
      </c>
      <c r="AI705" s="280"/>
      <c r="AJ705" s="280"/>
      <c r="AK705" t="str">
        <f t="shared" si="229"/>
        <v>attributeTableBuilder.AddCustomAttributes(typeof(ExtractPDFPages), new Attribute[] { new DesignerLocalizedDisplayNameAttribute(DesignerResource.PDF_ExtractPDFPages_DisplayName)});</v>
      </c>
      <c r="AL705" t="str">
        <f t="shared" si="230"/>
        <v>attributeTableBuilder.AddCustomAttributes(typeof(ExtractPDFPages), new Attribute[] { new DesignerLocalizedDescriptionAttribute(DesignerResource.PDF_ExtractPDFPages_Description)});</v>
      </c>
      <c r="AM705" s="30" t="str">
        <f t="shared" si="231"/>
        <v>attributeTableBuilder.AddCustomAttributes(typeof(ExtractPDFPages), new Attribute[] { new DesignerLocalizedHelpURLAttribute(DesignerResource.PDF_ExtractPDFPages_HelpURL)});</v>
      </c>
      <c r="AN705" t="str">
        <f t="shared" si="238"/>
        <v>&lt;data name="PDF_ExtractPDFPages_OutputFileName_DisplayName" xml:space="preserve"&gt;&lt;value&gt;Output File Name&lt;/value&gt;&lt;/data&gt;</v>
      </c>
      <c r="AO705" t="str">
        <f t="shared" si="232"/>
        <v>&lt;data name="PDF_ExtractPDFPages_OutputFileName_Description" xml:space="preserve"&gt;&lt;value&gt;&lt;/value&gt;&lt;/data&gt;</v>
      </c>
      <c r="AP705" t="str">
        <f t="shared" si="233"/>
        <v>&lt;data name="PDF_ExtractPDFPages_OutputFileName_Category" xml:space="preserve"&gt;&lt;value&gt;Output&lt;/value&gt;&lt;/data&gt;</v>
      </c>
      <c r="AQ705" t="str">
        <f t="shared" si="234"/>
        <v>&lt;data name="PDF_ExtractPDFPages_DisplayName" xml:space="preserve"&gt;&lt;value&gt;Extract PDF Pages&lt;/value&gt;&lt;/data&gt;</v>
      </c>
      <c r="AR705" t="str">
        <f t="shared" si="235"/>
        <v>&lt;data name="PDF_ExtractPDFPages_Description" xml:space="preserve"&gt;&lt;value&gt;Extract PDF Pages&lt;/value&gt;&lt;/data&gt;</v>
      </c>
      <c r="AS705" s="280"/>
      <c r="AT705" s="287" t="str">
        <f t="shared" si="241"/>
        <v xml:space="preserve">&lt;data name="PDF_ExtractPDFPages_OutputFileName_DisplayName" xml:space="preserve"&gt;&lt;value&gt;Output File Name&lt;/value&gt;&lt;/data&gt;_x000D_
&lt;data name="PDF_ExtractPDFPages_OutputFileName_Description" xml:space="preserve"&gt;&lt;value&gt;&lt;/value&gt;&lt;/data&gt;_x000D_
&lt;data name="PDF_ExtractPDFPages_OutputFileName_Category" xml:space="preserve"&gt;&lt;value&gt;Output&lt;/value&gt;&lt;/data&gt;_x000D_
&lt;data name="PDF_ExtractPDFPages_DisplayName" xml:space="preserve"&gt;&lt;value&gt;Extract PDF Pages&lt;/value&gt;&lt;/data&gt;_x000D_
&lt;data name="PDF_ExtractPDFPages_Description" xml:space="preserve"&gt;&lt;value&gt;Extract PDF Pages&lt;/value&gt;&lt;/data&gt;_x000D_
</v>
      </c>
      <c r="AU705" s="30" t="str">
        <f t="shared" si="239"/>
        <v>&lt;data name="PDF_ExtractPDFPages_HelpURL" xml:space="preserve"&gt;&lt;value&gt;Components/PDF/ExtractPDFPages.htm&lt;/value&gt;&lt;/data&gt;</v>
      </c>
      <c r="AV705" t="str">
        <f t="shared" si="236"/>
        <v>&lt;data name="ToolBox_PDF" xml:space="preserve"&gt;&lt;value&gt;PDF&lt;/value&gt;&lt;/data&gt;</v>
      </c>
      <c r="AW705" t="str">
        <f t="shared" si="237"/>
        <v>&lt;data name="PDF_ExtractPDFPages_ICON" xml:space="preserve"&gt;&lt;value&gt;PDFExtractPDFPagesICON&lt;/value&gt;&lt;/data&gt;</v>
      </c>
    </row>
    <row r="706" spans="1:49" s="287" customFormat="1" ht="15">
      <c r="A706" s="311"/>
      <c r="B706" s="280"/>
      <c r="C706" s="280" t="s">
        <v>537</v>
      </c>
      <c r="D706" s="280" t="s">
        <v>1843</v>
      </c>
      <c r="E706" s="280" t="s">
        <v>1843</v>
      </c>
      <c r="F706" s="282" t="s">
        <v>1847</v>
      </c>
      <c r="G706" s="283"/>
      <c r="H706" s="283"/>
      <c r="I706" s="280">
        <v>0</v>
      </c>
      <c r="J706" s="280">
        <v>1</v>
      </c>
      <c r="K706" s="284" t="s">
        <v>595</v>
      </c>
      <c r="L706" s="280" t="s">
        <v>9</v>
      </c>
      <c r="M706" s="280"/>
      <c r="N706" s="280"/>
      <c r="O706" s="46" t="str">
        <f t="shared" ref="O706:O769" si="243">SUBSTITUTE(CONCATENATE("Components","/",TRIM(SUBSTITUTE($B706, " ", "")),"/",TRIM(SUBSTITUTE($C706, " ", "")), "/",TRIM(SUBSTITUTE($D706, " ", "")),".htm"),"//","/")</f>
        <v>Components/PDF/ExtractPDFPages.htm</v>
      </c>
      <c r="P706" s="285" t="s">
        <v>537</v>
      </c>
      <c r="Q706" s="285" t="s">
        <v>1843</v>
      </c>
      <c r="R706" s="285" t="s">
        <v>1847</v>
      </c>
      <c r="S706" s="280" t="s">
        <v>9</v>
      </c>
      <c r="T706" s="280"/>
      <c r="U706" s="280" t="s">
        <v>742</v>
      </c>
      <c r="V706" s="280" t="s">
        <v>1588</v>
      </c>
      <c r="W706" s="280"/>
      <c r="X706" s="280"/>
      <c r="Y706" s="280" t="s">
        <v>2010</v>
      </c>
      <c r="Z706" s="280" t="s">
        <v>1849</v>
      </c>
      <c r="AA706" s="280" t="s">
        <v>591</v>
      </c>
      <c r="AB706" s="280" t="s">
        <v>9</v>
      </c>
      <c r="AC706" s="280"/>
      <c r="AD706" s="280" t="s">
        <v>592</v>
      </c>
      <c r="AE706" s="280"/>
      <c r="AF706" s="286" t="str">
        <f t="shared" si="242"/>
        <v>attributeTableBuilder.AddCustomAttributes(typeof(ExtractPDFPages),"NewTitle", new Attribute[] { new DesignerLocalizedDisplayNameAttribute(DesignerResource.PDF_ExtractPDFPages_NewTitle_DisplayName)});</v>
      </c>
      <c r="AG706" t="str">
        <f t="shared" ref="AG706:AG769" si="244">("attributeTableBuilder.AddCustomAttributes(typeof("&amp;SUBSTITUTE($Q706," ","")&amp;"),"""&amp;SUBSTITUTE($R706," ","")&amp;""", new Attribute[] { new DesignerLocalizedDescriptionAttribute(DesignerResource."&amp;SUBSTITUTE($P706&amp;"_"&amp;$Q706&amp;"_"&amp;$R706 &amp;"_" &amp; $AG$1&amp; ") });"," ",""))</f>
        <v>attributeTableBuilder.AddCustomAttributes(typeof(ExtractPDFPages),"NewTitle", new Attribute[] { new DesignerLocalizedDescriptionAttribute(DesignerResource.PDF_ExtractPDFPages_NewTitle_Description)});</v>
      </c>
      <c r="AH706" t="str">
        <f t="shared" ref="AH706:AH769" si="245">("attributeTableBuilder.AddCustomAttributes(typeof("&amp;SUBSTITUTE($Q706," ","")&amp;"),"""&amp;SUBSTITUTE($R706," ","")&amp;""", new Attribute[] { new DesignerLocalizedCategoryAttribute(DesignerResource."&amp;SUBSTITUTE($P706&amp;"_"&amp;$Q706&amp;"_"&amp;$R706 &amp;"_" &amp; $AH$1&amp; ") });"," ",""))</f>
        <v>attributeTableBuilder.AddCustomAttributes(typeof(ExtractPDFPages),"NewTitle", new Attribute[] { new DesignerLocalizedCategoryAttribute(DesignerResource.PDF_ExtractPDFPages_NewTitle_Category)});</v>
      </c>
      <c r="AI706" s="280"/>
      <c r="AJ706" s="280"/>
      <c r="AK706" t="str">
        <f t="shared" ref="AK706:AK769" si="246">("attributeTableBuilder.AddCustomAttributes(typeof("&amp;SUBSTITUTE($Q706," ","")&amp;"), new Attribute[] { new DesignerLocalizedDisplayNameAttribute(DesignerResource."&amp;SUBSTITUTE($P706&amp;"_"&amp;$Q706&amp;"_"&amp;$AF$1&amp;") });"," ",""))</f>
        <v>attributeTableBuilder.AddCustomAttributes(typeof(ExtractPDFPages), new Attribute[] { new DesignerLocalizedDisplayNameAttribute(DesignerResource.PDF_ExtractPDFPages_DisplayName)});</v>
      </c>
      <c r="AL706" t="str">
        <f t="shared" ref="AL706:AL769" si="247">("attributeTableBuilder.AddCustomAttributes(typeof("&amp;SUBSTITUTE($Q706," ","")&amp;"), new Attribute[] { new DesignerLocalizedDescriptionAttribute(DesignerResource."&amp;SUBSTITUTE($P706&amp;"_"&amp;$Q706&amp;"_"&amp;$AG$1&amp;") });"," ",""))</f>
        <v>attributeTableBuilder.AddCustomAttributes(typeof(ExtractPDFPages), new Attribute[] { new DesignerLocalizedDescriptionAttribute(DesignerResource.PDF_ExtractPDFPages_Description)});</v>
      </c>
      <c r="AM706" s="30" t="str">
        <f t="shared" ref="AM706:AM769" si="248">("attributeTableBuilder.AddCustomAttributes(typeof("&amp;SUBSTITUTE($Q706," ","")&amp;"), new Attribute[] { new DesignerLocalizedHelpURLAttribute(DesignerResource."&amp;SUBSTITUTE($P706&amp;"_"&amp;$Q706&amp;"_"&amp;$O$1&amp;") });"," ",""))</f>
        <v>attributeTableBuilder.AddCustomAttributes(typeof(ExtractPDFPages), new Attribute[] { new DesignerLocalizedHelpURLAttribute(DesignerResource.PDF_ExtractPDFPages_HelpURL)});</v>
      </c>
      <c r="AN706" t="str">
        <f t="shared" si="238"/>
        <v>&lt;data name="PDF_ExtractPDFPages_NewTitle_DisplayName" xml:space="preserve"&gt;&lt;value&gt;New Title&lt;/value&gt;&lt;/data&gt;</v>
      </c>
      <c r="AO706" t="str">
        <f t="shared" ref="AO706:AO769" si="249">("&lt;data name="""&amp;SUBSTITUTE(($P706&amp;"_"&amp;$Q706&amp;"_"&amp;$R706 &amp;"_" &amp; $AG$1)," ","")&amp;""" xml:space="&amp;$AS$1&amp;"&gt;&lt;value&gt;"&amp;$G706&amp;"&lt;/value&gt;&lt;/data&gt;")</f>
        <v>&lt;data name="PDF_ExtractPDFPages_NewTitle_Description" xml:space="preserve"&gt;&lt;value&gt;&lt;/value&gt;&lt;/data&gt;</v>
      </c>
      <c r="AP706" t="str">
        <f t="shared" ref="AP706:AP769" si="250">("&lt;data name="""&amp;SUBSTITUTE(($P706&amp;"_"&amp;$Q706&amp;"_"&amp;$R706 &amp;"_" &amp; $AH$1)," ","")&amp;""" xml:space="&amp;$AS$1&amp;"&gt;&lt;value&gt;"&amp;$K706&amp;"&lt;/value&gt;&lt;/data&gt;")</f>
        <v>&lt;data name="PDF_ExtractPDFPages_NewTitle_Category" xml:space="preserve"&gt;&lt;value&gt;Input&lt;/value&gt;&lt;/data&gt;</v>
      </c>
      <c r="AQ706" t="str">
        <f t="shared" ref="AQ706:AQ769" si="251">("&lt;data name="""&amp;SUBSTITUTE(($P706&amp;"_"&amp;$Q706&amp;"_"&amp;$AF$1)," ","")&amp;""" xml:space="&amp;$AS$1&amp;"&gt;&lt;value&gt;"&amp;$D706&amp;"&lt;/value&gt;&lt;/data&gt;")</f>
        <v>&lt;data name="PDF_ExtractPDFPages_DisplayName" xml:space="preserve"&gt;&lt;value&gt;Extract PDF Pages&lt;/value&gt;&lt;/data&gt;</v>
      </c>
      <c r="AR706" t="str">
        <f t="shared" ref="AR706:AR769" si="252">("&lt;data name="""&amp;SUBSTITUTE(($P706&amp;"_"&amp;$Q706&amp;"_"&amp;$AG$1)," ","")&amp;""" xml:space="&amp;$AS$1&amp;"&gt;&lt;value&gt;"&amp;$E706&amp;"&lt;/value&gt;&lt;/data&gt;")</f>
        <v>&lt;data name="PDF_ExtractPDFPages_Description" xml:space="preserve"&gt;&lt;value&gt;Extract PDF Pages&lt;/value&gt;&lt;/data&gt;</v>
      </c>
      <c r="AS706" s="280"/>
      <c r="AT706" s="287" t="str">
        <f t="shared" si="241"/>
        <v xml:space="preserve">&lt;data name="PDF_ExtractPDFPages_NewTitle_DisplayName" xml:space="preserve"&gt;&lt;value&gt;New Title&lt;/value&gt;&lt;/data&gt;_x000D_
&lt;data name="PDF_ExtractPDFPages_NewTitle_Description" xml:space="preserve"&gt;&lt;value&gt;&lt;/value&gt;&lt;/data&gt;_x000D_
&lt;data name="PDF_ExtractPDFPages_NewTitle_Category" xml:space="preserve"&gt;&lt;value&gt;Input&lt;/value&gt;&lt;/data&gt;_x000D_
&lt;data name="PDF_ExtractPDFPages_DisplayName" xml:space="preserve"&gt;&lt;value&gt;Extract PDF Pages&lt;/value&gt;&lt;/data&gt;_x000D_
&lt;data name="PDF_ExtractPDFPages_Description" xml:space="preserve"&gt;&lt;value&gt;Extract PDF Pages&lt;/value&gt;&lt;/data&gt;_x000D_
</v>
      </c>
      <c r="AU706" s="30" t="str">
        <f t="shared" si="239"/>
        <v>&lt;data name="PDF_ExtractPDFPages_HelpURL" xml:space="preserve"&gt;&lt;value&gt;Components/PDF/ExtractPDFPages.htm&lt;/value&gt;&lt;/data&gt;</v>
      </c>
      <c r="AV706" t="str">
        <f t="shared" ref="AV706:AV769" si="253">("&lt;data name="""&amp;SUBSTITUTE(("ToolBox"&amp;"_"&amp;$P706)," ","")&amp;""" xml:space="&amp;$AS$1&amp;"&gt;&lt;value&gt;"&amp;IF(TRIM(B706)="","",B706&amp;"{#}")&amp;$C706&amp;"&lt;/value&gt;&lt;/data&gt;")</f>
        <v>&lt;data name="ToolBox_PDF" xml:space="preserve"&gt;&lt;value&gt;PDF&lt;/value&gt;&lt;/data&gt;</v>
      </c>
      <c r="AW706" t="str">
        <f t="shared" ref="AW706:AW769" si="254">("&lt;data name="""&amp;SUBSTITUTE((P706&amp;"_"&amp;Q706)," ","")&amp;"_ICON"""&amp;" xml:space="&amp;"""preserve"""&amp;"&gt;&lt;value&gt;"&amp;SUBSTITUTE((P706&amp;Q706)," ","")&amp;"ICON&lt;/value&gt;&lt;/data&gt;")</f>
        <v>&lt;data name="PDF_ExtractPDFPages_ICON" xml:space="preserve"&gt;&lt;value&gt;PDFExtractPDFPagesICON&lt;/value&gt;&lt;/data&gt;</v>
      </c>
    </row>
    <row r="707" spans="1:49" s="287" customFormat="1" ht="15">
      <c r="A707" s="311"/>
      <c r="B707" s="280"/>
      <c r="C707" s="280" t="s">
        <v>537</v>
      </c>
      <c r="D707" s="280" t="s">
        <v>468</v>
      </c>
      <c r="E707" s="280" t="s">
        <v>468</v>
      </c>
      <c r="F707" s="282" t="s">
        <v>1844</v>
      </c>
      <c r="G707" s="283"/>
      <c r="H707" s="283"/>
      <c r="I707" s="280">
        <v>0</v>
      </c>
      <c r="J707" s="280">
        <v>1</v>
      </c>
      <c r="K707" s="284" t="s">
        <v>595</v>
      </c>
      <c r="L707" s="280" t="s">
        <v>9</v>
      </c>
      <c r="M707" s="279"/>
      <c r="N707" s="280"/>
      <c r="O707" s="46" t="str">
        <f t="shared" si="243"/>
        <v>Components/PDF/MergePDFs.htm</v>
      </c>
      <c r="P707" s="285" t="s">
        <v>537</v>
      </c>
      <c r="Q707" s="285" t="s">
        <v>468</v>
      </c>
      <c r="R707" s="285" t="s">
        <v>1172</v>
      </c>
      <c r="S707" s="280" t="s">
        <v>9</v>
      </c>
      <c r="T707" s="280"/>
      <c r="U707" s="280" t="s">
        <v>742</v>
      </c>
      <c r="V707" s="280" t="s">
        <v>1588</v>
      </c>
      <c r="W707" s="280"/>
      <c r="X707" s="280"/>
      <c r="Y707" s="280" t="s">
        <v>1848</v>
      </c>
      <c r="Z707" s="280" t="s">
        <v>1849</v>
      </c>
      <c r="AA707" s="280" t="s">
        <v>591</v>
      </c>
      <c r="AB707" s="280" t="s">
        <v>9</v>
      </c>
      <c r="AC707" s="280"/>
      <c r="AD707" s="280" t="s">
        <v>592</v>
      </c>
      <c r="AE707" s="280"/>
      <c r="AF707" s="286" t="str">
        <f t="shared" si="242"/>
        <v>attributeTableBuilder.AddCustomAttributes(typeof(MergePDFs),"Filter", new Attribute[] { new DesignerLocalizedDisplayNameAttribute(DesignerResource.PDF_MergePDFs_Filter_DisplayName)});</v>
      </c>
      <c r="AG707" t="str">
        <f t="shared" si="244"/>
        <v>attributeTableBuilder.AddCustomAttributes(typeof(MergePDFs),"Filter", new Attribute[] { new DesignerLocalizedDescriptionAttribute(DesignerResource.PDF_MergePDFs_Filter_Description)});</v>
      </c>
      <c r="AH707" t="str">
        <f t="shared" si="245"/>
        <v>attributeTableBuilder.AddCustomAttributes(typeof(MergePDFs),"Filter", new Attribute[] { new DesignerLocalizedCategoryAttribute(DesignerResource.PDF_MergePDFs_Filter_Category)});</v>
      </c>
      <c r="AI707" s="280"/>
      <c r="AJ707" s="280"/>
      <c r="AK707" t="str">
        <f t="shared" si="246"/>
        <v>attributeTableBuilder.AddCustomAttributes(typeof(MergePDFs), new Attribute[] { new DesignerLocalizedDisplayNameAttribute(DesignerResource.PDF_MergePDFs_DisplayName)});</v>
      </c>
      <c r="AL707" t="str">
        <f t="shared" si="247"/>
        <v>attributeTableBuilder.AddCustomAttributes(typeof(MergePDFs), new Attribute[] { new DesignerLocalizedDescriptionAttribute(DesignerResource.PDF_MergePDFs_Description)});</v>
      </c>
      <c r="AM707" s="30" t="str">
        <f t="shared" si="248"/>
        <v>attributeTableBuilder.AddCustomAttributes(typeof(MergePDFs), new Attribute[] { new DesignerLocalizedHelpURLAttribute(DesignerResource.PDF_MergePDFs_HelpURL)});</v>
      </c>
      <c r="AN707" t="str">
        <f t="shared" ref="AN707:AN770" si="255">("&lt;data name="""&amp;SUBSTITUTE(($P707&amp;"_"&amp;$Q707&amp;"_"&amp;$R707 &amp;"_" &amp; $AF$1)," ","")&amp;""" xml:space="&amp;$AS$1&amp;"&gt;&lt;value&gt;"&amp;$F707&amp;"&lt;/value&gt;&lt;/data&gt;")</f>
        <v>&lt;data name="PDF_MergePDFs_Filter_DisplayName" xml:space="preserve"&gt;&lt;value&gt;Read Filter&lt;/value&gt;&lt;/data&gt;</v>
      </c>
      <c r="AO707" t="str">
        <f t="shared" si="249"/>
        <v>&lt;data name="PDF_MergePDFs_Filter_Description" xml:space="preserve"&gt;&lt;value&gt;&lt;/value&gt;&lt;/data&gt;</v>
      </c>
      <c r="AP707" t="str">
        <f t="shared" si="250"/>
        <v>&lt;data name="PDF_MergePDFs_Filter_Category" xml:space="preserve"&gt;&lt;value&gt;Input&lt;/value&gt;&lt;/data&gt;</v>
      </c>
      <c r="AQ707" t="str">
        <f t="shared" si="251"/>
        <v>&lt;data name="PDF_MergePDFs_DisplayName" xml:space="preserve"&gt;&lt;value&gt;Merge PDFs&lt;/value&gt;&lt;/data&gt;</v>
      </c>
      <c r="AR707" t="str">
        <f t="shared" si="252"/>
        <v>&lt;data name="PDF_MergePDFs_Description" xml:space="preserve"&gt;&lt;value&gt;Merge PDFs&lt;/value&gt;&lt;/data&gt;</v>
      </c>
      <c r="AS707" s="280"/>
      <c r="AT707" s="287" t="str">
        <f t="shared" si="241"/>
        <v xml:space="preserve">&lt;data name="PDF_MergePDFs_Filter_DisplayName" xml:space="preserve"&gt;&lt;value&gt;Read Filter&lt;/value&gt;&lt;/data&gt;_x000D_
&lt;data name="PDF_MergePDFs_Filter_Description" xml:space="preserve"&gt;&lt;value&gt;&lt;/value&gt;&lt;/data&gt;_x000D_
&lt;data name="PDF_MergePDFs_Filter_Category" xml:space="preserve"&gt;&lt;value&gt;Input&lt;/value&gt;&lt;/data&gt;_x000D_
&lt;data name="PDF_MergePDFs_DisplayName" xml:space="preserve"&gt;&lt;value&gt;Merge PDFs&lt;/value&gt;&lt;/data&gt;_x000D_
&lt;data name="PDF_MergePDFs_Description" xml:space="preserve"&gt;&lt;value&gt;Merge PDFs&lt;/value&gt;&lt;/data&gt;_x000D_
</v>
      </c>
      <c r="AU707" s="30" t="str">
        <f t="shared" si="239"/>
        <v>&lt;data name="PDF_MergePDFs_HelpURL" xml:space="preserve"&gt;&lt;value&gt;Components/PDF/MergePDFs.htm&lt;/value&gt;&lt;/data&gt;</v>
      </c>
      <c r="AV707" t="str">
        <f t="shared" si="253"/>
        <v>&lt;data name="ToolBox_PDF" xml:space="preserve"&gt;&lt;value&gt;PDF&lt;/value&gt;&lt;/data&gt;</v>
      </c>
      <c r="AW707" t="str">
        <f t="shared" si="254"/>
        <v>&lt;data name="PDF_MergePDFs_ICON" xml:space="preserve"&gt;&lt;value&gt;PDFMergePDFsICON&lt;/value&gt;&lt;/data&gt;</v>
      </c>
    </row>
    <row r="708" spans="1:49" s="287" customFormat="1" ht="15">
      <c r="A708" s="311"/>
      <c r="B708" s="280"/>
      <c r="C708" s="280" t="s">
        <v>537</v>
      </c>
      <c r="D708" s="280" t="s">
        <v>468</v>
      </c>
      <c r="E708" s="280" t="s">
        <v>468</v>
      </c>
      <c r="F708" s="282" t="s">
        <v>1645</v>
      </c>
      <c r="G708" s="283"/>
      <c r="H708" s="283"/>
      <c r="I708" s="280">
        <v>1</v>
      </c>
      <c r="J708" s="280">
        <v>1</v>
      </c>
      <c r="K708" s="284" t="s">
        <v>595</v>
      </c>
      <c r="L708" s="280" t="s">
        <v>10</v>
      </c>
      <c r="M708" s="279"/>
      <c r="N708" s="280"/>
      <c r="O708" s="46" t="str">
        <f t="shared" si="243"/>
        <v>Components/PDF/MergePDFs.htm</v>
      </c>
      <c r="P708" s="285" t="s">
        <v>537</v>
      </c>
      <c r="Q708" s="285" t="s">
        <v>468</v>
      </c>
      <c r="R708" s="285" t="s">
        <v>1645</v>
      </c>
      <c r="S708" s="280" t="s">
        <v>667</v>
      </c>
      <c r="T708" s="280"/>
      <c r="U708" s="280" t="s">
        <v>602</v>
      </c>
      <c r="V708" s="280" t="s">
        <v>667</v>
      </c>
      <c r="W708" s="280"/>
      <c r="X708" s="280"/>
      <c r="Y708" s="280" t="s">
        <v>1848</v>
      </c>
      <c r="Z708" s="280" t="s">
        <v>1849</v>
      </c>
      <c r="AA708" s="280" t="s">
        <v>591</v>
      </c>
      <c r="AB708" s="280" t="s">
        <v>9</v>
      </c>
      <c r="AC708" s="280"/>
      <c r="AD708" s="280" t="s">
        <v>592</v>
      </c>
      <c r="AE708" s="280"/>
      <c r="AF708" s="286" t="str">
        <f t="shared" si="242"/>
        <v>attributeTableBuilder.AddCustomAttributes(typeof(MergePDFs),"Files", new Attribute[] { new DesignerLocalizedDisplayNameAttribute(DesignerResource.PDF_MergePDFs_Files_DisplayName)});</v>
      </c>
      <c r="AG708" t="str">
        <f t="shared" si="244"/>
        <v>attributeTableBuilder.AddCustomAttributes(typeof(MergePDFs),"Files", new Attribute[] { new DesignerLocalizedDescriptionAttribute(DesignerResource.PDF_MergePDFs_Files_Description)});</v>
      </c>
      <c r="AH708" t="str">
        <f t="shared" si="245"/>
        <v>attributeTableBuilder.AddCustomAttributes(typeof(MergePDFs),"Files", new Attribute[] { new DesignerLocalizedCategoryAttribute(DesignerResource.PDF_MergePDFs_Files_Category)});</v>
      </c>
      <c r="AI708" s="280"/>
      <c r="AJ708" s="280"/>
      <c r="AK708" t="str">
        <f t="shared" si="246"/>
        <v>attributeTableBuilder.AddCustomAttributes(typeof(MergePDFs), new Attribute[] { new DesignerLocalizedDisplayNameAttribute(DesignerResource.PDF_MergePDFs_DisplayName)});</v>
      </c>
      <c r="AL708" t="str">
        <f t="shared" si="247"/>
        <v>attributeTableBuilder.AddCustomAttributes(typeof(MergePDFs), new Attribute[] { new DesignerLocalizedDescriptionAttribute(DesignerResource.PDF_MergePDFs_Description)});</v>
      </c>
      <c r="AM708" s="30" t="str">
        <f t="shared" si="248"/>
        <v>attributeTableBuilder.AddCustomAttributes(typeof(MergePDFs), new Attribute[] { new DesignerLocalizedHelpURLAttribute(DesignerResource.PDF_MergePDFs_HelpURL)});</v>
      </c>
      <c r="AN708" t="str">
        <f t="shared" si="255"/>
        <v>&lt;data name="PDF_MergePDFs_Files_DisplayName" xml:space="preserve"&gt;&lt;value&gt;Files&lt;/value&gt;&lt;/data&gt;</v>
      </c>
      <c r="AO708" t="str">
        <f t="shared" si="249"/>
        <v>&lt;data name="PDF_MergePDFs_Files_Description" xml:space="preserve"&gt;&lt;value&gt;&lt;/value&gt;&lt;/data&gt;</v>
      </c>
      <c r="AP708" t="str">
        <f t="shared" si="250"/>
        <v>&lt;data name="PDF_MergePDFs_Files_Category" xml:space="preserve"&gt;&lt;value&gt;Input&lt;/value&gt;&lt;/data&gt;</v>
      </c>
      <c r="AQ708" t="str">
        <f t="shared" si="251"/>
        <v>&lt;data name="PDF_MergePDFs_DisplayName" xml:space="preserve"&gt;&lt;value&gt;Merge PDFs&lt;/value&gt;&lt;/data&gt;</v>
      </c>
      <c r="AR708" t="str">
        <f t="shared" si="252"/>
        <v>&lt;data name="PDF_MergePDFs_Description" xml:space="preserve"&gt;&lt;value&gt;Merge PDFs&lt;/value&gt;&lt;/data&gt;</v>
      </c>
      <c r="AS708" s="280"/>
      <c r="AT708" s="287" t="str">
        <f t="shared" si="241"/>
        <v xml:space="preserve">&lt;data name="PDF_MergePDFs_Files_DisplayName" xml:space="preserve"&gt;&lt;value&gt;Files&lt;/value&gt;&lt;/data&gt;_x000D_
&lt;data name="PDF_MergePDFs_Files_Description" xml:space="preserve"&gt;&lt;value&gt;&lt;/value&gt;&lt;/data&gt;_x000D_
&lt;data name="PDF_MergePDFs_Files_Category" xml:space="preserve"&gt;&lt;value&gt;Input&lt;/value&gt;&lt;/data&gt;_x000D_
&lt;data name="PDF_MergePDFs_DisplayName" xml:space="preserve"&gt;&lt;value&gt;Merge PDFs&lt;/value&gt;&lt;/data&gt;_x000D_
&lt;data name="PDF_MergePDFs_Description" xml:space="preserve"&gt;&lt;value&gt;Merge PDFs&lt;/value&gt;&lt;/data&gt;_x000D_
</v>
      </c>
      <c r="AU708" s="30" t="str">
        <f t="shared" si="239"/>
        <v>&lt;data name="PDF_MergePDFs_HelpURL" xml:space="preserve"&gt;&lt;value&gt;Components/PDF/MergePDFs.htm&lt;/value&gt;&lt;/data&gt;</v>
      </c>
      <c r="AV708" t="str">
        <f t="shared" si="253"/>
        <v>&lt;data name="ToolBox_PDF" xml:space="preserve"&gt;&lt;value&gt;PDF&lt;/value&gt;&lt;/data&gt;</v>
      </c>
      <c r="AW708" t="str">
        <f t="shared" si="254"/>
        <v>&lt;data name="PDF_MergePDFs_ICON" xml:space="preserve"&gt;&lt;value&gt;PDFMergePDFsICON&lt;/value&gt;&lt;/data&gt;</v>
      </c>
    </row>
    <row r="709" spans="1:49" s="287" customFormat="1" ht="15">
      <c r="A709" s="311"/>
      <c r="B709" s="280"/>
      <c r="C709" s="280" t="s">
        <v>537</v>
      </c>
      <c r="D709" s="280" t="s">
        <v>468</v>
      </c>
      <c r="E709" s="280" t="s">
        <v>468</v>
      </c>
      <c r="F709" s="282" t="s">
        <v>1850</v>
      </c>
      <c r="G709" s="283"/>
      <c r="H709" s="283"/>
      <c r="I709" s="280">
        <v>1</v>
      </c>
      <c r="J709" s="280">
        <v>1</v>
      </c>
      <c r="K709" s="284" t="s">
        <v>595</v>
      </c>
      <c r="L709" s="280" t="s">
        <v>10</v>
      </c>
      <c r="M709" s="279"/>
      <c r="N709" s="280"/>
      <c r="O709" s="46" t="str">
        <f t="shared" si="243"/>
        <v>Components/PDF/MergePDFs.htm</v>
      </c>
      <c r="P709" s="285" t="s">
        <v>537</v>
      </c>
      <c r="Q709" s="285" t="s">
        <v>468</v>
      </c>
      <c r="R709" s="285" t="s">
        <v>1850</v>
      </c>
      <c r="S709" s="280" t="s">
        <v>667</v>
      </c>
      <c r="T709" s="280"/>
      <c r="U709" s="280" t="s">
        <v>602</v>
      </c>
      <c r="V709" s="280" t="s">
        <v>667</v>
      </c>
      <c r="W709" s="280"/>
      <c r="X709" s="280"/>
      <c r="Y709" s="280" t="s">
        <v>1848</v>
      </c>
      <c r="Z709" s="280" t="s">
        <v>1849</v>
      </c>
      <c r="AA709" s="280" t="s">
        <v>591</v>
      </c>
      <c r="AB709" s="280" t="s">
        <v>9</v>
      </c>
      <c r="AC709" s="280"/>
      <c r="AD709" s="280" t="s">
        <v>592</v>
      </c>
      <c r="AE709" s="280"/>
      <c r="AF709" s="286" t="str">
        <f t="shared" si="242"/>
        <v>attributeTableBuilder.AddCustomAttributes(typeof(MergePDFs),"NewPDFName", new Attribute[] { new DesignerLocalizedDisplayNameAttribute(DesignerResource.PDF_MergePDFs_NewPDFName_DisplayName)});</v>
      </c>
      <c r="AG709" t="str">
        <f t="shared" si="244"/>
        <v>attributeTableBuilder.AddCustomAttributes(typeof(MergePDFs),"NewPDFName", new Attribute[] { new DesignerLocalizedDescriptionAttribute(DesignerResource.PDF_MergePDFs_NewPDFName_Description)});</v>
      </c>
      <c r="AH709" t="str">
        <f t="shared" si="245"/>
        <v>attributeTableBuilder.AddCustomAttributes(typeof(MergePDFs),"NewPDFName", new Attribute[] { new DesignerLocalizedCategoryAttribute(DesignerResource.PDF_MergePDFs_NewPDFName_Category)});</v>
      </c>
      <c r="AI709" s="280"/>
      <c r="AJ709" s="280"/>
      <c r="AK709" t="str">
        <f t="shared" si="246"/>
        <v>attributeTableBuilder.AddCustomAttributes(typeof(MergePDFs), new Attribute[] { new DesignerLocalizedDisplayNameAttribute(DesignerResource.PDF_MergePDFs_DisplayName)});</v>
      </c>
      <c r="AL709" t="str">
        <f t="shared" si="247"/>
        <v>attributeTableBuilder.AddCustomAttributes(typeof(MergePDFs), new Attribute[] { new DesignerLocalizedDescriptionAttribute(DesignerResource.PDF_MergePDFs_Description)});</v>
      </c>
      <c r="AM709" s="30" t="str">
        <f t="shared" si="248"/>
        <v>attributeTableBuilder.AddCustomAttributes(typeof(MergePDFs), new Attribute[] { new DesignerLocalizedHelpURLAttribute(DesignerResource.PDF_MergePDFs_HelpURL)});</v>
      </c>
      <c r="AN709" t="str">
        <f t="shared" si="255"/>
        <v>&lt;data name="PDF_MergePDFs_NewPDFName_DisplayName" xml:space="preserve"&gt;&lt;value&gt;New PDF Name&lt;/value&gt;&lt;/data&gt;</v>
      </c>
      <c r="AO709" t="str">
        <f t="shared" si="249"/>
        <v>&lt;data name="PDF_MergePDFs_NewPDFName_Description" xml:space="preserve"&gt;&lt;value&gt;&lt;/value&gt;&lt;/data&gt;</v>
      </c>
      <c r="AP709" t="str">
        <f t="shared" si="250"/>
        <v>&lt;data name="PDF_MergePDFs_NewPDFName_Category" xml:space="preserve"&gt;&lt;value&gt;Input&lt;/value&gt;&lt;/data&gt;</v>
      </c>
      <c r="AQ709" t="str">
        <f t="shared" si="251"/>
        <v>&lt;data name="PDF_MergePDFs_DisplayName" xml:space="preserve"&gt;&lt;value&gt;Merge PDFs&lt;/value&gt;&lt;/data&gt;</v>
      </c>
      <c r="AR709" t="str">
        <f t="shared" si="252"/>
        <v>&lt;data name="PDF_MergePDFs_Description" xml:space="preserve"&gt;&lt;value&gt;Merge PDFs&lt;/value&gt;&lt;/data&gt;</v>
      </c>
      <c r="AS709" s="280"/>
      <c r="AT709" s="287" t="str">
        <f t="shared" si="241"/>
        <v xml:space="preserve">&lt;data name="PDF_MergePDFs_NewPDFName_DisplayName" xml:space="preserve"&gt;&lt;value&gt;New PDF Name&lt;/value&gt;&lt;/data&gt;_x000D_
&lt;data name="PDF_MergePDFs_NewPDFName_Description" xml:space="preserve"&gt;&lt;value&gt;&lt;/value&gt;&lt;/data&gt;_x000D_
&lt;data name="PDF_MergePDFs_NewPDFName_Category" xml:space="preserve"&gt;&lt;value&gt;Input&lt;/value&gt;&lt;/data&gt;_x000D_
&lt;data name="PDF_MergePDFs_DisplayName" xml:space="preserve"&gt;&lt;value&gt;Merge PDFs&lt;/value&gt;&lt;/data&gt;_x000D_
&lt;data name="PDF_MergePDFs_Description" xml:space="preserve"&gt;&lt;value&gt;Merge PDFs&lt;/value&gt;&lt;/data&gt;_x000D_
</v>
      </c>
      <c r="AU709" s="30" t="str">
        <f t="shared" ref="AU709:AU772" si="256">("&lt;data name="""&amp;SUBSTITUTE(($P709&amp;"_"&amp;$Q709&amp;"_"&amp;$O$1)," ","")&amp;""" xml:space="&amp;$AS$1&amp;"&gt;&lt;value&gt;"&amp;$O709&amp;"&lt;/value&gt;&lt;/data&gt;")</f>
        <v>&lt;data name="PDF_MergePDFs_HelpURL" xml:space="preserve"&gt;&lt;value&gt;Components/PDF/MergePDFs.htm&lt;/value&gt;&lt;/data&gt;</v>
      </c>
      <c r="AV709" t="str">
        <f t="shared" si="253"/>
        <v>&lt;data name="ToolBox_PDF" xml:space="preserve"&gt;&lt;value&gt;PDF&lt;/value&gt;&lt;/data&gt;</v>
      </c>
      <c r="AW709" t="str">
        <f t="shared" si="254"/>
        <v>&lt;data name="PDF_MergePDFs_ICON" xml:space="preserve"&gt;&lt;value&gt;PDFMergePDFsICON&lt;/value&gt;&lt;/data&gt;</v>
      </c>
    </row>
    <row r="710" spans="1:49" ht="15">
      <c r="A710" s="91">
        <v>4.2</v>
      </c>
      <c r="B710" s="89" t="s">
        <v>7</v>
      </c>
      <c r="C710" s="89" t="s">
        <v>522</v>
      </c>
      <c r="D710" s="89" t="s">
        <v>432</v>
      </c>
      <c r="E710" s="43" t="s">
        <v>433</v>
      </c>
      <c r="F710" s="9" t="s">
        <v>673</v>
      </c>
      <c r="G710" s="43" t="s">
        <v>1851</v>
      </c>
      <c r="H710" s="43"/>
      <c r="I710" s="89">
        <v>1</v>
      </c>
      <c r="J710" s="89">
        <v>1</v>
      </c>
      <c r="K710" s="2" t="s">
        <v>595</v>
      </c>
      <c r="L710" s="89" t="s">
        <v>10</v>
      </c>
      <c r="M710" s="100"/>
      <c r="N710" s="89"/>
      <c r="O710" s="46" t="str">
        <f t="shared" si="243"/>
        <v>Components/Programming/String/ExtractText.htm</v>
      </c>
      <c r="P710" s="90" t="s">
        <v>4384</v>
      </c>
      <c r="Q710" s="90" t="s">
        <v>432</v>
      </c>
      <c r="R710" s="90" t="s">
        <v>673</v>
      </c>
      <c r="S710" s="89" t="s">
        <v>10</v>
      </c>
      <c r="T710" s="89"/>
      <c r="U710" s="89" t="s">
        <v>624</v>
      </c>
      <c r="V710" s="89" t="s">
        <v>667</v>
      </c>
      <c r="W710" s="89"/>
      <c r="X710" s="89"/>
      <c r="Y710" s="89" t="s">
        <v>4385</v>
      </c>
      <c r="Z710" s="89" t="s">
        <v>4386</v>
      </c>
      <c r="AA710" s="89" t="s">
        <v>591</v>
      </c>
      <c r="AB710" s="89" t="s">
        <v>9</v>
      </c>
      <c r="AC710" s="89"/>
      <c r="AD710" s="89"/>
      <c r="AE710" s="89"/>
      <c r="AF710" s="30" t="str">
        <f t="shared" si="242"/>
        <v>attributeTableBuilder.AddCustomAttributes(typeof(ExtractText),"Text", new Attribute[] { new DesignerLocalizedDisplayNameAttribute(DesignerResource.ProgrammingString_ExtractText_Text_DisplayName)});</v>
      </c>
      <c r="AG710" t="str">
        <f t="shared" si="244"/>
        <v>attributeTableBuilder.AddCustomAttributes(typeof(ExtractText),"Text", new Attribute[] { new DesignerLocalizedDescriptionAttribute(DesignerResource.ProgrammingString_ExtractText_Text_Description)});</v>
      </c>
      <c r="AH710" t="str">
        <f t="shared" si="245"/>
        <v>attributeTableBuilder.AddCustomAttributes(typeof(ExtractText),"Text", new Attribute[] { new DesignerLocalizedCategoryAttribute(DesignerResource.ProgrammingString_ExtractText_Text_Category)});</v>
      </c>
      <c r="AK710" t="str">
        <f t="shared" si="246"/>
        <v>attributeTableBuilder.AddCustomAttributes(typeof(ExtractText), new Attribute[] { new DesignerLocalizedDisplayNameAttribute(DesignerResource.ProgrammingString_ExtractText_DisplayName)});</v>
      </c>
      <c r="AL710" t="str">
        <f t="shared" si="247"/>
        <v>attributeTableBuilder.AddCustomAttributes(typeof(ExtractText), new Attribute[] { new DesignerLocalizedDescriptionAttribute(DesignerResource.ProgrammingString_ExtractText_Description)});</v>
      </c>
      <c r="AM710" s="30" t="str">
        <f t="shared" si="248"/>
        <v>attributeTableBuilder.AddCustomAttributes(typeof(ExtractText), new Attribute[] { new DesignerLocalizedHelpURLAttribute(DesignerResource.ProgrammingString_ExtractText_HelpURL)});</v>
      </c>
      <c r="AN710" t="str">
        <f t="shared" si="255"/>
        <v>&lt;data name="ProgrammingString_ExtractText_Text_DisplayName" xml:space="preserve"&gt;&lt;value&gt;Text&lt;/value&gt;&lt;/data&gt;</v>
      </c>
      <c r="AO710" t="str">
        <f t="shared" si="249"/>
        <v>&lt;data name="ProgrammingString_ExtractText_Text_Description" xml:space="preserve"&gt;&lt;value&gt;String variable / value from which the sub-string is to be extracted.&lt;/value&gt;&lt;/data&gt;</v>
      </c>
      <c r="AP710" t="str">
        <f t="shared" si="250"/>
        <v>&lt;data name="ProgrammingString_ExtractText_Text_Category" xml:space="preserve"&gt;&lt;value&gt;Input&lt;/value&gt;&lt;/data&gt;</v>
      </c>
      <c r="AQ710" t="str">
        <f t="shared" si="251"/>
        <v>&lt;data name="ProgrammingString_ExtractText_DisplayName" xml:space="preserve"&gt;&lt;value&gt;Extract Text&lt;/value&gt;&lt;/data&gt;</v>
      </c>
      <c r="AR710" t="str">
        <f t="shared" si="252"/>
        <v>&lt;data name="ProgrammingString_ExtractText_Description" xml:space="preserve"&gt;&lt;value&gt;Extract a sub-string from a given string.&lt;/value&gt;&lt;/data&gt;</v>
      </c>
      <c r="AS710" s="89"/>
      <c r="AT710" t="str">
        <f t="shared" si="241"/>
        <v xml:space="preserve">&lt;data name="ProgrammingString_ExtractText_Text_DisplayName" xml:space="preserve"&gt;&lt;value&gt;Text&lt;/value&gt;&lt;/data&gt;_x000D_
&lt;data name="ProgrammingString_ExtractText_Text_Description" xml:space="preserve"&gt;&lt;value&gt;String variable / value from which the sub-string is to be extracted.&lt;/value&gt;&lt;/data&gt;_x000D_
&lt;data name="ProgrammingString_ExtractText_Text_Category" xml:space="preserve"&gt;&lt;value&gt;Input&lt;/value&gt;&lt;/data&gt;_x000D_
&lt;data name="ProgrammingString_ExtractText_DisplayName" xml:space="preserve"&gt;&lt;value&gt;Extract Text&lt;/value&gt;&lt;/data&gt;_x000D_
&lt;data name="ProgrammingString_ExtractText_Description" xml:space="preserve"&gt;&lt;value&gt;Extract a sub-string from a given string.&lt;/value&gt;&lt;/data&gt;_x000D_
</v>
      </c>
      <c r="AU710" s="30" t="str">
        <f t="shared" si="256"/>
        <v>&lt;data name="ProgrammingString_ExtractText_HelpURL" xml:space="preserve"&gt;&lt;value&gt;Components/Programming/String/ExtractText.htm&lt;/value&gt;&lt;/data&gt;</v>
      </c>
      <c r="AV710" t="str">
        <f t="shared" si="253"/>
        <v>&lt;data name="ToolBox_ProgrammingString" xml:space="preserve"&gt;&lt;value&gt;Programming{#}String&lt;/value&gt;&lt;/data&gt;</v>
      </c>
      <c r="AW710" t="str">
        <f t="shared" si="254"/>
        <v>&lt;data name="ProgrammingString_ExtractText_ICON" xml:space="preserve"&gt;&lt;value&gt;ProgrammingStringExtractTextICON&lt;/value&gt;&lt;/data&gt;</v>
      </c>
    </row>
    <row r="711" spans="1:49" ht="15">
      <c r="A711" s="91">
        <v>4.2</v>
      </c>
      <c r="B711" s="89" t="s">
        <v>7</v>
      </c>
      <c r="C711" s="89" t="s">
        <v>522</v>
      </c>
      <c r="D711" s="89" t="s">
        <v>432</v>
      </c>
      <c r="E711" s="43" t="s">
        <v>433</v>
      </c>
      <c r="F711" s="9" t="s">
        <v>1852</v>
      </c>
      <c r="G711" s="43" t="s">
        <v>1853</v>
      </c>
      <c r="H711" s="43"/>
      <c r="I711" s="89">
        <v>1</v>
      </c>
      <c r="J711" s="89">
        <v>1</v>
      </c>
      <c r="K711" s="2" t="s">
        <v>595</v>
      </c>
      <c r="L711" s="89" t="s">
        <v>10</v>
      </c>
      <c r="M711" s="100"/>
      <c r="N711" s="89"/>
      <c r="O711" s="46" t="str">
        <f t="shared" si="243"/>
        <v>Components/Programming/String/ExtractText.htm</v>
      </c>
      <c r="P711" s="90" t="s">
        <v>4384</v>
      </c>
      <c r="Q711" s="90" t="s">
        <v>432</v>
      </c>
      <c r="R711" s="90" t="s">
        <v>1852</v>
      </c>
      <c r="S711" s="89" t="s">
        <v>10</v>
      </c>
      <c r="T711" s="89"/>
      <c r="U711" s="89" t="s">
        <v>624</v>
      </c>
      <c r="V711" s="89" t="s">
        <v>667</v>
      </c>
      <c r="W711" s="89"/>
      <c r="X711" s="89"/>
      <c r="Y711" s="89" t="s">
        <v>4385</v>
      </c>
      <c r="Z711" s="89" t="s">
        <v>4386</v>
      </c>
      <c r="AA711" s="89" t="s">
        <v>591</v>
      </c>
      <c r="AB711" s="89" t="s">
        <v>9</v>
      </c>
      <c r="AC711" s="89"/>
      <c r="AD711" s="89"/>
      <c r="AE711" s="89"/>
      <c r="AF711" s="30" t="str">
        <f t="shared" si="242"/>
        <v>attributeTableBuilder.AddCustomAttributes(typeof(ExtractText),"StartString", new Attribute[] { new DesignerLocalizedDisplayNameAttribute(DesignerResource.ProgrammingString_ExtractText_StartString_DisplayName)});</v>
      </c>
      <c r="AG711" t="str">
        <f t="shared" si="244"/>
        <v>attributeTableBuilder.AddCustomAttributes(typeof(ExtractText),"StartString", new Attribute[] { new DesignerLocalizedDescriptionAttribute(DesignerResource.ProgrammingString_ExtractText_StartString_Description)});</v>
      </c>
      <c r="AH711" t="str">
        <f t="shared" si="245"/>
        <v>attributeTableBuilder.AddCustomAttributes(typeof(ExtractText),"StartString", new Attribute[] { new DesignerLocalizedCategoryAttribute(DesignerResource.ProgrammingString_ExtractText_StartString_Category)});</v>
      </c>
      <c r="AK711" t="str">
        <f t="shared" si="246"/>
        <v>attributeTableBuilder.AddCustomAttributes(typeof(ExtractText), new Attribute[] { new DesignerLocalizedDisplayNameAttribute(DesignerResource.ProgrammingString_ExtractText_DisplayName)});</v>
      </c>
      <c r="AL711" t="str">
        <f t="shared" si="247"/>
        <v>attributeTableBuilder.AddCustomAttributes(typeof(ExtractText), new Attribute[] { new DesignerLocalizedDescriptionAttribute(DesignerResource.ProgrammingString_ExtractText_Description)});</v>
      </c>
      <c r="AM711" s="30" t="str">
        <f t="shared" si="248"/>
        <v>attributeTableBuilder.AddCustomAttributes(typeof(ExtractText), new Attribute[] { new DesignerLocalizedHelpURLAttribute(DesignerResource.ProgrammingString_ExtractText_HelpURL)});</v>
      </c>
      <c r="AN711" t="str">
        <f t="shared" si="255"/>
        <v>&lt;data name="ProgrammingString_ExtractText_StartString_DisplayName" xml:space="preserve"&gt;&lt;value&gt;Start String&lt;/value&gt;&lt;/data&gt;</v>
      </c>
      <c r="AO711" t="str">
        <f t="shared" si="249"/>
        <v>&lt;data name="ProgrammingString_ExtractText_StartString_Description" xml:space="preserve"&gt;&lt;value&gt;Starting pattern of the sub-string that is to be extracetd.&lt;/value&gt;&lt;/data&gt;</v>
      </c>
      <c r="AP711" t="str">
        <f t="shared" si="250"/>
        <v>&lt;data name="ProgrammingString_ExtractText_StartString_Category" xml:space="preserve"&gt;&lt;value&gt;Input&lt;/value&gt;&lt;/data&gt;</v>
      </c>
      <c r="AQ711" t="str">
        <f t="shared" si="251"/>
        <v>&lt;data name="ProgrammingString_ExtractText_DisplayName" xml:space="preserve"&gt;&lt;value&gt;Extract Text&lt;/value&gt;&lt;/data&gt;</v>
      </c>
      <c r="AR711" t="str">
        <f t="shared" si="252"/>
        <v>&lt;data name="ProgrammingString_ExtractText_Description" xml:space="preserve"&gt;&lt;value&gt;Extract a sub-string from a given string.&lt;/value&gt;&lt;/data&gt;</v>
      </c>
      <c r="AS711" s="89"/>
      <c r="AT711" t="str">
        <f t="shared" si="241"/>
        <v xml:space="preserve">&lt;data name="ProgrammingString_ExtractText_StartString_DisplayName" xml:space="preserve"&gt;&lt;value&gt;Start String&lt;/value&gt;&lt;/data&gt;_x000D_
&lt;data name="ProgrammingString_ExtractText_StartString_Description" xml:space="preserve"&gt;&lt;value&gt;Starting pattern of the sub-string that is to be extracetd.&lt;/value&gt;&lt;/data&gt;_x000D_
&lt;data name="ProgrammingString_ExtractText_StartString_Category" xml:space="preserve"&gt;&lt;value&gt;Input&lt;/value&gt;&lt;/data&gt;_x000D_
&lt;data name="ProgrammingString_ExtractText_DisplayName" xml:space="preserve"&gt;&lt;value&gt;Extract Text&lt;/value&gt;&lt;/data&gt;_x000D_
&lt;data name="ProgrammingString_ExtractText_Description" xml:space="preserve"&gt;&lt;value&gt;Extract a sub-string from a given string.&lt;/value&gt;&lt;/data&gt;_x000D_
</v>
      </c>
      <c r="AU711" s="30" t="str">
        <f t="shared" si="256"/>
        <v>&lt;data name="ProgrammingString_ExtractText_HelpURL" xml:space="preserve"&gt;&lt;value&gt;Components/Programming/String/ExtractText.htm&lt;/value&gt;&lt;/data&gt;</v>
      </c>
      <c r="AV711" t="str">
        <f t="shared" si="253"/>
        <v>&lt;data name="ToolBox_ProgrammingString" xml:space="preserve"&gt;&lt;value&gt;Programming{#}String&lt;/value&gt;&lt;/data&gt;</v>
      </c>
      <c r="AW711" t="str">
        <f t="shared" si="254"/>
        <v>&lt;data name="ProgrammingString_ExtractText_ICON" xml:space="preserve"&gt;&lt;value&gt;ProgrammingStringExtractTextICON&lt;/value&gt;&lt;/data&gt;</v>
      </c>
    </row>
    <row r="712" spans="1:49" ht="15">
      <c r="A712" s="91"/>
      <c r="B712" s="89" t="s">
        <v>7</v>
      </c>
      <c r="C712" s="89" t="s">
        <v>522</v>
      </c>
      <c r="D712" s="89" t="s">
        <v>432</v>
      </c>
      <c r="E712" s="43" t="s">
        <v>433</v>
      </c>
      <c r="F712" s="9" t="s">
        <v>1854</v>
      </c>
      <c r="G712" s="89"/>
      <c r="H712" s="89"/>
      <c r="I712" s="89">
        <v>1</v>
      </c>
      <c r="J712" s="89">
        <v>1</v>
      </c>
      <c r="K712" s="2" t="s">
        <v>587</v>
      </c>
      <c r="L712" s="89" t="s">
        <v>10</v>
      </c>
      <c r="M712" s="100"/>
      <c r="N712" s="89"/>
      <c r="O712" s="46" t="str">
        <f t="shared" si="243"/>
        <v>Components/Programming/String/ExtractText.htm</v>
      </c>
      <c r="P712" s="90" t="s">
        <v>4384</v>
      </c>
      <c r="Q712" s="90" t="s">
        <v>432</v>
      </c>
      <c r="R712" s="90" t="s">
        <v>1855</v>
      </c>
      <c r="S712" s="89" t="s">
        <v>10</v>
      </c>
      <c r="T712" s="89"/>
      <c r="U712" s="89" t="s">
        <v>4378</v>
      </c>
      <c r="V712" s="89" t="s">
        <v>667</v>
      </c>
      <c r="W712" s="89"/>
      <c r="X712" s="89"/>
      <c r="Y712" s="89" t="s">
        <v>4385</v>
      </c>
      <c r="Z712" s="89" t="s">
        <v>4386</v>
      </c>
      <c r="AA712" s="89" t="s">
        <v>591</v>
      </c>
      <c r="AB712" s="89" t="s">
        <v>9</v>
      </c>
      <c r="AC712" s="89"/>
      <c r="AD712" s="89"/>
      <c r="AE712" s="89"/>
      <c r="AF712" s="30" t="str">
        <f t="shared" si="242"/>
        <v>attributeTableBuilder.AddCustomAttributes(typeof(ExtractText),"ResultCollection", new Attribute[] { new DesignerLocalizedDisplayNameAttribute(DesignerResource.ProgrammingString_ExtractText_ResultCollection_DisplayName)});</v>
      </c>
      <c r="AG712" t="str">
        <f t="shared" si="244"/>
        <v>attributeTableBuilder.AddCustomAttributes(typeof(ExtractText),"ResultCollection", new Attribute[] { new DesignerLocalizedDescriptionAttribute(DesignerResource.ProgrammingString_ExtractText_ResultCollection_Description)});</v>
      </c>
      <c r="AH712" t="str">
        <f t="shared" si="245"/>
        <v>attributeTableBuilder.AddCustomAttributes(typeof(ExtractText),"ResultCollection", new Attribute[] { new DesignerLocalizedCategoryAttribute(DesignerResource.ProgrammingString_ExtractText_ResultCollection_Category)});</v>
      </c>
      <c r="AK712" t="str">
        <f t="shared" si="246"/>
        <v>attributeTableBuilder.AddCustomAttributes(typeof(ExtractText), new Attribute[] { new DesignerLocalizedDisplayNameAttribute(DesignerResource.ProgrammingString_ExtractText_DisplayName)});</v>
      </c>
      <c r="AL712" t="str">
        <f t="shared" si="247"/>
        <v>attributeTableBuilder.AddCustomAttributes(typeof(ExtractText), new Attribute[] { new DesignerLocalizedDescriptionAttribute(DesignerResource.ProgrammingString_ExtractText_Description)});</v>
      </c>
      <c r="AM712" s="30" t="str">
        <f t="shared" si="248"/>
        <v>attributeTableBuilder.AddCustomAttributes(typeof(ExtractText), new Attribute[] { new DesignerLocalizedHelpURLAttribute(DesignerResource.ProgrammingString_ExtractText_HelpURL)});</v>
      </c>
      <c r="AN712" t="str">
        <f t="shared" si="255"/>
        <v>&lt;data name="ProgrammingString_ExtractText_ResultCollection_DisplayName" xml:space="preserve"&gt;&lt;value&gt;Result Collection&lt;/value&gt;&lt;/data&gt;</v>
      </c>
      <c r="AO712" t="str">
        <f t="shared" si="249"/>
        <v>&lt;data name="ProgrammingString_ExtractText_ResultCollection_Description" xml:space="preserve"&gt;&lt;value&gt;&lt;/value&gt;&lt;/data&gt;</v>
      </c>
      <c r="AP712" t="str">
        <f t="shared" si="250"/>
        <v>&lt;data name="ProgrammingString_ExtractText_ResultCollection_Category" xml:space="preserve"&gt;&lt;value&gt;Output&lt;/value&gt;&lt;/data&gt;</v>
      </c>
      <c r="AQ712" t="str">
        <f t="shared" si="251"/>
        <v>&lt;data name="ProgrammingString_ExtractText_DisplayName" xml:space="preserve"&gt;&lt;value&gt;Extract Text&lt;/value&gt;&lt;/data&gt;</v>
      </c>
      <c r="AR712" t="str">
        <f t="shared" si="252"/>
        <v>&lt;data name="ProgrammingString_ExtractText_Description" xml:space="preserve"&gt;&lt;value&gt;Extract a sub-string from a given string.&lt;/value&gt;&lt;/data&gt;</v>
      </c>
      <c r="AS712" s="89"/>
      <c r="AU712" s="30" t="str">
        <f t="shared" si="256"/>
        <v>&lt;data name="ProgrammingString_ExtractText_HelpURL" xml:space="preserve"&gt;&lt;value&gt;Components/Programming/String/ExtractText.htm&lt;/value&gt;&lt;/data&gt;</v>
      </c>
      <c r="AV712" t="str">
        <f t="shared" si="253"/>
        <v>&lt;data name="ToolBox_ProgrammingString" xml:space="preserve"&gt;&lt;value&gt;Programming{#}String&lt;/value&gt;&lt;/data&gt;</v>
      </c>
      <c r="AW712" t="str">
        <f t="shared" si="254"/>
        <v>&lt;data name="ProgrammingString_ExtractText_ICON" xml:space="preserve"&gt;&lt;value&gt;ProgrammingStringExtractTextICON&lt;/value&gt;&lt;/data&gt;</v>
      </c>
    </row>
    <row r="713" spans="1:49" ht="15">
      <c r="A713" s="91"/>
      <c r="B713" s="89" t="s">
        <v>7</v>
      </c>
      <c r="C713" s="89" t="s">
        <v>522</v>
      </c>
      <c r="D713" s="89" t="s">
        <v>432</v>
      </c>
      <c r="E713" s="43" t="s">
        <v>433</v>
      </c>
      <c r="F713" s="9" t="s">
        <v>1856</v>
      </c>
      <c r="G713" s="89"/>
      <c r="H713" s="89"/>
      <c r="I713" s="89">
        <v>1</v>
      </c>
      <c r="J713" s="89">
        <v>1</v>
      </c>
      <c r="K713" s="2" t="s">
        <v>595</v>
      </c>
      <c r="L713" s="89" t="s">
        <v>4338</v>
      </c>
      <c r="M713" s="100"/>
      <c r="N713" s="89"/>
      <c r="O713" s="46" t="str">
        <f t="shared" si="243"/>
        <v>Components/Programming/String/ExtractText.htm</v>
      </c>
      <c r="P713" s="90" t="s">
        <v>4384</v>
      </c>
      <c r="Q713" s="90" t="s">
        <v>432</v>
      </c>
      <c r="R713" s="90" t="s">
        <v>1857</v>
      </c>
      <c r="S713" s="89" t="s">
        <v>10</v>
      </c>
      <c r="T713" s="89"/>
      <c r="U713" s="89" t="s">
        <v>1755</v>
      </c>
      <c r="V713" s="89" t="s">
        <v>667</v>
      </c>
      <c r="W713" s="89"/>
      <c r="X713" s="89"/>
      <c r="Y713" s="89" t="s">
        <v>4385</v>
      </c>
      <c r="Z713" s="89" t="s">
        <v>4386</v>
      </c>
      <c r="AA713" s="89" t="s">
        <v>591</v>
      </c>
      <c r="AB713" s="89" t="s">
        <v>9</v>
      </c>
      <c r="AC713" s="89"/>
      <c r="AD713" s="89"/>
      <c r="AE713" s="89"/>
      <c r="AF713" s="30" t="str">
        <f t="shared" si="242"/>
        <v>attributeTableBuilder.AddCustomAttributes(typeof(ExtractText),"EndStringCollection", new Attribute[] { new DesignerLocalizedDisplayNameAttribute(DesignerResource.ProgrammingString_ExtractText_EndStringCollection_DisplayName)});</v>
      </c>
      <c r="AG713" t="str">
        <f t="shared" si="244"/>
        <v>attributeTableBuilder.AddCustomAttributes(typeof(ExtractText),"EndStringCollection", new Attribute[] { new DesignerLocalizedDescriptionAttribute(DesignerResource.ProgrammingString_ExtractText_EndStringCollection_Description)});</v>
      </c>
      <c r="AH713" t="str">
        <f t="shared" si="245"/>
        <v>attributeTableBuilder.AddCustomAttributes(typeof(ExtractText),"EndStringCollection", new Attribute[] { new DesignerLocalizedCategoryAttribute(DesignerResource.ProgrammingString_ExtractText_EndStringCollection_Category)});</v>
      </c>
      <c r="AK713" t="str">
        <f t="shared" si="246"/>
        <v>attributeTableBuilder.AddCustomAttributes(typeof(ExtractText), new Attribute[] { new DesignerLocalizedDisplayNameAttribute(DesignerResource.ProgrammingString_ExtractText_DisplayName)});</v>
      </c>
      <c r="AL713" t="str">
        <f t="shared" si="247"/>
        <v>attributeTableBuilder.AddCustomAttributes(typeof(ExtractText), new Attribute[] { new DesignerLocalizedDescriptionAttribute(DesignerResource.ProgrammingString_ExtractText_Description)});</v>
      </c>
      <c r="AM713" s="30" t="str">
        <f t="shared" si="248"/>
        <v>attributeTableBuilder.AddCustomAttributes(typeof(ExtractText), new Attribute[] { new DesignerLocalizedHelpURLAttribute(DesignerResource.ProgrammingString_ExtractText_HelpURL)});</v>
      </c>
      <c r="AN713" t="str">
        <f t="shared" si="255"/>
        <v>&lt;data name="ProgrammingString_ExtractText_EndStringCollection_DisplayName" xml:space="preserve"&gt;&lt;value&gt;End String Collection&lt;/value&gt;&lt;/data&gt;</v>
      </c>
      <c r="AO713" t="str">
        <f t="shared" si="249"/>
        <v>&lt;data name="ProgrammingString_ExtractText_EndStringCollection_Description" xml:space="preserve"&gt;&lt;value&gt;&lt;/value&gt;&lt;/data&gt;</v>
      </c>
      <c r="AP713" t="str">
        <f t="shared" si="250"/>
        <v>&lt;data name="ProgrammingString_ExtractText_EndStringCollection_Category" xml:space="preserve"&gt;&lt;value&gt;Input&lt;/value&gt;&lt;/data&gt;</v>
      </c>
      <c r="AQ713" t="str">
        <f t="shared" si="251"/>
        <v>&lt;data name="ProgrammingString_ExtractText_DisplayName" xml:space="preserve"&gt;&lt;value&gt;Extract Text&lt;/value&gt;&lt;/data&gt;</v>
      </c>
      <c r="AR713" t="str">
        <f t="shared" si="252"/>
        <v>&lt;data name="ProgrammingString_ExtractText_Description" xml:space="preserve"&gt;&lt;value&gt;Extract a sub-string from a given string.&lt;/value&gt;&lt;/data&gt;</v>
      </c>
      <c r="AS713" s="89"/>
      <c r="AU713" s="30" t="str">
        <f t="shared" si="256"/>
        <v>&lt;data name="ProgrammingString_ExtractText_HelpURL" xml:space="preserve"&gt;&lt;value&gt;Components/Programming/String/ExtractText.htm&lt;/value&gt;&lt;/data&gt;</v>
      </c>
      <c r="AV713" t="str">
        <f t="shared" si="253"/>
        <v>&lt;data name="ToolBox_ProgrammingString" xml:space="preserve"&gt;&lt;value&gt;Programming{#}String&lt;/value&gt;&lt;/data&gt;</v>
      </c>
      <c r="AW713" t="str">
        <f t="shared" si="254"/>
        <v>&lt;data name="ProgrammingString_ExtractText_ICON" xml:space="preserve"&gt;&lt;value&gt;ProgrammingStringExtractTextICON&lt;/value&gt;&lt;/data&gt;</v>
      </c>
    </row>
    <row r="714" spans="1:49" ht="15">
      <c r="A714" s="91">
        <v>4.2</v>
      </c>
      <c r="B714" s="89" t="s">
        <v>7</v>
      </c>
      <c r="C714" s="89" t="s">
        <v>522</v>
      </c>
      <c r="D714" s="89" t="s">
        <v>432</v>
      </c>
      <c r="E714" s="43" t="s">
        <v>433</v>
      </c>
      <c r="F714" s="9" t="s">
        <v>1858</v>
      </c>
      <c r="G714" s="43" t="s">
        <v>1859</v>
      </c>
      <c r="H714" s="43"/>
      <c r="I714" s="89">
        <v>1</v>
      </c>
      <c r="J714" s="89">
        <v>1</v>
      </c>
      <c r="K714" s="2" t="s">
        <v>595</v>
      </c>
      <c r="L714" s="89" t="s">
        <v>9</v>
      </c>
      <c r="M714" s="100"/>
      <c r="N714" s="89"/>
      <c r="O714" s="46" t="str">
        <f t="shared" si="243"/>
        <v>Components/Programming/String/ExtractText.htm</v>
      </c>
      <c r="P714" s="90" t="s">
        <v>4384</v>
      </c>
      <c r="Q714" s="90" t="s">
        <v>432</v>
      </c>
      <c r="R714" s="90" t="s">
        <v>1858</v>
      </c>
      <c r="S714" s="89" t="s">
        <v>9</v>
      </c>
      <c r="T714" s="89"/>
      <c r="U714" s="89" t="s">
        <v>624</v>
      </c>
      <c r="V714" s="89" t="s">
        <v>667</v>
      </c>
      <c r="W714" s="89"/>
      <c r="X714" s="89"/>
      <c r="Y714" s="89" t="s">
        <v>4385</v>
      </c>
      <c r="Z714" s="89" t="s">
        <v>4386</v>
      </c>
      <c r="AA714" s="89" t="s">
        <v>591</v>
      </c>
      <c r="AB714" s="89" t="s">
        <v>9</v>
      </c>
      <c r="AC714" s="89"/>
      <c r="AD714" s="89"/>
      <c r="AE714" s="89"/>
      <c r="AF714" s="30" t="str">
        <f t="shared" si="242"/>
        <v>attributeTableBuilder.AddCustomAttributes(typeof(ExtractText),"EndString", new Attribute[] { new DesignerLocalizedDisplayNameAttribute(DesignerResource.ProgrammingString_ExtractText_EndString_DisplayName)});</v>
      </c>
      <c r="AG714" t="str">
        <f t="shared" si="244"/>
        <v>attributeTableBuilder.AddCustomAttributes(typeof(ExtractText),"EndString", new Attribute[] { new DesignerLocalizedDescriptionAttribute(DesignerResource.ProgrammingString_ExtractText_EndString_Description)});</v>
      </c>
      <c r="AH714" t="str">
        <f t="shared" si="245"/>
        <v>attributeTableBuilder.AddCustomAttributes(typeof(ExtractText),"EndString", new Attribute[] { new DesignerLocalizedCategoryAttribute(DesignerResource.ProgrammingString_ExtractText_EndString_Category)});</v>
      </c>
      <c r="AK714" t="str">
        <f t="shared" si="246"/>
        <v>attributeTableBuilder.AddCustomAttributes(typeof(ExtractText), new Attribute[] { new DesignerLocalizedDisplayNameAttribute(DesignerResource.ProgrammingString_ExtractText_DisplayName)});</v>
      </c>
      <c r="AL714" t="str">
        <f t="shared" si="247"/>
        <v>attributeTableBuilder.AddCustomAttributes(typeof(ExtractText), new Attribute[] { new DesignerLocalizedDescriptionAttribute(DesignerResource.ProgrammingString_ExtractText_Description)});</v>
      </c>
      <c r="AM714" s="30" t="str">
        <f t="shared" si="248"/>
        <v>attributeTableBuilder.AddCustomAttributes(typeof(ExtractText), new Attribute[] { new DesignerLocalizedHelpURLAttribute(DesignerResource.ProgrammingString_ExtractText_HelpURL)});</v>
      </c>
      <c r="AN714" t="str">
        <f t="shared" si="255"/>
        <v>&lt;data name="ProgrammingString_ExtractText_EndString_DisplayName" xml:space="preserve"&gt;&lt;value&gt;End String&lt;/value&gt;&lt;/data&gt;</v>
      </c>
      <c r="AO714" t="str">
        <f t="shared" si="249"/>
        <v>&lt;data name="ProgrammingString_ExtractText_EndString_Description" xml:space="preserve"&gt;&lt;value&gt;Ending pattern of the sub-string that is to be extracetd.&lt;/value&gt;&lt;/data&gt;</v>
      </c>
      <c r="AP714" t="str">
        <f t="shared" si="250"/>
        <v>&lt;data name="ProgrammingString_ExtractText_EndString_Category" xml:space="preserve"&gt;&lt;value&gt;Input&lt;/value&gt;&lt;/data&gt;</v>
      </c>
      <c r="AQ714" t="str">
        <f t="shared" si="251"/>
        <v>&lt;data name="ProgrammingString_ExtractText_DisplayName" xml:space="preserve"&gt;&lt;value&gt;Extract Text&lt;/value&gt;&lt;/data&gt;</v>
      </c>
      <c r="AR714" t="str">
        <f t="shared" si="252"/>
        <v>&lt;data name="ProgrammingString_ExtractText_Description" xml:space="preserve"&gt;&lt;value&gt;Extract a sub-string from a given string.&lt;/value&gt;&lt;/data&gt;</v>
      </c>
      <c r="AS714" s="89"/>
      <c r="AT714" t="str">
        <f t="shared" ref="AT714:AT745" si="257">$AN714&amp;CHAR(13)&amp;CHAR(10)&amp;$AO714&amp;CHAR(13)&amp;CHAR(10)&amp;$AP714&amp;CHAR(13)&amp;CHAR(10)&amp;$AQ714&amp;CHAR(13)&amp;CHAR(10)&amp;$AR714&amp;CHAR(13)&amp;CHAR(10)</f>
        <v xml:space="preserve">&lt;data name="ProgrammingString_ExtractText_EndString_DisplayName" xml:space="preserve"&gt;&lt;value&gt;End String&lt;/value&gt;&lt;/data&gt;_x000D_
&lt;data name="ProgrammingString_ExtractText_EndString_Description" xml:space="preserve"&gt;&lt;value&gt;Ending pattern of the sub-string that is to be extracetd.&lt;/value&gt;&lt;/data&gt;_x000D_
&lt;data name="ProgrammingString_ExtractText_EndString_Category" xml:space="preserve"&gt;&lt;value&gt;Input&lt;/value&gt;&lt;/data&gt;_x000D_
&lt;data name="ProgrammingString_ExtractText_DisplayName" xml:space="preserve"&gt;&lt;value&gt;Extract Text&lt;/value&gt;&lt;/data&gt;_x000D_
&lt;data name="ProgrammingString_ExtractText_Description" xml:space="preserve"&gt;&lt;value&gt;Extract a sub-string from a given string.&lt;/value&gt;&lt;/data&gt;_x000D_
</v>
      </c>
      <c r="AU714" s="30" t="str">
        <f t="shared" si="256"/>
        <v>&lt;data name="ProgrammingString_ExtractText_HelpURL" xml:space="preserve"&gt;&lt;value&gt;Components/Programming/String/ExtractText.htm&lt;/value&gt;&lt;/data&gt;</v>
      </c>
      <c r="AV714" t="str">
        <f t="shared" si="253"/>
        <v>&lt;data name="ToolBox_ProgrammingString" xml:space="preserve"&gt;&lt;value&gt;Programming{#}String&lt;/value&gt;&lt;/data&gt;</v>
      </c>
      <c r="AW714" t="str">
        <f t="shared" si="254"/>
        <v>&lt;data name="ProgrammingString_ExtractText_ICON" xml:space="preserve"&gt;&lt;value&gt;ProgrammingStringExtractTextICON&lt;/value&gt;&lt;/data&gt;</v>
      </c>
    </row>
    <row r="715" spans="1:49" ht="15">
      <c r="A715" s="91">
        <v>4.2</v>
      </c>
      <c r="B715" s="89" t="s">
        <v>7</v>
      </c>
      <c r="C715" s="89" t="s">
        <v>522</v>
      </c>
      <c r="D715" s="89" t="s">
        <v>432</v>
      </c>
      <c r="E715" s="43" t="s">
        <v>433</v>
      </c>
      <c r="F715" s="9" t="s">
        <v>1860</v>
      </c>
      <c r="G715" s="43" t="s">
        <v>1861</v>
      </c>
      <c r="H715" s="43"/>
      <c r="I715" s="89">
        <v>0</v>
      </c>
      <c r="J715" s="89">
        <v>1</v>
      </c>
      <c r="K715" s="2" t="s">
        <v>595</v>
      </c>
      <c r="L715" s="89" t="s">
        <v>9</v>
      </c>
      <c r="M715" s="100"/>
      <c r="N715" s="89"/>
      <c r="O715" s="46" t="str">
        <f t="shared" si="243"/>
        <v>Components/Programming/String/ExtractText.htm</v>
      </c>
      <c r="P715" s="90" t="s">
        <v>4384</v>
      </c>
      <c r="Q715" s="90" t="s">
        <v>432</v>
      </c>
      <c r="R715" s="90" t="s">
        <v>1860</v>
      </c>
      <c r="S715" s="89" t="s">
        <v>9</v>
      </c>
      <c r="T715" s="89"/>
      <c r="U715" s="89" t="s">
        <v>624</v>
      </c>
      <c r="V715" s="89" t="s">
        <v>1588</v>
      </c>
      <c r="W715" s="89"/>
      <c r="X715" s="89"/>
      <c r="Y715" s="89" t="s">
        <v>4385</v>
      </c>
      <c r="Z715" s="89" t="s">
        <v>4386</v>
      </c>
      <c r="AA715" s="89" t="s">
        <v>591</v>
      </c>
      <c r="AB715" s="89" t="s">
        <v>9</v>
      </c>
      <c r="AC715" s="89"/>
      <c r="AD715" s="89"/>
      <c r="AE715" s="89"/>
      <c r="AF715" s="30" t="str">
        <f t="shared" si="242"/>
        <v>attributeTableBuilder.AddCustomAttributes(typeof(ExtractText),"RegexString", new Attribute[] { new DesignerLocalizedDisplayNameAttribute(DesignerResource.ProgrammingString_ExtractText_RegexString_DisplayName)});</v>
      </c>
      <c r="AG715" t="str">
        <f t="shared" si="244"/>
        <v>attributeTableBuilder.AddCustomAttributes(typeof(ExtractText),"RegexString", new Attribute[] { new DesignerLocalizedDescriptionAttribute(DesignerResource.ProgrammingString_ExtractText_RegexString_Description)});</v>
      </c>
      <c r="AH715" t="str">
        <f t="shared" si="245"/>
        <v>attributeTableBuilder.AddCustomAttributes(typeof(ExtractText),"RegexString", new Attribute[] { new DesignerLocalizedCategoryAttribute(DesignerResource.ProgrammingString_ExtractText_RegexString_Category)});</v>
      </c>
      <c r="AK715" t="str">
        <f t="shared" si="246"/>
        <v>attributeTableBuilder.AddCustomAttributes(typeof(ExtractText), new Attribute[] { new DesignerLocalizedDisplayNameAttribute(DesignerResource.ProgrammingString_ExtractText_DisplayName)});</v>
      </c>
      <c r="AL715" t="str">
        <f t="shared" si="247"/>
        <v>attributeTableBuilder.AddCustomAttributes(typeof(ExtractText), new Attribute[] { new DesignerLocalizedDescriptionAttribute(DesignerResource.ProgrammingString_ExtractText_Description)});</v>
      </c>
      <c r="AM715" s="30" t="str">
        <f t="shared" si="248"/>
        <v>attributeTableBuilder.AddCustomAttributes(typeof(ExtractText), new Attribute[] { new DesignerLocalizedHelpURLAttribute(DesignerResource.ProgrammingString_ExtractText_HelpURL)});</v>
      </c>
      <c r="AN715" t="str">
        <f t="shared" si="255"/>
        <v>&lt;data name="ProgrammingString_ExtractText_RegexString_DisplayName" xml:space="preserve"&gt;&lt;value&gt;Regex String&lt;/value&gt;&lt;/data&gt;</v>
      </c>
      <c r="AO715" t="str">
        <f t="shared" si="249"/>
        <v>&lt;data name="ProgrammingString_ExtractText_RegexString_Description" xml:space="preserve"&gt;&lt;value&gt;Regular expression pattern that is to applied on the extracted sub-string.&lt;/value&gt;&lt;/data&gt;</v>
      </c>
      <c r="AP715" t="str">
        <f t="shared" si="250"/>
        <v>&lt;data name="ProgrammingString_ExtractText_RegexString_Category" xml:space="preserve"&gt;&lt;value&gt;Input&lt;/value&gt;&lt;/data&gt;</v>
      </c>
      <c r="AQ715" t="str">
        <f t="shared" si="251"/>
        <v>&lt;data name="ProgrammingString_ExtractText_DisplayName" xml:space="preserve"&gt;&lt;value&gt;Extract Text&lt;/value&gt;&lt;/data&gt;</v>
      </c>
      <c r="AR715" t="str">
        <f t="shared" si="252"/>
        <v>&lt;data name="ProgrammingString_ExtractText_Description" xml:space="preserve"&gt;&lt;value&gt;Extract a sub-string from a given string.&lt;/value&gt;&lt;/data&gt;</v>
      </c>
      <c r="AS715" s="89"/>
      <c r="AT715" t="str">
        <f t="shared" si="257"/>
        <v xml:space="preserve">&lt;data name="ProgrammingString_ExtractText_RegexString_DisplayName" xml:space="preserve"&gt;&lt;value&gt;Regex String&lt;/value&gt;&lt;/data&gt;_x000D_
&lt;data name="ProgrammingString_ExtractText_RegexString_Description" xml:space="preserve"&gt;&lt;value&gt;Regular expression pattern that is to applied on the extracted sub-string.&lt;/value&gt;&lt;/data&gt;_x000D_
&lt;data name="ProgrammingString_ExtractText_RegexString_Category" xml:space="preserve"&gt;&lt;value&gt;Input&lt;/value&gt;&lt;/data&gt;_x000D_
&lt;data name="ProgrammingString_ExtractText_DisplayName" xml:space="preserve"&gt;&lt;value&gt;Extract Text&lt;/value&gt;&lt;/data&gt;_x000D_
&lt;data name="ProgrammingString_ExtractText_Description" xml:space="preserve"&gt;&lt;value&gt;Extract a sub-string from a given string.&lt;/value&gt;&lt;/data&gt;_x000D_
</v>
      </c>
      <c r="AU715" s="30" t="str">
        <f t="shared" si="256"/>
        <v>&lt;data name="ProgrammingString_ExtractText_HelpURL" xml:space="preserve"&gt;&lt;value&gt;Components/Programming/String/ExtractText.htm&lt;/value&gt;&lt;/data&gt;</v>
      </c>
      <c r="AV715" t="str">
        <f t="shared" si="253"/>
        <v>&lt;data name="ToolBox_ProgrammingString" xml:space="preserve"&gt;&lt;value&gt;Programming{#}String&lt;/value&gt;&lt;/data&gt;</v>
      </c>
      <c r="AW715" t="str">
        <f t="shared" si="254"/>
        <v>&lt;data name="ProgrammingString_ExtractText_ICON" xml:space="preserve"&gt;&lt;value&gt;ProgrammingStringExtractTextICON&lt;/value&gt;&lt;/data&gt;</v>
      </c>
    </row>
    <row r="716" spans="1:49" ht="15">
      <c r="A716" s="91">
        <v>4.2</v>
      </c>
      <c r="B716" s="89" t="s">
        <v>7</v>
      </c>
      <c r="C716" s="89" t="s">
        <v>522</v>
      </c>
      <c r="D716" s="89" t="s">
        <v>432</v>
      </c>
      <c r="E716" s="43" t="s">
        <v>433</v>
      </c>
      <c r="F716" s="9" t="s">
        <v>608</v>
      </c>
      <c r="G716" s="43" t="s">
        <v>608</v>
      </c>
      <c r="H716" s="43"/>
      <c r="I716" s="89">
        <v>1</v>
      </c>
      <c r="J716" s="89">
        <v>1</v>
      </c>
      <c r="K716" s="2" t="s">
        <v>587</v>
      </c>
      <c r="L716" s="89" t="s">
        <v>10</v>
      </c>
      <c r="M716" s="100"/>
      <c r="N716" s="89"/>
      <c r="O716" s="46" t="str">
        <f t="shared" si="243"/>
        <v>Components/Programming/String/ExtractText.htm</v>
      </c>
      <c r="P716" s="90" t="s">
        <v>4384</v>
      </c>
      <c r="Q716" s="90" t="s">
        <v>432</v>
      </c>
      <c r="R716" s="90" t="s">
        <v>608</v>
      </c>
      <c r="S716" s="89" t="s">
        <v>10</v>
      </c>
      <c r="T716" s="89"/>
      <c r="U716" s="89" t="s">
        <v>798</v>
      </c>
      <c r="V716" s="89" t="s">
        <v>667</v>
      </c>
      <c r="W716" s="89"/>
      <c r="X716" s="89"/>
      <c r="Y716" s="89" t="s">
        <v>4385</v>
      </c>
      <c r="Z716" s="89" t="s">
        <v>4386</v>
      </c>
      <c r="AA716" s="89" t="s">
        <v>591</v>
      </c>
      <c r="AB716" s="89" t="s">
        <v>9</v>
      </c>
      <c r="AC716" s="89"/>
      <c r="AD716" s="89"/>
      <c r="AE716" s="89"/>
      <c r="AF716" s="30" t="str">
        <f t="shared" si="242"/>
        <v>attributeTableBuilder.AddCustomAttributes(typeof(ExtractText),"Result", new Attribute[] { new DesignerLocalizedDisplayNameAttribute(DesignerResource.ProgrammingString_ExtractText_Result_DisplayName)});</v>
      </c>
      <c r="AG716" t="str">
        <f t="shared" si="244"/>
        <v>attributeTableBuilder.AddCustomAttributes(typeof(ExtractText),"Result", new Attribute[] { new DesignerLocalizedDescriptionAttribute(DesignerResource.ProgrammingString_ExtractText_Result_Description)});</v>
      </c>
      <c r="AH716" t="str">
        <f t="shared" si="245"/>
        <v>attributeTableBuilder.AddCustomAttributes(typeof(ExtractText),"Result", new Attribute[] { new DesignerLocalizedCategoryAttribute(DesignerResource.ProgrammingString_ExtractText_Result_Category)});</v>
      </c>
      <c r="AK716" t="str">
        <f t="shared" si="246"/>
        <v>attributeTableBuilder.AddCustomAttributes(typeof(ExtractText), new Attribute[] { new DesignerLocalizedDisplayNameAttribute(DesignerResource.ProgrammingString_ExtractText_DisplayName)});</v>
      </c>
      <c r="AL716" t="str">
        <f t="shared" si="247"/>
        <v>attributeTableBuilder.AddCustomAttributes(typeof(ExtractText), new Attribute[] { new DesignerLocalizedDescriptionAttribute(DesignerResource.ProgrammingString_ExtractText_Description)});</v>
      </c>
      <c r="AM716" s="30" t="str">
        <f t="shared" si="248"/>
        <v>attributeTableBuilder.AddCustomAttributes(typeof(ExtractText), new Attribute[] { new DesignerLocalizedHelpURLAttribute(DesignerResource.ProgrammingString_ExtractText_HelpURL)});</v>
      </c>
      <c r="AN716" t="str">
        <f t="shared" si="255"/>
        <v>&lt;data name="ProgrammingString_ExtractText_Result_DisplayName" xml:space="preserve"&gt;&lt;value&gt;Result&lt;/value&gt;&lt;/data&gt;</v>
      </c>
      <c r="AO716" t="str">
        <f t="shared" si="249"/>
        <v>&lt;data name="ProgrammingString_ExtractText_Result_Description" xml:space="preserve"&gt;&lt;value&gt;Result&lt;/value&gt;&lt;/data&gt;</v>
      </c>
      <c r="AP716" t="str">
        <f t="shared" si="250"/>
        <v>&lt;data name="ProgrammingString_ExtractText_Result_Category" xml:space="preserve"&gt;&lt;value&gt;Output&lt;/value&gt;&lt;/data&gt;</v>
      </c>
      <c r="AQ716" t="str">
        <f t="shared" si="251"/>
        <v>&lt;data name="ProgrammingString_ExtractText_DisplayName" xml:space="preserve"&gt;&lt;value&gt;Extract Text&lt;/value&gt;&lt;/data&gt;</v>
      </c>
      <c r="AR716" t="str">
        <f t="shared" si="252"/>
        <v>&lt;data name="ProgrammingString_ExtractText_Description" xml:space="preserve"&gt;&lt;value&gt;Extract a sub-string from a given string.&lt;/value&gt;&lt;/data&gt;</v>
      </c>
      <c r="AS716" s="89"/>
      <c r="AT716" t="str">
        <f t="shared" si="257"/>
        <v xml:space="preserve">&lt;data name="ProgrammingString_ExtractText_Result_DisplayName" xml:space="preserve"&gt;&lt;value&gt;Result&lt;/value&gt;&lt;/data&gt;_x000D_
&lt;data name="ProgrammingString_ExtractText_Result_Description" xml:space="preserve"&gt;&lt;value&gt;Result&lt;/value&gt;&lt;/data&gt;_x000D_
&lt;data name="ProgrammingString_ExtractText_Result_Category" xml:space="preserve"&gt;&lt;value&gt;Output&lt;/value&gt;&lt;/data&gt;_x000D_
&lt;data name="ProgrammingString_ExtractText_DisplayName" xml:space="preserve"&gt;&lt;value&gt;Extract Text&lt;/value&gt;&lt;/data&gt;_x000D_
&lt;data name="ProgrammingString_ExtractText_Description" xml:space="preserve"&gt;&lt;value&gt;Extract a sub-string from a given string.&lt;/value&gt;&lt;/data&gt;_x000D_
</v>
      </c>
      <c r="AU716" s="30" t="str">
        <f t="shared" si="256"/>
        <v>&lt;data name="ProgrammingString_ExtractText_HelpURL" xml:space="preserve"&gt;&lt;value&gt;Components/Programming/String/ExtractText.htm&lt;/value&gt;&lt;/data&gt;</v>
      </c>
      <c r="AV716" t="str">
        <f t="shared" si="253"/>
        <v>&lt;data name="ToolBox_ProgrammingString" xml:space="preserve"&gt;&lt;value&gt;Programming{#}String&lt;/value&gt;&lt;/data&gt;</v>
      </c>
      <c r="AW716" t="str">
        <f t="shared" si="254"/>
        <v>&lt;data name="ProgrammingString_ExtractText_ICON" xml:space="preserve"&gt;&lt;value&gt;ProgrammingStringExtractTextICON&lt;/value&gt;&lt;/data&gt;</v>
      </c>
    </row>
    <row r="717" spans="1:49" ht="15">
      <c r="A717" s="91">
        <v>4.2</v>
      </c>
      <c r="B717" s="89" t="s">
        <v>7</v>
      </c>
      <c r="C717" s="89" t="s">
        <v>522</v>
      </c>
      <c r="D717" s="89" t="s">
        <v>505</v>
      </c>
      <c r="E717" s="43" t="s">
        <v>506</v>
      </c>
      <c r="F717" s="9" t="s">
        <v>673</v>
      </c>
      <c r="G717" s="43" t="s">
        <v>1862</v>
      </c>
      <c r="H717" s="43"/>
      <c r="I717" s="89">
        <v>1</v>
      </c>
      <c r="J717" s="89">
        <v>1</v>
      </c>
      <c r="K717" s="2" t="s">
        <v>595</v>
      </c>
      <c r="L717" s="89" t="s">
        <v>10</v>
      </c>
      <c r="M717" s="100"/>
      <c r="N717" s="89"/>
      <c r="O717" s="46" t="str">
        <f t="shared" si="243"/>
        <v>Components/Programming/String/SplitText.htm</v>
      </c>
      <c r="P717" s="90" t="s">
        <v>4384</v>
      </c>
      <c r="Q717" s="90" t="s">
        <v>505</v>
      </c>
      <c r="R717" s="90" t="s">
        <v>673</v>
      </c>
      <c r="S717" s="89" t="s">
        <v>10</v>
      </c>
      <c r="T717" s="89"/>
      <c r="U717" s="89" t="s">
        <v>624</v>
      </c>
      <c r="V717" s="89" t="s">
        <v>667</v>
      </c>
      <c r="W717" s="89"/>
      <c r="X717" s="89"/>
      <c r="Y717" s="89" t="s">
        <v>4385</v>
      </c>
      <c r="Z717" s="89" t="s">
        <v>4386</v>
      </c>
      <c r="AA717" s="89" t="s">
        <v>591</v>
      </c>
      <c r="AB717" s="89" t="s">
        <v>9</v>
      </c>
      <c r="AC717" s="89"/>
      <c r="AD717" s="89"/>
      <c r="AE717" s="89"/>
      <c r="AF717" s="30" t="str">
        <f t="shared" si="242"/>
        <v>attributeTableBuilder.AddCustomAttributes(typeof(SplitText),"Text", new Attribute[] { new DesignerLocalizedDisplayNameAttribute(DesignerResource.ProgrammingString_SplitText_Text_DisplayName)});</v>
      </c>
      <c r="AG717" t="str">
        <f t="shared" si="244"/>
        <v>attributeTableBuilder.AddCustomAttributes(typeof(SplitText),"Text", new Attribute[] { new DesignerLocalizedDescriptionAttribute(DesignerResource.ProgrammingString_SplitText_Text_Description)});</v>
      </c>
      <c r="AH717" t="str">
        <f t="shared" si="245"/>
        <v>attributeTableBuilder.AddCustomAttributes(typeof(SplitText),"Text", new Attribute[] { new DesignerLocalizedCategoryAttribute(DesignerResource.ProgrammingString_SplitText_Text_Category)});</v>
      </c>
      <c r="AK717" t="str">
        <f t="shared" si="246"/>
        <v>attributeTableBuilder.AddCustomAttributes(typeof(SplitText), new Attribute[] { new DesignerLocalizedDisplayNameAttribute(DesignerResource.ProgrammingString_SplitText_DisplayName)});</v>
      </c>
      <c r="AL717" t="str">
        <f t="shared" si="247"/>
        <v>attributeTableBuilder.AddCustomAttributes(typeof(SplitText), new Attribute[] { new DesignerLocalizedDescriptionAttribute(DesignerResource.ProgrammingString_SplitText_Description)});</v>
      </c>
      <c r="AM717" s="30" t="str">
        <f t="shared" si="248"/>
        <v>attributeTableBuilder.AddCustomAttributes(typeof(SplitText), new Attribute[] { new DesignerLocalizedHelpURLAttribute(DesignerResource.ProgrammingString_SplitText_HelpURL)});</v>
      </c>
      <c r="AN717" t="str">
        <f t="shared" si="255"/>
        <v>&lt;data name="ProgrammingString_SplitText_Text_DisplayName" xml:space="preserve"&gt;&lt;value&gt;Text&lt;/value&gt;&lt;/data&gt;</v>
      </c>
      <c r="AO717" t="str">
        <f t="shared" si="249"/>
        <v>&lt;data name="ProgrammingString_SplitText_Text_Description" xml:space="preserve"&gt;&lt;value&gt;The location from where the text to be extracted.&lt;/value&gt;&lt;/data&gt;</v>
      </c>
      <c r="AP717" t="str">
        <f t="shared" si="250"/>
        <v>&lt;data name="ProgrammingString_SplitText_Text_Category" xml:space="preserve"&gt;&lt;value&gt;Input&lt;/value&gt;&lt;/data&gt;</v>
      </c>
      <c r="AQ717" t="str">
        <f t="shared" si="251"/>
        <v>&lt;data name="ProgrammingString_SplitText_DisplayName" xml:space="preserve"&gt;&lt;value&gt;Split Text&lt;/value&gt;&lt;/data&gt;</v>
      </c>
      <c r="AR717" t="str">
        <f t="shared" si="252"/>
        <v>&lt;data name="ProgrammingString_SplitText_Description" xml:space="preserve"&gt;&lt;value&gt;Splits a given text based on the specified delimeter value.&lt;/value&gt;&lt;/data&gt;</v>
      </c>
      <c r="AS717" s="89"/>
      <c r="AT717" t="str">
        <f t="shared" si="257"/>
        <v xml:space="preserve">&lt;data name="ProgrammingString_SplitText_Text_DisplayName" xml:space="preserve"&gt;&lt;value&gt;Text&lt;/value&gt;&lt;/data&gt;_x000D_
&lt;data name="ProgrammingString_SplitText_Text_Description" xml:space="preserve"&gt;&lt;value&gt;The location from where the text to be extracted.&lt;/value&gt;&lt;/data&gt;_x000D_
&lt;data name="ProgrammingString_SplitText_Text_Category" xml:space="preserve"&gt;&lt;value&gt;Input&lt;/value&gt;&lt;/data&gt;_x000D_
&lt;data name="ProgrammingString_SplitText_DisplayName" xml:space="preserve"&gt;&lt;value&gt;Split Text&lt;/value&gt;&lt;/data&gt;_x000D_
&lt;data name="ProgrammingString_SplitText_Description" xml:space="preserve"&gt;&lt;value&gt;Splits a given text based on the specified delimeter value.&lt;/value&gt;&lt;/data&gt;_x000D_
</v>
      </c>
      <c r="AU717" s="30" t="str">
        <f t="shared" si="256"/>
        <v>&lt;data name="ProgrammingString_SplitText_HelpURL" xml:space="preserve"&gt;&lt;value&gt;Components/Programming/String/SplitText.htm&lt;/value&gt;&lt;/data&gt;</v>
      </c>
      <c r="AV717" t="str">
        <f t="shared" si="253"/>
        <v>&lt;data name="ToolBox_ProgrammingString" xml:space="preserve"&gt;&lt;value&gt;Programming{#}String&lt;/value&gt;&lt;/data&gt;</v>
      </c>
      <c r="AW717" t="str">
        <f t="shared" si="254"/>
        <v>&lt;data name="ProgrammingString_SplitText_ICON" xml:space="preserve"&gt;&lt;value&gt;ProgrammingStringSplitTextICON&lt;/value&gt;&lt;/data&gt;</v>
      </c>
    </row>
    <row r="718" spans="1:49" ht="15">
      <c r="A718" s="91">
        <v>4.2</v>
      </c>
      <c r="B718" s="89" t="s">
        <v>7</v>
      </c>
      <c r="C718" s="89" t="s">
        <v>522</v>
      </c>
      <c r="D718" s="89" t="s">
        <v>505</v>
      </c>
      <c r="E718" s="43" t="s">
        <v>506</v>
      </c>
      <c r="F718" s="9" t="s">
        <v>617</v>
      </c>
      <c r="G718" s="43" t="s">
        <v>1863</v>
      </c>
      <c r="H718" s="43"/>
      <c r="I718" s="89">
        <v>1</v>
      </c>
      <c r="J718" s="89">
        <v>1</v>
      </c>
      <c r="K718" s="2" t="s">
        <v>595</v>
      </c>
      <c r="L718" s="89" t="s">
        <v>10</v>
      </c>
      <c r="M718" s="100"/>
      <c r="N718" s="89"/>
      <c r="O718" s="46" t="str">
        <f t="shared" si="243"/>
        <v>Components/Programming/String/SplitText.htm</v>
      </c>
      <c r="P718" s="90" t="s">
        <v>4384</v>
      </c>
      <c r="Q718" s="90" t="s">
        <v>505</v>
      </c>
      <c r="R718" s="90" t="s">
        <v>617</v>
      </c>
      <c r="S718" s="89" t="s">
        <v>10</v>
      </c>
      <c r="T718" s="89"/>
      <c r="U718" s="89" t="s">
        <v>624</v>
      </c>
      <c r="V718" s="89" t="s">
        <v>667</v>
      </c>
      <c r="W718" s="89"/>
      <c r="X718" s="89"/>
      <c r="Y718" s="89" t="s">
        <v>4385</v>
      </c>
      <c r="Z718" s="89" t="s">
        <v>4386</v>
      </c>
      <c r="AA718" s="89" t="s">
        <v>591</v>
      </c>
      <c r="AB718" s="89" t="s">
        <v>9</v>
      </c>
      <c r="AC718" s="89"/>
      <c r="AD718" s="89"/>
      <c r="AE718" s="89"/>
      <c r="AF718" s="30" t="str">
        <f t="shared" si="242"/>
        <v>attributeTableBuilder.AddCustomAttributes(typeof(SplitText),"Delimiter", new Attribute[] { new DesignerLocalizedDisplayNameAttribute(DesignerResource.ProgrammingString_SplitText_Delimiter_DisplayName)});</v>
      </c>
      <c r="AG718" t="str">
        <f t="shared" si="244"/>
        <v>attributeTableBuilder.AddCustomAttributes(typeof(SplitText),"Delimiter", new Attribute[] { new DesignerLocalizedDescriptionAttribute(DesignerResource.ProgrammingString_SplitText_Delimiter_Description)});</v>
      </c>
      <c r="AH718" t="str">
        <f t="shared" si="245"/>
        <v>attributeTableBuilder.AddCustomAttributes(typeof(SplitText),"Delimiter", new Attribute[] { new DesignerLocalizedCategoryAttribute(DesignerResource.ProgrammingString_SplitText_Delimiter_Category)});</v>
      </c>
      <c r="AK718" t="str">
        <f t="shared" si="246"/>
        <v>attributeTableBuilder.AddCustomAttributes(typeof(SplitText), new Attribute[] { new DesignerLocalizedDisplayNameAttribute(DesignerResource.ProgrammingString_SplitText_DisplayName)});</v>
      </c>
      <c r="AL718" t="str">
        <f t="shared" si="247"/>
        <v>attributeTableBuilder.AddCustomAttributes(typeof(SplitText), new Attribute[] { new DesignerLocalizedDescriptionAttribute(DesignerResource.ProgrammingString_SplitText_Description)});</v>
      </c>
      <c r="AM718" s="30" t="str">
        <f t="shared" si="248"/>
        <v>attributeTableBuilder.AddCustomAttributes(typeof(SplitText), new Attribute[] { new DesignerLocalizedHelpURLAttribute(DesignerResource.ProgrammingString_SplitText_HelpURL)});</v>
      </c>
      <c r="AN718" t="str">
        <f t="shared" si="255"/>
        <v>&lt;data name="ProgrammingString_SplitText_Delimiter_DisplayName" xml:space="preserve"&gt;&lt;value&gt;Delimiter&lt;/value&gt;&lt;/data&gt;</v>
      </c>
      <c r="AO718" t="str">
        <f t="shared" si="249"/>
        <v>&lt;data name="ProgrammingString_SplitText_Delimiter_Description" xml:space="preserve"&gt;&lt;value&gt;Specify the type of separator to be used as a delimiter.&lt;/value&gt;&lt;/data&gt;</v>
      </c>
      <c r="AP718" t="str">
        <f t="shared" si="250"/>
        <v>&lt;data name="ProgrammingString_SplitText_Delimiter_Category" xml:space="preserve"&gt;&lt;value&gt;Input&lt;/value&gt;&lt;/data&gt;</v>
      </c>
      <c r="AQ718" t="str">
        <f t="shared" si="251"/>
        <v>&lt;data name="ProgrammingString_SplitText_DisplayName" xml:space="preserve"&gt;&lt;value&gt;Split Text&lt;/value&gt;&lt;/data&gt;</v>
      </c>
      <c r="AR718" t="str">
        <f t="shared" si="252"/>
        <v>&lt;data name="ProgrammingString_SplitText_Description" xml:space="preserve"&gt;&lt;value&gt;Splits a given text based on the specified delimeter value.&lt;/value&gt;&lt;/data&gt;</v>
      </c>
      <c r="AS718" s="89"/>
      <c r="AT718" t="str">
        <f t="shared" si="257"/>
        <v xml:space="preserve">&lt;data name="ProgrammingString_SplitText_Delimiter_DisplayName" xml:space="preserve"&gt;&lt;value&gt;Delimiter&lt;/value&gt;&lt;/data&gt;_x000D_
&lt;data name="ProgrammingString_SplitText_Delimiter_Description" xml:space="preserve"&gt;&lt;value&gt;Specify the type of separator to be used as a delimiter.&lt;/value&gt;&lt;/data&gt;_x000D_
&lt;data name="ProgrammingString_SplitText_Delimiter_Category" xml:space="preserve"&gt;&lt;value&gt;Input&lt;/value&gt;&lt;/data&gt;_x000D_
&lt;data name="ProgrammingString_SplitText_DisplayName" xml:space="preserve"&gt;&lt;value&gt;Split Text&lt;/value&gt;&lt;/data&gt;_x000D_
&lt;data name="ProgrammingString_SplitText_Description" xml:space="preserve"&gt;&lt;value&gt;Splits a given text based on the specified delimeter value.&lt;/value&gt;&lt;/data&gt;_x000D_
</v>
      </c>
      <c r="AU718" s="30" t="str">
        <f t="shared" si="256"/>
        <v>&lt;data name="ProgrammingString_SplitText_HelpURL" xml:space="preserve"&gt;&lt;value&gt;Components/Programming/String/SplitText.htm&lt;/value&gt;&lt;/data&gt;</v>
      </c>
      <c r="AV718" t="str">
        <f t="shared" si="253"/>
        <v>&lt;data name="ToolBox_ProgrammingString" xml:space="preserve"&gt;&lt;value&gt;Programming{#}String&lt;/value&gt;&lt;/data&gt;</v>
      </c>
      <c r="AW718" t="str">
        <f t="shared" si="254"/>
        <v>&lt;data name="ProgrammingString_SplitText_ICON" xml:space="preserve"&gt;&lt;value&gt;ProgrammingStringSplitTextICON&lt;/value&gt;&lt;/data&gt;</v>
      </c>
    </row>
    <row r="719" spans="1:49" ht="15">
      <c r="A719" s="91">
        <v>4.2</v>
      </c>
      <c r="B719" s="89" t="s">
        <v>7</v>
      </c>
      <c r="C719" s="89" t="s">
        <v>522</v>
      </c>
      <c r="D719" s="89" t="s">
        <v>505</v>
      </c>
      <c r="E719" s="43" t="s">
        <v>506</v>
      </c>
      <c r="F719" s="9" t="s">
        <v>608</v>
      </c>
      <c r="G719" s="43" t="s">
        <v>608</v>
      </c>
      <c r="H719" s="43"/>
      <c r="I719" s="89">
        <v>1</v>
      </c>
      <c r="J719" s="89">
        <v>1</v>
      </c>
      <c r="K719" s="2" t="s">
        <v>587</v>
      </c>
      <c r="L719" s="89" t="s">
        <v>10</v>
      </c>
      <c r="M719" s="100"/>
      <c r="N719" s="89"/>
      <c r="O719" s="46" t="str">
        <f t="shared" si="243"/>
        <v>Components/Programming/String/SplitText.htm</v>
      </c>
      <c r="P719" s="90" t="s">
        <v>4384</v>
      </c>
      <c r="Q719" s="90" t="s">
        <v>505</v>
      </c>
      <c r="R719" s="90" t="s">
        <v>608</v>
      </c>
      <c r="S719" s="89" t="s">
        <v>10</v>
      </c>
      <c r="T719" s="89"/>
      <c r="U719" s="89" t="s">
        <v>1670</v>
      </c>
      <c r="V719" s="89" t="s">
        <v>667</v>
      </c>
      <c r="W719" s="89"/>
      <c r="X719" s="89"/>
      <c r="Y719" s="89" t="s">
        <v>4385</v>
      </c>
      <c r="Z719" s="89" t="s">
        <v>4386</v>
      </c>
      <c r="AA719" s="89" t="s">
        <v>591</v>
      </c>
      <c r="AB719" s="89" t="s">
        <v>9</v>
      </c>
      <c r="AC719" s="89"/>
      <c r="AD719" s="89"/>
      <c r="AE719" s="89"/>
      <c r="AF719" s="30" t="str">
        <f t="shared" si="242"/>
        <v>attributeTableBuilder.AddCustomAttributes(typeof(SplitText),"Result", new Attribute[] { new DesignerLocalizedDisplayNameAttribute(DesignerResource.ProgrammingString_SplitText_Result_DisplayName)});</v>
      </c>
      <c r="AG719" t="str">
        <f t="shared" si="244"/>
        <v>attributeTableBuilder.AddCustomAttributes(typeof(SplitText),"Result", new Attribute[] { new DesignerLocalizedDescriptionAttribute(DesignerResource.ProgrammingString_SplitText_Result_Description)});</v>
      </c>
      <c r="AH719" t="str">
        <f t="shared" si="245"/>
        <v>attributeTableBuilder.AddCustomAttributes(typeof(SplitText),"Result", new Attribute[] { new DesignerLocalizedCategoryAttribute(DesignerResource.ProgrammingString_SplitText_Result_Category)});</v>
      </c>
      <c r="AK719" t="str">
        <f t="shared" si="246"/>
        <v>attributeTableBuilder.AddCustomAttributes(typeof(SplitText), new Attribute[] { new DesignerLocalizedDisplayNameAttribute(DesignerResource.ProgrammingString_SplitText_DisplayName)});</v>
      </c>
      <c r="AL719" t="str">
        <f t="shared" si="247"/>
        <v>attributeTableBuilder.AddCustomAttributes(typeof(SplitText), new Attribute[] { new DesignerLocalizedDescriptionAttribute(DesignerResource.ProgrammingString_SplitText_Description)});</v>
      </c>
      <c r="AM719" s="30" t="str">
        <f t="shared" si="248"/>
        <v>attributeTableBuilder.AddCustomAttributes(typeof(SplitText), new Attribute[] { new DesignerLocalizedHelpURLAttribute(DesignerResource.ProgrammingString_SplitText_HelpURL)});</v>
      </c>
      <c r="AN719" t="str">
        <f t="shared" si="255"/>
        <v>&lt;data name="ProgrammingString_SplitText_Result_DisplayName" xml:space="preserve"&gt;&lt;value&gt;Result&lt;/value&gt;&lt;/data&gt;</v>
      </c>
      <c r="AO719" t="str">
        <f t="shared" si="249"/>
        <v>&lt;data name="ProgrammingString_SplitText_Result_Description" xml:space="preserve"&gt;&lt;value&gt;Result&lt;/value&gt;&lt;/data&gt;</v>
      </c>
      <c r="AP719" t="str">
        <f t="shared" si="250"/>
        <v>&lt;data name="ProgrammingString_SplitText_Result_Category" xml:space="preserve"&gt;&lt;value&gt;Output&lt;/value&gt;&lt;/data&gt;</v>
      </c>
      <c r="AQ719" t="str">
        <f t="shared" si="251"/>
        <v>&lt;data name="ProgrammingString_SplitText_DisplayName" xml:space="preserve"&gt;&lt;value&gt;Split Text&lt;/value&gt;&lt;/data&gt;</v>
      </c>
      <c r="AR719" t="str">
        <f t="shared" si="252"/>
        <v>&lt;data name="ProgrammingString_SplitText_Description" xml:space="preserve"&gt;&lt;value&gt;Splits a given text based on the specified delimeter value.&lt;/value&gt;&lt;/data&gt;</v>
      </c>
      <c r="AS719" s="89"/>
      <c r="AT719" t="str">
        <f t="shared" si="257"/>
        <v xml:space="preserve">&lt;data name="ProgrammingString_SplitText_Result_DisplayName" xml:space="preserve"&gt;&lt;value&gt;Result&lt;/value&gt;&lt;/data&gt;_x000D_
&lt;data name="ProgrammingString_SplitText_Result_Description" xml:space="preserve"&gt;&lt;value&gt;Result&lt;/value&gt;&lt;/data&gt;_x000D_
&lt;data name="ProgrammingString_SplitText_Result_Category" xml:space="preserve"&gt;&lt;value&gt;Output&lt;/value&gt;&lt;/data&gt;_x000D_
&lt;data name="ProgrammingString_SplitText_DisplayName" xml:space="preserve"&gt;&lt;value&gt;Split Text&lt;/value&gt;&lt;/data&gt;_x000D_
&lt;data name="ProgrammingString_SplitText_Description" xml:space="preserve"&gt;&lt;value&gt;Splits a given text based on the specified delimeter value.&lt;/value&gt;&lt;/data&gt;_x000D_
</v>
      </c>
      <c r="AU719" s="30" t="str">
        <f t="shared" si="256"/>
        <v>&lt;data name="ProgrammingString_SplitText_HelpURL" xml:space="preserve"&gt;&lt;value&gt;Components/Programming/String/SplitText.htm&lt;/value&gt;&lt;/data&gt;</v>
      </c>
      <c r="AV719" t="str">
        <f t="shared" si="253"/>
        <v>&lt;data name="ToolBox_ProgrammingString" xml:space="preserve"&gt;&lt;value&gt;Programming{#}String&lt;/value&gt;&lt;/data&gt;</v>
      </c>
      <c r="AW719" t="str">
        <f t="shared" si="254"/>
        <v>&lt;data name="ProgrammingString_SplitText_ICON" xml:space="preserve"&gt;&lt;value&gt;ProgrammingStringSplitTextICON&lt;/value&gt;&lt;/data&gt;</v>
      </c>
    </row>
    <row r="720" spans="1:49" ht="15">
      <c r="A720" s="48">
        <v>4.2</v>
      </c>
      <c r="B720" s="2" t="s">
        <v>532</v>
      </c>
      <c r="C720" s="2" t="s">
        <v>530</v>
      </c>
      <c r="D720" s="2" t="s">
        <v>481</v>
      </c>
      <c r="E720" s="2" t="s">
        <v>481</v>
      </c>
      <c r="F720" s="9" t="s">
        <v>294</v>
      </c>
      <c r="G720" s="43" t="s">
        <v>1864</v>
      </c>
      <c r="H720" s="43"/>
      <c r="I720" s="2">
        <v>1</v>
      </c>
      <c r="J720" s="2">
        <v>1</v>
      </c>
      <c r="K720" s="2" t="s">
        <v>595</v>
      </c>
      <c r="L720" s="2" t="s">
        <v>10</v>
      </c>
      <c r="M720" s="92"/>
      <c r="N720" s="2"/>
      <c r="O720" s="46" t="str">
        <f t="shared" si="243"/>
        <v>Components/GSuite/Gmail/ReplaceLabels.htm</v>
      </c>
      <c r="P720" s="49" t="s">
        <v>1865</v>
      </c>
      <c r="Q720" s="49" t="s">
        <v>481</v>
      </c>
      <c r="R720" s="49" t="s">
        <v>294</v>
      </c>
      <c r="S720" s="2" t="s">
        <v>10</v>
      </c>
      <c r="T720" s="2"/>
      <c r="U720" s="72" t="s">
        <v>1866</v>
      </c>
      <c r="V720" s="2" t="s">
        <v>10</v>
      </c>
      <c r="W720" s="2" t="s">
        <v>1867</v>
      </c>
      <c r="X720" s="2"/>
      <c r="Y720" s="2" t="s">
        <v>1868</v>
      </c>
      <c r="Z720" s="2" t="s">
        <v>1869</v>
      </c>
      <c r="AA720" s="76" t="s">
        <v>616</v>
      </c>
      <c r="AB720" s="2" t="s">
        <v>10</v>
      </c>
      <c r="AC720" s="2"/>
      <c r="AD720" s="2" t="s">
        <v>592</v>
      </c>
      <c r="AF720" s="30" t="str">
        <f t="shared" si="242"/>
        <v>attributeTableBuilder.AddCustomAttributes(typeof(ReplaceLabels),"Email", new Attribute[] { new DesignerLocalizedDisplayNameAttribute(DesignerResource.GsuiteGmail_ReplaceLabels_Email_DisplayName)});</v>
      </c>
      <c r="AG720" t="str">
        <f t="shared" si="244"/>
        <v>attributeTableBuilder.AddCustomAttributes(typeof(ReplaceLabels),"Email", new Attribute[] { new DesignerLocalizedDescriptionAttribute(DesignerResource.GsuiteGmail_ReplaceLabels_Email_Description)});</v>
      </c>
      <c r="AH720" t="str">
        <f t="shared" si="245"/>
        <v>attributeTableBuilder.AddCustomAttributes(typeof(ReplaceLabels),"Email", new Attribute[] { new DesignerLocalizedCategoryAttribute(DesignerResource.GsuiteGmail_ReplaceLabels_Email_Category)});</v>
      </c>
      <c r="AK720" t="str">
        <f t="shared" si="246"/>
        <v>attributeTableBuilder.AddCustomAttributes(typeof(ReplaceLabels), new Attribute[] { new DesignerLocalizedDisplayNameAttribute(DesignerResource.GsuiteGmail_ReplaceLabels_DisplayName)});</v>
      </c>
      <c r="AL720" t="str">
        <f t="shared" si="247"/>
        <v>attributeTableBuilder.AddCustomAttributes(typeof(ReplaceLabels), new Attribute[] { new DesignerLocalizedDescriptionAttribute(DesignerResource.GsuiteGmail_ReplaceLabels_Description)});</v>
      </c>
      <c r="AM720" s="30" t="str">
        <f t="shared" si="248"/>
        <v>attributeTableBuilder.AddCustomAttributes(typeof(ReplaceLabels), new Attribute[] { new DesignerLocalizedHelpURLAttribute(DesignerResource.GsuiteGmail_ReplaceLabels_HelpURL)});</v>
      </c>
      <c r="AN720" t="str">
        <f t="shared" si="255"/>
        <v>&lt;data name="GsuiteGmail_ReplaceLabels_Email_DisplayName" xml:space="preserve"&gt;&lt;value&gt;Email&lt;/value&gt;&lt;/data&gt;</v>
      </c>
      <c r="AO720" t="str">
        <f t="shared" si="249"/>
        <v>&lt;data name="GsuiteGmail_ReplaceLabels_Email_Description" xml:space="preserve"&gt;&lt;value&gt;The mail message with the labels to be changed.&lt;/value&gt;&lt;/data&gt;</v>
      </c>
      <c r="AP720" t="str">
        <f t="shared" si="250"/>
        <v>&lt;data name="GsuiteGmail_ReplaceLabels_Email_Category" xml:space="preserve"&gt;&lt;value&gt;Input&lt;/value&gt;&lt;/data&gt;</v>
      </c>
      <c r="AQ720" t="str">
        <f t="shared" si="251"/>
        <v>&lt;data name="GsuiteGmail_ReplaceLabels_DisplayName" xml:space="preserve"&gt;&lt;value&gt;Replace Labels&lt;/value&gt;&lt;/data&gt;</v>
      </c>
      <c r="AR720" t="str">
        <f t="shared" si="252"/>
        <v>&lt;data name="GsuiteGmail_ReplaceLabels_Description" xml:space="preserve"&gt;&lt;value&gt;Replace Labels&lt;/value&gt;&lt;/data&gt;</v>
      </c>
      <c r="AT720" t="str">
        <f t="shared" si="257"/>
        <v xml:space="preserve">&lt;data name="GsuiteGmail_ReplaceLabels_Email_DisplayName" xml:space="preserve"&gt;&lt;value&gt;Email&lt;/value&gt;&lt;/data&gt;_x000D_
&lt;data name="GsuiteGmail_ReplaceLabels_Email_Description" xml:space="preserve"&gt;&lt;value&gt;The mail message with the labels to be changed.&lt;/value&gt;&lt;/data&gt;_x000D_
&lt;data name="GsuiteGmail_ReplaceLabels_Email_Category" xml:space="preserve"&gt;&lt;value&gt;Input&lt;/value&gt;&lt;/data&gt;_x000D_
&lt;data name="GsuiteGmail_ReplaceLabels_DisplayName" xml:space="preserve"&gt;&lt;value&gt;Replace Labels&lt;/value&gt;&lt;/data&gt;_x000D_
&lt;data name="GsuiteGmail_ReplaceLabels_Description" xml:space="preserve"&gt;&lt;value&gt;Replace Labels&lt;/value&gt;&lt;/data&gt;_x000D_
</v>
      </c>
      <c r="AU720" s="30" t="str">
        <f t="shared" si="256"/>
        <v>&lt;data name="GsuiteGmail_ReplaceLabels_HelpURL" xml:space="preserve"&gt;&lt;value&gt;Components/GSuite/Gmail/ReplaceLabels.htm&lt;/value&gt;&lt;/data&gt;</v>
      </c>
      <c r="AV720" t="str">
        <f t="shared" si="253"/>
        <v>&lt;data name="ToolBox_GsuiteGmail" xml:space="preserve"&gt;&lt;value&gt;GSuite{#}Gmail&lt;/value&gt;&lt;/data&gt;</v>
      </c>
      <c r="AW720" t="str">
        <f t="shared" si="254"/>
        <v>&lt;data name="GsuiteGmail_ReplaceLabels_ICON" xml:space="preserve"&gt;&lt;value&gt;GsuiteGmailReplaceLabelsICON&lt;/value&gt;&lt;/data&gt;</v>
      </c>
    </row>
    <row r="721" spans="1:49" ht="15">
      <c r="A721" s="48">
        <v>4.2</v>
      </c>
      <c r="B721" s="2" t="s">
        <v>532</v>
      </c>
      <c r="C721" s="2" t="s">
        <v>530</v>
      </c>
      <c r="D721" s="2" t="s">
        <v>481</v>
      </c>
      <c r="E721" s="2" t="s">
        <v>481</v>
      </c>
      <c r="F721" s="9" t="s">
        <v>1870</v>
      </c>
      <c r="G721" s="43" t="s">
        <v>1871</v>
      </c>
      <c r="H721" s="43"/>
      <c r="I721" s="2">
        <v>1</v>
      </c>
      <c r="J721" s="2">
        <v>1</v>
      </c>
      <c r="K721" s="2" t="s">
        <v>595</v>
      </c>
      <c r="L721" s="2" t="s">
        <v>10</v>
      </c>
      <c r="M721" s="92"/>
      <c r="N721" s="2"/>
      <c r="O721" s="46" t="str">
        <f t="shared" si="243"/>
        <v>Components/GSuite/Gmail/ReplaceLabels.htm</v>
      </c>
      <c r="P721" s="49" t="s">
        <v>1865</v>
      </c>
      <c r="Q721" s="49" t="s">
        <v>481</v>
      </c>
      <c r="R721" s="49" t="s">
        <v>1870</v>
      </c>
      <c r="S721" s="2" t="s">
        <v>10</v>
      </c>
      <c r="T721" s="2"/>
      <c r="U721" s="73" t="s">
        <v>602</v>
      </c>
      <c r="V721" s="2" t="s">
        <v>10</v>
      </c>
      <c r="W721" s="2" t="s">
        <v>1872</v>
      </c>
      <c r="X721" s="2"/>
      <c r="Y721" s="2" t="s">
        <v>1868</v>
      </c>
      <c r="Z721" s="2" t="s">
        <v>1869</v>
      </c>
      <c r="AA721" s="2" t="s">
        <v>591</v>
      </c>
      <c r="AB721" s="2" t="s">
        <v>10</v>
      </c>
      <c r="AC721" s="2"/>
      <c r="AD721" s="2" t="s">
        <v>592</v>
      </c>
      <c r="AF721" s="30" t="str">
        <f t="shared" si="242"/>
        <v>attributeTableBuilder.AddCustomAttributes(typeof(ReplaceLabels),"Labels", new Attribute[] { new DesignerLocalizedDisplayNameAttribute(DesignerResource.GsuiteGmail_ReplaceLabels_Labels_DisplayName)});</v>
      </c>
      <c r="AG721" t="str">
        <f t="shared" si="244"/>
        <v>attributeTableBuilder.AddCustomAttributes(typeof(ReplaceLabels),"Labels", new Attribute[] { new DesignerLocalizedDescriptionAttribute(DesignerResource.GsuiteGmail_ReplaceLabels_Labels_Description)});</v>
      </c>
      <c r="AH721" t="str">
        <f t="shared" si="245"/>
        <v>attributeTableBuilder.AddCustomAttributes(typeof(ReplaceLabels),"Labels", new Attribute[] { new DesignerLocalizedCategoryAttribute(DesignerResource.GsuiteGmail_ReplaceLabels_Labels_Category)});</v>
      </c>
      <c r="AK721" t="str">
        <f t="shared" si="246"/>
        <v>attributeTableBuilder.AddCustomAttributes(typeof(ReplaceLabels), new Attribute[] { new DesignerLocalizedDisplayNameAttribute(DesignerResource.GsuiteGmail_ReplaceLabels_DisplayName)});</v>
      </c>
      <c r="AL721" t="str">
        <f t="shared" si="247"/>
        <v>attributeTableBuilder.AddCustomAttributes(typeof(ReplaceLabels), new Attribute[] { new DesignerLocalizedDescriptionAttribute(DesignerResource.GsuiteGmail_ReplaceLabels_Description)});</v>
      </c>
      <c r="AM721" s="30" t="str">
        <f t="shared" si="248"/>
        <v>attributeTableBuilder.AddCustomAttributes(typeof(ReplaceLabels), new Attribute[] { new DesignerLocalizedHelpURLAttribute(DesignerResource.GsuiteGmail_ReplaceLabels_HelpURL)});</v>
      </c>
      <c r="AN721" t="str">
        <f t="shared" si="255"/>
        <v>&lt;data name="GsuiteGmail_ReplaceLabels_Labels_DisplayName" xml:space="preserve"&gt;&lt;value&gt;Labels&lt;/value&gt;&lt;/data&gt;</v>
      </c>
      <c r="AO721" t="str">
        <f t="shared" si="249"/>
        <v>&lt;data name="GsuiteGmail_ReplaceLabels_Labels_Description" xml:space="preserve"&gt;&lt;value&gt;The labels of the mail to be changed.&lt;/value&gt;&lt;/data&gt;</v>
      </c>
      <c r="AP721" t="str">
        <f t="shared" si="250"/>
        <v>&lt;data name="GsuiteGmail_ReplaceLabels_Labels_Category" xml:space="preserve"&gt;&lt;value&gt;Input&lt;/value&gt;&lt;/data&gt;</v>
      </c>
      <c r="AQ721" t="str">
        <f t="shared" si="251"/>
        <v>&lt;data name="GsuiteGmail_ReplaceLabels_DisplayName" xml:space="preserve"&gt;&lt;value&gt;Replace Labels&lt;/value&gt;&lt;/data&gt;</v>
      </c>
      <c r="AR721" t="str">
        <f t="shared" si="252"/>
        <v>&lt;data name="GsuiteGmail_ReplaceLabels_Description" xml:space="preserve"&gt;&lt;value&gt;Replace Labels&lt;/value&gt;&lt;/data&gt;</v>
      </c>
      <c r="AT721" t="str">
        <f t="shared" si="257"/>
        <v xml:space="preserve">&lt;data name="GsuiteGmail_ReplaceLabels_Labels_DisplayName" xml:space="preserve"&gt;&lt;value&gt;Labels&lt;/value&gt;&lt;/data&gt;_x000D_
&lt;data name="GsuiteGmail_ReplaceLabels_Labels_Description" xml:space="preserve"&gt;&lt;value&gt;The labels of the mail to be changed.&lt;/value&gt;&lt;/data&gt;_x000D_
&lt;data name="GsuiteGmail_ReplaceLabels_Labels_Category" xml:space="preserve"&gt;&lt;value&gt;Input&lt;/value&gt;&lt;/data&gt;_x000D_
&lt;data name="GsuiteGmail_ReplaceLabels_DisplayName" xml:space="preserve"&gt;&lt;value&gt;Replace Labels&lt;/value&gt;&lt;/data&gt;_x000D_
&lt;data name="GsuiteGmail_ReplaceLabels_Description" xml:space="preserve"&gt;&lt;value&gt;Replace Labels&lt;/value&gt;&lt;/data&gt;_x000D_
</v>
      </c>
      <c r="AU721" s="30" t="str">
        <f t="shared" si="256"/>
        <v>&lt;data name="GsuiteGmail_ReplaceLabels_HelpURL" xml:space="preserve"&gt;&lt;value&gt;Components/GSuite/Gmail/ReplaceLabels.htm&lt;/value&gt;&lt;/data&gt;</v>
      </c>
      <c r="AV721" t="str">
        <f t="shared" si="253"/>
        <v>&lt;data name="ToolBox_GsuiteGmail" xml:space="preserve"&gt;&lt;value&gt;GSuite{#}Gmail&lt;/value&gt;&lt;/data&gt;</v>
      </c>
      <c r="AW721" t="str">
        <f t="shared" si="254"/>
        <v>&lt;data name="GsuiteGmail_ReplaceLabels_ICON" xml:space="preserve"&gt;&lt;value&gt;GsuiteGmailReplaceLabelsICON&lt;/value&gt;&lt;/data&gt;</v>
      </c>
    </row>
    <row r="722" spans="1:49" ht="15">
      <c r="A722" s="48">
        <v>4.2</v>
      </c>
      <c r="B722" s="2" t="s">
        <v>532</v>
      </c>
      <c r="C722" s="2" t="s">
        <v>530</v>
      </c>
      <c r="D722" s="2" t="s">
        <v>481</v>
      </c>
      <c r="E722" s="2" t="s">
        <v>481</v>
      </c>
      <c r="F722" s="9" t="s">
        <v>1873</v>
      </c>
      <c r="G722" s="43" t="s">
        <v>1874</v>
      </c>
      <c r="H722" s="43"/>
      <c r="I722" s="2">
        <v>1</v>
      </c>
      <c r="J722" s="2">
        <v>1</v>
      </c>
      <c r="K722" s="2" t="s">
        <v>595</v>
      </c>
      <c r="L722" s="2" t="s">
        <v>9</v>
      </c>
      <c r="M722" s="92"/>
      <c r="N722" s="2"/>
      <c r="O722" s="46" t="str">
        <f t="shared" si="243"/>
        <v>Components/GSuite/Gmail/ReplaceLabels.htm</v>
      </c>
      <c r="P722" s="49" t="s">
        <v>1865</v>
      </c>
      <c r="Q722" s="49" t="s">
        <v>481</v>
      </c>
      <c r="R722" s="49" t="s">
        <v>1873</v>
      </c>
      <c r="S722" s="2" t="s">
        <v>9</v>
      </c>
      <c r="T722" s="2"/>
      <c r="U722" s="73" t="s">
        <v>1875</v>
      </c>
      <c r="V722" s="2" t="s">
        <v>10</v>
      </c>
      <c r="W722" s="2" t="s">
        <v>1876</v>
      </c>
      <c r="X722" s="2"/>
      <c r="Y722" s="2" t="s">
        <v>1868</v>
      </c>
      <c r="Z722" s="2" t="s">
        <v>1869</v>
      </c>
      <c r="AA722" s="2" t="s">
        <v>591</v>
      </c>
      <c r="AB722" s="2" t="s">
        <v>10</v>
      </c>
      <c r="AC722" s="2"/>
      <c r="AD722" s="2" t="s">
        <v>592</v>
      </c>
      <c r="AF722" s="30" t="str">
        <f t="shared" si="242"/>
        <v>attributeTableBuilder.AddCustomAttributes(typeof(ReplaceLabels),"NewLabel", new Attribute[] { new DesignerLocalizedDisplayNameAttribute(DesignerResource.GsuiteGmail_ReplaceLabels_NewLabel_DisplayName)});</v>
      </c>
      <c r="AG722" t="str">
        <f t="shared" si="244"/>
        <v>attributeTableBuilder.AddCustomAttributes(typeof(ReplaceLabels),"NewLabel", new Attribute[] { new DesignerLocalizedDescriptionAttribute(DesignerResource.GsuiteGmail_ReplaceLabels_NewLabel_Description)});</v>
      </c>
      <c r="AH722" t="str">
        <f t="shared" si="245"/>
        <v>attributeTableBuilder.AddCustomAttributes(typeof(ReplaceLabels),"NewLabel", new Attribute[] { new DesignerLocalizedCategoryAttribute(DesignerResource.GsuiteGmail_ReplaceLabels_NewLabel_Category)});</v>
      </c>
      <c r="AK722" t="str">
        <f t="shared" si="246"/>
        <v>attributeTableBuilder.AddCustomAttributes(typeof(ReplaceLabels), new Attribute[] { new DesignerLocalizedDisplayNameAttribute(DesignerResource.GsuiteGmail_ReplaceLabels_DisplayName)});</v>
      </c>
      <c r="AL722" t="str">
        <f t="shared" si="247"/>
        <v>attributeTableBuilder.AddCustomAttributes(typeof(ReplaceLabels), new Attribute[] { new DesignerLocalizedDescriptionAttribute(DesignerResource.GsuiteGmail_ReplaceLabels_Description)});</v>
      </c>
      <c r="AM722" s="30" t="str">
        <f t="shared" si="248"/>
        <v>attributeTableBuilder.AddCustomAttributes(typeof(ReplaceLabels), new Attribute[] { new DesignerLocalizedHelpURLAttribute(DesignerResource.GsuiteGmail_ReplaceLabels_HelpURL)});</v>
      </c>
      <c r="AN722" t="str">
        <f t="shared" si="255"/>
        <v>&lt;data name="GsuiteGmail_ReplaceLabels_NewLabel_DisplayName" xml:space="preserve"&gt;&lt;value&gt;New Label&lt;/value&gt;&lt;/data&gt;</v>
      </c>
      <c r="AO722" t="str">
        <f t="shared" si="249"/>
        <v>&lt;data name="GsuiteGmail_ReplaceLabels_NewLabel_Description" xml:space="preserve"&gt;&lt;value&gt;The new labels to be put in place.&lt;/value&gt;&lt;/data&gt;</v>
      </c>
      <c r="AP722" t="str">
        <f t="shared" si="250"/>
        <v>&lt;data name="GsuiteGmail_ReplaceLabels_NewLabel_Category" xml:space="preserve"&gt;&lt;value&gt;Input&lt;/value&gt;&lt;/data&gt;</v>
      </c>
      <c r="AQ722" t="str">
        <f t="shared" si="251"/>
        <v>&lt;data name="GsuiteGmail_ReplaceLabels_DisplayName" xml:space="preserve"&gt;&lt;value&gt;Replace Labels&lt;/value&gt;&lt;/data&gt;</v>
      </c>
      <c r="AR722" t="str">
        <f t="shared" si="252"/>
        <v>&lt;data name="GsuiteGmail_ReplaceLabels_Description" xml:space="preserve"&gt;&lt;value&gt;Replace Labels&lt;/value&gt;&lt;/data&gt;</v>
      </c>
      <c r="AT722" t="str">
        <f t="shared" si="257"/>
        <v xml:space="preserve">&lt;data name="GsuiteGmail_ReplaceLabels_NewLabel_DisplayName" xml:space="preserve"&gt;&lt;value&gt;New Label&lt;/value&gt;&lt;/data&gt;_x000D_
&lt;data name="GsuiteGmail_ReplaceLabels_NewLabel_Description" xml:space="preserve"&gt;&lt;value&gt;The new labels to be put in place.&lt;/value&gt;&lt;/data&gt;_x000D_
&lt;data name="GsuiteGmail_ReplaceLabels_NewLabel_Category" xml:space="preserve"&gt;&lt;value&gt;Input&lt;/value&gt;&lt;/data&gt;_x000D_
&lt;data name="GsuiteGmail_ReplaceLabels_DisplayName" xml:space="preserve"&gt;&lt;value&gt;Replace Labels&lt;/value&gt;&lt;/data&gt;_x000D_
&lt;data name="GsuiteGmail_ReplaceLabels_Description" xml:space="preserve"&gt;&lt;value&gt;Replace Labels&lt;/value&gt;&lt;/data&gt;_x000D_
</v>
      </c>
      <c r="AU722" s="30" t="str">
        <f t="shared" si="256"/>
        <v>&lt;data name="GsuiteGmail_ReplaceLabels_HelpURL" xml:space="preserve"&gt;&lt;value&gt;Components/GSuite/Gmail/ReplaceLabels.htm&lt;/value&gt;&lt;/data&gt;</v>
      </c>
      <c r="AV722" t="str">
        <f t="shared" si="253"/>
        <v>&lt;data name="ToolBox_GsuiteGmail" xml:space="preserve"&gt;&lt;value&gt;GSuite{#}Gmail&lt;/value&gt;&lt;/data&gt;</v>
      </c>
      <c r="AW722" t="str">
        <f t="shared" si="254"/>
        <v>&lt;data name="GsuiteGmail_ReplaceLabels_ICON" xml:space="preserve"&gt;&lt;value&gt;GsuiteGmailReplaceLabelsICON&lt;/value&gt;&lt;/data&gt;</v>
      </c>
    </row>
    <row r="723" spans="1:49" ht="15">
      <c r="A723" s="48"/>
      <c r="B723" s="2" t="s">
        <v>532</v>
      </c>
      <c r="C723" s="2" t="s">
        <v>531</v>
      </c>
      <c r="D723" s="2" t="s">
        <v>1877</v>
      </c>
      <c r="E723" s="43" t="s">
        <v>416</v>
      </c>
      <c r="F723" s="9" t="s">
        <v>878</v>
      </c>
      <c r="G723" s="43" t="s">
        <v>1878</v>
      </c>
      <c r="H723" s="43"/>
      <c r="I723" s="2">
        <v>1</v>
      </c>
      <c r="J723" s="2">
        <v>1</v>
      </c>
      <c r="K723" s="2" t="s">
        <v>595</v>
      </c>
      <c r="L723" s="2" t="s">
        <v>10</v>
      </c>
      <c r="M723" s="92"/>
      <c r="N723" s="2"/>
      <c r="O723" s="46" t="str">
        <f t="shared" si="243"/>
        <v>Components/GSuite/GoogleDrive/CopyDrive.htm</v>
      </c>
      <c r="P723" s="49" t="s">
        <v>1879</v>
      </c>
      <c r="Q723" s="49" t="s">
        <v>1877</v>
      </c>
      <c r="R723" s="49" t="s">
        <v>878</v>
      </c>
      <c r="S723" s="2" t="s">
        <v>9</v>
      </c>
      <c r="T723" s="2"/>
      <c r="U723" s="73" t="s">
        <v>1174</v>
      </c>
      <c r="V723" s="2" t="s">
        <v>667</v>
      </c>
      <c r="W723" s="73" t="s">
        <v>1880</v>
      </c>
      <c r="X723" s="2"/>
      <c r="Y723" s="2" t="s">
        <v>1881</v>
      </c>
      <c r="Z723" s="2" t="s">
        <v>1869</v>
      </c>
      <c r="AA723" s="2" t="s">
        <v>616</v>
      </c>
      <c r="AB723" s="2" t="s">
        <v>9</v>
      </c>
      <c r="AC723" s="2"/>
      <c r="AD723" s="2" t="s">
        <v>592</v>
      </c>
      <c r="AF723" s="30" t="str">
        <f t="shared" si="242"/>
        <v>attributeTableBuilder.AddCustomAttributes(typeof(CopyDrive),"DestinationFolder", new Attribute[] { new DesignerLocalizedDisplayNameAttribute(DesignerResource.GsuiteGoogleDrive_CopyDrive_DestinationFolder_DisplayName)});</v>
      </c>
      <c r="AG723" t="str">
        <f t="shared" si="244"/>
        <v>attributeTableBuilder.AddCustomAttributes(typeof(CopyDrive),"DestinationFolder", new Attribute[] { new DesignerLocalizedDescriptionAttribute(DesignerResource.GsuiteGoogleDrive_CopyDrive_DestinationFolder_Description)});</v>
      </c>
      <c r="AH723" t="str">
        <f t="shared" si="245"/>
        <v>attributeTableBuilder.AddCustomAttributes(typeof(CopyDrive),"DestinationFolder", new Attribute[] { new DesignerLocalizedCategoryAttribute(DesignerResource.GsuiteGoogleDrive_CopyDrive_DestinationFolder_Category)});</v>
      </c>
      <c r="AK723" t="str">
        <f t="shared" si="246"/>
        <v>attributeTableBuilder.AddCustomAttributes(typeof(CopyDrive), new Attribute[] { new DesignerLocalizedDisplayNameAttribute(DesignerResource.GsuiteGoogleDrive_CopyDrive_DisplayName)});</v>
      </c>
      <c r="AL723" t="str">
        <f t="shared" si="247"/>
        <v>attributeTableBuilder.AddCustomAttributes(typeof(CopyDrive), new Attribute[] { new DesignerLocalizedDescriptionAttribute(DesignerResource.GsuiteGoogleDrive_CopyDrive_Description)});</v>
      </c>
      <c r="AM723" s="30" t="str">
        <f t="shared" si="248"/>
        <v>attributeTableBuilder.AddCustomAttributes(typeof(CopyDrive), new Attribute[] { new DesignerLocalizedHelpURLAttribute(DesignerResource.GsuiteGoogleDrive_CopyDrive_HelpURL)});</v>
      </c>
      <c r="AN723" t="str">
        <f t="shared" si="255"/>
        <v>&lt;data name="GsuiteGoogleDrive_CopyDrive_DestinationFolder_DisplayName" xml:space="preserve"&gt;&lt;value&gt;Destination Folder&lt;/value&gt;&lt;/data&gt;</v>
      </c>
      <c r="AO723" t="str">
        <f t="shared" si="249"/>
        <v>&lt;data name="GsuiteGoogleDrive_CopyDrive_DestinationFolder_Description" xml:space="preserve"&gt;&lt;value&gt;The ID of the folder in Google Drive where the file needs to be uploaded.&lt;/value&gt;&lt;/data&gt;</v>
      </c>
      <c r="AP723" t="str">
        <f t="shared" si="250"/>
        <v>&lt;data name="GsuiteGoogleDrive_CopyDrive_DestinationFolder_Category" xml:space="preserve"&gt;&lt;value&gt;Input&lt;/value&gt;&lt;/data&gt;</v>
      </c>
      <c r="AQ723" t="str">
        <f t="shared" si="251"/>
        <v>&lt;data name="GsuiteGoogleDrive_CopyDrive_DisplayName" xml:space="preserve"&gt;&lt;value&gt;Copy Drive&lt;/value&gt;&lt;/data&gt;</v>
      </c>
      <c r="AR723" t="str">
        <f t="shared" si="252"/>
        <v>&lt;data name="GsuiteGoogleDrive_CopyDrive_Description" xml:space="preserve"&gt;&lt;value&gt;Copies a file in Google Drive.&lt;/value&gt;&lt;/data&gt;</v>
      </c>
      <c r="AT723" t="str">
        <f t="shared" si="257"/>
        <v xml:space="preserve">&lt;data name="GsuiteGoogleDrive_CopyDrive_DestinationFolder_DisplayName" xml:space="preserve"&gt;&lt;value&gt;Destination Folder&lt;/value&gt;&lt;/data&gt;_x000D_
&lt;data name="GsuiteGoogleDrive_CopyDrive_DestinationFolder_Description" xml:space="preserve"&gt;&lt;value&gt;The ID of the folder in Google Drive where the file needs to be uploaded.&lt;/value&gt;&lt;/data&gt;_x000D_
&lt;data name="GsuiteGoogleDrive_CopyDrive_DestinationFolder_Category" xml:space="preserve"&gt;&lt;value&gt;Input&lt;/value&gt;&lt;/data&gt;_x000D_
&lt;data name="GsuiteGoogleDrive_CopyDrive_DisplayName" xml:space="preserve"&gt;&lt;value&gt;Copy Drive&lt;/value&gt;&lt;/data&gt;_x000D_
&lt;data name="GsuiteGoogleDrive_CopyDrive_Description" xml:space="preserve"&gt;&lt;value&gt;Copies a file in Google Drive.&lt;/value&gt;&lt;/data&gt;_x000D_
</v>
      </c>
      <c r="AU723" s="30" t="str">
        <f t="shared" si="256"/>
        <v>&lt;data name="GsuiteGoogleDrive_CopyDrive_HelpURL" xml:space="preserve"&gt;&lt;value&gt;Components/GSuite/GoogleDrive/CopyDrive.htm&lt;/value&gt;&lt;/data&gt;</v>
      </c>
      <c r="AV723" t="str">
        <f t="shared" si="253"/>
        <v>&lt;data name="ToolBox_GsuiteGoogleDrive" xml:space="preserve"&gt;&lt;value&gt;GSuite{#}Google Drive&lt;/value&gt;&lt;/data&gt;</v>
      </c>
      <c r="AW723" t="str">
        <f t="shared" si="254"/>
        <v>&lt;data name="GsuiteGoogleDrive_CopyDrive_ICON" xml:space="preserve"&gt;&lt;value&gt;GsuiteGoogleDriveCopyDriveICON&lt;/value&gt;&lt;/data&gt;</v>
      </c>
    </row>
    <row r="724" spans="1:49" ht="15">
      <c r="A724" s="48"/>
      <c r="B724" s="2" t="s">
        <v>532</v>
      </c>
      <c r="C724" s="2" t="s">
        <v>531</v>
      </c>
      <c r="D724" s="2" t="s">
        <v>1877</v>
      </c>
      <c r="E724" s="43" t="s">
        <v>416</v>
      </c>
      <c r="F724" s="9" t="s">
        <v>608</v>
      </c>
      <c r="G724" s="43" t="s">
        <v>608</v>
      </c>
      <c r="H724" s="43"/>
      <c r="I724" s="2">
        <v>1</v>
      </c>
      <c r="J724" s="2">
        <v>1</v>
      </c>
      <c r="K724" s="2" t="s">
        <v>587</v>
      </c>
      <c r="L724" s="2" t="s">
        <v>9</v>
      </c>
      <c r="M724" s="92"/>
      <c r="N724" s="2"/>
      <c r="O724" s="46" t="str">
        <f t="shared" si="243"/>
        <v>Components/GSuite/GoogleDrive/CopyDrive.htm</v>
      </c>
      <c r="P724" s="49" t="s">
        <v>1879</v>
      </c>
      <c r="Q724" s="49" t="s">
        <v>1877</v>
      </c>
      <c r="R724" s="49" t="s">
        <v>608</v>
      </c>
      <c r="S724" s="2" t="s">
        <v>9</v>
      </c>
      <c r="T724" s="2"/>
      <c r="U724" s="73" t="s">
        <v>1882</v>
      </c>
      <c r="V724" s="2" t="s">
        <v>667</v>
      </c>
      <c r="W724" s="72" t="s">
        <v>1883</v>
      </c>
      <c r="X724" s="2"/>
      <c r="Y724" s="2" t="s">
        <v>1881</v>
      </c>
      <c r="Z724" s="2" t="s">
        <v>1869</v>
      </c>
      <c r="AA724" s="2" t="s">
        <v>591</v>
      </c>
      <c r="AB724" s="2" t="s">
        <v>9</v>
      </c>
      <c r="AC724" s="2"/>
      <c r="AD724" s="2" t="s">
        <v>592</v>
      </c>
      <c r="AF724" s="30" t="str">
        <f t="shared" si="242"/>
        <v>attributeTableBuilder.AddCustomAttributes(typeof(CopyDrive),"Result", new Attribute[] { new DesignerLocalizedDisplayNameAttribute(DesignerResource.GsuiteGoogleDrive_CopyDrive_Result_DisplayName)});</v>
      </c>
      <c r="AG724" t="str">
        <f t="shared" si="244"/>
        <v>attributeTableBuilder.AddCustomAttributes(typeof(CopyDrive),"Result", new Attribute[] { new DesignerLocalizedDescriptionAttribute(DesignerResource.GsuiteGoogleDrive_CopyDrive_Result_Description)});</v>
      </c>
      <c r="AH724" t="str">
        <f t="shared" si="245"/>
        <v>attributeTableBuilder.AddCustomAttributes(typeof(CopyDrive),"Result", new Attribute[] { new DesignerLocalizedCategoryAttribute(DesignerResource.GsuiteGoogleDrive_CopyDrive_Result_Category)});</v>
      </c>
      <c r="AK724" t="str">
        <f t="shared" si="246"/>
        <v>attributeTableBuilder.AddCustomAttributes(typeof(CopyDrive), new Attribute[] { new DesignerLocalizedDisplayNameAttribute(DesignerResource.GsuiteGoogleDrive_CopyDrive_DisplayName)});</v>
      </c>
      <c r="AL724" t="str">
        <f t="shared" si="247"/>
        <v>attributeTableBuilder.AddCustomAttributes(typeof(CopyDrive), new Attribute[] { new DesignerLocalizedDescriptionAttribute(DesignerResource.GsuiteGoogleDrive_CopyDrive_Description)});</v>
      </c>
      <c r="AM724" s="30" t="str">
        <f t="shared" si="248"/>
        <v>attributeTableBuilder.AddCustomAttributes(typeof(CopyDrive), new Attribute[] { new DesignerLocalizedHelpURLAttribute(DesignerResource.GsuiteGoogleDrive_CopyDrive_HelpURL)});</v>
      </c>
      <c r="AN724" t="str">
        <f t="shared" si="255"/>
        <v>&lt;data name="GsuiteGoogleDrive_CopyDrive_Result_DisplayName" xml:space="preserve"&gt;&lt;value&gt;Result&lt;/value&gt;&lt;/data&gt;</v>
      </c>
      <c r="AO724" t="str">
        <f t="shared" si="249"/>
        <v>&lt;data name="GsuiteGoogleDrive_CopyDrive_Result_Description" xml:space="preserve"&gt;&lt;value&gt;Result&lt;/value&gt;&lt;/data&gt;</v>
      </c>
      <c r="AP724" t="str">
        <f t="shared" si="250"/>
        <v>&lt;data name="GsuiteGoogleDrive_CopyDrive_Result_Category" xml:space="preserve"&gt;&lt;value&gt;Output&lt;/value&gt;&lt;/data&gt;</v>
      </c>
      <c r="AQ724" t="str">
        <f t="shared" si="251"/>
        <v>&lt;data name="GsuiteGoogleDrive_CopyDrive_DisplayName" xml:space="preserve"&gt;&lt;value&gt;Copy Drive&lt;/value&gt;&lt;/data&gt;</v>
      </c>
      <c r="AR724" t="str">
        <f t="shared" si="252"/>
        <v>&lt;data name="GsuiteGoogleDrive_CopyDrive_Description" xml:space="preserve"&gt;&lt;value&gt;Copies a file in Google Drive.&lt;/value&gt;&lt;/data&gt;</v>
      </c>
      <c r="AT724" t="str">
        <f t="shared" si="257"/>
        <v xml:space="preserve">&lt;data name="GsuiteGoogleDrive_CopyDrive_Result_DisplayName" xml:space="preserve"&gt;&lt;value&gt;Result&lt;/value&gt;&lt;/data&gt;_x000D_
&lt;data name="GsuiteGoogleDrive_CopyDrive_Result_Description" xml:space="preserve"&gt;&lt;value&gt;Result&lt;/value&gt;&lt;/data&gt;_x000D_
&lt;data name="GsuiteGoogleDrive_CopyDrive_Result_Category" xml:space="preserve"&gt;&lt;value&gt;Output&lt;/value&gt;&lt;/data&gt;_x000D_
&lt;data name="GsuiteGoogleDrive_CopyDrive_DisplayName" xml:space="preserve"&gt;&lt;value&gt;Copy Drive&lt;/value&gt;&lt;/data&gt;_x000D_
&lt;data name="GsuiteGoogleDrive_CopyDrive_Description" xml:space="preserve"&gt;&lt;value&gt;Copies a file in Google Drive.&lt;/value&gt;&lt;/data&gt;_x000D_
</v>
      </c>
      <c r="AU724" s="30" t="str">
        <f t="shared" si="256"/>
        <v>&lt;data name="GsuiteGoogleDrive_CopyDrive_HelpURL" xml:space="preserve"&gt;&lt;value&gt;Components/GSuite/GoogleDrive/CopyDrive.htm&lt;/value&gt;&lt;/data&gt;</v>
      </c>
      <c r="AV724" t="str">
        <f t="shared" si="253"/>
        <v>&lt;data name="ToolBox_GsuiteGoogleDrive" xml:space="preserve"&gt;&lt;value&gt;GSuite{#}Google Drive&lt;/value&gt;&lt;/data&gt;</v>
      </c>
      <c r="AW724" t="str">
        <f t="shared" si="254"/>
        <v>&lt;data name="GsuiteGoogleDrive_CopyDrive_ICON" xml:space="preserve"&gt;&lt;value&gt;GsuiteGoogleDriveCopyDriveICON&lt;/value&gt;&lt;/data&gt;</v>
      </c>
    </row>
    <row r="725" spans="1:49" ht="15">
      <c r="A725" s="48"/>
      <c r="B725" s="2" t="s">
        <v>532</v>
      </c>
      <c r="C725" s="2" t="s">
        <v>531</v>
      </c>
      <c r="D725" s="2" t="s">
        <v>1877</v>
      </c>
      <c r="E725" s="43" t="s">
        <v>416</v>
      </c>
      <c r="F725" s="9" t="s">
        <v>875</v>
      </c>
      <c r="G725" s="43" t="s">
        <v>1878</v>
      </c>
      <c r="H725" s="43"/>
      <c r="I725" s="2">
        <v>1</v>
      </c>
      <c r="J725" s="2">
        <v>1</v>
      </c>
      <c r="K725" s="2" t="s">
        <v>595</v>
      </c>
      <c r="L725" s="2" t="s">
        <v>10</v>
      </c>
      <c r="M725" s="92"/>
      <c r="N725" s="2"/>
      <c r="O725" s="46" t="str">
        <f t="shared" si="243"/>
        <v>Components/GSuite/GoogleDrive/CopyDrive.htm</v>
      </c>
      <c r="P725" s="49" t="s">
        <v>1879</v>
      </c>
      <c r="Q725" s="49" t="s">
        <v>1877</v>
      </c>
      <c r="R725" s="49" t="s">
        <v>875</v>
      </c>
      <c r="S725" s="2" t="s">
        <v>9</v>
      </c>
      <c r="T725" s="2"/>
      <c r="U725" s="73" t="s">
        <v>1174</v>
      </c>
      <c r="V725" s="2" t="s">
        <v>667</v>
      </c>
      <c r="W725" s="72" t="s">
        <v>1884</v>
      </c>
      <c r="X725" s="2"/>
      <c r="Y725" s="2" t="s">
        <v>1881</v>
      </c>
      <c r="Z725" s="2" t="s">
        <v>1869</v>
      </c>
      <c r="AA725" s="2" t="s">
        <v>616</v>
      </c>
      <c r="AB725" s="2" t="s">
        <v>9</v>
      </c>
      <c r="AC725" s="2"/>
      <c r="AD725" s="2" t="s">
        <v>592</v>
      </c>
      <c r="AF725" s="30" t="str">
        <f t="shared" si="242"/>
        <v>attributeTableBuilder.AddCustomAttributes(typeof(CopyDrive),"SourceFolder", new Attribute[] { new DesignerLocalizedDisplayNameAttribute(DesignerResource.GsuiteGoogleDrive_CopyDrive_SourceFolder_DisplayName)});</v>
      </c>
      <c r="AG725" t="str">
        <f t="shared" si="244"/>
        <v>attributeTableBuilder.AddCustomAttributes(typeof(CopyDrive),"SourceFolder", new Attribute[] { new DesignerLocalizedDescriptionAttribute(DesignerResource.GsuiteGoogleDrive_CopyDrive_SourceFolder_Description)});</v>
      </c>
      <c r="AH725" t="str">
        <f t="shared" si="245"/>
        <v>attributeTableBuilder.AddCustomAttributes(typeof(CopyDrive),"SourceFolder", new Attribute[] { new DesignerLocalizedCategoryAttribute(DesignerResource.GsuiteGoogleDrive_CopyDrive_SourceFolder_Category)});</v>
      </c>
      <c r="AK725" t="str">
        <f t="shared" si="246"/>
        <v>attributeTableBuilder.AddCustomAttributes(typeof(CopyDrive), new Attribute[] { new DesignerLocalizedDisplayNameAttribute(DesignerResource.GsuiteGoogleDrive_CopyDrive_DisplayName)});</v>
      </c>
      <c r="AL725" t="str">
        <f t="shared" si="247"/>
        <v>attributeTableBuilder.AddCustomAttributes(typeof(CopyDrive), new Attribute[] { new DesignerLocalizedDescriptionAttribute(DesignerResource.GsuiteGoogleDrive_CopyDrive_Description)});</v>
      </c>
      <c r="AM725" s="30" t="str">
        <f t="shared" si="248"/>
        <v>attributeTableBuilder.AddCustomAttributes(typeof(CopyDrive), new Attribute[] { new DesignerLocalizedHelpURLAttribute(DesignerResource.GsuiteGoogleDrive_CopyDrive_HelpURL)});</v>
      </c>
      <c r="AN725" t="str">
        <f t="shared" si="255"/>
        <v>&lt;data name="GsuiteGoogleDrive_CopyDrive_SourceFolder_DisplayName" xml:space="preserve"&gt;&lt;value&gt;Source Folder&lt;/value&gt;&lt;/data&gt;</v>
      </c>
      <c r="AO725" t="str">
        <f t="shared" si="249"/>
        <v>&lt;data name="GsuiteGoogleDrive_CopyDrive_SourceFolder_Description" xml:space="preserve"&gt;&lt;value&gt;The ID of the folder in Google Drive where the file needs to be uploaded.&lt;/value&gt;&lt;/data&gt;</v>
      </c>
      <c r="AP725" t="str">
        <f t="shared" si="250"/>
        <v>&lt;data name="GsuiteGoogleDrive_CopyDrive_SourceFolder_Category" xml:space="preserve"&gt;&lt;value&gt;Input&lt;/value&gt;&lt;/data&gt;</v>
      </c>
      <c r="AQ725" t="str">
        <f t="shared" si="251"/>
        <v>&lt;data name="GsuiteGoogleDrive_CopyDrive_DisplayName" xml:space="preserve"&gt;&lt;value&gt;Copy Drive&lt;/value&gt;&lt;/data&gt;</v>
      </c>
      <c r="AR725" t="str">
        <f t="shared" si="252"/>
        <v>&lt;data name="GsuiteGoogleDrive_CopyDrive_Description" xml:space="preserve"&gt;&lt;value&gt;Copies a file in Google Drive.&lt;/value&gt;&lt;/data&gt;</v>
      </c>
      <c r="AT725" t="str">
        <f t="shared" si="257"/>
        <v xml:space="preserve">&lt;data name="GsuiteGoogleDrive_CopyDrive_SourceFolder_DisplayName" xml:space="preserve"&gt;&lt;value&gt;Source Folder&lt;/value&gt;&lt;/data&gt;_x000D_
&lt;data name="GsuiteGoogleDrive_CopyDrive_SourceFolder_Description" xml:space="preserve"&gt;&lt;value&gt;The ID of the folder in Google Drive where the file needs to be uploaded.&lt;/value&gt;&lt;/data&gt;_x000D_
&lt;data name="GsuiteGoogleDrive_CopyDrive_SourceFolder_Category" xml:space="preserve"&gt;&lt;value&gt;Input&lt;/value&gt;&lt;/data&gt;_x000D_
&lt;data name="GsuiteGoogleDrive_CopyDrive_DisplayName" xml:space="preserve"&gt;&lt;value&gt;Copy Drive&lt;/value&gt;&lt;/data&gt;_x000D_
&lt;data name="GsuiteGoogleDrive_CopyDrive_Description" xml:space="preserve"&gt;&lt;value&gt;Copies a file in Google Drive.&lt;/value&gt;&lt;/data&gt;_x000D_
</v>
      </c>
      <c r="AU725" s="30" t="str">
        <f t="shared" si="256"/>
        <v>&lt;data name="GsuiteGoogleDrive_CopyDrive_HelpURL" xml:space="preserve"&gt;&lt;value&gt;Components/GSuite/GoogleDrive/CopyDrive.htm&lt;/value&gt;&lt;/data&gt;</v>
      </c>
      <c r="AV725" t="str">
        <f t="shared" si="253"/>
        <v>&lt;data name="ToolBox_GsuiteGoogleDrive" xml:space="preserve"&gt;&lt;value&gt;GSuite{#}Google Drive&lt;/value&gt;&lt;/data&gt;</v>
      </c>
      <c r="AW725" t="str">
        <f t="shared" si="254"/>
        <v>&lt;data name="GsuiteGoogleDrive_CopyDrive_ICON" xml:space="preserve"&gt;&lt;value&gt;GsuiteGoogleDriveCopyDriveICON&lt;/value&gt;&lt;/data&gt;</v>
      </c>
    </row>
    <row r="726" spans="1:49" ht="15">
      <c r="A726" s="48"/>
      <c r="B726" s="2" t="s">
        <v>532</v>
      </c>
      <c r="C726" s="2" t="s">
        <v>531</v>
      </c>
      <c r="D726" s="2" t="s">
        <v>1877</v>
      </c>
      <c r="E726" s="43" t="s">
        <v>416</v>
      </c>
      <c r="F726" s="9" t="s">
        <v>1885</v>
      </c>
      <c r="G726" s="43" t="s">
        <v>1885</v>
      </c>
      <c r="H726" s="43"/>
      <c r="I726" s="2">
        <v>1</v>
      </c>
      <c r="J726" s="2">
        <v>1</v>
      </c>
      <c r="K726" s="2" t="s">
        <v>598</v>
      </c>
      <c r="L726" s="2" t="s">
        <v>9</v>
      </c>
      <c r="M726" s="92"/>
      <c r="N726" s="2"/>
      <c r="O726" s="46" t="str">
        <f t="shared" si="243"/>
        <v>Components/GSuite/GoogleDrive/CopyDrive.htm</v>
      </c>
      <c r="P726" s="49" t="s">
        <v>1879</v>
      </c>
      <c r="Q726" s="49" t="s">
        <v>1877</v>
      </c>
      <c r="R726" s="49" t="s">
        <v>1885</v>
      </c>
      <c r="S726" s="2" t="s">
        <v>9</v>
      </c>
      <c r="T726" s="2"/>
      <c r="U726" s="73" t="s">
        <v>1174</v>
      </c>
      <c r="V726" s="2" t="s">
        <v>667</v>
      </c>
      <c r="W726" s="72" t="s">
        <v>1886</v>
      </c>
      <c r="X726" s="2"/>
      <c r="Y726" s="2" t="s">
        <v>1881</v>
      </c>
      <c r="Z726" s="2" t="s">
        <v>1869</v>
      </c>
      <c r="AA726" s="2" t="s">
        <v>591</v>
      </c>
      <c r="AB726" s="2" t="s">
        <v>9</v>
      </c>
      <c r="AC726" s="2"/>
      <c r="AD726" s="2" t="s">
        <v>592</v>
      </c>
      <c r="AF726" s="30" t="str">
        <f t="shared" si="242"/>
        <v>attributeTableBuilder.AddCustomAttributes(typeof(CopyDrive),"NewFolder", new Attribute[] { new DesignerLocalizedDisplayNameAttribute(DesignerResource.GsuiteGoogleDrive_CopyDrive_NewFolder_DisplayName)});</v>
      </c>
      <c r="AG726" t="str">
        <f t="shared" si="244"/>
        <v>attributeTableBuilder.AddCustomAttributes(typeof(CopyDrive),"NewFolder", new Attribute[] { new DesignerLocalizedDescriptionAttribute(DesignerResource.GsuiteGoogleDrive_CopyDrive_NewFolder_Description)});</v>
      </c>
      <c r="AH726" t="str">
        <f t="shared" si="245"/>
        <v>attributeTableBuilder.AddCustomAttributes(typeof(CopyDrive),"NewFolder", new Attribute[] { new DesignerLocalizedCategoryAttribute(DesignerResource.GsuiteGoogleDrive_CopyDrive_NewFolder_Category)});</v>
      </c>
      <c r="AK726" t="str">
        <f t="shared" si="246"/>
        <v>attributeTableBuilder.AddCustomAttributes(typeof(CopyDrive), new Attribute[] { new DesignerLocalizedDisplayNameAttribute(DesignerResource.GsuiteGoogleDrive_CopyDrive_DisplayName)});</v>
      </c>
      <c r="AL726" t="str">
        <f t="shared" si="247"/>
        <v>attributeTableBuilder.AddCustomAttributes(typeof(CopyDrive), new Attribute[] { new DesignerLocalizedDescriptionAttribute(DesignerResource.GsuiteGoogleDrive_CopyDrive_Description)});</v>
      </c>
      <c r="AM726" s="30" t="str">
        <f t="shared" si="248"/>
        <v>attributeTableBuilder.AddCustomAttributes(typeof(CopyDrive), new Attribute[] { new DesignerLocalizedHelpURLAttribute(DesignerResource.GsuiteGoogleDrive_CopyDrive_HelpURL)});</v>
      </c>
      <c r="AN726" t="str">
        <f t="shared" si="255"/>
        <v>&lt;data name="GsuiteGoogleDrive_CopyDrive_NewFolder_DisplayName" xml:space="preserve"&gt;&lt;value&gt;New Folder&lt;/value&gt;&lt;/data&gt;</v>
      </c>
      <c r="AO726" t="str">
        <f t="shared" si="249"/>
        <v>&lt;data name="GsuiteGoogleDrive_CopyDrive_NewFolder_Description" xml:space="preserve"&gt;&lt;value&gt;New Folder&lt;/value&gt;&lt;/data&gt;</v>
      </c>
      <c r="AP726" t="str">
        <f t="shared" si="250"/>
        <v>&lt;data name="GsuiteGoogleDrive_CopyDrive_NewFolder_Category" xml:space="preserve"&gt;&lt;value&gt;Preferences&lt;/value&gt;&lt;/data&gt;</v>
      </c>
      <c r="AQ726" t="str">
        <f t="shared" si="251"/>
        <v>&lt;data name="GsuiteGoogleDrive_CopyDrive_DisplayName" xml:space="preserve"&gt;&lt;value&gt;Copy Drive&lt;/value&gt;&lt;/data&gt;</v>
      </c>
      <c r="AR726" t="str">
        <f t="shared" si="252"/>
        <v>&lt;data name="GsuiteGoogleDrive_CopyDrive_Description" xml:space="preserve"&gt;&lt;value&gt;Copies a file in Google Drive.&lt;/value&gt;&lt;/data&gt;</v>
      </c>
      <c r="AT726" t="str">
        <f t="shared" si="257"/>
        <v xml:space="preserve">&lt;data name="GsuiteGoogleDrive_CopyDrive_NewFolder_DisplayName" xml:space="preserve"&gt;&lt;value&gt;New Folder&lt;/value&gt;&lt;/data&gt;_x000D_
&lt;data name="GsuiteGoogleDrive_CopyDrive_NewFolder_Description" xml:space="preserve"&gt;&lt;value&gt;New Folder&lt;/value&gt;&lt;/data&gt;_x000D_
&lt;data name="GsuiteGoogleDrive_CopyDrive_NewFolder_Category" xml:space="preserve"&gt;&lt;value&gt;Preferences&lt;/value&gt;&lt;/data&gt;_x000D_
&lt;data name="GsuiteGoogleDrive_CopyDrive_DisplayName" xml:space="preserve"&gt;&lt;value&gt;Copy Drive&lt;/value&gt;&lt;/data&gt;_x000D_
&lt;data name="GsuiteGoogleDrive_CopyDrive_Description" xml:space="preserve"&gt;&lt;value&gt;Copies a file in Google Drive.&lt;/value&gt;&lt;/data&gt;_x000D_
</v>
      </c>
      <c r="AU726" s="30" t="str">
        <f t="shared" si="256"/>
        <v>&lt;data name="GsuiteGoogleDrive_CopyDrive_HelpURL" xml:space="preserve"&gt;&lt;value&gt;Components/GSuite/GoogleDrive/CopyDrive.htm&lt;/value&gt;&lt;/data&gt;</v>
      </c>
      <c r="AV726" t="str">
        <f t="shared" si="253"/>
        <v>&lt;data name="ToolBox_GsuiteGoogleDrive" xml:space="preserve"&gt;&lt;value&gt;GSuite{#}Google Drive&lt;/value&gt;&lt;/data&gt;</v>
      </c>
      <c r="AW726" t="str">
        <f t="shared" si="254"/>
        <v>&lt;data name="GsuiteGoogleDrive_CopyDrive_ICON" xml:space="preserve"&gt;&lt;value&gt;GsuiteGoogleDriveCopyDriveICON&lt;/value&gt;&lt;/data&gt;</v>
      </c>
    </row>
    <row r="727" spans="1:49" ht="15">
      <c r="A727" s="48"/>
      <c r="B727" s="2" t="s">
        <v>532</v>
      </c>
      <c r="C727" s="2" t="s">
        <v>531</v>
      </c>
      <c r="D727" s="2" t="s">
        <v>1877</v>
      </c>
      <c r="E727" s="43" t="s">
        <v>416</v>
      </c>
      <c r="F727" s="9" t="s">
        <v>1887</v>
      </c>
      <c r="G727" s="43" t="s">
        <v>1888</v>
      </c>
      <c r="H727" s="43"/>
      <c r="I727" s="2">
        <v>1</v>
      </c>
      <c r="J727" s="2">
        <v>1</v>
      </c>
      <c r="K727" s="2" t="s">
        <v>598</v>
      </c>
      <c r="L727" s="2" t="s">
        <v>9</v>
      </c>
      <c r="M727" s="92"/>
      <c r="N727" s="2"/>
      <c r="O727" s="46" t="str">
        <f t="shared" si="243"/>
        <v>Components/GSuite/GoogleDrive/CopyDrive.htm</v>
      </c>
      <c r="P727" s="49" t="s">
        <v>1879</v>
      </c>
      <c r="Q727" s="49" t="s">
        <v>1877</v>
      </c>
      <c r="R727" s="49" t="s">
        <v>1887</v>
      </c>
      <c r="S727" s="2" t="s">
        <v>9</v>
      </c>
      <c r="T727" s="2"/>
      <c r="U727" s="72" t="s">
        <v>599</v>
      </c>
      <c r="V727" s="2" t="s">
        <v>667</v>
      </c>
      <c r="W727" s="72" t="s">
        <v>1889</v>
      </c>
      <c r="X727" s="2"/>
      <c r="Y727" s="2" t="s">
        <v>1881</v>
      </c>
      <c r="Z727" s="2" t="s">
        <v>1869</v>
      </c>
      <c r="AA727" s="2" t="s">
        <v>591</v>
      </c>
      <c r="AB727" s="2" t="s">
        <v>9</v>
      </c>
      <c r="AC727" s="2"/>
      <c r="AD727" s="2" t="s">
        <v>592</v>
      </c>
      <c r="AF727" s="30" t="str">
        <f t="shared" si="242"/>
        <v>attributeTableBuilder.AddCustomAttributes(typeof(CopyDrive),"SupportTeamDrives", new Attribute[] { new DesignerLocalizedDisplayNameAttribute(DesignerResource.GsuiteGoogleDrive_CopyDrive_SupportTeamDrives_DisplayName)});</v>
      </c>
      <c r="AG727" t="str">
        <f t="shared" si="244"/>
        <v>attributeTableBuilder.AddCustomAttributes(typeof(CopyDrive),"SupportTeamDrives", new Attribute[] { new DesignerLocalizedDescriptionAttribute(DesignerResource.GsuiteGoogleDrive_CopyDrive_SupportTeamDrives_Description)});</v>
      </c>
      <c r="AH727" t="str">
        <f t="shared" si="245"/>
        <v>attributeTableBuilder.AddCustomAttributes(typeof(CopyDrive),"SupportTeamDrives", new Attribute[] { new DesignerLocalizedCategoryAttribute(DesignerResource.GsuiteGoogleDrive_CopyDrive_SupportTeamDrives_Category)});</v>
      </c>
      <c r="AK727" t="str">
        <f t="shared" si="246"/>
        <v>attributeTableBuilder.AddCustomAttributes(typeof(CopyDrive), new Attribute[] { new DesignerLocalizedDisplayNameAttribute(DesignerResource.GsuiteGoogleDrive_CopyDrive_DisplayName)});</v>
      </c>
      <c r="AL727" t="str">
        <f t="shared" si="247"/>
        <v>attributeTableBuilder.AddCustomAttributes(typeof(CopyDrive), new Attribute[] { new DesignerLocalizedDescriptionAttribute(DesignerResource.GsuiteGoogleDrive_CopyDrive_Description)});</v>
      </c>
      <c r="AM727" s="30" t="str">
        <f t="shared" si="248"/>
        <v>attributeTableBuilder.AddCustomAttributes(typeof(CopyDrive), new Attribute[] { new DesignerLocalizedHelpURLAttribute(DesignerResource.GsuiteGoogleDrive_CopyDrive_HelpURL)});</v>
      </c>
      <c r="AN727" t="str">
        <f t="shared" si="255"/>
        <v>&lt;data name="GsuiteGoogleDrive_CopyDrive_SupportTeamDrives_DisplayName" xml:space="preserve"&gt;&lt;value&gt;Support Team Drives&lt;/value&gt;&lt;/data&gt;</v>
      </c>
      <c r="AO727" t="str">
        <f t="shared" si="249"/>
        <v>&lt;data name="GsuiteGoogleDrive_CopyDrive_SupportTeamDrives_Description" xml:space="preserve"&gt;&lt;value&gt;If enabled, supports team drives.&lt;/value&gt;&lt;/data&gt;</v>
      </c>
      <c r="AP727" t="str">
        <f t="shared" si="250"/>
        <v>&lt;data name="GsuiteGoogleDrive_CopyDrive_SupportTeamDrives_Category" xml:space="preserve"&gt;&lt;value&gt;Preferences&lt;/value&gt;&lt;/data&gt;</v>
      </c>
      <c r="AQ727" t="str">
        <f t="shared" si="251"/>
        <v>&lt;data name="GsuiteGoogleDrive_CopyDrive_DisplayName" xml:space="preserve"&gt;&lt;value&gt;Copy Drive&lt;/value&gt;&lt;/data&gt;</v>
      </c>
      <c r="AR727" t="str">
        <f t="shared" si="252"/>
        <v>&lt;data name="GsuiteGoogleDrive_CopyDrive_Description" xml:space="preserve"&gt;&lt;value&gt;Copies a file in Google Drive.&lt;/value&gt;&lt;/data&gt;</v>
      </c>
      <c r="AT727" t="str">
        <f t="shared" si="257"/>
        <v xml:space="preserve">&lt;data name="GsuiteGoogleDrive_CopyDrive_SupportTeamDrives_DisplayName" xml:space="preserve"&gt;&lt;value&gt;Support Team Drives&lt;/value&gt;&lt;/data&gt;_x000D_
&lt;data name="GsuiteGoogleDrive_CopyDrive_SupportTeamDrives_Description" xml:space="preserve"&gt;&lt;value&gt;If enabled, supports team drives.&lt;/value&gt;&lt;/data&gt;_x000D_
&lt;data name="GsuiteGoogleDrive_CopyDrive_SupportTeamDrives_Category" xml:space="preserve"&gt;&lt;value&gt;Preferences&lt;/value&gt;&lt;/data&gt;_x000D_
&lt;data name="GsuiteGoogleDrive_CopyDrive_DisplayName" xml:space="preserve"&gt;&lt;value&gt;Copy Drive&lt;/value&gt;&lt;/data&gt;_x000D_
&lt;data name="GsuiteGoogleDrive_CopyDrive_Description" xml:space="preserve"&gt;&lt;value&gt;Copies a file in Google Drive.&lt;/value&gt;&lt;/data&gt;_x000D_
</v>
      </c>
      <c r="AU727" s="30" t="str">
        <f t="shared" si="256"/>
        <v>&lt;data name="GsuiteGoogleDrive_CopyDrive_HelpURL" xml:space="preserve"&gt;&lt;value&gt;Components/GSuite/GoogleDrive/CopyDrive.htm&lt;/value&gt;&lt;/data&gt;</v>
      </c>
      <c r="AV727" t="str">
        <f t="shared" si="253"/>
        <v>&lt;data name="ToolBox_GsuiteGoogleDrive" xml:space="preserve"&gt;&lt;value&gt;GSuite{#}Google Drive&lt;/value&gt;&lt;/data&gt;</v>
      </c>
      <c r="AW727" t="str">
        <f t="shared" si="254"/>
        <v>&lt;data name="GsuiteGoogleDrive_CopyDrive_ICON" xml:space="preserve"&gt;&lt;value&gt;GsuiteGoogleDriveCopyDriveICON&lt;/value&gt;&lt;/data&gt;</v>
      </c>
    </row>
    <row r="728" spans="1:49" ht="15">
      <c r="A728" s="48">
        <v>4.2</v>
      </c>
      <c r="B728" s="2" t="s">
        <v>532</v>
      </c>
      <c r="C728" s="2" t="s">
        <v>531</v>
      </c>
      <c r="D728" s="2" t="s">
        <v>367</v>
      </c>
      <c r="E728" s="43" t="s">
        <v>417</v>
      </c>
      <c r="F728" s="9" t="s">
        <v>1762</v>
      </c>
      <c r="G728" s="43" t="s">
        <v>1890</v>
      </c>
      <c r="H728" s="43"/>
      <c r="I728" s="2">
        <v>1</v>
      </c>
      <c r="J728" s="2">
        <v>1</v>
      </c>
      <c r="K728" s="2" t="s">
        <v>595</v>
      </c>
      <c r="L728" t="s">
        <v>665</v>
      </c>
      <c r="M728" s="92"/>
      <c r="N728" s="2"/>
      <c r="O728" s="46" t="str">
        <f t="shared" si="243"/>
        <v>Components/GSuite/GoogleDrive/CreateFilePermission.htm</v>
      </c>
      <c r="P728" s="49" t="s">
        <v>1879</v>
      </c>
      <c r="Q728" s="49" t="s">
        <v>367</v>
      </c>
      <c r="R728" s="49" t="s">
        <v>1762</v>
      </c>
      <c r="S728" s="2" t="s">
        <v>9</v>
      </c>
      <c r="T728" s="2"/>
      <c r="U728" s="73" t="s">
        <v>624</v>
      </c>
      <c r="V728" s="2" t="s">
        <v>667</v>
      </c>
      <c r="W728" s="72" t="s">
        <v>1891</v>
      </c>
      <c r="X728" s="2"/>
      <c r="Y728" s="2" t="s">
        <v>1892</v>
      </c>
      <c r="Z728" s="2" t="s">
        <v>1869</v>
      </c>
      <c r="AA728" s="2" t="s">
        <v>591</v>
      </c>
      <c r="AB728" s="2" t="s">
        <v>9</v>
      </c>
      <c r="AC728" s="2"/>
      <c r="AD728" s="2" t="s">
        <v>592</v>
      </c>
      <c r="AF728" s="30" t="str">
        <f t="shared" si="242"/>
        <v>attributeTableBuilder.AddCustomAttributes(typeof(CreateFilePermission),"Domain", new Attribute[] { new DesignerLocalizedDisplayNameAttribute(DesignerResource.GsuiteGoogleDrive_CreateFilePermission_Domain_DisplayName)});</v>
      </c>
      <c r="AG728" t="str">
        <f t="shared" si="244"/>
        <v>attributeTableBuilder.AddCustomAttributes(typeof(CreateFilePermission),"Domain", new Attribute[] { new DesignerLocalizedDescriptionAttribute(DesignerResource.GsuiteGoogleDrive_CreateFilePermission_Domain_Description)});</v>
      </c>
      <c r="AH728" t="str">
        <f t="shared" si="245"/>
        <v>attributeTableBuilder.AddCustomAttributes(typeof(CreateFilePermission),"Domain", new Attribute[] { new DesignerLocalizedCategoryAttribute(DesignerResource.GsuiteGoogleDrive_CreateFilePermission_Domain_Category)});</v>
      </c>
      <c r="AK728" t="str">
        <f t="shared" si="246"/>
        <v>attributeTableBuilder.AddCustomAttributes(typeof(CreateFilePermission), new Attribute[] { new DesignerLocalizedDisplayNameAttribute(DesignerResource.GsuiteGoogleDrive_CreateFilePermission_DisplayName)});</v>
      </c>
      <c r="AL728" t="str">
        <f t="shared" si="247"/>
        <v>attributeTableBuilder.AddCustomAttributes(typeof(CreateFilePermission), new Attribute[] { new DesignerLocalizedDescriptionAttribute(DesignerResource.GsuiteGoogleDrive_CreateFilePermission_Description)});</v>
      </c>
      <c r="AM728" s="30" t="str">
        <f t="shared" si="248"/>
        <v>attributeTableBuilder.AddCustomAttributes(typeof(CreateFilePermission), new Attribute[] { new DesignerLocalizedHelpURLAttribute(DesignerResource.GsuiteGoogleDrive_CreateFilePermission_HelpURL)});</v>
      </c>
      <c r="AN728" t="str">
        <f t="shared" si="255"/>
        <v>&lt;data name="GsuiteGoogleDrive_CreateFilePermission_Domain_DisplayName" xml:space="preserve"&gt;&lt;value&gt;Domain&lt;/value&gt;&lt;/data&gt;</v>
      </c>
      <c r="AO728" t="str">
        <f t="shared" si="249"/>
        <v>&lt;data name="GsuiteGoogleDrive_CreateFilePermission_Domain_Description" xml:space="preserve"&gt;&lt;value&gt;Domain of the Application.&lt;/value&gt;&lt;/data&gt;</v>
      </c>
      <c r="AP728" t="str">
        <f t="shared" si="250"/>
        <v>&lt;data name="GsuiteGoogleDrive_CreateFilePermission_Domain_Category" xml:space="preserve"&gt;&lt;value&gt;Input&lt;/value&gt;&lt;/data&gt;</v>
      </c>
      <c r="AQ728" t="str">
        <f t="shared" si="251"/>
        <v>&lt;data name="GsuiteGoogleDrive_CreateFilePermission_DisplayName" xml:space="preserve"&gt;&lt;value&gt;Create File Permission&lt;/value&gt;&lt;/data&gt;</v>
      </c>
      <c r="AR728" t="str">
        <f t="shared" si="252"/>
        <v>&lt;data name="GsuiteGoogleDrive_CreateFilePermission_Description" xml:space="preserve"&gt;&lt;value&gt;Creates a permission for a file in Google Drive.&lt;/value&gt;&lt;/data&gt;</v>
      </c>
      <c r="AT728" t="str">
        <f t="shared" si="257"/>
        <v xml:space="preserve">&lt;data name="GsuiteGoogleDrive_CreateFilePermission_Domain_DisplayName" xml:space="preserve"&gt;&lt;value&gt;Domain&lt;/value&gt;&lt;/data&gt;_x000D_
&lt;data name="GsuiteGoogleDrive_CreateFilePermission_Domain_Description" xml:space="preserve"&gt;&lt;value&gt;Domain of the Application.&lt;/value&gt;&lt;/data&gt;_x000D_
&lt;data name="GsuiteGoogleDrive_CreateFilePermission_Domain_Category" xml:space="preserve"&gt;&lt;value&gt;Input&lt;/value&gt;&lt;/data&gt;_x000D_
&lt;data name="GsuiteGoogleDrive_CreateFilePermission_DisplayName" xml:space="preserve"&gt;&lt;value&gt;Create File Permission&lt;/value&gt;&lt;/data&gt;_x000D_
&lt;data name="GsuiteGoogleDrive_CreateFilePermission_Description" xml:space="preserve"&gt;&lt;value&gt;Creates a permission for a file in Google Drive.&lt;/value&gt;&lt;/data&gt;_x000D_
</v>
      </c>
      <c r="AU728" s="30" t="str">
        <f t="shared" si="256"/>
        <v>&lt;data name="GsuiteGoogleDrive_CreateFilePermission_HelpURL" xml:space="preserve"&gt;&lt;value&gt;Components/GSuite/GoogleDrive/CreateFilePermission.htm&lt;/value&gt;&lt;/data&gt;</v>
      </c>
      <c r="AV728" t="str">
        <f t="shared" si="253"/>
        <v>&lt;data name="ToolBox_GsuiteGoogleDrive" xml:space="preserve"&gt;&lt;value&gt;GSuite{#}Google Drive&lt;/value&gt;&lt;/data&gt;</v>
      </c>
      <c r="AW728" t="str">
        <f t="shared" si="254"/>
        <v>&lt;data name="GsuiteGoogleDrive_CreateFilePermission_ICON" xml:space="preserve"&gt;&lt;value&gt;GsuiteGoogleDriveCreateFilePermissionICON&lt;/value&gt;&lt;/data&gt;</v>
      </c>
    </row>
    <row r="729" spans="1:49" ht="15">
      <c r="A729" s="48">
        <v>4.2</v>
      </c>
      <c r="B729" s="2" t="s">
        <v>532</v>
      </c>
      <c r="C729" s="2" t="s">
        <v>531</v>
      </c>
      <c r="D729" s="2" t="s">
        <v>367</v>
      </c>
      <c r="E729" s="43" t="s">
        <v>417</v>
      </c>
      <c r="F729" s="9" t="s">
        <v>1893</v>
      </c>
      <c r="G729" s="43" t="s">
        <v>1893</v>
      </c>
      <c r="H729" s="43"/>
      <c r="I729" s="2">
        <v>1</v>
      </c>
      <c r="J729" s="2">
        <v>1</v>
      </c>
      <c r="K729" s="2" t="s">
        <v>598</v>
      </c>
      <c r="L729" s="2" t="s">
        <v>9</v>
      </c>
      <c r="M729" s="92" t="s">
        <v>1894</v>
      </c>
      <c r="N729" s="2"/>
      <c r="O729" s="46" t="str">
        <f t="shared" si="243"/>
        <v>Components/GSuite/GoogleDrive/CreateFilePermission.htm</v>
      </c>
      <c r="P729" s="49" t="s">
        <v>1879</v>
      </c>
      <c r="Q729" s="49" t="s">
        <v>367</v>
      </c>
      <c r="R729" s="49" t="s">
        <v>1893</v>
      </c>
      <c r="S729" s="2" t="s">
        <v>9</v>
      </c>
      <c r="T729" s="2"/>
      <c r="U729" s="73" t="s">
        <v>624</v>
      </c>
      <c r="V729" s="2" t="s">
        <v>667</v>
      </c>
      <c r="W729" s="72" t="s">
        <v>1895</v>
      </c>
      <c r="X729" s="2"/>
      <c r="Y729" s="2" t="s">
        <v>1892</v>
      </c>
      <c r="Z729" s="2" t="s">
        <v>1869</v>
      </c>
      <c r="AA729" s="2" t="s">
        <v>591</v>
      </c>
      <c r="AB729" s="2" t="s">
        <v>9</v>
      </c>
      <c r="AC729" s="2"/>
      <c r="AD729" s="2" t="s">
        <v>592</v>
      </c>
      <c r="AF729" s="30" t="str">
        <f t="shared" si="242"/>
        <v>attributeTableBuilder.AddCustomAttributes(typeof(CreateFilePermission),"EmailContent", new Attribute[] { new DesignerLocalizedDisplayNameAttribute(DesignerResource.GsuiteGoogleDrive_CreateFilePermission_EmailContent_DisplayName)});</v>
      </c>
      <c r="AG729" t="str">
        <f t="shared" si="244"/>
        <v>attributeTableBuilder.AddCustomAttributes(typeof(CreateFilePermission),"EmailContent", new Attribute[] { new DesignerLocalizedDescriptionAttribute(DesignerResource.GsuiteGoogleDrive_CreateFilePermission_EmailContent_Description)});</v>
      </c>
      <c r="AH729" t="str">
        <f t="shared" si="245"/>
        <v>attributeTableBuilder.AddCustomAttributes(typeof(CreateFilePermission),"EmailContent", new Attribute[] { new DesignerLocalizedCategoryAttribute(DesignerResource.GsuiteGoogleDrive_CreateFilePermission_EmailContent_Category)});</v>
      </c>
      <c r="AK729" t="str">
        <f t="shared" si="246"/>
        <v>attributeTableBuilder.AddCustomAttributes(typeof(CreateFilePermission), new Attribute[] { new DesignerLocalizedDisplayNameAttribute(DesignerResource.GsuiteGoogleDrive_CreateFilePermission_DisplayName)});</v>
      </c>
      <c r="AL729" t="str">
        <f t="shared" si="247"/>
        <v>attributeTableBuilder.AddCustomAttributes(typeof(CreateFilePermission), new Attribute[] { new DesignerLocalizedDescriptionAttribute(DesignerResource.GsuiteGoogleDrive_CreateFilePermission_Description)});</v>
      </c>
      <c r="AM729" s="30" t="str">
        <f t="shared" si="248"/>
        <v>attributeTableBuilder.AddCustomAttributes(typeof(CreateFilePermission), new Attribute[] { new DesignerLocalizedHelpURLAttribute(DesignerResource.GsuiteGoogleDrive_CreateFilePermission_HelpURL)});</v>
      </c>
      <c r="AN729" t="str">
        <f t="shared" si="255"/>
        <v>&lt;data name="GsuiteGoogleDrive_CreateFilePermission_EmailContent_DisplayName" xml:space="preserve"&gt;&lt;value&gt;Email Content&lt;/value&gt;&lt;/data&gt;</v>
      </c>
      <c r="AO729" t="str">
        <f t="shared" si="249"/>
        <v>&lt;data name="GsuiteGoogleDrive_CreateFilePermission_EmailContent_Description" xml:space="preserve"&gt;&lt;value&gt;Email Content&lt;/value&gt;&lt;/data&gt;</v>
      </c>
      <c r="AP729" t="str">
        <f t="shared" si="250"/>
        <v>&lt;data name="GsuiteGoogleDrive_CreateFilePermission_EmailContent_Category" xml:space="preserve"&gt;&lt;value&gt;Preferences&lt;/value&gt;&lt;/data&gt;</v>
      </c>
      <c r="AQ729" t="str">
        <f t="shared" si="251"/>
        <v>&lt;data name="GsuiteGoogleDrive_CreateFilePermission_DisplayName" xml:space="preserve"&gt;&lt;value&gt;Create File Permission&lt;/value&gt;&lt;/data&gt;</v>
      </c>
      <c r="AR729" t="str">
        <f t="shared" si="252"/>
        <v>&lt;data name="GsuiteGoogleDrive_CreateFilePermission_Description" xml:space="preserve"&gt;&lt;value&gt;Creates a permission for a file in Google Drive.&lt;/value&gt;&lt;/data&gt;</v>
      </c>
      <c r="AT729" t="str">
        <f t="shared" si="257"/>
        <v xml:space="preserve">&lt;data name="GsuiteGoogleDrive_CreateFilePermission_EmailContent_DisplayName" xml:space="preserve"&gt;&lt;value&gt;Email Content&lt;/value&gt;&lt;/data&gt;_x000D_
&lt;data name="GsuiteGoogleDrive_CreateFilePermission_EmailContent_Description" xml:space="preserve"&gt;&lt;value&gt;Email Content&lt;/value&gt;&lt;/data&gt;_x000D_
&lt;data name="GsuiteGoogleDrive_CreateFilePermission_EmailContent_Category" xml:space="preserve"&gt;&lt;value&gt;Preferences&lt;/value&gt;&lt;/data&gt;_x000D_
&lt;data name="GsuiteGoogleDrive_CreateFilePermission_DisplayName" xml:space="preserve"&gt;&lt;value&gt;Create File Permission&lt;/value&gt;&lt;/data&gt;_x000D_
&lt;data name="GsuiteGoogleDrive_CreateFilePermission_Description" xml:space="preserve"&gt;&lt;value&gt;Creates a permission for a file in Google Drive.&lt;/value&gt;&lt;/data&gt;_x000D_
</v>
      </c>
      <c r="AU729" s="30" t="str">
        <f t="shared" si="256"/>
        <v>&lt;data name="GsuiteGoogleDrive_CreateFilePermission_HelpURL" xml:space="preserve"&gt;&lt;value&gt;Components/GSuite/GoogleDrive/CreateFilePermission.htm&lt;/value&gt;&lt;/data&gt;</v>
      </c>
      <c r="AV729" t="str">
        <f t="shared" si="253"/>
        <v>&lt;data name="ToolBox_GsuiteGoogleDrive" xml:space="preserve"&gt;&lt;value&gt;GSuite{#}Google Drive&lt;/value&gt;&lt;/data&gt;</v>
      </c>
      <c r="AW729" t="str">
        <f t="shared" si="254"/>
        <v>&lt;data name="GsuiteGoogleDrive_CreateFilePermission_ICON" xml:space="preserve"&gt;&lt;value&gt;GsuiteGoogleDriveCreateFilePermissionICON&lt;/value&gt;&lt;/data&gt;</v>
      </c>
    </row>
    <row r="730" spans="1:49" ht="75">
      <c r="A730" s="48">
        <v>4.2</v>
      </c>
      <c r="B730" s="2" t="s">
        <v>532</v>
      </c>
      <c r="C730" s="2" t="s">
        <v>531</v>
      </c>
      <c r="D730" s="2" t="s">
        <v>367</v>
      </c>
      <c r="E730" s="43" t="s">
        <v>417</v>
      </c>
      <c r="F730" s="9" t="s">
        <v>1896</v>
      </c>
      <c r="G730" s="43" t="s">
        <v>1897</v>
      </c>
      <c r="H730" s="43"/>
      <c r="I730" s="2">
        <v>1</v>
      </c>
      <c r="J730" s="2">
        <v>1</v>
      </c>
      <c r="K730" s="2" t="s">
        <v>595</v>
      </c>
      <c r="L730" s="2" t="s">
        <v>9</v>
      </c>
      <c r="M730" s="92" t="s">
        <v>1153</v>
      </c>
      <c r="N730" s="78" t="s">
        <v>1898</v>
      </c>
      <c r="O730" s="46" t="str">
        <f t="shared" si="243"/>
        <v>Components/GSuite/GoogleDrive/CreateFilePermission.htm</v>
      </c>
      <c r="P730" s="49" t="s">
        <v>1879</v>
      </c>
      <c r="Q730" s="49" t="s">
        <v>367</v>
      </c>
      <c r="R730" s="49" t="s">
        <v>1896</v>
      </c>
      <c r="S730" s="2" t="s">
        <v>9</v>
      </c>
      <c r="T730" s="73"/>
      <c r="U730" s="2" t="s">
        <v>1899</v>
      </c>
      <c r="V730" s="73" t="s">
        <v>667</v>
      </c>
      <c r="W730" s="2" t="s">
        <v>1900</v>
      </c>
      <c r="X730" s="2"/>
      <c r="Y730" s="2" t="s">
        <v>1892</v>
      </c>
      <c r="Z730" s="2" t="s">
        <v>1869</v>
      </c>
      <c r="AA730" s="2" t="s">
        <v>591</v>
      </c>
      <c r="AB730" s="2" t="s">
        <v>9</v>
      </c>
      <c r="AC730" s="2"/>
      <c r="AD730" s="2" t="s">
        <v>592</v>
      </c>
      <c r="AF730" s="30" t="str">
        <f t="shared" si="242"/>
        <v>attributeTableBuilder.AddCustomAttributes(typeof(CreateFilePermission),"Role", new Attribute[] { new DesignerLocalizedDisplayNameAttribute(DesignerResource.GsuiteGoogleDrive_CreateFilePermission_Role_DisplayName)});</v>
      </c>
      <c r="AG730" t="str">
        <f t="shared" si="244"/>
        <v>attributeTableBuilder.AddCustomAttributes(typeof(CreateFilePermission),"Role", new Attribute[] { new DesignerLocalizedDescriptionAttribute(DesignerResource.GsuiteGoogleDrive_CreateFilePermission_Role_Description)});</v>
      </c>
      <c r="AH730" t="str">
        <f t="shared" si="245"/>
        <v>attributeTableBuilder.AddCustomAttributes(typeof(CreateFilePermission),"Role", new Attribute[] { new DesignerLocalizedCategoryAttribute(DesignerResource.GsuiteGoogleDrive_CreateFilePermission_Role_Category)});</v>
      </c>
      <c r="AK730" t="str">
        <f t="shared" si="246"/>
        <v>attributeTableBuilder.AddCustomAttributes(typeof(CreateFilePermission), new Attribute[] { new DesignerLocalizedDisplayNameAttribute(DesignerResource.GsuiteGoogleDrive_CreateFilePermission_DisplayName)});</v>
      </c>
      <c r="AL730" t="str">
        <f t="shared" si="247"/>
        <v>attributeTableBuilder.AddCustomAttributes(typeof(CreateFilePermission), new Attribute[] { new DesignerLocalizedDescriptionAttribute(DesignerResource.GsuiteGoogleDrive_CreateFilePermission_Description)});</v>
      </c>
      <c r="AM730" s="30" t="str">
        <f t="shared" si="248"/>
        <v>attributeTableBuilder.AddCustomAttributes(typeof(CreateFilePermission), new Attribute[] { new DesignerLocalizedHelpURLAttribute(DesignerResource.GsuiteGoogleDrive_CreateFilePermission_HelpURL)});</v>
      </c>
      <c r="AN730" t="str">
        <f t="shared" si="255"/>
        <v>&lt;data name="GsuiteGoogleDrive_CreateFilePermission_Role_DisplayName" xml:space="preserve"&gt;&lt;value&gt;Role&lt;/value&gt;&lt;/data&gt;</v>
      </c>
      <c r="AO730" t="str">
        <f t="shared" si="249"/>
        <v>&lt;data name="GsuiteGoogleDrive_CreateFilePermission_Role_Description" xml:space="preserve"&gt;&lt;value&gt;The role that the new permission will be granted.&lt;/value&gt;&lt;/data&gt;</v>
      </c>
      <c r="AP730" t="str">
        <f t="shared" si="250"/>
        <v>&lt;data name="GsuiteGoogleDrive_CreateFilePermission_Role_Category" xml:space="preserve"&gt;&lt;value&gt;Input&lt;/value&gt;&lt;/data&gt;</v>
      </c>
      <c r="AQ730" t="str">
        <f t="shared" si="251"/>
        <v>&lt;data name="GsuiteGoogleDrive_CreateFilePermission_DisplayName" xml:space="preserve"&gt;&lt;value&gt;Create File Permission&lt;/value&gt;&lt;/data&gt;</v>
      </c>
      <c r="AR730" t="str">
        <f t="shared" si="252"/>
        <v>&lt;data name="GsuiteGoogleDrive_CreateFilePermission_Description" xml:space="preserve"&gt;&lt;value&gt;Creates a permission for a file in Google Drive.&lt;/value&gt;&lt;/data&gt;</v>
      </c>
      <c r="AT730" t="str">
        <f t="shared" si="257"/>
        <v xml:space="preserve">&lt;data name="GsuiteGoogleDrive_CreateFilePermission_Role_DisplayName" xml:space="preserve"&gt;&lt;value&gt;Role&lt;/value&gt;&lt;/data&gt;_x000D_
&lt;data name="GsuiteGoogleDrive_CreateFilePermission_Role_Description" xml:space="preserve"&gt;&lt;value&gt;The role that the new permission will be granted.&lt;/value&gt;&lt;/data&gt;_x000D_
&lt;data name="GsuiteGoogleDrive_CreateFilePermission_Role_Category" xml:space="preserve"&gt;&lt;value&gt;Input&lt;/value&gt;&lt;/data&gt;_x000D_
&lt;data name="GsuiteGoogleDrive_CreateFilePermission_DisplayName" xml:space="preserve"&gt;&lt;value&gt;Create File Permission&lt;/value&gt;&lt;/data&gt;_x000D_
&lt;data name="GsuiteGoogleDrive_CreateFilePermission_Description" xml:space="preserve"&gt;&lt;value&gt;Creates a permission for a file in Google Drive.&lt;/value&gt;&lt;/data&gt;_x000D_
</v>
      </c>
      <c r="AU730" s="30" t="str">
        <f t="shared" si="256"/>
        <v>&lt;data name="GsuiteGoogleDrive_CreateFilePermission_HelpURL" xml:space="preserve"&gt;&lt;value&gt;Components/GSuite/GoogleDrive/CreateFilePermission.htm&lt;/value&gt;&lt;/data&gt;</v>
      </c>
      <c r="AV730" t="str">
        <f t="shared" si="253"/>
        <v>&lt;data name="ToolBox_GsuiteGoogleDrive" xml:space="preserve"&gt;&lt;value&gt;GSuite{#}Google Drive&lt;/value&gt;&lt;/data&gt;</v>
      </c>
      <c r="AW730" t="str">
        <f t="shared" si="254"/>
        <v>&lt;data name="GsuiteGoogleDrive_CreateFilePermission_ICON" xml:space="preserve"&gt;&lt;value&gt;GsuiteGoogleDriveCreateFilePermissionICON&lt;/value&gt;&lt;/data&gt;</v>
      </c>
    </row>
    <row r="731" spans="1:49" ht="15">
      <c r="A731" s="48">
        <v>4.2</v>
      </c>
      <c r="B731" s="2" t="s">
        <v>532</v>
      </c>
      <c r="C731" s="2" t="s">
        <v>531</v>
      </c>
      <c r="D731" s="2" t="s">
        <v>367</v>
      </c>
      <c r="E731" s="43" t="s">
        <v>417</v>
      </c>
      <c r="F731" s="9" t="s">
        <v>496</v>
      </c>
      <c r="G731" s="43" t="s">
        <v>496</v>
      </c>
      <c r="H731" s="43"/>
      <c r="I731" s="2">
        <v>1</v>
      </c>
      <c r="J731" s="2">
        <v>1</v>
      </c>
      <c r="K731" s="2" t="s">
        <v>598</v>
      </c>
      <c r="L731" s="2" t="s">
        <v>9</v>
      </c>
      <c r="M731" s="92"/>
      <c r="N731" s="2"/>
      <c r="O731" s="46" t="str">
        <f t="shared" si="243"/>
        <v>Components/GSuite/GoogleDrive/CreateFilePermission.htm</v>
      </c>
      <c r="P731" s="49" t="s">
        <v>1879</v>
      </c>
      <c r="Q731" s="49" t="s">
        <v>367</v>
      </c>
      <c r="R731" s="49" t="s">
        <v>496</v>
      </c>
      <c r="S731" s="2" t="s">
        <v>9</v>
      </c>
      <c r="T731" s="2"/>
      <c r="U731" s="72" t="s">
        <v>599</v>
      </c>
      <c r="V731" s="2" t="s">
        <v>667</v>
      </c>
      <c r="W731" s="72" t="s">
        <v>1901</v>
      </c>
      <c r="X731" s="2"/>
      <c r="Y731" s="2" t="s">
        <v>1892</v>
      </c>
      <c r="Z731" s="2" t="s">
        <v>1869</v>
      </c>
      <c r="AA731" s="2" t="s">
        <v>591</v>
      </c>
      <c r="AB731" s="2" t="s">
        <v>9</v>
      </c>
      <c r="AC731" s="2"/>
      <c r="AD731" s="2" t="s">
        <v>592</v>
      </c>
      <c r="AF731" s="30" t="str">
        <f t="shared" si="242"/>
        <v>attributeTableBuilder.AddCustomAttributes(typeof(CreateFilePermission),"SendEmail", new Attribute[] { new DesignerLocalizedDisplayNameAttribute(DesignerResource.GsuiteGoogleDrive_CreateFilePermission_SendEmail_DisplayName)});</v>
      </c>
      <c r="AG731" t="str">
        <f t="shared" si="244"/>
        <v>attributeTableBuilder.AddCustomAttributes(typeof(CreateFilePermission),"SendEmail", new Attribute[] { new DesignerLocalizedDescriptionAttribute(DesignerResource.GsuiteGoogleDrive_CreateFilePermission_SendEmail_Description)});</v>
      </c>
      <c r="AH731" t="str">
        <f t="shared" si="245"/>
        <v>attributeTableBuilder.AddCustomAttributes(typeof(CreateFilePermission),"SendEmail", new Attribute[] { new DesignerLocalizedCategoryAttribute(DesignerResource.GsuiteGoogleDrive_CreateFilePermission_SendEmail_Category)});</v>
      </c>
      <c r="AK731" t="str">
        <f t="shared" si="246"/>
        <v>attributeTableBuilder.AddCustomAttributes(typeof(CreateFilePermission), new Attribute[] { new DesignerLocalizedDisplayNameAttribute(DesignerResource.GsuiteGoogleDrive_CreateFilePermission_DisplayName)});</v>
      </c>
      <c r="AL731" t="str">
        <f t="shared" si="247"/>
        <v>attributeTableBuilder.AddCustomAttributes(typeof(CreateFilePermission), new Attribute[] { new DesignerLocalizedDescriptionAttribute(DesignerResource.GsuiteGoogleDrive_CreateFilePermission_Description)});</v>
      </c>
      <c r="AM731" s="30" t="str">
        <f t="shared" si="248"/>
        <v>attributeTableBuilder.AddCustomAttributes(typeof(CreateFilePermission), new Attribute[] { new DesignerLocalizedHelpURLAttribute(DesignerResource.GsuiteGoogleDrive_CreateFilePermission_HelpURL)});</v>
      </c>
      <c r="AN731" t="str">
        <f t="shared" si="255"/>
        <v>&lt;data name="GsuiteGoogleDrive_CreateFilePermission_SendEmail_DisplayName" xml:space="preserve"&gt;&lt;value&gt;Send Email&lt;/value&gt;&lt;/data&gt;</v>
      </c>
      <c r="AO731" t="str">
        <f t="shared" si="249"/>
        <v>&lt;data name="GsuiteGoogleDrive_CreateFilePermission_SendEmail_Description" xml:space="preserve"&gt;&lt;value&gt;Send Email&lt;/value&gt;&lt;/data&gt;</v>
      </c>
      <c r="AP731" t="str">
        <f t="shared" si="250"/>
        <v>&lt;data name="GsuiteGoogleDrive_CreateFilePermission_SendEmail_Category" xml:space="preserve"&gt;&lt;value&gt;Preferences&lt;/value&gt;&lt;/data&gt;</v>
      </c>
      <c r="AQ731" t="str">
        <f t="shared" si="251"/>
        <v>&lt;data name="GsuiteGoogleDrive_CreateFilePermission_DisplayName" xml:space="preserve"&gt;&lt;value&gt;Create File Permission&lt;/value&gt;&lt;/data&gt;</v>
      </c>
      <c r="AR731" t="str">
        <f t="shared" si="252"/>
        <v>&lt;data name="GsuiteGoogleDrive_CreateFilePermission_Description" xml:space="preserve"&gt;&lt;value&gt;Creates a permission for a file in Google Drive.&lt;/value&gt;&lt;/data&gt;</v>
      </c>
      <c r="AT731" t="str">
        <f t="shared" si="257"/>
        <v xml:space="preserve">&lt;data name="GsuiteGoogleDrive_CreateFilePermission_SendEmail_DisplayName" xml:space="preserve"&gt;&lt;value&gt;Send Email&lt;/value&gt;&lt;/data&gt;_x000D_
&lt;data name="GsuiteGoogleDrive_CreateFilePermission_SendEmail_Description" xml:space="preserve"&gt;&lt;value&gt;Send Email&lt;/value&gt;&lt;/data&gt;_x000D_
&lt;data name="GsuiteGoogleDrive_CreateFilePermission_SendEmail_Category" xml:space="preserve"&gt;&lt;value&gt;Preferences&lt;/value&gt;&lt;/data&gt;_x000D_
&lt;data name="GsuiteGoogleDrive_CreateFilePermission_DisplayName" xml:space="preserve"&gt;&lt;value&gt;Create File Permission&lt;/value&gt;&lt;/data&gt;_x000D_
&lt;data name="GsuiteGoogleDrive_CreateFilePermission_Description" xml:space="preserve"&gt;&lt;value&gt;Creates a permission for a file in Google Drive.&lt;/value&gt;&lt;/data&gt;_x000D_
</v>
      </c>
      <c r="AU731" s="30" t="str">
        <f t="shared" si="256"/>
        <v>&lt;data name="GsuiteGoogleDrive_CreateFilePermission_HelpURL" xml:space="preserve"&gt;&lt;value&gt;Components/GSuite/GoogleDrive/CreateFilePermission.htm&lt;/value&gt;&lt;/data&gt;</v>
      </c>
      <c r="AV731" t="str">
        <f t="shared" si="253"/>
        <v>&lt;data name="ToolBox_GsuiteGoogleDrive" xml:space="preserve"&gt;&lt;value&gt;GSuite{#}Google Drive&lt;/value&gt;&lt;/data&gt;</v>
      </c>
      <c r="AW731" t="str">
        <f t="shared" si="254"/>
        <v>&lt;data name="GsuiteGoogleDrive_CreateFilePermission_ICON" xml:space="preserve"&gt;&lt;value&gt;GsuiteGoogleDriveCreateFilePermissionICON&lt;/value&gt;&lt;/data&gt;</v>
      </c>
    </row>
    <row r="732" spans="1:49" ht="15">
      <c r="A732" s="48">
        <v>4.2</v>
      </c>
      <c r="B732" s="2" t="s">
        <v>532</v>
      </c>
      <c r="C732" s="2" t="s">
        <v>531</v>
      </c>
      <c r="D732" s="2" t="s">
        <v>367</v>
      </c>
      <c r="E732" s="43" t="s">
        <v>417</v>
      </c>
      <c r="F732" s="9" t="s">
        <v>1887</v>
      </c>
      <c r="G732" s="43" t="s">
        <v>1887</v>
      </c>
      <c r="H732" s="43"/>
      <c r="I732" s="2">
        <v>1</v>
      </c>
      <c r="J732" s="2">
        <v>1</v>
      </c>
      <c r="K732" s="2" t="s">
        <v>598</v>
      </c>
      <c r="L732" s="2" t="s">
        <v>9</v>
      </c>
      <c r="M732" s="92"/>
      <c r="N732" s="2"/>
      <c r="O732" s="46" t="str">
        <f t="shared" si="243"/>
        <v>Components/GSuite/GoogleDrive/CreateFilePermission.htm</v>
      </c>
      <c r="P732" s="49" t="s">
        <v>1879</v>
      </c>
      <c r="Q732" s="49" t="s">
        <v>367</v>
      </c>
      <c r="R732" s="49" t="s">
        <v>1887</v>
      </c>
      <c r="S732" s="2" t="s">
        <v>9</v>
      </c>
      <c r="T732" s="2"/>
      <c r="U732" s="72" t="s">
        <v>599</v>
      </c>
      <c r="V732" s="2" t="s">
        <v>667</v>
      </c>
      <c r="W732" s="72" t="s">
        <v>1889</v>
      </c>
      <c r="X732" s="2"/>
      <c r="Y732" s="2" t="s">
        <v>1892</v>
      </c>
      <c r="Z732" s="2" t="s">
        <v>1869</v>
      </c>
      <c r="AA732" s="2" t="s">
        <v>591</v>
      </c>
      <c r="AB732" s="2" t="s">
        <v>9</v>
      </c>
      <c r="AC732" s="2"/>
      <c r="AD732" s="2" t="s">
        <v>592</v>
      </c>
      <c r="AF732" s="30" t="str">
        <f t="shared" si="242"/>
        <v>attributeTableBuilder.AddCustomAttributes(typeof(CreateFilePermission),"SupportTeamDrives", new Attribute[] { new DesignerLocalizedDisplayNameAttribute(DesignerResource.GsuiteGoogleDrive_CreateFilePermission_SupportTeamDrives_DisplayName)});</v>
      </c>
      <c r="AG732" t="str">
        <f t="shared" si="244"/>
        <v>attributeTableBuilder.AddCustomAttributes(typeof(CreateFilePermission),"SupportTeamDrives", new Attribute[] { new DesignerLocalizedDescriptionAttribute(DesignerResource.GsuiteGoogleDrive_CreateFilePermission_SupportTeamDrives_Description)});</v>
      </c>
      <c r="AH732" t="str">
        <f t="shared" si="245"/>
        <v>attributeTableBuilder.AddCustomAttributes(typeof(CreateFilePermission),"SupportTeamDrives", new Attribute[] { new DesignerLocalizedCategoryAttribute(DesignerResource.GsuiteGoogleDrive_CreateFilePermission_SupportTeamDrives_Category)});</v>
      </c>
      <c r="AK732" t="str">
        <f t="shared" si="246"/>
        <v>attributeTableBuilder.AddCustomAttributes(typeof(CreateFilePermission), new Attribute[] { new DesignerLocalizedDisplayNameAttribute(DesignerResource.GsuiteGoogleDrive_CreateFilePermission_DisplayName)});</v>
      </c>
      <c r="AL732" t="str">
        <f t="shared" si="247"/>
        <v>attributeTableBuilder.AddCustomAttributes(typeof(CreateFilePermission), new Attribute[] { new DesignerLocalizedDescriptionAttribute(DesignerResource.GsuiteGoogleDrive_CreateFilePermission_Description)});</v>
      </c>
      <c r="AM732" s="30" t="str">
        <f t="shared" si="248"/>
        <v>attributeTableBuilder.AddCustomAttributes(typeof(CreateFilePermission), new Attribute[] { new DesignerLocalizedHelpURLAttribute(DesignerResource.GsuiteGoogleDrive_CreateFilePermission_HelpURL)});</v>
      </c>
      <c r="AN732" t="str">
        <f t="shared" si="255"/>
        <v>&lt;data name="GsuiteGoogleDrive_CreateFilePermission_SupportTeamDrives_DisplayName" xml:space="preserve"&gt;&lt;value&gt;Support Team Drives&lt;/value&gt;&lt;/data&gt;</v>
      </c>
      <c r="AO732" t="str">
        <f t="shared" si="249"/>
        <v>&lt;data name="GsuiteGoogleDrive_CreateFilePermission_SupportTeamDrives_Description" xml:space="preserve"&gt;&lt;value&gt;Support Team Drives&lt;/value&gt;&lt;/data&gt;</v>
      </c>
      <c r="AP732" t="str">
        <f t="shared" si="250"/>
        <v>&lt;data name="GsuiteGoogleDrive_CreateFilePermission_SupportTeamDrives_Category" xml:space="preserve"&gt;&lt;value&gt;Preferences&lt;/value&gt;&lt;/data&gt;</v>
      </c>
      <c r="AQ732" t="str">
        <f t="shared" si="251"/>
        <v>&lt;data name="GsuiteGoogleDrive_CreateFilePermission_DisplayName" xml:space="preserve"&gt;&lt;value&gt;Create File Permission&lt;/value&gt;&lt;/data&gt;</v>
      </c>
      <c r="AR732" t="str">
        <f t="shared" si="252"/>
        <v>&lt;data name="GsuiteGoogleDrive_CreateFilePermission_Description" xml:space="preserve"&gt;&lt;value&gt;Creates a permission for a file in Google Drive.&lt;/value&gt;&lt;/data&gt;</v>
      </c>
      <c r="AT732" t="str">
        <f t="shared" si="257"/>
        <v xml:space="preserve">&lt;data name="GsuiteGoogleDrive_CreateFilePermission_SupportTeamDrives_DisplayName" xml:space="preserve"&gt;&lt;value&gt;Support Team Drives&lt;/value&gt;&lt;/data&gt;_x000D_
&lt;data name="GsuiteGoogleDrive_CreateFilePermission_SupportTeamDrives_Description" xml:space="preserve"&gt;&lt;value&gt;Support Team Drives&lt;/value&gt;&lt;/data&gt;_x000D_
&lt;data name="GsuiteGoogleDrive_CreateFilePermission_SupportTeamDrives_Category" xml:space="preserve"&gt;&lt;value&gt;Preferences&lt;/value&gt;&lt;/data&gt;_x000D_
&lt;data name="GsuiteGoogleDrive_CreateFilePermission_DisplayName" xml:space="preserve"&gt;&lt;value&gt;Create File Permission&lt;/value&gt;&lt;/data&gt;_x000D_
&lt;data name="GsuiteGoogleDrive_CreateFilePermission_Description" xml:space="preserve"&gt;&lt;value&gt;Creates a permission for a file in Google Drive.&lt;/value&gt;&lt;/data&gt;_x000D_
</v>
      </c>
      <c r="AU732" s="30" t="str">
        <f t="shared" si="256"/>
        <v>&lt;data name="GsuiteGoogleDrive_CreateFilePermission_HelpURL" xml:space="preserve"&gt;&lt;value&gt;Components/GSuite/GoogleDrive/CreateFilePermission.htm&lt;/value&gt;&lt;/data&gt;</v>
      </c>
      <c r="AV732" t="str">
        <f t="shared" si="253"/>
        <v>&lt;data name="ToolBox_GsuiteGoogleDrive" xml:space="preserve"&gt;&lt;value&gt;GSuite{#}Google Drive&lt;/value&gt;&lt;/data&gt;</v>
      </c>
      <c r="AW732" t="str">
        <f t="shared" si="254"/>
        <v>&lt;data name="GsuiteGoogleDrive_CreateFilePermission_ICON" xml:space="preserve"&gt;&lt;value&gt;GsuiteGoogleDriveCreateFilePermissionICON&lt;/value&gt;&lt;/data&gt;</v>
      </c>
    </row>
    <row r="733" spans="1:49" ht="15">
      <c r="A733" s="48">
        <v>4.2</v>
      </c>
      <c r="B733" s="2" t="s">
        <v>532</v>
      </c>
      <c r="C733" s="2" t="s">
        <v>531</v>
      </c>
      <c r="D733" s="2" t="s">
        <v>367</v>
      </c>
      <c r="E733" s="43" t="s">
        <v>417</v>
      </c>
      <c r="F733" s="9" t="s">
        <v>1902</v>
      </c>
      <c r="G733" s="43" t="s">
        <v>1903</v>
      </c>
      <c r="H733" s="43"/>
      <c r="I733" s="2">
        <v>1</v>
      </c>
      <c r="J733" s="2">
        <v>1</v>
      </c>
      <c r="K733" s="2" t="s">
        <v>595</v>
      </c>
      <c r="L733" s="2" t="s">
        <v>10</v>
      </c>
      <c r="M733" s="92"/>
      <c r="N733" s="2"/>
      <c r="O733" s="46" t="str">
        <f t="shared" si="243"/>
        <v>Components/GSuite/GoogleDrive/CreateFilePermission.htm</v>
      </c>
      <c r="P733" s="49" t="s">
        <v>1879</v>
      </c>
      <c r="Q733" s="49" t="s">
        <v>367</v>
      </c>
      <c r="R733" s="49" t="s">
        <v>1902</v>
      </c>
      <c r="S733" s="2" t="s">
        <v>9</v>
      </c>
      <c r="T733" s="2"/>
      <c r="U733" s="73" t="s">
        <v>1288</v>
      </c>
      <c r="V733" s="2" t="s">
        <v>667</v>
      </c>
      <c r="W733" s="72" t="s">
        <v>1904</v>
      </c>
      <c r="X733" s="2"/>
      <c r="Y733" s="2" t="s">
        <v>1892</v>
      </c>
      <c r="Z733" s="2" t="s">
        <v>1869</v>
      </c>
      <c r="AA733" s="2" t="s">
        <v>616</v>
      </c>
      <c r="AB733" s="2" t="s">
        <v>9</v>
      </c>
      <c r="AC733" s="2"/>
      <c r="AD733" s="2" t="s">
        <v>592</v>
      </c>
      <c r="AF733" s="30" t="str">
        <f t="shared" si="242"/>
        <v>attributeTableBuilder.AddCustomAttributes(typeof(CreateFilePermission),"FileID", new Attribute[] { new DesignerLocalizedDisplayNameAttribute(DesignerResource.GsuiteGoogleDrive_CreateFilePermission_FileID_DisplayName)});</v>
      </c>
      <c r="AG733" t="str">
        <f t="shared" si="244"/>
        <v>attributeTableBuilder.AddCustomAttributes(typeof(CreateFilePermission),"FileID", new Attribute[] { new DesignerLocalizedDescriptionAttribute(DesignerResource.GsuiteGoogleDrive_CreateFilePermission_FileID_Description)});</v>
      </c>
      <c r="AH733" t="str">
        <f t="shared" si="245"/>
        <v>attributeTableBuilder.AddCustomAttributes(typeof(CreateFilePermission),"FileID", new Attribute[] { new DesignerLocalizedCategoryAttribute(DesignerResource.GsuiteGoogleDrive_CreateFilePermission_FileID_Category)});</v>
      </c>
      <c r="AK733" t="str">
        <f t="shared" si="246"/>
        <v>attributeTableBuilder.AddCustomAttributes(typeof(CreateFilePermission), new Attribute[] { new DesignerLocalizedDisplayNameAttribute(DesignerResource.GsuiteGoogleDrive_CreateFilePermission_DisplayName)});</v>
      </c>
      <c r="AL733" t="str">
        <f t="shared" si="247"/>
        <v>attributeTableBuilder.AddCustomAttributes(typeof(CreateFilePermission), new Attribute[] { new DesignerLocalizedDescriptionAttribute(DesignerResource.GsuiteGoogleDrive_CreateFilePermission_Description)});</v>
      </c>
      <c r="AM733" s="30" t="str">
        <f t="shared" si="248"/>
        <v>attributeTableBuilder.AddCustomAttributes(typeof(CreateFilePermission), new Attribute[] { new DesignerLocalizedHelpURLAttribute(DesignerResource.GsuiteGoogleDrive_CreateFilePermission_HelpURL)});</v>
      </c>
      <c r="AN733" t="str">
        <f t="shared" si="255"/>
        <v>&lt;data name="GsuiteGoogleDrive_CreateFilePermission_FileID_DisplayName" xml:space="preserve"&gt;&lt;value&gt;File ID&lt;/value&gt;&lt;/data&gt;</v>
      </c>
      <c r="AO733" t="str">
        <f t="shared" si="249"/>
        <v>&lt;data name="GsuiteGoogleDrive_CreateFilePermission_FileID_Description" xml:space="preserve"&gt;&lt;value&gt;The ID of the file in Google Drive.&lt;/value&gt;&lt;/data&gt;</v>
      </c>
      <c r="AP733" t="str">
        <f t="shared" si="250"/>
        <v>&lt;data name="GsuiteGoogleDrive_CreateFilePermission_FileID_Category" xml:space="preserve"&gt;&lt;value&gt;Input&lt;/value&gt;&lt;/data&gt;</v>
      </c>
      <c r="AQ733" t="str">
        <f t="shared" si="251"/>
        <v>&lt;data name="GsuiteGoogleDrive_CreateFilePermission_DisplayName" xml:space="preserve"&gt;&lt;value&gt;Create File Permission&lt;/value&gt;&lt;/data&gt;</v>
      </c>
      <c r="AR733" t="str">
        <f t="shared" si="252"/>
        <v>&lt;data name="GsuiteGoogleDrive_CreateFilePermission_Description" xml:space="preserve"&gt;&lt;value&gt;Creates a permission for a file in Google Drive.&lt;/value&gt;&lt;/data&gt;</v>
      </c>
      <c r="AT733" t="str">
        <f t="shared" si="257"/>
        <v xml:space="preserve">&lt;data name="GsuiteGoogleDrive_CreateFilePermission_FileID_DisplayName" xml:space="preserve"&gt;&lt;value&gt;File ID&lt;/value&gt;&lt;/data&gt;_x000D_
&lt;data name="GsuiteGoogleDrive_CreateFilePermission_FileID_Description" xml:space="preserve"&gt;&lt;value&gt;The ID of the file in Google Drive.&lt;/value&gt;&lt;/data&gt;_x000D_
&lt;data name="GsuiteGoogleDrive_CreateFilePermission_FileID_Category" xml:space="preserve"&gt;&lt;value&gt;Input&lt;/value&gt;&lt;/data&gt;_x000D_
&lt;data name="GsuiteGoogleDrive_CreateFilePermission_DisplayName" xml:space="preserve"&gt;&lt;value&gt;Create File Permission&lt;/value&gt;&lt;/data&gt;_x000D_
&lt;data name="GsuiteGoogleDrive_CreateFilePermission_Description" xml:space="preserve"&gt;&lt;value&gt;Creates a permission for a file in Google Drive.&lt;/value&gt;&lt;/data&gt;_x000D_
</v>
      </c>
      <c r="AU733" s="30" t="str">
        <f t="shared" si="256"/>
        <v>&lt;data name="GsuiteGoogleDrive_CreateFilePermission_HelpURL" xml:space="preserve"&gt;&lt;value&gt;Components/GSuite/GoogleDrive/CreateFilePermission.htm&lt;/value&gt;&lt;/data&gt;</v>
      </c>
      <c r="AV733" t="str">
        <f t="shared" si="253"/>
        <v>&lt;data name="ToolBox_GsuiteGoogleDrive" xml:space="preserve"&gt;&lt;value&gt;GSuite{#}Google Drive&lt;/value&gt;&lt;/data&gt;</v>
      </c>
      <c r="AW733" t="str">
        <f t="shared" si="254"/>
        <v>&lt;data name="GsuiteGoogleDrive_CreateFilePermission_ICON" xml:space="preserve"&gt;&lt;value&gt;GsuiteGoogleDriveCreateFilePermissionICON&lt;/value&gt;&lt;/data&gt;</v>
      </c>
    </row>
    <row r="734" spans="1:49" ht="15">
      <c r="A734" s="48">
        <v>4.2</v>
      </c>
      <c r="B734" s="2" t="s">
        <v>532</v>
      </c>
      <c r="C734" s="2" t="s">
        <v>531</v>
      </c>
      <c r="D734" s="2" t="s">
        <v>367</v>
      </c>
      <c r="E734" s="43" t="s">
        <v>417</v>
      </c>
      <c r="F734" s="9" t="s">
        <v>1905</v>
      </c>
      <c r="G734" s="43" t="s">
        <v>1906</v>
      </c>
      <c r="H734" s="43"/>
      <c r="I734" s="2">
        <v>1</v>
      </c>
      <c r="J734" s="2">
        <v>1</v>
      </c>
      <c r="K734" s="2" t="s">
        <v>595</v>
      </c>
      <c r="L734" t="s">
        <v>665</v>
      </c>
      <c r="M734" s="92"/>
      <c r="N734" s="2"/>
      <c r="O734" s="46" t="str">
        <f t="shared" si="243"/>
        <v>Components/GSuite/GoogleDrive/CreateFilePermission.htm</v>
      </c>
      <c r="P734" s="49" t="s">
        <v>1879</v>
      </c>
      <c r="Q734" s="49" t="s">
        <v>367</v>
      </c>
      <c r="R734" s="49" t="s">
        <v>1905</v>
      </c>
      <c r="S734" s="2" t="s">
        <v>10</v>
      </c>
      <c r="T734" s="2"/>
      <c r="U734" s="72" t="s">
        <v>1907</v>
      </c>
      <c r="V734" s="2" t="s">
        <v>667</v>
      </c>
      <c r="W734" s="72" t="s">
        <v>1908</v>
      </c>
      <c r="X734" s="2"/>
      <c r="Y734" s="2" t="s">
        <v>1892</v>
      </c>
      <c r="Z734" s="2" t="s">
        <v>1869</v>
      </c>
      <c r="AA734" s="2" t="s">
        <v>591</v>
      </c>
      <c r="AB734" s="2" t="s">
        <v>9</v>
      </c>
      <c r="AC734" s="2"/>
      <c r="AD734" s="2" t="s">
        <v>592</v>
      </c>
      <c r="AF734" s="30" t="str">
        <f t="shared" si="242"/>
        <v>attributeTableBuilder.AddCustomAttributes(typeof(CreateFilePermission),"GrantPermissionTo", new Attribute[] { new DesignerLocalizedDisplayNameAttribute(DesignerResource.GsuiteGoogleDrive_CreateFilePermission_GrantPermissionTo_DisplayName)});</v>
      </c>
      <c r="AG734" t="str">
        <f t="shared" si="244"/>
        <v>attributeTableBuilder.AddCustomAttributes(typeof(CreateFilePermission),"GrantPermissionTo", new Attribute[] { new DesignerLocalizedDescriptionAttribute(DesignerResource.GsuiteGoogleDrive_CreateFilePermission_GrantPermissionTo_Description)});</v>
      </c>
      <c r="AH734" t="str">
        <f t="shared" si="245"/>
        <v>attributeTableBuilder.AddCustomAttributes(typeof(CreateFilePermission),"GrantPermissionTo", new Attribute[] { new DesignerLocalizedCategoryAttribute(DesignerResource.GsuiteGoogleDrive_CreateFilePermission_GrantPermissionTo_Category)});</v>
      </c>
      <c r="AK734" t="str">
        <f t="shared" si="246"/>
        <v>attributeTableBuilder.AddCustomAttributes(typeof(CreateFilePermission), new Attribute[] { new DesignerLocalizedDisplayNameAttribute(DesignerResource.GsuiteGoogleDrive_CreateFilePermission_DisplayName)});</v>
      </c>
      <c r="AL734" t="str">
        <f t="shared" si="247"/>
        <v>attributeTableBuilder.AddCustomAttributes(typeof(CreateFilePermission), new Attribute[] { new DesignerLocalizedDescriptionAttribute(DesignerResource.GsuiteGoogleDrive_CreateFilePermission_Description)});</v>
      </c>
      <c r="AM734" s="30" t="str">
        <f t="shared" si="248"/>
        <v>attributeTableBuilder.AddCustomAttributes(typeof(CreateFilePermission), new Attribute[] { new DesignerLocalizedHelpURLAttribute(DesignerResource.GsuiteGoogleDrive_CreateFilePermission_HelpURL)});</v>
      </c>
      <c r="AN734" t="str">
        <f t="shared" si="255"/>
        <v>&lt;data name="GsuiteGoogleDrive_CreateFilePermission_GrantPermissionTo_DisplayName" xml:space="preserve"&gt;&lt;value&gt;Grant Permission To&lt;/value&gt;&lt;/data&gt;</v>
      </c>
      <c r="AO734" t="str">
        <f t="shared" si="249"/>
        <v>&lt;data name="GsuiteGoogleDrive_CreateFilePermission_GrantPermissionTo_Description" xml:space="preserve"&gt;&lt;value&gt;The entity that the permission is to be granted to.&lt;/value&gt;&lt;/data&gt;</v>
      </c>
      <c r="AP734" t="str">
        <f t="shared" si="250"/>
        <v>&lt;data name="GsuiteGoogleDrive_CreateFilePermission_GrantPermissionTo_Category" xml:space="preserve"&gt;&lt;value&gt;Input&lt;/value&gt;&lt;/data&gt;</v>
      </c>
      <c r="AQ734" t="str">
        <f t="shared" si="251"/>
        <v>&lt;data name="GsuiteGoogleDrive_CreateFilePermission_DisplayName" xml:space="preserve"&gt;&lt;value&gt;Create File Permission&lt;/value&gt;&lt;/data&gt;</v>
      </c>
      <c r="AR734" t="str">
        <f t="shared" si="252"/>
        <v>&lt;data name="GsuiteGoogleDrive_CreateFilePermission_Description" xml:space="preserve"&gt;&lt;value&gt;Creates a permission for a file in Google Drive.&lt;/value&gt;&lt;/data&gt;</v>
      </c>
      <c r="AT734" t="str">
        <f t="shared" si="257"/>
        <v xml:space="preserve">&lt;data name="GsuiteGoogleDrive_CreateFilePermission_GrantPermissionTo_DisplayName" xml:space="preserve"&gt;&lt;value&gt;Grant Permission To&lt;/value&gt;&lt;/data&gt;_x000D_
&lt;data name="GsuiteGoogleDrive_CreateFilePermission_GrantPermissionTo_Description" xml:space="preserve"&gt;&lt;value&gt;The entity that the permission is to be granted to.&lt;/value&gt;&lt;/data&gt;_x000D_
&lt;data name="GsuiteGoogleDrive_CreateFilePermission_GrantPermissionTo_Category" xml:space="preserve"&gt;&lt;value&gt;Input&lt;/value&gt;&lt;/data&gt;_x000D_
&lt;data name="GsuiteGoogleDrive_CreateFilePermission_DisplayName" xml:space="preserve"&gt;&lt;value&gt;Create File Permission&lt;/value&gt;&lt;/data&gt;_x000D_
&lt;data name="GsuiteGoogleDrive_CreateFilePermission_Description" xml:space="preserve"&gt;&lt;value&gt;Creates a permission for a file in Google Drive.&lt;/value&gt;&lt;/data&gt;_x000D_
</v>
      </c>
      <c r="AU734" s="30" t="str">
        <f t="shared" si="256"/>
        <v>&lt;data name="GsuiteGoogleDrive_CreateFilePermission_HelpURL" xml:space="preserve"&gt;&lt;value&gt;Components/GSuite/GoogleDrive/CreateFilePermission.htm&lt;/value&gt;&lt;/data&gt;</v>
      </c>
      <c r="AV734" t="str">
        <f t="shared" si="253"/>
        <v>&lt;data name="ToolBox_GsuiteGoogleDrive" xml:space="preserve"&gt;&lt;value&gt;GSuite{#}Google Drive&lt;/value&gt;&lt;/data&gt;</v>
      </c>
      <c r="AW734" t="str">
        <f t="shared" si="254"/>
        <v>&lt;data name="GsuiteGoogleDrive_CreateFilePermission_ICON" xml:space="preserve"&gt;&lt;value&gt;GsuiteGoogleDriveCreateFilePermissionICON&lt;/value&gt;&lt;/data&gt;</v>
      </c>
    </row>
    <row r="735" spans="1:49" ht="15">
      <c r="A735" s="48">
        <v>4.2</v>
      </c>
      <c r="B735" s="2" t="s">
        <v>532</v>
      </c>
      <c r="C735" s="2" t="s">
        <v>531</v>
      </c>
      <c r="D735" s="2" t="s">
        <v>367</v>
      </c>
      <c r="E735" s="43" t="s">
        <v>417</v>
      </c>
      <c r="F735" s="9" t="s">
        <v>1909</v>
      </c>
      <c r="G735" s="43" t="s">
        <v>1910</v>
      </c>
      <c r="H735" s="43"/>
      <c r="I735" s="2">
        <v>1</v>
      </c>
      <c r="J735" s="2">
        <v>1</v>
      </c>
      <c r="K735" s="2" t="s">
        <v>587</v>
      </c>
      <c r="L735" s="2" t="s">
        <v>9</v>
      </c>
      <c r="M735" s="92"/>
      <c r="N735" s="2"/>
      <c r="O735" s="46" t="str">
        <f t="shared" si="243"/>
        <v>Components/GSuite/GoogleDrive/CreateFilePermission.htm</v>
      </c>
      <c r="P735" s="49" t="s">
        <v>1879</v>
      </c>
      <c r="Q735" s="49" t="s">
        <v>367</v>
      </c>
      <c r="R735" s="49" t="s">
        <v>1909</v>
      </c>
      <c r="S735" s="2" t="s">
        <v>9</v>
      </c>
      <c r="T735" s="2"/>
      <c r="U735" s="72" t="s">
        <v>1911</v>
      </c>
      <c r="V735" s="2" t="s">
        <v>667</v>
      </c>
      <c r="W735" s="72" t="s">
        <v>1912</v>
      </c>
      <c r="X735" s="2"/>
      <c r="Y735" s="2" t="s">
        <v>1892</v>
      </c>
      <c r="Z735" s="2" t="s">
        <v>1869</v>
      </c>
      <c r="AA735" s="2" t="s">
        <v>591</v>
      </c>
      <c r="AB735" s="2" t="s">
        <v>9</v>
      </c>
      <c r="AC735" s="2"/>
      <c r="AD735" s="2" t="s">
        <v>592</v>
      </c>
      <c r="AF735" s="30" t="str">
        <f t="shared" si="242"/>
        <v>attributeTableBuilder.AddCustomAttributes(typeof(CreateFilePermission),"PermissionObject", new Attribute[] { new DesignerLocalizedDisplayNameAttribute(DesignerResource.GsuiteGoogleDrive_CreateFilePermission_PermissionObject_DisplayName)});</v>
      </c>
      <c r="AG735" t="str">
        <f t="shared" si="244"/>
        <v>attributeTableBuilder.AddCustomAttributes(typeof(CreateFilePermission),"PermissionObject", new Attribute[] { new DesignerLocalizedDescriptionAttribute(DesignerResource.GsuiteGoogleDrive_CreateFilePermission_PermissionObject_Description)});</v>
      </c>
      <c r="AH735" t="str">
        <f t="shared" si="245"/>
        <v>attributeTableBuilder.AddCustomAttributes(typeof(CreateFilePermission),"PermissionObject", new Attribute[] { new DesignerLocalizedCategoryAttribute(DesignerResource.GsuiteGoogleDrive_CreateFilePermission_PermissionObject_Category)});</v>
      </c>
      <c r="AK735" t="str">
        <f t="shared" si="246"/>
        <v>attributeTableBuilder.AddCustomAttributes(typeof(CreateFilePermission), new Attribute[] { new DesignerLocalizedDisplayNameAttribute(DesignerResource.GsuiteGoogleDrive_CreateFilePermission_DisplayName)});</v>
      </c>
      <c r="AL735" t="str">
        <f t="shared" si="247"/>
        <v>attributeTableBuilder.AddCustomAttributes(typeof(CreateFilePermission), new Attribute[] { new DesignerLocalizedDescriptionAttribute(DesignerResource.GsuiteGoogleDrive_CreateFilePermission_Description)});</v>
      </c>
      <c r="AM735" s="30" t="str">
        <f t="shared" si="248"/>
        <v>attributeTableBuilder.AddCustomAttributes(typeof(CreateFilePermission), new Attribute[] { new DesignerLocalizedHelpURLAttribute(DesignerResource.GsuiteGoogleDrive_CreateFilePermission_HelpURL)});</v>
      </c>
      <c r="AN735" t="str">
        <f t="shared" si="255"/>
        <v>&lt;data name="GsuiteGoogleDrive_CreateFilePermission_PermissionObject_DisplayName" xml:space="preserve"&gt;&lt;value&gt;Permission Object&lt;/value&gt;&lt;/data&gt;</v>
      </c>
      <c r="AO735" t="str">
        <f t="shared" si="249"/>
        <v>&lt;data name="GsuiteGoogleDrive_CreateFilePermission_PermissionObject_Description" xml:space="preserve"&gt;&lt;value&gt;The permission variable where the object details are stored.&lt;/value&gt;&lt;/data&gt;</v>
      </c>
      <c r="AP735" t="str">
        <f t="shared" si="250"/>
        <v>&lt;data name="GsuiteGoogleDrive_CreateFilePermission_PermissionObject_Category" xml:space="preserve"&gt;&lt;value&gt;Output&lt;/value&gt;&lt;/data&gt;</v>
      </c>
      <c r="AQ735" t="str">
        <f t="shared" si="251"/>
        <v>&lt;data name="GsuiteGoogleDrive_CreateFilePermission_DisplayName" xml:space="preserve"&gt;&lt;value&gt;Create File Permission&lt;/value&gt;&lt;/data&gt;</v>
      </c>
      <c r="AR735" t="str">
        <f t="shared" si="252"/>
        <v>&lt;data name="GsuiteGoogleDrive_CreateFilePermission_Description" xml:space="preserve"&gt;&lt;value&gt;Creates a permission for a file in Google Drive.&lt;/value&gt;&lt;/data&gt;</v>
      </c>
      <c r="AT735" t="str">
        <f t="shared" si="257"/>
        <v xml:space="preserve">&lt;data name="GsuiteGoogleDrive_CreateFilePermission_PermissionObject_DisplayName" xml:space="preserve"&gt;&lt;value&gt;Permission Object&lt;/value&gt;&lt;/data&gt;_x000D_
&lt;data name="GsuiteGoogleDrive_CreateFilePermission_PermissionObject_Description" xml:space="preserve"&gt;&lt;value&gt;The permission variable where the object details are stored.&lt;/value&gt;&lt;/data&gt;_x000D_
&lt;data name="GsuiteGoogleDrive_CreateFilePermission_PermissionObject_Category" xml:space="preserve"&gt;&lt;value&gt;Output&lt;/value&gt;&lt;/data&gt;_x000D_
&lt;data name="GsuiteGoogleDrive_CreateFilePermission_DisplayName" xml:space="preserve"&gt;&lt;value&gt;Create File Permission&lt;/value&gt;&lt;/data&gt;_x000D_
&lt;data name="GsuiteGoogleDrive_CreateFilePermission_Description" xml:space="preserve"&gt;&lt;value&gt;Creates a permission for a file in Google Drive.&lt;/value&gt;&lt;/data&gt;_x000D_
</v>
      </c>
      <c r="AU735" s="30" t="str">
        <f t="shared" si="256"/>
        <v>&lt;data name="GsuiteGoogleDrive_CreateFilePermission_HelpURL" xml:space="preserve"&gt;&lt;value&gt;Components/GSuite/GoogleDrive/CreateFilePermission.htm&lt;/value&gt;&lt;/data&gt;</v>
      </c>
      <c r="AV735" t="str">
        <f t="shared" si="253"/>
        <v>&lt;data name="ToolBox_GsuiteGoogleDrive" xml:space="preserve"&gt;&lt;value&gt;GSuite{#}Google Drive&lt;/value&gt;&lt;/data&gt;</v>
      </c>
      <c r="AW735" t="str">
        <f t="shared" si="254"/>
        <v>&lt;data name="GsuiteGoogleDrive_CreateFilePermission_ICON" xml:space="preserve"&gt;&lt;value&gt;GsuiteGoogleDriveCreateFilePermissionICON&lt;/value&gt;&lt;/data&gt;</v>
      </c>
    </row>
    <row r="736" spans="1:49" ht="15">
      <c r="A736" s="48">
        <v>4.2</v>
      </c>
      <c r="B736" s="2" t="s">
        <v>532</v>
      </c>
      <c r="C736" s="2" t="s">
        <v>531</v>
      </c>
      <c r="D736" s="2" t="s">
        <v>367</v>
      </c>
      <c r="E736" s="43" t="s">
        <v>417</v>
      </c>
      <c r="F736" s="9" t="s">
        <v>1799</v>
      </c>
      <c r="G736" s="43" t="s">
        <v>1913</v>
      </c>
      <c r="H736" s="43"/>
      <c r="I736" s="2">
        <v>1</v>
      </c>
      <c r="J736" s="2">
        <v>1</v>
      </c>
      <c r="K736" s="2" t="s">
        <v>595</v>
      </c>
      <c r="L736" t="s">
        <v>665</v>
      </c>
      <c r="M736" s="92"/>
      <c r="N736" s="2"/>
      <c r="O736" s="46" t="str">
        <f t="shared" si="243"/>
        <v>Components/GSuite/GoogleDrive/CreateFilePermission.htm</v>
      </c>
      <c r="P736" s="49" t="s">
        <v>1879</v>
      </c>
      <c r="Q736" s="49" t="s">
        <v>367</v>
      </c>
      <c r="R736" s="49" t="s">
        <v>1799</v>
      </c>
      <c r="S736" s="2" t="s">
        <v>9</v>
      </c>
      <c r="T736" s="2"/>
      <c r="U736" s="73" t="s">
        <v>605</v>
      </c>
      <c r="V736" s="2" t="s">
        <v>667</v>
      </c>
      <c r="W736" s="72" t="s">
        <v>1914</v>
      </c>
      <c r="X736" s="2"/>
      <c r="Y736" s="2" t="s">
        <v>1892</v>
      </c>
      <c r="Z736" s="2" t="s">
        <v>1869</v>
      </c>
      <c r="AA736" s="2" t="s">
        <v>591</v>
      </c>
      <c r="AB736" s="2" t="s">
        <v>9</v>
      </c>
      <c r="AC736" s="2"/>
      <c r="AD736" s="2" t="s">
        <v>592</v>
      </c>
      <c r="AF736" s="30" t="str">
        <f t="shared" si="242"/>
        <v>attributeTableBuilder.AddCustomAttributes(typeof(CreateFilePermission),"EmailID", new Attribute[] { new DesignerLocalizedDisplayNameAttribute(DesignerResource.GsuiteGoogleDrive_CreateFilePermission_EmailID_DisplayName)});</v>
      </c>
      <c r="AG736" t="str">
        <f t="shared" si="244"/>
        <v>attributeTableBuilder.AddCustomAttributes(typeof(CreateFilePermission),"EmailID", new Attribute[] { new DesignerLocalizedDescriptionAttribute(DesignerResource.GsuiteGoogleDrive_CreateFilePermission_EmailID_Description)});</v>
      </c>
      <c r="AH736" t="str">
        <f t="shared" si="245"/>
        <v>attributeTableBuilder.AddCustomAttributes(typeof(CreateFilePermission),"EmailID", new Attribute[] { new DesignerLocalizedCategoryAttribute(DesignerResource.GsuiteGoogleDrive_CreateFilePermission_EmailID_Category)});</v>
      </c>
      <c r="AK736" t="str">
        <f t="shared" si="246"/>
        <v>attributeTableBuilder.AddCustomAttributes(typeof(CreateFilePermission), new Attribute[] { new DesignerLocalizedDisplayNameAttribute(DesignerResource.GsuiteGoogleDrive_CreateFilePermission_DisplayName)});</v>
      </c>
      <c r="AL736" t="str">
        <f t="shared" si="247"/>
        <v>attributeTableBuilder.AddCustomAttributes(typeof(CreateFilePermission), new Attribute[] { new DesignerLocalizedDescriptionAttribute(DesignerResource.GsuiteGoogleDrive_CreateFilePermission_Description)});</v>
      </c>
      <c r="AM736" s="30" t="str">
        <f t="shared" si="248"/>
        <v>attributeTableBuilder.AddCustomAttributes(typeof(CreateFilePermission), new Attribute[] { new DesignerLocalizedHelpURLAttribute(DesignerResource.GsuiteGoogleDrive_CreateFilePermission_HelpURL)});</v>
      </c>
      <c r="AN736" t="str">
        <f t="shared" si="255"/>
        <v>&lt;data name="GsuiteGoogleDrive_CreateFilePermission_EmailID_DisplayName" xml:space="preserve"&gt;&lt;value&gt;Email ID&lt;/value&gt;&lt;/data&gt;</v>
      </c>
      <c r="AO736" t="str">
        <f t="shared" si="249"/>
        <v>&lt;data name="GsuiteGoogleDrive_CreateFilePermission_EmailID_Description" xml:space="preserve"&gt;&lt;value&gt;The Email ID that the permission is to be created for.&lt;/value&gt;&lt;/data&gt;</v>
      </c>
      <c r="AP736" t="str">
        <f t="shared" si="250"/>
        <v>&lt;data name="GsuiteGoogleDrive_CreateFilePermission_EmailID_Category" xml:space="preserve"&gt;&lt;value&gt;Input&lt;/value&gt;&lt;/data&gt;</v>
      </c>
      <c r="AQ736" t="str">
        <f t="shared" si="251"/>
        <v>&lt;data name="GsuiteGoogleDrive_CreateFilePermission_DisplayName" xml:space="preserve"&gt;&lt;value&gt;Create File Permission&lt;/value&gt;&lt;/data&gt;</v>
      </c>
      <c r="AR736" t="str">
        <f t="shared" si="252"/>
        <v>&lt;data name="GsuiteGoogleDrive_CreateFilePermission_Description" xml:space="preserve"&gt;&lt;value&gt;Creates a permission for a file in Google Drive.&lt;/value&gt;&lt;/data&gt;</v>
      </c>
      <c r="AT736" t="str">
        <f t="shared" si="257"/>
        <v xml:space="preserve">&lt;data name="GsuiteGoogleDrive_CreateFilePermission_EmailID_DisplayName" xml:space="preserve"&gt;&lt;value&gt;Email ID&lt;/value&gt;&lt;/data&gt;_x000D_
&lt;data name="GsuiteGoogleDrive_CreateFilePermission_EmailID_Description" xml:space="preserve"&gt;&lt;value&gt;The Email ID that the permission is to be created for.&lt;/value&gt;&lt;/data&gt;_x000D_
&lt;data name="GsuiteGoogleDrive_CreateFilePermission_EmailID_Category" xml:space="preserve"&gt;&lt;value&gt;Input&lt;/value&gt;&lt;/data&gt;_x000D_
&lt;data name="GsuiteGoogleDrive_CreateFilePermission_DisplayName" xml:space="preserve"&gt;&lt;value&gt;Create File Permission&lt;/value&gt;&lt;/data&gt;_x000D_
&lt;data name="GsuiteGoogleDrive_CreateFilePermission_Description" xml:space="preserve"&gt;&lt;value&gt;Creates a permission for a file in Google Drive.&lt;/value&gt;&lt;/data&gt;_x000D_
</v>
      </c>
      <c r="AU736" s="30" t="str">
        <f t="shared" si="256"/>
        <v>&lt;data name="GsuiteGoogleDrive_CreateFilePermission_HelpURL" xml:space="preserve"&gt;&lt;value&gt;Components/GSuite/GoogleDrive/CreateFilePermission.htm&lt;/value&gt;&lt;/data&gt;</v>
      </c>
      <c r="AV736" t="str">
        <f t="shared" si="253"/>
        <v>&lt;data name="ToolBox_GsuiteGoogleDrive" xml:space="preserve"&gt;&lt;value&gt;GSuite{#}Google Drive&lt;/value&gt;&lt;/data&gt;</v>
      </c>
      <c r="AW736" t="str">
        <f t="shared" si="254"/>
        <v>&lt;data name="GsuiteGoogleDrive_CreateFilePermission_ICON" xml:space="preserve"&gt;&lt;value&gt;GsuiteGoogleDriveCreateFilePermissionICON&lt;/value&gt;&lt;/data&gt;</v>
      </c>
    </row>
    <row r="737" spans="1:49" ht="15">
      <c r="A737" s="48">
        <v>4.2</v>
      </c>
      <c r="B737" s="2" t="s">
        <v>532</v>
      </c>
      <c r="C737" s="2" t="s">
        <v>531</v>
      </c>
      <c r="D737" s="2" t="s">
        <v>368</v>
      </c>
      <c r="E737" s="43" t="s">
        <v>426</v>
      </c>
      <c r="F737" s="9" t="s">
        <v>1902</v>
      </c>
      <c r="G737" s="43" t="s">
        <v>1903</v>
      </c>
      <c r="H737" s="43"/>
      <c r="I737" s="2">
        <v>1</v>
      </c>
      <c r="J737" s="2">
        <v>1</v>
      </c>
      <c r="K737" s="2" t="s">
        <v>595</v>
      </c>
      <c r="L737" s="2" t="s">
        <v>10</v>
      </c>
      <c r="M737" s="92"/>
      <c r="N737" s="2"/>
      <c r="O737" s="46" t="str">
        <f t="shared" si="243"/>
        <v>Components/GSuite/GoogleDrive/DeleteFilePermission.htm</v>
      </c>
      <c r="P737" s="49" t="s">
        <v>1879</v>
      </c>
      <c r="Q737" s="49" t="s">
        <v>368</v>
      </c>
      <c r="R737" s="49" t="s">
        <v>1902</v>
      </c>
      <c r="S737" s="2" t="s">
        <v>10</v>
      </c>
      <c r="T737" s="2"/>
      <c r="U737" s="73" t="s">
        <v>624</v>
      </c>
      <c r="V737" s="2" t="s">
        <v>667</v>
      </c>
      <c r="W737" s="72" t="s">
        <v>1915</v>
      </c>
      <c r="X737" s="2"/>
      <c r="Y737" s="2" t="s">
        <v>1916</v>
      </c>
      <c r="Z737" s="2" t="s">
        <v>1869</v>
      </c>
      <c r="AA737" s="2" t="s">
        <v>616</v>
      </c>
      <c r="AB737" s="2" t="s">
        <v>9</v>
      </c>
      <c r="AC737" s="2"/>
      <c r="AD737" s="2" t="s">
        <v>592</v>
      </c>
      <c r="AF737" s="30" t="str">
        <f t="shared" si="242"/>
        <v>attributeTableBuilder.AddCustomAttributes(typeof(DeleteFilePermission),"FileID", new Attribute[] { new DesignerLocalizedDisplayNameAttribute(DesignerResource.GsuiteGoogleDrive_DeleteFilePermission_FileID_DisplayName)});</v>
      </c>
      <c r="AG737" t="str">
        <f t="shared" si="244"/>
        <v>attributeTableBuilder.AddCustomAttributes(typeof(DeleteFilePermission),"FileID", new Attribute[] { new DesignerLocalizedDescriptionAttribute(DesignerResource.GsuiteGoogleDrive_DeleteFilePermission_FileID_Description)});</v>
      </c>
      <c r="AH737" t="str">
        <f t="shared" si="245"/>
        <v>attributeTableBuilder.AddCustomAttributes(typeof(DeleteFilePermission),"FileID", new Attribute[] { new DesignerLocalizedCategoryAttribute(DesignerResource.GsuiteGoogleDrive_DeleteFilePermission_FileID_Category)});</v>
      </c>
      <c r="AK737" t="str">
        <f t="shared" si="246"/>
        <v>attributeTableBuilder.AddCustomAttributes(typeof(DeleteFilePermission), new Attribute[] { new DesignerLocalizedDisplayNameAttribute(DesignerResource.GsuiteGoogleDrive_DeleteFilePermission_DisplayName)});</v>
      </c>
      <c r="AL737" t="str">
        <f t="shared" si="247"/>
        <v>attributeTableBuilder.AddCustomAttributes(typeof(DeleteFilePermission), new Attribute[] { new DesignerLocalizedDescriptionAttribute(DesignerResource.GsuiteGoogleDrive_DeleteFilePermission_Description)});</v>
      </c>
      <c r="AM737" s="30" t="str">
        <f t="shared" si="248"/>
        <v>attributeTableBuilder.AddCustomAttributes(typeof(DeleteFilePermission), new Attribute[] { new DesignerLocalizedHelpURLAttribute(DesignerResource.GsuiteGoogleDrive_DeleteFilePermission_HelpURL)});</v>
      </c>
      <c r="AN737" t="str">
        <f t="shared" si="255"/>
        <v>&lt;data name="GsuiteGoogleDrive_DeleteFilePermission_FileID_DisplayName" xml:space="preserve"&gt;&lt;value&gt;File ID&lt;/value&gt;&lt;/data&gt;</v>
      </c>
      <c r="AO737" t="str">
        <f t="shared" si="249"/>
        <v>&lt;data name="GsuiteGoogleDrive_DeleteFilePermission_FileID_Description" xml:space="preserve"&gt;&lt;value&gt;The ID of the file in Google Drive.&lt;/value&gt;&lt;/data&gt;</v>
      </c>
      <c r="AP737" t="str">
        <f t="shared" si="250"/>
        <v>&lt;data name="GsuiteGoogleDrive_DeleteFilePermission_FileID_Category" xml:space="preserve"&gt;&lt;value&gt;Input&lt;/value&gt;&lt;/data&gt;</v>
      </c>
      <c r="AQ737" t="str">
        <f t="shared" si="251"/>
        <v>&lt;data name="GsuiteGoogleDrive_DeleteFilePermission_DisplayName" xml:space="preserve"&gt;&lt;value&gt;Delete File Permission&lt;/value&gt;&lt;/data&gt;</v>
      </c>
      <c r="AR737" t="str">
        <f t="shared" si="252"/>
        <v>&lt;data name="GsuiteGoogleDrive_DeleteFilePermission_Description" xml:space="preserve"&gt;&lt;value&gt;Deletes a permission for a file in Google Drive.&lt;/value&gt;&lt;/data&gt;</v>
      </c>
      <c r="AT737" t="str">
        <f t="shared" si="257"/>
        <v xml:space="preserve">&lt;data name="GsuiteGoogleDrive_DeleteFilePermission_FileID_DisplayName" xml:space="preserve"&gt;&lt;value&gt;File ID&lt;/value&gt;&lt;/data&gt;_x000D_
&lt;data name="GsuiteGoogleDrive_DeleteFilePermission_FileID_Description" xml:space="preserve"&gt;&lt;value&gt;The ID of the file in Google Drive.&lt;/value&gt;&lt;/data&gt;_x000D_
&lt;data name="GsuiteGoogleDrive_DeleteFilePermission_FileID_Category" xml:space="preserve"&gt;&lt;value&gt;Input&lt;/value&gt;&lt;/data&gt;_x000D_
&lt;data name="GsuiteGoogleDrive_DeleteFilePermission_DisplayName" xml:space="preserve"&gt;&lt;value&gt;Delete File Permission&lt;/value&gt;&lt;/data&gt;_x000D_
&lt;data name="GsuiteGoogleDrive_DeleteFilePermission_Description" xml:space="preserve"&gt;&lt;value&gt;Deletes a permission for a file in Google Drive.&lt;/value&gt;&lt;/data&gt;_x000D_
</v>
      </c>
      <c r="AU737" s="30" t="str">
        <f t="shared" si="256"/>
        <v>&lt;data name="GsuiteGoogleDrive_DeleteFilePermission_HelpURL" xml:space="preserve"&gt;&lt;value&gt;Components/GSuite/GoogleDrive/DeleteFilePermission.htm&lt;/value&gt;&lt;/data&gt;</v>
      </c>
      <c r="AV737" t="str">
        <f t="shared" si="253"/>
        <v>&lt;data name="ToolBox_GsuiteGoogleDrive" xml:space="preserve"&gt;&lt;value&gt;GSuite{#}Google Drive&lt;/value&gt;&lt;/data&gt;</v>
      </c>
      <c r="AW737" t="str">
        <f t="shared" si="254"/>
        <v>&lt;data name="GsuiteGoogleDrive_DeleteFilePermission_ICON" xml:space="preserve"&gt;&lt;value&gt;GsuiteGoogleDriveDeleteFilePermissionICON&lt;/value&gt;&lt;/data&gt;</v>
      </c>
    </row>
    <row r="738" spans="1:49" ht="15">
      <c r="A738" s="48">
        <v>4.2</v>
      </c>
      <c r="B738" s="2" t="s">
        <v>532</v>
      </c>
      <c r="C738" s="2" t="s">
        <v>531</v>
      </c>
      <c r="D738" s="2" t="s">
        <v>368</v>
      </c>
      <c r="E738" s="43" t="s">
        <v>426</v>
      </c>
      <c r="F738" s="9" t="s">
        <v>1887</v>
      </c>
      <c r="G738" s="43" t="s">
        <v>1887</v>
      </c>
      <c r="H738" s="43"/>
      <c r="I738" s="2">
        <v>1</v>
      </c>
      <c r="J738" s="2">
        <v>1</v>
      </c>
      <c r="K738" s="2" t="s">
        <v>598</v>
      </c>
      <c r="L738" s="2" t="s">
        <v>9</v>
      </c>
      <c r="M738" s="92"/>
      <c r="N738" s="2"/>
      <c r="O738" s="46" t="str">
        <f t="shared" si="243"/>
        <v>Components/GSuite/GoogleDrive/DeleteFilePermission.htm</v>
      </c>
      <c r="P738" s="49" t="s">
        <v>1879</v>
      </c>
      <c r="Q738" s="49" t="s">
        <v>368</v>
      </c>
      <c r="R738" s="49" t="s">
        <v>1887</v>
      </c>
      <c r="S738" s="2" t="s">
        <v>9</v>
      </c>
      <c r="T738" s="2"/>
      <c r="U738" s="72" t="s">
        <v>599</v>
      </c>
      <c r="V738" s="2" t="s">
        <v>667</v>
      </c>
      <c r="W738" s="72" t="s">
        <v>1889</v>
      </c>
      <c r="X738" s="2"/>
      <c r="Y738" s="2" t="s">
        <v>1916</v>
      </c>
      <c r="Z738" s="2" t="s">
        <v>1869</v>
      </c>
      <c r="AA738" s="2" t="s">
        <v>591</v>
      </c>
      <c r="AB738" s="2" t="s">
        <v>9</v>
      </c>
      <c r="AC738" s="2"/>
      <c r="AD738" s="2" t="s">
        <v>592</v>
      </c>
      <c r="AF738" s="30" t="str">
        <f t="shared" si="242"/>
        <v>attributeTableBuilder.AddCustomAttributes(typeof(DeleteFilePermission),"SupportTeamDrives", new Attribute[] { new DesignerLocalizedDisplayNameAttribute(DesignerResource.GsuiteGoogleDrive_DeleteFilePermission_SupportTeamDrives_DisplayName)});</v>
      </c>
      <c r="AG738" t="str">
        <f t="shared" si="244"/>
        <v>attributeTableBuilder.AddCustomAttributes(typeof(DeleteFilePermission),"SupportTeamDrives", new Attribute[] { new DesignerLocalizedDescriptionAttribute(DesignerResource.GsuiteGoogleDrive_DeleteFilePermission_SupportTeamDrives_Description)});</v>
      </c>
      <c r="AH738" t="str">
        <f t="shared" si="245"/>
        <v>attributeTableBuilder.AddCustomAttributes(typeof(DeleteFilePermission),"SupportTeamDrives", new Attribute[] { new DesignerLocalizedCategoryAttribute(DesignerResource.GsuiteGoogleDrive_DeleteFilePermission_SupportTeamDrives_Category)});</v>
      </c>
      <c r="AK738" t="str">
        <f t="shared" si="246"/>
        <v>attributeTableBuilder.AddCustomAttributes(typeof(DeleteFilePermission), new Attribute[] { new DesignerLocalizedDisplayNameAttribute(DesignerResource.GsuiteGoogleDrive_DeleteFilePermission_DisplayName)});</v>
      </c>
      <c r="AL738" t="str">
        <f t="shared" si="247"/>
        <v>attributeTableBuilder.AddCustomAttributes(typeof(DeleteFilePermission), new Attribute[] { new DesignerLocalizedDescriptionAttribute(DesignerResource.GsuiteGoogleDrive_DeleteFilePermission_Description)});</v>
      </c>
      <c r="AM738" s="30" t="str">
        <f t="shared" si="248"/>
        <v>attributeTableBuilder.AddCustomAttributes(typeof(DeleteFilePermission), new Attribute[] { new DesignerLocalizedHelpURLAttribute(DesignerResource.GsuiteGoogleDrive_DeleteFilePermission_HelpURL)});</v>
      </c>
      <c r="AN738" t="str">
        <f t="shared" si="255"/>
        <v>&lt;data name="GsuiteGoogleDrive_DeleteFilePermission_SupportTeamDrives_DisplayName" xml:space="preserve"&gt;&lt;value&gt;Support Team Drives&lt;/value&gt;&lt;/data&gt;</v>
      </c>
      <c r="AO738" t="str">
        <f t="shared" si="249"/>
        <v>&lt;data name="GsuiteGoogleDrive_DeleteFilePermission_SupportTeamDrives_Description" xml:space="preserve"&gt;&lt;value&gt;Support Team Drives&lt;/value&gt;&lt;/data&gt;</v>
      </c>
      <c r="AP738" t="str">
        <f t="shared" si="250"/>
        <v>&lt;data name="GsuiteGoogleDrive_DeleteFilePermission_SupportTeamDrives_Category" xml:space="preserve"&gt;&lt;value&gt;Preferences&lt;/value&gt;&lt;/data&gt;</v>
      </c>
      <c r="AQ738" t="str">
        <f t="shared" si="251"/>
        <v>&lt;data name="GsuiteGoogleDrive_DeleteFilePermission_DisplayName" xml:space="preserve"&gt;&lt;value&gt;Delete File Permission&lt;/value&gt;&lt;/data&gt;</v>
      </c>
      <c r="AR738" t="str">
        <f t="shared" si="252"/>
        <v>&lt;data name="GsuiteGoogleDrive_DeleteFilePermission_Description" xml:space="preserve"&gt;&lt;value&gt;Deletes a permission for a file in Google Drive.&lt;/value&gt;&lt;/data&gt;</v>
      </c>
      <c r="AT738" t="str">
        <f t="shared" si="257"/>
        <v xml:space="preserve">&lt;data name="GsuiteGoogleDrive_DeleteFilePermission_SupportTeamDrives_DisplayName" xml:space="preserve"&gt;&lt;value&gt;Support Team Drives&lt;/value&gt;&lt;/data&gt;_x000D_
&lt;data name="GsuiteGoogleDrive_DeleteFilePermission_SupportTeamDrives_Description" xml:space="preserve"&gt;&lt;value&gt;Support Team Drives&lt;/value&gt;&lt;/data&gt;_x000D_
&lt;data name="GsuiteGoogleDrive_DeleteFilePermission_SupportTeamDrives_Category" xml:space="preserve"&gt;&lt;value&gt;Preferences&lt;/value&gt;&lt;/data&gt;_x000D_
&lt;data name="GsuiteGoogleDrive_DeleteFilePermission_DisplayName" xml:space="preserve"&gt;&lt;value&gt;Delete File Permission&lt;/value&gt;&lt;/data&gt;_x000D_
&lt;data name="GsuiteGoogleDrive_DeleteFilePermission_Description" xml:space="preserve"&gt;&lt;value&gt;Deletes a permission for a file in Google Drive.&lt;/value&gt;&lt;/data&gt;_x000D_
</v>
      </c>
      <c r="AU738" s="30" t="str">
        <f t="shared" si="256"/>
        <v>&lt;data name="GsuiteGoogleDrive_DeleteFilePermission_HelpURL" xml:space="preserve"&gt;&lt;value&gt;Components/GSuite/GoogleDrive/DeleteFilePermission.htm&lt;/value&gt;&lt;/data&gt;</v>
      </c>
      <c r="AV738" t="str">
        <f t="shared" si="253"/>
        <v>&lt;data name="ToolBox_GsuiteGoogleDrive" xml:space="preserve"&gt;&lt;value&gt;GSuite{#}Google Drive&lt;/value&gt;&lt;/data&gt;</v>
      </c>
      <c r="AW738" t="str">
        <f t="shared" si="254"/>
        <v>&lt;data name="GsuiteGoogleDrive_DeleteFilePermission_ICON" xml:space="preserve"&gt;&lt;value&gt;GsuiteGoogleDriveDeleteFilePermissionICON&lt;/value&gt;&lt;/data&gt;</v>
      </c>
    </row>
    <row r="739" spans="1:49" ht="15">
      <c r="A739" s="48">
        <v>4.2</v>
      </c>
      <c r="B739" s="2" t="s">
        <v>532</v>
      </c>
      <c r="C739" s="2" t="s">
        <v>531</v>
      </c>
      <c r="D739" s="2" t="s">
        <v>368</v>
      </c>
      <c r="E739" s="43" t="s">
        <v>426</v>
      </c>
      <c r="F739" s="9" t="s">
        <v>1917</v>
      </c>
      <c r="G739" s="43" t="s">
        <v>1918</v>
      </c>
      <c r="H739" s="43"/>
      <c r="I739" s="2">
        <v>1</v>
      </c>
      <c r="J739" s="2">
        <v>1</v>
      </c>
      <c r="K739" s="2" t="s">
        <v>595</v>
      </c>
      <c r="L739" s="2" t="s">
        <v>9</v>
      </c>
      <c r="M739" s="92"/>
      <c r="N739" s="2"/>
      <c r="O739" s="46" t="str">
        <f t="shared" si="243"/>
        <v>Components/GSuite/GoogleDrive/DeleteFilePermission.htm</v>
      </c>
      <c r="P739" s="49" t="s">
        <v>1879</v>
      </c>
      <c r="Q739" s="49" t="s">
        <v>368</v>
      </c>
      <c r="R739" s="49" t="s">
        <v>1917</v>
      </c>
      <c r="S739" s="2" t="s">
        <v>9</v>
      </c>
      <c r="T739" s="2"/>
      <c r="U739" s="73" t="s">
        <v>624</v>
      </c>
      <c r="V739" s="2" t="s">
        <v>667</v>
      </c>
      <c r="W739" s="72" t="s">
        <v>1919</v>
      </c>
      <c r="X739" s="2"/>
      <c r="Y739" s="2" t="s">
        <v>1916</v>
      </c>
      <c r="Z739" s="2" t="s">
        <v>1869</v>
      </c>
      <c r="AA739" s="2" t="s">
        <v>616</v>
      </c>
      <c r="AB739" s="2" t="s">
        <v>9</v>
      </c>
      <c r="AC739" s="2"/>
      <c r="AD739" s="2" t="s">
        <v>592</v>
      </c>
      <c r="AF739" s="30" t="str">
        <f t="shared" si="242"/>
        <v>attributeTableBuilder.AddCustomAttributes(typeof(DeleteFilePermission),"PermissionID", new Attribute[] { new DesignerLocalizedDisplayNameAttribute(DesignerResource.GsuiteGoogleDrive_DeleteFilePermission_PermissionID_DisplayName)});</v>
      </c>
      <c r="AG739" t="str">
        <f t="shared" si="244"/>
        <v>attributeTableBuilder.AddCustomAttributes(typeof(DeleteFilePermission),"PermissionID", new Attribute[] { new DesignerLocalizedDescriptionAttribute(DesignerResource.GsuiteGoogleDrive_DeleteFilePermission_PermissionID_Description)});</v>
      </c>
      <c r="AH739" t="str">
        <f t="shared" si="245"/>
        <v>attributeTableBuilder.AddCustomAttributes(typeof(DeleteFilePermission),"PermissionID", new Attribute[] { new DesignerLocalizedCategoryAttribute(DesignerResource.GsuiteGoogleDrive_DeleteFilePermission_PermissionID_Category)});</v>
      </c>
      <c r="AK739" t="str">
        <f t="shared" si="246"/>
        <v>attributeTableBuilder.AddCustomAttributes(typeof(DeleteFilePermission), new Attribute[] { new DesignerLocalizedDisplayNameAttribute(DesignerResource.GsuiteGoogleDrive_DeleteFilePermission_DisplayName)});</v>
      </c>
      <c r="AL739" t="str">
        <f t="shared" si="247"/>
        <v>attributeTableBuilder.AddCustomAttributes(typeof(DeleteFilePermission), new Attribute[] { new DesignerLocalizedDescriptionAttribute(DesignerResource.GsuiteGoogleDrive_DeleteFilePermission_Description)});</v>
      </c>
      <c r="AM739" s="30" t="str">
        <f t="shared" si="248"/>
        <v>attributeTableBuilder.AddCustomAttributes(typeof(DeleteFilePermission), new Attribute[] { new DesignerLocalizedHelpURLAttribute(DesignerResource.GsuiteGoogleDrive_DeleteFilePermission_HelpURL)});</v>
      </c>
      <c r="AN739" t="str">
        <f t="shared" si="255"/>
        <v>&lt;data name="GsuiteGoogleDrive_DeleteFilePermission_PermissionID_DisplayName" xml:space="preserve"&gt;&lt;value&gt;Permission ID&lt;/value&gt;&lt;/data&gt;</v>
      </c>
      <c r="AO739" t="str">
        <f t="shared" si="249"/>
        <v>&lt;data name="GsuiteGoogleDrive_DeleteFilePermission_PermissionID_Description" xml:space="preserve"&gt;&lt;value&gt;The permission ID to be deleted.&lt;/value&gt;&lt;/data&gt;</v>
      </c>
      <c r="AP739" t="str">
        <f t="shared" si="250"/>
        <v>&lt;data name="GsuiteGoogleDrive_DeleteFilePermission_PermissionID_Category" xml:space="preserve"&gt;&lt;value&gt;Input&lt;/value&gt;&lt;/data&gt;</v>
      </c>
      <c r="AQ739" t="str">
        <f t="shared" si="251"/>
        <v>&lt;data name="GsuiteGoogleDrive_DeleteFilePermission_DisplayName" xml:space="preserve"&gt;&lt;value&gt;Delete File Permission&lt;/value&gt;&lt;/data&gt;</v>
      </c>
      <c r="AR739" t="str">
        <f t="shared" si="252"/>
        <v>&lt;data name="GsuiteGoogleDrive_DeleteFilePermission_Description" xml:space="preserve"&gt;&lt;value&gt;Deletes a permission for a file in Google Drive.&lt;/value&gt;&lt;/data&gt;</v>
      </c>
      <c r="AT739" t="str">
        <f t="shared" si="257"/>
        <v xml:space="preserve">&lt;data name="GsuiteGoogleDrive_DeleteFilePermission_PermissionID_DisplayName" xml:space="preserve"&gt;&lt;value&gt;Permission ID&lt;/value&gt;&lt;/data&gt;_x000D_
&lt;data name="GsuiteGoogleDrive_DeleteFilePermission_PermissionID_Description" xml:space="preserve"&gt;&lt;value&gt;The permission ID to be deleted.&lt;/value&gt;&lt;/data&gt;_x000D_
&lt;data name="GsuiteGoogleDrive_DeleteFilePermission_PermissionID_Category" xml:space="preserve"&gt;&lt;value&gt;Input&lt;/value&gt;&lt;/data&gt;_x000D_
&lt;data name="GsuiteGoogleDrive_DeleteFilePermission_DisplayName" xml:space="preserve"&gt;&lt;value&gt;Delete File Permission&lt;/value&gt;&lt;/data&gt;_x000D_
&lt;data name="GsuiteGoogleDrive_DeleteFilePermission_Description" xml:space="preserve"&gt;&lt;value&gt;Deletes a permission for a file in Google Drive.&lt;/value&gt;&lt;/data&gt;_x000D_
</v>
      </c>
      <c r="AU739" s="30" t="str">
        <f t="shared" si="256"/>
        <v>&lt;data name="GsuiteGoogleDrive_DeleteFilePermission_HelpURL" xml:space="preserve"&gt;&lt;value&gt;Components/GSuite/GoogleDrive/DeleteFilePermission.htm&lt;/value&gt;&lt;/data&gt;</v>
      </c>
      <c r="AV739" t="str">
        <f t="shared" si="253"/>
        <v>&lt;data name="ToolBox_GsuiteGoogleDrive" xml:space="preserve"&gt;&lt;value&gt;GSuite{#}Google Drive&lt;/value&gt;&lt;/data&gt;</v>
      </c>
      <c r="AW739" t="str">
        <f t="shared" si="254"/>
        <v>&lt;data name="GsuiteGoogleDrive_DeleteFilePermission_ICON" xml:space="preserve"&gt;&lt;value&gt;GsuiteGoogleDriveDeleteFilePermissionICON&lt;/value&gt;&lt;/data&gt;</v>
      </c>
    </row>
    <row r="740" spans="1:49" ht="15">
      <c r="A740" s="48">
        <v>4.2</v>
      </c>
      <c r="B740" s="2" t="s">
        <v>532</v>
      </c>
      <c r="C740" s="2" t="s">
        <v>531</v>
      </c>
      <c r="D740" s="2" t="s">
        <v>469</v>
      </c>
      <c r="E740" s="43" t="s">
        <v>470</v>
      </c>
      <c r="F740" s="9" t="s">
        <v>1920</v>
      </c>
      <c r="G740" s="43" t="s">
        <v>1921</v>
      </c>
      <c r="H740" s="43"/>
      <c r="I740" s="2">
        <v>1</v>
      </c>
      <c r="J740" s="2">
        <v>1</v>
      </c>
      <c r="K740" s="2" t="s">
        <v>595</v>
      </c>
      <c r="L740" s="2" t="s">
        <v>9</v>
      </c>
      <c r="M740" s="92"/>
      <c r="N740" s="2"/>
      <c r="O740" s="46" t="str">
        <f t="shared" si="243"/>
        <v>Components/GSuite/GoogleDrive/ModifyFilePermission.htm</v>
      </c>
      <c r="P740" s="49" t="s">
        <v>1879</v>
      </c>
      <c r="Q740" s="49" t="s">
        <v>469</v>
      </c>
      <c r="R740" s="49" t="s">
        <v>1920</v>
      </c>
      <c r="S740" s="2" t="s">
        <v>9</v>
      </c>
      <c r="T740" s="2"/>
      <c r="U740" s="72" t="s">
        <v>1922</v>
      </c>
      <c r="V740" s="2" t="s">
        <v>667</v>
      </c>
      <c r="W740" s="72" t="s">
        <v>1923</v>
      </c>
      <c r="X740" s="2"/>
      <c r="Y740" s="2" t="s">
        <v>1924</v>
      </c>
      <c r="Z740" s="2" t="s">
        <v>1869</v>
      </c>
      <c r="AA740" s="2" t="s">
        <v>591</v>
      </c>
      <c r="AB740" s="2" t="s">
        <v>9</v>
      </c>
      <c r="AC740" s="2"/>
      <c r="AD740" s="2" t="s">
        <v>592</v>
      </c>
      <c r="AF740" s="30" t="str">
        <f t="shared" si="242"/>
        <v>attributeTableBuilder.AddCustomAttributes(typeof(ModifyFilePermission),"PermissionValidity", new Attribute[] { new DesignerLocalizedDisplayNameAttribute(DesignerResource.GsuiteGoogleDrive_ModifyFilePermission_PermissionValidity_DisplayName)});</v>
      </c>
      <c r="AG740" t="str">
        <f t="shared" si="244"/>
        <v>attributeTableBuilder.AddCustomAttributes(typeof(ModifyFilePermission),"PermissionValidity", new Attribute[] { new DesignerLocalizedDescriptionAttribute(DesignerResource.GsuiteGoogleDrive_ModifyFilePermission_PermissionValidity_Description)});</v>
      </c>
      <c r="AH740" t="str">
        <f t="shared" si="245"/>
        <v>attributeTableBuilder.AddCustomAttributes(typeof(ModifyFilePermission),"PermissionValidity", new Attribute[] { new DesignerLocalizedCategoryAttribute(DesignerResource.GsuiteGoogleDrive_ModifyFilePermission_PermissionValidity_Category)});</v>
      </c>
      <c r="AK740" t="str">
        <f t="shared" si="246"/>
        <v>attributeTableBuilder.AddCustomAttributes(typeof(ModifyFilePermission), new Attribute[] { new DesignerLocalizedDisplayNameAttribute(DesignerResource.GsuiteGoogleDrive_ModifyFilePermission_DisplayName)});</v>
      </c>
      <c r="AL740" t="str">
        <f t="shared" si="247"/>
        <v>attributeTableBuilder.AddCustomAttributes(typeof(ModifyFilePermission), new Attribute[] { new DesignerLocalizedDescriptionAttribute(DesignerResource.GsuiteGoogleDrive_ModifyFilePermission_Description)});</v>
      </c>
      <c r="AM740" s="30" t="str">
        <f t="shared" si="248"/>
        <v>attributeTableBuilder.AddCustomAttributes(typeof(ModifyFilePermission), new Attribute[] { new DesignerLocalizedHelpURLAttribute(DesignerResource.GsuiteGoogleDrive_ModifyFilePermission_HelpURL)});</v>
      </c>
      <c r="AN740" t="str">
        <f t="shared" si="255"/>
        <v>&lt;data name="GsuiteGoogleDrive_ModifyFilePermission_PermissionValidity_DisplayName" xml:space="preserve"&gt;&lt;value&gt;Permission Validity&lt;/value&gt;&lt;/data&gt;</v>
      </c>
      <c r="AO740" t="str">
        <f t="shared" si="249"/>
        <v>&lt;data name="GsuiteGoogleDrive_ModifyFilePermission_PermissionValidity_Description" xml:space="preserve"&gt;&lt;value&gt;The validity of the changes being made to the permission.&lt;/value&gt;&lt;/data&gt;</v>
      </c>
      <c r="AP740" t="str">
        <f t="shared" si="250"/>
        <v>&lt;data name="GsuiteGoogleDrive_ModifyFilePermission_PermissionValidity_Category" xml:space="preserve"&gt;&lt;value&gt;Input&lt;/value&gt;&lt;/data&gt;</v>
      </c>
      <c r="AQ740" t="str">
        <f t="shared" si="251"/>
        <v>&lt;data name="GsuiteGoogleDrive_ModifyFilePermission_DisplayName" xml:space="preserve"&gt;&lt;value&gt;Modify File Permission&lt;/value&gt;&lt;/data&gt;</v>
      </c>
      <c r="AR740" t="str">
        <f t="shared" si="252"/>
        <v>&lt;data name="GsuiteGoogleDrive_ModifyFilePermission_Description" xml:space="preserve"&gt;&lt;value&gt;Modifies a permission for a file in Google Drive.&lt;/value&gt;&lt;/data&gt;</v>
      </c>
      <c r="AT740" t="str">
        <f t="shared" si="257"/>
        <v xml:space="preserve">&lt;data name="GsuiteGoogleDrive_ModifyFilePermission_PermissionValidity_DisplayName" xml:space="preserve"&gt;&lt;value&gt;Permission Validity&lt;/value&gt;&lt;/data&gt;_x000D_
&lt;data name="GsuiteGoogleDrive_ModifyFilePermission_PermissionValidity_Description" xml:space="preserve"&gt;&lt;value&gt;The validity of the changes being made to the permission.&lt;/value&gt;&lt;/data&gt;_x000D_
&lt;data name="GsuiteGoogleDrive_ModifyFilePermission_PermissionValidity_Category" xml:space="preserve"&gt;&lt;value&gt;Input&lt;/value&gt;&lt;/data&gt;_x000D_
&lt;data name="GsuiteGoogleDrive_ModifyFilePermission_DisplayName" xml:space="preserve"&gt;&lt;value&gt;Modify File Permission&lt;/value&gt;&lt;/data&gt;_x000D_
&lt;data name="GsuiteGoogleDrive_ModifyFilePermission_Description" xml:space="preserve"&gt;&lt;value&gt;Modifies a permission for a file in Google Drive.&lt;/value&gt;&lt;/data&gt;_x000D_
</v>
      </c>
      <c r="AU740" s="30" t="str">
        <f t="shared" si="256"/>
        <v>&lt;data name="GsuiteGoogleDrive_ModifyFilePermission_HelpURL" xml:space="preserve"&gt;&lt;value&gt;Components/GSuite/GoogleDrive/ModifyFilePermission.htm&lt;/value&gt;&lt;/data&gt;</v>
      </c>
      <c r="AV740" t="str">
        <f t="shared" si="253"/>
        <v>&lt;data name="ToolBox_GsuiteGoogleDrive" xml:space="preserve"&gt;&lt;value&gt;GSuite{#}Google Drive&lt;/value&gt;&lt;/data&gt;</v>
      </c>
      <c r="AW740" t="str">
        <f t="shared" si="254"/>
        <v>&lt;data name="GsuiteGoogleDrive_ModifyFilePermission_ICON" xml:space="preserve"&gt;&lt;value&gt;GsuiteGoogleDriveModifyFilePermissionICON&lt;/value&gt;&lt;/data&gt;</v>
      </c>
    </row>
    <row r="741" spans="1:49" ht="15">
      <c r="A741" s="48">
        <v>4.2</v>
      </c>
      <c r="B741" s="2" t="s">
        <v>532</v>
      </c>
      <c r="C741" s="2" t="s">
        <v>531</v>
      </c>
      <c r="D741" s="2" t="s">
        <v>469</v>
      </c>
      <c r="E741" s="43" t="s">
        <v>470</v>
      </c>
      <c r="F741" s="9" t="s">
        <v>1902</v>
      </c>
      <c r="G741" s="43" t="s">
        <v>1925</v>
      </c>
      <c r="H741" s="43"/>
      <c r="I741" s="2">
        <v>1</v>
      </c>
      <c r="J741" s="2">
        <v>1</v>
      </c>
      <c r="K741" s="2" t="s">
        <v>595</v>
      </c>
      <c r="L741" s="2" t="s">
        <v>10</v>
      </c>
      <c r="M741" s="92"/>
      <c r="N741" s="2"/>
      <c r="O741" s="46" t="str">
        <f t="shared" si="243"/>
        <v>Components/GSuite/GoogleDrive/ModifyFilePermission.htm</v>
      </c>
      <c r="P741" s="49" t="s">
        <v>1879</v>
      </c>
      <c r="Q741" s="49" t="s">
        <v>469</v>
      </c>
      <c r="R741" s="49" t="s">
        <v>1902</v>
      </c>
      <c r="S741" s="2" t="s">
        <v>10</v>
      </c>
      <c r="T741" s="2"/>
      <c r="U741" s="73" t="s">
        <v>624</v>
      </c>
      <c r="V741" s="2" t="s">
        <v>667</v>
      </c>
      <c r="W741" s="72" t="s">
        <v>1926</v>
      </c>
      <c r="X741" s="2"/>
      <c r="Y741" s="2" t="s">
        <v>1924</v>
      </c>
      <c r="Z741" s="2" t="s">
        <v>1869</v>
      </c>
      <c r="AA741" s="2" t="s">
        <v>616</v>
      </c>
      <c r="AB741" s="2" t="s">
        <v>9</v>
      </c>
      <c r="AC741" s="2"/>
      <c r="AD741" s="2" t="s">
        <v>592</v>
      </c>
      <c r="AF741" s="30" t="str">
        <f t="shared" si="242"/>
        <v>attributeTableBuilder.AddCustomAttributes(typeof(ModifyFilePermission),"FileID", new Attribute[] { new DesignerLocalizedDisplayNameAttribute(DesignerResource.GsuiteGoogleDrive_ModifyFilePermission_FileID_DisplayName)});</v>
      </c>
      <c r="AG741" t="str">
        <f t="shared" si="244"/>
        <v>attributeTableBuilder.AddCustomAttributes(typeof(ModifyFilePermission),"FileID", new Attribute[] { new DesignerLocalizedDescriptionAttribute(DesignerResource.GsuiteGoogleDrive_ModifyFilePermission_FileID_Description)});</v>
      </c>
      <c r="AH741" t="str">
        <f t="shared" si="245"/>
        <v>attributeTableBuilder.AddCustomAttributes(typeof(ModifyFilePermission),"FileID", new Attribute[] { new DesignerLocalizedCategoryAttribute(DesignerResource.GsuiteGoogleDrive_ModifyFilePermission_FileID_Category)});</v>
      </c>
      <c r="AK741" t="str">
        <f t="shared" si="246"/>
        <v>attributeTableBuilder.AddCustomAttributes(typeof(ModifyFilePermission), new Attribute[] { new DesignerLocalizedDisplayNameAttribute(DesignerResource.GsuiteGoogleDrive_ModifyFilePermission_DisplayName)});</v>
      </c>
      <c r="AL741" t="str">
        <f t="shared" si="247"/>
        <v>attributeTableBuilder.AddCustomAttributes(typeof(ModifyFilePermission), new Attribute[] { new DesignerLocalizedDescriptionAttribute(DesignerResource.GsuiteGoogleDrive_ModifyFilePermission_Description)});</v>
      </c>
      <c r="AM741" s="30" t="str">
        <f t="shared" si="248"/>
        <v>attributeTableBuilder.AddCustomAttributes(typeof(ModifyFilePermission), new Attribute[] { new DesignerLocalizedHelpURLAttribute(DesignerResource.GsuiteGoogleDrive_ModifyFilePermission_HelpURL)});</v>
      </c>
      <c r="AN741" t="str">
        <f t="shared" si="255"/>
        <v>&lt;data name="GsuiteGoogleDrive_ModifyFilePermission_FileID_DisplayName" xml:space="preserve"&gt;&lt;value&gt;File ID&lt;/value&gt;&lt;/data&gt;</v>
      </c>
      <c r="AO741" t="str">
        <f t="shared" si="249"/>
        <v>&lt;data name="GsuiteGoogleDrive_ModifyFilePermission_FileID_Description" xml:space="preserve"&gt;&lt;value&gt;The existing permission object.&lt;/value&gt;&lt;/data&gt;</v>
      </c>
      <c r="AP741" t="str">
        <f t="shared" si="250"/>
        <v>&lt;data name="GsuiteGoogleDrive_ModifyFilePermission_FileID_Category" xml:space="preserve"&gt;&lt;value&gt;Input&lt;/value&gt;&lt;/data&gt;</v>
      </c>
      <c r="AQ741" t="str">
        <f t="shared" si="251"/>
        <v>&lt;data name="GsuiteGoogleDrive_ModifyFilePermission_DisplayName" xml:space="preserve"&gt;&lt;value&gt;Modify File Permission&lt;/value&gt;&lt;/data&gt;</v>
      </c>
      <c r="AR741" t="str">
        <f t="shared" si="252"/>
        <v>&lt;data name="GsuiteGoogleDrive_ModifyFilePermission_Description" xml:space="preserve"&gt;&lt;value&gt;Modifies a permission for a file in Google Drive.&lt;/value&gt;&lt;/data&gt;</v>
      </c>
      <c r="AT741" t="str">
        <f t="shared" si="257"/>
        <v xml:space="preserve">&lt;data name="GsuiteGoogleDrive_ModifyFilePermission_FileID_DisplayName" xml:space="preserve"&gt;&lt;value&gt;File ID&lt;/value&gt;&lt;/data&gt;_x000D_
&lt;data name="GsuiteGoogleDrive_ModifyFilePermission_FileID_Description" xml:space="preserve"&gt;&lt;value&gt;The existing permission object.&lt;/value&gt;&lt;/data&gt;_x000D_
&lt;data name="GsuiteGoogleDrive_ModifyFilePermission_FileID_Category" xml:space="preserve"&gt;&lt;value&gt;Input&lt;/value&gt;&lt;/data&gt;_x000D_
&lt;data name="GsuiteGoogleDrive_ModifyFilePermission_DisplayName" xml:space="preserve"&gt;&lt;value&gt;Modify File Permission&lt;/value&gt;&lt;/data&gt;_x000D_
&lt;data name="GsuiteGoogleDrive_ModifyFilePermission_Description" xml:space="preserve"&gt;&lt;value&gt;Modifies a permission for a file in Google Drive.&lt;/value&gt;&lt;/data&gt;_x000D_
</v>
      </c>
      <c r="AU741" s="30" t="str">
        <f t="shared" si="256"/>
        <v>&lt;data name="GsuiteGoogleDrive_ModifyFilePermission_HelpURL" xml:space="preserve"&gt;&lt;value&gt;Components/GSuite/GoogleDrive/ModifyFilePermission.htm&lt;/value&gt;&lt;/data&gt;</v>
      </c>
      <c r="AV741" t="str">
        <f t="shared" si="253"/>
        <v>&lt;data name="ToolBox_GsuiteGoogleDrive" xml:space="preserve"&gt;&lt;value&gt;GSuite{#}Google Drive&lt;/value&gt;&lt;/data&gt;</v>
      </c>
      <c r="AW741" t="str">
        <f t="shared" si="254"/>
        <v>&lt;data name="GsuiteGoogleDrive_ModifyFilePermission_ICON" xml:space="preserve"&gt;&lt;value&gt;GsuiteGoogleDriveModifyFilePermissionICON&lt;/value&gt;&lt;/data&gt;</v>
      </c>
    </row>
    <row r="742" spans="1:49" ht="15">
      <c r="A742" s="48">
        <v>4.2</v>
      </c>
      <c r="B742" s="2" t="s">
        <v>532</v>
      </c>
      <c r="C742" s="2" t="s">
        <v>531</v>
      </c>
      <c r="D742" s="2" t="s">
        <v>469</v>
      </c>
      <c r="E742" s="43" t="s">
        <v>470</v>
      </c>
      <c r="F742" s="9" t="s">
        <v>1909</v>
      </c>
      <c r="G742" s="43" t="s">
        <v>1909</v>
      </c>
      <c r="H742" s="43"/>
      <c r="I742" s="2">
        <v>1</v>
      </c>
      <c r="J742" s="2">
        <v>1</v>
      </c>
      <c r="K742" s="2" t="s">
        <v>587</v>
      </c>
      <c r="L742" s="2" t="s">
        <v>9</v>
      </c>
      <c r="M742" s="92"/>
      <c r="N742" s="2"/>
      <c r="O742" s="46" t="str">
        <f t="shared" si="243"/>
        <v>Components/GSuite/GoogleDrive/ModifyFilePermission.htm</v>
      </c>
      <c r="P742" s="49" t="s">
        <v>1879</v>
      </c>
      <c r="Q742" s="49" t="s">
        <v>469</v>
      </c>
      <c r="R742" s="49" t="s">
        <v>1909</v>
      </c>
      <c r="S742" s="2" t="s">
        <v>9</v>
      </c>
      <c r="T742" s="2"/>
      <c r="U742" s="72" t="s">
        <v>1911</v>
      </c>
      <c r="V742" s="2" t="s">
        <v>667</v>
      </c>
      <c r="W742" s="72" t="s">
        <v>1927</v>
      </c>
      <c r="X742" s="2"/>
      <c r="Y742" s="2" t="s">
        <v>1924</v>
      </c>
      <c r="Z742" s="2" t="s">
        <v>1869</v>
      </c>
      <c r="AA742" s="2" t="s">
        <v>591</v>
      </c>
      <c r="AB742" s="2" t="s">
        <v>9</v>
      </c>
      <c r="AC742" s="2"/>
      <c r="AD742" s="2" t="s">
        <v>592</v>
      </c>
      <c r="AF742" s="30" t="str">
        <f t="shared" si="242"/>
        <v>attributeTableBuilder.AddCustomAttributes(typeof(ModifyFilePermission),"PermissionObject", new Attribute[] { new DesignerLocalizedDisplayNameAttribute(DesignerResource.GsuiteGoogleDrive_ModifyFilePermission_PermissionObject_DisplayName)});</v>
      </c>
      <c r="AG742" t="str">
        <f t="shared" si="244"/>
        <v>attributeTableBuilder.AddCustomAttributes(typeof(ModifyFilePermission),"PermissionObject", new Attribute[] { new DesignerLocalizedDescriptionAttribute(DesignerResource.GsuiteGoogleDrive_ModifyFilePermission_PermissionObject_Description)});</v>
      </c>
      <c r="AH742" t="str">
        <f t="shared" si="245"/>
        <v>attributeTableBuilder.AddCustomAttributes(typeof(ModifyFilePermission),"PermissionObject", new Attribute[] { new DesignerLocalizedCategoryAttribute(DesignerResource.GsuiteGoogleDrive_ModifyFilePermission_PermissionObject_Category)});</v>
      </c>
      <c r="AK742" t="str">
        <f t="shared" si="246"/>
        <v>attributeTableBuilder.AddCustomAttributes(typeof(ModifyFilePermission), new Attribute[] { new DesignerLocalizedDisplayNameAttribute(DesignerResource.GsuiteGoogleDrive_ModifyFilePermission_DisplayName)});</v>
      </c>
      <c r="AL742" t="str">
        <f t="shared" si="247"/>
        <v>attributeTableBuilder.AddCustomAttributes(typeof(ModifyFilePermission), new Attribute[] { new DesignerLocalizedDescriptionAttribute(DesignerResource.GsuiteGoogleDrive_ModifyFilePermission_Description)});</v>
      </c>
      <c r="AM742" s="30" t="str">
        <f t="shared" si="248"/>
        <v>attributeTableBuilder.AddCustomAttributes(typeof(ModifyFilePermission), new Attribute[] { new DesignerLocalizedHelpURLAttribute(DesignerResource.GsuiteGoogleDrive_ModifyFilePermission_HelpURL)});</v>
      </c>
      <c r="AN742" t="str">
        <f t="shared" si="255"/>
        <v>&lt;data name="GsuiteGoogleDrive_ModifyFilePermission_PermissionObject_DisplayName" xml:space="preserve"&gt;&lt;value&gt;Permission Object&lt;/value&gt;&lt;/data&gt;</v>
      </c>
      <c r="AO742" t="str">
        <f t="shared" si="249"/>
        <v>&lt;data name="GsuiteGoogleDrive_ModifyFilePermission_PermissionObject_Description" xml:space="preserve"&gt;&lt;value&gt;Permission Object&lt;/value&gt;&lt;/data&gt;</v>
      </c>
      <c r="AP742" t="str">
        <f t="shared" si="250"/>
        <v>&lt;data name="GsuiteGoogleDrive_ModifyFilePermission_PermissionObject_Category" xml:space="preserve"&gt;&lt;value&gt;Output&lt;/value&gt;&lt;/data&gt;</v>
      </c>
      <c r="AQ742" t="str">
        <f t="shared" si="251"/>
        <v>&lt;data name="GsuiteGoogleDrive_ModifyFilePermission_DisplayName" xml:space="preserve"&gt;&lt;value&gt;Modify File Permission&lt;/value&gt;&lt;/data&gt;</v>
      </c>
      <c r="AR742" t="str">
        <f t="shared" si="252"/>
        <v>&lt;data name="GsuiteGoogleDrive_ModifyFilePermission_Description" xml:space="preserve"&gt;&lt;value&gt;Modifies a permission for a file in Google Drive.&lt;/value&gt;&lt;/data&gt;</v>
      </c>
      <c r="AT742" t="str">
        <f t="shared" si="257"/>
        <v xml:space="preserve">&lt;data name="GsuiteGoogleDrive_ModifyFilePermission_PermissionObject_DisplayName" xml:space="preserve"&gt;&lt;value&gt;Permission Object&lt;/value&gt;&lt;/data&gt;_x000D_
&lt;data name="GsuiteGoogleDrive_ModifyFilePermission_PermissionObject_Description" xml:space="preserve"&gt;&lt;value&gt;Permission Object&lt;/value&gt;&lt;/data&gt;_x000D_
&lt;data name="GsuiteGoogleDrive_ModifyFilePermission_PermissionObject_Category" xml:space="preserve"&gt;&lt;value&gt;Output&lt;/value&gt;&lt;/data&gt;_x000D_
&lt;data name="GsuiteGoogleDrive_ModifyFilePermission_DisplayName" xml:space="preserve"&gt;&lt;value&gt;Modify File Permission&lt;/value&gt;&lt;/data&gt;_x000D_
&lt;data name="GsuiteGoogleDrive_ModifyFilePermission_Description" xml:space="preserve"&gt;&lt;value&gt;Modifies a permission for a file in Google Drive.&lt;/value&gt;&lt;/data&gt;_x000D_
</v>
      </c>
      <c r="AU742" s="30" t="str">
        <f t="shared" si="256"/>
        <v>&lt;data name="GsuiteGoogleDrive_ModifyFilePermission_HelpURL" xml:space="preserve"&gt;&lt;value&gt;Components/GSuite/GoogleDrive/ModifyFilePermission.htm&lt;/value&gt;&lt;/data&gt;</v>
      </c>
      <c r="AV742" t="str">
        <f t="shared" si="253"/>
        <v>&lt;data name="ToolBox_GsuiteGoogleDrive" xml:space="preserve"&gt;&lt;value&gt;GSuite{#}Google Drive&lt;/value&gt;&lt;/data&gt;</v>
      </c>
      <c r="AW742" t="str">
        <f t="shared" si="254"/>
        <v>&lt;data name="GsuiteGoogleDrive_ModifyFilePermission_ICON" xml:space="preserve"&gt;&lt;value&gt;GsuiteGoogleDriveModifyFilePermissionICON&lt;/value&gt;&lt;/data&gt;</v>
      </c>
    </row>
    <row r="743" spans="1:49" ht="75">
      <c r="A743" s="48">
        <v>4.2</v>
      </c>
      <c r="B743" s="2" t="s">
        <v>532</v>
      </c>
      <c r="C743" s="2" t="s">
        <v>531</v>
      </c>
      <c r="D743" s="2" t="s">
        <v>469</v>
      </c>
      <c r="E743" s="43" t="s">
        <v>470</v>
      </c>
      <c r="F743" s="9" t="s">
        <v>1896</v>
      </c>
      <c r="G743" s="43" t="s">
        <v>1897</v>
      </c>
      <c r="H743" s="43"/>
      <c r="I743" s="2">
        <v>1</v>
      </c>
      <c r="J743" s="2">
        <v>1</v>
      </c>
      <c r="K743" s="2" t="s">
        <v>595</v>
      </c>
      <c r="L743" s="2" t="s">
        <v>9</v>
      </c>
      <c r="M743" s="92" t="s">
        <v>1153</v>
      </c>
      <c r="N743" s="78" t="s">
        <v>1898</v>
      </c>
      <c r="O743" s="46" t="str">
        <f t="shared" si="243"/>
        <v>Components/GSuite/GoogleDrive/ModifyFilePermission.htm</v>
      </c>
      <c r="P743" s="49" t="s">
        <v>1879</v>
      </c>
      <c r="Q743" s="49" t="s">
        <v>469</v>
      </c>
      <c r="R743" s="49" t="s">
        <v>1896</v>
      </c>
      <c r="S743" s="2" t="s">
        <v>9</v>
      </c>
      <c r="T743" s="2"/>
      <c r="U743" s="73" t="s">
        <v>1899</v>
      </c>
      <c r="V743" s="2" t="s">
        <v>667</v>
      </c>
      <c r="W743" s="2" t="s">
        <v>1928</v>
      </c>
      <c r="X743" s="2"/>
      <c r="Y743" s="2" t="s">
        <v>1924</v>
      </c>
      <c r="Z743" s="2" t="s">
        <v>1869</v>
      </c>
      <c r="AA743" s="2" t="s">
        <v>591</v>
      </c>
      <c r="AB743" s="2" t="s">
        <v>9</v>
      </c>
      <c r="AC743" s="2"/>
      <c r="AD743" s="2" t="s">
        <v>592</v>
      </c>
      <c r="AF743" s="30" t="str">
        <f t="shared" si="242"/>
        <v>attributeTableBuilder.AddCustomAttributes(typeof(ModifyFilePermission),"Role", new Attribute[] { new DesignerLocalizedDisplayNameAttribute(DesignerResource.GsuiteGoogleDrive_ModifyFilePermission_Role_DisplayName)});</v>
      </c>
      <c r="AG743" t="str">
        <f t="shared" si="244"/>
        <v>attributeTableBuilder.AddCustomAttributes(typeof(ModifyFilePermission),"Role", new Attribute[] { new DesignerLocalizedDescriptionAttribute(DesignerResource.GsuiteGoogleDrive_ModifyFilePermission_Role_Description)});</v>
      </c>
      <c r="AH743" t="str">
        <f t="shared" si="245"/>
        <v>attributeTableBuilder.AddCustomAttributes(typeof(ModifyFilePermission),"Role", new Attribute[] { new DesignerLocalizedCategoryAttribute(DesignerResource.GsuiteGoogleDrive_ModifyFilePermission_Role_Category)});</v>
      </c>
      <c r="AK743" t="str">
        <f t="shared" si="246"/>
        <v>attributeTableBuilder.AddCustomAttributes(typeof(ModifyFilePermission), new Attribute[] { new DesignerLocalizedDisplayNameAttribute(DesignerResource.GsuiteGoogleDrive_ModifyFilePermission_DisplayName)});</v>
      </c>
      <c r="AL743" t="str">
        <f t="shared" si="247"/>
        <v>attributeTableBuilder.AddCustomAttributes(typeof(ModifyFilePermission), new Attribute[] { new DesignerLocalizedDescriptionAttribute(DesignerResource.GsuiteGoogleDrive_ModifyFilePermission_Description)});</v>
      </c>
      <c r="AM743" s="30" t="str">
        <f t="shared" si="248"/>
        <v>attributeTableBuilder.AddCustomAttributes(typeof(ModifyFilePermission), new Attribute[] { new DesignerLocalizedHelpURLAttribute(DesignerResource.GsuiteGoogleDrive_ModifyFilePermission_HelpURL)});</v>
      </c>
      <c r="AN743" t="str">
        <f t="shared" si="255"/>
        <v>&lt;data name="GsuiteGoogleDrive_ModifyFilePermission_Role_DisplayName" xml:space="preserve"&gt;&lt;value&gt;Role&lt;/value&gt;&lt;/data&gt;</v>
      </c>
      <c r="AO743" t="str">
        <f t="shared" si="249"/>
        <v>&lt;data name="GsuiteGoogleDrive_ModifyFilePermission_Role_Description" xml:space="preserve"&gt;&lt;value&gt;The role that the new permission will be granted.&lt;/value&gt;&lt;/data&gt;</v>
      </c>
      <c r="AP743" t="str">
        <f t="shared" si="250"/>
        <v>&lt;data name="GsuiteGoogleDrive_ModifyFilePermission_Role_Category" xml:space="preserve"&gt;&lt;value&gt;Input&lt;/value&gt;&lt;/data&gt;</v>
      </c>
      <c r="AQ743" t="str">
        <f t="shared" si="251"/>
        <v>&lt;data name="GsuiteGoogleDrive_ModifyFilePermission_DisplayName" xml:space="preserve"&gt;&lt;value&gt;Modify File Permission&lt;/value&gt;&lt;/data&gt;</v>
      </c>
      <c r="AR743" t="str">
        <f t="shared" si="252"/>
        <v>&lt;data name="GsuiteGoogleDrive_ModifyFilePermission_Description" xml:space="preserve"&gt;&lt;value&gt;Modifies a permission for a file in Google Drive.&lt;/value&gt;&lt;/data&gt;</v>
      </c>
      <c r="AT743" t="str">
        <f t="shared" si="257"/>
        <v xml:space="preserve">&lt;data name="GsuiteGoogleDrive_ModifyFilePermission_Role_DisplayName" xml:space="preserve"&gt;&lt;value&gt;Role&lt;/value&gt;&lt;/data&gt;_x000D_
&lt;data name="GsuiteGoogleDrive_ModifyFilePermission_Role_Description" xml:space="preserve"&gt;&lt;value&gt;The role that the new permission will be granted.&lt;/value&gt;&lt;/data&gt;_x000D_
&lt;data name="GsuiteGoogleDrive_ModifyFilePermission_Role_Category" xml:space="preserve"&gt;&lt;value&gt;Input&lt;/value&gt;&lt;/data&gt;_x000D_
&lt;data name="GsuiteGoogleDrive_ModifyFilePermission_DisplayName" xml:space="preserve"&gt;&lt;value&gt;Modify File Permission&lt;/value&gt;&lt;/data&gt;_x000D_
&lt;data name="GsuiteGoogleDrive_ModifyFilePermission_Description" xml:space="preserve"&gt;&lt;value&gt;Modifies a permission for a file in Google Drive.&lt;/value&gt;&lt;/data&gt;_x000D_
</v>
      </c>
      <c r="AU743" s="30" t="str">
        <f t="shared" si="256"/>
        <v>&lt;data name="GsuiteGoogleDrive_ModifyFilePermission_HelpURL" xml:space="preserve"&gt;&lt;value&gt;Components/GSuite/GoogleDrive/ModifyFilePermission.htm&lt;/value&gt;&lt;/data&gt;</v>
      </c>
      <c r="AV743" t="str">
        <f t="shared" si="253"/>
        <v>&lt;data name="ToolBox_GsuiteGoogleDrive" xml:space="preserve"&gt;&lt;value&gt;GSuite{#}Google Drive&lt;/value&gt;&lt;/data&gt;</v>
      </c>
      <c r="AW743" t="str">
        <f t="shared" si="254"/>
        <v>&lt;data name="GsuiteGoogleDrive_ModifyFilePermission_ICON" xml:space="preserve"&gt;&lt;value&gt;GsuiteGoogleDriveModifyFilePermissionICON&lt;/value&gt;&lt;/data&gt;</v>
      </c>
    </row>
    <row r="744" spans="1:49" ht="15">
      <c r="A744" s="48">
        <v>4.2</v>
      </c>
      <c r="B744" s="2" t="s">
        <v>532</v>
      </c>
      <c r="C744" s="2" t="s">
        <v>531</v>
      </c>
      <c r="D744" s="2" t="s">
        <v>469</v>
      </c>
      <c r="E744" s="43" t="s">
        <v>470</v>
      </c>
      <c r="F744" s="9" t="s">
        <v>1887</v>
      </c>
      <c r="G744" s="43" t="s">
        <v>1887</v>
      </c>
      <c r="H744" s="43"/>
      <c r="I744" s="2">
        <v>1</v>
      </c>
      <c r="J744" s="2">
        <v>1</v>
      </c>
      <c r="K744" s="2" t="s">
        <v>598</v>
      </c>
      <c r="L744" s="2" t="s">
        <v>9</v>
      </c>
      <c r="M744" s="92"/>
      <c r="N744" s="2"/>
      <c r="O744" s="46" t="str">
        <f t="shared" si="243"/>
        <v>Components/GSuite/GoogleDrive/ModifyFilePermission.htm</v>
      </c>
      <c r="P744" s="49" t="s">
        <v>1879</v>
      </c>
      <c r="Q744" s="49" t="s">
        <v>469</v>
      </c>
      <c r="R744" s="49" t="s">
        <v>1887</v>
      </c>
      <c r="S744" s="2" t="s">
        <v>9</v>
      </c>
      <c r="T744" s="2"/>
      <c r="U744" s="72" t="s">
        <v>599</v>
      </c>
      <c r="V744" s="2" t="s">
        <v>667</v>
      </c>
      <c r="W744" s="72" t="s">
        <v>1889</v>
      </c>
      <c r="X744" s="2"/>
      <c r="Y744" s="2" t="s">
        <v>1924</v>
      </c>
      <c r="Z744" s="2" t="s">
        <v>1869</v>
      </c>
      <c r="AA744" s="2" t="s">
        <v>591</v>
      </c>
      <c r="AB744" s="2" t="s">
        <v>9</v>
      </c>
      <c r="AC744" s="2"/>
      <c r="AD744" s="2" t="s">
        <v>592</v>
      </c>
      <c r="AF744" s="30" t="str">
        <f t="shared" si="242"/>
        <v>attributeTableBuilder.AddCustomAttributes(typeof(ModifyFilePermission),"SupportTeamDrives", new Attribute[] { new DesignerLocalizedDisplayNameAttribute(DesignerResource.GsuiteGoogleDrive_ModifyFilePermission_SupportTeamDrives_DisplayName)});</v>
      </c>
      <c r="AG744" t="str">
        <f t="shared" si="244"/>
        <v>attributeTableBuilder.AddCustomAttributes(typeof(ModifyFilePermission),"SupportTeamDrives", new Attribute[] { new DesignerLocalizedDescriptionAttribute(DesignerResource.GsuiteGoogleDrive_ModifyFilePermission_SupportTeamDrives_Description)});</v>
      </c>
      <c r="AH744" t="str">
        <f t="shared" si="245"/>
        <v>attributeTableBuilder.AddCustomAttributes(typeof(ModifyFilePermission),"SupportTeamDrives", new Attribute[] { new DesignerLocalizedCategoryAttribute(DesignerResource.GsuiteGoogleDrive_ModifyFilePermission_SupportTeamDrives_Category)});</v>
      </c>
      <c r="AK744" t="str">
        <f t="shared" si="246"/>
        <v>attributeTableBuilder.AddCustomAttributes(typeof(ModifyFilePermission), new Attribute[] { new DesignerLocalizedDisplayNameAttribute(DesignerResource.GsuiteGoogleDrive_ModifyFilePermission_DisplayName)});</v>
      </c>
      <c r="AL744" t="str">
        <f t="shared" si="247"/>
        <v>attributeTableBuilder.AddCustomAttributes(typeof(ModifyFilePermission), new Attribute[] { new DesignerLocalizedDescriptionAttribute(DesignerResource.GsuiteGoogleDrive_ModifyFilePermission_Description)});</v>
      </c>
      <c r="AM744" s="30" t="str">
        <f t="shared" si="248"/>
        <v>attributeTableBuilder.AddCustomAttributes(typeof(ModifyFilePermission), new Attribute[] { new DesignerLocalizedHelpURLAttribute(DesignerResource.GsuiteGoogleDrive_ModifyFilePermission_HelpURL)});</v>
      </c>
      <c r="AN744" t="str">
        <f t="shared" si="255"/>
        <v>&lt;data name="GsuiteGoogleDrive_ModifyFilePermission_SupportTeamDrives_DisplayName" xml:space="preserve"&gt;&lt;value&gt;Support Team Drives&lt;/value&gt;&lt;/data&gt;</v>
      </c>
      <c r="AO744" t="str">
        <f t="shared" si="249"/>
        <v>&lt;data name="GsuiteGoogleDrive_ModifyFilePermission_SupportTeamDrives_Description" xml:space="preserve"&gt;&lt;value&gt;Support Team Drives&lt;/value&gt;&lt;/data&gt;</v>
      </c>
      <c r="AP744" t="str">
        <f t="shared" si="250"/>
        <v>&lt;data name="GsuiteGoogleDrive_ModifyFilePermission_SupportTeamDrives_Category" xml:space="preserve"&gt;&lt;value&gt;Preferences&lt;/value&gt;&lt;/data&gt;</v>
      </c>
      <c r="AQ744" t="str">
        <f t="shared" si="251"/>
        <v>&lt;data name="GsuiteGoogleDrive_ModifyFilePermission_DisplayName" xml:space="preserve"&gt;&lt;value&gt;Modify File Permission&lt;/value&gt;&lt;/data&gt;</v>
      </c>
      <c r="AR744" t="str">
        <f t="shared" si="252"/>
        <v>&lt;data name="GsuiteGoogleDrive_ModifyFilePermission_Description" xml:space="preserve"&gt;&lt;value&gt;Modifies a permission for a file in Google Drive.&lt;/value&gt;&lt;/data&gt;</v>
      </c>
      <c r="AT744" t="str">
        <f t="shared" si="257"/>
        <v xml:space="preserve">&lt;data name="GsuiteGoogleDrive_ModifyFilePermission_SupportTeamDrives_DisplayName" xml:space="preserve"&gt;&lt;value&gt;Support Team Drives&lt;/value&gt;&lt;/data&gt;_x000D_
&lt;data name="GsuiteGoogleDrive_ModifyFilePermission_SupportTeamDrives_Description" xml:space="preserve"&gt;&lt;value&gt;Support Team Drives&lt;/value&gt;&lt;/data&gt;_x000D_
&lt;data name="GsuiteGoogleDrive_ModifyFilePermission_SupportTeamDrives_Category" xml:space="preserve"&gt;&lt;value&gt;Preferences&lt;/value&gt;&lt;/data&gt;_x000D_
&lt;data name="GsuiteGoogleDrive_ModifyFilePermission_DisplayName" xml:space="preserve"&gt;&lt;value&gt;Modify File Permission&lt;/value&gt;&lt;/data&gt;_x000D_
&lt;data name="GsuiteGoogleDrive_ModifyFilePermission_Description" xml:space="preserve"&gt;&lt;value&gt;Modifies a permission for a file in Google Drive.&lt;/value&gt;&lt;/data&gt;_x000D_
</v>
      </c>
      <c r="AU744" s="30" t="str">
        <f t="shared" si="256"/>
        <v>&lt;data name="GsuiteGoogleDrive_ModifyFilePermission_HelpURL" xml:space="preserve"&gt;&lt;value&gt;Components/GSuite/GoogleDrive/ModifyFilePermission.htm&lt;/value&gt;&lt;/data&gt;</v>
      </c>
      <c r="AV744" t="str">
        <f t="shared" si="253"/>
        <v>&lt;data name="ToolBox_GsuiteGoogleDrive" xml:space="preserve"&gt;&lt;value&gt;GSuite{#}Google Drive&lt;/value&gt;&lt;/data&gt;</v>
      </c>
      <c r="AW744" t="str">
        <f t="shared" si="254"/>
        <v>&lt;data name="GsuiteGoogleDrive_ModifyFilePermission_ICON" xml:space="preserve"&gt;&lt;value&gt;GsuiteGoogleDriveModifyFilePermissionICON&lt;/value&gt;&lt;/data&gt;</v>
      </c>
    </row>
    <row r="745" spans="1:49" ht="15">
      <c r="A745" s="48">
        <v>4.2</v>
      </c>
      <c r="B745" s="2" t="s">
        <v>532</v>
      </c>
      <c r="C745" s="2" t="s">
        <v>531</v>
      </c>
      <c r="D745" s="2" t="s">
        <v>469</v>
      </c>
      <c r="E745" s="43" t="s">
        <v>470</v>
      </c>
      <c r="F745" s="9" t="s">
        <v>1917</v>
      </c>
      <c r="G745" s="43" t="s">
        <v>1925</v>
      </c>
      <c r="H745" s="43"/>
      <c r="I745" s="2">
        <v>1</v>
      </c>
      <c r="J745" s="2">
        <v>1</v>
      </c>
      <c r="K745" s="2" t="s">
        <v>595</v>
      </c>
      <c r="L745" s="2" t="s">
        <v>10</v>
      </c>
      <c r="M745" s="92"/>
      <c r="N745" s="2"/>
      <c r="O745" s="46" t="str">
        <f t="shared" si="243"/>
        <v>Components/GSuite/GoogleDrive/ModifyFilePermission.htm</v>
      </c>
      <c r="P745" s="49" t="s">
        <v>1879</v>
      </c>
      <c r="Q745" s="49" t="s">
        <v>469</v>
      </c>
      <c r="R745" s="49" t="s">
        <v>1917</v>
      </c>
      <c r="S745" s="2" t="s">
        <v>9</v>
      </c>
      <c r="T745" s="2"/>
      <c r="U745" s="73" t="s">
        <v>1174</v>
      </c>
      <c r="V745" s="2" t="s">
        <v>667</v>
      </c>
      <c r="W745" s="72" t="s">
        <v>1929</v>
      </c>
      <c r="X745" s="2"/>
      <c r="Y745" s="2" t="s">
        <v>1924</v>
      </c>
      <c r="Z745" s="2" t="s">
        <v>1869</v>
      </c>
      <c r="AA745" s="2" t="s">
        <v>616</v>
      </c>
      <c r="AB745" s="2" t="s">
        <v>9</v>
      </c>
      <c r="AC745" s="2"/>
      <c r="AD745" s="2" t="s">
        <v>592</v>
      </c>
      <c r="AF745" s="30" t="str">
        <f t="shared" si="242"/>
        <v>attributeTableBuilder.AddCustomAttributes(typeof(ModifyFilePermission),"PermissionID", new Attribute[] { new DesignerLocalizedDisplayNameAttribute(DesignerResource.GsuiteGoogleDrive_ModifyFilePermission_PermissionID_DisplayName)});</v>
      </c>
      <c r="AG745" t="str">
        <f t="shared" si="244"/>
        <v>attributeTableBuilder.AddCustomAttributes(typeof(ModifyFilePermission),"PermissionID", new Attribute[] { new DesignerLocalizedDescriptionAttribute(DesignerResource.GsuiteGoogleDrive_ModifyFilePermission_PermissionID_Description)});</v>
      </c>
      <c r="AH745" t="str">
        <f t="shared" si="245"/>
        <v>attributeTableBuilder.AddCustomAttributes(typeof(ModifyFilePermission),"PermissionID", new Attribute[] { new DesignerLocalizedCategoryAttribute(DesignerResource.GsuiteGoogleDrive_ModifyFilePermission_PermissionID_Category)});</v>
      </c>
      <c r="AK745" t="str">
        <f t="shared" si="246"/>
        <v>attributeTableBuilder.AddCustomAttributes(typeof(ModifyFilePermission), new Attribute[] { new DesignerLocalizedDisplayNameAttribute(DesignerResource.GsuiteGoogleDrive_ModifyFilePermission_DisplayName)});</v>
      </c>
      <c r="AL745" t="str">
        <f t="shared" si="247"/>
        <v>attributeTableBuilder.AddCustomAttributes(typeof(ModifyFilePermission), new Attribute[] { new DesignerLocalizedDescriptionAttribute(DesignerResource.GsuiteGoogleDrive_ModifyFilePermission_Description)});</v>
      </c>
      <c r="AM745" s="30" t="str">
        <f t="shared" si="248"/>
        <v>attributeTableBuilder.AddCustomAttributes(typeof(ModifyFilePermission), new Attribute[] { new DesignerLocalizedHelpURLAttribute(DesignerResource.GsuiteGoogleDrive_ModifyFilePermission_HelpURL)});</v>
      </c>
      <c r="AN745" t="str">
        <f t="shared" si="255"/>
        <v>&lt;data name="GsuiteGoogleDrive_ModifyFilePermission_PermissionID_DisplayName" xml:space="preserve"&gt;&lt;value&gt;Permission ID&lt;/value&gt;&lt;/data&gt;</v>
      </c>
      <c r="AO745" t="str">
        <f t="shared" si="249"/>
        <v>&lt;data name="GsuiteGoogleDrive_ModifyFilePermission_PermissionID_Description" xml:space="preserve"&gt;&lt;value&gt;The existing permission object.&lt;/value&gt;&lt;/data&gt;</v>
      </c>
      <c r="AP745" t="str">
        <f t="shared" si="250"/>
        <v>&lt;data name="GsuiteGoogleDrive_ModifyFilePermission_PermissionID_Category" xml:space="preserve"&gt;&lt;value&gt;Input&lt;/value&gt;&lt;/data&gt;</v>
      </c>
      <c r="AQ745" t="str">
        <f t="shared" si="251"/>
        <v>&lt;data name="GsuiteGoogleDrive_ModifyFilePermission_DisplayName" xml:space="preserve"&gt;&lt;value&gt;Modify File Permission&lt;/value&gt;&lt;/data&gt;</v>
      </c>
      <c r="AR745" t="str">
        <f t="shared" si="252"/>
        <v>&lt;data name="GsuiteGoogleDrive_ModifyFilePermission_Description" xml:space="preserve"&gt;&lt;value&gt;Modifies a permission for a file in Google Drive.&lt;/value&gt;&lt;/data&gt;</v>
      </c>
      <c r="AT745" t="str">
        <f t="shared" si="257"/>
        <v xml:space="preserve">&lt;data name="GsuiteGoogleDrive_ModifyFilePermission_PermissionID_DisplayName" xml:space="preserve"&gt;&lt;value&gt;Permission ID&lt;/value&gt;&lt;/data&gt;_x000D_
&lt;data name="GsuiteGoogleDrive_ModifyFilePermission_PermissionID_Description" xml:space="preserve"&gt;&lt;value&gt;The existing permission object.&lt;/value&gt;&lt;/data&gt;_x000D_
&lt;data name="GsuiteGoogleDrive_ModifyFilePermission_PermissionID_Category" xml:space="preserve"&gt;&lt;value&gt;Input&lt;/value&gt;&lt;/data&gt;_x000D_
&lt;data name="GsuiteGoogleDrive_ModifyFilePermission_DisplayName" xml:space="preserve"&gt;&lt;value&gt;Modify File Permission&lt;/value&gt;&lt;/data&gt;_x000D_
&lt;data name="GsuiteGoogleDrive_ModifyFilePermission_Description" xml:space="preserve"&gt;&lt;value&gt;Modifies a permission for a file in Google Drive.&lt;/value&gt;&lt;/data&gt;_x000D_
</v>
      </c>
      <c r="AU745" s="30" t="str">
        <f t="shared" si="256"/>
        <v>&lt;data name="GsuiteGoogleDrive_ModifyFilePermission_HelpURL" xml:space="preserve"&gt;&lt;value&gt;Components/GSuite/GoogleDrive/ModifyFilePermission.htm&lt;/value&gt;&lt;/data&gt;</v>
      </c>
      <c r="AV745" t="str">
        <f t="shared" si="253"/>
        <v>&lt;data name="ToolBox_GsuiteGoogleDrive" xml:space="preserve"&gt;&lt;value&gt;GSuite{#}Google Drive&lt;/value&gt;&lt;/data&gt;</v>
      </c>
      <c r="AW745" t="str">
        <f t="shared" si="254"/>
        <v>&lt;data name="GsuiteGoogleDrive_ModifyFilePermission_ICON" xml:space="preserve"&gt;&lt;value&gt;GsuiteGoogleDriveModifyFilePermissionICON&lt;/value&gt;&lt;/data&gt;</v>
      </c>
    </row>
    <row r="746" spans="1:49" ht="15">
      <c r="A746" s="48">
        <v>4.2</v>
      </c>
      <c r="B746" s="2" t="s">
        <v>532</v>
      </c>
      <c r="C746" s="2" t="s">
        <v>531</v>
      </c>
      <c r="D746" s="2" t="s">
        <v>469</v>
      </c>
      <c r="E746" s="43" t="s">
        <v>470</v>
      </c>
      <c r="F746" s="9" t="s">
        <v>1930</v>
      </c>
      <c r="G746" s="43" t="s">
        <v>1931</v>
      </c>
      <c r="H746" s="43"/>
      <c r="I746" s="2">
        <v>1</v>
      </c>
      <c r="J746" s="2">
        <v>1</v>
      </c>
      <c r="K746" s="2" t="s">
        <v>598</v>
      </c>
      <c r="L746" s="2" t="s">
        <v>9</v>
      </c>
      <c r="M746" s="92"/>
      <c r="N746" s="2"/>
      <c r="O746" s="46" t="str">
        <f t="shared" si="243"/>
        <v>Components/GSuite/GoogleDrive/ModifyFilePermission.htm</v>
      </c>
      <c r="P746" s="49" t="s">
        <v>1879</v>
      </c>
      <c r="Q746" s="49" t="s">
        <v>469</v>
      </c>
      <c r="R746" s="49" t="s">
        <v>1930</v>
      </c>
      <c r="S746" s="2" t="s">
        <v>9</v>
      </c>
      <c r="T746" s="2"/>
      <c r="U746" s="72" t="s">
        <v>599</v>
      </c>
      <c r="V746" s="2" t="s">
        <v>667</v>
      </c>
      <c r="W746" s="72" t="s">
        <v>1932</v>
      </c>
      <c r="X746" s="2"/>
      <c r="Y746" s="2" t="s">
        <v>1924</v>
      </c>
      <c r="Z746" s="2" t="s">
        <v>1869</v>
      </c>
      <c r="AA746" s="2" t="s">
        <v>591</v>
      </c>
      <c r="AB746" s="2" t="s">
        <v>9</v>
      </c>
      <c r="AC746" s="2"/>
      <c r="AD746" s="2" t="s">
        <v>592</v>
      </c>
      <c r="AF746" s="30" t="str">
        <f t="shared" si="242"/>
        <v>attributeTableBuilder.AddCustomAttributes(typeof(ModifyFilePermission),"RemoveExpiration", new Attribute[] { new DesignerLocalizedDisplayNameAttribute(DesignerResource.GsuiteGoogleDrive_ModifyFilePermission_RemoveExpiration_DisplayName)});</v>
      </c>
      <c r="AG746" t="str">
        <f t="shared" si="244"/>
        <v>attributeTableBuilder.AddCustomAttributes(typeof(ModifyFilePermission),"RemoveExpiration", new Attribute[] { new DesignerLocalizedDescriptionAttribute(DesignerResource.GsuiteGoogleDrive_ModifyFilePermission_RemoveExpiration_Description)});</v>
      </c>
      <c r="AH746" t="str">
        <f t="shared" si="245"/>
        <v>attributeTableBuilder.AddCustomAttributes(typeof(ModifyFilePermission),"RemoveExpiration", new Attribute[] { new DesignerLocalizedCategoryAttribute(DesignerResource.GsuiteGoogleDrive_ModifyFilePermission_RemoveExpiration_Category)});</v>
      </c>
      <c r="AK746" t="str">
        <f t="shared" si="246"/>
        <v>attributeTableBuilder.AddCustomAttributes(typeof(ModifyFilePermission), new Attribute[] { new DesignerLocalizedDisplayNameAttribute(DesignerResource.GsuiteGoogleDrive_ModifyFilePermission_DisplayName)});</v>
      </c>
      <c r="AL746" t="str">
        <f t="shared" si="247"/>
        <v>attributeTableBuilder.AddCustomAttributes(typeof(ModifyFilePermission), new Attribute[] { new DesignerLocalizedDescriptionAttribute(DesignerResource.GsuiteGoogleDrive_ModifyFilePermission_Description)});</v>
      </c>
      <c r="AM746" s="30" t="str">
        <f t="shared" si="248"/>
        <v>attributeTableBuilder.AddCustomAttributes(typeof(ModifyFilePermission), new Attribute[] { new DesignerLocalizedHelpURLAttribute(DesignerResource.GsuiteGoogleDrive_ModifyFilePermission_HelpURL)});</v>
      </c>
      <c r="AN746" t="str">
        <f t="shared" si="255"/>
        <v>&lt;data name="GsuiteGoogleDrive_ModifyFilePermission_RemoveExpiration_DisplayName" xml:space="preserve"&gt;&lt;value&gt;Remove Expiration&lt;/value&gt;&lt;/data&gt;</v>
      </c>
      <c r="AO746" t="str">
        <f t="shared" si="249"/>
        <v>&lt;data name="GsuiteGoogleDrive_ModifyFilePermission_RemoveExpiration_Description" xml:space="preserve"&gt;&lt;value&gt;If enabled, removes the expiration date of the changes that are being made.&lt;/value&gt;&lt;/data&gt;</v>
      </c>
      <c r="AP746" t="str">
        <f t="shared" si="250"/>
        <v>&lt;data name="GsuiteGoogleDrive_ModifyFilePermission_RemoveExpiration_Category" xml:space="preserve"&gt;&lt;value&gt;Preferences&lt;/value&gt;&lt;/data&gt;</v>
      </c>
      <c r="AQ746" t="str">
        <f t="shared" si="251"/>
        <v>&lt;data name="GsuiteGoogleDrive_ModifyFilePermission_DisplayName" xml:space="preserve"&gt;&lt;value&gt;Modify File Permission&lt;/value&gt;&lt;/data&gt;</v>
      </c>
      <c r="AR746" t="str">
        <f t="shared" si="252"/>
        <v>&lt;data name="GsuiteGoogleDrive_ModifyFilePermission_Description" xml:space="preserve"&gt;&lt;value&gt;Modifies a permission for a file in Google Drive.&lt;/value&gt;&lt;/data&gt;</v>
      </c>
      <c r="AT746" t="str">
        <f t="shared" ref="AT746:AT777" si="258">$AN746&amp;CHAR(13)&amp;CHAR(10)&amp;$AO746&amp;CHAR(13)&amp;CHAR(10)&amp;$AP746&amp;CHAR(13)&amp;CHAR(10)&amp;$AQ746&amp;CHAR(13)&amp;CHAR(10)&amp;$AR746&amp;CHAR(13)&amp;CHAR(10)</f>
        <v xml:space="preserve">&lt;data name="GsuiteGoogleDrive_ModifyFilePermission_RemoveExpiration_DisplayName" xml:space="preserve"&gt;&lt;value&gt;Remove Expiration&lt;/value&gt;&lt;/data&gt;_x000D_
&lt;data name="GsuiteGoogleDrive_ModifyFilePermission_RemoveExpiration_Description" xml:space="preserve"&gt;&lt;value&gt;If enabled, removes the expiration date of the changes that are being made.&lt;/value&gt;&lt;/data&gt;_x000D_
&lt;data name="GsuiteGoogleDrive_ModifyFilePermission_RemoveExpiration_Category" xml:space="preserve"&gt;&lt;value&gt;Preferences&lt;/value&gt;&lt;/data&gt;_x000D_
&lt;data name="GsuiteGoogleDrive_ModifyFilePermission_DisplayName" xml:space="preserve"&gt;&lt;value&gt;Modify File Permission&lt;/value&gt;&lt;/data&gt;_x000D_
&lt;data name="GsuiteGoogleDrive_ModifyFilePermission_Description" xml:space="preserve"&gt;&lt;value&gt;Modifies a permission for a file in Google Drive.&lt;/value&gt;&lt;/data&gt;_x000D_
</v>
      </c>
      <c r="AU746" s="30" t="str">
        <f t="shared" si="256"/>
        <v>&lt;data name="GsuiteGoogleDrive_ModifyFilePermission_HelpURL" xml:space="preserve"&gt;&lt;value&gt;Components/GSuite/GoogleDrive/ModifyFilePermission.htm&lt;/value&gt;&lt;/data&gt;</v>
      </c>
      <c r="AV746" t="str">
        <f t="shared" si="253"/>
        <v>&lt;data name="ToolBox_GsuiteGoogleDrive" xml:space="preserve"&gt;&lt;value&gt;GSuite{#}Google Drive&lt;/value&gt;&lt;/data&gt;</v>
      </c>
      <c r="AW746" t="str">
        <f t="shared" si="254"/>
        <v>&lt;data name="GsuiteGoogleDrive_ModifyFilePermission_ICON" xml:space="preserve"&gt;&lt;value&gt;GsuiteGoogleDriveModifyFilePermissionICON&lt;/value&gt;&lt;/data&gt;</v>
      </c>
    </row>
    <row r="747" spans="1:49" ht="15">
      <c r="A747" s="48">
        <v>4.2</v>
      </c>
      <c r="B747" s="2" t="s">
        <v>532</v>
      </c>
      <c r="C747" s="2" t="s">
        <v>531</v>
      </c>
      <c r="D747" s="2" t="s">
        <v>197</v>
      </c>
      <c r="E747" s="43" t="s">
        <v>425</v>
      </c>
      <c r="F747" s="9" t="s">
        <v>1887</v>
      </c>
      <c r="G747" s="43" t="s">
        <v>1887</v>
      </c>
      <c r="H747" s="43"/>
      <c r="I747" s="2">
        <v>1</v>
      </c>
      <c r="J747" s="2">
        <v>1</v>
      </c>
      <c r="K747" s="2" t="s">
        <v>598</v>
      </c>
      <c r="L747" s="2" t="s">
        <v>9</v>
      </c>
      <c r="M747" s="92"/>
      <c r="N747" s="2"/>
      <c r="O747" s="46" t="str">
        <f t="shared" si="243"/>
        <v>Components/GSuite/GoogleDrive/DeleteFile.htm</v>
      </c>
      <c r="P747" s="49" t="s">
        <v>1879</v>
      </c>
      <c r="Q747" s="49" t="s">
        <v>197</v>
      </c>
      <c r="R747" s="49" t="s">
        <v>1887</v>
      </c>
      <c r="S747" s="2" t="s">
        <v>9</v>
      </c>
      <c r="T747" s="2"/>
      <c r="U747" s="72" t="s">
        <v>599</v>
      </c>
      <c r="V747" s="2" t="s">
        <v>667</v>
      </c>
      <c r="W747" s="72" t="s">
        <v>1889</v>
      </c>
      <c r="X747" s="2"/>
      <c r="Y747" s="2" t="s">
        <v>1933</v>
      </c>
      <c r="Z747" s="2" t="s">
        <v>1869</v>
      </c>
      <c r="AA747" s="2" t="s">
        <v>591</v>
      </c>
      <c r="AB747" s="2" t="s">
        <v>9</v>
      </c>
      <c r="AC747" s="2"/>
      <c r="AD747" s="2" t="s">
        <v>592</v>
      </c>
      <c r="AF747" s="30" t="str">
        <f t="shared" si="242"/>
        <v>attributeTableBuilder.AddCustomAttributes(typeof(DeleteFile),"SupportTeamDrives", new Attribute[] { new DesignerLocalizedDisplayNameAttribute(DesignerResource.GsuiteGoogleDrive_DeleteFile_SupportTeamDrives_DisplayName)});</v>
      </c>
      <c r="AG747" t="str">
        <f t="shared" si="244"/>
        <v>attributeTableBuilder.AddCustomAttributes(typeof(DeleteFile),"SupportTeamDrives", new Attribute[] { new DesignerLocalizedDescriptionAttribute(DesignerResource.GsuiteGoogleDrive_DeleteFile_SupportTeamDrives_Description)});</v>
      </c>
      <c r="AH747" t="str">
        <f t="shared" si="245"/>
        <v>attributeTableBuilder.AddCustomAttributes(typeof(DeleteFile),"SupportTeamDrives", new Attribute[] { new DesignerLocalizedCategoryAttribute(DesignerResource.GsuiteGoogleDrive_DeleteFile_SupportTeamDrives_Category)});</v>
      </c>
      <c r="AK747" t="str">
        <f t="shared" si="246"/>
        <v>attributeTableBuilder.AddCustomAttributes(typeof(DeleteFile), new Attribute[] { new DesignerLocalizedDisplayNameAttribute(DesignerResource.GsuiteGoogleDrive_DeleteFile_DisplayName)});</v>
      </c>
      <c r="AL747" t="str">
        <f t="shared" si="247"/>
        <v>attributeTableBuilder.AddCustomAttributes(typeof(DeleteFile), new Attribute[] { new DesignerLocalizedDescriptionAttribute(DesignerResource.GsuiteGoogleDrive_DeleteFile_Description)});</v>
      </c>
      <c r="AM747" s="30" t="str">
        <f t="shared" si="248"/>
        <v>attributeTableBuilder.AddCustomAttributes(typeof(DeleteFile), new Attribute[] { new DesignerLocalizedHelpURLAttribute(DesignerResource.GsuiteGoogleDrive_DeleteFile_HelpURL)});</v>
      </c>
      <c r="AN747" t="str">
        <f t="shared" si="255"/>
        <v>&lt;data name="GsuiteGoogleDrive_DeleteFile_SupportTeamDrives_DisplayName" xml:space="preserve"&gt;&lt;value&gt;Support Team Drives&lt;/value&gt;&lt;/data&gt;</v>
      </c>
      <c r="AO747" t="str">
        <f t="shared" si="249"/>
        <v>&lt;data name="GsuiteGoogleDrive_DeleteFile_SupportTeamDrives_Description" xml:space="preserve"&gt;&lt;value&gt;Support Team Drives&lt;/value&gt;&lt;/data&gt;</v>
      </c>
      <c r="AP747" t="str">
        <f t="shared" si="250"/>
        <v>&lt;data name="GsuiteGoogleDrive_DeleteFile_SupportTeamDrives_Category" xml:space="preserve"&gt;&lt;value&gt;Preferences&lt;/value&gt;&lt;/data&gt;</v>
      </c>
      <c r="AQ747" t="str">
        <f t="shared" si="251"/>
        <v>&lt;data name="GsuiteGoogleDrive_DeleteFile_DisplayName" xml:space="preserve"&gt;&lt;value&gt;Delete File&lt;/value&gt;&lt;/data&gt;</v>
      </c>
      <c r="AR747" t="str">
        <f t="shared" si="252"/>
        <v>&lt;data name="GsuiteGoogleDrive_DeleteFile_Description" xml:space="preserve"&gt;&lt;value&gt;Deletes a file in Google Drive.&lt;/value&gt;&lt;/data&gt;</v>
      </c>
      <c r="AT747" t="str">
        <f t="shared" si="258"/>
        <v xml:space="preserve">&lt;data name="GsuiteGoogleDrive_DeleteFile_SupportTeamDrives_DisplayName" xml:space="preserve"&gt;&lt;value&gt;Support Team Drives&lt;/value&gt;&lt;/data&gt;_x000D_
&lt;data name="GsuiteGoogleDrive_DeleteFile_SupportTeamDrives_Description" xml:space="preserve"&gt;&lt;value&gt;Support Team Drives&lt;/value&gt;&lt;/data&gt;_x000D_
&lt;data name="GsuiteGoogleDrive_DeleteFile_SupportTeamDrives_Category" xml:space="preserve"&gt;&lt;value&gt;Preferences&lt;/value&gt;&lt;/data&gt;_x000D_
&lt;data name="GsuiteGoogleDrive_DeleteFile_DisplayName" xml:space="preserve"&gt;&lt;value&gt;Delete File&lt;/value&gt;&lt;/data&gt;_x000D_
&lt;data name="GsuiteGoogleDrive_DeleteFile_Description" xml:space="preserve"&gt;&lt;value&gt;Deletes a file in Google Drive.&lt;/value&gt;&lt;/data&gt;_x000D_
</v>
      </c>
      <c r="AU747" s="30" t="str">
        <f t="shared" si="256"/>
        <v>&lt;data name="GsuiteGoogleDrive_DeleteFile_HelpURL" xml:space="preserve"&gt;&lt;value&gt;Components/GSuite/GoogleDrive/DeleteFile.htm&lt;/value&gt;&lt;/data&gt;</v>
      </c>
      <c r="AV747" t="str">
        <f t="shared" si="253"/>
        <v>&lt;data name="ToolBox_GsuiteGoogleDrive" xml:space="preserve"&gt;&lt;value&gt;GSuite{#}Google Drive&lt;/value&gt;&lt;/data&gt;</v>
      </c>
      <c r="AW747" t="str">
        <f t="shared" si="254"/>
        <v>&lt;data name="GsuiteGoogleDrive_DeleteFile_ICON" xml:space="preserve"&gt;&lt;value&gt;GsuiteGoogleDriveDeleteFileICON&lt;/value&gt;&lt;/data&gt;</v>
      </c>
    </row>
    <row r="748" spans="1:49" ht="15">
      <c r="A748" s="48">
        <v>4.2</v>
      </c>
      <c r="B748" s="2" t="s">
        <v>532</v>
      </c>
      <c r="C748" s="2" t="s">
        <v>531</v>
      </c>
      <c r="D748" s="2" t="s">
        <v>197</v>
      </c>
      <c r="E748" s="43" t="s">
        <v>425</v>
      </c>
      <c r="F748" s="9" t="s">
        <v>1902</v>
      </c>
      <c r="G748" s="43" t="s">
        <v>1903</v>
      </c>
      <c r="H748" s="43"/>
      <c r="I748" s="2">
        <v>1</v>
      </c>
      <c r="J748" s="2">
        <v>1</v>
      </c>
      <c r="K748" s="2" t="s">
        <v>595</v>
      </c>
      <c r="L748" s="2" t="s">
        <v>10</v>
      </c>
      <c r="M748" s="92"/>
      <c r="N748" s="2"/>
      <c r="O748" s="46" t="str">
        <f t="shared" si="243"/>
        <v>Components/GSuite/GoogleDrive/DeleteFile.htm</v>
      </c>
      <c r="P748" s="49" t="s">
        <v>1879</v>
      </c>
      <c r="Q748" s="49" t="s">
        <v>197</v>
      </c>
      <c r="R748" s="49" t="s">
        <v>1902</v>
      </c>
      <c r="S748" s="2" t="s">
        <v>10</v>
      </c>
      <c r="T748" s="2"/>
      <c r="U748" s="73" t="s">
        <v>1174</v>
      </c>
      <c r="V748" s="2" t="s">
        <v>667</v>
      </c>
      <c r="W748" s="72" t="s">
        <v>1934</v>
      </c>
      <c r="X748" s="2"/>
      <c r="Y748" s="2" t="s">
        <v>1933</v>
      </c>
      <c r="Z748" s="2" t="s">
        <v>1869</v>
      </c>
      <c r="AA748" s="2" t="s">
        <v>616</v>
      </c>
      <c r="AB748" s="2" t="s">
        <v>9</v>
      </c>
      <c r="AC748" s="2"/>
      <c r="AD748" s="2" t="s">
        <v>592</v>
      </c>
      <c r="AF748" s="30" t="str">
        <f t="shared" si="242"/>
        <v>attributeTableBuilder.AddCustomAttributes(typeof(DeleteFile),"FileID", new Attribute[] { new DesignerLocalizedDisplayNameAttribute(DesignerResource.GsuiteGoogleDrive_DeleteFile_FileID_DisplayName)});</v>
      </c>
      <c r="AG748" t="str">
        <f t="shared" si="244"/>
        <v>attributeTableBuilder.AddCustomAttributes(typeof(DeleteFile),"FileID", new Attribute[] { new DesignerLocalizedDescriptionAttribute(DesignerResource.GsuiteGoogleDrive_DeleteFile_FileID_Description)});</v>
      </c>
      <c r="AH748" t="str">
        <f t="shared" si="245"/>
        <v>attributeTableBuilder.AddCustomAttributes(typeof(DeleteFile),"FileID", new Attribute[] { new DesignerLocalizedCategoryAttribute(DesignerResource.GsuiteGoogleDrive_DeleteFile_FileID_Category)});</v>
      </c>
      <c r="AK748" t="str">
        <f t="shared" si="246"/>
        <v>attributeTableBuilder.AddCustomAttributes(typeof(DeleteFile), new Attribute[] { new DesignerLocalizedDisplayNameAttribute(DesignerResource.GsuiteGoogleDrive_DeleteFile_DisplayName)});</v>
      </c>
      <c r="AL748" t="str">
        <f t="shared" si="247"/>
        <v>attributeTableBuilder.AddCustomAttributes(typeof(DeleteFile), new Attribute[] { new DesignerLocalizedDescriptionAttribute(DesignerResource.GsuiteGoogleDrive_DeleteFile_Description)});</v>
      </c>
      <c r="AM748" s="30" t="str">
        <f t="shared" si="248"/>
        <v>attributeTableBuilder.AddCustomAttributes(typeof(DeleteFile), new Attribute[] { new DesignerLocalizedHelpURLAttribute(DesignerResource.GsuiteGoogleDrive_DeleteFile_HelpURL)});</v>
      </c>
      <c r="AN748" t="str">
        <f t="shared" si="255"/>
        <v>&lt;data name="GsuiteGoogleDrive_DeleteFile_FileID_DisplayName" xml:space="preserve"&gt;&lt;value&gt;File ID&lt;/value&gt;&lt;/data&gt;</v>
      </c>
      <c r="AO748" t="str">
        <f t="shared" si="249"/>
        <v>&lt;data name="GsuiteGoogleDrive_DeleteFile_FileID_Description" xml:space="preserve"&gt;&lt;value&gt;The ID of the file in Google Drive.&lt;/value&gt;&lt;/data&gt;</v>
      </c>
      <c r="AP748" t="str">
        <f t="shared" si="250"/>
        <v>&lt;data name="GsuiteGoogleDrive_DeleteFile_FileID_Category" xml:space="preserve"&gt;&lt;value&gt;Input&lt;/value&gt;&lt;/data&gt;</v>
      </c>
      <c r="AQ748" t="str">
        <f t="shared" si="251"/>
        <v>&lt;data name="GsuiteGoogleDrive_DeleteFile_DisplayName" xml:space="preserve"&gt;&lt;value&gt;Delete File&lt;/value&gt;&lt;/data&gt;</v>
      </c>
      <c r="AR748" t="str">
        <f t="shared" si="252"/>
        <v>&lt;data name="GsuiteGoogleDrive_DeleteFile_Description" xml:space="preserve"&gt;&lt;value&gt;Deletes a file in Google Drive.&lt;/value&gt;&lt;/data&gt;</v>
      </c>
      <c r="AT748" t="str">
        <f t="shared" si="258"/>
        <v xml:space="preserve">&lt;data name="GsuiteGoogleDrive_DeleteFile_FileID_DisplayName" xml:space="preserve"&gt;&lt;value&gt;File ID&lt;/value&gt;&lt;/data&gt;_x000D_
&lt;data name="GsuiteGoogleDrive_DeleteFile_FileID_Description" xml:space="preserve"&gt;&lt;value&gt;The ID of the file in Google Drive.&lt;/value&gt;&lt;/data&gt;_x000D_
&lt;data name="GsuiteGoogleDrive_DeleteFile_FileID_Category" xml:space="preserve"&gt;&lt;value&gt;Input&lt;/value&gt;&lt;/data&gt;_x000D_
&lt;data name="GsuiteGoogleDrive_DeleteFile_DisplayName" xml:space="preserve"&gt;&lt;value&gt;Delete File&lt;/value&gt;&lt;/data&gt;_x000D_
&lt;data name="GsuiteGoogleDrive_DeleteFile_Description" xml:space="preserve"&gt;&lt;value&gt;Deletes a file in Google Drive.&lt;/value&gt;&lt;/data&gt;_x000D_
</v>
      </c>
      <c r="AU748" s="30" t="str">
        <f t="shared" si="256"/>
        <v>&lt;data name="GsuiteGoogleDrive_DeleteFile_HelpURL" xml:space="preserve"&gt;&lt;value&gt;Components/GSuite/GoogleDrive/DeleteFile.htm&lt;/value&gt;&lt;/data&gt;</v>
      </c>
      <c r="AV748" t="str">
        <f t="shared" si="253"/>
        <v>&lt;data name="ToolBox_GsuiteGoogleDrive" xml:space="preserve"&gt;&lt;value&gt;GSuite{#}Google Drive&lt;/value&gt;&lt;/data&gt;</v>
      </c>
      <c r="AW748" t="str">
        <f t="shared" si="254"/>
        <v>&lt;data name="GsuiteGoogleDrive_DeleteFile_ICON" xml:space="preserve"&gt;&lt;value&gt;GsuiteGoogleDriveDeleteFileICON&lt;/value&gt;&lt;/data&gt;</v>
      </c>
    </row>
    <row r="749" spans="1:49" ht="15">
      <c r="A749" s="48">
        <v>4.2</v>
      </c>
      <c r="B749" s="2" t="s">
        <v>532</v>
      </c>
      <c r="C749" s="2" t="s">
        <v>531</v>
      </c>
      <c r="D749" s="2" t="s">
        <v>201</v>
      </c>
      <c r="E749" s="43" t="s">
        <v>428</v>
      </c>
      <c r="F749" s="9" t="s">
        <v>1902</v>
      </c>
      <c r="G749" s="43" t="s">
        <v>1903</v>
      </c>
      <c r="H749" s="43"/>
      <c r="I749" s="2">
        <v>1</v>
      </c>
      <c r="J749" s="2">
        <v>1</v>
      </c>
      <c r="K749" s="2" t="s">
        <v>595</v>
      </c>
      <c r="L749" s="2" t="s">
        <v>10</v>
      </c>
      <c r="M749" s="92"/>
      <c r="N749" s="2"/>
      <c r="O749" s="46" t="str">
        <f t="shared" si="243"/>
        <v>Components/GSuite/GoogleDrive/DownloadFile.htm</v>
      </c>
      <c r="P749" s="49" t="s">
        <v>1879</v>
      </c>
      <c r="Q749" s="49" t="s">
        <v>201</v>
      </c>
      <c r="R749" s="49" t="s">
        <v>1902</v>
      </c>
      <c r="S749" s="2" t="s">
        <v>10</v>
      </c>
      <c r="T749" s="2"/>
      <c r="U749" s="73" t="s">
        <v>1174</v>
      </c>
      <c r="V749" s="2" t="s">
        <v>667</v>
      </c>
      <c r="W749" s="73" t="s">
        <v>1935</v>
      </c>
      <c r="X749" s="2"/>
      <c r="Y749" s="2" t="s">
        <v>1936</v>
      </c>
      <c r="Z749" s="2" t="s">
        <v>1869</v>
      </c>
      <c r="AA749" s="2" t="s">
        <v>616</v>
      </c>
      <c r="AB749" s="2" t="s">
        <v>9</v>
      </c>
      <c r="AC749" s="2"/>
      <c r="AD749" s="2" t="s">
        <v>592</v>
      </c>
      <c r="AF749" s="30" t="str">
        <f t="shared" si="242"/>
        <v>attributeTableBuilder.AddCustomAttributes(typeof(DownloadFile),"FileID", new Attribute[] { new DesignerLocalizedDisplayNameAttribute(DesignerResource.GsuiteGoogleDrive_DownloadFile_FileID_DisplayName)});</v>
      </c>
      <c r="AG749" t="str">
        <f t="shared" si="244"/>
        <v>attributeTableBuilder.AddCustomAttributes(typeof(DownloadFile),"FileID", new Attribute[] { new DesignerLocalizedDescriptionAttribute(DesignerResource.GsuiteGoogleDrive_DownloadFile_FileID_Description)});</v>
      </c>
      <c r="AH749" t="str">
        <f t="shared" si="245"/>
        <v>attributeTableBuilder.AddCustomAttributes(typeof(DownloadFile),"FileID", new Attribute[] { new DesignerLocalizedCategoryAttribute(DesignerResource.GsuiteGoogleDrive_DownloadFile_FileID_Category)});</v>
      </c>
      <c r="AK749" t="str">
        <f t="shared" si="246"/>
        <v>attributeTableBuilder.AddCustomAttributes(typeof(DownloadFile), new Attribute[] { new DesignerLocalizedDisplayNameAttribute(DesignerResource.GsuiteGoogleDrive_DownloadFile_DisplayName)});</v>
      </c>
      <c r="AL749" t="str">
        <f t="shared" si="247"/>
        <v>attributeTableBuilder.AddCustomAttributes(typeof(DownloadFile), new Attribute[] { new DesignerLocalizedDescriptionAttribute(DesignerResource.GsuiteGoogleDrive_DownloadFile_Description)});</v>
      </c>
      <c r="AM749" s="30" t="str">
        <f t="shared" si="248"/>
        <v>attributeTableBuilder.AddCustomAttributes(typeof(DownloadFile), new Attribute[] { new DesignerLocalizedHelpURLAttribute(DesignerResource.GsuiteGoogleDrive_DownloadFile_HelpURL)});</v>
      </c>
      <c r="AN749" t="str">
        <f t="shared" si="255"/>
        <v>&lt;data name="GsuiteGoogleDrive_DownloadFile_FileID_DisplayName" xml:space="preserve"&gt;&lt;value&gt;File ID&lt;/value&gt;&lt;/data&gt;</v>
      </c>
      <c r="AO749" t="str">
        <f t="shared" si="249"/>
        <v>&lt;data name="GsuiteGoogleDrive_DownloadFile_FileID_Description" xml:space="preserve"&gt;&lt;value&gt;The ID of the file in Google Drive.&lt;/value&gt;&lt;/data&gt;</v>
      </c>
      <c r="AP749" t="str">
        <f t="shared" si="250"/>
        <v>&lt;data name="GsuiteGoogleDrive_DownloadFile_FileID_Category" xml:space="preserve"&gt;&lt;value&gt;Input&lt;/value&gt;&lt;/data&gt;</v>
      </c>
      <c r="AQ749" t="str">
        <f t="shared" si="251"/>
        <v>&lt;data name="GsuiteGoogleDrive_DownloadFile_DisplayName" xml:space="preserve"&gt;&lt;value&gt;Download File&lt;/value&gt;&lt;/data&gt;</v>
      </c>
      <c r="AR749" t="str">
        <f t="shared" si="252"/>
        <v>&lt;data name="GsuiteGoogleDrive_DownloadFile_Description" xml:space="preserve"&gt;&lt;value&gt;Downloads a file from Google Drive.&lt;/value&gt;&lt;/data&gt;</v>
      </c>
      <c r="AT749" t="str">
        <f t="shared" si="258"/>
        <v xml:space="preserve">&lt;data name="GsuiteGoogleDrive_DownloadFile_FileID_DisplayName" xml:space="preserve"&gt;&lt;value&gt;File ID&lt;/value&gt;&lt;/data&gt;_x000D_
&lt;data name="GsuiteGoogleDrive_DownloadFile_FileID_Description" xml:space="preserve"&gt;&lt;value&gt;The ID of the file in Google Drive.&lt;/value&gt;&lt;/data&gt;_x000D_
&lt;data name="GsuiteGoogleDrive_DownloadFile_FileID_Category" xml:space="preserve"&gt;&lt;value&gt;Input&lt;/value&gt;&lt;/data&gt;_x000D_
&lt;data name="GsuiteGoogleDrive_DownloadFile_DisplayName" xml:space="preserve"&gt;&lt;value&gt;Download File&lt;/value&gt;&lt;/data&gt;_x000D_
&lt;data name="GsuiteGoogleDrive_DownloadFile_Description" xml:space="preserve"&gt;&lt;value&gt;Downloads a file from Google Drive.&lt;/value&gt;&lt;/data&gt;_x000D_
</v>
      </c>
      <c r="AU749" s="30" t="str">
        <f t="shared" si="256"/>
        <v>&lt;data name="GsuiteGoogleDrive_DownloadFile_HelpURL" xml:space="preserve"&gt;&lt;value&gt;Components/GSuite/GoogleDrive/DownloadFile.htm&lt;/value&gt;&lt;/data&gt;</v>
      </c>
      <c r="AV749" t="str">
        <f t="shared" si="253"/>
        <v>&lt;data name="ToolBox_GsuiteGoogleDrive" xml:space="preserve"&gt;&lt;value&gt;GSuite{#}Google Drive&lt;/value&gt;&lt;/data&gt;</v>
      </c>
      <c r="AW749" t="str">
        <f t="shared" si="254"/>
        <v>&lt;data name="GsuiteGoogleDrive_DownloadFile_ICON" xml:space="preserve"&gt;&lt;value&gt;GsuiteGoogleDriveDownloadFileICON&lt;/value&gt;&lt;/data&gt;</v>
      </c>
    </row>
    <row r="750" spans="1:49" ht="15">
      <c r="A750" s="48">
        <v>4.2</v>
      </c>
      <c r="B750" s="2" t="s">
        <v>532</v>
      </c>
      <c r="C750" s="2" t="s">
        <v>531</v>
      </c>
      <c r="D750" s="2" t="s">
        <v>201</v>
      </c>
      <c r="E750" s="43" t="s">
        <v>428</v>
      </c>
      <c r="F750" s="9" t="s">
        <v>1887</v>
      </c>
      <c r="G750" s="43" t="s">
        <v>1887</v>
      </c>
      <c r="H750" s="43"/>
      <c r="I750" s="2">
        <v>1</v>
      </c>
      <c r="J750" s="2">
        <v>1</v>
      </c>
      <c r="K750" s="2" t="s">
        <v>598</v>
      </c>
      <c r="L750" s="2" t="s">
        <v>9</v>
      </c>
      <c r="M750" s="92"/>
      <c r="N750" s="2"/>
      <c r="O750" s="46" t="str">
        <f t="shared" si="243"/>
        <v>Components/GSuite/GoogleDrive/DownloadFile.htm</v>
      </c>
      <c r="P750" s="49" t="s">
        <v>1879</v>
      </c>
      <c r="Q750" s="49" t="s">
        <v>201</v>
      </c>
      <c r="R750" s="49" t="s">
        <v>1887</v>
      </c>
      <c r="S750" s="2" t="s">
        <v>9</v>
      </c>
      <c r="T750" s="2"/>
      <c r="U750" s="73" t="s">
        <v>599</v>
      </c>
      <c r="V750" s="2" t="s">
        <v>667</v>
      </c>
      <c r="W750" s="73" t="s">
        <v>1889</v>
      </c>
      <c r="X750" s="2"/>
      <c r="Y750" s="2" t="s">
        <v>1936</v>
      </c>
      <c r="Z750" s="2" t="s">
        <v>1869</v>
      </c>
      <c r="AA750" s="2" t="s">
        <v>591</v>
      </c>
      <c r="AB750" s="2" t="s">
        <v>9</v>
      </c>
      <c r="AC750" s="2"/>
      <c r="AD750" s="2" t="s">
        <v>592</v>
      </c>
      <c r="AF750" s="30" t="str">
        <f t="shared" si="242"/>
        <v>attributeTableBuilder.AddCustomAttributes(typeof(DownloadFile),"SupportTeamDrives", new Attribute[] { new DesignerLocalizedDisplayNameAttribute(DesignerResource.GsuiteGoogleDrive_DownloadFile_SupportTeamDrives_DisplayName)});</v>
      </c>
      <c r="AG750" t="str">
        <f t="shared" si="244"/>
        <v>attributeTableBuilder.AddCustomAttributes(typeof(DownloadFile),"SupportTeamDrives", new Attribute[] { new DesignerLocalizedDescriptionAttribute(DesignerResource.GsuiteGoogleDrive_DownloadFile_SupportTeamDrives_Description)});</v>
      </c>
      <c r="AH750" t="str">
        <f t="shared" si="245"/>
        <v>attributeTableBuilder.AddCustomAttributes(typeof(DownloadFile),"SupportTeamDrives", new Attribute[] { new DesignerLocalizedCategoryAttribute(DesignerResource.GsuiteGoogleDrive_DownloadFile_SupportTeamDrives_Category)});</v>
      </c>
      <c r="AK750" t="str">
        <f t="shared" si="246"/>
        <v>attributeTableBuilder.AddCustomAttributes(typeof(DownloadFile), new Attribute[] { new DesignerLocalizedDisplayNameAttribute(DesignerResource.GsuiteGoogleDrive_DownloadFile_DisplayName)});</v>
      </c>
      <c r="AL750" t="str">
        <f t="shared" si="247"/>
        <v>attributeTableBuilder.AddCustomAttributes(typeof(DownloadFile), new Attribute[] { new DesignerLocalizedDescriptionAttribute(DesignerResource.GsuiteGoogleDrive_DownloadFile_Description)});</v>
      </c>
      <c r="AM750" s="30" t="str">
        <f t="shared" si="248"/>
        <v>attributeTableBuilder.AddCustomAttributes(typeof(DownloadFile), new Attribute[] { new DesignerLocalizedHelpURLAttribute(DesignerResource.GsuiteGoogleDrive_DownloadFile_HelpURL)});</v>
      </c>
      <c r="AN750" t="str">
        <f t="shared" si="255"/>
        <v>&lt;data name="GsuiteGoogleDrive_DownloadFile_SupportTeamDrives_DisplayName" xml:space="preserve"&gt;&lt;value&gt;Support Team Drives&lt;/value&gt;&lt;/data&gt;</v>
      </c>
      <c r="AO750" t="str">
        <f t="shared" si="249"/>
        <v>&lt;data name="GsuiteGoogleDrive_DownloadFile_SupportTeamDrives_Description" xml:space="preserve"&gt;&lt;value&gt;Support Team Drives&lt;/value&gt;&lt;/data&gt;</v>
      </c>
      <c r="AP750" t="str">
        <f t="shared" si="250"/>
        <v>&lt;data name="GsuiteGoogleDrive_DownloadFile_SupportTeamDrives_Category" xml:space="preserve"&gt;&lt;value&gt;Preferences&lt;/value&gt;&lt;/data&gt;</v>
      </c>
      <c r="AQ750" t="str">
        <f t="shared" si="251"/>
        <v>&lt;data name="GsuiteGoogleDrive_DownloadFile_DisplayName" xml:space="preserve"&gt;&lt;value&gt;Download File&lt;/value&gt;&lt;/data&gt;</v>
      </c>
      <c r="AR750" t="str">
        <f t="shared" si="252"/>
        <v>&lt;data name="GsuiteGoogleDrive_DownloadFile_Description" xml:space="preserve"&gt;&lt;value&gt;Downloads a file from Google Drive.&lt;/value&gt;&lt;/data&gt;</v>
      </c>
      <c r="AT750" t="str">
        <f t="shared" si="258"/>
        <v xml:space="preserve">&lt;data name="GsuiteGoogleDrive_DownloadFile_SupportTeamDrives_DisplayName" xml:space="preserve"&gt;&lt;value&gt;Support Team Drives&lt;/value&gt;&lt;/data&gt;_x000D_
&lt;data name="GsuiteGoogleDrive_DownloadFile_SupportTeamDrives_Description" xml:space="preserve"&gt;&lt;value&gt;Support Team Drives&lt;/value&gt;&lt;/data&gt;_x000D_
&lt;data name="GsuiteGoogleDrive_DownloadFile_SupportTeamDrives_Category" xml:space="preserve"&gt;&lt;value&gt;Preferences&lt;/value&gt;&lt;/data&gt;_x000D_
&lt;data name="GsuiteGoogleDrive_DownloadFile_DisplayName" xml:space="preserve"&gt;&lt;value&gt;Download File&lt;/value&gt;&lt;/data&gt;_x000D_
&lt;data name="GsuiteGoogleDrive_DownloadFile_Description" xml:space="preserve"&gt;&lt;value&gt;Downloads a file from Google Drive.&lt;/value&gt;&lt;/data&gt;_x000D_
</v>
      </c>
      <c r="AU750" s="30" t="str">
        <f t="shared" si="256"/>
        <v>&lt;data name="GsuiteGoogleDrive_DownloadFile_HelpURL" xml:space="preserve"&gt;&lt;value&gt;Components/GSuite/GoogleDrive/DownloadFile.htm&lt;/value&gt;&lt;/data&gt;</v>
      </c>
      <c r="AV750" t="str">
        <f t="shared" si="253"/>
        <v>&lt;data name="ToolBox_GsuiteGoogleDrive" xml:space="preserve"&gt;&lt;value&gt;GSuite{#}Google Drive&lt;/value&gt;&lt;/data&gt;</v>
      </c>
      <c r="AW750" t="str">
        <f t="shared" si="254"/>
        <v>&lt;data name="GsuiteGoogleDrive_DownloadFile_ICON" xml:space="preserve"&gt;&lt;value&gt;GsuiteGoogleDriveDownloadFileICON&lt;/value&gt;&lt;/data&gt;</v>
      </c>
    </row>
    <row r="751" spans="1:49" ht="15">
      <c r="A751" s="48">
        <v>4.2</v>
      </c>
      <c r="B751" s="2" t="s">
        <v>532</v>
      </c>
      <c r="C751" s="2" t="s">
        <v>531</v>
      </c>
      <c r="D751" s="2" t="s">
        <v>201</v>
      </c>
      <c r="E751" s="43" t="s">
        <v>428</v>
      </c>
      <c r="F751" s="9" t="s">
        <v>625</v>
      </c>
      <c r="G751" s="43" t="s">
        <v>1937</v>
      </c>
      <c r="H751" s="43"/>
      <c r="I751" s="2">
        <v>1</v>
      </c>
      <c r="J751" s="2">
        <v>1</v>
      </c>
      <c r="K751" s="2" t="s">
        <v>595</v>
      </c>
      <c r="L751" s="2" t="s">
        <v>10</v>
      </c>
      <c r="M751" s="92"/>
      <c r="N751" s="2"/>
      <c r="O751" s="46" t="str">
        <f t="shared" si="243"/>
        <v>Components/GSuite/GoogleDrive/DownloadFile.htm</v>
      </c>
      <c r="P751" s="49" t="s">
        <v>1879</v>
      </c>
      <c r="Q751" s="49" t="s">
        <v>201</v>
      </c>
      <c r="R751" s="49" t="s">
        <v>625</v>
      </c>
      <c r="S751" s="2" t="s">
        <v>10</v>
      </c>
      <c r="T751" s="2"/>
      <c r="U751" s="73" t="s">
        <v>1174</v>
      </c>
      <c r="V751" s="2" t="s">
        <v>667</v>
      </c>
      <c r="W751" s="72" t="s">
        <v>1938</v>
      </c>
      <c r="X751" s="2"/>
      <c r="Y751" s="2" t="s">
        <v>1936</v>
      </c>
      <c r="Z751" s="2" t="s">
        <v>1869</v>
      </c>
      <c r="AA751" s="2" t="s">
        <v>591</v>
      </c>
      <c r="AB751" s="2" t="s">
        <v>9</v>
      </c>
      <c r="AC751" s="2"/>
      <c r="AD751" s="2" t="s">
        <v>592</v>
      </c>
      <c r="AF751" s="30" t="str">
        <f t="shared" si="242"/>
        <v>attributeTableBuilder.AddCustomAttributes(typeof(DownloadFile),"FilePath", new Attribute[] { new DesignerLocalizedDisplayNameAttribute(DesignerResource.GsuiteGoogleDrive_DownloadFile_FilePath_DisplayName)});</v>
      </c>
      <c r="AG751" t="str">
        <f t="shared" si="244"/>
        <v>attributeTableBuilder.AddCustomAttributes(typeof(DownloadFile),"FilePath", new Attribute[] { new DesignerLocalizedDescriptionAttribute(DesignerResource.GsuiteGoogleDrive_DownloadFile_FilePath_Description)});</v>
      </c>
      <c r="AH751" t="str">
        <f t="shared" si="245"/>
        <v>attributeTableBuilder.AddCustomAttributes(typeof(DownloadFile),"FilePath", new Attribute[] { new DesignerLocalizedCategoryAttribute(DesignerResource.GsuiteGoogleDrive_DownloadFile_FilePath_Category)});</v>
      </c>
      <c r="AK751" t="str">
        <f t="shared" si="246"/>
        <v>attributeTableBuilder.AddCustomAttributes(typeof(DownloadFile), new Attribute[] { new DesignerLocalizedDisplayNameAttribute(DesignerResource.GsuiteGoogleDrive_DownloadFile_DisplayName)});</v>
      </c>
      <c r="AL751" t="str">
        <f t="shared" si="247"/>
        <v>attributeTableBuilder.AddCustomAttributes(typeof(DownloadFile), new Attribute[] { new DesignerLocalizedDescriptionAttribute(DesignerResource.GsuiteGoogleDrive_DownloadFile_Description)});</v>
      </c>
      <c r="AM751" s="30" t="str">
        <f t="shared" si="248"/>
        <v>attributeTableBuilder.AddCustomAttributes(typeof(DownloadFile), new Attribute[] { new DesignerLocalizedHelpURLAttribute(DesignerResource.GsuiteGoogleDrive_DownloadFile_HelpURL)});</v>
      </c>
      <c r="AN751" t="str">
        <f t="shared" si="255"/>
        <v>&lt;data name="GsuiteGoogleDrive_DownloadFile_FilePath_DisplayName" xml:space="preserve"&gt;&lt;value&gt;File Path&lt;/value&gt;&lt;/data&gt;</v>
      </c>
      <c r="AO751" t="str">
        <f t="shared" si="249"/>
        <v>&lt;data name="GsuiteGoogleDrive_DownloadFile_FilePath_Description" xml:space="preserve"&gt;&lt;value&gt;The location where the file needs to be saved in.&lt;/value&gt;&lt;/data&gt;</v>
      </c>
      <c r="AP751" t="str">
        <f t="shared" si="250"/>
        <v>&lt;data name="GsuiteGoogleDrive_DownloadFile_FilePath_Category" xml:space="preserve"&gt;&lt;value&gt;Input&lt;/value&gt;&lt;/data&gt;</v>
      </c>
      <c r="AQ751" t="str">
        <f t="shared" si="251"/>
        <v>&lt;data name="GsuiteGoogleDrive_DownloadFile_DisplayName" xml:space="preserve"&gt;&lt;value&gt;Download File&lt;/value&gt;&lt;/data&gt;</v>
      </c>
      <c r="AR751" t="str">
        <f t="shared" si="252"/>
        <v>&lt;data name="GsuiteGoogleDrive_DownloadFile_Description" xml:space="preserve"&gt;&lt;value&gt;Downloads a file from Google Drive.&lt;/value&gt;&lt;/data&gt;</v>
      </c>
      <c r="AT751" t="str">
        <f t="shared" si="258"/>
        <v xml:space="preserve">&lt;data name="GsuiteGoogleDrive_DownloadFile_FilePath_DisplayName" xml:space="preserve"&gt;&lt;value&gt;File Path&lt;/value&gt;&lt;/data&gt;_x000D_
&lt;data name="GsuiteGoogleDrive_DownloadFile_FilePath_Description" xml:space="preserve"&gt;&lt;value&gt;The location where the file needs to be saved in.&lt;/value&gt;&lt;/data&gt;_x000D_
&lt;data name="GsuiteGoogleDrive_DownloadFile_FilePath_Category" xml:space="preserve"&gt;&lt;value&gt;Input&lt;/value&gt;&lt;/data&gt;_x000D_
&lt;data name="GsuiteGoogleDrive_DownloadFile_DisplayName" xml:space="preserve"&gt;&lt;value&gt;Download File&lt;/value&gt;&lt;/data&gt;_x000D_
&lt;data name="GsuiteGoogleDrive_DownloadFile_Description" xml:space="preserve"&gt;&lt;value&gt;Downloads a file from Google Drive.&lt;/value&gt;&lt;/data&gt;_x000D_
</v>
      </c>
      <c r="AU751" s="30" t="str">
        <f t="shared" si="256"/>
        <v>&lt;data name="GsuiteGoogleDrive_DownloadFile_HelpURL" xml:space="preserve"&gt;&lt;value&gt;Components/GSuite/GoogleDrive/DownloadFile.htm&lt;/value&gt;&lt;/data&gt;</v>
      </c>
      <c r="AV751" t="str">
        <f t="shared" si="253"/>
        <v>&lt;data name="ToolBox_GsuiteGoogleDrive" xml:space="preserve"&gt;&lt;value&gt;GSuite{#}Google Drive&lt;/value&gt;&lt;/data&gt;</v>
      </c>
      <c r="AW751" t="str">
        <f t="shared" si="254"/>
        <v>&lt;data name="GsuiteGoogleDrive_DownloadFile_ICON" xml:space="preserve"&gt;&lt;value&gt;GsuiteGoogleDriveDownloadFileICON&lt;/value&gt;&lt;/data&gt;</v>
      </c>
    </row>
    <row r="752" spans="1:49" ht="15">
      <c r="A752" s="48">
        <v>4.2</v>
      </c>
      <c r="B752" s="2" t="s">
        <v>532</v>
      </c>
      <c r="C752" s="2" t="s">
        <v>531</v>
      </c>
      <c r="D752" s="2" t="s">
        <v>205</v>
      </c>
      <c r="E752" s="43" t="s">
        <v>507</v>
      </c>
      <c r="F752" s="9" t="s">
        <v>1939</v>
      </c>
      <c r="G752" s="43" t="s">
        <v>1940</v>
      </c>
      <c r="H752" s="43"/>
      <c r="I752" s="2">
        <v>1</v>
      </c>
      <c r="J752" s="2">
        <v>1</v>
      </c>
      <c r="K752" s="2" t="s">
        <v>587</v>
      </c>
      <c r="L752" s="2" t="s">
        <v>9</v>
      </c>
      <c r="M752" s="92"/>
      <c r="N752" s="2"/>
      <c r="O752" s="46" t="str">
        <f t="shared" si="243"/>
        <v>Components/GSuite/GoogleDrive/UploadFile.htm</v>
      </c>
      <c r="P752" s="49" t="s">
        <v>1879</v>
      </c>
      <c r="Q752" s="49" t="s">
        <v>205</v>
      </c>
      <c r="R752" s="49" t="s">
        <v>1939</v>
      </c>
      <c r="S752" s="2" t="s">
        <v>9</v>
      </c>
      <c r="T752" s="2"/>
      <c r="U752" s="73" t="s">
        <v>798</v>
      </c>
      <c r="V752" s="2" t="s">
        <v>667</v>
      </c>
      <c r="W752" s="73" t="s">
        <v>1941</v>
      </c>
      <c r="X752" s="2"/>
      <c r="Y752" s="2" t="s">
        <v>1942</v>
      </c>
      <c r="Z752" s="2" t="s">
        <v>1869</v>
      </c>
      <c r="AA752" s="2" t="s">
        <v>591</v>
      </c>
      <c r="AB752" s="2" t="s">
        <v>9</v>
      </c>
      <c r="AC752" s="2"/>
      <c r="AD752" s="2" t="s">
        <v>592</v>
      </c>
      <c r="AF752" s="30" t="str">
        <f t="shared" si="242"/>
        <v>attributeTableBuilder.AddCustomAttributes(typeof(UploadFile),"DestinationFileID", new Attribute[] { new DesignerLocalizedDisplayNameAttribute(DesignerResource.GsuiteGoogleDrive_UploadFile_DestinationFileID_DisplayName)});</v>
      </c>
      <c r="AG752" t="str">
        <f t="shared" si="244"/>
        <v>attributeTableBuilder.AddCustomAttributes(typeof(UploadFile),"DestinationFileID", new Attribute[] { new DesignerLocalizedDescriptionAttribute(DesignerResource.GsuiteGoogleDrive_UploadFile_DestinationFileID_Description)});</v>
      </c>
      <c r="AH752" t="str">
        <f t="shared" si="245"/>
        <v>attributeTableBuilder.AddCustomAttributes(typeof(UploadFile),"DestinationFileID", new Attribute[] { new DesignerLocalizedCategoryAttribute(DesignerResource.GsuiteGoogleDrive_UploadFile_DestinationFileID_Category)});</v>
      </c>
      <c r="AK752" t="str">
        <f t="shared" si="246"/>
        <v>attributeTableBuilder.AddCustomAttributes(typeof(UploadFile), new Attribute[] { new DesignerLocalizedDisplayNameAttribute(DesignerResource.GsuiteGoogleDrive_UploadFile_DisplayName)});</v>
      </c>
      <c r="AL752" t="str">
        <f t="shared" si="247"/>
        <v>attributeTableBuilder.AddCustomAttributes(typeof(UploadFile), new Attribute[] { new DesignerLocalizedDescriptionAttribute(DesignerResource.GsuiteGoogleDrive_UploadFile_Description)});</v>
      </c>
      <c r="AM752" s="30" t="str">
        <f t="shared" si="248"/>
        <v>attributeTableBuilder.AddCustomAttributes(typeof(UploadFile), new Attribute[] { new DesignerLocalizedHelpURLAttribute(DesignerResource.GsuiteGoogleDrive_UploadFile_HelpURL)});</v>
      </c>
      <c r="AN752" t="str">
        <f t="shared" si="255"/>
        <v>&lt;data name="GsuiteGoogleDrive_UploadFile_DestinationFileID_DisplayName" xml:space="preserve"&gt;&lt;value&gt;Destination File ID&lt;/value&gt;&lt;/data&gt;</v>
      </c>
      <c r="AO752" t="str">
        <f t="shared" si="249"/>
        <v>&lt;data name="GsuiteGoogleDrive_UploadFile_DestinationFileID_Description" xml:space="preserve"&gt;&lt;value&gt;The new file ID of the uploaded file will be stored in this variable.&lt;/value&gt;&lt;/data&gt;</v>
      </c>
      <c r="AP752" t="str">
        <f t="shared" si="250"/>
        <v>&lt;data name="GsuiteGoogleDrive_UploadFile_DestinationFileID_Category" xml:space="preserve"&gt;&lt;value&gt;Output&lt;/value&gt;&lt;/data&gt;</v>
      </c>
      <c r="AQ752" t="str">
        <f t="shared" si="251"/>
        <v>&lt;data name="GsuiteGoogleDrive_UploadFile_DisplayName" xml:space="preserve"&gt;&lt;value&gt;Upload File&lt;/value&gt;&lt;/data&gt;</v>
      </c>
      <c r="AR752" t="str">
        <f t="shared" si="252"/>
        <v>&lt;data name="GsuiteGoogleDrive_UploadFile_Description" xml:space="preserve"&gt;&lt;value&gt;Uploads a file onto Google Drive.&lt;/value&gt;&lt;/data&gt;</v>
      </c>
      <c r="AT752" t="str">
        <f t="shared" si="258"/>
        <v xml:space="preserve">&lt;data name="GsuiteGoogleDrive_UploadFile_DestinationFileID_DisplayName" xml:space="preserve"&gt;&lt;value&gt;Destination File ID&lt;/value&gt;&lt;/data&gt;_x000D_
&lt;data name="GsuiteGoogleDrive_UploadFile_DestinationFileID_Description" xml:space="preserve"&gt;&lt;value&gt;The new file ID of the uploaded file will be stored in this variable.&lt;/value&gt;&lt;/data&gt;_x000D_
&lt;data name="GsuiteGoogleDrive_UploadFile_DestinationFileID_Category" xml:space="preserve"&gt;&lt;value&gt;Output&lt;/value&gt;&lt;/data&gt;_x000D_
&lt;data name="GsuiteGoogleDrive_UploadFile_DisplayName" xml:space="preserve"&gt;&lt;value&gt;Upload File&lt;/value&gt;&lt;/data&gt;_x000D_
&lt;data name="GsuiteGoogleDrive_UploadFile_Description" xml:space="preserve"&gt;&lt;value&gt;Uploads a file onto Google Drive.&lt;/value&gt;&lt;/data&gt;_x000D_
</v>
      </c>
      <c r="AU752" s="30" t="str">
        <f t="shared" si="256"/>
        <v>&lt;data name="GsuiteGoogleDrive_UploadFile_HelpURL" xml:space="preserve"&gt;&lt;value&gt;Components/GSuite/GoogleDrive/UploadFile.htm&lt;/value&gt;&lt;/data&gt;</v>
      </c>
      <c r="AV752" t="str">
        <f t="shared" si="253"/>
        <v>&lt;data name="ToolBox_GsuiteGoogleDrive" xml:space="preserve"&gt;&lt;value&gt;GSuite{#}Google Drive&lt;/value&gt;&lt;/data&gt;</v>
      </c>
      <c r="AW752" t="str">
        <f t="shared" si="254"/>
        <v>&lt;data name="GsuiteGoogleDrive_UploadFile_ICON" xml:space="preserve"&gt;&lt;value&gt;GsuiteGoogleDriveUploadFileICON&lt;/value&gt;&lt;/data&gt;</v>
      </c>
    </row>
    <row r="753" spans="1:49" ht="15">
      <c r="A753" s="48">
        <v>4.2</v>
      </c>
      <c r="B753" s="2" t="s">
        <v>532</v>
      </c>
      <c r="C753" s="2" t="s">
        <v>531</v>
      </c>
      <c r="D753" s="2" t="s">
        <v>205</v>
      </c>
      <c r="E753" s="43" t="s">
        <v>507</v>
      </c>
      <c r="F753" s="9" t="s">
        <v>1887</v>
      </c>
      <c r="G753" s="43" t="s">
        <v>1887</v>
      </c>
      <c r="H753" s="43"/>
      <c r="I753" s="2">
        <v>1</v>
      </c>
      <c r="J753" s="2">
        <v>1</v>
      </c>
      <c r="K753" s="2" t="s">
        <v>598</v>
      </c>
      <c r="L753" s="2" t="s">
        <v>9</v>
      </c>
      <c r="M753" s="92"/>
      <c r="N753" s="2"/>
      <c r="O753" s="46" t="str">
        <f t="shared" si="243"/>
        <v>Components/GSuite/GoogleDrive/UploadFile.htm</v>
      </c>
      <c r="P753" s="49" t="s">
        <v>1879</v>
      </c>
      <c r="Q753" s="49" t="s">
        <v>205</v>
      </c>
      <c r="R753" s="49" t="s">
        <v>1887</v>
      </c>
      <c r="S753" s="2" t="s">
        <v>9</v>
      </c>
      <c r="T753" s="2"/>
      <c r="U753" s="72" t="s">
        <v>599</v>
      </c>
      <c r="V753" s="2" t="s">
        <v>667</v>
      </c>
      <c r="W753" s="72" t="s">
        <v>1889</v>
      </c>
      <c r="X753" s="2"/>
      <c r="Y753" s="2" t="s">
        <v>1942</v>
      </c>
      <c r="Z753" s="2" t="s">
        <v>1869</v>
      </c>
      <c r="AA753" s="2" t="s">
        <v>591</v>
      </c>
      <c r="AB753" s="2" t="s">
        <v>9</v>
      </c>
      <c r="AC753" s="2"/>
      <c r="AD753" s="2" t="s">
        <v>592</v>
      </c>
      <c r="AF753" s="30" t="str">
        <f t="shared" si="242"/>
        <v>attributeTableBuilder.AddCustomAttributes(typeof(UploadFile),"SupportTeamDrives", new Attribute[] { new DesignerLocalizedDisplayNameAttribute(DesignerResource.GsuiteGoogleDrive_UploadFile_SupportTeamDrives_DisplayName)});</v>
      </c>
      <c r="AG753" t="str">
        <f t="shared" si="244"/>
        <v>attributeTableBuilder.AddCustomAttributes(typeof(UploadFile),"SupportTeamDrives", new Attribute[] { new DesignerLocalizedDescriptionAttribute(DesignerResource.GsuiteGoogleDrive_UploadFile_SupportTeamDrives_Description)});</v>
      </c>
      <c r="AH753" t="str">
        <f t="shared" si="245"/>
        <v>attributeTableBuilder.AddCustomAttributes(typeof(UploadFile),"SupportTeamDrives", new Attribute[] { new DesignerLocalizedCategoryAttribute(DesignerResource.GsuiteGoogleDrive_UploadFile_SupportTeamDrives_Category)});</v>
      </c>
      <c r="AK753" t="str">
        <f t="shared" si="246"/>
        <v>attributeTableBuilder.AddCustomAttributes(typeof(UploadFile), new Attribute[] { new DesignerLocalizedDisplayNameAttribute(DesignerResource.GsuiteGoogleDrive_UploadFile_DisplayName)});</v>
      </c>
      <c r="AL753" t="str">
        <f t="shared" si="247"/>
        <v>attributeTableBuilder.AddCustomAttributes(typeof(UploadFile), new Attribute[] { new DesignerLocalizedDescriptionAttribute(DesignerResource.GsuiteGoogleDrive_UploadFile_Description)});</v>
      </c>
      <c r="AM753" s="30" t="str">
        <f t="shared" si="248"/>
        <v>attributeTableBuilder.AddCustomAttributes(typeof(UploadFile), new Attribute[] { new DesignerLocalizedHelpURLAttribute(DesignerResource.GsuiteGoogleDrive_UploadFile_HelpURL)});</v>
      </c>
      <c r="AN753" t="str">
        <f t="shared" si="255"/>
        <v>&lt;data name="GsuiteGoogleDrive_UploadFile_SupportTeamDrives_DisplayName" xml:space="preserve"&gt;&lt;value&gt;Support Team Drives&lt;/value&gt;&lt;/data&gt;</v>
      </c>
      <c r="AO753" t="str">
        <f t="shared" si="249"/>
        <v>&lt;data name="GsuiteGoogleDrive_UploadFile_SupportTeamDrives_Description" xml:space="preserve"&gt;&lt;value&gt;Support Team Drives&lt;/value&gt;&lt;/data&gt;</v>
      </c>
      <c r="AP753" t="str">
        <f t="shared" si="250"/>
        <v>&lt;data name="GsuiteGoogleDrive_UploadFile_SupportTeamDrives_Category" xml:space="preserve"&gt;&lt;value&gt;Preferences&lt;/value&gt;&lt;/data&gt;</v>
      </c>
      <c r="AQ753" t="str">
        <f t="shared" si="251"/>
        <v>&lt;data name="GsuiteGoogleDrive_UploadFile_DisplayName" xml:space="preserve"&gt;&lt;value&gt;Upload File&lt;/value&gt;&lt;/data&gt;</v>
      </c>
      <c r="AR753" t="str">
        <f t="shared" si="252"/>
        <v>&lt;data name="GsuiteGoogleDrive_UploadFile_Description" xml:space="preserve"&gt;&lt;value&gt;Uploads a file onto Google Drive.&lt;/value&gt;&lt;/data&gt;</v>
      </c>
      <c r="AT753" t="str">
        <f t="shared" si="258"/>
        <v xml:space="preserve">&lt;data name="GsuiteGoogleDrive_UploadFile_SupportTeamDrives_DisplayName" xml:space="preserve"&gt;&lt;value&gt;Support Team Drives&lt;/value&gt;&lt;/data&gt;_x000D_
&lt;data name="GsuiteGoogleDrive_UploadFile_SupportTeamDrives_Description" xml:space="preserve"&gt;&lt;value&gt;Support Team Drives&lt;/value&gt;&lt;/data&gt;_x000D_
&lt;data name="GsuiteGoogleDrive_UploadFile_SupportTeamDrives_Category" xml:space="preserve"&gt;&lt;value&gt;Preferences&lt;/value&gt;&lt;/data&gt;_x000D_
&lt;data name="GsuiteGoogleDrive_UploadFile_DisplayName" xml:space="preserve"&gt;&lt;value&gt;Upload File&lt;/value&gt;&lt;/data&gt;_x000D_
&lt;data name="GsuiteGoogleDrive_UploadFile_Description" xml:space="preserve"&gt;&lt;value&gt;Uploads a file onto Google Drive.&lt;/value&gt;&lt;/data&gt;_x000D_
</v>
      </c>
      <c r="AU753" s="30" t="str">
        <f t="shared" si="256"/>
        <v>&lt;data name="GsuiteGoogleDrive_UploadFile_HelpURL" xml:space="preserve"&gt;&lt;value&gt;Components/GSuite/GoogleDrive/UploadFile.htm&lt;/value&gt;&lt;/data&gt;</v>
      </c>
      <c r="AV753" t="str">
        <f t="shared" si="253"/>
        <v>&lt;data name="ToolBox_GsuiteGoogleDrive" xml:space="preserve"&gt;&lt;value&gt;GSuite{#}Google Drive&lt;/value&gt;&lt;/data&gt;</v>
      </c>
      <c r="AW753" t="str">
        <f t="shared" si="254"/>
        <v>&lt;data name="GsuiteGoogleDrive_UploadFile_ICON" xml:space="preserve"&gt;&lt;value&gt;GsuiteGoogleDriveUploadFileICON&lt;/value&gt;&lt;/data&gt;</v>
      </c>
    </row>
    <row r="754" spans="1:49" ht="15">
      <c r="A754" s="48">
        <v>4.2</v>
      </c>
      <c r="B754" s="2" t="s">
        <v>532</v>
      </c>
      <c r="C754" s="2" t="s">
        <v>531</v>
      </c>
      <c r="D754" s="2" t="s">
        <v>205</v>
      </c>
      <c r="E754" s="43" t="s">
        <v>507</v>
      </c>
      <c r="F754" s="9" t="s">
        <v>1200</v>
      </c>
      <c r="G754" s="43" t="s">
        <v>1943</v>
      </c>
      <c r="H754" s="43"/>
      <c r="I754" s="2">
        <v>1</v>
      </c>
      <c r="J754" s="2">
        <v>1</v>
      </c>
      <c r="K754" s="2" t="s">
        <v>595</v>
      </c>
      <c r="L754" s="2" t="s">
        <v>10</v>
      </c>
      <c r="M754" s="92"/>
      <c r="N754" s="2"/>
      <c r="O754" s="46" t="str">
        <f t="shared" si="243"/>
        <v>Components/GSuite/GoogleDrive/UploadFile.htm</v>
      </c>
      <c r="P754" s="49" t="s">
        <v>1879</v>
      </c>
      <c r="Q754" s="49" t="s">
        <v>205</v>
      </c>
      <c r="R754" s="49" t="s">
        <v>1200</v>
      </c>
      <c r="S754" s="2" t="s">
        <v>10</v>
      </c>
      <c r="T754" s="2"/>
      <c r="U754" s="73" t="s">
        <v>624</v>
      </c>
      <c r="V754" s="2" t="s">
        <v>667</v>
      </c>
      <c r="W754" s="72" t="s">
        <v>1944</v>
      </c>
      <c r="X754" s="2"/>
      <c r="Y754" s="2" t="s">
        <v>1942</v>
      </c>
      <c r="Z754" s="2" t="s">
        <v>1869</v>
      </c>
      <c r="AA754" s="2" t="s">
        <v>616</v>
      </c>
      <c r="AB754" s="2" t="s">
        <v>9</v>
      </c>
      <c r="AC754" s="2"/>
      <c r="AD754" s="2" t="s">
        <v>592</v>
      </c>
      <c r="AF754" s="30" t="str">
        <f t="shared" si="242"/>
        <v>attributeTableBuilder.AddCustomAttributes(typeof(UploadFile),"SourceFilePath", new Attribute[] { new DesignerLocalizedDisplayNameAttribute(DesignerResource.GsuiteGoogleDrive_UploadFile_SourceFilePath_DisplayName)});</v>
      </c>
      <c r="AG754" t="str">
        <f t="shared" si="244"/>
        <v>attributeTableBuilder.AddCustomAttributes(typeof(UploadFile),"SourceFilePath", new Attribute[] { new DesignerLocalizedDescriptionAttribute(DesignerResource.GsuiteGoogleDrive_UploadFile_SourceFilePath_Description)});</v>
      </c>
      <c r="AH754" t="str">
        <f t="shared" si="245"/>
        <v>attributeTableBuilder.AddCustomAttributes(typeof(UploadFile),"SourceFilePath", new Attribute[] { new DesignerLocalizedCategoryAttribute(DesignerResource.GsuiteGoogleDrive_UploadFile_SourceFilePath_Category)});</v>
      </c>
      <c r="AK754" t="str">
        <f t="shared" si="246"/>
        <v>attributeTableBuilder.AddCustomAttributes(typeof(UploadFile), new Attribute[] { new DesignerLocalizedDisplayNameAttribute(DesignerResource.GsuiteGoogleDrive_UploadFile_DisplayName)});</v>
      </c>
      <c r="AL754" t="str">
        <f t="shared" si="247"/>
        <v>attributeTableBuilder.AddCustomAttributes(typeof(UploadFile), new Attribute[] { new DesignerLocalizedDescriptionAttribute(DesignerResource.GsuiteGoogleDrive_UploadFile_Description)});</v>
      </c>
      <c r="AM754" s="30" t="str">
        <f t="shared" si="248"/>
        <v>attributeTableBuilder.AddCustomAttributes(typeof(UploadFile), new Attribute[] { new DesignerLocalizedHelpURLAttribute(DesignerResource.GsuiteGoogleDrive_UploadFile_HelpURL)});</v>
      </c>
      <c r="AN754" t="str">
        <f t="shared" si="255"/>
        <v>&lt;data name="GsuiteGoogleDrive_UploadFile_SourceFilePath_DisplayName" xml:space="preserve"&gt;&lt;value&gt;Source File Path&lt;/value&gt;&lt;/data&gt;</v>
      </c>
      <c r="AO754" t="str">
        <f t="shared" si="249"/>
        <v>&lt;data name="GsuiteGoogleDrive_UploadFile_SourceFilePath_Description" xml:space="preserve"&gt;&lt;value&gt;The current location of the file which needs uploaded.&lt;/value&gt;&lt;/data&gt;</v>
      </c>
      <c r="AP754" t="str">
        <f t="shared" si="250"/>
        <v>&lt;data name="GsuiteGoogleDrive_UploadFile_SourceFilePath_Category" xml:space="preserve"&gt;&lt;value&gt;Input&lt;/value&gt;&lt;/data&gt;</v>
      </c>
      <c r="AQ754" t="str">
        <f t="shared" si="251"/>
        <v>&lt;data name="GsuiteGoogleDrive_UploadFile_DisplayName" xml:space="preserve"&gt;&lt;value&gt;Upload File&lt;/value&gt;&lt;/data&gt;</v>
      </c>
      <c r="AR754" t="str">
        <f t="shared" si="252"/>
        <v>&lt;data name="GsuiteGoogleDrive_UploadFile_Description" xml:space="preserve"&gt;&lt;value&gt;Uploads a file onto Google Drive.&lt;/value&gt;&lt;/data&gt;</v>
      </c>
      <c r="AT754" t="str">
        <f t="shared" si="258"/>
        <v xml:space="preserve">&lt;data name="GsuiteGoogleDrive_UploadFile_SourceFilePath_DisplayName" xml:space="preserve"&gt;&lt;value&gt;Source File Path&lt;/value&gt;&lt;/data&gt;_x000D_
&lt;data name="GsuiteGoogleDrive_UploadFile_SourceFilePath_Description" xml:space="preserve"&gt;&lt;value&gt;The current location of the file which needs uploaded.&lt;/value&gt;&lt;/data&gt;_x000D_
&lt;data name="GsuiteGoogleDrive_UploadFile_SourceFilePath_Category" xml:space="preserve"&gt;&lt;value&gt;Input&lt;/value&gt;&lt;/data&gt;_x000D_
&lt;data name="GsuiteGoogleDrive_UploadFile_DisplayName" xml:space="preserve"&gt;&lt;value&gt;Upload File&lt;/value&gt;&lt;/data&gt;_x000D_
&lt;data name="GsuiteGoogleDrive_UploadFile_Description" xml:space="preserve"&gt;&lt;value&gt;Uploads a file onto Google Drive.&lt;/value&gt;&lt;/data&gt;_x000D_
</v>
      </c>
      <c r="AU754" s="30" t="str">
        <f t="shared" si="256"/>
        <v>&lt;data name="GsuiteGoogleDrive_UploadFile_HelpURL" xml:space="preserve"&gt;&lt;value&gt;Components/GSuite/GoogleDrive/UploadFile.htm&lt;/value&gt;&lt;/data&gt;</v>
      </c>
      <c r="AV754" t="str">
        <f t="shared" si="253"/>
        <v>&lt;data name="ToolBox_GsuiteGoogleDrive" xml:space="preserve"&gt;&lt;value&gt;GSuite{#}Google Drive&lt;/value&gt;&lt;/data&gt;</v>
      </c>
      <c r="AW754" t="str">
        <f t="shared" si="254"/>
        <v>&lt;data name="GsuiteGoogleDrive_UploadFile_ICON" xml:space="preserve"&gt;&lt;value&gt;GsuiteGoogleDriveUploadFileICON&lt;/value&gt;&lt;/data&gt;</v>
      </c>
    </row>
    <row r="755" spans="1:49" ht="15">
      <c r="A755" s="48">
        <v>4.2</v>
      </c>
      <c r="B755" s="2" t="s">
        <v>532</v>
      </c>
      <c r="C755" s="2" t="s">
        <v>531</v>
      </c>
      <c r="D755" s="2" t="s">
        <v>205</v>
      </c>
      <c r="E755" s="43" t="s">
        <v>507</v>
      </c>
      <c r="F755" s="9" t="s">
        <v>1945</v>
      </c>
      <c r="G755" s="43" t="s">
        <v>1878</v>
      </c>
      <c r="H755" s="43"/>
      <c r="I755" s="2">
        <v>1</v>
      </c>
      <c r="J755" s="2">
        <v>1</v>
      </c>
      <c r="K755" s="2" t="s">
        <v>595</v>
      </c>
      <c r="L755" s="2" t="s">
        <v>10</v>
      </c>
      <c r="M755" s="92"/>
      <c r="N755" s="2"/>
      <c r="O755" s="46" t="str">
        <f t="shared" si="243"/>
        <v>Components/GSuite/GoogleDrive/UploadFile.htm</v>
      </c>
      <c r="P755" s="49" t="s">
        <v>1879</v>
      </c>
      <c r="Q755" s="49" t="s">
        <v>205</v>
      </c>
      <c r="R755" s="49" t="s">
        <v>1945</v>
      </c>
      <c r="S755" s="2" t="s">
        <v>10</v>
      </c>
      <c r="T755" s="2"/>
      <c r="U755" s="73" t="s">
        <v>624</v>
      </c>
      <c r="V755" s="2" t="s">
        <v>667</v>
      </c>
      <c r="W755" s="72" t="s">
        <v>1946</v>
      </c>
      <c r="X755" s="2"/>
      <c r="Y755" s="2" t="s">
        <v>1942</v>
      </c>
      <c r="Z755" s="2" t="s">
        <v>1869</v>
      </c>
      <c r="AA755" s="2" t="s">
        <v>591</v>
      </c>
      <c r="AB755" s="2" t="s">
        <v>9</v>
      </c>
      <c r="AC755" s="2"/>
      <c r="AD755" s="2" t="s">
        <v>592</v>
      </c>
      <c r="AF755" s="30" t="str">
        <f t="shared" si="242"/>
        <v>attributeTableBuilder.AddCustomAttributes(typeof(UploadFile),"DestinationFolderID", new Attribute[] { new DesignerLocalizedDisplayNameAttribute(DesignerResource.GsuiteGoogleDrive_UploadFile_DestinationFolderID_DisplayName)});</v>
      </c>
      <c r="AG755" t="str">
        <f t="shared" si="244"/>
        <v>attributeTableBuilder.AddCustomAttributes(typeof(UploadFile),"DestinationFolderID", new Attribute[] { new DesignerLocalizedDescriptionAttribute(DesignerResource.GsuiteGoogleDrive_UploadFile_DestinationFolderID_Description)});</v>
      </c>
      <c r="AH755" t="str">
        <f t="shared" si="245"/>
        <v>attributeTableBuilder.AddCustomAttributes(typeof(UploadFile),"DestinationFolderID", new Attribute[] { new DesignerLocalizedCategoryAttribute(DesignerResource.GsuiteGoogleDrive_UploadFile_DestinationFolderID_Category)});</v>
      </c>
      <c r="AK755" t="str">
        <f t="shared" si="246"/>
        <v>attributeTableBuilder.AddCustomAttributes(typeof(UploadFile), new Attribute[] { new DesignerLocalizedDisplayNameAttribute(DesignerResource.GsuiteGoogleDrive_UploadFile_DisplayName)});</v>
      </c>
      <c r="AL755" t="str">
        <f t="shared" si="247"/>
        <v>attributeTableBuilder.AddCustomAttributes(typeof(UploadFile), new Attribute[] { new DesignerLocalizedDescriptionAttribute(DesignerResource.GsuiteGoogleDrive_UploadFile_Description)});</v>
      </c>
      <c r="AM755" s="30" t="str">
        <f t="shared" si="248"/>
        <v>attributeTableBuilder.AddCustomAttributes(typeof(UploadFile), new Attribute[] { new DesignerLocalizedHelpURLAttribute(DesignerResource.GsuiteGoogleDrive_UploadFile_HelpURL)});</v>
      </c>
      <c r="AN755" t="str">
        <f t="shared" si="255"/>
        <v>&lt;data name="GsuiteGoogleDrive_UploadFile_DestinationFolderID_DisplayName" xml:space="preserve"&gt;&lt;value&gt;Destination Folder ID&lt;/value&gt;&lt;/data&gt;</v>
      </c>
      <c r="AO755" t="str">
        <f t="shared" si="249"/>
        <v>&lt;data name="GsuiteGoogleDrive_UploadFile_DestinationFolderID_Description" xml:space="preserve"&gt;&lt;value&gt;The ID of the folder in Google Drive where the file needs to be uploaded.&lt;/value&gt;&lt;/data&gt;</v>
      </c>
      <c r="AP755" t="str">
        <f t="shared" si="250"/>
        <v>&lt;data name="GsuiteGoogleDrive_UploadFile_DestinationFolderID_Category" xml:space="preserve"&gt;&lt;value&gt;Input&lt;/value&gt;&lt;/data&gt;</v>
      </c>
      <c r="AQ755" t="str">
        <f t="shared" si="251"/>
        <v>&lt;data name="GsuiteGoogleDrive_UploadFile_DisplayName" xml:space="preserve"&gt;&lt;value&gt;Upload File&lt;/value&gt;&lt;/data&gt;</v>
      </c>
      <c r="AR755" t="str">
        <f t="shared" si="252"/>
        <v>&lt;data name="GsuiteGoogleDrive_UploadFile_Description" xml:space="preserve"&gt;&lt;value&gt;Uploads a file onto Google Drive.&lt;/value&gt;&lt;/data&gt;</v>
      </c>
      <c r="AT755" t="str">
        <f t="shared" si="258"/>
        <v xml:space="preserve">&lt;data name="GsuiteGoogleDrive_UploadFile_DestinationFolderID_DisplayName" xml:space="preserve"&gt;&lt;value&gt;Destination Folder ID&lt;/value&gt;&lt;/data&gt;_x000D_
&lt;data name="GsuiteGoogleDrive_UploadFile_DestinationFolderID_Description" xml:space="preserve"&gt;&lt;value&gt;The ID of the folder in Google Drive where the file needs to be uploaded.&lt;/value&gt;&lt;/data&gt;_x000D_
&lt;data name="GsuiteGoogleDrive_UploadFile_DestinationFolderID_Category" xml:space="preserve"&gt;&lt;value&gt;Input&lt;/value&gt;&lt;/data&gt;_x000D_
&lt;data name="GsuiteGoogleDrive_UploadFile_DisplayName" xml:space="preserve"&gt;&lt;value&gt;Upload File&lt;/value&gt;&lt;/data&gt;_x000D_
&lt;data name="GsuiteGoogleDrive_UploadFile_Description" xml:space="preserve"&gt;&lt;value&gt;Uploads a file onto Google Drive.&lt;/value&gt;&lt;/data&gt;_x000D_
</v>
      </c>
      <c r="AU755" s="30" t="str">
        <f t="shared" si="256"/>
        <v>&lt;data name="GsuiteGoogleDrive_UploadFile_HelpURL" xml:space="preserve"&gt;&lt;value&gt;Components/GSuite/GoogleDrive/UploadFile.htm&lt;/value&gt;&lt;/data&gt;</v>
      </c>
      <c r="AV755" t="str">
        <f t="shared" si="253"/>
        <v>&lt;data name="ToolBox_GsuiteGoogleDrive" xml:space="preserve"&gt;&lt;value&gt;GSuite{#}Google Drive&lt;/value&gt;&lt;/data&gt;</v>
      </c>
      <c r="AW755" t="str">
        <f t="shared" si="254"/>
        <v>&lt;data name="GsuiteGoogleDrive_UploadFile_ICON" xml:space="preserve"&gt;&lt;value&gt;GsuiteGoogleDriveUploadFileICON&lt;/value&gt;&lt;/data&gt;</v>
      </c>
    </row>
    <row r="756" spans="1:49" ht="15">
      <c r="A756" s="48">
        <v>4.2</v>
      </c>
      <c r="B756" s="2" t="s">
        <v>532</v>
      </c>
      <c r="C756" s="2" t="s">
        <v>531</v>
      </c>
      <c r="D756" s="2" t="s">
        <v>205</v>
      </c>
      <c r="E756" s="43" t="s">
        <v>507</v>
      </c>
      <c r="F756" s="9" t="s">
        <v>1947</v>
      </c>
      <c r="G756" s="43" t="s">
        <v>1947</v>
      </c>
      <c r="H756" s="43"/>
      <c r="I756" s="2">
        <v>1</v>
      </c>
      <c r="J756" s="2">
        <v>1</v>
      </c>
      <c r="K756" s="2" t="s">
        <v>598</v>
      </c>
      <c r="L756" s="2" t="s">
        <v>9</v>
      </c>
      <c r="M756" s="92"/>
      <c r="N756" s="2"/>
      <c r="O756" s="46" t="str">
        <f t="shared" si="243"/>
        <v>Components/GSuite/GoogleDrive/UploadFile.htm</v>
      </c>
      <c r="P756" s="49" t="s">
        <v>1879</v>
      </c>
      <c r="Q756" s="49" t="s">
        <v>205</v>
      </c>
      <c r="R756" s="49" t="s">
        <v>1947</v>
      </c>
      <c r="S756" s="2" t="s">
        <v>9</v>
      </c>
      <c r="T756" s="2" t="s">
        <v>638</v>
      </c>
      <c r="U756" s="72" t="s">
        <v>599</v>
      </c>
      <c r="V756" s="2" t="s">
        <v>667</v>
      </c>
      <c r="W756" s="72" t="s">
        <v>1948</v>
      </c>
      <c r="X756" s="2"/>
      <c r="Y756" s="2" t="s">
        <v>1942</v>
      </c>
      <c r="Z756" s="2" t="s">
        <v>1869</v>
      </c>
      <c r="AA756" s="2" t="s">
        <v>591</v>
      </c>
      <c r="AB756" s="2" t="s">
        <v>9</v>
      </c>
      <c r="AC756" s="2"/>
      <c r="AD756" s="2" t="s">
        <v>592</v>
      </c>
      <c r="AF756" s="30" t="str">
        <f t="shared" si="242"/>
        <v>attributeTableBuilder.AddCustomAttributes(typeof(UploadFile),"UpdateExisting", new Attribute[] { new DesignerLocalizedDisplayNameAttribute(DesignerResource.GsuiteGoogleDrive_UploadFile_UpdateExisting_DisplayName)});</v>
      </c>
      <c r="AG756" t="str">
        <f t="shared" si="244"/>
        <v>attributeTableBuilder.AddCustomAttributes(typeof(UploadFile),"UpdateExisting", new Attribute[] { new DesignerLocalizedDescriptionAttribute(DesignerResource.GsuiteGoogleDrive_UploadFile_UpdateExisting_Description)});</v>
      </c>
      <c r="AH756" t="str">
        <f t="shared" si="245"/>
        <v>attributeTableBuilder.AddCustomAttributes(typeof(UploadFile),"UpdateExisting", new Attribute[] { new DesignerLocalizedCategoryAttribute(DesignerResource.GsuiteGoogleDrive_UploadFile_UpdateExisting_Category)});</v>
      </c>
      <c r="AK756" t="str">
        <f t="shared" si="246"/>
        <v>attributeTableBuilder.AddCustomAttributes(typeof(UploadFile), new Attribute[] { new DesignerLocalizedDisplayNameAttribute(DesignerResource.GsuiteGoogleDrive_UploadFile_DisplayName)});</v>
      </c>
      <c r="AL756" t="str">
        <f t="shared" si="247"/>
        <v>attributeTableBuilder.AddCustomAttributes(typeof(UploadFile), new Attribute[] { new DesignerLocalizedDescriptionAttribute(DesignerResource.GsuiteGoogleDrive_UploadFile_Description)});</v>
      </c>
      <c r="AM756" s="30" t="str">
        <f t="shared" si="248"/>
        <v>attributeTableBuilder.AddCustomAttributes(typeof(UploadFile), new Attribute[] { new DesignerLocalizedHelpURLAttribute(DesignerResource.GsuiteGoogleDrive_UploadFile_HelpURL)});</v>
      </c>
      <c r="AN756" t="str">
        <f t="shared" si="255"/>
        <v>&lt;data name="GsuiteGoogleDrive_UploadFile_UpdateExisting_DisplayName" xml:space="preserve"&gt;&lt;value&gt;Update Existing&lt;/value&gt;&lt;/data&gt;</v>
      </c>
      <c r="AO756" t="str">
        <f t="shared" si="249"/>
        <v>&lt;data name="GsuiteGoogleDrive_UploadFile_UpdateExisting_Description" xml:space="preserve"&gt;&lt;value&gt;Update Existing&lt;/value&gt;&lt;/data&gt;</v>
      </c>
      <c r="AP756" t="str">
        <f t="shared" si="250"/>
        <v>&lt;data name="GsuiteGoogleDrive_UploadFile_UpdateExisting_Category" xml:space="preserve"&gt;&lt;value&gt;Preferences&lt;/value&gt;&lt;/data&gt;</v>
      </c>
      <c r="AQ756" t="str">
        <f t="shared" si="251"/>
        <v>&lt;data name="GsuiteGoogleDrive_UploadFile_DisplayName" xml:space="preserve"&gt;&lt;value&gt;Upload File&lt;/value&gt;&lt;/data&gt;</v>
      </c>
      <c r="AR756" t="str">
        <f t="shared" si="252"/>
        <v>&lt;data name="GsuiteGoogleDrive_UploadFile_Description" xml:space="preserve"&gt;&lt;value&gt;Uploads a file onto Google Drive.&lt;/value&gt;&lt;/data&gt;</v>
      </c>
      <c r="AT756" t="str">
        <f t="shared" si="258"/>
        <v xml:space="preserve">&lt;data name="GsuiteGoogleDrive_UploadFile_UpdateExisting_DisplayName" xml:space="preserve"&gt;&lt;value&gt;Update Existing&lt;/value&gt;&lt;/data&gt;_x000D_
&lt;data name="GsuiteGoogleDrive_UploadFile_UpdateExisting_Description" xml:space="preserve"&gt;&lt;value&gt;Update Existing&lt;/value&gt;&lt;/data&gt;_x000D_
&lt;data name="GsuiteGoogleDrive_UploadFile_UpdateExisting_Category" xml:space="preserve"&gt;&lt;value&gt;Preferences&lt;/value&gt;&lt;/data&gt;_x000D_
&lt;data name="GsuiteGoogleDrive_UploadFile_DisplayName" xml:space="preserve"&gt;&lt;value&gt;Upload File&lt;/value&gt;&lt;/data&gt;_x000D_
&lt;data name="GsuiteGoogleDrive_UploadFile_Description" xml:space="preserve"&gt;&lt;value&gt;Uploads a file onto Google Drive.&lt;/value&gt;&lt;/data&gt;_x000D_
</v>
      </c>
      <c r="AU756" s="30" t="str">
        <f t="shared" si="256"/>
        <v>&lt;data name="GsuiteGoogleDrive_UploadFile_HelpURL" xml:space="preserve"&gt;&lt;value&gt;Components/GSuite/GoogleDrive/UploadFile.htm&lt;/value&gt;&lt;/data&gt;</v>
      </c>
      <c r="AV756" t="str">
        <f t="shared" si="253"/>
        <v>&lt;data name="ToolBox_GsuiteGoogleDrive" xml:space="preserve"&gt;&lt;value&gt;GSuite{#}Google Drive&lt;/value&gt;&lt;/data&gt;</v>
      </c>
      <c r="AW756" t="str">
        <f t="shared" si="254"/>
        <v>&lt;data name="GsuiteGoogleDrive_UploadFile_ICON" xml:space="preserve"&gt;&lt;value&gt;GsuiteGoogleDriveUploadFileICON&lt;/value&gt;&lt;/data&gt;</v>
      </c>
    </row>
    <row r="757" spans="1:49" ht="15">
      <c r="A757" s="48">
        <v>4.2</v>
      </c>
      <c r="B757" s="2" t="s">
        <v>532</v>
      </c>
      <c r="C757" s="2" t="s">
        <v>531</v>
      </c>
      <c r="D757" s="2" t="s">
        <v>260</v>
      </c>
      <c r="E757" s="43" t="s">
        <v>473</v>
      </c>
      <c r="F757" s="9" t="s">
        <v>1949</v>
      </c>
      <c r="G757" s="43" t="s">
        <v>1950</v>
      </c>
      <c r="H757" s="43"/>
      <c r="I757" s="2">
        <v>1</v>
      </c>
      <c r="J757" s="2">
        <v>1</v>
      </c>
      <c r="K757" s="2" t="s">
        <v>595</v>
      </c>
      <c r="L757" s="2" t="s">
        <v>9</v>
      </c>
      <c r="M757" s="92"/>
      <c r="N757" s="2"/>
      <c r="O757" s="46" t="str">
        <f t="shared" si="243"/>
        <v>Components/GSuite/GoogleDrive/MoveFile.htm</v>
      </c>
      <c r="P757" s="49" t="s">
        <v>1879</v>
      </c>
      <c r="Q757" s="49" t="s">
        <v>260</v>
      </c>
      <c r="R757" s="49" t="s">
        <v>1949</v>
      </c>
      <c r="S757" s="2" t="s">
        <v>9</v>
      </c>
      <c r="T757" s="2"/>
      <c r="U757" s="73" t="s">
        <v>624</v>
      </c>
      <c r="V757" s="2" t="s">
        <v>667</v>
      </c>
      <c r="W757" s="73" t="s">
        <v>1951</v>
      </c>
      <c r="X757" s="2"/>
      <c r="Y757" s="2" t="s">
        <v>1952</v>
      </c>
      <c r="Z757" s="2" t="s">
        <v>1869</v>
      </c>
      <c r="AA757" s="2" t="s">
        <v>591</v>
      </c>
      <c r="AB757" s="2" t="s">
        <v>9</v>
      </c>
      <c r="AC757" s="2"/>
      <c r="AD757" s="2" t="s">
        <v>592</v>
      </c>
      <c r="AF757" s="30" t="str">
        <f t="shared" si="242"/>
        <v>attributeTableBuilder.AddCustomAttributes(typeof(MoveFile),"NewFileName", new Attribute[] { new DesignerLocalizedDisplayNameAttribute(DesignerResource.GsuiteGoogleDrive_MoveFile_NewFileName_DisplayName)});</v>
      </c>
      <c r="AG757" t="str">
        <f t="shared" si="244"/>
        <v>attributeTableBuilder.AddCustomAttributes(typeof(MoveFile),"NewFileName", new Attribute[] { new DesignerLocalizedDescriptionAttribute(DesignerResource.GsuiteGoogleDrive_MoveFile_NewFileName_Description)});</v>
      </c>
      <c r="AH757" t="str">
        <f t="shared" si="245"/>
        <v>attributeTableBuilder.AddCustomAttributes(typeof(MoveFile),"NewFileName", new Attribute[] { new DesignerLocalizedCategoryAttribute(DesignerResource.GsuiteGoogleDrive_MoveFile_NewFileName_Category)});</v>
      </c>
      <c r="AK757" t="str">
        <f t="shared" si="246"/>
        <v>attributeTableBuilder.AddCustomAttributes(typeof(MoveFile), new Attribute[] { new DesignerLocalizedDisplayNameAttribute(DesignerResource.GsuiteGoogleDrive_MoveFile_DisplayName)});</v>
      </c>
      <c r="AL757" t="str">
        <f t="shared" si="247"/>
        <v>attributeTableBuilder.AddCustomAttributes(typeof(MoveFile), new Attribute[] { new DesignerLocalizedDescriptionAttribute(DesignerResource.GsuiteGoogleDrive_MoveFile_Description)});</v>
      </c>
      <c r="AM757" s="30" t="str">
        <f t="shared" si="248"/>
        <v>attributeTableBuilder.AddCustomAttributes(typeof(MoveFile), new Attribute[] { new DesignerLocalizedHelpURLAttribute(DesignerResource.GsuiteGoogleDrive_MoveFile_HelpURL)});</v>
      </c>
      <c r="AN757" t="str">
        <f t="shared" si="255"/>
        <v>&lt;data name="GsuiteGoogleDrive_MoveFile_NewFileName_DisplayName" xml:space="preserve"&gt;&lt;value&gt;New File Name&lt;/value&gt;&lt;/data&gt;</v>
      </c>
      <c r="AO757" t="str">
        <f t="shared" si="249"/>
        <v>&lt;data name="GsuiteGoogleDrive_MoveFile_NewFileName_Description" xml:space="preserve"&gt;&lt;value&gt;The File name with which the file should be saved in the new destination.&lt;/value&gt;&lt;/data&gt;</v>
      </c>
      <c r="AP757" t="str">
        <f t="shared" si="250"/>
        <v>&lt;data name="GsuiteGoogleDrive_MoveFile_NewFileName_Category" xml:space="preserve"&gt;&lt;value&gt;Input&lt;/value&gt;&lt;/data&gt;</v>
      </c>
      <c r="AQ757" t="str">
        <f t="shared" si="251"/>
        <v>&lt;data name="GsuiteGoogleDrive_MoveFile_DisplayName" xml:space="preserve"&gt;&lt;value&gt;Move File&lt;/value&gt;&lt;/data&gt;</v>
      </c>
      <c r="AR757" t="str">
        <f t="shared" si="252"/>
        <v>&lt;data name="GsuiteGoogleDrive_MoveFile_Description" xml:space="preserve"&gt;&lt;value&gt;Moves a file in Google Drive.&lt;/value&gt;&lt;/data&gt;</v>
      </c>
      <c r="AT757" t="str">
        <f t="shared" si="258"/>
        <v xml:space="preserve">&lt;data name="GsuiteGoogleDrive_MoveFile_NewFileName_DisplayName" xml:space="preserve"&gt;&lt;value&gt;New File Name&lt;/value&gt;&lt;/data&gt;_x000D_
&lt;data name="GsuiteGoogleDrive_MoveFile_NewFileName_Description" xml:space="preserve"&gt;&lt;value&gt;The File name with which the file should be saved in the new destination.&lt;/value&gt;&lt;/data&gt;_x000D_
&lt;data name="GsuiteGoogleDrive_MoveFile_NewFileName_Category" xml:space="preserve"&gt;&lt;value&gt;Input&lt;/value&gt;&lt;/data&gt;_x000D_
&lt;data name="GsuiteGoogleDrive_MoveFile_DisplayName" xml:space="preserve"&gt;&lt;value&gt;Move File&lt;/value&gt;&lt;/data&gt;_x000D_
&lt;data name="GsuiteGoogleDrive_MoveFile_Description" xml:space="preserve"&gt;&lt;value&gt;Moves a file in Google Drive.&lt;/value&gt;&lt;/data&gt;_x000D_
</v>
      </c>
      <c r="AU757" s="30" t="str">
        <f t="shared" si="256"/>
        <v>&lt;data name="GsuiteGoogleDrive_MoveFile_HelpURL" xml:space="preserve"&gt;&lt;value&gt;Components/GSuite/GoogleDrive/MoveFile.htm&lt;/value&gt;&lt;/data&gt;</v>
      </c>
      <c r="AV757" t="str">
        <f t="shared" si="253"/>
        <v>&lt;data name="ToolBox_GsuiteGoogleDrive" xml:space="preserve"&gt;&lt;value&gt;GSuite{#}Google Drive&lt;/value&gt;&lt;/data&gt;</v>
      </c>
      <c r="AW757" t="str">
        <f t="shared" si="254"/>
        <v>&lt;data name="GsuiteGoogleDrive_MoveFile_ICON" xml:space="preserve"&gt;&lt;value&gt;GsuiteGoogleDriveMoveFileICON&lt;/value&gt;&lt;/data&gt;</v>
      </c>
    </row>
    <row r="758" spans="1:49" ht="15">
      <c r="A758" s="48">
        <v>4.2</v>
      </c>
      <c r="B758" s="2" t="s">
        <v>532</v>
      </c>
      <c r="C758" s="2" t="s">
        <v>531</v>
      </c>
      <c r="D758" s="2" t="s">
        <v>260</v>
      </c>
      <c r="E758" s="43" t="s">
        <v>473</v>
      </c>
      <c r="F758" s="9" t="s">
        <v>1945</v>
      </c>
      <c r="G758" s="43" t="s">
        <v>1878</v>
      </c>
      <c r="H758" s="43"/>
      <c r="I758" s="2">
        <v>1</v>
      </c>
      <c r="J758" s="2">
        <v>1</v>
      </c>
      <c r="K758" s="2" t="s">
        <v>595</v>
      </c>
      <c r="L758" s="2" t="s">
        <v>10</v>
      </c>
      <c r="M758" s="92"/>
      <c r="N758" s="2"/>
      <c r="O758" s="46" t="str">
        <f t="shared" si="243"/>
        <v>Components/GSuite/GoogleDrive/MoveFile.htm</v>
      </c>
      <c r="P758" s="49" t="s">
        <v>1879</v>
      </c>
      <c r="Q758" s="49" t="s">
        <v>260</v>
      </c>
      <c r="R758" s="49" t="s">
        <v>1945</v>
      </c>
      <c r="S758" s="2" t="s">
        <v>10</v>
      </c>
      <c r="T758" s="2"/>
      <c r="U758" s="73" t="s">
        <v>624</v>
      </c>
      <c r="V758" s="2" t="s">
        <v>667</v>
      </c>
      <c r="W758" s="73" t="s">
        <v>1953</v>
      </c>
      <c r="X758" s="2"/>
      <c r="Y758" s="2" t="s">
        <v>1952</v>
      </c>
      <c r="Z758" s="2" t="s">
        <v>1869</v>
      </c>
      <c r="AA758" s="2" t="s">
        <v>616</v>
      </c>
      <c r="AB758" s="2" t="s">
        <v>9</v>
      </c>
      <c r="AC758" s="2"/>
      <c r="AD758" s="2" t="s">
        <v>592</v>
      </c>
      <c r="AF758" s="30" t="str">
        <f t="shared" si="242"/>
        <v>attributeTableBuilder.AddCustomAttributes(typeof(MoveFile),"DestinationFolderID", new Attribute[] { new DesignerLocalizedDisplayNameAttribute(DesignerResource.GsuiteGoogleDrive_MoveFile_DestinationFolderID_DisplayName)});</v>
      </c>
      <c r="AG758" t="str">
        <f t="shared" si="244"/>
        <v>attributeTableBuilder.AddCustomAttributes(typeof(MoveFile),"DestinationFolderID", new Attribute[] { new DesignerLocalizedDescriptionAttribute(DesignerResource.GsuiteGoogleDrive_MoveFile_DestinationFolderID_Description)});</v>
      </c>
      <c r="AH758" t="str">
        <f t="shared" si="245"/>
        <v>attributeTableBuilder.AddCustomAttributes(typeof(MoveFile),"DestinationFolderID", new Attribute[] { new DesignerLocalizedCategoryAttribute(DesignerResource.GsuiteGoogleDrive_MoveFile_DestinationFolderID_Category)});</v>
      </c>
      <c r="AK758" t="str">
        <f t="shared" si="246"/>
        <v>attributeTableBuilder.AddCustomAttributes(typeof(MoveFile), new Attribute[] { new DesignerLocalizedDisplayNameAttribute(DesignerResource.GsuiteGoogleDrive_MoveFile_DisplayName)});</v>
      </c>
      <c r="AL758" t="str">
        <f t="shared" si="247"/>
        <v>attributeTableBuilder.AddCustomAttributes(typeof(MoveFile), new Attribute[] { new DesignerLocalizedDescriptionAttribute(DesignerResource.GsuiteGoogleDrive_MoveFile_Description)});</v>
      </c>
      <c r="AM758" s="30" t="str">
        <f t="shared" si="248"/>
        <v>attributeTableBuilder.AddCustomAttributes(typeof(MoveFile), new Attribute[] { new DesignerLocalizedHelpURLAttribute(DesignerResource.GsuiteGoogleDrive_MoveFile_HelpURL)});</v>
      </c>
      <c r="AN758" t="str">
        <f t="shared" si="255"/>
        <v>&lt;data name="GsuiteGoogleDrive_MoveFile_DestinationFolderID_DisplayName" xml:space="preserve"&gt;&lt;value&gt;Destination Folder ID&lt;/value&gt;&lt;/data&gt;</v>
      </c>
      <c r="AO758" t="str">
        <f t="shared" si="249"/>
        <v>&lt;data name="GsuiteGoogleDrive_MoveFile_DestinationFolderID_Description" xml:space="preserve"&gt;&lt;value&gt;The ID of the folder in Google Drive where the file needs to be uploaded.&lt;/value&gt;&lt;/data&gt;</v>
      </c>
      <c r="AP758" t="str">
        <f t="shared" si="250"/>
        <v>&lt;data name="GsuiteGoogleDrive_MoveFile_DestinationFolderID_Category" xml:space="preserve"&gt;&lt;value&gt;Input&lt;/value&gt;&lt;/data&gt;</v>
      </c>
      <c r="AQ758" t="str">
        <f t="shared" si="251"/>
        <v>&lt;data name="GsuiteGoogleDrive_MoveFile_DisplayName" xml:space="preserve"&gt;&lt;value&gt;Move File&lt;/value&gt;&lt;/data&gt;</v>
      </c>
      <c r="AR758" t="str">
        <f t="shared" si="252"/>
        <v>&lt;data name="GsuiteGoogleDrive_MoveFile_Description" xml:space="preserve"&gt;&lt;value&gt;Moves a file in Google Drive.&lt;/value&gt;&lt;/data&gt;</v>
      </c>
      <c r="AT758" t="str">
        <f t="shared" si="258"/>
        <v xml:space="preserve">&lt;data name="GsuiteGoogleDrive_MoveFile_DestinationFolderID_DisplayName" xml:space="preserve"&gt;&lt;value&gt;Destination Folder ID&lt;/value&gt;&lt;/data&gt;_x000D_
&lt;data name="GsuiteGoogleDrive_MoveFile_DestinationFolderID_Description" xml:space="preserve"&gt;&lt;value&gt;The ID of the folder in Google Drive where the file needs to be uploaded.&lt;/value&gt;&lt;/data&gt;_x000D_
&lt;data name="GsuiteGoogleDrive_MoveFile_DestinationFolderID_Category" xml:space="preserve"&gt;&lt;value&gt;Input&lt;/value&gt;&lt;/data&gt;_x000D_
&lt;data name="GsuiteGoogleDrive_MoveFile_DisplayName" xml:space="preserve"&gt;&lt;value&gt;Move File&lt;/value&gt;&lt;/data&gt;_x000D_
&lt;data name="GsuiteGoogleDrive_MoveFile_Description" xml:space="preserve"&gt;&lt;value&gt;Moves a file in Google Drive.&lt;/value&gt;&lt;/data&gt;_x000D_
</v>
      </c>
      <c r="AU758" s="30" t="str">
        <f t="shared" si="256"/>
        <v>&lt;data name="GsuiteGoogleDrive_MoveFile_HelpURL" xml:space="preserve"&gt;&lt;value&gt;Components/GSuite/GoogleDrive/MoveFile.htm&lt;/value&gt;&lt;/data&gt;</v>
      </c>
      <c r="AV758" t="str">
        <f t="shared" si="253"/>
        <v>&lt;data name="ToolBox_GsuiteGoogleDrive" xml:space="preserve"&gt;&lt;value&gt;GSuite{#}Google Drive&lt;/value&gt;&lt;/data&gt;</v>
      </c>
      <c r="AW758" t="str">
        <f t="shared" si="254"/>
        <v>&lt;data name="GsuiteGoogleDrive_MoveFile_ICON" xml:space="preserve"&gt;&lt;value&gt;GsuiteGoogleDriveMoveFileICON&lt;/value&gt;&lt;/data&gt;</v>
      </c>
    </row>
    <row r="759" spans="1:49" ht="15">
      <c r="A759" s="48">
        <v>4.2</v>
      </c>
      <c r="B759" s="2" t="s">
        <v>532</v>
      </c>
      <c r="C759" s="2" t="s">
        <v>531</v>
      </c>
      <c r="D759" s="2" t="s">
        <v>260</v>
      </c>
      <c r="E759" s="43" t="s">
        <v>473</v>
      </c>
      <c r="F759" s="9" t="s">
        <v>1902</v>
      </c>
      <c r="G759" s="43" t="s">
        <v>1954</v>
      </c>
      <c r="H759" s="43"/>
      <c r="I759" s="2">
        <v>1</v>
      </c>
      <c r="J759" s="2">
        <v>1</v>
      </c>
      <c r="K759" s="2" t="s">
        <v>595</v>
      </c>
      <c r="L759" s="2" t="s">
        <v>10</v>
      </c>
      <c r="M759" s="92"/>
      <c r="N759" s="2"/>
      <c r="O759" s="46" t="str">
        <f t="shared" si="243"/>
        <v>Components/GSuite/GoogleDrive/MoveFile.htm</v>
      </c>
      <c r="P759" s="49" t="s">
        <v>1879</v>
      </c>
      <c r="Q759" s="49" t="s">
        <v>260</v>
      </c>
      <c r="R759" s="49" t="s">
        <v>1902</v>
      </c>
      <c r="S759" s="2" t="s">
        <v>9</v>
      </c>
      <c r="T759" s="2"/>
      <c r="U759" s="73" t="s">
        <v>624</v>
      </c>
      <c r="V759" s="2" t="s">
        <v>667</v>
      </c>
      <c r="W759" s="73" t="s">
        <v>1955</v>
      </c>
      <c r="X759" s="2"/>
      <c r="Y759" s="2" t="s">
        <v>1952</v>
      </c>
      <c r="Z759" s="2" t="s">
        <v>1869</v>
      </c>
      <c r="AA759" s="2" t="s">
        <v>616</v>
      </c>
      <c r="AB759" s="2" t="s">
        <v>9</v>
      </c>
      <c r="AC759" s="2"/>
      <c r="AD759" s="2" t="s">
        <v>592</v>
      </c>
      <c r="AF759" s="30" t="str">
        <f t="shared" ref="AF759:AF822" si="259">("attributeTableBuilder.AddCustomAttributes(typeof("&amp;SUBSTITUTE($Q759," ","")&amp;"),"""&amp;SUBSTITUTE($R759," ","")&amp;""", new Attribute[] { new DesignerLocalizedDisplayNameAttribute(DesignerResource."&amp;SUBSTITUTE($P759&amp;"_"&amp;$Q759&amp;"_"&amp;$R759 &amp;"_" &amp; $AF$1&amp; ") });"," ",""))</f>
        <v>attributeTableBuilder.AddCustomAttributes(typeof(MoveFile),"FileID", new Attribute[] { new DesignerLocalizedDisplayNameAttribute(DesignerResource.GsuiteGoogleDrive_MoveFile_FileID_DisplayName)});</v>
      </c>
      <c r="AG759" t="str">
        <f t="shared" si="244"/>
        <v>attributeTableBuilder.AddCustomAttributes(typeof(MoveFile),"FileID", new Attribute[] { new DesignerLocalizedDescriptionAttribute(DesignerResource.GsuiteGoogleDrive_MoveFile_FileID_Description)});</v>
      </c>
      <c r="AH759" t="str">
        <f t="shared" si="245"/>
        <v>attributeTableBuilder.AddCustomAttributes(typeof(MoveFile),"FileID", new Attribute[] { new DesignerLocalizedCategoryAttribute(DesignerResource.GsuiteGoogleDrive_MoveFile_FileID_Category)});</v>
      </c>
      <c r="AK759" t="str">
        <f t="shared" si="246"/>
        <v>attributeTableBuilder.AddCustomAttributes(typeof(MoveFile), new Attribute[] { new DesignerLocalizedDisplayNameAttribute(DesignerResource.GsuiteGoogleDrive_MoveFile_DisplayName)});</v>
      </c>
      <c r="AL759" t="str">
        <f t="shared" si="247"/>
        <v>attributeTableBuilder.AddCustomAttributes(typeof(MoveFile), new Attribute[] { new DesignerLocalizedDescriptionAttribute(DesignerResource.GsuiteGoogleDrive_MoveFile_Description)});</v>
      </c>
      <c r="AM759" s="30" t="str">
        <f t="shared" si="248"/>
        <v>attributeTableBuilder.AddCustomAttributes(typeof(MoveFile), new Attribute[] { new DesignerLocalizedHelpURLAttribute(DesignerResource.GsuiteGoogleDrive_MoveFile_HelpURL)});</v>
      </c>
      <c r="AN759" t="str">
        <f t="shared" si="255"/>
        <v>&lt;data name="GsuiteGoogleDrive_MoveFile_FileID_DisplayName" xml:space="preserve"&gt;&lt;value&gt;File ID&lt;/value&gt;&lt;/data&gt;</v>
      </c>
      <c r="AO759" t="str">
        <f t="shared" si="249"/>
        <v>&lt;data name="GsuiteGoogleDrive_MoveFile_FileID_Description" xml:space="preserve"&gt;&lt;value&gt;The current ID of the file in Google Drive.&lt;/value&gt;&lt;/data&gt;</v>
      </c>
      <c r="AP759" t="str">
        <f t="shared" si="250"/>
        <v>&lt;data name="GsuiteGoogleDrive_MoveFile_FileID_Category" xml:space="preserve"&gt;&lt;value&gt;Input&lt;/value&gt;&lt;/data&gt;</v>
      </c>
      <c r="AQ759" t="str">
        <f t="shared" si="251"/>
        <v>&lt;data name="GsuiteGoogleDrive_MoveFile_DisplayName" xml:space="preserve"&gt;&lt;value&gt;Move File&lt;/value&gt;&lt;/data&gt;</v>
      </c>
      <c r="AR759" t="str">
        <f t="shared" si="252"/>
        <v>&lt;data name="GsuiteGoogleDrive_MoveFile_Description" xml:space="preserve"&gt;&lt;value&gt;Moves a file in Google Drive.&lt;/value&gt;&lt;/data&gt;</v>
      </c>
      <c r="AT759" t="str">
        <f t="shared" si="258"/>
        <v xml:space="preserve">&lt;data name="GsuiteGoogleDrive_MoveFile_FileID_DisplayName" xml:space="preserve"&gt;&lt;value&gt;File ID&lt;/value&gt;&lt;/data&gt;_x000D_
&lt;data name="GsuiteGoogleDrive_MoveFile_FileID_Description" xml:space="preserve"&gt;&lt;value&gt;The current ID of the file in Google Drive.&lt;/value&gt;&lt;/data&gt;_x000D_
&lt;data name="GsuiteGoogleDrive_MoveFile_FileID_Category" xml:space="preserve"&gt;&lt;value&gt;Input&lt;/value&gt;&lt;/data&gt;_x000D_
&lt;data name="GsuiteGoogleDrive_MoveFile_DisplayName" xml:space="preserve"&gt;&lt;value&gt;Move File&lt;/value&gt;&lt;/data&gt;_x000D_
&lt;data name="GsuiteGoogleDrive_MoveFile_Description" xml:space="preserve"&gt;&lt;value&gt;Moves a file in Google Drive.&lt;/value&gt;&lt;/data&gt;_x000D_
</v>
      </c>
      <c r="AU759" s="30" t="str">
        <f t="shared" si="256"/>
        <v>&lt;data name="GsuiteGoogleDrive_MoveFile_HelpURL" xml:space="preserve"&gt;&lt;value&gt;Components/GSuite/GoogleDrive/MoveFile.htm&lt;/value&gt;&lt;/data&gt;</v>
      </c>
      <c r="AV759" t="str">
        <f t="shared" si="253"/>
        <v>&lt;data name="ToolBox_GsuiteGoogleDrive" xml:space="preserve"&gt;&lt;value&gt;GSuite{#}Google Drive&lt;/value&gt;&lt;/data&gt;</v>
      </c>
      <c r="AW759" t="str">
        <f t="shared" si="254"/>
        <v>&lt;data name="GsuiteGoogleDrive_MoveFile_ICON" xml:space="preserve"&gt;&lt;value&gt;GsuiteGoogleDriveMoveFileICON&lt;/value&gt;&lt;/data&gt;</v>
      </c>
    </row>
    <row r="760" spans="1:49" ht="15">
      <c r="A760" s="48">
        <v>4.2</v>
      </c>
      <c r="B760" s="2" t="s">
        <v>532</v>
      </c>
      <c r="C760" s="2" t="s">
        <v>531</v>
      </c>
      <c r="D760" s="2" t="s">
        <v>260</v>
      </c>
      <c r="E760" s="43" t="s">
        <v>473</v>
      </c>
      <c r="F760" s="9" t="s">
        <v>1887</v>
      </c>
      <c r="G760" s="43" t="s">
        <v>1887</v>
      </c>
      <c r="H760" s="43"/>
      <c r="I760" s="2">
        <v>1</v>
      </c>
      <c r="J760" s="2">
        <v>1</v>
      </c>
      <c r="K760" s="2" t="s">
        <v>598</v>
      </c>
      <c r="L760" s="2" t="s">
        <v>9</v>
      </c>
      <c r="M760" s="92"/>
      <c r="N760" s="2"/>
      <c r="O760" s="46" t="str">
        <f t="shared" si="243"/>
        <v>Components/GSuite/GoogleDrive/MoveFile.htm</v>
      </c>
      <c r="P760" s="49" t="s">
        <v>1879</v>
      </c>
      <c r="Q760" s="49" t="s">
        <v>260</v>
      </c>
      <c r="R760" s="49" t="s">
        <v>1887</v>
      </c>
      <c r="S760" s="2" t="s">
        <v>10</v>
      </c>
      <c r="T760" s="2"/>
      <c r="U760" s="72" t="s">
        <v>599</v>
      </c>
      <c r="V760" s="2" t="s">
        <v>667</v>
      </c>
      <c r="W760" s="73" t="s">
        <v>1889</v>
      </c>
      <c r="X760" s="2"/>
      <c r="Y760" s="2" t="s">
        <v>1952</v>
      </c>
      <c r="Z760" s="2" t="s">
        <v>1869</v>
      </c>
      <c r="AA760" s="2" t="s">
        <v>591</v>
      </c>
      <c r="AB760" s="2" t="s">
        <v>9</v>
      </c>
      <c r="AC760" s="2"/>
      <c r="AD760" s="2" t="s">
        <v>592</v>
      </c>
      <c r="AF760" s="30" t="str">
        <f t="shared" si="259"/>
        <v>attributeTableBuilder.AddCustomAttributes(typeof(MoveFile),"SupportTeamDrives", new Attribute[] { new DesignerLocalizedDisplayNameAttribute(DesignerResource.GsuiteGoogleDrive_MoveFile_SupportTeamDrives_DisplayName)});</v>
      </c>
      <c r="AG760" t="str">
        <f t="shared" si="244"/>
        <v>attributeTableBuilder.AddCustomAttributes(typeof(MoveFile),"SupportTeamDrives", new Attribute[] { new DesignerLocalizedDescriptionAttribute(DesignerResource.GsuiteGoogleDrive_MoveFile_SupportTeamDrives_Description)});</v>
      </c>
      <c r="AH760" t="str">
        <f t="shared" si="245"/>
        <v>attributeTableBuilder.AddCustomAttributes(typeof(MoveFile),"SupportTeamDrives", new Attribute[] { new DesignerLocalizedCategoryAttribute(DesignerResource.GsuiteGoogleDrive_MoveFile_SupportTeamDrives_Category)});</v>
      </c>
      <c r="AK760" t="str">
        <f t="shared" si="246"/>
        <v>attributeTableBuilder.AddCustomAttributes(typeof(MoveFile), new Attribute[] { new DesignerLocalizedDisplayNameAttribute(DesignerResource.GsuiteGoogleDrive_MoveFile_DisplayName)});</v>
      </c>
      <c r="AL760" t="str">
        <f t="shared" si="247"/>
        <v>attributeTableBuilder.AddCustomAttributes(typeof(MoveFile), new Attribute[] { new DesignerLocalizedDescriptionAttribute(DesignerResource.GsuiteGoogleDrive_MoveFile_Description)});</v>
      </c>
      <c r="AM760" s="30" t="str">
        <f t="shared" si="248"/>
        <v>attributeTableBuilder.AddCustomAttributes(typeof(MoveFile), new Attribute[] { new DesignerLocalizedHelpURLAttribute(DesignerResource.GsuiteGoogleDrive_MoveFile_HelpURL)});</v>
      </c>
      <c r="AN760" t="str">
        <f t="shared" si="255"/>
        <v>&lt;data name="GsuiteGoogleDrive_MoveFile_SupportTeamDrives_DisplayName" xml:space="preserve"&gt;&lt;value&gt;Support Team Drives&lt;/value&gt;&lt;/data&gt;</v>
      </c>
      <c r="AO760" t="str">
        <f t="shared" si="249"/>
        <v>&lt;data name="GsuiteGoogleDrive_MoveFile_SupportTeamDrives_Description" xml:space="preserve"&gt;&lt;value&gt;Support Team Drives&lt;/value&gt;&lt;/data&gt;</v>
      </c>
      <c r="AP760" t="str">
        <f t="shared" si="250"/>
        <v>&lt;data name="GsuiteGoogleDrive_MoveFile_SupportTeamDrives_Category" xml:space="preserve"&gt;&lt;value&gt;Preferences&lt;/value&gt;&lt;/data&gt;</v>
      </c>
      <c r="AQ760" t="str">
        <f t="shared" si="251"/>
        <v>&lt;data name="GsuiteGoogleDrive_MoveFile_DisplayName" xml:space="preserve"&gt;&lt;value&gt;Move File&lt;/value&gt;&lt;/data&gt;</v>
      </c>
      <c r="AR760" t="str">
        <f t="shared" si="252"/>
        <v>&lt;data name="GsuiteGoogleDrive_MoveFile_Description" xml:space="preserve"&gt;&lt;value&gt;Moves a file in Google Drive.&lt;/value&gt;&lt;/data&gt;</v>
      </c>
      <c r="AT760" t="str">
        <f t="shared" si="258"/>
        <v xml:space="preserve">&lt;data name="GsuiteGoogleDrive_MoveFile_SupportTeamDrives_DisplayName" xml:space="preserve"&gt;&lt;value&gt;Support Team Drives&lt;/value&gt;&lt;/data&gt;_x000D_
&lt;data name="GsuiteGoogleDrive_MoveFile_SupportTeamDrives_Description" xml:space="preserve"&gt;&lt;value&gt;Support Team Drives&lt;/value&gt;&lt;/data&gt;_x000D_
&lt;data name="GsuiteGoogleDrive_MoveFile_SupportTeamDrives_Category" xml:space="preserve"&gt;&lt;value&gt;Preferences&lt;/value&gt;&lt;/data&gt;_x000D_
&lt;data name="GsuiteGoogleDrive_MoveFile_DisplayName" xml:space="preserve"&gt;&lt;value&gt;Move File&lt;/value&gt;&lt;/data&gt;_x000D_
&lt;data name="GsuiteGoogleDrive_MoveFile_Description" xml:space="preserve"&gt;&lt;value&gt;Moves a file in Google Drive.&lt;/value&gt;&lt;/data&gt;_x000D_
</v>
      </c>
      <c r="AU760" s="30" t="str">
        <f t="shared" si="256"/>
        <v>&lt;data name="GsuiteGoogleDrive_MoveFile_HelpURL" xml:space="preserve"&gt;&lt;value&gt;Components/GSuite/GoogleDrive/MoveFile.htm&lt;/value&gt;&lt;/data&gt;</v>
      </c>
      <c r="AV760" t="str">
        <f t="shared" si="253"/>
        <v>&lt;data name="ToolBox_GsuiteGoogleDrive" xml:space="preserve"&gt;&lt;value&gt;GSuite{#}Google Drive&lt;/value&gt;&lt;/data&gt;</v>
      </c>
      <c r="AW760" t="str">
        <f t="shared" si="254"/>
        <v>&lt;data name="GsuiteGoogleDrive_MoveFile_ICON" xml:space="preserve"&gt;&lt;value&gt;GsuiteGoogleDriveMoveFileICON&lt;/value&gt;&lt;/data&gt;</v>
      </c>
    </row>
    <row r="761" spans="1:49" ht="15">
      <c r="A761" s="48">
        <v>4.2</v>
      </c>
      <c r="B761" s="2" t="s">
        <v>532</v>
      </c>
      <c r="C761" s="2" t="s">
        <v>531</v>
      </c>
      <c r="D761" s="2" t="s">
        <v>262</v>
      </c>
      <c r="E761" s="43" t="s">
        <v>416</v>
      </c>
      <c r="F761" s="9" t="s">
        <v>1945</v>
      </c>
      <c r="G761" s="43" t="s">
        <v>1878</v>
      </c>
      <c r="H761" s="43"/>
      <c r="I761" s="2">
        <v>1</v>
      </c>
      <c r="J761" s="2">
        <v>1</v>
      </c>
      <c r="K761" s="2" t="s">
        <v>595</v>
      </c>
      <c r="L761" s="2" t="s">
        <v>10</v>
      </c>
      <c r="M761" s="92"/>
      <c r="N761" s="2"/>
      <c r="O761" s="46" t="str">
        <f t="shared" si="243"/>
        <v>Components/GSuite/GoogleDrive/CopyFile.htm</v>
      </c>
      <c r="P761" s="49" t="s">
        <v>1879</v>
      </c>
      <c r="Q761" s="49" t="s">
        <v>262</v>
      </c>
      <c r="R761" s="49" t="s">
        <v>1945</v>
      </c>
      <c r="S761" s="2" t="s">
        <v>9</v>
      </c>
      <c r="T761" s="2"/>
      <c r="U761" s="73" t="s">
        <v>624</v>
      </c>
      <c r="V761" s="2" t="s">
        <v>667</v>
      </c>
      <c r="W761" s="73" t="s">
        <v>1880</v>
      </c>
      <c r="X761" s="2"/>
      <c r="Y761" s="2" t="s">
        <v>1881</v>
      </c>
      <c r="Z761" s="2" t="s">
        <v>1869</v>
      </c>
      <c r="AA761" s="2" t="s">
        <v>616</v>
      </c>
      <c r="AB761" s="2" t="s">
        <v>9</v>
      </c>
      <c r="AC761" s="2"/>
      <c r="AD761" s="2" t="s">
        <v>592</v>
      </c>
      <c r="AF761" s="30" t="str">
        <f t="shared" si="259"/>
        <v>attributeTableBuilder.AddCustomAttributes(typeof(CopyFile),"DestinationFolderID", new Attribute[] { new DesignerLocalizedDisplayNameAttribute(DesignerResource.GsuiteGoogleDrive_CopyFile_DestinationFolderID_DisplayName)});</v>
      </c>
      <c r="AG761" t="str">
        <f t="shared" si="244"/>
        <v>attributeTableBuilder.AddCustomAttributes(typeof(CopyFile),"DestinationFolderID", new Attribute[] { new DesignerLocalizedDescriptionAttribute(DesignerResource.GsuiteGoogleDrive_CopyFile_DestinationFolderID_Description)});</v>
      </c>
      <c r="AH761" t="str">
        <f t="shared" si="245"/>
        <v>attributeTableBuilder.AddCustomAttributes(typeof(CopyFile),"DestinationFolderID", new Attribute[] { new DesignerLocalizedCategoryAttribute(DesignerResource.GsuiteGoogleDrive_CopyFile_DestinationFolderID_Category)});</v>
      </c>
      <c r="AK761" t="str">
        <f t="shared" si="246"/>
        <v>attributeTableBuilder.AddCustomAttributes(typeof(CopyFile), new Attribute[] { new DesignerLocalizedDisplayNameAttribute(DesignerResource.GsuiteGoogleDrive_CopyFile_DisplayName)});</v>
      </c>
      <c r="AL761" t="str">
        <f t="shared" si="247"/>
        <v>attributeTableBuilder.AddCustomAttributes(typeof(CopyFile), new Attribute[] { new DesignerLocalizedDescriptionAttribute(DesignerResource.GsuiteGoogleDrive_CopyFile_Description)});</v>
      </c>
      <c r="AM761" s="30" t="str">
        <f t="shared" si="248"/>
        <v>attributeTableBuilder.AddCustomAttributes(typeof(CopyFile), new Attribute[] { new DesignerLocalizedHelpURLAttribute(DesignerResource.GsuiteGoogleDrive_CopyFile_HelpURL)});</v>
      </c>
      <c r="AN761" t="str">
        <f t="shared" si="255"/>
        <v>&lt;data name="GsuiteGoogleDrive_CopyFile_DestinationFolderID_DisplayName" xml:space="preserve"&gt;&lt;value&gt;Destination Folder ID&lt;/value&gt;&lt;/data&gt;</v>
      </c>
      <c r="AO761" t="str">
        <f t="shared" si="249"/>
        <v>&lt;data name="GsuiteGoogleDrive_CopyFile_DestinationFolderID_Description" xml:space="preserve"&gt;&lt;value&gt;The ID of the folder in Google Drive where the file needs to be uploaded.&lt;/value&gt;&lt;/data&gt;</v>
      </c>
      <c r="AP761" t="str">
        <f t="shared" si="250"/>
        <v>&lt;data name="GsuiteGoogleDrive_CopyFile_DestinationFolderID_Category" xml:space="preserve"&gt;&lt;value&gt;Input&lt;/value&gt;&lt;/data&gt;</v>
      </c>
      <c r="AQ761" t="str">
        <f t="shared" si="251"/>
        <v>&lt;data name="GsuiteGoogleDrive_CopyFile_DisplayName" xml:space="preserve"&gt;&lt;value&gt;Copy File&lt;/value&gt;&lt;/data&gt;</v>
      </c>
      <c r="AR761" t="str">
        <f t="shared" si="252"/>
        <v>&lt;data name="GsuiteGoogleDrive_CopyFile_Description" xml:space="preserve"&gt;&lt;value&gt;Copies a file in Google Drive.&lt;/value&gt;&lt;/data&gt;</v>
      </c>
      <c r="AT761" t="str">
        <f t="shared" si="258"/>
        <v xml:space="preserve">&lt;data name="GsuiteGoogleDrive_CopyFile_DestinationFolderID_DisplayName" xml:space="preserve"&gt;&lt;value&gt;Destination Folder ID&lt;/value&gt;&lt;/data&gt;_x000D_
&lt;data name="GsuiteGoogleDrive_CopyFile_DestinationFolderID_Description" xml:space="preserve"&gt;&lt;value&gt;The ID of the folder in Google Drive where the file needs to be uploaded.&lt;/value&gt;&lt;/data&gt;_x000D_
&lt;data name="GsuiteGoogleDrive_CopyFile_DestinationFolderID_Category" xml:space="preserve"&gt;&lt;value&gt;Input&lt;/value&gt;&lt;/data&gt;_x000D_
&lt;data name="GsuiteGoogleDrive_CopyFile_DisplayName" xml:space="preserve"&gt;&lt;value&gt;Copy File&lt;/value&gt;&lt;/data&gt;_x000D_
&lt;data name="GsuiteGoogleDrive_CopyFile_Description" xml:space="preserve"&gt;&lt;value&gt;Copies a file in Google Drive.&lt;/value&gt;&lt;/data&gt;_x000D_
</v>
      </c>
      <c r="AU761" s="30" t="str">
        <f t="shared" si="256"/>
        <v>&lt;data name="GsuiteGoogleDrive_CopyFile_HelpURL" xml:space="preserve"&gt;&lt;value&gt;Components/GSuite/GoogleDrive/CopyFile.htm&lt;/value&gt;&lt;/data&gt;</v>
      </c>
      <c r="AV761" t="str">
        <f t="shared" si="253"/>
        <v>&lt;data name="ToolBox_GsuiteGoogleDrive" xml:space="preserve"&gt;&lt;value&gt;GSuite{#}Google Drive&lt;/value&gt;&lt;/data&gt;</v>
      </c>
      <c r="AW761" t="str">
        <f t="shared" si="254"/>
        <v>&lt;data name="GsuiteGoogleDrive_CopyFile_ICON" xml:space="preserve"&gt;&lt;value&gt;GsuiteGoogleDriveCopyFileICON&lt;/value&gt;&lt;/data&gt;</v>
      </c>
    </row>
    <row r="762" spans="1:49" ht="15">
      <c r="A762" s="48">
        <v>4.2</v>
      </c>
      <c r="B762" s="2" t="s">
        <v>532</v>
      </c>
      <c r="C762" s="2" t="s">
        <v>531</v>
      </c>
      <c r="D762" s="2" t="s">
        <v>262</v>
      </c>
      <c r="E762" s="43" t="s">
        <v>416</v>
      </c>
      <c r="F762" s="9" t="s">
        <v>1939</v>
      </c>
      <c r="G762" s="43" t="s">
        <v>1939</v>
      </c>
      <c r="H762" s="43"/>
      <c r="I762" s="2">
        <v>1</v>
      </c>
      <c r="J762" s="2">
        <v>1</v>
      </c>
      <c r="K762" s="2" t="s">
        <v>587</v>
      </c>
      <c r="L762" s="2" t="s">
        <v>9</v>
      </c>
      <c r="M762" s="92"/>
      <c r="N762" s="2"/>
      <c r="O762" s="46" t="str">
        <f t="shared" si="243"/>
        <v>Components/GSuite/GoogleDrive/CopyFile.htm</v>
      </c>
      <c r="P762" s="49" t="s">
        <v>1879</v>
      </c>
      <c r="Q762" s="49" t="s">
        <v>262</v>
      </c>
      <c r="R762" s="49" t="s">
        <v>1939</v>
      </c>
      <c r="S762" s="2" t="s">
        <v>9</v>
      </c>
      <c r="T762" s="2"/>
      <c r="U762" s="73" t="s">
        <v>798</v>
      </c>
      <c r="V762" s="2" t="s">
        <v>667</v>
      </c>
      <c r="W762" s="72" t="s">
        <v>1883</v>
      </c>
      <c r="X762" s="2"/>
      <c r="Y762" s="2" t="s">
        <v>1881</v>
      </c>
      <c r="Z762" s="2" t="s">
        <v>1869</v>
      </c>
      <c r="AA762" s="2" t="s">
        <v>591</v>
      </c>
      <c r="AB762" s="2" t="s">
        <v>9</v>
      </c>
      <c r="AC762" s="2"/>
      <c r="AD762" s="2" t="s">
        <v>592</v>
      </c>
      <c r="AF762" s="30" t="str">
        <f t="shared" si="259"/>
        <v>attributeTableBuilder.AddCustomAttributes(typeof(CopyFile),"DestinationFileID", new Attribute[] { new DesignerLocalizedDisplayNameAttribute(DesignerResource.GsuiteGoogleDrive_CopyFile_DestinationFileID_DisplayName)});</v>
      </c>
      <c r="AG762" t="str">
        <f t="shared" si="244"/>
        <v>attributeTableBuilder.AddCustomAttributes(typeof(CopyFile),"DestinationFileID", new Attribute[] { new DesignerLocalizedDescriptionAttribute(DesignerResource.GsuiteGoogleDrive_CopyFile_DestinationFileID_Description)});</v>
      </c>
      <c r="AH762" t="str">
        <f t="shared" si="245"/>
        <v>attributeTableBuilder.AddCustomAttributes(typeof(CopyFile),"DestinationFileID", new Attribute[] { new DesignerLocalizedCategoryAttribute(DesignerResource.GsuiteGoogleDrive_CopyFile_DestinationFileID_Category)});</v>
      </c>
      <c r="AK762" t="str">
        <f t="shared" si="246"/>
        <v>attributeTableBuilder.AddCustomAttributes(typeof(CopyFile), new Attribute[] { new DesignerLocalizedDisplayNameAttribute(DesignerResource.GsuiteGoogleDrive_CopyFile_DisplayName)});</v>
      </c>
      <c r="AL762" t="str">
        <f t="shared" si="247"/>
        <v>attributeTableBuilder.AddCustomAttributes(typeof(CopyFile), new Attribute[] { new DesignerLocalizedDescriptionAttribute(DesignerResource.GsuiteGoogleDrive_CopyFile_Description)});</v>
      </c>
      <c r="AM762" s="30" t="str">
        <f t="shared" si="248"/>
        <v>attributeTableBuilder.AddCustomAttributes(typeof(CopyFile), new Attribute[] { new DesignerLocalizedHelpURLAttribute(DesignerResource.GsuiteGoogleDrive_CopyFile_HelpURL)});</v>
      </c>
      <c r="AN762" t="str">
        <f t="shared" si="255"/>
        <v>&lt;data name="GsuiteGoogleDrive_CopyFile_DestinationFileID_DisplayName" xml:space="preserve"&gt;&lt;value&gt;Destination File ID&lt;/value&gt;&lt;/data&gt;</v>
      </c>
      <c r="AO762" t="str">
        <f t="shared" si="249"/>
        <v>&lt;data name="GsuiteGoogleDrive_CopyFile_DestinationFileID_Description" xml:space="preserve"&gt;&lt;value&gt;Destination File ID&lt;/value&gt;&lt;/data&gt;</v>
      </c>
      <c r="AP762" t="str">
        <f t="shared" si="250"/>
        <v>&lt;data name="GsuiteGoogleDrive_CopyFile_DestinationFileID_Category" xml:space="preserve"&gt;&lt;value&gt;Output&lt;/value&gt;&lt;/data&gt;</v>
      </c>
      <c r="AQ762" t="str">
        <f t="shared" si="251"/>
        <v>&lt;data name="GsuiteGoogleDrive_CopyFile_DisplayName" xml:space="preserve"&gt;&lt;value&gt;Copy File&lt;/value&gt;&lt;/data&gt;</v>
      </c>
      <c r="AR762" t="str">
        <f t="shared" si="252"/>
        <v>&lt;data name="GsuiteGoogleDrive_CopyFile_Description" xml:space="preserve"&gt;&lt;value&gt;Copies a file in Google Drive.&lt;/value&gt;&lt;/data&gt;</v>
      </c>
      <c r="AT762" t="str">
        <f t="shared" si="258"/>
        <v xml:space="preserve">&lt;data name="GsuiteGoogleDrive_CopyFile_DestinationFileID_DisplayName" xml:space="preserve"&gt;&lt;value&gt;Destination File ID&lt;/value&gt;&lt;/data&gt;_x000D_
&lt;data name="GsuiteGoogleDrive_CopyFile_DestinationFileID_Description" xml:space="preserve"&gt;&lt;value&gt;Destination File ID&lt;/value&gt;&lt;/data&gt;_x000D_
&lt;data name="GsuiteGoogleDrive_CopyFile_DestinationFileID_Category" xml:space="preserve"&gt;&lt;value&gt;Output&lt;/value&gt;&lt;/data&gt;_x000D_
&lt;data name="GsuiteGoogleDrive_CopyFile_DisplayName" xml:space="preserve"&gt;&lt;value&gt;Copy File&lt;/value&gt;&lt;/data&gt;_x000D_
&lt;data name="GsuiteGoogleDrive_CopyFile_Description" xml:space="preserve"&gt;&lt;value&gt;Copies a file in Google Drive.&lt;/value&gt;&lt;/data&gt;_x000D_
</v>
      </c>
      <c r="AU762" s="30" t="str">
        <f t="shared" si="256"/>
        <v>&lt;data name="GsuiteGoogleDrive_CopyFile_HelpURL" xml:space="preserve"&gt;&lt;value&gt;Components/GSuite/GoogleDrive/CopyFile.htm&lt;/value&gt;&lt;/data&gt;</v>
      </c>
      <c r="AV762" t="str">
        <f t="shared" si="253"/>
        <v>&lt;data name="ToolBox_GsuiteGoogleDrive" xml:space="preserve"&gt;&lt;value&gt;GSuite{#}Google Drive&lt;/value&gt;&lt;/data&gt;</v>
      </c>
      <c r="AW762" t="str">
        <f t="shared" si="254"/>
        <v>&lt;data name="GsuiteGoogleDrive_CopyFile_ICON" xml:space="preserve"&gt;&lt;value&gt;GsuiteGoogleDriveCopyFileICON&lt;/value&gt;&lt;/data&gt;</v>
      </c>
    </row>
    <row r="763" spans="1:49" ht="15">
      <c r="A763" s="48">
        <v>4.2</v>
      </c>
      <c r="B763" s="2" t="s">
        <v>532</v>
      </c>
      <c r="C763" s="2" t="s">
        <v>531</v>
      </c>
      <c r="D763" s="2" t="s">
        <v>262</v>
      </c>
      <c r="E763" s="43" t="s">
        <v>416</v>
      </c>
      <c r="F763" s="9" t="s">
        <v>1902</v>
      </c>
      <c r="G763" s="43" t="s">
        <v>1954</v>
      </c>
      <c r="H763" s="43"/>
      <c r="I763" s="2">
        <v>1</v>
      </c>
      <c r="J763" s="2">
        <v>1</v>
      </c>
      <c r="K763" s="2" t="s">
        <v>595</v>
      </c>
      <c r="L763" s="2" t="s">
        <v>10</v>
      </c>
      <c r="M763" s="92"/>
      <c r="N763" s="2"/>
      <c r="O763" s="46" t="str">
        <f t="shared" si="243"/>
        <v>Components/GSuite/GoogleDrive/CopyFile.htm</v>
      </c>
      <c r="P763" s="49" t="s">
        <v>1879</v>
      </c>
      <c r="Q763" s="49" t="s">
        <v>262</v>
      </c>
      <c r="R763" s="49" t="s">
        <v>1902</v>
      </c>
      <c r="S763" s="2" t="s">
        <v>9</v>
      </c>
      <c r="T763" s="2"/>
      <c r="U763" s="73" t="s">
        <v>624</v>
      </c>
      <c r="V763" s="2" t="s">
        <v>667</v>
      </c>
      <c r="W763" s="72" t="s">
        <v>1884</v>
      </c>
      <c r="X763" s="2"/>
      <c r="Y763" s="2" t="s">
        <v>1881</v>
      </c>
      <c r="Z763" s="2" t="s">
        <v>1869</v>
      </c>
      <c r="AA763" s="2" t="s">
        <v>616</v>
      </c>
      <c r="AB763" s="2" t="s">
        <v>9</v>
      </c>
      <c r="AC763" s="2"/>
      <c r="AD763" s="2" t="s">
        <v>592</v>
      </c>
      <c r="AF763" s="30" t="str">
        <f t="shared" si="259"/>
        <v>attributeTableBuilder.AddCustomAttributes(typeof(CopyFile),"FileID", new Attribute[] { new DesignerLocalizedDisplayNameAttribute(DesignerResource.GsuiteGoogleDrive_CopyFile_FileID_DisplayName)});</v>
      </c>
      <c r="AG763" t="str">
        <f t="shared" si="244"/>
        <v>attributeTableBuilder.AddCustomAttributes(typeof(CopyFile),"FileID", new Attribute[] { new DesignerLocalizedDescriptionAttribute(DesignerResource.GsuiteGoogleDrive_CopyFile_FileID_Description)});</v>
      </c>
      <c r="AH763" t="str">
        <f t="shared" si="245"/>
        <v>attributeTableBuilder.AddCustomAttributes(typeof(CopyFile),"FileID", new Attribute[] { new DesignerLocalizedCategoryAttribute(DesignerResource.GsuiteGoogleDrive_CopyFile_FileID_Category)});</v>
      </c>
      <c r="AK763" t="str">
        <f t="shared" si="246"/>
        <v>attributeTableBuilder.AddCustomAttributes(typeof(CopyFile), new Attribute[] { new DesignerLocalizedDisplayNameAttribute(DesignerResource.GsuiteGoogleDrive_CopyFile_DisplayName)});</v>
      </c>
      <c r="AL763" t="str">
        <f t="shared" si="247"/>
        <v>attributeTableBuilder.AddCustomAttributes(typeof(CopyFile), new Attribute[] { new DesignerLocalizedDescriptionAttribute(DesignerResource.GsuiteGoogleDrive_CopyFile_Description)});</v>
      </c>
      <c r="AM763" s="30" t="str">
        <f t="shared" si="248"/>
        <v>attributeTableBuilder.AddCustomAttributes(typeof(CopyFile), new Attribute[] { new DesignerLocalizedHelpURLAttribute(DesignerResource.GsuiteGoogleDrive_CopyFile_HelpURL)});</v>
      </c>
      <c r="AN763" t="str">
        <f t="shared" si="255"/>
        <v>&lt;data name="GsuiteGoogleDrive_CopyFile_FileID_DisplayName" xml:space="preserve"&gt;&lt;value&gt;File ID&lt;/value&gt;&lt;/data&gt;</v>
      </c>
      <c r="AO763" t="str">
        <f t="shared" si="249"/>
        <v>&lt;data name="GsuiteGoogleDrive_CopyFile_FileID_Description" xml:space="preserve"&gt;&lt;value&gt;The current ID of the file in Google Drive.&lt;/value&gt;&lt;/data&gt;</v>
      </c>
      <c r="AP763" t="str">
        <f t="shared" si="250"/>
        <v>&lt;data name="GsuiteGoogleDrive_CopyFile_FileID_Category" xml:space="preserve"&gt;&lt;value&gt;Input&lt;/value&gt;&lt;/data&gt;</v>
      </c>
      <c r="AQ763" t="str">
        <f t="shared" si="251"/>
        <v>&lt;data name="GsuiteGoogleDrive_CopyFile_DisplayName" xml:space="preserve"&gt;&lt;value&gt;Copy File&lt;/value&gt;&lt;/data&gt;</v>
      </c>
      <c r="AR763" t="str">
        <f t="shared" si="252"/>
        <v>&lt;data name="GsuiteGoogleDrive_CopyFile_Description" xml:space="preserve"&gt;&lt;value&gt;Copies a file in Google Drive.&lt;/value&gt;&lt;/data&gt;</v>
      </c>
      <c r="AT763" t="str">
        <f t="shared" si="258"/>
        <v xml:space="preserve">&lt;data name="GsuiteGoogleDrive_CopyFile_FileID_DisplayName" xml:space="preserve"&gt;&lt;value&gt;File ID&lt;/value&gt;&lt;/data&gt;_x000D_
&lt;data name="GsuiteGoogleDrive_CopyFile_FileID_Description" xml:space="preserve"&gt;&lt;value&gt;The current ID of the file in Google Drive.&lt;/value&gt;&lt;/data&gt;_x000D_
&lt;data name="GsuiteGoogleDrive_CopyFile_FileID_Category" xml:space="preserve"&gt;&lt;value&gt;Input&lt;/value&gt;&lt;/data&gt;_x000D_
&lt;data name="GsuiteGoogleDrive_CopyFile_DisplayName" xml:space="preserve"&gt;&lt;value&gt;Copy File&lt;/value&gt;&lt;/data&gt;_x000D_
&lt;data name="GsuiteGoogleDrive_CopyFile_Description" xml:space="preserve"&gt;&lt;value&gt;Copies a file in Google Drive.&lt;/value&gt;&lt;/data&gt;_x000D_
</v>
      </c>
      <c r="AU763" s="30" t="str">
        <f t="shared" si="256"/>
        <v>&lt;data name="GsuiteGoogleDrive_CopyFile_HelpURL" xml:space="preserve"&gt;&lt;value&gt;Components/GSuite/GoogleDrive/CopyFile.htm&lt;/value&gt;&lt;/data&gt;</v>
      </c>
      <c r="AV763" t="str">
        <f t="shared" si="253"/>
        <v>&lt;data name="ToolBox_GsuiteGoogleDrive" xml:space="preserve"&gt;&lt;value&gt;GSuite{#}Google Drive&lt;/value&gt;&lt;/data&gt;</v>
      </c>
      <c r="AW763" t="str">
        <f t="shared" si="254"/>
        <v>&lt;data name="GsuiteGoogleDrive_CopyFile_ICON" xml:space="preserve"&gt;&lt;value&gt;GsuiteGoogleDriveCopyFileICON&lt;/value&gt;&lt;/data&gt;</v>
      </c>
    </row>
    <row r="764" spans="1:49" ht="15">
      <c r="A764" s="48">
        <v>4.2</v>
      </c>
      <c r="B764" s="2" t="s">
        <v>532</v>
      </c>
      <c r="C764" s="2" t="s">
        <v>531</v>
      </c>
      <c r="D764" s="2" t="s">
        <v>262</v>
      </c>
      <c r="E764" s="43" t="s">
        <v>416</v>
      </c>
      <c r="F764" s="9" t="s">
        <v>1949</v>
      </c>
      <c r="G764" s="43" t="s">
        <v>1950</v>
      </c>
      <c r="H764" s="43"/>
      <c r="I764" s="2">
        <v>1</v>
      </c>
      <c r="J764" s="2">
        <v>1</v>
      </c>
      <c r="K764" s="2" t="s">
        <v>595</v>
      </c>
      <c r="L764" s="2" t="s">
        <v>9</v>
      </c>
      <c r="M764" s="92"/>
      <c r="N764" s="2"/>
      <c r="O764" s="46" t="str">
        <f t="shared" si="243"/>
        <v>Components/GSuite/GoogleDrive/CopyFile.htm</v>
      </c>
      <c r="P764" s="49" t="s">
        <v>1879</v>
      </c>
      <c r="Q764" s="49" t="s">
        <v>262</v>
      </c>
      <c r="R764" s="49" t="s">
        <v>1949</v>
      </c>
      <c r="S764" s="2" t="s">
        <v>9</v>
      </c>
      <c r="T764" s="2"/>
      <c r="U764" s="73" t="s">
        <v>624</v>
      </c>
      <c r="V764" s="2" t="s">
        <v>667</v>
      </c>
      <c r="W764" s="72" t="s">
        <v>1886</v>
      </c>
      <c r="X764" s="2"/>
      <c r="Y764" s="2" t="s">
        <v>1881</v>
      </c>
      <c r="Z764" s="2" t="s">
        <v>1869</v>
      </c>
      <c r="AA764" s="2" t="s">
        <v>591</v>
      </c>
      <c r="AB764" s="2" t="s">
        <v>9</v>
      </c>
      <c r="AC764" s="2"/>
      <c r="AD764" s="2" t="s">
        <v>592</v>
      </c>
      <c r="AF764" s="30" t="str">
        <f t="shared" si="259"/>
        <v>attributeTableBuilder.AddCustomAttributes(typeof(CopyFile),"NewFileName", new Attribute[] { new DesignerLocalizedDisplayNameAttribute(DesignerResource.GsuiteGoogleDrive_CopyFile_NewFileName_DisplayName)});</v>
      </c>
      <c r="AG764" t="str">
        <f t="shared" si="244"/>
        <v>attributeTableBuilder.AddCustomAttributes(typeof(CopyFile),"NewFileName", new Attribute[] { new DesignerLocalizedDescriptionAttribute(DesignerResource.GsuiteGoogleDrive_CopyFile_NewFileName_Description)});</v>
      </c>
      <c r="AH764" t="str">
        <f t="shared" si="245"/>
        <v>attributeTableBuilder.AddCustomAttributes(typeof(CopyFile),"NewFileName", new Attribute[] { new DesignerLocalizedCategoryAttribute(DesignerResource.GsuiteGoogleDrive_CopyFile_NewFileName_Category)});</v>
      </c>
      <c r="AK764" t="str">
        <f t="shared" si="246"/>
        <v>attributeTableBuilder.AddCustomAttributes(typeof(CopyFile), new Attribute[] { new DesignerLocalizedDisplayNameAttribute(DesignerResource.GsuiteGoogleDrive_CopyFile_DisplayName)});</v>
      </c>
      <c r="AL764" t="str">
        <f t="shared" si="247"/>
        <v>attributeTableBuilder.AddCustomAttributes(typeof(CopyFile), new Attribute[] { new DesignerLocalizedDescriptionAttribute(DesignerResource.GsuiteGoogleDrive_CopyFile_Description)});</v>
      </c>
      <c r="AM764" s="30" t="str">
        <f t="shared" si="248"/>
        <v>attributeTableBuilder.AddCustomAttributes(typeof(CopyFile), new Attribute[] { new DesignerLocalizedHelpURLAttribute(DesignerResource.GsuiteGoogleDrive_CopyFile_HelpURL)});</v>
      </c>
      <c r="AN764" t="str">
        <f t="shared" si="255"/>
        <v>&lt;data name="GsuiteGoogleDrive_CopyFile_NewFileName_DisplayName" xml:space="preserve"&gt;&lt;value&gt;New File Name&lt;/value&gt;&lt;/data&gt;</v>
      </c>
      <c r="AO764" t="str">
        <f t="shared" si="249"/>
        <v>&lt;data name="GsuiteGoogleDrive_CopyFile_NewFileName_Description" xml:space="preserve"&gt;&lt;value&gt;The File name with which the file should be saved in the new destination.&lt;/value&gt;&lt;/data&gt;</v>
      </c>
      <c r="AP764" t="str">
        <f t="shared" si="250"/>
        <v>&lt;data name="GsuiteGoogleDrive_CopyFile_NewFileName_Category" xml:space="preserve"&gt;&lt;value&gt;Input&lt;/value&gt;&lt;/data&gt;</v>
      </c>
      <c r="AQ764" t="str">
        <f t="shared" si="251"/>
        <v>&lt;data name="GsuiteGoogleDrive_CopyFile_DisplayName" xml:space="preserve"&gt;&lt;value&gt;Copy File&lt;/value&gt;&lt;/data&gt;</v>
      </c>
      <c r="AR764" t="str">
        <f t="shared" si="252"/>
        <v>&lt;data name="GsuiteGoogleDrive_CopyFile_Description" xml:space="preserve"&gt;&lt;value&gt;Copies a file in Google Drive.&lt;/value&gt;&lt;/data&gt;</v>
      </c>
      <c r="AT764" t="str">
        <f t="shared" si="258"/>
        <v xml:space="preserve">&lt;data name="GsuiteGoogleDrive_CopyFile_NewFileName_DisplayName" xml:space="preserve"&gt;&lt;value&gt;New File Name&lt;/value&gt;&lt;/data&gt;_x000D_
&lt;data name="GsuiteGoogleDrive_CopyFile_NewFileName_Description" xml:space="preserve"&gt;&lt;value&gt;The File name with which the file should be saved in the new destination.&lt;/value&gt;&lt;/data&gt;_x000D_
&lt;data name="GsuiteGoogleDrive_CopyFile_NewFileName_Category" xml:space="preserve"&gt;&lt;value&gt;Input&lt;/value&gt;&lt;/data&gt;_x000D_
&lt;data name="GsuiteGoogleDrive_CopyFile_DisplayName" xml:space="preserve"&gt;&lt;value&gt;Copy File&lt;/value&gt;&lt;/data&gt;_x000D_
&lt;data name="GsuiteGoogleDrive_CopyFile_Description" xml:space="preserve"&gt;&lt;value&gt;Copies a file in Google Drive.&lt;/value&gt;&lt;/data&gt;_x000D_
</v>
      </c>
      <c r="AU764" s="30" t="str">
        <f t="shared" si="256"/>
        <v>&lt;data name="GsuiteGoogleDrive_CopyFile_HelpURL" xml:space="preserve"&gt;&lt;value&gt;Components/GSuite/GoogleDrive/CopyFile.htm&lt;/value&gt;&lt;/data&gt;</v>
      </c>
      <c r="AV764" t="str">
        <f t="shared" si="253"/>
        <v>&lt;data name="ToolBox_GsuiteGoogleDrive" xml:space="preserve"&gt;&lt;value&gt;GSuite{#}Google Drive&lt;/value&gt;&lt;/data&gt;</v>
      </c>
      <c r="AW764" t="str">
        <f t="shared" si="254"/>
        <v>&lt;data name="GsuiteGoogleDrive_CopyFile_ICON" xml:space="preserve"&gt;&lt;value&gt;GsuiteGoogleDriveCopyFileICON&lt;/value&gt;&lt;/data&gt;</v>
      </c>
    </row>
    <row r="765" spans="1:49" ht="15">
      <c r="A765" s="48">
        <v>4.2</v>
      </c>
      <c r="B765" s="2" t="s">
        <v>532</v>
      </c>
      <c r="C765" s="2" t="s">
        <v>531</v>
      </c>
      <c r="D765" s="2" t="s">
        <v>262</v>
      </c>
      <c r="E765" s="43" t="s">
        <v>416</v>
      </c>
      <c r="F765" s="9" t="s">
        <v>1887</v>
      </c>
      <c r="G765" s="43" t="s">
        <v>1887</v>
      </c>
      <c r="H765" s="43"/>
      <c r="I765" s="2">
        <v>1</v>
      </c>
      <c r="J765" s="2">
        <v>1</v>
      </c>
      <c r="K765" s="2" t="s">
        <v>598</v>
      </c>
      <c r="L765" s="2" t="s">
        <v>9</v>
      </c>
      <c r="M765" s="92"/>
      <c r="N765" s="2"/>
      <c r="O765" s="46" t="str">
        <f t="shared" si="243"/>
        <v>Components/GSuite/GoogleDrive/CopyFile.htm</v>
      </c>
      <c r="P765" s="49" t="s">
        <v>1879</v>
      </c>
      <c r="Q765" s="49" t="s">
        <v>262</v>
      </c>
      <c r="R765" s="49" t="s">
        <v>1887</v>
      </c>
      <c r="S765" s="2" t="s">
        <v>9</v>
      </c>
      <c r="T765" s="2"/>
      <c r="U765" s="72" t="s">
        <v>599</v>
      </c>
      <c r="V765" s="2" t="s">
        <v>667</v>
      </c>
      <c r="W765" s="72" t="s">
        <v>1889</v>
      </c>
      <c r="X765" s="2"/>
      <c r="Y765" s="2" t="s">
        <v>1881</v>
      </c>
      <c r="Z765" s="2" t="s">
        <v>1869</v>
      </c>
      <c r="AA765" s="2" t="s">
        <v>591</v>
      </c>
      <c r="AB765" s="2" t="s">
        <v>9</v>
      </c>
      <c r="AC765" s="2"/>
      <c r="AD765" s="2" t="s">
        <v>592</v>
      </c>
      <c r="AF765" s="30" t="str">
        <f t="shared" si="259"/>
        <v>attributeTableBuilder.AddCustomAttributes(typeof(CopyFile),"SupportTeamDrives", new Attribute[] { new DesignerLocalizedDisplayNameAttribute(DesignerResource.GsuiteGoogleDrive_CopyFile_SupportTeamDrives_DisplayName)});</v>
      </c>
      <c r="AG765" t="str">
        <f t="shared" si="244"/>
        <v>attributeTableBuilder.AddCustomAttributes(typeof(CopyFile),"SupportTeamDrives", new Attribute[] { new DesignerLocalizedDescriptionAttribute(DesignerResource.GsuiteGoogleDrive_CopyFile_SupportTeamDrives_Description)});</v>
      </c>
      <c r="AH765" t="str">
        <f t="shared" si="245"/>
        <v>attributeTableBuilder.AddCustomAttributes(typeof(CopyFile),"SupportTeamDrives", new Attribute[] { new DesignerLocalizedCategoryAttribute(DesignerResource.GsuiteGoogleDrive_CopyFile_SupportTeamDrives_Category)});</v>
      </c>
      <c r="AK765" t="str">
        <f t="shared" si="246"/>
        <v>attributeTableBuilder.AddCustomAttributes(typeof(CopyFile), new Attribute[] { new DesignerLocalizedDisplayNameAttribute(DesignerResource.GsuiteGoogleDrive_CopyFile_DisplayName)});</v>
      </c>
      <c r="AL765" t="str">
        <f t="shared" si="247"/>
        <v>attributeTableBuilder.AddCustomAttributes(typeof(CopyFile), new Attribute[] { new DesignerLocalizedDescriptionAttribute(DesignerResource.GsuiteGoogleDrive_CopyFile_Description)});</v>
      </c>
      <c r="AM765" s="30" t="str">
        <f t="shared" si="248"/>
        <v>attributeTableBuilder.AddCustomAttributes(typeof(CopyFile), new Attribute[] { new DesignerLocalizedHelpURLAttribute(DesignerResource.GsuiteGoogleDrive_CopyFile_HelpURL)});</v>
      </c>
      <c r="AN765" t="str">
        <f t="shared" si="255"/>
        <v>&lt;data name="GsuiteGoogleDrive_CopyFile_SupportTeamDrives_DisplayName" xml:space="preserve"&gt;&lt;value&gt;Support Team Drives&lt;/value&gt;&lt;/data&gt;</v>
      </c>
      <c r="AO765" t="str">
        <f t="shared" si="249"/>
        <v>&lt;data name="GsuiteGoogleDrive_CopyFile_SupportTeamDrives_Description" xml:space="preserve"&gt;&lt;value&gt;Support Team Drives&lt;/value&gt;&lt;/data&gt;</v>
      </c>
      <c r="AP765" t="str">
        <f t="shared" si="250"/>
        <v>&lt;data name="GsuiteGoogleDrive_CopyFile_SupportTeamDrives_Category" xml:space="preserve"&gt;&lt;value&gt;Preferences&lt;/value&gt;&lt;/data&gt;</v>
      </c>
      <c r="AQ765" t="str">
        <f t="shared" si="251"/>
        <v>&lt;data name="GsuiteGoogleDrive_CopyFile_DisplayName" xml:space="preserve"&gt;&lt;value&gt;Copy File&lt;/value&gt;&lt;/data&gt;</v>
      </c>
      <c r="AR765" t="str">
        <f t="shared" si="252"/>
        <v>&lt;data name="GsuiteGoogleDrive_CopyFile_Description" xml:space="preserve"&gt;&lt;value&gt;Copies a file in Google Drive.&lt;/value&gt;&lt;/data&gt;</v>
      </c>
      <c r="AT765" t="str">
        <f t="shared" si="258"/>
        <v xml:space="preserve">&lt;data name="GsuiteGoogleDrive_CopyFile_SupportTeamDrives_DisplayName" xml:space="preserve"&gt;&lt;value&gt;Support Team Drives&lt;/value&gt;&lt;/data&gt;_x000D_
&lt;data name="GsuiteGoogleDrive_CopyFile_SupportTeamDrives_Description" xml:space="preserve"&gt;&lt;value&gt;Support Team Drives&lt;/value&gt;&lt;/data&gt;_x000D_
&lt;data name="GsuiteGoogleDrive_CopyFile_SupportTeamDrives_Category" xml:space="preserve"&gt;&lt;value&gt;Preferences&lt;/value&gt;&lt;/data&gt;_x000D_
&lt;data name="GsuiteGoogleDrive_CopyFile_DisplayName" xml:space="preserve"&gt;&lt;value&gt;Copy File&lt;/value&gt;&lt;/data&gt;_x000D_
&lt;data name="GsuiteGoogleDrive_CopyFile_Description" xml:space="preserve"&gt;&lt;value&gt;Copies a file in Google Drive.&lt;/value&gt;&lt;/data&gt;_x000D_
</v>
      </c>
      <c r="AU765" s="30" t="str">
        <f t="shared" si="256"/>
        <v>&lt;data name="GsuiteGoogleDrive_CopyFile_HelpURL" xml:space="preserve"&gt;&lt;value&gt;Components/GSuite/GoogleDrive/CopyFile.htm&lt;/value&gt;&lt;/data&gt;</v>
      </c>
      <c r="AV765" t="str">
        <f t="shared" si="253"/>
        <v>&lt;data name="ToolBox_GsuiteGoogleDrive" xml:space="preserve"&gt;&lt;value&gt;GSuite{#}Google Drive&lt;/value&gt;&lt;/data&gt;</v>
      </c>
      <c r="AW765" t="str">
        <f t="shared" si="254"/>
        <v>&lt;data name="GsuiteGoogleDrive_CopyFile_ICON" xml:space="preserve"&gt;&lt;value&gt;GsuiteGoogleDriveCopyFileICON&lt;/value&gt;&lt;/data&gt;</v>
      </c>
    </row>
    <row r="766" spans="1:49" ht="15">
      <c r="A766" s="48">
        <v>4.2</v>
      </c>
      <c r="B766" s="2" t="s">
        <v>532</v>
      </c>
      <c r="C766" s="2" t="s">
        <v>531</v>
      </c>
      <c r="D766" s="2" t="s">
        <v>418</v>
      </c>
      <c r="E766" s="43" t="s">
        <v>419</v>
      </c>
      <c r="F766" s="9" t="s">
        <v>1956</v>
      </c>
      <c r="G766" s="43" t="s">
        <v>1957</v>
      </c>
      <c r="H766" s="43"/>
      <c r="I766" s="2">
        <v>1</v>
      </c>
      <c r="J766" s="2">
        <v>1</v>
      </c>
      <c r="K766" s="2" t="s">
        <v>595</v>
      </c>
      <c r="L766" s="2" t="s">
        <v>9</v>
      </c>
      <c r="M766" s="92"/>
      <c r="N766" s="2"/>
      <c r="O766" s="46" t="str">
        <f t="shared" si="243"/>
        <v>Components/GSuite/GoogleDrive/CreateFolder.htm</v>
      </c>
      <c r="P766" s="49" t="s">
        <v>1879</v>
      </c>
      <c r="Q766" s="49" t="s">
        <v>418</v>
      </c>
      <c r="R766" s="49" t="s">
        <v>1956</v>
      </c>
      <c r="S766" s="2" t="s">
        <v>9</v>
      </c>
      <c r="T766" s="2"/>
      <c r="U766" s="73" t="s">
        <v>1174</v>
      </c>
      <c r="V766" s="2" t="s">
        <v>667</v>
      </c>
      <c r="W766" s="72" t="s">
        <v>1958</v>
      </c>
      <c r="X766" s="2"/>
      <c r="Y766" s="2" t="s">
        <v>1959</v>
      </c>
      <c r="Z766" s="2" t="s">
        <v>1869</v>
      </c>
      <c r="AA766" s="2" t="s">
        <v>591</v>
      </c>
      <c r="AB766" s="2" t="s">
        <v>9</v>
      </c>
      <c r="AC766" s="2"/>
      <c r="AD766" s="2" t="s">
        <v>592</v>
      </c>
      <c r="AF766" s="30" t="str">
        <f t="shared" si="259"/>
        <v>attributeTableBuilder.AddCustomAttributes(typeof(CreateFolder),"FolderDescription", new Attribute[] { new DesignerLocalizedDisplayNameAttribute(DesignerResource.GsuiteGoogleDrive_CreateFolder_FolderDescription_DisplayName)});</v>
      </c>
      <c r="AG766" t="str">
        <f t="shared" si="244"/>
        <v>attributeTableBuilder.AddCustomAttributes(typeof(CreateFolder),"FolderDescription", new Attribute[] { new DesignerLocalizedDescriptionAttribute(DesignerResource.GsuiteGoogleDrive_CreateFolder_FolderDescription_Description)});</v>
      </c>
      <c r="AH766" t="str">
        <f t="shared" si="245"/>
        <v>attributeTableBuilder.AddCustomAttributes(typeof(CreateFolder),"FolderDescription", new Attribute[] { new DesignerLocalizedCategoryAttribute(DesignerResource.GsuiteGoogleDrive_CreateFolder_FolderDescription_Category)});</v>
      </c>
      <c r="AK766" t="str">
        <f t="shared" si="246"/>
        <v>attributeTableBuilder.AddCustomAttributes(typeof(CreateFolder), new Attribute[] { new DesignerLocalizedDisplayNameAttribute(DesignerResource.GsuiteGoogleDrive_CreateFolder_DisplayName)});</v>
      </c>
      <c r="AL766" t="str">
        <f t="shared" si="247"/>
        <v>attributeTableBuilder.AddCustomAttributes(typeof(CreateFolder), new Attribute[] { new DesignerLocalizedDescriptionAttribute(DesignerResource.GsuiteGoogleDrive_CreateFolder_Description)});</v>
      </c>
      <c r="AM766" s="30" t="str">
        <f t="shared" si="248"/>
        <v>attributeTableBuilder.AddCustomAttributes(typeof(CreateFolder), new Attribute[] { new DesignerLocalizedHelpURLAttribute(DesignerResource.GsuiteGoogleDrive_CreateFolder_HelpURL)});</v>
      </c>
      <c r="AN766" t="str">
        <f t="shared" si="255"/>
        <v>&lt;data name="GsuiteGoogleDrive_CreateFolder_FolderDescription_DisplayName" xml:space="preserve"&gt;&lt;value&gt;Folder Description&lt;/value&gt;&lt;/data&gt;</v>
      </c>
      <c r="AO766" t="str">
        <f t="shared" si="249"/>
        <v>&lt;data name="GsuiteGoogleDrive_CreateFolder_FolderDescription_Description" xml:space="preserve"&gt;&lt;value&gt;Description of the new folder being created.&lt;/value&gt;&lt;/data&gt;</v>
      </c>
      <c r="AP766" t="str">
        <f t="shared" si="250"/>
        <v>&lt;data name="GsuiteGoogleDrive_CreateFolder_FolderDescription_Category" xml:space="preserve"&gt;&lt;value&gt;Input&lt;/value&gt;&lt;/data&gt;</v>
      </c>
      <c r="AQ766" t="str">
        <f t="shared" si="251"/>
        <v>&lt;data name="GsuiteGoogleDrive_CreateFolder_DisplayName" xml:space="preserve"&gt;&lt;value&gt;Create Folder&lt;/value&gt;&lt;/data&gt;</v>
      </c>
      <c r="AR766" t="str">
        <f t="shared" si="252"/>
        <v>&lt;data name="GsuiteGoogleDrive_CreateFolder_Description" xml:space="preserve"&gt;&lt;value&gt;Creates a folder in Google Drive.&lt;/value&gt;&lt;/data&gt;</v>
      </c>
      <c r="AT766" t="str">
        <f t="shared" si="258"/>
        <v xml:space="preserve">&lt;data name="GsuiteGoogleDrive_CreateFolder_FolderDescription_DisplayName" xml:space="preserve"&gt;&lt;value&gt;Folder Description&lt;/value&gt;&lt;/data&gt;_x000D_
&lt;data name="GsuiteGoogleDrive_CreateFolder_FolderDescription_Description" xml:space="preserve"&gt;&lt;value&gt;Description of the new folder being created.&lt;/value&gt;&lt;/data&gt;_x000D_
&lt;data name="GsuiteGoogleDrive_CreateFolder_FolderDescription_Category" xml:space="preserve"&gt;&lt;value&gt;Input&lt;/value&gt;&lt;/data&gt;_x000D_
&lt;data name="GsuiteGoogleDrive_CreateFolder_DisplayName" xml:space="preserve"&gt;&lt;value&gt;Create Folder&lt;/value&gt;&lt;/data&gt;_x000D_
&lt;data name="GsuiteGoogleDrive_CreateFolder_Description" xml:space="preserve"&gt;&lt;value&gt;Creates a folder in Google Drive.&lt;/value&gt;&lt;/data&gt;_x000D_
</v>
      </c>
      <c r="AU766" s="30" t="str">
        <f t="shared" si="256"/>
        <v>&lt;data name="GsuiteGoogleDrive_CreateFolder_HelpURL" xml:space="preserve"&gt;&lt;value&gt;Components/GSuite/GoogleDrive/CreateFolder.htm&lt;/value&gt;&lt;/data&gt;</v>
      </c>
      <c r="AV766" t="str">
        <f t="shared" si="253"/>
        <v>&lt;data name="ToolBox_GsuiteGoogleDrive" xml:space="preserve"&gt;&lt;value&gt;GSuite{#}Google Drive&lt;/value&gt;&lt;/data&gt;</v>
      </c>
      <c r="AW766" t="str">
        <f t="shared" si="254"/>
        <v>&lt;data name="GsuiteGoogleDrive_CreateFolder_ICON" xml:space="preserve"&gt;&lt;value&gt;GsuiteGoogleDriveCreateFolderICON&lt;/value&gt;&lt;/data&gt;</v>
      </c>
    </row>
    <row r="767" spans="1:49" ht="15">
      <c r="A767" s="48">
        <v>4.2</v>
      </c>
      <c r="B767" s="2" t="s">
        <v>532</v>
      </c>
      <c r="C767" s="2" t="s">
        <v>531</v>
      </c>
      <c r="D767" s="2" t="s">
        <v>418</v>
      </c>
      <c r="E767" s="43" t="s">
        <v>419</v>
      </c>
      <c r="F767" s="9" t="s">
        <v>1960</v>
      </c>
      <c r="G767" s="43" t="s">
        <v>1960</v>
      </c>
      <c r="H767" s="43"/>
      <c r="I767" s="2">
        <v>1</v>
      </c>
      <c r="J767" s="2">
        <v>1</v>
      </c>
      <c r="K767" s="2" t="s">
        <v>587</v>
      </c>
      <c r="L767" s="2" t="s">
        <v>9</v>
      </c>
      <c r="M767" s="92"/>
      <c r="N767" s="2"/>
      <c r="O767" s="46" t="str">
        <f t="shared" si="243"/>
        <v>Components/GSuite/GoogleDrive/CreateFolder.htm</v>
      </c>
      <c r="P767" s="49" t="s">
        <v>1879</v>
      </c>
      <c r="Q767" s="49" t="s">
        <v>418</v>
      </c>
      <c r="R767" s="49" t="s">
        <v>1960</v>
      </c>
      <c r="S767" s="2" t="s">
        <v>9</v>
      </c>
      <c r="T767" s="2"/>
      <c r="U767" s="73" t="s">
        <v>798</v>
      </c>
      <c r="V767" s="2" t="s">
        <v>667</v>
      </c>
      <c r="W767" s="72" t="s">
        <v>1961</v>
      </c>
      <c r="X767" s="2"/>
      <c r="Y767" s="2" t="s">
        <v>1959</v>
      </c>
      <c r="Z767" s="2" t="s">
        <v>1869</v>
      </c>
      <c r="AA767" s="2" t="s">
        <v>591</v>
      </c>
      <c r="AB767" s="2" t="s">
        <v>9</v>
      </c>
      <c r="AC767" s="2"/>
      <c r="AD767" s="2" t="s">
        <v>592</v>
      </c>
      <c r="AF767" s="30" t="str">
        <f t="shared" si="259"/>
        <v>attributeTableBuilder.AddCustomAttributes(typeof(CreateFolder),"NewFolderID", new Attribute[] { new DesignerLocalizedDisplayNameAttribute(DesignerResource.GsuiteGoogleDrive_CreateFolder_NewFolderID_DisplayName)});</v>
      </c>
      <c r="AG767" t="str">
        <f t="shared" si="244"/>
        <v>attributeTableBuilder.AddCustomAttributes(typeof(CreateFolder),"NewFolderID", new Attribute[] { new DesignerLocalizedDescriptionAttribute(DesignerResource.GsuiteGoogleDrive_CreateFolder_NewFolderID_Description)});</v>
      </c>
      <c r="AH767" t="str">
        <f t="shared" si="245"/>
        <v>attributeTableBuilder.AddCustomAttributes(typeof(CreateFolder),"NewFolderID", new Attribute[] { new DesignerLocalizedCategoryAttribute(DesignerResource.GsuiteGoogleDrive_CreateFolder_NewFolderID_Category)});</v>
      </c>
      <c r="AK767" t="str">
        <f t="shared" si="246"/>
        <v>attributeTableBuilder.AddCustomAttributes(typeof(CreateFolder), new Attribute[] { new DesignerLocalizedDisplayNameAttribute(DesignerResource.GsuiteGoogleDrive_CreateFolder_DisplayName)});</v>
      </c>
      <c r="AL767" t="str">
        <f t="shared" si="247"/>
        <v>attributeTableBuilder.AddCustomAttributes(typeof(CreateFolder), new Attribute[] { new DesignerLocalizedDescriptionAttribute(DesignerResource.GsuiteGoogleDrive_CreateFolder_Description)});</v>
      </c>
      <c r="AM767" s="30" t="str">
        <f t="shared" si="248"/>
        <v>attributeTableBuilder.AddCustomAttributes(typeof(CreateFolder), new Attribute[] { new DesignerLocalizedHelpURLAttribute(DesignerResource.GsuiteGoogleDrive_CreateFolder_HelpURL)});</v>
      </c>
      <c r="AN767" t="str">
        <f t="shared" si="255"/>
        <v>&lt;data name="GsuiteGoogleDrive_CreateFolder_NewFolderID_DisplayName" xml:space="preserve"&gt;&lt;value&gt;New Folder ID&lt;/value&gt;&lt;/data&gt;</v>
      </c>
      <c r="AO767" t="str">
        <f t="shared" si="249"/>
        <v>&lt;data name="GsuiteGoogleDrive_CreateFolder_NewFolderID_Description" xml:space="preserve"&gt;&lt;value&gt;New Folder ID&lt;/value&gt;&lt;/data&gt;</v>
      </c>
      <c r="AP767" t="str">
        <f t="shared" si="250"/>
        <v>&lt;data name="GsuiteGoogleDrive_CreateFolder_NewFolderID_Category" xml:space="preserve"&gt;&lt;value&gt;Output&lt;/value&gt;&lt;/data&gt;</v>
      </c>
      <c r="AQ767" t="str">
        <f t="shared" si="251"/>
        <v>&lt;data name="GsuiteGoogleDrive_CreateFolder_DisplayName" xml:space="preserve"&gt;&lt;value&gt;Create Folder&lt;/value&gt;&lt;/data&gt;</v>
      </c>
      <c r="AR767" t="str">
        <f t="shared" si="252"/>
        <v>&lt;data name="GsuiteGoogleDrive_CreateFolder_Description" xml:space="preserve"&gt;&lt;value&gt;Creates a folder in Google Drive.&lt;/value&gt;&lt;/data&gt;</v>
      </c>
      <c r="AT767" t="str">
        <f t="shared" si="258"/>
        <v xml:space="preserve">&lt;data name="GsuiteGoogleDrive_CreateFolder_NewFolderID_DisplayName" xml:space="preserve"&gt;&lt;value&gt;New Folder ID&lt;/value&gt;&lt;/data&gt;_x000D_
&lt;data name="GsuiteGoogleDrive_CreateFolder_NewFolderID_Description" xml:space="preserve"&gt;&lt;value&gt;New Folder ID&lt;/value&gt;&lt;/data&gt;_x000D_
&lt;data name="GsuiteGoogleDrive_CreateFolder_NewFolderID_Category" xml:space="preserve"&gt;&lt;value&gt;Output&lt;/value&gt;&lt;/data&gt;_x000D_
&lt;data name="GsuiteGoogleDrive_CreateFolder_DisplayName" xml:space="preserve"&gt;&lt;value&gt;Create Folder&lt;/value&gt;&lt;/data&gt;_x000D_
&lt;data name="GsuiteGoogleDrive_CreateFolder_Description" xml:space="preserve"&gt;&lt;value&gt;Creates a folder in Google Drive.&lt;/value&gt;&lt;/data&gt;_x000D_
</v>
      </c>
      <c r="AU767" s="30" t="str">
        <f t="shared" si="256"/>
        <v>&lt;data name="GsuiteGoogleDrive_CreateFolder_HelpURL" xml:space="preserve"&gt;&lt;value&gt;Components/GSuite/GoogleDrive/CreateFolder.htm&lt;/value&gt;&lt;/data&gt;</v>
      </c>
      <c r="AV767" t="str">
        <f t="shared" si="253"/>
        <v>&lt;data name="ToolBox_GsuiteGoogleDrive" xml:space="preserve"&gt;&lt;value&gt;GSuite{#}Google Drive&lt;/value&gt;&lt;/data&gt;</v>
      </c>
      <c r="AW767" t="str">
        <f t="shared" si="254"/>
        <v>&lt;data name="GsuiteGoogleDrive_CreateFolder_ICON" xml:space="preserve"&gt;&lt;value&gt;GsuiteGoogleDriveCreateFolderICON&lt;/value&gt;&lt;/data&gt;</v>
      </c>
    </row>
    <row r="768" spans="1:49" ht="15">
      <c r="A768" s="48">
        <v>4.2</v>
      </c>
      <c r="B768" s="2" t="s">
        <v>532</v>
      </c>
      <c r="C768" s="2" t="s">
        <v>531</v>
      </c>
      <c r="D768" s="2" t="s">
        <v>418</v>
      </c>
      <c r="E768" s="43" t="s">
        <v>419</v>
      </c>
      <c r="F768" s="9" t="s">
        <v>1887</v>
      </c>
      <c r="G768" s="43" t="s">
        <v>1887</v>
      </c>
      <c r="H768" s="43"/>
      <c r="I768" s="2">
        <v>1</v>
      </c>
      <c r="J768" s="2">
        <v>1</v>
      </c>
      <c r="K768" s="2" t="s">
        <v>598</v>
      </c>
      <c r="L768" s="2" t="s">
        <v>9</v>
      </c>
      <c r="M768" s="92"/>
      <c r="N768" s="2"/>
      <c r="O768" s="46" t="str">
        <f t="shared" si="243"/>
        <v>Components/GSuite/GoogleDrive/CreateFolder.htm</v>
      </c>
      <c r="P768" s="49" t="s">
        <v>1879</v>
      </c>
      <c r="Q768" s="49" t="s">
        <v>418</v>
      </c>
      <c r="R768" s="49" t="s">
        <v>1887</v>
      </c>
      <c r="S768" s="2" t="s">
        <v>9</v>
      </c>
      <c r="T768" s="2"/>
      <c r="U768" s="72" t="s">
        <v>599</v>
      </c>
      <c r="V768" s="2" t="s">
        <v>667</v>
      </c>
      <c r="W768" s="72" t="s">
        <v>1889</v>
      </c>
      <c r="X768" s="2"/>
      <c r="Y768" s="2" t="s">
        <v>1959</v>
      </c>
      <c r="Z768" s="2" t="s">
        <v>1869</v>
      </c>
      <c r="AA768" s="2" t="s">
        <v>591</v>
      </c>
      <c r="AB768" s="2" t="s">
        <v>9</v>
      </c>
      <c r="AC768" s="2"/>
      <c r="AD768" s="2" t="s">
        <v>592</v>
      </c>
      <c r="AF768" s="30" t="str">
        <f t="shared" si="259"/>
        <v>attributeTableBuilder.AddCustomAttributes(typeof(CreateFolder),"SupportTeamDrives", new Attribute[] { new DesignerLocalizedDisplayNameAttribute(DesignerResource.GsuiteGoogleDrive_CreateFolder_SupportTeamDrives_DisplayName)});</v>
      </c>
      <c r="AG768" t="str">
        <f t="shared" si="244"/>
        <v>attributeTableBuilder.AddCustomAttributes(typeof(CreateFolder),"SupportTeamDrives", new Attribute[] { new DesignerLocalizedDescriptionAttribute(DesignerResource.GsuiteGoogleDrive_CreateFolder_SupportTeamDrives_Description)});</v>
      </c>
      <c r="AH768" t="str">
        <f t="shared" si="245"/>
        <v>attributeTableBuilder.AddCustomAttributes(typeof(CreateFolder),"SupportTeamDrives", new Attribute[] { new DesignerLocalizedCategoryAttribute(DesignerResource.GsuiteGoogleDrive_CreateFolder_SupportTeamDrives_Category)});</v>
      </c>
      <c r="AK768" t="str">
        <f t="shared" si="246"/>
        <v>attributeTableBuilder.AddCustomAttributes(typeof(CreateFolder), new Attribute[] { new DesignerLocalizedDisplayNameAttribute(DesignerResource.GsuiteGoogleDrive_CreateFolder_DisplayName)});</v>
      </c>
      <c r="AL768" t="str">
        <f t="shared" si="247"/>
        <v>attributeTableBuilder.AddCustomAttributes(typeof(CreateFolder), new Attribute[] { new DesignerLocalizedDescriptionAttribute(DesignerResource.GsuiteGoogleDrive_CreateFolder_Description)});</v>
      </c>
      <c r="AM768" s="30" t="str">
        <f t="shared" si="248"/>
        <v>attributeTableBuilder.AddCustomAttributes(typeof(CreateFolder), new Attribute[] { new DesignerLocalizedHelpURLAttribute(DesignerResource.GsuiteGoogleDrive_CreateFolder_HelpURL)});</v>
      </c>
      <c r="AN768" t="str">
        <f t="shared" si="255"/>
        <v>&lt;data name="GsuiteGoogleDrive_CreateFolder_SupportTeamDrives_DisplayName" xml:space="preserve"&gt;&lt;value&gt;Support Team Drives&lt;/value&gt;&lt;/data&gt;</v>
      </c>
      <c r="AO768" t="str">
        <f t="shared" si="249"/>
        <v>&lt;data name="GsuiteGoogleDrive_CreateFolder_SupportTeamDrives_Description" xml:space="preserve"&gt;&lt;value&gt;Support Team Drives&lt;/value&gt;&lt;/data&gt;</v>
      </c>
      <c r="AP768" t="str">
        <f t="shared" si="250"/>
        <v>&lt;data name="GsuiteGoogleDrive_CreateFolder_SupportTeamDrives_Category" xml:space="preserve"&gt;&lt;value&gt;Preferences&lt;/value&gt;&lt;/data&gt;</v>
      </c>
      <c r="AQ768" t="str">
        <f t="shared" si="251"/>
        <v>&lt;data name="GsuiteGoogleDrive_CreateFolder_DisplayName" xml:space="preserve"&gt;&lt;value&gt;Create Folder&lt;/value&gt;&lt;/data&gt;</v>
      </c>
      <c r="AR768" t="str">
        <f t="shared" si="252"/>
        <v>&lt;data name="GsuiteGoogleDrive_CreateFolder_Description" xml:space="preserve"&gt;&lt;value&gt;Creates a folder in Google Drive.&lt;/value&gt;&lt;/data&gt;</v>
      </c>
      <c r="AT768" t="str">
        <f t="shared" si="258"/>
        <v xml:space="preserve">&lt;data name="GsuiteGoogleDrive_CreateFolder_SupportTeamDrives_DisplayName" xml:space="preserve"&gt;&lt;value&gt;Support Team Drives&lt;/value&gt;&lt;/data&gt;_x000D_
&lt;data name="GsuiteGoogleDrive_CreateFolder_SupportTeamDrives_Description" xml:space="preserve"&gt;&lt;value&gt;Support Team Drives&lt;/value&gt;&lt;/data&gt;_x000D_
&lt;data name="GsuiteGoogleDrive_CreateFolder_SupportTeamDrives_Category" xml:space="preserve"&gt;&lt;value&gt;Preferences&lt;/value&gt;&lt;/data&gt;_x000D_
&lt;data name="GsuiteGoogleDrive_CreateFolder_DisplayName" xml:space="preserve"&gt;&lt;value&gt;Create Folder&lt;/value&gt;&lt;/data&gt;_x000D_
&lt;data name="GsuiteGoogleDrive_CreateFolder_Description" xml:space="preserve"&gt;&lt;value&gt;Creates a folder in Google Drive.&lt;/value&gt;&lt;/data&gt;_x000D_
</v>
      </c>
      <c r="AU768" s="30" t="str">
        <f t="shared" si="256"/>
        <v>&lt;data name="GsuiteGoogleDrive_CreateFolder_HelpURL" xml:space="preserve"&gt;&lt;value&gt;Components/GSuite/GoogleDrive/CreateFolder.htm&lt;/value&gt;&lt;/data&gt;</v>
      </c>
      <c r="AV768" t="str">
        <f t="shared" si="253"/>
        <v>&lt;data name="ToolBox_GsuiteGoogleDrive" xml:space="preserve"&gt;&lt;value&gt;GSuite{#}Google Drive&lt;/value&gt;&lt;/data&gt;</v>
      </c>
      <c r="AW768" t="str">
        <f t="shared" si="254"/>
        <v>&lt;data name="GsuiteGoogleDrive_CreateFolder_ICON" xml:space="preserve"&gt;&lt;value&gt;GsuiteGoogleDriveCreateFolderICON&lt;/value&gt;&lt;/data&gt;</v>
      </c>
    </row>
    <row r="769" spans="1:49" ht="15">
      <c r="A769" s="48">
        <v>4.2</v>
      </c>
      <c r="B769" s="2" t="s">
        <v>532</v>
      </c>
      <c r="C769" s="2" t="s">
        <v>531</v>
      </c>
      <c r="D769" s="2" t="s">
        <v>418</v>
      </c>
      <c r="E769" s="43" t="s">
        <v>419</v>
      </c>
      <c r="F769" s="9" t="s">
        <v>1962</v>
      </c>
      <c r="G769" s="43" t="s">
        <v>1963</v>
      </c>
      <c r="H769" s="43"/>
      <c r="I769" s="2">
        <v>1</v>
      </c>
      <c r="J769" s="2">
        <v>1</v>
      </c>
      <c r="K769" s="2" t="s">
        <v>595</v>
      </c>
      <c r="L769" s="2" t="s">
        <v>10</v>
      </c>
      <c r="M769" s="92"/>
      <c r="N769" s="2"/>
      <c r="O769" s="46" t="str">
        <f t="shared" si="243"/>
        <v>Components/GSuite/GoogleDrive/CreateFolder.htm</v>
      </c>
      <c r="P769" s="49" t="s">
        <v>1879</v>
      </c>
      <c r="Q769" s="49" t="s">
        <v>418</v>
      </c>
      <c r="R769" s="49" t="s">
        <v>1962</v>
      </c>
      <c r="S769" s="2" t="s">
        <v>10</v>
      </c>
      <c r="T769" s="2"/>
      <c r="U769" s="73" t="s">
        <v>624</v>
      </c>
      <c r="V769" s="2" t="s">
        <v>667</v>
      </c>
      <c r="W769" s="72" t="s">
        <v>1964</v>
      </c>
      <c r="X769" s="2"/>
      <c r="Y769" s="2" t="s">
        <v>1959</v>
      </c>
      <c r="Z769" s="2" t="s">
        <v>1869</v>
      </c>
      <c r="AA769" s="2" t="s">
        <v>616</v>
      </c>
      <c r="AB769" s="2" t="s">
        <v>9</v>
      </c>
      <c r="AC769" s="2"/>
      <c r="AD769" s="2" t="s">
        <v>592</v>
      </c>
      <c r="AF769" s="30" t="str">
        <f t="shared" si="259"/>
        <v>attributeTableBuilder.AddCustomAttributes(typeof(CreateFolder),"NewFolderName", new Attribute[] { new DesignerLocalizedDisplayNameAttribute(DesignerResource.GsuiteGoogleDrive_CreateFolder_NewFolderName_DisplayName)});</v>
      </c>
      <c r="AG769" t="str">
        <f t="shared" si="244"/>
        <v>attributeTableBuilder.AddCustomAttributes(typeof(CreateFolder),"NewFolderName", new Attribute[] { new DesignerLocalizedDescriptionAttribute(DesignerResource.GsuiteGoogleDrive_CreateFolder_NewFolderName_Description)});</v>
      </c>
      <c r="AH769" t="str">
        <f t="shared" si="245"/>
        <v>attributeTableBuilder.AddCustomAttributes(typeof(CreateFolder),"NewFolderName", new Attribute[] { new DesignerLocalizedCategoryAttribute(DesignerResource.GsuiteGoogleDrive_CreateFolder_NewFolderName_Category)});</v>
      </c>
      <c r="AK769" t="str">
        <f t="shared" si="246"/>
        <v>attributeTableBuilder.AddCustomAttributes(typeof(CreateFolder), new Attribute[] { new DesignerLocalizedDisplayNameAttribute(DesignerResource.GsuiteGoogleDrive_CreateFolder_DisplayName)});</v>
      </c>
      <c r="AL769" t="str">
        <f t="shared" si="247"/>
        <v>attributeTableBuilder.AddCustomAttributes(typeof(CreateFolder), new Attribute[] { new DesignerLocalizedDescriptionAttribute(DesignerResource.GsuiteGoogleDrive_CreateFolder_Description)});</v>
      </c>
      <c r="AM769" s="30" t="str">
        <f t="shared" si="248"/>
        <v>attributeTableBuilder.AddCustomAttributes(typeof(CreateFolder), new Attribute[] { new DesignerLocalizedHelpURLAttribute(DesignerResource.GsuiteGoogleDrive_CreateFolder_HelpURL)});</v>
      </c>
      <c r="AN769" t="str">
        <f t="shared" si="255"/>
        <v>&lt;data name="GsuiteGoogleDrive_CreateFolder_NewFolderName_DisplayName" xml:space="preserve"&gt;&lt;value&gt;New Folder Name&lt;/value&gt;&lt;/data&gt;</v>
      </c>
      <c r="AO769" t="str">
        <f t="shared" si="249"/>
        <v>&lt;data name="GsuiteGoogleDrive_CreateFolder_NewFolderName_Description" xml:space="preserve"&gt;&lt;value&gt;Name of the new folder to be created.&lt;/value&gt;&lt;/data&gt;</v>
      </c>
      <c r="AP769" t="str">
        <f t="shared" si="250"/>
        <v>&lt;data name="GsuiteGoogleDrive_CreateFolder_NewFolderName_Category" xml:space="preserve"&gt;&lt;value&gt;Input&lt;/value&gt;&lt;/data&gt;</v>
      </c>
      <c r="AQ769" t="str">
        <f t="shared" si="251"/>
        <v>&lt;data name="GsuiteGoogleDrive_CreateFolder_DisplayName" xml:space="preserve"&gt;&lt;value&gt;Create Folder&lt;/value&gt;&lt;/data&gt;</v>
      </c>
      <c r="AR769" t="str">
        <f t="shared" si="252"/>
        <v>&lt;data name="GsuiteGoogleDrive_CreateFolder_Description" xml:space="preserve"&gt;&lt;value&gt;Creates a folder in Google Drive.&lt;/value&gt;&lt;/data&gt;</v>
      </c>
      <c r="AT769" t="str">
        <f t="shared" si="258"/>
        <v xml:space="preserve">&lt;data name="GsuiteGoogleDrive_CreateFolder_NewFolderName_DisplayName" xml:space="preserve"&gt;&lt;value&gt;New Folder Name&lt;/value&gt;&lt;/data&gt;_x000D_
&lt;data name="GsuiteGoogleDrive_CreateFolder_NewFolderName_Description" xml:space="preserve"&gt;&lt;value&gt;Name of the new folder to be created.&lt;/value&gt;&lt;/data&gt;_x000D_
&lt;data name="GsuiteGoogleDrive_CreateFolder_NewFolderName_Category" xml:space="preserve"&gt;&lt;value&gt;Input&lt;/value&gt;&lt;/data&gt;_x000D_
&lt;data name="GsuiteGoogleDrive_CreateFolder_DisplayName" xml:space="preserve"&gt;&lt;value&gt;Create Folder&lt;/value&gt;&lt;/data&gt;_x000D_
&lt;data name="GsuiteGoogleDrive_CreateFolder_Description" xml:space="preserve"&gt;&lt;value&gt;Creates a folder in Google Drive.&lt;/value&gt;&lt;/data&gt;_x000D_
</v>
      </c>
      <c r="AU769" s="30" t="str">
        <f t="shared" si="256"/>
        <v>&lt;data name="GsuiteGoogleDrive_CreateFolder_HelpURL" xml:space="preserve"&gt;&lt;value&gt;Components/GSuite/GoogleDrive/CreateFolder.htm&lt;/value&gt;&lt;/data&gt;</v>
      </c>
      <c r="AV769" t="str">
        <f t="shared" si="253"/>
        <v>&lt;data name="ToolBox_GsuiteGoogleDrive" xml:space="preserve"&gt;&lt;value&gt;GSuite{#}Google Drive&lt;/value&gt;&lt;/data&gt;</v>
      </c>
      <c r="AW769" t="str">
        <f t="shared" si="254"/>
        <v>&lt;data name="GsuiteGoogleDrive_CreateFolder_ICON" xml:space="preserve"&gt;&lt;value&gt;GsuiteGoogleDriveCreateFolderICON&lt;/value&gt;&lt;/data&gt;</v>
      </c>
    </row>
    <row r="770" spans="1:49" ht="15">
      <c r="A770" s="48">
        <v>4.2</v>
      </c>
      <c r="B770" s="2" t="s">
        <v>532</v>
      </c>
      <c r="C770" s="2" t="s">
        <v>531</v>
      </c>
      <c r="D770" s="2" t="s">
        <v>418</v>
      </c>
      <c r="E770" s="43" t="s">
        <v>419</v>
      </c>
      <c r="F770" s="9" t="s">
        <v>1965</v>
      </c>
      <c r="G770" s="43" t="s">
        <v>1966</v>
      </c>
      <c r="H770" s="43"/>
      <c r="I770" s="2">
        <v>1</v>
      </c>
      <c r="J770" s="2">
        <v>1</v>
      </c>
      <c r="K770" s="2" t="s">
        <v>595</v>
      </c>
      <c r="L770" s="2" t="s">
        <v>10</v>
      </c>
      <c r="M770" s="92"/>
      <c r="N770" s="2"/>
      <c r="O770" s="46" t="str">
        <f t="shared" ref="O770:O833" si="260">SUBSTITUTE(CONCATENATE("Components","/",TRIM(SUBSTITUTE($B770, " ", "")),"/",TRIM(SUBSTITUTE($C770, " ", "")), "/",TRIM(SUBSTITUTE($D770, " ", "")),".htm"),"//","/")</f>
        <v>Components/GSuite/GoogleDrive/CreateFolder.htm</v>
      </c>
      <c r="P770" s="49" t="s">
        <v>1879</v>
      </c>
      <c r="Q770" s="49" t="s">
        <v>418</v>
      </c>
      <c r="R770" s="49" t="s">
        <v>1965</v>
      </c>
      <c r="S770" s="2" t="s">
        <v>10</v>
      </c>
      <c r="T770" s="2"/>
      <c r="U770" s="73" t="s">
        <v>624</v>
      </c>
      <c r="V770" s="2" t="s">
        <v>667</v>
      </c>
      <c r="W770" s="72" t="s">
        <v>1967</v>
      </c>
      <c r="X770" s="2"/>
      <c r="Y770" s="2" t="s">
        <v>1959</v>
      </c>
      <c r="Z770" s="2" t="s">
        <v>1869</v>
      </c>
      <c r="AA770" s="2" t="s">
        <v>616</v>
      </c>
      <c r="AB770" s="2" t="s">
        <v>9</v>
      </c>
      <c r="AC770" s="2"/>
      <c r="AD770" s="2" t="s">
        <v>592</v>
      </c>
      <c r="AF770" s="30" t="str">
        <f t="shared" si="259"/>
        <v>attributeTableBuilder.AddCustomAttributes(typeof(CreateFolder),"ParentFolderID", new Attribute[] { new DesignerLocalizedDisplayNameAttribute(DesignerResource.GsuiteGoogleDrive_CreateFolder_ParentFolderID_DisplayName)});</v>
      </c>
      <c r="AG770" t="str">
        <f t="shared" ref="AG770:AG833" si="261">("attributeTableBuilder.AddCustomAttributes(typeof("&amp;SUBSTITUTE($Q770," ","")&amp;"),"""&amp;SUBSTITUTE($R770," ","")&amp;""", new Attribute[] { new DesignerLocalizedDescriptionAttribute(DesignerResource."&amp;SUBSTITUTE($P770&amp;"_"&amp;$Q770&amp;"_"&amp;$R770 &amp;"_" &amp; $AG$1&amp; ") });"," ",""))</f>
        <v>attributeTableBuilder.AddCustomAttributes(typeof(CreateFolder),"ParentFolderID", new Attribute[] { new DesignerLocalizedDescriptionAttribute(DesignerResource.GsuiteGoogleDrive_CreateFolder_ParentFolderID_Description)});</v>
      </c>
      <c r="AH770" t="str">
        <f t="shared" ref="AH770:AH833" si="262">("attributeTableBuilder.AddCustomAttributes(typeof("&amp;SUBSTITUTE($Q770," ","")&amp;"),"""&amp;SUBSTITUTE($R770," ","")&amp;""", new Attribute[] { new DesignerLocalizedCategoryAttribute(DesignerResource."&amp;SUBSTITUTE($P770&amp;"_"&amp;$Q770&amp;"_"&amp;$R770 &amp;"_" &amp; $AH$1&amp; ") });"," ",""))</f>
        <v>attributeTableBuilder.AddCustomAttributes(typeof(CreateFolder),"ParentFolderID", new Attribute[] { new DesignerLocalizedCategoryAttribute(DesignerResource.GsuiteGoogleDrive_CreateFolder_ParentFolderID_Category)});</v>
      </c>
      <c r="AK770" t="str">
        <f t="shared" ref="AK770:AK833" si="263">("attributeTableBuilder.AddCustomAttributes(typeof("&amp;SUBSTITUTE($Q770," ","")&amp;"), new Attribute[] { new DesignerLocalizedDisplayNameAttribute(DesignerResource."&amp;SUBSTITUTE($P770&amp;"_"&amp;$Q770&amp;"_"&amp;$AF$1&amp;") });"," ",""))</f>
        <v>attributeTableBuilder.AddCustomAttributes(typeof(CreateFolder), new Attribute[] { new DesignerLocalizedDisplayNameAttribute(DesignerResource.GsuiteGoogleDrive_CreateFolder_DisplayName)});</v>
      </c>
      <c r="AL770" t="str">
        <f t="shared" ref="AL770:AL833" si="264">("attributeTableBuilder.AddCustomAttributes(typeof("&amp;SUBSTITUTE($Q770," ","")&amp;"), new Attribute[] { new DesignerLocalizedDescriptionAttribute(DesignerResource."&amp;SUBSTITUTE($P770&amp;"_"&amp;$Q770&amp;"_"&amp;$AG$1&amp;") });"," ",""))</f>
        <v>attributeTableBuilder.AddCustomAttributes(typeof(CreateFolder), new Attribute[] { new DesignerLocalizedDescriptionAttribute(DesignerResource.GsuiteGoogleDrive_CreateFolder_Description)});</v>
      </c>
      <c r="AM770" s="30" t="str">
        <f t="shared" ref="AM770:AM833" si="265">("attributeTableBuilder.AddCustomAttributes(typeof("&amp;SUBSTITUTE($Q770," ","")&amp;"), new Attribute[] { new DesignerLocalizedHelpURLAttribute(DesignerResource."&amp;SUBSTITUTE($P770&amp;"_"&amp;$Q770&amp;"_"&amp;$O$1&amp;") });"," ",""))</f>
        <v>attributeTableBuilder.AddCustomAttributes(typeof(CreateFolder), new Attribute[] { new DesignerLocalizedHelpURLAttribute(DesignerResource.GsuiteGoogleDrive_CreateFolder_HelpURL)});</v>
      </c>
      <c r="AN770" t="str">
        <f t="shared" si="255"/>
        <v>&lt;data name="GsuiteGoogleDrive_CreateFolder_ParentFolderID_DisplayName" xml:space="preserve"&gt;&lt;value&gt;Parent Folder ID&lt;/value&gt;&lt;/data&gt;</v>
      </c>
      <c r="AO770" t="str">
        <f t="shared" ref="AO770:AO833" si="266">("&lt;data name="""&amp;SUBSTITUTE(($P770&amp;"_"&amp;$Q770&amp;"_"&amp;$R770 &amp;"_" &amp; $AG$1)," ","")&amp;""" xml:space="&amp;$AS$1&amp;"&gt;&lt;value&gt;"&amp;$G770&amp;"&lt;/value&gt;&lt;/data&gt;")</f>
        <v>&lt;data name="GsuiteGoogleDrive_CreateFolder_ParentFolderID_Description" xml:space="preserve"&gt;&lt;value&gt;The destination where the new folder should be created.&lt;/value&gt;&lt;/data&gt;</v>
      </c>
      <c r="AP770" t="str">
        <f t="shared" ref="AP770:AP833" si="267">("&lt;data name="""&amp;SUBSTITUTE(($P770&amp;"_"&amp;$Q770&amp;"_"&amp;$R770 &amp;"_" &amp; $AH$1)," ","")&amp;""" xml:space="&amp;$AS$1&amp;"&gt;&lt;value&gt;"&amp;$K770&amp;"&lt;/value&gt;&lt;/data&gt;")</f>
        <v>&lt;data name="GsuiteGoogleDrive_CreateFolder_ParentFolderID_Category" xml:space="preserve"&gt;&lt;value&gt;Input&lt;/value&gt;&lt;/data&gt;</v>
      </c>
      <c r="AQ770" t="str">
        <f t="shared" ref="AQ770:AQ833" si="268">("&lt;data name="""&amp;SUBSTITUTE(($P770&amp;"_"&amp;$Q770&amp;"_"&amp;$AF$1)," ","")&amp;""" xml:space="&amp;$AS$1&amp;"&gt;&lt;value&gt;"&amp;$D770&amp;"&lt;/value&gt;&lt;/data&gt;")</f>
        <v>&lt;data name="GsuiteGoogleDrive_CreateFolder_DisplayName" xml:space="preserve"&gt;&lt;value&gt;Create Folder&lt;/value&gt;&lt;/data&gt;</v>
      </c>
      <c r="AR770" t="str">
        <f t="shared" ref="AR770:AR833" si="269">("&lt;data name="""&amp;SUBSTITUTE(($P770&amp;"_"&amp;$Q770&amp;"_"&amp;$AG$1)," ","")&amp;""" xml:space="&amp;$AS$1&amp;"&gt;&lt;value&gt;"&amp;$E770&amp;"&lt;/value&gt;&lt;/data&gt;")</f>
        <v>&lt;data name="GsuiteGoogleDrive_CreateFolder_Description" xml:space="preserve"&gt;&lt;value&gt;Creates a folder in Google Drive.&lt;/value&gt;&lt;/data&gt;</v>
      </c>
      <c r="AT770" t="str">
        <f t="shared" si="258"/>
        <v xml:space="preserve">&lt;data name="GsuiteGoogleDrive_CreateFolder_ParentFolderID_DisplayName" xml:space="preserve"&gt;&lt;value&gt;Parent Folder ID&lt;/value&gt;&lt;/data&gt;_x000D_
&lt;data name="GsuiteGoogleDrive_CreateFolder_ParentFolderID_Description" xml:space="preserve"&gt;&lt;value&gt;The destination where the new folder should be created.&lt;/value&gt;&lt;/data&gt;_x000D_
&lt;data name="GsuiteGoogleDrive_CreateFolder_ParentFolderID_Category" xml:space="preserve"&gt;&lt;value&gt;Input&lt;/value&gt;&lt;/data&gt;_x000D_
&lt;data name="GsuiteGoogleDrive_CreateFolder_DisplayName" xml:space="preserve"&gt;&lt;value&gt;Create Folder&lt;/value&gt;&lt;/data&gt;_x000D_
&lt;data name="GsuiteGoogleDrive_CreateFolder_Description" xml:space="preserve"&gt;&lt;value&gt;Creates a folder in Google Drive.&lt;/value&gt;&lt;/data&gt;_x000D_
</v>
      </c>
      <c r="AU770" s="30" t="str">
        <f t="shared" si="256"/>
        <v>&lt;data name="GsuiteGoogleDrive_CreateFolder_HelpURL" xml:space="preserve"&gt;&lt;value&gt;Components/GSuite/GoogleDrive/CreateFolder.htm&lt;/value&gt;&lt;/data&gt;</v>
      </c>
      <c r="AV770" t="str">
        <f t="shared" ref="AV770:AV833" si="270">("&lt;data name="""&amp;SUBSTITUTE(("ToolBox"&amp;"_"&amp;$P770)," ","")&amp;""" xml:space="&amp;$AS$1&amp;"&gt;&lt;value&gt;"&amp;IF(TRIM(B770)="","",B770&amp;"{#}")&amp;$C770&amp;"&lt;/value&gt;&lt;/data&gt;")</f>
        <v>&lt;data name="ToolBox_GsuiteGoogleDrive" xml:space="preserve"&gt;&lt;value&gt;GSuite{#}Google Drive&lt;/value&gt;&lt;/data&gt;</v>
      </c>
      <c r="AW770" t="str">
        <f t="shared" ref="AW770:AW833" si="271">("&lt;data name="""&amp;SUBSTITUTE((P770&amp;"_"&amp;Q770)," ","")&amp;"_ICON"""&amp;" xml:space="&amp;"""preserve"""&amp;"&gt;&lt;value&gt;"&amp;SUBSTITUTE((P770&amp;Q770)," ","")&amp;"ICON&lt;/value&gt;&lt;/data&gt;")</f>
        <v>&lt;data name="GsuiteGoogleDrive_CreateFolder_ICON" xml:space="preserve"&gt;&lt;value&gt;GsuiteGoogleDriveCreateFolderICON&lt;/value&gt;&lt;/data&gt;</v>
      </c>
    </row>
    <row r="771" spans="1:49" ht="15">
      <c r="A771" s="48">
        <v>4.2</v>
      </c>
      <c r="B771" s="2" t="s">
        <v>532</v>
      </c>
      <c r="C771" s="2" t="s">
        <v>531</v>
      </c>
      <c r="D771" s="2" t="s">
        <v>487</v>
      </c>
      <c r="E771" s="43" t="s">
        <v>488</v>
      </c>
      <c r="F771" s="9" t="s">
        <v>1902</v>
      </c>
      <c r="G771" s="43" t="s">
        <v>1903</v>
      </c>
      <c r="H771" s="43"/>
      <c r="I771" s="2">
        <v>1</v>
      </c>
      <c r="J771" s="2">
        <v>1</v>
      </c>
      <c r="K771" s="2" t="s">
        <v>595</v>
      </c>
      <c r="L771" s="2" t="s">
        <v>10</v>
      </c>
      <c r="M771" s="92"/>
      <c r="N771" s="2"/>
      <c r="O771" s="46" t="str">
        <f t="shared" si="260"/>
        <v>Components/GSuite/GoogleDrive/RetrieveFileInfo.htm</v>
      </c>
      <c r="P771" s="49" t="s">
        <v>1879</v>
      </c>
      <c r="Q771" s="49" t="s">
        <v>487</v>
      </c>
      <c r="R771" s="49" t="s">
        <v>1902</v>
      </c>
      <c r="S771" s="2" t="s">
        <v>9</v>
      </c>
      <c r="T771" s="2"/>
      <c r="U771" s="73" t="s">
        <v>605</v>
      </c>
      <c r="V771" s="2" t="s">
        <v>667</v>
      </c>
      <c r="W771" s="73" t="s">
        <v>1968</v>
      </c>
      <c r="X771" s="2"/>
      <c r="Y771" s="2" t="s">
        <v>1969</v>
      </c>
      <c r="Z771" s="2" t="s">
        <v>1869</v>
      </c>
      <c r="AA771" s="2" t="s">
        <v>616</v>
      </c>
      <c r="AB771" s="2" t="s">
        <v>9</v>
      </c>
      <c r="AC771" s="2"/>
      <c r="AD771" s="2" t="s">
        <v>592</v>
      </c>
      <c r="AF771" s="30" t="str">
        <f t="shared" si="259"/>
        <v>attributeTableBuilder.AddCustomAttributes(typeof(RetrieveFileInfo),"FileID", new Attribute[] { new DesignerLocalizedDisplayNameAttribute(DesignerResource.GsuiteGoogleDrive_RetrieveFileInfo_FileID_DisplayName)});</v>
      </c>
      <c r="AG771" t="str">
        <f t="shared" si="261"/>
        <v>attributeTableBuilder.AddCustomAttributes(typeof(RetrieveFileInfo),"FileID", new Attribute[] { new DesignerLocalizedDescriptionAttribute(DesignerResource.GsuiteGoogleDrive_RetrieveFileInfo_FileID_Description)});</v>
      </c>
      <c r="AH771" t="str">
        <f t="shared" si="262"/>
        <v>attributeTableBuilder.AddCustomAttributes(typeof(RetrieveFileInfo),"FileID", new Attribute[] { new DesignerLocalizedCategoryAttribute(DesignerResource.GsuiteGoogleDrive_RetrieveFileInfo_FileID_Category)});</v>
      </c>
      <c r="AK771" t="str">
        <f t="shared" si="263"/>
        <v>attributeTableBuilder.AddCustomAttributes(typeof(RetrieveFileInfo), new Attribute[] { new DesignerLocalizedDisplayNameAttribute(DesignerResource.GsuiteGoogleDrive_RetrieveFileInfo_DisplayName)});</v>
      </c>
      <c r="AL771" t="str">
        <f t="shared" si="264"/>
        <v>attributeTableBuilder.AddCustomAttributes(typeof(RetrieveFileInfo), new Attribute[] { new DesignerLocalizedDescriptionAttribute(DesignerResource.GsuiteGoogleDrive_RetrieveFileInfo_Description)});</v>
      </c>
      <c r="AM771" s="30" t="str">
        <f t="shared" si="265"/>
        <v>attributeTableBuilder.AddCustomAttributes(typeof(RetrieveFileInfo), new Attribute[] { new DesignerLocalizedHelpURLAttribute(DesignerResource.GsuiteGoogleDrive_RetrieveFileInfo_HelpURL)});</v>
      </c>
      <c r="AN771" t="str">
        <f t="shared" ref="AN771:AN834" si="272">("&lt;data name="""&amp;SUBSTITUTE(($P771&amp;"_"&amp;$Q771&amp;"_"&amp;$R771 &amp;"_" &amp; $AF$1)," ","")&amp;""" xml:space="&amp;$AS$1&amp;"&gt;&lt;value&gt;"&amp;$F771&amp;"&lt;/value&gt;&lt;/data&gt;")</f>
        <v>&lt;data name="GsuiteGoogleDrive_RetrieveFileInfo_FileID_DisplayName" xml:space="preserve"&gt;&lt;value&gt;File ID&lt;/value&gt;&lt;/data&gt;</v>
      </c>
      <c r="AO771" t="str">
        <f t="shared" si="266"/>
        <v>&lt;data name="GsuiteGoogleDrive_RetrieveFileInfo_FileID_Description" xml:space="preserve"&gt;&lt;value&gt;The ID of the file in Google Drive.&lt;/value&gt;&lt;/data&gt;</v>
      </c>
      <c r="AP771" t="str">
        <f t="shared" si="267"/>
        <v>&lt;data name="GsuiteGoogleDrive_RetrieveFileInfo_FileID_Category" xml:space="preserve"&gt;&lt;value&gt;Input&lt;/value&gt;&lt;/data&gt;</v>
      </c>
      <c r="AQ771" t="str">
        <f t="shared" si="268"/>
        <v>&lt;data name="GsuiteGoogleDrive_RetrieveFileInfo_DisplayName" xml:space="preserve"&gt;&lt;value&gt;Retrieve File Info&lt;/value&gt;&lt;/data&gt;</v>
      </c>
      <c r="AR771" t="str">
        <f t="shared" si="269"/>
        <v>&lt;data name="GsuiteGoogleDrive_RetrieveFileInfo_Description" xml:space="preserve"&gt;&lt;value&gt;Retrieves the information of a file in Google Drive.&lt;/value&gt;&lt;/data&gt;</v>
      </c>
      <c r="AT771" t="str">
        <f t="shared" si="258"/>
        <v xml:space="preserve">&lt;data name="GsuiteGoogleDrive_RetrieveFileInfo_FileID_DisplayName" xml:space="preserve"&gt;&lt;value&gt;File ID&lt;/value&gt;&lt;/data&gt;_x000D_
&lt;data name="GsuiteGoogleDrive_RetrieveFileInfo_FileID_Description" xml:space="preserve"&gt;&lt;value&gt;The ID of the file in Google Drive.&lt;/value&gt;&lt;/data&gt;_x000D_
&lt;data name="GsuiteGoogleDrive_RetrieveFileInfo_FileID_Category" xml:space="preserve"&gt;&lt;value&gt;Input&lt;/value&gt;&lt;/data&gt;_x000D_
&lt;data name="GsuiteGoogleDrive_RetrieveFileInfo_DisplayName" xml:space="preserve"&gt;&lt;value&gt;Retrieve File Info&lt;/value&gt;&lt;/data&gt;_x000D_
&lt;data name="GsuiteGoogleDrive_RetrieveFileInfo_Description" xml:space="preserve"&gt;&lt;value&gt;Retrieves the information of a file in Google Drive.&lt;/value&gt;&lt;/data&gt;_x000D_
</v>
      </c>
      <c r="AU771" s="30" t="str">
        <f t="shared" si="256"/>
        <v>&lt;data name="GsuiteGoogleDrive_RetrieveFileInfo_HelpURL" xml:space="preserve"&gt;&lt;value&gt;Components/GSuite/GoogleDrive/RetrieveFileInfo.htm&lt;/value&gt;&lt;/data&gt;</v>
      </c>
      <c r="AV771" t="str">
        <f t="shared" si="270"/>
        <v>&lt;data name="ToolBox_GsuiteGoogleDrive" xml:space="preserve"&gt;&lt;value&gt;GSuite{#}Google Drive&lt;/value&gt;&lt;/data&gt;</v>
      </c>
      <c r="AW771" t="str">
        <f t="shared" si="271"/>
        <v>&lt;data name="GsuiteGoogleDrive_RetrieveFileInfo_ICON" xml:space="preserve"&gt;&lt;value&gt;GsuiteGoogleDriveRetrieveFileInfoICON&lt;/value&gt;&lt;/data&gt;</v>
      </c>
    </row>
    <row r="772" spans="1:49" ht="15">
      <c r="A772" s="48">
        <v>4.2</v>
      </c>
      <c r="B772" s="2" t="s">
        <v>532</v>
      </c>
      <c r="C772" s="2" t="s">
        <v>531</v>
      </c>
      <c r="D772" s="2" t="s">
        <v>487</v>
      </c>
      <c r="E772" s="43" t="s">
        <v>488</v>
      </c>
      <c r="F772" s="9" t="s">
        <v>1887</v>
      </c>
      <c r="G772" s="43" t="s">
        <v>1887</v>
      </c>
      <c r="H772" s="43"/>
      <c r="I772" s="2">
        <v>1</v>
      </c>
      <c r="J772" s="2">
        <v>1</v>
      </c>
      <c r="K772" s="2" t="s">
        <v>598</v>
      </c>
      <c r="L772" s="2" t="s">
        <v>9</v>
      </c>
      <c r="M772" s="92"/>
      <c r="N772" s="2"/>
      <c r="O772" s="46" t="str">
        <f t="shared" si="260"/>
        <v>Components/GSuite/GoogleDrive/RetrieveFileInfo.htm</v>
      </c>
      <c r="P772" s="49" t="s">
        <v>1879</v>
      </c>
      <c r="Q772" s="49" t="s">
        <v>487</v>
      </c>
      <c r="R772" s="49" t="s">
        <v>1887</v>
      </c>
      <c r="S772" s="2" t="s">
        <v>9</v>
      </c>
      <c r="T772" s="2"/>
      <c r="U772" s="72" t="s">
        <v>599</v>
      </c>
      <c r="V772" s="2" t="s">
        <v>667</v>
      </c>
      <c r="W772" s="72" t="s">
        <v>1889</v>
      </c>
      <c r="X772" s="2"/>
      <c r="Y772" s="2" t="s">
        <v>1969</v>
      </c>
      <c r="Z772" s="2" t="s">
        <v>1869</v>
      </c>
      <c r="AA772" s="2" t="s">
        <v>591</v>
      </c>
      <c r="AB772" s="2" t="s">
        <v>9</v>
      </c>
      <c r="AC772" s="2"/>
      <c r="AD772" s="2" t="s">
        <v>592</v>
      </c>
      <c r="AF772" s="30" t="str">
        <f t="shared" si="259"/>
        <v>attributeTableBuilder.AddCustomAttributes(typeof(RetrieveFileInfo),"SupportTeamDrives", new Attribute[] { new DesignerLocalizedDisplayNameAttribute(DesignerResource.GsuiteGoogleDrive_RetrieveFileInfo_SupportTeamDrives_DisplayName)});</v>
      </c>
      <c r="AG772" t="str">
        <f t="shared" si="261"/>
        <v>attributeTableBuilder.AddCustomAttributes(typeof(RetrieveFileInfo),"SupportTeamDrives", new Attribute[] { new DesignerLocalizedDescriptionAttribute(DesignerResource.GsuiteGoogleDrive_RetrieveFileInfo_SupportTeamDrives_Description)});</v>
      </c>
      <c r="AH772" t="str">
        <f t="shared" si="262"/>
        <v>attributeTableBuilder.AddCustomAttributes(typeof(RetrieveFileInfo),"SupportTeamDrives", new Attribute[] { new DesignerLocalizedCategoryAttribute(DesignerResource.GsuiteGoogleDrive_RetrieveFileInfo_SupportTeamDrives_Category)});</v>
      </c>
      <c r="AK772" t="str">
        <f t="shared" si="263"/>
        <v>attributeTableBuilder.AddCustomAttributes(typeof(RetrieveFileInfo), new Attribute[] { new DesignerLocalizedDisplayNameAttribute(DesignerResource.GsuiteGoogleDrive_RetrieveFileInfo_DisplayName)});</v>
      </c>
      <c r="AL772" t="str">
        <f t="shared" si="264"/>
        <v>attributeTableBuilder.AddCustomAttributes(typeof(RetrieveFileInfo), new Attribute[] { new DesignerLocalizedDescriptionAttribute(DesignerResource.GsuiteGoogleDrive_RetrieveFileInfo_Description)});</v>
      </c>
      <c r="AM772" s="30" t="str">
        <f t="shared" si="265"/>
        <v>attributeTableBuilder.AddCustomAttributes(typeof(RetrieveFileInfo), new Attribute[] { new DesignerLocalizedHelpURLAttribute(DesignerResource.GsuiteGoogleDrive_RetrieveFileInfo_HelpURL)});</v>
      </c>
      <c r="AN772" t="str">
        <f t="shared" si="272"/>
        <v>&lt;data name="GsuiteGoogleDrive_RetrieveFileInfo_SupportTeamDrives_DisplayName" xml:space="preserve"&gt;&lt;value&gt;Support Team Drives&lt;/value&gt;&lt;/data&gt;</v>
      </c>
      <c r="AO772" t="str">
        <f t="shared" si="266"/>
        <v>&lt;data name="GsuiteGoogleDrive_RetrieveFileInfo_SupportTeamDrives_Description" xml:space="preserve"&gt;&lt;value&gt;Support Team Drives&lt;/value&gt;&lt;/data&gt;</v>
      </c>
      <c r="AP772" t="str">
        <f t="shared" si="267"/>
        <v>&lt;data name="GsuiteGoogleDrive_RetrieveFileInfo_SupportTeamDrives_Category" xml:space="preserve"&gt;&lt;value&gt;Preferences&lt;/value&gt;&lt;/data&gt;</v>
      </c>
      <c r="AQ772" t="str">
        <f t="shared" si="268"/>
        <v>&lt;data name="GsuiteGoogleDrive_RetrieveFileInfo_DisplayName" xml:space="preserve"&gt;&lt;value&gt;Retrieve File Info&lt;/value&gt;&lt;/data&gt;</v>
      </c>
      <c r="AR772" t="str">
        <f t="shared" si="269"/>
        <v>&lt;data name="GsuiteGoogleDrive_RetrieveFileInfo_Description" xml:space="preserve"&gt;&lt;value&gt;Retrieves the information of a file in Google Drive.&lt;/value&gt;&lt;/data&gt;</v>
      </c>
      <c r="AT772" t="str">
        <f t="shared" si="258"/>
        <v xml:space="preserve">&lt;data name="GsuiteGoogleDrive_RetrieveFileInfo_SupportTeamDrives_DisplayName" xml:space="preserve"&gt;&lt;value&gt;Support Team Drives&lt;/value&gt;&lt;/data&gt;_x000D_
&lt;data name="GsuiteGoogleDrive_RetrieveFileInfo_SupportTeamDrives_Description" xml:space="preserve"&gt;&lt;value&gt;Support Team Drives&lt;/value&gt;&lt;/data&gt;_x000D_
&lt;data name="GsuiteGoogleDrive_RetrieveFileInfo_SupportTeamDrives_Category" xml:space="preserve"&gt;&lt;value&gt;Preferences&lt;/value&gt;&lt;/data&gt;_x000D_
&lt;data name="GsuiteGoogleDrive_RetrieveFileInfo_DisplayName" xml:space="preserve"&gt;&lt;value&gt;Retrieve File Info&lt;/value&gt;&lt;/data&gt;_x000D_
&lt;data name="GsuiteGoogleDrive_RetrieveFileInfo_Description" xml:space="preserve"&gt;&lt;value&gt;Retrieves the information of a file in Google Drive.&lt;/value&gt;&lt;/data&gt;_x000D_
</v>
      </c>
      <c r="AU772" s="30" t="str">
        <f t="shared" si="256"/>
        <v>&lt;data name="GsuiteGoogleDrive_RetrieveFileInfo_HelpURL" xml:space="preserve"&gt;&lt;value&gt;Components/GSuite/GoogleDrive/RetrieveFileInfo.htm&lt;/value&gt;&lt;/data&gt;</v>
      </c>
      <c r="AV772" t="str">
        <f t="shared" si="270"/>
        <v>&lt;data name="ToolBox_GsuiteGoogleDrive" xml:space="preserve"&gt;&lt;value&gt;GSuite{#}Google Drive&lt;/value&gt;&lt;/data&gt;</v>
      </c>
      <c r="AW772" t="str">
        <f t="shared" si="271"/>
        <v>&lt;data name="GsuiteGoogleDrive_RetrieveFileInfo_ICON" xml:space="preserve"&gt;&lt;value&gt;GsuiteGoogleDriveRetrieveFileInfoICON&lt;/value&gt;&lt;/data&gt;</v>
      </c>
    </row>
    <row r="773" spans="1:49" ht="15">
      <c r="A773" s="48">
        <v>4.2</v>
      </c>
      <c r="B773" s="2" t="s">
        <v>532</v>
      </c>
      <c r="C773" s="2" t="s">
        <v>531</v>
      </c>
      <c r="D773" s="2" t="s">
        <v>487</v>
      </c>
      <c r="E773" s="43" t="s">
        <v>488</v>
      </c>
      <c r="F773" s="9" t="s">
        <v>1970</v>
      </c>
      <c r="G773" s="43" t="s">
        <v>1971</v>
      </c>
      <c r="H773" s="43"/>
      <c r="I773" s="2">
        <v>1</v>
      </c>
      <c r="J773" s="2">
        <v>1</v>
      </c>
      <c r="K773" s="2" t="s">
        <v>587</v>
      </c>
      <c r="L773" s="2" t="s">
        <v>10</v>
      </c>
      <c r="M773" s="92"/>
      <c r="N773" s="2"/>
      <c r="O773" s="46" t="str">
        <f t="shared" si="260"/>
        <v>Components/GSuite/GoogleDrive/RetrieveFileInfo.htm</v>
      </c>
      <c r="P773" s="49" t="s">
        <v>1879</v>
      </c>
      <c r="Q773" s="49" t="s">
        <v>487</v>
      </c>
      <c r="R773" s="49" t="s">
        <v>1970</v>
      </c>
      <c r="S773" s="2" t="s">
        <v>9</v>
      </c>
      <c r="T773" s="2"/>
      <c r="U773" s="72" t="s">
        <v>1972</v>
      </c>
      <c r="V773" s="2" t="s">
        <v>667</v>
      </c>
      <c r="W773" s="72" t="s">
        <v>1973</v>
      </c>
      <c r="X773" s="2"/>
      <c r="Y773" s="2" t="s">
        <v>1969</v>
      </c>
      <c r="Z773" s="2" t="s">
        <v>1869</v>
      </c>
      <c r="AA773" s="2" t="s">
        <v>591</v>
      </c>
      <c r="AB773" s="2" t="s">
        <v>9</v>
      </c>
      <c r="AC773" s="2"/>
      <c r="AD773" s="2" t="s">
        <v>592</v>
      </c>
      <c r="AF773" s="30" t="str">
        <f t="shared" si="259"/>
        <v>attributeTableBuilder.AddCustomAttributes(typeof(RetrieveFileInfo),"FileObject", new Attribute[] { new DesignerLocalizedDisplayNameAttribute(DesignerResource.GsuiteGoogleDrive_RetrieveFileInfo_FileObject_DisplayName)});</v>
      </c>
      <c r="AG773" t="str">
        <f t="shared" si="261"/>
        <v>attributeTableBuilder.AddCustomAttributes(typeof(RetrieveFileInfo),"FileObject", new Attribute[] { new DesignerLocalizedDescriptionAttribute(DesignerResource.GsuiteGoogleDrive_RetrieveFileInfo_FileObject_Description)});</v>
      </c>
      <c r="AH773" t="str">
        <f t="shared" si="262"/>
        <v>attributeTableBuilder.AddCustomAttributes(typeof(RetrieveFileInfo),"FileObject", new Attribute[] { new DesignerLocalizedCategoryAttribute(DesignerResource.GsuiteGoogleDrive_RetrieveFileInfo_FileObject_Category)});</v>
      </c>
      <c r="AK773" t="str">
        <f t="shared" si="263"/>
        <v>attributeTableBuilder.AddCustomAttributes(typeof(RetrieveFileInfo), new Attribute[] { new DesignerLocalizedDisplayNameAttribute(DesignerResource.GsuiteGoogleDrive_RetrieveFileInfo_DisplayName)});</v>
      </c>
      <c r="AL773" t="str">
        <f t="shared" si="264"/>
        <v>attributeTableBuilder.AddCustomAttributes(typeof(RetrieveFileInfo), new Attribute[] { new DesignerLocalizedDescriptionAttribute(DesignerResource.GsuiteGoogleDrive_RetrieveFileInfo_Description)});</v>
      </c>
      <c r="AM773" s="30" t="str">
        <f t="shared" si="265"/>
        <v>attributeTableBuilder.AddCustomAttributes(typeof(RetrieveFileInfo), new Attribute[] { new DesignerLocalizedHelpURLAttribute(DesignerResource.GsuiteGoogleDrive_RetrieveFileInfo_HelpURL)});</v>
      </c>
      <c r="AN773" t="str">
        <f t="shared" si="272"/>
        <v>&lt;data name="GsuiteGoogleDrive_RetrieveFileInfo_FileObject_DisplayName" xml:space="preserve"&gt;&lt;value&gt;File Object&lt;/value&gt;&lt;/data&gt;</v>
      </c>
      <c r="AO773" t="str">
        <f t="shared" si="266"/>
        <v>&lt;data name="GsuiteGoogleDrive_RetrieveFileInfo_FileObject_Description" xml:space="preserve"&gt;&lt;value&gt;The file object variable where the information is stored.&lt;/value&gt;&lt;/data&gt;</v>
      </c>
      <c r="AP773" t="str">
        <f t="shared" si="267"/>
        <v>&lt;data name="GsuiteGoogleDrive_RetrieveFileInfo_FileObject_Category" xml:space="preserve"&gt;&lt;value&gt;Output&lt;/value&gt;&lt;/data&gt;</v>
      </c>
      <c r="AQ773" t="str">
        <f t="shared" si="268"/>
        <v>&lt;data name="GsuiteGoogleDrive_RetrieveFileInfo_DisplayName" xml:space="preserve"&gt;&lt;value&gt;Retrieve File Info&lt;/value&gt;&lt;/data&gt;</v>
      </c>
      <c r="AR773" t="str">
        <f t="shared" si="269"/>
        <v>&lt;data name="GsuiteGoogleDrive_RetrieveFileInfo_Description" xml:space="preserve"&gt;&lt;value&gt;Retrieves the information of a file in Google Drive.&lt;/value&gt;&lt;/data&gt;</v>
      </c>
      <c r="AT773" t="str">
        <f t="shared" si="258"/>
        <v xml:space="preserve">&lt;data name="GsuiteGoogleDrive_RetrieveFileInfo_FileObject_DisplayName" xml:space="preserve"&gt;&lt;value&gt;File Object&lt;/value&gt;&lt;/data&gt;_x000D_
&lt;data name="GsuiteGoogleDrive_RetrieveFileInfo_FileObject_Description" xml:space="preserve"&gt;&lt;value&gt;The file object variable where the information is stored.&lt;/value&gt;&lt;/data&gt;_x000D_
&lt;data name="GsuiteGoogleDrive_RetrieveFileInfo_FileObject_Category" xml:space="preserve"&gt;&lt;value&gt;Output&lt;/value&gt;&lt;/data&gt;_x000D_
&lt;data name="GsuiteGoogleDrive_RetrieveFileInfo_DisplayName" xml:space="preserve"&gt;&lt;value&gt;Retrieve File Info&lt;/value&gt;&lt;/data&gt;_x000D_
&lt;data name="GsuiteGoogleDrive_RetrieveFileInfo_Description" xml:space="preserve"&gt;&lt;value&gt;Retrieves the information of a file in Google Drive.&lt;/value&gt;&lt;/data&gt;_x000D_
</v>
      </c>
      <c r="AU773" s="30" t="str">
        <f t="shared" ref="AU773:AU836" si="273">("&lt;data name="""&amp;SUBSTITUTE(($P773&amp;"_"&amp;$Q773&amp;"_"&amp;$O$1)," ","")&amp;""" xml:space="&amp;$AS$1&amp;"&gt;&lt;value&gt;"&amp;$O773&amp;"&lt;/value&gt;&lt;/data&gt;")</f>
        <v>&lt;data name="GsuiteGoogleDrive_RetrieveFileInfo_HelpURL" xml:space="preserve"&gt;&lt;value&gt;Components/GSuite/GoogleDrive/RetrieveFileInfo.htm&lt;/value&gt;&lt;/data&gt;</v>
      </c>
      <c r="AV773" t="str">
        <f t="shared" si="270"/>
        <v>&lt;data name="ToolBox_GsuiteGoogleDrive" xml:space="preserve"&gt;&lt;value&gt;GSuite{#}Google Drive&lt;/value&gt;&lt;/data&gt;</v>
      </c>
      <c r="AW773" t="str">
        <f t="shared" si="271"/>
        <v>&lt;data name="GsuiteGoogleDrive_RetrieveFileInfo_ICON" xml:space="preserve"&gt;&lt;value&gt;GsuiteGoogleDriveRetrieveFileInfoICON&lt;/value&gt;&lt;/data&gt;</v>
      </c>
    </row>
    <row r="774" spans="1:49" ht="15">
      <c r="A774" s="48">
        <v>4.2</v>
      </c>
      <c r="B774" s="2" t="s">
        <v>532</v>
      </c>
      <c r="C774" s="2" t="s">
        <v>531</v>
      </c>
      <c r="D774" s="2" t="s">
        <v>494</v>
      </c>
      <c r="E774" s="43" t="s">
        <v>495</v>
      </c>
      <c r="F774" s="9" t="s">
        <v>1974</v>
      </c>
      <c r="G774" s="43" t="s">
        <v>1974</v>
      </c>
      <c r="H774" s="43"/>
      <c r="I774" s="2">
        <v>1</v>
      </c>
      <c r="J774" s="2">
        <v>1</v>
      </c>
      <c r="K774" s="2" t="s">
        <v>598</v>
      </c>
      <c r="L774" s="2" t="s">
        <v>9</v>
      </c>
      <c r="M774" s="92">
        <v>50</v>
      </c>
      <c r="N774" s="2"/>
      <c r="O774" s="46" t="str">
        <f t="shared" si="260"/>
        <v>Components/GSuite/GoogleDrive/SearchFilesandFolders.htm</v>
      </c>
      <c r="P774" s="49" t="s">
        <v>1879</v>
      </c>
      <c r="Q774" s="49" t="s">
        <v>494</v>
      </c>
      <c r="R774" s="49" t="s">
        <v>1974</v>
      </c>
      <c r="S774" s="2" t="s">
        <v>9</v>
      </c>
      <c r="T774" s="2"/>
      <c r="U774" s="73" t="s">
        <v>1492</v>
      </c>
      <c r="V774" s="2" t="s">
        <v>667</v>
      </c>
      <c r="W774" s="73" t="s">
        <v>1975</v>
      </c>
      <c r="X774" s="2"/>
      <c r="Y774" s="2" t="s">
        <v>1976</v>
      </c>
      <c r="Z774" s="2" t="s">
        <v>1869</v>
      </c>
      <c r="AA774" s="2" t="s">
        <v>591</v>
      </c>
      <c r="AB774" s="2" t="s">
        <v>9</v>
      </c>
      <c r="AC774" s="2"/>
      <c r="AD774" s="2" t="s">
        <v>592</v>
      </c>
      <c r="AF774" s="30" t="str">
        <f t="shared" si="259"/>
        <v>attributeTableBuilder.AddCustomAttributes(typeof(SearchFilesandFolders),"MaximumResults", new Attribute[] { new DesignerLocalizedDisplayNameAttribute(DesignerResource.GsuiteGoogleDrive_SearchFilesandFolders_MaximumResults_DisplayName)});</v>
      </c>
      <c r="AG774" t="str">
        <f t="shared" si="261"/>
        <v>attributeTableBuilder.AddCustomAttributes(typeof(SearchFilesandFolders),"MaximumResults", new Attribute[] { new DesignerLocalizedDescriptionAttribute(DesignerResource.GsuiteGoogleDrive_SearchFilesandFolders_MaximumResults_Description)});</v>
      </c>
      <c r="AH774" t="str">
        <f t="shared" si="262"/>
        <v>attributeTableBuilder.AddCustomAttributes(typeof(SearchFilesandFolders),"MaximumResults", new Attribute[] { new DesignerLocalizedCategoryAttribute(DesignerResource.GsuiteGoogleDrive_SearchFilesandFolders_MaximumResults_Category)});</v>
      </c>
      <c r="AK774" t="str">
        <f t="shared" si="263"/>
        <v>attributeTableBuilder.AddCustomAttributes(typeof(SearchFilesandFolders), new Attribute[] { new DesignerLocalizedDisplayNameAttribute(DesignerResource.GsuiteGoogleDrive_SearchFilesandFolders_DisplayName)});</v>
      </c>
      <c r="AL774" t="str">
        <f t="shared" si="264"/>
        <v>attributeTableBuilder.AddCustomAttributes(typeof(SearchFilesandFolders), new Attribute[] { new DesignerLocalizedDescriptionAttribute(DesignerResource.GsuiteGoogleDrive_SearchFilesandFolders_Description)});</v>
      </c>
      <c r="AM774" s="30" t="str">
        <f t="shared" si="265"/>
        <v>attributeTableBuilder.AddCustomAttributes(typeof(SearchFilesandFolders), new Attribute[] { new DesignerLocalizedHelpURLAttribute(DesignerResource.GsuiteGoogleDrive_SearchFilesandFolders_HelpURL)});</v>
      </c>
      <c r="AN774" t="str">
        <f t="shared" si="272"/>
        <v>&lt;data name="GsuiteGoogleDrive_SearchFilesandFolders_MaximumResults_DisplayName" xml:space="preserve"&gt;&lt;value&gt;Maximum Results&lt;/value&gt;&lt;/data&gt;</v>
      </c>
      <c r="AO774" t="str">
        <f t="shared" si="266"/>
        <v>&lt;data name="GsuiteGoogleDrive_SearchFilesandFolders_MaximumResults_Description" xml:space="preserve"&gt;&lt;value&gt;Maximum Results&lt;/value&gt;&lt;/data&gt;</v>
      </c>
      <c r="AP774" t="str">
        <f t="shared" si="267"/>
        <v>&lt;data name="GsuiteGoogleDrive_SearchFilesandFolders_MaximumResults_Category" xml:space="preserve"&gt;&lt;value&gt;Preferences&lt;/value&gt;&lt;/data&gt;</v>
      </c>
      <c r="AQ774" t="str">
        <f t="shared" si="268"/>
        <v>&lt;data name="GsuiteGoogleDrive_SearchFilesandFolders_DisplayName" xml:space="preserve"&gt;&lt;value&gt;Search Files and Folders&lt;/value&gt;&lt;/data&gt;</v>
      </c>
      <c r="AR774" t="str">
        <f t="shared" si="269"/>
        <v>&lt;data name="GsuiteGoogleDrive_SearchFilesandFolders_Description" xml:space="preserve"&gt;&lt;value&gt;Searches for a file or folder in Google Drive.&lt;/value&gt;&lt;/data&gt;</v>
      </c>
      <c r="AT774" t="str">
        <f t="shared" si="258"/>
        <v xml:space="preserve">&lt;data name="GsuiteGoogleDrive_SearchFilesandFolders_MaximumResults_DisplayName" xml:space="preserve"&gt;&lt;value&gt;Maximum Results&lt;/value&gt;&lt;/data&gt;_x000D_
&lt;data name="GsuiteGoogleDrive_SearchFilesandFolders_MaximumResults_Description" xml:space="preserve"&gt;&lt;value&gt;Maximum Results&lt;/value&gt;&lt;/data&gt;_x000D_
&lt;data name="GsuiteGoogleDrive_SearchFilesandFolders_MaximumResults_Category" xml:space="preserve"&gt;&lt;value&gt;Preferences&lt;/value&gt;&lt;/data&gt;_x000D_
&lt;data name="GsuiteGoogleDrive_SearchFilesandFolders_DisplayName" xml:space="preserve"&gt;&lt;value&gt;Search Files and Folders&lt;/value&gt;&lt;/data&gt;_x000D_
&lt;data name="GsuiteGoogleDrive_SearchFilesandFolders_Description" xml:space="preserve"&gt;&lt;value&gt;Searches for a file or folder in Google Drive.&lt;/value&gt;&lt;/data&gt;_x000D_
</v>
      </c>
      <c r="AU774" s="30" t="str">
        <f t="shared" si="273"/>
        <v>&lt;data name="GsuiteGoogleDrive_SearchFilesandFolders_HelpURL" xml:space="preserve"&gt;&lt;value&gt;Components/GSuite/GoogleDrive/SearchFilesandFolders.htm&lt;/value&gt;&lt;/data&gt;</v>
      </c>
      <c r="AV774" t="str">
        <f t="shared" si="270"/>
        <v>&lt;data name="ToolBox_GsuiteGoogleDrive" xml:space="preserve"&gt;&lt;value&gt;GSuite{#}Google Drive&lt;/value&gt;&lt;/data&gt;</v>
      </c>
      <c r="AW774" t="str">
        <f t="shared" si="271"/>
        <v>&lt;data name="GsuiteGoogleDrive_SearchFilesandFolders_ICON" xml:space="preserve"&gt;&lt;value&gt;GsuiteGoogleDriveSearchFilesandFoldersICON&lt;/value&gt;&lt;/data&gt;</v>
      </c>
    </row>
    <row r="775" spans="1:49" ht="15">
      <c r="A775" s="48">
        <v>4.2</v>
      </c>
      <c r="B775" s="2" t="s">
        <v>532</v>
      </c>
      <c r="C775" s="2" t="s">
        <v>531</v>
      </c>
      <c r="D775" s="2" t="s">
        <v>494</v>
      </c>
      <c r="E775" s="43" t="s">
        <v>495</v>
      </c>
      <c r="F775" s="9" t="s">
        <v>1977</v>
      </c>
      <c r="G775" s="43" t="s">
        <v>1978</v>
      </c>
      <c r="H775" s="43"/>
      <c r="I775" s="2">
        <v>1</v>
      </c>
      <c r="J775" s="2">
        <v>1</v>
      </c>
      <c r="K775" s="2" t="s">
        <v>587</v>
      </c>
      <c r="L775" s="2" t="s">
        <v>9</v>
      </c>
      <c r="M775" s="92"/>
      <c r="N775" s="2"/>
      <c r="O775" s="46" t="str">
        <f t="shared" si="260"/>
        <v>Components/GSuite/GoogleDrive/SearchFilesandFolders.htm</v>
      </c>
      <c r="P775" s="49" t="s">
        <v>1879</v>
      </c>
      <c r="Q775" s="49" t="s">
        <v>494</v>
      </c>
      <c r="R775" s="49" t="s">
        <v>1977</v>
      </c>
      <c r="S775" s="2" t="s">
        <v>9</v>
      </c>
      <c r="T775" s="2"/>
      <c r="U775" s="73" t="s">
        <v>798</v>
      </c>
      <c r="V775" s="2" t="s">
        <v>667</v>
      </c>
      <c r="W775" s="72" t="s">
        <v>1979</v>
      </c>
      <c r="X775" s="2"/>
      <c r="Y775" s="2" t="s">
        <v>1976</v>
      </c>
      <c r="Z775" s="2" t="s">
        <v>1869</v>
      </c>
      <c r="AA775" s="2" t="s">
        <v>591</v>
      </c>
      <c r="AB775" s="2" t="s">
        <v>9</v>
      </c>
      <c r="AC775" s="2"/>
      <c r="AD775" s="2" t="s">
        <v>592</v>
      </c>
      <c r="AF775" s="30" t="str">
        <f t="shared" si="259"/>
        <v>attributeTableBuilder.AddCustomAttributes(typeof(SearchFilesandFolders),"FirstFileID", new Attribute[] { new DesignerLocalizedDisplayNameAttribute(DesignerResource.GsuiteGoogleDrive_SearchFilesandFolders_FirstFileID_DisplayName)});</v>
      </c>
      <c r="AG775" t="str">
        <f t="shared" si="261"/>
        <v>attributeTableBuilder.AddCustomAttributes(typeof(SearchFilesandFolders),"FirstFileID", new Attribute[] { new DesignerLocalizedDescriptionAttribute(DesignerResource.GsuiteGoogleDrive_SearchFilesandFolders_FirstFileID_Description)});</v>
      </c>
      <c r="AH775" t="str">
        <f t="shared" si="262"/>
        <v>attributeTableBuilder.AddCustomAttributes(typeof(SearchFilesandFolders),"FirstFileID", new Attribute[] { new DesignerLocalizedCategoryAttribute(DesignerResource.GsuiteGoogleDrive_SearchFilesandFolders_FirstFileID_Category)});</v>
      </c>
      <c r="AK775" t="str">
        <f t="shared" si="263"/>
        <v>attributeTableBuilder.AddCustomAttributes(typeof(SearchFilesandFolders), new Attribute[] { new DesignerLocalizedDisplayNameAttribute(DesignerResource.GsuiteGoogleDrive_SearchFilesandFolders_DisplayName)});</v>
      </c>
      <c r="AL775" t="str">
        <f t="shared" si="264"/>
        <v>attributeTableBuilder.AddCustomAttributes(typeof(SearchFilesandFolders), new Attribute[] { new DesignerLocalizedDescriptionAttribute(DesignerResource.GsuiteGoogleDrive_SearchFilesandFolders_Description)});</v>
      </c>
      <c r="AM775" s="30" t="str">
        <f t="shared" si="265"/>
        <v>attributeTableBuilder.AddCustomAttributes(typeof(SearchFilesandFolders), new Attribute[] { new DesignerLocalizedHelpURLAttribute(DesignerResource.GsuiteGoogleDrive_SearchFilesandFolders_HelpURL)});</v>
      </c>
      <c r="AN775" t="str">
        <f t="shared" si="272"/>
        <v>&lt;data name="GsuiteGoogleDrive_SearchFilesandFolders_FirstFileID_DisplayName" xml:space="preserve"&gt;&lt;value&gt;First File ID&lt;/value&gt;&lt;/data&gt;</v>
      </c>
      <c r="AO775" t="str">
        <f t="shared" si="266"/>
        <v>&lt;data name="GsuiteGoogleDrive_SearchFilesandFolders_FirstFileID_Description" xml:space="preserve"&gt;&lt;value&gt;The ID of the first file found will be stored in this variable.&lt;/value&gt;&lt;/data&gt;</v>
      </c>
      <c r="AP775" t="str">
        <f t="shared" si="267"/>
        <v>&lt;data name="GsuiteGoogleDrive_SearchFilesandFolders_FirstFileID_Category" xml:space="preserve"&gt;&lt;value&gt;Output&lt;/value&gt;&lt;/data&gt;</v>
      </c>
      <c r="AQ775" t="str">
        <f t="shared" si="268"/>
        <v>&lt;data name="GsuiteGoogleDrive_SearchFilesandFolders_DisplayName" xml:space="preserve"&gt;&lt;value&gt;Search Files and Folders&lt;/value&gt;&lt;/data&gt;</v>
      </c>
      <c r="AR775" t="str">
        <f t="shared" si="269"/>
        <v>&lt;data name="GsuiteGoogleDrive_SearchFilesandFolders_Description" xml:space="preserve"&gt;&lt;value&gt;Searches for a file or folder in Google Drive.&lt;/value&gt;&lt;/data&gt;</v>
      </c>
      <c r="AT775" t="str">
        <f t="shared" si="258"/>
        <v xml:space="preserve">&lt;data name="GsuiteGoogleDrive_SearchFilesandFolders_FirstFileID_DisplayName" xml:space="preserve"&gt;&lt;value&gt;First File ID&lt;/value&gt;&lt;/data&gt;_x000D_
&lt;data name="GsuiteGoogleDrive_SearchFilesandFolders_FirstFileID_Description" xml:space="preserve"&gt;&lt;value&gt;The ID of the first file found will be stored in this variable.&lt;/value&gt;&lt;/data&gt;_x000D_
&lt;data name="GsuiteGoogleDrive_SearchFilesandFolders_FirstFileID_Category" xml:space="preserve"&gt;&lt;value&gt;Output&lt;/value&gt;&lt;/data&gt;_x000D_
&lt;data name="GsuiteGoogleDrive_SearchFilesandFolders_DisplayName" xml:space="preserve"&gt;&lt;value&gt;Search Files and Folders&lt;/value&gt;&lt;/data&gt;_x000D_
&lt;data name="GsuiteGoogleDrive_SearchFilesandFolders_Description" xml:space="preserve"&gt;&lt;value&gt;Searches for a file or folder in Google Drive.&lt;/value&gt;&lt;/data&gt;_x000D_
</v>
      </c>
      <c r="AU775" s="30" t="str">
        <f t="shared" si="273"/>
        <v>&lt;data name="GsuiteGoogleDrive_SearchFilesandFolders_HelpURL" xml:space="preserve"&gt;&lt;value&gt;Components/GSuite/GoogleDrive/SearchFilesandFolders.htm&lt;/value&gt;&lt;/data&gt;</v>
      </c>
      <c r="AV775" t="str">
        <f t="shared" si="270"/>
        <v>&lt;data name="ToolBox_GsuiteGoogleDrive" xml:space="preserve"&gt;&lt;value&gt;GSuite{#}Google Drive&lt;/value&gt;&lt;/data&gt;</v>
      </c>
      <c r="AW775" t="str">
        <f t="shared" si="271"/>
        <v>&lt;data name="GsuiteGoogleDrive_SearchFilesandFolders_ICON" xml:space="preserve"&gt;&lt;value&gt;GsuiteGoogleDriveSearchFilesandFoldersICON&lt;/value&gt;&lt;/data&gt;</v>
      </c>
    </row>
    <row r="776" spans="1:49" ht="15">
      <c r="A776" s="48">
        <v>4.2</v>
      </c>
      <c r="B776" s="2" t="s">
        <v>532</v>
      </c>
      <c r="C776" s="2" t="s">
        <v>531</v>
      </c>
      <c r="D776" s="2" t="s">
        <v>494</v>
      </c>
      <c r="E776" s="43" t="s">
        <v>495</v>
      </c>
      <c r="F776" s="9" t="s">
        <v>608</v>
      </c>
      <c r="G776" s="43" t="s">
        <v>1980</v>
      </c>
      <c r="H776" s="43"/>
      <c r="I776" s="2">
        <v>1</v>
      </c>
      <c r="J776" s="2">
        <v>1</v>
      </c>
      <c r="K776" s="2" t="s">
        <v>587</v>
      </c>
      <c r="L776" s="2" t="s">
        <v>9</v>
      </c>
      <c r="M776" s="92"/>
      <c r="N776" s="2"/>
      <c r="O776" s="46" t="str">
        <f t="shared" si="260"/>
        <v>Components/GSuite/GoogleDrive/SearchFilesandFolders.htm</v>
      </c>
      <c r="P776" s="49" t="s">
        <v>1879</v>
      </c>
      <c r="Q776" s="49" t="s">
        <v>494</v>
      </c>
      <c r="R776" s="49" t="s">
        <v>608</v>
      </c>
      <c r="S776" s="2" t="s">
        <v>9</v>
      </c>
      <c r="T776" s="2"/>
      <c r="U776" s="72" t="s">
        <v>1981</v>
      </c>
      <c r="V776" s="2" t="s">
        <v>667</v>
      </c>
      <c r="W776" s="72" t="s">
        <v>1982</v>
      </c>
      <c r="X776" s="2"/>
      <c r="Y776" s="2" t="s">
        <v>1976</v>
      </c>
      <c r="Z776" s="2" t="s">
        <v>1869</v>
      </c>
      <c r="AA776" s="2" t="s">
        <v>591</v>
      </c>
      <c r="AB776" s="2" t="s">
        <v>9</v>
      </c>
      <c r="AC776" s="2"/>
      <c r="AD776" s="2" t="s">
        <v>592</v>
      </c>
      <c r="AF776" s="30" t="str">
        <f t="shared" si="259"/>
        <v>attributeTableBuilder.AddCustomAttributes(typeof(SearchFilesandFolders),"Result", new Attribute[] { new DesignerLocalizedDisplayNameAttribute(DesignerResource.GsuiteGoogleDrive_SearchFilesandFolders_Result_DisplayName)});</v>
      </c>
      <c r="AG776" t="str">
        <f t="shared" si="261"/>
        <v>attributeTableBuilder.AddCustomAttributes(typeof(SearchFilesandFolders),"Result", new Attribute[] { new DesignerLocalizedDescriptionAttribute(DesignerResource.GsuiteGoogleDrive_SearchFilesandFolders_Result_Description)});</v>
      </c>
      <c r="AH776" t="str">
        <f t="shared" si="262"/>
        <v>attributeTableBuilder.AddCustomAttributes(typeof(SearchFilesandFolders),"Result", new Attribute[] { new DesignerLocalizedCategoryAttribute(DesignerResource.GsuiteGoogleDrive_SearchFilesandFolders_Result_Category)});</v>
      </c>
      <c r="AK776" t="str">
        <f t="shared" si="263"/>
        <v>attributeTableBuilder.AddCustomAttributes(typeof(SearchFilesandFolders), new Attribute[] { new DesignerLocalizedDisplayNameAttribute(DesignerResource.GsuiteGoogleDrive_SearchFilesandFolders_DisplayName)});</v>
      </c>
      <c r="AL776" t="str">
        <f t="shared" si="264"/>
        <v>attributeTableBuilder.AddCustomAttributes(typeof(SearchFilesandFolders), new Attribute[] { new DesignerLocalizedDescriptionAttribute(DesignerResource.GsuiteGoogleDrive_SearchFilesandFolders_Description)});</v>
      </c>
      <c r="AM776" s="30" t="str">
        <f t="shared" si="265"/>
        <v>attributeTableBuilder.AddCustomAttributes(typeof(SearchFilesandFolders), new Attribute[] { new DesignerLocalizedHelpURLAttribute(DesignerResource.GsuiteGoogleDrive_SearchFilesandFolders_HelpURL)});</v>
      </c>
      <c r="AN776" t="str">
        <f t="shared" si="272"/>
        <v>&lt;data name="GsuiteGoogleDrive_SearchFilesandFolders_Result_DisplayName" xml:space="preserve"&gt;&lt;value&gt;Result&lt;/value&gt;&lt;/data&gt;</v>
      </c>
      <c r="AO776" t="str">
        <f t="shared" si="266"/>
        <v>&lt;data name="GsuiteGoogleDrive_SearchFilesandFolders_Result_Description" xml:space="preserve"&gt;&lt;value&gt;The collection of all the search results is stored in this variable&lt;/value&gt;&lt;/data&gt;</v>
      </c>
      <c r="AP776" t="str">
        <f t="shared" si="267"/>
        <v>&lt;data name="GsuiteGoogleDrive_SearchFilesandFolders_Result_Category" xml:space="preserve"&gt;&lt;value&gt;Output&lt;/value&gt;&lt;/data&gt;</v>
      </c>
      <c r="AQ776" t="str">
        <f t="shared" si="268"/>
        <v>&lt;data name="GsuiteGoogleDrive_SearchFilesandFolders_DisplayName" xml:space="preserve"&gt;&lt;value&gt;Search Files and Folders&lt;/value&gt;&lt;/data&gt;</v>
      </c>
      <c r="AR776" t="str">
        <f t="shared" si="269"/>
        <v>&lt;data name="GsuiteGoogleDrive_SearchFilesandFolders_Description" xml:space="preserve"&gt;&lt;value&gt;Searches for a file or folder in Google Drive.&lt;/value&gt;&lt;/data&gt;</v>
      </c>
      <c r="AT776" t="str">
        <f t="shared" si="258"/>
        <v xml:space="preserve">&lt;data name="GsuiteGoogleDrive_SearchFilesandFolders_Result_DisplayName" xml:space="preserve"&gt;&lt;value&gt;Result&lt;/value&gt;&lt;/data&gt;_x000D_
&lt;data name="GsuiteGoogleDrive_SearchFilesandFolders_Result_Description" xml:space="preserve"&gt;&lt;value&gt;The collection of all the search results is stored in this variable&lt;/value&gt;&lt;/data&gt;_x000D_
&lt;data name="GsuiteGoogleDrive_SearchFilesandFolders_Result_Category" xml:space="preserve"&gt;&lt;value&gt;Output&lt;/value&gt;&lt;/data&gt;_x000D_
&lt;data name="GsuiteGoogleDrive_SearchFilesandFolders_DisplayName" xml:space="preserve"&gt;&lt;value&gt;Search Files and Folders&lt;/value&gt;&lt;/data&gt;_x000D_
&lt;data name="GsuiteGoogleDrive_SearchFilesandFolders_Description" xml:space="preserve"&gt;&lt;value&gt;Searches for a file or folder in Google Drive.&lt;/value&gt;&lt;/data&gt;_x000D_
</v>
      </c>
      <c r="AU776" s="30" t="str">
        <f t="shared" si="273"/>
        <v>&lt;data name="GsuiteGoogleDrive_SearchFilesandFolders_HelpURL" xml:space="preserve"&gt;&lt;value&gt;Components/GSuite/GoogleDrive/SearchFilesandFolders.htm&lt;/value&gt;&lt;/data&gt;</v>
      </c>
      <c r="AV776" t="str">
        <f t="shared" si="270"/>
        <v>&lt;data name="ToolBox_GsuiteGoogleDrive" xml:space="preserve"&gt;&lt;value&gt;GSuite{#}Google Drive&lt;/value&gt;&lt;/data&gt;</v>
      </c>
      <c r="AW776" t="str">
        <f t="shared" si="271"/>
        <v>&lt;data name="GsuiteGoogleDrive_SearchFilesandFolders_ICON" xml:space="preserve"&gt;&lt;value&gt;GsuiteGoogleDriveSearchFilesandFoldersICON&lt;/value&gt;&lt;/data&gt;</v>
      </c>
    </row>
    <row r="777" spans="1:49" ht="15">
      <c r="A777" s="48">
        <v>4.2</v>
      </c>
      <c r="B777" s="2" t="s">
        <v>532</v>
      </c>
      <c r="C777" s="2" t="s">
        <v>531</v>
      </c>
      <c r="D777" s="2" t="s">
        <v>494</v>
      </c>
      <c r="E777" s="43" t="s">
        <v>495</v>
      </c>
      <c r="F777" s="9" t="s">
        <v>1887</v>
      </c>
      <c r="G777" s="43" t="s">
        <v>1887</v>
      </c>
      <c r="H777" s="43"/>
      <c r="I777" s="2">
        <v>1</v>
      </c>
      <c r="J777" s="2">
        <v>1</v>
      </c>
      <c r="K777" s="2" t="s">
        <v>598</v>
      </c>
      <c r="L777" s="2" t="s">
        <v>9</v>
      </c>
      <c r="M777" s="92"/>
      <c r="N777" s="2"/>
      <c r="O777" s="46" t="str">
        <f t="shared" si="260"/>
        <v>Components/GSuite/GoogleDrive/SearchFilesandFolders.htm</v>
      </c>
      <c r="P777" s="49" t="s">
        <v>1879</v>
      </c>
      <c r="Q777" s="49" t="s">
        <v>494</v>
      </c>
      <c r="R777" s="49" t="s">
        <v>1887</v>
      </c>
      <c r="S777" s="2" t="s">
        <v>9</v>
      </c>
      <c r="T777" s="2"/>
      <c r="U777" s="72" t="s">
        <v>599</v>
      </c>
      <c r="V777" s="2" t="s">
        <v>667</v>
      </c>
      <c r="W777" s="72" t="s">
        <v>1889</v>
      </c>
      <c r="X777" s="2"/>
      <c r="Y777" s="2" t="s">
        <v>1976</v>
      </c>
      <c r="Z777" s="2" t="s">
        <v>1869</v>
      </c>
      <c r="AA777" s="2" t="s">
        <v>591</v>
      </c>
      <c r="AB777" s="2" t="s">
        <v>9</v>
      </c>
      <c r="AC777" s="2"/>
      <c r="AD777" s="2" t="s">
        <v>592</v>
      </c>
      <c r="AF777" s="30" t="str">
        <f t="shared" si="259"/>
        <v>attributeTableBuilder.AddCustomAttributes(typeof(SearchFilesandFolders),"SupportTeamDrives", new Attribute[] { new DesignerLocalizedDisplayNameAttribute(DesignerResource.GsuiteGoogleDrive_SearchFilesandFolders_SupportTeamDrives_DisplayName)});</v>
      </c>
      <c r="AG777" t="str">
        <f t="shared" si="261"/>
        <v>attributeTableBuilder.AddCustomAttributes(typeof(SearchFilesandFolders),"SupportTeamDrives", new Attribute[] { new DesignerLocalizedDescriptionAttribute(DesignerResource.GsuiteGoogleDrive_SearchFilesandFolders_SupportTeamDrives_Description)});</v>
      </c>
      <c r="AH777" t="str">
        <f t="shared" si="262"/>
        <v>attributeTableBuilder.AddCustomAttributes(typeof(SearchFilesandFolders),"SupportTeamDrives", new Attribute[] { new DesignerLocalizedCategoryAttribute(DesignerResource.GsuiteGoogleDrive_SearchFilesandFolders_SupportTeamDrives_Category)});</v>
      </c>
      <c r="AK777" t="str">
        <f t="shared" si="263"/>
        <v>attributeTableBuilder.AddCustomAttributes(typeof(SearchFilesandFolders), new Attribute[] { new DesignerLocalizedDisplayNameAttribute(DesignerResource.GsuiteGoogleDrive_SearchFilesandFolders_DisplayName)});</v>
      </c>
      <c r="AL777" t="str">
        <f t="shared" si="264"/>
        <v>attributeTableBuilder.AddCustomAttributes(typeof(SearchFilesandFolders), new Attribute[] { new DesignerLocalizedDescriptionAttribute(DesignerResource.GsuiteGoogleDrive_SearchFilesandFolders_Description)});</v>
      </c>
      <c r="AM777" s="30" t="str">
        <f t="shared" si="265"/>
        <v>attributeTableBuilder.AddCustomAttributes(typeof(SearchFilesandFolders), new Attribute[] { new DesignerLocalizedHelpURLAttribute(DesignerResource.GsuiteGoogleDrive_SearchFilesandFolders_HelpURL)});</v>
      </c>
      <c r="AN777" t="str">
        <f t="shared" si="272"/>
        <v>&lt;data name="GsuiteGoogleDrive_SearchFilesandFolders_SupportTeamDrives_DisplayName" xml:space="preserve"&gt;&lt;value&gt;Support Team Drives&lt;/value&gt;&lt;/data&gt;</v>
      </c>
      <c r="AO777" t="str">
        <f t="shared" si="266"/>
        <v>&lt;data name="GsuiteGoogleDrive_SearchFilesandFolders_SupportTeamDrives_Description" xml:space="preserve"&gt;&lt;value&gt;Support Team Drives&lt;/value&gt;&lt;/data&gt;</v>
      </c>
      <c r="AP777" t="str">
        <f t="shared" si="267"/>
        <v>&lt;data name="GsuiteGoogleDrive_SearchFilesandFolders_SupportTeamDrives_Category" xml:space="preserve"&gt;&lt;value&gt;Preferences&lt;/value&gt;&lt;/data&gt;</v>
      </c>
      <c r="AQ777" t="str">
        <f t="shared" si="268"/>
        <v>&lt;data name="GsuiteGoogleDrive_SearchFilesandFolders_DisplayName" xml:space="preserve"&gt;&lt;value&gt;Search Files and Folders&lt;/value&gt;&lt;/data&gt;</v>
      </c>
      <c r="AR777" t="str">
        <f t="shared" si="269"/>
        <v>&lt;data name="GsuiteGoogleDrive_SearchFilesandFolders_Description" xml:space="preserve"&gt;&lt;value&gt;Searches for a file or folder in Google Drive.&lt;/value&gt;&lt;/data&gt;</v>
      </c>
      <c r="AT777" t="str">
        <f t="shared" si="258"/>
        <v xml:space="preserve">&lt;data name="GsuiteGoogleDrive_SearchFilesandFolders_SupportTeamDrives_DisplayName" xml:space="preserve"&gt;&lt;value&gt;Support Team Drives&lt;/value&gt;&lt;/data&gt;_x000D_
&lt;data name="GsuiteGoogleDrive_SearchFilesandFolders_SupportTeamDrives_Description" xml:space="preserve"&gt;&lt;value&gt;Support Team Drives&lt;/value&gt;&lt;/data&gt;_x000D_
&lt;data name="GsuiteGoogleDrive_SearchFilesandFolders_SupportTeamDrives_Category" xml:space="preserve"&gt;&lt;value&gt;Preferences&lt;/value&gt;&lt;/data&gt;_x000D_
&lt;data name="GsuiteGoogleDrive_SearchFilesandFolders_DisplayName" xml:space="preserve"&gt;&lt;value&gt;Search Files and Folders&lt;/value&gt;&lt;/data&gt;_x000D_
&lt;data name="GsuiteGoogleDrive_SearchFilesandFolders_Description" xml:space="preserve"&gt;&lt;value&gt;Searches for a file or folder in Google Drive.&lt;/value&gt;&lt;/data&gt;_x000D_
</v>
      </c>
      <c r="AU777" s="30" t="str">
        <f t="shared" si="273"/>
        <v>&lt;data name="GsuiteGoogleDrive_SearchFilesandFolders_HelpURL" xml:space="preserve"&gt;&lt;value&gt;Components/GSuite/GoogleDrive/SearchFilesandFolders.htm&lt;/value&gt;&lt;/data&gt;</v>
      </c>
      <c r="AV777" t="str">
        <f t="shared" si="270"/>
        <v>&lt;data name="ToolBox_GsuiteGoogleDrive" xml:space="preserve"&gt;&lt;value&gt;GSuite{#}Google Drive&lt;/value&gt;&lt;/data&gt;</v>
      </c>
      <c r="AW777" t="str">
        <f t="shared" si="271"/>
        <v>&lt;data name="GsuiteGoogleDrive_SearchFilesandFolders_ICON" xml:space="preserve"&gt;&lt;value&gt;GsuiteGoogleDriveSearchFilesandFoldersICON&lt;/value&gt;&lt;/data&gt;</v>
      </c>
    </row>
    <row r="778" spans="1:49" ht="15">
      <c r="A778" s="48">
        <v>4.2</v>
      </c>
      <c r="B778" s="2" t="s">
        <v>532</v>
      </c>
      <c r="C778" s="2" t="s">
        <v>531</v>
      </c>
      <c r="D778" s="2" t="s">
        <v>494</v>
      </c>
      <c r="E778" s="43" t="s">
        <v>495</v>
      </c>
      <c r="F778" s="9" t="s">
        <v>1983</v>
      </c>
      <c r="G778" s="43" t="s">
        <v>1983</v>
      </c>
      <c r="H778" s="43"/>
      <c r="I778" s="2">
        <v>1</v>
      </c>
      <c r="J778" s="2">
        <v>1</v>
      </c>
      <c r="K778" s="2" t="s">
        <v>595</v>
      </c>
      <c r="L778" s="2" t="s">
        <v>9</v>
      </c>
      <c r="M778" s="92" t="s">
        <v>1984</v>
      </c>
      <c r="N778" s="2"/>
      <c r="O778" s="46" t="str">
        <f t="shared" si="260"/>
        <v>Components/GSuite/GoogleDrive/SearchFilesandFolders.htm</v>
      </c>
      <c r="P778" s="49" t="s">
        <v>1879</v>
      </c>
      <c r="Q778" s="49" t="s">
        <v>494</v>
      </c>
      <c r="R778" s="49" t="s">
        <v>1983</v>
      </c>
      <c r="S778" s="2" t="s">
        <v>9</v>
      </c>
      <c r="T778" s="2"/>
      <c r="U778" s="73" t="s">
        <v>624</v>
      </c>
      <c r="V778" s="2" t="s">
        <v>667</v>
      </c>
      <c r="W778" s="72" t="s">
        <v>1985</v>
      </c>
      <c r="X778" s="2"/>
      <c r="Y778" s="2" t="s">
        <v>1976</v>
      </c>
      <c r="Z778" s="2" t="s">
        <v>1869</v>
      </c>
      <c r="AA778" s="2" t="s">
        <v>616</v>
      </c>
      <c r="AB778" s="2" t="s">
        <v>9</v>
      </c>
      <c r="AC778" s="2"/>
      <c r="AD778" s="2" t="s">
        <v>592</v>
      </c>
      <c r="AF778" s="30" t="str">
        <f t="shared" si="259"/>
        <v>attributeTableBuilder.AddCustomAttributes(typeof(SearchFilesandFolders),"SearchParameters", new Attribute[] { new DesignerLocalizedDisplayNameAttribute(DesignerResource.GsuiteGoogleDrive_SearchFilesandFolders_SearchParameters_DisplayName)});</v>
      </c>
      <c r="AG778" t="str">
        <f t="shared" si="261"/>
        <v>attributeTableBuilder.AddCustomAttributes(typeof(SearchFilesandFolders),"SearchParameters", new Attribute[] { new DesignerLocalizedDescriptionAttribute(DesignerResource.GsuiteGoogleDrive_SearchFilesandFolders_SearchParameters_Description)});</v>
      </c>
      <c r="AH778" t="str">
        <f t="shared" si="262"/>
        <v>attributeTableBuilder.AddCustomAttributes(typeof(SearchFilesandFolders),"SearchParameters", new Attribute[] { new DesignerLocalizedCategoryAttribute(DesignerResource.GsuiteGoogleDrive_SearchFilesandFolders_SearchParameters_Category)});</v>
      </c>
      <c r="AK778" t="str">
        <f t="shared" si="263"/>
        <v>attributeTableBuilder.AddCustomAttributes(typeof(SearchFilesandFolders), new Attribute[] { new DesignerLocalizedDisplayNameAttribute(DesignerResource.GsuiteGoogleDrive_SearchFilesandFolders_DisplayName)});</v>
      </c>
      <c r="AL778" t="str">
        <f t="shared" si="264"/>
        <v>attributeTableBuilder.AddCustomAttributes(typeof(SearchFilesandFolders), new Attribute[] { new DesignerLocalizedDescriptionAttribute(DesignerResource.GsuiteGoogleDrive_SearchFilesandFolders_Description)});</v>
      </c>
      <c r="AM778" s="30" t="str">
        <f t="shared" si="265"/>
        <v>attributeTableBuilder.AddCustomAttributes(typeof(SearchFilesandFolders), new Attribute[] { new DesignerLocalizedHelpURLAttribute(DesignerResource.GsuiteGoogleDrive_SearchFilesandFolders_HelpURL)});</v>
      </c>
      <c r="AN778" t="str">
        <f t="shared" si="272"/>
        <v>&lt;data name="GsuiteGoogleDrive_SearchFilesandFolders_SearchParameters_DisplayName" xml:space="preserve"&gt;&lt;value&gt;Search Parameters&lt;/value&gt;&lt;/data&gt;</v>
      </c>
      <c r="AO778" t="str">
        <f t="shared" si="266"/>
        <v>&lt;data name="GsuiteGoogleDrive_SearchFilesandFolders_SearchParameters_Description" xml:space="preserve"&gt;&lt;value&gt;Search Parameters&lt;/value&gt;&lt;/data&gt;</v>
      </c>
      <c r="AP778" t="str">
        <f t="shared" si="267"/>
        <v>&lt;data name="GsuiteGoogleDrive_SearchFilesandFolders_SearchParameters_Category" xml:space="preserve"&gt;&lt;value&gt;Input&lt;/value&gt;&lt;/data&gt;</v>
      </c>
      <c r="AQ778" t="str">
        <f t="shared" si="268"/>
        <v>&lt;data name="GsuiteGoogleDrive_SearchFilesandFolders_DisplayName" xml:space="preserve"&gt;&lt;value&gt;Search Files and Folders&lt;/value&gt;&lt;/data&gt;</v>
      </c>
      <c r="AR778" t="str">
        <f t="shared" si="269"/>
        <v>&lt;data name="GsuiteGoogleDrive_SearchFilesandFolders_Description" xml:space="preserve"&gt;&lt;value&gt;Searches for a file or folder in Google Drive.&lt;/value&gt;&lt;/data&gt;</v>
      </c>
      <c r="AT778" t="str">
        <f t="shared" ref="AT778:AT809" si="274">$AN778&amp;CHAR(13)&amp;CHAR(10)&amp;$AO778&amp;CHAR(13)&amp;CHAR(10)&amp;$AP778&amp;CHAR(13)&amp;CHAR(10)&amp;$AQ778&amp;CHAR(13)&amp;CHAR(10)&amp;$AR778&amp;CHAR(13)&amp;CHAR(10)</f>
        <v xml:space="preserve">&lt;data name="GsuiteGoogleDrive_SearchFilesandFolders_SearchParameters_DisplayName" xml:space="preserve"&gt;&lt;value&gt;Search Parameters&lt;/value&gt;&lt;/data&gt;_x000D_
&lt;data name="GsuiteGoogleDrive_SearchFilesandFolders_SearchParameters_Description" xml:space="preserve"&gt;&lt;value&gt;Search Parameters&lt;/value&gt;&lt;/data&gt;_x000D_
&lt;data name="GsuiteGoogleDrive_SearchFilesandFolders_SearchParameters_Category" xml:space="preserve"&gt;&lt;value&gt;Input&lt;/value&gt;&lt;/data&gt;_x000D_
&lt;data name="GsuiteGoogleDrive_SearchFilesandFolders_DisplayName" xml:space="preserve"&gt;&lt;value&gt;Search Files and Folders&lt;/value&gt;&lt;/data&gt;_x000D_
&lt;data name="GsuiteGoogleDrive_SearchFilesandFolders_Description" xml:space="preserve"&gt;&lt;value&gt;Searches for a file or folder in Google Drive.&lt;/value&gt;&lt;/data&gt;_x000D_
</v>
      </c>
      <c r="AU778" s="30" t="str">
        <f t="shared" si="273"/>
        <v>&lt;data name="GsuiteGoogleDrive_SearchFilesandFolders_HelpURL" xml:space="preserve"&gt;&lt;value&gt;Components/GSuite/GoogleDrive/SearchFilesandFolders.htm&lt;/value&gt;&lt;/data&gt;</v>
      </c>
      <c r="AV778" t="str">
        <f t="shared" si="270"/>
        <v>&lt;data name="ToolBox_GsuiteGoogleDrive" xml:space="preserve"&gt;&lt;value&gt;GSuite{#}Google Drive&lt;/value&gt;&lt;/data&gt;</v>
      </c>
      <c r="AW778" t="str">
        <f t="shared" si="271"/>
        <v>&lt;data name="GsuiteGoogleDrive_SearchFilesandFolders_ICON" xml:space="preserve"&gt;&lt;value&gt;GsuiteGoogleDriveSearchFilesandFoldersICON&lt;/value&gt;&lt;/data&gt;</v>
      </c>
    </row>
    <row r="779" spans="1:49" ht="15">
      <c r="A779" s="48">
        <v>4.2</v>
      </c>
      <c r="B779" s="2" t="s">
        <v>532</v>
      </c>
      <c r="C779" s="2" t="s">
        <v>531</v>
      </c>
      <c r="D779" s="2" t="s">
        <v>489</v>
      </c>
      <c r="E779" s="43" t="s">
        <v>490</v>
      </c>
      <c r="F779" s="9" t="s">
        <v>1909</v>
      </c>
      <c r="G779" s="43" t="s">
        <v>1986</v>
      </c>
      <c r="H779" s="43"/>
      <c r="I779" s="2">
        <v>1</v>
      </c>
      <c r="J779" s="2">
        <v>1</v>
      </c>
      <c r="K779" s="2" t="s">
        <v>587</v>
      </c>
      <c r="L779" s="2" t="s">
        <v>10</v>
      </c>
      <c r="M779" s="92"/>
      <c r="N779" s="2"/>
      <c r="O779" s="46" t="str">
        <f t="shared" si="260"/>
        <v>Components/GSuite/GoogleDrive/RetrieveFilePermissions.htm</v>
      </c>
      <c r="P779" s="49" t="s">
        <v>1879</v>
      </c>
      <c r="Q779" s="49" t="s">
        <v>489</v>
      </c>
      <c r="R779" s="49" t="s">
        <v>1909</v>
      </c>
      <c r="S779" s="2" t="s">
        <v>10</v>
      </c>
      <c r="T779" s="2"/>
      <c r="U779" s="73" t="s">
        <v>1987</v>
      </c>
      <c r="V779" s="2" t="s">
        <v>667</v>
      </c>
      <c r="W779" s="72" t="s">
        <v>1988</v>
      </c>
      <c r="X779" s="2"/>
      <c r="Y779" s="2" t="s">
        <v>1989</v>
      </c>
      <c r="Z779" s="2" t="s">
        <v>1869</v>
      </c>
      <c r="AA779" s="2" t="s">
        <v>591</v>
      </c>
      <c r="AB779" s="2" t="s">
        <v>9</v>
      </c>
      <c r="AC779" s="2"/>
      <c r="AD779" s="2" t="s">
        <v>592</v>
      </c>
      <c r="AF779" s="30" t="str">
        <f t="shared" si="259"/>
        <v>attributeTableBuilder.AddCustomAttributes(typeof(RetrieveFilePermissions),"PermissionObject", new Attribute[] { new DesignerLocalizedDisplayNameAttribute(DesignerResource.GsuiteGoogleDrive_RetrieveFilePermissions_PermissionObject_DisplayName)});</v>
      </c>
      <c r="AG779" t="str">
        <f t="shared" si="261"/>
        <v>attributeTableBuilder.AddCustomAttributes(typeof(RetrieveFilePermissions),"PermissionObject", new Attribute[] { new DesignerLocalizedDescriptionAttribute(DesignerResource.GsuiteGoogleDrive_RetrieveFilePermissions_PermissionObject_Description)});</v>
      </c>
      <c r="AH779" t="str">
        <f t="shared" si="262"/>
        <v>attributeTableBuilder.AddCustomAttributes(typeof(RetrieveFilePermissions),"PermissionObject", new Attribute[] { new DesignerLocalizedCategoryAttribute(DesignerResource.GsuiteGoogleDrive_RetrieveFilePermissions_PermissionObject_Category)});</v>
      </c>
      <c r="AK779" t="str">
        <f t="shared" si="263"/>
        <v>attributeTableBuilder.AddCustomAttributes(typeof(RetrieveFilePermissions), new Attribute[] { new DesignerLocalizedDisplayNameAttribute(DesignerResource.GsuiteGoogleDrive_RetrieveFilePermissions_DisplayName)});</v>
      </c>
      <c r="AL779" t="str">
        <f t="shared" si="264"/>
        <v>attributeTableBuilder.AddCustomAttributes(typeof(RetrieveFilePermissions), new Attribute[] { new DesignerLocalizedDescriptionAttribute(DesignerResource.GsuiteGoogleDrive_RetrieveFilePermissions_Description)});</v>
      </c>
      <c r="AM779" s="30" t="str">
        <f t="shared" si="265"/>
        <v>attributeTableBuilder.AddCustomAttributes(typeof(RetrieveFilePermissions), new Attribute[] { new DesignerLocalizedHelpURLAttribute(DesignerResource.GsuiteGoogleDrive_RetrieveFilePermissions_HelpURL)});</v>
      </c>
      <c r="AN779" t="str">
        <f t="shared" si="272"/>
        <v>&lt;data name="GsuiteGoogleDrive_RetrieveFilePermissions_PermissionObject_DisplayName" xml:space="preserve"&gt;&lt;value&gt;Permission Object&lt;/value&gt;&lt;/data&gt;</v>
      </c>
      <c r="AO779" t="str">
        <f t="shared" si="266"/>
        <v>&lt;data name="GsuiteGoogleDrive_RetrieveFilePermissions_PermissionObject_Description" xml:space="preserve"&gt;&lt;value&gt;The new permission variable where the object details are stored.&lt;/value&gt;&lt;/data&gt;</v>
      </c>
      <c r="AP779" t="str">
        <f t="shared" si="267"/>
        <v>&lt;data name="GsuiteGoogleDrive_RetrieveFilePermissions_PermissionObject_Category" xml:space="preserve"&gt;&lt;value&gt;Output&lt;/value&gt;&lt;/data&gt;</v>
      </c>
      <c r="AQ779" t="str">
        <f t="shared" si="268"/>
        <v>&lt;data name="GsuiteGoogleDrive_RetrieveFilePermissions_DisplayName" xml:space="preserve"&gt;&lt;value&gt;Retrieve File Permissions&lt;/value&gt;&lt;/data&gt;</v>
      </c>
      <c r="AR779" t="str">
        <f t="shared" si="269"/>
        <v>&lt;data name="GsuiteGoogleDrive_RetrieveFilePermissions_Description" xml:space="preserve"&gt;&lt;value&gt;Retrieves a permission for a file in Google Drive.&lt;/value&gt;&lt;/data&gt;</v>
      </c>
      <c r="AT779" t="str">
        <f t="shared" si="274"/>
        <v xml:space="preserve">&lt;data name="GsuiteGoogleDrive_RetrieveFilePermissions_PermissionObject_DisplayName" xml:space="preserve"&gt;&lt;value&gt;Permission Object&lt;/value&gt;&lt;/data&gt;_x000D_
&lt;data name="GsuiteGoogleDrive_RetrieveFilePermissions_PermissionObject_Description" xml:space="preserve"&gt;&lt;value&gt;The new permission variable where the object details are stored.&lt;/value&gt;&lt;/data&gt;_x000D_
&lt;data name="GsuiteGoogleDrive_RetrieveFilePermissions_PermissionObject_Category" xml:space="preserve"&gt;&lt;value&gt;Output&lt;/value&gt;&lt;/data&gt;_x000D_
&lt;data name="GsuiteGoogleDrive_RetrieveFilePermissions_DisplayName" xml:space="preserve"&gt;&lt;value&gt;Retrieve File Permissions&lt;/value&gt;&lt;/data&gt;_x000D_
&lt;data name="GsuiteGoogleDrive_RetrieveFilePermissions_Description" xml:space="preserve"&gt;&lt;value&gt;Retrieves a permission for a file in Google Drive.&lt;/value&gt;&lt;/data&gt;_x000D_
</v>
      </c>
      <c r="AU779" s="30" t="str">
        <f t="shared" si="273"/>
        <v>&lt;data name="GsuiteGoogleDrive_RetrieveFilePermissions_HelpURL" xml:space="preserve"&gt;&lt;value&gt;Components/GSuite/GoogleDrive/RetrieveFilePermissions.htm&lt;/value&gt;&lt;/data&gt;</v>
      </c>
      <c r="AV779" t="str">
        <f t="shared" si="270"/>
        <v>&lt;data name="ToolBox_GsuiteGoogleDrive" xml:space="preserve"&gt;&lt;value&gt;GSuite{#}Google Drive&lt;/value&gt;&lt;/data&gt;</v>
      </c>
      <c r="AW779" t="str">
        <f t="shared" si="271"/>
        <v>&lt;data name="GsuiteGoogleDrive_RetrieveFilePermissions_ICON" xml:space="preserve"&gt;&lt;value&gt;GsuiteGoogleDriveRetrieveFilePermissionsICON&lt;/value&gt;&lt;/data&gt;</v>
      </c>
    </row>
    <row r="780" spans="1:49" ht="15">
      <c r="A780" s="48">
        <v>4.2</v>
      </c>
      <c r="B780" s="2" t="s">
        <v>532</v>
      </c>
      <c r="C780" s="2" t="s">
        <v>531</v>
      </c>
      <c r="D780" s="2" t="s">
        <v>489</v>
      </c>
      <c r="E780" s="43" t="s">
        <v>490</v>
      </c>
      <c r="F780" s="9" t="s">
        <v>1902</v>
      </c>
      <c r="G780" s="43" t="s">
        <v>1903</v>
      </c>
      <c r="H780" s="43"/>
      <c r="I780" s="2">
        <v>1</v>
      </c>
      <c r="J780" s="2">
        <v>1</v>
      </c>
      <c r="K780" s="2" t="s">
        <v>595</v>
      </c>
      <c r="L780" s="2" t="s">
        <v>10</v>
      </c>
      <c r="M780" s="92"/>
      <c r="N780" s="2"/>
      <c r="O780" s="46" t="str">
        <f t="shared" si="260"/>
        <v>Components/GSuite/GoogleDrive/RetrieveFilePermissions.htm</v>
      </c>
      <c r="P780" s="49" t="s">
        <v>1879</v>
      </c>
      <c r="Q780" s="49" t="s">
        <v>489</v>
      </c>
      <c r="R780" s="49" t="s">
        <v>1902</v>
      </c>
      <c r="S780" s="2" t="s">
        <v>10</v>
      </c>
      <c r="T780" s="2"/>
      <c r="U780" s="73" t="s">
        <v>624</v>
      </c>
      <c r="V780" s="2" t="s">
        <v>667</v>
      </c>
      <c r="W780" s="72" t="s">
        <v>1990</v>
      </c>
      <c r="X780" s="2"/>
      <c r="Y780" s="2" t="s">
        <v>1989</v>
      </c>
      <c r="Z780" s="2" t="s">
        <v>1869</v>
      </c>
      <c r="AA780" s="2" t="s">
        <v>616</v>
      </c>
      <c r="AB780" s="2" t="s">
        <v>9</v>
      </c>
      <c r="AC780" s="2"/>
      <c r="AD780" s="2" t="s">
        <v>592</v>
      </c>
      <c r="AF780" s="30" t="str">
        <f t="shared" si="259"/>
        <v>attributeTableBuilder.AddCustomAttributes(typeof(RetrieveFilePermissions),"FileID", new Attribute[] { new DesignerLocalizedDisplayNameAttribute(DesignerResource.GsuiteGoogleDrive_RetrieveFilePermissions_FileID_DisplayName)});</v>
      </c>
      <c r="AG780" t="str">
        <f t="shared" si="261"/>
        <v>attributeTableBuilder.AddCustomAttributes(typeof(RetrieveFilePermissions),"FileID", new Attribute[] { new DesignerLocalizedDescriptionAttribute(DesignerResource.GsuiteGoogleDrive_RetrieveFilePermissions_FileID_Description)});</v>
      </c>
      <c r="AH780" t="str">
        <f t="shared" si="262"/>
        <v>attributeTableBuilder.AddCustomAttributes(typeof(RetrieveFilePermissions),"FileID", new Attribute[] { new DesignerLocalizedCategoryAttribute(DesignerResource.GsuiteGoogleDrive_RetrieveFilePermissions_FileID_Category)});</v>
      </c>
      <c r="AK780" t="str">
        <f t="shared" si="263"/>
        <v>attributeTableBuilder.AddCustomAttributes(typeof(RetrieveFilePermissions), new Attribute[] { new DesignerLocalizedDisplayNameAttribute(DesignerResource.GsuiteGoogleDrive_RetrieveFilePermissions_DisplayName)});</v>
      </c>
      <c r="AL780" t="str">
        <f t="shared" si="264"/>
        <v>attributeTableBuilder.AddCustomAttributes(typeof(RetrieveFilePermissions), new Attribute[] { new DesignerLocalizedDescriptionAttribute(DesignerResource.GsuiteGoogleDrive_RetrieveFilePermissions_Description)});</v>
      </c>
      <c r="AM780" s="30" t="str">
        <f t="shared" si="265"/>
        <v>attributeTableBuilder.AddCustomAttributes(typeof(RetrieveFilePermissions), new Attribute[] { new DesignerLocalizedHelpURLAttribute(DesignerResource.GsuiteGoogleDrive_RetrieveFilePermissions_HelpURL)});</v>
      </c>
      <c r="AN780" t="str">
        <f t="shared" si="272"/>
        <v>&lt;data name="GsuiteGoogleDrive_RetrieveFilePermissions_FileID_DisplayName" xml:space="preserve"&gt;&lt;value&gt;File ID&lt;/value&gt;&lt;/data&gt;</v>
      </c>
      <c r="AO780" t="str">
        <f t="shared" si="266"/>
        <v>&lt;data name="GsuiteGoogleDrive_RetrieveFilePermissions_FileID_Description" xml:space="preserve"&gt;&lt;value&gt;The ID of the file in Google Drive.&lt;/value&gt;&lt;/data&gt;</v>
      </c>
      <c r="AP780" t="str">
        <f t="shared" si="267"/>
        <v>&lt;data name="GsuiteGoogleDrive_RetrieveFilePermissions_FileID_Category" xml:space="preserve"&gt;&lt;value&gt;Input&lt;/value&gt;&lt;/data&gt;</v>
      </c>
      <c r="AQ780" t="str">
        <f t="shared" si="268"/>
        <v>&lt;data name="GsuiteGoogleDrive_RetrieveFilePermissions_DisplayName" xml:space="preserve"&gt;&lt;value&gt;Retrieve File Permissions&lt;/value&gt;&lt;/data&gt;</v>
      </c>
      <c r="AR780" t="str">
        <f t="shared" si="269"/>
        <v>&lt;data name="GsuiteGoogleDrive_RetrieveFilePermissions_Description" xml:space="preserve"&gt;&lt;value&gt;Retrieves a permission for a file in Google Drive.&lt;/value&gt;&lt;/data&gt;</v>
      </c>
      <c r="AT780" t="str">
        <f t="shared" si="274"/>
        <v xml:space="preserve">&lt;data name="GsuiteGoogleDrive_RetrieveFilePermissions_FileID_DisplayName" xml:space="preserve"&gt;&lt;value&gt;File ID&lt;/value&gt;&lt;/data&gt;_x000D_
&lt;data name="GsuiteGoogleDrive_RetrieveFilePermissions_FileID_Description" xml:space="preserve"&gt;&lt;value&gt;The ID of the file in Google Drive.&lt;/value&gt;&lt;/data&gt;_x000D_
&lt;data name="GsuiteGoogleDrive_RetrieveFilePermissions_FileID_Category" xml:space="preserve"&gt;&lt;value&gt;Input&lt;/value&gt;&lt;/data&gt;_x000D_
&lt;data name="GsuiteGoogleDrive_RetrieveFilePermissions_DisplayName" xml:space="preserve"&gt;&lt;value&gt;Retrieve File Permissions&lt;/value&gt;&lt;/data&gt;_x000D_
&lt;data name="GsuiteGoogleDrive_RetrieveFilePermissions_Description" xml:space="preserve"&gt;&lt;value&gt;Retrieves a permission for a file in Google Drive.&lt;/value&gt;&lt;/data&gt;_x000D_
</v>
      </c>
      <c r="AU780" s="30" t="str">
        <f t="shared" si="273"/>
        <v>&lt;data name="GsuiteGoogleDrive_RetrieveFilePermissions_HelpURL" xml:space="preserve"&gt;&lt;value&gt;Components/GSuite/GoogleDrive/RetrieveFilePermissions.htm&lt;/value&gt;&lt;/data&gt;</v>
      </c>
      <c r="AV780" t="str">
        <f t="shared" si="270"/>
        <v>&lt;data name="ToolBox_GsuiteGoogleDrive" xml:space="preserve"&gt;&lt;value&gt;GSuite{#}Google Drive&lt;/value&gt;&lt;/data&gt;</v>
      </c>
      <c r="AW780" t="str">
        <f t="shared" si="271"/>
        <v>&lt;data name="GsuiteGoogleDrive_RetrieveFilePermissions_ICON" xml:space="preserve"&gt;&lt;value&gt;GsuiteGoogleDriveRetrieveFilePermissionsICON&lt;/value&gt;&lt;/data&gt;</v>
      </c>
    </row>
    <row r="781" spans="1:49" ht="15">
      <c r="A781" s="48">
        <v>4.2</v>
      </c>
      <c r="B781" s="2" t="s">
        <v>532</v>
      </c>
      <c r="C781" s="2" t="s">
        <v>531</v>
      </c>
      <c r="D781" s="2" t="s">
        <v>489</v>
      </c>
      <c r="E781" s="43" t="s">
        <v>490</v>
      </c>
      <c r="F781" s="9" t="s">
        <v>1887</v>
      </c>
      <c r="G781" s="43" t="s">
        <v>1887</v>
      </c>
      <c r="H781" s="43"/>
      <c r="I781" s="2">
        <v>1</v>
      </c>
      <c r="J781" s="2">
        <v>1</v>
      </c>
      <c r="K781" s="2" t="s">
        <v>598</v>
      </c>
      <c r="L781" s="2" t="s">
        <v>9</v>
      </c>
      <c r="M781" s="92"/>
      <c r="N781" s="2"/>
      <c r="O781" s="46" t="str">
        <f t="shared" si="260"/>
        <v>Components/GSuite/GoogleDrive/RetrieveFilePermissions.htm</v>
      </c>
      <c r="P781" s="49" t="s">
        <v>1879</v>
      </c>
      <c r="Q781" s="49" t="s">
        <v>489</v>
      </c>
      <c r="R781" s="49" t="s">
        <v>1887</v>
      </c>
      <c r="S781" s="2" t="s">
        <v>9</v>
      </c>
      <c r="T781" s="2"/>
      <c r="U781" s="72" t="s">
        <v>599</v>
      </c>
      <c r="V781" s="2" t="s">
        <v>667</v>
      </c>
      <c r="W781" s="72" t="s">
        <v>1889</v>
      </c>
      <c r="X781" s="2"/>
      <c r="Y781" s="2" t="s">
        <v>1989</v>
      </c>
      <c r="Z781" s="2" t="s">
        <v>1869</v>
      </c>
      <c r="AA781" s="2" t="s">
        <v>591</v>
      </c>
      <c r="AB781" s="2" t="s">
        <v>9</v>
      </c>
      <c r="AC781" s="2"/>
      <c r="AD781" s="2" t="s">
        <v>592</v>
      </c>
      <c r="AF781" s="30" t="str">
        <f t="shared" si="259"/>
        <v>attributeTableBuilder.AddCustomAttributes(typeof(RetrieveFilePermissions),"SupportTeamDrives", new Attribute[] { new DesignerLocalizedDisplayNameAttribute(DesignerResource.GsuiteGoogleDrive_RetrieveFilePermissions_SupportTeamDrives_DisplayName)});</v>
      </c>
      <c r="AG781" t="str">
        <f t="shared" si="261"/>
        <v>attributeTableBuilder.AddCustomAttributes(typeof(RetrieveFilePermissions),"SupportTeamDrives", new Attribute[] { new DesignerLocalizedDescriptionAttribute(DesignerResource.GsuiteGoogleDrive_RetrieveFilePermissions_SupportTeamDrives_Description)});</v>
      </c>
      <c r="AH781" t="str">
        <f t="shared" si="262"/>
        <v>attributeTableBuilder.AddCustomAttributes(typeof(RetrieveFilePermissions),"SupportTeamDrives", new Attribute[] { new DesignerLocalizedCategoryAttribute(DesignerResource.GsuiteGoogleDrive_RetrieveFilePermissions_SupportTeamDrives_Category)});</v>
      </c>
      <c r="AK781" t="str">
        <f t="shared" si="263"/>
        <v>attributeTableBuilder.AddCustomAttributes(typeof(RetrieveFilePermissions), new Attribute[] { new DesignerLocalizedDisplayNameAttribute(DesignerResource.GsuiteGoogleDrive_RetrieveFilePermissions_DisplayName)});</v>
      </c>
      <c r="AL781" t="str">
        <f t="shared" si="264"/>
        <v>attributeTableBuilder.AddCustomAttributes(typeof(RetrieveFilePermissions), new Attribute[] { new DesignerLocalizedDescriptionAttribute(DesignerResource.GsuiteGoogleDrive_RetrieveFilePermissions_Description)});</v>
      </c>
      <c r="AM781" s="30" t="str">
        <f t="shared" si="265"/>
        <v>attributeTableBuilder.AddCustomAttributes(typeof(RetrieveFilePermissions), new Attribute[] { new DesignerLocalizedHelpURLAttribute(DesignerResource.GsuiteGoogleDrive_RetrieveFilePermissions_HelpURL)});</v>
      </c>
      <c r="AN781" t="str">
        <f t="shared" si="272"/>
        <v>&lt;data name="GsuiteGoogleDrive_RetrieveFilePermissions_SupportTeamDrives_DisplayName" xml:space="preserve"&gt;&lt;value&gt;Support Team Drives&lt;/value&gt;&lt;/data&gt;</v>
      </c>
      <c r="AO781" t="str">
        <f t="shared" si="266"/>
        <v>&lt;data name="GsuiteGoogleDrive_RetrieveFilePermissions_SupportTeamDrives_Description" xml:space="preserve"&gt;&lt;value&gt;Support Team Drives&lt;/value&gt;&lt;/data&gt;</v>
      </c>
      <c r="AP781" t="str">
        <f t="shared" si="267"/>
        <v>&lt;data name="GsuiteGoogleDrive_RetrieveFilePermissions_SupportTeamDrives_Category" xml:space="preserve"&gt;&lt;value&gt;Preferences&lt;/value&gt;&lt;/data&gt;</v>
      </c>
      <c r="AQ781" t="str">
        <f t="shared" si="268"/>
        <v>&lt;data name="GsuiteGoogleDrive_RetrieveFilePermissions_DisplayName" xml:space="preserve"&gt;&lt;value&gt;Retrieve File Permissions&lt;/value&gt;&lt;/data&gt;</v>
      </c>
      <c r="AR781" t="str">
        <f t="shared" si="269"/>
        <v>&lt;data name="GsuiteGoogleDrive_RetrieveFilePermissions_Description" xml:space="preserve"&gt;&lt;value&gt;Retrieves a permission for a file in Google Drive.&lt;/value&gt;&lt;/data&gt;</v>
      </c>
      <c r="AT781" t="str">
        <f t="shared" si="274"/>
        <v xml:space="preserve">&lt;data name="GsuiteGoogleDrive_RetrieveFilePermissions_SupportTeamDrives_DisplayName" xml:space="preserve"&gt;&lt;value&gt;Support Team Drives&lt;/value&gt;&lt;/data&gt;_x000D_
&lt;data name="GsuiteGoogleDrive_RetrieveFilePermissions_SupportTeamDrives_Description" xml:space="preserve"&gt;&lt;value&gt;Support Team Drives&lt;/value&gt;&lt;/data&gt;_x000D_
&lt;data name="GsuiteGoogleDrive_RetrieveFilePermissions_SupportTeamDrives_Category" xml:space="preserve"&gt;&lt;value&gt;Preferences&lt;/value&gt;&lt;/data&gt;_x000D_
&lt;data name="GsuiteGoogleDrive_RetrieveFilePermissions_DisplayName" xml:space="preserve"&gt;&lt;value&gt;Retrieve File Permissions&lt;/value&gt;&lt;/data&gt;_x000D_
&lt;data name="GsuiteGoogleDrive_RetrieveFilePermissions_Description" xml:space="preserve"&gt;&lt;value&gt;Retrieves a permission for a file in Google Drive.&lt;/value&gt;&lt;/data&gt;_x000D_
</v>
      </c>
      <c r="AU781" s="30" t="str">
        <f t="shared" si="273"/>
        <v>&lt;data name="GsuiteGoogleDrive_RetrieveFilePermissions_HelpURL" xml:space="preserve"&gt;&lt;value&gt;Components/GSuite/GoogleDrive/RetrieveFilePermissions.htm&lt;/value&gt;&lt;/data&gt;</v>
      </c>
      <c r="AV781" t="str">
        <f t="shared" si="270"/>
        <v>&lt;data name="ToolBox_GsuiteGoogleDrive" xml:space="preserve"&gt;&lt;value&gt;GSuite{#}Google Drive&lt;/value&gt;&lt;/data&gt;</v>
      </c>
      <c r="AW781" t="str">
        <f t="shared" si="271"/>
        <v>&lt;data name="GsuiteGoogleDrive_RetrieveFilePermissions_ICON" xml:space="preserve"&gt;&lt;value&gt;GsuiteGoogleDriveRetrieveFilePermissionsICON&lt;/value&gt;&lt;/data&gt;</v>
      </c>
    </row>
    <row r="782" spans="1:49" s="2" customFormat="1" ht="15">
      <c r="A782" s="48">
        <v>4.2</v>
      </c>
      <c r="B782" s="2" t="s">
        <v>985</v>
      </c>
      <c r="C782" s="2" t="s">
        <v>279</v>
      </c>
      <c r="D782" s="2" t="s">
        <v>411</v>
      </c>
      <c r="E782" s="43" t="s">
        <v>412</v>
      </c>
      <c r="F782" s="9" t="s">
        <v>1991</v>
      </c>
      <c r="G782" s="43" t="s">
        <v>1992</v>
      </c>
      <c r="H782" s="43"/>
      <c r="I782" s="2">
        <v>1</v>
      </c>
      <c r="J782" s="2">
        <v>1</v>
      </c>
      <c r="K782" s="2" t="s">
        <v>595</v>
      </c>
      <c r="L782" s="2" t="s">
        <v>667</v>
      </c>
      <c r="O782" s="46" t="str">
        <f t="shared" si="260"/>
        <v>Components/MS-Office/Word/AddImage.htm</v>
      </c>
      <c r="P782" s="49" t="s">
        <v>4382</v>
      </c>
      <c r="Q782" s="49" t="s">
        <v>411</v>
      </c>
      <c r="R782" s="49" t="s">
        <v>1991</v>
      </c>
      <c r="S782" s="2" t="s">
        <v>667</v>
      </c>
      <c r="U782" s="2" t="s">
        <v>624</v>
      </c>
      <c r="V782" s="2" t="s">
        <v>667</v>
      </c>
      <c r="Y782" s="2" t="s">
        <v>1993</v>
      </c>
      <c r="Z782" s="2" t="s">
        <v>1364</v>
      </c>
      <c r="AA782" s="2" t="s">
        <v>591</v>
      </c>
      <c r="AB782" s="2" t="s">
        <v>9</v>
      </c>
      <c r="AD782" s="2" t="s">
        <v>592</v>
      </c>
      <c r="AF782" s="30" t="str">
        <f t="shared" si="259"/>
        <v>attributeTableBuilder.AddCustomAttributes(typeof(AddImage),"ImageSource", new Attribute[] { new DesignerLocalizedDisplayNameAttribute(DesignerResource.MSOfficeWord_AddImage_ImageSource_DisplayName)});</v>
      </c>
      <c r="AG782" t="str">
        <f t="shared" si="261"/>
        <v>attributeTableBuilder.AddCustomAttributes(typeof(AddImage),"ImageSource", new Attribute[] { new DesignerLocalizedDescriptionAttribute(DesignerResource.MSOfficeWord_AddImage_ImageSource_Description)});</v>
      </c>
      <c r="AH782" t="str">
        <f t="shared" si="262"/>
        <v>attributeTableBuilder.AddCustomAttributes(typeof(AddImage),"ImageSource", new Attribute[] { new DesignerLocalizedCategoryAttribute(DesignerResource.MSOfficeWord_AddImage_ImageSource_Category)});</v>
      </c>
      <c r="AK782" t="str">
        <f t="shared" si="263"/>
        <v>attributeTableBuilder.AddCustomAttributes(typeof(AddImage), new Attribute[] { new DesignerLocalizedDisplayNameAttribute(DesignerResource.MSOfficeWord_AddImage_DisplayName)});</v>
      </c>
      <c r="AL782" t="str">
        <f t="shared" si="264"/>
        <v>attributeTableBuilder.AddCustomAttributes(typeof(AddImage), new Attribute[] { new DesignerLocalizedDescriptionAttribute(DesignerResource.MSOfficeWord_AddImage_Description)});</v>
      </c>
      <c r="AM782" s="30" t="str">
        <f t="shared" si="265"/>
        <v>attributeTableBuilder.AddCustomAttributes(typeof(AddImage), new Attribute[] { new DesignerLocalizedHelpURLAttribute(DesignerResource.MSOfficeWord_AddImage_HelpURL)});</v>
      </c>
      <c r="AN782" t="str">
        <f t="shared" si="272"/>
        <v>&lt;data name="MSOfficeWord_AddImage_ImageSource_DisplayName" xml:space="preserve"&gt;&lt;value&gt;Image Source&lt;/value&gt;&lt;/data&gt;</v>
      </c>
      <c r="AO782" t="str">
        <f t="shared" si="266"/>
        <v>&lt;data name="MSOfficeWord_AddImage_ImageSource_Description" xml:space="preserve"&gt;&lt;value&gt;File-path of the image.&lt;/value&gt;&lt;/data&gt;</v>
      </c>
      <c r="AP782" t="str">
        <f t="shared" si="267"/>
        <v>&lt;data name="MSOfficeWord_AddImage_ImageSource_Category" xml:space="preserve"&gt;&lt;value&gt;Input&lt;/value&gt;&lt;/data&gt;</v>
      </c>
      <c r="AQ782" t="str">
        <f t="shared" si="268"/>
        <v>&lt;data name="MSOfficeWord_AddImage_DisplayName" xml:space="preserve"&gt;&lt;value&gt;Add Image&lt;/value&gt;&lt;/data&gt;</v>
      </c>
      <c r="AR782" t="str">
        <f t="shared" si="269"/>
        <v>&lt;data name="MSOfficeWord_AddImage_Description" xml:space="preserve"&gt;&lt;value&gt;Adds an image at the end of a given Word document&lt;/value&gt;&lt;/data&gt;</v>
      </c>
      <c r="AT782" s="2" t="str">
        <f t="shared" si="274"/>
        <v xml:space="preserve">&lt;data name="MSOfficeWord_AddImage_ImageSource_DisplayName" xml:space="preserve"&gt;&lt;value&gt;Image Source&lt;/value&gt;&lt;/data&gt;_x000D_
&lt;data name="MSOfficeWord_AddImage_ImageSource_Description" xml:space="preserve"&gt;&lt;value&gt;File-path of the image.&lt;/value&gt;&lt;/data&gt;_x000D_
&lt;data name="MSOfficeWord_AddImage_ImageSource_Category" xml:space="preserve"&gt;&lt;value&gt;Input&lt;/value&gt;&lt;/data&gt;_x000D_
&lt;data name="MSOfficeWord_AddImage_DisplayName" xml:space="preserve"&gt;&lt;value&gt;Add Image&lt;/value&gt;&lt;/data&gt;_x000D_
&lt;data name="MSOfficeWord_AddImage_Description" xml:space="preserve"&gt;&lt;value&gt;Adds an image at the end of a given Word document&lt;/value&gt;&lt;/data&gt;_x000D_
</v>
      </c>
      <c r="AU782" s="30" t="str">
        <f t="shared" si="273"/>
        <v>&lt;data name="MSOfficeWord_AddImage_HelpURL" xml:space="preserve"&gt;&lt;value&gt;Components/MS-Office/Word/AddImage.htm&lt;/value&gt;&lt;/data&gt;</v>
      </c>
      <c r="AV782" t="str">
        <f t="shared" si="270"/>
        <v>&lt;data name="ToolBox_MSOfficeWord" xml:space="preserve"&gt;&lt;value&gt;MS-Office{#}Word&lt;/value&gt;&lt;/data&gt;</v>
      </c>
      <c r="AW782" t="str">
        <f t="shared" si="271"/>
        <v>&lt;data name="MSOfficeWord_AddImage_ICON" xml:space="preserve"&gt;&lt;value&gt;MSOfficeWordAddImageICON&lt;/value&gt;&lt;/data&gt;</v>
      </c>
    </row>
    <row r="783" spans="1:49" s="2" customFormat="1" ht="15">
      <c r="A783" s="92"/>
      <c r="B783" s="2" t="s">
        <v>985</v>
      </c>
      <c r="C783" s="2" t="s">
        <v>279</v>
      </c>
      <c r="D783" s="2" t="s">
        <v>1994</v>
      </c>
      <c r="E783" s="43" t="s">
        <v>1995</v>
      </c>
      <c r="F783" s="9" t="s">
        <v>673</v>
      </c>
      <c r="G783" s="43" t="s">
        <v>1996</v>
      </c>
      <c r="H783" s="43"/>
      <c r="I783" s="2">
        <v>1</v>
      </c>
      <c r="J783" s="2">
        <v>1</v>
      </c>
      <c r="K783" s="2" t="s">
        <v>595</v>
      </c>
      <c r="L783" s="2" t="s">
        <v>667</v>
      </c>
      <c r="O783" s="46" t="str">
        <f t="shared" si="260"/>
        <v>Components/MS-Office/Word/AddText.htm</v>
      </c>
      <c r="P783" s="49" t="s">
        <v>4382</v>
      </c>
      <c r="Q783" s="49" t="s">
        <v>1994</v>
      </c>
      <c r="R783" s="49" t="s">
        <v>673</v>
      </c>
      <c r="S783" s="2" t="s">
        <v>667</v>
      </c>
      <c r="U783" s="2" t="s">
        <v>624</v>
      </c>
      <c r="V783" s="2" t="s">
        <v>667</v>
      </c>
      <c r="Y783" s="2" t="s">
        <v>1997</v>
      </c>
      <c r="Z783" s="2" t="s">
        <v>1364</v>
      </c>
      <c r="AA783" s="2" t="s">
        <v>616</v>
      </c>
      <c r="AB783" s="2" t="s">
        <v>9</v>
      </c>
      <c r="AD783" s="2" t="s">
        <v>592</v>
      </c>
      <c r="AF783" s="30" t="str">
        <f t="shared" si="259"/>
        <v>attributeTableBuilder.AddCustomAttributes(typeof(AddText),"Text", new Attribute[] { new DesignerLocalizedDisplayNameAttribute(DesignerResource.MSOfficeWord_AddText_Text_DisplayName)});</v>
      </c>
      <c r="AG783" t="str">
        <f t="shared" si="261"/>
        <v>attributeTableBuilder.AddCustomAttributes(typeof(AddText),"Text", new Attribute[] { new DesignerLocalizedDescriptionAttribute(DesignerResource.MSOfficeWord_AddText_Text_Description)});</v>
      </c>
      <c r="AH783" t="str">
        <f t="shared" si="262"/>
        <v>attributeTableBuilder.AddCustomAttributes(typeof(AddText),"Text", new Attribute[] { new DesignerLocalizedCategoryAttribute(DesignerResource.MSOfficeWord_AddText_Text_Category)});</v>
      </c>
      <c r="AK783" t="str">
        <f t="shared" si="263"/>
        <v>attributeTableBuilder.AddCustomAttributes(typeof(AddText), new Attribute[] { new DesignerLocalizedDisplayNameAttribute(DesignerResource.MSOfficeWord_AddText_DisplayName)});</v>
      </c>
      <c r="AL783" t="str">
        <f t="shared" si="264"/>
        <v>attributeTableBuilder.AddCustomAttributes(typeof(AddText), new Attribute[] { new DesignerLocalizedDescriptionAttribute(DesignerResource.MSOfficeWord_AddText_Description)});</v>
      </c>
      <c r="AM783" s="30" t="str">
        <f t="shared" si="265"/>
        <v>attributeTableBuilder.AddCustomAttributes(typeof(AddText), new Attribute[] { new DesignerLocalizedHelpURLAttribute(DesignerResource.MSOfficeWord_AddText_HelpURL)});</v>
      </c>
      <c r="AN783" t="str">
        <f t="shared" si="272"/>
        <v>&lt;data name="MSOfficeWord_AddText_Text_DisplayName" xml:space="preserve"&gt;&lt;value&gt;Text&lt;/value&gt;&lt;/data&gt;</v>
      </c>
      <c r="AO783" t="str">
        <f t="shared" si="266"/>
        <v>&lt;data name="MSOfficeWord_AddText_Text_Description" xml:space="preserve"&gt;&lt;value&gt;Text to be appended.&lt;/value&gt;&lt;/data&gt;</v>
      </c>
      <c r="AP783" t="str">
        <f t="shared" si="267"/>
        <v>&lt;data name="MSOfficeWord_AddText_Text_Category" xml:space="preserve"&gt;&lt;value&gt;Input&lt;/value&gt;&lt;/data&gt;</v>
      </c>
      <c r="AQ783" t="str">
        <f t="shared" si="268"/>
        <v>&lt;data name="MSOfficeWord_AddText_DisplayName" xml:space="preserve"&gt;&lt;value&gt;Add Text&lt;/value&gt;&lt;/data&gt;</v>
      </c>
      <c r="AR783" t="str">
        <f t="shared" si="269"/>
        <v>&lt;data name="MSOfficeWord_AddText_Description" xml:space="preserve"&gt;&lt;value&gt;Appends text in a given Word document (scope required).&lt;/value&gt;&lt;/data&gt;</v>
      </c>
      <c r="AT783" s="2" t="str">
        <f t="shared" si="274"/>
        <v xml:space="preserve">&lt;data name="MSOfficeWord_AddText_Text_DisplayName" xml:space="preserve"&gt;&lt;value&gt;Text&lt;/value&gt;&lt;/data&gt;_x000D_
&lt;data name="MSOfficeWord_AddText_Text_Description" xml:space="preserve"&gt;&lt;value&gt;Text to be appended.&lt;/value&gt;&lt;/data&gt;_x000D_
&lt;data name="MSOfficeWord_AddText_Text_Category" xml:space="preserve"&gt;&lt;value&gt;Input&lt;/value&gt;&lt;/data&gt;_x000D_
&lt;data name="MSOfficeWord_AddText_DisplayName" xml:space="preserve"&gt;&lt;value&gt;Add Text&lt;/value&gt;&lt;/data&gt;_x000D_
&lt;data name="MSOfficeWord_AddText_Description" xml:space="preserve"&gt;&lt;value&gt;Appends text in a given Word document (scope required).&lt;/value&gt;&lt;/data&gt;_x000D_
</v>
      </c>
      <c r="AU783" s="30" t="str">
        <f t="shared" si="273"/>
        <v>&lt;data name="MSOfficeWord_AddText_HelpURL" xml:space="preserve"&gt;&lt;value&gt;Components/MS-Office/Word/AddText.htm&lt;/value&gt;&lt;/data&gt;</v>
      </c>
      <c r="AV783" t="str">
        <f t="shared" si="270"/>
        <v>&lt;data name="ToolBox_MSOfficeWord" xml:space="preserve"&gt;&lt;value&gt;MS-Office{#}Word&lt;/value&gt;&lt;/data&gt;</v>
      </c>
      <c r="AW783" t="str">
        <f t="shared" si="271"/>
        <v>&lt;data name="MSOfficeWord_AddText_ICON" xml:space="preserve"&gt;&lt;value&gt;MSOfficeWordAddTextICON&lt;/value&gt;&lt;/data&gt;</v>
      </c>
    </row>
    <row r="784" spans="1:49" s="2" customFormat="1" ht="15">
      <c r="A784" s="92"/>
      <c r="B784" s="2" t="s">
        <v>985</v>
      </c>
      <c r="C784" s="2" t="s">
        <v>279</v>
      </c>
      <c r="D784" s="2" t="s">
        <v>1994</v>
      </c>
      <c r="E784" s="43" t="s">
        <v>1995</v>
      </c>
      <c r="F784" s="9" t="s">
        <v>1372</v>
      </c>
      <c r="G784" s="43" t="s">
        <v>1372</v>
      </c>
      <c r="H784" s="43"/>
      <c r="I784" s="2">
        <v>1</v>
      </c>
      <c r="J784" s="2">
        <v>1</v>
      </c>
      <c r="K784" s="2" t="s">
        <v>598</v>
      </c>
      <c r="L784" s="2" t="s">
        <v>4381</v>
      </c>
      <c r="M784" s="2" t="b">
        <v>1</v>
      </c>
      <c r="N784" s="2" t="s">
        <v>4381</v>
      </c>
      <c r="O784" s="46" t="str">
        <f t="shared" si="260"/>
        <v>Components/MS-Office/Word/AddText.htm</v>
      </c>
      <c r="P784" s="49" t="s">
        <v>4382</v>
      </c>
      <c r="Q784" s="49" t="s">
        <v>1994</v>
      </c>
      <c r="R784" s="49" t="s">
        <v>1372</v>
      </c>
      <c r="S784" s="2" t="s">
        <v>9</v>
      </c>
      <c r="T784" s="2" t="b">
        <v>1</v>
      </c>
      <c r="U784" s="2" t="s">
        <v>599</v>
      </c>
      <c r="V784" s="2" t="s">
        <v>667</v>
      </c>
      <c r="Y784" s="2" t="s">
        <v>1997</v>
      </c>
      <c r="Z784" s="2" t="s">
        <v>1364</v>
      </c>
      <c r="AA784" s="2" t="s">
        <v>591</v>
      </c>
      <c r="AB784" s="2" t="s">
        <v>9</v>
      </c>
      <c r="AD784" s="2" t="s">
        <v>592</v>
      </c>
      <c r="AF784" s="30" t="str">
        <f t="shared" si="259"/>
        <v>attributeTableBuilder.AddCustomAttributes(typeof(AddText),"NewLine", new Attribute[] { new DesignerLocalizedDisplayNameAttribute(DesignerResource.MSOfficeWord_AddText_NewLine_DisplayName)});</v>
      </c>
      <c r="AG784" t="str">
        <f t="shared" si="261"/>
        <v>attributeTableBuilder.AddCustomAttributes(typeof(AddText),"NewLine", new Attribute[] { new DesignerLocalizedDescriptionAttribute(DesignerResource.MSOfficeWord_AddText_NewLine_Description)});</v>
      </c>
      <c r="AH784" t="str">
        <f t="shared" si="262"/>
        <v>attributeTableBuilder.AddCustomAttributes(typeof(AddText),"NewLine", new Attribute[] { new DesignerLocalizedCategoryAttribute(DesignerResource.MSOfficeWord_AddText_NewLine_Category)});</v>
      </c>
      <c r="AK784" t="str">
        <f t="shared" si="263"/>
        <v>attributeTableBuilder.AddCustomAttributes(typeof(AddText), new Attribute[] { new DesignerLocalizedDisplayNameAttribute(DesignerResource.MSOfficeWord_AddText_DisplayName)});</v>
      </c>
      <c r="AL784" t="str">
        <f t="shared" si="264"/>
        <v>attributeTableBuilder.AddCustomAttributes(typeof(AddText), new Attribute[] { new DesignerLocalizedDescriptionAttribute(DesignerResource.MSOfficeWord_AddText_Description)});</v>
      </c>
      <c r="AM784" s="30" t="str">
        <f t="shared" si="265"/>
        <v>attributeTableBuilder.AddCustomAttributes(typeof(AddText), new Attribute[] { new DesignerLocalizedHelpURLAttribute(DesignerResource.MSOfficeWord_AddText_HelpURL)});</v>
      </c>
      <c r="AN784" t="str">
        <f t="shared" si="272"/>
        <v>&lt;data name="MSOfficeWord_AddText_NewLine_DisplayName" xml:space="preserve"&gt;&lt;value&gt;New Line&lt;/value&gt;&lt;/data&gt;</v>
      </c>
      <c r="AO784" t="str">
        <f t="shared" si="266"/>
        <v>&lt;data name="MSOfficeWord_AddText_NewLine_Description" xml:space="preserve"&gt;&lt;value&gt;New Line&lt;/value&gt;&lt;/data&gt;</v>
      </c>
      <c r="AP784" t="str">
        <f t="shared" si="267"/>
        <v>&lt;data name="MSOfficeWord_AddText_NewLine_Category" xml:space="preserve"&gt;&lt;value&gt;Preferences&lt;/value&gt;&lt;/data&gt;</v>
      </c>
      <c r="AQ784" t="str">
        <f t="shared" si="268"/>
        <v>&lt;data name="MSOfficeWord_AddText_DisplayName" xml:space="preserve"&gt;&lt;value&gt;Add Text&lt;/value&gt;&lt;/data&gt;</v>
      </c>
      <c r="AR784" t="str">
        <f t="shared" si="269"/>
        <v>&lt;data name="MSOfficeWord_AddText_Description" xml:space="preserve"&gt;&lt;value&gt;Appends text in a given Word document (scope required).&lt;/value&gt;&lt;/data&gt;</v>
      </c>
      <c r="AT784" s="2" t="str">
        <f t="shared" si="274"/>
        <v xml:space="preserve">&lt;data name="MSOfficeWord_AddText_NewLine_DisplayName" xml:space="preserve"&gt;&lt;value&gt;New Line&lt;/value&gt;&lt;/data&gt;_x000D_
&lt;data name="MSOfficeWord_AddText_NewLine_Description" xml:space="preserve"&gt;&lt;value&gt;New Line&lt;/value&gt;&lt;/data&gt;_x000D_
&lt;data name="MSOfficeWord_AddText_NewLine_Category" xml:space="preserve"&gt;&lt;value&gt;Preferences&lt;/value&gt;&lt;/data&gt;_x000D_
&lt;data name="MSOfficeWord_AddText_DisplayName" xml:space="preserve"&gt;&lt;value&gt;Add Text&lt;/value&gt;&lt;/data&gt;_x000D_
&lt;data name="MSOfficeWord_AddText_Description" xml:space="preserve"&gt;&lt;value&gt;Appends text in a given Word document (scope required).&lt;/value&gt;&lt;/data&gt;_x000D_
</v>
      </c>
      <c r="AU784" s="30" t="str">
        <f t="shared" si="273"/>
        <v>&lt;data name="MSOfficeWord_AddText_HelpURL" xml:space="preserve"&gt;&lt;value&gt;Components/MS-Office/Word/AddText.htm&lt;/value&gt;&lt;/data&gt;</v>
      </c>
      <c r="AV784" t="str">
        <f t="shared" si="270"/>
        <v>&lt;data name="ToolBox_MSOfficeWord" xml:space="preserve"&gt;&lt;value&gt;MS-Office{#}Word&lt;/value&gt;&lt;/data&gt;</v>
      </c>
      <c r="AW784" t="str">
        <f t="shared" si="271"/>
        <v>&lt;data name="MSOfficeWord_AddText_ICON" xml:space="preserve"&gt;&lt;value&gt;MSOfficeWordAddTextICON&lt;/value&gt;&lt;/data&gt;</v>
      </c>
    </row>
    <row r="785" spans="1:49" s="2" customFormat="1" ht="15">
      <c r="A785" s="92"/>
      <c r="B785" s="2" t="s">
        <v>985</v>
      </c>
      <c r="C785" s="2" t="s">
        <v>279</v>
      </c>
      <c r="D785" s="2" t="s">
        <v>4895</v>
      </c>
      <c r="E785" s="43" t="s">
        <v>1999</v>
      </c>
      <c r="F785" s="9" t="s">
        <v>2000</v>
      </c>
      <c r="G785" s="43" t="s">
        <v>2001</v>
      </c>
      <c r="H785" s="43"/>
      <c r="I785" s="2">
        <v>1</v>
      </c>
      <c r="J785" s="2">
        <v>1</v>
      </c>
      <c r="K785" s="2" t="s">
        <v>595</v>
      </c>
      <c r="L785" s="2" t="s">
        <v>10</v>
      </c>
      <c r="O785" s="46" t="str">
        <f t="shared" si="260"/>
        <v>Components/MS-Office/Word/WordReplaceText.htm</v>
      </c>
      <c r="P785" s="49" t="s">
        <v>4382</v>
      </c>
      <c r="Q785" s="49" t="s">
        <v>1998</v>
      </c>
      <c r="R785" s="49" t="s">
        <v>2000</v>
      </c>
      <c r="S785" s="2" t="s">
        <v>10</v>
      </c>
      <c r="U785" s="2" t="s">
        <v>624</v>
      </c>
      <c r="V785" s="2" t="s">
        <v>667</v>
      </c>
      <c r="Y785" s="2" t="s">
        <v>2002</v>
      </c>
      <c r="Z785" s="2" t="s">
        <v>1364</v>
      </c>
      <c r="AA785" s="2" t="s">
        <v>616</v>
      </c>
      <c r="AB785" s="2" t="s">
        <v>9</v>
      </c>
      <c r="AD785" s="2" t="s">
        <v>592</v>
      </c>
      <c r="AF785" s="30" t="str">
        <f t="shared" si="259"/>
        <v>attributeTableBuilder.AddCustomAttributes(typeof(WordReplaceText),"NewText", new Attribute[] { new DesignerLocalizedDisplayNameAttribute(DesignerResource.MSOfficeWord_WordReplaceText_NewText_DisplayName)});</v>
      </c>
      <c r="AG785" t="str">
        <f t="shared" si="261"/>
        <v>attributeTableBuilder.AddCustomAttributes(typeof(WordReplaceText),"NewText", new Attribute[] { new DesignerLocalizedDescriptionAttribute(DesignerResource.MSOfficeWord_WordReplaceText_NewText_Description)});</v>
      </c>
      <c r="AH785" t="str">
        <f t="shared" si="262"/>
        <v>attributeTableBuilder.AddCustomAttributes(typeof(WordReplaceText),"NewText", new Attribute[] { new DesignerLocalizedCategoryAttribute(DesignerResource.MSOfficeWord_WordReplaceText_NewText_Category)});</v>
      </c>
      <c r="AK785" t="str">
        <f t="shared" si="263"/>
        <v>attributeTableBuilder.AddCustomAttributes(typeof(WordReplaceText), new Attribute[] { new DesignerLocalizedDisplayNameAttribute(DesignerResource.MSOfficeWord_WordReplaceText_DisplayName)});</v>
      </c>
      <c r="AL785" t="str">
        <f t="shared" si="264"/>
        <v>attributeTableBuilder.AddCustomAttributes(typeof(WordReplaceText), new Attribute[] { new DesignerLocalizedDescriptionAttribute(DesignerResource.MSOfficeWord_WordReplaceText_Description)});</v>
      </c>
      <c r="AM785" s="30" t="str">
        <f t="shared" si="265"/>
        <v>attributeTableBuilder.AddCustomAttributes(typeof(WordReplaceText), new Attribute[] { new DesignerLocalizedHelpURLAttribute(DesignerResource.MSOfficeWord_WordReplaceText_HelpURL)});</v>
      </c>
      <c r="AN785" t="str">
        <f t="shared" si="272"/>
        <v>&lt;data name="MSOfficeWord_WordReplaceText_NewText_DisplayName" xml:space="preserve"&gt;&lt;value&gt;New Text&lt;/value&gt;&lt;/data&gt;</v>
      </c>
      <c r="AO785" t="str">
        <f t="shared" si="266"/>
        <v>&lt;data name="MSOfficeWord_WordReplaceText_NewText_Description" xml:space="preserve"&gt;&lt;value&gt;String that is to be found and replaced.&lt;/value&gt;&lt;/data&gt;</v>
      </c>
      <c r="AP785" t="str">
        <f t="shared" si="267"/>
        <v>&lt;data name="MSOfficeWord_WordReplaceText_NewText_Category" xml:space="preserve"&gt;&lt;value&gt;Input&lt;/value&gt;&lt;/data&gt;</v>
      </c>
      <c r="AQ785" t="str">
        <f t="shared" si="268"/>
        <v>&lt;data name="MSOfficeWord_WordReplaceText_DisplayName" xml:space="preserve"&gt;&lt;value&gt;Word Replace Text&lt;/value&gt;&lt;/data&gt;</v>
      </c>
      <c r="AR785" t="str">
        <f t="shared" si="269"/>
        <v>&lt;data name="MSOfficeWord_WordReplaceText_Description" xml:space="preserve"&gt;&lt;value&gt;Finds and replaces all instances of a given string with the replacement string in a Word document (scope required).&lt;/value&gt;&lt;/data&gt;</v>
      </c>
      <c r="AT785" s="2" t="str">
        <f t="shared" si="274"/>
        <v xml:space="preserve">&lt;data name="MSOfficeWord_WordReplaceText_NewText_DisplayName" xml:space="preserve"&gt;&lt;value&gt;New Text&lt;/value&gt;&lt;/data&gt;_x000D_
&lt;data name="MSOfficeWord_WordReplaceText_NewText_Description" xml:space="preserve"&gt;&lt;value&gt;String that is to be found and replaced.&lt;/value&gt;&lt;/data&gt;_x000D_
&lt;data name="MSOfficeWord_WordReplaceText_NewText_Category" xml:space="preserve"&gt;&lt;value&gt;Input&lt;/value&gt;&lt;/data&gt;_x000D_
&lt;data name="MSOfficeWord_WordReplaceText_DisplayName" xml:space="preserve"&gt;&lt;value&gt;Word Replace Text&lt;/value&gt;&lt;/data&gt;_x000D_
&lt;data name="MSOfficeWord_WordReplaceText_Description" xml:space="preserve"&gt;&lt;value&gt;Finds and replaces all instances of a given string with the replacement string in a Word document (scope required).&lt;/value&gt;&lt;/data&gt;_x000D_
</v>
      </c>
      <c r="AU785" s="30" t="str">
        <f t="shared" si="273"/>
        <v>&lt;data name="MSOfficeWord_WordReplaceText_HelpURL" xml:space="preserve"&gt;&lt;value&gt;Components/MS-Office/Word/WordReplaceText.htm&lt;/value&gt;&lt;/data&gt;</v>
      </c>
      <c r="AV785" t="str">
        <f t="shared" si="270"/>
        <v>&lt;data name="ToolBox_MSOfficeWord" xml:space="preserve"&gt;&lt;value&gt;MS-Office{#}Word&lt;/value&gt;&lt;/data&gt;</v>
      </c>
      <c r="AW785" t="str">
        <f t="shared" si="271"/>
        <v>&lt;data name="MSOfficeWord_WordReplaceText_ICON" xml:space="preserve"&gt;&lt;value&gt;MSOfficeWordWordReplaceTextICON&lt;/value&gt;&lt;/data&gt;</v>
      </c>
    </row>
    <row r="786" spans="1:49" s="2" customFormat="1" ht="15">
      <c r="A786" s="92"/>
      <c r="B786" s="2" t="s">
        <v>985</v>
      </c>
      <c r="C786" s="2" t="s">
        <v>279</v>
      </c>
      <c r="D786" s="2" t="s">
        <v>4895</v>
      </c>
      <c r="E786" s="43" t="s">
        <v>1999</v>
      </c>
      <c r="F786" s="9" t="s">
        <v>2003</v>
      </c>
      <c r="G786" s="43" t="s">
        <v>2004</v>
      </c>
      <c r="H786" s="43"/>
      <c r="I786" s="2">
        <v>1</v>
      </c>
      <c r="J786" s="2">
        <v>1</v>
      </c>
      <c r="K786" s="2" t="s">
        <v>587</v>
      </c>
      <c r="L786" s="2" t="s">
        <v>10</v>
      </c>
      <c r="O786" s="46" t="str">
        <f t="shared" si="260"/>
        <v>Components/MS-Office/Word/WordReplaceText.htm</v>
      </c>
      <c r="P786" s="49" t="s">
        <v>4382</v>
      </c>
      <c r="Q786" s="49" t="s">
        <v>1998</v>
      </c>
      <c r="R786" s="49" t="s">
        <v>2003</v>
      </c>
      <c r="S786" s="2" t="s">
        <v>10</v>
      </c>
      <c r="U786" s="2" t="s">
        <v>885</v>
      </c>
      <c r="V786" s="2" t="s">
        <v>667</v>
      </c>
      <c r="Y786" s="2" t="s">
        <v>2002</v>
      </c>
      <c r="Z786" s="2" t="s">
        <v>1364</v>
      </c>
      <c r="AA786" s="2" t="s">
        <v>591</v>
      </c>
      <c r="AB786" s="2" t="s">
        <v>9</v>
      </c>
      <c r="AD786" s="2" t="s">
        <v>592</v>
      </c>
      <c r="AF786" s="30" t="str">
        <f t="shared" si="259"/>
        <v>attributeTableBuilder.AddCustomAttributes(typeof(WordReplaceText),"SearchResults", new Attribute[] { new DesignerLocalizedDisplayNameAttribute(DesignerResource.MSOfficeWord_WordReplaceText_SearchResults_DisplayName)});</v>
      </c>
      <c r="AG786" t="str">
        <f t="shared" si="261"/>
        <v>attributeTableBuilder.AddCustomAttributes(typeof(WordReplaceText),"SearchResults", new Attribute[] { new DesignerLocalizedDescriptionAttribute(DesignerResource.MSOfficeWord_WordReplaceText_SearchResults_Description)});</v>
      </c>
      <c r="AH786" t="str">
        <f t="shared" si="262"/>
        <v>attributeTableBuilder.AddCustomAttributes(typeof(WordReplaceText),"SearchResults", new Attribute[] { new DesignerLocalizedCategoryAttribute(DesignerResource.MSOfficeWord_WordReplaceText_SearchResults_Category)});</v>
      </c>
      <c r="AK786" t="str">
        <f t="shared" si="263"/>
        <v>attributeTableBuilder.AddCustomAttributes(typeof(WordReplaceText), new Attribute[] { new DesignerLocalizedDisplayNameAttribute(DesignerResource.MSOfficeWord_WordReplaceText_DisplayName)});</v>
      </c>
      <c r="AL786" t="str">
        <f t="shared" si="264"/>
        <v>attributeTableBuilder.AddCustomAttributes(typeof(WordReplaceText), new Attribute[] { new DesignerLocalizedDescriptionAttribute(DesignerResource.MSOfficeWord_WordReplaceText_Description)});</v>
      </c>
      <c r="AM786" s="30" t="str">
        <f t="shared" si="265"/>
        <v>attributeTableBuilder.AddCustomAttributes(typeof(WordReplaceText), new Attribute[] { new DesignerLocalizedHelpURLAttribute(DesignerResource.MSOfficeWord_WordReplaceText_HelpURL)});</v>
      </c>
      <c r="AN786" t="str">
        <f t="shared" si="272"/>
        <v>&lt;data name="MSOfficeWord_WordReplaceText_SearchResults_DisplayName" xml:space="preserve"&gt;&lt;value&gt;Search Results&lt;/value&gt;&lt;/data&gt;</v>
      </c>
      <c r="AO786" t="str">
        <f t="shared" si="266"/>
        <v>&lt;data name="MSOfficeWord_WordReplaceText_SearchResults_Description" xml:space="preserve"&gt;&lt;value&gt;True, if string is replaced, else False.&lt;/value&gt;&lt;/data&gt;</v>
      </c>
      <c r="AP786" t="str">
        <f t="shared" si="267"/>
        <v>&lt;data name="MSOfficeWord_WordReplaceText_SearchResults_Category" xml:space="preserve"&gt;&lt;value&gt;Output&lt;/value&gt;&lt;/data&gt;</v>
      </c>
      <c r="AQ786" t="str">
        <f t="shared" si="268"/>
        <v>&lt;data name="MSOfficeWord_WordReplaceText_DisplayName" xml:space="preserve"&gt;&lt;value&gt;Word Replace Text&lt;/value&gt;&lt;/data&gt;</v>
      </c>
      <c r="AR786" t="str">
        <f t="shared" si="269"/>
        <v>&lt;data name="MSOfficeWord_WordReplaceText_Description" xml:space="preserve"&gt;&lt;value&gt;Finds and replaces all instances of a given string with the replacement string in a Word document (scope required).&lt;/value&gt;&lt;/data&gt;</v>
      </c>
      <c r="AT786" s="2" t="str">
        <f t="shared" si="274"/>
        <v xml:space="preserve">&lt;data name="MSOfficeWord_WordReplaceText_SearchResults_DisplayName" xml:space="preserve"&gt;&lt;value&gt;Search Results&lt;/value&gt;&lt;/data&gt;_x000D_
&lt;data name="MSOfficeWord_WordReplaceText_SearchResults_Description" xml:space="preserve"&gt;&lt;value&gt;True, if string is replaced, else False.&lt;/value&gt;&lt;/data&gt;_x000D_
&lt;data name="MSOfficeWord_WordReplaceText_SearchResults_Category" xml:space="preserve"&gt;&lt;value&gt;Output&lt;/value&gt;&lt;/data&gt;_x000D_
&lt;data name="MSOfficeWord_WordReplaceText_DisplayName" xml:space="preserve"&gt;&lt;value&gt;Word Replace Text&lt;/value&gt;&lt;/data&gt;_x000D_
&lt;data name="MSOfficeWord_WordReplaceText_Description" xml:space="preserve"&gt;&lt;value&gt;Finds and replaces all instances of a given string with the replacement string in a Word document (scope required).&lt;/value&gt;&lt;/data&gt;_x000D_
</v>
      </c>
      <c r="AU786" s="30" t="str">
        <f t="shared" si="273"/>
        <v>&lt;data name="MSOfficeWord_WordReplaceText_HelpURL" xml:space="preserve"&gt;&lt;value&gt;Components/MS-Office/Word/WordReplaceText.htm&lt;/value&gt;&lt;/data&gt;</v>
      </c>
      <c r="AV786" t="str">
        <f t="shared" si="270"/>
        <v>&lt;data name="ToolBox_MSOfficeWord" xml:space="preserve"&gt;&lt;value&gt;MS-Office{#}Word&lt;/value&gt;&lt;/data&gt;</v>
      </c>
      <c r="AW786" t="str">
        <f t="shared" si="271"/>
        <v>&lt;data name="MSOfficeWord_WordReplaceText_ICON" xml:space="preserve"&gt;&lt;value&gt;MSOfficeWordWordReplaceTextICON&lt;/value&gt;&lt;/data&gt;</v>
      </c>
    </row>
    <row r="787" spans="1:49" s="2" customFormat="1" ht="15">
      <c r="A787" s="92"/>
      <c r="B787" s="2" t="s">
        <v>985</v>
      </c>
      <c r="C787" s="2" t="s">
        <v>279</v>
      </c>
      <c r="D787" s="2" t="s">
        <v>4895</v>
      </c>
      <c r="E787" s="43" t="s">
        <v>1999</v>
      </c>
      <c r="F787" s="9" t="s">
        <v>2005</v>
      </c>
      <c r="G787" s="43" t="s">
        <v>2006</v>
      </c>
      <c r="H787" s="43"/>
      <c r="I787" s="2">
        <v>1</v>
      </c>
      <c r="J787" s="2">
        <v>1</v>
      </c>
      <c r="K787" s="2" t="s">
        <v>595</v>
      </c>
      <c r="L787" s="2" t="s">
        <v>10</v>
      </c>
      <c r="O787" s="46" t="str">
        <f t="shared" si="260"/>
        <v>Components/MS-Office/Word/WordReplaceText.htm</v>
      </c>
      <c r="P787" s="49" t="s">
        <v>4382</v>
      </c>
      <c r="Q787" s="49" t="s">
        <v>1998</v>
      </c>
      <c r="R787" s="49" t="s">
        <v>2005</v>
      </c>
      <c r="S787" s="2" t="s">
        <v>10</v>
      </c>
      <c r="U787" s="2" t="s">
        <v>624</v>
      </c>
      <c r="V787" s="2" t="s">
        <v>667</v>
      </c>
      <c r="Y787" s="2" t="s">
        <v>2002</v>
      </c>
      <c r="Z787" s="2" t="s">
        <v>1364</v>
      </c>
      <c r="AA787" s="2" t="s">
        <v>616</v>
      </c>
      <c r="AB787" s="2" t="s">
        <v>9</v>
      </c>
      <c r="AD787" s="2" t="s">
        <v>592</v>
      </c>
      <c r="AF787" s="30" t="str">
        <f t="shared" si="259"/>
        <v>attributeTableBuilder.AddCustomAttributes(typeof(WordReplaceText),"Search", new Attribute[] { new DesignerLocalizedDisplayNameAttribute(DesignerResource.MSOfficeWord_WordReplaceText_Search_DisplayName)});</v>
      </c>
      <c r="AG787" t="str">
        <f t="shared" si="261"/>
        <v>attributeTableBuilder.AddCustomAttributes(typeof(WordReplaceText),"Search", new Attribute[] { new DesignerLocalizedDescriptionAttribute(DesignerResource.MSOfficeWord_WordReplaceText_Search_Description)});</v>
      </c>
      <c r="AH787" t="str">
        <f t="shared" si="262"/>
        <v>attributeTableBuilder.AddCustomAttributes(typeof(WordReplaceText),"Search", new Attribute[] { new DesignerLocalizedCategoryAttribute(DesignerResource.MSOfficeWord_WordReplaceText_Search_Category)});</v>
      </c>
      <c r="AK787" t="str">
        <f t="shared" si="263"/>
        <v>attributeTableBuilder.AddCustomAttributes(typeof(WordReplaceText), new Attribute[] { new DesignerLocalizedDisplayNameAttribute(DesignerResource.MSOfficeWord_WordReplaceText_DisplayName)});</v>
      </c>
      <c r="AL787" t="str">
        <f t="shared" si="264"/>
        <v>attributeTableBuilder.AddCustomAttributes(typeof(WordReplaceText), new Attribute[] { new DesignerLocalizedDescriptionAttribute(DesignerResource.MSOfficeWord_WordReplaceText_Description)});</v>
      </c>
      <c r="AM787" s="30" t="str">
        <f t="shared" si="265"/>
        <v>attributeTableBuilder.AddCustomAttributes(typeof(WordReplaceText), new Attribute[] { new DesignerLocalizedHelpURLAttribute(DesignerResource.MSOfficeWord_WordReplaceText_HelpURL)});</v>
      </c>
      <c r="AN787" t="str">
        <f t="shared" si="272"/>
        <v>&lt;data name="MSOfficeWord_WordReplaceText_Search_DisplayName" xml:space="preserve"&gt;&lt;value&gt;Search&lt;/value&gt;&lt;/data&gt;</v>
      </c>
      <c r="AO787" t="str">
        <f t="shared" si="266"/>
        <v>&lt;data name="MSOfficeWord_WordReplaceText_Search_Description" xml:space="preserve"&gt;&lt;value&gt;Replacement string.&lt;/value&gt;&lt;/data&gt;</v>
      </c>
      <c r="AP787" t="str">
        <f t="shared" si="267"/>
        <v>&lt;data name="MSOfficeWord_WordReplaceText_Search_Category" xml:space="preserve"&gt;&lt;value&gt;Input&lt;/value&gt;&lt;/data&gt;</v>
      </c>
      <c r="AQ787" t="str">
        <f t="shared" si="268"/>
        <v>&lt;data name="MSOfficeWord_WordReplaceText_DisplayName" xml:space="preserve"&gt;&lt;value&gt;Word Replace Text&lt;/value&gt;&lt;/data&gt;</v>
      </c>
      <c r="AR787" t="str">
        <f t="shared" si="269"/>
        <v>&lt;data name="MSOfficeWord_WordReplaceText_Description" xml:space="preserve"&gt;&lt;value&gt;Finds and replaces all instances of a given string with the replacement string in a Word document (scope required).&lt;/value&gt;&lt;/data&gt;</v>
      </c>
      <c r="AT787" s="2" t="str">
        <f t="shared" si="274"/>
        <v xml:space="preserve">&lt;data name="MSOfficeWord_WordReplaceText_Search_DisplayName" xml:space="preserve"&gt;&lt;value&gt;Search&lt;/value&gt;&lt;/data&gt;_x000D_
&lt;data name="MSOfficeWord_WordReplaceText_Search_Description" xml:space="preserve"&gt;&lt;value&gt;Replacement string.&lt;/value&gt;&lt;/data&gt;_x000D_
&lt;data name="MSOfficeWord_WordReplaceText_Search_Category" xml:space="preserve"&gt;&lt;value&gt;Input&lt;/value&gt;&lt;/data&gt;_x000D_
&lt;data name="MSOfficeWord_WordReplaceText_DisplayName" xml:space="preserve"&gt;&lt;value&gt;Word Replace Text&lt;/value&gt;&lt;/data&gt;_x000D_
&lt;data name="MSOfficeWord_WordReplaceText_Description" xml:space="preserve"&gt;&lt;value&gt;Finds and replaces all instances of a given string with the replacement string in a Word document (scope required).&lt;/value&gt;&lt;/data&gt;_x000D_
</v>
      </c>
      <c r="AU787" s="30" t="str">
        <f t="shared" si="273"/>
        <v>&lt;data name="MSOfficeWord_WordReplaceText_HelpURL" xml:space="preserve"&gt;&lt;value&gt;Components/MS-Office/Word/WordReplaceText.htm&lt;/value&gt;&lt;/data&gt;</v>
      </c>
      <c r="AV787" t="str">
        <f t="shared" si="270"/>
        <v>&lt;data name="ToolBox_MSOfficeWord" xml:space="preserve"&gt;&lt;value&gt;MS-Office{#}Word&lt;/value&gt;&lt;/data&gt;</v>
      </c>
      <c r="AW787" t="str">
        <f t="shared" si="271"/>
        <v>&lt;data name="MSOfficeWord_WordReplaceText_ICON" xml:space="preserve"&gt;&lt;value&gt;MSOfficeWordWordReplaceTextICON&lt;/value&gt;&lt;/data&gt;</v>
      </c>
    </row>
    <row r="788" spans="1:49" s="52" customFormat="1" ht="15">
      <c r="A788" s="88">
        <v>4.2</v>
      </c>
      <c r="B788" s="93"/>
      <c r="C788" s="89" t="s">
        <v>537</v>
      </c>
      <c r="D788" s="93" t="s">
        <v>492</v>
      </c>
      <c r="E788" s="43" t="s">
        <v>492</v>
      </c>
      <c r="F788" s="9" t="s">
        <v>2007</v>
      </c>
      <c r="G788" s="43" t="s">
        <v>2007</v>
      </c>
      <c r="H788" s="43"/>
      <c r="I788" s="94">
        <v>0</v>
      </c>
      <c r="J788" s="93">
        <v>1</v>
      </c>
      <c r="K788" s="2" t="s">
        <v>627</v>
      </c>
      <c r="L788" s="98" t="s">
        <v>9</v>
      </c>
      <c r="M788" s="88">
        <v>150</v>
      </c>
      <c r="N788" s="93"/>
      <c r="O788" s="46" t="str">
        <f t="shared" si="260"/>
        <v>Components/PDF/SaveAsImage.htm</v>
      </c>
      <c r="P788" s="90" t="s">
        <v>537</v>
      </c>
      <c r="Q788" s="90" t="s">
        <v>492</v>
      </c>
      <c r="R788" s="95" t="s">
        <v>2007</v>
      </c>
      <c r="S788" s="98" t="s">
        <v>9</v>
      </c>
      <c r="T788" s="93"/>
      <c r="U788" s="96" t="s">
        <v>2008</v>
      </c>
      <c r="V788" s="98" t="s">
        <v>1588</v>
      </c>
      <c r="W788" s="97" t="s">
        <v>2009</v>
      </c>
      <c r="X788" s="93"/>
      <c r="Y788" s="98" t="s">
        <v>4370</v>
      </c>
      <c r="Z788" s="89" t="s">
        <v>1849</v>
      </c>
      <c r="AA788" s="89" t="s">
        <v>591</v>
      </c>
      <c r="AB788" s="89" t="s">
        <v>9</v>
      </c>
      <c r="AC788" s="93"/>
      <c r="AD788" s="93" t="s">
        <v>592</v>
      </c>
      <c r="AE788" s="93"/>
      <c r="AF788" s="30" t="str">
        <f t="shared" si="259"/>
        <v>attributeTableBuilder.AddCustomAttributes(typeof(SaveAsImage),"ImageResolution", new Attribute[] { new DesignerLocalizedDisplayNameAttribute(DesignerResource.PDF_SaveAsImage_ImageResolution_DisplayName)});</v>
      </c>
      <c r="AG788" t="str">
        <f t="shared" si="261"/>
        <v>attributeTableBuilder.AddCustomAttributes(typeof(SaveAsImage),"ImageResolution", new Attribute[] { new DesignerLocalizedDescriptionAttribute(DesignerResource.PDF_SaveAsImage_ImageResolution_Description)});</v>
      </c>
      <c r="AH788" t="str">
        <f t="shared" si="262"/>
        <v>attributeTableBuilder.AddCustomAttributes(typeof(SaveAsImage),"ImageResolution", new Attribute[] { new DesignerLocalizedCategoryAttribute(DesignerResource.PDF_SaveAsImage_ImageResolution_Category)});</v>
      </c>
      <c r="AI788" s="93"/>
      <c r="AJ788" s="93"/>
      <c r="AK788" t="str">
        <f t="shared" si="263"/>
        <v>attributeTableBuilder.AddCustomAttributes(typeof(SaveAsImage), new Attribute[] { new DesignerLocalizedDisplayNameAttribute(DesignerResource.PDF_SaveAsImage_DisplayName)});</v>
      </c>
      <c r="AL788" t="str">
        <f t="shared" si="264"/>
        <v>attributeTableBuilder.AddCustomAttributes(typeof(SaveAsImage), new Attribute[] { new DesignerLocalizedDescriptionAttribute(DesignerResource.PDF_SaveAsImage_Description)});</v>
      </c>
      <c r="AM788" s="30" t="str">
        <f t="shared" si="265"/>
        <v>attributeTableBuilder.AddCustomAttributes(typeof(SaveAsImage), new Attribute[] { new DesignerLocalizedHelpURLAttribute(DesignerResource.PDF_SaveAsImage_HelpURL)});</v>
      </c>
      <c r="AN788" t="str">
        <f t="shared" si="272"/>
        <v>&lt;data name="PDF_SaveAsImage_ImageResolution_DisplayName" xml:space="preserve"&gt;&lt;value&gt;Image Resolution&lt;/value&gt;&lt;/data&gt;</v>
      </c>
      <c r="AO788" t="str">
        <f t="shared" si="266"/>
        <v>&lt;data name="PDF_SaveAsImage_ImageResolution_Description" xml:space="preserve"&gt;&lt;value&gt;Image Resolution&lt;/value&gt;&lt;/data&gt;</v>
      </c>
      <c r="AP788" t="str">
        <f t="shared" si="267"/>
        <v>&lt;data name="PDF_SaveAsImage_ImageResolution_Category" xml:space="preserve"&gt;&lt;value&gt;Settings&lt;/value&gt;&lt;/data&gt;</v>
      </c>
      <c r="AQ788" t="str">
        <f t="shared" si="268"/>
        <v>&lt;data name="PDF_SaveAsImage_DisplayName" xml:space="preserve"&gt;&lt;value&gt;Save As Image&lt;/value&gt;&lt;/data&gt;</v>
      </c>
      <c r="AR788" t="str">
        <f t="shared" si="269"/>
        <v>&lt;data name="PDF_SaveAsImage_Description" xml:space="preserve"&gt;&lt;value&gt;Save As Image&lt;/value&gt;&lt;/data&gt;</v>
      </c>
      <c r="AS788" s="93"/>
      <c r="AT788" s="52" t="str">
        <f t="shared" si="274"/>
        <v xml:space="preserve">&lt;data name="PDF_SaveAsImage_ImageResolution_DisplayName" xml:space="preserve"&gt;&lt;value&gt;Image Resolution&lt;/value&gt;&lt;/data&gt;_x000D_
&lt;data name="PDF_SaveAsImage_ImageResolution_Description" xml:space="preserve"&gt;&lt;value&gt;Image Resolution&lt;/value&gt;&lt;/data&gt;_x000D_
&lt;data name="PDF_SaveAsImage_ImageResolution_Category" xml:space="preserve"&gt;&lt;value&gt;Settings&lt;/value&gt;&lt;/data&gt;_x000D_
&lt;data name="PDF_SaveAsImage_DisplayName" xml:space="preserve"&gt;&lt;value&gt;Save As Image&lt;/value&gt;&lt;/data&gt;_x000D_
&lt;data name="PDF_SaveAsImage_Description" xml:space="preserve"&gt;&lt;value&gt;Save As Image&lt;/value&gt;&lt;/data&gt;_x000D_
</v>
      </c>
      <c r="AU788" s="30" t="str">
        <f t="shared" si="273"/>
        <v>&lt;data name="PDF_SaveAsImage_HelpURL" xml:space="preserve"&gt;&lt;value&gt;Components/PDF/SaveAsImage.htm&lt;/value&gt;&lt;/data&gt;</v>
      </c>
      <c r="AV788" t="str">
        <f t="shared" si="270"/>
        <v>&lt;data name="ToolBox_PDF" xml:space="preserve"&gt;&lt;value&gt;PDF&lt;/value&gt;&lt;/data&gt;</v>
      </c>
      <c r="AW788" t="str">
        <f t="shared" si="271"/>
        <v>&lt;data name="PDF_SaveAsImage_ICON" xml:space="preserve"&gt;&lt;value&gt;PDFSaveAsImageICON&lt;/value&gt;&lt;/data&gt;</v>
      </c>
    </row>
    <row r="789" spans="1:49" s="52" customFormat="1" ht="15">
      <c r="A789" s="88">
        <v>4.2</v>
      </c>
      <c r="B789" s="93"/>
      <c r="C789" s="89" t="s">
        <v>537</v>
      </c>
      <c r="D789" s="93" t="s">
        <v>492</v>
      </c>
      <c r="E789" s="43" t="s">
        <v>492</v>
      </c>
      <c r="F789" s="9" t="s">
        <v>1836</v>
      </c>
      <c r="G789" s="43" t="s">
        <v>1189</v>
      </c>
      <c r="H789" s="43"/>
      <c r="I789" s="93">
        <v>1</v>
      </c>
      <c r="J789" s="93">
        <v>1</v>
      </c>
      <c r="K789" s="2" t="s">
        <v>595</v>
      </c>
      <c r="L789" s="93" t="s">
        <v>667</v>
      </c>
      <c r="M789" s="88"/>
      <c r="N789" s="93"/>
      <c r="O789" s="46" t="str">
        <f t="shared" si="260"/>
        <v>Components/PDF/SaveAsImage.htm</v>
      </c>
      <c r="P789" s="90" t="s">
        <v>537</v>
      </c>
      <c r="Q789" s="90" t="s">
        <v>492</v>
      </c>
      <c r="R789" s="90" t="s">
        <v>1836</v>
      </c>
      <c r="S789" s="93" t="s">
        <v>667</v>
      </c>
      <c r="T789" s="93"/>
      <c r="U789" s="98" t="s">
        <v>2011</v>
      </c>
      <c r="V789" s="93" t="s">
        <v>667</v>
      </c>
      <c r="W789" s="93"/>
      <c r="X789" s="93"/>
      <c r="Y789" s="98" t="s">
        <v>4370</v>
      </c>
      <c r="Z789" s="89" t="s">
        <v>1849</v>
      </c>
      <c r="AA789" s="89" t="s">
        <v>591</v>
      </c>
      <c r="AB789" s="89" t="s">
        <v>9</v>
      </c>
      <c r="AC789" s="93"/>
      <c r="AD789" s="93" t="s">
        <v>592</v>
      </c>
      <c r="AE789" s="93"/>
      <c r="AF789" s="30" t="str">
        <f t="shared" si="259"/>
        <v>attributeTableBuilder.AddCustomAttributes(typeof(SaveAsImage),"SourcePDFName", new Attribute[] { new DesignerLocalizedDisplayNameAttribute(DesignerResource.PDF_SaveAsImage_SourcePDFName_DisplayName)});</v>
      </c>
      <c r="AG789" t="str">
        <f t="shared" si="261"/>
        <v>attributeTableBuilder.AddCustomAttributes(typeof(SaveAsImage),"SourcePDFName", new Attribute[] { new DesignerLocalizedDescriptionAttribute(DesignerResource.PDF_SaveAsImage_SourcePDFName_Description)});</v>
      </c>
      <c r="AH789" t="str">
        <f t="shared" si="262"/>
        <v>attributeTableBuilder.AddCustomAttributes(typeof(SaveAsImage),"SourcePDFName", new Attribute[] { new DesignerLocalizedCategoryAttribute(DesignerResource.PDF_SaveAsImage_SourcePDFName_Category)});</v>
      </c>
      <c r="AI789" s="93"/>
      <c r="AJ789" s="93"/>
      <c r="AK789" t="str">
        <f t="shared" si="263"/>
        <v>attributeTableBuilder.AddCustomAttributes(typeof(SaveAsImage), new Attribute[] { new DesignerLocalizedDisplayNameAttribute(DesignerResource.PDF_SaveAsImage_DisplayName)});</v>
      </c>
      <c r="AL789" t="str">
        <f t="shared" si="264"/>
        <v>attributeTableBuilder.AddCustomAttributes(typeof(SaveAsImage), new Attribute[] { new DesignerLocalizedDescriptionAttribute(DesignerResource.PDF_SaveAsImage_Description)});</v>
      </c>
      <c r="AM789" s="30" t="str">
        <f t="shared" si="265"/>
        <v>attributeTableBuilder.AddCustomAttributes(typeof(SaveAsImage), new Attribute[] { new DesignerLocalizedHelpURLAttribute(DesignerResource.PDF_SaveAsImage_HelpURL)});</v>
      </c>
      <c r="AN789" t="str">
        <f t="shared" si="272"/>
        <v>&lt;data name="PDF_SaveAsImage_SourcePDFName_DisplayName" xml:space="preserve"&gt;&lt;value&gt;Source PDF Name&lt;/value&gt;&lt;/data&gt;</v>
      </c>
      <c r="AO789" t="str">
        <f t="shared" si="266"/>
        <v>&lt;data name="PDF_SaveAsImage_SourcePDFName_Description" xml:space="preserve"&gt;&lt;value&gt;File Name&lt;/value&gt;&lt;/data&gt;</v>
      </c>
      <c r="AP789" t="str">
        <f t="shared" si="267"/>
        <v>&lt;data name="PDF_SaveAsImage_SourcePDFName_Category" xml:space="preserve"&gt;&lt;value&gt;Input&lt;/value&gt;&lt;/data&gt;</v>
      </c>
      <c r="AQ789" t="str">
        <f t="shared" si="268"/>
        <v>&lt;data name="PDF_SaveAsImage_DisplayName" xml:space="preserve"&gt;&lt;value&gt;Save As Image&lt;/value&gt;&lt;/data&gt;</v>
      </c>
      <c r="AR789" t="str">
        <f t="shared" si="269"/>
        <v>&lt;data name="PDF_SaveAsImage_Description" xml:space="preserve"&gt;&lt;value&gt;Save As Image&lt;/value&gt;&lt;/data&gt;</v>
      </c>
      <c r="AS789" s="93"/>
      <c r="AT789" s="52" t="str">
        <f t="shared" si="274"/>
        <v xml:space="preserve">&lt;data name="PDF_SaveAsImage_SourcePDFName_DisplayName" xml:space="preserve"&gt;&lt;value&gt;Source PDF Name&lt;/value&gt;&lt;/data&gt;_x000D_
&lt;data name="PDF_SaveAsImage_SourcePDFName_Description" xml:space="preserve"&gt;&lt;value&gt;File Name&lt;/value&gt;&lt;/data&gt;_x000D_
&lt;data name="PDF_SaveAsImage_SourcePDFName_Category" xml:space="preserve"&gt;&lt;value&gt;Input&lt;/value&gt;&lt;/data&gt;_x000D_
&lt;data name="PDF_SaveAsImage_DisplayName" xml:space="preserve"&gt;&lt;value&gt;Save As Image&lt;/value&gt;&lt;/data&gt;_x000D_
&lt;data name="PDF_SaveAsImage_Description" xml:space="preserve"&gt;&lt;value&gt;Save As Image&lt;/value&gt;&lt;/data&gt;_x000D_
</v>
      </c>
      <c r="AU789" s="30" t="str">
        <f t="shared" si="273"/>
        <v>&lt;data name="PDF_SaveAsImage_HelpURL" xml:space="preserve"&gt;&lt;value&gt;Components/PDF/SaveAsImage.htm&lt;/value&gt;&lt;/data&gt;</v>
      </c>
      <c r="AV789" t="str">
        <f t="shared" si="270"/>
        <v>&lt;data name="ToolBox_PDF" xml:space="preserve"&gt;&lt;value&gt;PDF&lt;/value&gt;&lt;/data&gt;</v>
      </c>
      <c r="AW789" t="str">
        <f t="shared" si="271"/>
        <v>&lt;data name="PDF_SaveAsImage_ICON" xml:space="preserve"&gt;&lt;value&gt;PDFSaveAsImageICON&lt;/value&gt;&lt;/data&gt;</v>
      </c>
    </row>
    <row r="790" spans="1:49" s="52" customFormat="1" ht="15">
      <c r="A790" s="88">
        <v>4.2</v>
      </c>
      <c r="B790" s="93"/>
      <c r="C790" s="89" t="s">
        <v>537</v>
      </c>
      <c r="D790" s="93" t="s">
        <v>492</v>
      </c>
      <c r="E790" s="43" t="s">
        <v>492</v>
      </c>
      <c r="F790" s="9" t="s">
        <v>2012</v>
      </c>
      <c r="G790" s="43" t="s">
        <v>2013</v>
      </c>
      <c r="H790" s="43"/>
      <c r="I790" s="93">
        <v>0</v>
      </c>
      <c r="J790" s="93">
        <v>1</v>
      </c>
      <c r="K790" s="2" t="s">
        <v>595</v>
      </c>
      <c r="L790" s="98" t="s">
        <v>9</v>
      </c>
      <c r="M790" s="88"/>
      <c r="N790" s="93"/>
      <c r="O790" s="46" t="str">
        <f t="shared" si="260"/>
        <v>Components/PDF/SaveAsImage.htm</v>
      </c>
      <c r="P790" s="90" t="s">
        <v>537</v>
      </c>
      <c r="Q790" s="90" t="s">
        <v>492</v>
      </c>
      <c r="R790" s="90" t="s">
        <v>2012</v>
      </c>
      <c r="S790" s="98" t="s">
        <v>9</v>
      </c>
      <c r="T790" s="93"/>
      <c r="U790" s="98" t="s">
        <v>742</v>
      </c>
      <c r="V790" s="93" t="s">
        <v>1588</v>
      </c>
      <c r="W790" s="93"/>
      <c r="X790" s="93"/>
      <c r="Y790" s="98" t="s">
        <v>4370</v>
      </c>
      <c r="Z790" s="89" t="s">
        <v>1849</v>
      </c>
      <c r="AA790" s="89" t="s">
        <v>591</v>
      </c>
      <c r="AB790" s="89" t="s">
        <v>9</v>
      </c>
      <c r="AC790" s="93"/>
      <c r="AD790" s="93" t="s">
        <v>592</v>
      </c>
      <c r="AE790" s="93"/>
      <c r="AF790" s="30" t="str">
        <f t="shared" si="259"/>
        <v>attributeTableBuilder.AddCustomAttributes(typeof(SaveAsImage),"InFilter", new Attribute[] { new DesignerLocalizedDisplayNameAttribute(DesignerResource.PDF_SaveAsImage_InFilter_DisplayName)});</v>
      </c>
      <c r="AG790" t="str">
        <f t="shared" si="261"/>
        <v>attributeTableBuilder.AddCustomAttributes(typeof(SaveAsImage),"InFilter", new Attribute[] { new DesignerLocalizedDescriptionAttribute(DesignerResource.PDF_SaveAsImage_InFilter_Description)});</v>
      </c>
      <c r="AH790" t="str">
        <f t="shared" si="262"/>
        <v>attributeTableBuilder.AddCustomAttributes(typeof(SaveAsImage),"InFilter", new Attribute[] { new DesignerLocalizedCategoryAttribute(DesignerResource.PDF_SaveAsImage_InFilter_Category)});</v>
      </c>
      <c r="AI790" s="93"/>
      <c r="AJ790" s="93"/>
      <c r="AK790" t="str">
        <f t="shared" si="263"/>
        <v>attributeTableBuilder.AddCustomAttributes(typeof(SaveAsImage), new Attribute[] { new DesignerLocalizedDisplayNameAttribute(DesignerResource.PDF_SaveAsImage_DisplayName)});</v>
      </c>
      <c r="AL790" t="str">
        <f t="shared" si="264"/>
        <v>attributeTableBuilder.AddCustomAttributes(typeof(SaveAsImage), new Attribute[] { new DesignerLocalizedDescriptionAttribute(DesignerResource.PDF_SaveAsImage_Description)});</v>
      </c>
      <c r="AM790" s="30" t="str">
        <f t="shared" si="265"/>
        <v>attributeTableBuilder.AddCustomAttributes(typeof(SaveAsImage), new Attribute[] { new DesignerLocalizedHelpURLAttribute(DesignerResource.PDF_SaveAsImage_HelpURL)});</v>
      </c>
      <c r="AN790" t="str">
        <f t="shared" si="272"/>
        <v>&lt;data name="PDF_SaveAsImage_InFilter_DisplayName" xml:space="preserve"&gt;&lt;value&gt;In Filter&lt;/value&gt;&lt;/data&gt;</v>
      </c>
      <c r="AO790" t="str">
        <f t="shared" si="266"/>
        <v>&lt;data name="PDF_SaveAsImage_InFilter_Description" xml:space="preserve"&gt;&lt;value&gt;InFilter&lt;/value&gt;&lt;/data&gt;</v>
      </c>
      <c r="AP790" t="str">
        <f t="shared" si="267"/>
        <v>&lt;data name="PDF_SaveAsImage_InFilter_Category" xml:space="preserve"&gt;&lt;value&gt;Input&lt;/value&gt;&lt;/data&gt;</v>
      </c>
      <c r="AQ790" t="str">
        <f t="shared" si="268"/>
        <v>&lt;data name="PDF_SaveAsImage_DisplayName" xml:space="preserve"&gt;&lt;value&gt;Save As Image&lt;/value&gt;&lt;/data&gt;</v>
      </c>
      <c r="AR790" t="str">
        <f t="shared" si="269"/>
        <v>&lt;data name="PDF_SaveAsImage_Description" xml:space="preserve"&gt;&lt;value&gt;Save As Image&lt;/value&gt;&lt;/data&gt;</v>
      </c>
      <c r="AS790" s="93"/>
      <c r="AT790" s="52" t="str">
        <f t="shared" si="274"/>
        <v xml:space="preserve">&lt;data name="PDF_SaveAsImage_InFilter_DisplayName" xml:space="preserve"&gt;&lt;value&gt;In Filter&lt;/value&gt;&lt;/data&gt;_x000D_
&lt;data name="PDF_SaveAsImage_InFilter_Description" xml:space="preserve"&gt;&lt;value&gt;InFilter&lt;/value&gt;&lt;/data&gt;_x000D_
&lt;data name="PDF_SaveAsImage_InFilter_Category" xml:space="preserve"&gt;&lt;value&gt;Input&lt;/value&gt;&lt;/data&gt;_x000D_
&lt;data name="PDF_SaveAsImage_DisplayName" xml:space="preserve"&gt;&lt;value&gt;Save As Image&lt;/value&gt;&lt;/data&gt;_x000D_
&lt;data name="PDF_SaveAsImage_Description" xml:space="preserve"&gt;&lt;value&gt;Save As Image&lt;/value&gt;&lt;/data&gt;_x000D_
</v>
      </c>
      <c r="AU790" s="30" t="str">
        <f t="shared" si="273"/>
        <v>&lt;data name="PDF_SaveAsImage_HelpURL" xml:space="preserve"&gt;&lt;value&gt;Components/PDF/SaveAsImage.htm&lt;/value&gt;&lt;/data&gt;</v>
      </c>
      <c r="AV790" t="str">
        <f t="shared" si="270"/>
        <v>&lt;data name="ToolBox_PDF" xml:space="preserve"&gt;&lt;value&gt;PDF&lt;/value&gt;&lt;/data&gt;</v>
      </c>
      <c r="AW790" t="str">
        <f t="shared" si="271"/>
        <v>&lt;data name="PDF_SaveAsImage_ICON" xml:space="preserve"&gt;&lt;value&gt;PDFSaveAsImageICON&lt;/value&gt;&lt;/data&gt;</v>
      </c>
    </row>
    <row r="791" spans="1:49" s="52" customFormat="1" ht="15">
      <c r="A791" s="88">
        <v>4.2</v>
      </c>
      <c r="B791" s="93"/>
      <c r="C791" s="89" t="s">
        <v>537</v>
      </c>
      <c r="D791" s="93" t="s">
        <v>492</v>
      </c>
      <c r="E791" s="43" t="s">
        <v>492</v>
      </c>
      <c r="F791" s="9" t="s">
        <v>2014</v>
      </c>
      <c r="G791" s="43" t="s">
        <v>2015</v>
      </c>
      <c r="H791" s="43"/>
      <c r="I791" s="93">
        <v>0</v>
      </c>
      <c r="J791" s="93">
        <v>1</v>
      </c>
      <c r="K791" s="2" t="s">
        <v>595</v>
      </c>
      <c r="L791" s="98" t="s">
        <v>9</v>
      </c>
      <c r="M791" s="88"/>
      <c r="N791" s="93"/>
      <c r="O791" s="46" t="str">
        <f t="shared" si="260"/>
        <v>Components/PDF/SaveAsImage.htm</v>
      </c>
      <c r="P791" s="90" t="s">
        <v>537</v>
      </c>
      <c r="Q791" s="90" t="s">
        <v>492</v>
      </c>
      <c r="R791" s="90" t="s">
        <v>2014</v>
      </c>
      <c r="S791" s="98" t="s">
        <v>9</v>
      </c>
      <c r="T791" s="93"/>
      <c r="U791" s="98" t="s">
        <v>742</v>
      </c>
      <c r="V791" s="93" t="s">
        <v>1588</v>
      </c>
      <c r="W791" s="93"/>
      <c r="X791" s="93"/>
      <c r="Y791" s="98" t="s">
        <v>4370</v>
      </c>
      <c r="Z791" s="89" t="s">
        <v>1849</v>
      </c>
      <c r="AA791" s="89" t="s">
        <v>591</v>
      </c>
      <c r="AB791" s="89" t="s">
        <v>9</v>
      </c>
      <c r="AC791" s="93"/>
      <c r="AD791" s="93" t="s">
        <v>592</v>
      </c>
      <c r="AE791" s="93"/>
      <c r="AF791" s="30" t="str">
        <f t="shared" si="259"/>
        <v>attributeTableBuilder.AddCustomAttributes(typeof(SaveAsImage),"OutFilter", new Attribute[] { new DesignerLocalizedDisplayNameAttribute(DesignerResource.PDF_SaveAsImage_OutFilter_DisplayName)});</v>
      </c>
      <c r="AG791" t="str">
        <f t="shared" si="261"/>
        <v>attributeTableBuilder.AddCustomAttributes(typeof(SaveAsImage),"OutFilter", new Attribute[] { new DesignerLocalizedDescriptionAttribute(DesignerResource.PDF_SaveAsImage_OutFilter_Description)});</v>
      </c>
      <c r="AH791" t="str">
        <f t="shared" si="262"/>
        <v>attributeTableBuilder.AddCustomAttributes(typeof(SaveAsImage),"OutFilter", new Attribute[] { new DesignerLocalizedCategoryAttribute(DesignerResource.PDF_SaveAsImage_OutFilter_Category)});</v>
      </c>
      <c r="AI791" s="93"/>
      <c r="AJ791" s="93"/>
      <c r="AK791" t="str">
        <f t="shared" si="263"/>
        <v>attributeTableBuilder.AddCustomAttributes(typeof(SaveAsImage), new Attribute[] { new DesignerLocalizedDisplayNameAttribute(DesignerResource.PDF_SaveAsImage_DisplayName)});</v>
      </c>
      <c r="AL791" t="str">
        <f t="shared" si="264"/>
        <v>attributeTableBuilder.AddCustomAttributes(typeof(SaveAsImage), new Attribute[] { new DesignerLocalizedDescriptionAttribute(DesignerResource.PDF_SaveAsImage_Description)});</v>
      </c>
      <c r="AM791" s="30" t="str">
        <f t="shared" si="265"/>
        <v>attributeTableBuilder.AddCustomAttributes(typeof(SaveAsImage), new Attribute[] { new DesignerLocalizedHelpURLAttribute(DesignerResource.PDF_SaveAsImage_HelpURL)});</v>
      </c>
      <c r="AN791" t="str">
        <f t="shared" si="272"/>
        <v>&lt;data name="PDF_SaveAsImage_OutFilter_DisplayName" xml:space="preserve"&gt;&lt;value&gt;Out Filter&lt;/value&gt;&lt;/data&gt;</v>
      </c>
      <c r="AO791" t="str">
        <f t="shared" si="266"/>
        <v>&lt;data name="PDF_SaveAsImage_OutFilter_Description" xml:space="preserve"&gt;&lt;value&gt;OutFilter&lt;/value&gt;&lt;/data&gt;</v>
      </c>
      <c r="AP791" t="str">
        <f t="shared" si="267"/>
        <v>&lt;data name="PDF_SaveAsImage_OutFilter_Category" xml:space="preserve"&gt;&lt;value&gt;Input&lt;/value&gt;&lt;/data&gt;</v>
      </c>
      <c r="AQ791" t="str">
        <f t="shared" si="268"/>
        <v>&lt;data name="PDF_SaveAsImage_DisplayName" xml:space="preserve"&gt;&lt;value&gt;Save As Image&lt;/value&gt;&lt;/data&gt;</v>
      </c>
      <c r="AR791" t="str">
        <f t="shared" si="269"/>
        <v>&lt;data name="PDF_SaveAsImage_Description" xml:space="preserve"&gt;&lt;value&gt;Save As Image&lt;/value&gt;&lt;/data&gt;</v>
      </c>
      <c r="AS791" s="93"/>
      <c r="AT791" s="52" t="str">
        <f t="shared" si="274"/>
        <v xml:space="preserve">&lt;data name="PDF_SaveAsImage_OutFilter_DisplayName" xml:space="preserve"&gt;&lt;value&gt;Out Filter&lt;/value&gt;&lt;/data&gt;_x000D_
&lt;data name="PDF_SaveAsImage_OutFilter_Description" xml:space="preserve"&gt;&lt;value&gt;OutFilter&lt;/value&gt;&lt;/data&gt;_x000D_
&lt;data name="PDF_SaveAsImage_OutFilter_Category" xml:space="preserve"&gt;&lt;value&gt;Input&lt;/value&gt;&lt;/data&gt;_x000D_
&lt;data name="PDF_SaveAsImage_DisplayName" xml:space="preserve"&gt;&lt;value&gt;Save As Image&lt;/value&gt;&lt;/data&gt;_x000D_
&lt;data name="PDF_SaveAsImage_Description" xml:space="preserve"&gt;&lt;value&gt;Save As Image&lt;/value&gt;&lt;/data&gt;_x000D_
</v>
      </c>
      <c r="AU791" s="30" t="str">
        <f t="shared" si="273"/>
        <v>&lt;data name="PDF_SaveAsImage_HelpURL" xml:space="preserve"&gt;&lt;value&gt;Components/PDF/SaveAsImage.htm&lt;/value&gt;&lt;/data&gt;</v>
      </c>
      <c r="AV791" t="str">
        <f t="shared" si="270"/>
        <v>&lt;data name="ToolBox_PDF" xml:space="preserve"&gt;&lt;value&gt;PDF&lt;/value&gt;&lt;/data&gt;</v>
      </c>
      <c r="AW791" t="str">
        <f t="shared" si="271"/>
        <v>&lt;data name="PDF_SaveAsImage_ICON" xml:space="preserve"&gt;&lt;value&gt;PDFSaveAsImageICON&lt;/value&gt;&lt;/data&gt;</v>
      </c>
    </row>
    <row r="792" spans="1:49" s="52" customFormat="1" ht="15">
      <c r="A792" s="88">
        <v>4.2</v>
      </c>
      <c r="B792" s="93"/>
      <c r="C792" s="89" t="s">
        <v>537</v>
      </c>
      <c r="D792" s="93" t="s">
        <v>492</v>
      </c>
      <c r="E792" s="43" t="s">
        <v>492</v>
      </c>
      <c r="F792" s="9" t="s">
        <v>2016</v>
      </c>
      <c r="G792" s="43" t="s">
        <v>2017</v>
      </c>
      <c r="H792" s="43"/>
      <c r="I792" s="93">
        <v>1</v>
      </c>
      <c r="J792" s="93">
        <v>1</v>
      </c>
      <c r="K792" s="2" t="s">
        <v>595</v>
      </c>
      <c r="L792" s="93" t="s">
        <v>667</v>
      </c>
      <c r="M792" s="88"/>
      <c r="N792" s="93"/>
      <c r="O792" s="46" t="str">
        <f t="shared" si="260"/>
        <v>Components/PDF/SaveAsImage.htm</v>
      </c>
      <c r="P792" s="90" t="s">
        <v>537</v>
      </c>
      <c r="Q792" s="90" t="s">
        <v>492</v>
      </c>
      <c r="R792" s="90" t="s">
        <v>2016</v>
      </c>
      <c r="S792" s="93" t="s">
        <v>667</v>
      </c>
      <c r="T792" s="93"/>
      <c r="U792" s="96" t="s">
        <v>681</v>
      </c>
      <c r="V792" s="93" t="s">
        <v>667</v>
      </c>
      <c r="W792" s="93"/>
      <c r="X792" s="93"/>
      <c r="Y792" s="98" t="s">
        <v>4370</v>
      </c>
      <c r="Z792" s="89" t="s">
        <v>1849</v>
      </c>
      <c r="AA792" s="89" t="s">
        <v>591</v>
      </c>
      <c r="AB792" s="89" t="s">
        <v>9</v>
      </c>
      <c r="AC792" s="93"/>
      <c r="AD792" s="93" t="s">
        <v>592</v>
      </c>
      <c r="AF792" s="30" t="str">
        <f t="shared" si="259"/>
        <v>attributeTableBuilder.AddCustomAttributes(typeof(SaveAsImage),"Page", new Attribute[] { new DesignerLocalizedDisplayNameAttribute(DesignerResource.PDF_SaveAsImage_Page_DisplayName)});</v>
      </c>
      <c r="AG792" t="str">
        <f t="shared" si="261"/>
        <v>attributeTableBuilder.AddCustomAttributes(typeof(SaveAsImage),"Page", new Attribute[] { new DesignerLocalizedDescriptionAttribute(DesignerResource.PDF_SaveAsImage_Page_Description)});</v>
      </c>
      <c r="AH792" t="str">
        <f t="shared" si="262"/>
        <v>attributeTableBuilder.AddCustomAttributes(typeof(SaveAsImage),"Page", new Attribute[] { new DesignerLocalizedCategoryAttribute(DesignerResource.PDF_SaveAsImage_Page_Category)});</v>
      </c>
      <c r="AK792" t="str">
        <f t="shared" si="263"/>
        <v>attributeTableBuilder.AddCustomAttributes(typeof(SaveAsImage), new Attribute[] { new DesignerLocalizedDisplayNameAttribute(DesignerResource.PDF_SaveAsImage_DisplayName)});</v>
      </c>
      <c r="AL792" t="str">
        <f t="shared" si="264"/>
        <v>attributeTableBuilder.AddCustomAttributes(typeof(SaveAsImage), new Attribute[] { new DesignerLocalizedDescriptionAttribute(DesignerResource.PDF_SaveAsImage_Description)});</v>
      </c>
      <c r="AM792" s="30" t="str">
        <f t="shared" si="265"/>
        <v>attributeTableBuilder.AddCustomAttributes(typeof(SaveAsImage), new Attribute[] { new DesignerLocalizedHelpURLAttribute(DesignerResource.PDF_SaveAsImage_HelpURL)});</v>
      </c>
      <c r="AN792" t="str">
        <f t="shared" si="272"/>
        <v>&lt;data name="PDF_SaveAsImage_Page_DisplayName" xml:space="preserve"&gt;&lt;value&gt;Page&lt;/value&gt;&lt;/data&gt;</v>
      </c>
      <c r="AO792" t="str">
        <f t="shared" si="266"/>
        <v>&lt;data name="PDF_SaveAsImage_Page_Description" xml:space="preserve"&gt;&lt;value&gt;Page Number&lt;/value&gt;&lt;/data&gt;</v>
      </c>
      <c r="AP792" t="str">
        <f t="shared" si="267"/>
        <v>&lt;data name="PDF_SaveAsImage_Page_Category" xml:space="preserve"&gt;&lt;value&gt;Input&lt;/value&gt;&lt;/data&gt;</v>
      </c>
      <c r="AQ792" t="str">
        <f t="shared" si="268"/>
        <v>&lt;data name="PDF_SaveAsImage_DisplayName" xml:space="preserve"&gt;&lt;value&gt;Save As Image&lt;/value&gt;&lt;/data&gt;</v>
      </c>
      <c r="AR792" t="str">
        <f t="shared" si="269"/>
        <v>&lt;data name="PDF_SaveAsImage_Description" xml:space="preserve"&gt;&lt;value&gt;Save As Image&lt;/value&gt;&lt;/data&gt;</v>
      </c>
      <c r="AT792" s="52" t="str">
        <f t="shared" si="274"/>
        <v xml:space="preserve">&lt;data name="PDF_SaveAsImage_Page_DisplayName" xml:space="preserve"&gt;&lt;value&gt;Page&lt;/value&gt;&lt;/data&gt;_x000D_
&lt;data name="PDF_SaveAsImage_Page_Description" xml:space="preserve"&gt;&lt;value&gt;Page Number&lt;/value&gt;&lt;/data&gt;_x000D_
&lt;data name="PDF_SaveAsImage_Page_Category" xml:space="preserve"&gt;&lt;value&gt;Input&lt;/value&gt;&lt;/data&gt;_x000D_
&lt;data name="PDF_SaveAsImage_DisplayName" xml:space="preserve"&gt;&lt;value&gt;Save As Image&lt;/value&gt;&lt;/data&gt;_x000D_
&lt;data name="PDF_SaveAsImage_Description" xml:space="preserve"&gt;&lt;value&gt;Save As Image&lt;/value&gt;&lt;/data&gt;_x000D_
</v>
      </c>
      <c r="AU792" s="30" t="str">
        <f t="shared" si="273"/>
        <v>&lt;data name="PDF_SaveAsImage_HelpURL" xml:space="preserve"&gt;&lt;value&gt;Components/PDF/SaveAsImage.htm&lt;/value&gt;&lt;/data&gt;</v>
      </c>
      <c r="AV792" t="str">
        <f t="shared" si="270"/>
        <v>&lt;data name="ToolBox_PDF" xml:space="preserve"&gt;&lt;value&gt;PDF&lt;/value&gt;&lt;/data&gt;</v>
      </c>
      <c r="AW792" t="str">
        <f t="shared" si="271"/>
        <v>&lt;data name="PDF_SaveAsImage_ICON" xml:space="preserve"&gt;&lt;value&gt;PDFSaveAsImageICON&lt;/value&gt;&lt;/data&gt;</v>
      </c>
    </row>
    <row r="793" spans="1:49" s="52" customFormat="1" ht="15">
      <c r="A793" s="88">
        <v>4.2</v>
      </c>
      <c r="B793" s="93"/>
      <c r="C793" s="89" t="s">
        <v>537</v>
      </c>
      <c r="D793" s="93" t="s">
        <v>492</v>
      </c>
      <c r="E793" s="43" t="s">
        <v>492</v>
      </c>
      <c r="F793" s="9" t="s">
        <v>597</v>
      </c>
      <c r="G793" s="43" t="s">
        <v>597</v>
      </c>
      <c r="H793" s="43"/>
      <c r="I793" s="93">
        <v>1</v>
      </c>
      <c r="J793" s="93">
        <v>1</v>
      </c>
      <c r="K793" s="2" t="s">
        <v>595</v>
      </c>
      <c r="L793" s="98" t="s">
        <v>9</v>
      </c>
      <c r="M793" s="309" t="s">
        <v>638</v>
      </c>
      <c r="N793" s="93"/>
      <c r="O793" s="46" t="str">
        <f t="shared" si="260"/>
        <v>Components/PDF/SaveAsImage.htm</v>
      </c>
      <c r="P793" s="90" t="s">
        <v>537</v>
      </c>
      <c r="Q793" s="90" t="s">
        <v>492</v>
      </c>
      <c r="R793" s="90" t="s">
        <v>597</v>
      </c>
      <c r="S793" s="98" t="s">
        <v>9</v>
      </c>
      <c r="T793" s="98" t="s">
        <v>638</v>
      </c>
      <c r="U793" s="96" t="s">
        <v>624</v>
      </c>
      <c r="V793" s="93" t="s">
        <v>667</v>
      </c>
      <c r="W793" s="93"/>
      <c r="X793" s="93"/>
      <c r="Y793" s="98" t="s">
        <v>4370</v>
      </c>
      <c r="Z793" s="89" t="s">
        <v>1849</v>
      </c>
      <c r="AA793" s="89" t="s">
        <v>591</v>
      </c>
      <c r="AB793" s="89" t="s">
        <v>9</v>
      </c>
      <c r="AC793" s="93"/>
      <c r="AD793" s="93" t="s">
        <v>592</v>
      </c>
      <c r="AF793" s="30" t="str">
        <f t="shared" si="259"/>
        <v>attributeTableBuilder.AddCustomAttributes(typeof(SaveAsImage),"Password", new Attribute[] { new DesignerLocalizedDisplayNameAttribute(DesignerResource.PDF_SaveAsImage_Password_DisplayName)});</v>
      </c>
      <c r="AG793" t="str">
        <f t="shared" si="261"/>
        <v>attributeTableBuilder.AddCustomAttributes(typeof(SaveAsImage),"Password", new Attribute[] { new DesignerLocalizedDescriptionAttribute(DesignerResource.PDF_SaveAsImage_Password_Description)});</v>
      </c>
      <c r="AH793" t="str">
        <f t="shared" si="262"/>
        <v>attributeTableBuilder.AddCustomAttributes(typeof(SaveAsImage),"Password", new Attribute[] { new DesignerLocalizedCategoryAttribute(DesignerResource.PDF_SaveAsImage_Password_Category)});</v>
      </c>
      <c r="AK793" t="str">
        <f t="shared" si="263"/>
        <v>attributeTableBuilder.AddCustomAttributes(typeof(SaveAsImage), new Attribute[] { new DesignerLocalizedDisplayNameAttribute(DesignerResource.PDF_SaveAsImage_DisplayName)});</v>
      </c>
      <c r="AL793" t="str">
        <f t="shared" si="264"/>
        <v>attributeTableBuilder.AddCustomAttributes(typeof(SaveAsImage), new Attribute[] { new DesignerLocalizedDescriptionAttribute(DesignerResource.PDF_SaveAsImage_Description)});</v>
      </c>
      <c r="AM793" s="30" t="str">
        <f t="shared" si="265"/>
        <v>attributeTableBuilder.AddCustomAttributes(typeof(SaveAsImage), new Attribute[] { new DesignerLocalizedHelpURLAttribute(DesignerResource.PDF_SaveAsImage_HelpURL)});</v>
      </c>
      <c r="AN793" t="str">
        <f t="shared" si="272"/>
        <v>&lt;data name="PDF_SaveAsImage_Password_DisplayName" xml:space="preserve"&gt;&lt;value&gt;Password&lt;/value&gt;&lt;/data&gt;</v>
      </c>
      <c r="AO793" t="str">
        <f t="shared" si="266"/>
        <v>&lt;data name="PDF_SaveAsImage_Password_Description" xml:space="preserve"&gt;&lt;value&gt;Password&lt;/value&gt;&lt;/data&gt;</v>
      </c>
      <c r="AP793" t="str">
        <f t="shared" si="267"/>
        <v>&lt;data name="PDF_SaveAsImage_Password_Category" xml:space="preserve"&gt;&lt;value&gt;Input&lt;/value&gt;&lt;/data&gt;</v>
      </c>
      <c r="AQ793" t="str">
        <f t="shared" si="268"/>
        <v>&lt;data name="PDF_SaveAsImage_DisplayName" xml:space="preserve"&gt;&lt;value&gt;Save As Image&lt;/value&gt;&lt;/data&gt;</v>
      </c>
      <c r="AR793" t="str">
        <f t="shared" si="269"/>
        <v>&lt;data name="PDF_SaveAsImage_Description" xml:space="preserve"&gt;&lt;value&gt;Save As Image&lt;/value&gt;&lt;/data&gt;</v>
      </c>
      <c r="AT793" s="52" t="str">
        <f t="shared" si="274"/>
        <v xml:space="preserve">&lt;data name="PDF_SaveAsImage_Password_DisplayName" xml:space="preserve"&gt;&lt;value&gt;Password&lt;/value&gt;&lt;/data&gt;_x000D_
&lt;data name="PDF_SaveAsImage_Password_Description" xml:space="preserve"&gt;&lt;value&gt;Password&lt;/value&gt;&lt;/data&gt;_x000D_
&lt;data name="PDF_SaveAsImage_Password_Category" xml:space="preserve"&gt;&lt;value&gt;Input&lt;/value&gt;&lt;/data&gt;_x000D_
&lt;data name="PDF_SaveAsImage_DisplayName" xml:space="preserve"&gt;&lt;value&gt;Save As Image&lt;/value&gt;&lt;/data&gt;_x000D_
&lt;data name="PDF_SaveAsImage_Description" xml:space="preserve"&gt;&lt;value&gt;Save As Image&lt;/value&gt;&lt;/data&gt;_x000D_
</v>
      </c>
      <c r="AU793" s="30" t="str">
        <f t="shared" si="273"/>
        <v>&lt;data name="PDF_SaveAsImage_HelpURL" xml:space="preserve"&gt;&lt;value&gt;Components/PDF/SaveAsImage.htm&lt;/value&gt;&lt;/data&gt;</v>
      </c>
      <c r="AV793" t="str">
        <f t="shared" si="270"/>
        <v>&lt;data name="ToolBox_PDF" xml:space="preserve"&gt;&lt;value&gt;PDF&lt;/value&gt;&lt;/data&gt;</v>
      </c>
      <c r="AW793" t="str">
        <f t="shared" si="271"/>
        <v>&lt;data name="PDF_SaveAsImage_ICON" xml:space="preserve"&gt;&lt;value&gt;PDFSaveAsImageICON&lt;/value&gt;&lt;/data&gt;</v>
      </c>
    </row>
    <row r="794" spans="1:49" s="52" customFormat="1" ht="15">
      <c r="A794" s="88">
        <v>4.2</v>
      </c>
      <c r="B794" s="93"/>
      <c r="C794" s="89" t="s">
        <v>537</v>
      </c>
      <c r="D794" s="93" t="s">
        <v>492</v>
      </c>
      <c r="E794" s="43" t="s">
        <v>492</v>
      </c>
      <c r="F794" s="9" t="s">
        <v>1841</v>
      </c>
      <c r="G794" s="43" t="s">
        <v>1841</v>
      </c>
      <c r="H794" s="43"/>
      <c r="I794" s="93">
        <v>1</v>
      </c>
      <c r="J794" s="93">
        <v>1</v>
      </c>
      <c r="K794" s="2" t="s">
        <v>587</v>
      </c>
      <c r="L794" s="93" t="s">
        <v>667</v>
      </c>
      <c r="M794" s="88"/>
      <c r="N794" s="93"/>
      <c r="O794" s="46" t="str">
        <f t="shared" si="260"/>
        <v>Components/PDF/SaveAsImage.htm</v>
      </c>
      <c r="P794" s="90" t="s">
        <v>537</v>
      </c>
      <c r="Q794" s="90" t="s">
        <v>492</v>
      </c>
      <c r="R794" s="90" t="s">
        <v>2018</v>
      </c>
      <c r="S794" s="93" t="s">
        <v>667</v>
      </c>
      <c r="T794" s="93"/>
      <c r="U794" s="96" t="s">
        <v>624</v>
      </c>
      <c r="V794" s="93" t="s">
        <v>667</v>
      </c>
      <c r="W794" s="93"/>
      <c r="X794" s="93"/>
      <c r="Y794" s="98" t="s">
        <v>4370</v>
      </c>
      <c r="Z794" s="89" t="s">
        <v>1849</v>
      </c>
      <c r="AA794" s="89" t="s">
        <v>591</v>
      </c>
      <c r="AB794" s="89" t="s">
        <v>9</v>
      </c>
      <c r="AC794" s="93"/>
      <c r="AD794" s="93" t="s">
        <v>592</v>
      </c>
      <c r="AF794" s="30" t="str">
        <f t="shared" si="259"/>
        <v>attributeTableBuilder.AddCustomAttributes(typeof(SaveAsImage),"DestinationFolderName", new Attribute[] { new DesignerLocalizedDisplayNameAttribute(DesignerResource.PDF_SaveAsImage_DestinationFolderName_DisplayName)});</v>
      </c>
      <c r="AG794" t="str">
        <f t="shared" si="261"/>
        <v>attributeTableBuilder.AddCustomAttributes(typeof(SaveAsImage),"DestinationFolderName", new Attribute[] { new DesignerLocalizedDescriptionAttribute(DesignerResource.PDF_SaveAsImage_DestinationFolderName_Description)});</v>
      </c>
      <c r="AH794" t="str">
        <f t="shared" si="262"/>
        <v>attributeTableBuilder.AddCustomAttributes(typeof(SaveAsImage),"DestinationFolderName", new Attribute[] { new DesignerLocalizedCategoryAttribute(DesignerResource.PDF_SaveAsImage_DestinationFolderName_Category)});</v>
      </c>
      <c r="AK794" t="str">
        <f t="shared" si="263"/>
        <v>attributeTableBuilder.AddCustomAttributes(typeof(SaveAsImage), new Attribute[] { new DesignerLocalizedDisplayNameAttribute(DesignerResource.PDF_SaveAsImage_DisplayName)});</v>
      </c>
      <c r="AL794" t="str">
        <f t="shared" si="264"/>
        <v>attributeTableBuilder.AddCustomAttributes(typeof(SaveAsImage), new Attribute[] { new DesignerLocalizedDescriptionAttribute(DesignerResource.PDF_SaveAsImage_Description)});</v>
      </c>
      <c r="AM794" s="30" t="str">
        <f t="shared" si="265"/>
        <v>attributeTableBuilder.AddCustomAttributes(typeof(SaveAsImage), new Attribute[] { new DesignerLocalizedHelpURLAttribute(DesignerResource.PDF_SaveAsImage_HelpURL)});</v>
      </c>
      <c r="AN794" t="str">
        <f t="shared" si="272"/>
        <v>&lt;data name="PDF_SaveAsImage_DestinationFolderName_DisplayName" xml:space="preserve"&gt;&lt;value&gt;Destination Folder Name&lt;/value&gt;&lt;/data&gt;</v>
      </c>
      <c r="AO794" t="str">
        <f t="shared" si="266"/>
        <v>&lt;data name="PDF_SaveAsImage_DestinationFolderName_Description" xml:space="preserve"&gt;&lt;value&gt;Destination Folder Name&lt;/value&gt;&lt;/data&gt;</v>
      </c>
      <c r="AP794" t="str">
        <f t="shared" si="267"/>
        <v>&lt;data name="PDF_SaveAsImage_DestinationFolderName_Category" xml:space="preserve"&gt;&lt;value&gt;Output&lt;/value&gt;&lt;/data&gt;</v>
      </c>
      <c r="AQ794" t="str">
        <f t="shared" si="268"/>
        <v>&lt;data name="PDF_SaveAsImage_DisplayName" xml:space="preserve"&gt;&lt;value&gt;Save As Image&lt;/value&gt;&lt;/data&gt;</v>
      </c>
      <c r="AR794" t="str">
        <f t="shared" si="269"/>
        <v>&lt;data name="PDF_SaveAsImage_Description" xml:space="preserve"&gt;&lt;value&gt;Save As Image&lt;/value&gt;&lt;/data&gt;</v>
      </c>
      <c r="AT794" s="52" t="str">
        <f t="shared" si="274"/>
        <v xml:space="preserve">&lt;data name="PDF_SaveAsImage_DestinationFolderName_DisplayName" xml:space="preserve"&gt;&lt;value&gt;Destination Folder Name&lt;/value&gt;&lt;/data&gt;_x000D_
&lt;data name="PDF_SaveAsImage_DestinationFolderName_Description" xml:space="preserve"&gt;&lt;value&gt;Destination Folder Name&lt;/value&gt;&lt;/data&gt;_x000D_
&lt;data name="PDF_SaveAsImage_DestinationFolderName_Category" xml:space="preserve"&gt;&lt;value&gt;Output&lt;/value&gt;&lt;/data&gt;_x000D_
&lt;data name="PDF_SaveAsImage_DisplayName" xml:space="preserve"&gt;&lt;value&gt;Save As Image&lt;/value&gt;&lt;/data&gt;_x000D_
&lt;data name="PDF_SaveAsImage_Description" xml:space="preserve"&gt;&lt;value&gt;Save As Image&lt;/value&gt;&lt;/data&gt;_x000D_
</v>
      </c>
      <c r="AU794" s="30" t="str">
        <f t="shared" si="273"/>
        <v>&lt;data name="PDF_SaveAsImage_HelpURL" xml:space="preserve"&gt;&lt;value&gt;Components/PDF/SaveAsImage.htm&lt;/value&gt;&lt;/data&gt;</v>
      </c>
      <c r="AV794" t="str">
        <f t="shared" si="270"/>
        <v>&lt;data name="ToolBox_PDF" xml:space="preserve"&gt;&lt;value&gt;PDF&lt;/value&gt;&lt;/data&gt;</v>
      </c>
      <c r="AW794" t="str">
        <f t="shared" si="271"/>
        <v>&lt;data name="PDF_SaveAsImage_ICON" xml:space="preserve"&gt;&lt;value&gt;PDFSaveAsImageICON&lt;/value&gt;&lt;/data&gt;</v>
      </c>
    </row>
    <row r="795" spans="1:49" s="52" customFormat="1" ht="15">
      <c r="A795" s="88">
        <v>4.2</v>
      </c>
      <c r="B795" s="93"/>
      <c r="C795" s="89" t="s">
        <v>537</v>
      </c>
      <c r="D795" s="93" t="s">
        <v>492</v>
      </c>
      <c r="E795" s="43" t="s">
        <v>492</v>
      </c>
      <c r="F795" s="9" t="s">
        <v>2019</v>
      </c>
      <c r="G795" s="43" t="s">
        <v>2019</v>
      </c>
      <c r="H795" s="43"/>
      <c r="I795" s="93">
        <v>0</v>
      </c>
      <c r="J795" s="93">
        <v>1</v>
      </c>
      <c r="K795" s="2" t="s">
        <v>595</v>
      </c>
      <c r="L795" s="98" t="s">
        <v>9</v>
      </c>
      <c r="M795" s="88"/>
      <c r="N795" s="93"/>
      <c r="O795" s="46" t="str">
        <f t="shared" si="260"/>
        <v>Components/PDF/SaveAsImage.htm</v>
      </c>
      <c r="P795" s="90" t="s">
        <v>537</v>
      </c>
      <c r="Q795" s="90" t="s">
        <v>492</v>
      </c>
      <c r="R795" s="90" t="s">
        <v>2019</v>
      </c>
      <c r="S795" s="98" t="s">
        <v>9</v>
      </c>
      <c r="T795" s="93"/>
      <c r="U795" s="98" t="s">
        <v>742</v>
      </c>
      <c r="V795" s="93" t="s">
        <v>1588</v>
      </c>
      <c r="W795" s="93"/>
      <c r="X795" s="93"/>
      <c r="Y795" s="98" t="s">
        <v>4370</v>
      </c>
      <c r="Z795" s="89" t="s">
        <v>1849</v>
      </c>
      <c r="AA795" s="89" t="s">
        <v>591</v>
      </c>
      <c r="AB795" s="89" t="s">
        <v>9</v>
      </c>
      <c r="AC795" s="93"/>
      <c r="AD795" s="93" t="s">
        <v>592</v>
      </c>
      <c r="AF795" s="30" t="str">
        <f t="shared" si="259"/>
        <v>attributeTableBuilder.AddCustomAttributes(typeof(SaveAsImage),"SaveTitle", new Attribute[] { new DesignerLocalizedDisplayNameAttribute(DesignerResource.PDF_SaveAsImage_SaveTitle_DisplayName)});</v>
      </c>
      <c r="AG795" t="str">
        <f t="shared" si="261"/>
        <v>attributeTableBuilder.AddCustomAttributes(typeof(SaveAsImage),"SaveTitle", new Attribute[] { new DesignerLocalizedDescriptionAttribute(DesignerResource.PDF_SaveAsImage_SaveTitle_Description)});</v>
      </c>
      <c r="AH795" t="str">
        <f t="shared" si="262"/>
        <v>attributeTableBuilder.AddCustomAttributes(typeof(SaveAsImage),"SaveTitle", new Attribute[] { new DesignerLocalizedCategoryAttribute(DesignerResource.PDF_SaveAsImage_SaveTitle_Category)});</v>
      </c>
      <c r="AK795" t="str">
        <f t="shared" si="263"/>
        <v>attributeTableBuilder.AddCustomAttributes(typeof(SaveAsImage), new Attribute[] { new DesignerLocalizedDisplayNameAttribute(DesignerResource.PDF_SaveAsImage_DisplayName)});</v>
      </c>
      <c r="AL795" t="str">
        <f t="shared" si="264"/>
        <v>attributeTableBuilder.AddCustomAttributes(typeof(SaveAsImage), new Attribute[] { new DesignerLocalizedDescriptionAttribute(DesignerResource.PDF_SaveAsImage_Description)});</v>
      </c>
      <c r="AM795" s="30" t="str">
        <f t="shared" si="265"/>
        <v>attributeTableBuilder.AddCustomAttributes(typeof(SaveAsImage), new Attribute[] { new DesignerLocalizedHelpURLAttribute(DesignerResource.PDF_SaveAsImage_HelpURL)});</v>
      </c>
      <c r="AN795" t="str">
        <f t="shared" si="272"/>
        <v>&lt;data name="PDF_SaveAsImage_SaveTitle_DisplayName" xml:space="preserve"&gt;&lt;value&gt;Save Title&lt;/value&gt;&lt;/data&gt;</v>
      </c>
      <c r="AO795" t="str">
        <f t="shared" si="266"/>
        <v>&lt;data name="PDF_SaveAsImage_SaveTitle_Description" xml:space="preserve"&gt;&lt;value&gt;Save Title&lt;/value&gt;&lt;/data&gt;</v>
      </c>
      <c r="AP795" t="str">
        <f t="shared" si="267"/>
        <v>&lt;data name="PDF_SaveAsImage_SaveTitle_Category" xml:space="preserve"&gt;&lt;value&gt;Input&lt;/value&gt;&lt;/data&gt;</v>
      </c>
      <c r="AQ795" t="str">
        <f t="shared" si="268"/>
        <v>&lt;data name="PDF_SaveAsImage_DisplayName" xml:space="preserve"&gt;&lt;value&gt;Save As Image&lt;/value&gt;&lt;/data&gt;</v>
      </c>
      <c r="AR795" t="str">
        <f t="shared" si="269"/>
        <v>&lt;data name="PDF_SaveAsImage_Description" xml:space="preserve"&gt;&lt;value&gt;Save As Image&lt;/value&gt;&lt;/data&gt;</v>
      </c>
      <c r="AT795" s="52" t="str">
        <f t="shared" si="274"/>
        <v xml:space="preserve">&lt;data name="PDF_SaveAsImage_SaveTitle_DisplayName" xml:space="preserve"&gt;&lt;value&gt;Save Title&lt;/value&gt;&lt;/data&gt;_x000D_
&lt;data name="PDF_SaveAsImage_SaveTitle_Description" xml:space="preserve"&gt;&lt;value&gt;Save Title&lt;/value&gt;&lt;/data&gt;_x000D_
&lt;data name="PDF_SaveAsImage_SaveTitle_Category" xml:space="preserve"&gt;&lt;value&gt;Input&lt;/value&gt;&lt;/data&gt;_x000D_
&lt;data name="PDF_SaveAsImage_DisplayName" xml:space="preserve"&gt;&lt;value&gt;Save As Image&lt;/value&gt;&lt;/data&gt;_x000D_
&lt;data name="PDF_SaveAsImage_Description" xml:space="preserve"&gt;&lt;value&gt;Save As Image&lt;/value&gt;&lt;/data&gt;_x000D_
</v>
      </c>
      <c r="AU795" s="30" t="str">
        <f t="shared" si="273"/>
        <v>&lt;data name="PDF_SaveAsImage_HelpURL" xml:space="preserve"&gt;&lt;value&gt;Components/PDF/SaveAsImage.htm&lt;/value&gt;&lt;/data&gt;</v>
      </c>
      <c r="AV795" t="str">
        <f t="shared" si="270"/>
        <v>&lt;data name="ToolBox_PDF" xml:space="preserve"&gt;&lt;value&gt;PDF&lt;/value&gt;&lt;/data&gt;</v>
      </c>
      <c r="AW795" t="str">
        <f t="shared" si="271"/>
        <v>&lt;data name="PDF_SaveAsImage_ICON" xml:space="preserve"&gt;&lt;value&gt;PDFSaveAsImageICON&lt;/value&gt;&lt;/data&gt;</v>
      </c>
    </row>
    <row r="796" spans="1:49" s="52" customFormat="1" ht="15">
      <c r="A796" s="88">
        <v>4.2</v>
      </c>
      <c r="B796" s="93"/>
      <c r="C796" s="89" t="s">
        <v>537</v>
      </c>
      <c r="D796" s="93" t="s">
        <v>464</v>
      </c>
      <c r="E796" s="43" t="s">
        <v>464</v>
      </c>
      <c r="F796" s="9" t="s">
        <v>1836</v>
      </c>
      <c r="G796" s="43" t="s">
        <v>1189</v>
      </c>
      <c r="H796" s="43"/>
      <c r="I796" s="93">
        <v>1</v>
      </c>
      <c r="J796" s="93">
        <v>1</v>
      </c>
      <c r="K796" s="2" t="s">
        <v>595</v>
      </c>
      <c r="L796" s="93" t="s">
        <v>667</v>
      </c>
      <c r="M796" s="93"/>
      <c r="N796" s="93"/>
      <c r="O796" s="46" t="str">
        <f t="shared" si="260"/>
        <v>Components/PDF/ManagePassword.htm</v>
      </c>
      <c r="P796" s="90" t="s">
        <v>537</v>
      </c>
      <c r="Q796" s="90" t="s">
        <v>464</v>
      </c>
      <c r="R796" s="90" t="s">
        <v>1836</v>
      </c>
      <c r="S796" s="93" t="s">
        <v>667</v>
      </c>
      <c r="T796" s="93"/>
      <c r="U796" s="96" t="s">
        <v>624</v>
      </c>
      <c r="V796" s="93" t="s">
        <v>667</v>
      </c>
      <c r="W796" s="93"/>
      <c r="X796" s="93"/>
      <c r="Y796" s="98" t="s">
        <v>2010</v>
      </c>
      <c r="Z796" s="89" t="s">
        <v>1849</v>
      </c>
      <c r="AA796" s="89" t="s">
        <v>591</v>
      </c>
      <c r="AB796" s="89" t="s">
        <v>9</v>
      </c>
      <c r="AC796" s="93"/>
      <c r="AD796" s="93" t="s">
        <v>592</v>
      </c>
      <c r="AF796" s="30" t="str">
        <f t="shared" si="259"/>
        <v>attributeTableBuilder.AddCustomAttributes(typeof(ManagePassword),"SourcePDFName", new Attribute[] { new DesignerLocalizedDisplayNameAttribute(DesignerResource.PDF_ManagePassword_SourcePDFName_DisplayName)});</v>
      </c>
      <c r="AG796" t="str">
        <f t="shared" si="261"/>
        <v>attributeTableBuilder.AddCustomAttributes(typeof(ManagePassword),"SourcePDFName", new Attribute[] { new DesignerLocalizedDescriptionAttribute(DesignerResource.PDF_ManagePassword_SourcePDFName_Description)});</v>
      </c>
      <c r="AH796" t="str">
        <f t="shared" si="262"/>
        <v>attributeTableBuilder.AddCustomAttributes(typeof(ManagePassword),"SourcePDFName", new Attribute[] { new DesignerLocalizedCategoryAttribute(DesignerResource.PDF_ManagePassword_SourcePDFName_Category)});</v>
      </c>
      <c r="AK796" t="str">
        <f t="shared" si="263"/>
        <v>attributeTableBuilder.AddCustomAttributes(typeof(ManagePassword), new Attribute[] { new DesignerLocalizedDisplayNameAttribute(DesignerResource.PDF_ManagePassword_DisplayName)});</v>
      </c>
      <c r="AL796" t="str">
        <f t="shared" si="264"/>
        <v>attributeTableBuilder.AddCustomAttributes(typeof(ManagePassword), new Attribute[] { new DesignerLocalizedDescriptionAttribute(DesignerResource.PDF_ManagePassword_Description)});</v>
      </c>
      <c r="AM796" s="30" t="str">
        <f t="shared" si="265"/>
        <v>attributeTableBuilder.AddCustomAttributes(typeof(ManagePassword), new Attribute[] { new DesignerLocalizedHelpURLAttribute(DesignerResource.PDF_ManagePassword_HelpURL)});</v>
      </c>
      <c r="AN796" t="str">
        <f t="shared" si="272"/>
        <v>&lt;data name="PDF_ManagePassword_SourcePDFName_DisplayName" xml:space="preserve"&gt;&lt;value&gt;Source PDF Name&lt;/value&gt;&lt;/data&gt;</v>
      </c>
      <c r="AO796" t="str">
        <f t="shared" si="266"/>
        <v>&lt;data name="PDF_ManagePassword_SourcePDFName_Description" xml:space="preserve"&gt;&lt;value&gt;File Name&lt;/value&gt;&lt;/data&gt;</v>
      </c>
      <c r="AP796" t="str">
        <f t="shared" si="267"/>
        <v>&lt;data name="PDF_ManagePassword_SourcePDFName_Category" xml:space="preserve"&gt;&lt;value&gt;Input&lt;/value&gt;&lt;/data&gt;</v>
      </c>
      <c r="AQ796" t="str">
        <f t="shared" si="268"/>
        <v>&lt;data name="PDF_ManagePassword_DisplayName" xml:space="preserve"&gt;&lt;value&gt;Manage Password&lt;/value&gt;&lt;/data&gt;</v>
      </c>
      <c r="AR796" t="str">
        <f t="shared" si="269"/>
        <v>&lt;data name="PDF_ManagePassword_Description" xml:space="preserve"&gt;&lt;value&gt;Manage Password&lt;/value&gt;&lt;/data&gt;</v>
      </c>
      <c r="AT796" s="52" t="str">
        <f t="shared" si="274"/>
        <v xml:space="preserve">&lt;data name="PDF_ManagePassword_SourcePDFName_DisplayName" xml:space="preserve"&gt;&lt;value&gt;Source PDF Name&lt;/value&gt;&lt;/data&gt;_x000D_
&lt;data name="PDF_ManagePassword_SourcePDFName_Description" xml:space="preserve"&gt;&lt;value&gt;File Name&lt;/value&gt;&lt;/data&gt;_x000D_
&lt;data name="PDF_ManagePassword_SourcePDFName_Category" xml:space="preserve"&gt;&lt;value&gt;Input&lt;/value&gt;&lt;/data&gt;_x000D_
&lt;data name="PDF_ManagePassword_DisplayName" xml:space="preserve"&gt;&lt;value&gt;Manage Password&lt;/value&gt;&lt;/data&gt;_x000D_
&lt;data name="PDF_ManagePassword_Description" xml:space="preserve"&gt;&lt;value&gt;Manage Password&lt;/value&gt;&lt;/data&gt;_x000D_
</v>
      </c>
      <c r="AU796" s="30" t="str">
        <f t="shared" si="273"/>
        <v>&lt;data name="PDF_ManagePassword_HelpURL" xml:space="preserve"&gt;&lt;value&gt;Components/PDF/ManagePassword.htm&lt;/value&gt;&lt;/data&gt;</v>
      </c>
      <c r="AV796" t="str">
        <f t="shared" si="270"/>
        <v>&lt;data name="ToolBox_PDF" xml:space="preserve"&gt;&lt;value&gt;PDF&lt;/value&gt;&lt;/data&gt;</v>
      </c>
      <c r="AW796" t="str">
        <f t="shared" si="271"/>
        <v>&lt;data name="PDF_ManagePassword_ICON" xml:space="preserve"&gt;&lt;value&gt;PDFManagePasswordICON&lt;/value&gt;&lt;/data&gt;</v>
      </c>
    </row>
    <row r="797" spans="1:49" s="52" customFormat="1" ht="15">
      <c r="A797" s="88">
        <v>4.2</v>
      </c>
      <c r="B797" s="93"/>
      <c r="C797" s="89" t="s">
        <v>537</v>
      </c>
      <c r="D797" s="93" t="s">
        <v>464</v>
      </c>
      <c r="E797" s="43" t="s">
        <v>464</v>
      </c>
      <c r="F797" s="9" t="s">
        <v>2012</v>
      </c>
      <c r="G797" s="43" t="s">
        <v>2013</v>
      </c>
      <c r="H797" s="43"/>
      <c r="I797" s="93">
        <v>0</v>
      </c>
      <c r="J797" s="93">
        <v>1</v>
      </c>
      <c r="K797" s="2" t="s">
        <v>595</v>
      </c>
      <c r="L797" s="98" t="s">
        <v>9</v>
      </c>
      <c r="M797" s="93"/>
      <c r="N797" s="93"/>
      <c r="O797" s="46" t="str">
        <f t="shared" si="260"/>
        <v>Components/PDF/ManagePassword.htm</v>
      </c>
      <c r="P797" s="90" t="s">
        <v>537</v>
      </c>
      <c r="Q797" s="90" t="s">
        <v>464</v>
      </c>
      <c r="R797" s="90" t="s">
        <v>2012</v>
      </c>
      <c r="S797" s="98" t="s">
        <v>9</v>
      </c>
      <c r="T797" s="93"/>
      <c r="U797" s="98" t="s">
        <v>742</v>
      </c>
      <c r="V797" s="93" t="s">
        <v>1588</v>
      </c>
      <c r="W797" s="93"/>
      <c r="X797" s="93"/>
      <c r="Y797" s="98" t="s">
        <v>2010</v>
      </c>
      <c r="Z797" s="89" t="s">
        <v>1849</v>
      </c>
      <c r="AA797" s="89" t="s">
        <v>591</v>
      </c>
      <c r="AB797" s="89" t="s">
        <v>9</v>
      </c>
      <c r="AC797" s="93"/>
      <c r="AD797" s="93" t="s">
        <v>592</v>
      </c>
      <c r="AF797" s="30" t="str">
        <f t="shared" si="259"/>
        <v>attributeTableBuilder.AddCustomAttributes(typeof(ManagePassword),"InFilter", new Attribute[] { new DesignerLocalizedDisplayNameAttribute(DesignerResource.PDF_ManagePassword_InFilter_DisplayName)});</v>
      </c>
      <c r="AG797" t="str">
        <f t="shared" si="261"/>
        <v>attributeTableBuilder.AddCustomAttributes(typeof(ManagePassword),"InFilter", new Attribute[] { new DesignerLocalizedDescriptionAttribute(DesignerResource.PDF_ManagePassword_InFilter_Description)});</v>
      </c>
      <c r="AH797" t="str">
        <f t="shared" si="262"/>
        <v>attributeTableBuilder.AddCustomAttributes(typeof(ManagePassword),"InFilter", new Attribute[] { new DesignerLocalizedCategoryAttribute(DesignerResource.PDF_ManagePassword_InFilter_Category)});</v>
      </c>
      <c r="AK797" t="str">
        <f t="shared" si="263"/>
        <v>attributeTableBuilder.AddCustomAttributes(typeof(ManagePassword), new Attribute[] { new DesignerLocalizedDisplayNameAttribute(DesignerResource.PDF_ManagePassword_DisplayName)});</v>
      </c>
      <c r="AL797" t="str">
        <f t="shared" si="264"/>
        <v>attributeTableBuilder.AddCustomAttributes(typeof(ManagePassword), new Attribute[] { new DesignerLocalizedDescriptionAttribute(DesignerResource.PDF_ManagePassword_Description)});</v>
      </c>
      <c r="AM797" s="30" t="str">
        <f t="shared" si="265"/>
        <v>attributeTableBuilder.AddCustomAttributes(typeof(ManagePassword), new Attribute[] { new DesignerLocalizedHelpURLAttribute(DesignerResource.PDF_ManagePassword_HelpURL)});</v>
      </c>
      <c r="AN797" t="str">
        <f t="shared" si="272"/>
        <v>&lt;data name="PDF_ManagePassword_InFilter_DisplayName" xml:space="preserve"&gt;&lt;value&gt;In Filter&lt;/value&gt;&lt;/data&gt;</v>
      </c>
      <c r="AO797" t="str">
        <f t="shared" si="266"/>
        <v>&lt;data name="PDF_ManagePassword_InFilter_Description" xml:space="preserve"&gt;&lt;value&gt;InFilter&lt;/value&gt;&lt;/data&gt;</v>
      </c>
      <c r="AP797" t="str">
        <f t="shared" si="267"/>
        <v>&lt;data name="PDF_ManagePassword_InFilter_Category" xml:space="preserve"&gt;&lt;value&gt;Input&lt;/value&gt;&lt;/data&gt;</v>
      </c>
      <c r="AQ797" t="str">
        <f t="shared" si="268"/>
        <v>&lt;data name="PDF_ManagePassword_DisplayName" xml:space="preserve"&gt;&lt;value&gt;Manage Password&lt;/value&gt;&lt;/data&gt;</v>
      </c>
      <c r="AR797" t="str">
        <f t="shared" si="269"/>
        <v>&lt;data name="PDF_ManagePassword_Description" xml:space="preserve"&gt;&lt;value&gt;Manage Password&lt;/value&gt;&lt;/data&gt;</v>
      </c>
      <c r="AT797" s="52" t="str">
        <f t="shared" si="274"/>
        <v xml:space="preserve">&lt;data name="PDF_ManagePassword_InFilter_DisplayName" xml:space="preserve"&gt;&lt;value&gt;In Filter&lt;/value&gt;&lt;/data&gt;_x000D_
&lt;data name="PDF_ManagePassword_InFilter_Description" xml:space="preserve"&gt;&lt;value&gt;InFilter&lt;/value&gt;&lt;/data&gt;_x000D_
&lt;data name="PDF_ManagePassword_InFilter_Category" xml:space="preserve"&gt;&lt;value&gt;Input&lt;/value&gt;&lt;/data&gt;_x000D_
&lt;data name="PDF_ManagePassword_DisplayName" xml:space="preserve"&gt;&lt;value&gt;Manage Password&lt;/value&gt;&lt;/data&gt;_x000D_
&lt;data name="PDF_ManagePassword_Description" xml:space="preserve"&gt;&lt;value&gt;Manage Password&lt;/value&gt;&lt;/data&gt;_x000D_
</v>
      </c>
      <c r="AU797" s="30" t="str">
        <f t="shared" si="273"/>
        <v>&lt;data name="PDF_ManagePassword_HelpURL" xml:space="preserve"&gt;&lt;value&gt;Components/PDF/ManagePassword.htm&lt;/value&gt;&lt;/data&gt;</v>
      </c>
      <c r="AV797" t="str">
        <f t="shared" si="270"/>
        <v>&lt;data name="ToolBox_PDF" xml:space="preserve"&gt;&lt;value&gt;PDF&lt;/value&gt;&lt;/data&gt;</v>
      </c>
      <c r="AW797" t="str">
        <f t="shared" si="271"/>
        <v>&lt;data name="PDF_ManagePassword_ICON" xml:space="preserve"&gt;&lt;value&gt;PDFManagePasswordICON&lt;/value&gt;&lt;/data&gt;</v>
      </c>
    </row>
    <row r="798" spans="1:49" s="52" customFormat="1" ht="15">
      <c r="A798" s="88">
        <v>4.2</v>
      </c>
      <c r="B798" s="93"/>
      <c r="C798" s="89" t="s">
        <v>537</v>
      </c>
      <c r="D798" s="93" t="s">
        <v>464</v>
      </c>
      <c r="E798" s="43" t="s">
        <v>464</v>
      </c>
      <c r="F798" s="9" t="s">
        <v>2019</v>
      </c>
      <c r="G798" s="43" t="s">
        <v>2019</v>
      </c>
      <c r="H798" s="43"/>
      <c r="I798" s="93">
        <v>0</v>
      </c>
      <c r="J798" s="93">
        <v>1</v>
      </c>
      <c r="K798" s="2" t="s">
        <v>595</v>
      </c>
      <c r="L798" s="98" t="s">
        <v>9</v>
      </c>
      <c r="M798" s="93"/>
      <c r="N798" s="93"/>
      <c r="O798" s="46" t="str">
        <f t="shared" si="260"/>
        <v>Components/PDF/ManagePassword.htm</v>
      </c>
      <c r="P798" s="90" t="s">
        <v>537</v>
      </c>
      <c r="Q798" s="90" t="s">
        <v>464</v>
      </c>
      <c r="R798" s="90" t="s">
        <v>2020</v>
      </c>
      <c r="S798" s="98" t="s">
        <v>9</v>
      </c>
      <c r="T798" s="93"/>
      <c r="U798" s="98" t="s">
        <v>742</v>
      </c>
      <c r="V798" s="93" t="s">
        <v>1588</v>
      </c>
      <c r="W798" s="93"/>
      <c r="X798" s="93"/>
      <c r="Y798" s="98" t="s">
        <v>2010</v>
      </c>
      <c r="Z798" s="89" t="s">
        <v>1849</v>
      </c>
      <c r="AA798" s="89" t="s">
        <v>591</v>
      </c>
      <c r="AB798" s="89" t="s">
        <v>9</v>
      </c>
      <c r="AC798" s="93"/>
      <c r="AD798" s="93" t="s">
        <v>592</v>
      </c>
      <c r="AF798" s="30" t="str">
        <f t="shared" si="259"/>
        <v>attributeTableBuilder.AddCustomAttributes(typeof(ManagePassword),"SaveTitle", new Attribute[] { new DesignerLocalizedDisplayNameAttribute(DesignerResource.PDF_ManagePassword_SaveTitle_DisplayName)});</v>
      </c>
      <c r="AG798" t="str">
        <f t="shared" si="261"/>
        <v>attributeTableBuilder.AddCustomAttributes(typeof(ManagePassword),"SaveTitle", new Attribute[] { new DesignerLocalizedDescriptionAttribute(DesignerResource.PDF_ManagePassword_SaveTitle_Description)});</v>
      </c>
      <c r="AH798" t="str">
        <f t="shared" si="262"/>
        <v>attributeTableBuilder.AddCustomAttributes(typeof(ManagePassword),"SaveTitle", new Attribute[] { new DesignerLocalizedCategoryAttribute(DesignerResource.PDF_ManagePassword_SaveTitle_Category)});</v>
      </c>
      <c r="AK798" t="str">
        <f t="shared" si="263"/>
        <v>attributeTableBuilder.AddCustomAttributes(typeof(ManagePassword), new Attribute[] { new DesignerLocalizedDisplayNameAttribute(DesignerResource.PDF_ManagePassword_DisplayName)});</v>
      </c>
      <c r="AL798" t="str">
        <f t="shared" si="264"/>
        <v>attributeTableBuilder.AddCustomAttributes(typeof(ManagePassword), new Attribute[] { new DesignerLocalizedDescriptionAttribute(DesignerResource.PDF_ManagePassword_Description)});</v>
      </c>
      <c r="AM798" s="30" t="str">
        <f t="shared" si="265"/>
        <v>attributeTableBuilder.AddCustomAttributes(typeof(ManagePassword), new Attribute[] { new DesignerLocalizedHelpURLAttribute(DesignerResource.PDF_ManagePassword_HelpURL)});</v>
      </c>
      <c r="AN798" t="str">
        <f t="shared" si="272"/>
        <v>&lt;data name="PDF_ManagePassword_SaveTitle_DisplayName" xml:space="preserve"&gt;&lt;value&gt;Save Title&lt;/value&gt;&lt;/data&gt;</v>
      </c>
      <c r="AO798" t="str">
        <f t="shared" si="266"/>
        <v>&lt;data name="PDF_ManagePassword_SaveTitle_Description" xml:space="preserve"&gt;&lt;value&gt;Save Title&lt;/value&gt;&lt;/data&gt;</v>
      </c>
      <c r="AP798" t="str">
        <f t="shared" si="267"/>
        <v>&lt;data name="PDF_ManagePassword_SaveTitle_Category" xml:space="preserve"&gt;&lt;value&gt;Input&lt;/value&gt;&lt;/data&gt;</v>
      </c>
      <c r="AQ798" t="str">
        <f t="shared" si="268"/>
        <v>&lt;data name="PDF_ManagePassword_DisplayName" xml:space="preserve"&gt;&lt;value&gt;Manage Password&lt;/value&gt;&lt;/data&gt;</v>
      </c>
      <c r="AR798" t="str">
        <f t="shared" si="269"/>
        <v>&lt;data name="PDF_ManagePassword_Description" xml:space="preserve"&gt;&lt;value&gt;Manage Password&lt;/value&gt;&lt;/data&gt;</v>
      </c>
      <c r="AT798" s="52" t="str">
        <f t="shared" si="274"/>
        <v xml:space="preserve">&lt;data name="PDF_ManagePassword_SaveTitle_DisplayName" xml:space="preserve"&gt;&lt;value&gt;Save Title&lt;/value&gt;&lt;/data&gt;_x000D_
&lt;data name="PDF_ManagePassword_SaveTitle_Description" xml:space="preserve"&gt;&lt;value&gt;Save Title&lt;/value&gt;&lt;/data&gt;_x000D_
&lt;data name="PDF_ManagePassword_SaveTitle_Category" xml:space="preserve"&gt;&lt;value&gt;Input&lt;/value&gt;&lt;/data&gt;_x000D_
&lt;data name="PDF_ManagePassword_DisplayName" xml:space="preserve"&gt;&lt;value&gt;Manage Password&lt;/value&gt;&lt;/data&gt;_x000D_
&lt;data name="PDF_ManagePassword_Description" xml:space="preserve"&gt;&lt;value&gt;Manage Password&lt;/value&gt;&lt;/data&gt;_x000D_
</v>
      </c>
      <c r="AU798" s="30" t="str">
        <f t="shared" si="273"/>
        <v>&lt;data name="PDF_ManagePassword_HelpURL" xml:space="preserve"&gt;&lt;value&gt;Components/PDF/ManagePassword.htm&lt;/value&gt;&lt;/data&gt;</v>
      </c>
      <c r="AV798" t="str">
        <f t="shared" si="270"/>
        <v>&lt;data name="ToolBox_PDF" xml:space="preserve"&gt;&lt;value&gt;PDF&lt;/value&gt;&lt;/data&gt;</v>
      </c>
      <c r="AW798" t="str">
        <f t="shared" si="271"/>
        <v>&lt;data name="PDF_ManagePassword_ICON" xml:space="preserve"&gt;&lt;value&gt;PDFManagePasswordICON&lt;/value&gt;&lt;/data&gt;</v>
      </c>
    </row>
    <row r="799" spans="1:49" s="52" customFormat="1" ht="15">
      <c r="A799" s="88">
        <v>4.2</v>
      </c>
      <c r="B799" s="93"/>
      <c r="C799" s="89" t="s">
        <v>537</v>
      </c>
      <c r="D799" s="93" t="s">
        <v>464</v>
      </c>
      <c r="E799" s="43" t="s">
        <v>464</v>
      </c>
      <c r="F799" s="9" t="s">
        <v>2021</v>
      </c>
      <c r="G799" s="43" t="s">
        <v>2021</v>
      </c>
      <c r="H799" s="43"/>
      <c r="I799" s="93">
        <v>1</v>
      </c>
      <c r="J799" s="93">
        <v>1</v>
      </c>
      <c r="K799" s="2" t="s">
        <v>595</v>
      </c>
      <c r="L799" s="98" t="s">
        <v>9</v>
      </c>
      <c r="M799" s="93" t="s">
        <v>638</v>
      </c>
      <c r="N799" s="93"/>
      <c r="O799" s="46" t="str">
        <f t="shared" si="260"/>
        <v>Components/PDF/ManagePassword.htm</v>
      </c>
      <c r="P799" s="90" t="s">
        <v>537</v>
      </c>
      <c r="Q799" s="90" t="s">
        <v>464</v>
      </c>
      <c r="R799" s="90" t="s">
        <v>2021</v>
      </c>
      <c r="S799" s="98" t="s">
        <v>9</v>
      </c>
      <c r="T799" s="93" t="s">
        <v>638</v>
      </c>
      <c r="U799" s="96" t="s">
        <v>624</v>
      </c>
      <c r="V799" s="93" t="s">
        <v>667</v>
      </c>
      <c r="W799" s="93"/>
      <c r="X799" s="93"/>
      <c r="Y799" s="98" t="s">
        <v>2010</v>
      </c>
      <c r="Z799" s="89" t="s">
        <v>1849</v>
      </c>
      <c r="AA799" s="89" t="s">
        <v>591</v>
      </c>
      <c r="AB799" s="89" t="s">
        <v>9</v>
      </c>
      <c r="AC799" s="93"/>
      <c r="AD799" s="93" t="s">
        <v>592</v>
      </c>
      <c r="AF799" s="30" t="str">
        <f t="shared" si="259"/>
        <v>attributeTableBuilder.AddCustomAttributes(typeof(ManagePassword),"NewUserPassword", new Attribute[] { new DesignerLocalizedDisplayNameAttribute(DesignerResource.PDF_ManagePassword_NewUserPassword_DisplayName)});</v>
      </c>
      <c r="AG799" t="str">
        <f t="shared" si="261"/>
        <v>attributeTableBuilder.AddCustomAttributes(typeof(ManagePassword),"NewUserPassword", new Attribute[] { new DesignerLocalizedDescriptionAttribute(DesignerResource.PDF_ManagePassword_NewUserPassword_Description)});</v>
      </c>
      <c r="AH799" t="str">
        <f t="shared" si="262"/>
        <v>attributeTableBuilder.AddCustomAttributes(typeof(ManagePassword),"NewUserPassword", new Attribute[] { new DesignerLocalizedCategoryAttribute(DesignerResource.PDF_ManagePassword_NewUserPassword_Category)});</v>
      </c>
      <c r="AK799" t="str">
        <f t="shared" si="263"/>
        <v>attributeTableBuilder.AddCustomAttributes(typeof(ManagePassword), new Attribute[] { new DesignerLocalizedDisplayNameAttribute(DesignerResource.PDF_ManagePassword_DisplayName)});</v>
      </c>
      <c r="AL799" t="str">
        <f t="shared" si="264"/>
        <v>attributeTableBuilder.AddCustomAttributes(typeof(ManagePassword), new Attribute[] { new DesignerLocalizedDescriptionAttribute(DesignerResource.PDF_ManagePassword_Description)});</v>
      </c>
      <c r="AM799" s="30" t="str">
        <f t="shared" si="265"/>
        <v>attributeTableBuilder.AddCustomAttributes(typeof(ManagePassword), new Attribute[] { new DesignerLocalizedHelpURLAttribute(DesignerResource.PDF_ManagePassword_HelpURL)});</v>
      </c>
      <c r="AN799" t="str">
        <f t="shared" si="272"/>
        <v>&lt;data name="PDF_ManagePassword_NewUserPassword_DisplayName" xml:space="preserve"&gt;&lt;value&gt;New User Password&lt;/value&gt;&lt;/data&gt;</v>
      </c>
      <c r="AO799" t="str">
        <f t="shared" si="266"/>
        <v>&lt;data name="PDF_ManagePassword_NewUserPassword_Description" xml:space="preserve"&gt;&lt;value&gt;New User Password&lt;/value&gt;&lt;/data&gt;</v>
      </c>
      <c r="AP799" t="str">
        <f t="shared" si="267"/>
        <v>&lt;data name="PDF_ManagePassword_NewUserPassword_Category" xml:space="preserve"&gt;&lt;value&gt;Input&lt;/value&gt;&lt;/data&gt;</v>
      </c>
      <c r="AQ799" t="str">
        <f t="shared" si="268"/>
        <v>&lt;data name="PDF_ManagePassword_DisplayName" xml:space="preserve"&gt;&lt;value&gt;Manage Password&lt;/value&gt;&lt;/data&gt;</v>
      </c>
      <c r="AR799" t="str">
        <f t="shared" si="269"/>
        <v>&lt;data name="PDF_ManagePassword_Description" xml:space="preserve"&gt;&lt;value&gt;Manage Password&lt;/value&gt;&lt;/data&gt;</v>
      </c>
      <c r="AT799" s="52" t="str">
        <f t="shared" si="274"/>
        <v xml:space="preserve">&lt;data name="PDF_ManagePassword_NewUserPassword_DisplayName" xml:space="preserve"&gt;&lt;value&gt;New User Password&lt;/value&gt;&lt;/data&gt;_x000D_
&lt;data name="PDF_ManagePassword_NewUserPassword_Description" xml:space="preserve"&gt;&lt;value&gt;New User Password&lt;/value&gt;&lt;/data&gt;_x000D_
&lt;data name="PDF_ManagePassword_NewUserPassword_Category" xml:space="preserve"&gt;&lt;value&gt;Input&lt;/value&gt;&lt;/data&gt;_x000D_
&lt;data name="PDF_ManagePassword_DisplayName" xml:space="preserve"&gt;&lt;value&gt;Manage Password&lt;/value&gt;&lt;/data&gt;_x000D_
&lt;data name="PDF_ManagePassword_Description" xml:space="preserve"&gt;&lt;value&gt;Manage Password&lt;/value&gt;&lt;/data&gt;_x000D_
</v>
      </c>
      <c r="AU799" s="30" t="str">
        <f t="shared" si="273"/>
        <v>&lt;data name="PDF_ManagePassword_HelpURL" xml:space="preserve"&gt;&lt;value&gt;Components/PDF/ManagePassword.htm&lt;/value&gt;&lt;/data&gt;</v>
      </c>
      <c r="AV799" t="str">
        <f t="shared" si="270"/>
        <v>&lt;data name="ToolBox_PDF" xml:space="preserve"&gt;&lt;value&gt;PDF&lt;/value&gt;&lt;/data&gt;</v>
      </c>
      <c r="AW799" t="str">
        <f t="shared" si="271"/>
        <v>&lt;data name="PDF_ManagePassword_ICON" xml:space="preserve"&gt;&lt;value&gt;PDFManagePasswordICON&lt;/value&gt;&lt;/data&gt;</v>
      </c>
    </row>
    <row r="800" spans="1:49" s="52" customFormat="1" ht="15">
      <c r="A800" s="88">
        <v>4.2</v>
      </c>
      <c r="B800" s="93"/>
      <c r="C800" s="89" t="s">
        <v>537</v>
      </c>
      <c r="D800" s="93" t="s">
        <v>464</v>
      </c>
      <c r="E800" s="43" t="s">
        <v>464</v>
      </c>
      <c r="F800" s="9" t="s">
        <v>2022</v>
      </c>
      <c r="G800" s="43" t="s">
        <v>2022</v>
      </c>
      <c r="H800" s="43"/>
      <c r="I800" s="93">
        <v>1</v>
      </c>
      <c r="J800" s="93">
        <v>1</v>
      </c>
      <c r="K800" s="2" t="s">
        <v>595</v>
      </c>
      <c r="L800" s="98" t="s">
        <v>9</v>
      </c>
      <c r="M800" s="93" t="s">
        <v>638</v>
      </c>
      <c r="N800" s="93"/>
      <c r="O800" s="46" t="str">
        <f t="shared" si="260"/>
        <v>Components/PDF/ManagePassword.htm</v>
      </c>
      <c r="P800" s="90" t="s">
        <v>537</v>
      </c>
      <c r="Q800" s="90" t="s">
        <v>464</v>
      </c>
      <c r="R800" s="90" t="s">
        <v>2022</v>
      </c>
      <c r="S800" s="98" t="s">
        <v>9</v>
      </c>
      <c r="T800" s="93" t="s">
        <v>638</v>
      </c>
      <c r="U800" s="96" t="s">
        <v>624</v>
      </c>
      <c r="V800" s="93" t="s">
        <v>667</v>
      </c>
      <c r="W800" s="93"/>
      <c r="X800" s="93"/>
      <c r="Y800" s="98" t="s">
        <v>2010</v>
      </c>
      <c r="Z800" s="89" t="s">
        <v>1849</v>
      </c>
      <c r="AA800" s="89" t="s">
        <v>591</v>
      </c>
      <c r="AB800" s="89" t="s">
        <v>9</v>
      </c>
      <c r="AC800" s="93"/>
      <c r="AD800" s="93" t="s">
        <v>592</v>
      </c>
      <c r="AF800" s="30" t="str">
        <f t="shared" si="259"/>
        <v>attributeTableBuilder.AddCustomAttributes(typeof(ManagePassword),"NewOwnerPassword", new Attribute[] { new DesignerLocalizedDisplayNameAttribute(DesignerResource.PDF_ManagePassword_NewOwnerPassword_DisplayName)});</v>
      </c>
      <c r="AG800" t="str">
        <f t="shared" si="261"/>
        <v>attributeTableBuilder.AddCustomAttributes(typeof(ManagePassword),"NewOwnerPassword", new Attribute[] { new DesignerLocalizedDescriptionAttribute(DesignerResource.PDF_ManagePassword_NewOwnerPassword_Description)});</v>
      </c>
      <c r="AH800" t="str">
        <f t="shared" si="262"/>
        <v>attributeTableBuilder.AddCustomAttributes(typeof(ManagePassword),"NewOwnerPassword", new Attribute[] { new DesignerLocalizedCategoryAttribute(DesignerResource.PDF_ManagePassword_NewOwnerPassword_Category)});</v>
      </c>
      <c r="AK800" t="str">
        <f t="shared" si="263"/>
        <v>attributeTableBuilder.AddCustomAttributes(typeof(ManagePassword), new Attribute[] { new DesignerLocalizedDisplayNameAttribute(DesignerResource.PDF_ManagePassword_DisplayName)});</v>
      </c>
      <c r="AL800" t="str">
        <f t="shared" si="264"/>
        <v>attributeTableBuilder.AddCustomAttributes(typeof(ManagePassword), new Attribute[] { new DesignerLocalizedDescriptionAttribute(DesignerResource.PDF_ManagePassword_Description)});</v>
      </c>
      <c r="AM800" s="30" t="str">
        <f t="shared" si="265"/>
        <v>attributeTableBuilder.AddCustomAttributes(typeof(ManagePassword), new Attribute[] { new DesignerLocalizedHelpURLAttribute(DesignerResource.PDF_ManagePassword_HelpURL)});</v>
      </c>
      <c r="AN800" t="str">
        <f t="shared" si="272"/>
        <v>&lt;data name="PDF_ManagePassword_NewOwnerPassword_DisplayName" xml:space="preserve"&gt;&lt;value&gt;New Owner Password&lt;/value&gt;&lt;/data&gt;</v>
      </c>
      <c r="AO800" t="str">
        <f t="shared" si="266"/>
        <v>&lt;data name="PDF_ManagePassword_NewOwnerPassword_Description" xml:space="preserve"&gt;&lt;value&gt;New Owner Password&lt;/value&gt;&lt;/data&gt;</v>
      </c>
      <c r="AP800" t="str">
        <f t="shared" si="267"/>
        <v>&lt;data name="PDF_ManagePassword_NewOwnerPassword_Category" xml:space="preserve"&gt;&lt;value&gt;Input&lt;/value&gt;&lt;/data&gt;</v>
      </c>
      <c r="AQ800" t="str">
        <f t="shared" si="268"/>
        <v>&lt;data name="PDF_ManagePassword_DisplayName" xml:space="preserve"&gt;&lt;value&gt;Manage Password&lt;/value&gt;&lt;/data&gt;</v>
      </c>
      <c r="AR800" t="str">
        <f t="shared" si="269"/>
        <v>&lt;data name="PDF_ManagePassword_Description" xml:space="preserve"&gt;&lt;value&gt;Manage Password&lt;/value&gt;&lt;/data&gt;</v>
      </c>
      <c r="AT800" s="52" t="str">
        <f t="shared" si="274"/>
        <v xml:space="preserve">&lt;data name="PDF_ManagePassword_NewOwnerPassword_DisplayName" xml:space="preserve"&gt;&lt;value&gt;New Owner Password&lt;/value&gt;&lt;/data&gt;_x000D_
&lt;data name="PDF_ManagePassword_NewOwnerPassword_Description" xml:space="preserve"&gt;&lt;value&gt;New Owner Password&lt;/value&gt;&lt;/data&gt;_x000D_
&lt;data name="PDF_ManagePassword_NewOwnerPassword_Category" xml:space="preserve"&gt;&lt;value&gt;Input&lt;/value&gt;&lt;/data&gt;_x000D_
&lt;data name="PDF_ManagePassword_DisplayName" xml:space="preserve"&gt;&lt;value&gt;Manage Password&lt;/value&gt;&lt;/data&gt;_x000D_
&lt;data name="PDF_ManagePassword_Description" xml:space="preserve"&gt;&lt;value&gt;Manage Password&lt;/value&gt;&lt;/data&gt;_x000D_
</v>
      </c>
      <c r="AU800" s="30" t="str">
        <f t="shared" si="273"/>
        <v>&lt;data name="PDF_ManagePassword_HelpURL" xml:space="preserve"&gt;&lt;value&gt;Components/PDF/ManagePassword.htm&lt;/value&gt;&lt;/data&gt;</v>
      </c>
      <c r="AV800" t="str">
        <f t="shared" si="270"/>
        <v>&lt;data name="ToolBox_PDF" xml:space="preserve"&gt;&lt;value&gt;PDF&lt;/value&gt;&lt;/data&gt;</v>
      </c>
      <c r="AW800" t="str">
        <f t="shared" si="271"/>
        <v>&lt;data name="PDF_ManagePassword_ICON" xml:space="preserve"&gt;&lt;value&gt;PDFManagePasswordICON&lt;/value&gt;&lt;/data&gt;</v>
      </c>
    </row>
    <row r="801" spans="1:49" s="52" customFormat="1" ht="15">
      <c r="A801" s="88">
        <v>4.2</v>
      </c>
      <c r="B801" s="93"/>
      <c r="C801" s="89" t="s">
        <v>537</v>
      </c>
      <c r="D801" s="93" t="s">
        <v>464</v>
      </c>
      <c r="E801" s="43" t="s">
        <v>464</v>
      </c>
      <c r="F801" s="9" t="s">
        <v>2023</v>
      </c>
      <c r="G801" s="43" t="s">
        <v>2023</v>
      </c>
      <c r="H801" s="43"/>
      <c r="I801" s="93">
        <v>1</v>
      </c>
      <c r="J801" s="93">
        <v>1</v>
      </c>
      <c r="K801" s="2" t="s">
        <v>595</v>
      </c>
      <c r="L801" s="98" t="s">
        <v>9</v>
      </c>
      <c r="M801" s="93" t="s">
        <v>638</v>
      </c>
      <c r="N801" s="93"/>
      <c r="O801" s="46" t="str">
        <f t="shared" si="260"/>
        <v>Components/PDF/ManagePassword.htm</v>
      </c>
      <c r="P801" s="90" t="s">
        <v>537</v>
      </c>
      <c r="Q801" s="90" t="s">
        <v>464</v>
      </c>
      <c r="R801" s="90" t="s">
        <v>2023</v>
      </c>
      <c r="S801" s="98" t="s">
        <v>9</v>
      </c>
      <c r="T801" s="93" t="s">
        <v>638</v>
      </c>
      <c r="U801" s="96" t="s">
        <v>624</v>
      </c>
      <c r="V801" s="93" t="s">
        <v>667</v>
      </c>
      <c r="W801" s="93"/>
      <c r="X801" s="93"/>
      <c r="Y801" s="98" t="s">
        <v>2010</v>
      </c>
      <c r="Z801" s="89" t="s">
        <v>1849</v>
      </c>
      <c r="AA801" s="89" t="s">
        <v>591</v>
      </c>
      <c r="AB801" s="89" t="s">
        <v>9</v>
      </c>
      <c r="AC801" s="93"/>
      <c r="AD801" s="93" t="s">
        <v>592</v>
      </c>
      <c r="AF801" s="30" t="str">
        <f t="shared" si="259"/>
        <v>attributeTableBuilder.AddCustomAttributes(typeof(ManagePassword),"OldUserPassword", new Attribute[] { new DesignerLocalizedDisplayNameAttribute(DesignerResource.PDF_ManagePassword_OldUserPassword_DisplayName)});</v>
      </c>
      <c r="AG801" t="str">
        <f t="shared" si="261"/>
        <v>attributeTableBuilder.AddCustomAttributes(typeof(ManagePassword),"OldUserPassword", new Attribute[] { new DesignerLocalizedDescriptionAttribute(DesignerResource.PDF_ManagePassword_OldUserPassword_Description)});</v>
      </c>
      <c r="AH801" t="str">
        <f t="shared" si="262"/>
        <v>attributeTableBuilder.AddCustomAttributes(typeof(ManagePassword),"OldUserPassword", new Attribute[] { new DesignerLocalizedCategoryAttribute(DesignerResource.PDF_ManagePassword_OldUserPassword_Category)});</v>
      </c>
      <c r="AK801" t="str">
        <f t="shared" si="263"/>
        <v>attributeTableBuilder.AddCustomAttributes(typeof(ManagePassword), new Attribute[] { new DesignerLocalizedDisplayNameAttribute(DesignerResource.PDF_ManagePassword_DisplayName)});</v>
      </c>
      <c r="AL801" t="str">
        <f t="shared" si="264"/>
        <v>attributeTableBuilder.AddCustomAttributes(typeof(ManagePassword), new Attribute[] { new DesignerLocalizedDescriptionAttribute(DesignerResource.PDF_ManagePassword_Description)});</v>
      </c>
      <c r="AM801" s="30" t="str">
        <f t="shared" si="265"/>
        <v>attributeTableBuilder.AddCustomAttributes(typeof(ManagePassword), new Attribute[] { new DesignerLocalizedHelpURLAttribute(DesignerResource.PDF_ManagePassword_HelpURL)});</v>
      </c>
      <c r="AN801" t="str">
        <f t="shared" si="272"/>
        <v>&lt;data name="PDF_ManagePassword_OldUserPassword_DisplayName" xml:space="preserve"&gt;&lt;value&gt;Old User Password&lt;/value&gt;&lt;/data&gt;</v>
      </c>
      <c r="AO801" t="str">
        <f t="shared" si="266"/>
        <v>&lt;data name="PDF_ManagePassword_OldUserPassword_Description" xml:space="preserve"&gt;&lt;value&gt;Old User Password&lt;/value&gt;&lt;/data&gt;</v>
      </c>
      <c r="AP801" t="str">
        <f t="shared" si="267"/>
        <v>&lt;data name="PDF_ManagePassword_OldUserPassword_Category" xml:space="preserve"&gt;&lt;value&gt;Input&lt;/value&gt;&lt;/data&gt;</v>
      </c>
      <c r="AQ801" t="str">
        <f t="shared" si="268"/>
        <v>&lt;data name="PDF_ManagePassword_DisplayName" xml:space="preserve"&gt;&lt;value&gt;Manage Password&lt;/value&gt;&lt;/data&gt;</v>
      </c>
      <c r="AR801" t="str">
        <f t="shared" si="269"/>
        <v>&lt;data name="PDF_ManagePassword_Description" xml:space="preserve"&gt;&lt;value&gt;Manage Password&lt;/value&gt;&lt;/data&gt;</v>
      </c>
      <c r="AT801" s="52" t="str">
        <f t="shared" si="274"/>
        <v xml:space="preserve">&lt;data name="PDF_ManagePassword_OldUserPassword_DisplayName" xml:space="preserve"&gt;&lt;value&gt;Old User Password&lt;/value&gt;&lt;/data&gt;_x000D_
&lt;data name="PDF_ManagePassword_OldUserPassword_Description" xml:space="preserve"&gt;&lt;value&gt;Old User Password&lt;/value&gt;&lt;/data&gt;_x000D_
&lt;data name="PDF_ManagePassword_OldUserPassword_Category" xml:space="preserve"&gt;&lt;value&gt;Input&lt;/value&gt;&lt;/data&gt;_x000D_
&lt;data name="PDF_ManagePassword_DisplayName" xml:space="preserve"&gt;&lt;value&gt;Manage Password&lt;/value&gt;&lt;/data&gt;_x000D_
&lt;data name="PDF_ManagePassword_Description" xml:space="preserve"&gt;&lt;value&gt;Manage Password&lt;/value&gt;&lt;/data&gt;_x000D_
</v>
      </c>
      <c r="AU801" s="30" t="str">
        <f t="shared" si="273"/>
        <v>&lt;data name="PDF_ManagePassword_HelpURL" xml:space="preserve"&gt;&lt;value&gt;Components/PDF/ManagePassword.htm&lt;/value&gt;&lt;/data&gt;</v>
      </c>
      <c r="AV801" t="str">
        <f t="shared" si="270"/>
        <v>&lt;data name="ToolBox_PDF" xml:space="preserve"&gt;&lt;value&gt;PDF&lt;/value&gt;&lt;/data&gt;</v>
      </c>
      <c r="AW801" t="str">
        <f t="shared" si="271"/>
        <v>&lt;data name="PDF_ManagePassword_ICON" xml:space="preserve"&gt;&lt;value&gt;PDFManagePasswordICON&lt;/value&gt;&lt;/data&gt;</v>
      </c>
    </row>
    <row r="802" spans="1:49" s="52" customFormat="1" ht="15">
      <c r="A802" s="88">
        <v>4.2</v>
      </c>
      <c r="B802" s="93"/>
      <c r="C802" s="89" t="s">
        <v>537</v>
      </c>
      <c r="D802" s="93" t="s">
        <v>464</v>
      </c>
      <c r="E802" s="43" t="s">
        <v>464</v>
      </c>
      <c r="F802" s="9" t="s">
        <v>2024</v>
      </c>
      <c r="G802" s="43" t="s">
        <v>2024</v>
      </c>
      <c r="H802" s="43"/>
      <c r="I802" s="93">
        <v>1</v>
      </c>
      <c r="J802" s="93">
        <v>1</v>
      </c>
      <c r="K802" s="2" t="s">
        <v>595</v>
      </c>
      <c r="L802" s="98" t="s">
        <v>9</v>
      </c>
      <c r="M802" s="93" t="s">
        <v>638</v>
      </c>
      <c r="N802" s="93"/>
      <c r="O802" s="46" t="str">
        <f t="shared" si="260"/>
        <v>Components/PDF/ManagePassword.htm</v>
      </c>
      <c r="P802" s="90" t="s">
        <v>537</v>
      </c>
      <c r="Q802" s="90" t="s">
        <v>464</v>
      </c>
      <c r="R802" s="90" t="s">
        <v>2024</v>
      </c>
      <c r="S802" s="98" t="s">
        <v>9</v>
      </c>
      <c r="T802" s="93" t="s">
        <v>638</v>
      </c>
      <c r="U802" s="96" t="s">
        <v>624</v>
      </c>
      <c r="V802" s="93" t="s">
        <v>667</v>
      </c>
      <c r="W802" s="93"/>
      <c r="X802" s="93"/>
      <c r="Y802" s="98" t="s">
        <v>2010</v>
      </c>
      <c r="Z802" s="89" t="s">
        <v>1849</v>
      </c>
      <c r="AA802" s="89" t="s">
        <v>591</v>
      </c>
      <c r="AB802" s="89" t="s">
        <v>9</v>
      </c>
      <c r="AC802" s="93"/>
      <c r="AD802" s="93" t="s">
        <v>592</v>
      </c>
      <c r="AF802" s="30" t="str">
        <f t="shared" si="259"/>
        <v>attributeTableBuilder.AddCustomAttributes(typeof(ManagePassword),"OldOwnerPassword", new Attribute[] { new DesignerLocalizedDisplayNameAttribute(DesignerResource.PDF_ManagePassword_OldOwnerPassword_DisplayName)});</v>
      </c>
      <c r="AG802" t="str">
        <f t="shared" si="261"/>
        <v>attributeTableBuilder.AddCustomAttributes(typeof(ManagePassword),"OldOwnerPassword", new Attribute[] { new DesignerLocalizedDescriptionAttribute(DesignerResource.PDF_ManagePassword_OldOwnerPassword_Description)});</v>
      </c>
      <c r="AH802" t="str">
        <f t="shared" si="262"/>
        <v>attributeTableBuilder.AddCustomAttributes(typeof(ManagePassword),"OldOwnerPassword", new Attribute[] { new DesignerLocalizedCategoryAttribute(DesignerResource.PDF_ManagePassword_OldOwnerPassword_Category)});</v>
      </c>
      <c r="AK802" t="str">
        <f t="shared" si="263"/>
        <v>attributeTableBuilder.AddCustomAttributes(typeof(ManagePassword), new Attribute[] { new DesignerLocalizedDisplayNameAttribute(DesignerResource.PDF_ManagePassword_DisplayName)});</v>
      </c>
      <c r="AL802" t="str">
        <f t="shared" si="264"/>
        <v>attributeTableBuilder.AddCustomAttributes(typeof(ManagePassword), new Attribute[] { new DesignerLocalizedDescriptionAttribute(DesignerResource.PDF_ManagePassword_Description)});</v>
      </c>
      <c r="AM802" s="30" t="str">
        <f t="shared" si="265"/>
        <v>attributeTableBuilder.AddCustomAttributes(typeof(ManagePassword), new Attribute[] { new DesignerLocalizedHelpURLAttribute(DesignerResource.PDF_ManagePassword_HelpURL)});</v>
      </c>
      <c r="AN802" t="str">
        <f t="shared" si="272"/>
        <v>&lt;data name="PDF_ManagePassword_OldOwnerPassword_DisplayName" xml:space="preserve"&gt;&lt;value&gt;Old Owner Password&lt;/value&gt;&lt;/data&gt;</v>
      </c>
      <c r="AO802" t="str">
        <f t="shared" si="266"/>
        <v>&lt;data name="PDF_ManagePassword_OldOwnerPassword_Description" xml:space="preserve"&gt;&lt;value&gt;Old Owner Password&lt;/value&gt;&lt;/data&gt;</v>
      </c>
      <c r="AP802" t="str">
        <f t="shared" si="267"/>
        <v>&lt;data name="PDF_ManagePassword_OldOwnerPassword_Category" xml:space="preserve"&gt;&lt;value&gt;Input&lt;/value&gt;&lt;/data&gt;</v>
      </c>
      <c r="AQ802" t="str">
        <f t="shared" si="268"/>
        <v>&lt;data name="PDF_ManagePassword_DisplayName" xml:space="preserve"&gt;&lt;value&gt;Manage Password&lt;/value&gt;&lt;/data&gt;</v>
      </c>
      <c r="AR802" t="str">
        <f t="shared" si="269"/>
        <v>&lt;data name="PDF_ManagePassword_Description" xml:space="preserve"&gt;&lt;value&gt;Manage Password&lt;/value&gt;&lt;/data&gt;</v>
      </c>
      <c r="AT802" s="52" t="str">
        <f t="shared" si="274"/>
        <v xml:space="preserve">&lt;data name="PDF_ManagePassword_OldOwnerPassword_DisplayName" xml:space="preserve"&gt;&lt;value&gt;Old Owner Password&lt;/value&gt;&lt;/data&gt;_x000D_
&lt;data name="PDF_ManagePassword_OldOwnerPassword_Description" xml:space="preserve"&gt;&lt;value&gt;Old Owner Password&lt;/value&gt;&lt;/data&gt;_x000D_
&lt;data name="PDF_ManagePassword_OldOwnerPassword_Category" xml:space="preserve"&gt;&lt;value&gt;Input&lt;/value&gt;&lt;/data&gt;_x000D_
&lt;data name="PDF_ManagePassword_DisplayName" xml:space="preserve"&gt;&lt;value&gt;Manage Password&lt;/value&gt;&lt;/data&gt;_x000D_
&lt;data name="PDF_ManagePassword_Description" xml:space="preserve"&gt;&lt;value&gt;Manage Password&lt;/value&gt;&lt;/data&gt;_x000D_
</v>
      </c>
      <c r="AU802" s="30" t="str">
        <f t="shared" si="273"/>
        <v>&lt;data name="PDF_ManagePassword_HelpURL" xml:space="preserve"&gt;&lt;value&gt;Components/PDF/ManagePassword.htm&lt;/value&gt;&lt;/data&gt;</v>
      </c>
      <c r="AV802" t="str">
        <f t="shared" si="270"/>
        <v>&lt;data name="ToolBox_PDF" xml:space="preserve"&gt;&lt;value&gt;PDF&lt;/value&gt;&lt;/data&gt;</v>
      </c>
      <c r="AW802" t="str">
        <f t="shared" si="271"/>
        <v>&lt;data name="PDF_ManagePassword_ICON" xml:space="preserve"&gt;&lt;value&gt;PDFManagePasswordICON&lt;/value&gt;&lt;/data&gt;</v>
      </c>
    </row>
    <row r="803" spans="1:49" s="52" customFormat="1" ht="15">
      <c r="A803" s="88">
        <v>4.2</v>
      </c>
      <c r="B803" s="93"/>
      <c r="C803" s="89" t="s">
        <v>537</v>
      </c>
      <c r="D803" s="93" t="s">
        <v>464</v>
      </c>
      <c r="E803" s="43" t="s">
        <v>464</v>
      </c>
      <c r="F803" s="9" t="s">
        <v>2014</v>
      </c>
      <c r="G803" s="43" t="s">
        <v>2014</v>
      </c>
      <c r="H803" s="43"/>
      <c r="I803" s="93">
        <v>0</v>
      </c>
      <c r="J803" s="93">
        <v>1</v>
      </c>
      <c r="K803" s="2" t="s">
        <v>595</v>
      </c>
      <c r="L803" s="98" t="s">
        <v>9</v>
      </c>
      <c r="M803" s="93"/>
      <c r="N803" s="93"/>
      <c r="O803" s="46" t="str">
        <f t="shared" si="260"/>
        <v>Components/PDF/ManagePassword.htm</v>
      </c>
      <c r="P803" s="90" t="s">
        <v>537</v>
      </c>
      <c r="Q803" s="90" t="s">
        <v>464</v>
      </c>
      <c r="R803" s="90" t="s">
        <v>2014</v>
      </c>
      <c r="S803" s="98" t="s">
        <v>9</v>
      </c>
      <c r="T803" s="93"/>
      <c r="U803" s="98" t="s">
        <v>742</v>
      </c>
      <c r="V803" s="93" t="s">
        <v>1588</v>
      </c>
      <c r="W803" s="93"/>
      <c r="X803" s="93"/>
      <c r="Y803" s="98" t="s">
        <v>2010</v>
      </c>
      <c r="Z803" s="89" t="s">
        <v>1849</v>
      </c>
      <c r="AA803" s="89" t="s">
        <v>591</v>
      </c>
      <c r="AB803" s="89" t="s">
        <v>9</v>
      </c>
      <c r="AC803" s="93"/>
      <c r="AD803" s="93" t="s">
        <v>592</v>
      </c>
      <c r="AF803" s="30" t="str">
        <f t="shared" si="259"/>
        <v>attributeTableBuilder.AddCustomAttributes(typeof(ManagePassword),"OutFilter", new Attribute[] { new DesignerLocalizedDisplayNameAttribute(DesignerResource.PDF_ManagePassword_OutFilter_DisplayName)});</v>
      </c>
      <c r="AG803" t="str">
        <f t="shared" si="261"/>
        <v>attributeTableBuilder.AddCustomAttributes(typeof(ManagePassword),"OutFilter", new Attribute[] { new DesignerLocalizedDescriptionAttribute(DesignerResource.PDF_ManagePassword_OutFilter_Description)});</v>
      </c>
      <c r="AH803" t="str">
        <f t="shared" si="262"/>
        <v>attributeTableBuilder.AddCustomAttributes(typeof(ManagePassword),"OutFilter", new Attribute[] { new DesignerLocalizedCategoryAttribute(DesignerResource.PDF_ManagePassword_OutFilter_Category)});</v>
      </c>
      <c r="AK803" t="str">
        <f t="shared" si="263"/>
        <v>attributeTableBuilder.AddCustomAttributes(typeof(ManagePassword), new Attribute[] { new DesignerLocalizedDisplayNameAttribute(DesignerResource.PDF_ManagePassword_DisplayName)});</v>
      </c>
      <c r="AL803" t="str">
        <f t="shared" si="264"/>
        <v>attributeTableBuilder.AddCustomAttributes(typeof(ManagePassword), new Attribute[] { new DesignerLocalizedDescriptionAttribute(DesignerResource.PDF_ManagePassword_Description)});</v>
      </c>
      <c r="AM803" s="30" t="str">
        <f t="shared" si="265"/>
        <v>attributeTableBuilder.AddCustomAttributes(typeof(ManagePassword), new Attribute[] { new DesignerLocalizedHelpURLAttribute(DesignerResource.PDF_ManagePassword_HelpURL)});</v>
      </c>
      <c r="AN803" t="str">
        <f t="shared" si="272"/>
        <v>&lt;data name="PDF_ManagePassword_OutFilter_DisplayName" xml:space="preserve"&gt;&lt;value&gt;Out Filter&lt;/value&gt;&lt;/data&gt;</v>
      </c>
      <c r="AO803" t="str">
        <f t="shared" si="266"/>
        <v>&lt;data name="PDF_ManagePassword_OutFilter_Description" xml:space="preserve"&gt;&lt;value&gt;Out Filter&lt;/value&gt;&lt;/data&gt;</v>
      </c>
      <c r="AP803" t="str">
        <f t="shared" si="267"/>
        <v>&lt;data name="PDF_ManagePassword_OutFilter_Category" xml:space="preserve"&gt;&lt;value&gt;Input&lt;/value&gt;&lt;/data&gt;</v>
      </c>
      <c r="AQ803" t="str">
        <f t="shared" si="268"/>
        <v>&lt;data name="PDF_ManagePassword_DisplayName" xml:space="preserve"&gt;&lt;value&gt;Manage Password&lt;/value&gt;&lt;/data&gt;</v>
      </c>
      <c r="AR803" t="str">
        <f t="shared" si="269"/>
        <v>&lt;data name="PDF_ManagePassword_Description" xml:space="preserve"&gt;&lt;value&gt;Manage Password&lt;/value&gt;&lt;/data&gt;</v>
      </c>
      <c r="AT803" s="52" t="str">
        <f t="shared" si="274"/>
        <v xml:space="preserve">&lt;data name="PDF_ManagePassword_OutFilter_DisplayName" xml:space="preserve"&gt;&lt;value&gt;Out Filter&lt;/value&gt;&lt;/data&gt;_x000D_
&lt;data name="PDF_ManagePassword_OutFilter_Description" xml:space="preserve"&gt;&lt;value&gt;Out Filter&lt;/value&gt;&lt;/data&gt;_x000D_
&lt;data name="PDF_ManagePassword_OutFilter_Category" xml:space="preserve"&gt;&lt;value&gt;Input&lt;/value&gt;&lt;/data&gt;_x000D_
&lt;data name="PDF_ManagePassword_DisplayName" xml:space="preserve"&gt;&lt;value&gt;Manage Password&lt;/value&gt;&lt;/data&gt;_x000D_
&lt;data name="PDF_ManagePassword_Description" xml:space="preserve"&gt;&lt;value&gt;Manage Password&lt;/value&gt;&lt;/data&gt;_x000D_
</v>
      </c>
      <c r="AU803" s="30" t="str">
        <f t="shared" si="273"/>
        <v>&lt;data name="PDF_ManagePassword_HelpURL" xml:space="preserve"&gt;&lt;value&gt;Components/PDF/ManagePassword.htm&lt;/value&gt;&lt;/data&gt;</v>
      </c>
      <c r="AV803" t="str">
        <f t="shared" si="270"/>
        <v>&lt;data name="ToolBox_PDF" xml:space="preserve"&gt;&lt;value&gt;PDF&lt;/value&gt;&lt;/data&gt;</v>
      </c>
      <c r="AW803" t="str">
        <f t="shared" si="271"/>
        <v>&lt;data name="PDF_ManagePassword_ICON" xml:space="preserve"&gt;&lt;value&gt;PDFManagePasswordICON&lt;/value&gt;&lt;/data&gt;</v>
      </c>
    </row>
    <row r="804" spans="1:49" s="52" customFormat="1" ht="15">
      <c r="A804" s="88">
        <v>4.2</v>
      </c>
      <c r="B804" s="93"/>
      <c r="C804" s="89" t="s">
        <v>537</v>
      </c>
      <c r="D804" s="93" t="s">
        <v>464</v>
      </c>
      <c r="E804" s="43" t="s">
        <v>464</v>
      </c>
      <c r="F804" s="9" t="s">
        <v>1846</v>
      </c>
      <c r="G804" s="43" t="s">
        <v>1841</v>
      </c>
      <c r="H804" s="43"/>
      <c r="I804" s="93">
        <v>1</v>
      </c>
      <c r="J804" s="93">
        <v>1</v>
      </c>
      <c r="K804" s="2" t="s">
        <v>587</v>
      </c>
      <c r="L804" s="93" t="s">
        <v>667</v>
      </c>
      <c r="M804" s="93"/>
      <c r="N804" s="93"/>
      <c r="O804" s="46" t="str">
        <f t="shared" si="260"/>
        <v>Components/PDF/ManagePassword.htm</v>
      </c>
      <c r="P804" s="90" t="s">
        <v>537</v>
      </c>
      <c r="Q804" s="90" t="s">
        <v>464</v>
      </c>
      <c r="R804" s="90" t="s">
        <v>1841</v>
      </c>
      <c r="S804" s="93" t="s">
        <v>667</v>
      </c>
      <c r="T804" s="93"/>
      <c r="U804" s="96" t="s">
        <v>624</v>
      </c>
      <c r="V804" s="93" t="s">
        <v>667</v>
      </c>
      <c r="W804" s="93"/>
      <c r="X804" s="93"/>
      <c r="Y804" s="98" t="s">
        <v>2010</v>
      </c>
      <c r="Z804" s="89" t="s">
        <v>1849</v>
      </c>
      <c r="AA804" s="89" t="s">
        <v>591</v>
      </c>
      <c r="AB804" s="89" t="s">
        <v>9</v>
      </c>
      <c r="AC804" s="93"/>
      <c r="AD804" s="93" t="s">
        <v>592</v>
      </c>
      <c r="AF804" s="30" t="str">
        <f t="shared" si="259"/>
        <v>attributeTableBuilder.AddCustomAttributes(typeof(ManagePassword),"DestinationFolderName", new Attribute[] { new DesignerLocalizedDisplayNameAttribute(DesignerResource.PDF_ManagePassword_DestinationFolderName_DisplayName)});</v>
      </c>
      <c r="AG804" t="str">
        <f t="shared" si="261"/>
        <v>attributeTableBuilder.AddCustomAttributes(typeof(ManagePassword),"DestinationFolderName", new Attribute[] { new DesignerLocalizedDescriptionAttribute(DesignerResource.PDF_ManagePassword_DestinationFolderName_Description)});</v>
      </c>
      <c r="AH804" t="str">
        <f t="shared" si="262"/>
        <v>attributeTableBuilder.AddCustomAttributes(typeof(ManagePassword),"DestinationFolderName", new Attribute[] { new DesignerLocalizedCategoryAttribute(DesignerResource.PDF_ManagePassword_DestinationFolderName_Category)});</v>
      </c>
      <c r="AK804" t="str">
        <f t="shared" si="263"/>
        <v>attributeTableBuilder.AddCustomAttributes(typeof(ManagePassword), new Attribute[] { new DesignerLocalizedDisplayNameAttribute(DesignerResource.PDF_ManagePassword_DisplayName)});</v>
      </c>
      <c r="AL804" t="str">
        <f t="shared" si="264"/>
        <v>attributeTableBuilder.AddCustomAttributes(typeof(ManagePassword), new Attribute[] { new DesignerLocalizedDescriptionAttribute(DesignerResource.PDF_ManagePassword_Description)});</v>
      </c>
      <c r="AM804" s="30" t="str">
        <f t="shared" si="265"/>
        <v>attributeTableBuilder.AddCustomAttributes(typeof(ManagePassword), new Attribute[] { new DesignerLocalizedHelpURLAttribute(DesignerResource.PDF_ManagePassword_HelpURL)});</v>
      </c>
      <c r="AN804" t="str">
        <f t="shared" si="272"/>
        <v>&lt;data name="PDF_ManagePassword_DestinationFolderName_DisplayName" xml:space="preserve"&gt;&lt;value&gt;Output File Name&lt;/value&gt;&lt;/data&gt;</v>
      </c>
      <c r="AO804" t="str">
        <f t="shared" si="266"/>
        <v>&lt;data name="PDF_ManagePassword_DestinationFolderName_Description" xml:space="preserve"&gt;&lt;value&gt;Destination Folder Name&lt;/value&gt;&lt;/data&gt;</v>
      </c>
      <c r="AP804" t="str">
        <f t="shared" si="267"/>
        <v>&lt;data name="PDF_ManagePassword_DestinationFolderName_Category" xml:space="preserve"&gt;&lt;value&gt;Output&lt;/value&gt;&lt;/data&gt;</v>
      </c>
      <c r="AQ804" t="str">
        <f t="shared" si="268"/>
        <v>&lt;data name="PDF_ManagePassword_DisplayName" xml:space="preserve"&gt;&lt;value&gt;Manage Password&lt;/value&gt;&lt;/data&gt;</v>
      </c>
      <c r="AR804" t="str">
        <f t="shared" si="269"/>
        <v>&lt;data name="PDF_ManagePassword_Description" xml:space="preserve"&gt;&lt;value&gt;Manage Password&lt;/value&gt;&lt;/data&gt;</v>
      </c>
      <c r="AT804" s="52" t="str">
        <f t="shared" si="274"/>
        <v xml:space="preserve">&lt;data name="PDF_ManagePassword_DestinationFolderName_DisplayName" xml:space="preserve"&gt;&lt;value&gt;Output File Name&lt;/value&gt;&lt;/data&gt;_x000D_
&lt;data name="PDF_ManagePassword_DestinationFolderName_Description" xml:space="preserve"&gt;&lt;value&gt;Destination Folder Name&lt;/value&gt;&lt;/data&gt;_x000D_
&lt;data name="PDF_ManagePassword_DestinationFolderName_Category" xml:space="preserve"&gt;&lt;value&gt;Output&lt;/value&gt;&lt;/data&gt;_x000D_
&lt;data name="PDF_ManagePassword_DisplayName" xml:space="preserve"&gt;&lt;value&gt;Manage Password&lt;/value&gt;&lt;/data&gt;_x000D_
&lt;data name="PDF_ManagePassword_Description" xml:space="preserve"&gt;&lt;value&gt;Manage Password&lt;/value&gt;&lt;/data&gt;_x000D_
</v>
      </c>
      <c r="AU804" s="30" t="str">
        <f t="shared" si="273"/>
        <v>&lt;data name="PDF_ManagePassword_HelpURL" xml:space="preserve"&gt;&lt;value&gt;Components/PDF/ManagePassword.htm&lt;/value&gt;&lt;/data&gt;</v>
      </c>
      <c r="AV804" t="str">
        <f t="shared" si="270"/>
        <v>&lt;data name="ToolBox_PDF" xml:space="preserve"&gt;&lt;value&gt;PDF&lt;/value&gt;&lt;/data&gt;</v>
      </c>
      <c r="AW804" t="str">
        <f t="shared" si="271"/>
        <v>&lt;data name="PDF_ManagePassword_ICON" xml:space="preserve"&gt;&lt;value&gt;PDFManagePasswordICON&lt;/value&gt;&lt;/data&gt;</v>
      </c>
    </row>
    <row r="805" spans="1:49" s="2" customFormat="1" ht="16.5">
      <c r="A805" s="91"/>
      <c r="B805" s="93"/>
      <c r="C805" s="89" t="s">
        <v>537</v>
      </c>
      <c r="D805" s="89" t="s">
        <v>395</v>
      </c>
      <c r="E805" s="89" t="s">
        <v>395</v>
      </c>
      <c r="F805" s="9" t="s">
        <v>1189</v>
      </c>
      <c r="G805" s="314" t="s">
        <v>1189</v>
      </c>
      <c r="H805" s="43"/>
      <c r="I805" s="89">
        <v>1</v>
      </c>
      <c r="J805" s="89">
        <v>1</v>
      </c>
      <c r="K805" s="2" t="s">
        <v>595</v>
      </c>
      <c r="L805" s="89" t="s">
        <v>667</v>
      </c>
      <c r="M805" s="89"/>
      <c r="N805" s="89"/>
      <c r="O805" s="46" t="str">
        <f t="shared" si="260"/>
        <v>Components/PDF/ReadXPSText.htm</v>
      </c>
      <c r="P805" s="90" t="s">
        <v>537</v>
      </c>
      <c r="Q805" s="90" t="s">
        <v>395</v>
      </c>
      <c r="R805" s="90" t="s">
        <v>1189</v>
      </c>
      <c r="S805" s="89" t="s">
        <v>667</v>
      </c>
      <c r="T805" s="89"/>
      <c r="U805" s="99" t="s">
        <v>624</v>
      </c>
      <c r="V805" s="89" t="s">
        <v>667</v>
      </c>
      <c r="W805" s="89"/>
      <c r="X805" s="89"/>
      <c r="Y805" s="89" t="s">
        <v>2025</v>
      </c>
      <c r="Z805" s="89" t="s">
        <v>1849</v>
      </c>
      <c r="AA805" s="89" t="s">
        <v>591</v>
      </c>
      <c r="AB805" s="89" t="s">
        <v>9</v>
      </c>
      <c r="AC805" s="89"/>
      <c r="AD805" s="89" t="s">
        <v>592</v>
      </c>
      <c r="AF805" s="30" t="str">
        <f t="shared" si="259"/>
        <v>attributeTableBuilder.AddCustomAttributes(typeof(ReadXPSText),"FileName", new Attribute[] { new DesignerLocalizedDisplayNameAttribute(DesignerResource.PDF_ReadXPSText_FileName_DisplayName)});</v>
      </c>
      <c r="AG805" t="str">
        <f t="shared" si="261"/>
        <v>attributeTableBuilder.AddCustomAttributes(typeof(ReadXPSText),"FileName", new Attribute[] { new DesignerLocalizedDescriptionAttribute(DesignerResource.PDF_ReadXPSText_FileName_Description)});</v>
      </c>
      <c r="AH805" t="str">
        <f t="shared" si="262"/>
        <v>attributeTableBuilder.AddCustomAttributes(typeof(ReadXPSText),"FileName", new Attribute[] { new DesignerLocalizedCategoryAttribute(DesignerResource.PDF_ReadXPSText_FileName_Category)});</v>
      </c>
      <c r="AK805" t="str">
        <f t="shared" si="263"/>
        <v>attributeTableBuilder.AddCustomAttributes(typeof(ReadXPSText), new Attribute[] { new DesignerLocalizedDisplayNameAttribute(DesignerResource.PDF_ReadXPSText_DisplayName)});</v>
      </c>
      <c r="AL805" t="str">
        <f t="shared" si="264"/>
        <v>attributeTableBuilder.AddCustomAttributes(typeof(ReadXPSText), new Attribute[] { new DesignerLocalizedDescriptionAttribute(DesignerResource.PDF_ReadXPSText_Description)});</v>
      </c>
      <c r="AM805" s="30" t="str">
        <f t="shared" si="265"/>
        <v>attributeTableBuilder.AddCustomAttributes(typeof(ReadXPSText), new Attribute[] { new DesignerLocalizedHelpURLAttribute(DesignerResource.PDF_ReadXPSText_HelpURL)});</v>
      </c>
      <c r="AN805" t="str">
        <f t="shared" si="272"/>
        <v>&lt;data name="PDF_ReadXPSText_FileName_DisplayName" xml:space="preserve"&gt;&lt;value&gt;File Name&lt;/value&gt;&lt;/data&gt;</v>
      </c>
      <c r="AO805" t="str">
        <f t="shared" si="266"/>
        <v>&lt;data name="PDF_ReadXPSText_FileName_Description" xml:space="preserve"&gt;&lt;value&gt;File Name&lt;/value&gt;&lt;/data&gt;</v>
      </c>
      <c r="AP805" t="str">
        <f t="shared" si="267"/>
        <v>&lt;data name="PDF_ReadXPSText_FileName_Category" xml:space="preserve"&gt;&lt;value&gt;Input&lt;/value&gt;&lt;/data&gt;</v>
      </c>
      <c r="AQ805" t="str">
        <f t="shared" si="268"/>
        <v>&lt;data name="PDF_ReadXPSText_DisplayName" xml:space="preserve"&gt;&lt;value&gt;Read XPS Text&lt;/value&gt;&lt;/data&gt;</v>
      </c>
      <c r="AR805" t="str">
        <f t="shared" si="269"/>
        <v>&lt;data name="PDF_ReadXPSText_Description" xml:space="preserve"&gt;&lt;value&gt;Read XPS Text&lt;/value&gt;&lt;/data&gt;</v>
      </c>
      <c r="AT805" s="2" t="str">
        <f t="shared" si="274"/>
        <v xml:space="preserve">&lt;data name="PDF_ReadXPSText_FileName_DisplayName" xml:space="preserve"&gt;&lt;value&gt;File Name&lt;/value&gt;&lt;/data&gt;_x000D_
&lt;data name="PDF_ReadXPSText_FileName_Description" xml:space="preserve"&gt;&lt;value&gt;File Name&lt;/value&gt;&lt;/data&gt;_x000D_
&lt;data name="PDF_ReadXPSText_FileName_Category" xml:space="preserve"&gt;&lt;value&gt;Input&lt;/value&gt;&lt;/data&gt;_x000D_
&lt;data name="PDF_ReadXPSText_DisplayName" xml:space="preserve"&gt;&lt;value&gt;Read XPS Text&lt;/value&gt;&lt;/data&gt;_x000D_
&lt;data name="PDF_ReadXPSText_Description" xml:space="preserve"&gt;&lt;value&gt;Read XPS Text&lt;/value&gt;&lt;/data&gt;_x000D_
</v>
      </c>
      <c r="AU805" s="30" t="str">
        <f t="shared" si="273"/>
        <v>&lt;data name="PDF_ReadXPSText_HelpURL" xml:space="preserve"&gt;&lt;value&gt;Components/PDF/ReadXPSText.htm&lt;/value&gt;&lt;/data&gt;</v>
      </c>
      <c r="AV805" t="str">
        <f t="shared" si="270"/>
        <v>&lt;data name="ToolBox_PDF" xml:space="preserve"&gt;&lt;value&gt;PDF&lt;/value&gt;&lt;/data&gt;</v>
      </c>
      <c r="AW805" t="str">
        <f t="shared" si="271"/>
        <v>&lt;data name="PDF_ReadXPSText_ICON" xml:space="preserve"&gt;&lt;value&gt;PDFReadXPSTextICON&lt;/value&gt;&lt;/data&gt;</v>
      </c>
    </row>
    <row r="806" spans="1:49" s="2" customFormat="1" ht="15">
      <c r="A806" s="91"/>
      <c r="B806" s="93"/>
      <c r="C806" s="89" t="s">
        <v>537</v>
      </c>
      <c r="D806" s="89" t="s">
        <v>395</v>
      </c>
      <c r="E806" s="89" t="s">
        <v>395</v>
      </c>
      <c r="F806" s="9"/>
      <c r="G806" s="43"/>
      <c r="H806" s="43"/>
      <c r="I806" s="89">
        <v>0</v>
      </c>
      <c r="J806" s="89">
        <v>1</v>
      </c>
      <c r="L806" s="89" t="s">
        <v>9</v>
      </c>
      <c r="M806" s="89"/>
      <c r="N806" s="89"/>
      <c r="O806" s="46" t="str">
        <f t="shared" si="260"/>
        <v>Components/PDF/ReadXPSText.htm</v>
      </c>
      <c r="P806" s="90" t="s">
        <v>537</v>
      </c>
      <c r="Q806" s="90" t="s">
        <v>395</v>
      </c>
      <c r="R806" s="90" t="s">
        <v>1172</v>
      </c>
      <c r="S806" s="89" t="s">
        <v>9</v>
      </c>
      <c r="T806" s="89"/>
      <c r="U806" s="89" t="s">
        <v>742</v>
      </c>
      <c r="V806" s="89" t="s">
        <v>1588</v>
      </c>
      <c r="W806" s="89"/>
      <c r="X806" s="89"/>
      <c r="Y806" s="89" t="s">
        <v>2025</v>
      </c>
      <c r="Z806" s="89" t="s">
        <v>1849</v>
      </c>
      <c r="AA806" s="89" t="s">
        <v>591</v>
      </c>
      <c r="AB806" s="89" t="s">
        <v>9</v>
      </c>
      <c r="AC806" s="89"/>
      <c r="AD806" s="89" t="s">
        <v>592</v>
      </c>
      <c r="AF806" s="30" t="str">
        <f t="shared" si="259"/>
        <v>attributeTableBuilder.AddCustomAttributes(typeof(ReadXPSText),"Filter", new Attribute[] { new DesignerLocalizedDisplayNameAttribute(DesignerResource.PDF_ReadXPSText_Filter_DisplayName)});</v>
      </c>
      <c r="AG806" t="str">
        <f t="shared" si="261"/>
        <v>attributeTableBuilder.AddCustomAttributes(typeof(ReadXPSText),"Filter", new Attribute[] { new DesignerLocalizedDescriptionAttribute(DesignerResource.PDF_ReadXPSText_Filter_Description)});</v>
      </c>
      <c r="AH806" t="str">
        <f t="shared" si="262"/>
        <v>attributeTableBuilder.AddCustomAttributes(typeof(ReadXPSText),"Filter", new Attribute[] { new DesignerLocalizedCategoryAttribute(DesignerResource.PDF_ReadXPSText_Filter_Category)});</v>
      </c>
      <c r="AK806" t="str">
        <f t="shared" si="263"/>
        <v>attributeTableBuilder.AddCustomAttributes(typeof(ReadXPSText), new Attribute[] { new DesignerLocalizedDisplayNameAttribute(DesignerResource.PDF_ReadXPSText_DisplayName)});</v>
      </c>
      <c r="AL806" t="str">
        <f t="shared" si="264"/>
        <v>attributeTableBuilder.AddCustomAttributes(typeof(ReadXPSText), new Attribute[] { new DesignerLocalizedDescriptionAttribute(DesignerResource.PDF_ReadXPSText_Description)});</v>
      </c>
      <c r="AM806" s="30" t="str">
        <f t="shared" si="265"/>
        <v>attributeTableBuilder.AddCustomAttributes(typeof(ReadXPSText), new Attribute[] { new DesignerLocalizedHelpURLAttribute(DesignerResource.PDF_ReadXPSText_HelpURL)});</v>
      </c>
      <c r="AN806" t="str">
        <f t="shared" si="272"/>
        <v>&lt;data name="PDF_ReadXPSText_Filter_DisplayName" xml:space="preserve"&gt;&lt;value&gt;&lt;/value&gt;&lt;/data&gt;</v>
      </c>
      <c r="AO806" t="str">
        <f t="shared" si="266"/>
        <v>&lt;data name="PDF_ReadXPSText_Filter_Description" xml:space="preserve"&gt;&lt;value&gt;&lt;/value&gt;&lt;/data&gt;</v>
      </c>
      <c r="AP806" t="str">
        <f t="shared" si="267"/>
        <v>&lt;data name="PDF_ReadXPSText_Filter_Category" xml:space="preserve"&gt;&lt;value&gt;&lt;/value&gt;&lt;/data&gt;</v>
      </c>
      <c r="AQ806" t="str">
        <f t="shared" si="268"/>
        <v>&lt;data name="PDF_ReadXPSText_DisplayName" xml:space="preserve"&gt;&lt;value&gt;Read XPS Text&lt;/value&gt;&lt;/data&gt;</v>
      </c>
      <c r="AR806" t="str">
        <f t="shared" si="269"/>
        <v>&lt;data name="PDF_ReadXPSText_Description" xml:space="preserve"&gt;&lt;value&gt;Read XPS Text&lt;/value&gt;&lt;/data&gt;</v>
      </c>
      <c r="AT806" s="2" t="str">
        <f t="shared" si="274"/>
        <v xml:space="preserve">&lt;data name="PDF_ReadXPSText_Filter_DisplayName" xml:space="preserve"&gt;&lt;value&gt;&lt;/value&gt;&lt;/data&gt;_x000D_
&lt;data name="PDF_ReadXPSText_Filter_Description" xml:space="preserve"&gt;&lt;value&gt;&lt;/value&gt;&lt;/data&gt;_x000D_
&lt;data name="PDF_ReadXPSText_Filter_Category" xml:space="preserve"&gt;&lt;value&gt;&lt;/value&gt;&lt;/data&gt;_x000D_
&lt;data name="PDF_ReadXPSText_DisplayName" xml:space="preserve"&gt;&lt;value&gt;Read XPS Text&lt;/value&gt;&lt;/data&gt;_x000D_
&lt;data name="PDF_ReadXPSText_Description" xml:space="preserve"&gt;&lt;value&gt;Read XPS Text&lt;/value&gt;&lt;/data&gt;_x000D_
</v>
      </c>
      <c r="AU806" s="30" t="str">
        <f t="shared" si="273"/>
        <v>&lt;data name="PDF_ReadXPSText_HelpURL" xml:space="preserve"&gt;&lt;value&gt;Components/PDF/ReadXPSText.htm&lt;/value&gt;&lt;/data&gt;</v>
      </c>
      <c r="AV806" t="str">
        <f t="shared" si="270"/>
        <v>&lt;data name="ToolBox_PDF" xml:space="preserve"&gt;&lt;value&gt;PDF&lt;/value&gt;&lt;/data&gt;</v>
      </c>
      <c r="AW806" t="str">
        <f t="shared" si="271"/>
        <v>&lt;data name="PDF_ReadXPSText_ICON" xml:space="preserve"&gt;&lt;value&gt;PDFReadXPSTextICON&lt;/value&gt;&lt;/data&gt;</v>
      </c>
    </row>
    <row r="807" spans="1:49" s="2" customFormat="1" ht="15">
      <c r="A807" s="91"/>
      <c r="B807" s="93"/>
      <c r="C807" s="89" t="s">
        <v>537</v>
      </c>
      <c r="D807" s="89" t="s">
        <v>395</v>
      </c>
      <c r="E807" s="89" t="s">
        <v>395</v>
      </c>
      <c r="F807" s="9"/>
      <c r="G807" s="43"/>
      <c r="H807" s="43"/>
      <c r="I807" s="89">
        <v>0</v>
      </c>
      <c r="J807" s="89">
        <v>1</v>
      </c>
      <c r="L807" s="89" t="s">
        <v>9</v>
      </c>
      <c r="M807" s="89"/>
      <c r="N807" s="89"/>
      <c r="O807" s="46" t="str">
        <f t="shared" si="260"/>
        <v>Components/PDF/ReadXPSText.htm</v>
      </c>
      <c r="P807" s="90" t="s">
        <v>537</v>
      </c>
      <c r="Q807" s="90" t="s">
        <v>395</v>
      </c>
      <c r="R807" s="90" t="s">
        <v>2026</v>
      </c>
      <c r="S807" s="89" t="s">
        <v>9</v>
      </c>
      <c r="T807" s="89"/>
      <c r="U807" s="89" t="s">
        <v>742</v>
      </c>
      <c r="V807" s="89" t="s">
        <v>1588</v>
      </c>
      <c r="W807" s="89"/>
      <c r="X807" s="89"/>
      <c r="Y807" s="89" t="s">
        <v>2025</v>
      </c>
      <c r="Z807" s="89" t="s">
        <v>1849</v>
      </c>
      <c r="AA807" s="89" t="s">
        <v>591</v>
      </c>
      <c r="AB807" s="89" t="s">
        <v>9</v>
      </c>
      <c r="AC807" s="89"/>
      <c r="AD807" s="89" t="s">
        <v>592</v>
      </c>
      <c r="AF807" s="30" t="str">
        <f t="shared" si="259"/>
        <v>attributeTableBuilder.AddCustomAttributes(typeof(ReadXPSText),"OpenTitle", new Attribute[] { new DesignerLocalizedDisplayNameAttribute(DesignerResource.PDF_ReadXPSText_OpenTitle_DisplayName)});</v>
      </c>
      <c r="AG807" t="str">
        <f t="shared" si="261"/>
        <v>attributeTableBuilder.AddCustomAttributes(typeof(ReadXPSText),"OpenTitle", new Attribute[] { new DesignerLocalizedDescriptionAttribute(DesignerResource.PDF_ReadXPSText_OpenTitle_Description)});</v>
      </c>
      <c r="AH807" t="str">
        <f t="shared" si="262"/>
        <v>attributeTableBuilder.AddCustomAttributes(typeof(ReadXPSText),"OpenTitle", new Attribute[] { new DesignerLocalizedCategoryAttribute(DesignerResource.PDF_ReadXPSText_OpenTitle_Category)});</v>
      </c>
      <c r="AK807" t="str">
        <f t="shared" si="263"/>
        <v>attributeTableBuilder.AddCustomAttributes(typeof(ReadXPSText), new Attribute[] { new DesignerLocalizedDisplayNameAttribute(DesignerResource.PDF_ReadXPSText_DisplayName)});</v>
      </c>
      <c r="AL807" t="str">
        <f t="shared" si="264"/>
        <v>attributeTableBuilder.AddCustomAttributes(typeof(ReadXPSText), new Attribute[] { new DesignerLocalizedDescriptionAttribute(DesignerResource.PDF_ReadXPSText_Description)});</v>
      </c>
      <c r="AM807" s="30" t="str">
        <f t="shared" si="265"/>
        <v>attributeTableBuilder.AddCustomAttributes(typeof(ReadXPSText), new Attribute[] { new DesignerLocalizedHelpURLAttribute(DesignerResource.PDF_ReadXPSText_HelpURL)});</v>
      </c>
      <c r="AN807" t="str">
        <f t="shared" si="272"/>
        <v>&lt;data name="PDF_ReadXPSText_OpenTitle_DisplayName" xml:space="preserve"&gt;&lt;value&gt;&lt;/value&gt;&lt;/data&gt;</v>
      </c>
      <c r="AO807" t="str">
        <f t="shared" si="266"/>
        <v>&lt;data name="PDF_ReadXPSText_OpenTitle_Description" xml:space="preserve"&gt;&lt;value&gt;&lt;/value&gt;&lt;/data&gt;</v>
      </c>
      <c r="AP807" t="str">
        <f t="shared" si="267"/>
        <v>&lt;data name="PDF_ReadXPSText_OpenTitle_Category" xml:space="preserve"&gt;&lt;value&gt;&lt;/value&gt;&lt;/data&gt;</v>
      </c>
      <c r="AQ807" t="str">
        <f t="shared" si="268"/>
        <v>&lt;data name="PDF_ReadXPSText_DisplayName" xml:space="preserve"&gt;&lt;value&gt;Read XPS Text&lt;/value&gt;&lt;/data&gt;</v>
      </c>
      <c r="AR807" t="str">
        <f t="shared" si="269"/>
        <v>&lt;data name="PDF_ReadXPSText_Description" xml:space="preserve"&gt;&lt;value&gt;Read XPS Text&lt;/value&gt;&lt;/data&gt;</v>
      </c>
      <c r="AT807" s="2" t="str">
        <f t="shared" si="274"/>
        <v xml:space="preserve">&lt;data name="PDF_ReadXPSText_OpenTitle_DisplayName" xml:space="preserve"&gt;&lt;value&gt;&lt;/value&gt;&lt;/data&gt;_x000D_
&lt;data name="PDF_ReadXPSText_OpenTitle_Description" xml:space="preserve"&gt;&lt;value&gt;&lt;/value&gt;&lt;/data&gt;_x000D_
&lt;data name="PDF_ReadXPSText_OpenTitle_Category" xml:space="preserve"&gt;&lt;value&gt;&lt;/value&gt;&lt;/data&gt;_x000D_
&lt;data name="PDF_ReadXPSText_DisplayName" xml:space="preserve"&gt;&lt;value&gt;Read XPS Text&lt;/value&gt;&lt;/data&gt;_x000D_
&lt;data name="PDF_ReadXPSText_Description" xml:space="preserve"&gt;&lt;value&gt;Read XPS Text&lt;/value&gt;&lt;/data&gt;_x000D_
</v>
      </c>
      <c r="AU807" s="30" t="str">
        <f t="shared" si="273"/>
        <v>&lt;data name="PDF_ReadXPSText_HelpURL" xml:space="preserve"&gt;&lt;value&gt;Components/PDF/ReadXPSText.htm&lt;/value&gt;&lt;/data&gt;</v>
      </c>
      <c r="AV807" t="str">
        <f t="shared" si="270"/>
        <v>&lt;data name="ToolBox_PDF" xml:space="preserve"&gt;&lt;value&gt;PDF&lt;/value&gt;&lt;/data&gt;</v>
      </c>
      <c r="AW807" t="str">
        <f t="shared" si="271"/>
        <v>&lt;data name="PDF_ReadXPSText_ICON" xml:space="preserve"&gt;&lt;value&gt;PDFReadXPSTextICON&lt;/value&gt;&lt;/data&gt;</v>
      </c>
    </row>
    <row r="808" spans="1:49" s="2" customFormat="1" ht="15">
      <c r="A808" s="91"/>
      <c r="B808" s="93"/>
      <c r="C808" s="89" t="s">
        <v>537</v>
      </c>
      <c r="D808" s="89" t="s">
        <v>395</v>
      </c>
      <c r="E808" s="89" t="s">
        <v>395</v>
      </c>
      <c r="F808" s="9" t="s">
        <v>597</v>
      </c>
      <c r="G808" s="9" t="s">
        <v>597</v>
      </c>
      <c r="H808" s="43"/>
      <c r="I808" s="94">
        <v>0</v>
      </c>
      <c r="J808" s="89">
        <v>1</v>
      </c>
      <c r="K808" s="2" t="s">
        <v>595</v>
      </c>
      <c r="L808" s="89" t="s">
        <v>9</v>
      </c>
      <c r="M808" s="89" t="s">
        <v>638</v>
      </c>
      <c r="N808" s="89"/>
      <c r="O808" s="46" t="str">
        <f t="shared" si="260"/>
        <v>Components/PDF/ReadXPSText.htm</v>
      </c>
      <c r="P808" s="90" t="s">
        <v>537</v>
      </c>
      <c r="Q808" s="90" t="s">
        <v>395</v>
      </c>
      <c r="R808" s="95" t="s">
        <v>597</v>
      </c>
      <c r="S808" s="89" t="s">
        <v>9</v>
      </c>
      <c r="T808" s="89" t="s">
        <v>638</v>
      </c>
      <c r="U808" s="99" t="s">
        <v>624</v>
      </c>
      <c r="V808" s="89" t="s">
        <v>1588</v>
      </c>
      <c r="W808" s="89"/>
      <c r="X808" s="89"/>
      <c r="Y808" s="89" t="s">
        <v>2025</v>
      </c>
      <c r="Z808" s="89" t="s">
        <v>1849</v>
      </c>
      <c r="AA808" s="89" t="s">
        <v>591</v>
      </c>
      <c r="AB808" s="89" t="s">
        <v>9</v>
      </c>
      <c r="AC808" s="89"/>
      <c r="AD808" s="89" t="s">
        <v>592</v>
      </c>
      <c r="AF808" s="30" t="str">
        <f t="shared" si="259"/>
        <v>attributeTableBuilder.AddCustomAttributes(typeof(ReadXPSText),"Password", new Attribute[] { new DesignerLocalizedDisplayNameAttribute(DesignerResource.PDF_ReadXPSText_Password_DisplayName)});</v>
      </c>
      <c r="AG808" t="str">
        <f t="shared" si="261"/>
        <v>attributeTableBuilder.AddCustomAttributes(typeof(ReadXPSText),"Password", new Attribute[] { new DesignerLocalizedDescriptionAttribute(DesignerResource.PDF_ReadXPSText_Password_Description)});</v>
      </c>
      <c r="AH808" t="str">
        <f t="shared" si="262"/>
        <v>attributeTableBuilder.AddCustomAttributes(typeof(ReadXPSText),"Password", new Attribute[] { new DesignerLocalizedCategoryAttribute(DesignerResource.PDF_ReadXPSText_Password_Category)});</v>
      </c>
      <c r="AK808" t="str">
        <f t="shared" si="263"/>
        <v>attributeTableBuilder.AddCustomAttributes(typeof(ReadXPSText), new Attribute[] { new DesignerLocalizedDisplayNameAttribute(DesignerResource.PDF_ReadXPSText_DisplayName)});</v>
      </c>
      <c r="AL808" t="str">
        <f t="shared" si="264"/>
        <v>attributeTableBuilder.AddCustomAttributes(typeof(ReadXPSText), new Attribute[] { new DesignerLocalizedDescriptionAttribute(DesignerResource.PDF_ReadXPSText_Description)});</v>
      </c>
      <c r="AM808" s="30" t="str">
        <f t="shared" si="265"/>
        <v>attributeTableBuilder.AddCustomAttributes(typeof(ReadXPSText), new Attribute[] { new DesignerLocalizedHelpURLAttribute(DesignerResource.PDF_ReadXPSText_HelpURL)});</v>
      </c>
      <c r="AN808" t="str">
        <f t="shared" si="272"/>
        <v>&lt;data name="PDF_ReadXPSText_Password_DisplayName" xml:space="preserve"&gt;&lt;value&gt;Password&lt;/value&gt;&lt;/data&gt;</v>
      </c>
      <c r="AO808" t="str">
        <f t="shared" si="266"/>
        <v>&lt;data name="PDF_ReadXPSText_Password_Description" xml:space="preserve"&gt;&lt;value&gt;Password&lt;/value&gt;&lt;/data&gt;</v>
      </c>
      <c r="AP808" t="str">
        <f t="shared" si="267"/>
        <v>&lt;data name="PDF_ReadXPSText_Password_Category" xml:space="preserve"&gt;&lt;value&gt;Input&lt;/value&gt;&lt;/data&gt;</v>
      </c>
      <c r="AQ808" t="str">
        <f t="shared" si="268"/>
        <v>&lt;data name="PDF_ReadXPSText_DisplayName" xml:space="preserve"&gt;&lt;value&gt;Read XPS Text&lt;/value&gt;&lt;/data&gt;</v>
      </c>
      <c r="AR808" t="str">
        <f t="shared" si="269"/>
        <v>&lt;data name="PDF_ReadXPSText_Description" xml:space="preserve"&gt;&lt;value&gt;Read XPS Text&lt;/value&gt;&lt;/data&gt;</v>
      </c>
      <c r="AT808" s="2" t="str">
        <f t="shared" si="274"/>
        <v xml:space="preserve">&lt;data name="PDF_ReadXPSText_Password_DisplayName" xml:space="preserve"&gt;&lt;value&gt;Password&lt;/value&gt;&lt;/data&gt;_x000D_
&lt;data name="PDF_ReadXPSText_Password_Description" xml:space="preserve"&gt;&lt;value&gt;Password&lt;/value&gt;&lt;/data&gt;_x000D_
&lt;data name="PDF_ReadXPSText_Password_Category" xml:space="preserve"&gt;&lt;value&gt;Input&lt;/value&gt;&lt;/data&gt;_x000D_
&lt;data name="PDF_ReadXPSText_DisplayName" xml:space="preserve"&gt;&lt;value&gt;Read XPS Text&lt;/value&gt;&lt;/data&gt;_x000D_
&lt;data name="PDF_ReadXPSText_Description" xml:space="preserve"&gt;&lt;value&gt;Read XPS Text&lt;/value&gt;&lt;/data&gt;_x000D_
</v>
      </c>
      <c r="AU808" s="30" t="str">
        <f t="shared" si="273"/>
        <v>&lt;data name="PDF_ReadXPSText_HelpURL" xml:space="preserve"&gt;&lt;value&gt;Components/PDF/ReadXPSText.htm&lt;/value&gt;&lt;/data&gt;</v>
      </c>
      <c r="AV808" t="str">
        <f t="shared" si="270"/>
        <v>&lt;data name="ToolBox_PDF" xml:space="preserve"&gt;&lt;value&gt;PDF&lt;/value&gt;&lt;/data&gt;</v>
      </c>
      <c r="AW808" t="str">
        <f t="shared" si="271"/>
        <v>&lt;data name="PDF_ReadXPSText_ICON" xml:space="preserve"&gt;&lt;value&gt;PDFReadXPSTextICON&lt;/value&gt;&lt;/data&gt;</v>
      </c>
    </row>
    <row r="809" spans="1:49" s="2" customFormat="1" ht="15">
      <c r="A809" s="91"/>
      <c r="B809" s="93"/>
      <c r="C809" s="89" t="s">
        <v>537</v>
      </c>
      <c r="D809" s="89" t="s">
        <v>395</v>
      </c>
      <c r="E809" s="89" t="s">
        <v>395</v>
      </c>
      <c r="F809" s="9" t="s">
        <v>1834</v>
      </c>
      <c r="G809" s="9" t="s">
        <v>1834</v>
      </c>
      <c r="H809" s="43"/>
      <c r="I809" s="89">
        <v>1</v>
      </c>
      <c r="J809" s="89">
        <v>1</v>
      </c>
      <c r="K809" s="2" t="s">
        <v>627</v>
      </c>
      <c r="L809" s="89" t="s">
        <v>9</v>
      </c>
      <c r="M809" s="89"/>
      <c r="N809" s="89"/>
      <c r="O809" s="46" t="str">
        <f t="shared" si="260"/>
        <v>Components/PDF/ReadXPSText.htm</v>
      </c>
      <c r="P809" s="90" t="s">
        <v>537</v>
      </c>
      <c r="Q809" s="90" t="s">
        <v>395</v>
      </c>
      <c r="R809" s="90" t="s">
        <v>1007</v>
      </c>
      <c r="S809" s="89" t="s">
        <v>9</v>
      </c>
      <c r="T809" s="89"/>
      <c r="U809" s="99" t="s">
        <v>624</v>
      </c>
      <c r="V809" s="89" t="s">
        <v>667</v>
      </c>
      <c r="W809" s="89"/>
      <c r="X809" s="89"/>
      <c r="Y809" s="89" t="s">
        <v>2025</v>
      </c>
      <c r="Z809" s="89" t="s">
        <v>1849</v>
      </c>
      <c r="AA809" s="89" t="s">
        <v>591</v>
      </c>
      <c r="AB809" s="89" t="s">
        <v>9</v>
      </c>
      <c r="AC809" s="89"/>
      <c r="AD809" s="89" t="s">
        <v>592</v>
      </c>
      <c r="AF809" s="30" t="str">
        <f t="shared" si="259"/>
        <v>attributeTableBuilder.AddCustomAttributes(typeof(ReadXPSText),"Range", new Attribute[] { new DesignerLocalizedDisplayNameAttribute(DesignerResource.PDF_ReadXPSText_Range_DisplayName)});</v>
      </c>
      <c r="AG809" t="str">
        <f t="shared" si="261"/>
        <v>attributeTableBuilder.AddCustomAttributes(typeof(ReadXPSText),"Range", new Attribute[] { new DesignerLocalizedDescriptionAttribute(DesignerResource.PDF_ReadXPSText_Range_Description)});</v>
      </c>
      <c r="AH809" t="str">
        <f t="shared" si="262"/>
        <v>attributeTableBuilder.AddCustomAttributes(typeof(ReadXPSText),"Range", new Attribute[] { new DesignerLocalizedCategoryAttribute(DesignerResource.PDF_ReadXPSText_Range_Category)});</v>
      </c>
      <c r="AK809" t="str">
        <f t="shared" si="263"/>
        <v>attributeTableBuilder.AddCustomAttributes(typeof(ReadXPSText), new Attribute[] { new DesignerLocalizedDisplayNameAttribute(DesignerResource.PDF_ReadXPSText_DisplayName)});</v>
      </c>
      <c r="AL809" t="str">
        <f t="shared" si="264"/>
        <v>attributeTableBuilder.AddCustomAttributes(typeof(ReadXPSText), new Attribute[] { new DesignerLocalizedDescriptionAttribute(DesignerResource.PDF_ReadXPSText_Description)});</v>
      </c>
      <c r="AM809" s="30" t="str">
        <f t="shared" si="265"/>
        <v>attributeTableBuilder.AddCustomAttributes(typeof(ReadXPSText), new Attribute[] { new DesignerLocalizedHelpURLAttribute(DesignerResource.PDF_ReadXPSText_HelpURL)});</v>
      </c>
      <c r="AN809" t="str">
        <f t="shared" si="272"/>
        <v>&lt;data name="PDF_ReadXPSText_Range_DisplayName" xml:space="preserve"&gt;&lt;value&gt;Page Range&lt;/value&gt;&lt;/data&gt;</v>
      </c>
      <c r="AO809" t="str">
        <f t="shared" si="266"/>
        <v>&lt;data name="PDF_ReadXPSText_Range_Description" xml:space="preserve"&gt;&lt;value&gt;Page Range&lt;/value&gt;&lt;/data&gt;</v>
      </c>
      <c r="AP809" t="str">
        <f t="shared" si="267"/>
        <v>&lt;data name="PDF_ReadXPSText_Range_Category" xml:space="preserve"&gt;&lt;value&gt;Settings&lt;/value&gt;&lt;/data&gt;</v>
      </c>
      <c r="AQ809" t="str">
        <f t="shared" si="268"/>
        <v>&lt;data name="PDF_ReadXPSText_DisplayName" xml:space="preserve"&gt;&lt;value&gt;Read XPS Text&lt;/value&gt;&lt;/data&gt;</v>
      </c>
      <c r="AR809" t="str">
        <f t="shared" si="269"/>
        <v>&lt;data name="PDF_ReadXPSText_Description" xml:space="preserve"&gt;&lt;value&gt;Read XPS Text&lt;/value&gt;&lt;/data&gt;</v>
      </c>
      <c r="AT809" s="2" t="str">
        <f t="shared" si="274"/>
        <v xml:space="preserve">&lt;data name="PDF_ReadXPSText_Range_DisplayName" xml:space="preserve"&gt;&lt;value&gt;Page Range&lt;/value&gt;&lt;/data&gt;_x000D_
&lt;data name="PDF_ReadXPSText_Range_Description" xml:space="preserve"&gt;&lt;value&gt;Page Range&lt;/value&gt;&lt;/data&gt;_x000D_
&lt;data name="PDF_ReadXPSText_Range_Category" xml:space="preserve"&gt;&lt;value&gt;Settings&lt;/value&gt;&lt;/data&gt;_x000D_
&lt;data name="PDF_ReadXPSText_DisplayName" xml:space="preserve"&gt;&lt;value&gt;Read XPS Text&lt;/value&gt;&lt;/data&gt;_x000D_
&lt;data name="PDF_ReadXPSText_Description" xml:space="preserve"&gt;&lt;value&gt;Read XPS Text&lt;/value&gt;&lt;/data&gt;_x000D_
</v>
      </c>
      <c r="AU809" s="30" t="str">
        <f t="shared" si="273"/>
        <v>&lt;data name="PDF_ReadXPSText_HelpURL" xml:space="preserve"&gt;&lt;value&gt;Components/PDF/ReadXPSText.htm&lt;/value&gt;&lt;/data&gt;</v>
      </c>
      <c r="AV809" t="str">
        <f t="shared" si="270"/>
        <v>&lt;data name="ToolBox_PDF" xml:space="preserve"&gt;&lt;value&gt;PDF&lt;/value&gt;&lt;/data&gt;</v>
      </c>
      <c r="AW809" t="str">
        <f t="shared" si="271"/>
        <v>&lt;data name="PDF_ReadXPSText_ICON" xml:space="preserve"&gt;&lt;value&gt;PDFReadXPSTextICON&lt;/value&gt;&lt;/data&gt;</v>
      </c>
    </row>
    <row r="810" spans="1:49" s="2" customFormat="1" ht="15">
      <c r="A810" s="91"/>
      <c r="B810" s="93"/>
      <c r="C810" s="89" t="s">
        <v>537</v>
      </c>
      <c r="D810" s="89" t="s">
        <v>395</v>
      </c>
      <c r="E810" s="89" t="s">
        <v>395</v>
      </c>
      <c r="F810" s="9" t="s">
        <v>673</v>
      </c>
      <c r="G810" s="9" t="s">
        <v>673</v>
      </c>
      <c r="H810" s="43"/>
      <c r="I810" s="89">
        <v>1</v>
      </c>
      <c r="J810" s="89">
        <v>1</v>
      </c>
      <c r="K810" s="2" t="s">
        <v>587</v>
      </c>
      <c r="L810" s="89" t="s">
        <v>9</v>
      </c>
      <c r="M810" s="89"/>
      <c r="N810" s="89"/>
      <c r="O810" s="46" t="str">
        <f t="shared" si="260"/>
        <v>Components/PDF/ReadXPSText.htm</v>
      </c>
      <c r="P810" s="90" t="s">
        <v>537</v>
      </c>
      <c r="Q810" s="90" t="s">
        <v>395</v>
      </c>
      <c r="R810" s="90" t="s">
        <v>673</v>
      </c>
      <c r="S810" s="89" t="s">
        <v>9</v>
      </c>
      <c r="T810" s="89"/>
      <c r="U810" s="99" t="s">
        <v>798</v>
      </c>
      <c r="V810" s="89" t="s">
        <v>667</v>
      </c>
      <c r="W810" s="89"/>
      <c r="X810" s="89"/>
      <c r="Y810" s="89" t="s">
        <v>2025</v>
      </c>
      <c r="Z810" s="89" t="s">
        <v>1849</v>
      </c>
      <c r="AA810" s="89" t="s">
        <v>591</v>
      </c>
      <c r="AB810" s="89" t="s">
        <v>9</v>
      </c>
      <c r="AC810" s="89"/>
      <c r="AD810" s="89" t="s">
        <v>592</v>
      </c>
      <c r="AF810" s="30" t="str">
        <f t="shared" si="259"/>
        <v>attributeTableBuilder.AddCustomAttributes(typeof(ReadXPSText),"Text", new Attribute[] { new DesignerLocalizedDisplayNameAttribute(DesignerResource.PDF_ReadXPSText_Text_DisplayName)});</v>
      </c>
      <c r="AG810" t="str">
        <f t="shared" si="261"/>
        <v>attributeTableBuilder.AddCustomAttributes(typeof(ReadXPSText),"Text", new Attribute[] { new DesignerLocalizedDescriptionAttribute(DesignerResource.PDF_ReadXPSText_Text_Description)});</v>
      </c>
      <c r="AH810" t="str">
        <f t="shared" si="262"/>
        <v>attributeTableBuilder.AddCustomAttributes(typeof(ReadXPSText),"Text", new Attribute[] { new DesignerLocalizedCategoryAttribute(DesignerResource.PDF_ReadXPSText_Text_Category)});</v>
      </c>
      <c r="AK810" t="str">
        <f t="shared" si="263"/>
        <v>attributeTableBuilder.AddCustomAttributes(typeof(ReadXPSText), new Attribute[] { new DesignerLocalizedDisplayNameAttribute(DesignerResource.PDF_ReadXPSText_DisplayName)});</v>
      </c>
      <c r="AL810" t="str">
        <f t="shared" si="264"/>
        <v>attributeTableBuilder.AddCustomAttributes(typeof(ReadXPSText), new Attribute[] { new DesignerLocalizedDescriptionAttribute(DesignerResource.PDF_ReadXPSText_Description)});</v>
      </c>
      <c r="AM810" s="30" t="str">
        <f t="shared" si="265"/>
        <v>attributeTableBuilder.AddCustomAttributes(typeof(ReadXPSText), new Attribute[] { new DesignerLocalizedHelpURLAttribute(DesignerResource.PDF_ReadXPSText_HelpURL)});</v>
      </c>
      <c r="AN810" t="str">
        <f t="shared" si="272"/>
        <v>&lt;data name="PDF_ReadXPSText_Text_DisplayName" xml:space="preserve"&gt;&lt;value&gt;Text&lt;/value&gt;&lt;/data&gt;</v>
      </c>
      <c r="AO810" t="str">
        <f t="shared" si="266"/>
        <v>&lt;data name="PDF_ReadXPSText_Text_Description" xml:space="preserve"&gt;&lt;value&gt;Text&lt;/value&gt;&lt;/data&gt;</v>
      </c>
      <c r="AP810" t="str">
        <f t="shared" si="267"/>
        <v>&lt;data name="PDF_ReadXPSText_Text_Category" xml:space="preserve"&gt;&lt;value&gt;Output&lt;/value&gt;&lt;/data&gt;</v>
      </c>
      <c r="AQ810" t="str">
        <f t="shared" si="268"/>
        <v>&lt;data name="PDF_ReadXPSText_DisplayName" xml:space="preserve"&gt;&lt;value&gt;Read XPS Text&lt;/value&gt;&lt;/data&gt;</v>
      </c>
      <c r="AR810" t="str">
        <f t="shared" si="269"/>
        <v>&lt;data name="PDF_ReadXPSText_Description" xml:space="preserve"&gt;&lt;value&gt;Read XPS Text&lt;/value&gt;&lt;/data&gt;</v>
      </c>
      <c r="AT810" s="2" t="str">
        <f t="shared" ref="AT810:AT841" si="275">$AN810&amp;CHAR(13)&amp;CHAR(10)&amp;$AO810&amp;CHAR(13)&amp;CHAR(10)&amp;$AP810&amp;CHAR(13)&amp;CHAR(10)&amp;$AQ810&amp;CHAR(13)&amp;CHAR(10)&amp;$AR810&amp;CHAR(13)&amp;CHAR(10)</f>
        <v xml:space="preserve">&lt;data name="PDF_ReadXPSText_Text_DisplayName" xml:space="preserve"&gt;&lt;value&gt;Text&lt;/value&gt;&lt;/data&gt;_x000D_
&lt;data name="PDF_ReadXPSText_Text_Description" xml:space="preserve"&gt;&lt;value&gt;Text&lt;/value&gt;&lt;/data&gt;_x000D_
&lt;data name="PDF_ReadXPSText_Text_Category" xml:space="preserve"&gt;&lt;value&gt;Output&lt;/value&gt;&lt;/data&gt;_x000D_
&lt;data name="PDF_ReadXPSText_DisplayName" xml:space="preserve"&gt;&lt;value&gt;Read XPS Text&lt;/value&gt;&lt;/data&gt;_x000D_
&lt;data name="PDF_ReadXPSText_Description" xml:space="preserve"&gt;&lt;value&gt;Read XPS Text&lt;/value&gt;&lt;/data&gt;_x000D_
</v>
      </c>
      <c r="AU810" s="30" t="str">
        <f t="shared" si="273"/>
        <v>&lt;data name="PDF_ReadXPSText_HelpURL" xml:space="preserve"&gt;&lt;value&gt;Components/PDF/ReadXPSText.htm&lt;/value&gt;&lt;/data&gt;</v>
      </c>
      <c r="AV810" t="str">
        <f t="shared" si="270"/>
        <v>&lt;data name="ToolBox_PDF" xml:space="preserve"&gt;&lt;value&gt;PDF&lt;/value&gt;&lt;/data&gt;</v>
      </c>
      <c r="AW810" t="str">
        <f t="shared" si="271"/>
        <v>&lt;data name="PDF_ReadXPSText_ICON" xml:space="preserve"&gt;&lt;value&gt;PDFReadXPSTextICON&lt;/value&gt;&lt;/data&gt;</v>
      </c>
    </row>
    <row r="811" spans="1:49" s="2" customFormat="1" ht="15">
      <c r="A811" s="48">
        <v>4.2</v>
      </c>
      <c r="C811" s="2" t="s">
        <v>532</v>
      </c>
      <c r="D811" s="2" t="s">
        <v>451</v>
      </c>
      <c r="E811" s="43" t="s">
        <v>452</v>
      </c>
      <c r="F811" s="9" t="s">
        <v>2027</v>
      </c>
      <c r="G811" s="43" t="s">
        <v>2028</v>
      </c>
      <c r="H811" s="43"/>
      <c r="I811" s="2">
        <v>1</v>
      </c>
      <c r="J811" s="2">
        <v>1</v>
      </c>
      <c r="K811" s="2" t="s">
        <v>595</v>
      </c>
      <c r="L811" s="2" t="s">
        <v>10</v>
      </c>
      <c r="M811" s="92"/>
      <c r="O811" s="46" t="str">
        <f t="shared" si="260"/>
        <v>Components/GSuite/GSuiteApplicationScope.htm</v>
      </c>
      <c r="P811" s="49" t="s">
        <v>532</v>
      </c>
      <c r="Q811" s="49" t="s">
        <v>2029</v>
      </c>
      <c r="R811" s="49" t="s">
        <v>2027</v>
      </c>
      <c r="U811" s="2" t="s">
        <v>624</v>
      </c>
      <c r="V811" s="89" t="s">
        <v>667</v>
      </c>
      <c r="W811" s="2" t="s">
        <v>2030</v>
      </c>
      <c r="Y811" s="2" t="s">
        <v>2031</v>
      </c>
      <c r="Z811" s="2" t="s">
        <v>1869</v>
      </c>
      <c r="AD811" s="2" t="s">
        <v>592</v>
      </c>
      <c r="AF811" s="30" t="str">
        <f t="shared" si="259"/>
        <v>attributeTableBuilder.AddCustomAttributes(typeof(GoogleSheetApplScope),"ApiKey", new Attribute[] { new DesignerLocalizedDisplayNameAttribute(DesignerResource.GSuite_GoogleSheetApplScope_ApiKey_DisplayName)});</v>
      </c>
      <c r="AG811" t="str">
        <f t="shared" si="261"/>
        <v>attributeTableBuilder.AddCustomAttributes(typeof(GoogleSheetApplScope),"ApiKey", new Attribute[] { new DesignerLocalizedDescriptionAttribute(DesignerResource.GSuite_GoogleSheetApplScope_ApiKey_Description)});</v>
      </c>
      <c r="AH811" t="str">
        <f t="shared" si="262"/>
        <v>attributeTableBuilder.AddCustomAttributes(typeof(GoogleSheetApplScope),"ApiKey", new Attribute[] { new DesignerLocalizedCategoryAttribute(DesignerResource.GSuite_GoogleSheetApplScope_ApiKey_Category)});</v>
      </c>
      <c r="AK811" t="str">
        <f t="shared" si="263"/>
        <v>attributeTableBuilder.AddCustomAttributes(typeof(GoogleSheetApplScope), new Attribute[] { new DesignerLocalizedDisplayNameAttribute(DesignerResource.GSuite_GoogleSheetApplScope_DisplayName)});</v>
      </c>
      <c r="AL811" t="str">
        <f t="shared" si="264"/>
        <v>attributeTableBuilder.AddCustomAttributes(typeof(GoogleSheetApplScope), new Attribute[] { new DesignerLocalizedDescriptionAttribute(DesignerResource.GSuite_GoogleSheetApplScope_Description)});</v>
      </c>
      <c r="AM811" s="30" t="str">
        <f t="shared" si="265"/>
        <v>attributeTableBuilder.AddCustomAttributes(typeof(GoogleSheetApplScope), new Attribute[] { new DesignerLocalizedHelpURLAttribute(DesignerResource.GSuite_GoogleSheetApplScope_HelpURL)});</v>
      </c>
      <c r="AN811" t="str">
        <f t="shared" si="272"/>
        <v>&lt;data name="GSuite_GoogleSheetApplScope_ApiKey_DisplayName" xml:space="preserve"&gt;&lt;value&gt;ApiKey&lt;/value&gt;&lt;/data&gt;</v>
      </c>
      <c r="AO811" t="str">
        <f t="shared" si="266"/>
        <v>&lt;data name="GSuite_GoogleSheetApplScope_ApiKey_Description" xml:space="preserve"&gt;&lt;value&gt;Api Key of the google sheets.&lt;/value&gt;&lt;/data&gt;</v>
      </c>
      <c r="AP811" t="str">
        <f t="shared" si="267"/>
        <v>&lt;data name="GSuite_GoogleSheetApplScope_ApiKey_Category" xml:space="preserve"&gt;&lt;value&gt;Input&lt;/value&gt;&lt;/data&gt;</v>
      </c>
      <c r="AQ811" t="str">
        <f t="shared" si="268"/>
        <v>&lt;data name="GSuite_GoogleSheetApplScope_DisplayName" xml:space="preserve"&gt;&lt;value&gt;GSuite Application Scope&lt;/value&gt;&lt;/data&gt;</v>
      </c>
      <c r="AR811" t="str">
        <f t="shared" si="269"/>
        <v>&lt;data name="GSuite_GoogleSheetApplScope_Description" xml:space="preserve"&gt;&lt;value&gt;Sets the application scope for google sheets.&lt;/value&gt;&lt;/data&gt;</v>
      </c>
      <c r="AT811" s="2" t="str">
        <f t="shared" si="275"/>
        <v xml:space="preserve">&lt;data name="GSuite_GoogleSheetApplScope_ApiKey_DisplayName" xml:space="preserve"&gt;&lt;value&gt;ApiKey&lt;/value&gt;&lt;/data&gt;_x000D_
&lt;data name="GSuite_GoogleSheetApplScope_ApiKey_Description" xml:space="preserve"&gt;&lt;value&gt;Api Key of the google sheets.&lt;/value&gt;&lt;/data&gt;_x000D_
&lt;data name="GSuite_GoogleSheetApplScope_ApiKey_Category" xml:space="preserve"&gt;&lt;value&gt;Input&lt;/value&gt;&lt;/data&gt;_x000D_
&lt;data name="GSuite_GoogleSheetApplScope_DisplayName" xml:space="preserve"&gt;&lt;value&gt;GSuite Application Scope&lt;/value&gt;&lt;/data&gt;_x000D_
&lt;data name="GSuite_GoogleSheetApplScope_Description" xml:space="preserve"&gt;&lt;value&gt;Sets the application scope for google sheets.&lt;/value&gt;&lt;/data&gt;_x000D_
</v>
      </c>
      <c r="AU811" s="30" t="str">
        <f t="shared" si="273"/>
        <v>&lt;data name="GSuite_GoogleSheetApplScope_HelpURL" xml:space="preserve"&gt;&lt;value&gt;Components/GSuite/GSuiteApplicationScope.htm&lt;/value&gt;&lt;/data&gt;</v>
      </c>
      <c r="AV811" t="str">
        <f t="shared" si="270"/>
        <v>&lt;data name="ToolBox_GSuite" xml:space="preserve"&gt;&lt;value&gt;GSuite&lt;/value&gt;&lt;/data&gt;</v>
      </c>
      <c r="AW811" t="str">
        <f t="shared" si="271"/>
        <v>&lt;data name="GSuite_GoogleSheetApplScope_ICON" xml:space="preserve"&gt;&lt;value&gt;GSuiteGoogleSheetApplScopeICON&lt;/value&gt;&lt;/data&gt;</v>
      </c>
    </row>
    <row r="812" spans="1:49" s="2" customFormat="1" ht="60">
      <c r="A812" s="48">
        <v>4.2</v>
      </c>
      <c r="C812" s="2" t="s">
        <v>532</v>
      </c>
      <c r="D812" s="2" t="s">
        <v>451</v>
      </c>
      <c r="E812" s="43" t="s">
        <v>452</v>
      </c>
      <c r="F812" s="9" t="s">
        <v>2032</v>
      </c>
      <c r="G812" s="43"/>
      <c r="H812" s="43"/>
      <c r="I812" s="2">
        <v>1</v>
      </c>
      <c r="J812" s="2">
        <v>1</v>
      </c>
      <c r="K812" s="2" t="s">
        <v>627</v>
      </c>
      <c r="L812" s="2" t="s">
        <v>10</v>
      </c>
      <c r="M812" s="92"/>
      <c r="N812" s="78" t="s">
        <v>2033</v>
      </c>
      <c r="O812" s="46" t="str">
        <f t="shared" si="260"/>
        <v>Components/GSuite/GSuiteApplicationScope.htm</v>
      </c>
      <c r="P812" s="49" t="s">
        <v>532</v>
      </c>
      <c r="Q812" s="49" t="s">
        <v>2029</v>
      </c>
      <c r="R812" s="49" t="s">
        <v>2034</v>
      </c>
      <c r="U812" s="2" t="s">
        <v>2035</v>
      </c>
      <c r="V812" s="89" t="s">
        <v>667</v>
      </c>
      <c r="W812" s="2" t="s">
        <v>2036</v>
      </c>
      <c r="Y812" s="2" t="s">
        <v>2031</v>
      </c>
      <c r="Z812" s="2" t="s">
        <v>1869</v>
      </c>
      <c r="AD812" s="2" t="s">
        <v>592</v>
      </c>
      <c r="AF812" s="30" t="str">
        <f t="shared" si="259"/>
        <v>attributeTableBuilder.AddCustomAttributes(typeof(GoogleSheetApplScope),"AuthenticationType", new Attribute[] { new DesignerLocalizedDisplayNameAttribute(DesignerResource.GSuite_GoogleSheetApplScope_AuthenticationType_DisplayName)});</v>
      </c>
      <c r="AG812" t="str">
        <f t="shared" si="261"/>
        <v>attributeTableBuilder.AddCustomAttributes(typeof(GoogleSheetApplScope),"AuthenticationType", new Attribute[] { new DesignerLocalizedDescriptionAttribute(DesignerResource.GSuite_GoogleSheetApplScope_AuthenticationType_Description)});</v>
      </c>
      <c r="AH812" t="str">
        <f t="shared" si="262"/>
        <v>attributeTableBuilder.AddCustomAttributes(typeof(GoogleSheetApplScope),"AuthenticationType", new Attribute[] { new DesignerLocalizedCategoryAttribute(DesignerResource.GSuite_GoogleSheetApplScope_AuthenticationType_Category)});</v>
      </c>
      <c r="AK812" t="str">
        <f t="shared" si="263"/>
        <v>attributeTableBuilder.AddCustomAttributes(typeof(GoogleSheetApplScope), new Attribute[] { new DesignerLocalizedDisplayNameAttribute(DesignerResource.GSuite_GoogleSheetApplScope_DisplayName)});</v>
      </c>
      <c r="AL812" t="str">
        <f t="shared" si="264"/>
        <v>attributeTableBuilder.AddCustomAttributes(typeof(GoogleSheetApplScope), new Attribute[] { new DesignerLocalizedDescriptionAttribute(DesignerResource.GSuite_GoogleSheetApplScope_Description)});</v>
      </c>
      <c r="AM812" s="30" t="str">
        <f t="shared" si="265"/>
        <v>attributeTableBuilder.AddCustomAttributes(typeof(GoogleSheetApplScope), new Attribute[] { new DesignerLocalizedHelpURLAttribute(DesignerResource.GSuite_GoogleSheetApplScope_HelpURL)});</v>
      </c>
      <c r="AN812" t="str">
        <f t="shared" si="272"/>
        <v>&lt;data name="GSuite_GoogleSheetApplScope_AuthenticationType_DisplayName" xml:space="preserve"&gt;&lt;value&gt;Authentication Type&lt;/value&gt;&lt;/data&gt;</v>
      </c>
      <c r="AO812" t="str">
        <f t="shared" si="266"/>
        <v>&lt;data name="GSuite_GoogleSheetApplScope_AuthenticationType_Description" xml:space="preserve"&gt;&lt;value&gt;&lt;/value&gt;&lt;/data&gt;</v>
      </c>
      <c r="AP812" t="str">
        <f t="shared" si="267"/>
        <v>&lt;data name="GSuite_GoogleSheetApplScope_AuthenticationType_Category" xml:space="preserve"&gt;&lt;value&gt;Settings&lt;/value&gt;&lt;/data&gt;</v>
      </c>
      <c r="AQ812" t="str">
        <f t="shared" si="268"/>
        <v>&lt;data name="GSuite_GoogleSheetApplScope_DisplayName" xml:space="preserve"&gt;&lt;value&gt;GSuite Application Scope&lt;/value&gt;&lt;/data&gt;</v>
      </c>
      <c r="AR812" t="str">
        <f t="shared" si="269"/>
        <v>&lt;data name="GSuite_GoogleSheetApplScope_Description" xml:space="preserve"&gt;&lt;value&gt;Sets the application scope for google sheets.&lt;/value&gt;&lt;/data&gt;</v>
      </c>
      <c r="AT812" s="2" t="str">
        <f t="shared" si="275"/>
        <v xml:space="preserve">&lt;data name="GSuite_GoogleSheetApplScope_AuthenticationType_DisplayName" xml:space="preserve"&gt;&lt;value&gt;Authentication Type&lt;/value&gt;&lt;/data&gt;_x000D_
&lt;data name="GSuite_GoogleSheetApplScope_AuthenticationType_Description" xml:space="preserve"&gt;&lt;value&gt;&lt;/value&gt;&lt;/data&gt;_x000D_
&lt;data name="GSuite_GoogleSheetApplScope_AuthenticationType_Category" xml:space="preserve"&gt;&lt;value&gt;Settings&lt;/value&gt;&lt;/data&gt;_x000D_
&lt;data name="GSuite_GoogleSheetApplScope_DisplayName" xml:space="preserve"&gt;&lt;value&gt;GSuite Application Scope&lt;/value&gt;&lt;/data&gt;_x000D_
&lt;data name="GSuite_GoogleSheetApplScope_Description" xml:space="preserve"&gt;&lt;value&gt;Sets the application scope for google sheets.&lt;/value&gt;&lt;/data&gt;_x000D_
</v>
      </c>
      <c r="AU812" s="30" t="str">
        <f t="shared" si="273"/>
        <v>&lt;data name="GSuite_GoogleSheetApplScope_HelpURL" xml:space="preserve"&gt;&lt;value&gt;Components/GSuite/GSuiteApplicationScope.htm&lt;/value&gt;&lt;/data&gt;</v>
      </c>
      <c r="AV812" t="str">
        <f t="shared" si="270"/>
        <v>&lt;data name="ToolBox_GSuite" xml:space="preserve"&gt;&lt;value&gt;GSuite&lt;/value&gt;&lt;/data&gt;</v>
      </c>
      <c r="AW812" t="str">
        <f t="shared" si="271"/>
        <v>&lt;data name="GSuite_GoogleSheetApplScope_ICON" xml:space="preserve"&gt;&lt;value&gt;GSuiteGoogleSheetApplScopeICON&lt;/value&gt;&lt;/data&gt;</v>
      </c>
    </row>
    <row r="813" spans="1:49" s="2" customFormat="1" ht="15">
      <c r="A813" s="48">
        <v>4.2</v>
      </c>
      <c r="C813" s="2" t="s">
        <v>532</v>
      </c>
      <c r="D813" s="2" t="s">
        <v>451</v>
      </c>
      <c r="E813" s="43" t="s">
        <v>452</v>
      </c>
      <c r="F813" s="9"/>
      <c r="G813" s="43"/>
      <c r="H813" s="43"/>
      <c r="M813" s="92"/>
      <c r="O813" s="46" t="str">
        <f t="shared" si="260"/>
        <v>Components/GSuite/GSuiteApplicationScope.htm</v>
      </c>
      <c r="P813" s="49" t="s">
        <v>532</v>
      </c>
      <c r="Q813" s="49" t="s">
        <v>2029</v>
      </c>
      <c r="R813" s="49" t="s">
        <v>705</v>
      </c>
      <c r="U813" s="2" t="s">
        <v>2037</v>
      </c>
      <c r="V813" s="89" t="s">
        <v>1588</v>
      </c>
      <c r="Y813" s="2" t="s">
        <v>2031</v>
      </c>
      <c r="Z813" s="2" t="s">
        <v>1869</v>
      </c>
      <c r="AD813" s="2" t="s">
        <v>592</v>
      </c>
      <c r="AF813" s="30" t="str">
        <f t="shared" si="259"/>
        <v>attributeTableBuilder.AddCustomAttributes(typeof(GoogleSheetApplScope),"Body", new Attribute[] { new DesignerLocalizedDisplayNameAttribute(DesignerResource.GSuite_GoogleSheetApplScope_Body_DisplayName)});</v>
      </c>
      <c r="AG813" t="str">
        <f t="shared" si="261"/>
        <v>attributeTableBuilder.AddCustomAttributes(typeof(GoogleSheetApplScope),"Body", new Attribute[] { new DesignerLocalizedDescriptionAttribute(DesignerResource.GSuite_GoogleSheetApplScope_Body_Description)});</v>
      </c>
      <c r="AH813" t="str">
        <f t="shared" si="262"/>
        <v>attributeTableBuilder.AddCustomAttributes(typeof(GoogleSheetApplScope),"Body", new Attribute[] { new DesignerLocalizedCategoryAttribute(DesignerResource.GSuite_GoogleSheetApplScope_Body_Category)});</v>
      </c>
      <c r="AK813" t="str">
        <f t="shared" si="263"/>
        <v>attributeTableBuilder.AddCustomAttributes(typeof(GoogleSheetApplScope), new Attribute[] { new DesignerLocalizedDisplayNameAttribute(DesignerResource.GSuite_GoogleSheetApplScope_DisplayName)});</v>
      </c>
      <c r="AL813" t="str">
        <f t="shared" si="264"/>
        <v>attributeTableBuilder.AddCustomAttributes(typeof(GoogleSheetApplScope), new Attribute[] { new DesignerLocalizedDescriptionAttribute(DesignerResource.GSuite_GoogleSheetApplScope_Description)});</v>
      </c>
      <c r="AM813" s="30" t="str">
        <f t="shared" si="265"/>
        <v>attributeTableBuilder.AddCustomAttributes(typeof(GoogleSheetApplScope), new Attribute[] { new DesignerLocalizedHelpURLAttribute(DesignerResource.GSuite_GoogleSheetApplScope_HelpURL)});</v>
      </c>
      <c r="AN813" t="str">
        <f t="shared" si="272"/>
        <v>&lt;data name="GSuite_GoogleSheetApplScope_Body_DisplayName" xml:space="preserve"&gt;&lt;value&gt;&lt;/value&gt;&lt;/data&gt;</v>
      </c>
      <c r="AO813" t="str">
        <f t="shared" si="266"/>
        <v>&lt;data name="GSuite_GoogleSheetApplScope_Body_Description" xml:space="preserve"&gt;&lt;value&gt;&lt;/value&gt;&lt;/data&gt;</v>
      </c>
      <c r="AP813" t="str">
        <f t="shared" si="267"/>
        <v>&lt;data name="GSuite_GoogleSheetApplScope_Body_Category" xml:space="preserve"&gt;&lt;value&gt;&lt;/value&gt;&lt;/data&gt;</v>
      </c>
      <c r="AQ813" t="str">
        <f t="shared" si="268"/>
        <v>&lt;data name="GSuite_GoogleSheetApplScope_DisplayName" xml:space="preserve"&gt;&lt;value&gt;GSuite Application Scope&lt;/value&gt;&lt;/data&gt;</v>
      </c>
      <c r="AR813" t="str">
        <f t="shared" si="269"/>
        <v>&lt;data name="GSuite_GoogleSheetApplScope_Description" xml:space="preserve"&gt;&lt;value&gt;Sets the application scope for google sheets.&lt;/value&gt;&lt;/data&gt;</v>
      </c>
      <c r="AT813" s="2" t="str">
        <f t="shared" si="275"/>
        <v xml:space="preserve">&lt;data name="GSuite_GoogleSheetApplScope_Body_DisplayName" xml:space="preserve"&gt;&lt;value&gt;&lt;/value&gt;&lt;/data&gt;_x000D_
&lt;data name="GSuite_GoogleSheetApplScope_Body_Description" xml:space="preserve"&gt;&lt;value&gt;&lt;/value&gt;&lt;/data&gt;_x000D_
&lt;data name="GSuite_GoogleSheetApplScope_Body_Category" xml:space="preserve"&gt;&lt;value&gt;&lt;/value&gt;&lt;/data&gt;_x000D_
&lt;data name="GSuite_GoogleSheetApplScope_DisplayName" xml:space="preserve"&gt;&lt;value&gt;GSuite Application Scope&lt;/value&gt;&lt;/data&gt;_x000D_
&lt;data name="GSuite_GoogleSheetApplScope_Description" xml:space="preserve"&gt;&lt;value&gt;Sets the application scope for google sheets.&lt;/value&gt;&lt;/data&gt;_x000D_
</v>
      </c>
      <c r="AU813" s="30" t="str">
        <f t="shared" si="273"/>
        <v>&lt;data name="GSuite_GoogleSheetApplScope_HelpURL" xml:space="preserve"&gt;&lt;value&gt;Components/GSuite/GSuiteApplicationScope.htm&lt;/value&gt;&lt;/data&gt;</v>
      </c>
      <c r="AV813" t="str">
        <f t="shared" si="270"/>
        <v>&lt;data name="ToolBox_GSuite" xml:space="preserve"&gt;&lt;value&gt;GSuite&lt;/value&gt;&lt;/data&gt;</v>
      </c>
      <c r="AW813" t="str">
        <f t="shared" si="271"/>
        <v>&lt;data name="GSuite_GoogleSheetApplScope_ICON" xml:space="preserve"&gt;&lt;value&gt;GSuiteGoogleSheetApplScopeICON&lt;/value&gt;&lt;/data&gt;</v>
      </c>
    </row>
    <row r="814" spans="1:49" s="2" customFormat="1" ht="15">
      <c r="A814" s="48">
        <v>4.2</v>
      </c>
      <c r="C814" s="2" t="s">
        <v>532</v>
      </c>
      <c r="D814" s="2" t="s">
        <v>451</v>
      </c>
      <c r="E814" s="43" t="s">
        <v>452</v>
      </c>
      <c r="F814" s="9" t="s">
        <v>2038</v>
      </c>
      <c r="G814" s="43" t="s">
        <v>2039</v>
      </c>
      <c r="H814" s="43"/>
      <c r="I814" s="2">
        <v>1</v>
      </c>
      <c r="J814" s="2">
        <v>1</v>
      </c>
      <c r="K814" s="2" t="s">
        <v>595</v>
      </c>
      <c r="L814" s="2" t="s">
        <v>10</v>
      </c>
      <c r="M814" s="92"/>
      <c r="O814" s="46" t="str">
        <f t="shared" si="260"/>
        <v>Components/GSuite/GSuiteApplicationScope.htm</v>
      </c>
      <c r="P814" s="49" t="s">
        <v>532</v>
      </c>
      <c r="Q814" s="49" t="s">
        <v>2029</v>
      </c>
      <c r="R814" s="49" t="s">
        <v>2040</v>
      </c>
      <c r="U814" s="2" t="s">
        <v>624</v>
      </c>
      <c r="V814" s="89" t="s">
        <v>667</v>
      </c>
      <c r="W814" s="2" t="s">
        <v>2041</v>
      </c>
      <c r="Y814" s="2" t="s">
        <v>2031</v>
      </c>
      <c r="Z814" s="2" t="s">
        <v>1869</v>
      </c>
      <c r="AD814" s="2" t="s">
        <v>592</v>
      </c>
      <c r="AF814" s="30" t="str">
        <f t="shared" si="259"/>
        <v>attributeTableBuilder.AddCustomAttributes(typeof(GoogleSheetApplScope),"UserID", new Attribute[] { new DesignerLocalizedDisplayNameAttribute(DesignerResource.GSuite_GoogleSheetApplScope_UserID_DisplayName)});</v>
      </c>
      <c r="AG814" t="str">
        <f t="shared" si="261"/>
        <v>attributeTableBuilder.AddCustomAttributes(typeof(GoogleSheetApplScope),"UserID", new Attribute[] { new DesignerLocalizedDescriptionAttribute(DesignerResource.GSuite_GoogleSheetApplScope_UserID_Description)});</v>
      </c>
      <c r="AH814" t="str">
        <f t="shared" si="262"/>
        <v>attributeTableBuilder.AddCustomAttributes(typeof(GoogleSheetApplScope),"UserID", new Attribute[] { new DesignerLocalizedCategoryAttribute(DesignerResource.GSuite_GoogleSheetApplScope_UserID_Category)});</v>
      </c>
      <c r="AK814" t="str">
        <f t="shared" si="263"/>
        <v>attributeTableBuilder.AddCustomAttributes(typeof(GoogleSheetApplScope), new Attribute[] { new DesignerLocalizedDisplayNameAttribute(DesignerResource.GSuite_GoogleSheetApplScope_DisplayName)});</v>
      </c>
      <c r="AL814" t="str">
        <f t="shared" si="264"/>
        <v>attributeTableBuilder.AddCustomAttributes(typeof(GoogleSheetApplScope), new Attribute[] { new DesignerLocalizedDescriptionAttribute(DesignerResource.GSuite_GoogleSheetApplScope_Description)});</v>
      </c>
      <c r="AM814" s="30" t="str">
        <f t="shared" si="265"/>
        <v>attributeTableBuilder.AddCustomAttributes(typeof(GoogleSheetApplScope), new Attribute[] { new DesignerLocalizedHelpURLAttribute(DesignerResource.GSuite_GoogleSheetApplScope_HelpURL)});</v>
      </c>
      <c r="AN814" t="str">
        <f t="shared" si="272"/>
        <v>&lt;data name="GSuite_GoogleSheetApplScope_UserID_DisplayName" xml:space="preserve"&gt;&lt;value&gt;User ID&lt;/value&gt;&lt;/data&gt;</v>
      </c>
      <c r="AO814" t="str">
        <f t="shared" si="266"/>
        <v>&lt;data name="GSuite_GoogleSheetApplScope_UserID_Description" xml:space="preserve"&gt;&lt;value&gt;The google ID of the user.&lt;/value&gt;&lt;/data&gt;</v>
      </c>
      <c r="AP814" t="str">
        <f t="shared" si="267"/>
        <v>&lt;data name="GSuite_GoogleSheetApplScope_UserID_Category" xml:space="preserve"&gt;&lt;value&gt;Input&lt;/value&gt;&lt;/data&gt;</v>
      </c>
      <c r="AQ814" t="str">
        <f t="shared" si="268"/>
        <v>&lt;data name="GSuite_GoogleSheetApplScope_DisplayName" xml:space="preserve"&gt;&lt;value&gt;GSuite Application Scope&lt;/value&gt;&lt;/data&gt;</v>
      </c>
      <c r="AR814" t="str">
        <f t="shared" si="269"/>
        <v>&lt;data name="GSuite_GoogleSheetApplScope_Description" xml:space="preserve"&gt;&lt;value&gt;Sets the application scope for google sheets.&lt;/value&gt;&lt;/data&gt;</v>
      </c>
      <c r="AT814" s="2" t="str">
        <f t="shared" si="275"/>
        <v xml:space="preserve">&lt;data name="GSuite_GoogleSheetApplScope_UserID_DisplayName" xml:space="preserve"&gt;&lt;value&gt;User ID&lt;/value&gt;&lt;/data&gt;_x000D_
&lt;data name="GSuite_GoogleSheetApplScope_UserID_Description" xml:space="preserve"&gt;&lt;value&gt;The google ID of the user.&lt;/value&gt;&lt;/data&gt;_x000D_
&lt;data name="GSuite_GoogleSheetApplScope_UserID_Category" xml:space="preserve"&gt;&lt;value&gt;Input&lt;/value&gt;&lt;/data&gt;_x000D_
&lt;data name="GSuite_GoogleSheetApplScope_DisplayName" xml:space="preserve"&gt;&lt;value&gt;GSuite Application Scope&lt;/value&gt;&lt;/data&gt;_x000D_
&lt;data name="GSuite_GoogleSheetApplScope_Description" xml:space="preserve"&gt;&lt;value&gt;Sets the application scope for google sheets.&lt;/value&gt;&lt;/data&gt;_x000D_
</v>
      </c>
      <c r="AU814" s="30" t="str">
        <f t="shared" si="273"/>
        <v>&lt;data name="GSuite_GoogleSheetApplScope_HelpURL" xml:space="preserve"&gt;&lt;value&gt;Components/GSuite/GSuiteApplicationScope.htm&lt;/value&gt;&lt;/data&gt;</v>
      </c>
      <c r="AV814" t="str">
        <f t="shared" si="270"/>
        <v>&lt;data name="ToolBox_GSuite" xml:space="preserve"&gt;&lt;value&gt;GSuite&lt;/value&gt;&lt;/data&gt;</v>
      </c>
      <c r="AW814" t="str">
        <f t="shared" si="271"/>
        <v>&lt;data name="GSuite_GoogleSheetApplScope_ICON" xml:space="preserve"&gt;&lt;value&gt;GSuiteGoogleSheetApplScopeICON&lt;/value&gt;&lt;/data&gt;</v>
      </c>
    </row>
    <row r="815" spans="1:49" s="2" customFormat="1" ht="15">
      <c r="A815" s="48">
        <v>4.2</v>
      </c>
      <c r="C815" s="2" t="s">
        <v>532</v>
      </c>
      <c r="D815" s="2" t="s">
        <v>451</v>
      </c>
      <c r="E815" s="43" t="s">
        <v>452</v>
      </c>
      <c r="F815" s="9" t="s">
        <v>2042</v>
      </c>
      <c r="G815" s="43" t="s">
        <v>2043</v>
      </c>
      <c r="H815" s="43"/>
      <c r="I815" s="2">
        <v>1</v>
      </c>
      <c r="J815" s="2">
        <v>1</v>
      </c>
      <c r="K815" s="2" t="s">
        <v>595</v>
      </c>
      <c r="L815" s="2" t="s">
        <v>10</v>
      </c>
      <c r="M815" s="92"/>
      <c r="O815" s="46" t="str">
        <f t="shared" si="260"/>
        <v>Components/GSuite/GSuiteApplicationScope.htm</v>
      </c>
      <c r="P815" s="49" t="s">
        <v>532</v>
      </c>
      <c r="Q815" s="49" t="s">
        <v>2029</v>
      </c>
      <c r="R815" s="49" t="s">
        <v>2044</v>
      </c>
      <c r="U815" s="2" t="s">
        <v>624</v>
      </c>
      <c r="V815" s="89" t="s">
        <v>667</v>
      </c>
      <c r="W815" s="2" t="s">
        <v>2045</v>
      </c>
      <c r="Y815" s="2" t="s">
        <v>2031</v>
      </c>
      <c r="Z815" s="2" t="s">
        <v>1869</v>
      </c>
      <c r="AD815" s="2" t="s">
        <v>592</v>
      </c>
      <c r="AF815" s="30" t="str">
        <f t="shared" si="259"/>
        <v>attributeTableBuilder.AddCustomAttributes(typeof(GoogleSheetApplScope),"UserPassword", new Attribute[] { new DesignerLocalizedDisplayNameAttribute(DesignerResource.GSuite_GoogleSheetApplScope_UserPassword_DisplayName)});</v>
      </c>
      <c r="AG815" t="str">
        <f t="shared" si="261"/>
        <v>attributeTableBuilder.AddCustomAttributes(typeof(GoogleSheetApplScope),"UserPassword", new Attribute[] { new DesignerLocalizedDescriptionAttribute(DesignerResource.GSuite_GoogleSheetApplScope_UserPassword_Description)});</v>
      </c>
      <c r="AH815" t="str">
        <f t="shared" si="262"/>
        <v>attributeTableBuilder.AddCustomAttributes(typeof(GoogleSheetApplScope),"UserPassword", new Attribute[] { new DesignerLocalizedCategoryAttribute(DesignerResource.GSuite_GoogleSheetApplScope_UserPassword_Category)});</v>
      </c>
      <c r="AK815" t="str">
        <f t="shared" si="263"/>
        <v>attributeTableBuilder.AddCustomAttributes(typeof(GoogleSheetApplScope), new Attribute[] { new DesignerLocalizedDisplayNameAttribute(DesignerResource.GSuite_GoogleSheetApplScope_DisplayName)});</v>
      </c>
      <c r="AL815" t="str">
        <f t="shared" si="264"/>
        <v>attributeTableBuilder.AddCustomAttributes(typeof(GoogleSheetApplScope), new Attribute[] { new DesignerLocalizedDescriptionAttribute(DesignerResource.GSuite_GoogleSheetApplScope_Description)});</v>
      </c>
      <c r="AM815" s="30" t="str">
        <f t="shared" si="265"/>
        <v>attributeTableBuilder.AddCustomAttributes(typeof(GoogleSheetApplScope), new Attribute[] { new DesignerLocalizedHelpURLAttribute(DesignerResource.GSuite_GoogleSheetApplScope_HelpURL)});</v>
      </c>
      <c r="AN815" t="str">
        <f t="shared" si="272"/>
        <v>&lt;data name="GSuite_GoogleSheetApplScope_UserPassword_DisplayName" xml:space="preserve"&gt;&lt;value&gt;User Password&lt;/value&gt;&lt;/data&gt;</v>
      </c>
      <c r="AO815" t="str">
        <f t="shared" si="266"/>
        <v>&lt;data name="GSuite_GoogleSheetApplScope_UserPassword_Description" xml:space="preserve"&gt;&lt;value&gt;The password of the google application user.&lt;/value&gt;&lt;/data&gt;</v>
      </c>
      <c r="AP815" t="str">
        <f t="shared" si="267"/>
        <v>&lt;data name="GSuite_GoogleSheetApplScope_UserPassword_Category" xml:space="preserve"&gt;&lt;value&gt;Input&lt;/value&gt;&lt;/data&gt;</v>
      </c>
      <c r="AQ815" t="str">
        <f t="shared" si="268"/>
        <v>&lt;data name="GSuite_GoogleSheetApplScope_DisplayName" xml:space="preserve"&gt;&lt;value&gt;GSuite Application Scope&lt;/value&gt;&lt;/data&gt;</v>
      </c>
      <c r="AR815" t="str">
        <f t="shared" si="269"/>
        <v>&lt;data name="GSuite_GoogleSheetApplScope_Description" xml:space="preserve"&gt;&lt;value&gt;Sets the application scope for google sheets.&lt;/value&gt;&lt;/data&gt;</v>
      </c>
      <c r="AT815" s="2" t="str">
        <f t="shared" si="275"/>
        <v xml:space="preserve">&lt;data name="GSuite_GoogleSheetApplScope_UserPassword_DisplayName" xml:space="preserve"&gt;&lt;value&gt;User Password&lt;/value&gt;&lt;/data&gt;_x000D_
&lt;data name="GSuite_GoogleSheetApplScope_UserPassword_Description" xml:space="preserve"&gt;&lt;value&gt;The password of the google application user.&lt;/value&gt;&lt;/data&gt;_x000D_
&lt;data name="GSuite_GoogleSheetApplScope_UserPassword_Category" xml:space="preserve"&gt;&lt;value&gt;Input&lt;/value&gt;&lt;/data&gt;_x000D_
&lt;data name="GSuite_GoogleSheetApplScope_DisplayName" xml:space="preserve"&gt;&lt;value&gt;GSuite Application Scope&lt;/value&gt;&lt;/data&gt;_x000D_
&lt;data name="GSuite_GoogleSheetApplScope_Description" xml:space="preserve"&gt;&lt;value&gt;Sets the application scope for google sheets.&lt;/value&gt;&lt;/data&gt;_x000D_
</v>
      </c>
      <c r="AU815" s="30" t="str">
        <f t="shared" si="273"/>
        <v>&lt;data name="GSuite_GoogleSheetApplScope_HelpURL" xml:space="preserve"&gt;&lt;value&gt;Components/GSuite/GSuiteApplicationScope.htm&lt;/value&gt;&lt;/data&gt;</v>
      </c>
      <c r="AV815" t="str">
        <f t="shared" si="270"/>
        <v>&lt;data name="ToolBox_GSuite" xml:space="preserve"&gt;&lt;value&gt;GSuite&lt;/value&gt;&lt;/data&gt;</v>
      </c>
      <c r="AW815" t="str">
        <f t="shared" si="271"/>
        <v>&lt;data name="GSuite_GoogleSheetApplScope_ICON" xml:space="preserve"&gt;&lt;value&gt;GSuiteGoogleSheetApplScopeICON&lt;/value&gt;&lt;/data&gt;</v>
      </c>
    </row>
    <row r="816" spans="1:49" s="2" customFormat="1" ht="15">
      <c r="A816" s="48">
        <v>4.2</v>
      </c>
      <c r="C816" s="2" t="s">
        <v>532</v>
      </c>
      <c r="D816" s="2" t="s">
        <v>451</v>
      </c>
      <c r="E816" s="43" t="s">
        <v>452</v>
      </c>
      <c r="F816" s="9"/>
      <c r="G816" s="43"/>
      <c r="H816" s="43"/>
      <c r="K816" s="2" t="s">
        <v>595</v>
      </c>
      <c r="M816" s="92"/>
      <c r="O816" s="46" t="str">
        <f t="shared" si="260"/>
        <v>Components/GSuite/GSuiteApplicationScope.htm</v>
      </c>
      <c r="P816" s="49" t="s">
        <v>532</v>
      </c>
      <c r="Q816" s="49" t="s">
        <v>2029</v>
      </c>
      <c r="R816" s="49" t="s">
        <v>2046</v>
      </c>
      <c r="U816" s="2" t="s">
        <v>742</v>
      </c>
      <c r="V816" s="89" t="s">
        <v>667</v>
      </c>
      <c r="Y816" s="2" t="s">
        <v>2031</v>
      </c>
      <c r="Z816" s="2" t="s">
        <v>1869</v>
      </c>
      <c r="AF816" s="30" t="str">
        <f t="shared" si="259"/>
        <v>attributeTableBuilder.AddCustomAttributes(typeof(GoogleSheetApplScope),"GoogleApplicationContainerPropertyTag", new Attribute[] { new DesignerLocalizedDisplayNameAttribute(DesignerResource.GSuite_GoogleSheetApplScope_GoogleApplicationContainerPropertyTag_DisplayName)});</v>
      </c>
      <c r="AG816" t="str">
        <f t="shared" si="261"/>
        <v>attributeTableBuilder.AddCustomAttributes(typeof(GoogleSheetApplScope),"GoogleApplicationContainerPropertyTag", new Attribute[] { new DesignerLocalizedDescriptionAttribute(DesignerResource.GSuite_GoogleSheetApplScope_GoogleApplicationContainerPropertyTag_Description)});</v>
      </c>
      <c r="AH816" t="str">
        <f t="shared" si="262"/>
        <v>attributeTableBuilder.AddCustomAttributes(typeof(GoogleSheetApplScope),"GoogleApplicationContainerPropertyTag", new Attribute[] { new DesignerLocalizedCategoryAttribute(DesignerResource.GSuite_GoogleSheetApplScope_GoogleApplicationContainerPropertyTag_Category)});</v>
      </c>
      <c r="AK816" t="str">
        <f t="shared" si="263"/>
        <v>attributeTableBuilder.AddCustomAttributes(typeof(GoogleSheetApplScope), new Attribute[] { new DesignerLocalizedDisplayNameAttribute(DesignerResource.GSuite_GoogleSheetApplScope_DisplayName)});</v>
      </c>
      <c r="AL816" t="str">
        <f t="shared" si="264"/>
        <v>attributeTableBuilder.AddCustomAttributes(typeof(GoogleSheetApplScope), new Attribute[] { new DesignerLocalizedDescriptionAttribute(DesignerResource.GSuite_GoogleSheetApplScope_Description)});</v>
      </c>
      <c r="AM816" s="30" t="str">
        <f t="shared" si="265"/>
        <v>attributeTableBuilder.AddCustomAttributes(typeof(GoogleSheetApplScope), new Attribute[] { new DesignerLocalizedHelpURLAttribute(DesignerResource.GSuite_GoogleSheetApplScope_HelpURL)});</v>
      </c>
      <c r="AN816" t="str">
        <f t="shared" si="272"/>
        <v>&lt;data name="GSuite_GoogleSheetApplScope_GoogleApplicationContainerPropertyTag_DisplayName" xml:space="preserve"&gt;&lt;value&gt;&lt;/value&gt;&lt;/data&gt;</v>
      </c>
      <c r="AO816" t="str">
        <f t="shared" si="266"/>
        <v>&lt;data name="GSuite_GoogleSheetApplScope_GoogleApplicationContainerPropertyTag_Description" xml:space="preserve"&gt;&lt;value&gt;&lt;/value&gt;&lt;/data&gt;</v>
      </c>
      <c r="AP816" t="str">
        <f t="shared" si="267"/>
        <v>&lt;data name="GSuite_GoogleSheetApplScope_GoogleApplicationContainerPropertyTag_Category" xml:space="preserve"&gt;&lt;value&gt;Input&lt;/value&gt;&lt;/data&gt;</v>
      </c>
      <c r="AQ816" t="str">
        <f t="shared" si="268"/>
        <v>&lt;data name="GSuite_GoogleSheetApplScope_DisplayName" xml:space="preserve"&gt;&lt;value&gt;GSuite Application Scope&lt;/value&gt;&lt;/data&gt;</v>
      </c>
      <c r="AR816" t="str">
        <f t="shared" si="269"/>
        <v>&lt;data name="GSuite_GoogleSheetApplScope_Description" xml:space="preserve"&gt;&lt;value&gt;Sets the application scope for google sheets.&lt;/value&gt;&lt;/data&gt;</v>
      </c>
      <c r="AT816" s="2" t="str">
        <f t="shared" si="275"/>
        <v xml:space="preserve">&lt;data name="GSuite_GoogleSheetApplScope_GoogleApplicationContainerPropertyTag_DisplayName" xml:space="preserve"&gt;&lt;value&gt;&lt;/value&gt;&lt;/data&gt;_x000D_
&lt;data name="GSuite_GoogleSheetApplScope_GoogleApplicationContainerPropertyTag_Description" xml:space="preserve"&gt;&lt;value&gt;&lt;/value&gt;&lt;/data&gt;_x000D_
&lt;data name="GSuite_GoogleSheetApplScope_GoogleApplicationContainerPropertyTag_Category" xml:space="preserve"&gt;&lt;value&gt;Input&lt;/value&gt;&lt;/data&gt;_x000D_
&lt;data name="GSuite_GoogleSheetApplScope_DisplayName" xml:space="preserve"&gt;&lt;value&gt;GSuite Application Scope&lt;/value&gt;&lt;/data&gt;_x000D_
&lt;data name="GSuite_GoogleSheetApplScope_Description" xml:space="preserve"&gt;&lt;value&gt;Sets the application scope for google sheets.&lt;/value&gt;&lt;/data&gt;_x000D_
</v>
      </c>
      <c r="AU816" s="30" t="str">
        <f t="shared" si="273"/>
        <v>&lt;data name="GSuite_GoogleSheetApplScope_HelpURL" xml:space="preserve"&gt;&lt;value&gt;Components/GSuite/GSuiteApplicationScope.htm&lt;/value&gt;&lt;/data&gt;</v>
      </c>
      <c r="AV816" t="str">
        <f t="shared" si="270"/>
        <v>&lt;data name="ToolBox_GSuite" xml:space="preserve"&gt;&lt;value&gt;GSuite&lt;/value&gt;&lt;/data&gt;</v>
      </c>
      <c r="AW816" t="str">
        <f t="shared" si="271"/>
        <v>&lt;data name="GSuite_GoogleSheetApplScope_ICON" xml:space="preserve"&gt;&lt;value&gt;GSuiteGoogleSheetApplScopeICON&lt;/value&gt;&lt;/data&gt;</v>
      </c>
    </row>
    <row r="817" spans="1:49" s="2" customFormat="1" ht="15">
      <c r="A817" s="48">
        <v>4.2</v>
      </c>
      <c r="C817" s="2" t="s">
        <v>532</v>
      </c>
      <c r="D817" s="2" t="s">
        <v>451</v>
      </c>
      <c r="E817" s="43" t="s">
        <v>452</v>
      </c>
      <c r="F817" s="9"/>
      <c r="G817" s="43"/>
      <c r="H817" s="43"/>
      <c r="K817" s="2" t="s">
        <v>595</v>
      </c>
      <c r="M817" s="92"/>
      <c r="O817" s="46" t="str">
        <f t="shared" si="260"/>
        <v>Components/GSuite/GSuiteApplicationScope.htm</v>
      </c>
      <c r="P817" s="49" t="s">
        <v>532</v>
      </c>
      <c r="Q817" s="49" t="s">
        <v>2029</v>
      </c>
      <c r="R817" s="49" t="s">
        <v>2047</v>
      </c>
      <c r="U817" s="2" t="s">
        <v>2048</v>
      </c>
      <c r="V817" s="89" t="s">
        <v>667</v>
      </c>
      <c r="W817" s="2" t="s">
        <v>2049</v>
      </c>
      <c r="Y817" s="2" t="s">
        <v>2031</v>
      </c>
      <c r="Z817" s="2" t="s">
        <v>1869</v>
      </c>
      <c r="AD817" s="2" t="s">
        <v>592</v>
      </c>
      <c r="AF817" s="30" t="str">
        <f t="shared" si="259"/>
        <v>attributeTableBuilder.AddCustomAttributes(typeof(GoogleSheetApplScope),"KeyType", new Attribute[] { new DesignerLocalizedDisplayNameAttribute(DesignerResource.GSuite_GoogleSheetApplScope_KeyType_DisplayName)});</v>
      </c>
      <c r="AG817" t="str">
        <f t="shared" si="261"/>
        <v>attributeTableBuilder.AddCustomAttributes(typeof(GoogleSheetApplScope),"KeyType", new Attribute[] { new DesignerLocalizedDescriptionAttribute(DesignerResource.GSuite_GoogleSheetApplScope_KeyType_Description)});</v>
      </c>
      <c r="AH817" t="str">
        <f t="shared" si="262"/>
        <v>attributeTableBuilder.AddCustomAttributes(typeof(GoogleSheetApplScope),"KeyType", new Attribute[] { new DesignerLocalizedCategoryAttribute(DesignerResource.GSuite_GoogleSheetApplScope_KeyType_Category)});</v>
      </c>
      <c r="AK817" t="str">
        <f t="shared" si="263"/>
        <v>attributeTableBuilder.AddCustomAttributes(typeof(GoogleSheetApplScope), new Attribute[] { new DesignerLocalizedDisplayNameAttribute(DesignerResource.GSuite_GoogleSheetApplScope_DisplayName)});</v>
      </c>
      <c r="AL817" t="str">
        <f t="shared" si="264"/>
        <v>attributeTableBuilder.AddCustomAttributes(typeof(GoogleSheetApplScope), new Attribute[] { new DesignerLocalizedDescriptionAttribute(DesignerResource.GSuite_GoogleSheetApplScope_Description)});</v>
      </c>
      <c r="AM817" s="30" t="str">
        <f t="shared" si="265"/>
        <v>attributeTableBuilder.AddCustomAttributes(typeof(GoogleSheetApplScope), new Attribute[] { new DesignerLocalizedHelpURLAttribute(DesignerResource.GSuite_GoogleSheetApplScope_HelpURL)});</v>
      </c>
      <c r="AN817" t="str">
        <f t="shared" si="272"/>
        <v>&lt;data name="GSuite_GoogleSheetApplScope_KeyType_DisplayName" xml:space="preserve"&gt;&lt;value&gt;&lt;/value&gt;&lt;/data&gt;</v>
      </c>
      <c r="AO817" t="str">
        <f t="shared" si="266"/>
        <v>&lt;data name="GSuite_GoogleSheetApplScope_KeyType_Description" xml:space="preserve"&gt;&lt;value&gt;&lt;/value&gt;&lt;/data&gt;</v>
      </c>
      <c r="AP817" t="str">
        <f t="shared" si="267"/>
        <v>&lt;data name="GSuite_GoogleSheetApplScope_KeyType_Category" xml:space="preserve"&gt;&lt;value&gt;Input&lt;/value&gt;&lt;/data&gt;</v>
      </c>
      <c r="AQ817" t="str">
        <f t="shared" si="268"/>
        <v>&lt;data name="GSuite_GoogleSheetApplScope_DisplayName" xml:space="preserve"&gt;&lt;value&gt;GSuite Application Scope&lt;/value&gt;&lt;/data&gt;</v>
      </c>
      <c r="AR817" t="str">
        <f t="shared" si="269"/>
        <v>&lt;data name="GSuite_GoogleSheetApplScope_Description" xml:space="preserve"&gt;&lt;value&gt;Sets the application scope for google sheets.&lt;/value&gt;&lt;/data&gt;</v>
      </c>
      <c r="AT817" s="2" t="str">
        <f t="shared" si="275"/>
        <v xml:space="preserve">&lt;data name="GSuite_GoogleSheetApplScope_KeyType_DisplayName" xml:space="preserve"&gt;&lt;value&gt;&lt;/value&gt;&lt;/data&gt;_x000D_
&lt;data name="GSuite_GoogleSheetApplScope_KeyType_Description" xml:space="preserve"&gt;&lt;value&gt;&lt;/value&gt;&lt;/data&gt;_x000D_
&lt;data name="GSuite_GoogleSheetApplScope_KeyType_Category" xml:space="preserve"&gt;&lt;value&gt;Input&lt;/value&gt;&lt;/data&gt;_x000D_
&lt;data name="GSuite_GoogleSheetApplScope_DisplayName" xml:space="preserve"&gt;&lt;value&gt;GSuite Application Scope&lt;/value&gt;&lt;/data&gt;_x000D_
&lt;data name="GSuite_GoogleSheetApplScope_Description" xml:space="preserve"&gt;&lt;value&gt;Sets the application scope for google sheets.&lt;/value&gt;&lt;/data&gt;_x000D_
</v>
      </c>
      <c r="AU817" s="30" t="str">
        <f t="shared" si="273"/>
        <v>&lt;data name="GSuite_GoogleSheetApplScope_HelpURL" xml:space="preserve"&gt;&lt;value&gt;Components/GSuite/GSuiteApplicationScope.htm&lt;/value&gt;&lt;/data&gt;</v>
      </c>
      <c r="AV817" t="str">
        <f t="shared" si="270"/>
        <v>&lt;data name="ToolBox_GSuite" xml:space="preserve"&gt;&lt;value&gt;GSuite&lt;/value&gt;&lt;/data&gt;</v>
      </c>
      <c r="AW817" t="str">
        <f t="shared" si="271"/>
        <v>&lt;data name="GSuite_GoogleSheetApplScope_ICON" xml:space="preserve"&gt;&lt;value&gt;GSuiteGoogleSheetApplScopeICON&lt;/value&gt;&lt;/data&gt;</v>
      </c>
    </row>
    <row r="818" spans="1:49" s="2" customFormat="1" ht="15">
      <c r="A818" s="48">
        <v>4.2</v>
      </c>
      <c r="C818" s="2" t="s">
        <v>532</v>
      </c>
      <c r="D818" s="2" t="s">
        <v>451</v>
      </c>
      <c r="E818" s="43" t="s">
        <v>452</v>
      </c>
      <c r="F818" s="9"/>
      <c r="G818" s="43"/>
      <c r="H818" s="43"/>
      <c r="K818" s="2" t="s">
        <v>595</v>
      </c>
      <c r="M818" s="92"/>
      <c r="O818" s="46" t="str">
        <f t="shared" si="260"/>
        <v>Components/GSuite/GSuiteApplicationScope.htm</v>
      </c>
      <c r="P818" s="49" t="s">
        <v>532</v>
      </c>
      <c r="Q818" s="49" t="s">
        <v>2029</v>
      </c>
      <c r="R818" s="49" t="s">
        <v>2050</v>
      </c>
      <c r="U818" s="2" t="s">
        <v>599</v>
      </c>
      <c r="V818" s="89" t="s">
        <v>667</v>
      </c>
      <c r="W818" s="2" t="s">
        <v>2051</v>
      </c>
      <c r="Y818" s="2" t="s">
        <v>2031</v>
      </c>
      <c r="Z818" s="2" t="s">
        <v>1869</v>
      </c>
      <c r="AD818" s="2" t="s">
        <v>592</v>
      </c>
      <c r="AF818" s="30" t="str">
        <f t="shared" si="259"/>
        <v>attributeTableBuilder.AddCustomAttributes(typeof(GoogleSheetApplScope),"HasDomainWideAccesss", new Attribute[] { new DesignerLocalizedDisplayNameAttribute(DesignerResource.GSuite_GoogleSheetApplScope_HasDomainWideAccesss_DisplayName)});</v>
      </c>
      <c r="AG818" t="str">
        <f t="shared" si="261"/>
        <v>attributeTableBuilder.AddCustomAttributes(typeof(GoogleSheetApplScope),"HasDomainWideAccesss", new Attribute[] { new DesignerLocalizedDescriptionAttribute(DesignerResource.GSuite_GoogleSheetApplScope_HasDomainWideAccesss_Description)});</v>
      </c>
      <c r="AH818" t="str">
        <f t="shared" si="262"/>
        <v>attributeTableBuilder.AddCustomAttributes(typeof(GoogleSheetApplScope),"HasDomainWideAccesss", new Attribute[] { new DesignerLocalizedCategoryAttribute(DesignerResource.GSuite_GoogleSheetApplScope_HasDomainWideAccesss_Category)});</v>
      </c>
      <c r="AK818" t="str">
        <f t="shared" si="263"/>
        <v>attributeTableBuilder.AddCustomAttributes(typeof(GoogleSheetApplScope), new Attribute[] { new DesignerLocalizedDisplayNameAttribute(DesignerResource.GSuite_GoogleSheetApplScope_DisplayName)});</v>
      </c>
      <c r="AL818" t="str">
        <f t="shared" si="264"/>
        <v>attributeTableBuilder.AddCustomAttributes(typeof(GoogleSheetApplScope), new Attribute[] { new DesignerLocalizedDescriptionAttribute(DesignerResource.GSuite_GoogleSheetApplScope_Description)});</v>
      </c>
      <c r="AM818" s="30" t="str">
        <f t="shared" si="265"/>
        <v>attributeTableBuilder.AddCustomAttributes(typeof(GoogleSheetApplScope), new Attribute[] { new DesignerLocalizedHelpURLAttribute(DesignerResource.GSuite_GoogleSheetApplScope_HelpURL)});</v>
      </c>
      <c r="AN818" t="str">
        <f t="shared" si="272"/>
        <v>&lt;data name="GSuite_GoogleSheetApplScope_HasDomainWideAccesss_DisplayName" xml:space="preserve"&gt;&lt;value&gt;&lt;/value&gt;&lt;/data&gt;</v>
      </c>
      <c r="AO818" t="str">
        <f t="shared" si="266"/>
        <v>&lt;data name="GSuite_GoogleSheetApplScope_HasDomainWideAccesss_Description" xml:space="preserve"&gt;&lt;value&gt;&lt;/value&gt;&lt;/data&gt;</v>
      </c>
      <c r="AP818" t="str">
        <f t="shared" si="267"/>
        <v>&lt;data name="GSuite_GoogleSheetApplScope_HasDomainWideAccesss_Category" xml:space="preserve"&gt;&lt;value&gt;Input&lt;/value&gt;&lt;/data&gt;</v>
      </c>
      <c r="AQ818" t="str">
        <f t="shared" si="268"/>
        <v>&lt;data name="GSuite_GoogleSheetApplScope_DisplayName" xml:space="preserve"&gt;&lt;value&gt;GSuite Application Scope&lt;/value&gt;&lt;/data&gt;</v>
      </c>
      <c r="AR818" t="str">
        <f t="shared" si="269"/>
        <v>&lt;data name="GSuite_GoogleSheetApplScope_Description" xml:space="preserve"&gt;&lt;value&gt;Sets the application scope for google sheets.&lt;/value&gt;&lt;/data&gt;</v>
      </c>
      <c r="AT818" s="2" t="str">
        <f t="shared" si="275"/>
        <v xml:space="preserve">&lt;data name="GSuite_GoogleSheetApplScope_HasDomainWideAccesss_DisplayName" xml:space="preserve"&gt;&lt;value&gt;&lt;/value&gt;&lt;/data&gt;_x000D_
&lt;data name="GSuite_GoogleSheetApplScope_HasDomainWideAccesss_Description" xml:space="preserve"&gt;&lt;value&gt;&lt;/value&gt;&lt;/data&gt;_x000D_
&lt;data name="GSuite_GoogleSheetApplScope_HasDomainWideAccesss_Category" xml:space="preserve"&gt;&lt;value&gt;Input&lt;/value&gt;&lt;/data&gt;_x000D_
&lt;data name="GSuite_GoogleSheetApplScope_DisplayName" xml:space="preserve"&gt;&lt;value&gt;GSuite Application Scope&lt;/value&gt;&lt;/data&gt;_x000D_
&lt;data name="GSuite_GoogleSheetApplScope_Description" xml:space="preserve"&gt;&lt;value&gt;Sets the application scope for google sheets.&lt;/value&gt;&lt;/data&gt;_x000D_
</v>
      </c>
      <c r="AU818" s="30" t="str">
        <f t="shared" si="273"/>
        <v>&lt;data name="GSuite_GoogleSheetApplScope_HelpURL" xml:space="preserve"&gt;&lt;value&gt;Components/GSuite/GSuiteApplicationScope.htm&lt;/value&gt;&lt;/data&gt;</v>
      </c>
      <c r="AV818" t="str">
        <f t="shared" si="270"/>
        <v>&lt;data name="ToolBox_GSuite" xml:space="preserve"&gt;&lt;value&gt;GSuite&lt;/value&gt;&lt;/data&gt;</v>
      </c>
      <c r="AW818" t="str">
        <f t="shared" si="271"/>
        <v>&lt;data name="GSuite_GoogleSheetApplScope_ICON" xml:space="preserve"&gt;&lt;value&gt;GSuiteGoogleSheetApplScopeICON&lt;/value&gt;&lt;/data&gt;</v>
      </c>
    </row>
    <row r="819" spans="1:49" s="2" customFormat="1" ht="15">
      <c r="A819" s="48">
        <v>4.2</v>
      </c>
      <c r="C819" s="2" t="s">
        <v>532</v>
      </c>
      <c r="D819" s="2" t="s">
        <v>451</v>
      </c>
      <c r="E819" s="43" t="s">
        <v>452</v>
      </c>
      <c r="F819" s="9" t="s">
        <v>2052</v>
      </c>
      <c r="G819" s="43" t="s">
        <v>2053</v>
      </c>
      <c r="H819" s="43"/>
      <c r="I819" s="2">
        <v>1</v>
      </c>
      <c r="J819" s="2">
        <v>1</v>
      </c>
      <c r="K819" s="2" t="s">
        <v>595</v>
      </c>
      <c r="L819" s="2" t="s">
        <v>10</v>
      </c>
      <c r="M819" s="92"/>
      <c r="O819" s="46" t="str">
        <f t="shared" si="260"/>
        <v>Components/GSuite/GSuiteApplicationScope.htm</v>
      </c>
      <c r="P819" s="49" t="s">
        <v>532</v>
      </c>
      <c r="Q819" s="49" t="s">
        <v>2029</v>
      </c>
      <c r="R819" s="49" t="s">
        <v>2054</v>
      </c>
      <c r="U819" s="2" t="s">
        <v>624</v>
      </c>
      <c r="V819" s="89" t="s">
        <v>667</v>
      </c>
      <c r="W819" s="2" t="s">
        <v>2055</v>
      </c>
      <c r="Y819" s="2" t="s">
        <v>2031</v>
      </c>
      <c r="Z819" s="2" t="s">
        <v>1869</v>
      </c>
      <c r="AD819" s="2" t="s">
        <v>592</v>
      </c>
      <c r="AF819" s="30" t="str">
        <f t="shared" si="259"/>
        <v>attributeTableBuilder.AddCustomAttributes(typeof(GoogleSheetApplScope),"KeyPath", new Attribute[] { new DesignerLocalizedDisplayNameAttribute(DesignerResource.GSuite_GoogleSheetApplScope_KeyPath_DisplayName)});</v>
      </c>
      <c r="AG819" t="str">
        <f t="shared" si="261"/>
        <v>attributeTableBuilder.AddCustomAttributes(typeof(GoogleSheetApplScope),"KeyPath", new Attribute[] { new DesignerLocalizedDescriptionAttribute(DesignerResource.GSuite_GoogleSheetApplScope_KeyPath_Description)});</v>
      </c>
      <c r="AH819" t="str">
        <f t="shared" si="262"/>
        <v>attributeTableBuilder.AddCustomAttributes(typeof(GoogleSheetApplScope),"KeyPath", new Attribute[] { new DesignerLocalizedCategoryAttribute(DesignerResource.GSuite_GoogleSheetApplScope_KeyPath_Category)});</v>
      </c>
      <c r="AK819" t="str">
        <f t="shared" si="263"/>
        <v>attributeTableBuilder.AddCustomAttributes(typeof(GoogleSheetApplScope), new Attribute[] { new DesignerLocalizedDisplayNameAttribute(DesignerResource.GSuite_GoogleSheetApplScope_DisplayName)});</v>
      </c>
      <c r="AL819" t="str">
        <f t="shared" si="264"/>
        <v>attributeTableBuilder.AddCustomAttributes(typeof(GoogleSheetApplScope), new Attribute[] { new DesignerLocalizedDescriptionAttribute(DesignerResource.GSuite_GoogleSheetApplScope_Description)});</v>
      </c>
      <c r="AM819" s="30" t="str">
        <f t="shared" si="265"/>
        <v>attributeTableBuilder.AddCustomAttributes(typeof(GoogleSheetApplScope), new Attribute[] { new DesignerLocalizedHelpURLAttribute(DesignerResource.GSuite_GoogleSheetApplScope_HelpURL)});</v>
      </c>
      <c r="AN819" t="str">
        <f t="shared" si="272"/>
        <v>&lt;data name="GSuite_GoogleSheetApplScope_KeyPath_DisplayName" xml:space="preserve"&gt;&lt;value&gt;Key Path&lt;/value&gt;&lt;/data&gt;</v>
      </c>
      <c r="AO819" t="str">
        <f t="shared" si="266"/>
        <v>&lt;data name="GSuite_GoogleSheetApplScope_KeyPath_Description" xml:space="preserve"&gt;&lt;value&gt;Path where the key exists.&lt;/value&gt;&lt;/data&gt;</v>
      </c>
      <c r="AP819" t="str">
        <f t="shared" si="267"/>
        <v>&lt;data name="GSuite_GoogleSheetApplScope_KeyPath_Category" xml:space="preserve"&gt;&lt;value&gt;Input&lt;/value&gt;&lt;/data&gt;</v>
      </c>
      <c r="AQ819" t="str">
        <f t="shared" si="268"/>
        <v>&lt;data name="GSuite_GoogleSheetApplScope_DisplayName" xml:space="preserve"&gt;&lt;value&gt;GSuite Application Scope&lt;/value&gt;&lt;/data&gt;</v>
      </c>
      <c r="AR819" t="str">
        <f t="shared" si="269"/>
        <v>&lt;data name="GSuite_GoogleSheetApplScope_Description" xml:space="preserve"&gt;&lt;value&gt;Sets the application scope for google sheets.&lt;/value&gt;&lt;/data&gt;</v>
      </c>
      <c r="AT819" s="2" t="str">
        <f t="shared" si="275"/>
        <v xml:space="preserve">&lt;data name="GSuite_GoogleSheetApplScope_KeyPath_DisplayName" xml:space="preserve"&gt;&lt;value&gt;Key Path&lt;/value&gt;&lt;/data&gt;_x000D_
&lt;data name="GSuite_GoogleSheetApplScope_KeyPath_Description" xml:space="preserve"&gt;&lt;value&gt;Path where the key exists.&lt;/value&gt;&lt;/data&gt;_x000D_
&lt;data name="GSuite_GoogleSheetApplScope_KeyPath_Category" xml:space="preserve"&gt;&lt;value&gt;Input&lt;/value&gt;&lt;/data&gt;_x000D_
&lt;data name="GSuite_GoogleSheetApplScope_DisplayName" xml:space="preserve"&gt;&lt;value&gt;GSuite Application Scope&lt;/value&gt;&lt;/data&gt;_x000D_
&lt;data name="GSuite_GoogleSheetApplScope_Description" xml:space="preserve"&gt;&lt;value&gt;Sets the application scope for google sheets.&lt;/value&gt;&lt;/data&gt;_x000D_
</v>
      </c>
      <c r="AU819" s="30" t="str">
        <f t="shared" si="273"/>
        <v>&lt;data name="GSuite_GoogleSheetApplScope_HelpURL" xml:space="preserve"&gt;&lt;value&gt;Components/GSuite/GSuiteApplicationScope.htm&lt;/value&gt;&lt;/data&gt;</v>
      </c>
      <c r="AV819" t="str">
        <f t="shared" si="270"/>
        <v>&lt;data name="ToolBox_GSuite" xml:space="preserve"&gt;&lt;value&gt;GSuite&lt;/value&gt;&lt;/data&gt;</v>
      </c>
      <c r="AW819" t="str">
        <f t="shared" si="271"/>
        <v>&lt;data name="GSuite_GoogleSheetApplScope_ICON" xml:space="preserve"&gt;&lt;value&gt;GSuiteGoogleSheetApplScopeICON&lt;/value&gt;&lt;/data&gt;</v>
      </c>
    </row>
    <row r="820" spans="1:49" s="2" customFormat="1" ht="15">
      <c r="A820" s="48">
        <v>4.2</v>
      </c>
      <c r="C820" s="2" t="s">
        <v>532</v>
      </c>
      <c r="D820" s="2" t="s">
        <v>451</v>
      </c>
      <c r="E820" s="43" t="s">
        <v>452</v>
      </c>
      <c r="F820" s="9" t="s">
        <v>2056</v>
      </c>
      <c r="G820" s="43" t="s">
        <v>2057</v>
      </c>
      <c r="H820" s="43"/>
      <c r="I820" s="2">
        <v>1</v>
      </c>
      <c r="J820" s="2">
        <v>1</v>
      </c>
      <c r="K820" s="2" t="s">
        <v>595</v>
      </c>
      <c r="L820" s="2" t="s">
        <v>10</v>
      </c>
      <c r="M820" s="92"/>
      <c r="O820" s="46" t="str">
        <f t="shared" si="260"/>
        <v>Components/GSuite/GSuiteApplicationScope.htm</v>
      </c>
      <c r="P820" s="49" t="s">
        <v>532</v>
      </c>
      <c r="Q820" s="49" t="s">
        <v>2029</v>
      </c>
      <c r="R820" s="49" t="s">
        <v>2058</v>
      </c>
      <c r="U820" s="2" t="s">
        <v>624</v>
      </c>
      <c r="V820" s="89" t="s">
        <v>667</v>
      </c>
      <c r="W820" s="2" t="s">
        <v>2059</v>
      </c>
      <c r="Y820" s="2" t="s">
        <v>2031</v>
      </c>
      <c r="Z820" s="2" t="s">
        <v>1869</v>
      </c>
      <c r="AD820" s="2" t="s">
        <v>592</v>
      </c>
      <c r="AF820" s="30" t="str">
        <f t="shared" si="259"/>
        <v>attributeTableBuilder.AddCustomAttributes(typeof(GoogleSheetApplScope),"ServiceAccountEmail", new Attribute[] { new DesignerLocalizedDisplayNameAttribute(DesignerResource.GSuite_GoogleSheetApplScope_ServiceAccountEmail_DisplayName)});</v>
      </c>
      <c r="AG820" t="str">
        <f t="shared" si="261"/>
        <v>attributeTableBuilder.AddCustomAttributes(typeof(GoogleSheetApplScope),"ServiceAccountEmail", new Attribute[] { new DesignerLocalizedDescriptionAttribute(DesignerResource.GSuite_GoogleSheetApplScope_ServiceAccountEmail_Description)});</v>
      </c>
      <c r="AH820" t="str">
        <f t="shared" si="262"/>
        <v>attributeTableBuilder.AddCustomAttributes(typeof(GoogleSheetApplScope),"ServiceAccountEmail", new Attribute[] { new DesignerLocalizedCategoryAttribute(DesignerResource.GSuite_GoogleSheetApplScope_ServiceAccountEmail_Category)});</v>
      </c>
      <c r="AK820" t="str">
        <f t="shared" si="263"/>
        <v>attributeTableBuilder.AddCustomAttributes(typeof(GoogleSheetApplScope), new Attribute[] { new DesignerLocalizedDisplayNameAttribute(DesignerResource.GSuite_GoogleSheetApplScope_DisplayName)});</v>
      </c>
      <c r="AL820" t="str">
        <f t="shared" si="264"/>
        <v>attributeTableBuilder.AddCustomAttributes(typeof(GoogleSheetApplScope), new Attribute[] { new DesignerLocalizedDescriptionAttribute(DesignerResource.GSuite_GoogleSheetApplScope_Description)});</v>
      </c>
      <c r="AM820" s="30" t="str">
        <f t="shared" si="265"/>
        <v>attributeTableBuilder.AddCustomAttributes(typeof(GoogleSheetApplScope), new Attribute[] { new DesignerLocalizedHelpURLAttribute(DesignerResource.GSuite_GoogleSheetApplScope_HelpURL)});</v>
      </c>
      <c r="AN820" t="str">
        <f t="shared" si="272"/>
        <v>&lt;data name="GSuite_GoogleSheetApplScope_ServiceAccountEmail_DisplayName" xml:space="preserve"&gt;&lt;value&gt;Service Account Email&lt;/value&gt;&lt;/data&gt;</v>
      </c>
      <c r="AO820" t="str">
        <f t="shared" si="266"/>
        <v>&lt;data name="GSuite_GoogleSheetApplScope_ServiceAccountEmail_Description" xml:space="preserve"&gt;&lt;value&gt;The email ID of the service account.&lt;/value&gt;&lt;/data&gt;</v>
      </c>
      <c r="AP820" t="str">
        <f t="shared" si="267"/>
        <v>&lt;data name="GSuite_GoogleSheetApplScope_ServiceAccountEmail_Category" xml:space="preserve"&gt;&lt;value&gt;Input&lt;/value&gt;&lt;/data&gt;</v>
      </c>
      <c r="AQ820" t="str">
        <f t="shared" si="268"/>
        <v>&lt;data name="GSuite_GoogleSheetApplScope_DisplayName" xml:space="preserve"&gt;&lt;value&gt;GSuite Application Scope&lt;/value&gt;&lt;/data&gt;</v>
      </c>
      <c r="AR820" t="str">
        <f t="shared" si="269"/>
        <v>&lt;data name="GSuite_GoogleSheetApplScope_Description" xml:space="preserve"&gt;&lt;value&gt;Sets the application scope for google sheets.&lt;/value&gt;&lt;/data&gt;</v>
      </c>
      <c r="AT820" s="2" t="str">
        <f t="shared" si="275"/>
        <v xml:space="preserve">&lt;data name="GSuite_GoogleSheetApplScope_ServiceAccountEmail_DisplayName" xml:space="preserve"&gt;&lt;value&gt;Service Account Email&lt;/value&gt;&lt;/data&gt;_x000D_
&lt;data name="GSuite_GoogleSheetApplScope_ServiceAccountEmail_Description" xml:space="preserve"&gt;&lt;value&gt;The email ID of the service account.&lt;/value&gt;&lt;/data&gt;_x000D_
&lt;data name="GSuite_GoogleSheetApplScope_ServiceAccountEmail_Category" xml:space="preserve"&gt;&lt;value&gt;Input&lt;/value&gt;&lt;/data&gt;_x000D_
&lt;data name="GSuite_GoogleSheetApplScope_DisplayName" xml:space="preserve"&gt;&lt;value&gt;GSuite Application Scope&lt;/value&gt;&lt;/data&gt;_x000D_
&lt;data name="GSuite_GoogleSheetApplScope_Description" xml:space="preserve"&gt;&lt;value&gt;Sets the application scope for google sheets.&lt;/value&gt;&lt;/data&gt;_x000D_
</v>
      </c>
      <c r="AU820" s="30" t="str">
        <f t="shared" si="273"/>
        <v>&lt;data name="GSuite_GoogleSheetApplScope_HelpURL" xml:space="preserve"&gt;&lt;value&gt;Components/GSuite/GSuiteApplicationScope.htm&lt;/value&gt;&lt;/data&gt;</v>
      </c>
      <c r="AV820" t="str">
        <f t="shared" si="270"/>
        <v>&lt;data name="ToolBox_GSuite" xml:space="preserve"&gt;&lt;value&gt;GSuite&lt;/value&gt;&lt;/data&gt;</v>
      </c>
      <c r="AW820" t="str">
        <f t="shared" si="271"/>
        <v>&lt;data name="GSuite_GoogleSheetApplScope_ICON" xml:space="preserve"&gt;&lt;value&gt;GSuiteGoogleSheetApplScopeICON&lt;/value&gt;&lt;/data&gt;</v>
      </c>
    </row>
    <row r="821" spans="1:49" s="2" customFormat="1" ht="15">
      <c r="A821" s="48">
        <v>4.2</v>
      </c>
      <c r="C821" s="2" t="s">
        <v>532</v>
      </c>
      <c r="D821" s="2" t="s">
        <v>451</v>
      </c>
      <c r="E821" s="43" t="s">
        <v>452</v>
      </c>
      <c r="F821" s="9" t="s">
        <v>597</v>
      </c>
      <c r="G821" s="43" t="s">
        <v>1772</v>
      </c>
      <c r="H821" s="43"/>
      <c r="I821" s="2">
        <v>1</v>
      </c>
      <c r="J821" s="2">
        <v>1</v>
      </c>
      <c r="K821" s="2" t="s">
        <v>595</v>
      </c>
      <c r="L821" s="2" t="s">
        <v>10</v>
      </c>
      <c r="M821" s="92"/>
      <c r="O821" s="46" t="str">
        <f t="shared" si="260"/>
        <v>Components/GSuite/GSuiteApplicationScope.htm</v>
      </c>
      <c r="P821" s="49" t="s">
        <v>532</v>
      </c>
      <c r="Q821" s="49" t="s">
        <v>2029</v>
      </c>
      <c r="R821" s="49" t="s">
        <v>597</v>
      </c>
      <c r="U821" s="2" t="s">
        <v>624</v>
      </c>
      <c r="V821" s="89" t="s">
        <v>667</v>
      </c>
      <c r="W821" s="2" t="s">
        <v>2060</v>
      </c>
      <c r="Y821" s="2" t="s">
        <v>2031</v>
      </c>
      <c r="Z821" s="2" t="s">
        <v>1869</v>
      </c>
      <c r="AD821" s="2" t="s">
        <v>592</v>
      </c>
      <c r="AF821" s="30" t="str">
        <f t="shared" si="259"/>
        <v>attributeTableBuilder.AddCustomAttributes(typeof(GoogleSheetApplScope),"Password", new Attribute[] { new DesignerLocalizedDisplayNameAttribute(DesignerResource.GSuite_GoogleSheetApplScope_Password_DisplayName)});</v>
      </c>
      <c r="AG821" t="str">
        <f t="shared" si="261"/>
        <v>attributeTableBuilder.AddCustomAttributes(typeof(GoogleSheetApplScope),"Password", new Attribute[] { new DesignerLocalizedDescriptionAttribute(DesignerResource.GSuite_GoogleSheetApplScope_Password_Description)});</v>
      </c>
      <c r="AH821" t="str">
        <f t="shared" si="262"/>
        <v>attributeTableBuilder.AddCustomAttributes(typeof(GoogleSheetApplScope),"Password", new Attribute[] { new DesignerLocalizedCategoryAttribute(DesignerResource.GSuite_GoogleSheetApplScope_Password_Category)});</v>
      </c>
      <c r="AK821" t="str">
        <f t="shared" si="263"/>
        <v>attributeTableBuilder.AddCustomAttributes(typeof(GoogleSheetApplScope), new Attribute[] { new DesignerLocalizedDisplayNameAttribute(DesignerResource.GSuite_GoogleSheetApplScope_DisplayName)});</v>
      </c>
      <c r="AL821" t="str">
        <f t="shared" si="264"/>
        <v>attributeTableBuilder.AddCustomAttributes(typeof(GoogleSheetApplScope), new Attribute[] { new DesignerLocalizedDescriptionAttribute(DesignerResource.GSuite_GoogleSheetApplScope_Description)});</v>
      </c>
      <c r="AM821" s="30" t="str">
        <f t="shared" si="265"/>
        <v>attributeTableBuilder.AddCustomAttributes(typeof(GoogleSheetApplScope), new Attribute[] { new DesignerLocalizedHelpURLAttribute(DesignerResource.GSuite_GoogleSheetApplScope_HelpURL)});</v>
      </c>
      <c r="AN821" t="str">
        <f t="shared" si="272"/>
        <v>&lt;data name="GSuite_GoogleSheetApplScope_Password_DisplayName" xml:space="preserve"&gt;&lt;value&gt;Password&lt;/value&gt;&lt;/data&gt;</v>
      </c>
      <c r="AO821" t="str">
        <f t="shared" si="266"/>
        <v>&lt;data name="GSuite_GoogleSheetApplScope_Password_Description" xml:space="preserve"&gt;&lt;value&gt;Password of the Email ID.&lt;/value&gt;&lt;/data&gt;</v>
      </c>
      <c r="AP821" t="str">
        <f t="shared" si="267"/>
        <v>&lt;data name="GSuite_GoogleSheetApplScope_Password_Category" xml:space="preserve"&gt;&lt;value&gt;Input&lt;/value&gt;&lt;/data&gt;</v>
      </c>
      <c r="AQ821" t="str">
        <f t="shared" si="268"/>
        <v>&lt;data name="GSuite_GoogleSheetApplScope_DisplayName" xml:space="preserve"&gt;&lt;value&gt;GSuite Application Scope&lt;/value&gt;&lt;/data&gt;</v>
      </c>
      <c r="AR821" t="str">
        <f t="shared" si="269"/>
        <v>&lt;data name="GSuite_GoogleSheetApplScope_Description" xml:space="preserve"&gt;&lt;value&gt;Sets the application scope for google sheets.&lt;/value&gt;&lt;/data&gt;</v>
      </c>
      <c r="AT821" s="2" t="str">
        <f t="shared" si="275"/>
        <v xml:space="preserve">&lt;data name="GSuite_GoogleSheetApplScope_Password_DisplayName" xml:space="preserve"&gt;&lt;value&gt;Password&lt;/value&gt;&lt;/data&gt;_x000D_
&lt;data name="GSuite_GoogleSheetApplScope_Password_Description" xml:space="preserve"&gt;&lt;value&gt;Password of the Email ID.&lt;/value&gt;&lt;/data&gt;_x000D_
&lt;data name="GSuite_GoogleSheetApplScope_Password_Category" xml:space="preserve"&gt;&lt;value&gt;Input&lt;/value&gt;&lt;/data&gt;_x000D_
&lt;data name="GSuite_GoogleSheetApplScope_DisplayName" xml:space="preserve"&gt;&lt;value&gt;GSuite Application Scope&lt;/value&gt;&lt;/data&gt;_x000D_
&lt;data name="GSuite_GoogleSheetApplScope_Description" xml:space="preserve"&gt;&lt;value&gt;Sets the application scope for google sheets.&lt;/value&gt;&lt;/data&gt;_x000D_
</v>
      </c>
      <c r="AU821" s="30" t="str">
        <f t="shared" si="273"/>
        <v>&lt;data name="GSuite_GoogleSheetApplScope_HelpURL" xml:space="preserve"&gt;&lt;value&gt;Components/GSuite/GSuiteApplicationScope.htm&lt;/value&gt;&lt;/data&gt;</v>
      </c>
      <c r="AV821" t="str">
        <f t="shared" si="270"/>
        <v>&lt;data name="ToolBox_GSuite" xml:space="preserve"&gt;&lt;value&gt;GSuite&lt;/value&gt;&lt;/data&gt;</v>
      </c>
      <c r="AW821" t="str">
        <f t="shared" si="271"/>
        <v>&lt;data name="GSuite_GoogleSheetApplScope_ICON" xml:space="preserve"&gt;&lt;value&gt;GSuiteGoogleSheetApplScopeICON&lt;/value&gt;&lt;/data&gt;</v>
      </c>
    </row>
    <row r="822" spans="1:49" s="2" customFormat="1" ht="15">
      <c r="A822" s="48">
        <v>4.2</v>
      </c>
      <c r="C822" s="2" t="s">
        <v>532</v>
      </c>
      <c r="D822" s="2" t="s">
        <v>451</v>
      </c>
      <c r="E822" s="43" t="s">
        <v>452</v>
      </c>
      <c r="F822" s="9" t="s">
        <v>2061</v>
      </c>
      <c r="G822" s="9" t="s">
        <v>2061</v>
      </c>
      <c r="H822" s="9"/>
      <c r="K822" s="2" t="s">
        <v>595</v>
      </c>
      <c r="M822" s="92"/>
      <c r="O822" s="46" t="str">
        <f t="shared" si="260"/>
        <v>Components/GSuite/GSuiteApplicationScope.htm</v>
      </c>
      <c r="P822" s="49" t="s">
        <v>532</v>
      </c>
      <c r="Q822" s="49" t="s">
        <v>2029</v>
      </c>
      <c r="R822" s="49" t="s">
        <v>2061</v>
      </c>
      <c r="U822" s="2" t="s">
        <v>2062</v>
      </c>
      <c r="V822" s="89" t="s">
        <v>667</v>
      </c>
      <c r="W822" s="2" t="s">
        <v>2063</v>
      </c>
      <c r="Y822" s="2" t="s">
        <v>2031</v>
      </c>
      <c r="Z822" s="2" t="s">
        <v>1869</v>
      </c>
      <c r="AD822" s="2" t="s">
        <v>592</v>
      </c>
      <c r="AF822" s="30" t="str">
        <f t="shared" si="259"/>
        <v>attributeTableBuilder.AddCustomAttributes(typeof(GoogleSheetApplScope),"Services", new Attribute[] { new DesignerLocalizedDisplayNameAttribute(DesignerResource.GSuite_GoogleSheetApplScope_Services_DisplayName)});</v>
      </c>
      <c r="AG822" t="str">
        <f t="shared" si="261"/>
        <v>attributeTableBuilder.AddCustomAttributes(typeof(GoogleSheetApplScope),"Services", new Attribute[] { new DesignerLocalizedDescriptionAttribute(DesignerResource.GSuite_GoogleSheetApplScope_Services_Description)});</v>
      </c>
      <c r="AH822" t="str">
        <f t="shared" si="262"/>
        <v>attributeTableBuilder.AddCustomAttributes(typeof(GoogleSheetApplScope),"Services", new Attribute[] { new DesignerLocalizedCategoryAttribute(DesignerResource.GSuite_GoogleSheetApplScope_Services_Category)});</v>
      </c>
      <c r="AK822" t="str">
        <f t="shared" si="263"/>
        <v>attributeTableBuilder.AddCustomAttributes(typeof(GoogleSheetApplScope), new Attribute[] { new DesignerLocalizedDisplayNameAttribute(DesignerResource.GSuite_GoogleSheetApplScope_DisplayName)});</v>
      </c>
      <c r="AL822" t="str">
        <f t="shared" si="264"/>
        <v>attributeTableBuilder.AddCustomAttributes(typeof(GoogleSheetApplScope), new Attribute[] { new DesignerLocalizedDescriptionAttribute(DesignerResource.GSuite_GoogleSheetApplScope_Description)});</v>
      </c>
      <c r="AM822" s="30" t="str">
        <f t="shared" si="265"/>
        <v>attributeTableBuilder.AddCustomAttributes(typeof(GoogleSheetApplScope), new Attribute[] { new DesignerLocalizedHelpURLAttribute(DesignerResource.GSuite_GoogleSheetApplScope_HelpURL)});</v>
      </c>
      <c r="AN822" t="str">
        <f t="shared" si="272"/>
        <v>&lt;data name="GSuite_GoogleSheetApplScope_Services_DisplayName" xml:space="preserve"&gt;&lt;value&gt;Services&lt;/value&gt;&lt;/data&gt;</v>
      </c>
      <c r="AO822" t="str">
        <f t="shared" si="266"/>
        <v>&lt;data name="GSuite_GoogleSheetApplScope_Services_Description" xml:space="preserve"&gt;&lt;value&gt;Services&lt;/value&gt;&lt;/data&gt;</v>
      </c>
      <c r="AP822" t="str">
        <f t="shared" si="267"/>
        <v>&lt;data name="GSuite_GoogleSheetApplScope_Services_Category" xml:space="preserve"&gt;&lt;value&gt;Input&lt;/value&gt;&lt;/data&gt;</v>
      </c>
      <c r="AQ822" t="str">
        <f t="shared" si="268"/>
        <v>&lt;data name="GSuite_GoogleSheetApplScope_DisplayName" xml:space="preserve"&gt;&lt;value&gt;GSuite Application Scope&lt;/value&gt;&lt;/data&gt;</v>
      </c>
      <c r="AR822" t="str">
        <f t="shared" si="269"/>
        <v>&lt;data name="GSuite_GoogleSheetApplScope_Description" xml:space="preserve"&gt;&lt;value&gt;Sets the application scope for google sheets.&lt;/value&gt;&lt;/data&gt;</v>
      </c>
      <c r="AT822" s="2" t="str">
        <f t="shared" si="275"/>
        <v xml:space="preserve">&lt;data name="GSuite_GoogleSheetApplScope_Services_DisplayName" xml:space="preserve"&gt;&lt;value&gt;Services&lt;/value&gt;&lt;/data&gt;_x000D_
&lt;data name="GSuite_GoogleSheetApplScope_Services_Description" xml:space="preserve"&gt;&lt;value&gt;Services&lt;/value&gt;&lt;/data&gt;_x000D_
&lt;data name="GSuite_GoogleSheetApplScope_Services_Category" xml:space="preserve"&gt;&lt;value&gt;Input&lt;/value&gt;&lt;/data&gt;_x000D_
&lt;data name="GSuite_GoogleSheetApplScope_DisplayName" xml:space="preserve"&gt;&lt;value&gt;GSuite Application Scope&lt;/value&gt;&lt;/data&gt;_x000D_
&lt;data name="GSuite_GoogleSheetApplScope_Description" xml:space="preserve"&gt;&lt;value&gt;Sets the application scope for google sheets.&lt;/value&gt;&lt;/data&gt;_x000D_
</v>
      </c>
      <c r="AU822" s="30" t="str">
        <f t="shared" si="273"/>
        <v>&lt;data name="GSuite_GoogleSheetApplScope_HelpURL" xml:space="preserve"&gt;&lt;value&gt;Components/GSuite/GSuiteApplicationScope.htm&lt;/value&gt;&lt;/data&gt;</v>
      </c>
      <c r="AV822" t="str">
        <f t="shared" si="270"/>
        <v>&lt;data name="ToolBox_GSuite" xml:space="preserve"&gt;&lt;value&gt;GSuite&lt;/value&gt;&lt;/data&gt;</v>
      </c>
      <c r="AW822" t="str">
        <f t="shared" si="271"/>
        <v>&lt;data name="GSuite_GoogleSheetApplScope_ICON" xml:space="preserve"&gt;&lt;value&gt;GSuiteGoogleSheetApplScopeICON&lt;/value&gt;&lt;/data&gt;</v>
      </c>
    </row>
    <row r="823" spans="1:49" s="2" customFormat="1" ht="15">
      <c r="A823" s="48">
        <v>4.2</v>
      </c>
      <c r="C823" s="2" t="s">
        <v>532</v>
      </c>
      <c r="D823" s="2" t="s">
        <v>451</v>
      </c>
      <c r="E823" s="43" t="s">
        <v>452</v>
      </c>
      <c r="F823" s="9" t="s">
        <v>2064</v>
      </c>
      <c r="G823" s="43" t="s">
        <v>2065</v>
      </c>
      <c r="H823" s="43"/>
      <c r="I823" s="2">
        <v>1</v>
      </c>
      <c r="J823" s="2">
        <v>1</v>
      </c>
      <c r="K823" s="2" t="s">
        <v>595</v>
      </c>
      <c r="L823" s="2" t="s">
        <v>10</v>
      </c>
      <c r="M823" s="92"/>
      <c r="O823" s="46" t="str">
        <f t="shared" si="260"/>
        <v>Components/GSuite/GSuiteApplicationScope.htm</v>
      </c>
      <c r="P823" s="49" t="s">
        <v>532</v>
      </c>
      <c r="Q823" s="49" t="s">
        <v>2029</v>
      </c>
      <c r="R823" s="49" t="s">
        <v>2066</v>
      </c>
      <c r="U823" s="2" t="s">
        <v>624</v>
      </c>
      <c r="V823" s="89" t="s">
        <v>667</v>
      </c>
      <c r="W823" s="2" t="s">
        <v>2067</v>
      </c>
      <c r="Y823" s="2" t="s">
        <v>2031</v>
      </c>
      <c r="Z823" s="2" t="s">
        <v>1869</v>
      </c>
      <c r="AD823" s="2" t="s">
        <v>592</v>
      </c>
      <c r="AF823" s="30" t="str">
        <f t="shared" ref="AF823:AF886" si="276">("attributeTableBuilder.AddCustomAttributes(typeof("&amp;SUBSTITUTE($Q823," ","")&amp;"),"""&amp;SUBSTITUTE($R823," ","")&amp;""", new Attribute[] { new DesignerLocalizedDisplayNameAttribute(DesignerResource."&amp;SUBSTITUTE($P823&amp;"_"&amp;$Q823&amp;"_"&amp;$R823 &amp;"_" &amp; $AF$1&amp; ") });"," ",""))</f>
        <v>attributeTableBuilder.AddCustomAttributes(typeof(GoogleSheetApplScope),"UserEmail", new Attribute[] { new DesignerLocalizedDisplayNameAttribute(DesignerResource.GSuite_GoogleSheetApplScope_UserEmail_DisplayName)});</v>
      </c>
      <c r="AG823" t="str">
        <f t="shared" si="261"/>
        <v>attributeTableBuilder.AddCustomAttributes(typeof(GoogleSheetApplScope),"UserEmail", new Attribute[] { new DesignerLocalizedDescriptionAttribute(DesignerResource.GSuite_GoogleSheetApplScope_UserEmail_Description)});</v>
      </c>
      <c r="AH823" t="str">
        <f t="shared" si="262"/>
        <v>attributeTableBuilder.AddCustomAttributes(typeof(GoogleSheetApplScope),"UserEmail", new Attribute[] { new DesignerLocalizedCategoryAttribute(DesignerResource.GSuite_GoogleSheetApplScope_UserEmail_Category)});</v>
      </c>
      <c r="AK823" t="str">
        <f t="shared" si="263"/>
        <v>attributeTableBuilder.AddCustomAttributes(typeof(GoogleSheetApplScope), new Attribute[] { new DesignerLocalizedDisplayNameAttribute(DesignerResource.GSuite_GoogleSheetApplScope_DisplayName)});</v>
      </c>
      <c r="AL823" t="str">
        <f t="shared" si="264"/>
        <v>attributeTableBuilder.AddCustomAttributes(typeof(GoogleSheetApplScope), new Attribute[] { new DesignerLocalizedDescriptionAttribute(DesignerResource.GSuite_GoogleSheetApplScope_Description)});</v>
      </c>
      <c r="AM823" s="30" t="str">
        <f t="shared" si="265"/>
        <v>attributeTableBuilder.AddCustomAttributes(typeof(GoogleSheetApplScope), new Attribute[] { new DesignerLocalizedHelpURLAttribute(DesignerResource.GSuite_GoogleSheetApplScope_HelpURL)});</v>
      </c>
      <c r="AN823" t="str">
        <f t="shared" si="272"/>
        <v>&lt;data name="GSuite_GoogleSheetApplScope_UserEmail_DisplayName" xml:space="preserve"&gt;&lt;value&gt;User Email&lt;/value&gt;&lt;/data&gt;</v>
      </c>
      <c r="AO823" t="str">
        <f t="shared" si="266"/>
        <v>&lt;data name="GSuite_GoogleSheetApplScope_UserEmail_Description" xml:space="preserve"&gt;&lt;value&gt;The mail ID of the user.&lt;/value&gt;&lt;/data&gt;</v>
      </c>
      <c r="AP823" t="str">
        <f t="shared" si="267"/>
        <v>&lt;data name="GSuite_GoogleSheetApplScope_UserEmail_Category" xml:space="preserve"&gt;&lt;value&gt;Input&lt;/value&gt;&lt;/data&gt;</v>
      </c>
      <c r="AQ823" t="str">
        <f t="shared" si="268"/>
        <v>&lt;data name="GSuite_GoogleSheetApplScope_DisplayName" xml:space="preserve"&gt;&lt;value&gt;GSuite Application Scope&lt;/value&gt;&lt;/data&gt;</v>
      </c>
      <c r="AR823" t="str">
        <f t="shared" si="269"/>
        <v>&lt;data name="GSuite_GoogleSheetApplScope_Description" xml:space="preserve"&gt;&lt;value&gt;Sets the application scope for google sheets.&lt;/value&gt;&lt;/data&gt;</v>
      </c>
      <c r="AT823" s="2" t="str">
        <f t="shared" si="275"/>
        <v xml:space="preserve">&lt;data name="GSuite_GoogleSheetApplScope_UserEmail_DisplayName" xml:space="preserve"&gt;&lt;value&gt;User Email&lt;/value&gt;&lt;/data&gt;_x000D_
&lt;data name="GSuite_GoogleSheetApplScope_UserEmail_Description" xml:space="preserve"&gt;&lt;value&gt;The mail ID of the user.&lt;/value&gt;&lt;/data&gt;_x000D_
&lt;data name="GSuite_GoogleSheetApplScope_UserEmail_Category" xml:space="preserve"&gt;&lt;value&gt;Input&lt;/value&gt;&lt;/data&gt;_x000D_
&lt;data name="GSuite_GoogleSheetApplScope_DisplayName" xml:space="preserve"&gt;&lt;value&gt;GSuite Application Scope&lt;/value&gt;&lt;/data&gt;_x000D_
&lt;data name="GSuite_GoogleSheetApplScope_Description" xml:space="preserve"&gt;&lt;value&gt;Sets the application scope for google sheets.&lt;/value&gt;&lt;/data&gt;_x000D_
</v>
      </c>
      <c r="AU823" s="30" t="str">
        <f t="shared" si="273"/>
        <v>&lt;data name="GSuite_GoogleSheetApplScope_HelpURL" xml:space="preserve"&gt;&lt;value&gt;Components/GSuite/GSuiteApplicationScope.htm&lt;/value&gt;&lt;/data&gt;</v>
      </c>
      <c r="AV823" t="str">
        <f t="shared" si="270"/>
        <v>&lt;data name="ToolBox_GSuite" xml:space="preserve"&gt;&lt;value&gt;GSuite&lt;/value&gt;&lt;/data&gt;</v>
      </c>
      <c r="AW823" t="str">
        <f t="shared" si="271"/>
        <v>&lt;data name="GSuite_GoogleSheetApplScope_ICON" xml:space="preserve"&gt;&lt;value&gt;GSuiteGoogleSheetApplScopeICON&lt;/value&gt;&lt;/data&gt;</v>
      </c>
    </row>
    <row r="824" spans="1:49" s="2" customFormat="1" ht="15">
      <c r="A824" s="48">
        <v>4.2</v>
      </c>
      <c r="C824" s="2" t="s">
        <v>532</v>
      </c>
      <c r="D824" s="2" t="s">
        <v>451</v>
      </c>
      <c r="E824" s="43" t="s">
        <v>452</v>
      </c>
      <c r="F824" s="9" t="s">
        <v>1253</v>
      </c>
      <c r="G824" s="43" t="s">
        <v>2068</v>
      </c>
      <c r="H824" s="43"/>
      <c r="I824" s="2">
        <v>1</v>
      </c>
      <c r="J824" s="2">
        <v>1</v>
      </c>
      <c r="K824" s="2" t="s">
        <v>595</v>
      </c>
      <c r="L824" s="2" t="s">
        <v>10</v>
      </c>
      <c r="M824" s="92"/>
      <c r="O824" s="46" t="str">
        <f t="shared" si="260"/>
        <v>Components/GSuite/GSuiteApplicationScope.htm</v>
      </c>
      <c r="P824" s="49" t="s">
        <v>532</v>
      </c>
      <c r="Q824" s="49" t="s">
        <v>2029</v>
      </c>
      <c r="R824" s="49" t="s">
        <v>2069</v>
      </c>
      <c r="T824" s="2" t="s">
        <v>638</v>
      </c>
      <c r="U824" s="2" t="s">
        <v>624</v>
      </c>
      <c r="V824" s="89" t="s">
        <v>667</v>
      </c>
      <c r="W824" s="2" t="s">
        <v>2070</v>
      </c>
      <c r="Y824" s="2" t="s">
        <v>2031</v>
      </c>
      <c r="Z824" s="2" t="s">
        <v>1869</v>
      </c>
      <c r="AD824" s="2" t="s">
        <v>592</v>
      </c>
      <c r="AF824" s="30" t="str">
        <f t="shared" si="276"/>
        <v>attributeTableBuilder.AddCustomAttributes(typeof(GoogleSheetApplScope),"UserName", new Attribute[] { new DesignerLocalizedDisplayNameAttribute(DesignerResource.GSuite_GoogleSheetApplScope_UserName_DisplayName)});</v>
      </c>
      <c r="AG824" t="str">
        <f t="shared" si="261"/>
        <v>attributeTableBuilder.AddCustomAttributes(typeof(GoogleSheetApplScope),"UserName", new Attribute[] { new DesignerLocalizedDescriptionAttribute(DesignerResource.GSuite_GoogleSheetApplScope_UserName_Description)});</v>
      </c>
      <c r="AH824" t="str">
        <f t="shared" si="262"/>
        <v>attributeTableBuilder.AddCustomAttributes(typeof(GoogleSheetApplScope),"UserName", new Attribute[] { new DesignerLocalizedCategoryAttribute(DesignerResource.GSuite_GoogleSheetApplScope_UserName_Category)});</v>
      </c>
      <c r="AK824" t="str">
        <f t="shared" si="263"/>
        <v>attributeTableBuilder.AddCustomAttributes(typeof(GoogleSheetApplScope), new Attribute[] { new DesignerLocalizedDisplayNameAttribute(DesignerResource.GSuite_GoogleSheetApplScope_DisplayName)});</v>
      </c>
      <c r="AL824" t="str">
        <f t="shared" si="264"/>
        <v>attributeTableBuilder.AddCustomAttributes(typeof(GoogleSheetApplScope), new Attribute[] { new DesignerLocalizedDescriptionAttribute(DesignerResource.GSuite_GoogleSheetApplScope_Description)});</v>
      </c>
      <c r="AM824" s="30" t="str">
        <f t="shared" si="265"/>
        <v>attributeTableBuilder.AddCustomAttributes(typeof(GoogleSheetApplScope), new Attribute[] { new DesignerLocalizedHelpURLAttribute(DesignerResource.GSuite_GoogleSheetApplScope_HelpURL)});</v>
      </c>
      <c r="AN824" t="str">
        <f t="shared" si="272"/>
        <v>&lt;data name="GSuite_GoogleSheetApplScope_UserName_DisplayName" xml:space="preserve"&gt;&lt;value&gt;Username&lt;/value&gt;&lt;/data&gt;</v>
      </c>
      <c r="AO824" t="str">
        <f t="shared" si="266"/>
        <v>&lt;data name="GSuite_GoogleSheetApplScope_UserName_Description" xml:space="preserve"&gt;&lt;value&gt;The username of the account.&lt;/value&gt;&lt;/data&gt;</v>
      </c>
      <c r="AP824" t="str">
        <f t="shared" si="267"/>
        <v>&lt;data name="GSuite_GoogleSheetApplScope_UserName_Category" xml:space="preserve"&gt;&lt;value&gt;Input&lt;/value&gt;&lt;/data&gt;</v>
      </c>
      <c r="AQ824" t="str">
        <f t="shared" si="268"/>
        <v>&lt;data name="GSuite_GoogleSheetApplScope_DisplayName" xml:space="preserve"&gt;&lt;value&gt;GSuite Application Scope&lt;/value&gt;&lt;/data&gt;</v>
      </c>
      <c r="AR824" t="str">
        <f t="shared" si="269"/>
        <v>&lt;data name="GSuite_GoogleSheetApplScope_Description" xml:space="preserve"&gt;&lt;value&gt;Sets the application scope for google sheets.&lt;/value&gt;&lt;/data&gt;</v>
      </c>
      <c r="AT824" s="2" t="str">
        <f t="shared" si="275"/>
        <v xml:space="preserve">&lt;data name="GSuite_GoogleSheetApplScope_UserName_DisplayName" xml:space="preserve"&gt;&lt;value&gt;Username&lt;/value&gt;&lt;/data&gt;_x000D_
&lt;data name="GSuite_GoogleSheetApplScope_UserName_Description" xml:space="preserve"&gt;&lt;value&gt;The username of the account.&lt;/value&gt;&lt;/data&gt;_x000D_
&lt;data name="GSuite_GoogleSheetApplScope_UserName_Category" xml:space="preserve"&gt;&lt;value&gt;Input&lt;/value&gt;&lt;/data&gt;_x000D_
&lt;data name="GSuite_GoogleSheetApplScope_DisplayName" xml:space="preserve"&gt;&lt;value&gt;GSuite Application Scope&lt;/value&gt;&lt;/data&gt;_x000D_
&lt;data name="GSuite_GoogleSheetApplScope_Description" xml:space="preserve"&gt;&lt;value&gt;Sets the application scope for google sheets.&lt;/value&gt;&lt;/data&gt;_x000D_
</v>
      </c>
      <c r="AU824" s="30" t="str">
        <f t="shared" si="273"/>
        <v>&lt;data name="GSuite_GoogleSheetApplScope_HelpURL" xml:space="preserve"&gt;&lt;value&gt;Components/GSuite/GSuiteApplicationScope.htm&lt;/value&gt;&lt;/data&gt;</v>
      </c>
      <c r="AV824" t="str">
        <f t="shared" si="270"/>
        <v>&lt;data name="ToolBox_GSuite" xml:space="preserve"&gt;&lt;value&gt;GSuite&lt;/value&gt;&lt;/data&gt;</v>
      </c>
      <c r="AW824" t="str">
        <f t="shared" si="271"/>
        <v>&lt;data name="GSuite_GoogleSheetApplScope_ICON" xml:space="preserve"&gt;&lt;value&gt;GSuiteGoogleSheetApplScopeICON&lt;/value&gt;&lt;/data&gt;</v>
      </c>
    </row>
    <row r="825" spans="1:49" s="2" customFormat="1" ht="15">
      <c r="A825" s="48">
        <v>4.2</v>
      </c>
      <c r="B825" s="2" t="s">
        <v>532</v>
      </c>
      <c r="C825" s="2" t="s">
        <v>530</v>
      </c>
      <c r="D825" s="2" t="s">
        <v>496</v>
      </c>
      <c r="E825" s="43" t="s">
        <v>497</v>
      </c>
      <c r="F825" s="9" t="s">
        <v>1641</v>
      </c>
      <c r="G825" s="43"/>
      <c r="H825" s="43"/>
      <c r="I825" s="2">
        <v>0</v>
      </c>
      <c r="J825" s="2">
        <v>1</v>
      </c>
      <c r="K825" s="2" t="s">
        <v>595</v>
      </c>
      <c r="L825" s="2" t="s">
        <v>9</v>
      </c>
      <c r="M825" s="92"/>
      <c r="O825" s="46" t="str">
        <f t="shared" si="260"/>
        <v>Components/GSuite/Gmail/SendEmail.htm</v>
      </c>
      <c r="P825" s="49" t="s">
        <v>1865</v>
      </c>
      <c r="Q825" s="49" t="s">
        <v>496</v>
      </c>
      <c r="R825" s="49" t="s">
        <v>1641</v>
      </c>
      <c r="S825" s="2" t="s">
        <v>9</v>
      </c>
      <c r="U825" s="2" t="s">
        <v>602</v>
      </c>
      <c r="V825" s="89" t="s">
        <v>1588</v>
      </c>
      <c r="W825" s="2" t="s">
        <v>2071</v>
      </c>
      <c r="Y825" s="2" t="s">
        <v>2072</v>
      </c>
      <c r="Z825" s="2" t="s">
        <v>1869</v>
      </c>
      <c r="AA825" s="2" t="s">
        <v>591</v>
      </c>
      <c r="AB825" s="2" t="s">
        <v>9</v>
      </c>
      <c r="AD825" s="2" t="s">
        <v>592</v>
      </c>
      <c r="AF825" s="30" t="str">
        <f t="shared" si="276"/>
        <v>attributeTableBuilder.AddCustomAttributes(typeof(SendEmail),"AttachmentsList", new Attribute[] { new DesignerLocalizedDisplayNameAttribute(DesignerResource.GsuiteGmail_SendEmail_AttachmentsList_DisplayName)});</v>
      </c>
      <c r="AG825" t="str">
        <f t="shared" si="261"/>
        <v>attributeTableBuilder.AddCustomAttributes(typeof(SendEmail),"AttachmentsList", new Attribute[] { new DesignerLocalizedDescriptionAttribute(DesignerResource.GsuiteGmail_SendEmail_AttachmentsList_Description)});</v>
      </c>
      <c r="AH825" t="str">
        <f t="shared" si="262"/>
        <v>attributeTableBuilder.AddCustomAttributes(typeof(SendEmail),"AttachmentsList", new Attribute[] { new DesignerLocalizedCategoryAttribute(DesignerResource.GsuiteGmail_SendEmail_AttachmentsList_Category)});</v>
      </c>
      <c r="AK825" t="str">
        <f t="shared" si="263"/>
        <v>attributeTableBuilder.AddCustomAttributes(typeof(SendEmail), new Attribute[] { new DesignerLocalizedDisplayNameAttribute(DesignerResource.GsuiteGmail_SendEmail_DisplayName)});</v>
      </c>
      <c r="AL825" t="str">
        <f t="shared" si="264"/>
        <v>attributeTableBuilder.AddCustomAttributes(typeof(SendEmail), new Attribute[] { new DesignerLocalizedDescriptionAttribute(DesignerResource.GsuiteGmail_SendEmail_Description)});</v>
      </c>
      <c r="AM825" s="30" t="str">
        <f t="shared" si="265"/>
        <v>attributeTableBuilder.AddCustomAttributes(typeof(SendEmail), new Attribute[] { new DesignerLocalizedHelpURLAttribute(DesignerResource.GsuiteGmail_SendEmail_HelpURL)});</v>
      </c>
      <c r="AN825" t="str">
        <f t="shared" si="272"/>
        <v>&lt;data name="GsuiteGmail_SendEmail_AttachmentsList_DisplayName" xml:space="preserve"&gt;&lt;value&gt;Attachments List&lt;/value&gt;&lt;/data&gt;</v>
      </c>
      <c r="AO825" t="str">
        <f t="shared" si="266"/>
        <v>&lt;data name="GsuiteGmail_SendEmail_AttachmentsList_Description" xml:space="preserve"&gt;&lt;value&gt;&lt;/value&gt;&lt;/data&gt;</v>
      </c>
      <c r="AP825" t="str">
        <f t="shared" si="267"/>
        <v>&lt;data name="GsuiteGmail_SendEmail_AttachmentsList_Category" xml:space="preserve"&gt;&lt;value&gt;Input&lt;/value&gt;&lt;/data&gt;</v>
      </c>
      <c r="AQ825" t="str">
        <f t="shared" si="268"/>
        <v>&lt;data name="GsuiteGmail_SendEmail_DisplayName" xml:space="preserve"&gt;&lt;value&gt;Send Email&lt;/value&gt;&lt;/data&gt;</v>
      </c>
      <c r="AR825" t="str">
        <f t="shared" si="269"/>
        <v>&lt;data name="GsuiteGmail_SendEmail_Description" xml:space="preserve"&gt;&lt;value&gt;Sends a mail via Gmail.&lt;/value&gt;&lt;/data&gt;</v>
      </c>
      <c r="AT825" s="2" t="str">
        <f t="shared" si="275"/>
        <v xml:space="preserve">&lt;data name="GsuiteGmail_SendEmail_AttachmentsList_DisplayName" xml:space="preserve"&gt;&lt;value&gt;Attachments List&lt;/value&gt;&lt;/data&gt;_x000D_
&lt;data name="GsuiteGmail_SendEmail_AttachmentsList_Description" xml:space="preserve"&gt;&lt;value&gt;&lt;/value&gt;&lt;/data&gt;_x000D_
&lt;data name="GsuiteGmail_SendEmail_AttachmentsList_Category" xml:space="preserve"&gt;&lt;value&gt;Input&lt;/value&gt;&lt;/data&gt;_x000D_
&lt;data name="GsuiteGmail_SendEmail_DisplayName" xml:space="preserve"&gt;&lt;value&gt;Send Email&lt;/value&gt;&lt;/data&gt;_x000D_
&lt;data name="GsuiteGmail_SendEmail_Description" xml:space="preserve"&gt;&lt;value&gt;Sends a mail via Gmail.&lt;/value&gt;&lt;/data&gt;_x000D_
</v>
      </c>
      <c r="AU825" s="30" t="str">
        <f t="shared" si="273"/>
        <v>&lt;data name="GsuiteGmail_SendEmail_HelpURL" xml:space="preserve"&gt;&lt;value&gt;Components/GSuite/Gmail/SendEmail.htm&lt;/value&gt;&lt;/data&gt;</v>
      </c>
      <c r="AV825" t="str">
        <f t="shared" si="270"/>
        <v>&lt;data name="ToolBox_GsuiteGmail" xml:space="preserve"&gt;&lt;value&gt;GSuite{#}Gmail&lt;/value&gt;&lt;/data&gt;</v>
      </c>
      <c r="AW825" t="str">
        <f t="shared" si="271"/>
        <v>&lt;data name="GsuiteGmail_SendEmail_ICON" xml:space="preserve"&gt;&lt;value&gt;GsuiteGmailSendEmailICON&lt;/value&gt;&lt;/data&gt;</v>
      </c>
    </row>
    <row r="826" spans="1:49" s="2" customFormat="1" ht="15">
      <c r="A826" s="48">
        <v>4.2</v>
      </c>
      <c r="B826" s="2" t="s">
        <v>532</v>
      </c>
      <c r="C826" s="2" t="s">
        <v>530</v>
      </c>
      <c r="D826" s="2" t="s">
        <v>496</v>
      </c>
      <c r="E826" s="43" t="s">
        <v>497</v>
      </c>
      <c r="F826" s="9" t="s">
        <v>890</v>
      </c>
      <c r="G826" s="43" t="s">
        <v>1749</v>
      </c>
      <c r="H826" s="43"/>
      <c r="I826" s="2">
        <v>0</v>
      </c>
      <c r="J826" s="2">
        <v>1</v>
      </c>
      <c r="K826" s="2" t="s">
        <v>595</v>
      </c>
      <c r="L826" s="2" t="s">
        <v>9</v>
      </c>
      <c r="M826" s="92"/>
      <c r="O826" s="46" t="str">
        <f t="shared" si="260"/>
        <v>Components/GSuite/Gmail/SendEmail.htm</v>
      </c>
      <c r="P826" s="49" t="s">
        <v>1865</v>
      </c>
      <c r="Q826" s="49" t="s">
        <v>496</v>
      </c>
      <c r="R826" s="49" t="s">
        <v>890</v>
      </c>
      <c r="S826" s="2" t="s">
        <v>9</v>
      </c>
      <c r="U826" s="2" t="s">
        <v>1755</v>
      </c>
      <c r="V826" s="89" t="s">
        <v>1588</v>
      </c>
      <c r="W826" s="2" t="s">
        <v>2073</v>
      </c>
      <c r="Y826" s="2" t="s">
        <v>2072</v>
      </c>
      <c r="Z826" s="2" t="s">
        <v>1869</v>
      </c>
      <c r="AA826" s="2" t="s">
        <v>591</v>
      </c>
      <c r="AB826" s="2" t="s">
        <v>9</v>
      </c>
      <c r="AD826" s="2" t="s">
        <v>592</v>
      </c>
      <c r="AF826" s="30" t="str">
        <f t="shared" si="276"/>
        <v>attributeTableBuilder.AddCustomAttributes(typeof(SendEmail),"Attachments", new Attribute[] { new DesignerLocalizedDisplayNameAttribute(DesignerResource.GsuiteGmail_SendEmail_Attachments_DisplayName)});</v>
      </c>
      <c r="AG826" t="str">
        <f t="shared" si="261"/>
        <v>attributeTableBuilder.AddCustomAttributes(typeof(SendEmail),"Attachments", new Attribute[] { new DesignerLocalizedDescriptionAttribute(DesignerResource.GsuiteGmail_SendEmail_Attachments_Description)});</v>
      </c>
      <c r="AH826" t="str">
        <f t="shared" si="262"/>
        <v>attributeTableBuilder.AddCustomAttributes(typeof(SendEmail),"Attachments", new Attribute[] { new DesignerLocalizedCategoryAttribute(DesignerResource.GsuiteGmail_SendEmail_Attachments_Category)});</v>
      </c>
      <c r="AK826" t="str">
        <f t="shared" si="263"/>
        <v>attributeTableBuilder.AddCustomAttributes(typeof(SendEmail), new Attribute[] { new DesignerLocalizedDisplayNameAttribute(DesignerResource.GsuiteGmail_SendEmail_DisplayName)});</v>
      </c>
      <c r="AL826" t="str">
        <f t="shared" si="264"/>
        <v>attributeTableBuilder.AddCustomAttributes(typeof(SendEmail), new Attribute[] { new DesignerLocalizedDescriptionAttribute(DesignerResource.GsuiteGmail_SendEmail_Description)});</v>
      </c>
      <c r="AM826" s="30" t="str">
        <f t="shared" si="265"/>
        <v>attributeTableBuilder.AddCustomAttributes(typeof(SendEmail), new Attribute[] { new DesignerLocalizedHelpURLAttribute(DesignerResource.GsuiteGmail_SendEmail_HelpURL)});</v>
      </c>
      <c r="AN826" t="str">
        <f t="shared" si="272"/>
        <v>&lt;data name="GsuiteGmail_SendEmail_Attachments_DisplayName" xml:space="preserve"&gt;&lt;value&gt;Attachments&lt;/value&gt;&lt;/data&gt;</v>
      </c>
      <c r="AO826" t="str">
        <f t="shared" si="266"/>
        <v>&lt;data name="GsuiteGmail_SendEmail_Attachments_Description" xml:space="preserve"&gt;&lt;value&gt;The list of attachments to send with the email.&lt;/value&gt;&lt;/data&gt;</v>
      </c>
      <c r="AP826" t="str">
        <f t="shared" si="267"/>
        <v>&lt;data name="GsuiteGmail_SendEmail_Attachments_Category" xml:space="preserve"&gt;&lt;value&gt;Input&lt;/value&gt;&lt;/data&gt;</v>
      </c>
      <c r="AQ826" t="str">
        <f t="shared" si="268"/>
        <v>&lt;data name="GsuiteGmail_SendEmail_DisplayName" xml:space="preserve"&gt;&lt;value&gt;Send Email&lt;/value&gt;&lt;/data&gt;</v>
      </c>
      <c r="AR826" t="str">
        <f t="shared" si="269"/>
        <v>&lt;data name="GsuiteGmail_SendEmail_Description" xml:space="preserve"&gt;&lt;value&gt;Sends a mail via Gmail.&lt;/value&gt;&lt;/data&gt;</v>
      </c>
      <c r="AT826" s="2" t="str">
        <f t="shared" si="275"/>
        <v xml:space="preserve">&lt;data name="GsuiteGmail_SendEmail_Attachments_DisplayName" xml:space="preserve"&gt;&lt;value&gt;Attachments&lt;/value&gt;&lt;/data&gt;_x000D_
&lt;data name="GsuiteGmail_SendEmail_Attachments_Description" xml:space="preserve"&gt;&lt;value&gt;The list of attachments to send with the email.&lt;/value&gt;&lt;/data&gt;_x000D_
&lt;data name="GsuiteGmail_SendEmail_Attachments_Category" xml:space="preserve"&gt;&lt;value&gt;Input&lt;/value&gt;&lt;/data&gt;_x000D_
&lt;data name="GsuiteGmail_SendEmail_DisplayName" xml:space="preserve"&gt;&lt;value&gt;Send Email&lt;/value&gt;&lt;/data&gt;_x000D_
&lt;data name="GsuiteGmail_SendEmail_Description" xml:space="preserve"&gt;&lt;value&gt;Sends a mail via Gmail.&lt;/value&gt;&lt;/data&gt;_x000D_
</v>
      </c>
      <c r="AU826" s="30" t="str">
        <f t="shared" si="273"/>
        <v>&lt;data name="GsuiteGmail_SendEmail_HelpURL" xml:space="preserve"&gt;&lt;value&gt;Components/GSuite/Gmail/SendEmail.htm&lt;/value&gt;&lt;/data&gt;</v>
      </c>
      <c r="AV826" t="str">
        <f t="shared" si="270"/>
        <v>&lt;data name="ToolBox_GsuiteGmail" xml:space="preserve"&gt;&lt;value&gt;GSuite{#}Gmail&lt;/value&gt;&lt;/data&gt;</v>
      </c>
      <c r="AW826" t="str">
        <f t="shared" si="271"/>
        <v>&lt;data name="GsuiteGmail_SendEmail_ICON" xml:space="preserve"&gt;&lt;value&gt;GsuiteGmailSendEmailICON&lt;/value&gt;&lt;/data&gt;</v>
      </c>
    </row>
    <row r="827" spans="1:49" s="2" customFormat="1" ht="15">
      <c r="A827" s="48">
        <v>4.2</v>
      </c>
      <c r="B827" s="2" t="s">
        <v>532</v>
      </c>
      <c r="C827" s="2" t="s">
        <v>530</v>
      </c>
      <c r="D827" s="2" t="s">
        <v>496</v>
      </c>
      <c r="E827" s="43" t="s">
        <v>497</v>
      </c>
      <c r="F827" s="9" t="s">
        <v>899</v>
      </c>
      <c r="G827" s="43"/>
      <c r="H827" s="43"/>
      <c r="I827" s="2">
        <v>1</v>
      </c>
      <c r="J827" s="2">
        <v>1</v>
      </c>
      <c r="K827" s="2" t="s">
        <v>595</v>
      </c>
      <c r="L827" s="2" t="s">
        <v>9</v>
      </c>
      <c r="M827" s="92"/>
      <c r="O827" s="46" t="str">
        <f t="shared" si="260"/>
        <v>Components/GSuite/Gmail/SendEmail.htm</v>
      </c>
      <c r="P827" s="49" t="s">
        <v>1865</v>
      </c>
      <c r="Q827" s="49" t="s">
        <v>496</v>
      </c>
      <c r="R827" s="49" t="s">
        <v>899</v>
      </c>
      <c r="S827" s="2" t="s">
        <v>9</v>
      </c>
      <c r="U827" s="2" t="s">
        <v>602</v>
      </c>
      <c r="V827" s="89" t="s">
        <v>667</v>
      </c>
      <c r="W827" s="2" t="s">
        <v>2074</v>
      </c>
      <c r="Y827" s="2" t="s">
        <v>2072</v>
      </c>
      <c r="Z827" s="2" t="s">
        <v>1869</v>
      </c>
      <c r="AA827" s="2" t="s">
        <v>591</v>
      </c>
      <c r="AB827" s="2" t="s">
        <v>9</v>
      </c>
      <c r="AD827" s="2" t="s">
        <v>592</v>
      </c>
      <c r="AF827" s="30" t="str">
        <f t="shared" si="276"/>
        <v>attributeTableBuilder.AddCustomAttributes(typeof(SendEmail),"Bcc", new Attribute[] { new DesignerLocalizedDisplayNameAttribute(DesignerResource.GsuiteGmail_SendEmail_Bcc_DisplayName)});</v>
      </c>
      <c r="AG827" t="str">
        <f t="shared" si="261"/>
        <v>attributeTableBuilder.AddCustomAttributes(typeof(SendEmail),"Bcc", new Attribute[] { new DesignerLocalizedDescriptionAttribute(DesignerResource.GsuiteGmail_SendEmail_Bcc_Description)});</v>
      </c>
      <c r="AH827" t="str">
        <f t="shared" si="262"/>
        <v>attributeTableBuilder.AddCustomAttributes(typeof(SendEmail),"Bcc", new Attribute[] { new DesignerLocalizedCategoryAttribute(DesignerResource.GsuiteGmail_SendEmail_Bcc_Category)});</v>
      </c>
      <c r="AK827" t="str">
        <f t="shared" si="263"/>
        <v>attributeTableBuilder.AddCustomAttributes(typeof(SendEmail), new Attribute[] { new DesignerLocalizedDisplayNameAttribute(DesignerResource.GsuiteGmail_SendEmail_DisplayName)});</v>
      </c>
      <c r="AL827" t="str">
        <f t="shared" si="264"/>
        <v>attributeTableBuilder.AddCustomAttributes(typeof(SendEmail), new Attribute[] { new DesignerLocalizedDescriptionAttribute(DesignerResource.GsuiteGmail_SendEmail_Description)});</v>
      </c>
      <c r="AM827" s="30" t="str">
        <f t="shared" si="265"/>
        <v>attributeTableBuilder.AddCustomAttributes(typeof(SendEmail), new Attribute[] { new DesignerLocalizedHelpURLAttribute(DesignerResource.GsuiteGmail_SendEmail_HelpURL)});</v>
      </c>
      <c r="AN827" t="str">
        <f t="shared" si="272"/>
        <v>&lt;data name="GsuiteGmail_SendEmail_Bcc_DisplayName" xml:space="preserve"&gt;&lt;value&gt;Bcc&lt;/value&gt;&lt;/data&gt;</v>
      </c>
      <c r="AO827" t="str">
        <f t="shared" si="266"/>
        <v>&lt;data name="GsuiteGmail_SendEmail_Bcc_Description" xml:space="preserve"&gt;&lt;value&gt;&lt;/value&gt;&lt;/data&gt;</v>
      </c>
      <c r="AP827" t="str">
        <f t="shared" si="267"/>
        <v>&lt;data name="GsuiteGmail_SendEmail_Bcc_Category" xml:space="preserve"&gt;&lt;value&gt;Input&lt;/value&gt;&lt;/data&gt;</v>
      </c>
      <c r="AQ827" t="str">
        <f t="shared" si="268"/>
        <v>&lt;data name="GsuiteGmail_SendEmail_DisplayName" xml:space="preserve"&gt;&lt;value&gt;Send Email&lt;/value&gt;&lt;/data&gt;</v>
      </c>
      <c r="AR827" t="str">
        <f t="shared" si="269"/>
        <v>&lt;data name="GsuiteGmail_SendEmail_Description" xml:space="preserve"&gt;&lt;value&gt;Sends a mail via Gmail.&lt;/value&gt;&lt;/data&gt;</v>
      </c>
      <c r="AT827" s="2" t="str">
        <f t="shared" si="275"/>
        <v xml:space="preserve">&lt;data name="GsuiteGmail_SendEmail_Bcc_DisplayName" xml:space="preserve"&gt;&lt;value&gt;Bcc&lt;/value&gt;&lt;/data&gt;_x000D_
&lt;data name="GsuiteGmail_SendEmail_Bcc_Description" xml:space="preserve"&gt;&lt;value&gt;&lt;/value&gt;&lt;/data&gt;_x000D_
&lt;data name="GsuiteGmail_SendEmail_Bcc_Category" xml:space="preserve"&gt;&lt;value&gt;Input&lt;/value&gt;&lt;/data&gt;_x000D_
&lt;data name="GsuiteGmail_SendEmail_DisplayName" xml:space="preserve"&gt;&lt;value&gt;Send Email&lt;/value&gt;&lt;/data&gt;_x000D_
&lt;data name="GsuiteGmail_SendEmail_Description" xml:space="preserve"&gt;&lt;value&gt;Sends a mail via Gmail.&lt;/value&gt;&lt;/data&gt;_x000D_
</v>
      </c>
      <c r="AU827" s="30" t="str">
        <f t="shared" si="273"/>
        <v>&lt;data name="GsuiteGmail_SendEmail_HelpURL" xml:space="preserve"&gt;&lt;value&gt;Components/GSuite/Gmail/SendEmail.htm&lt;/value&gt;&lt;/data&gt;</v>
      </c>
      <c r="AV827" t="str">
        <f t="shared" si="270"/>
        <v>&lt;data name="ToolBox_GsuiteGmail" xml:space="preserve"&gt;&lt;value&gt;GSuite{#}Gmail&lt;/value&gt;&lt;/data&gt;</v>
      </c>
      <c r="AW827" t="str">
        <f t="shared" si="271"/>
        <v>&lt;data name="GsuiteGmail_SendEmail_ICON" xml:space="preserve"&gt;&lt;value&gt;GsuiteGmailSendEmailICON&lt;/value&gt;&lt;/data&gt;</v>
      </c>
    </row>
    <row r="828" spans="1:49" s="2" customFormat="1" ht="15">
      <c r="A828" s="48">
        <v>4.2</v>
      </c>
      <c r="B828" s="2" t="s">
        <v>532</v>
      </c>
      <c r="C828" s="2" t="s">
        <v>530</v>
      </c>
      <c r="D828" s="2" t="s">
        <v>496</v>
      </c>
      <c r="E828" s="43" t="s">
        <v>497</v>
      </c>
      <c r="F828" s="9" t="s">
        <v>705</v>
      </c>
      <c r="G828" s="43"/>
      <c r="H828" s="43"/>
      <c r="I828" s="2">
        <v>1</v>
      </c>
      <c r="J828" s="2">
        <v>1</v>
      </c>
      <c r="K828" s="2" t="s">
        <v>595</v>
      </c>
      <c r="L828" s="2" t="s">
        <v>9</v>
      </c>
      <c r="M828" s="92"/>
      <c r="O828" s="46" t="str">
        <f t="shared" si="260"/>
        <v>Components/GSuite/Gmail/SendEmail.htm</v>
      </c>
      <c r="P828" s="49" t="s">
        <v>1865</v>
      </c>
      <c r="Q828" s="49" t="s">
        <v>496</v>
      </c>
      <c r="R828" s="49" t="s">
        <v>705</v>
      </c>
      <c r="S828" s="2" t="s">
        <v>9</v>
      </c>
      <c r="U828" s="2" t="s">
        <v>624</v>
      </c>
      <c r="V828" s="89" t="s">
        <v>667</v>
      </c>
      <c r="W828" s="2" t="s">
        <v>2075</v>
      </c>
      <c r="Y828" s="2" t="s">
        <v>2072</v>
      </c>
      <c r="Z828" s="2" t="s">
        <v>1869</v>
      </c>
      <c r="AA828" s="2" t="s">
        <v>616</v>
      </c>
      <c r="AB828" s="2" t="s">
        <v>9</v>
      </c>
      <c r="AD828" s="2" t="s">
        <v>592</v>
      </c>
      <c r="AF828" s="30" t="str">
        <f t="shared" si="276"/>
        <v>attributeTableBuilder.AddCustomAttributes(typeof(SendEmail),"Body", new Attribute[] { new DesignerLocalizedDisplayNameAttribute(DesignerResource.GsuiteGmail_SendEmail_Body_DisplayName)});</v>
      </c>
      <c r="AG828" t="str">
        <f t="shared" si="261"/>
        <v>attributeTableBuilder.AddCustomAttributes(typeof(SendEmail),"Body", new Attribute[] { new DesignerLocalizedDescriptionAttribute(DesignerResource.GsuiteGmail_SendEmail_Body_Description)});</v>
      </c>
      <c r="AH828" t="str">
        <f t="shared" si="262"/>
        <v>attributeTableBuilder.AddCustomAttributes(typeof(SendEmail),"Body", new Attribute[] { new DesignerLocalizedCategoryAttribute(DesignerResource.GsuiteGmail_SendEmail_Body_Category)});</v>
      </c>
      <c r="AK828" t="str">
        <f t="shared" si="263"/>
        <v>attributeTableBuilder.AddCustomAttributes(typeof(SendEmail), new Attribute[] { new DesignerLocalizedDisplayNameAttribute(DesignerResource.GsuiteGmail_SendEmail_DisplayName)});</v>
      </c>
      <c r="AL828" t="str">
        <f t="shared" si="264"/>
        <v>attributeTableBuilder.AddCustomAttributes(typeof(SendEmail), new Attribute[] { new DesignerLocalizedDescriptionAttribute(DesignerResource.GsuiteGmail_SendEmail_Description)});</v>
      </c>
      <c r="AM828" s="30" t="str">
        <f t="shared" si="265"/>
        <v>attributeTableBuilder.AddCustomAttributes(typeof(SendEmail), new Attribute[] { new DesignerLocalizedHelpURLAttribute(DesignerResource.GsuiteGmail_SendEmail_HelpURL)});</v>
      </c>
      <c r="AN828" t="str">
        <f t="shared" si="272"/>
        <v>&lt;data name="GsuiteGmail_SendEmail_Body_DisplayName" xml:space="preserve"&gt;&lt;value&gt;Body&lt;/value&gt;&lt;/data&gt;</v>
      </c>
      <c r="AO828" t="str">
        <f t="shared" si="266"/>
        <v>&lt;data name="GsuiteGmail_SendEmail_Body_Description" xml:space="preserve"&gt;&lt;value&gt;&lt;/value&gt;&lt;/data&gt;</v>
      </c>
      <c r="AP828" t="str">
        <f t="shared" si="267"/>
        <v>&lt;data name="GsuiteGmail_SendEmail_Body_Category" xml:space="preserve"&gt;&lt;value&gt;Input&lt;/value&gt;&lt;/data&gt;</v>
      </c>
      <c r="AQ828" t="str">
        <f t="shared" si="268"/>
        <v>&lt;data name="GsuiteGmail_SendEmail_DisplayName" xml:space="preserve"&gt;&lt;value&gt;Send Email&lt;/value&gt;&lt;/data&gt;</v>
      </c>
      <c r="AR828" t="str">
        <f t="shared" si="269"/>
        <v>&lt;data name="GsuiteGmail_SendEmail_Description" xml:space="preserve"&gt;&lt;value&gt;Sends a mail via Gmail.&lt;/value&gt;&lt;/data&gt;</v>
      </c>
      <c r="AT828" s="2" t="str">
        <f t="shared" si="275"/>
        <v xml:space="preserve">&lt;data name="GsuiteGmail_SendEmail_Body_DisplayName" xml:space="preserve"&gt;&lt;value&gt;Body&lt;/value&gt;&lt;/data&gt;_x000D_
&lt;data name="GsuiteGmail_SendEmail_Body_Description" xml:space="preserve"&gt;&lt;value&gt;&lt;/value&gt;&lt;/data&gt;_x000D_
&lt;data name="GsuiteGmail_SendEmail_Body_Category" xml:space="preserve"&gt;&lt;value&gt;Input&lt;/value&gt;&lt;/data&gt;_x000D_
&lt;data name="GsuiteGmail_SendEmail_DisplayName" xml:space="preserve"&gt;&lt;value&gt;Send Email&lt;/value&gt;&lt;/data&gt;_x000D_
&lt;data name="GsuiteGmail_SendEmail_Description" xml:space="preserve"&gt;&lt;value&gt;Sends a mail via Gmail.&lt;/value&gt;&lt;/data&gt;_x000D_
</v>
      </c>
      <c r="AU828" s="30" t="str">
        <f t="shared" si="273"/>
        <v>&lt;data name="GsuiteGmail_SendEmail_HelpURL" xml:space="preserve"&gt;&lt;value&gt;Components/GSuite/Gmail/SendEmail.htm&lt;/value&gt;&lt;/data&gt;</v>
      </c>
      <c r="AV828" t="str">
        <f t="shared" si="270"/>
        <v>&lt;data name="ToolBox_GsuiteGmail" xml:space="preserve"&gt;&lt;value&gt;GSuite{#}Gmail&lt;/value&gt;&lt;/data&gt;</v>
      </c>
      <c r="AW828" t="str">
        <f t="shared" si="271"/>
        <v>&lt;data name="GsuiteGmail_SendEmail_ICON" xml:space="preserve"&gt;&lt;value&gt;GsuiteGmailSendEmailICON&lt;/value&gt;&lt;/data&gt;</v>
      </c>
    </row>
    <row r="829" spans="1:49" s="2" customFormat="1" ht="15">
      <c r="A829" s="48">
        <v>4.2</v>
      </c>
      <c r="B829" s="2" t="s">
        <v>532</v>
      </c>
      <c r="C829" s="2" t="s">
        <v>530</v>
      </c>
      <c r="D829" s="2" t="s">
        <v>496</v>
      </c>
      <c r="E829" s="43" t="s">
        <v>497</v>
      </c>
      <c r="F829" s="9" t="s">
        <v>897</v>
      </c>
      <c r="G829" s="43"/>
      <c r="H829" s="43"/>
      <c r="I829" s="2">
        <v>1</v>
      </c>
      <c r="J829" s="2">
        <v>1</v>
      </c>
      <c r="K829" s="2" t="s">
        <v>595</v>
      </c>
      <c r="L829" s="2" t="s">
        <v>9</v>
      </c>
      <c r="M829" s="92"/>
      <c r="O829" s="46" t="str">
        <f t="shared" si="260"/>
        <v>Components/GSuite/Gmail/SendEmail.htm</v>
      </c>
      <c r="P829" s="49" t="s">
        <v>1865</v>
      </c>
      <c r="Q829" s="49" t="s">
        <v>496</v>
      </c>
      <c r="R829" s="49" t="s">
        <v>897</v>
      </c>
      <c r="S829" s="2" t="s">
        <v>9</v>
      </c>
      <c r="U829" s="2" t="s">
        <v>602</v>
      </c>
      <c r="V829" s="89" t="s">
        <v>667</v>
      </c>
      <c r="W829" s="2" t="s">
        <v>2076</v>
      </c>
      <c r="Y829" s="2" t="s">
        <v>2072</v>
      </c>
      <c r="Z829" s="2" t="s">
        <v>1869</v>
      </c>
      <c r="AA829" s="2" t="s">
        <v>591</v>
      </c>
      <c r="AB829" s="2" t="s">
        <v>9</v>
      </c>
      <c r="AD829" s="2" t="s">
        <v>592</v>
      </c>
      <c r="AF829" s="30" t="str">
        <f t="shared" si="276"/>
        <v>attributeTableBuilder.AddCustomAttributes(typeof(SendEmail),"Cc", new Attribute[] { new DesignerLocalizedDisplayNameAttribute(DesignerResource.GsuiteGmail_SendEmail_Cc_DisplayName)});</v>
      </c>
      <c r="AG829" t="str">
        <f t="shared" si="261"/>
        <v>attributeTableBuilder.AddCustomAttributes(typeof(SendEmail),"Cc", new Attribute[] { new DesignerLocalizedDescriptionAttribute(DesignerResource.GsuiteGmail_SendEmail_Cc_Description)});</v>
      </c>
      <c r="AH829" t="str">
        <f t="shared" si="262"/>
        <v>attributeTableBuilder.AddCustomAttributes(typeof(SendEmail),"Cc", new Attribute[] { new DesignerLocalizedCategoryAttribute(DesignerResource.GsuiteGmail_SendEmail_Cc_Category)});</v>
      </c>
      <c r="AK829" t="str">
        <f t="shared" si="263"/>
        <v>attributeTableBuilder.AddCustomAttributes(typeof(SendEmail), new Attribute[] { new DesignerLocalizedDisplayNameAttribute(DesignerResource.GsuiteGmail_SendEmail_DisplayName)});</v>
      </c>
      <c r="AL829" t="str">
        <f t="shared" si="264"/>
        <v>attributeTableBuilder.AddCustomAttributes(typeof(SendEmail), new Attribute[] { new DesignerLocalizedDescriptionAttribute(DesignerResource.GsuiteGmail_SendEmail_Description)});</v>
      </c>
      <c r="AM829" s="30" t="str">
        <f t="shared" si="265"/>
        <v>attributeTableBuilder.AddCustomAttributes(typeof(SendEmail), new Attribute[] { new DesignerLocalizedHelpURLAttribute(DesignerResource.GsuiteGmail_SendEmail_HelpURL)});</v>
      </c>
      <c r="AN829" t="str">
        <f t="shared" si="272"/>
        <v>&lt;data name="GsuiteGmail_SendEmail_Cc_DisplayName" xml:space="preserve"&gt;&lt;value&gt;Cc&lt;/value&gt;&lt;/data&gt;</v>
      </c>
      <c r="AO829" t="str">
        <f t="shared" si="266"/>
        <v>&lt;data name="GsuiteGmail_SendEmail_Cc_Description" xml:space="preserve"&gt;&lt;value&gt;&lt;/value&gt;&lt;/data&gt;</v>
      </c>
      <c r="AP829" t="str">
        <f t="shared" si="267"/>
        <v>&lt;data name="GsuiteGmail_SendEmail_Cc_Category" xml:space="preserve"&gt;&lt;value&gt;Input&lt;/value&gt;&lt;/data&gt;</v>
      </c>
      <c r="AQ829" t="str">
        <f t="shared" si="268"/>
        <v>&lt;data name="GsuiteGmail_SendEmail_DisplayName" xml:space="preserve"&gt;&lt;value&gt;Send Email&lt;/value&gt;&lt;/data&gt;</v>
      </c>
      <c r="AR829" t="str">
        <f t="shared" si="269"/>
        <v>&lt;data name="GsuiteGmail_SendEmail_Description" xml:space="preserve"&gt;&lt;value&gt;Sends a mail via Gmail.&lt;/value&gt;&lt;/data&gt;</v>
      </c>
      <c r="AT829" s="2" t="str">
        <f t="shared" si="275"/>
        <v xml:space="preserve">&lt;data name="GsuiteGmail_SendEmail_Cc_DisplayName" xml:space="preserve"&gt;&lt;value&gt;Cc&lt;/value&gt;&lt;/data&gt;_x000D_
&lt;data name="GsuiteGmail_SendEmail_Cc_Description" xml:space="preserve"&gt;&lt;value&gt;&lt;/value&gt;&lt;/data&gt;_x000D_
&lt;data name="GsuiteGmail_SendEmail_Cc_Category" xml:space="preserve"&gt;&lt;value&gt;Input&lt;/value&gt;&lt;/data&gt;_x000D_
&lt;data name="GsuiteGmail_SendEmail_DisplayName" xml:space="preserve"&gt;&lt;value&gt;Send Email&lt;/value&gt;&lt;/data&gt;_x000D_
&lt;data name="GsuiteGmail_SendEmail_Description" xml:space="preserve"&gt;&lt;value&gt;Sends a mail via Gmail.&lt;/value&gt;&lt;/data&gt;_x000D_
</v>
      </c>
      <c r="AU829" s="30" t="str">
        <f t="shared" si="273"/>
        <v>&lt;data name="GsuiteGmail_SendEmail_HelpURL" xml:space="preserve"&gt;&lt;value&gt;Components/GSuite/Gmail/SendEmail.htm&lt;/value&gt;&lt;/data&gt;</v>
      </c>
      <c r="AV829" t="str">
        <f t="shared" si="270"/>
        <v>&lt;data name="ToolBox_GsuiteGmail" xml:space="preserve"&gt;&lt;value&gt;GSuite{#}Gmail&lt;/value&gt;&lt;/data&gt;</v>
      </c>
      <c r="AW829" t="str">
        <f t="shared" si="271"/>
        <v>&lt;data name="GsuiteGmail_SendEmail_ICON" xml:space="preserve"&gt;&lt;value&gt;GsuiteGmailSendEmailICON&lt;/value&gt;&lt;/data&gt;</v>
      </c>
    </row>
    <row r="830" spans="1:49" s="2" customFormat="1" ht="15">
      <c r="A830" s="48">
        <v>4.2</v>
      </c>
      <c r="B830" s="2" t="s">
        <v>532</v>
      </c>
      <c r="C830" s="2" t="s">
        <v>530</v>
      </c>
      <c r="D830" s="2" t="s">
        <v>496</v>
      </c>
      <c r="E830" s="43" t="s">
        <v>497</v>
      </c>
      <c r="F830" s="9" t="s">
        <v>2077</v>
      </c>
      <c r="G830" s="43" t="s">
        <v>1784</v>
      </c>
      <c r="H830" s="43"/>
      <c r="I830" s="2">
        <v>1</v>
      </c>
      <c r="J830" s="2">
        <v>1</v>
      </c>
      <c r="K830" s="2" t="s">
        <v>598</v>
      </c>
      <c r="L830" s="2" t="s">
        <v>9</v>
      </c>
      <c r="M830" s="92"/>
      <c r="O830" s="46" t="str">
        <f t="shared" si="260"/>
        <v>Components/GSuite/Gmail/SendEmail.htm</v>
      </c>
      <c r="P830" s="49" t="s">
        <v>1865</v>
      </c>
      <c r="Q830" s="49" t="s">
        <v>496</v>
      </c>
      <c r="R830" s="49" t="s">
        <v>2077</v>
      </c>
      <c r="S830" s="2" t="s">
        <v>9</v>
      </c>
      <c r="U830" s="2" t="s">
        <v>599</v>
      </c>
      <c r="V830" s="89" t="s">
        <v>667</v>
      </c>
      <c r="W830" s="2" t="s">
        <v>2078</v>
      </c>
      <c r="Y830" s="2" t="s">
        <v>2072</v>
      </c>
      <c r="Z830" s="2" t="s">
        <v>1869</v>
      </c>
      <c r="AA830" s="2" t="s">
        <v>591</v>
      </c>
      <c r="AB830" s="2" t="s">
        <v>9</v>
      </c>
      <c r="AD830" s="2" t="s">
        <v>592</v>
      </c>
      <c r="AF830" s="30" t="str">
        <f t="shared" si="276"/>
        <v>attributeTableBuilder.AddCustomAttributes(typeof(SendEmail),"IsHTML", new Attribute[] { new DesignerLocalizedDisplayNameAttribute(DesignerResource.GsuiteGmail_SendEmail_IsHTML_DisplayName)});</v>
      </c>
      <c r="AG830" t="str">
        <f t="shared" si="261"/>
        <v>attributeTableBuilder.AddCustomAttributes(typeof(SendEmail),"IsHTML", new Attribute[] { new DesignerLocalizedDescriptionAttribute(DesignerResource.GsuiteGmail_SendEmail_IsHTML_Description)});</v>
      </c>
      <c r="AH830" t="str">
        <f t="shared" si="262"/>
        <v>attributeTableBuilder.AddCustomAttributes(typeof(SendEmail),"IsHTML", new Attribute[] { new DesignerLocalizedCategoryAttribute(DesignerResource.GsuiteGmail_SendEmail_IsHTML_Category)});</v>
      </c>
      <c r="AK830" t="str">
        <f t="shared" si="263"/>
        <v>attributeTableBuilder.AddCustomAttributes(typeof(SendEmail), new Attribute[] { new DesignerLocalizedDisplayNameAttribute(DesignerResource.GsuiteGmail_SendEmail_DisplayName)});</v>
      </c>
      <c r="AL830" t="str">
        <f t="shared" si="264"/>
        <v>attributeTableBuilder.AddCustomAttributes(typeof(SendEmail), new Attribute[] { new DesignerLocalizedDescriptionAttribute(DesignerResource.GsuiteGmail_SendEmail_Description)});</v>
      </c>
      <c r="AM830" s="30" t="str">
        <f t="shared" si="265"/>
        <v>attributeTableBuilder.AddCustomAttributes(typeof(SendEmail), new Attribute[] { new DesignerLocalizedHelpURLAttribute(DesignerResource.GsuiteGmail_SendEmail_HelpURL)});</v>
      </c>
      <c r="AN830" t="str">
        <f t="shared" si="272"/>
        <v>&lt;data name="GsuiteGmail_SendEmail_IsHTML_DisplayName" xml:space="preserve"&gt;&lt;value&gt;Is HTML&lt;/value&gt;&lt;/data&gt;</v>
      </c>
      <c r="AO830" t="str">
        <f t="shared" si="266"/>
        <v>&lt;data name="GsuiteGmail_SendEmail_IsHTML_Description" xml:space="preserve"&gt;&lt;value&gt;If enabled, allows HTML elements to be sent in the body.&lt;/value&gt;&lt;/data&gt;</v>
      </c>
      <c r="AP830" t="str">
        <f t="shared" si="267"/>
        <v>&lt;data name="GsuiteGmail_SendEmail_IsHTML_Category" xml:space="preserve"&gt;&lt;value&gt;Preferences&lt;/value&gt;&lt;/data&gt;</v>
      </c>
      <c r="AQ830" t="str">
        <f t="shared" si="268"/>
        <v>&lt;data name="GsuiteGmail_SendEmail_DisplayName" xml:space="preserve"&gt;&lt;value&gt;Send Email&lt;/value&gt;&lt;/data&gt;</v>
      </c>
      <c r="AR830" t="str">
        <f t="shared" si="269"/>
        <v>&lt;data name="GsuiteGmail_SendEmail_Description" xml:space="preserve"&gt;&lt;value&gt;Sends a mail via Gmail.&lt;/value&gt;&lt;/data&gt;</v>
      </c>
      <c r="AT830" s="2" t="str">
        <f t="shared" si="275"/>
        <v xml:space="preserve">&lt;data name="GsuiteGmail_SendEmail_IsHTML_DisplayName" xml:space="preserve"&gt;&lt;value&gt;Is HTML&lt;/value&gt;&lt;/data&gt;_x000D_
&lt;data name="GsuiteGmail_SendEmail_IsHTML_Description" xml:space="preserve"&gt;&lt;value&gt;If enabled, allows HTML elements to be sent in the body.&lt;/value&gt;&lt;/data&gt;_x000D_
&lt;data name="GsuiteGmail_SendEmail_IsHTML_Category" xml:space="preserve"&gt;&lt;value&gt;Preferences&lt;/value&gt;&lt;/data&gt;_x000D_
&lt;data name="GsuiteGmail_SendEmail_DisplayName" xml:space="preserve"&gt;&lt;value&gt;Send Email&lt;/value&gt;&lt;/data&gt;_x000D_
&lt;data name="GsuiteGmail_SendEmail_Description" xml:space="preserve"&gt;&lt;value&gt;Sends a mail via Gmail.&lt;/value&gt;&lt;/data&gt;_x000D_
</v>
      </c>
      <c r="AU830" s="30" t="str">
        <f t="shared" si="273"/>
        <v>&lt;data name="GsuiteGmail_SendEmail_HelpURL" xml:space="preserve"&gt;&lt;value&gt;Components/GSuite/Gmail/SendEmail.htm&lt;/value&gt;&lt;/data&gt;</v>
      </c>
      <c r="AV830" t="str">
        <f t="shared" si="270"/>
        <v>&lt;data name="ToolBox_GsuiteGmail" xml:space="preserve"&gt;&lt;value&gt;GSuite{#}Gmail&lt;/value&gt;&lt;/data&gt;</v>
      </c>
      <c r="AW830" t="str">
        <f t="shared" si="271"/>
        <v>&lt;data name="GsuiteGmail_SendEmail_ICON" xml:space="preserve"&gt;&lt;value&gt;GsuiteGmailSendEmailICON&lt;/value&gt;&lt;/data&gt;</v>
      </c>
    </row>
    <row r="831" spans="1:49" s="2" customFormat="1" ht="15">
      <c r="A831" s="48">
        <v>4.2</v>
      </c>
      <c r="B831" s="2" t="s">
        <v>532</v>
      </c>
      <c r="C831" s="2" t="s">
        <v>530</v>
      </c>
      <c r="D831" s="2" t="s">
        <v>496</v>
      </c>
      <c r="E831" s="43" t="s">
        <v>497</v>
      </c>
      <c r="F831" s="9" t="s">
        <v>2079</v>
      </c>
      <c r="G831" s="43" t="s">
        <v>2080</v>
      </c>
      <c r="H831" s="43"/>
      <c r="I831" s="2">
        <v>1</v>
      </c>
      <c r="J831" s="2">
        <v>1</v>
      </c>
      <c r="K831" s="2" t="s">
        <v>598</v>
      </c>
      <c r="L831" s="2" t="s">
        <v>9</v>
      </c>
      <c r="M831" s="92"/>
      <c r="O831" s="46" t="str">
        <f t="shared" si="260"/>
        <v>Components/GSuite/Gmail/SendEmail.htm</v>
      </c>
      <c r="P831" s="49" t="s">
        <v>1865</v>
      </c>
      <c r="Q831" s="49" t="s">
        <v>496</v>
      </c>
      <c r="R831" s="49" t="s">
        <v>2079</v>
      </c>
      <c r="S831" s="2" t="s">
        <v>9</v>
      </c>
      <c r="U831" s="2" t="s">
        <v>599</v>
      </c>
      <c r="V831" s="89" t="s">
        <v>667</v>
      </c>
      <c r="W831" s="2" t="s">
        <v>2081</v>
      </c>
      <c r="Y831" s="2" t="s">
        <v>2072</v>
      </c>
      <c r="Z831" s="2" t="s">
        <v>1869</v>
      </c>
      <c r="AA831" s="2" t="s">
        <v>591</v>
      </c>
      <c r="AB831" s="2" t="s">
        <v>9</v>
      </c>
      <c r="AD831" s="2" t="s">
        <v>592</v>
      </c>
      <c r="AF831" s="30" t="str">
        <f t="shared" si="276"/>
        <v>attributeTableBuilder.AddCustomAttributes(typeof(SendEmail),"IsDraft", new Attribute[] { new DesignerLocalizedDisplayNameAttribute(DesignerResource.GsuiteGmail_SendEmail_IsDraft_DisplayName)});</v>
      </c>
      <c r="AG831" t="str">
        <f t="shared" si="261"/>
        <v>attributeTableBuilder.AddCustomAttributes(typeof(SendEmail),"IsDraft", new Attribute[] { new DesignerLocalizedDescriptionAttribute(DesignerResource.GsuiteGmail_SendEmail_IsDraft_Description)});</v>
      </c>
      <c r="AH831" t="str">
        <f t="shared" si="262"/>
        <v>attributeTableBuilder.AddCustomAttributes(typeof(SendEmail),"IsDraft", new Attribute[] { new DesignerLocalizedCategoryAttribute(DesignerResource.GsuiteGmail_SendEmail_IsDraft_Category)});</v>
      </c>
      <c r="AK831" t="str">
        <f t="shared" si="263"/>
        <v>attributeTableBuilder.AddCustomAttributes(typeof(SendEmail), new Attribute[] { new DesignerLocalizedDisplayNameAttribute(DesignerResource.GsuiteGmail_SendEmail_DisplayName)});</v>
      </c>
      <c r="AL831" t="str">
        <f t="shared" si="264"/>
        <v>attributeTableBuilder.AddCustomAttributes(typeof(SendEmail), new Attribute[] { new DesignerLocalizedDescriptionAttribute(DesignerResource.GsuiteGmail_SendEmail_Description)});</v>
      </c>
      <c r="AM831" s="30" t="str">
        <f t="shared" si="265"/>
        <v>attributeTableBuilder.AddCustomAttributes(typeof(SendEmail), new Attribute[] { new DesignerLocalizedHelpURLAttribute(DesignerResource.GsuiteGmail_SendEmail_HelpURL)});</v>
      </c>
      <c r="AN831" t="str">
        <f t="shared" si="272"/>
        <v>&lt;data name="GsuiteGmail_SendEmail_IsDraft_DisplayName" xml:space="preserve"&gt;&lt;value&gt;Is Draft&lt;/value&gt;&lt;/data&gt;</v>
      </c>
      <c r="AO831" t="str">
        <f t="shared" si="266"/>
        <v>&lt;data name="GsuiteGmail_SendEmail_IsDraft_Description" xml:space="preserve"&gt;&lt;value&gt;If enabled, saves the email in as a draft.&lt;/value&gt;&lt;/data&gt;</v>
      </c>
      <c r="AP831" t="str">
        <f t="shared" si="267"/>
        <v>&lt;data name="GsuiteGmail_SendEmail_IsDraft_Category" xml:space="preserve"&gt;&lt;value&gt;Preferences&lt;/value&gt;&lt;/data&gt;</v>
      </c>
      <c r="AQ831" t="str">
        <f t="shared" si="268"/>
        <v>&lt;data name="GsuiteGmail_SendEmail_DisplayName" xml:space="preserve"&gt;&lt;value&gt;Send Email&lt;/value&gt;&lt;/data&gt;</v>
      </c>
      <c r="AR831" t="str">
        <f t="shared" si="269"/>
        <v>&lt;data name="GsuiteGmail_SendEmail_Description" xml:space="preserve"&gt;&lt;value&gt;Sends a mail via Gmail.&lt;/value&gt;&lt;/data&gt;</v>
      </c>
      <c r="AT831" s="2" t="str">
        <f t="shared" si="275"/>
        <v xml:space="preserve">&lt;data name="GsuiteGmail_SendEmail_IsDraft_DisplayName" xml:space="preserve"&gt;&lt;value&gt;Is Draft&lt;/value&gt;&lt;/data&gt;_x000D_
&lt;data name="GsuiteGmail_SendEmail_IsDraft_Description" xml:space="preserve"&gt;&lt;value&gt;If enabled, saves the email in as a draft.&lt;/value&gt;&lt;/data&gt;_x000D_
&lt;data name="GsuiteGmail_SendEmail_IsDraft_Category" xml:space="preserve"&gt;&lt;value&gt;Preferences&lt;/value&gt;&lt;/data&gt;_x000D_
&lt;data name="GsuiteGmail_SendEmail_DisplayName" xml:space="preserve"&gt;&lt;value&gt;Send Email&lt;/value&gt;&lt;/data&gt;_x000D_
&lt;data name="GsuiteGmail_SendEmail_Description" xml:space="preserve"&gt;&lt;value&gt;Sends a mail via Gmail.&lt;/value&gt;&lt;/data&gt;_x000D_
</v>
      </c>
      <c r="AU831" s="30" t="str">
        <f t="shared" si="273"/>
        <v>&lt;data name="GsuiteGmail_SendEmail_HelpURL" xml:space="preserve"&gt;&lt;value&gt;Components/GSuite/Gmail/SendEmail.htm&lt;/value&gt;&lt;/data&gt;</v>
      </c>
      <c r="AV831" t="str">
        <f t="shared" si="270"/>
        <v>&lt;data name="ToolBox_GsuiteGmail" xml:space="preserve"&gt;&lt;value&gt;GSuite{#}Gmail&lt;/value&gt;&lt;/data&gt;</v>
      </c>
      <c r="AW831" t="str">
        <f t="shared" si="271"/>
        <v>&lt;data name="GsuiteGmail_SendEmail_ICON" xml:space="preserve"&gt;&lt;value&gt;GsuiteGmailSendEmailICON&lt;/value&gt;&lt;/data&gt;</v>
      </c>
    </row>
    <row r="832" spans="1:49" s="2" customFormat="1" ht="15">
      <c r="A832" s="48">
        <v>4.2</v>
      </c>
      <c r="B832" s="2" t="s">
        <v>532</v>
      </c>
      <c r="C832" s="2" t="s">
        <v>530</v>
      </c>
      <c r="D832" s="2" t="s">
        <v>496</v>
      </c>
      <c r="E832" s="43" t="s">
        <v>497</v>
      </c>
      <c r="F832" s="9" t="s">
        <v>901</v>
      </c>
      <c r="G832" s="43"/>
      <c r="H832" s="43"/>
      <c r="I832" s="2">
        <v>1</v>
      </c>
      <c r="J832" s="2">
        <v>1</v>
      </c>
      <c r="K832" s="2" t="s">
        <v>595</v>
      </c>
      <c r="L832" s="2" t="s">
        <v>9</v>
      </c>
      <c r="M832" s="92"/>
      <c r="O832" s="46" t="str">
        <f t="shared" si="260"/>
        <v>Components/GSuite/Gmail/SendEmail.htm</v>
      </c>
      <c r="P832" s="49" t="s">
        <v>1865</v>
      </c>
      <c r="Q832" s="49" t="s">
        <v>496</v>
      </c>
      <c r="R832" s="49" t="s">
        <v>901</v>
      </c>
      <c r="S832" s="2" t="s">
        <v>9</v>
      </c>
      <c r="U832" s="2" t="s">
        <v>624</v>
      </c>
      <c r="V832" s="89" t="s">
        <v>667</v>
      </c>
      <c r="W832" s="2" t="s">
        <v>2082</v>
      </c>
      <c r="Y832" s="2" t="s">
        <v>2072</v>
      </c>
      <c r="Z832" s="2" t="s">
        <v>1869</v>
      </c>
      <c r="AA832" s="2" t="s">
        <v>616</v>
      </c>
      <c r="AB832" s="2" t="s">
        <v>9</v>
      </c>
      <c r="AD832" s="2" t="s">
        <v>592</v>
      </c>
      <c r="AF832" s="30" t="str">
        <f t="shared" si="276"/>
        <v>attributeTableBuilder.AddCustomAttributes(typeof(SendEmail),"Subject", new Attribute[] { new DesignerLocalizedDisplayNameAttribute(DesignerResource.GsuiteGmail_SendEmail_Subject_DisplayName)});</v>
      </c>
      <c r="AG832" t="str">
        <f t="shared" si="261"/>
        <v>attributeTableBuilder.AddCustomAttributes(typeof(SendEmail),"Subject", new Attribute[] { new DesignerLocalizedDescriptionAttribute(DesignerResource.GsuiteGmail_SendEmail_Subject_Description)});</v>
      </c>
      <c r="AH832" t="str">
        <f t="shared" si="262"/>
        <v>attributeTableBuilder.AddCustomAttributes(typeof(SendEmail),"Subject", new Attribute[] { new DesignerLocalizedCategoryAttribute(DesignerResource.GsuiteGmail_SendEmail_Subject_Category)});</v>
      </c>
      <c r="AK832" t="str">
        <f t="shared" si="263"/>
        <v>attributeTableBuilder.AddCustomAttributes(typeof(SendEmail), new Attribute[] { new DesignerLocalizedDisplayNameAttribute(DesignerResource.GsuiteGmail_SendEmail_DisplayName)});</v>
      </c>
      <c r="AL832" t="str">
        <f t="shared" si="264"/>
        <v>attributeTableBuilder.AddCustomAttributes(typeof(SendEmail), new Attribute[] { new DesignerLocalizedDescriptionAttribute(DesignerResource.GsuiteGmail_SendEmail_Description)});</v>
      </c>
      <c r="AM832" s="30" t="str">
        <f t="shared" si="265"/>
        <v>attributeTableBuilder.AddCustomAttributes(typeof(SendEmail), new Attribute[] { new DesignerLocalizedHelpURLAttribute(DesignerResource.GsuiteGmail_SendEmail_HelpURL)});</v>
      </c>
      <c r="AN832" t="str">
        <f t="shared" si="272"/>
        <v>&lt;data name="GsuiteGmail_SendEmail_Subject_DisplayName" xml:space="preserve"&gt;&lt;value&gt;Subject&lt;/value&gt;&lt;/data&gt;</v>
      </c>
      <c r="AO832" t="str">
        <f t="shared" si="266"/>
        <v>&lt;data name="GsuiteGmail_SendEmail_Subject_Description" xml:space="preserve"&gt;&lt;value&gt;&lt;/value&gt;&lt;/data&gt;</v>
      </c>
      <c r="AP832" t="str">
        <f t="shared" si="267"/>
        <v>&lt;data name="GsuiteGmail_SendEmail_Subject_Category" xml:space="preserve"&gt;&lt;value&gt;Input&lt;/value&gt;&lt;/data&gt;</v>
      </c>
      <c r="AQ832" t="str">
        <f t="shared" si="268"/>
        <v>&lt;data name="GsuiteGmail_SendEmail_DisplayName" xml:space="preserve"&gt;&lt;value&gt;Send Email&lt;/value&gt;&lt;/data&gt;</v>
      </c>
      <c r="AR832" t="str">
        <f t="shared" si="269"/>
        <v>&lt;data name="GsuiteGmail_SendEmail_Description" xml:space="preserve"&gt;&lt;value&gt;Sends a mail via Gmail.&lt;/value&gt;&lt;/data&gt;</v>
      </c>
      <c r="AT832" s="2" t="str">
        <f t="shared" si="275"/>
        <v xml:space="preserve">&lt;data name="GsuiteGmail_SendEmail_Subject_DisplayName" xml:space="preserve"&gt;&lt;value&gt;Subject&lt;/value&gt;&lt;/data&gt;_x000D_
&lt;data name="GsuiteGmail_SendEmail_Subject_Description" xml:space="preserve"&gt;&lt;value&gt;&lt;/value&gt;&lt;/data&gt;_x000D_
&lt;data name="GsuiteGmail_SendEmail_Subject_Category" xml:space="preserve"&gt;&lt;value&gt;Input&lt;/value&gt;&lt;/data&gt;_x000D_
&lt;data name="GsuiteGmail_SendEmail_DisplayName" xml:space="preserve"&gt;&lt;value&gt;Send Email&lt;/value&gt;&lt;/data&gt;_x000D_
&lt;data name="GsuiteGmail_SendEmail_Description" xml:space="preserve"&gt;&lt;value&gt;Sends a mail via Gmail.&lt;/value&gt;&lt;/data&gt;_x000D_
</v>
      </c>
      <c r="AU832" s="30" t="str">
        <f t="shared" si="273"/>
        <v>&lt;data name="GsuiteGmail_SendEmail_HelpURL" xml:space="preserve"&gt;&lt;value&gt;Components/GSuite/Gmail/SendEmail.htm&lt;/value&gt;&lt;/data&gt;</v>
      </c>
      <c r="AV832" t="str">
        <f t="shared" si="270"/>
        <v>&lt;data name="ToolBox_GsuiteGmail" xml:space="preserve"&gt;&lt;value&gt;GSuite{#}Gmail&lt;/value&gt;&lt;/data&gt;</v>
      </c>
      <c r="AW832" t="str">
        <f t="shared" si="271"/>
        <v>&lt;data name="GsuiteGmail_SendEmail_ICON" xml:space="preserve"&gt;&lt;value&gt;GsuiteGmailSendEmailICON&lt;/value&gt;&lt;/data&gt;</v>
      </c>
    </row>
    <row r="833" spans="1:49" s="2" customFormat="1" ht="15">
      <c r="A833" s="48">
        <v>4.2</v>
      </c>
      <c r="B833" s="2" t="s">
        <v>532</v>
      </c>
      <c r="C833" s="2" t="s">
        <v>530</v>
      </c>
      <c r="D833" s="2" t="s">
        <v>496</v>
      </c>
      <c r="E833" s="43" t="s">
        <v>497</v>
      </c>
      <c r="F833" s="9" t="s">
        <v>2083</v>
      </c>
      <c r="G833" s="43" t="s">
        <v>1655</v>
      </c>
      <c r="H833" s="43"/>
      <c r="I833" s="2">
        <v>1</v>
      </c>
      <c r="J833" s="2">
        <v>1</v>
      </c>
      <c r="K833" s="2" t="s">
        <v>595</v>
      </c>
      <c r="L833" s="2" t="s">
        <v>667</v>
      </c>
      <c r="M833" s="92"/>
      <c r="O833" s="46" t="str">
        <f t="shared" si="260"/>
        <v>Components/GSuite/Gmail/SendEmail.htm</v>
      </c>
      <c r="P833" s="49" t="s">
        <v>1865</v>
      </c>
      <c r="Q833" s="49" t="s">
        <v>496</v>
      </c>
      <c r="R833" s="49" t="s">
        <v>2083</v>
      </c>
      <c r="S833" s="2" t="s">
        <v>667</v>
      </c>
      <c r="U833" s="2" t="s">
        <v>624</v>
      </c>
      <c r="V833" s="89" t="s">
        <v>667</v>
      </c>
      <c r="W833" s="2" t="s">
        <v>2084</v>
      </c>
      <c r="Y833" s="2" t="s">
        <v>2072</v>
      </c>
      <c r="Z833" s="2" t="s">
        <v>1869</v>
      </c>
      <c r="AA833" s="2" t="s">
        <v>616</v>
      </c>
      <c r="AB833" s="2" t="s">
        <v>9</v>
      </c>
      <c r="AD833" s="2" t="s">
        <v>592</v>
      </c>
      <c r="AF833" s="30" t="str">
        <f t="shared" si="276"/>
        <v>attributeTableBuilder.AddCustomAttributes(typeof(SendEmail),"SentTo", new Attribute[] { new DesignerLocalizedDisplayNameAttribute(DesignerResource.GsuiteGmail_SendEmail_SentTo_DisplayName)});</v>
      </c>
      <c r="AG833" t="str">
        <f t="shared" si="261"/>
        <v>attributeTableBuilder.AddCustomAttributes(typeof(SendEmail),"SentTo", new Attribute[] { new DesignerLocalizedDescriptionAttribute(DesignerResource.GsuiteGmail_SendEmail_SentTo_Description)});</v>
      </c>
      <c r="AH833" t="str">
        <f t="shared" si="262"/>
        <v>attributeTableBuilder.AddCustomAttributes(typeof(SendEmail),"SentTo", new Attribute[] { new DesignerLocalizedCategoryAttribute(DesignerResource.GsuiteGmail_SendEmail_SentTo_Category)});</v>
      </c>
      <c r="AK833" t="str">
        <f t="shared" si="263"/>
        <v>attributeTableBuilder.AddCustomAttributes(typeof(SendEmail), new Attribute[] { new DesignerLocalizedDisplayNameAttribute(DesignerResource.GsuiteGmail_SendEmail_DisplayName)});</v>
      </c>
      <c r="AL833" t="str">
        <f t="shared" si="264"/>
        <v>attributeTableBuilder.AddCustomAttributes(typeof(SendEmail), new Attribute[] { new DesignerLocalizedDescriptionAttribute(DesignerResource.GsuiteGmail_SendEmail_Description)});</v>
      </c>
      <c r="AM833" s="30" t="str">
        <f t="shared" si="265"/>
        <v>attributeTableBuilder.AddCustomAttributes(typeof(SendEmail), new Attribute[] { new DesignerLocalizedHelpURLAttribute(DesignerResource.GsuiteGmail_SendEmail_HelpURL)});</v>
      </c>
      <c r="AN833" t="str">
        <f t="shared" si="272"/>
        <v>&lt;data name="GsuiteGmail_SendEmail_SentTo_DisplayName" xml:space="preserve"&gt;&lt;value&gt;Sent To&lt;/value&gt;&lt;/data&gt;</v>
      </c>
      <c r="AO833" t="str">
        <f t="shared" si="266"/>
        <v>&lt;data name="GsuiteGmail_SendEmail_SentTo_Description" xml:space="preserve"&gt;&lt;value&gt;The username of the receiver of the mail.&lt;/value&gt;&lt;/data&gt;</v>
      </c>
      <c r="AP833" t="str">
        <f t="shared" si="267"/>
        <v>&lt;data name="GsuiteGmail_SendEmail_SentTo_Category" xml:space="preserve"&gt;&lt;value&gt;Input&lt;/value&gt;&lt;/data&gt;</v>
      </c>
      <c r="AQ833" t="str">
        <f t="shared" si="268"/>
        <v>&lt;data name="GsuiteGmail_SendEmail_DisplayName" xml:space="preserve"&gt;&lt;value&gt;Send Email&lt;/value&gt;&lt;/data&gt;</v>
      </c>
      <c r="AR833" t="str">
        <f t="shared" si="269"/>
        <v>&lt;data name="GsuiteGmail_SendEmail_Description" xml:space="preserve"&gt;&lt;value&gt;Sends a mail via Gmail.&lt;/value&gt;&lt;/data&gt;</v>
      </c>
      <c r="AT833" s="2" t="str">
        <f t="shared" si="275"/>
        <v xml:space="preserve">&lt;data name="GsuiteGmail_SendEmail_SentTo_DisplayName" xml:space="preserve"&gt;&lt;value&gt;Sent To&lt;/value&gt;&lt;/data&gt;_x000D_
&lt;data name="GsuiteGmail_SendEmail_SentTo_Description" xml:space="preserve"&gt;&lt;value&gt;The username of the receiver of the mail.&lt;/value&gt;&lt;/data&gt;_x000D_
&lt;data name="GsuiteGmail_SendEmail_SentTo_Category" xml:space="preserve"&gt;&lt;value&gt;Input&lt;/value&gt;&lt;/data&gt;_x000D_
&lt;data name="GsuiteGmail_SendEmail_DisplayName" xml:space="preserve"&gt;&lt;value&gt;Send Email&lt;/value&gt;&lt;/data&gt;_x000D_
&lt;data name="GsuiteGmail_SendEmail_Description" xml:space="preserve"&gt;&lt;value&gt;Sends a mail via Gmail.&lt;/value&gt;&lt;/data&gt;_x000D_
</v>
      </c>
      <c r="AU833" s="30" t="str">
        <f t="shared" si="273"/>
        <v>&lt;data name="GsuiteGmail_SendEmail_HelpURL" xml:space="preserve"&gt;&lt;value&gt;Components/GSuite/Gmail/SendEmail.htm&lt;/value&gt;&lt;/data&gt;</v>
      </c>
      <c r="AV833" t="str">
        <f t="shared" si="270"/>
        <v>&lt;data name="ToolBox_GsuiteGmail" xml:space="preserve"&gt;&lt;value&gt;GSuite{#}Gmail&lt;/value&gt;&lt;/data&gt;</v>
      </c>
      <c r="AW833" t="str">
        <f t="shared" si="271"/>
        <v>&lt;data name="GsuiteGmail_SendEmail_ICON" xml:space="preserve"&gt;&lt;value&gt;GsuiteGmailSendEmailICON&lt;/value&gt;&lt;/data&gt;</v>
      </c>
    </row>
    <row r="834" spans="1:49" s="2" customFormat="1" ht="15">
      <c r="A834" s="48">
        <v>4.2</v>
      </c>
      <c r="B834" s="2" t="s">
        <v>532</v>
      </c>
      <c r="C834" s="2" t="s">
        <v>530</v>
      </c>
      <c r="D834" s="2" t="s">
        <v>485</v>
      </c>
      <c r="E834" s="43" t="s">
        <v>486</v>
      </c>
      <c r="F834" s="9" t="s">
        <v>2085</v>
      </c>
      <c r="G834" s="43" t="s">
        <v>2086</v>
      </c>
      <c r="H834" s="43"/>
      <c r="I834" s="2">
        <v>1</v>
      </c>
      <c r="J834" s="2">
        <v>1</v>
      </c>
      <c r="K834" s="2" t="s">
        <v>595</v>
      </c>
      <c r="L834" s="2" t="s">
        <v>9</v>
      </c>
      <c r="M834" s="92"/>
      <c r="O834" s="46" t="str">
        <f t="shared" ref="O834:O897" si="277">SUBSTITUTE(CONCATENATE("Components","/",TRIM(SUBSTITUTE($B834, " ", "")),"/",TRIM(SUBSTITUTE($C834, " ", "")), "/",TRIM(SUBSTITUTE($D834, " ", "")),".htm"),"//","/")</f>
        <v>Components/GSuite/Gmail/RetrieveEmail.htm</v>
      </c>
      <c r="P834" s="49" t="s">
        <v>1865</v>
      </c>
      <c r="Q834" s="49" t="s">
        <v>485</v>
      </c>
      <c r="R834" s="49" t="s">
        <v>2085</v>
      </c>
      <c r="S834" s="2" t="s">
        <v>9</v>
      </c>
      <c r="U834" s="2" t="s">
        <v>1755</v>
      </c>
      <c r="V834" s="89" t="s">
        <v>667</v>
      </c>
      <c r="W834" s="2" t="s">
        <v>2087</v>
      </c>
      <c r="Y834" s="2" t="s">
        <v>2088</v>
      </c>
      <c r="Z834" s="2" t="s">
        <v>1869</v>
      </c>
      <c r="AA834" s="2" t="s">
        <v>591</v>
      </c>
      <c r="AB834" s="2" t="s">
        <v>10</v>
      </c>
      <c r="AD834" s="2" t="s">
        <v>592</v>
      </c>
      <c r="AF834" s="30" t="str">
        <f t="shared" si="276"/>
        <v>attributeTableBuilder.AddCustomAttributes(typeof(RetrieveEmail),"FilterLabels", new Attribute[] { new DesignerLocalizedDisplayNameAttribute(DesignerResource.GsuiteGmail_RetrieveEmail_FilterLabels_DisplayName)});</v>
      </c>
      <c r="AG834" t="str">
        <f t="shared" ref="AG834:AG897" si="278">("attributeTableBuilder.AddCustomAttributes(typeof("&amp;SUBSTITUTE($Q834," ","")&amp;"),"""&amp;SUBSTITUTE($R834," ","")&amp;""", new Attribute[] { new DesignerLocalizedDescriptionAttribute(DesignerResource."&amp;SUBSTITUTE($P834&amp;"_"&amp;$Q834&amp;"_"&amp;$R834 &amp;"_" &amp; $AG$1&amp; ") });"," ",""))</f>
        <v>attributeTableBuilder.AddCustomAttributes(typeof(RetrieveEmail),"FilterLabels", new Attribute[] { new DesignerLocalizedDescriptionAttribute(DesignerResource.GsuiteGmail_RetrieveEmail_FilterLabels_Description)});</v>
      </c>
      <c r="AH834" t="str">
        <f t="shared" ref="AH834:AH897" si="279">("attributeTableBuilder.AddCustomAttributes(typeof("&amp;SUBSTITUTE($Q834," ","")&amp;"),"""&amp;SUBSTITUTE($R834," ","")&amp;""", new Attribute[] { new DesignerLocalizedCategoryAttribute(DesignerResource."&amp;SUBSTITUTE($P834&amp;"_"&amp;$Q834&amp;"_"&amp;$R834 &amp;"_" &amp; $AH$1&amp; ") });"," ",""))</f>
        <v>attributeTableBuilder.AddCustomAttributes(typeof(RetrieveEmail),"FilterLabels", new Attribute[] { new DesignerLocalizedCategoryAttribute(DesignerResource.GsuiteGmail_RetrieveEmail_FilterLabels_Category)});</v>
      </c>
      <c r="AK834" t="str">
        <f t="shared" ref="AK834:AK897" si="280">("attributeTableBuilder.AddCustomAttributes(typeof("&amp;SUBSTITUTE($Q834," ","")&amp;"), new Attribute[] { new DesignerLocalizedDisplayNameAttribute(DesignerResource."&amp;SUBSTITUTE($P834&amp;"_"&amp;$Q834&amp;"_"&amp;$AF$1&amp;") });"," ",""))</f>
        <v>attributeTableBuilder.AddCustomAttributes(typeof(RetrieveEmail), new Attribute[] { new DesignerLocalizedDisplayNameAttribute(DesignerResource.GsuiteGmail_RetrieveEmail_DisplayName)});</v>
      </c>
      <c r="AL834" t="str">
        <f t="shared" ref="AL834:AL897" si="281">("attributeTableBuilder.AddCustomAttributes(typeof("&amp;SUBSTITUTE($Q834," ","")&amp;"), new Attribute[] { new DesignerLocalizedDescriptionAttribute(DesignerResource."&amp;SUBSTITUTE($P834&amp;"_"&amp;$Q834&amp;"_"&amp;$AG$1&amp;") });"," ",""))</f>
        <v>attributeTableBuilder.AddCustomAttributes(typeof(RetrieveEmail), new Attribute[] { new DesignerLocalizedDescriptionAttribute(DesignerResource.GsuiteGmail_RetrieveEmail_Description)});</v>
      </c>
      <c r="AM834" s="30" t="str">
        <f t="shared" ref="AM834:AM897" si="282">("attributeTableBuilder.AddCustomAttributes(typeof("&amp;SUBSTITUTE($Q834," ","")&amp;"), new Attribute[] { new DesignerLocalizedHelpURLAttribute(DesignerResource."&amp;SUBSTITUTE($P834&amp;"_"&amp;$Q834&amp;"_"&amp;$O$1&amp;") });"," ",""))</f>
        <v>attributeTableBuilder.AddCustomAttributes(typeof(RetrieveEmail), new Attribute[] { new DesignerLocalizedHelpURLAttribute(DesignerResource.GsuiteGmail_RetrieveEmail_HelpURL)});</v>
      </c>
      <c r="AN834" t="str">
        <f t="shared" si="272"/>
        <v>&lt;data name="GsuiteGmail_RetrieveEmail_FilterLabels_DisplayName" xml:space="preserve"&gt;&lt;value&gt;Filter Labels&lt;/value&gt;&lt;/data&gt;</v>
      </c>
      <c r="AO834" t="str">
        <f t="shared" ref="AO834:AO897" si="283">("&lt;data name="""&amp;SUBSTITUTE(($P834&amp;"_"&amp;$Q834&amp;"_"&amp;$R834 &amp;"_" &amp; $AG$1)," ","")&amp;""" xml:space="&amp;$AS$1&amp;"&gt;&lt;value&gt;"&amp;$G834&amp;"&lt;/value&gt;&lt;/data&gt;")</f>
        <v>&lt;data name="GsuiteGmail_RetrieveEmail_FilterLabels_Description" xml:space="preserve"&gt;&lt;value&gt;The labels to filter the mails with.&lt;/value&gt;&lt;/data&gt;</v>
      </c>
      <c r="AP834" t="str">
        <f t="shared" ref="AP834:AP897" si="284">("&lt;data name="""&amp;SUBSTITUTE(($P834&amp;"_"&amp;$Q834&amp;"_"&amp;$R834 &amp;"_" &amp; $AH$1)," ","")&amp;""" xml:space="&amp;$AS$1&amp;"&gt;&lt;value&gt;"&amp;$K834&amp;"&lt;/value&gt;&lt;/data&gt;")</f>
        <v>&lt;data name="GsuiteGmail_RetrieveEmail_FilterLabels_Category" xml:space="preserve"&gt;&lt;value&gt;Input&lt;/value&gt;&lt;/data&gt;</v>
      </c>
      <c r="AQ834" t="str">
        <f t="shared" ref="AQ834:AQ897" si="285">("&lt;data name="""&amp;SUBSTITUTE(($P834&amp;"_"&amp;$Q834&amp;"_"&amp;$AF$1)," ","")&amp;""" xml:space="&amp;$AS$1&amp;"&gt;&lt;value&gt;"&amp;$D834&amp;"&lt;/value&gt;&lt;/data&gt;")</f>
        <v>&lt;data name="GsuiteGmail_RetrieveEmail_DisplayName" xml:space="preserve"&gt;&lt;value&gt;Retrieve Email&lt;/value&gt;&lt;/data&gt;</v>
      </c>
      <c r="AR834" t="str">
        <f t="shared" ref="AR834:AR897" si="286">("&lt;data name="""&amp;SUBSTITUTE(($P834&amp;"_"&amp;$Q834&amp;"_"&amp;$AG$1)," ","")&amp;""" xml:space="&amp;$AS$1&amp;"&gt;&lt;value&gt;"&amp;$E834&amp;"&lt;/value&gt;&lt;/data&gt;")</f>
        <v>&lt;data name="GsuiteGmail_RetrieveEmail_Description" xml:space="preserve"&gt;&lt;value&gt;Retrieve mails from Gmail.&lt;/value&gt;&lt;/data&gt;</v>
      </c>
      <c r="AT834" s="2" t="str">
        <f t="shared" si="275"/>
        <v xml:space="preserve">&lt;data name="GsuiteGmail_RetrieveEmail_FilterLabels_DisplayName" xml:space="preserve"&gt;&lt;value&gt;Filter Labels&lt;/value&gt;&lt;/data&gt;_x000D_
&lt;data name="GsuiteGmail_RetrieveEmail_FilterLabels_Description" xml:space="preserve"&gt;&lt;value&gt;The labels to filter the mails with.&lt;/value&gt;&lt;/data&gt;_x000D_
&lt;data name="GsuiteGmail_RetrieveEmail_FilterLabels_Category" xml:space="preserve"&gt;&lt;value&gt;Input&lt;/value&gt;&lt;/data&gt;_x000D_
&lt;data name="GsuiteGmail_RetrieveEmail_DisplayName" xml:space="preserve"&gt;&lt;value&gt;Retrieve Email&lt;/value&gt;&lt;/data&gt;_x000D_
&lt;data name="GsuiteGmail_RetrieveEmail_Description" xml:space="preserve"&gt;&lt;value&gt;Retrieve mails from Gmail.&lt;/value&gt;&lt;/data&gt;_x000D_
</v>
      </c>
      <c r="AU834" s="30" t="str">
        <f t="shared" si="273"/>
        <v>&lt;data name="GsuiteGmail_RetrieveEmail_HelpURL" xml:space="preserve"&gt;&lt;value&gt;Components/GSuite/Gmail/RetrieveEmail.htm&lt;/value&gt;&lt;/data&gt;</v>
      </c>
      <c r="AV834" t="str">
        <f t="shared" ref="AV834:AV897" si="287">("&lt;data name="""&amp;SUBSTITUTE(("ToolBox"&amp;"_"&amp;$P834)," ","")&amp;""" xml:space="&amp;$AS$1&amp;"&gt;&lt;value&gt;"&amp;IF(TRIM(B834)="","",B834&amp;"{#}")&amp;$C834&amp;"&lt;/value&gt;&lt;/data&gt;")</f>
        <v>&lt;data name="ToolBox_GsuiteGmail" xml:space="preserve"&gt;&lt;value&gt;GSuite{#}Gmail&lt;/value&gt;&lt;/data&gt;</v>
      </c>
      <c r="AW834" t="str">
        <f t="shared" ref="AW834:AW897" si="288">("&lt;data name="""&amp;SUBSTITUTE((P834&amp;"_"&amp;Q834)," ","")&amp;"_ICON"""&amp;" xml:space="&amp;"""preserve"""&amp;"&gt;&lt;value&gt;"&amp;SUBSTITUTE((P834&amp;Q834)," ","")&amp;"ICON&lt;/value&gt;&lt;/data&gt;")</f>
        <v>&lt;data name="GsuiteGmail_RetrieveEmail_ICON" xml:space="preserve"&gt;&lt;value&gt;GsuiteGmailRetrieveEmailICON&lt;/value&gt;&lt;/data&gt;</v>
      </c>
    </row>
    <row r="835" spans="1:49" s="2" customFormat="1" ht="15">
      <c r="A835" s="48">
        <v>4.2</v>
      </c>
      <c r="B835" s="2" t="s">
        <v>532</v>
      </c>
      <c r="C835" s="2" t="s">
        <v>530</v>
      </c>
      <c r="D835" s="2" t="s">
        <v>485</v>
      </c>
      <c r="E835" s="43" t="s">
        <v>486</v>
      </c>
      <c r="F835" s="9" t="s">
        <v>2089</v>
      </c>
      <c r="G835" s="43"/>
      <c r="H835" s="43"/>
      <c r="I835" s="2">
        <v>1</v>
      </c>
      <c r="J835" s="2">
        <v>1</v>
      </c>
      <c r="K835" s="2" t="s">
        <v>627</v>
      </c>
      <c r="L835" s="2" t="s">
        <v>667</v>
      </c>
      <c r="M835" s="92">
        <v>30</v>
      </c>
      <c r="O835" s="46" t="str">
        <f t="shared" si="277"/>
        <v>Components/GSuite/Gmail/RetrieveEmail.htm</v>
      </c>
      <c r="P835" s="49" t="s">
        <v>1865</v>
      </c>
      <c r="Q835" s="49" t="s">
        <v>485</v>
      </c>
      <c r="R835" s="49" t="s">
        <v>2089</v>
      </c>
      <c r="S835" s="2" t="s">
        <v>667</v>
      </c>
      <c r="T835" s="2">
        <v>30</v>
      </c>
      <c r="U835" s="2" t="s">
        <v>681</v>
      </c>
      <c r="V835" s="89" t="s">
        <v>667</v>
      </c>
      <c r="W835" s="2" t="s">
        <v>2090</v>
      </c>
      <c r="Y835" s="2" t="s">
        <v>2088</v>
      </c>
      <c r="Z835" s="2" t="s">
        <v>1869</v>
      </c>
      <c r="AA835" s="2" t="s">
        <v>591</v>
      </c>
      <c r="AB835" s="2" t="s">
        <v>10</v>
      </c>
      <c r="AD835" s="2" t="s">
        <v>592</v>
      </c>
      <c r="AF835" s="30" t="str">
        <f t="shared" si="276"/>
        <v>attributeTableBuilder.AddCustomAttributes(typeof(RetrieveEmail),"MaxResults", new Attribute[] { new DesignerLocalizedDisplayNameAttribute(DesignerResource.GsuiteGmail_RetrieveEmail_MaxResults_DisplayName)});</v>
      </c>
      <c r="AG835" t="str">
        <f t="shared" si="278"/>
        <v>attributeTableBuilder.AddCustomAttributes(typeof(RetrieveEmail),"MaxResults", new Attribute[] { new DesignerLocalizedDescriptionAttribute(DesignerResource.GsuiteGmail_RetrieveEmail_MaxResults_Description)});</v>
      </c>
      <c r="AH835" t="str">
        <f t="shared" si="279"/>
        <v>attributeTableBuilder.AddCustomAttributes(typeof(RetrieveEmail),"MaxResults", new Attribute[] { new DesignerLocalizedCategoryAttribute(DesignerResource.GsuiteGmail_RetrieveEmail_MaxResults_Category)});</v>
      </c>
      <c r="AK835" t="str">
        <f t="shared" si="280"/>
        <v>attributeTableBuilder.AddCustomAttributes(typeof(RetrieveEmail), new Attribute[] { new DesignerLocalizedDisplayNameAttribute(DesignerResource.GsuiteGmail_RetrieveEmail_DisplayName)});</v>
      </c>
      <c r="AL835" t="str">
        <f t="shared" si="281"/>
        <v>attributeTableBuilder.AddCustomAttributes(typeof(RetrieveEmail), new Attribute[] { new DesignerLocalizedDescriptionAttribute(DesignerResource.GsuiteGmail_RetrieveEmail_Description)});</v>
      </c>
      <c r="AM835" s="30" t="str">
        <f t="shared" si="282"/>
        <v>attributeTableBuilder.AddCustomAttributes(typeof(RetrieveEmail), new Attribute[] { new DesignerLocalizedHelpURLAttribute(DesignerResource.GsuiteGmail_RetrieveEmail_HelpURL)});</v>
      </c>
      <c r="AN835" t="str">
        <f t="shared" ref="AN835:AN898" si="289">("&lt;data name="""&amp;SUBSTITUTE(($P835&amp;"_"&amp;$Q835&amp;"_"&amp;$R835 &amp;"_" &amp; $AF$1)," ","")&amp;""" xml:space="&amp;$AS$1&amp;"&gt;&lt;value&gt;"&amp;$F835&amp;"&lt;/value&gt;&lt;/data&gt;")</f>
        <v>&lt;data name="GsuiteGmail_RetrieveEmail_MaxResults_DisplayName" xml:space="preserve"&gt;&lt;value&gt;Max Results&lt;/value&gt;&lt;/data&gt;</v>
      </c>
      <c r="AO835" t="str">
        <f t="shared" si="283"/>
        <v>&lt;data name="GsuiteGmail_RetrieveEmail_MaxResults_Description" xml:space="preserve"&gt;&lt;value&gt;&lt;/value&gt;&lt;/data&gt;</v>
      </c>
      <c r="AP835" t="str">
        <f t="shared" si="284"/>
        <v>&lt;data name="GsuiteGmail_RetrieveEmail_MaxResults_Category" xml:space="preserve"&gt;&lt;value&gt;Settings&lt;/value&gt;&lt;/data&gt;</v>
      </c>
      <c r="AQ835" t="str">
        <f t="shared" si="285"/>
        <v>&lt;data name="GsuiteGmail_RetrieveEmail_DisplayName" xml:space="preserve"&gt;&lt;value&gt;Retrieve Email&lt;/value&gt;&lt;/data&gt;</v>
      </c>
      <c r="AR835" t="str">
        <f t="shared" si="286"/>
        <v>&lt;data name="GsuiteGmail_RetrieveEmail_Description" xml:space="preserve"&gt;&lt;value&gt;Retrieve mails from Gmail.&lt;/value&gt;&lt;/data&gt;</v>
      </c>
      <c r="AT835" s="2" t="str">
        <f t="shared" si="275"/>
        <v xml:space="preserve">&lt;data name="GsuiteGmail_RetrieveEmail_MaxResults_DisplayName" xml:space="preserve"&gt;&lt;value&gt;Max Results&lt;/value&gt;&lt;/data&gt;_x000D_
&lt;data name="GsuiteGmail_RetrieveEmail_MaxResults_Description" xml:space="preserve"&gt;&lt;value&gt;&lt;/value&gt;&lt;/data&gt;_x000D_
&lt;data name="GsuiteGmail_RetrieveEmail_MaxResults_Category" xml:space="preserve"&gt;&lt;value&gt;Settings&lt;/value&gt;&lt;/data&gt;_x000D_
&lt;data name="GsuiteGmail_RetrieveEmail_DisplayName" xml:space="preserve"&gt;&lt;value&gt;Retrieve Email&lt;/value&gt;&lt;/data&gt;_x000D_
&lt;data name="GsuiteGmail_RetrieveEmail_Description" xml:space="preserve"&gt;&lt;value&gt;Retrieve mails from Gmail.&lt;/value&gt;&lt;/data&gt;_x000D_
</v>
      </c>
      <c r="AU835" s="30" t="str">
        <f t="shared" si="273"/>
        <v>&lt;data name="GsuiteGmail_RetrieveEmail_HelpURL" xml:space="preserve"&gt;&lt;value&gt;Components/GSuite/Gmail/RetrieveEmail.htm&lt;/value&gt;&lt;/data&gt;</v>
      </c>
      <c r="AV835" t="str">
        <f t="shared" si="287"/>
        <v>&lt;data name="ToolBox_GsuiteGmail" xml:space="preserve"&gt;&lt;value&gt;GSuite{#}Gmail&lt;/value&gt;&lt;/data&gt;</v>
      </c>
      <c r="AW835" t="str">
        <f t="shared" si="288"/>
        <v>&lt;data name="GsuiteGmail_RetrieveEmail_ICON" xml:space="preserve"&gt;&lt;value&gt;GsuiteGmailRetrieveEmailICON&lt;/value&gt;&lt;/data&gt;</v>
      </c>
    </row>
    <row r="836" spans="1:49" s="2" customFormat="1" ht="15">
      <c r="A836" s="48">
        <v>4.2</v>
      </c>
      <c r="B836" s="2" t="s">
        <v>532</v>
      </c>
      <c r="C836" s="2" t="s">
        <v>530</v>
      </c>
      <c r="D836" s="2" t="s">
        <v>485</v>
      </c>
      <c r="E836" s="43" t="s">
        <v>486</v>
      </c>
      <c r="F836" s="9" t="s">
        <v>2091</v>
      </c>
      <c r="G836" s="43"/>
      <c r="H836" s="43"/>
      <c r="I836" s="2">
        <v>1</v>
      </c>
      <c r="J836" s="2">
        <v>1</v>
      </c>
      <c r="K836" s="2" t="s">
        <v>598</v>
      </c>
      <c r="L836" s="2" t="s">
        <v>9</v>
      </c>
      <c r="M836" s="92"/>
      <c r="O836" s="46" t="str">
        <f t="shared" si="277"/>
        <v>Components/GSuite/Gmail/RetrieveEmail.htm</v>
      </c>
      <c r="P836" s="49" t="s">
        <v>1865</v>
      </c>
      <c r="Q836" s="49" t="s">
        <v>485</v>
      </c>
      <c r="R836" s="49" t="s">
        <v>2091</v>
      </c>
      <c r="S836" s="2" t="s">
        <v>9</v>
      </c>
      <c r="U836" s="2" t="s">
        <v>599</v>
      </c>
      <c r="V836" s="89" t="s">
        <v>667</v>
      </c>
      <c r="W836" s="2" t="s">
        <v>2092</v>
      </c>
      <c r="Y836" s="2" t="s">
        <v>2088</v>
      </c>
      <c r="Z836" s="2" t="s">
        <v>1869</v>
      </c>
      <c r="AA836" s="2" t="s">
        <v>591</v>
      </c>
      <c r="AB836" s="2" t="s">
        <v>10</v>
      </c>
      <c r="AD836" s="2" t="s">
        <v>592</v>
      </c>
      <c r="AF836" s="30" t="str">
        <f t="shared" si="276"/>
        <v>attributeTableBuilder.AddCustomAttributes(typeof(RetrieveEmail),"MarkasRead", new Attribute[] { new DesignerLocalizedDisplayNameAttribute(DesignerResource.GsuiteGmail_RetrieveEmail_MarkasRead_DisplayName)});</v>
      </c>
      <c r="AG836" t="str">
        <f t="shared" si="278"/>
        <v>attributeTableBuilder.AddCustomAttributes(typeof(RetrieveEmail),"MarkasRead", new Attribute[] { new DesignerLocalizedDescriptionAttribute(DesignerResource.GsuiteGmail_RetrieveEmail_MarkasRead_Description)});</v>
      </c>
      <c r="AH836" t="str">
        <f t="shared" si="279"/>
        <v>attributeTableBuilder.AddCustomAttributes(typeof(RetrieveEmail),"MarkasRead", new Attribute[] { new DesignerLocalizedCategoryAttribute(DesignerResource.GsuiteGmail_RetrieveEmail_MarkasRead_Category)});</v>
      </c>
      <c r="AK836" t="str">
        <f t="shared" si="280"/>
        <v>attributeTableBuilder.AddCustomAttributes(typeof(RetrieveEmail), new Attribute[] { new DesignerLocalizedDisplayNameAttribute(DesignerResource.GsuiteGmail_RetrieveEmail_DisplayName)});</v>
      </c>
      <c r="AL836" t="str">
        <f t="shared" si="281"/>
        <v>attributeTableBuilder.AddCustomAttributes(typeof(RetrieveEmail), new Attribute[] { new DesignerLocalizedDescriptionAttribute(DesignerResource.GsuiteGmail_RetrieveEmail_Description)});</v>
      </c>
      <c r="AM836" s="30" t="str">
        <f t="shared" si="282"/>
        <v>attributeTableBuilder.AddCustomAttributes(typeof(RetrieveEmail), new Attribute[] { new DesignerLocalizedHelpURLAttribute(DesignerResource.GsuiteGmail_RetrieveEmail_HelpURL)});</v>
      </c>
      <c r="AN836" t="str">
        <f t="shared" si="289"/>
        <v>&lt;data name="GsuiteGmail_RetrieveEmail_MarkasRead_DisplayName" xml:space="preserve"&gt;&lt;value&gt;Mark as Read&lt;/value&gt;&lt;/data&gt;</v>
      </c>
      <c r="AO836" t="str">
        <f t="shared" si="283"/>
        <v>&lt;data name="GsuiteGmail_RetrieveEmail_MarkasRead_Description" xml:space="preserve"&gt;&lt;value&gt;&lt;/value&gt;&lt;/data&gt;</v>
      </c>
      <c r="AP836" t="str">
        <f t="shared" si="284"/>
        <v>&lt;data name="GsuiteGmail_RetrieveEmail_MarkasRead_Category" xml:space="preserve"&gt;&lt;value&gt;Preferences&lt;/value&gt;&lt;/data&gt;</v>
      </c>
      <c r="AQ836" t="str">
        <f t="shared" si="285"/>
        <v>&lt;data name="GsuiteGmail_RetrieveEmail_DisplayName" xml:space="preserve"&gt;&lt;value&gt;Retrieve Email&lt;/value&gt;&lt;/data&gt;</v>
      </c>
      <c r="AR836" t="str">
        <f t="shared" si="286"/>
        <v>&lt;data name="GsuiteGmail_RetrieveEmail_Description" xml:space="preserve"&gt;&lt;value&gt;Retrieve mails from Gmail.&lt;/value&gt;&lt;/data&gt;</v>
      </c>
      <c r="AT836" s="2" t="str">
        <f t="shared" si="275"/>
        <v xml:space="preserve">&lt;data name="GsuiteGmail_RetrieveEmail_MarkasRead_DisplayName" xml:space="preserve"&gt;&lt;value&gt;Mark as Read&lt;/value&gt;&lt;/data&gt;_x000D_
&lt;data name="GsuiteGmail_RetrieveEmail_MarkasRead_Description" xml:space="preserve"&gt;&lt;value&gt;&lt;/value&gt;&lt;/data&gt;_x000D_
&lt;data name="GsuiteGmail_RetrieveEmail_MarkasRead_Category" xml:space="preserve"&gt;&lt;value&gt;Preferences&lt;/value&gt;&lt;/data&gt;_x000D_
&lt;data name="GsuiteGmail_RetrieveEmail_DisplayName" xml:space="preserve"&gt;&lt;value&gt;Retrieve Email&lt;/value&gt;&lt;/data&gt;_x000D_
&lt;data name="GsuiteGmail_RetrieveEmail_Description" xml:space="preserve"&gt;&lt;value&gt;Retrieve mails from Gmail.&lt;/value&gt;&lt;/data&gt;_x000D_
</v>
      </c>
      <c r="AU836" s="30" t="str">
        <f t="shared" si="273"/>
        <v>&lt;data name="GsuiteGmail_RetrieveEmail_HelpURL" xml:space="preserve"&gt;&lt;value&gt;Components/GSuite/Gmail/RetrieveEmail.htm&lt;/value&gt;&lt;/data&gt;</v>
      </c>
      <c r="AV836" t="str">
        <f t="shared" si="287"/>
        <v>&lt;data name="ToolBox_GsuiteGmail" xml:space="preserve"&gt;&lt;value&gt;GSuite{#}Gmail&lt;/value&gt;&lt;/data&gt;</v>
      </c>
      <c r="AW836" t="str">
        <f t="shared" si="288"/>
        <v>&lt;data name="GsuiteGmail_RetrieveEmail_ICON" xml:space="preserve"&gt;&lt;value&gt;GsuiteGmailRetrieveEmailICON&lt;/value&gt;&lt;/data&gt;</v>
      </c>
    </row>
    <row r="837" spans="1:49" s="2" customFormat="1" ht="15">
      <c r="A837" s="48">
        <v>4.2</v>
      </c>
      <c r="B837" s="2" t="s">
        <v>532</v>
      </c>
      <c r="C837" s="2" t="s">
        <v>530</v>
      </c>
      <c r="D837" s="2" t="s">
        <v>485</v>
      </c>
      <c r="E837" s="43" t="s">
        <v>486</v>
      </c>
      <c r="F837" s="9" t="s">
        <v>2093</v>
      </c>
      <c r="G837" s="43" t="s">
        <v>2094</v>
      </c>
      <c r="H837" s="43"/>
      <c r="I837" s="2">
        <v>1</v>
      </c>
      <c r="J837" s="2">
        <v>1</v>
      </c>
      <c r="K837" s="2" t="s">
        <v>587</v>
      </c>
      <c r="L837" s="2" t="s">
        <v>667</v>
      </c>
      <c r="M837" s="92"/>
      <c r="O837" s="46" t="str">
        <f t="shared" si="277"/>
        <v>Components/GSuite/Gmail/RetrieveEmail.htm</v>
      </c>
      <c r="P837" s="49" t="s">
        <v>1865</v>
      </c>
      <c r="Q837" s="49" t="s">
        <v>485</v>
      </c>
      <c r="R837" s="49" t="s">
        <v>2093</v>
      </c>
      <c r="S837" s="2" t="s">
        <v>667</v>
      </c>
      <c r="U837" s="2" t="s">
        <v>2095</v>
      </c>
      <c r="V837" s="89" t="s">
        <v>667</v>
      </c>
      <c r="W837" s="2" t="s">
        <v>2096</v>
      </c>
      <c r="Y837" s="2" t="s">
        <v>2088</v>
      </c>
      <c r="Z837" s="2" t="s">
        <v>1869</v>
      </c>
      <c r="AA837" s="2" t="s">
        <v>591</v>
      </c>
      <c r="AB837" s="2" t="s">
        <v>10</v>
      </c>
      <c r="AD837" s="2" t="s">
        <v>592</v>
      </c>
      <c r="AF837" s="30" t="str">
        <f t="shared" si="276"/>
        <v>attributeTableBuilder.AddCustomAttributes(typeof(RetrieveEmail),"EmailsRetrieved", new Attribute[] { new DesignerLocalizedDisplayNameAttribute(DesignerResource.GsuiteGmail_RetrieveEmail_EmailsRetrieved_DisplayName)});</v>
      </c>
      <c r="AG837" t="str">
        <f t="shared" si="278"/>
        <v>attributeTableBuilder.AddCustomAttributes(typeof(RetrieveEmail),"EmailsRetrieved", new Attribute[] { new DesignerLocalizedDescriptionAttribute(DesignerResource.GsuiteGmail_RetrieveEmail_EmailsRetrieved_Description)});</v>
      </c>
      <c r="AH837" t="str">
        <f t="shared" si="279"/>
        <v>attributeTableBuilder.AddCustomAttributes(typeof(RetrieveEmail),"EmailsRetrieved", new Attribute[] { new DesignerLocalizedCategoryAttribute(DesignerResource.GsuiteGmail_RetrieveEmail_EmailsRetrieved_Category)});</v>
      </c>
      <c r="AK837" t="str">
        <f t="shared" si="280"/>
        <v>attributeTableBuilder.AddCustomAttributes(typeof(RetrieveEmail), new Attribute[] { new DesignerLocalizedDisplayNameAttribute(DesignerResource.GsuiteGmail_RetrieveEmail_DisplayName)});</v>
      </c>
      <c r="AL837" t="str">
        <f t="shared" si="281"/>
        <v>attributeTableBuilder.AddCustomAttributes(typeof(RetrieveEmail), new Attribute[] { new DesignerLocalizedDescriptionAttribute(DesignerResource.GsuiteGmail_RetrieveEmail_Description)});</v>
      </c>
      <c r="AM837" s="30" t="str">
        <f t="shared" si="282"/>
        <v>attributeTableBuilder.AddCustomAttributes(typeof(RetrieveEmail), new Attribute[] { new DesignerLocalizedHelpURLAttribute(DesignerResource.GsuiteGmail_RetrieveEmail_HelpURL)});</v>
      </c>
      <c r="AN837" t="str">
        <f t="shared" si="289"/>
        <v>&lt;data name="GsuiteGmail_RetrieveEmail_EmailsRetrieved_DisplayName" xml:space="preserve"&gt;&lt;value&gt;Emails Retrieved&lt;/value&gt;&lt;/data&gt;</v>
      </c>
      <c r="AO837" t="str">
        <f t="shared" si="283"/>
        <v>&lt;data name="GsuiteGmail_RetrieveEmail_EmailsRetrieved_Description" xml:space="preserve"&gt;&lt;value&gt;The mail message variable where the mails will be saved.&lt;/value&gt;&lt;/data&gt;</v>
      </c>
      <c r="AP837" t="str">
        <f t="shared" si="284"/>
        <v>&lt;data name="GsuiteGmail_RetrieveEmail_EmailsRetrieved_Category" xml:space="preserve"&gt;&lt;value&gt;Output&lt;/value&gt;&lt;/data&gt;</v>
      </c>
      <c r="AQ837" t="str">
        <f t="shared" si="285"/>
        <v>&lt;data name="GsuiteGmail_RetrieveEmail_DisplayName" xml:space="preserve"&gt;&lt;value&gt;Retrieve Email&lt;/value&gt;&lt;/data&gt;</v>
      </c>
      <c r="AR837" t="str">
        <f t="shared" si="286"/>
        <v>&lt;data name="GsuiteGmail_RetrieveEmail_Description" xml:space="preserve"&gt;&lt;value&gt;Retrieve mails from Gmail.&lt;/value&gt;&lt;/data&gt;</v>
      </c>
      <c r="AT837" s="2" t="str">
        <f t="shared" si="275"/>
        <v xml:space="preserve">&lt;data name="GsuiteGmail_RetrieveEmail_EmailsRetrieved_DisplayName" xml:space="preserve"&gt;&lt;value&gt;Emails Retrieved&lt;/value&gt;&lt;/data&gt;_x000D_
&lt;data name="GsuiteGmail_RetrieveEmail_EmailsRetrieved_Description" xml:space="preserve"&gt;&lt;value&gt;The mail message variable where the mails will be saved.&lt;/value&gt;&lt;/data&gt;_x000D_
&lt;data name="GsuiteGmail_RetrieveEmail_EmailsRetrieved_Category" xml:space="preserve"&gt;&lt;value&gt;Output&lt;/value&gt;&lt;/data&gt;_x000D_
&lt;data name="GsuiteGmail_RetrieveEmail_DisplayName" xml:space="preserve"&gt;&lt;value&gt;Retrieve Email&lt;/value&gt;&lt;/data&gt;_x000D_
&lt;data name="GsuiteGmail_RetrieveEmail_Description" xml:space="preserve"&gt;&lt;value&gt;Retrieve mails from Gmail.&lt;/value&gt;&lt;/data&gt;_x000D_
</v>
      </c>
      <c r="AU837" s="30" t="str">
        <f t="shared" ref="AU837:AU900" si="290">("&lt;data name="""&amp;SUBSTITUTE(($P837&amp;"_"&amp;$Q837&amp;"_"&amp;$O$1)," ","")&amp;""" xml:space="&amp;$AS$1&amp;"&gt;&lt;value&gt;"&amp;$O837&amp;"&lt;/value&gt;&lt;/data&gt;")</f>
        <v>&lt;data name="GsuiteGmail_RetrieveEmail_HelpURL" xml:space="preserve"&gt;&lt;value&gt;Components/GSuite/Gmail/RetrieveEmail.htm&lt;/value&gt;&lt;/data&gt;</v>
      </c>
      <c r="AV837" t="str">
        <f t="shared" si="287"/>
        <v>&lt;data name="ToolBox_GsuiteGmail" xml:space="preserve"&gt;&lt;value&gt;GSuite{#}Gmail&lt;/value&gt;&lt;/data&gt;</v>
      </c>
      <c r="AW837" t="str">
        <f t="shared" si="288"/>
        <v>&lt;data name="GsuiteGmail_RetrieveEmail_ICON" xml:space="preserve"&gt;&lt;value&gt;GsuiteGmailRetrieveEmailICON&lt;/value&gt;&lt;/data&gt;</v>
      </c>
    </row>
    <row r="838" spans="1:49" s="2" customFormat="1" ht="15">
      <c r="A838" s="48">
        <v>4.2</v>
      </c>
      <c r="B838" s="2" t="s">
        <v>532</v>
      </c>
      <c r="C838" s="2" t="s">
        <v>530</v>
      </c>
      <c r="D838" s="2" t="s">
        <v>485</v>
      </c>
      <c r="E838" s="43" t="s">
        <v>486</v>
      </c>
      <c r="F838" s="9" t="s">
        <v>2097</v>
      </c>
      <c r="G838" s="43" t="s">
        <v>2098</v>
      </c>
      <c r="H838" s="43"/>
      <c r="I838" s="2">
        <v>1</v>
      </c>
      <c r="J838" s="2">
        <v>1</v>
      </c>
      <c r="K838" s="2" t="s">
        <v>595</v>
      </c>
      <c r="L838" s="2" t="s">
        <v>9</v>
      </c>
      <c r="M838" s="92"/>
      <c r="N838" s="2" t="s">
        <v>2099</v>
      </c>
      <c r="O838" s="46" t="str">
        <f t="shared" si="277"/>
        <v>Components/GSuite/Gmail/RetrieveEmail.htm</v>
      </c>
      <c r="P838" s="49" t="s">
        <v>1865</v>
      </c>
      <c r="Q838" s="49" t="s">
        <v>485</v>
      </c>
      <c r="R838" s="49" t="s">
        <v>2097</v>
      </c>
      <c r="S838" s="2" t="s">
        <v>9</v>
      </c>
      <c r="U838" s="2" t="s">
        <v>624</v>
      </c>
      <c r="V838" s="89" t="s">
        <v>667</v>
      </c>
      <c r="W838" s="2" t="s">
        <v>2100</v>
      </c>
      <c r="Y838" s="2" t="s">
        <v>2088</v>
      </c>
      <c r="Z838" s="2" t="s">
        <v>1869</v>
      </c>
      <c r="AA838" s="2" t="s">
        <v>616</v>
      </c>
      <c r="AB838" s="2" t="s">
        <v>10</v>
      </c>
      <c r="AD838" s="2" t="s">
        <v>592</v>
      </c>
      <c r="AF838" s="30" t="str">
        <f t="shared" si="276"/>
        <v>attributeTableBuilder.AddCustomAttributes(typeof(RetrieveEmail),"SearchExpression", new Attribute[] { new DesignerLocalizedDisplayNameAttribute(DesignerResource.GsuiteGmail_RetrieveEmail_SearchExpression_DisplayName)});</v>
      </c>
      <c r="AG838" t="str">
        <f t="shared" si="278"/>
        <v>attributeTableBuilder.AddCustomAttributes(typeof(RetrieveEmail),"SearchExpression", new Attribute[] { new DesignerLocalizedDescriptionAttribute(DesignerResource.GsuiteGmail_RetrieveEmail_SearchExpression_Description)});</v>
      </c>
      <c r="AH838" t="str">
        <f t="shared" si="279"/>
        <v>attributeTableBuilder.AddCustomAttributes(typeof(RetrieveEmail),"SearchExpression", new Attribute[] { new DesignerLocalizedCategoryAttribute(DesignerResource.GsuiteGmail_RetrieveEmail_SearchExpression_Category)});</v>
      </c>
      <c r="AK838" t="str">
        <f t="shared" si="280"/>
        <v>attributeTableBuilder.AddCustomAttributes(typeof(RetrieveEmail), new Attribute[] { new DesignerLocalizedDisplayNameAttribute(DesignerResource.GsuiteGmail_RetrieveEmail_DisplayName)});</v>
      </c>
      <c r="AL838" t="str">
        <f t="shared" si="281"/>
        <v>attributeTableBuilder.AddCustomAttributes(typeof(RetrieveEmail), new Attribute[] { new DesignerLocalizedDescriptionAttribute(DesignerResource.GsuiteGmail_RetrieveEmail_Description)});</v>
      </c>
      <c r="AM838" s="30" t="str">
        <f t="shared" si="282"/>
        <v>attributeTableBuilder.AddCustomAttributes(typeof(RetrieveEmail), new Attribute[] { new DesignerLocalizedHelpURLAttribute(DesignerResource.GsuiteGmail_RetrieveEmail_HelpURL)});</v>
      </c>
      <c r="AN838" t="str">
        <f t="shared" si="289"/>
        <v>&lt;data name="GsuiteGmail_RetrieveEmail_SearchExpression_DisplayName" xml:space="preserve"&gt;&lt;value&gt;Search Expression&lt;/value&gt;&lt;/data&gt;</v>
      </c>
      <c r="AO838" t="str">
        <f t="shared" si="283"/>
        <v>&lt;data name="GsuiteGmail_RetrieveEmail_SearchExpression_Description" xml:space="preserve"&gt;&lt;value&gt;The search expression to search the mails with.&lt;/value&gt;&lt;/data&gt;</v>
      </c>
      <c r="AP838" t="str">
        <f t="shared" si="284"/>
        <v>&lt;data name="GsuiteGmail_RetrieveEmail_SearchExpression_Category" xml:space="preserve"&gt;&lt;value&gt;Input&lt;/value&gt;&lt;/data&gt;</v>
      </c>
      <c r="AQ838" t="str">
        <f t="shared" si="285"/>
        <v>&lt;data name="GsuiteGmail_RetrieveEmail_DisplayName" xml:space="preserve"&gt;&lt;value&gt;Retrieve Email&lt;/value&gt;&lt;/data&gt;</v>
      </c>
      <c r="AR838" t="str">
        <f t="shared" si="286"/>
        <v>&lt;data name="GsuiteGmail_RetrieveEmail_Description" xml:space="preserve"&gt;&lt;value&gt;Retrieve mails from Gmail.&lt;/value&gt;&lt;/data&gt;</v>
      </c>
      <c r="AT838" s="2" t="str">
        <f t="shared" si="275"/>
        <v xml:space="preserve">&lt;data name="GsuiteGmail_RetrieveEmail_SearchExpression_DisplayName" xml:space="preserve"&gt;&lt;value&gt;Search Expression&lt;/value&gt;&lt;/data&gt;_x000D_
&lt;data name="GsuiteGmail_RetrieveEmail_SearchExpression_Description" xml:space="preserve"&gt;&lt;value&gt;The search expression to search the mails with.&lt;/value&gt;&lt;/data&gt;_x000D_
&lt;data name="GsuiteGmail_RetrieveEmail_SearchExpression_Category" xml:space="preserve"&gt;&lt;value&gt;Input&lt;/value&gt;&lt;/data&gt;_x000D_
&lt;data name="GsuiteGmail_RetrieveEmail_DisplayName" xml:space="preserve"&gt;&lt;value&gt;Retrieve Email&lt;/value&gt;&lt;/data&gt;_x000D_
&lt;data name="GsuiteGmail_RetrieveEmail_Description" xml:space="preserve"&gt;&lt;value&gt;Retrieve mails from Gmail.&lt;/value&gt;&lt;/data&gt;_x000D_
</v>
      </c>
      <c r="AU838" s="30" t="str">
        <f t="shared" si="290"/>
        <v>&lt;data name="GsuiteGmail_RetrieveEmail_HelpURL" xml:space="preserve"&gt;&lt;value&gt;Components/GSuite/Gmail/RetrieveEmail.htm&lt;/value&gt;&lt;/data&gt;</v>
      </c>
      <c r="AV838" t="str">
        <f t="shared" si="287"/>
        <v>&lt;data name="ToolBox_GsuiteGmail" xml:space="preserve"&gt;&lt;value&gt;GSuite{#}Gmail&lt;/value&gt;&lt;/data&gt;</v>
      </c>
      <c r="AW838" t="str">
        <f t="shared" si="288"/>
        <v>&lt;data name="GsuiteGmail_RetrieveEmail_ICON" xml:space="preserve"&gt;&lt;value&gt;GsuiteGmailRetrieveEmailICON&lt;/value&gt;&lt;/data&gt;</v>
      </c>
    </row>
    <row r="839" spans="1:49" ht="15">
      <c r="A839" s="91">
        <v>4.2</v>
      </c>
      <c r="B839" s="89" t="s">
        <v>7</v>
      </c>
      <c r="C839" s="89" t="s">
        <v>522</v>
      </c>
      <c r="D839" s="89" t="s">
        <v>461</v>
      </c>
      <c r="E839" s="43" t="s">
        <v>462</v>
      </c>
      <c r="F839" s="9" t="s">
        <v>2101</v>
      </c>
      <c r="G839" s="43" t="s">
        <v>2102</v>
      </c>
      <c r="H839" s="43"/>
      <c r="I839" s="89">
        <v>1</v>
      </c>
      <c r="J839" s="89">
        <v>1</v>
      </c>
      <c r="K839" s="2" t="s">
        <v>595</v>
      </c>
      <c r="L839" s="89" t="s">
        <v>10</v>
      </c>
      <c r="M839" s="100"/>
      <c r="N839" s="89"/>
      <c r="O839" s="46" t="str">
        <f t="shared" si="277"/>
        <v>Components/Programming/String/IsMatch.htm</v>
      </c>
      <c r="P839" s="90" t="s">
        <v>4384</v>
      </c>
      <c r="Q839" s="90" t="s">
        <v>461</v>
      </c>
      <c r="R839" s="90" t="s">
        <v>2101</v>
      </c>
      <c r="S839" s="89" t="s">
        <v>10</v>
      </c>
      <c r="T839" s="89"/>
      <c r="U839" s="89" t="s">
        <v>624</v>
      </c>
      <c r="V839" s="89" t="s">
        <v>667</v>
      </c>
      <c r="W839" s="89"/>
      <c r="X839" s="89"/>
      <c r="Y839" s="89" t="s">
        <v>4385</v>
      </c>
      <c r="Z839" s="89" t="s">
        <v>4386</v>
      </c>
      <c r="AA839" s="89" t="s">
        <v>591</v>
      </c>
      <c r="AB839" s="89" t="s">
        <v>9</v>
      </c>
      <c r="AC839" s="89"/>
      <c r="AD839" s="89"/>
      <c r="AE839" s="89"/>
      <c r="AF839" s="30" t="str">
        <f t="shared" si="276"/>
        <v>attributeTableBuilder.AddCustomAttributes(typeof(IsMatch),"SearchIn", new Attribute[] { new DesignerLocalizedDisplayNameAttribute(DesignerResource.ProgrammingString_IsMatch_SearchIn_DisplayName)});</v>
      </c>
      <c r="AG839" t="str">
        <f t="shared" si="278"/>
        <v>attributeTableBuilder.AddCustomAttributes(typeof(IsMatch),"SearchIn", new Attribute[] { new DesignerLocalizedDescriptionAttribute(DesignerResource.ProgrammingString_IsMatch_SearchIn_Description)});</v>
      </c>
      <c r="AH839" t="str">
        <f t="shared" si="279"/>
        <v>attributeTableBuilder.AddCustomAttributes(typeof(IsMatch),"SearchIn", new Attribute[] { new DesignerLocalizedCategoryAttribute(DesignerResource.ProgrammingString_IsMatch_SearchIn_Category)});</v>
      </c>
      <c r="AI839" s="2"/>
      <c r="AJ839" s="2"/>
      <c r="AK839" t="str">
        <f t="shared" si="280"/>
        <v>attributeTableBuilder.AddCustomAttributes(typeof(IsMatch), new Attribute[] { new DesignerLocalizedDisplayNameAttribute(DesignerResource.ProgrammingString_IsMatch_DisplayName)});</v>
      </c>
      <c r="AL839" t="str">
        <f t="shared" si="281"/>
        <v>attributeTableBuilder.AddCustomAttributes(typeof(IsMatch), new Attribute[] { new DesignerLocalizedDescriptionAttribute(DesignerResource.ProgrammingString_IsMatch_Description)});</v>
      </c>
      <c r="AM839" s="30" t="str">
        <f t="shared" si="282"/>
        <v>attributeTableBuilder.AddCustomAttributes(typeof(IsMatch), new Attribute[] { new DesignerLocalizedHelpURLAttribute(DesignerResource.ProgrammingString_IsMatch_HelpURL)});</v>
      </c>
      <c r="AN839" t="str">
        <f t="shared" si="289"/>
        <v>&lt;data name="ProgrammingString_IsMatch_SearchIn_DisplayName" xml:space="preserve"&gt;&lt;value&gt;Search In&lt;/value&gt;&lt;/data&gt;</v>
      </c>
      <c r="AO839" t="str">
        <f t="shared" si="283"/>
        <v>&lt;data name="ProgrammingString_IsMatch_SearchIn_Description" xml:space="preserve"&gt;&lt;value&gt;String in which the text is to be searched.&lt;/value&gt;&lt;/data&gt;</v>
      </c>
      <c r="AP839" t="str">
        <f t="shared" si="284"/>
        <v>&lt;data name="ProgrammingString_IsMatch_SearchIn_Category" xml:space="preserve"&gt;&lt;value&gt;Input&lt;/value&gt;&lt;/data&gt;</v>
      </c>
      <c r="AQ839" t="str">
        <f t="shared" si="285"/>
        <v>&lt;data name="ProgrammingString_IsMatch_DisplayName" xml:space="preserve"&gt;&lt;value&gt;Is Match&lt;/value&gt;&lt;/data&gt;</v>
      </c>
      <c r="AR839" t="str">
        <f t="shared" si="286"/>
        <v>&lt;data name="ProgrammingString_IsMatch_Description" xml:space="preserve"&gt;&lt;value&gt;Checks whether a text is present in a given string.&lt;/value&gt;&lt;/data&gt;</v>
      </c>
      <c r="AS839" s="89"/>
      <c r="AT839" t="str">
        <f t="shared" si="275"/>
        <v xml:space="preserve">&lt;data name="ProgrammingString_IsMatch_SearchIn_DisplayName" xml:space="preserve"&gt;&lt;value&gt;Search In&lt;/value&gt;&lt;/data&gt;_x000D_
&lt;data name="ProgrammingString_IsMatch_SearchIn_Description" xml:space="preserve"&gt;&lt;value&gt;String in which the text is to be searched.&lt;/value&gt;&lt;/data&gt;_x000D_
&lt;data name="ProgrammingString_IsMatch_SearchIn_Category" xml:space="preserve"&gt;&lt;value&gt;Input&lt;/value&gt;&lt;/data&gt;_x000D_
&lt;data name="ProgrammingString_IsMatch_DisplayName" xml:space="preserve"&gt;&lt;value&gt;Is Match&lt;/value&gt;&lt;/data&gt;_x000D_
&lt;data name="ProgrammingString_IsMatch_Description" xml:space="preserve"&gt;&lt;value&gt;Checks whether a text is present in a given string.&lt;/value&gt;&lt;/data&gt;_x000D_
</v>
      </c>
      <c r="AU839" s="30" t="str">
        <f t="shared" si="290"/>
        <v>&lt;data name="ProgrammingString_IsMatch_HelpURL" xml:space="preserve"&gt;&lt;value&gt;Components/Programming/String/IsMatch.htm&lt;/value&gt;&lt;/data&gt;</v>
      </c>
      <c r="AV839" t="str">
        <f t="shared" si="287"/>
        <v>&lt;data name="ToolBox_ProgrammingString" xml:space="preserve"&gt;&lt;value&gt;Programming{#}String&lt;/value&gt;&lt;/data&gt;</v>
      </c>
      <c r="AW839" t="str">
        <f t="shared" si="288"/>
        <v>&lt;data name="ProgrammingString_IsMatch_ICON" xml:space="preserve"&gt;&lt;value&gt;ProgrammingStringIsMatchICON&lt;/value&gt;&lt;/data&gt;</v>
      </c>
    </row>
    <row r="840" spans="1:49" ht="15">
      <c r="A840" s="91">
        <v>4.2</v>
      </c>
      <c r="B840" s="89" t="s">
        <v>7</v>
      </c>
      <c r="C840" s="89" t="s">
        <v>522</v>
      </c>
      <c r="D840" s="89" t="s">
        <v>461</v>
      </c>
      <c r="E840" s="43" t="s">
        <v>462</v>
      </c>
      <c r="F840" s="9" t="s">
        <v>2103</v>
      </c>
      <c r="G840" s="43" t="s">
        <v>2104</v>
      </c>
      <c r="H840" s="43"/>
      <c r="I840" s="89">
        <v>1</v>
      </c>
      <c r="J840" s="89">
        <v>1</v>
      </c>
      <c r="K840" s="2" t="s">
        <v>595</v>
      </c>
      <c r="L840" s="89" t="s">
        <v>10</v>
      </c>
      <c r="M840" s="100"/>
      <c r="N840" s="89"/>
      <c r="O840" s="46" t="str">
        <f t="shared" si="277"/>
        <v>Components/Programming/String/IsMatch.htm</v>
      </c>
      <c r="P840" s="90" t="s">
        <v>4384</v>
      </c>
      <c r="Q840" s="90" t="s">
        <v>461</v>
      </c>
      <c r="R840" s="90" t="s">
        <v>2103</v>
      </c>
      <c r="S840" s="89" t="s">
        <v>10</v>
      </c>
      <c r="T840" s="89"/>
      <c r="U840" s="89" t="s">
        <v>624</v>
      </c>
      <c r="V840" s="89" t="s">
        <v>667</v>
      </c>
      <c r="W840" s="89"/>
      <c r="X840" s="89"/>
      <c r="Y840" s="89" t="s">
        <v>4385</v>
      </c>
      <c r="Z840" s="89" t="s">
        <v>4386</v>
      </c>
      <c r="AA840" s="89" t="s">
        <v>591</v>
      </c>
      <c r="AB840" s="89" t="s">
        <v>9</v>
      </c>
      <c r="AC840" s="89"/>
      <c r="AD840" s="89"/>
      <c r="AE840" s="89"/>
      <c r="AF840" s="30" t="str">
        <f t="shared" si="276"/>
        <v>attributeTableBuilder.AddCustomAttributes(typeof(IsMatch),"ToSearch", new Attribute[] { new DesignerLocalizedDisplayNameAttribute(DesignerResource.ProgrammingString_IsMatch_ToSearch_DisplayName)});</v>
      </c>
      <c r="AG840" t="str">
        <f t="shared" si="278"/>
        <v>attributeTableBuilder.AddCustomAttributes(typeof(IsMatch),"ToSearch", new Attribute[] { new DesignerLocalizedDescriptionAttribute(DesignerResource.ProgrammingString_IsMatch_ToSearch_Description)});</v>
      </c>
      <c r="AH840" t="str">
        <f t="shared" si="279"/>
        <v>attributeTableBuilder.AddCustomAttributes(typeof(IsMatch),"ToSearch", new Attribute[] { new DesignerLocalizedCategoryAttribute(DesignerResource.ProgrammingString_IsMatch_ToSearch_Category)});</v>
      </c>
      <c r="AI840" s="2"/>
      <c r="AJ840" s="2"/>
      <c r="AK840" t="str">
        <f t="shared" si="280"/>
        <v>attributeTableBuilder.AddCustomAttributes(typeof(IsMatch), new Attribute[] { new DesignerLocalizedDisplayNameAttribute(DesignerResource.ProgrammingString_IsMatch_DisplayName)});</v>
      </c>
      <c r="AL840" t="str">
        <f t="shared" si="281"/>
        <v>attributeTableBuilder.AddCustomAttributes(typeof(IsMatch), new Attribute[] { new DesignerLocalizedDescriptionAttribute(DesignerResource.ProgrammingString_IsMatch_Description)});</v>
      </c>
      <c r="AM840" s="30" t="str">
        <f t="shared" si="282"/>
        <v>attributeTableBuilder.AddCustomAttributes(typeof(IsMatch), new Attribute[] { new DesignerLocalizedHelpURLAttribute(DesignerResource.ProgrammingString_IsMatch_HelpURL)});</v>
      </c>
      <c r="AN840" t="str">
        <f t="shared" si="289"/>
        <v>&lt;data name="ProgrammingString_IsMatch_ToSearch_DisplayName" xml:space="preserve"&gt;&lt;value&gt;To Search&lt;/value&gt;&lt;/data&gt;</v>
      </c>
      <c r="AO840" t="str">
        <f t="shared" si="283"/>
        <v>&lt;data name="ProgrammingString_IsMatch_ToSearch_Description" xml:space="preserve"&gt;&lt;value&gt;Text to be searched.&lt;/value&gt;&lt;/data&gt;</v>
      </c>
      <c r="AP840" t="str">
        <f t="shared" si="284"/>
        <v>&lt;data name="ProgrammingString_IsMatch_ToSearch_Category" xml:space="preserve"&gt;&lt;value&gt;Input&lt;/value&gt;&lt;/data&gt;</v>
      </c>
      <c r="AQ840" t="str">
        <f t="shared" si="285"/>
        <v>&lt;data name="ProgrammingString_IsMatch_DisplayName" xml:space="preserve"&gt;&lt;value&gt;Is Match&lt;/value&gt;&lt;/data&gt;</v>
      </c>
      <c r="AR840" t="str">
        <f t="shared" si="286"/>
        <v>&lt;data name="ProgrammingString_IsMatch_Description" xml:space="preserve"&gt;&lt;value&gt;Checks whether a text is present in a given string.&lt;/value&gt;&lt;/data&gt;</v>
      </c>
      <c r="AS840" s="89"/>
      <c r="AT840" t="str">
        <f t="shared" si="275"/>
        <v xml:space="preserve">&lt;data name="ProgrammingString_IsMatch_ToSearch_DisplayName" xml:space="preserve"&gt;&lt;value&gt;To Search&lt;/value&gt;&lt;/data&gt;_x000D_
&lt;data name="ProgrammingString_IsMatch_ToSearch_Description" xml:space="preserve"&gt;&lt;value&gt;Text to be searched.&lt;/value&gt;&lt;/data&gt;_x000D_
&lt;data name="ProgrammingString_IsMatch_ToSearch_Category" xml:space="preserve"&gt;&lt;value&gt;Input&lt;/value&gt;&lt;/data&gt;_x000D_
&lt;data name="ProgrammingString_IsMatch_DisplayName" xml:space="preserve"&gt;&lt;value&gt;Is Match&lt;/value&gt;&lt;/data&gt;_x000D_
&lt;data name="ProgrammingString_IsMatch_Description" xml:space="preserve"&gt;&lt;value&gt;Checks whether a text is present in a given string.&lt;/value&gt;&lt;/data&gt;_x000D_
</v>
      </c>
      <c r="AU840" s="30" t="str">
        <f t="shared" si="290"/>
        <v>&lt;data name="ProgrammingString_IsMatch_HelpURL" xml:space="preserve"&gt;&lt;value&gt;Components/Programming/String/IsMatch.htm&lt;/value&gt;&lt;/data&gt;</v>
      </c>
      <c r="AV840" t="str">
        <f t="shared" si="287"/>
        <v>&lt;data name="ToolBox_ProgrammingString" xml:space="preserve"&gt;&lt;value&gt;Programming{#}String&lt;/value&gt;&lt;/data&gt;</v>
      </c>
      <c r="AW840" t="str">
        <f t="shared" si="288"/>
        <v>&lt;data name="ProgrammingString_IsMatch_ICON" xml:space="preserve"&gt;&lt;value&gt;ProgrammingStringIsMatchICON&lt;/value&gt;&lt;/data&gt;</v>
      </c>
    </row>
    <row r="841" spans="1:49" ht="15">
      <c r="A841" s="91">
        <v>4.2</v>
      </c>
      <c r="B841" s="89" t="s">
        <v>7</v>
      </c>
      <c r="C841" s="89" t="s">
        <v>522</v>
      </c>
      <c r="D841" s="89" t="s">
        <v>461</v>
      </c>
      <c r="E841" s="43" t="s">
        <v>462</v>
      </c>
      <c r="F841" s="9" t="s">
        <v>2105</v>
      </c>
      <c r="G841" s="43" t="s">
        <v>2106</v>
      </c>
      <c r="H841" s="43"/>
      <c r="I841" s="89">
        <v>1</v>
      </c>
      <c r="J841" s="89">
        <v>1</v>
      </c>
      <c r="K841" s="2" t="s">
        <v>1817</v>
      </c>
      <c r="L841" s="89" t="s">
        <v>10</v>
      </c>
      <c r="M841" s="100" t="s">
        <v>2107</v>
      </c>
      <c r="N841" s="89"/>
      <c r="O841" s="46" t="str">
        <f t="shared" si="277"/>
        <v>Components/Programming/String/IsMatch.htm</v>
      </c>
      <c r="P841" s="90" t="s">
        <v>4384</v>
      </c>
      <c r="Q841" s="90" t="s">
        <v>461</v>
      </c>
      <c r="R841" s="90" t="s">
        <v>2105</v>
      </c>
      <c r="S841" s="89" t="s">
        <v>10</v>
      </c>
      <c r="T841" s="89" t="s">
        <v>2107</v>
      </c>
      <c r="U841" s="89" t="s">
        <v>3950</v>
      </c>
      <c r="V841" s="89" t="s">
        <v>667</v>
      </c>
      <c r="W841" s="89"/>
      <c r="X841" s="89"/>
      <c r="Y841" s="89" t="s">
        <v>4385</v>
      </c>
      <c r="Z841" s="89" t="s">
        <v>4386</v>
      </c>
      <c r="AA841" s="89" t="s">
        <v>591</v>
      </c>
      <c r="AB841" s="89" t="s">
        <v>9</v>
      </c>
      <c r="AC841" s="89"/>
      <c r="AD841" s="89"/>
      <c r="AE841" s="89"/>
      <c r="AF841" s="30" t="str">
        <f t="shared" si="276"/>
        <v>attributeTableBuilder.AddCustomAttributes(typeof(IsMatch),"RegexOption", new Attribute[] { new DesignerLocalizedDisplayNameAttribute(DesignerResource.ProgrammingString_IsMatch_RegexOption_DisplayName)});</v>
      </c>
      <c r="AG841" t="str">
        <f t="shared" si="278"/>
        <v>attributeTableBuilder.AddCustomAttributes(typeof(IsMatch),"RegexOption", new Attribute[] { new DesignerLocalizedDescriptionAttribute(DesignerResource.ProgrammingString_IsMatch_RegexOption_Description)});</v>
      </c>
      <c r="AH841" t="str">
        <f t="shared" si="279"/>
        <v>attributeTableBuilder.AddCustomAttributes(typeof(IsMatch),"RegexOption", new Attribute[] { new DesignerLocalizedCategoryAttribute(DesignerResource.ProgrammingString_IsMatch_RegexOption_Category)});</v>
      </c>
      <c r="AI841" s="2"/>
      <c r="AJ841" s="2"/>
      <c r="AK841" t="str">
        <f t="shared" si="280"/>
        <v>attributeTableBuilder.AddCustomAttributes(typeof(IsMatch), new Attribute[] { new DesignerLocalizedDisplayNameAttribute(DesignerResource.ProgrammingString_IsMatch_DisplayName)});</v>
      </c>
      <c r="AL841" t="str">
        <f t="shared" si="281"/>
        <v>attributeTableBuilder.AddCustomAttributes(typeof(IsMatch), new Attribute[] { new DesignerLocalizedDescriptionAttribute(DesignerResource.ProgrammingString_IsMatch_Description)});</v>
      </c>
      <c r="AM841" s="30" t="str">
        <f t="shared" si="282"/>
        <v>attributeTableBuilder.AddCustomAttributes(typeof(IsMatch), new Attribute[] { new DesignerLocalizedHelpURLAttribute(DesignerResource.ProgrammingString_IsMatch_HelpURL)});</v>
      </c>
      <c r="AN841" t="str">
        <f t="shared" si="289"/>
        <v>&lt;data name="ProgrammingString_IsMatch_RegexOption_DisplayName" xml:space="preserve"&gt;&lt;value&gt;RegexOption&lt;/value&gt;&lt;/data&gt;</v>
      </c>
      <c r="AO841" t="str">
        <f t="shared" si="283"/>
        <v>&lt;data name="ProgrammingString_IsMatch_RegexOption_Description" xml:space="preserve"&gt;&lt;value&gt;Options for regular expression based search.&lt;/value&gt;&lt;/data&gt;</v>
      </c>
      <c r="AP841" t="str">
        <f t="shared" si="284"/>
        <v>&lt;data name="ProgrammingString_IsMatch_RegexOption_Category" xml:space="preserve"&gt;&lt;value&gt;Preference&lt;/value&gt;&lt;/data&gt;</v>
      </c>
      <c r="AQ841" t="str">
        <f t="shared" si="285"/>
        <v>&lt;data name="ProgrammingString_IsMatch_DisplayName" xml:space="preserve"&gt;&lt;value&gt;Is Match&lt;/value&gt;&lt;/data&gt;</v>
      </c>
      <c r="AR841" t="str">
        <f t="shared" si="286"/>
        <v>&lt;data name="ProgrammingString_IsMatch_Description" xml:space="preserve"&gt;&lt;value&gt;Checks whether a text is present in a given string.&lt;/value&gt;&lt;/data&gt;</v>
      </c>
      <c r="AS841" s="89"/>
      <c r="AT841" t="str">
        <f t="shared" si="275"/>
        <v xml:space="preserve">&lt;data name="ProgrammingString_IsMatch_RegexOption_DisplayName" xml:space="preserve"&gt;&lt;value&gt;RegexOption&lt;/value&gt;&lt;/data&gt;_x000D_
&lt;data name="ProgrammingString_IsMatch_RegexOption_Description" xml:space="preserve"&gt;&lt;value&gt;Options for regular expression based search.&lt;/value&gt;&lt;/data&gt;_x000D_
&lt;data name="ProgrammingString_IsMatch_RegexOption_Category" xml:space="preserve"&gt;&lt;value&gt;Preference&lt;/value&gt;&lt;/data&gt;_x000D_
&lt;data name="ProgrammingString_IsMatch_DisplayName" xml:space="preserve"&gt;&lt;value&gt;Is Match&lt;/value&gt;&lt;/data&gt;_x000D_
&lt;data name="ProgrammingString_IsMatch_Description" xml:space="preserve"&gt;&lt;value&gt;Checks whether a text is present in a given string.&lt;/value&gt;&lt;/data&gt;_x000D_
</v>
      </c>
      <c r="AU841" s="30" t="str">
        <f t="shared" si="290"/>
        <v>&lt;data name="ProgrammingString_IsMatch_HelpURL" xml:space="preserve"&gt;&lt;value&gt;Components/Programming/String/IsMatch.htm&lt;/value&gt;&lt;/data&gt;</v>
      </c>
      <c r="AV841" t="str">
        <f t="shared" si="287"/>
        <v>&lt;data name="ToolBox_ProgrammingString" xml:space="preserve"&gt;&lt;value&gt;Programming{#}String&lt;/value&gt;&lt;/data&gt;</v>
      </c>
      <c r="AW841" t="str">
        <f t="shared" si="288"/>
        <v>&lt;data name="ProgrammingString_IsMatch_ICON" xml:space="preserve"&gt;&lt;value&gt;ProgrammingStringIsMatchICON&lt;/value&gt;&lt;/data&gt;</v>
      </c>
    </row>
    <row r="842" spans="1:49" ht="15">
      <c r="A842" s="91">
        <v>4.2</v>
      </c>
      <c r="B842" s="89" t="s">
        <v>7</v>
      </c>
      <c r="C842" s="89" t="s">
        <v>522</v>
      </c>
      <c r="D842" s="89" t="s">
        <v>461</v>
      </c>
      <c r="E842" s="43" t="s">
        <v>462</v>
      </c>
      <c r="F842" s="9" t="s">
        <v>2108</v>
      </c>
      <c r="G842" s="43" t="s">
        <v>2108</v>
      </c>
      <c r="H842" s="43"/>
      <c r="I842" s="89">
        <v>1</v>
      </c>
      <c r="J842" s="89">
        <v>1</v>
      </c>
      <c r="K842" s="2" t="s">
        <v>587</v>
      </c>
      <c r="L842" s="89" t="s">
        <v>10</v>
      </c>
      <c r="M842" s="100"/>
      <c r="N842" s="89"/>
      <c r="O842" s="46" t="str">
        <f t="shared" si="277"/>
        <v>Components/Programming/String/IsMatch.htm</v>
      </c>
      <c r="P842" s="90" t="s">
        <v>4384</v>
      </c>
      <c r="Q842" s="90" t="s">
        <v>461</v>
      </c>
      <c r="R842" s="90" t="s">
        <v>2108</v>
      </c>
      <c r="S842" s="89" t="s">
        <v>10</v>
      </c>
      <c r="T842" s="89"/>
      <c r="U842" s="89" t="s">
        <v>885</v>
      </c>
      <c r="V842" s="89" t="s">
        <v>667</v>
      </c>
      <c r="W842" s="89"/>
      <c r="X842" s="89"/>
      <c r="Y842" s="89" t="s">
        <v>4385</v>
      </c>
      <c r="Z842" s="89" t="s">
        <v>4386</v>
      </c>
      <c r="AA842" s="89" t="s">
        <v>591</v>
      </c>
      <c r="AB842" s="89" t="s">
        <v>9</v>
      </c>
      <c r="AC842" s="89"/>
      <c r="AD842" s="89"/>
      <c r="AE842" s="89"/>
      <c r="AF842" s="30" t="str">
        <f t="shared" si="276"/>
        <v>attributeTableBuilder.AddCustomAttributes(typeof(IsMatch),"SearchResult", new Attribute[] { new DesignerLocalizedDisplayNameAttribute(DesignerResource.ProgrammingString_IsMatch_SearchResult_DisplayName)});</v>
      </c>
      <c r="AG842" t="str">
        <f t="shared" si="278"/>
        <v>attributeTableBuilder.AddCustomAttributes(typeof(IsMatch),"SearchResult", new Attribute[] { new DesignerLocalizedDescriptionAttribute(DesignerResource.ProgrammingString_IsMatch_SearchResult_Description)});</v>
      </c>
      <c r="AH842" t="str">
        <f t="shared" si="279"/>
        <v>attributeTableBuilder.AddCustomAttributes(typeof(IsMatch),"SearchResult", new Attribute[] { new DesignerLocalizedCategoryAttribute(DesignerResource.ProgrammingString_IsMatch_SearchResult_Category)});</v>
      </c>
      <c r="AI842" s="2"/>
      <c r="AJ842" s="2"/>
      <c r="AK842" t="str">
        <f t="shared" si="280"/>
        <v>attributeTableBuilder.AddCustomAttributes(typeof(IsMatch), new Attribute[] { new DesignerLocalizedDisplayNameAttribute(DesignerResource.ProgrammingString_IsMatch_DisplayName)});</v>
      </c>
      <c r="AL842" t="str">
        <f t="shared" si="281"/>
        <v>attributeTableBuilder.AddCustomAttributes(typeof(IsMatch), new Attribute[] { new DesignerLocalizedDescriptionAttribute(DesignerResource.ProgrammingString_IsMatch_Description)});</v>
      </c>
      <c r="AM842" s="30" t="str">
        <f t="shared" si="282"/>
        <v>attributeTableBuilder.AddCustomAttributes(typeof(IsMatch), new Attribute[] { new DesignerLocalizedHelpURLAttribute(DesignerResource.ProgrammingString_IsMatch_HelpURL)});</v>
      </c>
      <c r="AN842" t="str">
        <f t="shared" si="289"/>
        <v>&lt;data name="ProgrammingString_IsMatch_SearchResult_DisplayName" xml:space="preserve"&gt;&lt;value&gt;Search Result&lt;/value&gt;&lt;/data&gt;</v>
      </c>
      <c r="AO842" t="str">
        <f t="shared" si="283"/>
        <v>&lt;data name="ProgrammingString_IsMatch_SearchResult_Description" xml:space="preserve"&gt;&lt;value&gt;Search Result&lt;/value&gt;&lt;/data&gt;</v>
      </c>
      <c r="AP842" t="str">
        <f t="shared" si="284"/>
        <v>&lt;data name="ProgrammingString_IsMatch_SearchResult_Category" xml:space="preserve"&gt;&lt;value&gt;Output&lt;/value&gt;&lt;/data&gt;</v>
      </c>
      <c r="AQ842" t="str">
        <f t="shared" si="285"/>
        <v>&lt;data name="ProgrammingString_IsMatch_DisplayName" xml:space="preserve"&gt;&lt;value&gt;Is Match&lt;/value&gt;&lt;/data&gt;</v>
      </c>
      <c r="AR842" t="str">
        <f t="shared" si="286"/>
        <v>&lt;data name="ProgrammingString_IsMatch_Description" xml:space="preserve"&gt;&lt;value&gt;Checks whether a text is present in a given string.&lt;/value&gt;&lt;/data&gt;</v>
      </c>
      <c r="AS842" s="89"/>
      <c r="AT842" t="str">
        <f t="shared" ref="AT842:AT873" si="291">$AN842&amp;CHAR(13)&amp;CHAR(10)&amp;$AO842&amp;CHAR(13)&amp;CHAR(10)&amp;$AP842&amp;CHAR(13)&amp;CHAR(10)&amp;$AQ842&amp;CHAR(13)&amp;CHAR(10)&amp;$AR842&amp;CHAR(13)&amp;CHAR(10)</f>
        <v xml:space="preserve">&lt;data name="ProgrammingString_IsMatch_SearchResult_DisplayName" xml:space="preserve"&gt;&lt;value&gt;Search Result&lt;/value&gt;&lt;/data&gt;_x000D_
&lt;data name="ProgrammingString_IsMatch_SearchResult_Description" xml:space="preserve"&gt;&lt;value&gt;Search Result&lt;/value&gt;&lt;/data&gt;_x000D_
&lt;data name="ProgrammingString_IsMatch_SearchResult_Category" xml:space="preserve"&gt;&lt;value&gt;Output&lt;/value&gt;&lt;/data&gt;_x000D_
&lt;data name="ProgrammingString_IsMatch_DisplayName" xml:space="preserve"&gt;&lt;value&gt;Is Match&lt;/value&gt;&lt;/data&gt;_x000D_
&lt;data name="ProgrammingString_IsMatch_Description" xml:space="preserve"&gt;&lt;value&gt;Checks whether a text is present in a given string.&lt;/value&gt;&lt;/data&gt;_x000D_
</v>
      </c>
      <c r="AU842" s="30" t="str">
        <f t="shared" si="290"/>
        <v>&lt;data name="ProgrammingString_IsMatch_HelpURL" xml:space="preserve"&gt;&lt;value&gt;Components/Programming/String/IsMatch.htm&lt;/value&gt;&lt;/data&gt;</v>
      </c>
      <c r="AV842" t="str">
        <f t="shared" si="287"/>
        <v>&lt;data name="ToolBox_ProgrammingString" xml:space="preserve"&gt;&lt;value&gt;Programming{#}String&lt;/value&gt;&lt;/data&gt;</v>
      </c>
      <c r="AW842" t="str">
        <f t="shared" si="288"/>
        <v>&lt;data name="ProgrammingString_IsMatch_ICON" xml:space="preserve"&gt;&lt;value&gt;ProgrammingStringIsMatchICON&lt;/value&gt;&lt;/data&gt;</v>
      </c>
    </row>
    <row r="843" spans="1:49" ht="15">
      <c r="A843" s="91">
        <v>4.2</v>
      </c>
      <c r="B843" s="89" t="s">
        <v>7</v>
      </c>
      <c r="C843" s="89" t="s">
        <v>522</v>
      </c>
      <c r="D843" s="89" t="s">
        <v>465</v>
      </c>
      <c r="E843" s="43" t="s">
        <v>466</v>
      </c>
      <c r="F843" s="9" t="s">
        <v>2101</v>
      </c>
      <c r="G843" s="43" t="s">
        <v>2102</v>
      </c>
      <c r="H843" s="43"/>
      <c r="I843" s="89">
        <v>1</v>
      </c>
      <c r="J843" s="89">
        <v>1</v>
      </c>
      <c r="K843" s="2" t="s">
        <v>595</v>
      </c>
      <c r="L843" s="89" t="s">
        <v>10</v>
      </c>
      <c r="M843" s="100"/>
      <c r="N843" s="89"/>
      <c r="O843" s="46" t="str">
        <f t="shared" si="277"/>
        <v>Components/Programming/String/Matches.htm</v>
      </c>
      <c r="P843" s="90" t="s">
        <v>4384</v>
      </c>
      <c r="Q843" s="90" t="s">
        <v>465</v>
      </c>
      <c r="R843" s="90" t="s">
        <v>2101</v>
      </c>
      <c r="S843" s="89" t="s">
        <v>10</v>
      </c>
      <c r="T843" s="89"/>
      <c r="U843" s="89" t="s">
        <v>624</v>
      </c>
      <c r="V843" s="89" t="s">
        <v>667</v>
      </c>
      <c r="W843" s="89"/>
      <c r="X843" s="89"/>
      <c r="Y843" s="89" t="s">
        <v>4385</v>
      </c>
      <c r="Z843" s="89" t="s">
        <v>4386</v>
      </c>
      <c r="AA843" s="89" t="s">
        <v>591</v>
      </c>
      <c r="AB843" s="89" t="s">
        <v>9</v>
      </c>
      <c r="AC843" s="89"/>
      <c r="AD843" s="89"/>
      <c r="AE843" s="89"/>
      <c r="AF843" s="30" t="str">
        <f t="shared" si="276"/>
        <v>attributeTableBuilder.AddCustomAttributes(typeof(Matches),"SearchIn", new Attribute[] { new DesignerLocalizedDisplayNameAttribute(DesignerResource.ProgrammingString_Matches_SearchIn_DisplayName)});</v>
      </c>
      <c r="AG843" t="str">
        <f t="shared" si="278"/>
        <v>attributeTableBuilder.AddCustomAttributes(typeof(Matches),"SearchIn", new Attribute[] { new DesignerLocalizedDescriptionAttribute(DesignerResource.ProgrammingString_Matches_SearchIn_Description)});</v>
      </c>
      <c r="AH843" t="str">
        <f t="shared" si="279"/>
        <v>attributeTableBuilder.AddCustomAttributes(typeof(Matches),"SearchIn", new Attribute[] { new DesignerLocalizedCategoryAttribute(DesignerResource.ProgrammingString_Matches_SearchIn_Category)});</v>
      </c>
      <c r="AI843" s="2"/>
      <c r="AJ843" s="2"/>
      <c r="AK843" t="str">
        <f t="shared" si="280"/>
        <v>attributeTableBuilder.AddCustomAttributes(typeof(Matches), new Attribute[] { new DesignerLocalizedDisplayNameAttribute(DesignerResource.ProgrammingString_Matches_DisplayName)});</v>
      </c>
      <c r="AL843" t="str">
        <f t="shared" si="281"/>
        <v>attributeTableBuilder.AddCustomAttributes(typeof(Matches), new Attribute[] { new DesignerLocalizedDescriptionAttribute(DesignerResource.ProgrammingString_Matches_Description)});</v>
      </c>
      <c r="AM843" s="30" t="str">
        <f t="shared" si="282"/>
        <v>attributeTableBuilder.AddCustomAttributes(typeof(Matches), new Attribute[] { new DesignerLocalizedHelpURLAttribute(DesignerResource.ProgrammingString_Matches_HelpURL)});</v>
      </c>
      <c r="AN843" t="str">
        <f t="shared" si="289"/>
        <v>&lt;data name="ProgrammingString_Matches_SearchIn_DisplayName" xml:space="preserve"&gt;&lt;value&gt;Search In&lt;/value&gt;&lt;/data&gt;</v>
      </c>
      <c r="AO843" t="str">
        <f t="shared" si="283"/>
        <v>&lt;data name="ProgrammingString_Matches_SearchIn_Description" xml:space="preserve"&gt;&lt;value&gt;String in which the text is to be searched.&lt;/value&gt;&lt;/data&gt;</v>
      </c>
      <c r="AP843" t="str">
        <f t="shared" si="284"/>
        <v>&lt;data name="ProgrammingString_Matches_SearchIn_Category" xml:space="preserve"&gt;&lt;value&gt;Input&lt;/value&gt;&lt;/data&gt;</v>
      </c>
      <c r="AQ843" t="str">
        <f t="shared" si="285"/>
        <v>&lt;data name="ProgrammingString_Matches_DisplayName" xml:space="preserve"&gt;&lt;value&gt;Matches&lt;/value&gt;&lt;/data&gt;</v>
      </c>
      <c r="AR843" t="str">
        <f t="shared" si="286"/>
        <v>&lt;data name="ProgrammingString_Matches_Description" xml:space="preserve"&gt;&lt;value&gt;Finds all substrings in a given string that match a given value.&lt;/value&gt;&lt;/data&gt;</v>
      </c>
      <c r="AS843" s="89"/>
      <c r="AT843" t="str">
        <f t="shared" si="291"/>
        <v xml:space="preserve">&lt;data name="ProgrammingString_Matches_SearchIn_DisplayName" xml:space="preserve"&gt;&lt;value&gt;Search In&lt;/value&gt;&lt;/data&gt;_x000D_
&lt;data name="ProgrammingString_Matches_SearchIn_Description" xml:space="preserve"&gt;&lt;value&gt;String in which the text is to be searched.&lt;/value&gt;&lt;/data&gt;_x000D_
&lt;data name="ProgrammingString_Matches_SearchIn_Category" xml:space="preserve"&gt;&lt;value&gt;Input&lt;/value&gt;&lt;/data&gt;_x000D_
&lt;data name="ProgrammingString_Matches_DisplayName" xml:space="preserve"&gt;&lt;value&gt;Matches&lt;/value&gt;&lt;/data&gt;_x000D_
&lt;data name="ProgrammingString_Matches_Description" xml:space="preserve"&gt;&lt;value&gt;Finds all substrings in a given string that match a given value.&lt;/value&gt;&lt;/data&gt;_x000D_
</v>
      </c>
      <c r="AU843" s="30" t="str">
        <f t="shared" si="290"/>
        <v>&lt;data name="ProgrammingString_Matches_HelpURL" xml:space="preserve"&gt;&lt;value&gt;Components/Programming/String/Matches.htm&lt;/value&gt;&lt;/data&gt;</v>
      </c>
      <c r="AV843" t="str">
        <f t="shared" si="287"/>
        <v>&lt;data name="ToolBox_ProgrammingString" xml:space="preserve"&gt;&lt;value&gt;Programming{#}String&lt;/value&gt;&lt;/data&gt;</v>
      </c>
      <c r="AW843" t="str">
        <f t="shared" si="288"/>
        <v>&lt;data name="ProgrammingString_Matches_ICON" xml:space="preserve"&gt;&lt;value&gt;ProgrammingStringMatchesICON&lt;/value&gt;&lt;/data&gt;</v>
      </c>
    </row>
    <row r="844" spans="1:49" ht="15">
      <c r="A844" s="91">
        <v>4.2</v>
      </c>
      <c r="B844" s="89" t="s">
        <v>7</v>
      </c>
      <c r="C844" s="89" t="s">
        <v>522</v>
      </c>
      <c r="D844" s="89" t="s">
        <v>465</v>
      </c>
      <c r="E844" s="43" t="s">
        <v>466</v>
      </c>
      <c r="F844" s="9" t="s">
        <v>2103</v>
      </c>
      <c r="G844" s="43" t="s">
        <v>2104</v>
      </c>
      <c r="H844" s="43"/>
      <c r="I844" s="89">
        <v>1</v>
      </c>
      <c r="J844" s="89">
        <v>1</v>
      </c>
      <c r="K844" s="2" t="s">
        <v>595</v>
      </c>
      <c r="L844" s="89" t="s">
        <v>10</v>
      </c>
      <c r="M844" s="100"/>
      <c r="N844" s="89"/>
      <c r="O844" s="46" t="str">
        <f t="shared" si="277"/>
        <v>Components/Programming/String/Matches.htm</v>
      </c>
      <c r="P844" s="90" t="s">
        <v>4384</v>
      </c>
      <c r="Q844" s="90" t="s">
        <v>465</v>
      </c>
      <c r="R844" s="90" t="s">
        <v>2103</v>
      </c>
      <c r="S844" s="89" t="s">
        <v>10</v>
      </c>
      <c r="T844" s="89"/>
      <c r="U844" s="89" t="s">
        <v>624</v>
      </c>
      <c r="V844" s="89" t="s">
        <v>667</v>
      </c>
      <c r="W844" s="89"/>
      <c r="X844" s="89"/>
      <c r="Y844" s="89" t="s">
        <v>4385</v>
      </c>
      <c r="Z844" s="89" t="s">
        <v>4386</v>
      </c>
      <c r="AA844" s="89" t="s">
        <v>591</v>
      </c>
      <c r="AB844" s="89" t="s">
        <v>9</v>
      </c>
      <c r="AC844" s="89"/>
      <c r="AD844" s="89"/>
      <c r="AE844" s="89"/>
      <c r="AF844" s="30" t="str">
        <f t="shared" si="276"/>
        <v>attributeTableBuilder.AddCustomAttributes(typeof(Matches),"ToSearch", new Attribute[] { new DesignerLocalizedDisplayNameAttribute(DesignerResource.ProgrammingString_Matches_ToSearch_DisplayName)});</v>
      </c>
      <c r="AG844" t="str">
        <f t="shared" si="278"/>
        <v>attributeTableBuilder.AddCustomAttributes(typeof(Matches),"ToSearch", new Attribute[] { new DesignerLocalizedDescriptionAttribute(DesignerResource.ProgrammingString_Matches_ToSearch_Description)});</v>
      </c>
      <c r="AH844" t="str">
        <f t="shared" si="279"/>
        <v>attributeTableBuilder.AddCustomAttributes(typeof(Matches),"ToSearch", new Attribute[] { new DesignerLocalizedCategoryAttribute(DesignerResource.ProgrammingString_Matches_ToSearch_Category)});</v>
      </c>
      <c r="AI844" s="2"/>
      <c r="AJ844" s="2"/>
      <c r="AK844" t="str">
        <f t="shared" si="280"/>
        <v>attributeTableBuilder.AddCustomAttributes(typeof(Matches), new Attribute[] { new DesignerLocalizedDisplayNameAttribute(DesignerResource.ProgrammingString_Matches_DisplayName)});</v>
      </c>
      <c r="AL844" t="str">
        <f t="shared" si="281"/>
        <v>attributeTableBuilder.AddCustomAttributes(typeof(Matches), new Attribute[] { new DesignerLocalizedDescriptionAttribute(DesignerResource.ProgrammingString_Matches_Description)});</v>
      </c>
      <c r="AM844" s="30" t="str">
        <f t="shared" si="282"/>
        <v>attributeTableBuilder.AddCustomAttributes(typeof(Matches), new Attribute[] { new DesignerLocalizedHelpURLAttribute(DesignerResource.ProgrammingString_Matches_HelpURL)});</v>
      </c>
      <c r="AN844" t="str">
        <f t="shared" si="289"/>
        <v>&lt;data name="ProgrammingString_Matches_ToSearch_DisplayName" xml:space="preserve"&gt;&lt;value&gt;To Search&lt;/value&gt;&lt;/data&gt;</v>
      </c>
      <c r="AO844" t="str">
        <f t="shared" si="283"/>
        <v>&lt;data name="ProgrammingString_Matches_ToSearch_Description" xml:space="preserve"&gt;&lt;value&gt;Text to be searched.&lt;/value&gt;&lt;/data&gt;</v>
      </c>
      <c r="AP844" t="str">
        <f t="shared" si="284"/>
        <v>&lt;data name="ProgrammingString_Matches_ToSearch_Category" xml:space="preserve"&gt;&lt;value&gt;Input&lt;/value&gt;&lt;/data&gt;</v>
      </c>
      <c r="AQ844" t="str">
        <f t="shared" si="285"/>
        <v>&lt;data name="ProgrammingString_Matches_DisplayName" xml:space="preserve"&gt;&lt;value&gt;Matches&lt;/value&gt;&lt;/data&gt;</v>
      </c>
      <c r="AR844" t="str">
        <f t="shared" si="286"/>
        <v>&lt;data name="ProgrammingString_Matches_Description" xml:space="preserve"&gt;&lt;value&gt;Finds all substrings in a given string that match a given value.&lt;/value&gt;&lt;/data&gt;</v>
      </c>
      <c r="AS844" s="89"/>
      <c r="AT844" t="str">
        <f t="shared" si="291"/>
        <v xml:space="preserve">&lt;data name="ProgrammingString_Matches_ToSearch_DisplayName" xml:space="preserve"&gt;&lt;value&gt;To Search&lt;/value&gt;&lt;/data&gt;_x000D_
&lt;data name="ProgrammingString_Matches_ToSearch_Description" xml:space="preserve"&gt;&lt;value&gt;Text to be searched.&lt;/value&gt;&lt;/data&gt;_x000D_
&lt;data name="ProgrammingString_Matches_ToSearch_Category" xml:space="preserve"&gt;&lt;value&gt;Input&lt;/value&gt;&lt;/data&gt;_x000D_
&lt;data name="ProgrammingString_Matches_DisplayName" xml:space="preserve"&gt;&lt;value&gt;Matches&lt;/value&gt;&lt;/data&gt;_x000D_
&lt;data name="ProgrammingString_Matches_Description" xml:space="preserve"&gt;&lt;value&gt;Finds all substrings in a given string that match a given value.&lt;/value&gt;&lt;/data&gt;_x000D_
</v>
      </c>
      <c r="AU844" s="30" t="str">
        <f t="shared" si="290"/>
        <v>&lt;data name="ProgrammingString_Matches_HelpURL" xml:space="preserve"&gt;&lt;value&gt;Components/Programming/String/Matches.htm&lt;/value&gt;&lt;/data&gt;</v>
      </c>
      <c r="AV844" t="str">
        <f t="shared" si="287"/>
        <v>&lt;data name="ToolBox_ProgrammingString" xml:space="preserve"&gt;&lt;value&gt;Programming{#}String&lt;/value&gt;&lt;/data&gt;</v>
      </c>
      <c r="AW844" t="str">
        <f t="shared" si="288"/>
        <v>&lt;data name="ProgrammingString_Matches_ICON" xml:space="preserve"&gt;&lt;value&gt;ProgrammingStringMatchesICON&lt;/value&gt;&lt;/data&gt;</v>
      </c>
    </row>
    <row r="845" spans="1:49" ht="15">
      <c r="A845" s="91">
        <v>4.2</v>
      </c>
      <c r="B845" s="89" t="s">
        <v>7</v>
      </c>
      <c r="C845" s="89" t="s">
        <v>522</v>
      </c>
      <c r="D845" s="89" t="s">
        <v>465</v>
      </c>
      <c r="E845" s="43" t="s">
        <v>466</v>
      </c>
      <c r="F845" s="9" t="s">
        <v>2105</v>
      </c>
      <c r="G845" s="43" t="s">
        <v>2106</v>
      </c>
      <c r="H845" s="43"/>
      <c r="I845" s="89">
        <v>1</v>
      </c>
      <c r="J845" s="89">
        <v>1</v>
      </c>
      <c r="K845" s="2" t="s">
        <v>1817</v>
      </c>
      <c r="L845" s="89" t="s">
        <v>10</v>
      </c>
      <c r="M845" s="100" t="s">
        <v>2107</v>
      </c>
      <c r="N845" s="89"/>
      <c r="O845" s="46" t="str">
        <f t="shared" si="277"/>
        <v>Components/Programming/String/Matches.htm</v>
      </c>
      <c r="P845" s="90" t="s">
        <v>4384</v>
      </c>
      <c r="Q845" s="90" t="s">
        <v>465</v>
      </c>
      <c r="R845" s="90" t="s">
        <v>2105</v>
      </c>
      <c r="S845" s="89" t="s">
        <v>10</v>
      </c>
      <c r="T845" s="89" t="s">
        <v>2107</v>
      </c>
      <c r="U845" s="89" t="s">
        <v>3950</v>
      </c>
      <c r="V845" s="89" t="s">
        <v>667</v>
      </c>
      <c r="W845" s="89"/>
      <c r="X845" s="89"/>
      <c r="Y845" s="89" t="s">
        <v>4385</v>
      </c>
      <c r="Z845" s="89" t="s">
        <v>4386</v>
      </c>
      <c r="AA845" s="89" t="s">
        <v>591</v>
      </c>
      <c r="AB845" s="89" t="s">
        <v>9</v>
      </c>
      <c r="AC845" s="89"/>
      <c r="AD845" s="89"/>
      <c r="AE845" s="89"/>
      <c r="AF845" s="30" t="str">
        <f t="shared" si="276"/>
        <v>attributeTableBuilder.AddCustomAttributes(typeof(Matches),"RegexOption", new Attribute[] { new DesignerLocalizedDisplayNameAttribute(DesignerResource.ProgrammingString_Matches_RegexOption_DisplayName)});</v>
      </c>
      <c r="AG845" t="str">
        <f t="shared" si="278"/>
        <v>attributeTableBuilder.AddCustomAttributes(typeof(Matches),"RegexOption", new Attribute[] { new DesignerLocalizedDescriptionAttribute(DesignerResource.ProgrammingString_Matches_RegexOption_Description)});</v>
      </c>
      <c r="AH845" t="str">
        <f t="shared" si="279"/>
        <v>attributeTableBuilder.AddCustomAttributes(typeof(Matches),"RegexOption", new Attribute[] { new DesignerLocalizedCategoryAttribute(DesignerResource.ProgrammingString_Matches_RegexOption_Category)});</v>
      </c>
      <c r="AI845" s="2"/>
      <c r="AJ845" s="2"/>
      <c r="AK845" t="str">
        <f t="shared" si="280"/>
        <v>attributeTableBuilder.AddCustomAttributes(typeof(Matches), new Attribute[] { new DesignerLocalizedDisplayNameAttribute(DesignerResource.ProgrammingString_Matches_DisplayName)});</v>
      </c>
      <c r="AL845" t="str">
        <f t="shared" si="281"/>
        <v>attributeTableBuilder.AddCustomAttributes(typeof(Matches), new Attribute[] { new DesignerLocalizedDescriptionAttribute(DesignerResource.ProgrammingString_Matches_Description)});</v>
      </c>
      <c r="AM845" s="30" t="str">
        <f t="shared" si="282"/>
        <v>attributeTableBuilder.AddCustomAttributes(typeof(Matches), new Attribute[] { new DesignerLocalizedHelpURLAttribute(DesignerResource.ProgrammingString_Matches_HelpURL)});</v>
      </c>
      <c r="AN845" t="str">
        <f t="shared" si="289"/>
        <v>&lt;data name="ProgrammingString_Matches_RegexOption_DisplayName" xml:space="preserve"&gt;&lt;value&gt;RegexOption&lt;/value&gt;&lt;/data&gt;</v>
      </c>
      <c r="AO845" t="str">
        <f t="shared" si="283"/>
        <v>&lt;data name="ProgrammingString_Matches_RegexOption_Description" xml:space="preserve"&gt;&lt;value&gt;Options for regular expression based search.&lt;/value&gt;&lt;/data&gt;</v>
      </c>
      <c r="AP845" t="str">
        <f t="shared" si="284"/>
        <v>&lt;data name="ProgrammingString_Matches_RegexOption_Category" xml:space="preserve"&gt;&lt;value&gt;Preference&lt;/value&gt;&lt;/data&gt;</v>
      </c>
      <c r="AQ845" t="str">
        <f t="shared" si="285"/>
        <v>&lt;data name="ProgrammingString_Matches_DisplayName" xml:space="preserve"&gt;&lt;value&gt;Matches&lt;/value&gt;&lt;/data&gt;</v>
      </c>
      <c r="AR845" t="str">
        <f t="shared" si="286"/>
        <v>&lt;data name="ProgrammingString_Matches_Description" xml:space="preserve"&gt;&lt;value&gt;Finds all substrings in a given string that match a given value.&lt;/value&gt;&lt;/data&gt;</v>
      </c>
      <c r="AS845" s="89"/>
      <c r="AT845" t="str">
        <f t="shared" si="291"/>
        <v xml:space="preserve">&lt;data name="ProgrammingString_Matches_RegexOption_DisplayName" xml:space="preserve"&gt;&lt;value&gt;RegexOption&lt;/value&gt;&lt;/data&gt;_x000D_
&lt;data name="ProgrammingString_Matches_RegexOption_Description" xml:space="preserve"&gt;&lt;value&gt;Options for regular expression based search.&lt;/value&gt;&lt;/data&gt;_x000D_
&lt;data name="ProgrammingString_Matches_RegexOption_Category" xml:space="preserve"&gt;&lt;value&gt;Preference&lt;/value&gt;&lt;/data&gt;_x000D_
&lt;data name="ProgrammingString_Matches_DisplayName" xml:space="preserve"&gt;&lt;value&gt;Matches&lt;/value&gt;&lt;/data&gt;_x000D_
&lt;data name="ProgrammingString_Matches_Description" xml:space="preserve"&gt;&lt;value&gt;Finds all substrings in a given string that match a given value.&lt;/value&gt;&lt;/data&gt;_x000D_
</v>
      </c>
      <c r="AU845" s="30" t="str">
        <f t="shared" si="290"/>
        <v>&lt;data name="ProgrammingString_Matches_HelpURL" xml:space="preserve"&gt;&lt;value&gt;Components/Programming/String/Matches.htm&lt;/value&gt;&lt;/data&gt;</v>
      </c>
      <c r="AV845" t="str">
        <f t="shared" si="287"/>
        <v>&lt;data name="ToolBox_ProgrammingString" xml:space="preserve"&gt;&lt;value&gt;Programming{#}String&lt;/value&gt;&lt;/data&gt;</v>
      </c>
      <c r="AW845" t="str">
        <f t="shared" si="288"/>
        <v>&lt;data name="ProgrammingString_Matches_ICON" xml:space="preserve"&gt;&lt;value&gt;ProgrammingStringMatchesICON&lt;/value&gt;&lt;/data&gt;</v>
      </c>
    </row>
    <row r="846" spans="1:49" ht="15">
      <c r="A846" s="91">
        <v>4.2</v>
      </c>
      <c r="B846" s="89" t="s">
        <v>7</v>
      </c>
      <c r="C846" s="89" t="s">
        <v>522</v>
      </c>
      <c r="D846" s="89" t="s">
        <v>465</v>
      </c>
      <c r="E846" s="43" t="s">
        <v>466</v>
      </c>
      <c r="F846" s="9" t="s">
        <v>2003</v>
      </c>
      <c r="G846" s="43" t="s">
        <v>2003</v>
      </c>
      <c r="H846" s="43"/>
      <c r="I846" s="89">
        <v>1</v>
      </c>
      <c r="J846" s="89">
        <v>1</v>
      </c>
      <c r="K846" s="2" t="s">
        <v>587</v>
      </c>
      <c r="L846" s="89" t="s">
        <v>10</v>
      </c>
      <c r="M846" s="100"/>
      <c r="N846" s="89"/>
      <c r="O846" s="46" t="str">
        <f t="shared" si="277"/>
        <v>Components/Programming/String/Matches.htm</v>
      </c>
      <c r="P846" s="90" t="s">
        <v>4384</v>
      </c>
      <c r="Q846" s="90" t="s">
        <v>465</v>
      </c>
      <c r="R846" s="90" t="s">
        <v>2003</v>
      </c>
      <c r="S846" s="89" t="s">
        <v>10</v>
      </c>
      <c r="T846" s="89"/>
      <c r="U846" s="89" t="s">
        <v>885</v>
      </c>
      <c r="V846" s="89" t="s">
        <v>667</v>
      </c>
      <c r="W846" s="89"/>
      <c r="X846" s="89"/>
      <c r="Y846" s="89" t="s">
        <v>4385</v>
      </c>
      <c r="Z846" s="89" t="s">
        <v>4386</v>
      </c>
      <c r="AA846" s="89" t="s">
        <v>591</v>
      </c>
      <c r="AB846" s="89" t="s">
        <v>9</v>
      </c>
      <c r="AC846" s="89"/>
      <c r="AD846" s="89"/>
      <c r="AE846" s="89"/>
      <c r="AF846" s="30" t="str">
        <f t="shared" si="276"/>
        <v>attributeTableBuilder.AddCustomAttributes(typeof(Matches),"SearchResults", new Attribute[] { new DesignerLocalizedDisplayNameAttribute(DesignerResource.ProgrammingString_Matches_SearchResults_DisplayName)});</v>
      </c>
      <c r="AG846" t="str">
        <f t="shared" si="278"/>
        <v>attributeTableBuilder.AddCustomAttributes(typeof(Matches),"SearchResults", new Attribute[] { new DesignerLocalizedDescriptionAttribute(DesignerResource.ProgrammingString_Matches_SearchResults_Description)});</v>
      </c>
      <c r="AH846" t="str">
        <f t="shared" si="279"/>
        <v>attributeTableBuilder.AddCustomAttributes(typeof(Matches),"SearchResults", new Attribute[] { new DesignerLocalizedCategoryAttribute(DesignerResource.ProgrammingString_Matches_SearchResults_Category)});</v>
      </c>
      <c r="AI846" s="2"/>
      <c r="AJ846" s="2"/>
      <c r="AK846" t="str">
        <f t="shared" si="280"/>
        <v>attributeTableBuilder.AddCustomAttributes(typeof(Matches), new Attribute[] { new DesignerLocalizedDisplayNameAttribute(DesignerResource.ProgrammingString_Matches_DisplayName)});</v>
      </c>
      <c r="AL846" t="str">
        <f t="shared" si="281"/>
        <v>attributeTableBuilder.AddCustomAttributes(typeof(Matches), new Attribute[] { new DesignerLocalizedDescriptionAttribute(DesignerResource.ProgrammingString_Matches_Description)});</v>
      </c>
      <c r="AM846" s="30" t="str">
        <f t="shared" si="282"/>
        <v>attributeTableBuilder.AddCustomAttributes(typeof(Matches), new Attribute[] { new DesignerLocalizedHelpURLAttribute(DesignerResource.ProgrammingString_Matches_HelpURL)});</v>
      </c>
      <c r="AN846" t="str">
        <f t="shared" si="289"/>
        <v>&lt;data name="ProgrammingString_Matches_SearchResults_DisplayName" xml:space="preserve"&gt;&lt;value&gt;Search Results&lt;/value&gt;&lt;/data&gt;</v>
      </c>
      <c r="AO846" t="str">
        <f t="shared" si="283"/>
        <v>&lt;data name="ProgrammingString_Matches_SearchResults_Description" xml:space="preserve"&gt;&lt;value&gt;Search Results&lt;/value&gt;&lt;/data&gt;</v>
      </c>
      <c r="AP846" t="str">
        <f t="shared" si="284"/>
        <v>&lt;data name="ProgrammingString_Matches_SearchResults_Category" xml:space="preserve"&gt;&lt;value&gt;Output&lt;/value&gt;&lt;/data&gt;</v>
      </c>
      <c r="AQ846" t="str">
        <f t="shared" si="285"/>
        <v>&lt;data name="ProgrammingString_Matches_DisplayName" xml:space="preserve"&gt;&lt;value&gt;Matches&lt;/value&gt;&lt;/data&gt;</v>
      </c>
      <c r="AR846" t="str">
        <f t="shared" si="286"/>
        <v>&lt;data name="ProgrammingString_Matches_Description" xml:space="preserve"&gt;&lt;value&gt;Finds all substrings in a given string that match a given value.&lt;/value&gt;&lt;/data&gt;</v>
      </c>
      <c r="AS846" s="89"/>
      <c r="AT846" t="str">
        <f t="shared" si="291"/>
        <v xml:space="preserve">&lt;data name="ProgrammingString_Matches_SearchResults_DisplayName" xml:space="preserve"&gt;&lt;value&gt;Search Results&lt;/value&gt;&lt;/data&gt;_x000D_
&lt;data name="ProgrammingString_Matches_SearchResults_Description" xml:space="preserve"&gt;&lt;value&gt;Search Results&lt;/value&gt;&lt;/data&gt;_x000D_
&lt;data name="ProgrammingString_Matches_SearchResults_Category" xml:space="preserve"&gt;&lt;value&gt;Output&lt;/value&gt;&lt;/data&gt;_x000D_
&lt;data name="ProgrammingString_Matches_DisplayName" xml:space="preserve"&gt;&lt;value&gt;Matches&lt;/value&gt;&lt;/data&gt;_x000D_
&lt;data name="ProgrammingString_Matches_Description" xml:space="preserve"&gt;&lt;value&gt;Finds all substrings in a given string that match a given value.&lt;/value&gt;&lt;/data&gt;_x000D_
</v>
      </c>
      <c r="AU846" s="30" t="str">
        <f t="shared" si="290"/>
        <v>&lt;data name="ProgrammingString_Matches_HelpURL" xml:space="preserve"&gt;&lt;value&gt;Components/Programming/String/Matches.htm&lt;/value&gt;&lt;/data&gt;</v>
      </c>
      <c r="AV846" t="str">
        <f t="shared" si="287"/>
        <v>&lt;data name="ToolBox_ProgrammingString" xml:space="preserve"&gt;&lt;value&gt;Programming{#}String&lt;/value&gt;&lt;/data&gt;</v>
      </c>
      <c r="AW846" t="str">
        <f t="shared" si="288"/>
        <v>&lt;data name="ProgrammingString_Matches_ICON" xml:space="preserve"&gt;&lt;value&gt;ProgrammingStringMatchesICON&lt;/value&gt;&lt;/data&gt;</v>
      </c>
    </row>
    <row r="847" spans="1:49" ht="15">
      <c r="A847" s="91">
        <v>4.2</v>
      </c>
      <c r="B847" s="89" t="s">
        <v>7</v>
      </c>
      <c r="C847" s="89" t="s">
        <v>522</v>
      </c>
      <c r="D847" s="89" t="s">
        <v>478</v>
      </c>
      <c r="E847" s="43" t="s">
        <v>479</v>
      </c>
      <c r="F847" s="9" t="s">
        <v>2101</v>
      </c>
      <c r="G847" s="43" t="s">
        <v>2102</v>
      </c>
      <c r="H847" s="43"/>
      <c r="I847" s="89">
        <v>1</v>
      </c>
      <c r="J847" s="89">
        <v>1</v>
      </c>
      <c r="K847" s="2" t="s">
        <v>595</v>
      </c>
      <c r="L847" s="89" t="s">
        <v>10</v>
      </c>
      <c r="M847" s="100"/>
      <c r="N847" s="89"/>
      <c r="O847" s="46" t="str">
        <f t="shared" si="277"/>
        <v>Components/Programming/String/Replace.htm</v>
      </c>
      <c r="P847" s="90" t="s">
        <v>4384</v>
      </c>
      <c r="Q847" s="90" t="s">
        <v>478</v>
      </c>
      <c r="R847" s="90" t="s">
        <v>2101</v>
      </c>
      <c r="S847" s="89" t="s">
        <v>10</v>
      </c>
      <c r="T847" s="89"/>
      <c r="U847" s="89" t="s">
        <v>624</v>
      </c>
      <c r="V847" s="89" t="s">
        <v>667</v>
      </c>
      <c r="W847" s="89"/>
      <c r="X847" s="89"/>
      <c r="Y847" s="89" t="s">
        <v>4385</v>
      </c>
      <c r="Z847" s="89" t="s">
        <v>4386</v>
      </c>
      <c r="AA847" s="89" t="s">
        <v>591</v>
      </c>
      <c r="AB847" s="89" t="s">
        <v>9</v>
      </c>
      <c r="AC847" s="89"/>
      <c r="AD847" s="89"/>
      <c r="AE847" s="89"/>
      <c r="AF847" s="30" t="str">
        <f t="shared" si="276"/>
        <v>attributeTableBuilder.AddCustomAttributes(typeof(Replace),"SearchIn", new Attribute[] { new DesignerLocalizedDisplayNameAttribute(DesignerResource.ProgrammingString_Replace_SearchIn_DisplayName)});</v>
      </c>
      <c r="AG847" t="str">
        <f t="shared" si="278"/>
        <v>attributeTableBuilder.AddCustomAttributes(typeof(Replace),"SearchIn", new Attribute[] { new DesignerLocalizedDescriptionAttribute(DesignerResource.ProgrammingString_Replace_SearchIn_Description)});</v>
      </c>
      <c r="AH847" t="str">
        <f t="shared" si="279"/>
        <v>attributeTableBuilder.AddCustomAttributes(typeof(Replace),"SearchIn", new Attribute[] { new DesignerLocalizedCategoryAttribute(DesignerResource.ProgrammingString_Replace_SearchIn_Category)});</v>
      </c>
      <c r="AI847" s="2"/>
      <c r="AJ847" s="2"/>
      <c r="AK847" t="str">
        <f t="shared" si="280"/>
        <v>attributeTableBuilder.AddCustomAttributes(typeof(Replace), new Attribute[] { new DesignerLocalizedDisplayNameAttribute(DesignerResource.ProgrammingString_Replace_DisplayName)});</v>
      </c>
      <c r="AL847" t="str">
        <f t="shared" si="281"/>
        <v>attributeTableBuilder.AddCustomAttributes(typeof(Replace), new Attribute[] { new DesignerLocalizedDescriptionAttribute(DesignerResource.ProgrammingString_Replace_Description)});</v>
      </c>
      <c r="AM847" s="30" t="str">
        <f t="shared" si="282"/>
        <v>attributeTableBuilder.AddCustomAttributes(typeof(Replace), new Attribute[] { new DesignerLocalizedHelpURLAttribute(DesignerResource.ProgrammingString_Replace_HelpURL)});</v>
      </c>
      <c r="AN847" t="str">
        <f t="shared" si="289"/>
        <v>&lt;data name="ProgrammingString_Replace_SearchIn_DisplayName" xml:space="preserve"&gt;&lt;value&gt;Search In&lt;/value&gt;&lt;/data&gt;</v>
      </c>
      <c r="AO847" t="str">
        <f t="shared" si="283"/>
        <v>&lt;data name="ProgrammingString_Replace_SearchIn_Description" xml:space="preserve"&gt;&lt;value&gt;String in which the text is to be searched.&lt;/value&gt;&lt;/data&gt;</v>
      </c>
      <c r="AP847" t="str">
        <f t="shared" si="284"/>
        <v>&lt;data name="ProgrammingString_Replace_SearchIn_Category" xml:space="preserve"&gt;&lt;value&gt;Input&lt;/value&gt;&lt;/data&gt;</v>
      </c>
      <c r="AQ847" t="str">
        <f t="shared" si="285"/>
        <v>&lt;data name="ProgrammingString_Replace_DisplayName" xml:space="preserve"&gt;&lt;value&gt;Replace&lt;/value&gt;&lt;/data&gt;</v>
      </c>
      <c r="AR847" t="str">
        <f t="shared" si="286"/>
        <v>&lt;data name="ProgrammingString_Replace_Description" xml:space="preserve"&gt;&lt;value&gt;Find and replace a substring (in a string) with a given value.&lt;/value&gt;&lt;/data&gt;</v>
      </c>
      <c r="AS847" s="89"/>
      <c r="AT847" t="str">
        <f t="shared" si="291"/>
        <v xml:space="preserve">&lt;data name="ProgrammingString_Replace_SearchIn_DisplayName" xml:space="preserve"&gt;&lt;value&gt;Search In&lt;/value&gt;&lt;/data&gt;_x000D_
&lt;data name="ProgrammingString_Replace_SearchIn_Description" xml:space="preserve"&gt;&lt;value&gt;String in which the text is to be searched.&lt;/value&gt;&lt;/data&gt;_x000D_
&lt;data name="ProgrammingString_Replace_SearchIn_Category" xml:space="preserve"&gt;&lt;value&gt;Input&lt;/value&gt;&lt;/data&gt;_x000D_
&lt;data name="ProgrammingString_Replace_DisplayName" xml:space="preserve"&gt;&lt;value&gt;Replace&lt;/value&gt;&lt;/data&gt;_x000D_
&lt;data name="ProgrammingString_Replace_Description" xml:space="preserve"&gt;&lt;value&gt;Find and replace a substring (in a string) with a given value.&lt;/value&gt;&lt;/data&gt;_x000D_
</v>
      </c>
      <c r="AU847" s="30" t="str">
        <f t="shared" si="290"/>
        <v>&lt;data name="ProgrammingString_Replace_HelpURL" xml:space="preserve"&gt;&lt;value&gt;Components/Programming/String/Replace.htm&lt;/value&gt;&lt;/data&gt;</v>
      </c>
      <c r="AV847" t="str">
        <f t="shared" si="287"/>
        <v>&lt;data name="ToolBox_ProgrammingString" xml:space="preserve"&gt;&lt;value&gt;Programming{#}String&lt;/value&gt;&lt;/data&gt;</v>
      </c>
      <c r="AW847" t="str">
        <f t="shared" si="288"/>
        <v>&lt;data name="ProgrammingString_Replace_ICON" xml:space="preserve"&gt;&lt;value&gt;ProgrammingStringReplaceICON&lt;/value&gt;&lt;/data&gt;</v>
      </c>
    </row>
    <row r="848" spans="1:49" ht="15">
      <c r="A848" s="91">
        <v>4.2</v>
      </c>
      <c r="B848" s="89" t="s">
        <v>7</v>
      </c>
      <c r="C848" s="89" t="s">
        <v>522</v>
      </c>
      <c r="D848" s="89" t="s">
        <v>478</v>
      </c>
      <c r="E848" s="43" t="s">
        <v>479</v>
      </c>
      <c r="F848" s="9" t="s">
        <v>2103</v>
      </c>
      <c r="G848" s="43" t="s">
        <v>2104</v>
      </c>
      <c r="H848" s="43"/>
      <c r="I848" s="89">
        <v>1</v>
      </c>
      <c r="J848" s="89">
        <v>1</v>
      </c>
      <c r="K848" s="2" t="s">
        <v>595</v>
      </c>
      <c r="L848" s="89" t="s">
        <v>10</v>
      </c>
      <c r="M848" s="100"/>
      <c r="N848" s="89"/>
      <c r="O848" s="46" t="str">
        <f t="shared" si="277"/>
        <v>Components/Programming/String/Replace.htm</v>
      </c>
      <c r="P848" s="90" t="s">
        <v>4384</v>
      </c>
      <c r="Q848" s="90" t="s">
        <v>478</v>
      </c>
      <c r="R848" s="90" t="s">
        <v>2103</v>
      </c>
      <c r="S848" s="89" t="s">
        <v>10</v>
      </c>
      <c r="T848" s="89"/>
      <c r="U848" s="89" t="s">
        <v>624</v>
      </c>
      <c r="V848" s="89" t="s">
        <v>667</v>
      </c>
      <c r="W848" s="89"/>
      <c r="X848" s="89"/>
      <c r="Y848" s="89" t="s">
        <v>4385</v>
      </c>
      <c r="Z848" s="89" t="s">
        <v>4386</v>
      </c>
      <c r="AA848" s="89" t="s">
        <v>591</v>
      </c>
      <c r="AB848" s="89" t="s">
        <v>9</v>
      </c>
      <c r="AC848" s="89"/>
      <c r="AD848" s="89"/>
      <c r="AE848" s="89"/>
      <c r="AF848" s="30" t="str">
        <f t="shared" si="276"/>
        <v>attributeTableBuilder.AddCustomAttributes(typeof(Replace),"ToSearch", new Attribute[] { new DesignerLocalizedDisplayNameAttribute(DesignerResource.ProgrammingString_Replace_ToSearch_DisplayName)});</v>
      </c>
      <c r="AG848" t="str">
        <f t="shared" si="278"/>
        <v>attributeTableBuilder.AddCustomAttributes(typeof(Replace),"ToSearch", new Attribute[] { new DesignerLocalizedDescriptionAttribute(DesignerResource.ProgrammingString_Replace_ToSearch_Description)});</v>
      </c>
      <c r="AH848" t="str">
        <f t="shared" si="279"/>
        <v>attributeTableBuilder.AddCustomAttributes(typeof(Replace),"ToSearch", new Attribute[] { new DesignerLocalizedCategoryAttribute(DesignerResource.ProgrammingString_Replace_ToSearch_Category)});</v>
      </c>
      <c r="AI848" s="2"/>
      <c r="AJ848" s="2"/>
      <c r="AK848" t="str">
        <f t="shared" si="280"/>
        <v>attributeTableBuilder.AddCustomAttributes(typeof(Replace), new Attribute[] { new DesignerLocalizedDisplayNameAttribute(DesignerResource.ProgrammingString_Replace_DisplayName)});</v>
      </c>
      <c r="AL848" t="str">
        <f t="shared" si="281"/>
        <v>attributeTableBuilder.AddCustomAttributes(typeof(Replace), new Attribute[] { new DesignerLocalizedDescriptionAttribute(DesignerResource.ProgrammingString_Replace_Description)});</v>
      </c>
      <c r="AM848" s="30" t="str">
        <f t="shared" si="282"/>
        <v>attributeTableBuilder.AddCustomAttributes(typeof(Replace), new Attribute[] { new DesignerLocalizedHelpURLAttribute(DesignerResource.ProgrammingString_Replace_HelpURL)});</v>
      </c>
      <c r="AN848" t="str">
        <f t="shared" si="289"/>
        <v>&lt;data name="ProgrammingString_Replace_ToSearch_DisplayName" xml:space="preserve"&gt;&lt;value&gt;To Search&lt;/value&gt;&lt;/data&gt;</v>
      </c>
      <c r="AO848" t="str">
        <f t="shared" si="283"/>
        <v>&lt;data name="ProgrammingString_Replace_ToSearch_Description" xml:space="preserve"&gt;&lt;value&gt;Text to be searched.&lt;/value&gt;&lt;/data&gt;</v>
      </c>
      <c r="AP848" t="str">
        <f t="shared" si="284"/>
        <v>&lt;data name="ProgrammingString_Replace_ToSearch_Category" xml:space="preserve"&gt;&lt;value&gt;Input&lt;/value&gt;&lt;/data&gt;</v>
      </c>
      <c r="AQ848" t="str">
        <f t="shared" si="285"/>
        <v>&lt;data name="ProgrammingString_Replace_DisplayName" xml:space="preserve"&gt;&lt;value&gt;Replace&lt;/value&gt;&lt;/data&gt;</v>
      </c>
      <c r="AR848" t="str">
        <f t="shared" si="286"/>
        <v>&lt;data name="ProgrammingString_Replace_Description" xml:space="preserve"&gt;&lt;value&gt;Find and replace a substring (in a string) with a given value.&lt;/value&gt;&lt;/data&gt;</v>
      </c>
      <c r="AS848" s="89"/>
      <c r="AT848" t="str">
        <f t="shared" si="291"/>
        <v xml:space="preserve">&lt;data name="ProgrammingString_Replace_ToSearch_DisplayName" xml:space="preserve"&gt;&lt;value&gt;To Search&lt;/value&gt;&lt;/data&gt;_x000D_
&lt;data name="ProgrammingString_Replace_ToSearch_Description" xml:space="preserve"&gt;&lt;value&gt;Text to be searched.&lt;/value&gt;&lt;/data&gt;_x000D_
&lt;data name="ProgrammingString_Replace_ToSearch_Category" xml:space="preserve"&gt;&lt;value&gt;Input&lt;/value&gt;&lt;/data&gt;_x000D_
&lt;data name="ProgrammingString_Replace_DisplayName" xml:space="preserve"&gt;&lt;value&gt;Replace&lt;/value&gt;&lt;/data&gt;_x000D_
&lt;data name="ProgrammingString_Replace_Description" xml:space="preserve"&gt;&lt;value&gt;Find and replace a substring (in a string) with a given value.&lt;/value&gt;&lt;/data&gt;_x000D_
</v>
      </c>
      <c r="AU848" s="30" t="str">
        <f t="shared" si="290"/>
        <v>&lt;data name="ProgrammingString_Replace_HelpURL" xml:space="preserve"&gt;&lt;value&gt;Components/Programming/String/Replace.htm&lt;/value&gt;&lt;/data&gt;</v>
      </c>
      <c r="AV848" t="str">
        <f t="shared" si="287"/>
        <v>&lt;data name="ToolBox_ProgrammingString" xml:space="preserve"&gt;&lt;value&gt;Programming{#}String&lt;/value&gt;&lt;/data&gt;</v>
      </c>
      <c r="AW848" t="str">
        <f t="shared" si="288"/>
        <v>&lt;data name="ProgrammingString_Replace_ICON" xml:space="preserve"&gt;&lt;value&gt;ProgrammingStringReplaceICON&lt;/value&gt;&lt;/data&gt;</v>
      </c>
    </row>
    <row r="849" spans="1:141" ht="15">
      <c r="A849" s="91">
        <v>4.2</v>
      </c>
      <c r="B849" s="89" t="s">
        <v>7</v>
      </c>
      <c r="C849" s="89" t="s">
        <v>522</v>
      </c>
      <c r="D849" s="89" t="s">
        <v>478</v>
      </c>
      <c r="E849" s="43" t="s">
        <v>479</v>
      </c>
      <c r="F849" s="9" t="s">
        <v>2109</v>
      </c>
      <c r="G849" s="43" t="s">
        <v>2106</v>
      </c>
      <c r="H849" s="43"/>
      <c r="I849" s="89">
        <v>1</v>
      </c>
      <c r="J849" s="89">
        <v>1</v>
      </c>
      <c r="K849" s="2" t="s">
        <v>1817</v>
      </c>
      <c r="L849" s="89" t="s">
        <v>10</v>
      </c>
      <c r="M849" s="100" t="s">
        <v>2107</v>
      </c>
      <c r="N849" s="89"/>
      <c r="O849" s="46" t="str">
        <f t="shared" si="277"/>
        <v>Components/Programming/String/Replace.htm</v>
      </c>
      <c r="P849" s="90" t="s">
        <v>4384</v>
      </c>
      <c r="Q849" s="90" t="s">
        <v>478</v>
      </c>
      <c r="R849" s="90" t="s">
        <v>2105</v>
      </c>
      <c r="S849" s="89" t="s">
        <v>10</v>
      </c>
      <c r="T849" s="89" t="s">
        <v>2107</v>
      </c>
      <c r="U849" s="89" t="s">
        <v>3950</v>
      </c>
      <c r="V849" s="89" t="s">
        <v>667</v>
      </c>
      <c r="W849" s="89"/>
      <c r="X849" s="89"/>
      <c r="Y849" s="89" t="s">
        <v>4385</v>
      </c>
      <c r="Z849" s="89" t="s">
        <v>4386</v>
      </c>
      <c r="AA849" s="89" t="s">
        <v>591</v>
      </c>
      <c r="AB849" s="89" t="s">
        <v>9</v>
      </c>
      <c r="AC849" s="89"/>
      <c r="AD849" s="89"/>
      <c r="AE849" s="89"/>
      <c r="AF849" s="30" t="str">
        <f t="shared" si="276"/>
        <v>attributeTableBuilder.AddCustomAttributes(typeof(Replace),"RegexOption", new Attribute[] { new DesignerLocalizedDisplayNameAttribute(DesignerResource.ProgrammingString_Replace_RegexOption_DisplayName)});</v>
      </c>
      <c r="AG849" t="str">
        <f t="shared" si="278"/>
        <v>attributeTableBuilder.AddCustomAttributes(typeof(Replace),"RegexOption", new Attribute[] { new DesignerLocalizedDescriptionAttribute(DesignerResource.ProgrammingString_Replace_RegexOption_Description)});</v>
      </c>
      <c r="AH849" t="str">
        <f t="shared" si="279"/>
        <v>attributeTableBuilder.AddCustomAttributes(typeof(Replace),"RegexOption", new Attribute[] { new DesignerLocalizedCategoryAttribute(DesignerResource.ProgrammingString_Replace_RegexOption_Category)});</v>
      </c>
      <c r="AI849" s="2"/>
      <c r="AJ849" s="2"/>
      <c r="AK849" t="str">
        <f t="shared" si="280"/>
        <v>attributeTableBuilder.AddCustomAttributes(typeof(Replace), new Attribute[] { new DesignerLocalizedDisplayNameAttribute(DesignerResource.ProgrammingString_Replace_DisplayName)});</v>
      </c>
      <c r="AL849" t="str">
        <f t="shared" si="281"/>
        <v>attributeTableBuilder.AddCustomAttributes(typeof(Replace), new Attribute[] { new DesignerLocalizedDescriptionAttribute(DesignerResource.ProgrammingString_Replace_Description)});</v>
      </c>
      <c r="AM849" s="30" t="str">
        <f t="shared" si="282"/>
        <v>attributeTableBuilder.AddCustomAttributes(typeof(Replace), new Attribute[] { new DesignerLocalizedHelpURLAttribute(DesignerResource.ProgrammingString_Replace_HelpURL)});</v>
      </c>
      <c r="AN849" t="str">
        <f t="shared" si="289"/>
        <v>&lt;data name="ProgrammingString_Replace_RegexOption_DisplayName" xml:space="preserve"&gt;&lt;value&gt;Regex Option&lt;/value&gt;&lt;/data&gt;</v>
      </c>
      <c r="AO849" t="str">
        <f t="shared" si="283"/>
        <v>&lt;data name="ProgrammingString_Replace_RegexOption_Description" xml:space="preserve"&gt;&lt;value&gt;Options for regular expression based search.&lt;/value&gt;&lt;/data&gt;</v>
      </c>
      <c r="AP849" t="str">
        <f t="shared" si="284"/>
        <v>&lt;data name="ProgrammingString_Replace_RegexOption_Category" xml:space="preserve"&gt;&lt;value&gt;Preference&lt;/value&gt;&lt;/data&gt;</v>
      </c>
      <c r="AQ849" t="str">
        <f t="shared" si="285"/>
        <v>&lt;data name="ProgrammingString_Replace_DisplayName" xml:space="preserve"&gt;&lt;value&gt;Replace&lt;/value&gt;&lt;/data&gt;</v>
      </c>
      <c r="AR849" t="str">
        <f t="shared" si="286"/>
        <v>&lt;data name="ProgrammingString_Replace_Description" xml:space="preserve"&gt;&lt;value&gt;Find and replace a substring (in a string) with a given value.&lt;/value&gt;&lt;/data&gt;</v>
      </c>
      <c r="AS849" s="89"/>
      <c r="AT849" t="str">
        <f t="shared" si="291"/>
        <v xml:space="preserve">&lt;data name="ProgrammingString_Replace_RegexOption_DisplayName" xml:space="preserve"&gt;&lt;value&gt;Regex Option&lt;/value&gt;&lt;/data&gt;_x000D_
&lt;data name="ProgrammingString_Replace_RegexOption_Description" xml:space="preserve"&gt;&lt;value&gt;Options for regular expression based search.&lt;/value&gt;&lt;/data&gt;_x000D_
&lt;data name="ProgrammingString_Replace_RegexOption_Category" xml:space="preserve"&gt;&lt;value&gt;Preference&lt;/value&gt;&lt;/data&gt;_x000D_
&lt;data name="ProgrammingString_Replace_DisplayName" xml:space="preserve"&gt;&lt;value&gt;Replace&lt;/value&gt;&lt;/data&gt;_x000D_
&lt;data name="ProgrammingString_Replace_Description" xml:space="preserve"&gt;&lt;value&gt;Find and replace a substring (in a string) with a given value.&lt;/value&gt;&lt;/data&gt;_x000D_
</v>
      </c>
      <c r="AU849" s="30" t="str">
        <f t="shared" si="290"/>
        <v>&lt;data name="ProgrammingString_Replace_HelpURL" xml:space="preserve"&gt;&lt;value&gt;Components/Programming/String/Replace.htm&lt;/value&gt;&lt;/data&gt;</v>
      </c>
      <c r="AV849" t="str">
        <f t="shared" si="287"/>
        <v>&lt;data name="ToolBox_ProgrammingString" xml:space="preserve"&gt;&lt;value&gt;Programming{#}String&lt;/value&gt;&lt;/data&gt;</v>
      </c>
      <c r="AW849" t="str">
        <f t="shared" si="288"/>
        <v>&lt;data name="ProgrammingString_Replace_ICON" xml:space="preserve"&gt;&lt;value&gt;ProgrammingStringReplaceICON&lt;/value&gt;&lt;/data&gt;</v>
      </c>
    </row>
    <row r="850" spans="1:141" ht="15">
      <c r="A850" s="91">
        <v>4.2</v>
      </c>
      <c r="B850" s="89" t="s">
        <v>7</v>
      </c>
      <c r="C850" s="89" t="s">
        <v>522</v>
      </c>
      <c r="D850" s="89" t="s">
        <v>478</v>
      </c>
      <c r="E850" s="43" t="s">
        <v>479</v>
      </c>
      <c r="F850" s="9" t="s">
        <v>1378</v>
      </c>
      <c r="G850" s="43" t="s">
        <v>1378</v>
      </c>
      <c r="H850" s="43"/>
      <c r="I850" s="89">
        <v>1</v>
      </c>
      <c r="J850" s="89">
        <v>1</v>
      </c>
      <c r="K850" s="2" t="s">
        <v>595</v>
      </c>
      <c r="L850" s="89" t="s">
        <v>10</v>
      </c>
      <c r="M850" s="100"/>
      <c r="N850" s="89"/>
      <c r="O850" s="46" t="str">
        <f t="shared" si="277"/>
        <v>Components/Programming/String/Replace.htm</v>
      </c>
      <c r="P850" s="90" t="s">
        <v>4384</v>
      </c>
      <c r="Q850" s="90" t="s">
        <v>478</v>
      </c>
      <c r="R850" s="90" t="s">
        <v>1378</v>
      </c>
      <c r="S850" s="89" t="s">
        <v>10</v>
      </c>
      <c r="T850" s="89"/>
      <c r="U850" s="89" t="s">
        <v>624</v>
      </c>
      <c r="V850" s="89" t="s">
        <v>667</v>
      </c>
      <c r="W850" s="89"/>
      <c r="X850" s="89"/>
      <c r="Y850" s="89" t="s">
        <v>4385</v>
      </c>
      <c r="Z850" s="89" t="s">
        <v>4386</v>
      </c>
      <c r="AA850" s="89" t="s">
        <v>591</v>
      </c>
      <c r="AB850" s="89" t="s">
        <v>9</v>
      </c>
      <c r="AC850" s="89"/>
      <c r="AD850" s="89"/>
      <c r="AE850" s="89"/>
      <c r="AF850" s="30" t="str">
        <f t="shared" si="276"/>
        <v>attributeTableBuilder.AddCustomAttributes(typeof(Replace),"ReplaceWith", new Attribute[] { new DesignerLocalizedDisplayNameAttribute(DesignerResource.ProgrammingString_Replace_ReplaceWith_DisplayName)});</v>
      </c>
      <c r="AG850" t="str">
        <f t="shared" si="278"/>
        <v>attributeTableBuilder.AddCustomAttributes(typeof(Replace),"ReplaceWith", new Attribute[] { new DesignerLocalizedDescriptionAttribute(DesignerResource.ProgrammingString_Replace_ReplaceWith_Description)});</v>
      </c>
      <c r="AH850" t="str">
        <f t="shared" si="279"/>
        <v>attributeTableBuilder.AddCustomAttributes(typeof(Replace),"ReplaceWith", new Attribute[] { new DesignerLocalizedCategoryAttribute(DesignerResource.ProgrammingString_Replace_ReplaceWith_Category)});</v>
      </c>
      <c r="AI850" s="2"/>
      <c r="AJ850" s="2"/>
      <c r="AK850" t="str">
        <f t="shared" si="280"/>
        <v>attributeTableBuilder.AddCustomAttributes(typeof(Replace), new Attribute[] { new DesignerLocalizedDisplayNameAttribute(DesignerResource.ProgrammingString_Replace_DisplayName)});</v>
      </c>
      <c r="AL850" t="str">
        <f t="shared" si="281"/>
        <v>attributeTableBuilder.AddCustomAttributes(typeof(Replace), new Attribute[] { new DesignerLocalizedDescriptionAttribute(DesignerResource.ProgrammingString_Replace_Description)});</v>
      </c>
      <c r="AM850" s="30" t="str">
        <f t="shared" si="282"/>
        <v>attributeTableBuilder.AddCustomAttributes(typeof(Replace), new Attribute[] { new DesignerLocalizedHelpURLAttribute(DesignerResource.ProgrammingString_Replace_HelpURL)});</v>
      </c>
      <c r="AN850" t="str">
        <f t="shared" si="289"/>
        <v>&lt;data name="ProgrammingString_Replace_ReplaceWith_DisplayName" xml:space="preserve"&gt;&lt;value&gt;Replace With&lt;/value&gt;&lt;/data&gt;</v>
      </c>
      <c r="AO850" t="str">
        <f t="shared" si="283"/>
        <v>&lt;data name="ProgrammingString_Replace_ReplaceWith_Description" xml:space="preserve"&gt;&lt;value&gt;Replace With&lt;/value&gt;&lt;/data&gt;</v>
      </c>
      <c r="AP850" t="str">
        <f t="shared" si="284"/>
        <v>&lt;data name="ProgrammingString_Replace_ReplaceWith_Category" xml:space="preserve"&gt;&lt;value&gt;Input&lt;/value&gt;&lt;/data&gt;</v>
      </c>
      <c r="AQ850" t="str">
        <f t="shared" si="285"/>
        <v>&lt;data name="ProgrammingString_Replace_DisplayName" xml:space="preserve"&gt;&lt;value&gt;Replace&lt;/value&gt;&lt;/data&gt;</v>
      </c>
      <c r="AR850" t="str">
        <f t="shared" si="286"/>
        <v>&lt;data name="ProgrammingString_Replace_Description" xml:space="preserve"&gt;&lt;value&gt;Find and replace a substring (in a string) with a given value.&lt;/value&gt;&lt;/data&gt;</v>
      </c>
      <c r="AS850" s="89"/>
      <c r="AT850" t="str">
        <f t="shared" si="291"/>
        <v xml:space="preserve">&lt;data name="ProgrammingString_Replace_ReplaceWith_DisplayName" xml:space="preserve"&gt;&lt;value&gt;Replace With&lt;/value&gt;&lt;/data&gt;_x000D_
&lt;data name="ProgrammingString_Replace_ReplaceWith_Description" xml:space="preserve"&gt;&lt;value&gt;Replace With&lt;/value&gt;&lt;/data&gt;_x000D_
&lt;data name="ProgrammingString_Replace_ReplaceWith_Category" xml:space="preserve"&gt;&lt;value&gt;Input&lt;/value&gt;&lt;/data&gt;_x000D_
&lt;data name="ProgrammingString_Replace_DisplayName" xml:space="preserve"&gt;&lt;value&gt;Replace&lt;/value&gt;&lt;/data&gt;_x000D_
&lt;data name="ProgrammingString_Replace_Description" xml:space="preserve"&gt;&lt;value&gt;Find and replace a substring (in a string) with a given value.&lt;/value&gt;&lt;/data&gt;_x000D_
</v>
      </c>
      <c r="AU850" s="30" t="str">
        <f t="shared" si="290"/>
        <v>&lt;data name="ProgrammingString_Replace_HelpURL" xml:space="preserve"&gt;&lt;value&gt;Components/Programming/String/Replace.htm&lt;/value&gt;&lt;/data&gt;</v>
      </c>
      <c r="AV850" t="str">
        <f t="shared" si="287"/>
        <v>&lt;data name="ToolBox_ProgrammingString" xml:space="preserve"&gt;&lt;value&gt;Programming{#}String&lt;/value&gt;&lt;/data&gt;</v>
      </c>
      <c r="AW850" t="str">
        <f t="shared" si="288"/>
        <v>&lt;data name="ProgrammingString_Replace_ICON" xml:space="preserve"&gt;&lt;value&gt;ProgrammingStringReplaceICON&lt;/value&gt;&lt;/data&gt;</v>
      </c>
    </row>
    <row r="851" spans="1:141" ht="15">
      <c r="A851" s="91">
        <v>4.2</v>
      </c>
      <c r="B851" s="89" t="s">
        <v>7</v>
      </c>
      <c r="C851" s="89" t="s">
        <v>522</v>
      </c>
      <c r="D851" s="89" t="s">
        <v>478</v>
      </c>
      <c r="E851" s="43" t="s">
        <v>479</v>
      </c>
      <c r="F851" s="9" t="s">
        <v>608</v>
      </c>
      <c r="G851" s="43" t="s">
        <v>608</v>
      </c>
      <c r="H851" s="43"/>
      <c r="I851" s="89">
        <v>1</v>
      </c>
      <c r="J851" s="89">
        <v>1</v>
      </c>
      <c r="K851" s="2" t="s">
        <v>587</v>
      </c>
      <c r="L851" s="89" t="s">
        <v>10</v>
      </c>
      <c r="M851" s="100"/>
      <c r="N851" s="89"/>
      <c r="O851" s="46" t="str">
        <f t="shared" si="277"/>
        <v>Components/Programming/String/Replace.htm</v>
      </c>
      <c r="P851" s="90" t="s">
        <v>4384</v>
      </c>
      <c r="Q851" s="90" t="s">
        <v>478</v>
      </c>
      <c r="R851" s="90" t="s">
        <v>608</v>
      </c>
      <c r="S851" s="89" t="s">
        <v>10</v>
      </c>
      <c r="T851" s="89"/>
      <c r="U851" s="89" t="s">
        <v>885</v>
      </c>
      <c r="V851" s="89" t="s">
        <v>667</v>
      </c>
      <c r="W851" s="89"/>
      <c r="X851" s="89"/>
      <c r="Y851" s="89" t="s">
        <v>4385</v>
      </c>
      <c r="Z851" s="89" t="s">
        <v>4386</v>
      </c>
      <c r="AA851" s="89" t="s">
        <v>591</v>
      </c>
      <c r="AB851" s="89" t="s">
        <v>9</v>
      </c>
      <c r="AC851" s="89"/>
      <c r="AD851" s="89"/>
      <c r="AE851" s="89"/>
      <c r="AF851" s="30" t="str">
        <f t="shared" si="276"/>
        <v>attributeTableBuilder.AddCustomAttributes(typeof(Replace),"Result", new Attribute[] { new DesignerLocalizedDisplayNameAttribute(DesignerResource.ProgrammingString_Replace_Result_DisplayName)});</v>
      </c>
      <c r="AG851" t="str">
        <f t="shared" si="278"/>
        <v>attributeTableBuilder.AddCustomAttributes(typeof(Replace),"Result", new Attribute[] { new DesignerLocalizedDescriptionAttribute(DesignerResource.ProgrammingString_Replace_Result_Description)});</v>
      </c>
      <c r="AH851" t="str">
        <f t="shared" si="279"/>
        <v>attributeTableBuilder.AddCustomAttributes(typeof(Replace),"Result", new Attribute[] { new DesignerLocalizedCategoryAttribute(DesignerResource.ProgrammingString_Replace_Result_Category)});</v>
      </c>
      <c r="AI851" s="2"/>
      <c r="AJ851" s="2"/>
      <c r="AK851" t="str">
        <f t="shared" si="280"/>
        <v>attributeTableBuilder.AddCustomAttributes(typeof(Replace), new Attribute[] { new DesignerLocalizedDisplayNameAttribute(DesignerResource.ProgrammingString_Replace_DisplayName)});</v>
      </c>
      <c r="AL851" t="str">
        <f t="shared" si="281"/>
        <v>attributeTableBuilder.AddCustomAttributes(typeof(Replace), new Attribute[] { new DesignerLocalizedDescriptionAttribute(DesignerResource.ProgrammingString_Replace_Description)});</v>
      </c>
      <c r="AM851" s="30" t="str">
        <f t="shared" si="282"/>
        <v>attributeTableBuilder.AddCustomAttributes(typeof(Replace), new Attribute[] { new DesignerLocalizedHelpURLAttribute(DesignerResource.ProgrammingString_Replace_HelpURL)});</v>
      </c>
      <c r="AN851" t="str">
        <f t="shared" si="289"/>
        <v>&lt;data name="ProgrammingString_Replace_Result_DisplayName" xml:space="preserve"&gt;&lt;value&gt;Result&lt;/value&gt;&lt;/data&gt;</v>
      </c>
      <c r="AO851" t="str">
        <f t="shared" si="283"/>
        <v>&lt;data name="ProgrammingString_Replace_Result_Description" xml:space="preserve"&gt;&lt;value&gt;Result&lt;/value&gt;&lt;/data&gt;</v>
      </c>
      <c r="AP851" t="str">
        <f t="shared" si="284"/>
        <v>&lt;data name="ProgrammingString_Replace_Result_Category" xml:space="preserve"&gt;&lt;value&gt;Output&lt;/value&gt;&lt;/data&gt;</v>
      </c>
      <c r="AQ851" t="str">
        <f t="shared" si="285"/>
        <v>&lt;data name="ProgrammingString_Replace_DisplayName" xml:space="preserve"&gt;&lt;value&gt;Replace&lt;/value&gt;&lt;/data&gt;</v>
      </c>
      <c r="AR851" t="str">
        <f t="shared" si="286"/>
        <v>&lt;data name="ProgrammingString_Replace_Description" xml:space="preserve"&gt;&lt;value&gt;Find and replace a substring (in a string) with a given value.&lt;/value&gt;&lt;/data&gt;</v>
      </c>
      <c r="AS851" s="89"/>
      <c r="AT851" t="str">
        <f t="shared" si="291"/>
        <v xml:space="preserve">&lt;data name="ProgrammingString_Replace_Result_DisplayName" xml:space="preserve"&gt;&lt;value&gt;Result&lt;/value&gt;&lt;/data&gt;_x000D_
&lt;data name="ProgrammingString_Replace_Result_Description" xml:space="preserve"&gt;&lt;value&gt;Result&lt;/value&gt;&lt;/data&gt;_x000D_
&lt;data name="ProgrammingString_Replace_Result_Category" xml:space="preserve"&gt;&lt;value&gt;Output&lt;/value&gt;&lt;/data&gt;_x000D_
&lt;data name="ProgrammingString_Replace_DisplayName" xml:space="preserve"&gt;&lt;value&gt;Replace&lt;/value&gt;&lt;/data&gt;_x000D_
&lt;data name="ProgrammingString_Replace_Description" xml:space="preserve"&gt;&lt;value&gt;Find and replace a substring (in a string) with a given value.&lt;/value&gt;&lt;/data&gt;_x000D_
</v>
      </c>
      <c r="AU851" s="30" t="str">
        <f t="shared" si="290"/>
        <v>&lt;data name="ProgrammingString_Replace_HelpURL" xml:space="preserve"&gt;&lt;value&gt;Components/Programming/String/Replace.htm&lt;/value&gt;&lt;/data&gt;</v>
      </c>
      <c r="AV851" t="str">
        <f t="shared" si="287"/>
        <v>&lt;data name="ToolBox_ProgrammingString" xml:space="preserve"&gt;&lt;value&gt;Programming{#}String&lt;/value&gt;&lt;/data&gt;</v>
      </c>
      <c r="AW851" t="str">
        <f t="shared" si="288"/>
        <v>&lt;data name="ProgrammingString_Replace_ICON" xml:space="preserve"&gt;&lt;value&gt;ProgrammingStringReplaceICON&lt;/value&gt;&lt;/data&gt;</v>
      </c>
    </row>
    <row r="852" spans="1:141" ht="15">
      <c r="A852" s="48">
        <v>4.2</v>
      </c>
      <c r="B852" s="2" t="s">
        <v>294</v>
      </c>
      <c r="C852" s="2" t="s">
        <v>1639</v>
      </c>
      <c r="D852" s="77" t="s">
        <v>509</v>
      </c>
      <c r="E852" s="43" t="s">
        <v>510</v>
      </c>
      <c r="F852" s="9"/>
      <c r="G852" s="43"/>
      <c r="H852" s="43"/>
      <c r="I852" s="2">
        <v>0</v>
      </c>
      <c r="J852" s="2">
        <v>1</v>
      </c>
      <c r="K852" s="2"/>
      <c r="L852" s="2" t="s">
        <v>9</v>
      </c>
      <c r="M852" s="92"/>
      <c r="N852" s="2"/>
      <c r="O852" s="46" t="str">
        <f t="shared" si="277"/>
        <v>Components/Email/Exchange/UsingScope.htm</v>
      </c>
      <c r="P852" s="49" t="s">
        <v>4351</v>
      </c>
      <c r="Q852" s="49" t="s">
        <v>2110</v>
      </c>
      <c r="R852" s="49" t="s">
        <v>705</v>
      </c>
      <c r="S852" s="259" t="s">
        <v>9</v>
      </c>
      <c r="T852" s="2"/>
      <c r="U852" s="141" t="s">
        <v>1536</v>
      </c>
      <c r="V852" s="51" t="s">
        <v>667</v>
      </c>
      <c r="W852" s="2"/>
      <c r="X852" s="2"/>
      <c r="Y852" s="30" t="s">
        <v>4360</v>
      </c>
      <c r="Z852" s="30" t="s">
        <v>4359</v>
      </c>
      <c r="AA852" s="259" t="s">
        <v>591</v>
      </c>
      <c r="AB852" s="2" t="s">
        <v>9</v>
      </c>
      <c r="AC852" s="2"/>
      <c r="AD852" s="2"/>
      <c r="AE852" s="2"/>
      <c r="AF852" s="30" t="str">
        <f t="shared" si="276"/>
        <v>attributeTableBuilder.AddCustomAttributes(typeof(RetrieveExchangeScope),"Body", new Attribute[] { new DesignerLocalizedDisplayNameAttribute(DesignerResource.EmailExchange_RetrieveExchangeScope_Body_DisplayName)});</v>
      </c>
      <c r="AG852" t="str">
        <f t="shared" si="278"/>
        <v>attributeTableBuilder.AddCustomAttributes(typeof(RetrieveExchangeScope),"Body", new Attribute[] { new DesignerLocalizedDescriptionAttribute(DesignerResource.EmailExchange_RetrieveExchangeScope_Body_Description)});</v>
      </c>
      <c r="AH852" t="str">
        <f t="shared" si="279"/>
        <v>attributeTableBuilder.AddCustomAttributes(typeof(RetrieveExchangeScope),"Body", new Attribute[] { new DesignerLocalizedCategoryAttribute(DesignerResource.EmailExchange_RetrieveExchangeScope_Body_Category)});</v>
      </c>
      <c r="AI852" s="2"/>
      <c r="AJ852" s="2"/>
      <c r="AK852" t="str">
        <f t="shared" si="280"/>
        <v>attributeTableBuilder.AddCustomAttributes(typeof(RetrieveExchangeScope), new Attribute[] { new DesignerLocalizedDisplayNameAttribute(DesignerResource.EmailExchange_RetrieveExchangeScope_DisplayName)});</v>
      </c>
      <c r="AL852" t="str">
        <f t="shared" si="281"/>
        <v>attributeTableBuilder.AddCustomAttributes(typeof(RetrieveExchangeScope), new Attribute[] { new DesignerLocalizedDescriptionAttribute(DesignerResource.EmailExchange_RetrieveExchangeScope_Description)});</v>
      </c>
      <c r="AM852" s="30" t="str">
        <f t="shared" si="282"/>
        <v>attributeTableBuilder.AddCustomAttributes(typeof(RetrieveExchangeScope), new Attribute[] { new DesignerLocalizedHelpURLAttribute(DesignerResource.EmailExchange_RetrieveExchangeScope_HelpURL)});</v>
      </c>
      <c r="AN852" t="str">
        <f t="shared" si="289"/>
        <v>&lt;data name="EmailExchange_RetrieveExchangeScope_Body_DisplayName" xml:space="preserve"&gt;&lt;value&gt;&lt;/value&gt;&lt;/data&gt;</v>
      </c>
      <c r="AO852" t="str">
        <f t="shared" si="283"/>
        <v>&lt;data name="EmailExchange_RetrieveExchangeScope_Body_Description" xml:space="preserve"&gt;&lt;value&gt;&lt;/value&gt;&lt;/data&gt;</v>
      </c>
      <c r="AP852" t="str">
        <f t="shared" si="284"/>
        <v>&lt;data name="EmailExchange_RetrieveExchangeScope_Body_Category" xml:space="preserve"&gt;&lt;value&gt;&lt;/value&gt;&lt;/data&gt;</v>
      </c>
      <c r="AQ852" t="str">
        <f t="shared" si="285"/>
        <v>&lt;data name="EmailExchange_RetrieveExchangeScope_DisplayName" xml:space="preserve"&gt;&lt;value&gt;Using Scope&lt;/value&gt;&lt;/data&gt;</v>
      </c>
      <c r="AR852" t="str">
        <f t="shared" si="286"/>
        <v>&lt;data name="EmailExchange_RetrieveExchangeScope_Description" xml:space="preserve"&gt;&lt;value&gt;Retrieves the Scope of the Exchange.&lt;/value&gt;&lt;/data&gt;</v>
      </c>
      <c r="AS852" s="2"/>
      <c r="AT852" t="str">
        <f t="shared" si="291"/>
        <v xml:space="preserve">&lt;data name="EmailExchange_RetrieveExchangeScope_Body_DisplayName" xml:space="preserve"&gt;&lt;value&gt;&lt;/value&gt;&lt;/data&gt;_x000D_
&lt;data name="EmailExchange_RetrieveExchangeScope_Body_Description" xml:space="preserve"&gt;&lt;value&gt;&lt;/value&gt;&lt;/data&gt;_x000D_
&lt;data name="EmailExchange_RetrieveExchangeScope_Body_Category" xml:space="preserve"&gt;&lt;value&gt;&lt;/value&gt;&lt;/data&gt;_x000D_
&lt;data name="EmailExchange_RetrieveExchangeScope_DisplayName" xml:space="preserve"&gt;&lt;value&gt;Using Scope&lt;/value&gt;&lt;/data&gt;_x000D_
&lt;data name="EmailExchange_RetrieveExchangeScope_Description" xml:space="preserve"&gt;&lt;value&gt;Retrieves the Scope of the Exchange.&lt;/value&gt;&lt;/data&gt;_x000D_
</v>
      </c>
      <c r="AU852" s="30" t="str">
        <f t="shared" si="290"/>
        <v>&lt;data name="EmailExchange_RetrieveExchangeScope_HelpURL" xml:space="preserve"&gt;&lt;value&gt;Components/Email/Exchange/UsingScope.htm&lt;/value&gt;&lt;/data&gt;</v>
      </c>
      <c r="AV852" t="str">
        <f t="shared" si="287"/>
        <v>&lt;data name="ToolBox_EmailExchange" xml:space="preserve"&gt;&lt;value&gt;Email{#}Exchange&lt;/value&gt;&lt;/data&gt;</v>
      </c>
      <c r="AW852" t="str">
        <f t="shared" si="288"/>
        <v>&lt;data name="EmailExchange_RetrieveExchangeScope_ICON" xml:space="preserve"&gt;&lt;value&gt;EmailExchangeRetrieveExchangeScopeICON&lt;/value&gt;&lt;/data&gt;</v>
      </c>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c r="DK852" s="2"/>
      <c r="DL852" s="2"/>
      <c r="DM852" s="2"/>
      <c r="DN852" s="2"/>
      <c r="DO852" s="2"/>
      <c r="DP852" s="2"/>
      <c r="DQ852" s="2"/>
      <c r="DR852" s="2"/>
      <c r="DS852" s="2"/>
      <c r="DT852" s="2"/>
      <c r="DU852" s="2"/>
      <c r="DV852" s="2"/>
      <c r="DW852" s="2"/>
      <c r="DX852" s="2"/>
      <c r="DY852" s="2"/>
      <c r="DZ852" s="2"/>
    </row>
    <row r="853" spans="1:141" ht="15">
      <c r="A853" s="48">
        <v>4.2</v>
      </c>
      <c r="B853" s="2" t="s">
        <v>294</v>
      </c>
      <c r="C853" s="2" t="s">
        <v>1639</v>
      </c>
      <c r="D853" s="77" t="s">
        <v>509</v>
      </c>
      <c r="E853" s="43" t="s">
        <v>510</v>
      </c>
      <c r="F853" s="9" t="s">
        <v>1762</v>
      </c>
      <c r="G853" s="43" t="s">
        <v>1763</v>
      </c>
      <c r="H853" s="43"/>
      <c r="I853" s="2">
        <v>1</v>
      </c>
      <c r="J853" s="2">
        <v>1</v>
      </c>
      <c r="K853" s="2" t="s">
        <v>595</v>
      </c>
      <c r="L853" s="259" t="s">
        <v>10</v>
      </c>
      <c r="M853" s="92"/>
      <c r="N853" s="2"/>
      <c r="O853" s="46" t="str">
        <f t="shared" si="277"/>
        <v>Components/Email/Exchange/UsingScope.htm</v>
      </c>
      <c r="P853" s="49" t="s">
        <v>4351</v>
      </c>
      <c r="Q853" s="49" t="s">
        <v>2110</v>
      </c>
      <c r="R853" s="49" t="s">
        <v>1762</v>
      </c>
      <c r="S853" s="259" t="s">
        <v>667</v>
      </c>
      <c r="T853" s="2"/>
      <c r="U853" s="141" t="s">
        <v>1536</v>
      </c>
      <c r="V853" s="51" t="s">
        <v>667</v>
      </c>
      <c r="W853" s="2"/>
      <c r="X853" s="2"/>
      <c r="Y853" s="30" t="s">
        <v>4360</v>
      </c>
      <c r="Z853" s="30" t="s">
        <v>4359</v>
      </c>
      <c r="AA853" s="259" t="s">
        <v>591</v>
      </c>
      <c r="AB853" s="2" t="s">
        <v>9</v>
      </c>
      <c r="AC853" s="2"/>
      <c r="AD853" s="2"/>
      <c r="AE853" s="2"/>
      <c r="AF853" s="30" t="str">
        <f t="shared" si="276"/>
        <v>attributeTableBuilder.AddCustomAttributes(typeof(RetrieveExchangeScope),"Domain", new Attribute[] { new DesignerLocalizedDisplayNameAttribute(DesignerResource.EmailExchange_RetrieveExchangeScope_Domain_DisplayName)});</v>
      </c>
      <c r="AG853" t="str">
        <f t="shared" si="278"/>
        <v>attributeTableBuilder.AddCustomAttributes(typeof(RetrieveExchangeScope),"Domain", new Attribute[] { new DesignerLocalizedDescriptionAttribute(DesignerResource.EmailExchange_RetrieveExchangeScope_Domain_Description)});</v>
      </c>
      <c r="AH853" t="str">
        <f t="shared" si="279"/>
        <v>attributeTableBuilder.AddCustomAttributes(typeof(RetrieveExchangeScope),"Domain", new Attribute[] { new DesignerLocalizedCategoryAttribute(DesignerResource.EmailExchange_RetrieveExchangeScope_Domain_Category)});</v>
      </c>
      <c r="AI853" s="2"/>
      <c r="AJ853" s="2"/>
      <c r="AK853" t="str">
        <f t="shared" si="280"/>
        <v>attributeTableBuilder.AddCustomAttributes(typeof(RetrieveExchangeScope), new Attribute[] { new DesignerLocalizedDisplayNameAttribute(DesignerResource.EmailExchange_RetrieveExchangeScope_DisplayName)});</v>
      </c>
      <c r="AL853" t="str">
        <f t="shared" si="281"/>
        <v>attributeTableBuilder.AddCustomAttributes(typeof(RetrieveExchangeScope), new Attribute[] { new DesignerLocalizedDescriptionAttribute(DesignerResource.EmailExchange_RetrieveExchangeScope_Description)});</v>
      </c>
      <c r="AM853" s="30" t="str">
        <f t="shared" si="282"/>
        <v>attributeTableBuilder.AddCustomAttributes(typeof(RetrieveExchangeScope), new Attribute[] { new DesignerLocalizedHelpURLAttribute(DesignerResource.EmailExchange_RetrieveExchangeScope_HelpURL)});</v>
      </c>
      <c r="AN853" t="str">
        <f t="shared" si="289"/>
        <v>&lt;data name="EmailExchange_RetrieveExchangeScope_Domain_DisplayName" xml:space="preserve"&gt;&lt;value&gt;Domain&lt;/value&gt;&lt;/data&gt;</v>
      </c>
      <c r="AO853" t="str">
        <f t="shared" si="283"/>
        <v>&lt;data name="EmailExchange_RetrieveExchangeScope_Domain_Description" xml:space="preserve"&gt;&lt;value&gt;The domain of the exchange.&lt;/value&gt;&lt;/data&gt;</v>
      </c>
      <c r="AP853" t="str">
        <f t="shared" si="284"/>
        <v>&lt;data name="EmailExchange_RetrieveExchangeScope_Domain_Category" xml:space="preserve"&gt;&lt;value&gt;Input&lt;/value&gt;&lt;/data&gt;</v>
      </c>
      <c r="AQ853" t="str">
        <f t="shared" si="285"/>
        <v>&lt;data name="EmailExchange_RetrieveExchangeScope_DisplayName" xml:space="preserve"&gt;&lt;value&gt;Using Scope&lt;/value&gt;&lt;/data&gt;</v>
      </c>
      <c r="AR853" t="str">
        <f t="shared" si="286"/>
        <v>&lt;data name="EmailExchange_RetrieveExchangeScope_Description" xml:space="preserve"&gt;&lt;value&gt;Retrieves the Scope of the Exchange.&lt;/value&gt;&lt;/data&gt;</v>
      </c>
      <c r="AS853" s="2"/>
      <c r="AT853" t="str">
        <f t="shared" si="291"/>
        <v xml:space="preserve">&lt;data name="EmailExchange_RetrieveExchangeScope_Domain_DisplayName" xml:space="preserve"&gt;&lt;value&gt;Domain&lt;/value&gt;&lt;/data&gt;_x000D_
&lt;data name="EmailExchange_RetrieveExchangeScope_Domain_Description" xml:space="preserve"&gt;&lt;value&gt;The domain of the exchange.&lt;/value&gt;&lt;/data&gt;_x000D_
&lt;data name="EmailExchange_RetrieveExchangeScope_Domain_Category" xml:space="preserve"&gt;&lt;value&gt;Input&lt;/value&gt;&lt;/data&gt;_x000D_
&lt;data name="EmailExchange_RetrieveExchangeScope_DisplayName" xml:space="preserve"&gt;&lt;value&gt;Using Scope&lt;/value&gt;&lt;/data&gt;_x000D_
&lt;data name="EmailExchange_RetrieveExchangeScope_Description" xml:space="preserve"&gt;&lt;value&gt;Retrieves the Scope of the Exchange.&lt;/value&gt;&lt;/data&gt;_x000D_
</v>
      </c>
      <c r="AU853" s="30" t="str">
        <f t="shared" si="290"/>
        <v>&lt;data name="EmailExchange_RetrieveExchangeScope_HelpURL" xml:space="preserve"&gt;&lt;value&gt;Components/Email/Exchange/UsingScope.htm&lt;/value&gt;&lt;/data&gt;</v>
      </c>
      <c r="AV853" t="str">
        <f t="shared" si="287"/>
        <v>&lt;data name="ToolBox_EmailExchange" xml:space="preserve"&gt;&lt;value&gt;Email{#}Exchange&lt;/value&gt;&lt;/data&gt;</v>
      </c>
      <c r="AW853" t="str">
        <f t="shared" si="288"/>
        <v>&lt;data name="EmailExchange_RetrieveExchangeScope_ICON" xml:space="preserve"&gt;&lt;value&gt;EmailExchangeRetrieveExchangeScopeICON&lt;/value&gt;&lt;/data&gt;</v>
      </c>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2"/>
      <c r="DN853" s="2"/>
      <c r="DO853" s="2"/>
      <c r="DP853" s="2"/>
      <c r="DQ853" s="2"/>
      <c r="DR853" s="2"/>
      <c r="DS853" s="2"/>
      <c r="DT853" s="2"/>
      <c r="DU853" s="2"/>
      <c r="DV853" s="2"/>
      <c r="DW853" s="2"/>
      <c r="DX853" s="2"/>
      <c r="DY853" s="2"/>
      <c r="DZ853" s="2"/>
    </row>
    <row r="854" spans="1:141" ht="15">
      <c r="A854" s="48">
        <v>4.2</v>
      </c>
      <c r="B854" s="2" t="s">
        <v>294</v>
      </c>
      <c r="C854" s="2" t="s">
        <v>1639</v>
      </c>
      <c r="D854" s="77" t="s">
        <v>509</v>
      </c>
      <c r="E854" s="43" t="s">
        <v>510</v>
      </c>
      <c r="F854" s="9" t="s">
        <v>2111</v>
      </c>
      <c r="G854" s="43" t="s">
        <v>1765</v>
      </c>
      <c r="H854" s="43"/>
      <c r="I854" s="2">
        <v>1</v>
      </c>
      <c r="J854" s="2">
        <v>1</v>
      </c>
      <c r="K854" s="2" t="s">
        <v>595</v>
      </c>
      <c r="L854" s="259" t="s">
        <v>2112</v>
      </c>
      <c r="M854" s="92"/>
      <c r="N854" s="2"/>
      <c r="O854" s="46" t="str">
        <f t="shared" si="277"/>
        <v>Components/Email/Exchange/UsingScope.htm</v>
      </c>
      <c r="P854" s="49" t="s">
        <v>4351</v>
      </c>
      <c r="Q854" s="49" t="s">
        <v>2110</v>
      </c>
      <c r="R854" s="49" t="s">
        <v>2113</v>
      </c>
      <c r="S854" s="259" t="s">
        <v>667</v>
      </c>
      <c r="T854" s="2"/>
      <c r="U854" s="30" t="s">
        <v>4356</v>
      </c>
      <c r="V854" s="51" t="s">
        <v>667</v>
      </c>
      <c r="W854" s="2"/>
      <c r="X854" s="2"/>
      <c r="Y854" s="30" t="s">
        <v>4360</v>
      </c>
      <c r="Z854" s="30" t="s">
        <v>4359</v>
      </c>
      <c r="AA854" s="259" t="s">
        <v>591</v>
      </c>
      <c r="AB854" s="2" t="s">
        <v>9</v>
      </c>
      <c r="AC854" s="2"/>
      <c r="AD854" s="2"/>
      <c r="AE854" s="2"/>
      <c r="AF854" s="30" t="str">
        <f t="shared" si="276"/>
        <v>attributeTableBuilder.AddCustomAttributes(typeof(RetrieveExchangeScope),"AutodiscoverServer", new Attribute[] { new DesignerLocalizedDisplayNameAttribute(DesignerResource.EmailExchange_RetrieveExchangeScope_AutodiscoverServer_DisplayName)});</v>
      </c>
      <c r="AG854" t="str">
        <f t="shared" si="278"/>
        <v>attributeTableBuilder.AddCustomAttributes(typeof(RetrieveExchangeScope),"AutodiscoverServer", new Attribute[] { new DesignerLocalizedDescriptionAttribute(DesignerResource.EmailExchange_RetrieveExchangeScope_AutodiscoverServer_Description)});</v>
      </c>
      <c r="AH854" t="str">
        <f t="shared" si="279"/>
        <v>attributeTableBuilder.AddCustomAttributes(typeof(RetrieveExchangeScope),"AutodiscoverServer", new Attribute[] { new DesignerLocalizedCategoryAttribute(DesignerResource.EmailExchange_RetrieveExchangeScope_AutodiscoverServer_Category)});</v>
      </c>
      <c r="AI854" s="2"/>
      <c r="AJ854" s="2"/>
      <c r="AK854" t="str">
        <f t="shared" si="280"/>
        <v>attributeTableBuilder.AddCustomAttributes(typeof(RetrieveExchangeScope), new Attribute[] { new DesignerLocalizedDisplayNameAttribute(DesignerResource.EmailExchange_RetrieveExchangeScope_DisplayName)});</v>
      </c>
      <c r="AL854" t="str">
        <f t="shared" si="281"/>
        <v>attributeTableBuilder.AddCustomAttributes(typeof(RetrieveExchangeScope), new Attribute[] { new DesignerLocalizedDescriptionAttribute(DesignerResource.EmailExchange_RetrieveExchangeScope_Description)});</v>
      </c>
      <c r="AM854" s="30" t="str">
        <f t="shared" si="282"/>
        <v>attributeTableBuilder.AddCustomAttributes(typeof(RetrieveExchangeScope), new Attribute[] { new DesignerLocalizedHelpURLAttribute(DesignerResource.EmailExchange_RetrieveExchangeScope_HelpURL)});</v>
      </c>
      <c r="AN854" t="str">
        <f t="shared" si="289"/>
        <v>&lt;data name="EmailExchange_RetrieveExchangeScope_AutodiscoverServer_DisplayName" xml:space="preserve"&gt;&lt;value&gt;Autodiscover Server&lt;/value&gt;&lt;/data&gt;</v>
      </c>
      <c r="AO854" t="str">
        <f t="shared" si="283"/>
        <v>&lt;data name="EmailExchange_RetrieveExchangeScope_AutodiscoverServer_Description" xml:space="preserve"&gt;&lt;value&gt;The name of the Domain witch which the user can auto search for the server.&lt;/value&gt;&lt;/data&gt;</v>
      </c>
      <c r="AP854" t="str">
        <f t="shared" si="284"/>
        <v>&lt;data name="EmailExchange_RetrieveExchangeScope_AutodiscoverServer_Category" xml:space="preserve"&gt;&lt;value&gt;Input&lt;/value&gt;&lt;/data&gt;</v>
      </c>
      <c r="AQ854" t="str">
        <f t="shared" si="285"/>
        <v>&lt;data name="EmailExchange_RetrieveExchangeScope_DisplayName" xml:space="preserve"&gt;&lt;value&gt;Using Scope&lt;/value&gt;&lt;/data&gt;</v>
      </c>
      <c r="AR854" t="str">
        <f t="shared" si="286"/>
        <v>&lt;data name="EmailExchange_RetrieveExchangeScope_Description" xml:space="preserve"&gt;&lt;value&gt;Retrieves the Scope of the Exchange.&lt;/value&gt;&lt;/data&gt;</v>
      </c>
      <c r="AS854" s="2"/>
      <c r="AT854" t="str">
        <f t="shared" si="291"/>
        <v xml:space="preserve">&lt;data name="EmailExchange_RetrieveExchangeScope_AutodiscoverServer_DisplayName" xml:space="preserve"&gt;&lt;value&gt;Autodiscover Server&lt;/value&gt;&lt;/data&gt;_x000D_
&lt;data name="EmailExchange_RetrieveExchangeScope_AutodiscoverServer_Description" xml:space="preserve"&gt;&lt;value&gt;The name of the Domain witch which the user can auto search for the server.&lt;/value&gt;&lt;/data&gt;_x000D_
&lt;data name="EmailExchange_RetrieveExchangeScope_AutodiscoverServer_Category" xml:space="preserve"&gt;&lt;value&gt;Input&lt;/value&gt;&lt;/data&gt;_x000D_
&lt;data name="EmailExchange_RetrieveExchangeScope_DisplayName" xml:space="preserve"&gt;&lt;value&gt;Using Scope&lt;/value&gt;&lt;/data&gt;_x000D_
&lt;data name="EmailExchange_RetrieveExchangeScope_Description" xml:space="preserve"&gt;&lt;value&gt;Retrieves the Scope of the Exchange.&lt;/value&gt;&lt;/data&gt;_x000D_
</v>
      </c>
      <c r="AU854" s="30" t="str">
        <f t="shared" si="290"/>
        <v>&lt;data name="EmailExchange_RetrieveExchangeScope_HelpURL" xml:space="preserve"&gt;&lt;value&gt;Components/Email/Exchange/UsingScope.htm&lt;/value&gt;&lt;/data&gt;</v>
      </c>
      <c r="AV854" t="str">
        <f t="shared" si="287"/>
        <v>&lt;data name="ToolBox_EmailExchange" xml:space="preserve"&gt;&lt;value&gt;Email{#}Exchange&lt;/value&gt;&lt;/data&gt;</v>
      </c>
      <c r="AW854" t="str">
        <f t="shared" si="288"/>
        <v>&lt;data name="EmailExchange_RetrieveExchangeScope_ICON" xml:space="preserve"&gt;&lt;value&gt;EmailExchangeRetrieveExchangeScopeICON&lt;/value&gt;&lt;/data&gt;</v>
      </c>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c r="DK854" s="2"/>
      <c r="DL854" s="2"/>
      <c r="DM854" s="2"/>
      <c r="DN854" s="2"/>
      <c r="DO854" s="2"/>
      <c r="DP854" s="2"/>
      <c r="DQ854" s="2"/>
      <c r="DR854" s="2"/>
      <c r="DS854" s="2"/>
      <c r="DT854" s="2"/>
      <c r="DU854" s="2"/>
      <c r="DV854" s="2"/>
      <c r="DW854" s="2"/>
      <c r="DX854" s="2"/>
      <c r="DY854" s="2"/>
      <c r="DZ854" s="2"/>
    </row>
    <row r="855" spans="1:141" ht="15">
      <c r="A855" s="48">
        <v>4.2</v>
      </c>
      <c r="B855" s="2" t="s">
        <v>294</v>
      </c>
      <c r="C855" s="2" t="s">
        <v>1639</v>
      </c>
      <c r="D855" s="77" t="s">
        <v>509</v>
      </c>
      <c r="E855" s="43" t="s">
        <v>510</v>
      </c>
      <c r="F855" s="9" t="s">
        <v>2114</v>
      </c>
      <c r="G855" s="43" t="s">
        <v>2115</v>
      </c>
      <c r="H855" s="43"/>
      <c r="I855" s="2">
        <v>1</v>
      </c>
      <c r="J855" s="2">
        <v>1</v>
      </c>
      <c r="K855" s="2" t="s">
        <v>587</v>
      </c>
      <c r="L855" s="259" t="s">
        <v>10</v>
      </c>
      <c r="M855" s="92"/>
      <c r="N855" s="2"/>
      <c r="O855" s="46" t="str">
        <f t="shared" si="277"/>
        <v>Components/Email/Exchange/UsingScope.htm</v>
      </c>
      <c r="P855" s="49" t="s">
        <v>4351</v>
      </c>
      <c r="Q855" s="49" t="s">
        <v>2110</v>
      </c>
      <c r="R855" s="49" t="s">
        <v>2116</v>
      </c>
      <c r="S855" s="259" t="s">
        <v>667</v>
      </c>
      <c r="T855" s="2"/>
      <c r="U855" s="30" t="s">
        <v>2118</v>
      </c>
      <c r="V855" s="51" t="s">
        <v>667</v>
      </c>
      <c r="W855" s="2"/>
      <c r="X855" s="2"/>
      <c r="Y855" s="30" t="s">
        <v>4360</v>
      </c>
      <c r="Z855" s="30" t="s">
        <v>4359</v>
      </c>
      <c r="AA855" s="259" t="s">
        <v>591</v>
      </c>
      <c r="AB855" s="2" t="s">
        <v>9</v>
      </c>
      <c r="AC855" s="2"/>
      <c r="AD855" s="2"/>
      <c r="AE855" s="2"/>
      <c r="AF855" s="30" t="str">
        <f t="shared" si="276"/>
        <v>attributeTableBuilder.AddCustomAttributes(typeof(RetrieveExchangeScope),"ExchangeService", new Attribute[] { new DesignerLocalizedDisplayNameAttribute(DesignerResource.EmailExchange_RetrieveExchangeScope_ExchangeService_DisplayName)});</v>
      </c>
      <c r="AG855" t="str">
        <f t="shared" si="278"/>
        <v>attributeTableBuilder.AddCustomAttributes(typeof(RetrieveExchangeScope),"ExchangeService", new Attribute[] { new DesignerLocalizedDescriptionAttribute(DesignerResource.EmailExchange_RetrieveExchangeScope_ExchangeService_Description)});</v>
      </c>
      <c r="AH855" t="str">
        <f t="shared" si="279"/>
        <v>attributeTableBuilder.AddCustomAttributes(typeof(RetrieveExchangeScope),"ExchangeService", new Attribute[] { new DesignerLocalizedCategoryAttribute(DesignerResource.EmailExchange_RetrieveExchangeScope_ExchangeService_Category)});</v>
      </c>
      <c r="AI855" s="2"/>
      <c r="AJ855" s="2"/>
      <c r="AK855" t="str">
        <f t="shared" si="280"/>
        <v>attributeTableBuilder.AddCustomAttributes(typeof(RetrieveExchangeScope), new Attribute[] { new DesignerLocalizedDisplayNameAttribute(DesignerResource.EmailExchange_RetrieveExchangeScope_DisplayName)});</v>
      </c>
      <c r="AL855" t="str">
        <f t="shared" si="281"/>
        <v>attributeTableBuilder.AddCustomAttributes(typeof(RetrieveExchangeScope), new Attribute[] { new DesignerLocalizedDescriptionAttribute(DesignerResource.EmailExchange_RetrieveExchangeScope_Description)});</v>
      </c>
      <c r="AM855" s="30" t="str">
        <f t="shared" si="282"/>
        <v>attributeTableBuilder.AddCustomAttributes(typeof(RetrieveExchangeScope), new Attribute[] { new DesignerLocalizedHelpURLAttribute(DesignerResource.EmailExchange_RetrieveExchangeScope_HelpURL)});</v>
      </c>
      <c r="AN855" t="str">
        <f t="shared" si="289"/>
        <v>&lt;data name="EmailExchange_RetrieveExchangeScope_ExchangeService_DisplayName" xml:space="preserve"&gt;&lt;value&gt;Exchange Service&lt;/value&gt;&lt;/data&gt;</v>
      </c>
      <c r="AO855" t="str">
        <f t="shared" si="283"/>
        <v>&lt;data name="EmailExchange_RetrieveExchangeScope_ExchangeService_Description" xml:space="preserve"&gt;&lt;value&gt;The fetched scope is stored in this variable.&lt;/value&gt;&lt;/data&gt;</v>
      </c>
      <c r="AP855" t="str">
        <f t="shared" si="284"/>
        <v>&lt;data name="EmailExchange_RetrieveExchangeScope_ExchangeService_Category" xml:space="preserve"&gt;&lt;value&gt;Output&lt;/value&gt;&lt;/data&gt;</v>
      </c>
      <c r="AQ855" t="str">
        <f t="shared" si="285"/>
        <v>&lt;data name="EmailExchange_RetrieveExchangeScope_DisplayName" xml:space="preserve"&gt;&lt;value&gt;Using Scope&lt;/value&gt;&lt;/data&gt;</v>
      </c>
      <c r="AR855" t="str">
        <f t="shared" si="286"/>
        <v>&lt;data name="EmailExchange_RetrieveExchangeScope_Description" xml:space="preserve"&gt;&lt;value&gt;Retrieves the Scope of the Exchange.&lt;/value&gt;&lt;/data&gt;</v>
      </c>
      <c r="AS855" s="2"/>
      <c r="AT855" t="str">
        <f t="shared" si="291"/>
        <v xml:space="preserve">&lt;data name="EmailExchange_RetrieveExchangeScope_ExchangeService_DisplayName" xml:space="preserve"&gt;&lt;value&gt;Exchange Service&lt;/value&gt;&lt;/data&gt;_x000D_
&lt;data name="EmailExchange_RetrieveExchangeScope_ExchangeService_Description" xml:space="preserve"&gt;&lt;value&gt;The fetched scope is stored in this variable.&lt;/value&gt;&lt;/data&gt;_x000D_
&lt;data name="EmailExchange_RetrieveExchangeScope_ExchangeService_Category" xml:space="preserve"&gt;&lt;value&gt;Output&lt;/value&gt;&lt;/data&gt;_x000D_
&lt;data name="EmailExchange_RetrieveExchangeScope_DisplayName" xml:space="preserve"&gt;&lt;value&gt;Using Scope&lt;/value&gt;&lt;/data&gt;_x000D_
&lt;data name="EmailExchange_RetrieveExchangeScope_Description" xml:space="preserve"&gt;&lt;value&gt;Retrieves the Scope of the Exchange.&lt;/value&gt;&lt;/data&gt;_x000D_
</v>
      </c>
      <c r="AU855" s="30" t="str">
        <f t="shared" si="290"/>
        <v>&lt;data name="EmailExchange_RetrieveExchangeScope_HelpURL" xml:space="preserve"&gt;&lt;value&gt;Components/Email/Exchange/UsingScope.htm&lt;/value&gt;&lt;/data&gt;</v>
      </c>
      <c r="AV855" t="str">
        <f t="shared" si="287"/>
        <v>&lt;data name="ToolBox_EmailExchange" xml:space="preserve"&gt;&lt;value&gt;Email{#}Exchange&lt;/value&gt;&lt;/data&gt;</v>
      </c>
      <c r="AW855" t="str">
        <f t="shared" si="288"/>
        <v>&lt;data name="EmailExchange_RetrieveExchangeScope_ICON" xml:space="preserve"&gt;&lt;value&gt;EmailExchangeRetrieveExchangeScopeICON&lt;/value&gt;&lt;/data&gt;</v>
      </c>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c r="DL855" s="2"/>
      <c r="DM855" s="2"/>
      <c r="DN855" s="2"/>
      <c r="DO855" s="2"/>
      <c r="DP855" s="2"/>
      <c r="DQ855" s="2"/>
      <c r="DR855" s="2"/>
      <c r="DS855" s="2"/>
      <c r="DT855" s="2"/>
      <c r="DU855" s="2"/>
      <c r="DV855" s="2"/>
      <c r="DW855" s="2"/>
      <c r="DX855" s="2"/>
      <c r="DY855" s="2"/>
      <c r="DZ855" s="2"/>
    </row>
    <row r="856" spans="1:141" ht="105">
      <c r="A856" s="48">
        <v>4.2</v>
      </c>
      <c r="B856" s="2" t="s">
        <v>294</v>
      </c>
      <c r="C856" s="2" t="s">
        <v>1639</v>
      </c>
      <c r="D856" s="77" t="s">
        <v>509</v>
      </c>
      <c r="E856" s="43" t="s">
        <v>510</v>
      </c>
      <c r="F856" s="9" t="s">
        <v>1766</v>
      </c>
      <c r="G856" s="43" t="s">
        <v>1767</v>
      </c>
      <c r="H856" s="43"/>
      <c r="I856" s="2">
        <v>1</v>
      </c>
      <c r="J856" s="2">
        <v>1</v>
      </c>
      <c r="K856" s="2" t="s">
        <v>627</v>
      </c>
      <c r="L856" s="259" t="s">
        <v>10</v>
      </c>
      <c r="M856" s="92" t="s">
        <v>1768</v>
      </c>
      <c r="N856" s="78" t="s">
        <v>2117</v>
      </c>
      <c r="O856" s="46" t="str">
        <f t="shared" si="277"/>
        <v>Components/Email/Exchange/UsingScope.htm</v>
      </c>
      <c r="P856" s="49" t="s">
        <v>4351</v>
      </c>
      <c r="Q856" s="49" t="s">
        <v>2110</v>
      </c>
      <c r="R856" s="49" t="s">
        <v>2118</v>
      </c>
      <c r="S856" s="259" t="s">
        <v>667</v>
      </c>
      <c r="T856" s="2"/>
      <c r="U856" s="30" t="s">
        <v>4357</v>
      </c>
      <c r="V856" s="51" t="s">
        <v>667</v>
      </c>
      <c r="W856" s="2"/>
      <c r="X856" s="2"/>
      <c r="Y856" s="30" t="s">
        <v>4360</v>
      </c>
      <c r="Z856" s="30" t="s">
        <v>4359</v>
      </c>
      <c r="AA856" s="259" t="s">
        <v>591</v>
      </c>
      <c r="AB856" s="2" t="s">
        <v>9</v>
      </c>
      <c r="AC856" s="2"/>
      <c r="AD856" s="2"/>
      <c r="AE856" s="2"/>
      <c r="AF856" s="30" t="str">
        <f t="shared" si="276"/>
        <v>attributeTableBuilder.AddCustomAttributes(typeof(RetrieveExchangeScope),"ExchangeVersion", new Attribute[] { new DesignerLocalizedDisplayNameAttribute(DesignerResource.EmailExchange_RetrieveExchangeScope_ExchangeVersion_DisplayName)});</v>
      </c>
      <c r="AG856" t="str">
        <f t="shared" si="278"/>
        <v>attributeTableBuilder.AddCustomAttributes(typeof(RetrieveExchangeScope),"ExchangeVersion", new Attribute[] { new DesignerLocalizedDescriptionAttribute(DesignerResource.EmailExchange_RetrieveExchangeScope_ExchangeVersion_Description)});</v>
      </c>
      <c r="AH856" t="str">
        <f t="shared" si="279"/>
        <v>attributeTableBuilder.AddCustomAttributes(typeof(RetrieveExchangeScope),"ExchangeVersion", new Attribute[] { new DesignerLocalizedCategoryAttribute(DesignerResource.EmailExchange_RetrieveExchangeScope_ExchangeVersion_Category)});</v>
      </c>
      <c r="AI856" s="2"/>
      <c r="AJ856" s="2"/>
      <c r="AK856" t="str">
        <f t="shared" si="280"/>
        <v>attributeTableBuilder.AddCustomAttributes(typeof(RetrieveExchangeScope), new Attribute[] { new DesignerLocalizedDisplayNameAttribute(DesignerResource.EmailExchange_RetrieveExchangeScope_DisplayName)});</v>
      </c>
      <c r="AL856" t="str">
        <f t="shared" si="281"/>
        <v>attributeTableBuilder.AddCustomAttributes(typeof(RetrieveExchangeScope), new Attribute[] { new DesignerLocalizedDescriptionAttribute(DesignerResource.EmailExchange_RetrieveExchangeScope_Description)});</v>
      </c>
      <c r="AM856" s="30" t="str">
        <f t="shared" si="282"/>
        <v>attributeTableBuilder.AddCustomAttributes(typeof(RetrieveExchangeScope), new Attribute[] { new DesignerLocalizedHelpURLAttribute(DesignerResource.EmailExchange_RetrieveExchangeScope_HelpURL)});</v>
      </c>
      <c r="AN856" t="str">
        <f t="shared" si="289"/>
        <v>&lt;data name="EmailExchange_RetrieveExchangeScope_ExchangeVersion_DisplayName" xml:space="preserve"&gt;&lt;value&gt;Exchange Version&lt;/value&gt;&lt;/data&gt;</v>
      </c>
      <c r="AO856" t="str">
        <f t="shared" si="283"/>
        <v>&lt;data name="EmailExchange_RetrieveExchangeScope_ExchangeVersion_Description" xml:space="preserve"&gt;&lt;value&gt;The version of the exchange.&lt;/value&gt;&lt;/data&gt;</v>
      </c>
      <c r="AP856" t="str">
        <f t="shared" si="284"/>
        <v>&lt;data name="EmailExchange_RetrieveExchangeScope_ExchangeVersion_Category" xml:space="preserve"&gt;&lt;value&gt;Settings&lt;/value&gt;&lt;/data&gt;</v>
      </c>
      <c r="AQ856" t="str">
        <f t="shared" si="285"/>
        <v>&lt;data name="EmailExchange_RetrieveExchangeScope_DisplayName" xml:space="preserve"&gt;&lt;value&gt;Using Scope&lt;/value&gt;&lt;/data&gt;</v>
      </c>
      <c r="AR856" t="str">
        <f t="shared" si="286"/>
        <v>&lt;data name="EmailExchange_RetrieveExchangeScope_Description" xml:space="preserve"&gt;&lt;value&gt;Retrieves the Scope of the Exchange.&lt;/value&gt;&lt;/data&gt;</v>
      </c>
      <c r="AS856" s="2"/>
      <c r="AT856" t="str">
        <f t="shared" si="291"/>
        <v xml:space="preserve">&lt;data name="EmailExchange_RetrieveExchangeScope_ExchangeVersion_DisplayName" xml:space="preserve"&gt;&lt;value&gt;Exchange Version&lt;/value&gt;&lt;/data&gt;_x000D_
&lt;data name="EmailExchange_RetrieveExchangeScope_ExchangeVersion_Description" xml:space="preserve"&gt;&lt;value&gt;The version of the exchange.&lt;/value&gt;&lt;/data&gt;_x000D_
&lt;data name="EmailExchange_RetrieveExchangeScope_ExchangeVersion_Category" xml:space="preserve"&gt;&lt;value&gt;Settings&lt;/value&gt;&lt;/data&gt;_x000D_
&lt;data name="EmailExchange_RetrieveExchangeScope_DisplayName" xml:space="preserve"&gt;&lt;value&gt;Using Scope&lt;/value&gt;&lt;/data&gt;_x000D_
&lt;data name="EmailExchange_RetrieveExchangeScope_Description" xml:space="preserve"&gt;&lt;value&gt;Retrieves the Scope of the Exchange.&lt;/value&gt;&lt;/data&gt;_x000D_
</v>
      </c>
      <c r="AU856" s="30" t="str">
        <f t="shared" si="290"/>
        <v>&lt;data name="EmailExchange_RetrieveExchangeScope_HelpURL" xml:space="preserve"&gt;&lt;value&gt;Components/Email/Exchange/UsingScope.htm&lt;/value&gt;&lt;/data&gt;</v>
      </c>
      <c r="AV856" t="str">
        <f t="shared" si="287"/>
        <v>&lt;data name="ToolBox_EmailExchange" xml:space="preserve"&gt;&lt;value&gt;Email{#}Exchange&lt;/value&gt;&lt;/data&gt;</v>
      </c>
      <c r="AW856" t="str">
        <f t="shared" si="288"/>
        <v>&lt;data name="EmailExchange_RetrieveExchangeScope_ICON" xml:space="preserve"&gt;&lt;value&gt;EmailExchangeRetrieveExchangeScopeICON&lt;/value&gt;&lt;/data&gt;</v>
      </c>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c r="DL856" s="2"/>
      <c r="DM856" s="2"/>
      <c r="DN856" s="2"/>
      <c r="DO856" s="2"/>
      <c r="DP856" s="2"/>
      <c r="DQ856" s="2"/>
      <c r="DR856" s="2"/>
      <c r="DS856" s="2"/>
      <c r="DT856" s="2"/>
      <c r="DU856" s="2"/>
      <c r="DV856" s="2"/>
      <c r="DW856" s="2"/>
      <c r="DX856" s="2"/>
      <c r="DY856" s="2"/>
      <c r="DZ856" s="2"/>
    </row>
    <row r="857" spans="1:141" ht="15">
      <c r="A857" s="48">
        <v>4.2</v>
      </c>
      <c r="B857" s="2" t="s">
        <v>294</v>
      </c>
      <c r="C857" s="2" t="s">
        <v>1639</v>
      </c>
      <c r="D857" s="77" t="s">
        <v>509</v>
      </c>
      <c r="E857" s="43" t="s">
        <v>510</v>
      </c>
      <c r="F857" s="9" t="s">
        <v>2119</v>
      </c>
      <c r="G857" s="43" t="s">
        <v>2120</v>
      </c>
      <c r="H857" s="43"/>
      <c r="I857" s="2">
        <v>1</v>
      </c>
      <c r="J857" s="2">
        <v>1</v>
      </c>
      <c r="K857" s="2" t="s">
        <v>595</v>
      </c>
      <c r="L857" s="259" t="s">
        <v>9</v>
      </c>
      <c r="M857" s="92"/>
      <c r="N857" s="2"/>
      <c r="O857" s="46" t="str">
        <f t="shared" si="277"/>
        <v>Components/Email/Exchange/UsingScope.htm</v>
      </c>
      <c r="P857" s="49" t="s">
        <v>4351</v>
      </c>
      <c r="Q857" s="49" t="s">
        <v>2110</v>
      </c>
      <c r="R857" s="49" t="s">
        <v>2121</v>
      </c>
      <c r="S857" s="259" t="s">
        <v>9</v>
      </c>
      <c r="T857" s="2"/>
      <c r="U857" s="141" t="s">
        <v>1536</v>
      </c>
      <c r="V857" s="51" t="s">
        <v>667</v>
      </c>
      <c r="W857" s="2"/>
      <c r="X857" s="2"/>
      <c r="Y857" s="30" t="s">
        <v>4360</v>
      </c>
      <c r="Z857" s="30" t="s">
        <v>4359</v>
      </c>
      <c r="AA857" s="259" t="s">
        <v>591</v>
      </c>
      <c r="AB857" s="2" t="s">
        <v>9</v>
      </c>
      <c r="AC857" s="2"/>
      <c r="AD857" s="2"/>
      <c r="AE857" s="2"/>
      <c r="AF857" s="30" t="str">
        <f t="shared" si="276"/>
        <v>attributeTableBuilder.AddCustomAttributes(typeof(RetrieveExchangeScope),"ExistingService", new Attribute[] { new DesignerLocalizedDisplayNameAttribute(DesignerResource.EmailExchange_RetrieveExchangeScope_ExistingService_DisplayName)});</v>
      </c>
      <c r="AG857" t="str">
        <f t="shared" si="278"/>
        <v>attributeTableBuilder.AddCustomAttributes(typeof(RetrieveExchangeScope),"ExistingService", new Attribute[] { new DesignerLocalizedDescriptionAttribute(DesignerResource.EmailExchange_RetrieveExchangeScope_ExistingService_Description)});</v>
      </c>
      <c r="AH857" t="str">
        <f t="shared" si="279"/>
        <v>attributeTableBuilder.AddCustomAttributes(typeof(RetrieveExchangeScope),"ExistingService", new Attribute[] { new DesignerLocalizedCategoryAttribute(DesignerResource.EmailExchange_RetrieveExchangeScope_ExistingService_Category)});</v>
      </c>
      <c r="AI857" s="2"/>
      <c r="AJ857" s="2"/>
      <c r="AK857" t="str">
        <f t="shared" si="280"/>
        <v>attributeTableBuilder.AddCustomAttributes(typeof(RetrieveExchangeScope), new Attribute[] { new DesignerLocalizedDisplayNameAttribute(DesignerResource.EmailExchange_RetrieveExchangeScope_DisplayName)});</v>
      </c>
      <c r="AL857" t="str">
        <f t="shared" si="281"/>
        <v>attributeTableBuilder.AddCustomAttributes(typeof(RetrieveExchangeScope), new Attribute[] { new DesignerLocalizedDescriptionAttribute(DesignerResource.EmailExchange_RetrieveExchangeScope_Description)});</v>
      </c>
      <c r="AM857" s="30" t="str">
        <f t="shared" si="282"/>
        <v>attributeTableBuilder.AddCustomAttributes(typeof(RetrieveExchangeScope), new Attribute[] { new DesignerLocalizedHelpURLAttribute(DesignerResource.EmailExchange_RetrieveExchangeScope_HelpURL)});</v>
      </c>
      <c r="AN857" t="str">
        <f t="shared" si="289"/>
        <v>&lt;data name="EmailExchange_RetrieveExchangeScope_ExistingService_DisplayName" xml:space="preserve"&gt;&lt;value&gt;Existing Service&lt;/value&gt;&lt;/data&gt;</v>
      </c>
      <c r="AO857" t="str">
        <f t="shared" si="283"/>
        <v>&lt;data name="EmailExchange_RetrieveExchangeScope_ExistingService_Description" xml:space="preserve"&gt;&lt;value&gt;The existing service if available.&lt;/value&gt;&lt;/data&gt;</v>
      </c>
      <c r="AP857" t="str">
        <f t="shared" si="284"/>
        <v>&lt;data name="EmailExchange_RetrieveExchangeScope_ExistingService_Category" xml:space="preserve"&gt;&lt;value&gt;Input&lt;/value&gt;&lt;/data&gt;</v>
      </c>
      <c r="AQ857" t="str">
        <f t="shared" si="285"/>
        <v>&lt;data name="EmailExchange_RetrieveExchangeScope_DisplayName" xml:space="preserve"&gt;&lt;value&gt;Using Scope&lt;/value&gt;&lt;/data&gt;</v>
      </c>
      <c r="AR857" t="str">
        <f t="shared" si="286"/>
        <v>&lt;data name="EmailExchange_RetrieveExchangeScope_Description" xml:space="preserve"&gt;&lt;value&gt;Retrieves the Scope of the Exchange.&lt;/value&gt;&lt;/data&gt;</v>
      </c>
      <c r="AS857" s="2"/>
      <c r="AT857" t="str">
        <f t="shared" si="291"/>
        <v xml:space="preserve">&lt;data name="EmailExchange_RetrieveExchangeScope_ExistingService_DisplayName" xml:space="preserve"&gt;&lt;value&gt;Existing Service&lt;/value&gt;&lt;/data&gt;_x000D_
&lt;data name="EmailExchange_RetrieveExchangeScope_ExistingService_Description" xml:space="preserve"&gt;&lt;value&gt;The existing service if available.&lt;/value&gt;&lt;/data&gt;_x000D_
&lt;data name="EmailExchange_RetrieveExchangeScope_ExistingService_Category" xml:space="preserve"&gt;&lt;value&gt;Input&lt;/value&gt;&lt;/data&gt;_x000D_
&lt;data name="EmailExchange_RetrieveExchangeScope_DisplayName" xml:space="preserve"&gt;&lt;value&gt;Using Scope&lt;/value&gt;&lt;/data&gt;_x000D_
&lt;data name="EmailExchange_RetrieveExchangeScope_Description" xml:space="preserve"&gt;&lt;value&gt;Retrieves the Scope of the Exchange.&lt;/value&gt;&lt;/data&gt;_x000D_
</v>
      </c>
      <c r="AU857" s="30" t="str">
        <f t="shared" si="290"/>
        <v>&lt;data name="EmailExchange_RetrieveExchangeScope_HelpURL" xml:space="preserve"&gt;&lt;value&gt;Components/Email/Exchange/UsingScope.htm&lt;/value&gt;&lt;/data&gt;</v>
      </c>
      <c r="AV857" t="str">
        <f t="shared" si="287"/>
        <v>&lt;data name="ToolBox_EmailExchange" xml:space="preserve"&gt;&lt;value&gt;Email{#}Exchange&lt;/value&gt;&lt;/data&gt;</v>
      </c>
      <c r="AW857" t="str">
        <f t="shared" si="288"/>
        <v>&lt;data name="EmailExchange_RetrieveExchangeScope_ICON" xml:space="preserve"&gt;&lt;value&gt;EmailExchangeRetrieveExchangeScopeICON&lt;/value&gt;&lt;/data&gt;</v>
      </c>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2"/>
      <c r="DN857" s="2"/>
      <c r="DO857" s="2"/>
      <c r="DP857" s="2"/>
      <c r="DQ857" s="2"/>
      <c r="DR857" s="2"/>
      <c r="DS857" s="2"/>
      <c r="DT857" s="2"/>
      <c r="DU857" s="2"/>
      <c r="DV857" s="2"/>
      <c r="DW857" s="2"/>
      <c r="DX857" s="2"/>
      <c r="DY857" s="2"/>
      <c r="DZ857" s="2"/>
    </row>
    <row r="858" spans="1:141" ht="15">
      <c r="A858" s="48">
        <v>4.2</v>
      </c>
      <c r="B858" s="2" t="s">
        <v>294</v>
      </c>
      <c r="C858" s="2" t="s">
        <v>1639</v>
      </c>
      <c r="D858" s="77" t="s">
        <v>509</v>
      </c>
      <c r="E858" s="43" t="s">
        <v>510</v>
      </c>
      <c r="F858" s="9" t="s">
        <v>597</v>
      </c>
      <c r="G858" s="43" t="s">
        <v>1772</v>
      </c>
      <c r="H858" s="43"/>
      <c r="I858" s="2">
        <v>1</v>
      </c>
      <c r="J858" s="2">
        <v>1</v>
      </c>
      <c r="K858" s="2" t="s">
        <v>595</v>
      </c>
      <c r="L858" s="259" t="s">
        <v>9</v>
      </c>
      <c r="M858" s="92"/>
      <c r="N858" s="2"/>
      <c r="O858" s="46" t="str">
        <f t="shared" si="277"/>
        <v>Components/Email/Exchange/UsingScope.htm</v>
      </c>
      <c r="P858" s="49" t="s">
        <v>4351</v>
      </c>
      <c r="Q858" s="49" t="s">
        <v>2110</v>
      </c>
      <c r="R858" s="49" t="s">
        <v>597</v>
      </c>
      <c r="S858" s="259" t="s">
        <v>667</v>
      </c>
      <c r="T858" s="2"/>
      <c r="U858" s="141" t="s">
        <v>1536</v>
      </c>
      <c r="V858" s="51" t="s">
        <v>667</v>
      </c>
      <c r="W858" s="2"/>
      <c r="X858" s="2"/>
      <c r="Y858" s="30" t="s">
        <v>4360</v>
      </c>
      <c r="Z858" s="30" t="s">
        <v>4359</v>
      </c>
      <c r="AA858" s="259" t="s">
        <v>591</v>
      </c>
      <c r="AB858" s="2" t="s">
        <v>9</v>
      </c>
      <c r="AC858" s="2"/>
      <c r="AD858" s="2"/>
      <c r="AE858" s="2"/>
      <c r="AF858" s="30" t="str">
        <f t="shared" si="276"/>
        <v>attributeTableBuilder.AddCustomAttributes(typeof(RetrieveExchangeScope),"Password", new Attribute[] { new DesignerLocalizedDisplayNameAttribute(DesignerResource.EmailExchange_RetrieveExchangeScope_Password_DisplayName)});</v>
      </c>
      <c r="AG858" t="str">
        <f t="shared" si="278"/>
        <v>attributeTableBuilder.AddCustomAttributes(typeof(RetrieveExchangeScope),"Password", new Attribute[] { new DesignerLocalizedDescriptionAttribute(DesignerResource.EmailExchange_RetrieveExchangeScope_Password_Description)});</v>
      </c>
      <c r="AH858" t="str">
        <f t="shared" si="279"/>
        <v>attributeTableBuilder.AddCustomAttributes(typeof(RetrieveExchangeScope),"Password", new Attribute[] { new DesignerLocalizedCategoryAttribute(DesignerResource.EmailExchange_RetrieveExchangeScope_Password_Category)});</v>
      </c>
      <c r="AI858" s="2"/>
      <c r="AJ858" s="2"/>
      <c r="AK858" t="str">
        <f t="shared" si="280"/>
        <v>attributeTableBuilder.AddCustomAttributes(typeof(RetrieveExchangeScope), new Attribute[] { new DesignerLocalizedDisplayNameAttribute(DesignerResource.EmailExchange_RetrieveExchangeScope_DisplayName)});</v>
      </c>
      <c r="AL858" t="str">
        <f t="shared" si="281"/>
        <v>attributeTableBuilder.AddCustomAttributes(typeof(RetrieveExchangeScope), new Attribute[] { new DesignerLocalizedDescriptionAttribute(DesignerResource.EmailExchange_RetrieveExchangeScope_Description)});</v>
      </c>
      <c r="AM858" s="30" t="str">
        <f t="shared" si="282"/>
        <v>attributeTableBuilder.AddCustomAttributes(typeof(RetrieveExchangeScope), new Attribute[] { new DesignerLocalizedHelpURLAttribute(DesignerResource.EmailExchange_RetrieveExchangeScope_HelpURL)});</v>
      </c>
      <c r="AN858" t="str">
        <f t="shared" si="289"/>
        <v>&lt;data name="EmailExchange_RetrieveExchangeScope_Password_DisplayName" xml:space="preserve"&gt;&lt;value&gt;Password&lt;/value&gt;&lt;/data&gt;</v>
      </c>
      <c r="AO858" t="str">
        <f t="shared" si="283"/>
        <v>&lt;data name="EmailExchange_RetrieveExchangeScope_Password_Description" xml:space="preserve"&gt;&lt;value&gt;Password of the Email ID.&lt;/value&gt;&lt;/data&gt;</v>
      </c>
      <c r="AP858" t="str">
        <f t="shared" si="284"/>
        <v>&lt;data name="EmailExchange_RetrieveExchangeScope_Password_Category" xml:space="preserve"&gt;&lt;value&gt;Input&lt;/value&gt;&lt;/data&gt;</v>
      </c>
      <c r="AQ858" t="str">
        <f t="shared" si="285"/>
        <v>&lt;data name="EmailExchange_RetrieveExchangeScope_DisplayName" xml:space="preserve"&gt;&lt;value&gt;Using Scope&lt;/value&gt;&lt;/data&gt;</v>
      </c>
      <c r="AR858" t="str">
        <f t="shared" si="286"/>
        <v>&lt;data name="EmailExchange_RetrieveExchangeScope_Description" xml:space="preserve"&gt;&lt;value&gt;Retrieves the Scope of the Exchange.&lt;/value&gt;&lt;/data&gt;</v>
      </c>
      <c r="AS858" s="2"/>
      <c r="AT858" t="str">
        <f t="shared" si="291"/>
        <v xml:space="preserve">&lt;data name="EmailExchange_RetrieveExchangeScope_Password_DisplayName" xml:space="preserve"&gt;&lt;value&gt;Password&lt;/value&gt;&lt;/data&gt;_x000D_
&lt;data name="EmailExchange_RetrieveExchangeScope_Password_Description" xml:space="preserve"&gt;&lt;value&gt;Password of the Email ID.&lt;/value&gt;&lt;/data&gt;_x000D_
&lt;data name="EmailExchange_RetrieveExchangeScope_Password_Category" xml:space="preserve"&gt;&lt;value&gt;Input&lt;/value&gt;&lt;/data&gt;_x000D_
&lt;data name="EmailExchange_RetrieveExchangeScope_DisplayName" xml:space="preserve"&gt;&lt;value&gt;Using Scope&lt;/value&gt;&lt;/data&gt;_x000D_
&lt;data name="EmailExchange_RetrieveExchangeScope_Description" xml:space="preserve"&gt;&lt;value&gt;Retrieves the Scope of the Exchange.&lt;/value&gt;&lt;/data&gt;_x000D_
</v>
      </c>
      <c r="AU858" s="30" t="str">
        <f t="shared" si="290"/>
        <v>&lt;data name="EmailExchange_RetrieveExchangeScope_HelpURL" xml:space="preserve"&gt;&lt;value&gt;Components/Email/Exchange/UsingScope.htm&lt;/value&gt;&lt;/data&gt;</v>
      </c>
      <c r="AV858" t="str">
        <f t="shared" si="287"/>
        <v>&lt;data name="ToolBox_EmailExchange" xml:space="preserve"&gt;&lt;value&gt;Email{#}Exchange&lt;/value&gt;&lt;/data&gt;</v>
      </c>
      <c r="AW858" t="str">
        <f t="shared" si="288"/>
        <v>&lt;data name="EmailExchange_RetrieveExchangeScope_ICON" xml:space="preserve"&gt;&lt;value&gt;EmailExchangeRetrieveExchangeScopeICON&lt;/value&gt;&lt;/data&gt;</v>
      </c>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c r="DK858" s="2"/>
      <c r="DL858" s="2"/>
      <c r="DM858" s="2"/>
      <c r="DN858" s="2"/>
      <c r="DO858" s="2"/>
      <c r="DP858" s="2"/>
      <c r="DQ858" s="2"/>
      <c r="DR858" s="2"/>
      <c r="DS858" s="2"/>
      <c r="DT858" s="2"/>
      <c r="DU858" s="2"/>
      <c r="DV858" s="2"/>
      <c r="DW858" s="2"/>
      <c r="DX858" s="2"/>
      <c r="DY858" s="2"/>
      <c r="DZ858" s="2"/>
    </row>
    <row r="859" spans="1:141" ht="15">
      <c r="A859" s="48">
        <v>4.2</v>
      </c>
      <c r="B859" s="2" t="s">
        <v>294</v>
      </c>
      <c r="C859" s="2" t="s">
        <v>1639</v>
      </c>
      <c r="D859" s="77" t="s">
        <v>509</v>
      </c>
      <c r="E859" s="43" t="s">
        <v>510</v>
      </c>
      <c r="F859" s="9" t="s">
        <v>1773</v>
      </c>
      <c r="G859" s="43" t="s">
        <v>1774</v>
      </c>
      <c r="H859" s="43"/>
      <c r="I859" s="2">
        <v>1</v>
      </c>
      <c r="J859" s="2">
        <v>1</v>
      </c>
      <c r="K859" s="2" t="s">
        <v>595</v>
      </c>
      <c r="L859" s="259" t="s">
        <v>2112</v>
      </c>
      <c r="M859" s="92"/>
      <c r="N859" s="2"/>
      <c r="O859" s="46" t="str">
        <f t="shared" si="277"/>
        <v>Components/Email/Exchange/UsingScope.htm</v>
      </c>
      <c r="P859" s="49" t="s">
        <v>4351</v>
      </c>
      <c r="Q859" s="49" t="s">
        <v>2110</v>
      </c>
      <c r="R859" s="49" t="s">
        <v>2122</v>
      </c>
      <c r="S859" s="259" t="s">
        <v>667</v>
      </c>
      <c r="T859" s="2"/>
      <c r="U859" s="141" t="s">
        <v>2629</v>
      </c>
      <c r="V859" s="51" t="s">
        <v>667</v>
      </c>
      <c r="W859" s="2"/>
      <c r="X859" s="2"/>
      <c r="Y859" s="30" t="s">
        <v>4360</v>
      </c>
      <c r="Z859" s="30" t="s">
        <v>4359</v>
      </c>
      <c r="AA859" s="259" t="s">
        <v>591</v>
      </c>
      <c r="AB859" s="2" t="s">
        <v>9</v>
      </c>
      <c r="AC859" s="2"/>
      <c r="AD859" s="2"/>
      <c r="AE859" s="2"/>
      <c r="AF859" s="30" t="str">
        <f t="shared" si="276"/>
        <v>attributeTableBuilder.AddCustomAttributes(typeof(RetrieveExchangeScope),"HostServer", new Attribute[] { new DesignerLocalizedDisplayNameAttribute(DesignerResource.EmailExchange_RetrieveExchangeScope_HostServer_DisplayName)});</v>
      </c>
      <c r="AG859" t="str">
        <f t="shared" si="278"/>
        <v>attributeTableBuilder.AddCustomAttributes(typeof(RetrieveExchangeScope),"HostServer", new Attribute[] { new DesignerLocalizedDescriptionAttribute(DesignerResource.EmailExchange_RetrieveExchangeScope_HostServer_Description)});</v>
      </c>
      <c r="AH859" t="str">
        <f t="shared" si="279"/>
        <v>attributeTableBuilder.AddCustomAttributes(typeof(RetrieveExchangeScope),"HostServer", new Attribute[] { new DesignerLocalizedCategoryAttribute(DesignerResource.EmailExchange_RetrieveExchangeScope_HostServer_Category)});</v>
      </c>
      <c r="AI859" s="2"/>
      <c r="AJ859" s="2"/>
      <c r="AK859" t="str">
        <f t="shared" si="280"/>
        <v>attributeTableBuilder.AddCustomAttributes(typeof(RetrieveExchangeScope), new Attribute[] { new DesignerLocalizedDisplayNameAttribute(DesignerResource.EmailExchange_RetrieveExchangeScope_DisplayName)});</v>
      </c>
      <c r="AL859" t="str">
        <f t="shared" si="281"/>
        <v>attributeTableBuilder.AddCustomAttributes(typeof(RetrieveExchangeScope), new Attribute[] { new DesignerLocalizedDescriptionAttribute(DesignerResource.EmailExchange_RetrieveExchangeScope_Description)});</v>
      </c>
      <c r="AM859" s="30" t="str">
        <f t="shared" si="282"/>
        <v>attributeTableBuilder.AddCustomAttributes(typeof(RetrieveExchangeScope), new Attribute[] { new DesignerLocalizedHelpURLAttribute(DesignerResource.EmailExchange_RetrieveExchangeScope_HelpURL)});</v>
      </c>
      <c r="AN859" t="str">
        <f t="shared" si="289"/>
        <v>&lt;data name="EmailExchange_RetrieveExchangeScope_HostServer_DisplayName" xml:space="preserve"&gt;&lt;value&gt;Host Server&lt;/value&gt;&lt;/data&gt;</v>
      </c>
      <c r="AO859" t="str">
        <f t="shared" si="283"/>
        <v>&lt;data name="EmailExchange_RetrieveExchangeScope_HostServer_Description" xml:space="preserve"&gt;&lt;value&gt;The address of the server with the exchange.&lt;/value&gt;&lt;/data&gt;</v>
      </c>
      <c r="AP859" t="str">
        <f t="shared" si="284"/>
        <v>&lt;data name="EmailExchange_RetrieveExchangeScope_HostServer_Category" xml:space="preserve"&gt;&lt;value&gt;Input&lt;/value&gt;&lt;/data&gt;</v>
      </c>
      <c r="AQ859" t="str">
        <f t="shared" si="285"/>
        <v>&lt;data name="EmailExchange_RetrieveExchangeScope_DisplayName" xml:space="preserve"&gt;&lt;value&gt;Using Scope&lt;/value&gt;&lt;/data&gt;</v>
      </c>
      <c r="AR859" t="str">
        <f t="shared" si="286"/>
        <v>&lt;data name="EmailExchange_RetrieveExchangeScope_Description" xml:space="preserve"&gt;&lt;value&gt;Retrieves the Scope of the Exchange.&lt;/value&gt;&lt;/data&gt;</v>
      </c>
      <c r="AS859" s="2"/>
      <c r="AT859" t="str">
        <f t="shared" si="291"/>
        <v xml:space="preserve">&lt;data name="EmailExchange_RetrieveExchangeScope_HostServer_DisplayName" xml:space="preserve"&gt;&lt;value&gt;Host Server&lt;/value&gt;&lt;/data&gt;_x000D_
&lt;data name="EmailExchange_RetrieveExchangeScope_HostServer_Description" xml:space="preserve"&gt;&lt;value&gt;The address of the server with the exchange.&lt;/value&gt;&lt;/data&gt;_x000D_
&lt;data name="EmailExchange_RetrieveExchangeScope_HostServer_Category" xml:space="preserve"&gt;&lt;value&gt;Input&lt;/value&gt;&lt;/data&gt;_x000D_
&lt;data name="EmailExchange_RetrieveExchangeScope_DisplayName" xml:space="preserve"&gt;&lt;value&gt;Using Scope&lt;/value&gt;&lt;/data&gt;_x000D_
&lt;data name="EmailExchange_RetrieveExchangeScope_Description" xml:space="preserve"&gt;&lt;value&gt;Retrieves the Scope of the Exchange.&lt;/value&gt;&lt;/data&gt;_x000D_
</v>
      </c>
      <c r="AU859" s="30" t="str">
        <f t="shared" si="290"/>
        <v>&lt;data name="EmailExchange_RetrieveExchangeScope_HelpURL" xml:space="preserve"&gt;&lt;value&gt;Components/Email/Exchange/UsingScope.htm&lt;/value&gt;&lt;/data&gt;</v>
      </c>
      <c r="AV859" t="str">
        <f t="shared" si="287"/>
        <v>&lt;data name="ToolBox_EmailExchange" xml:space="preserve"&gt;&lt;value&gt;Email{#}Exchange&lt;/value&gt;&lt;/data&gt;</v>
      </c>
      <c r="AW859" t="str">
        <f t="shared" si="288"/>
        <v>&lt;data name="EmailExchange_RetrieveExchangeScope_ICON" xml:space="preserve"&gt;&lt;value&gt;EmailExchangeRetrieveExchangeScopeICON&lt;/value&gt;&lt;/data&gt;</v>
      </c>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c r="DL859" s="2"/>
      <c r="DM859" s="2"/>
      <c r="DN859" s="2"/>
      <c r="DO859" s="2"/>
      <c r="DP859" s="2"/>
      <c r="DQ859" s="2"/>
      <c r="DR859" s="2"/>
      <c r="DS859" s="2"/>
      <c r="DT859" s="2"/>
      <c r="DU859" s="2"/>
      <c r="DV859" s="2"/>
      <c r="DW859" s="2"/>
      <c r="DX859" s="2"/>
      <c r="DY859" s="2"/>
      <c r="DZ859" s="2"/>
    </row>
    <row r="860" spans="1:141" ht="15">
      <c r="A860" s="48">
        <v>4.2</v>
      </c>
      <c r="B860" s="2" t="s">
        <v>294</v>
      </c>
      <c r="C860" s="2" t="s">
        <v>1639</v>
      </c>
      <c r="D860" s="77" t="s">
        <v>509</v>
      </c>
      <c r="E860" s="43" t="s">
        <v>510</v>
      </c>
      <c r="F860" s="9" t="s">
        <v>1759</v>
      </c>
      <c r="G860" s="43" t="s">
        <v>1771</v>
      </c>
      <c r="H860" s="43"/>
      <c r="I860" s="2">
        <v>1</v>
      </c>
      <c r="J860" s="2">
        <v>1</v>
      </c>
      <c r="K860" s="2" t="s">
        <v>598</v>
      </c>
      <c r="L860" s="259" t="s">
        <v>9</v>
      </c>
      <c r="M860" s="92">
        <v>30000</v>
      </c>
      <c r="N860" s="2"/>
      <c r="O860" s="46" t="str">
        <f t="shared" si="277"/>
        <v>Components/Email/Exchange/UsingScope.htm</v>
      </c>
      <c r="P860" s="49" t="s">
        <v>4351</v>
      </c>
      <c r="Q860" s="49" t="s">
        <v>2110</v>
      </c>
      <c r="R860" s="49" t="s">
        <v>2123</v>
      </c>
      <c r="S860" s="259" t="s">
        <v>9</v>
      </c>
      <c r="T860" s="2"/>
      <c r="U860" s="141" t="s">
        <v>1536</v>
      </c>
      <c r="V860" s="51" t="s">
        <v>667</v>
      </c>
      <c r="W860" s="2"/>
      <c r="X860" s="2"/>
      <c r="Y860" s="30" t="s">
        <v>4360</v>
      </c>
      <c r="Z860" s="30" t="s">
        <v>4359</v>
      </c>
      <c r="AA860" s="259" t="s">
        <v>591</v>
      </c>
      <c r="AB860" s="2" t="s">
        <v>9</v>
      </c>
      <c r="AC860" s="2"/>
      <c r="AD860" s="2"/>
      <c r="AE860" s="2"/>
      <c r="AF860" s="30" t="str">
        <f t="shared" si="276"/>
        <v>attributeTableBuilder.AddCustomAttributes(typeof(RetrieveExchangeScope),"TimeoutMS", new Attribute[] { new DesignerLocalizedDisplayNameAttribute(DesignerResource.EmailExchange_RetrieveExchangeScope_TimeoutMS_DisplayName)});</v>
      </c>
      <c r="AG860" t="str">
        <f t="shared" si="278"/>
        <v>attributeTableBuilder.AddCustomAttributes(typeof(RetrieveExchangeScope),"TimeoutMS", new Attribute[] { new DesignerLocalizedDescriptionAttribute(DesignerResource.EmailExchange_RetrieveExchangeScope_TimeoutMS_Description)});</v>
      </c>
      <c r="AH860" t="str">
        <f t="shared" si="279"/>
        <v>attributeTableBuilder.AddCustomAttributes(typeof(RetrieveExchangeScope),"TimeoutMS", new Attribute[] { new DesignerLocalizedCategoryAttribute(DesignerResource.EmailExchange_RetrieveExchangeScope_TimeoutMS_Category)});</v>
      </c>
      <c r="AI860" s="2"/>
      <c r="AJ860" s="2"/>
      <c r="AK860" t="str">
        <f t="shared" si="280"/>
        <v>attributeTableBuilder.AddCustomAttributes(typeof(RetrieveExchangeScope), new Attribute[] { new DesignerLocalizedDisplayNameAttribute(DesignerResource.EmailExchange_RetrieveExchangeScope_DisplayName)});</v>
      </c>
      <c r="AL860" t="str">
        <f t="shared" si="281"/>
        <v>attributeTableBuilder.AddCustomAttributes(typeof(RetrieveExchangeScope), new Attribute[] { new DesignerLocalizedDescriptionAttribute(DesignerResource.EmailExchange_RetrieveExchangeScope_Description)});</v>
      </c>
      <c r="AM860" s="30" t="str">
        <f t="shared" si="282"/>
        <v>attributeTableBuilder.AddCustomAttributes(typeof(RetrieveExchangeScope), new Attribute[] { new DesignerLocalizedHelpURLAttribute(DesignerResource.EmailExchange_RetrieveExchangeScope_HelpURL)});</v>
      </c>
      <c r="AN860" t="str">
        <f t="shared" si="289"/>
        <v>&lt;data name="EmailExchange_RetrieveExchangeScope_TimeoutMS_DisplayName" xml:space="preserve"&gt;&lt;value&gt;Timeout (MS)&lt;/value&gt;&lt;/data&gt;</v>
      </c>
      <c r="AO860" t="str">
        <f t="shared" si="283"/>
        <v>&lt;data name="EmailExchange_RetrieveExchangeScope_TimeoutMS_Description" xml:space="preserve"&gt;&lt;value&gt;The time (in milliseconds) to delay the operation before aborting it.&lt;/value&gt;&lt;/data&gt;</v>
      </c>
      <c r="AP860" t="str">
        <f t="shared" si="284"/>
        <v>&lt;data name="EmailExchange_RetrieveExchangeScope_TimeoutMS_Category" xml:space="preserve"&gt;&lt;value&gt;Preferences&lt;/value&gt;&lt;/data&gt;</v>
      </c>
      <c r="AQ860" t="str">
        <f t="shared" si="285"/>
        <v>&lt;data name="EmailExchange_RetrieveExchangeScope_DisplayName" xml:space="preserve"&gt;&lt;value&gt;Using Scope&lt;/value&gt;&lt;/data&gt;</v>
      </c>
      <c r="AR860" t="str">
        <f t="shared" si="286"/>
        <v>&lt;data name="EmailExchange_RetrieveExchangeScope_Description" xml:space="preserve"&gt;&lt;value&gt;Retrieves the Scope of the Exchange.&lt;/value&gt;&lt;/data&gt;</v>
      </c>
      <c r="AS860" s="2"/>
      <c r="AT860" t="str">
        <f t="shared" si="291"/>
        <v xml:space="preserve">&lt;data name="EmailExchange_RetrieveExchangeScope_TimeoutMS_DisplayName" xml:space="preserve"&gt;&lt;value&gt;Timeout (MS)&lt;/value&gt;&lt;/data&gt;_x000D_
&lt;data name="EmailExchange_RetrieveExchangeScope_TimeoutMS_Description" xml:space="preserve"&gt;&lt;value&gt;The time (in milliseconds) to delay the operation before aborting it.&lt;/value&gt;&lt;/data&gt;_x000D_
&lt;data name="EmailExchange_RetrieveExchangeScope_TimeoutMS_Category" xml:space="preserve"&gt;&lt;value&gt;Preferences&lt;/value&gt;&lt;/data&gt;_x000D_
&lt;data name="EmailExchange_RetrieveExchangeScope_DisplayName" xml:space="preserve"&gt;&lt;value&gt;Using Scope&lt;/value&gt;&lt;/data&gt;_x000D_
&lt;data name="EmailExchange_RetrieveExchangeScope_Description" xml:space="preserve"&gt;&lt;value&gt;Retrieves the Scope of the Exchange.&lt;/value&gt;&lt;/data&gt;_x000D_
</v>
      </c>
      <c r="AU860" s="30" t="str">
        <f t="shared" si="290"/>
        <v>&lt;data name="EmailExchange_RetrieveExchangeScope_HelpURL" xml:space="preserve"&gt;&lt;value&gt;Components/Email/Exchange/UsingScope.htm&lt;/value&gt;&lt;/data&gt;</v>
      </c>
      <c r="AV860" t="str">
        <f t="shared" si="287"/>
        <v>&lt;data name="ToolBox_EmailExchange" xml:space="preserve"&gt;&lt;value&gt;Email{#}Exchange&lt;/value&gt;&lt;/data&gt;</v>
      </c>
      <c r="AW860" t="str">
        <f t="shared" si="288"/>
        <v>&lt;data name="EmailExchange_RetrieveExchangeScope_ICON" xml:space="preserve"&gt;&lt;value&gt;EmailExchangeRetrieveExchangeScopeICON&lt;/value&gt;&lt;/data&gt;</v>
      </c>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c r="DK860" s="2"/>
      <c r="DL860" s="2"/>
      <c r="DM860" s="2"/>
      <c r="DN860" s="2"/>
      <c r="DO860" s="2"/>
      <c r="DP860" s="2"/>
      <c r="DQ860" s="2"/>
      <c r="DR860" s="2"/>
      <c r="DS860" s="2"/>
      <c r="DT860" s="2"/>
      <c r="DU860" s="2"/>
      <c r="DV860" s="2"/>
      <c r="DW860" s="2"/>
      <c r="DX860" s="2"/>
      <c r="DY860" s="2"/>
      <c r="DZ860" s="2"/>
    </row>
    <row r="861" spans="1:141" ht="15">
      <c r="A861" s="48">
        <v>4.2</v>
      </c>
      <c r="B861" s="2" t="s">
        <v>294</v>
      </c>
      <c r="C861" s="2" t="s">
        <v>1639</v>
      </c>
      <c r="D861" s="77" t="s">
        <v>509</v>
      </c>
      <c r="E861" s="43" t="s">
        <v>510</v>
      </c>
      <c r="F861" s="9" t="s">
        <v>1253</v>
      </c>
      <c r="G861" s="43" t="s">
        <v>1739</v>
      </c>
      <c r="H861" s="43"/>
      <c r="I861" s="2">
        <v>1</v>
      </c>
      <c r="J861" s="2">
        <v>1</v>
      </c>
      <c r="K861" s="2" t="s">
        <v>595</v>
      </c>
      <c r="L861" s="259" t="s">
        <v>9</v>
      </c>
      <c r="M861" s="92"/>
      <c r="N861" s="2"/>
      <c r="O861" s="46" t="str">
        <f t="shared" si="277"/>
        <v>Components/Email/Exchange/UsingScope.htm</v>
      </c>
      <c r="P861" s="49" t="s">
        <v>4351</v>
      </c>
      <c r="Q861" s="49" t="s">
        <v>2110</v>
      </c>
      <c r="R861" s="49" t="s">
        <v>2124</v>
      </c>
      <c r="S861" s="259" t="s">
        <v>9</v>
      </c>
      <c r="T861" s="2"/>
      <c r="U861" s="141" t="s">
        <v>1536</v>
      </c>
      <c r="V861" s="51" t="s">
        <v>667</v>
      </c>
      <c r="W861" s="2"/>
      <c r="X861" s="2"/>
      <c r="Y861" s="30" t="s">
        <v>4360</v>
      </c>
      <c r="Z861" s="30" t="s">
        <v>4359</v>
      </c>
      <c r="AA861" s="259" t="s">
        <v>591</v>
      </c>
      <c r="AB861" s="2" t="s">
        <v>9</v>
      </c>
      <c r="AC861" s="2"/>
      <c r="AD861" s="2"/>
      <c r="AE861" s="2"/>
      <c r="AF861" s="30" t="str">
        <f t="shared" si="276"/>
        <v>attributeTableBuilder.AddCustomAttributes(typeof(RetrieveExchangeScope),"User", new Attribute[] { new DesignerLocalizedDisplayNameAttribute(DesignerResource.EmailExchange_RetrieveExchangeScope_User_DisplayName)});</v>
      </c>
      <c r="AG861" t="str">
        <f t="shared" si="278"/>
        <v>attributeTableBuilder.AddCustomAttributes(typeof(RetrieveExchangeScope),"User", new Attribute[] { new DesignerLocalizedDescriptionAttribute(DesignerResource.EmailExchange_RetrieveExchangeScope_User_Description)});</v>
      </c>
      <c r="AH861" t="str">
        <f t="shared" si="279"/>
        <v>attributeTableBuilder.AddCustomAttributes(typeof(RetrieveExchangeScope),"User", new Attribute[] { new DesignerLocalizedCategoryAttribute(DesignerResource.EmailExchange_RetrieveExchangeScope_User_Category)});</v>
      </c>
      <c r="AI861" s="2"/>
      <c r="AJ861" s="2"/>
      <c r="AK861" t="str">
        <f t="shared" si="280"/>
        <v>attributeTableBuilder.AddCustomAttributes(typeof(RetrieveExchangeScope), new Attribute[] { new DesignerLocalizedDisplayNameAttribute(DesignerResource.EmailExchange_RetrieveExchangeScope_DisplayName)});</v>
      </c>
      <c r="AL861" t="str">
        <f t="shared" si="281"/>
        <v>attributeTableBuilder.AddCustomAttributes(typeof(RetrieveExchangeScope), new Attribute[] { new DesignerLocalizedDescriptionAttribute(DesignerResource.EmailExchange_RetrieveExchangeScope_Description)});</v>
      </c>
      <c r="AM861" s="30" t="str">
        <f t="shared" si="282"/>
        <v>attributeTableBuilder.AddCustomAttributes(typeof(RetrieveExchangeScope), new Attribute[] { new DesignerLocalizedHelpURLAttribute(DesignerResource.EmailExchange_RetrieveExchangeScope_HelpURL)});</v>
      </c>
      <c r="AN861" t="str">
        <f t="shared" si="289"/>
        <v>&lt;data name="EmailExchange_RetrieveExchangeScope_User_DisplayName" xml:space="preserve"&gt;&lt;value&gt;Username&lt;/value&gt;&lt;/data&gt;</v>
      </c>
      <c r="AO861" t="str">
        <f t="shared" si="283"/>
        <v>&lt;data name="EmailExchange_RetrieveExchangeScope_User_Description" xml:space="preserve"&gt;&lt;value&gt;The Email ID of the account.&lt;/value&gt;&lt;/data&gt;</v>
      </c>
      <c r="AP861" t="str">
        <f t="shared" si="284"/>
        <v>&lt;data name="EmailExchange_RetrieveExchangeScope_User_Category" xml:space="preserve"&gt;&lt;value&gt;Input&lt;/value&gt;&lt;/data&gt;</v>
      </c>
      <c r="AQ861" t="str">
        <f t="shared" si="285"/>
        <v>&lt;data name="EmailExchange_RetrieveExchangeScope_DisplayName" xml:space="preserve"&gt;&lt;value&gt;Using Scope&lt;/value&gt;&lt;/data&gt;</v>
      </c>
      <c r="AR861" t="str">
        <f t="shared" si="286"/>
        <v>&lt;data name="EmailExchange_RetrieveExchangeScope_Description" xml:space="preserve"&gt;&lt;value&gt;Retrieves the Scope of the Exchange.&lt;/value&gt;&lt;/data&gt;</v>
      </c>
      <c r="AS861" s="2"/>
      <c r="AT861" t="str">
        <f t="shared" si="291"/>
        <v xml:space="preserve">&lt;data name="EmailExchange_RetrieveExchangeScope_User_DisplayName" xml:space="preserve"&gt;&lt;value&gt;Username&lt;/value&gt;&lt;/data&gt;_x000D_
&lt;data name="EmailExchange_RetrieveExchangeScope_User_Description" xml:space="preserve"&gt;&lt;value&gt;The Email ID of the account.&lt;/value&gt;&lt;/data&gt;_x000D_
&lt;data name="EmailExchange_RetrieveExchangeScope_User_Category" xml:space="preserve"&gt;&lt;value&gt;Input&lt;/value&gt;&lt;/data&gt;_x000D_
&lt;data name="EmailExchange_RetrieveExchangeScope_DisplayName" xml:space="preserve"&gt;&lt;value&gt;Using Scope&lt;/value&gt;&lt;/data&gt;_x000D_
&lt;data name="EmailExchange_RetrieveExchangeScope_Description" xml:space="preserve"&gt;&lt;value&gt;Retrieves the Scope of the Exchange.&lt;/value&gt;&lt;/data&gt;_x000D_
</v>
      </c>
      <c r="AU861" s="30" t="str">
        <f t="shared" si="290"/>
        <v>&lt;data name="EmailExchange_RetrieveExchangeScope_HelpURL" xml:space="preserve"&gt;&lt;value&gt;Components/Email/Exchange/UsingScope.htm&lt;/value&gt;&lt;/data&gt;</v>
      </c>
      <c r="AV861" t="str">
        <f t="shared" si="287"/>
        <v>&lt;data name="ToolBox_EmailExchange" xml:space="preserve"&gt;&lt;value&gt;Email{#}Exchange&lt;/value&gt;&lt;/data&gt;</v>
      </c>
      <c r="AW861" t="str">
        <f t="shared" si="288"/>
        <v>&lt;data name="EmailExchange_RetrieveExchangeScope_ICON" xml:space="preserve"&gt;&lt;value&gt;EmailExchangeRetrieveExchangeScopeICON&lt;/value&gt;&lt;/data&gt;</v>
      </c>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2"/>
      <c r="DN861" s="2"/>
      <c r="DO861" s="2"/>
      <c r="DP861" s="2"/>
      <c r="DQ861" s="2"/>
      <c r="DR861" s="2"/>
      <c r="DS861" s="2"/>
      <c r="DT861" s="2"/>
      <c r="DU861" s="2"/>
      <c r="DV861" s="2"/>
      <c r="DW861" s="2"/>
      <c r="DX861" s="2"/>
      <c r="DY861" s="2"/>
      <c r="DZ861" s="2"/>
    </row>
    <row r="862" spans="1:141" ht="15">
      <c r="A862" s="48">
        <v>4.2</v>
      </c>
      <c r="B862" s="2"/>
      <c r="C862" s="2" t="s">
        <v>535</v>
      </c>
      <c r="D862" s="2" t="s">
        <v>484</v>
      </c>
      <c r="E862" s="43" t="s">
        <v>484</v>
      </c>
      <c r="F862" s="9" t="s">
        <v>2125</v>
      </c>
      <c r="G862" s="43" t="s">
        <v>2125</v>
      </c>
      <c r="H862" s="43"/>
      <c r="I862" s="2">
        <v>1</v>
      </c>
      <c r="J862" s="2">
        <v>1</v>
      </c>
      <c r="K862" s="2" t="s">
        <v>595</v>
      </c>
      <c r="L862" s="2" t="s">
        <v>10</v>
      </c>
      <c r="M862" s="92"/>
      <c r="N862" s="2"/>
      <c r="O862" s="46" t="str">
        <f t="shared" si="277"/>
        <v>Components/LDAP/RetrieveActiveDirectoryScope.htm</v>
      </c>
      <c r="P862" s="49" t="s">
        <v>535</v>
      </c>
      <c r="Q862" s="49" t="s">
        <v>484</v>
      </c>
      <c r="R862" s="49" t="s">
        <v>2125</v>
      </c>
      <c r="S862" s="2" t="s">
        <v>9</v>
      </c>
      <c r="T862" s="2"/>
      <c r="U862" s="141" t="s">
        <v>1536</v>
      </c>
      <c r="V862" s="2" t="s">
        <v>667</v>
      </c>
      <c r="W862" s="2"/>
      <c r="X862" s="2"/>
      <c r="Y862" s="30" t="s">
        <v>4273</v>
      </c>
      <c r="Z862" s="30" t="s">
        <v>4274</v>
      </c>
      <c r="AA862" s="2" t="s">
        <v>591</v>
      </c>
      <c r="AB862" s="2" t="s">
        <v>9</v>
      </c>
      <c r="AC862" s="2"/>
      <c r="AD862" s="2"/>
      <c r="AE862" s="2"/>
      <c r="AF862" s="30" t="str">
        <f t="shared" si="276"/>
        <v>attributeTableBuilder.AddCustomAttributes(typeof(RetrieveActiveDirectoryScope),"ActiveDirectoryServer", new Attribute[] { new DesignerLocalizedDisplayNameAttribute(DesignerResource.LDAP_RetrieveActiveDirectoryScope_ActiveDirectoryServer_DisplayName)});</v>
      </c>
      <c r="AG862" t="str">
        <f t="shared" si="278"/>
        <v>attributeTableBuilder.AddCustomAttributes(typeof(RetrieveActiveDirectoryScope),"ActiveDirectoryServer", new Attribute[] { new DesignerLocalizedDescriptionAttribute(DesignerResource.LDAP_RetrieveActiveDirectoryScope_ActiveDirectoryServer_Description)});</v>
      </c>
      <c r="AH862" t="str">
        <f t="shared" si="279"/>
        <v>attributeTableBuilder.AddCustomAttributes(typeof(RetrieveActiveDirectoryScope),"ActiveDirectoryServer", new Attribute[] { new DesignerLocalizedCategoryAttribute(DesignerResource.LDAP_RetrieveActiveDirectoryScope_ActiveDirectoryServer_Category)});</v>
      </c>
      <c r="AI862" s="2"/>
      <c r="AJ862" s="2"/>
      <c r="AK862" t="str">
        <f t="shared" si="280"/>
        <v>attributeTableBuilder.AddCustomAttributes(typeof(RetrieveActiveDirectoryScope), new Attribute[] { new DesignerLocalizedDisplayNameAttribute(DesignerResource.LDAP_RetrieveActiveDirectoryScope_DisplayName)});</v>
      </c>
      <c r="AL862" t="str">
        <f t="shared" si="281"/>
        <v>attributeTableBuilder.AddCustomAttributes(typeof(RetrieveActiveDirectoryScope), new Attribute[] { new DesignerLocalizedDescriptionAttribute(DesignerResource.LDAP_RetrieveActiveDirectoryScope_Description)});</v>
      </c>
      <c r="AM862" s="30" t="str">
        <f t="shared" si="282"/>
        <v>attributeTableBuilder.AddCustomAttributes(typeof(RetrieveActiveDirectoryScope), new Attribute[] { new DesignerLocalizedHelpURLAttribute(DesignerResource.LDAP_RetrieveActiveDirectoryScope_HelpURL)});</v>
      </c>
      <c r="AN862" t="str">
        <f t="shared" si="289"/>
        <v>&lt;data name="LDAP_RetrieveActiveDirectoryScope_ActiveDirectoryServer_DisplayName" xml:space="preserve"&gt;&lt;value&gt;Active Directory Server&lt;/value&gt;&lt;/data&gt;</v>
      </c>
      <c r="AO862" t="str">
        <f t="shared" si="283"/>
        <v>&lt;data name="LDAP_RetrieveActiveDirectoryScope_ActiveDirectoryServer_Description" xml:space="preserve"&gt;&lt;value&gt;Active Directory Server&lt;/value&gt;&lt;/data&gt;</v>
      </c>
      <c r="AP862" t="str">
        <f t="shared" si="284"/>
        <v>&lt;data name="LDAP_RetrieveActiveDirectoryScope_ActiveDirectoryServer_Category" xml:space="preserve"&gt;&lt;value&gt;Input&lt;/value&gt;&lt;/data&gt;</v>
      </c>
      <c r="AQ862" t="str">
        <f t="shared" si="285"/>
        <v>&lt;data name="LDAP_RetrieveActiveDirectoryScope_DisplayName" xml:space="preserve"&gt;&lt;value&gt;Retrieve Active Directory Scope&lt;/value&gt;&lt;/data&gt;</v>
      </c>
      <c r="AR862" t="str">
        <f t="shared" si="286"/>
        <v>&lt;data name="LDAP_RetrieveActiveDirectoryScope_Description" xml:space="preserve"&gt;&lt;value&gt;Retrieve Active Directory Scope&lt;/value&gt;&lt;/data&gt;</v>
      </c>
      <c r="AS862" s="2"/>
      <c r="AT862" t="str">
        <f t="shared" si="291"/>
        <v xml:space="preserve">&lt;data name="LDAP_RetrieveActiveDirectoryScope_ActiveDirectoryServer_DisplayName" xml:space="preserve"&gt;&lt;value&gt;Active Directory Server&lt;/value&gt;&lt;/data&gt;_x000D_
&lt;data name="LDAP_RetrieveActiveDirectoryScope_ActiveDirectoryServer_Description" xml:space="preserve"&gt;&lt;value&gt;Active Directory Server&lt;/value&gt;&lt;/data&gt;_x000D_
&lt;data name="LDAP_RetrieveActiveDirectoryScope_ActiveDirectoryServer_Category" xml:space="preserve"&gt;&lt;value&gt;Input&lt;/value&gt;&lt;/data&gt;_x000D_
&lt;data name="LDAP_RetrieveActiveDirectoryScope_DisplayName" xml:space="preserve"&gt;&lt;value&gt;Retrieve Active Directory Scope&lt;/value&gt;&lt;/data&gt;_x000D_
&lt;data name="LDAP_RetrieveActiveDirectoryScope_Description" xml:space="preserve"&gt;&lt;value&gt;Retrieve Active Directory Scope&lt;/value&gt;&lt;/data&gt;_x000D_
</v>
      </c>
      <c r="AU862" s="30" t="str">
        <f t="shared" si="290"/>
        <v>&lt;data name="LDAP_RetrieveActiveDirectoryScope_HelpURL" xml:space="preserve"&gt;&lt;value&gt;Components/LDAP/RetrieveActiveDirectoryScope.htm&lt;/value&gt;&lt;/data&gt;</v>
      </c>
      <c r="AV862" t="str">
        <f t="shared" si="287"/>
        <v>&lt;data name="ToolBox_LDAP" xml:space="preserve"&gt;&lt;value&gt;LDAP&lt;/value&gt;&lt;/data&gt;</v>
      </c>
      <c r="AW862" t="str">
        <f t="shared" si="288"/>
        <v>&lt;data name="LDAP_RetrieveActiveDirectoryScope_ICON" xml:space="preserve"&gt;&lt;value&gt;LDAPRetrieveActiveDirectoryScopeICON&lt;/value&gt;&lt;/data&gt;</v>
      </c>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c r="DL862" s="2"/>
      <c r="DM862" s="2"/>
      <c r="DN862" s="2"/>
      <c r="DO862" s="2"/>
      <c r="DP862" s="2"/>
      <c r="DQ862" s="2"/>
      <c r="DR862" s="2"/>
      <c r="DS862" s="2"/>
      <c r="DT862" s="2"/>
      <c r="DU862" s="2"/>
      <c r="DV862" s="2"/>
      <c r="DW862" s="2"/>
      <c r="DX862" s="2"/>
      <c r="DY862" s="2"/>
      <c r="DZ862" s="2"/>
    </row>
    <row r="863" spans="1:141" ht="15">
      <c r="A863" s="48">
        <v>4.2</v>
      </c>
      <c r="B863" s="2"/>
      <c r="C863" s="2" t="s">
        <v>535</v>
      </c>
      <c r="D863" s="2" t="s">
        <v>484</v>
      </c>
      <c r="E863" s="43" t="s">
        <v>484</v>
      </c>
      <c r="F863" s="9" t="s">
        <v>597</v>
      </c>
      <c r="G863" s="43" t="s">
        <v>597</v>
      </c>
      <c r="H863" s="43"/>
      <c r="I863" s="2">
        <v>1</v>
      </c>
      <c r="J863" s="2">
        <v>1</v>
      </c>
      <c r="K863" s="2" t="s">
        <v>595</v>
      </c>
      <c r="L863" s="2" t="s">
        <v>10</v>
      </c>
      <c r="M863" s="92"/>
      <c r="N863" s="2"/>
      <c r="O863" s="46" t="str">
        <f t="shared" si="277"/>
        <v>Components/LDAP/RetrieveActiveDirectoryScope.htm</v>
      </c>
      <c r="P863" s="49" t="s">
        <v>535</v>
      </c>
      <c r="Q863" s="49" t="s">
        <v>484</v>
      </c>
      <c r="R863" s="49" t="s">
        <v>597</v>
      </c>
      <c r="S863" s="259" t="s">
        <v>667</v>
      </c>
      <c r="T863" s="2"/>
      <c r="U863" s="30" t="s">
        <v>3109</v>
      </c>
      <c r="V863" s="2" t="s">
        <v>667</v>
      </c>
      <c r="W863" s="2"/>
      <c r="X863" s="2"/>
      <c r="Y863" s="30" t="s">
        <v>4273</v>
      </c>
      <c r="Z863" s="30" t="s">
        <v>4274</v>
      </c>
      <c r="AA863" s="2" t="s">
        <v>591</v>
      </c>
      <c r="AB863" s="2" t="s">
        <v>9</v>
      </c>
      <c r="AC863" s="2"/>
      <c r="AD863" s="2"/>
      <c r="AE863" s="2"/>
      <c r="AF863" s="30" t="str">
        <f t="shared" si="276"/>
        <v>attributeTableBuilder.AddCustomAttributes(typeof(RetrieveActiveDirectoryScope),"Password", new Attribute[] { new DesignerLocalizedDisplayNameAttribute(DesignerResource.LDAP_RetrieveActiveDirectoryScope_Password_DisplayName)});</v>
      </c>
      <c r="AG863" t="str">
        <f t="shared" si="278"/>
        <v>attributeTableBuilder.AddCustomAttributes(typeof(RetrieveActiveDirectoryScope),"Password", new Attribute[] { new DesignerLocalizedDescriptionAttribute(DesignerResource.LDAP_RetrieveActiveDirectoryScope_Password_Description)});</v>
      </c>
      <c r="AH863" t="str">
        <f t="shared" si="279"/>
        <v>attributeTableBuilder.AddCustomAttributes(typeof(RetrieveActiveDirectoryScope),"Password", new Attribute[] { new DesignerLocalizedCategoryAttribute(DesignerResource.LDAP_RetrieveActiveDirectoryScope_Password_Category)});</v>
      </c>
      <c r="AI863" s="2"/>
      <c r="AJ863" s="2"/>
      <c r="AK863" t="str">
        <f t="shared" si="280"/>
        <v>attributeTableBuilder.AddCustomAttributes(typeof(RetrieveActiveDirectoryScope), new Attribute[] { new DesignerLocalizedDisplayNameAttribute(DesignerResource.LDAP_RetrieveActiveDirectoryScope_DisplayName)});</v>
      </c>
      <c r="AL863" t="str">
        <f t="shared" si="281"/>
        <v>attributeTableBuilder.AddCustomAttributes(typeof(RetrieveActiveDirectoryScope), new Attribute[] { new DesignerLocalizedDescriptionAttribute(DesignerResource.LDAP_RetrieveActiveDirectoryScope_Description)});</v>
      </c>
      <c r="AM863" s="30" t="str">
        <f t="shared" si="282"/>
        <v>attributeTableBuilder.AddCustomAttributes(typeof(RetrieveActiveDirectoryScope), new Attribute[] { new DesignerLocalizedHelpURLAttribute(DesignerResource.LDAP_RetrieveActiveDirectoryScope_HelpURL)});</v>
      </c>
      <c r="AN863" t="str">
        <f t="shared" si="289"/>
        <v>&lt;data name="LDAP_RetrieveActiveDirectoryScope_Password_DisplayName" xml:space="preserve"&gt;&lt;value&gt;Password&lt;/value&gt;&lt;/data&gt;</v>
      </c>
      <c r="AO863" t="str">
        <f t="shared" si="283"/>
        <v>&lt;data name="LDAP_RetrieveActiveDirectoryScope_Password_Description" xml:space="preserve"&gt;&lt;value&gt;Password&lt;/value&gt;&lt;/data&gt;</v>
      </c>
      <c r="AP863" t="str">
        <f t="shared" si="284"/>
        <v>&lt;data name="LDAP_RetrieveActiveDirectoryScope_Password_Category" xml:space="preserve"&gt;&lt;value&gt;Input&lt;/value&gt;&lt;/data&gt;</v>
      </c>
      <c r="AQ863" t="str">
        <f t="shared" si="285"/>
        <v>&lt;data name="LDAP_RetrieveActiveDirectoryScope_DisplayName" xml:space="preserve"&gt;&lt;value&gt;Retrieve Active Directory Scope&lt;/value&gt;&lt;/data&gt;</v>
      </c>
      <c r="AR863" t="str">
        <f t="shared" si="286"/>
        <v>&lt;data name="LDAP_RetrieveActiveDirectoryScope_Description" xml:space="preserve"&gt;&lt;value&gt;Retrieve Active Directory Scope&lt;/value&gt;&lt;/data&gt;</v>
      </c>
      <c r="AS863" s="2"/>
      <c r="AT863" t="str">
        <f t="shared" si="291"/>
        <v xml:space="preserve">&lt;data name="LDAP_RetrieveActiveDirectoryScope_Password_DisplayName" xml:space="preserve"&gt;&lt;value&gt;Password&lt;/value&gt;&lt;/data&gt;_x000D_
&lt;data name="LDAP_RetrieveActiveDirectoryScope_Password_Description" xml:space="preserve"&gt;&lt;value&gt;Password&lt;/value&gt;&lt;/data&gt;_x000D_
&lt;data name="LDAP_RetrieveActiveDirectoryScope_Password_Category" xml:space="preserve"&gt;&lt;value&gt;Input&lt;/value&gt;&lt;/data&gt;_x000D_
&lt;data name="LDAP_RetrieveActiveDirectoryScope_DisplayName" xml:space="preserve"&gt;&lt;value&gt;Retrieve Active Directory Scope&lt;/value&gt;&lt;/data&gt;_x000D_
&lt;data name="LDAP_RetrieveActiveDirectoryScope_Description" xml:space="preserve"&gt;&lt;value&gt;Retrieve Active Directory Scope&lt;/value&gt;&lt;/data&gt;_x000D_
</v>
      </c>
      <c r="AU863" s="30" t="str">
        <f t="shared" si="290"/>
        <v>&lt;data name="LDAP_RetrieveActiveDirectoryScope_HelpURL" xml:space="preserve"&gt;&lt;value&gt;Components/LDAP/RetrieveActiveDirectoryScope.htm&lt;/value&gt;&lt;/data&gt;</v>
      </c>
      <c r="AV863" t="str">
        <f t="shared" si="287"/>
        <v>&lt;data name="ToolBox_LDAP" xml:space="preserve"&gt;&lt;value&gt;LDAP&lt;/value&gt;&lt;/data&gt;</v>
      </c>
      <c r="AW863" t="str">
        <f t="shared" si="288"/>
        <v>&lt;data name="LDAP_RetrieveActiveDirectoryScope_ICON" xml:space="preserve"&gt;&lt;value&gt;LDAPRetrieveActiveDirectoryScopeICON&lt;/value&gt;&lt;/data&gt;</v>
      </c>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2"/>
      <c r="DN863" s="2"/>
      <c r="DO863" s="2"/>
      <c r="DP863" s="2"/>
      <c r="DQ863" s="2"/>
      <c r="DR863" s="2"/>
      <c r="DS863" s="2"/>
      <c r="DT863" s="2"/>
      <c r="DU863" s="2"/>
      <c r="DV863" s="2"/>
      <c r="DW863" s="2"/>
      <c r="DX863" s="2"/>
      <c r="DY863" s="2"/>
      <c r="DZ863" s="2"/>
      <c r="EA863" s="2"/>
      <c r="EB863" s="2"/>
      <c r="EC863" s="2"/>
      <c r="ED863" s="2"/>
      <c r="EE863" s="2"/>
      <c r="EF863" s="2"/>
      <c r="EG863" s="2"/>
      <c r="EH863" s="2"/>
      <c r="EI863" s="2"/>
      <c r="EJ863" s="2"/>
      <c r="EK863" s="2"/>
    </row>
    <row r="864" spans="1:141" ht="15">
      <c r="A864" s="48">
        <v>4.2</v>
      </c>
      <c r="B864" s="2"/>
      <c r="C864" s="2" t="s">
        <v>535</v>
      </c>
      <c r="D864" s="2" t="s">
        <v>484</v>
      </c>
      <c r="E864" s="43" t="s">
        <v>484</v>
      </c>
      <c r="F864" s="9" t="s">
        <v>1253</v>
      </c>
      <c r="G864" s="43" t="s">
        <v>1253</v>
      </c>
      <c r="H864" s="43"/>
      <c r="I864" s="2">
        <v>1</v>
      </c>
      <c r="J864" s="2">
        <v>1</v>
      </c>
      <c r="K864" s="2" t="s">
        <v>595</v>
      </c>
      <c r="L864" s="2" t="s">
        <v>10</v>
      </c>
      <c r="M864" s="92"/>
      <c r="N864" s="2"/>
      <c r="O864" s="46" t="str">
        <f t="shared" si="277"/>
        <v>Components/LDAP/RetrieveActiveDirectoryScope.htm</v>
      </c>
      <c r="P864" s="49" t="s">
        <v>535</v>
      </c>
      <c r="Q864" s="49" t="s">
        <v>484</v>
      </c>
      <c r="R864" s="49" t="s">
        <v>1253</v>
      </c>
      <c r="S864" s="259" t="s">
        <v>667</v>
      </c>
      <c r="T864" s="2"/>
      <c r="U864" s="141" t="s">
        <v>1536</v>
      </c>
      <c r="V864" s="2" t="s">
        <v>667</v>
      </c>
      <c r="W864" s="2"/>
      <c r="X864" s="2"/>
      <c r="Y864" s="30" t="s">
        <v>4273</v>
      </c>
      <c r="Z864" s="30" t="s">
        <v>4274</v>
      </c>
      <c r="AA864" s="2" t="s">
        <v>591</v>
      </c>
      <c r="AB864" s="2" t="s">
        <v>9</v>
      </c>
      <c r="AC864" s="2"/>
      <c r="AD864" s="2"/>
      <c r="AE864" s="2"/>
      <c r="AF864" s="30" t="str">
        <f t="shared" si="276"/>
        <v>attributeTableBuilder.AddCustomAttributes(typeof(RetrieveActiveDirectoryScope),"Username", new Attribute[] { new DesignerLocalizedDisplayNameAttribute(DesignerResource.LDAP_RetrieveActiveDirectoryScope_Username_DisplayName)});</v>
      </c>
      <c r="AG864" t="str">
        <f t="shared" si="278"/>
        <v>attributeTableBuilder.AddCustomAttributes(typeof(RetrieveActiveDirectoryScope),"Username", new Attribute[] { new DesignerLocalizedDescriptionAttribute(DesignerResource.LDAP_RetrieveActiveDirectoryScope_Username_Description)});</v>
      </c>
      <c r="AH864" t="str">
        <f t="shared" si="279"/>
        <v>attributeTableBuilder.AddCustomAttributes(typeof(RetrieveActiveDirectoryScope),"Username", new Attribute[] { new DesignerLocalizedCategoryAttribute(DesignerResource.LDAP_RetrieveActiveDirectoryScope_Username_Category)});</v>
      </c>
      <c r="AI864" s="2"/>
      <c r="AJ864" s="2"/>
      <c r="AK864" t="str">
        <f t="shared" si="280"/>
        <v>attributeTableBuilder.AddCustomAttributes(typeof(RetrieveActiveDirectoryScope), new Attribute[] { new DesignerLocalizedDisplayNameAttribute(DesignerResource.LDAP_RetrieveActiveDirectoryScope_DisplayName)});</v>
      </c>
      <c r="AL864" t="str">
        <f t="shared" si="281"/>
        <v>attributeTableBuilder.AddCustomAttributes(typeof(RetrieveActiveDirectoryScope), new Attribute[] { new DesignerLocalizedDescriptionAttribute(DesignerResource.LDAP_RetrieveActiveDirectoryScope_Description)});</v>
      </c>
      <c r="AM864" s="30" t="str">
        <f t="shared" si="282"/>
        <v>attributeTableBuilder.AddCustomAttributes(typeof(RetrieveActiveDirectoryScope), new Attribute[] { new DesignerLocalizedHelpURLAttribute(DesignerResource.LDAP_RetrieveActiveDirectoryScope_HelpURL)});</v>
      </c>
      <c r="AN864" t="str">
        <f t="shared" si="289"/>
        <v>&lt;data name="LDAP_RetrieveActiveDirectoryScope_Username_DisplayName" xml:space="preserve"&gt;&lt;value&gt;Username&lt;/value&gt;&lt;/data&gt;</v>
      </c>
      <c r="AO864" t="str">
        <f t="shared" si="283"/>
        <v>&lt;data name="LDAP_RetrieveActiveDirectoryScope_Username_Description" xml:space="preserve"&gt;&lt;value&gt;Username&lt;/value&gt;&lt;/data&gt;</v>
      </c>
      <c r="AP864" t="str">
        <f t="shared" si="284"/>
        <v>&lt;data name="LDAP_RetrieveActiveDirectoryScope_Username_Category" xml:space="preserve"&gt;&lt;value&gt;Input&lt;/value&gt;&lt;/data&gt;</v>
      </c>
      <c r="AQ864" t="str">
        <f t="shared" si="285"/>
        <v>&lt;data name="LDAP_RetrieveActiveDirectoryScope_DisplayName" xml:space="preserve"&gt;&lt;value&gt;Retrieve Active Directory Scope&lt;/value&gt;&lt;/data&gt;</v>
      </c>
      <c r="AR864" t="str">
        <f t="shared" si="286"/>
        <v>&lt;data name="LDAP_RetrieveActiveDirectoryScope_Description" xml:space="preserve"&gt;&lt;value&gt;Retrieve Active Directory Scope&lt;/value&gt;&lt;/data&gt;</v>
      </c>
      <c r="AS864" s="2"/>
      <c r="AT864" t="str">
        <f t="shared" si="291"/>
        <v xml:space="preserve">&lt;data name="LDAP_RetrieveActiveDirectoryScope_Username_DisplayName" xml:space="preserve"&gt;&lt;value&gt;Username&lt;/value&gt;&lt;/data&gt;_x000D_
&lt;data name="LDAP_RetrieveActiveDirectoryScope_Username_Description" xml:space="preserve"&gt;&lt;value&gt;Username&lt;/value&gt;&lt;/data&gt;_x000D_
&lt;data name="LDAP_RetrieveActiveDirectoryScope_Username_Category" xml:space="preserve"&gt;&lt;value&gt;Input&lt;/value&gt;&lt;/data&gt;_x000D_
&lt;data name="LDAP_RetrieveActiveDirectoryScope_DisplayName" xml:space="preserve"&gt;&lt;value&gt;Retrieve Active Directory Scope&lt;/value&gt;&lt;/data&gt;_x000D_
&lt;data name="LDAP_RetrieveActiveDirectoryScope_Description" xml:space="preserve"&gt;&lt;value&gt;Retrieve Active Directory Scope&lt;/value&gt;&lt;/data&gt;_x000D_
</v>
      </c>
      <c r="AU864" s="30" t="str">
        <f t="shared" si="290"/>
        <v>&lt;data name="LDAP_RetrieveActiveDirectoryScope_HelpURL" xml:space="preserve"&gt;&lt;value&gt;Components/LDAP/RetrieveActiveDirectoryScope.htm&lt;/value&gt;&lt;/data&gt;</v>
      </c>
      <c r="AV864" t="str">
        <f t="shared" si="287"/>
        <v>&lt;data name="ToolBox_LDAP" xml:space="preserve"&gt;&lt;value&gt;LDAP&lt;/value&gt;&lt;/data&gt;</v>
      </c>
      <c r="AW864" t="str">
        <f t="shared" si="288"/>
        <v>&lt;data name="LDAP_RetrieveActiveDirectoryScope_ICON" xml:space="preserve"&gt;&lt;value&gt;LDAPRetrieveActiveDirectoryScopeICON&lt;/value&gt;&lt;/data&gt;</v>
      </c>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c r="DL864" s="2"/>
      <c r="DM864" s="2"/>
      <c r="DN864" s="2"/>
      <c r="DO864" s="2"/>
      <c r="DP864" s="2"/>
      <c r="DQ864" s="2"/>
      <c r="DR864" s="2"/>
      <c r="DS864" s="2"/>
      <c r="DT864" s="2"/>
      <c r="DU864" s="2"/>
      <c r="DV864" s="2"/>
      <c r="DW864" s="2"/>
      <c r="DX864" s="2"/>
      <c r="DY864" s="2"/>
      <c r="DZ864" s="2"/>
      <c r="EA864" s="2"/>
      <c r="EB864" s="2"/>
      <c r="EC864" s="2"/>
      <c r="ED864" s="2"/>
      <c r="EE864" s="2"/>
      <c r="EF864" s="2"/>
      <c r="EG864" s="2"/>
      <c r="EH864" s="2"/>
      <c r="EI864" s="2"/>
      <c r="EJ864" s="2"/>
      <c r="EK864" s="2"/>
    </row>
    <row r="865" spans="1:141" ht="15">
      <c r="A865" s="48">
        <v>4.2</v>
      </c>
      <c r="B865" s="2"/>
      <c r="C865" s="2" t="s">
        <v>535</v>
      </c>
      <c r="D865" s="2" t="s">
        <v>484</v>
      </c>
      <c r="E865" s="43" t="s">
        <v>484</v>
      </c>
      <c r="F865" s="9"/>
      <c r="G865" s="43"/>
      <c r="H865" s="43"/>
      <c r="I865" s="2">
        <v>0</v>
      </c>
      <c r="J865" s="2">
        <v>1</v>
      </c>
      <c r="K865" s="2"/>
      <c r="L865" s="2" t="s">
        <v>9</v>
      </c>
      <c r="M865" s="92"/>
      <c r="N865" s="2"/>
      <c r="O865" s="46" t="str">
        <f t="shared" si="277"/>
        <v>Components/LDAP/RetrieveActiveDirectoryScope.htm</v>
      </c>
      <c r="P865" s="49" t="s">
        <v>535</v>
      </c>
      <c r="Q865" s="49" t="s">
        <v>484</v>
      </c>
      <c r="R865" s="49" t="s">
        <v>705</v>
      </c>
      <c r="S865" s="2" t="s">
        <v>9</v>
      </c>
      <c r="T865" s="2"/>
      <c r="U865" s="30" t="s">
        <v>4275</v>
      </c>
      <c r="V865" s="2" t="s">
        <v>1588</v>
      </c>
      <c r="W865" s="2"/>
      <c r="X865" s="2"/>
      <c r="Y865" s="30" t="s">
        <v>4273</v>
      </c>
      <c r="Z865" s="30" t="s">
        <v>4274</v>
      </c>
      <c r="AA865" s="2" t="s">
        <v>591</v>
      </c>
      <c r="AB865" s="2" t="s">
        <v>9</v>
      </c>
      <c r="AC865" s="2"/>
      <c r="AD865" s="2"/>
      <c r="AE865" s="2"/>
      <c r="AF865" s="30" t="str">
        <f t="shared" si="276"/>
        <v>attributeTableBuilder.AddCustomAttributes(typeof(RetrieveActiveDirectoryScope),"Body", new Attribute[] { new DesignerLocalizedDisplayNameAttribute(DesignerResource.LDAP_RetrieveActiveDirectoryScope_Body_DisplayName)});</v>
      </c>
      <c r="AG865" t="str">
        <f t="shared" si="278"/>
        <v>attributeTableBuilder.AddCustomAttributes(typeof(RetrieveActiveDirectoryScope),"Body", new Attribute[] { new DesignerLocalizedDescriptionAttribute(DesignerResource.LDAP_RetrieveActiveDirectoryScope_Body_Description)});</v>
      </c>
      <c r="AH865" t="str">
        <f t="shared" si="279"/>
        <v>attributeTableBuilder.AddCustomAttributes(typeof(RetrieveActiveDirectoryScope),"Body", new Attribute[] { new DesignerLocalizedCategoryAttribute(DesignerResource.LDAP_RetrieveActiveDirectoryScope_Body_Category)});</v>
      </c>
      <c r="AI865" s="2"/>
      <c r="AJ865" s="2"/>
      <c r="AK865" t="str">
        <f t="shared" si="280"/>
        <v>attributeTableBuilder.AddCustomAttributes(typeof(RetrieveActiveDirectoryScope), new Attribute[] { new DesignerLocalizedDisplayNameAttribute(DesignerResource.LDAP_RetrieveActiveDirectoryScope_DisplayName)});</v>
      </c>
      <c r="AL865" t="str">
        <f t="shared" si="281"/>
        <v>attributeTableBuilder.AddCustomAttributes(typeof(RetrieveActiveDirectoryScope), new Attribute[] { new DesignerLocalizedDescriptionAttribute(DesignerResource.LDAP_RetrieveActiveDirectoryScope_Description)});</v>
      </c>
      <c r="AM865" s="30" t="str">
        <f t="shared" si="282"/>
        <v>attributeTableBuilder.AddCustomAttributes(typeof(RetrieveActiveDirectoryScope), new Attribute[] { new DesignerLocalizedHelpURLAttribute(DesignerResource.LDAP_RetrieveActiveDirectoryScope_HelpURL)});</v>
      </c>
      <c r="AN865" t="str">
        <f t="shared" si="289"/>
        <v>&lt;data name="LDAP_RetrieveActiveDirectoryScope_Body_DisplayName" xml:space="preserve"&gt;&lt;value&gt;&lt;/value&gt;&lt;/data&gt;</v>
      </c>
      <c r="AO865" t="str">
        <f t="shared" si="283"/>
        <v>&lt;data name="LDAP_RetrieveActiveDirectoryScope_Body_Description" xml:space="preserve"&gt;&lt;value&gt;&lt;/value&gt;&lt;/data&gt;</v>
      </c>
      <c r="AP865" t="str">
        <f t="shared" si="284"/>
        <v>&lt;data name="LDAP_RetrieveActiveDirectoryScope_Body_Category" xml:space="preserve"&gt;&lt;value&gt;&lt;/value&gt;&lt;/data&gt;</v>
      </c>
      <c r="AQ865" t="str">
        <f t="shared" si="285"/>
        <v>&lt;data name="LDAP_RetrieveActiveDirectoryScope_DisplayName" xml:space="preserve"&gt;&lt;value&gt;Retrieve Active Directory Scope&lt;/value&gt;&lt;/data&gt;</v>
      </c>
      <c r="AR865" t="str">
        <f t="shared" si="286"/>
        <v>&lt;data name="LDAP_RetrieveActiveDirectoryScope_Description" xml:space="preserve"&gt;&lt;value&gt;Retrieve Active Directory Scope&lt;/value&gt;&lt;/data&gt;</v>
      </c>
      <c r="AS865" s="2"/>
      <c r="AT865" t="str">
        <f t="shared" si="291"/>
        <v xml:space="preserve">&lt;data name="LDAP_RetrieveActiveDirectoryScope_Body_DisplayName" xml:space="preserve"&gt;&lt;value&gt;&lt;/value&gt;&lt;/data&gt;_x000D_
&lt;data name="LDAP_RetrieveActiveDirectoryScope_Body_Description" xml:space="preserve"&gt;&lt;value&gt;&lt;/value&gt;&lt;/data&gt;_x000D_
&lt;data name="LDAP_RetrieveActiveDirectoryScope_Body_Category" xml:space="preserve"&gt;&lt;value&gt;&lt;/value&gt;&lt;/data&gt;_x000D_
&lt;data name="LDAP_RetrieveActiveDirectoryScope_DisplayName" xml:space="preserve"&gt;&lt;value&gt;Retrieve Active Directory Scope&lt;/value&gt;&lt;/data&gt;_x000D_
&lt;data name="LDAP_RetrieveActiveDirectoryScope_Description" xml:space="preserve"&gt;&lt;value&gt;Retrieve Active Directory Scope&lt;/value&gt;&lt;/data&gt;_x000D_
</v>
      </c>
      <c r="AU865" s="30" t="str">
        <f t="shared" si="290"/>
        <v>&lt;data name="LDAP_RetrieveActiveDirectoryScope_HelpURL" xml:space="preserve"&gt;&lt;value&gt;Components/LDAP/RetrieveActiveDirectoryScope.htm&lt;/value&gt;&lt;/data&gt;</v>
      </c>
      <c r="AV865" t="str">
        <f t="shared" si="287"/>
        <v>&lt;data name="ToolBox_LDAP" xml:space="preserve"&gt;&lt;value&gt;LDAP&lt;/value&gt;&lt;/data&gt;</v>
      </c>
      <c r="AW865" t="str">
        <f t="shared" si="288"/>
        <v>&lt;data name="LDAP_RetrieveActiveDirectoryScope_ICON" xml:space="preserve"&gt;&lt;value&gt;LDAPRetrieveActiveDirectoryScopeICON&lt;/value&gt;&lt;/data&gt;</v>
      </c>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2"/>
      <c r="DN865" s="2"/>
      <c r="DO865" s="2"/>
      <c r="DP865" s="2"/>
      <c r="DQ865" s="2"/>
      <c r="DR865" s="2"/>
      <c r="DS865" s="2"/>
      <c r="DT865" s="2"/>
      <c r="DU865" s="2"/>
      <c r="DV865" s="2"/>
      <c r="DW865" s="2"/>
      <c r="DX865" s="2"/>
      <c r="DY865" s="2"/>
      <c r="DZ865" s="2"/>
      <c r="EA865" s="2"/>
      <c r="EB865" s="2"/>
      <c r="EC865" s="2"/>
      <c r="ED865" s="2"/>
      <c r="EE865" s="2"/>
      <c r="EF865" s="2"/>
      <c r="EG865" s="2"/>
      <c r="EH865" s="2"/>
      <c r="EI865" s="2"/>
      <c r="EJ865" s="2"/>
      <c r="EK865" s="2"/>
    </row>
    <row r="866" spans="1:141" s="308" customFormat="1" ht="15">
      <c r="A866" s="300"/>
      <c r="B866" s="301"/>
      <c r="C866" s="301" t="s">
        <v>537</v>
      </c>
      <c r="D866" s="301" t="s">
        <v>1843</v>
      </c>
      <c r="E866" s="302" t="s">
        <v>1843</v>
      </c>
      <c r="F866" s="303" t="s">
        <v>1844</v>
      </c>
      <c r="G866" s="304" t="s">
        <v>1844</v>
      </c>
      <c r="H866" s="304"/>
      <c r="I866" s="301">
        <v>0</v>
      </c>
      <c r="J866" s="301">
        <v>1</v>
      </c>
      <c r="K866" s="305" t="s">
        <v>1817</v>
      </c>
      <c r="L866" s="301" t="s">
        <v>9</v>
      </c>
      <c r="M866" s="300"/>
      <c r="N866" s="301"/>
      <c r="O866" s="46" t="str">
        <f t="shared" si="277"/>
        <v>Components/PDF/ExtractPDFPages.htm</v>
      </c>
      <c r="P866" s="306" t="s">
        <v>537</v>
      </c>
      <c r="Q866" s="306" t="s">
        <v>1843</v>
      </c>
      <c r="R866" s="306" t="s">
        <v>1844</v>
      </c>
      <c r="S866" s="301" t="s">
        <v>9</v>
      </c>
      <c r="T866" s="301"/>
      <c r="U866" s="301" t="s">
        <v>742</v>
      </c>
      <c r="V866" s="301" t="s">
        <v>1588</v>
      </c>
      <c r="W866" s="301"/>
      <c r="X866" s="301"/>
      <c r="Y866" s="301" t="s">
        <v>2010</v>
      </c>
      <c r="Z866" s="301" t="s">
        <v>1849</v>
      </c>
      <c r="AA866" s="301" t="s">
        <v>591</v>
      </c>
      <c r="AB866" s="301" t="s">
        <v>9</v>
      </c>
      <c r="AC866" s="301"/>
      <c r="AD866" s="301" t="s">
        <v>592</v>
      </c>
      <c r="AE866" s="301"/>
      <c r="AF866" s="307" t="str">
        <f t="shared" si="276"/>
        <v>attributeTableBuilder.AddCustomAttributes(typeof(ExtractPDFPages),"ReadFilter", new Attribute[] { new DesignerLocalizedDisplayNameAttribute(DesignerResource.PDF_ExtractPDFPages_ReadFilter_DisplayName)});</v>
      </c>
      <c r="AG866" t="str">
        <f t="shared" si="278"/>
        <v>attributeTableBuilder.AddCustomAttributes(typeof(ExtractPDFPages),"ReadFilter", new Attribute[] { new DesignerLocalizedDescriptionAttribute(DesignerResource.PDF_ExtractPDFPages_ReadFilter_Description)});</v>
      </c>
      <c r="AH866" t="str">
        <f t="shared" si="279"/>
        <v>attributeTableBuilder.AddCustomAttributes(typeof(ExtractPDFPages),"ReadFilter", new Attribute[] { new DesignerLocalizedCategoryAttribute(DesignerResource.PDF_ExtractPDFPages_ReadFilter_Category)});</v>
      </c>
      <c r="AI866" s="301"/>
      <c r="AJ866" s="301"/>
      <c r="AK866" t="str">
        <f t="shared" si="280"/>
        <v>attributeTableBuilder.AddCustomAttributes(typeof(ExtractPDFPages), new Attribute[] { new DesignerLocalizedDisplayNameAttribute(DesignerResource.PDF_ExtractPDFPages_DisplayName)});</v>
      </c>
      <c r="AL866" t="str">
        <f t="shared" si="281"/>
        <v>attributeTableBuilder.AddCustomAttributes(typeof(ExtractPDFPages), new Attribute[] { new DesignerLocalizedDescriptionAttribute(DesignerResource.PDF_ExtractPDFPages_Description)});</v>
      </c>
      <c r="AM866" s="30" t="str">
        <f t="shared" si="282"/>
        <v>attributeTableBuilder.AddCustomAttributes(typeof(ExtractPDFPages), new Attribute[] { new DesignerLocalizedHelpURLAttribute(DesignerResource.PDF_ExtractPDFPages_HelpURL)});</v>
      </c>
      <c r="AN866" t="str">
        <f t="shared" si="289"/>
        <v>&lt;data name="PDF_ExtractPDFPages_ReadFilter_DisplayName" xml:space="preserve"&gt;&lt;value&gt;Read Filter&lt;/value&gt;&lt;/data&gt;</v>
      </c>
      <c r="AO866" t="str">
        <f t="shared" si="283"/>
        <v>&lt;data name="PDF_ExtractPDFPages_ReadFilter_Description" xml:space="preserve"&gt;&lt;value&gt;Read Filter&lt;/value&gt;&lt;/data&gt;</v>
      </c>
      <c r="AP866" t="str">
        <f t="shared" si="284"/>
        <v>&lt;data name="PDF_ExtractPDFPages_ReadFilter_Category" xml:space="preserve"&gt;&lt;value&gt;Preference&lt;/value&gt;&lt;/data&gt;</v>
      </c>
      <c r="AQ866" t="str">
        <f t="shared" si="285"/>
        <v>&lt;data name="PDF_ExtractPDFPages_DisplayName" xml:space="preserve"&gt;&lt;value&gt;Extract PDF Pages&lt;/value&gt;&lt;/data&gt;</v>
      </c>
      <c r="AR866" t="str">
        <f t="shared" si="286"/>
        <v>&lt;data name="PDF_ExtractPDFPages_Description" xml:space="preserve"&gt;&lt;value&gt;Extract PDF Pages&lt;/value&gt;&lt;/data&gt;</v>
      </c>
      <c r="AS866" s="301"/>
      <c r="AT866" s="308" t="str">
        <f t="shared" si="291"/>
        <v xml:space="preserve">&lt;data name="PDF_ExtractPDFPages_ReadFilter_DisplayName" xml:space="preserve"&gt;&lt;value&gt;Read Filter&lt;/value&gt;&lt;/data&gt;_x000D_
&lt;data name="PDF_ExtractPDFPages_ReadFilter_Description" xml:space="preserve"&gt;&lt;value&gt;Read Filter&lt;/value&gt;&lt;/data&gt;_x000D_
&lt;data name="PDF_ExtractPDFPages_ReadFilter_Category" xml:space="preserve"&gt;&lt;value&gt;Preference&lt;/value&gt;&lt;/data&gt;_x000D_
&lt;data name="PDF_ExtractPDFPages_DisplayName" xml:space="preserve"&gt;&lt;value&gt;Extract PDF Pages&lt;/value&gt;&lt;/data&gt;_x000D_
&lt;data name="PDF_ExtractPDFPages_Description" xml:space="preserve"&gt;&lt;value&gt;Extract PDF Pages&lt;/value&gt;&lt;/data&gt;_x000D_
</v>
      </c>
      <c r="AU866" s="30" t="str">
        <f t="shared" si="290"/>
        <v>&lt;data name="PDF_ExtractPDFPages_HelpURL" xml:space="preserve"&gt;&lt;value&gt;Components/PDF/ExtractPDFPages.htm&lt;/value&gt;&lt;/data&gt;</v>
      </c>
      <c r="AV866" t="str">
        <f t="shared" si="287"/>
        <v>&lt;data name="ToolBox_PDF" xml:space="preserve"&gt;&lt;value&gt;PDF&lt;/value&gt;&lt;/data&gt;</v>
      </c>
      <c r="AW866" t="str">
        <f t="shared" si="288"/>
        <v>&lt;data name="PDF_ExtractPDFPages_ICON" xml:space="preserve"&gt;&lt;value&gt;PDFExtractPDFPagesICON&lt;/value&gt;&lt;/data&gt;</v>
      </c>
    </row>
    <row r="867" spans="1:141" s="308" customFormat="1" ht="15">
      <c r="A867" s="300"/>
      <c r="B867" s="301"/>
      <c r="C867" s="301" t="s">
        <v>537</v>
      </c>
      <c r="D867" s="301" t="s">
        <v>1843</v>
      </c>
      <c r="E867" s="302" t="s">
        <v>1843</v>
      </c>
      <c r="F867" s="303" t="s">
        <v>1845</v>
      </c>
      <c r="G867" s="304" t="s">
        <v>1845</v>
      </c>
      <c r="H867" s="304"/>
      <c r="I867" s="301">
        <v>0</v>
      </c>
      <c r="J867" s="301">
        <v>1</v>
      </c>
      <c r="K867" s="305" t="s">
        <v>1817</v>
      </c>
      <c r="L867" s="301" t="s">
        <v>9</v>
      </c>
      <c r="M867" s="300"/>
      <c r="N867" s="301"/>
      <c r="O867" s="46" t="str">
        <f t="shared" si="277"/>
        <v>Components/PDF/ExtractPDFPages.htm</v>
      </c>
      <c r="P867" s="306" t="s">
        <v>537</v>
      </c>
      <c r="Q867" s="306" t="s">
        <v>1843</v>
      </c>
      <c r="R867" s="306" t="s">
        <v>1845</v>
      </c>
      <c r="S867" s="301" t="s">
        <v>9</v>
      </c>
      <c r="T867" s="301"/>
      <c r="U867" s="301" t="s">
        <v>742</v>
      </c>
      <c r="V867" s="301" t="s">
        <v>1588</v>
      </c>
      <c r="W867" s="301"/>
      <c r="X867" s="301"/>
      <c r="Y867" s="301" t="s">
        <v>2010</v>
      </c>
      <c r="Z867" s="301" t="s">
        <v>1849</v>
      </c>
      <c r="AA867" s="301" t="s">
        <v>591</v>
      </c>
      <c r="AB867" s="301" t="s">
        <v>9</v>
      </c>
      <c r="AC867" s="301"/>
      <c r="AD867" s="301" t="s">
        <v>592</v>
      </c>
      <c r="AE867" s="301"/>
      <c r="AF867" s="307" t="str">
        <f t="shared" si="276"/>
        <v>attributeTableBuilder.AddCustomAttributes(typeof(ExtractPDFPages),"WriteFilter", new Attribute[] { new DesignerLocalizedDisplayNameAttribute(DesignerResource.PDF_ExtractPDFPages_WriteFilter_DisplayName)});</v>
      </c>
      <c r="AG867" t="str">
        <f t="shared" si="278"/>
        <v>attributeTableBuilder.AddCustomAttributes(typeof(ExtractPDFPages),"WriteFilter", new Attribute[] { new DesignerLocalizedDescriptionAttribute(DesignerResource.PDF_ExtractPDFPages_WriteFilter_Description)});</v>
      </c>
      <c r="AH867" t="str">
        <f t="shared" si="279"/>
        <v>attributeTableBuilder.AddCustomAttributes(typeof(ExtractPDFPages),"WriteFilter", new Attribute[] { new DesignerLocalizedCategoryAttribute(DesignerResource.PDF_ExtractPDFPages_WriteFilter_Category)});</v>
      </c>
      <c r="AI867" s="301"/>
      <c r="AJ867" s="301"/>
      <c r="AK867" t="str">
        <f t="shared" si="280"/>
        <v>attributeTableBuilder.AddCustomAttributes(typeof(ExtractPDFPages), new Attribute[] { new DesignerLocalizedDisplayNameAttribute(DesignerResource.PDF_ExtractPDFPages_DisplayName)});</v>
      </c>
      <c r="AL867" t="str">
        <f t="shared" si="281"/>
        <v>attributeTableBuilder.AddCustomAttributes(typeof(ExtractPDFPages), new Attribute[] { new DesignerLocalizedDescriptionAttribute(DesignerResource.PDF_ExtractPDFPages_Description)});</v>
      </c>
      <c r="AM867" s="30" t="str">
        <f t="shared" si="282"/>
        <v>attributeTableBuilder.AddCustomAttributes(typeof(ExtractPDFPages), new Attribute[] { new DesignerLocalizedHelpURLAttribute(DesignerResource.PDF_ExtractPDFPages_HelpURL)});</v>
      </c>
      <c r="AN867" t="str">
        <f t="shared" si="289"/>
        <v>&lt;data name="PDF_ExtractPDFPages_WriteFilter_DisplayName" xml:space="preserve"&gt;&lt;value&gt;Write Filter&lt;/value&gt;&lt;/data&gt;</v>
      </c>
      <c r="AO867" t="str">
        <f t="shared" si="283"/>
        <v>&lt;data name="PDF_ExtractPDFPages_WriteFilter_Description" xml:space="preserve"&gt;&lt;value&gt;Write Filter&lt;/value&gt;&lt;/data&gt;</v>
      </c>
      <c r="AP867" t="str">
        <f t="shared" si="284"/>
        <v>&lt;data name="PDF_ExtractPDFPages_WriteFilter_Category" xml:space="preserve"&gt;&lt;value&gt;Preference&lt;/value&gt;&lt;/data&gt;</v>
      </c>
      <c r="AQ867" t="str">
        <f t="shared" si="285"/>
        <v>&lt;data name="PDF_ExtractPDFPages_DisplayName" xml:space="preserve"&gt;&lt;value&gt;Extract PDF Pages&lt;/value&gt;&lt;/data&gt;</v>
      </c>
      <c r="AR867" t="str">
        <f t="shared" si="286"/>
        <v>&lt;data name="PDF_ExtractPDFPages_Description" xml:space="preserve"&gt;&lt;value&gt;Extract PDF Pages&lt;/value&gt;&lt;/data&gt;</v>
      </c>
      <c r="AS867" s="301"/>
      <c r="AT867" s="308" t="str">
        <f t="shared" si="291"/>
        <v xml:space="preserve">&lt;data name="PDF_ExtractPDFPages_WriteFilter_DisplayName" xml:space="preserve"&gt;&lt;value&gt;Write Filter&lt;/value&gt;&lt;/data&gt;_x000D_
&lt;data name="PDF_ExtractPDFPages_WriteFilter_Description" xml:space="preserve"&gt;&lt;value&gt;Write Filter&lt;/value&gt;&lt;/data&gt;_x000D_
&lt;data name="PDF_ExtractPDFPages_WriteFilter_Category" xml:space="preserve"&gt;&lt;value&gt;Preference&lt;/value&gt;&lt;/data&gt;_x000D_
&lt;data name="PDF_ExtractPDFPages_DisplayName" xml:space="preserve"&gt;&lt;value&gt;Extract PDF Pages&lt;/value&gt;&lt;/data&gt;_x000D_
&lt;data name="PDF_ExtractPDFPages_Description" xml:space="preserve"&gt;&lt;value&gt;Extract PDF Pages&lt;/value&gt;&lt;/data&gt;_x000D_
</v>
      </c>
      <c r="AU867" s="30" t="str">
        <f t="shared" si="290"/>
        <v>&lt;data name="PDF_ExtractPDFPages_HelpURL" xml:space="preserve"&gt;&lt;value&gt;Components/PDF/ExtractPDFPages.htm&lt;/value&gt;&lt;/data&gt;</v>
      </c>
      <c r="AV867" t="str">
        <f t="shared" si="287"/>
        <v>&lt;data name="ToolBox_PDF" xml:space="preserve"&gt;&lt;value&gt;PDF&lt;/value&gt;&lt;/data&gt;</v>
      </c>
      <c r="AW867" t="str">
        <f t="shared" si="288"/>
        <v>&lt;data name="PDF_ExtractPDFPages_ICON" xml:space="preserve"&gt;&lt;value&gt;PDFExtractPDFPagesICON&lt;/value&gt;&lt;/data&gt;</v>
      </c>
    </row>
    <row r="868" spans="1:141" s="308" customFormat="1" ht="15">
      <c r="A868" s="300"/>
      <c r="B868" s="301"/>
      <c r="C868" s="301" t="s">
        <v>537</v>
      </c>
      <c r="D868" s="301" t="s">
        <v>1843</v>
      </c>
      <c r="E868" s="302" t="s">
        <v>1843</v>
      </c>
      <c r="F868" s="303" t="s">
        <v>597</v>
      </c>
      <c r="G868" s="304" t="s">
        <v>597</v>
      </c>
      <c r="H868" s="304"/>
      <c r="I868" s="301">
        <v>1</v>
      </c>
      <c r="J868" s="301">
        <v>1</v>
      </c>
      <c r="K868" s="305" t="s">
        <v>595</v>
      </c>
      <c r="L868" s="301" t="s">
        <v>9</v>
      </c>
      <c r="M868" s="300"/>
      <c r="N868" s="301"/>
      <c r="O868" s="46" t="str">
        <f t="shared" si="277"/>
        <v>Components/PDF/ExtractPDFPages.htm</v>
      </c>
      <c r="P868" s="306" t="s">
        <v>537</v>
      </c>
      <c r="Q868" s="306" t="s">
        <v>1843</v>
      </c>
      <c r="R868" s="306" t="s">
        <v>597</v>
      </c>
      <c r="S868" s="301" t="s">
        <v>9</v>
      </c>
      <c r="T868" s="301" t="s">
        <v>638</v>
      </c>
      <c r="U868" s="301" t="s">
        <v>1174</v>
      </c>
      <c r="V868" s="301" t="s">
        <v>667</v>
      </c>
      <c r="W868" s="301"/>
      <c r="X868" s="301"/>
      <c r="Y868" s="301" t="s">
        <v>2010</v>
      </c>
      <c r="Z868" s="301" t="s">
        <v>1849</v>
      </c>
      <c r="AA868" s="301" t="s">
        <v>591</v>
      </c>
      <c r="AB868" s="301" t="s">
        <v>9</v>
      </c>
      <c r="AC868" s="301"/>
      <c r="AD868" s="301" t="s">
        <v>592</v>
      </c>
      <c r="AE868" s="301"/>
      <c r="AF868" s="307" t="str">
        <f t="shared" si="276"/>
        <v>attributeTableBuilder.AddCustomAttributes(typeof(ExtractPDFPages),"Password", new Attribute[] { new DesignerLocalizedDisplayNameAttribute(DesignerResource.PDF_ExtractPDFPages_Password_DisplayName)});</v>
      </c>
      <c r="AG868" t="str">
        <f t="shared" si="278"/>
        <v>attributeTableBuilder.AddCustomAttributes(typeof(ExtractPDFPages),"Password", new Attribute[] { new DesignerLocalizedDescriptionAttribute(DesignerResource.PDF_ExtractPDFPages_Password_Description)});</v>
      </c>
      <c r="AH868" t="str">
        <f t="shared" si="279"/>
        <v>attributeTableBuilder.AddCustomAttributes(typeof(ExtractPDFPages),"Password", new Attribute[] { new DesignerLocalizedCategoryAttribute(DesignerResource.PDF_ExtractPDFPages_Password_Category)});</v>
      </c>
      <c r="AI868" s="301"/>
      <c r="AJ868" s="301"/>
      <c r="AK868" t="str">
        <f t="shared" si="280"/>
        <v>attributeTableBuilder.AddCustomAttributes(typeof(ExtractPDFPages), new Attribute[] { new DesignerLocalizedDisplayNameAttribute(DesignerResource.PDF_ExtractPDFPages_DisplayName)});</v>
      </c>
      <c r="AL868" t="str">
        <f t="shared" si="281"/>
        <v>attributeTableBuilder.AddCustomAttributes(typeof(ExtractPDFPages), new Attribute[] { new DesignerLocalizedDescriptionAttribute(DesignerResource.PDF_ExtractPDFPages_Description)});</v>
      </c>
      <c r="AM868" s="30" t="str">
        <f t="shared" si="282"/>
        <v>attributeTableBuilder.AddCustomAttributes(typeof(ExtractPDFPages), new Attribute[] { new DesignerLocalizedHelpURLAttribute(DesignerResource.PDF_ExtractPDFPages_HelpURL)});</v>
      </c>
      <c r="AN868" t="str">
        <f t="shared" si="289"/>
        <v>&lt;data name="PDF_ExtractPDFPages_Password_DisplayName" xml:space="preserve"&gt;&lt;value&gt;Password&lt;/value&gt;&lt;/data&gt;</v>
      </c>
      <c r="AO868" t="str">
        <f t="shared" si="283"/>
        <v>&lt;data name="PDF_ExtractPDFPages_Password_Description" xml:space="preserve"&gt;&lt;value&gt;Password&lt;/value&gt;&lt;/data&gt;</v>
      </c>
      <c r="AP868" t="str">
        <f t="shared" si="284"/>
        <v>&lt;data name="PDF_ExtractPDFPages_Password_Category" xml:space="preserve"&gt;&lt;value&gt;Input&lt;/value&gt;&lt;/data&gt;</v>
      </c>
      <c r="AQ868" t="str">
        <f t="shared" si="285"/>
        <v>&lt;data name="PDF_ExtractPDFPages_DisplayName" xml:space="preserve"&gt;&lt;value&gt;Extract PDF Pages&lt;/value&gt;&lt;/data&gt;</v>
      </c>
      <c r="AR868" t="str">
        <f t="shared" si="286"/>
        <v>&lt;data name="PDF_ExtractPDFPages_Description" xml:space="preserve"&gt;&lt;value&gt;Extract PDF Pages&lt;/value&gt;&lt;/data&gt;</v>
      </c>
      <c r="AS868" s="301"/>
      <c r="AT868" s="308" t="str">
        <f t="shared" si="291"/>
        <v xml:space="preserve">&lt;data name="PDF_ExtractPDFPages_Password_DisplayName" xml:space="preserve"&gt;&lt;value&gt;Password&lt;/value&gt;&lt;/data&gt;_x000D_
&lt;data name="PDF_ExtractPDFPages_Password_Description" xml:space="preserve"&gt;&lt;value&gt;Password&lt;/value&gt;&lt;/data&gt;_x000D_
&lt;data name="PDF_ExtractPDFPages_Password_Category" xml:space="preserve"&gt;&lt;value&gt;Input&lt;/value&gt;&lt;/data&gt;_x000D_
&lt;data name="PDF_ExtractPDFPages_DisplayName" xml:space="preserve"&gt;&lt;value&gt;Extract PDF Pages&lt;/value&gt;&lt;/data&gt;_x000D_
&lt;data name="PDF_ExtractPDFPages_Description" xml:space="preserve"&gt;&lt;value&gt;Extract PDF Pages&lt;/value&gt;&lt;/data&gt;_x000D_
</v>
      </c>
      <c r="AU868" s="30" t="str">
        <f t="shared" si="290"/>
        <v>&lt;data name="PDF_ExtractPDFPages_HelpURL" xml:space="preserve"&gt;&lt;value&gt;Components/PDF/ExtractPDFPages.htm&lt;/value&gt;&lt;/data&gt;</v>
      </c>
      <c r="AV868" t="str">
        <f t="shared" si="287"/>
        <v>&lt;data name="ToolBox_PDF" xml:space="preserve"&gt;&lt;value&gt;PDF&lt;/value&gt;&lt;/data&gt;</v>
      </c>
      <c r="AW868" t="str">
        <f t="shared" si="288"/>
        <v>&lt;data name="PDF_ExtractPDFPages_ICON" xml:space="preserve"&gt;&lt;value&gt;PDFExtractPDFPagesICON&lt;/value&gt;&lt;/data&gt;</v>
      </c>
    </row>
    <row r="869" spans="1:141" s="308" customFormat="1" ht="15">
      <c r="A869" s="300"/>
      <c r="B869" s="301"/>
      <c r="C869" s="301" t="s">
        <v>537</v>
      </c>
      <c r="D869" s="301" t="s">
        <v>1843</v>
      </c>
      <c r="E869" s="302" t="s">
        <v>1843</v>
      </c>
      <c r="F869" s="303" t="s">
        <v>1007</v>
      </c>
      <c r="G869" s="304" t="s">
        <v>1007</v>
      </c>
      <c r="H869" s="304"/>
      <c r="I869" s="301">
        <v>1</v>
      </c>
      <c r="J869" s="301">
        <v>1</v>
      </c>
      <c r="K869" s="305" t="s">
        <v>595</v>
      </c>
      <c r="L869" s="301" t="s">
        <v>667</v>
      </c>
      <c r="M869" s="300" t="s">
        <v>1818</v>
      </c>
      <c r="N869" s="301"/>
      <c r="O869" s="46" t="str">
        <f t="shared" si="277"/>
        <v>Components/PDF/ExtractPDFPages.htm</v>
      </c>
      <c r="P869" s="306" t="s">
        <v>537</v>
      </c>
      <c r="Q869" s="306" t="s">
        <v>1843</v>
      </c>
      <c r="R869" s="306" t="s">
        <v>1007</v>
      </c>
      <c r="S869" s="301" t="s">
        <v>667</v>
      </c>
      <c r="T869" s="301"/>
      <c r="U869" s="301" t="s">
        <v>1174</v>
      </c>
      <c r="V869" s="301" t="s">
        <v>667</v>
      </c>
      <c r="W869" s="301"/>
      <c r="X869" s="301"/>
      <c r="Y869" s="301" t="s">
        <v>2010</v>
      </c>
      <c r="Z869" s="301" t="s">
        <v>1849</v>
      </c>
      <c r="AA869" s="301" t="s">
        <v>591</v>
      </c>
      <c r="AB869" s="301" t="s">
        <v>9</v>
      </c>
      <c r="AC869" s="301"/>
      <c r="AD869" s="301" t="s">
        <v>592</v>
      </c>
      <c r="AE869" s="301"/>
      <c r="AF869" s="307" t="str">
        <f t="shared" si="276"/>
        <v>attributeTableBuilder.AddCustomAttributes(typeof(ExtractPDFPages),"Range", new Attribute[] { new DesignerLocalizedDisplayNameAttribute(DesignerResource.PDF_ExtractPDFPages_Range_DisplayName)});</v>
      </c>
      <c r="AG869" t="str">
        <f t="shared" si="278"/>
        <v>attributeTableBuilder.AddCustomAttributes(typeof(ExtractPDFPages),"Range", new Attribute[] { new DesignerLocalizedDescriptionAttribute(DesignerResource.PDF_ExtractPDFPages_Range_Description)});</v>
      </c>
      <c r="AH869" t="str">
        <f t="shared" si="279"/>
        <v>attributeTableBuilder.AddCustomAttributes(typeof(ExtractPDFPages),"Range", new Attribute[] { new DesignerLocalizedCategoryAttribute(DesignerResource.PDF_ExtractPDFPages_Range_Category)});</v>
      </c>
      <c r="AI869" s="301"/>
      <c r="AJ869" s="301"/>
      <c r="AK869" t="str">
        <f t="shared" si="280"/>
        <v>attributeTableBuilder.AddCustomAttributes(typeof(ExtractPDFPages), new Attribute[] { new DesignerLocalizedDisplayNameAttribute(DesignerResource.PDF_ExtractPDFPages_DisplayName)});</v>
      </c>
      <c r="AL869" t="str">
        <f t="shared" si="281"/>
        <v>attributeTableBuilder.AddCustomAttributes(typeof(ExtractPDFPages), new Attribute[] { new DesignerLocalizedDescriptionAttribute(DesignerResource.PDF_ExtractPDFPages_Description)});</v>
      </c>
      <c r="AM869" s="30" t="str">
        <f t="shared" si="282"/>
        <v>attributeTableBuilder.AddCustomAttributes(typeof(ExtractPDFPages), new Attribute[] { new DesignerLocalizedHelpURLAttribute(DesignerResource.PDF_ExtractPDFPages_HelpURL)});</v>
      </c>
      <c r="AN869" t="str">
        <f t="shared" si="289"/>
        <v>&lt;data name="PDF_ExtractPDFPages_Range_DisplayName" xml:space="preserve"&gt;&lt;value&gt;Range&lt;/value&gt;&lt;/data&gt;</v>
      </c>
      <c r="AO869" t="str">
        <f t="shared" si="283"/>
        <v>&lt;data name="PDF_ExtractPDFPages_Range_Description" xml:space="preserve"&gt;&lt;value&gt;Range&lt;/value&gt;&lt;/data&gt;</v>
      </c>
      <c r="AP869" t="str">
        <f t="shared" si="284"/>
        <v>&lt;data name="PDF_ExtractPDFPages_Range_Category" xml:space="preserve"&gt;&lt;value&gt;Input&lt;/value&gt;&lt;/data&gt;</v>
      </c>
      <c r="AQ869" t="str">
        <f t="shared" si="285"/>
        <v>&lt;data name="PDF_ExtractPDFPages_DisplayName" xml:space="preserve"&gt;&lt;value&gt;Extract PDF Pages&lt;/value&gt;&lt;/data&gt;</v>
      </c>
      <c r="AR869" t="str">
        <f t="shared" si="286"/>
        <v>&lt;data name="PDF_ExtractPDFPages_Description" xml:space="preserve"&gt;&lt;value&gt;Extract PDF Pages&lt;/value&gt;&lt;/data&gt;</v>
      </c>
      <c r="AS869" s="301"/>
      <c r="AT869" s="308" t="str">
        <f t="shared" si="291"/>
        <v xml:space="preserve">&lt;data name="PDF_ExtractPDFPages_Range_DisplayName" xml:space="preserve"&gt;&lt;value&gt;Range&lt;/value&gt;&lt;/data&gt;_x000D_
&lt;data name="PDF_ExtractPDFPages_Range_Description" xml:space="preserve"&gt;&lt;value&gt;Range&lt;/value&gt;&lt;/data&gt;_x000D_
&lt;data name="PDF_ExtractPDFPages_Range_Category" xml:space="preserve"&gt;&lt;value&gt;Input&lt;/value&gt;&lt;/data&gt;_x000D_
&lt;data name="PDF_ExtractPDFPages_DisplayName" xml:space="preserve"&gt;&lt;value&gt;Extract PDF Pages&lt;/value&gt;&lt;/data&gt;_x000D_
&lt;data name="PDF_ExtractPDFPages_Description" xml:space="preserve"&gt;&lt;value&gt;Extract PDF Pages&lt;/value&gt;&lt;/data&gt;_x000D_
</v>
      </c>
      <c r="AU869" s="30" t="str">
        <f t="shared" si="290"/>
        <v>&lt;data name="PDF_ExtractPDFPages_HelpURL" xml:space="preserve"&gt;&lt;value&gt;Components/PDF/ExtractPDFPages.htm&lt;/value&gt;&lt;/data&gt;</v>
      </c>
      <c r="AV869" t="str">
        <f t="shared" si="287"/>
        <v>&lt;data name="ToolBox_PDF" xml:space="preserve"&gt;&lt;value&gt;PDF&lt;/value&gt;&lt;/data&gt;</v>
      </c>
      <c r="AW869" t="str">
        <f t="shared" si="288"/>
        <v>&lt;data name="PDF_ExtractPDFPages_ICON" xml:space="preserve"&gt;&lt;value&gt;PDFExtractPDFPagesICON&lt;/value&gt;&lt;/data&gt;</v>
      </c>
    </row>
    <row r="870" spans="1:141" s="308" customFormat="1" ht="15">
      <c r="A870" s="300"/>
      <c r="B870" s="301"/>
      <c r="C870" s="301" t="s">
        <v>537</v>
      </c>
      <c r="D870" s="301" t="s">
        <v>1843</v>
      </c>
      <c r="E870" s="302" t="s">
        <v>1843</v>
      </c>
      <c r="F870" s="303" t="s">
        <v>1836</v>
      </c>
      <c r="G870" s="304" t="s">
        <v>1836</v>
      </c>
      <c r="H870" s="304"/>
      <c r="I870" s="301">
        <v>1</v>
      </c>
      <c r="J870" s="301">
        <v>1</v>
      </c>
      <c r="K870" s="305" t="s">
        <v>595</v>
      </c>
      <c r="L870" s="301" t="s">
        <v>667</v>
      </c>
      <c r="M870" s="300"/>
      <c r="N870" s="301"/>
      <c r="O870" s="46" t="str">
        <f t="shared" si="277"/>
        <v>Components/PDF/ExtractPDFPages.htm</v>
      </c>
      <c r="P870" s="306" t="s">
        <v>537</v>
      </c>
      <c r="Q870" s="306" t="s">
        <v>1843</v>
      </c>
      <c r="R870" s="306" t="s">
        <v>1836</v>
      </c>
      <c r="S870" s="301" t="s">
        <v>667</v>
      </c>
      <c r="T870" s="301"/>
      <c r="U870" s="301" t="s">
        <v>1174</v>
      </c>
      <c r="V870" s="301" t="s">
        <v>667</v>
      </c>
      <c r="W870" s="301"/>
      <c r="X870" s="301"/>
      <c r="Y870" s="301" t="s">
        <v>2010</v>
      </c>
      <c r="Z870" s="301" t="s">
        <v>1849</v>
      </c>
      <c r="AA870" s="301" t="s">
        <v>591</v>
      </c>
      <c r="AB870" s="301" t="s">
        <v>9</v>
      </c>
      <c r="AC870" s="301"/>
      <c r="AD870" s="301" t="s">
        <v>592</v>
      </c>
      <c r="AE870" s="301"/>
      <c r="AF870" s="307" t="str">
        <f t="shared" si="276"/>
        <v>attributeTableBuilder.AddCustomAttributes(typeof(ExtractPDFPages),"SourcePDFName", new Attribute[] { new DesignerLocalizedDisplayNameAttribute(DesignerResource.PDF_ExtractPDFPages_SourcePDFName_DisplayName)});</v>
      </c>
      <c r="AG870" t="str">
        <f t="shared" si="278"/>
        <v>attributeTableBuilder.AddCustomAttributes(typeof(ExtractPDFPages),"SourcePDFName", new Attribute[] { new DesignerLocalizedDescriptionAttribute(DesignerResource.PDF_ExtractPDFPages_SourcePDFName_Description)});</v>
      </c>
      <c r="AH870" t="str">
        <f t="shared" si="279"/>
        <v>attributeTableBuilder.AddCustomAttributes(typeof(ExtractPDFPages),"SourcePDFName", new Attribute[] { new DesignerLocalizedCategoryAttribute(DesignerResource.PDF_ExtractPDFPages_SourcePDFName_Category)});</v>
      </c>
      <c r="AI870" s="301"/>
      <c r="AJ870" s="301"/>
      <c r="AK870" t="str">
        <f t="shared" si="280"/>
        <v>attributeTableBuilder.AddCustomAttributes(typeof(ExtractPDFPages), new Attribute[] { new DesignerLocalizedDisplayNameAttribute(DesignerResource.PDF_ExtractPDFPages_DisplayName)});</v>
      </c>
      <c r="AL870" t="str">
        <f t="shared" si="281"/>
        <v>attributeTableBuilder.AddCustomAttributes(typeof(ExtractPDFPages), new Attribute[] { new DesignerLocalizedDescriptionAttribute(DesignerResource.PDF_ExtractPDFPages_Description)});</v>
      </c>
      <c r="AM870" s="30" t="str">
        <f t="shared" si="282"/>
        <v>attributeTableBuilder.AddCustomAttributes(typeof(ExtractPDFPages), new Attribute[] { new DesignerLocalizedHelpURLAttribute(DesignerResource.PDF_ExtractPDFPages_HelpURL)});</v>
      </c>
      <c r="AN870" t="str">
        <f t="shared" si="289"/>
        <v>&lt;data name="PDF_ExtractPDFPages_SourcePDFName_DisplayName" xml:space="preserve"&gt;&lt;value&gt;Source PDF Name&lt;/value&gt;&lt;/data&gt;</v>
      </c>
      <c r="AO870" t="str">
        <f t="shared" si="283"/>
        <v>&lt;data name="PDF_ExtractPDFPages_SourcePDFName_Description" xml:space="preserve"&gt;&lt;value&gt;Source PDF Name&lt;/value&gt;&lt;/data&gt;</v>
      </c>
      <c r="AP870" t="str">
        <f t="shared" si="284"/>
        <v>&lt;data name="PDF_ExtractPDFPages_SourcePDFName_Category" xml:space="preserve"&gt;&lt;value&gt;Input&lt;/value&gt;&lt;/data&gt;</v>
      </c>
      <c r="AQ870" t="str">
        <f t="shared" si="285"/>
        <v>&lt;data name="PDF_ExtractPDFPages_DisplayName" xml:space="preserve"&gt;&lt;value&gt;Extract PDF Pages&lt;/value&gt;&lt;/data&gt;</v>
      </c>
      <c r="AR870" t="str">
        <f t="shared" si="286"/>
        <v>&lt;data name="PDF_ExtractPDFPages_Description" xml:space="preserve"&gt;&lt;value&gt;Extract PDF Pages&lt;/value&gt;&lt;/data&gt;</v>
      </c>
      <c r="AS870" s="301"/>
      <c r="AT870" s="308" t="str">
        <f t="shared" si="291"/>
        <v xml:space="preserve">&lt;data name="PDF_ExtractPDFPages_SourcePDFName_DisplayName" xml:space="preserve"&gt;&lt;value&gt;Source PDF Name&lt;/value&gt;&lt;/data&gt;_x000D_
&lt;data name="PDF_ExtractPDFPages_SourcePDFName_Description" xml:space="preserve"&gt;&lt;value&gt;Source PDF Name&lt;/value&gt;&lt;/data&gt;_x000D_
&lt;data name="PDF_ExtractPDFPages_SourcePDFName_Category" xml:space="preserve"&gt;&lt;value&gt;Input&lt;/value&gt;&lt;/data&gt;_x000D_
&lt;data name="PDF_ExtractPDFPages_DisplayName" xml:space="preserve"&gt;&lt;value&gt;Extract PDF Pages&lt;/value&gt;&lt;/data&gt;_x000D_
&lt;data name="PDF_ExtractPDFPages_Description" xml:space="preserve"&gt;&lt;value&gt;Extract PDF Pages&lt;/value&gt;&lt;/data&gt;_x000D_
</v>
      </c>
      <c r="AU870" s="30" t="str">
        <f t="shared" si="290"/>
        <v>&lt;data name="PDF_ExtractPDFPages_HelpURL" xml:space="preserve"&gt;&lt;value&gt;Components/PDF/ExtractPDFPages.htm&lt;/value&gt;&lt;/data&gt;</v>
      </c>
      <c r="AV870" t="str">
        <f t="shared" si="287"/>
        <v>&lt;data name="ToolBox_PDF" xml:space="preserve"&gt;&lt;value&gt;PDF&lt;/value&gt;&lt;/data&gt;</v>
      </c>
      <c r="AW870" t="str">
        <f t="shared" si="288"/>
        <v>&lt;data name="PDF_ExtractPDFPages_ICON" xml:space="preserve"&gt;&lt;value&gt;PDFExtractPDFPagesICON&lt;/value&gt;&lt;/data&gt;</v>
      </c>
    </row>
    <row r="871" spans="1:141" s="308" customFormat="1" ht="15">
      <c r="A871" s="300"/>
      <c r="B871" s="301"/>
      <c r="C871" s="301" t="s">
        <v>537</v>
      </c>
      <c r="D871" s="301" t="s">
        <v>1843</v>
      </c>
      <c r="E871" s="302" t="s">
        <v>1843</v>
      </c>
      <c r="F871" s="303" t="s">
        <v>1846</v>
      </c>
      <c r="G871" s="304" t="s">
        <v>1841</v>
      </c>
      <c r="H871" s="304"/>
      <c r="I871" s="301">
        <v>1</v>
      </c>
      <c r="J871" s="301">
        <v>1</v>
      </c>
      <c r="K871" s="305" t="s">
        <v>587</v>
      </c>
      <c r="L871" s="301" t="s">
        <v>667</v>
      </c>
      <c r="M871" s="300"/>
      <c r="N871" s="301"/>
      <c r="O871" s="46" t="str">
        <f t="shared" si="277"/>
        <v>Components/PDF/ExtractPDFPages.htm</v>
      </c>
      <c r="P871" s="306" t="s">
        <v>537</v>
      </c>
      <c r="Q871" s="306" t="s">
        <v>1843</v>
      </c>
      <c r="R871" s="306" t="s">
        <v>1841</v>
      </c>
      <c r="S871" s="301" t="s">
        <v>667</v>
      </c>
      <c r="T871" s="301"/>
      <c r="U871" s="301" t="s">
        <v>1174</v>
      </c>
      <c r="V871" s="301" t="s">
        <v>667</v>
      </c>
      <c r="W871" s="301"/>
      <c r="X871" s="301"/>
      <c r="Y871" s="301" t="s">
        <v>2010</v>
      </c>
      <c r="Z871" s="301" t="s">
        <v>1849</v>
      </c>
      <c r="AA871" s="301" t="s">
        <v>591</v>
      </c>
      <c r="AB871" s="301" t="s">
        <v>9</v>
      </c>
      <c r="AC871" s="301"/>
      <c r="AD871" s="301" t="s">
        <v>592</v>
      </c>
      <c r="AE871" s="301"/>
      <c r="AF871" s="307" t="str">
        <f t="shared" si="276"/>
        <v>attributeTableBuilder.AddCustomAttributes(typeof(ExtractPDFPages),"DestinationFolderName", new Attribute[] { new DesignerLocalizedDisplayNameAttribute(DesignerResource.PDF_ExtractPDFPages_DestinationFolderName_DisplayName)});</v>
      </c>
      <c r="AG871" t="str">
        <f t="shared" si="278"/>
        <v>attributeTableBuilder.AddCustomAttributes(typeof(ExtractPDFPages),"DestinationFolderName", new Attribute[] { new DesignerLocalizedDescriptionAttribute(DesignerResource.PDF_ExtractPDFPages_DestinationFolderName_Description)});</v>
      </c>
      <c r="AH871" t="str">
        <f t="shared" si="279"/>
        <v>attributeTableBuilder.AddCustomAttributes(typeof(ExtractPDFPages),"DestinationFolderName", new Attribute[] { new DesignerLocalizedCategoryAttribute(DesignerResource.PDF_ExtractPDFPages_DestinationFolderName_Category)});</v>
      </c>
      <c r="AI871" s="301"/>
      <c r="AJ871" s="301"/>
      <c r="AK871" t="str">
        <f t="shared" si="280"/>
        <v>attributeTableBuilder.AddCustomAttributes(typeof(ExtractPDFPages), new Attribute[] { new DesignerLocalizedDisplayNameAttribute(DesignerResource.PDF_ExtractPDFPages_DisplayName)});</v>
      </c>
      <c r="AL871" t="str">
        <f t="shared" si="281"/>
        <v>attributeTableBuilder.AddCustomAttributes(typeof(ExtractPDFPages), new Attribute[] { new DesignerLocalizedDescriptionAttribute(DesignerResource.PDF_ExtractPDFPages_Description)});</v>
      </c>
      <c r="AM871" s="30" t="str">
        <f t="shared" si="282"/>
        <v>attributeTableBuilder.AddCustomAttributes(typeof(ExtractPDFPages), new Attribute[] { new DesignerLocalizedHelpURLAttribute(DesignerResource.PDF_ExtractPDFPages_HelpURL)});</v>
      </c>
      <c r="AN871" t="str">
        <f t="shared" si="289"/>
        <v>&lt;data name="PDF_ExtractPDFPages_DestinationFolderName_DisplayName" xml:space="preserve"&gt;&lt;value&gt;Output File Name&lt;/value&gt;&lt;/data&gt;</v>
      </c>
      <c r="AO871" t="str">
        <f t="shared" si="283"/>
        <v>&lt;data name="PDF_ExtractPDFPages_DestinationFolderName_Description" xml:space="preserve"&gt;&lt;value&gt;Destination Folder Name&lt;/value&gt;&lt;/data&gt;</v>
      </c>
      <c r="AP871" t="str">
        <f t="shared" si="284"/>
        <v>&lt;data name="PDF_ExtractPDFPages_DestinationFolderName_Category" xml:space="preserve"&gt;&lt;value&gt;Output&lt;/value&gt;&lt;/data&gt;</v>
      </c>
      <c r="AQ871" t="str">
        <f t="shared" si="285"/>
        <v>&lt;data name="PDF_ExtractPDFPages_DisplayName" xml:space="preserve"&gt;&lt;value&gt;Extract PDF Pages&lt;/value&gt;&lt;/data&gt;</v>
      </c>
      <c r="AR871" t="str">
        <f t="shared" si="286"/>
        <v>&lt;data name="PDF_ExtractPDFPages_Description" xml:space="preserve"&gt;&lt;value&gt;Extract PDF Pages&lt;/value&gt;&lt;/data&gt;</v>
      </c>
      <c r="AS871" s="301"/>
      <c r="AT871" s="308" t="str">
        <f t="shared" si="291"/>
        <v xml:space="preserve">&lt;data name="PDF_ExtractPDFPages_DestinationFolderName_DisplayName" xml:space="preserve"&gt;&lt;value&gt;Output File Name&lt;/value&gt;&lt;/data&gt;_x000D_
&lt;data name="PDF_ExtractPDFPages_DestinationFolderName_Description" xml:space="preserve"&gt;&lt;value&gt;Destination Folder Name&lt;/value&gt;&lt;/data&gt;_x000D_
&lt;data name="PDF_ExtractPDFPages_DestinationFolderName_Category" xml:space="preserve"&gt;&lt;value&gt;Output&lt;/value&gt;&lt;/data&gt;_x000D_
&lt;data name="PDF_ExtractPDFPages_DisplayName" xml:space="preserve"&gt;&lt;value&gt;Extract PDF Pages&lt;/value&gt;&lt;/data&gt;_x000D_
&lt;data name="PDF_ExtractPDFPages_Description" xml:space="preserve"&gt;&lt;value&gt;Extract PDF Pages&lt;/value&gt;&lt;/data&gt;_x000D_
</v>
      </c>
      <c r="AU871" s="30" t="str">
        <f t="shared" si="290"/>
        <v>&lt;data name="PDF_ExtractPDFPages_HelpURL" xml:space="preserve"&gt;&lt;value&gt;Components/PDF/ExtractPDFPages.htm&lt;/value&gt;&lt;/data&gt;</v>
      </c>
      <c r="AV871" t="str">
        <f t="shared" si="287"/>
        <v>&lt;data name="ToolBox_PDF" xml:space="preserve"&gt;&lt;value&gt;PDF&lt;/value&gt;&lt;/data&gt;</v>
      </c>
      <c r="AW871" t="str">
        <f t="shared" si="288"/>
        <v>&lt;data name="PDF_ExtractPDFPages_ICON" xml:space="preserve"&gt;&lt;value&gt;PDFExtractPDFPagesICON&lt;/value&gt;&lt;/data&gt;</v>
      </c>
    </row>
    <row r="872" spans="1:141" s="308" customFormat="1" ht="15">
      <c r="A872" s="300"/>
      <c r="B872" s="301"/>
      <c r="C872" s="301" t="s">
        <v>537</v>
      </c>
      <c r="D872" s="301" t="s">
        <v>1843</v>
      </c>
      <c r="E872" s="302" t="s">
        <v>1843</v>
      </c>
      <c r="F872" s="303" t="s">
        <v>1847</v>
      </c>
      <c r="G872" s="304" t="s">
        <v>1847</v>
      </c>
      <c r="H872" s="304"/>
      <c r="I872" s="301">
        <v>0</v>
      </c>
      <c r="J872" s="301">
        <v>1</v>
      </c>
      <c r="K872" s="305" t="s">
        <v>595</v>
      </c>
      <c r="L872" s="301" t="s">
        <v>9</v>
      </c>
      <c r="M872" s="300"/>
      <c r="N872" s="301"/>
      <c r="O872" s="46" t="str">
        <f t="shared" si="277"/>
        <v>Components/PDF/ExtractPDFPages.htm</v>
      </c>
      <c r="P872" s="306" t="s">
        <v>537</v>
      </c>
      <c r="Q872" s="306" t="s">
        <v>1843</v>
      </c>
      <c r="R872" s="306" t="s">
        <v>1847</v>
      </c>
      <c r="S872" s="301" t="s">
        <v>9</v>
      </c>
      <c r="T872" s="301"/>
      <c r="U872" s="301" t="s">
        <v>742</v>
      </c>
      <c r="V872" s="301" t="s">
        <v>1588</v>
      </c>
      <c r="W872" s="301"/>
      <c r="X872" s="301"/>
      <c r="Y872" s="301" t="s">
        <v>2010</v>
      </c>
      <c r="Z872" s="301" t="s">
        <v>1849</v>
      </c>
      <c r="AA872" s="301" t="s">
        <v>591</v>
      </c>
      <c r="AB872" s="301" t="s">
        <v>9</v>
      </c>
      <c r="AC872" s="301"/>
      <c r="AD872" s="301" t="s">
        <v>592</v>
      </c>
      <c r="AE872" s="301"/>
      <c r="AF872" s="307" t="str">
        <f t="shared" si="276"/>
        <v>attributeTableBuilder.AddCustomAttributes(typeof(ExtractPDFPages),"NewTitle", new Attribute[] { new DesignerLocalizedDisplayNameAttribute(DesignerResource.PDF_ExtractPDFPages_NewTitle_DisplayName)});</v>
      </c>
      <c r="AG872" t="str">
        <f t="shared" si="278"/>
        <v>attributeTableBuilder.AddCustomAttributes(typeof(ExtractPDFPages),"NewTitle", new Attribute[] { new DesignerLocalizedDescriptionAttribute(DesignerResource.PDF_ExtractPDFPages_NewTitle_Description)});</v>
      </c>
      <c r="AH872" t="str">
        <f t="shared" si="279"/>
        <v>attributeTableBuilder.AddCustomAttributes(typeof(ExtractPDFPages),"NewTitle", new Attribute[] { new DesignerLocalizedCategoryAttribute(DesignerResource.PDF_ExtractPDFPages_NewTitle_Category)});</v>
      </c>
      <c r="AI872" s="301"/>
      <c r="AJ872" s="301"/>
      <c r="AK872" t="str">
        <f t="shared" si="280"/>
        <v>attributeTableBuilder.AddCustomAttributes(typeof(ExtractPDFPages), new Attribute[] { new DesignerLocalizedDisplayNameAttribute(DesignerResource.PDF_ExtractPDFPages_DisplayName)});</v>
      </c>
      <c r="AL872" t="str">
        <f t="shared" si="281"/>
        <v>attributeTableBuilder.AddCustomAttributes(typeof(ExtractPDFPages), new Attribute[] { new DesignerLocalizedDescriptionAttribute(DesignerResource.PDF_ExtractPDFPages_Description)});</v>
      </c>
      <c r="AM872" s="30" t="str">
        <f t="shared" si="282"/>
        <v>attributeTableBuilder.AddCustomAttributes(typeof(ExtractPDFPages), new Attribute[] { new DesignerLocalizedHelpURLAttribute(DesignerResource.PDF_ExtractPDFPages_HelpURL)});</v>
      </c>
      <c r="AN872" t="str">
        <f t="shared" si="289"/>
        <v>&lt;data name="PDF_ExtractPDFPages_NewTitle_DisplayName" xml:space="preserve"&gt;&lt;value&gt;New Title&lt;/value&gt;&lt;/data&gt;</v>
      </c>
      <c r="AO872" t="str">
        <f t="shared" si="283"/>
        <v>&lt;data name="PDF_ExtractPDFPages_NewTitle_Description" xml:space="preserve"&gt;&lt;value&gt;New Title&lt;/value&gt;&lt;/data&gt;</v>
      </c>
      <c r="AP872" t="str">
        <f t="shared" si="284"/>
        <v>&lt;data name="PDF_ExtractPDFPages_NewTitle_Category" xml:space="preserve"&gt;&lt;value&gt;Input&lt;/value&gt;&lt;/data&gt;</v>
      </c>
      <c r="AQ872" t="str">
        <f t="shared" si="285"/>
        <v>&lt;data name="PDF_ExtractPDFPages_DisplayName" xml:space="preserve"&gt;&lt;value&gt;Extract PDF Pages&lt;/value&gt;&lt;/data&gt;</v>
      </c>
      <c r="AR872" t="str">
        <f t="shared" si="286"/>
        <v>&lt;data name="PDF_ExtractPDFPages_Description" xml:space="preserve"&gt;&lt;value&gt;Extract PDF Pages&lt;/value&gt;&lt;/data&gt;</v>
      </c>
      <c r="AS872" s="301"/>
      <c r="AT872" s="308" t="str">
        <f t="shared" si="291"/>
        <v xml:space="preserve">&lt;data name="PDF_ExtractPDFPages_NewTitle_DisplayName" xml:space="preserve"&gt;&lt;value&gt;New Title&lt;/value&gt;&lt;/data&gt;_x000D_
&lt;data name="PDF_ExtractPDFPages_NewTitle_Description" xml:space="preserve"&gt;&lt;value&gt;New Title&lt;/value&gt;&lt;/data&gt;_x000D_
&lt;data name="PDF_ExtractPDFPages_NewTitle_Category" xml:space="preserve"&gt;&lt;value&gt;Input&lt;/value&gt;&lt;/data&gt;_x000D_
&lt;data name="PDF_ExtractPDFPages_DisplayName" xml:space="preserve"&gt;&lt;value&gt;Extract PDF Pages&lt;/value&gt;&lt;/data&gt;_x000D_
&lt;data name="PDF_ExtractPDFPages_Description" xml:space="preserve"&gt;&lt;value&gt;Extract PDF Pages&lt;/value&gt;&lt;/data&gt;_x000D_
</v>
      </c>
      <c r="AU872" s="30" t="str">
        <f t="shared" si="290"/>
        <v>&lt;data name="PDF_ExtractPDFPages_HelpURL" xml:space="preserve"&gt;&lt;value&gt;Components/PDF/ExtractPDFPages.htm&lt;/value&gt;&lt;/data&gt;</v>
      </c>
      <c r="AV872" t="str">
        <f t="shared" si="287"/>
        <v>&lt;data name="ToolBox_PDF" xml:space="preserve"&gt;&lt;value&gt;PDF&lt;/value&gt;&lt;/data&gt;</v>
      </c>
      <c r="AW872" t="str">
        <f t="shared" si="288"/>
        <v>&lt;data name="PDF_ExtractPDFPages_ICON" xml:space="preserve"&gt;&lt;value&gt;PDFExtractPDFPagesICON&lt;/value&gt;&lt;/data&gt;</v>
      </c>
    </row>
    <row r="873" spans="1:141" s="308" customFormat="1" ht="15">
      <c r="A873" s="300">
        <v>4.2</v>
      </c>
      <c r="B873" s="301"/>
      <c r="C873" s="301" t="s">
        <v>537</v>
      </c>
      <c r="D873" s="301" t="s">
        <v>468</v>
      </c>
      <c r="E873" s="302" t="s">
        <v>468</v>
      </c>
      <c r="F873" s="303" t="s">
        <v>1844</v>
      </c>
      <c r="G873" s="304" t="s">
        <v>1844</v>
      </c>
      <c r="H873" s="304"/>
      <c r="I873" s="301">
        <v>0</v>
      </c>
      <c r="J873" s="301">
        <v>1</v>
      </c>
      <c r="K873" s="305" t="s">
        <v>595</v>
      </c>
      <c r="L873" s="301" t="s">
        <v>9</v>
      </c>
      <c r="M873" s="300"/>
      <c r="N873" s="301"/>
      <c r="O873" s="46" t="str">
        <f t="shared" si="277"/>
        <v>Components/PDF/MergePDFs.htm</v>
      </c>
      <c r="P873" s="306" t="s">
        <v>537</v>
      </c>
      <c r="Q873" s="306" t="s">
        <v>468</v>
      </c>
      <c r="R873" s="306" t="s">
        <v>1844</v>
      </c>
      <c r="S873" s="301" t="s">
        <v>9</v>
      </c>
      <c r="T873" s="301"/>
      <c r="U873" s="301" t="s">
        <v>742</v>
      </c>
      <c r="V873" s="301" t="s">
        <v>667</v>
      </c>
      <c r="W873" s="301"/>
      <c r="X873" s="301"/>
      <c r="Y873" s="301" t="s">
        <v>1848</v>
      </c>
      <c r="Z873" s="301" t="s">
        <v>1849</v>
      </c>
      <c r="AA873" s="301" t="s">
        <v>591</v>
      </c>
      <c r="AB873" s="301" t="s">
        <v>9</v>
      </c>
      <c r="AC873" s="301"/>
      <c r="AD873" s="301" t="s">
        <v>592</v>
      </c>
      <c r="AE873" s="301"/>
      <c r="AF873" s="307" t="str">
        <f t="shared" si="276"/>
        <v>attributeTableBuilder.AddCustomAttributes(typeof(MergePDFs),"ReadFilter", new Attribute[] { new DesignerLocalizedDisplayNameAttribute(DesignerResource.PDF_MergePDFs_ReadFilter_DisplayName)});</v>
      </c>
      <c r="AG873" t="str">
        <f t="shared" si="278"/>
        <v>attributeTableBuilder.AddCustomAttributes(typeof(MergePDFs),"ReadFilter", new Attribute[] { new DesignerLocalizedDescriptionAttribute(DesignerResource.PDF_MergePDFs_ReadFilter_Description)});</v>
      </c>
      <c r="AH873" t="str">
        <f t="shared" si="279"/>
        <v>attributeTableBuilder.AddCustomAttributes(typeof(MergePDFs),"ReadFilter", new Attribute[] { new DesignerLocalizedCategoryAttribute(DesignerResource.PDF_MergePDFs_ReadFilter_Category)});</v>
      </c>
      <c r="AI873" s="301"/>
      <c r="AJ873" s="301"/>
      <c r="AK873" t="str">
        <f t="shared" si="280"/>
        <v>attributeTableBuilder.AddCustomAttributes(typeof(MergePDFs), new Attribute[] { new DesignerLocalizedDisplayNameAttribute(DesignerResource.PDF_MergePDFs_DisplayName)});</v>
      </c>
      <c r="AL873" t="str">
        <f t="shared" si="281"/>
        <v>attributeTableBuilder.AddCustomAttributes(typeof(MergePDFs), new Attribute[] { new DesignerLocalizedDescriptionAttribute(DesignerResource.PDF_MergePDFs_Description)});</v>
      </c>
      <c r="AM873" s="30" t="str">
        <f t="shared" si="282"/>
        <v>attributeTableBuilder.AddCustomAttributes(typeof(MergePDFs), new Attribute[] { new DesignerLocalizedHelpURLAttribute(DesignerResource.PDF_MergePDFs_HelpURL)});</v>
      </c>
      <c r="AN873" t="str">
        <f t="shared" si="289"/>
        <v>&lt;data name="PDF_MergePDFs_ReadFilter_DisplayName" xml:space="preserve"&gt;&lt;value&gt;Read Filter&lt;/value&gt;&lt;/data&gt;</v>
      </c>
      <c r="AO873" t="str">
        <f t="shared" si="283"/>
        <v>&lt;data name="PDF_MergePDFs_ReadFilter_Description" xml:space="preserve"&gt;&lt;value&gt;Read Filter&lt;/value&gt;&lt;/data&gt;</v>
      </c>
      <c r="AP873" t="str">
        <f t="shared" si="284"/>
        <v>&lt;data name="PDF_MergePDFs_ReadFilter_Category" xml:space="preserve"&gt;&lt;value&gt;Input&lt;/value&gt;&lt;/data&gt;</v>
      </c>
      <c r="AQ873" t="str">
        <f t="shared" si="285"/>
        <v>&lt;data name="PDF_MergePDFs_DisplayName" xml:space="preserve"&gt;&lt;value&gt;Merge PDFs&lt;/value&gt;&lt;/data&gt;</v>
      </c>
      <c r="AR873" t="str">
        <f t="shared" si="286"/>
        <v>&lt;data name="PDF_MergePDFs_Description" xml:space="preserve"&gt;&lt;value&gt;Merge PDFs&lt;/value&gt;&lt;/data&gt;</v>
      </c>
      <c r="AS873" s="301"/>
      <c r="AT873" s="308" t="str">
        <f t="shared" si="291"/>
        <v xml:space="preserve">&lt;data name="PDF_MergePDFs_ReadFilter_DisplayName" xml:space="preserve"&gt;&lt;value&gt;Read Filter&lt;/value&gt;&lt;/data&gt;_x000D_
&lt;data name="PDF_MergePDFs_ReadFilter_Description" xml:space="preserve"&gt;&lt;value&gt;Read Filter&lt;/value&gt;&lt;/data&gt;_x000D_
&lt;data name="PDF_MergePDFs_ReadFilter_Category" xml:space="preserve"&gt;&lt;value&gt;Input&lt;/value&gt;&lt;/data&gt;_x000D_
&lt;data name="PDF_MergePDFs_DisplayName" xml:space="preserve"&gt;&lt;value&gt;Merge PDFs&lt;/value&gt;&lt;/data&gt;_x000D_
&lt;data name="PDF_MergePDFs_Description" xml:space="preserve"&gt;&lt;value&gt;Merge PDFs&lt;/value&gt;&lt;/data&gt;_x000D_
</v>
      </c>
      <c r="AU873" s="30" t="str">
        <f t="shared" si="290"/>
        <v>&lt;data name="PDF_MergePDFs_HelpURL" xml:space="preserve"&gt;&lt;value&gt;Components/PDF/MergePDFs.htm&lt;/value&gt;&lt;/data&gt;</v>
      </c>
      <c r="AV873" t="str">
        <f t="shared" si="287"/>
        <v>&lt;data name="ToolBox_PDF" xml:space="preserve"&gt;&lt;value&gt;PDF&lt;/value&gt;&lt;/data&gt;</v>
      </c>
      <c r="AW873" t="str">
        <f t="shared" si="288"/>
        <v>&lt;data name="PDF_MergePDFs_ICON" xml:space="preserve"&gt;&lt;value&gt;PDFMergePDFsICON&lt;/value&gt;&lt;/data&gt;</v>
      </c>
    </row>
    <row r="874" spans="1:141" s="308" customFormat="1" ht="15">
      <c r="A874" s="300">
        <v>4.2</v>
      </c>
      <c r="B874" s="301"/>
      <c r="C874" s="301" t="s">
        <v>537</v>
      </c>
      <c r="D874" s="301" t="s">
        <v>468</v>
      </c>
      <c r="E874" s="302" t="s">
        <v>468</v>
      </c>
      <c r="F874" s="303" t="s">
        <v>1645</v>
      </c>
      <c r="G874" s="304" t="s">
        <v>1645</v>
      </c>
      <c r="H874" s="304"/>
      <c r="I874" s="301">
        <v>1</v>
      </c>
      <c r="J874" s="301">
        <v>1</v>
      </c>
      <c r="K874" s="305" t="s">
        <v>595</v>
      </c>
      <c r="L874" s="301" t="s">
        <v>10</v>
      </c>
      <c r="M874" s="300"/>
      <c r="N874" s="301"/>
      <c r="O874" s="46" t="str">
        <f t="shared" si="277"/>
        <v>Components/PDF/MergePDFs.htm</v>
      </c>
      <c r="P874" s="306" t="s">
        <v>537</v>
      </c>
      <c r="Q874" s="306" t="s">
        <v>468</v>
      </c>
      <c r="R874" s="306" t="s">
        <v>1645</v>
      </c>
      <c r="S874" s="301" t="s">
        <v>667</v>
      </c>
      <c r="T874" s="301"/>
      <c r="U874" s="301" t="s">
        <v>602</v>
      </c>
      <c r="V874" s="301" t="s">
        <v>667</v>
      </c>
      <c r="W874" s="301"/>
      <c r="X874" s="301"/>
      <c r="Y874" s="301" t="s">
        <v>1848</v>
      </c>
      <c r="Z874" s="301" t="s">
        <v>1849</v>
      </c>
      <c r="AA874" s="301" t="s">
        <v>591</v>
      </c>
      <c r="AB874" s="301" t="s">
        <v>9</v>
      </c>
      <c r="AC874" s="301"/>
      <c r="AD874" s="301" t="s">
        <v>592</v>
      </c>
      <c r="AE874" s="301"/>
      <c r="AF874" s="307" t="str">
        <f t="shared" si="276"/>
        <v>attributeTableBuilder.AddCustomAttributes(typeof(MergePDFs),"Files", new Attribute[] { new DesignerLocalizedDisplayNameAttribute(DesignerResource.PDF_MergePDFs_Files_DisplayName)});</v>
      </c>
      <c r="AG874" t="str">
        <f t="shared" si="278"/>
        <v>attributeTableBuilder.AddCustomAttributes(typeof(MergePDFs),"Files", new Attribute[] { new DesignerLocalizedDescriptionAttribute(DesignerResource.PDF_MergePDFs_Files_Description)});</v>
      </c>
      <c r="AH874" t="str">
        <f t="shared" si="279"/>
        <v>attributeTableBuilder.AddCustomAttributes(typeof(MergePDFs),"Files", new Attribute[] { new DesignerLocalizedCategoryAttribute(DesignerResource.PDF_MergePDFs_Files_Category)});</v>
      </c>
      <c r="AI874" s="301"/>
      <c r="AJ874" s="301"/>
      <c r="AK874" t="str">
        <f t="shared" si="280"/>
        <v>attributeTableBuilder.AddCustomAttributes(typeof(MergePDFs), new Attribute[] { new DesignerLocalizedDisplayNameAttribute(DesignerResource.PDF_MergePDFs_DisplayName)});</v>
      </c>
      <c r="AL874" t="str">
        <f t="shared" si="281"/>
        <v>attributeTableBuilder.AddCustomAttributes(typeof(MergePDFs), new Attribute[] { new DesignerLocalizedDescriptionAttribute(DesignerResource.PDF_MergePDFs_Description)});</v>
      </c>
      <c r="AM874" s="30" t="str">
        <f t="shared" si="282"/>
        <v>attributeTableBuilder.AddCustomAttributes(typeof(MergePDFs), new Attribute[] { new DesignerLocalizedHelpURLAttribute(DesignerResource.PDF_MergePDFs_HelpURL)});</v>
      </c>
      <c r="AN874" t="str">
        <f t="shared" si="289"/>
        <v>&lt;data name="PDF_MergePDFs_Files_DisplayName" xml:space="preserve"&gt;&lt;value&gt;Files&lt;/value&gt;&lt;/data&gt;</v>
      </c>
      <c r="AO874" t="str">
        <f t="shared" si="283"/>
        <v>&lt;data name="PDF_MergePDFs_Files_Description" xml:space="preserve"&gt;&lt;value&gt;Files&lt;/value&gt;&lt;/data&gt;</v>
      </c>
      <c r="AP874" t="str">
        <f t="shared" si="284"/>
        <v>&lt;data name="PDF_MergePDFs_Files_Category" xml:space="preserve"&gt;&lt;value&gt;Input&lt;/value&gt;&lt;/data&gt;</v>
      </c>
      <c r="AQ874" t="str">
        <f t="shared" si="285"/>
        <v>&lt;data name="PDF_MergePDFs_DisplayName" xml:space="preserve"&gt;&lt;value&gt;Merge PDFs&lt;/value&gt;&lt;/data&gt;</v>
      </c>
      <c r="AR874" t="str">
        <f t="shared" si="286"/>
        <v>&lt;data name="PDF_MergePDFs_Description" xml:space="preserve"&gt;&lt;value&gt;Merge PDFs&lt;/value&gt;&lt;/data&gt;</v>
      </c>
      <c r="AS874" s="301"/>
      <c r="AT874" s="308" t="str">
        <f t="shared" ref="AT874:AT883" si="292">$AN874&amp;CHAR(13)&amp;CHAR(10)&amp;$AO874&amp;CHAR(13)&amp;CHAR(10)&amp;$AP874&amp;CHAR(13)&amp;CHAR(10)&amp;$AQ874&amp;CHAR(13)&amp;CHAR(10)&amp;$AR874&amp;CHAR(13)&amp;CHAR(10)</f>
        <v xml:space="preserve">&lt;data name="PDF_MergePDFs_Files_DisplayName" xml:space="preserve"&gt;&lt;value&gt;Files&lt;/value&gt;&lt;/data&gt;_x000D_
&lt;data name="PDF_MergePDFs_Files_Description" xml:space="preserve"&gt;&lt;value&gt;Files&lt;/value&gt;&lt;/data&gt;_x000D_
&lt;data name="PDF_MergePDFs_Files_Category" xml:space="preserve"&gt;&lt;value&gt;Input&lt;/value&gt;&lt;/data&gt;_x000D_
&lt;data name="PDF_MergePDFs_DisplayName" xml:space="preserve"&gt;&lt;value&gt;Merge PDFs&lt;/value&gt;&lt;/data&gt;_x000D_
&lt;data name="PDF_MergePDFs_Description" xml:space="preserve"&gt;&lt;value&gt;Merge PDFs&lt;/value&gt;&lt;/data&gt;_x000D_
</v>
      </c>
      <c r="AU874" s="30" t="str">
        <f t="shared" si="290"/>
        <v>&lt;data name="PDF_MergePDFs_HelpURL" xml:space="preserve"&gt;&lt;value&gt;Components/PDF/MergePDFs.htm&lt;/value&gt;&lt;/data&gt;</v>
      </c>
      <c r="AV874" t="str">
        <f t="shared" si="287"/>
        <v>&lt;data name="ToolBox_PDF" xml:space="preserve"&gt;&lt;value&gt;PDF&lt;/value&gt;&lt;/data&gt;</v>
      </c>
      <c r="AW874" t="str">
        <f t="shared" si="288"/>
        <v>&lt;data name="PDF_MergePDFs_ICON" xml:space="preserve"&gt;&lt;value&gt;PDFMergePDFsICON&lt;/value&gt;&lt;/data&gt;</v>
      </c>
    </row>
    <row r="875" spans="1:141" s="308" customFormat="1" ht="15">
      <c r="A875" s="300">
        <v>4.2</v>
      </c>
      <c r="B875" s="301"/>
      <c r="C875" s="301" t="s">
        <v>537</v>
      </c>
      <c r="D875" s="301" t="s">
        <v>468</v>
      </c>
      <c r="E875" s="302" t="s">
        <v>468</v>
      </c>
      <c r="F875" s="303" t="s">
        <v>1850</v>
      </c>
      <c r="G875" s="304" t="s">
        <v>1850</v>
      </c>
      <c r="H875" s="304"/>
      <c r="I875" s="301">
        <v>1</v>
      </c>
      <c r="J875" s="301">
        <v>1</v>
      </c>
      <c r="K875" s="305" t="s">
        <v>595</v>
      </c>
      <c r="L875" s="301" t="s">
        <v>10</v>
      </c>
      <c r="M875" s="300"/>
      <c r="N875" s="301"/>
      <c r="O875" s="46" t="str">
        <f t="shared" si="277"/>
        <v>Components/PDF/MergePDFs.htm</v>
      </c>
      <c r="P875" s="306" t="s">
        <v>537</v>
      </c>
      <c r="Q875" s="306" t="s">
        <v>468</v>
      </c>
      <c r="R875" s="306" t="s">
        <v>1850</v>
      </c>
      <c r="S875" s="301" t="s">
        <v>667</v>
      </c>
      <c r="T875" s="301"/>
      <c r="U875" s="301" t="s">
        <v>602</v>
      </c>
      <c r="V875" s="301" t="s">
        <v>667</v>
      </c>
      <c r="W875" s="301"/>
      <c r="X875" s="301"/>
      <c r="Y875" s="301" t="s">
        <v>1848</v>
      </c>
      <c r="Z875" s="301" t="s">
        <v>1849</v>
      </c>
      <c r="AA875" s="301" t="s">
        <v>591</v>
      </c>
      <c r="AB875" s="301" t="s">
        <v>9</v>
      </c>
      <c r="AC875" s="301"/>
      <c r="AD875" s="301" t="s">
        <v>592</v>
      </c>
      <c r="AE875" s="301"/>
      <c r="AF875" s="307" t="str">
        <f t="shared" si="276"/>
        <v>attributeTableBuilder.AddCustomAttributes(typeof(MergePDFs),"NewPDFName", new Attribute[] { new DesignerLocalizedDisplayNameAttribute(DesignerResource.PDF_MergePDFs_NewPDFName_DisplayName)});</v>
      </c>
      <c r="AG875" t="str">
        <f t="shared" si="278"/>
        <v>attributeTableBuilder.AddCustomAttributes(typeof(MergePDFs),"NewPDFName", new Attribute[] { new DesignerLocalizedDescriptionAttribute(DesignerResource.PDF_MergePDFs_NewPDFName_Description)});</v>
      </c>
      <c r="AH875" t="str">
        <f t="shared" si="279"/>
        <v>attributeTableBuilder.AddCustomAttributes(typeof(MergePDFs),"NewPDFName", new Attribute[] { new DesignerLocalizedCategoryAttribute(DesignerResource.PDF_MergePDFs_NewPDFName_Category)});</v>
      </c>
      <c r="AI875" s="301"/>
      <c r="AJ875" s="301"/>
      <c r="AK875" t="str">
        <f t="shared" si="280"/>
        <v>attributeTableBuilder.AddCustomAttributes(typeof(MergePDFs), new Attribute[] { new DesignerLocalizedDisplayNameAttribute(DesignerResource.PDF_MergePDFs_DisplayName)});</v>
      </c>
      <c r="AL875" t="str">
        <f t="shared" si="281"/>
        <v>attributeTableBuilder.AddCustomAttributes(typeof(MergePDFs), new Attribute[] { new DesignerLocalizedDescriptionAttribute(DesignerResource.PDF_MergePDFs_Description)});</v>
      </c>
      <c r="AM875" s="30" t="str">
        <f t="shared" si="282"/>
        <v>attributeTableBuilder.AddCustomAttributes(typeof(MergePDFs), new Attribute[] { new DesignerLocalizedHelpURLAttribute(DesignerResource.PDF_MergePDFs_HelpURL)});</v>
      </c>
      <c r="AN875" t="str">
        <f t="shared" si="289"/>
        <v>&lt;data name="PDF_MergePDFs_NewPDFName_DisplayName" xml:space="preserve"&gt;&lt;value&gt;New PDF Name&lt;/value&gt;&lt;/data&gt;</v>
      </c>
      <c r="AO875" t="str">
        <f t="shared" si="283"/>
        <v>&lt;data name="PDF_MergePDFs_NewPDFName_Description" xml:space="preserve"&gt;&lt;value&gt;New PDF Name&lt;/value&gt;&lt;/data&gt;</v>
      </c>
      <c r="AP875" t="str">
        <f t="shared" si="284"/>
        <v>&lt;data name="PDF_MergePDFs_NewPDFName_Category" xml:space="preserve"&gt;&lt;value&gt;Input&lt;/value&gt;&lt;/data&gt;</v>
      </c>
      <c r="AQ875" t="str">
        <f t="shared" si="285"/>
        <v>&lt;data name="PDF_MergePDFs_DisplayName" xml:space="preserve"&gt;&lt;value&gt;Merge PDFs&lt;/value&gt;&lt;/data&gt;</v>
      </c>
      <c r="AR875" t="str">
        <f t="shared" si="286"/>
        <v>&lt;data name="PDF_MergePDFs_Description" xml:space="preserve"&gt;&lt;value&gt;Merge PDFs&lt;/value&gt;&lt;/data&gt;</v>
      </c>
      <c r="AS875" s="301"/>
      <c r="AT875" s="308" t="str">
        <f t="shared" si="292"/>
        <v xml:space="preserve">&lt;data name="PDF_MergePDFs_NewPDFName_DisplayName" xml:space="preserve"&gt;&lt;value&gt;New PDF Name&lt;/value&gt;&lt;/data&gt;_x000D_
&lt;data name="PDF_MergePDFs_NewPDFName_Description" xml:space="preserve"&gt;&lt;value&gt;New PDF Name&lt;/value&gt;&lt;/data&gt;_x000D_
&lt;data name="PDF_MergePDFs_NewPDFName_Category" xml:space="preserve"&gt;&lt;value&gt;Input&lt;/value&gt;&lt;/data&gt;_x000D_
&lt;data name="PDF_MergePDFs_DisplayName" xml:space="preserve"&gt;&lt;value&gt;Merge PDFs&lt;/value&gt;&lt;/data&gt;_x000D_
&lt;data name="PDF_MergePDFs_Description" xml:space="preserve"&gt;&lt;value&gt;Merge PDFs&lt;/value&gt;&lt;/data&gt;_x000D_
</v>
      </c>
      <c r="AU875" s="30" t="str">
        <f t="shared" si="290"/>
        <v>&lt;data name="PDF_MergePDFs_HelpURL" xml:space="preserve"&gt;&lt;value&gt;Components/PDF/MergePDFs.htm&lt;/value&gt;&lt;/data&gt;</v>
      </c>
      <c r="AV875" t="str">
        <f t="shared" si="287"/>
        <v>&lt;data name="ToolBox_PDF" xml:space="preserve"&gt;&lt;value&gt;PDF&lt;/value&gt;&lt;/data&gt;</v>
      </c>
      <c r="AW875" t="str">
        <f t="shared" si="288"/>
        <v>&lt;data name="PDF_MergePDFs_ICON" xml:space="preserve"&gt;&lt;value&gt;PDFMergePDFsICON&lt;/value&gt;&lt;/data&gt;</v>
      </c>
    </row>
    <row r="876" spans="1:141" s="287" customFormat="1" ht="15">
      <c r="A876" s="290">
        <v>4.3</v>
      </c>
      <c r="B876" s="284" t="s">
        <v>985</v>
      </c>
      <c r="C876" s="291" t="s">
        <v>279</v>
      </c>
      <c r="D876" s="291" t="s">
        <v>282</v>
      </c>
      <c r="E876" s="281" t="s">
        <v>1374</v>
      </c>
      <c r="F876" s="282" t="s">
        <v>673</v>
      </c>
      <c r="G876" s="283" t="s">
        <v>2126</v>
      </c>
      <c r="H876" s="283"/>
      <c r="I876" s="291">
        <v>1</v>
      </c>
      <c r="J876" s="291">
        <v>1</v>
      </c>
      <c r="K876" s="284" t="s">
        <v>587</v>
      </c>
      <c r="L876" s="291" t="s">
        <v>10</v>
      </c>
      <c r="M876" s="290"/>
      <c r="N876" s="291"/>
      <c r="O876" s="46" t="str">
        <f t="shared" si="277"/>
        <v>Components/MS-Office/Word/ReadText.htm</v>
      </c>
      <c r="P876" s="49" t="s">
        <v>4382</v>
      </c>
      <c r="Q876" s="292" t="s">
        <v>282</v>
      </c>
      <c r="R876" s="292" t="s">
        <v>673</v>
      </c>
      <c r="S876" s="291" t="s">
        <v>667</v>
      </c>
      <c r="T876" s="291"/>
      <c r="U876" s="293" t="s">
        <v>798</v>
      </c>
      <c r="V876" s="291" t="s">
        <v>667</v>
      </c>
      <c r="W876" s="291"/>
      <c r="X876" s="291"/>
      <c r="Y876" s="284" t="s">
        <v>1388</v>
      </c>
      <c r="Z876" s="2" t="s">
        <v>1364</v>
      </c>
      <c r="AA876" s="291"/>
      <c r="AB876" s="291"/>
      <c r="AC876" s="291"/>
      <c r="AD876" s="291" t="s">
        <v>592</v>
      </c>
      <c r="AE876" s="291"/>
      <c r="AF876" s="286" t="str">
        <f t="shared" si="276"/>
        <v>attributeTableBuilder.AddCustomAttributes(typeof(ReadText),"Text", new Attribute[] { new DesignerLocalizedDisplayNameAttribute(DesignerResource.MSOfficeWord_ReadText_Text_DisplayName)});</v>
      </c>
      <c r="AG876" t="str">
        <f t="shared" si="278"/>
        <v>attributeTableBuilder.AddCustomAttributes(typeof(ReadText),"Text", new Attribute[] { new DesignerLocalizedDescriptionAttribute(DesignerResource.MSOfficeWord_ReadText_Text_Description)});</v>
      </c>
      <c r="AH876" t="str">
        <f t="shared" si="279"/>
        <v>attributeTableBuilder.AddCustomAttributes(typeof(ReadText),"Text", new Attribute[] { new DesignerLocalizedCategoryAttribute(DesignerResource.MSOfficeWord_ReadText_Text_Category)});</v>
      </c>
      <c r="AI876" s="294"/>
      <c r="AJ876" s="294"/>
      <c r="AK876" t="str">
        <f t="shared" si="280"/>
        <v>attributeTableBuilder.AddCustomAttributes(typeof(ReadText), new Attribute[] { new DesignerLocalizedDisplayNameAttribute(DesignerResource.MSOfficeWord_ReadText_DisplayName)});</v>
      </c>
      <c r="AL876" t="str">
        <f t="shared" si="281"/>
        <v>attributeTableBuilder.AddCustomAttributes(typeof(ReadText), new Attribute[] { new DesignerLocalizedDescriptionAttribute(DesignerResource.MSOfficeWord_ReadText_Description)});</v>
      </c>
      <c r="AM876" s="30" t="str">
        <f t="shared" si="282"/>
        <v>attributeTableBuilder.AddCustomAttributes(typeof(ReadText), new Attribute[] { new DesignerLocalizedHelpURLAttribute(DesignerResource.MSOfficeWord_ReadText_HelpURL)});</v>
      </c>
      <c r="AN876" t="str">
        <f t="shared" si="289"/>
        <v>&lt;data name="MSOfficeWord_ReadText_Text_DisplayName" xml:space="preserve"&gt;&lt;value&gt;Text&lt;/value&gt;&lt;/data&gt;</v>
      </c>
      <c r="AO876" t="str">
        <f t="shared" si="283"/>
        <v>&lt;data name="MSOfficeWord_ReadText_Text_Description" xml:space="preserve"&gt;&lt;value&gt;Output variable that stores the text available in the document.&lt;/value&gt;&lt;/data&gt;</v>
      </c>
      <c r="AP876" t="str">
        <f t="shared" si="284"/>
        <v>&lt;data name="MSOfficeWord_ReadText_Text_Category" xml:space="preserve"&gt;&lt;value&gt;Output&lt;/value&gt;&lt;/data&gt;</v>
      </c>
      <c r="AQ876" t="str">
        <f t="shared" si="285"/>
        <v>&lt;data name="MSOfficeWord_ReadText_DisplayName" xml:space="preserve"&gt;&lt;value&gt;Read Text&lt;/value&gt;&lt;/data&gt;</v>
      </c>
      <c r="AR876" t="str">
        <f t="shared" si="286"/>
        <v>&lt;data name="MSOfficeWord_ReadText_Description" xml:space="preserve"&gt;&lt;value&gt;Reads text from a given Word document into a string variable.&lt;/value&gt;&lt;/data&gt;</v>
      </c>
      <c r="AS876" s="294"/>
      <c r="AT876" s="287" t="str">
        <f t="shared" si="292"/>
        <v xml:space="preserve">&lt;data name="MSOfficeWord_ReadText_Text_DisplayName" xml:space="preserve"&gt;&lt;value&gt;Text&lt;/value&gt;&lt;/data&gt;_x000D_
&lt;data name="MSOfficeWord_ReadText_Text_Description" xml:space="preserve"&gt;&lt;value&gt;Output variable that stores the text available in the document.&lt;/value&gt;&lt;/data&gt;_x000D_
&lt;data name="MSOfficeWord_ReadText_Text_Category" xml:space="preserve"&gt;&lt;value&gt;Output&lt;/value&gt;&lt;/data&gt;_x000D_
&lt;data name="MSOfficeWord_ReadText_DisplayName" xml:space="preserve"&gt;&lt;value&gt;Read Text&lt;/value&gt;&lt;/data&gt;_x000D_
&lt;data name="MSOfficeWord_ReadText_Description" xml:space="preserve"&gt;&lt;value&gt;Reads text from a given Word document into a string variable.&lt;/value&gt;&lt;/data&gt;_x000D_
</v>
      </c>
      <c r="AU876" s="30" t="str">
        <f t="shared" si="290"/>
        <v>&lt;data name="MSOfficeWord_ReadText_HelpURL" xml:space="preserve"&gt;&lt;value&gt;Components/MS-Office/Word/ReadText.htm&lt;/value&gt;&lt;/data&gt;</v>
      </c>
      <c r="AV876" t="str">
        <f t="shared" si="287"/>
        <v>&lt;data name="ToolBox_MSOfficeWord" xml:space="preserve"&gt;&lt;value&gt;MS-Office{#}Word&lt;/value&gt;&lt;/data&gt;</v>
      </c>
      <c r="AW876" t="str">
        <f t="shared" si="288"/>
        <v>&lt;data name="MSOfficeWord_ReadText_ICON" xml:space="preserve"&gt;&lt;value&gt;MSOfficeWordReadTextICON&lt;/value&gt;&lt;/data&gt;</v>
      </c>
    </row>
    <row r="877" spans="1:141" s="2" customFormat="1" ht="15">
      <c r="A877" s="102">
        <v>4.3</v>
      </c>
      <c r="B877" s="2" t="s">
        <v>294</v>
      </c>
      <c r="C877" s="2" t="s">
        <v>1639</v>
      </c>
      <c r="D877" s="2" t="s">
        <v>2127</v>
      </c>
      <c r="E877" s="101" t="s">
        <v>2128</v>
      </c>
      <c r="F877" s="9" t="s">
        <v>1345</v>
      </c>
      <c r="G877" s="43" t="s">
        <v>2129</v>
      </c>
      <c r="H877" s="43"/>
      <c r="I877" s="89">
        <v>1</v>
      </c>
      <c r="J877" s="89">
        <v>1</v>
      </c>
      <c r="K877" s="2" t="s">
        <v>595</v>
      </c>
      <c r="L877" s="2" t="s">
        <v>10</v>
      </c>
      <c r="M877" s="92"/>
      <c r="O877" s="46" t="str">
        <f t="shared" si="277"/>
        <v>Components/Email/Exchange/SaveExchangeAttachments.htm</v>
      </c>
      <c r="P877" s="49" t="s">
        <v>4351</v>
      </c>
      <c r="Q877" s="49" t="s">
        <v>2127</v>
      </c>
      <c r="R877" s="49" t="s">
        <v>1345</v>
      </c>
      <c r="S877" s="2" t="s">
        <v>667</v>
      </c>
      <c r="U877" s="2" t="s">
        <v>624</v>
      </c>
      <c r="V877" s="89" t="s">
        <v>667</v>
      </c>
      <c r="Y877" s="30" t="s">
        <v>589</v>
      </c>
      <c r="Z877" s="30" t="s">
        <v>4359</v>
      </c>
      <c r="AA877" s="259" t="s">
        <v>591</v>
      </c>
      <c r="AB877" s="2" t="s">
        <v>9</v>
      </c>
      <c r="AD877" s="103" t="s">
        <v>592</v>
      </c>
      <c r="AF877" s="30" t="str">
        <f t="shared" si="276"/>
        <v>attributeTableBuilder.AddCustomAttributes(typeof(SaveExchangeAttachments),"FolderPath", new Attribute[] { new DesignerLocalizedDisplayNameAttribute(DesignerResource.EmailExchange_SaveExchangeAttachments_FolderPath_DisplayName)});</v>
      </c>
      <c r="AG877" t="str">
        <f t="shared" si="278"/>
        <v>attributeTableBuilder.AddCustomAttributes(typeof(SaveExchangeAttachments),"FolderPath", new Attribute[] { new DesignerLocalizedDescriptionAttribute(DesignerResource.EmailExchange_SaveExchangeAttachments_FolderPath_Description)});</v>
      </c>
      <c r="AH877" t="str">
        <f t="shared" si="279"/>
        <v>attributeTableBuilder.AddCustomAttributes(typeof(SaveExchangeAttachments),"FolderPath", new Attribute[] { new DesignerLocalizedCategoryAttribute(DesignerResource.EmailExchange_SaveExchangeAttachments_FolderPath_Category)});</v>
      </c>
      <c r="AK877" t="str">
        <f t="shared" si="280"/>
        <v>attributeTableBuilder.AddCustomAttributes(typeof(SaveExchangeAttachments), new Attribute[] { new DesignerLocalizedDisplayNameAttribute(DesignerResource.EmailExchange_SaveExchangeAttachments_DisplayName)});</v>
      </c>
      <c r="AL877" t="str">
        <f t="shared" si="281"/>
        <v>attributeTableBuilder.AddCustomAttributes(typeof(SaveExchangeAttachments), new Attribute[] { new DesignerLocalizedDescriptionAttribute(DesignerResource.EmailExchange_SaveExchangeAttachments_Description)});</v>
      </c>
      <c r="AM877" s="30" t="str">
        <f t="shared" si="282"/>
        <v>attributeTableBuilder.AddCustomAttributes(typeof(SaveExchangeAttachments), new Attribute[] { new DesignerLocalizedHelpURLAttribute(DesignerResource.EmailExchange_SaveExchangeAttachments_HelpURL)});</v>
      </c>
      <c r="AN877" t="str">
        <f t="shared" si="289"/>
        <v>&lt;data name="EmailExchange_SaveExchangeAttachments_FolderPath_DisplayName" xml:space="preserve"&gt;&lt;value&gt;Folder Path&lt;/value&gt;&lt;/data&gt;</v>
      </c>
      <c r="AO877" t="str">
        <f t="shared" si="283"/>
        <v>&lt;data name="EmailExchange_SaveExchangeAttachments_FolderPath_Description" xml:space="preserve"&gt;&lt;value&gt;Destination path where the attachments are to be saved.&lt;/value&gt;&lt;/data&gt;</v>
      </c>
      <c r="AP877" t="str">
        <f t="shared" si="284"/>
        <v>&lt;data name="EmailExchange_SaveExchangeAttachments_FolderPath_Category" xml:space="preserve"&gt;&lt;value&gt;Input&lt;/value&gt;&lt;/data&gt;</v>
      </c>
      <c r="AQ877" t="str">
        <f t="shared" si="285"/>
        <v>&lt;data name="EmailExchange_SaveExchangeAttachments_DisplayName" xml:space="preserve"&gt;&lt;value&gt;Save Exchange Attachments&lt;/value&gt;&lt;/data&gt;</v>
      </c>
      <c r="AR877" t="str">
        <f t="shared" si="286"/>
        <v>&lt;data name="EmailExchange_SaveExchangeAttachments_Description" xml:space="preserve"&gt;&lt;value&gt;Saves attachments of an Exchange email to a specific location.&lt;/value&gt;&lt;/data&gt;</v>
      </c>
      <c r="AT877" s="2" t="str">
        <f t="shared" si="292"/>
        <v xml:space="preserve">&lt;data name="EmailExchange_SaveExchangeAttachments_FolderPath_DisplayName" xml:space="preserve"&gt;&lt;value&gt;Folder Path&lt;/value&gt;&lt;/data&gt;_x000D_
&lt;data name="EmailExchange_SaveExchangeAttachments_FolderPath_Description" xml:space="preserve"&gt;&lt;value&gt;Destination path where the attachments are to be saved.&lt;/value&gt;&lt;/data&gt;_x000D_
&lt;data name="EmailExchange_SaveExchangeAttachments_FolderPath_Category" xml:space="preserve"&gt;&lt;value&gt;Input&lt;/value&gt;&lt;/data&gt;_x000D_
&lt;data name="EmailExchange_SaveExchangeAttachments_DisplayName" xml:space="preserve"&gt;&lt;value&gt;Save Exchange Attachments&lt;/value&gt;&lt;/data&gt;_x000D_
&lt;data name="EmailExchange_SaveExchangeAttachments_Description" xml:space="preserve"&gt;&lt;value&gt;Saves attachments of an Exchange email to a specific location.&lt;/value&gt;&lt;/data&gt;_x000D_
</v>
      </c>
      <c r="AU877" s="30" t="str">
        <f t="shared" si="290"/>
        <v>&lt;data name="EmailExchange_SaveExchangeAttachments_HelpURL" xml:space="preserve"&gt;&lt;value&gt;Components/Email/Exchange/SaveExchangeAttachments.htm&lt;/value&gt;&lt;/data&gt;</v>
      </c>
      <c r="AV877" t="str">
        <f t="shared" si="287"/>
        <v>&lt;data name="ToolBox_EmailExchange" xml:space="preserve"&gt;&lt;value&gt;Email{#}Exchange&lt;/value&gt;&lt;/data&gt;</v>
      </c>
      <c r="AW877" t="str">
        <f t="shared" si="288"/>
        <v>&lt;data name="EmailExchange_SaveExchangeAttachments_ICON" xml:space="preserve"&gt;&lt;value&gt;EmailExchangeSaveExchangeAttachmentsICON&lt;/value&gt;&lt;/data&gt;</v>
      </c>
    </row>
    <row r="878" spans="1:141" s="2" customFormat="1" ht="15">
      <c r="A878" s="102">
        <v>4.3</v>
      </c>
      <c r="B878" s="2" t="s">
        <v>294</v>
      </c>
      <c r="C878" s="2" t="s">
        <v>1639</v>
      </c>
      <c r="D878" s="2" t="s">
        <v>2127</v>
      </c>
      <c r="E878" s="101" t="s">
        <v>2128</v>
      </c>
      <c r="F878" s="9" t="s">
        <v>890</v>
      </c>
      <c r="G878" s="43" t="s">
        <v>2130</v>
      </c>
      <c r="H878" s="43"/>
      <c r="I878" s="89">
        <v>1</v>
      </c>
      <c r="J878" s="89">
        <v>1</v>
      </c>
      <c r="K878" s="2" t="s">
        <v>2131</v>
      </c>
      <c r="L878" s="2" t="s">
        <v>10</v>
      </c>
      <c r="M878" s="92"/>
      <c r="O878" s="46" t="str">
        <f t="shared" si="277"/>
        <v>Components/Email/Exchange/SaveExchangeAttachments.htm</v>
      </c>
      <c r="P878" s="49" t="s">
        <v>4351</v>
      </c>
      <c r="Q878" s="49" t="s">
        <v>2127</v>
      </c>
      <c r="R878" s="49" t="s">
        <v>890</v>
      </c>
      <c r="S878" s="2" t="s">
        <v>667</v>
      </c>
      <c r="U878" s="2" t="s">
        <v>1791</v>
      </c>
      <c r="V878" s="89" t="s">
        <v>667</v>
      </c>
      <c r="Y878" s="30" t="s">
        <v>589</v>
      </c>
      <c r="Z878" s="30" t="s">
        <v>4359</v>
      </c>
      <c r="AA878" s="259" t="s">
        <v>591</v>
      </c>
      <c r="AB878" s="2" t="s">
        <v>9</v>
      </c>
      <c r="AD878" s="103" t="s">
        <v>592</v>
      </c>
      <c r="AF878" s="30" t="str">
        <f t="shared" si="276"/>
        <v>attributeTableBuilder.AddCustomAttributes(typeof(SaveExchangeAttachments),"Attachments", new Attribute[] { new DesignerLocalizedDisplayNameAttribute(DesignerResource.EmailExchange_SaveExchangeAttachments_Attachments_DisplayName)});</v>
      </c>
      <c r="AG878" t="str">
        <f t="shared" si="278"/>
        <v>attributeTableBuilder.AddCustomAttributes(typeof(SaveExchangeAttachments),"Attachments", new Attribute[] { new DesignerLocalizedDescriptionAttribute(DesignerResource.EmailExchange_SaveExchangeAttachments_Attachments_Description)});</v>
      </c>
      <c r="AH878" t="str">
        <f t="shared" si="279"/>
        <v>attributeTableBuilder.AddCustomAttributes(typeof(SaveExchangeAttachments),"Attachments", new Attribute[] { new DesignerLocalizedCategoryAttribute(DesignerResource.EmailExchange_SaveExchangeAttachments_Attachments_Category)});</v>
      </c>
      <c r="AK878" t="str">
        <f t="shared" si="280"/>
        <v>attributeTableBuilder.AddCustomAttributes(typeof(SaveExchangeAttachments), new Attribute[] { new DesignerLocalizedDisplayNameAttribute(DesignerResource.EmailExchange_SaveExchangeAttachments_DisplayName)});</v>
      </c>
      <c r="AL878" t="str">
        <f t="shared" si="281"/>
        <v>attributeTableBuilder.AddCustomAttributes(typeof(SaveExchangeAttachments), new Attribute[] { new DesignerLocalizedDescriptionAttribute(DesignerResource.EmailExchange_SaveExchangeAttachments_Description)});</v>
      </c>
      <c r="AM878" s="30" t="str">
        <f t="shared" si="282"/>
        <v>attributeTableBuilder.AddCustomAttributes(typeof(SaveExchangeAttachments), new Attribute[] { new DesignerLocalizedHelpURLAttribute(DesignerResource.EmailExchange_SaveExchangeAttachments_HelpURL)});</v>
      </c>
      <c r="AN878" t="str">
        <f t="shared" si="289"/>
        <v>&lt;data name="EmailExchange_SaveExchangeAttachments_Attachments_DisplayName" xml:space="preserve"&gt;&lt;value&gt;Attachments&lt;/value&gt;&lt;/data&gt;</v>
      </c>
      <c r="AO878" t="str">
        <f t="shared" si="283"/>
        <v>&lt;data name="EmailExchange_SaveExchangeAttachments_Attachments_Description" xml:space="preserve"&gt;&lt;value&gt;Name of the saved attachment&lt;/value&gt;&lt;/data&gt;</v>
      </c>
      <c r="AP878" t="str">
        <f t="shared" si="284"/>
        <v>&lt;data name="EmailExchange_SaveExchangeAttachments_Attachments_Category" xml:space="preserve"&gt;&lt;value&gt;Ouput&lt;/value&gt;&lt;/data&gt;</v>
      </c>
      <c r="AQ878" t="str">
        <f t="shared" si="285"/>
        <v>&lt;data name="EmailExchange_SaveExchangeAttachments_DisplayName" xml:space="preserve"&gt;&lt;value&gt;Save Exchange Attachments&lt;/value&gt;&lt;/data&gt;</v>
      </c>
      <c r="AR878" t="str">
        <f t="shared" si="286"/>
        <v>&lt;data name="EmailExchange_SaveExchangeAttachments_Description" xml:space="preserve"&gt;&lt;value&gt;Saves attachments of an Exchange email to a specific location.&lt;/value&gt;&lt;/data&gt;</v>
      </c>
      <c r="AT878" s="2" t="str">
        <f t="shared" si="292"/>
        <v xml:space="preserve">&lt;data name="EmailExchange_SaveExchangeAttachments_Attachments_DisplayName" xml:space="preserve"&gt;&lt;value&gt;Attachments&lt;/value&gt;&lt;/data&gt;_x000D_
&lt;data name="EmailExchange_SaveExchangeAttachments_Attachments_Description" xml:space="preserve"&gt;&lt;value&gt;Name of the saved attachment&lt;/value&gt;&lt;/data&gt;_x000D_
&lt;data name="EmailExchange_SaveExchangeAttachments_Attachments_Category" xml:space="preserve"&gt;&lt;value&gt;Ouput&lt;/value&gt;&lt;/data&gt;_x000D_
&lt;data name="EmailExchange_SaveExchangeAttachments_DisplayName" xml:space="preserve"&gt;&lt;value&gt;Save Exchange Attachments&lt;/value&gt;&lt;/data&gt;_x000D_
&lt;data name="EmailExchange_SaveExchangeAttachments_Description" xml:space="preserve"&gt;&lt;value&gt;Saves attachments of an Exchange email to a specific location.&lt;/value&gt;&lt;/data&gt;_x000D_
</v>
      </c>
      <c r="AU878" s="30" t="str">
        <f t="shared" si="290"/>
        <v>&lt;data name="EmailExchange_SaveExchangeAttachments_HelpURL" xml:space="preserve"&gt;&lt;value&gt;Components/Email/Exchange/SaveExchangeAttachments.htm&lt;/value&gt;&lt;/data&gt;</v>
      </c>
      <c r="AV878" t="str">
        <f t="shared" si="287"/>
        <v>&lt;data name="ToolBox_EmailExchange" xml:space="preserve"&gt;&lt;value&gt;Email{#}Exchange&lt;/value&gt;&lt;/data&gt;</v>
      </c>
      <c r="AW878" t="str">
        <f t="shared" si="288"/>
        <v>&lt;data name="EmailExchange_SaveExchangeAttachments_ICON" xml:space="preserve"&gt;&lt;value&gt;EmailExchangeSaveExchangeAttachmentsICON&lt;/value&gt;&lt;/data&gt;</v>
      </c>
    </row>
    <row r="879" spans="1:141" s="2" customFormat="1" ht="15">
      <c r="A879" s="102">
        <v>4.3</v>
      </c>
      <c r="B879" s="2" t="s">
        <v>294</v>
      </c>
      <c r="C879" s="2" t="s">
        <v>1639</v>
      </c>
      <c r="D879" s="2" t="s">
        <v>2127</v>
      </c>
      <c r="E879" s="101" t="s">
        <v>2128</v>
      </c>
      <c r="F879" s="9" t="s">
        <v>880</v>
      </c>
      <c r="G879" s="43" t="s">
        <v>1795</v>
      </c>
      <c r="H879" s="43"/>
      <c r="I879" s="2">
        <v>1</v>
      </c>
      <c r="J879" s="2">
        <v>1</v>
      </c>
      <c r="K879" s="2" t="s">
        <v>595</v>
      </c>
      <c r="L879" s="2" t="s">
        <v>10</v>
      </c>
      <c r="M879" s="92"/>
      <c r="O879" s="46" t="str">
        <f t="shared" si="277"/>
        <v>Components/Email/Exchange/SaveExchangeAttachments.htm</v>
      </c>
      <c r="P879" s="49" t="s">
        <v>4351</v>
      </c>
      <c r="Q879" s="49" t="s">
        <v>2127</v>
      </c>
      <c r="R879" s="49" t="s">
        <v>880</v>
      </c>
      <c r="S879" s="2" t="s">
        <v>667</v>
      </c>
      <c r="U879" s="2" t="s">
        <v>1657</v>
      </c>
      <c r="V879" s="89" t="s">
        <v>667</v>
      </c>
      <c r="Y879" s="30" t="s">
        <v>589</v>
      </c>
      <c r="Z879" s="30" t="s">
        <v>4359</v>
      </c>
      <c r="AA879" s="259" t="s">
        <v>591</v>
      </c>
      <c r="AB879" s="2" t="s">
        <v>9</v>
      </c>
      <c r="AD879" s="103" t="s">
        <v>592</v>
      </c>
      <c r="AF879" s="30" t="str">
        <f t="shared" si="276"/>
        <v>attributeTableBuilder.AddCustomAttributes(typeof(SaveExchangeAttachments),"MailMessage", new Attribute[] { new DesignerLocalizedDisplayNameAttribute(DesignerResource.EmailExchange_SaveExchangeAttachments_MailMessage_DisplayName)});</v>
      </c>
      <c r="AG879" t="str">
        <f t="shared" si="278"/>
        <v>attributeTableBuilder.AddCustomAttributes(typeof(SaveExchangeAttachments),"MailMessage", new Attribute[] { new DesignerLocalizedDescriptionAttribute(DesignerResource.EmailExchange_SaveExchangeAttachments_MailMessage_Description)});</v>
      </c>
      <c r="AH879" t="str">
        <f t="shared" si="279"/>
        <v>attributeTableBuilder.AddCustomAttributes(typeof(SaveExchangeAttachments),"MailMessage", new Attribute[] { new DesignerLocalizedCategoryAttribute(DesignerResource.EmailExchange_SaveExchangeAttachments_MailMessage_Category)});</v>
      </c>
      <c r="AK879" t="str">
        <f t="shared" si="280"/>
        <v>attributeTableBuilder.AddCustomAttributes(typeof(SaveExchangeAttachments), new Attribute[] { new DesignerLocalizedDisplayNameAttribute(DesignerResource.EmailExchange_SaveExchangeAttachments_DisplayName)});</v>
      </c>
      <c r="AL879" t="str">
        <f t="shared" si="281"/>
        <v>attributeTableBuilder.AddCustomAttributes(typeof(SaveExchangeAttachments), new Attribute[] { new DesignerLocalizedDescriptionAttribute(DesignerResource.EmailExchange_SaveExchangeAttachments_Description)});</v>
      </c>
      <c r="AM879" s="30" t="str">
        <f t="shared" si="282"/>
        <v>attributeTableBuilder.AddCustomAttributes(typeof(SaveExchangeAttachments), new Attribute[] { new DesignerLocalizedHelpURLAttribute(DesignerResource.EmailExchange_SaveExchangeAttachments_HelpURL)});</v>
      </c>
      <c r="AN879" t="str">
        <f t="shared" si="289"/>
        <v>&lt;data name="EmailExchange_SaveExchangeAttachments_MailMessage_DisplayName" xml:space="preserve"&gt;&lt;value&gt;Mail Message&lt;/value&gt;&lt;/data&gt;</v>
      </c>
      <c r="AO879" t="str">
        <f t="shared" si="283"/>
        <v>&lt;data name="EmailExchange_SaveExchangeAttachments_MailMessage_Description" xml:space="preserve"&gt;&lt;value&gt;The mail whose attachments are to be saved.&lt;/value&gt;&lt;/data&gt;</v>
      </c>
      <c r="AP879" t="str">
        <f t="shared" si="284"/>
        <v>&lt;data name="EmailExchange_SaveExchangeAttachments_MailMessage_Category" xml:space="preserve"&gt;&lt;value&gt;Input&lt;/value&gt;&lt;/data&gt;</v>
      </c>
      <c r="AQ879" t="str">
        <f t="shared" si="285"/>
        <v>&lt;data name="EmailExchange_SaveExchangeAttachments_DisplayName" xml:space="preserve"&gt;&lt;value&gt;Save Exchange Attachments&lt;/value&gt;&lt;/data&gt;</v>
      </c>
      <c r="AR879" t="str">
        <f t="shared" si="286"/>
        <v>&lt;data name="EmailExchange_SaveExchangeAttachments_Description" xml:space="preserve"&gt;&lt;value&gt;Saves attachments of an Exchange email to a specific location.&lt;/value&gt;&lt;/data&gt;</v>
      </c>
      <c r="AT879" s="2" t="str">
        <f t="shared" si="292"/>
        <v xml:space="preserve">&lt;data name="EmailExchange_SaveExchangeAttachments_MailMessage_DisplayName" xml:space="preserve"&gt;&lt;value&gt;Mail Message&lt;/value&gt;&lt;/data&gt;_x000D_
&lt;data name="EmailExchange_SaveExchangeAttachments_MailMessage_Description" xml:space="preserve"&gt;&lt;value&gt;The mail whose attachments are to be saved.&lt;/value&gt;&lt;/data&gt;_x000D_
&lt;data name="EmailExchange_SaveExchangeAttachments_MailMessage_Category" xml:space="preserve"&gt;&lt;value&gt;Input&lt;/value&gt;&lt;/data&gt;_x000D_
&lt;data name="EmailExchange_SaveExchangeAttachments_DisplayName" xml:space="preserve"&gt;&lt;value&gt;Save Exchange Attachments&lt;/value&gt;&lt;/data&gt;_x000D_
&lt;data name="EmailExchange_SaveExchangeAttachments_Description" xml:space="preserve"&gt;&lt;value&gt;Saves attachments of an Exchange email to a specific location.&lt;/value&gt;&lt;/data&gt;_x000D_
</v>
      </c>
      <c r="AU879" s="30" t="str">
        <f t="shared" si="290"/>
        <v>&lt;data name="EmailExchange_SaveExchangeAttachments_HelpURL" xml:space="preserve"&gt;&lt;value&gt;Components/Email/Exchange/SaveExchangeAttachments.htm&lt;/value&gt;&lt;/data&gt;</v>
      </c>
      <c r="AV879" t="str">
        <f t="shared" si="287"/>
        <v>&lt;data name="ToolBox_EmailExchange" xml:space="preserve"&gt;&lt;value&gt;Email{#}Exchange&lt;/value&gt;&lt;/data&gt;</v>
      </c>
      <c r="AW879" t="str">
        <f t="shared" si="288"/>
        <v>&lt;data name="EmailExchange_SaveExchangeAttachments_ICON" xml:space="preserve"&gt;&lt;value&gt;EmailExchangeSaveExchangeAttachmentsICON&lt;/value&gt;&lt;/data&gt;</v>
      </c>
    </row>
    <row r="880" spans="1:141" s="2" customFormat="1" ht="15">
      <c r="A880" s="48">
        <v>4.2</v>
      </c>
      <c r="B880" s="2" t="s">
        <v>538</v>
      </c>
      <c r="C880" s="2" t="s">
        <v>520</v>
      </c>
      <c r="D880" s="2" t="s">
        <v>2132</v>
      </c>
      <c r="E880" s="101" t="s">
        <v>2133</v>
      </c>
      <c r="F880" s="9" t="s">
        <v>2134</v>
      </c>
      <c r="G880" s="43" t="s">
        <v>2135</v>
      </c>
      <c r="H880" s="43"/>
      <c r="I880" s="2">
        <v>1</v>
      </c>
      <c r="J880" s="2">
        <v>1</v>
      </c>
      <c r="K880" s="2" t="s">
        <v>595</v>
      </c>
      <c r="L880" s="2" t="s">
        <v>667</v>
      </c>
      <c r="M880" s="92"/>
      <c r="O880" s="46" t="str">
        <f t="shared" si="277"/>
        <v>Components/Recorder/Citrix/Click.htm</v>
      </c>
      <c r="P880" s="104" t="s">
        <v>4663</v>
      </c>
      <c r="Q880" s="49" t="s">
        <v>2136</v>
      </c>
      <c r="R880" s="49" t="s">
        <v>2137</v>
      </c>
      <c r="S880" s="2" t="s">
        <v>667</v>
      </c>
      <c r="U880" s="2" t="s">
        <v>2138</v>
      </c>
      <c r="V880" s="2" t="s">
        <v>667</v>
      </c>
      <c r="Y880" s="30" t="s">
        <v>4666</v>
      </c>
      <c r="Z880" s="30" t="s">
        <v>2140</v>
      </c>
      <c r="AA880" s="259" t="s">
        <v>591</v>
      </c>
      <c r="AB880" s="2" t="s">
        <v>9</v>
      </c>
      <c r="AD880" s="103" t="s">
        <v>592</v>
      </c>
      <c r="AF880" s="30" t="str">
        <f t="shared" si="276"/>
        <v>attributeTableBuilder.AddCustomAttributes(typeof(ClickCitrix),"UiElement", new Attribute[] { new DesignerLocalizedDisplayNameAttribute(DesignerResource.RecorderCitrix_ClickCitrix_UiElement_DisplayName)});</v>
      </c>
      <c r="AG880" t="str">
        <f t="shared" si="278"/>
        <v>attributeTableBuilder.AddCustomAttributes(typeof(ClickCitrix),"UiElement", new Attribute[] { new DesignerLocalizedDescriptionAttribute(DesignerResource.RecorderCitrix_ClickCitrix_UiElement_Description)});</v>
      </c>
      <c r="AH880" t="str">
        <f t="shared" si="279"/>
        <v>attributeTableBuilder.AddCustomAttributes(typeof(ClickCitrix),"UiElement", new Attribute[] { new DesignerLocalizedCategoryAttribute(DesignerResource.RecorderCitrix_ClickCitrix_UiElement_Category)});</v>
      </c>
      <c r="AK880" t="str">
        <f t="shared" si="280"/>
        <v>attributeTableBuilder.AddCustomAttributes(typeof(ClickCitrix), new Attribute[] { new DesignerLocalizedDisplayNameAttribute(DesignerResource.RecorderCitrix_ClickCitrix_DisplayName)});</v>
      </c>
      <c r="AL880" t="str">
        <f t="shared" si="281"/>
        <v>attributeTableBuilder.AddCustomAttributes(typeof(ClickCitrix), new Attribute[] { new DesignerLocalizedDescriptionAttribute(DesignerResource.RecorderCitrix_ClickCitrix_Description)});</v>
      </c>
      <c r="AM880" s="30" t="str">
        <f t="shared" si="282"/>
        <v>attributeTableBuilder.AddCustomAttributes(typeof(ClickCitrix), new Attribute[] { new DesignerLocalizedHelpURLAttribute(DesignerResource.RecorderCitrix_ClickCitrix_HelpURL)});</v>
      </c>
      <c r="AN880" t="str">
        <f t="shared" si="289"/>
        <v>&lt;data name="RecorderCitrix_ClickCitrix_UiElement_DisplayName" xml:space="preserve"&gt;&lt;value&gt;UI Element&lt;/value&gt;&lt;/data&gt;</v>
      </c>
      <c r="AO880" t="str">
        <f t="shared" si="283"/>
        <v>&lt;data name="RecorderCitrix_ClickCitrix_UiElement_Description" xml:space="preserve"&gt;&lt;value&gt;UI element referring to the image to be clicked.&lt;/value&gt;&lt;/data&gt;</v>
      </c>
      <c r="AP880" t="str">
        <f t="shared" si="284"/>
        <v>&lt;data name="RecorderCitrix_ClickCitrix_UiElement_Category" xml:space="preserve"&gt;&lt;value&gt;Input&lt;/value&gt;&lt;/data&gt;</v>
      </c>
      <c r="AQ880" t="str">
        <f t="shared" si="285"/>
        <v>&lt;data name="RecorderCitrix_ClickCitrix_DisplayName" xml:space="preserve"&gt;&lt;value&gt;Click&lt;/value&gt;&lt;/data&gt;</v>
      </c>
      <c r="AR880" t="str">
        <f t="shared" si="286"/>
        <v>&lt;data name="RecorderCitrix_ClickCitrix_Description" xml:space="preserve"&gt;&lt;value&gt;Implements a click‑type action on a given UI element.&lt;/value&gt;&lt;/data&gt;</v>
      </c>
      <c r="AT880" s="2" t="str">
        <f t="shared" si="292"/>
        <v xml:space="preserve">&lt;data name="RecorderCitrix_ClickCitrix_UiElement_DisplayName" xml:space="preserve"&gt;&lt;value&gt;UI Element&lt;/value&gt;&lt;/data&gt;_x000D_
&lt;data name="RecorderCitrix_ClickCitrix_UiElement_Description" xml:space="preserve"&gt;&lt;value&gt;UI element referring to the image to be clicked.&lt;/value&gt;&lt;/data&gt;_x000D_
&lt;data name="RecorderCitrix_ClickCitrix_UiElement_Category" xml:space="preserve"&gt;&lt;value&gt;Input&lt;/value&gt;&lt;/data&gt;_x000D_
&lt;data name="RecorderCitrix_ClickCitrix_DisplayName" xml:space="preserve"&gt;&lt;value&gt;Click&lt;/value&gt;&lt;/data&gt;_x000D_
&lt;data name="RecorderCitrix_ClickCitrix_Description" xml:space="preserve"&gt;&lt;value&gt;Implements a click‑type action on a given UI element.&lt;/value&gt;&lt;/data&gt;_x000D_
</v>
      </c>
      <c r="AU880" s="30" t="str">
        <f t="shared" si="290"/>
        <v>&lt;data name="RecorderCitrix_ClickCitrix_HelpURL" xml:space="preserve"&gt;&lt;value&gt;Components/Recorder/Citrix/Click.htm&lt;/value&gt;&lt;/data&gt;</v>
      </c>
      <c r="AV880" t="str">
        <f t="shared" si="287"/>
        <v>&lt;data name="ToolBox_RecorderCitrix" xml:space="preserve"&gt;&lt;value&gt;Recorder{#}Citrix&lt;/value&gt;&lt;/data&gt;</v>
      </c>
      <c r="AW880" t="str">
        <f t="shared" si="288"/>
        <v>&lt;data name="RecorderCitrix_ClickCitrix_ICON" xml:space="preserve"&gt;&lt;value&gt;RecorderCitrixClickCitrixICON&lt;/value&gt;&lt;/data&gt;</v>
      </c>
    </row>
    <row r="881" spans="1:49" s="2" customFormat="1" ht="15">
      <c r="A881" s="48">
        <v>4.2</v>
      </c>
      <c r="B881" s="2" t="s">
        <v>538</v>
      </c>
      <c r="C881" s="2" t="s">
        <v>520</v>
      </c>
      <c r="D881" s="2" t="s">
        <v>2132</v>
      </c>
      <c r="E881" s="101" t="s">
        <v>2133</v>
      </c>
      <c r="F881" s="9"/>
      <c r="G881" s="43"/>
      <c r="H881" s="43"/>
      <c r="I881" s="2">
        <v>0</v>
      </c>
      <c r="J881" s="2">
        <v>1</v>
      </c>
      <c r="L881" s="2" t="s">
        <v>9</v>
      </c>
      <c r="M881" s="92"/>
      <c r="O881" s="46" t="str">
        <f t="shared" si="277"/>
        <v>Components/Recorder/Citrix/Click.htm</v>
      </c>
      <c r="P881" s="104" t="s">
        <v>4663</v>
      </c>
      <c r="Q881" s="49" t="s">
        <v>2136</v>
      </c>
      <c r="R881" s="49" t="s">
        <v>989</v>
      </c>
      <c r="S881" s="2" t="s">
        <v>9</v>
      </c>
      <c r="U881" s="12" t="s">
        <v>2141</v>
      </c>
      <c r="V881" s="2" t="s">
        <v>1588</v>
      </c>
      <c r="Y881" s="30" t="s">
        <v>4666</v>
      </c>
      <c r="Z881" s="30" t="s">
        <v>2140</v>
      </c>
      <c r="AA881" s="259" t="s">
        <v>591</v>
      </c>
      <c r="AB881" s="2" t="s">
        <v>9</v>
      </c>
      <c r="AD881" s="103" t="s">
        <v>592</v>
      </c>
      <c r="AF881" s="30" t="str">
        <f t="shared" si="276"/>
        <v>attributeTableBuilder.AddCustomAttributes(typeof(ClickCitrix),"Position", new Attribute[] { new DesignerLocalizedDisplayNameAttribute(DesignerResource.RecorderCitrix_ClickCitrix_Position_DisplayName)});</v>
      </c>
      <c r="AG881" t="str">
        <f t="shared" si="278"/>
        <v>attributeTableBuilder.AddCustomAttributes(typeof(ClickCitrix),"Position", new Attribute[] { new DesignerLocalizedDescriptionAttribute(DesignerResource.RecorderCitrix_ClickCitrix_Position_Description)});</v>
      </c>
      <c r="AH881" t="str">
        <f t="shared" si="279"/>
        <v>attributeTableBuilder.AddCustomAttributes(typeof(ClickCitrix),"Position", new Attribute[] { new DesignerLocalizedCategoryAttribute(DesignerResource.RecorderCitrix_ClickCitrix_Position_Category)});</v>
      </c>
      <c r="AK881" t="str">
        <f t="shared" si="280"/>
        <v>attributeTableBuilder.AddCustomAttributes(typeof(ClickCitrix), new Attribute[] { new DesignerLocalizedDisplayNameAttribute(DesignerResource.RecorderCitrix_ClickCitrix_DisplayName)});</v>
      </c>
      <c r="AL881" t="str">
        <f t="shared" si="281"/>
        <v>attributeTableBuilder.AddCustomAttributes(typeof(ClickCitrix), new Attribute[] { new DesignerLocalizedDescriptionAttribute(DesignerResource.RecorderCitrix_ClickCitrix_Description)});</v>
      </c>
      <c r="AM881" s="30" t="str">
        <f t="shared" si="282"/>
        <v>attributeTableBuilder.AddCustomAttributes(typeof(ClickCitrix), new Attribute[] { new DesignerLocalizedHelpURLAttribute(DesignerResource.RecorderCitrix_ClickCitrix_HelpURL)});</v>
      </c>
      <c r="AN881" t="str">
        <f t="shared" si="289"/>
        <v>&lt;data name="RecorderCitrix_ClickCitrix_Position_DisplayName" xml:space="preserve"&gt;&lt;value&gt;&lt;/value&gt;&lt;/data&gt;</v>
      </c>
      <c r="AO881" t="str">
        <f t="shared" si="283"/>
        <v>&lt;data name="RecorderCitrix_ClickCitrix_Position_Description" xml:space="preserve"&gt;&lt;value&gt;&lt;/value&gt;&lt;/data&gt;</v>
      </c>
      <c r="AP881" t="str">
        <f t="shared" si="284"/>
        <v>&lt;data name="RecorderCitrix_ClickCitrix_Position_Category" xml:space="preserve"&gt;&lt;value&gt;&lt;/value&gt;&lt;/data&gt;</v>
      </c>
      <c r="AQ881" t="str">
        <f t="shared" si="285"/>
        <v>&lt;data name="RecorderCitrix_ClickCitrix_DisplayName" xml:space="preserve"&gt;&lt;value&gt;Click&lt;/value&gt;&lt;/data&gt;</v>
      </c>
      <c r="AR881" t="str">
        <f t="shared" si="286"/>
        <v>&lt;data name="RecorderCitrix_ClickCitrix_Description" xml:space="preserve"&gt;&lt;value&gt;Implements a click‑type action on a given UI element.&lt;/value&gt;&lt;/data&gt;</v>
      </c>
      <c r="AT881" s="2" t="str">
        <f t="shared" si="292"/>
        <v xml:space="preserve">&lt;data name="RecorderCitrix_ClickCitrix_Position_DisplayName" xml:space="preserve"&gt;&lt;value&gt;&lt;/value&gt;&lt;/data&gt;_x000D_
&lt;data name="RecorderCitrix_ClickCitrix_Position_Description" xml:space="preserve"&gt;&lt;value&gt;&lt;/value&gt;&lt;/data&gt;_x000D_
&lt;data name="RecorderCitrix_ClickCitrix_Position_Category" xml:space="preserve"&gt;&lt;value&gt;&lt;/value&gt;&lt;/data&gt;_x000D_
&lt;data name="RecorderCitrix_ClickCitrix_DisplayName" xml:space="preserve"&gt;&lt;value&gt;Click&lt;/value&gt;&lt;/data&gt;_x000D_
&lt;data name="RecorderCitrix_ClickCitrix_Description" xml:space="preserve"&gt;&lt;value&gt;Implements a click‑type action on a given UI element.&lt;/value&gt;&lt;/data&gt;_x000D_
</v>
      </c>
      <c r="AU881" s="30" t="str">
        <f t="shared" si="290"/>
        <v>&lt;data name="RecorderCitrix_ClickCitrix_HelpURL" xml:space="preserve"&gt;&lt;value&gt;Components/Recorder/Citrix/Click.htm&lt;/value&gt;&lt;/data&gt;</v>
      </c>
      <c r="AV881" t="str">
        <f t="shared" si="287"/>
        <v>&lt;data name="ToolBox_RecorderCitrix" xml:space="preserve"&gt;&lt;value&gt;Recorder{#}Citrix&lt;/value&gt;&lt;/data&gt;</v>
      </c>
      <c r="AW881" t="str">
        <f t="shared" si="288"/>
        <v>&lt;data name="RecorderCitrix_ClickCitrix_ICON" xml:space="preserve"&gt;&lt;value&gt;RecorderCitrixClickCitrixICON&lt;/value&gt;&lt;/data&gt;</v>
      </c>
    </row>
    <row r="882" spans="1:49" s="2" customFormat="1" ht="15">
      <c r="A882" s="48">
        <v>4.2</v>
      </c>
      <c r="B882" s="2" t="s">
        <v>538</v>
      </c>
      <c r="C882" s="2" t="s">
        <v>520</v>
      </c>
      <c r="D882" s="2" t="s">
        <v>2132</v>
      </c>
      <c r="E882" s="101" t="s">
        <v>2133</v>
      </c>
      <c r="F882" s="9"/>
      <c r="G882" s="43"/>
      <c r="H882" s="43"/>
      <c r="I882" s="2">
        <v>0</v>
      </c>
      <c r="J882" s="2">
        <v>1</v>
      </c>
      <c r="L882" s="2" t="s">
        <v>9</v>
      </c>
      <c r="M882" s="2" t="s">
        <v>4669</v>
      </c>
      <c r="O882" s="46" t="str">
        <f t="shared" si="277"/>
        <v>Components/Recorder/Citrix/Click.htm</v>
      </c>
      <c r="P882" s="104" t="s">
        <v>4663</v>
      </c>
      <c r="Q882" s="49" t="s">
        <v>2136</v>
      </c>
      <c r="R882" s="49" t="s">
        <v>319</v>
      </c>
      <c r="S882" s="2" t="s">
        <v>9</v>
      </c>
      <c r="T882" s="2" t="s">
        <v>4669</v>
      </c>
      <c r="U882" s="2" t="s">
        <v>742</v>
      </c>
      <c r="V882" s="2" t="s">
        <v>1588</v>
      </c>
      <c r="Y882" s="30" t="s">
        <v>4666</v>
      </c>
      <c r="Z882" s="30" t="s">
        <v>2140</v>
      </c>
      <c r="AA882" s="259" t="s">
        <v>591</v>
      </c>
      <c r="AB882" s="2" t="s">
        <v>9</v>
      </c>
      <c r="AD882" s="103" t="s">
        <v>592</v>
      </c>
      <c r="AF882" s="30" t="str">
        <f t="shared" si="276"/>
        <v>attributeTableBuilder.AddCustomAttributes(typeof(ClickCitrix),"ActivityName", new Attribute[] { new DesignerLocalizedDisplayNameAttribute(DesignerResource.RecorderCitrix_ClickCitrix_ActivityName_DisplayName)});</v>
      </c>
      <c r="AG882" t="str">
        <f t="shared" si="278"/>
        <v>attributeTableBuilder.AddCustomAttributes(typeof(ClickCitrix),"ActivityName", new Attribute[] { new DesignerLocalizedDescriptionAttribute(DesignerResource.RecorderCitrix_ClickCitrix_ActivityName_Description)});</v>
      </c>
      <c r="AH882" t="str">
        <f t="shared" si="279"/>
        <v>attributeTableBuilder.AddCustomAttributes(typeof(ClickCitrix),"ActivityName", new Attribute[] { new DesignerLocalizedCategoryAttribute(DesignerResource.RecorderCitrix_ClickCitrix_ActivityName_Category)});</v>
      </c>
      <c r="AK882" t="str">
        <f t="shared" si="280"/>
        <v>attributeTableBuilder.AddCustomAttributes(typeof(ClickCitrix), new Attribute[] { new DesignerLocalizedDisplayNameAttribute(DesignerResource.RecorderCitrix_ClickCitrix_DisplayName)});</v>
      </c>
      <c r="AL882" t="str">
        <f t="shared" si="281"/>
        <v>attributeTableBuilder.AddCustomAttributes(typeof(ClickCitrix), new Attribute[] { new DesignerLocalizedDescriptionAttribute(DesignerResource.RecorderCitrix_ClickCitrix_Description)});</v>
      </c>
      <c r="AM882" s="30" t="str">
        <f t="shared" si="282"/>
        <v>attributeTableBuilder.AddCustomAttributes(typeof(ClickCitrix), new Attribute[] { new DesignerLocalizedHelpURLAttribute(DesignerResource.RecorderCitrix_ClickCitrix_HelpURL)});</v>
      </c>
      <c r="AN882" t="str">
        <f t="shared" si="289"/>
        <v>&lt;data name="RecorderCitrix_ClickCitrix_ActivityName_DisplayName" xml:space="preserve"&gt;&lt;value&gt;&lt;/value&gt;&lt;/data&gt;</v>
      </c>
      <c r="AO882" t="str">
        <f t="shared" si="283"/>
        <v>&lt;data name="RecorderCitrix_ClickCitrix_ActivityName_Description" xml:space="preserve"&gt;&lt;value&gt;&lt;/value&gt;&lt;/data&gt;</v>
      </c>
      <c r="AP882" t="str">
        <f t="shared" si="284"/>
        <v>&lt;data name="RecorderCitrix_ClickCitrix_ActivityName_Category" xml:space="preserve"&gt;&lt;value&gt;&lt;/value&gt;&lt;/data&gt;</v>
      </c>
      <c r="AQ882" t="str">
        <f t="shared" si="285"/>
        <v>&lt;data name="RecorderCitrix_ClickCitrix_DisplayName" xml:space="preserve"&gt;&lt;value&gt;Click&lt;/value&gt;&lt;/data&gt;</v>
      </c>
      <c r="AR882" t="str">
        <f t="shared" si="286"/>
        <v>&lt;data name="RecorderCitrix_ClickCitrix_Description" xml:space="preserve"&gt;&lt;value&gt;Implements a click‑type action on a given UI element.&lt;/value&gt;&lt;/data&gt;</v>
      </c>
      <c r="AT882" s="2" t="str">
        <f t="shared" si="292"/>
        <v xml:space="preserve">&lt;data name="RecorderCitrix_ClickCitrix_ActivityName_DisplayName" xml:space="preserve"&gt;&lt;value&gt;&lt;/value&gt;&lt;/data&gt;_x000D_
&lt;data name="RecorderCitrix_ClickCitrix_ActivityName_Description" xml:space="preserve"&gt;&lt;value&gt;&lt;/value&gt;&lt;/data&gt;_x000D_
&lt;data name="RecorderCitrix_ClickCitrix_ActivityName_Category" xml:space="preserve"&gt;&lt;value&gt;&lt;/value&gt;&lt;/data&gt;_x000D_
&lt;data name="RecorderCitrix_ClickCitrix_DisplayName" xml:space="preserve"&gt;&lt;value&gt;Click&lt;/value&gt;&lt;/data&gt;_x000D_
&lt;data name="RecorderCitrix_ClickCitrix_Description" xml:space="preserve"&gt;&lt;value&gt;Implements a click‑type action on a given UI element.&lt;/value&gt;&lt;/data&gt;_x000D_
</v>
      </c>
      <c r="AU882" s="30" t="str">
        <f t="shared" si="290"/>
        <v>&lt;data name="RecorderCitrix_ClickCitrix_HelpURL" xml:space="preserve"&gt;&lt;value&gt;Components/Recorder/Citrix/Click.htm&lt;/value&gt;&lt;/data&gt;</v>
      </c>
      <c r="AV882" t="str">
        <f t="shared" si="287"/>
        <v>&lt;data name="ToolBox_RecorderCitrix" xml:space="preserve"&gt;&lt;value&gt;Recorder{#}Citrix&lt;/value&gt;&lt;/data&gt;</v>
      </c>
      <c r="AW882" t="str">
        <f t="shared" si="288"/>
        <v>&lt;data name="RecorderCitrix_ClickCitrix_ICON" xml:space="preserve"&gt;&lt;value&gt;RecorderCitrixClickCitrixICON&lt;/value&gt;&lt;/data&gt;</v>
      </c>
    </row>
    <row r="883" spans="1:49" s="2" customFormat="1" ht="15">
      <c r="A883" s="48">
        <v>4.2</v>
      </c>
      <c r="B883" s="2" t="s">
        <v>538</v>
      </c>
      <c r="C883" s="2" t="s">
        <v>520</v>
      </c>
      <c r="D883" s="2" t="s">
        <v>2132</v>
      </c>
      <c r="E883" s="101" t="s">
        <v>2133</v>
      </c>
      <c r="F883" s="9"/>
      <c r="G883" s="43"/>
      <c r="H883" s="43"/>
      <c r="I883" s="2">
        <v>0</v>
      </c>
      <c r="J883" s="2">
        <v>1</v>
      </c>
      <c r="L883" s="2" t="s">
        <v>9</v>
      </c>
      <c r="O883" s="46" t="str">
        <f t="shared" si="277"/>
        <v>Components/Recorder/Citrix/Click.htm</v>
      </c>
      <c r="P883" s="104" t="s">
        <v>4663</v>
      </c>
      <c r="Q883" s="49" t="s">
        <v>2136</v>
      </c>
      <c r="R883" s="49" t="s">
        <v>2142</v>
      </c>
      <c r="S883" s="2" t="s">
        <v>9</v>
      </c>
      <c r="U883" s="12" t="s">
        <v>2143</v>
      </c>
      <c r="V883" s="2" t="s">
        <v>1588</v>
      </c>
      <c r="Y883" s="30" t="s">
        <v>4666</v>
      </c>
      <c r="Z883" s="30" t="s">
        <v>2140</v>
      </c>
      <c r="AA883" s="259" t="s">
        <v>591</v>
      </c>
      <c r="AB883" s="2" t="s">
        <v>9</v>
      </c>
      <c r="AD883" s="103" t="s">
        <v>592</v>
      </c>
      <c r="AF883" s="30" t="str">
        <f t="shared" si="276"/>
        <v>attributeTableBuilder.AddCustomAttributes(typeof(ClickCitrix),"CoordinatesType", new Attribute[] { new DesignerLocalizedDisplayNameAttribute(DesignerResource.RecorderCitrix_ClickCitrix_CoordinatesType_DisplayName)});</v>
      </c>
      <c r="AG883" t="str">
        <f t="shared" si="278"/>
        <v>attributeTableBuilder.AddCustomAttributes(typeof(ClickCitrix),"CoordinatesType", new Attribute[] { new DesignerLocalizedDescriptionAttribute(DesignerResource.RecorderCitrix_ClickCitrix_CoordinatesType_Description)});</v>
      </c>
      <c r="AH883" t="str">
        <f t="shared" si="279"/>
        <v>attributeTableBuilder.AddCustomAttributes(typeof(ClickCitrix),"CoordinatesType", new Attribute[] { new DesignerLocalizedCategoryAttribute(DesignerResource.RecorderCitrix_ClickCitrix_CoordinatesType_Category)});</v>
      </c>
      <c r="AK883" t="str">
        <f t="shared" si="280"/>
        <v>attributeTableBuilder.AddCustomAttributes(typeof(ClickCitrix), new Attribute[] { new DesignerLocalizedDisplayNameAttribute(DesignerResource.RecorderCitrix_ClickCitrix_DisplayName)});</v>
      </c>
      <c r="AL883" t="str">
        <f t="shared" si="281"/>
        <v>attributeTableBuilder.AddCustomAttributes(typeof(ClickCitrix), new Attribute[] { new DesignerLocalizedDescriptionAttribute(DesignerResource.RecorderCitrix_ClickCitrix_Description)});</v>
      </c>
      <c r="AM883" s="30" t="str">
        <f t="shared" si="282"/>
        <v>attributeTableBuilder.AddCustomAttributes(typeof(ClickCitrix), new Attribute[] { new DesignerLocalizedHelpURLAttribute(DesignerResource.RecorderCitrix_ClickCitrix_HelpURL)});</v>
      </c>
      <c r="AN883" t="str">
        <f t="shared" si="289"/>
        <v>&lt;data name="RecorderCitrix_ClickCitrix_CoordinatesType_DisplayName" xml:space="preserve"&gt;&lt;value&gt;&lt;/value&gt;&lt;/data&gt;</v>
      </c>
      <c r="AO883" t="str">
        <f t="shared" si="283"/>
        <v>&lt;data name="RecorderCitrix_ClickCitrix_CoordinatesType_Description" xml:space="preserve"&gt;&lt;value&gt;&lt;/value&gt;&lt;/data&gt;</v>
      </c>
      <c r="AP883" t="str">
        <f t="shared" si="284"/>
        <v>&lt;data name="RecorderCitrix_ClickCitrix_CoordinatesType_Category" xml:space="preserve"&gt;&lt;value&gt;&lt;/value&gt;&lt;/data&gt;</v>
      </c>
      <c r="AQ883" t="str">
        <f t="shared" si="285"/>
        <v>&lt;data name="RecorderCitrix_ClickCitrix_DisplayName" xml:space="preserve"&gt;&lt;value&gt;Click&lt;/value&gt;&lt;/data&gt;</v>
      </c>
      <c r="AR883" t="str">
        <f t="shared" si="286"/>
        <v>&lt;data name="RecorderCitrix_ClickCitrix_Description" xml:space="preserve"&gt;&lt;value&gt;Implements a click‑type action on a given UI element.&lt;/value&gt;&lt;/data&gt;</v>
      </c>
      <c r="AT883" s="2" t="str">
        <f t="shared" si="292"/>
        <v xml:space="preserve">&lt;data name="RecorderCitrix_ClickCitrix_CoordinatesType_DisplayName" xml:space="preserve"&gt;&lt;value&gt;&lt;/value&gt;&lt;/data&gt;_x000D_
&lt;data name="RecorderCitrix_ClickCitrix_CoordinatesType_Description" xml:space="preserve"&gt;&lt;value&gt;&lt;/value&gt;&lt;/data&gt;_x000D_
&lt;data name="RecorderCitrix_ClickCitrix_CoordinatesType_Category" xml:space="preserve"&gt;&lt;value&gt;&lt;/value&gt;&lt;/data&gt;_x000D_
&lt;data name="RecorderCitrix_ClickCitrix_DisplayName" xml:space="preserve"&gt;&lt;value&gt;Click&lt;/value&gt;&lt;/data&gt;_x000D_
&lt;data name="RecorderCitrix_ClickCitrix_Description" xml:space="preserve"&gt;&lt;value&gt;Implements a click‑type action on a given UI element.&lt;/value&gt;&lt;/data&gt;_x000D_
</v>
      </c>
      <c r="AU883" s="30" t="str">
        <f t="shared" si="290"/>
        <v>&lt;data name="RecorderCitrix_ClickCitrix_HelpURL" xml:space="preserve"&gt;&lt;value&gt;Components/Recorder/Citrix/Click.htm&lt;/value&gt;&lt;/data&gt;</v>
      </c>
      <c r="AV883" t="str">
        <f t="shared" si="287"/>
        <v>&lt;data name="ToolBox_RecorderCitrix" xml:space="preserve"&gt;&lt;value&gt;Recorder{#}Citrix&lt;/value&gt;&lt;/data&gt;</v>
      </c>
      <c r="AW883" t="str">
        <f t="shared" si="288"/>
        <v>&lt;data name="RecorderCitrix_ClickCitrix_ICON" xml:space="preserve"&gt;&lt;value&gt;RecorderCitrixClickCitrixICON&lt;/value&gt;&lt;/data&gt;</v>
      </c>
    </row>
    <row r="884" spans="1:49" s="2" customFormat="1" ht="15">
      <c r="A884" s="48"/>
      <c r="B884" s="2" t="s">
        <v>538</v>
      </c>
      <c r="C884" s="2" t="s">
        <v>520</v>
      </c>
      <c r="D884" s="2" t="s">
        <v>2132</v>
      </c>
      <c r="E884" s="101" t="s">
        <v>2133</v>
      </c>
      <c r="F884" s="9" t="s">
        <v>2144</v>
      </c>
      <c r="I884" s="2">
        <v>1</v>
      </c>
      <c r="J884" s="2">
        <v>1</v>
      </c>
      <c r="K884" s="2" t="s">
        <v>595</v>
      </c>
      <c r="L884" s="2" t="s">
        <v>9</v>
      </c>
      <c r="O884" s="46" t="str">
        <f t="shared" si="277"/>
        <v>Components/Recorder/Citrix/Click.htm</v>
      </c>
      <c r="P884" s="104" t="s">
        <v>4663</v>
      </c>
      <c r="Q884" s="49" t="s">
        <v>2136</v>
      </c>
      <c r="R884" s="49" t="s">
        <v>2145</v>
      </c>
      <c r="S884" s="2" t="s">
        <v>9</v>
      </c>
      <c r="U884" s="2" t="s">
        <v>2145</v>
      </c>
      <c r="V884" s="2" t="s">
        <v>667</v>
      </c>
      <c r="Y884" s="30" t="s">
        <v>4666</v>
      </c>
      <c r="Z884" s="30" t="s">
        <v>2140</v>
      </c>
      <c r="AA884" s="259" t="s">
        <v>591</v>
      </c>
      <c r="AB884" s="2" t="s">
        <v>9</v>
      </c>
      <c r="AD884" s="103"/>
      <c r="AF884" s="30" t="str">
        <f t="shared" si="276"/>
        <v>attributeTableBuilder.AddCustomAttributes(typeof(ClickCitrix),"ClickType", new Attribute[] { new DesignerLocalizedDisplayNameAttribute(DesignerResource.RecorderCitrix_ClickCitrix_ClickType_DisplayName)});</v>
      </c>
      <c r="AG884" t="str">
        <f t="shared" si="278"/>
        <v>attributeTableBuilder.AddCustomAttributes(typeof(ClickCitrix),"ClickType", new Attribute[] { new DesignerLocalizedDescriptionAttribute(DesignerResource.RecorderCitrix_ClickCitrix_ClickType_Description)});</v>
      </c>
      <c r="AH884" t="str">
        <f t="shared" si="279"/>
        <v>attributeTableBuilder.AddCustomAttributes(typeof(ClickCitrix),"ClickType", new Attribute[] { new DesignerLocalizedCategoryAttribute(DesignerResource.RecorderCitrix_ClickCitrix_ClickType_Category)});</v>
      </c>
      <c r="AK884" t="str">
        <f t="shared" si="280"/>
        <v>attributeTableBuilder.AddCustomAttributes(typeof(ClickCitrix), new Attribute[] { new DesignerLocalizedDisplayNameAttribute(DesignerResource.RecorderCitrix_ClickCitrix_DisplayName)});</v>
      </c>
      <c r="AL884" t="str">
        <f t="shared" si="281"/>
        <v>attributeTableBuilder.AddCustomAttributes(typeof(ClickCitrix), new Attribute[] { new DesignerLocalizedDescriptionAttribute(DesignerResource.RecorderCitrix_ClickCitrix_Description)});</v>
      </c>
      <c r="AM884" s="30" t="str">
        <f t="shared" si="282"/>
        <v>attributeTableBuilder.AddCustomAttributes(typeof(ClickCitrix), new Attribute[] { new DesignerLocalizedHelpURLAttribute(DesignerResource.RecorderCitrix_ClickCitrix_HelpURL)});</v>
      </c>
      <c r="AN884" t="str">
        <f t="shared" si="289"/>
        <v>&lt;data name="RecorderCitrix_ClickCitrix_ClickType_DisplayName" xml:space="preserve"&gt;&lt;value&gt;Click Type&lt;/value&gt;&lt;/data&gt;</v>
      </c>
      <c r="AO884" t="str">
        <f t="shared" si="283"/>
        <v>&lt;data name="RecorderCitrix_ClickCitrix_ClickType_Description" xml:space="preserve"&gt;&lt;value&gt;&lt;/value&gt;&lt;/data&gt;</v>
      </c>
      <c r="AP884" t="str">
        <f t="shared" si="284"/>
        <v>&lt;data name="RecorderCitrix_ClickCitrix_ClickType_Category" xml:space="preserve"&gt;&lt;value&gt;Input&lt;/value&gt;&lt;/data&gt;</v>
      </c>
      <c r="AQ884" t="str">
        <f t="shared" si="285"/>
        <v>&lt;data name="RecorderCitrix_ClickCitrix_DisplayName" xml:space="preserve"&gt;&lt;value&gt;Click&lt;/value&gt;&lt;/data&gt;</v>
      </c>
      <c r="AR884" t="str">
        <f t="shared" si="286"/>
        <v>&lt;data name="RecorderCitrix_ClickCitrix_Description" xml:space="preserve"&gt;&lt;value&gt;Implements a click‑type action on a given UI element.&lt;/value&gt;&lt;/data&gt;</v>
      </c>
      <c r="AU884" s="30" t="str">
        <f t="shared" si="290"/>
        <v>&lt;data name="RecorderCitrix_ClickCitrix_HelpURL" xml:space="preserve"&gt;&lt;value&gt;Components/Recorder/Citrix/Click.htm&lt;/value&gt;&lt;/data&gt;</v>
      </c>
      <c r="AV884" t="str">
        <f t="shared" si="287"/>
        <v>&lt;data name="ToolBox_RecorderCitrix" xml:space="preserve"&gt;&lt;value&gt;Recorder{#}Citrix&lt;/value&gt;&lt;/data&gt;</v>
      </c>
      <c r="AW884" t="str">
        <f t="shared" si="288"/>
        <v>&lt;data name="RecorderCitrix_ClickCitrix_ICON" xml:space="preserve"&gt;&lt;value&gt;RecorderCitrixClickCitrixICON&lt;/value&gt;&lt;/data&gt;</v>
      </c>
    </row>
    <row r="885" spans="1:49" s="2" customFormat="1" ht="15">
      <c r="A885" s="48">
        <v>4.2</v>
      </c>
      <c r="B885" s="2" t="s">
        <v>538</v>
      </c>
      <c r="C885" s="2" t="s">
        <v>520</v>
      </c>
      <c r="D885" s="2" t="s">
        <v>2132</v>
      </c>
      <c r="E885" s="101" t="s">
        <v>2133</v>
      </c>
      <c r="F885" s="9" t="s">
        <v>2146</v>
      </c>
      <c r="G885" s="43" t="s">
        <v>2147</v>
      </c>
      <c r="H885" s="43"/>
      <c r="I885" s="2">
        <v>1</v>
      </c>
      <c r="J885" s="2">
        <v>1</v>
      </c>
      <c r="K885" s="2" t="s">
        <v>595</v>
      </c>
      <c r="L885" s="2" t="s">
        <v>667</v>
      </c>
      <c r="M885" s="2">
        <v>0</v>
      </c>
      <c r="O885" s="46" t="str">
        <f t="shared" si="277"/>
        <v>Components/Recorder/Citrix/Click.htm</v>
      </c>
      <c r="P885" s="104" t="s">
        <v>4663</v>
      </c>
      <c r="Q885" s="49" t="s">
        <v>2136</v>
      </c>
      <c r="R885" s="49" t="s">
        <v>4664</v>
      </c>
      <c r="S885" s="2" t="s">
        <v>667</v>
      </c>
      <c r="T885" s="2">
        <v>0</v>
      </c>
      <c r="U885" s="12" t="s">
        <v>2149</v>
      </c>
      <c r="V885" s="2" t="s">
        <v>667</v>
      </c>
      <c r="Y885" s="30" t="s">
        <v>4666</v>
      </c>
      <c r="Z885" s="30" t="s">
        <v>2140</v>
      </c>
      <c r="AA885" s="259" t="s">
        <v>591</v>
      </c>
      <c r="AB885" s="2" t="s">
        <v>9</v>
      </c>
      <c r="AD885" s="103" t="s">
        <v>592</v>
      </c>
      <c r="AF885" s="30" t="str">
        <f t="shared" si="276"/>
        <v>attributeTableBuilder.AddCustomAttributes(typeof(ClickCitrix),"Xindicator", new Attribute[] { new DesignerLocalizedDisplayNameAttribute(DesignerResource.RecorderCitrix_ClickCitrix_Xindicator_DisplayName)});</v>
      </c>
      <c r="AG885" t="str">
        <f t="shared" si="278"/>
        <v>attributeTableBuilder.AddCustomAttributes(typeof(ClickCitrix),"Xindicator", new Attribute[] { new DesignerLocalizedDescriptionAttribute(DesignerResource.RecorderCitrix_ClickCitrix_Xindicator_Description)});</v>
      </c>
      <c r="AH885" t="str">
        <f t="shared" si="279"/>
        <v>attributeTableBuilder.AddCustomAttributes(typeof(ClickCitrix),"Xindicator", new Attribute[] { new DesignerLocalizedCategoryAttribute(DesignerResource.RecorderCitrix_ClickCitrix_Xindicator_Category)});</v>
      </c>
      <c r="AK885" t="str">
        <f t="shared" si="280"/>
        <v>attributeTableBuilder.AddCustomAttributes(typeof(ClickCitrix), new Attribute[] { new DesignerLocalizedDisplayNameAttribute(DesignerResource.RecorderCitrix_ClickCitrix_DisplayName)});</v>
      </c>
      <c r="AL885" t="str">
        <f t="shared" si="281"/>
        <v>attributeTableBuilder.AddCustomAttributes(typeof(ClickCitrix), new Attribute[] { new DesignerLocalizedDescriptionAttribute(DesignerResource.RecorderCitrix_ClickCitrix_Description)});</v>
      </c>
      <c r="AM885" s="30" t="str">
        <f t="shared" si="282"/>
        <v>attributeTableBuilder.AddCustomAttributes(typeof(ClickCitrix), new Attribute[] { new DesignerLocalizedHelpURLAttribute(DesignerResource.RecorderCitrix_ClickCitrix_HelpURL)});</v>
      </c>
      <c r="AN885" t="str">
        <f t="shared" si="289"/>
        <v>&lt;data name="RecorderCitrix_ClickCitrix_Xindicator_DisplayName" xml:space="preserve"&gt;&lt;value&gt;Offset-X&lt;/value&gt;&lt;/data&gt;</v>
      </c>
      <c r="AO885" t="str">
        <f t="shared" si="283"/>
        <v>&lt;data name="RecorderCitrix_ClickCitrix_Xindicator_Description" xml:space="preserve"&gt;&lt;value&gt;X-coordinate for the click‑type action.&lt;/value&gt;&lt;/data&gt;</v>
      </c>
      <c r="AP885" t="str">
        <f t="shared" si="284"/>
        <v>&lt;data name="RecorderCitrix_ClickCitrix_Xindicator_Category" xml:space="preserve"&gt;&lt;value&gt;Input&lt;/value&gt;&lt;/data&gt;</v>
      </c>
      <c r="AQ885" t="str">
        <f t="shared" si="285"/>
        <v>&lt;data name="RecorderCitrix_ClickCitrix_DisplayName" xml:space="preserve"&gt;&lt;value&gt;Click&lt;/value&gt;&lt;/data&gt;</v>
      </c>
      <c r="AR885" t="str">
        <f t="shared" si="286"/>
        <v>&lt;data name="RecorderCitrix_ClickCitrix_Description" xml:space="preserve"&gt;&lt;value&gt;Implements a click‑type action on a given UI element.&lt;/value&gt;&lt;/data&gt;</v>
      </c>
      <c r="AT885" s="2" t="str">
        <f t="shared" ref="AT885:AT901" si="293">$AN885&amp;CHAR(13)&amp;CHAR(10)&amp;$AO885&amp;CHAR(13)&amp;CHAR(10)&amp;$AP885&amp;CHAR(13)&amp;CHAR(10)&amp;$AQ885&amp;CHAR(13)&amp;CHAR(10)&amp;$AR885&amp;CHAR(13)&amp;CHAR(10)</f>
        <v xml:space="preserve">&lt;data name="RecorderCitrix_ClickCitrix_Xindicator_DisplayName" xml:space="preserve"&gt;&lt;value&gt;Offset-X&lt;/value&gt;&lt;/data&gt;_x000D_
&lt;data name="RecorderCitrix_ClickCitrix_Xindicator_Description" xml:space="preserve"&gt;&lt;value&gt;X-coordinate for the click‑type action.&lt;/value&gt;&lt;/data&gt;_x000D_
&lt;data name="RecorderCitrix_ClickCitrix_Xindicator_Category" xml:space="preserve"&gt;&lt;value&gt;Input&lt;/value&gt;&lt;/data&gt;_x000D_
&lt;data name="RecorderCitrix_ClickCitrix_DisplayName" xml:space="preserve"&gt;&lt;value&gt;Click&lt;/value&gt;&lt;/data&gt;_x000D_
&lt;data name="RecorderCitrix_ClickCitrix_Description" xml:space="preserve"&gt;&lt;value&gt;Implements a click‑type action on a given UI element.&lt;/value&gt;&lt;/data&gt;_x000D_
</v>
      </c>
      <c r="AU885" s="30" t="str">
        <f t="shared" si="290"/>
        <v>&lt;data name="RecorderCitrix_ClickCitrix_HelpURL" xml:space="preserve"&gt;&lt;value&gt;Components/Recorder/Citrix/Click.htm&lt;/value&gt;&lt;/data&gt;</v>
      </c>
      <c r="AV885" t="str">
        <f t="shared" si="287"/>
        <v>&lt;data name="ToolBox_RecorderCitrix" xml:space="preserve"&gt;&lt;value&gt;Recorder{#}Citrix&lt;/value&gt;&lt;/data&gt;</v>
      </c>
      <c r="AW885" t="str">
        <f t="shared" si="288"/>
        <v>&lt;data name="RecorderCitrix_ClickCitrix_ICON" xml:space="preserve"&gt;&lt;value&gt;RecorderCitrixClickCitrixICON&lt;/value&gt;&lt;/data&gt;</v>
      </c>
    </row>
    <row r="886" spans="1:49" s="2" customFormat="1" ht="15">
      <c r="A886" s="48">
        <v>4.2</v>
      </c>
      <c r="B886" s="2" t="s">
        <v>538</v>
      </c>
      <c r="C886" s="2" t="s">
        <v>520</v>
      </c>
      <c r="D886" s="2" t="s">
        <v>2132</v>
      </c>
      <c r="E886" s="101" t="s">
        <v>2133</v>
      </c>
      <c r="F886" s="9" t="s">
        <v>2150</v>
      </c>
      <c r="G886" s="43" t="s">
        <v>2151</v>
      </c>
      <c r="H886" s="43"/>
      <c r="I886" s="2">
        <v>1</v>
      </c>
      <c r="J886" s="2">
        <v>1</v>
      </c>
      <c r="K886" s="2" t="s">
        <v>595</v>
      </c>
      <c r="L886" s="2" t="s">
        <v>667</v>
      </c>
      <c r="M886" s="2">
        <v>0</v>
      </c>
      <c r="O886" s="46" t="str">
        <f t="shared" si="277"/>
        <v>Components/Recorder/Citrix/Click.htm</v>
      </c>
      <c r="P886" s="104" t="s">
        <v>4663</v>
      </c>
      <c r="Q886" s="49" t="s">
        <v>2136</v>
      </c>
      <c r="R886" s="49" t="s">
        <v>4665</v>
      </c>
      <c r="S886" s="2" t="s">
        <v>667</v>
      </c>
      <c r="T886" s="2">
        <v>0</v>
      </c>
      <c r="U886" s="12" t="s">
        <v>2149</v>
      </c>
      <c r="V886" s="2" t="s">
        <v>667</v>
      </c>
      <c r="Y886" s="30" t="s">
        <v>4666</v>
      </c>
      <c r="Z886" s="30" t="s">
        <v>2140</v>
      </c>
      <c r="AA886" s="259" t="s">
        <v>591</v>
      </c>
      <c r="AB886" s="2" t="s">
        <v>9</v>
      </c>
      <c r="AD886" s="103" t="s">
        <v>592</v>
      </c>
      <c r="AF886" s="30" t="str">
        <f t="shared" si="276"/>
        <v>attributeTableBuilder.AddCustomAttributes(typeof(ClickCitrix),"Yindicator", new Attribute[] { new DesignerLocalizedDisplayNameAttribute(DesignerResource.RecorderCitrix_ClickCitrix_Yindicator_DisplayName)});</v>
      </c>
      <c r="AG886" t="str">
        <f t="shared" si="278"/>
        <v>attributeTableBuilder.AddCustomAttributes(typeof(ClickCitrix),"Yindicator", new Attribute[] { new DesignerLocalizedDescriptionAttribute(DesignerResource.RecorderCitrix_ClickCitrix_Yindicator_Description)});</v>
      </c>
      <c r="AH886" t="str">
        <f t="shared" si="279"/>
        <v>attributeTableBuilder.AddCustomAttributes(typeof(ClickCitrix),"Yindicator", new Attribute[] { new DesignerLocalizedCategoryAttribute(DesignerResource.RecorderCitrix_ClickCitrix_Yindicator_Category)});</v>
      </c>
      <c r="AK886" t="str">
        <f t="shared" si="280"/>
        <v>attributeTableBuilder.AddCustomAttributes(typeof(ClickCitrix), new Attribute[] { new DesignerLocalizedDisplayNameAttribute(DesignerResource.RecorderCitrix_ClickCitrix_DisplayName)});</v>
      </c>
      <c r="AL886" t="str">
        <f t="shared" si="281"/>
        <v>attributeTableBuilder.AddCustomAttributes(typeof(ClickCitrix), new Attribute[] { new DesignerLocalizedDescriptionAttribute(DesignerResource.RecorderCitrix_ClickCitrix_Description)});</v>
      </c>
      <c r="AM886" s="30" t="str">
        <f t="shared" si="282"/>
        <v>attributeTableBuilder.AddCustomAttributes(typeof(ClickCitrix), new Attribute[] { new DesignerLocalizedHelpURLAttribute(DesignerResource.RecorderCitrix_ClickCitrix_HelpURL)});</v>
      </c>
      <c r="AN886" t="str">
        <f t="shared" si="289"/>
        <v>&lt;data name="RecorderCitrix_ClickCitrix_Yindicator_DisplayName" xml:space="preserve"&gt;&lt;value&gt;Offset-Y&lt;/value&gt;&lt;/data&gt;</v>
      </c>
      <c r="AO886" t="str">
        <f t="shared" si="283"/>
        <v>&lt;data name="RecorderCitrix_ClickCitrix_Yindicator_Description" xml:space="preserve"&gt;&lt;value&gt;Y-coordinate for the click‑type action.&lt;/value&gt;&lt;/data&gt;</v>
      </c>
      <c r="AP886" t="str">
        <f t="shared" si="284"/>
        <v>&lt;data name="RecorderCitrix_ClickCitrix_Yindicator_Category" xml:space="preserve"&gt;&lt;value&gt;Input&lt;/value&gt;&lt;/data&gt;</v>
      </c>
      <c r="AQ886" t="str">
        <f t="shared" si="285"/>
        <v>&lt;data name="RecorderCitrix_ClickCitrix_DisplayName" xml:space="preserve"&gt;&lt;value&gt;Click&lt;/value&gt;&lt;/data&gt;</v>
      </c>
      <c r="AR886" t="str">
        <f t="shared" si="286"/>
        <v>&lt;data name="RecorderCitrix_ClickCitrix_Description" xml:space="preserve"&gt;&lt;value&gt;Implements a click‑type action on a given UI element.&lt;/value&gt;&lt;/data&gt;</v>
      </c>
      <c r="AT886" s="2" t="str">
        <f t="shared" si="293"/>
        <v xml:space="preserve">&lt;data name="RecorderCitrix_ClickCitrix_Yindicator_DisplayName" xml:space="preserve"&gt;&lt;value&gt;Offset-Y&lt;/value&gt;&lt;/data&gt;_x000D_
&lt;data name="RecorderCitrix_ClickCitrix_Yindicator_Description" xml:space="preserve"&gt;&lt;value&gt;Y-coordinate for the click‑type action.&lt;/value&gt;&lt;/data&gt;_x000D_
&lt;data name="RecorderCitrix_ClickCitrix_Yindicator_Category" xml:space="preserve"&gt;&lt;value&gt;Input&lt;/value&gt;&lt;/data&gt;_x000D_
&lt;data name="RecorderCitrix_ClickCitrix_DisplayName" xml:space="preserve"&gt;&lt;value&gt;Click&lt;/value&gt;&lt;/data&gt;_x000D_
&lt;data name="RecorderCitrix_ClickCitrix_Description" xml:space="preserve"&gt;&lt;value&gt;Implements a click‑type action on a given UI element.&lt;/value&gt;&lt;/data&gt;_x000D_
</v>
      </c>
      <c r="AU886" s="30" t="str">
        <f t="shared" si="290"/>
        <v>&lt;data name="RecorderCitrix_ClickCitrix_HelpURL" xml:space="preserve"&gt;&lt;value&gt;Components/Recorder/Citrix/Click.htm&lt;/value&gt;&lt;/data&gt;</v>
      </c>
      <c r="AV886" t="str">
        <f t="shared" si="287"/>
        <v>&lt;data name="ToolBox_RecorderCitrix" xml:space="preserve"&gt;&lt;value&gt;Recorder{#}Citrix&lt;/value&gt;&lt;/data&gt;</v>
      </c>
      <c r="AW886" t="str">
        <f t="shared" si="288"/>
        <v>&lt;data name="RecorderCitrix_ClickCitrix_ICON" xml:space="preserve"&gt;&lt;value&gt;RecorderCitrixClickCitrixICON&lt;/value&gt;&lt;/data&gt;</v>
      </c>
    </row>
    <row r="887" spans="1:49" s="2" customFormat="1" ht="15">
      <c r="A887" s="48">
        <v>4.2</v>
      </c>
      <c r="B887" s="2" t="s">
        <v>538</v>
      </c>
      <c r="C887" s="2" t="s">
        <v>520</v>
      </c>
      <c r="D887" s="2" t="s">
        <v>2153</v>
      </c>
      <c r="E887" s="101" t="s">
        <v>2154</v>
      </c>
      <c r="F887" s="9"/>
      <c r="G887" s="43"/>
      <c r="H887" s="43"/>
      <c r="I887" s="2">
        <v>0</v>
      </c>
      <c r="J887" s="2">
        <v>1</v>
      </c>
      <c r="L887" s="2" t="s">
        <v>9</v>
      </c>
      <c r="M887" s="92"/>
      <c r="O887" s="46" t="str">
        <f t="shared" si="277"/>
        <v>Components/Recorder/Citrix/FindImage.htm</v>
      </c>
      <c r="P887" s="104" t="s">
        <v>4663</v>
      </c>
      <c r="Q887" s="49" t="s">
        <v>4668</v>
      </c>
      <c r="R887" s="49" t="s">
        <v>2155</v>
      </c>
      <c r="S887" s="2" t="s">
        <v>9</v>
      </c>
      <c r="U887" s="2" t="s">
        <v>742</v>
      </c>
      <c r="V887" s="2" t="s">
        <v>1588</v>
      </c>
      <c r="Y887" s="2" t="s">
        <v>2139</v>
      </c>
      <c r="Z887" s="2" t="s">
        <v>2140</v>
      </c>
      <c r="AA887" s="259" t="s">
        <v>591</v>
      </c>
      <c r="AB887" s="2" t="s">
        <v>10</v>
      </c>
      <c r="AD887" s="103" t="s">
        <v>592</v>
      </c>
      <c r="AF887" s="30" t="str">
        <f t="shared" ref="AF887:AF952" si="294">("attributeTableBuilder.AddCustomAttributes(typeof("&amp;SUBSTITUTE($Q887," ","")&amp;"),"""&amp;SUBSTITUTE($R887," ","")&amp;""", new Attribute[] { new DesignerLocalizedDisplayNameAttribute(DesignerResource."&amp;SUBSTITUTE($P887&amp;"_"&amp;$Q887&amp;"_"&amp;$R887 &amp;"_" &amp; $AF$1&amp; ") });"," ",""))</f>
        <v>attributeTableBuilder.AddCustomAttributes(typeof(FindImageCitrix),"ComponentName", new Attribute[] { new DesignerLocalizedDisplayNameAttribute(DesignerResource.RecorderCitrix_FindImageCitrix_ComponentName_DisplayName)});</v>
      </c>
      <c r="AG887" t="str">
        <f t="shared" si="278"/>
        <v>attributeTableBuilder.AddCustomAttributes(typeof(FindImageCitrix),"ComponentName", new Attribute[] { new DesignerLocalizedDescriptionAttribute(DesignerResource.RecorderCitrix_FindImageCitrix_ComponentName_Description)});</v>
      </c>
      <c r="AH887" t="str">
        <f t="shared" si="279"/>
        <v>attributeTableBuilder.AddCustomAttributes(typeof(FindImageCitrix),"ComponentName", new Attribute[] { new DesignerLocalizedCategoryAttribute(DesignerResource.RecorderCitrix_FindImageCitrix_ComponentName_Category)});</v>
      </c>
      <c r="AK887" t="str">
        <f t="shared" si="280"/>
        <v>attributeTableBuilder.AddCustomAttributes(typeof(FindImageCitrix), new Attribute[] { new DesignerLocalizedDisplayNameAttribute(DesignerResource.RecorderCitrix_FindImageCitrix_DisplayName)});</v>
      </c>
      <c r="AL887" t="str">
        <f t="shared" si="281"/>
        <v>attributeTableBuilder.AddCustomAttributes(typeof(FindImageCitrix), new Attribute[] { new DesignerLocalizedDescriptionAttribute(DesignerResource.RecorderCitrix_FindImageCitrix_Description)});</v>
      </c>
      <c r="AM887" s="30" t="str">
        <f t="shared" si="282"/>
        <v>attributeTableBuilder.AddCustomAttributes(typeof(FindImageCitrix), new Attribute[] { new DesignerLocalizedHelpURLAttribute(DesignerResource.RecorderCitrix_FindImageCitrix_HelpURL)});</v>
      </c>
      <c r="AN887" t="str">
        <f t="shared" si="289"/>
        <v>&lt;data name="RecorderCitrix_FindImageCitrix_ComponentName_DisplayName" xml:space="preserve"&gt;&lt;value&gt;&lt;/value&gt;&lt;/data&gt;</v>
      </c>
      <c r="AO887" t="str">
        <f t="shared" si="283"/>
        <v>&lt;data name="RecorderCitrix_FindImageCitrix_ComponentName_Description" xml:space="preserve"&gt;&lt;value&gt;&lt;/value&gt;&lt;/data&gt;</v>
      </c>
      <c r="AP887" t="str">
        <f t="shared" si="284"/>
        <v>&lt;data name="RecorderCitrix_FindImageCitrix_ComponentName_Category" xml:space="preserve"&gt;&lt;value&gt;&lt;/value&gt;&lt;/data&gt;</v>
      </c>
      <c r="AQ887" t="str">
        <f t="shared" si="285"/>
        <v>&lt;data name="RecorderCitrix_FindImageCitrix_DisplayName" xml:space="preserve"&gt;&lt;value&gt;Find Image&lt;/value&gt;&lt;/data&gt;</v>
      </c>
      <c r="AR887" t="str">
        <f t="shared" si="286"/>
        <v>&lt;data name="RecorderCitrix_FindImageCitrix_Description" xml:space="preserve"&gt;&lt;value&gt;Finds a given image in the application window based on user selection.&lt;/value&gt;&lt;/data&gt;</v>
      </c>
      <c r="AT887" s="2" t="str">
        <f t="shared" si="293"/>
        <v xml:space="preserve">&lt;data name="RecorderCitrix_FindImageCitrix_ComponentName_DisplayName" xml:space="preserve"&gt;&lt;value&gt;&lt;/value&gt;&lt;/data&gt;_x000D_
&lt;data name="RecorderCitrix_FindImageCitrix_ComponentName_Description" xml:space="preserve"&gt;&lt;value&gt;&lt;/value&gt;&lt;/data&gt;_x000D_
&lt;data name="RecorderCitrix_FindImageCitrix_ComponentName_Category" xml:space="preserve"&gt;&lt;value&gt;&lt;/value&gt;&lt;/data&gt;_x000D_
&lt;data name="RecorderCitrix_FindImageCitrix_DisplayName" xml:space="preserve"&gt;&lt;value&gt;Find Image&lt;/value&gt;&lt;/data&gt;_x000D_
&lt;data name="RecorderCitrix_FindImageCitrix_Description" xml:space="preserve"&gt;&lt;value&gt;Finds a given image in the application window based on user selection.&lt;/value&gt;&lt;/data&gt;_x000D_
</v>
      </c>
      <c r="AU887" s="30" t="str">
        <f t="shared" si="290"/>
        <v>&lt;data name="RecorderCitrix_FindImageCitrix_HelpURL" xml:space="preserve"&gt;&lt;value&gt;Components/Recorder/Citrix/FindImage.htm&lt;/value&gt;&lt;/data&gt;</v>
      </c>
      <c r="AV887" t="str">
        <f t="shared" si="287"/>
        <v>&lt;data name="ToolBox_RecorderCitrix" xml:space="preserve"&gt;&lt;value&gt;Recorder{#}Citrix&lt;/value&gt;&lt;/data&gt;</v>
      </c>
      <c r="AW887" t="str">
        <f t="shared" si="288"/>
        <v>&lt;data name="RecorderCitrix_FindImageCitrix_ICON" xml:space="preserve"&gt;&lt;value&gt;RecorderCitrixFindImageCitrixICON&lt;/value&gt;&lt;/data&gt;</v>
      </c>
    </row>
    <row r="888" spans="1:49" s="2" customFormat="1" ht="15">
      <c r="A888" s="48">
        <v>4.2</v>
      </c>
      <c r="B888" s="2" t="s">
        <v>538</v>
      </c>
      <c r="C888" s="2" t="s">
        <v>520</v>
      </c>
      <c r="D888" s="2" t="s">
        <v>2153</v>
      </c>
      <c r="E888" s="101" t="s">
        <v>2154</v>
      </c>
      <c r="F888" s="9"/>
      <c r="G888" s="43"/>
      <c r="H888" s="43"/>
      <c r="I888" s="2">
        <v>0</v>
      </c>
      <c r="J888" s="2">
        <v>1</v>
      </c>
      <c r="L888" s="2" t="s">
        <v>9</v>
      </c>
      <c r="M888" s="92"/>
      <c r="O888" s="46" t="str">
        <f t="shared" si="277"/>
        <v>Components/Recorder/Citrix/FindImage.htm</v>
      </c>
      <c r="P888" s="104" t="s">
        <v>4663</v>
      </c>
      <c r="Q888" s="49" t="s">
        <v>4668</v>
      </c>
      <c r="R888" s="49" t="s">
        <v>319</v>
      </c>
      <c r="S888" s="2" t="s">
        <v>9</v>
      </c>
      <c r="U888" s="2" t="s">
        <v>742</v>
      </c>
      <c r="V888" s="2" t="s">
        <v>1588</v>
      </c>
      <c r="Y888" s="2" t="s">
        <v>2139</v>
      </c>
      <c r="Z888" s="2" t="s">
        <v>2140</v>
      </c>
      <c r="AA888" s="259" t="s">
        <v>591</v>
      </c>
      <c r="AB888" s="2" t="s">
        <v>10</v>
      </c>
      <c r="AD888" s="103" t="s">
        <v>592</v>
      </c>
      <c r="AF888" s="30" t="str">
        <f t="shared" si="294"/>
        <v>attributeTableBuilder.AddCustomAttributes(typeof(FindImageCitrix),"ActivityName", new Attribute[] { new DesignerLocalizedDisplayNameAttribute(DesignerResource.RecorderCitrix_FindImageCitrix_ActivityName_DisplayName)});</v>
      </c>
      <c r="AG888" t="str">
        <f t="shared" si="278"/>
        <v>attributeTableBuilder.AddCustomAttributes(typeof(FindImageCitrix),"ActivityName", new Attribute[] { new DesignerLocalizedDescriptionAttribute(DesignerResource.RecorderCitrix_FindImageCitrix_ActivityName_Description)});</v>
      </c>
      <c r="AH888" t="str">
        <f t="shared" si="279"/>
        <v>attributeTableBuilder.AddCustomAttributes(typeof(FindImageCitrix),"ActivityName", new Attribute[] { new DesignerLocalizedCategoryAttribute(DesignerResource.RecorderCitrix_FindImageCitrix_ActivityName_Category)});</v>
      </c>
      <c r="AK888" t="str">
        <f t="shared" si="280"/>
        <v>attributeTableBuilder.AddCustomAttributes(typeof(FindImageCitrix), new Attribute[] { new DesignerLocalizedDisplayNameAttribute(DesignerResource.RecorderCitrix_FindImageCitrix_DisplayName)});</v>
      </c>
      <c r="AL888" t="str">
        <f t="shared" si="281"/>
        <v>attributeTableBuilder.AddCustomAttributes(typeof(FindImageCitrix), new Attribute[] { new DesignerLocalizedDescriptionAttribute(DesignerResource.RecorderCitrix_FindImageCitrix_Description)});</v>
      </c>
      <c r="AM888" s="30" t="str">
        <f t="shared" si="282"/>
        <v>attributeTableBuilder.AddCustomAttributes(typeof(FindImageCitrix), new Attribute[] { new DesignerLocalizedHelpURLAttribute(DesignerResource.RecorderCitrix_FindImageCitrix_HelpURL)});</v>
      </c>
      <c r="AN888" t="str">
        <f t="shared" si="289"/>
        <v>&lt;data name="RecorderCitrix_FindImageCitrix_ActivityName_DisplayName" xml:space="preserve"&gt;&lt;value&gt;&lt;/value&gt;&lt;/data&gt;</v>
      </c>
      <c r="AO888" t="str">
        <f t="shared" si="283"/>
        <v>&lt;data name="RecorderCitrix_FindImageCitrix_ActivityName_Description" xml:space="preserve"&gt;&lt;value&gt;&lt;/value&gt;&lt;/data&gt;</v>
      </c>
      <c r="AP888" t="str">
        <f t="shared" si="284"/>
        <v>&lt;data name="RecorderCitrix_FindImageCitrix_ActivityName_Category" xml:space="preserve"&gt;&lt;value&gt;&lt;/value&gt;&lt;/data&gt;</v>
      </c>
      <c r="AQ888" t="str">
        <f t="shared" si="285"/>
        <v>&lt;data name="RecorderCitrix_FindImageCitrix_DisplayName" xml:space="preserve"&gt;&lt;value&gt;Find Image&lt;/value&gt;&lt;/data&gt;</v>
      </c>
      <c r="AR888" t="str">
        <f t="shared" si="286"/>
        <v>&lt;data name="RecorderCitrix_FindImageCitrix_Description" xml:space="preserve"&gt;&lt;value&gt;Finds a given image in the application window based on user selection.&lt;/value&gt;&lt;/data&gt;</v>
      </c>
      <c r="AT888" s="2" t="str">
        <f t="shared" si="293"/>
        <v xml:space="preserve">&lt;data name="RecorderCitrix_FindImageCitrix_ActivityName_DisplayName" xml:space="preserve"&gt;&lt;value&gt;&lt;/value&gt;&lt;/data&gt;_x000D_
&lt;data name="RecorderCitrix_FindImageCitrix_ActivityName_Description" xml:space="preserve"&gt;&lt;value&gt;&lt;/value&gt;&lt;/data&gt;_x000D_
&lt;data name="RecorderCitrix_FindImageCitrix_ActivityName_Category" xml:space="preserve"&gt;&lt;value&gt;&lt;/value&gt;&lt;/data&gt;_x000D_
&lt;data name="RecorderCitrix_FindImageCitrix_DisplayName" xml:space="preserve"&gt;&lt;value&gt;Find Image&lt;/value&gt;&lt;/data&gt;_x000D_
&lt;data name="RecorderCitrix_FindImageCitrix_Description" xml:space="preserve"&gt;&lt;value&gt;Finds a given image in the application window based on user selection.&lt;/value&gt;&lt;/data&gt;_x000D_
</v>
      </c>
      <c r="AU888" s="30" t="str">
        <f t="shared" si="290"/>
        <v>&lt;data name="RecorderCitrix_FindImageCitrix_HelpURL" xml:space="preserve"&gt;&lt;value&gt;Components/Recorder/Citrix/FindImage.htm&lt;/value&gt;&lt;/data&gt;</v>
      </c>
      <c r="AV888" t="str">
        <f t="shared" si="287"/>
        <v>&lt;data name="ToolBox_RecorderCitrix" xml:space="preserve"&gt;&lt;value&gt;Recorder{#}Citrix&lt;/value&gt;&lt;/data&gt;</v>
      </c>
      <c r="AW888" t="str">
        <f t="shared" si="288"/>
        <v>&lt;data name="RecorderCitrix_FindImageCitrix_ICON" xml:space="preserve"&gt;&lt;value&gt;RecorderCitrixFindImageCitrixICON&lt;/value&gt;&lt;/data&gt;</v>
      </c>
    </row>
    <row r="889" spans="1:49" s="2" customFormat="1" ht="15">
      <c r="A889" s="48">
        <v>4.2</v>
      </c>
      <c r="B889" s="2" t="s">
        <v>538</v>
      </c>
      <c r="C889" s="2" t="s">
        <v>520</v>
      </c>
      <c r="D889" s="2" t="s">
        <v>2153</v>
      </c>
      <c r="E889" s="101" t="s">
        <v>2154</v>
      </c>
      <c r="F889" s="9" t="s">
        <v>2156</v>
      </c>
      <c r="G889" s="43" t="s">
        <v>2203</v>
      </c>
      <c r="H889" s="43"/>
      <c r="I889" s="2">
        <v>1</v>
      </c>
      <c r="J889" s="2">
        <v>1</v>
      </c>
      <c r="K889" s="2" t="s">
        <v>595</v>
      </c>
      <c r="L889" s="2" t="s">
        <v>9</v>
      </c>
      <c r="M889" s="92"/>
      <c r="O889" s="46" t="str">
        <f t="shared" si="277"/>
        <v>Components/Recorder/Citrix/FindImage.htm</v>
      </c>
      <c r="P889" s="104" t="s">
        <v>4663</v>
      </c>
      <c r="Q889" s="49" t="s">
        <v>4668</v>
      </c>
      <c r="R889" s="49" t="s">
        <v>2192</v>
      </c>
      <c r="S889" s="2" t="s">
        <v>9</v>
      </c>
      <c r="U889" s="12" t="s">
        <v>2158</v>
      </c>
      <c r="V889" s="2" t="s">
        <v>667</v>
      </c>
      <c r="Y889" s="2" t="s">
        <v>2139</v>
      </c>
      <c r="Z889" s="2" t="s">
        <v>2140</v>
      </c>
      <c r="AA889" s="259" t="s">
        <v>591</v>
      </c>
      <c r="AB889" s="2" t="s">
        <v>10</v>
      </c>
      <c r="AD889" s="103" t="s">
        <v>592</v>
      </c>
      <c r="AF889" s="30" t="str">
        <f t="shared" si="294"/>
        <v>attributeTableBuilder.AddCustomAttributes(typeof(FindImageCitrix),"SnippetPath", new Attribute[] { new DesignerLocalizedDisplayNameAttribute(DesignerResource.RecorderCitrix_FindImageCitrix_SnippetPath_DisplayName)});</v>
      </c>
      <c r="AG889" t="str">
        <f t="shared" si="278"/>
        <v>attributeTableBuilder.AddCustomAttributes(typeof(FindImageCitrix),"SnippetPath", new Attribute[] { new DesignerLocalizedDescriptionAttribute(DesignerResource.RecorderCitrix_FindImageCitrix_SnippetPath_Description)});</v>
      </c>
      <c r="AH889" t="str">
        <f t="shared" si="279"/>
        <v>attributeTableBuilder.AddCustomAttributes(typeof(FindImageCitrix),"SnippetPath", new Attribute[] { new DesignerLocalizedCategoryAttribute(DesignerResource.RecorderCitrix_FindImageCitrix_SnippetPath_Category)});</v>
      </c>
      <c r="AK889" t="str">
        <f t="shared" si="280"/>
        <v>attributeTableBuilder.AddCustomAttributes(typeof(FindImageCitrix), new Attribute[] { new DesignerLocalizedDisplayNameAttribute(DesignerResource.RecorderCitrix_FindImageCitrix_DisplayName)});</v>
      </c>
      <c r="AL889" t="str">
        <f t="shared" si="281"/>
        <v>attributeTableBuilder.AddCustomAttributes(typeof(FindImageCitrix), new Attribute[] { new DesignerLocalizedDescriptionAttribute(DesignerResource.RecorderCitrix_FindImageCitrix_Description)});</v>
      </c>
      <c r="AM889" s="30" t="str">
        <f t="shared" si="282"/>
        <v>attributeTableBuilder.AddCustomAttributes(typeof(FindImageCitrix), new Attribute[] { new DesignerLocalizedHelpURLAttribute(DesignerResource.RecorderCitrix_FindImageCitrix_HelpURL)});</v>
      </c>
      <c r="AN889" t="str">
        <f t="shared" si="289"/>
        <v>&lt;data name="RecorderCitrix_FindImageCitrix_SnippetPath_DisplayName" xml:space="preserve"&gt;&lt;value&gt;Image Path&lt;/value&gt;&lt;/data&gt;</v>
      </c>
      <c r="AO889" t="str">
        <f t="shared" si="283"/>
        <v>&lt;data name="RecorderCitrix_FindImageCitrix_SnippetPath_Description" xml:space="preserve"&gt;&lt;value&gt;File-path of the image snippet displayed in the component box.&lt;/value&gt;&lt;/data&gt;</v>
      </c>
      <c r="AP889" t="str">
        <f t="shared" si="284"/>
        <v>&lt;data name="RecorderCitrix_FindImageCitrix_SnippetPath_Category" xml:space="preserve"&gt;&lt;value&gt;Input&lt;/value&gt;&lt;/data&gt;</v>
      </c>
      <c r="AQ889" t="str">
        <f t="shared" si="285"/>
        <v>&lt;data name="RecorderCitrix_FindImageCitrix_DisplayName" xml:space="preserve"&gt;&lt;value&gt;Find Image&lt;/value&gt;&lt;/data&gt;</v>
      </c>
      <c r="AR889" t="str">
        <f t="shared" si="286"/>
        <v>&lt;data name="RecorderCitrix_FindImageCitrix_Description" xml:space="preserve"&gt;&lt;value&gt;Finds a given image in the application window based on user selection.&lt;/value&gt;&lt;/data&gt;</v>
      </c>
      <c r="AT889" s="2" t="str">
        <f t="shared" si="293"/>
        <v xml:space="preserve">&lt;data name="RecorderCitrix_FindImageCitrix_SnippetPath_DisplayName" xml:space="preserve"&gt;&lt;value&gt;Image Path&lt;/value&gt;&lt;/data&gt;_x000D_
&lt;data name="RecorderCitrix_FindImageCitrix_SnippetPath_Description" xml:space="preserve"&gt;&lt;value&gt;File-path of the image snippet displayed in the component box.&lt;/value&gt;&lt;/data&gt;_x000D_
&lt;data name="RecorderCitrix_FindImageCitrix_SnippetPath_Category" xml:space="preserve"&gt;&lt;value&gt;Input&lt;/value&gt;&lt;/data&gt;_x000D_
&lt;data name="RecorderCitrix_FindImageCitrix_DisplayName" xml:space="preserve"&gt;&lt;value&gt;Find Image&lt;/value&gt;&lt;/data&gt;_x000D_
&lt;data name="RecorderCitrix_FindImageCitrix_Description" xml:space="preserve"&gt;&lt;value&gt;Finds a given image in the application window based on user selection.&lt;/value&gt;&lt;/data&gt;_x000D_
</v>
      </c>
      <c r="AU889" s="30" t="str">
        <f t="shared" si="290"/>
        <v>&lt;data name="RecorderCitrix_FindImageCitrix_HelpURL" xml:space="preserve"&gt;&lt;value&gt;Components/Recorder/Citrix/FindImage.htm&lt;/value&gt;&lt;/data&gt;</v>
      </c>
      <c r="AV889" t="str">
        <f t="shared" si="287"/>
        <v>&lt;data name="ToolBox_RecorderCitrix" xml:space="preserve"&gt;&lt;value&gt;Recorder{#}Citrix&lt;/value&gt;&lt;/data&gt;</v>
      </c>
      <c r="AW889" t="str">
        <f t="shared" si="288"/>
        <v>&lt;data name="RecorderCitrix_FindImageCitrix_ICON" xml:space="preserve"&gt;&lt;value&gt;RecorderCitrixFindImageCitrixICON&lt;/value&gt;&lt;/data&gt;</v>
      </c>
    </row>
    <row r="890" spans="1:49" s="2" customFormat="1" ht="15">
      <c r="A890" s="48">
        <v>4.2</v>
      </c>
      <c r="B890" s="2" t="s">
        <v>538</v>
      </c>
      <c r="C890" s="2" t="s">
        <v>520</v>
      </c>
      <c r="D890" s="2" t="s">
        <v>2153</v>
      </c>
      <c r="E890" s="101" t="s">
        <v>2154</v>
      </c>
      <c r="F890" s="9" t="s">
        <v>2159</v>
      </c>
      <c r="G890" s="43" t="s">
        <v>2160</v>
      </c>
      <c r="H890" s="43"/>
      <c r="I890" s="2">
        <v>1</v>
      </c>
      <c r="J890" s="2">
        <v>1</v>
      </c>
      <c r="K890" s="2" t="s">
        <v>595</v>
      </c>
      <c r="L890" s="2" t="s">
        <v>10</v>
      </c>
      <c r="M890" s="92">
        <v>0.75</v>
      </c>
      <c r="O890" s="46" t="str">
        <f t="shared" si="277"/>
        <v>Components/Recorder/Citrix/FindImage.htm</v>
      </c>
      <c r="P890" s="104" t="s">
        <v>4663</v>
      </c>
      <c r="Q890" s="49" t="s">
        <v>4668</v>
      </c>
      <c r="R890" s="49" t="s">
        <v>2159</v>
      </c>
      <c r="S890" s="2" t="s">
        <v>10</v>
      </c>
      <c r="T890" s="92">
        <v>0.75</v>
      </c>
      <c r="U890" s="12" t="s">
        <v>2161</v>
      </c>
      <c r="V890" s="2" t="s">
        <v>667</v>
      </c>
      <c r="Y890" s="2" t="s">
        <v>2139</v>
      </c>
      <c r="Z890" s="2" t="s">
        <v>2140</v>
      </c>
      <c r="AA890" s="259" t="s">
        <v>591</v>
      </c>
      <c r="AB890" s="2" t="s">
        <v>10</v>
      </c>
      <c r="AD890" s="103" t="s">
        <v>592</v>
      </c>
      <c r="AF890" s="30" t="str">
        <f t="shared" si="294"/>
        <v>attributeTableBuilder.AddCustomAttributes(typeof(FindImageCitrix),"Accuracy", new Attribute[] { new DesignerLocalizedDisplayNameAttribute(DesignerResource.RecorderCitrix_FindImageCitrix_Accuracy_DisplayName)});</v>
      </c>
      <c r="AG890" t="str">
        <f t="shared" si="278"/>
        <v>attributeTableBuilder.AddCustomAttributes(typeof(FindImageCitrix),"Accuracy", new Attribute[] { new DesignerLocalizedDescriptionAttribute(DesignerResource.RecorderCitrix_FindImageCitrix_Accuracy_Description)});</v>
      </c>
      <c r="AH890" t="str">
        <f t="shared" si="279"/>
        <v>attributeTableBuilder.AddCustomAttributes(typeof(FindImageCitrix),"Accuracy", new Attribute[] { new DesignerLocalizedCategoryAttribute(DesignerResource.RecorderCitrix_FindImageCitrix_Accuracy_Category)});</v>
      </c>
      <c r="AK890" t="str">
        <f t="shared" si="280"/>
        <v>attributeTableBuilder.AddCustomAttributes(typeof(FindImageCitrix), new Attribute[] { new DesignerLocalizedDisplayNameAttribute(DesignerResource.RecorderCitrix_FindImageCitrix_DisplayName)});</v>
      </c>
      <c r="AL890" t="str">
        <f t="shared" si="281"/>
        <v>attributeTableBuilder.AddCustomAttributes(typeof(FindImageCitrix), new Attribute[] { new DesignerLocalizedDescriptionAttribute(DesignerResource.RecorderCitrix_FindImageCitrix_Description)});</v>
      </c>
      <c r="AM890" s="30" t="str">
        <f t="shared" si="282"/>
        <v>attributeTableBuilder.AddCustomAttributes(typeof(FindImageCitrix), new Attribute[] { new DesignerLocalizedHelpURLAttribute(DesignerResource.RecorderCitrix_FindImageCitrix_HelpURL)});</v>
      </c>
      <c r="AN890" t="str">
        <f t="shared" si="289"/>
        <v>&lt;data name="RecorderCitrix_FindImageCitrix_Accuracy_DisplayName" xml:space="preserve"&gt;&lt;value&gt;Accuracy&lt;/value&gt;&lt;/data&gt;</v>
      </c>
      <c r="AO890" t="str">
        <f t="shared" si="283"/>
        <v>&lt;data name="RecorderCitrix_FindImageCitrix_Accuracy_Description" xml:space="preserve"&gt;&lt;value&gt;Percentage accuracy required in match result. A value of ‘1’ indicates that the found image should match 100% with the source image.&lt;/value&gt;&lt;/data&gt;</v>
      </c>
      <c r="AP890" t="str">
        <f t="shared" si="284"/>
        <v>&lt;data name="RecorderCitrix_FindImageCitrix_Accuracy_Category" xml:space="preserve"&gt;&lt;value&gt;Input&lt;/value&gt;&lt;/data&gt;</v>
      </c>
      <c r="AQ890" t="str">
        <f t="shared" si="285"/>
        <v>&lt;data name="RecorderCitrix_FindImageCitrix_DisplayName" xml:space="preserve"&gt;&lt;value&gt;Find Image&lt;/value&gt;&lt;/data&gt;</v>
      </c>
      <c r="AR890" t="str">
        <f t="shared" si="286"/>
        <v>&lt;data name="RecorderCitrix_FindImageCitrix_Description" xml:space="preserve"&gt;&lt;value&gt;Finds a given image in the application window based on user selection.&lt;/value&gt;&lt;/data&gt;</v>
      </c>
      <c r="AT890" s="2" t="str">
        <f t="shared" si="293"/>
        <v xml:space="preserve">&lt;data name="RecorderCitrix_FindImageCitrix_Accuracy_DisplayName" xml:space="preserve"&gt;&lt;value&gt;Accuracy&lt;/value&gt;&lt;/data&gt;_x000D_
&lt;data name="RecorderCitrix_FindImageCitrix_Accuracy_Description" xml:space="preserve"&gt;&lt;value&gt;Percentage accuracy required in match result. A value of ‘1’ indicates that the found image should match 100% with the source image.&lt;/value&gt;&lt;/data&gt;_x000D_
&lt;data name="RecorderCitrix_FindImageCitrix_Accuracy_Category" xml:space="preserve"&gt;&lt;value&gt;Input&lt;/value&gt;&lt;/data&gt;_x000D_
&lt;data name="RecorderCitrix_FindImageCitrix_DisplayName" xml:space="preserve"&gt;&lt;value&gt;Find Image&lt;/value&gt;&lt;/data&gt;_x000D_
&lt;data name="RecorderCitrix_FindImageCitrix_Description" xml:space="preserve"&gt;&lt;value&gt;Finds a given image in the application window based on user selection.&lt;/value&gt;&lt;/data&gt;_x000D_
</v>
      </c>
      <c r="AU890" s="30" t="str">
        <f t="shared" si="290"/>
        <v>&lt;data name="RecorderCitrix_FindImageCitrix_HelpURL" xml:space="preserve"&gt;&lt;value&gt;Components/Recorder/Citrix/FindImage.htm&lt;/value&gt;&lt;/data&gt;</v>
      </c>
      <c r="AV890" t="str">
        <f t="shared" si="287"/>
        <v>&lt;data name="ToolBox_RecorderCitrix" xml:space="preserve"&gt;&lt;value&gt;Recorder{#}Citrix&lt;/value&gt;&lt;/data&gt;</v>
      </c>
      <c r="AW890" t="str">
        <f t="shared" si="288"/>
        <v>&lt;data name="RecorderCitrix_FindImageCitrix_ICON" xml:space="preserve"&gt;&lt;value&gt;RecorderCitrixFindImageCitrixICON&lt;/value&gt;&lt;/data&gt;</v>
      </c>
    </row>
    <row r="891" spans="1:49" s="2" customFormat="1" ht="15">
      <c r="A891" s="48">
        <v>4.2</v>
      </c>
      <c r="B891" s="2" t="s">
        <v>538</v>
      </c>
      <c r="C891" s="2" t="s">
        <v>520</v>
      </c>
      <c r="D891" s="2" t="s">
        <v>2153</v>
      </c>
      <c r="E891" s="101" t="s">
        <v>2154</v>
      </c>
      <c r="F891" s="9" t="s">
        <v>2162</v>
      </c>
      <c r="G891" s="43" t="s">
        <v>2163</v>
      </c>
      <c r="H891" s="43"/>
      <c r="I891" s="2">
        <v>1</v>
      </c>
      <c r="J891" s="2">
        <v>1</v>
      </c>
      <c r="K891" s="2" t="s">
        <v>587</v>
      </c>
      <c r="L891" s="2" t="s">
        <v>9</v>
      </c>
      <c r="M891" s="92"/>
      <c r="O891" s="46" t="str">
        <f t="shared" si="277"/>
        <v>Components/Recorder/Citrix/FindImage.htm</v>
      </c>
      <c r="P891" s="104" t="s">
        <v>4663</v>
      </c>
      <c r="Q891" s="49" t="s">
        <v>4668</v>
      </c>
      <c r="R891" s="49" t="s">
        <v>4667</v>
      </c>
      <c r="S891" s="2" t="s">
        <v>9</v>
      </c>
      <c r="U891" s="2" t="s">
        <v>2164</v>
      </c>
      <c r="V891" s="2" t="s">
        <v>667</v>
      </c>
      <c r="Y891" s="2" t="s">
        <v>2139</v>
      </c>
      <c r="Z891" s="2" t="s">
        <v>2140</v>
      </c>
      <c r="AA891" s="259" t="s">
        <v>591</v>
      </c>
      <c r="AB891" s="2" t="s">
        <v>10</v>
      </c>
      <c r="AD891" s="103" t="s">
        <v>592</v>
      </c>
      <c r="AF891" s="30" t="str">
        <f t="shared" si="294"/>
        <v>attributeTableBuilder.AddCustomAttributes(typeof(FindImageCitrix),"FoundElement", new Attribute[] { new DesignerLocalizedDisplayNameAttribute(DesignerResource.RecorderCitrix_FindImageCitrix_FoundElement_DisplayName)});</v>
      </c>
      <c r="AG891" t="str">
        <f t="shared" si="278"/>
        <v>attributeTableBuilder.AddCustomAttributes(typeof(FindImageCitrix),"FoundElement", new Attribute[] { new DesignerLocalizedDescriptionAttribute(DesignerResource.RecorderCitrix_FindImageCitrix_FoundElement_Description)});</v>
      </c>
      <c r="AH891" t="str">
        <f t="shared" si="279"/>
        <v>attributeTableBuilder.AddCustomAttributes(typeof(FindImageCitrix),"FoundElement", new Attribute[] { new DesignerLocalizedCategoryAttribute(DesignerResource.RecorderCitrix_FindImageCitrix_FoundElement_Category)});</v>
      </c>
      <c r="AK891" t="str">
        <f t="shared" si="280"/>
        <v>attributeTableBuilder.AddCustomAttributes(typeof(FindImageCitrix), new Attribute[] { new DesignerLocalizedDisplayNameAttribute(DesignerResource.RecorderCitrix_FindImageCitrix_DisplayName)});</v>
      </c>
      <c r="AL891" t="str">
        <f t="shared" si="281"/>
        <v>attributeTableBuilder.AddCustomAttributes(typeof(FindImageCitrix), new Attribute[] { new DesignerLocalizedDescriptionAttribute(DesignerResource.RecorderCitrix_FindImageCitrix_Description)});</v>
      </c>
      <c r="AM891" s="30" t="str">
        <f t="shared" si="282"/>
        <v>attributeTableBuilder.AddCustomAttributes(typeof(FindImageCitrix), new Attribute[] { new DesignerLocalizedHelpURLAttribute(DesignerResource.RecorderCitrix_FindImageCitrix_HelpURL)});</v>
      </c>
      <c r="AN891" t="str">
        <f t="shared" si="289"/>
        <v>&lt;data name="RecorderCitrix_FindImageCitrix_FoundElement_DisplayName" xml:space="preserve"&gt;&lt;value&gt;Image Found&lt;/value&gt;&lt;/data&gt;</v>
      </c>
      <c r="AO891" t="str">
        <f t="shared" si="283"/>
        <v>&lt;data name="RecorderCitrix_FindImageCitrix_FoundElement_Description" xml:space="preserve"&gt;&lt;value&gt;Reference of the image, if found.&lt;/value&gt;&lt;/data&gt;</v>
      </c>
      <c r="AP891" t="str">
        <f t="shared" si="284"/>
        <v>&lt;data name="RecorderCitrix_FindImageCitrix_FoundElement_Category" xml:space="preserve"&gt;&lt;value&gt;Output&lt;/value&gt;&lt;/data&gt;</v>
      </c>
      <c r="AQ891" t="str">
        <f t="shared" si="285"/>
        <v>&lt;data name="RecorderCitrix_FindImageCitrix_DisplayName" xml:space="preserve"&gt;&lt;value&gt;Find Image&lt;/value&gt;&lt;/data&gt;</v>
      </c>
      <c r="AR891" t="str">
        <f t="shared" si="286"/>
        <v>&lt;data name="RecorderCitrix_FindImageCitrix_Description" xml:space="preserve"&gt;&lt;value&gt;Finds a given image in the application window based on user selection.&lt;/value&gt;&lt;/data&gt;</v>
      </c>
      <c r="AT891" s="2" t="str">
        <f t="shared" si="293"/>
        <v xml:space="preserve">&lt;data name="RecorderCitrix_FindImageCitrix_FoundElement_DisplayName" xml:space="preserve"&gt;&lt;value&gt;Image Found&lt;/value&gt;&lt;/data&gt;_x000D_
&lt;data name="RecorderCitrix_FindImageCitrix_FoundElement_Description" xml:space="preserve"&gt;&lt;value&gt;Reference of the image, if found.&lt;/value&gt;&lt;/data&gt;_x000D_
&lt;data name="RecorderCitrix_FindImageCitrix_FoundElement_Category" xml:space="preserve"&gt;&lt;value&gt;Output&lt;/value&gt;&lt;/data&gt;_x000D_
&lt;data name="RecorderCitrix_FindImageCitrix_DisplayName" xml:space="preserve"&gt;&lt;value&gt;Find Image&lt;/value&gt;&lt;/data&gt;_x000D_
&lt;data name="RecorderCitrix_FindImageCitrix_Description" xml:space="preserve"&gt;&lt;value&gt;Finds a given image in the application window based on user selection.&lt;/value&gt;&lt;/data&gt;_x000D_
</v>
      </c>
      <c r="AU891" s="30" t="str">
        <f t="shared" si="290"/>
        <v>&lt;data name="RecorderCitrix_FindImageCitrix_HelpURL" xml:space="preserve"&gt;&lt;value&gt;Components/Recorder/Citrix/FindImage.htm&lt;/value&gt;&lt;/data&gt;</v>
      </c>
      <c r="AV891" t="str">
        <f t="shared" si="287"/>
        <v>&lt;data name="ToolBox_RecorderCitrix" xml:space="preserve"&gt;&lt;value&gt;Recorder{#}Citrix&lt;/value&gt;&lt;/data&gt;</v>
      </c>
      <c r="AW891" t="str">
        <f t="shared" si="288"/>
        <v>&lt;data name="RecorderCitrix_FindImageCitrix_ICON" xml:space="preserve"&gt;&lt;value&gt;RecorderCitrixFindImageCitrixICON&lt;/value&gt;&lt;/data&gt;</v>
      </c>
    </row>
    <row r="892" spans="1:49" s="2" customFormat="1" ht="15">
      <c r="A892" s="48">
        <v>4.2</v>
      </c>
      <c r="B892" s="2" t="s">
        <v>538</v>
      </c>
      <c r="C892" s="2" t="s">
        <v>520</v>
      </c>
      <c r="D892" s="2" t="s">
        <v>2165</v>
      </c>
      <c r="E892" s="101" t="s">
        <v>2166</v>
      </c>
      <c r="F892" s="9" t="s">
        <v>2156</v>
      </c>
      <c r="G892" s="43" t="s">
        <v>2203</v>
      </c>
      <c r="H892" s="43"/>
      <c r="I892" s="2">
        <v>0</v>
      </c>
      <c r="J892" s="2">
        <v>1</v>
      </c>
      <c r="K892" s="2" t="s">
        <v>595</v>
      </c>
      <c r="L892" s="2" t="s">
        <v>9</v>
      </c>
      <c r="M892" s="92"/>
      <c r="O892" s="46" t="str">
        <f t="shared" si="277"/>
        <v>Components/Recorder/Citrix/GetOCRText.htm</v>
      </c>
      <c r="P892" s="104" t="s">
        <v>4663</v>
      </c>
      <c r="Q892" s="49" t="s">
        <v>4670</v>
      </c>
      <c r="R892" s="49" t="s">
        <v>2192</v>
      </c>
      <c r="S892" s="2" t="s">
        <v>9</v>
      </c>
      <c r="U892" s="12" t="s">
        <v>2158</v>
      </c>
      <c r="V892" s="2" t="s">
        <v>1588</v>
      </c>
      <c r="Y892" s="2" t="s">
        <v>2139</v>
      </c>
      <c r="Z892" s="2" t="s">
        <v>2140</v>
      </c>
      <c r="AA892" s="259" t="s">
        <v>591</v>
      </c>
      <c r="AB892" s="2" t="s">
        <v>10</v>
      </c>
      <c r="AD892" s="103" t="s">
        <v>592</v>
      </c>
      <c r="AF892" s="30" t="str">
        <f t="shared" si="294"/>
        <v>attributeTableBuilder.AddCustomAttributes(typeof(GetOCRTextCitrix),"SnippetPath", new Attribute[] { new DesignerLocalizedDisplayNameAttribute(DesignerResource.RecorderCitrix_GetOCRTextCitrix_SnippetPath_DisplayName)});</v>
      </c>
      <c r="AG892" t="str">
        <f t="shared" si="278"/>
        <v>attributeTableBuilder.AddCustomAttributes(typeof(GetOCRTextCitrix),"SnippetPath", new Attribute[] { new DesignerLocalizedDescriptionAttribute(DesignerResource.RecorderCitrix_GetOCRTextCitrix_SnippetPath_Description)});</v>
      </c>
      <c r="AH892" t="str">
        <f t="shared" si="279"/>
        <v>attributeTableBuilder.AddCustomAttributes(typeof(GetOCRTextCitrix),"SnippetPath", new Attribute[] { new DesignerLocalizedCategoryAttribute(DesignerResource.RecorderCitrix_GetOCRTextCitrix_SnippetPath_Category)});</v>
      </c>
      <c r="AK892" t="str">
        <f t="shared" si="280"/>
        <v>attributeTableBuilder.AddCustomAttributes(typeof(GetOCRTextCitrix), new Attribute[] { new DesignerLocalizedDisplayNameAttribute(DesignerResource.RecorderCitrix_GetOCRTextCitrix_DisplayName)});</v>
      </c>
      <c r="AL892" t="str">
        <f t="shared" si="281"/>
        <v>attributeTableBuilder.AddCustomAttributes(typeof(GetOCRTextCitrix), new Attribute[] { new DesignerLocalizedDescriptionAttribute(DesignerResource.RecorderCitrix_GetOCRTextCitrix_Description)});</v>
      </c>
      <c r="AM892" s="30" t="str">
        <f t="shared" si="282"/>
        <v>attributeTableBuilder.AddCustomAttributes(typeof(GetOCRTextCitrix), new Attribute[] { new DesignerLocalizedHelpURLAttribute(DesignerResource.RecorderCitrix_GetOCRTextCitrix_HelpURL)});</v>
      </c>
      <c r="AN892" t="str">
        <f t="shared" si="289"/>
        <v>&lt;data name="RecorderCitrix_GetOCRTextCitrix_SnippetPath_DisplayName" xml:space="preserve"&gt;&lt;value&gt;Image Path&lt;/value&gt;&lt;/data&gt;</v>
      </c>
      <c r="AO892" t="str">
        <f t="shared" si="283"/>
        <v>&lt;data name="RecorderCitrix_GetOCRTextCitrix_SnippetPath_Description" xml:space="preserve"&gt;&lt;value&gt;File-path of the image snippet displayed in the component box.&lt;/value&gt;&lt;/data&gt;</v>
      </c>
      <c r="AP892" t="str">
        <f t="shared" si="284"/>
        <v>&lt;data name="RecorderCitrix_GetOCRTextCitrix_SnippetPath_Category" xml:space="preserve"&gt;&lt;value&gt;Input&lt;/value&gt;&lt;/data&gt;</v>
      </c>
      <c r="AQ892" t="str">
        <f t="shared" si="285"/>
        <v>&lt;data name="RecorderCitrix_GetOCRTextCitrix_DisplayName" xml:space="preserve"&gt;&lt;value&gt;Get OCR Text&lt;/value&gt;&lt;/data&gt;</v>
      </c>
      <c r="AR892" t="str">
        <f t="shared" si="286"/>
        <v>&lt;data name="RecorderCitrix_GetOCRTextCitrix_Description" xml:space="preserve"&gt;&lt;value&gt;Gets text by performing an OCR operation on a user-indicated area.&lt;/value&gt;&lt;/data&gt;</v>
      </c>
      <c r="AT892" s="2" t="str">
        <f t="shared" si="293"/>
        <v xml:space="preserve">&lt;data name="RecorderCitrix_GetOCRTextCitrix_SnippetPath_DisplayName" xml:space="preserve"&gt;&lt;value&gt;Image Path&lt;/value&gt;&lt;/data&gt;_x000D_
&lt;data name="RecorderCitrix_GetOCRTextCitrix_SnippetPath_Description" xml:space="preserve"&gt;&lt;value&gt;File-path of the image snippet displayed in the component box.&lt;/value&gt;&lt;/data&gt;_x000D_
&lt;data name="RecorderCitrix_GetOCRTextCitrix_SnippetPath_Category" xml:space="preserve"&gt;&lt;value&gt;Input&lt;/value&gt;&lt;/data&gt;_x000D_
&lt;data name="RecorderCitrix_GetOCRTextCitrix_DisplayName" xml:space="preserve"&gt;&lt;value&gt;Get OCR Text&lt;/value&gt;&lt;/data&gt;_x000D_
&lt;data name="RecorderCitrix_GetOCRTextCitrix_Description" xml:space="preserve"&gt;&lt;value&gt;Gets text by performing an OCR operation on a user-indicated area.&lt;/value&gt;&lt;/data&gt;_x000D_
</v>
      </c>
      <c r="AU892" s="30" t="str">
        <f t="shared" si="290"/>
        <v>&lt;data name="RecorderCitrix_GetOCRTextCitrix_HelpURL" xml:space="preserve"&gt;&lt;value&gt;Components/Recorder/Citrix/GetOCRText.htm&lt;/value&gt;&lt;/data&gt;</v>
      </c>
      <c r="AV892" t="str">
        <f t="shared" si="287"/>
        <v>&lt;data name="ToolBox_RecorderCitrix" xml:space="preserve"&gt;&lt;value&gt;Recorder{#}Citrix&lt;/value&gt;&lt;/data&gt;</v>
      </c>
      <c r="AW892" t="str">
        <f t="shared" si="288"/>
        <v>&lt;data name="RecorderCitrix_GetOCRTextCitrix_ICON" xml:space="preserve"&gt;&lt;value&gt;RecorderCitrixGetOCRTextCitrixICON&lt;/value&gt;&lt;/data&gt;</v>
      </c>
    </row>
    <row r="893" spans="1:49" s="2" customFormat="1" ht="15">
      <c r="A893" s="48">
        <v>4.2</v>
      </c>
      <c r="B893" s="2" t="s">
        <v>538</v>
      </c>
      <c r="C893" s="2" t="s">
        <v>520</v>
      </c>
      <c r="D893" s="2" t="s">
        <v>2165</v>
      </c>
      <c r="E893" s="101" t="s">
        <v>2166</v>
      </c>
      <c r="F893" s="9" t="s">
        <v>2146</v>
      </c>
      <c r="G893" s="43" t="s">
        <v>2167</v>
      </c>
      <c r="H893" s="43"/>
      <c r="I893" s="2">
        <v>1</v>
      </c>
      <c r="J893" s="2">
        <v>1</v>
      </c>
      <c r="K893" s="2" t="s">
        <v>595</v>
      </c>
      <c r="L893" s="2" t="s">
        <v>10</v>
      </c>
      <c r="M893" s="2">
        <v>0</v>
      </c>
      <c r="O893" s="46" t="str">
        <f t="shared" si="277"/>
        <v>Components/Recorder/Citrix/GetOCRText.htm</v>
      </c>
      <c r="P893" s="104" t="s">
        <v>4663</v>
      </c>
      <c r="Q893" s="49" t="s">
        <v>4670</v>
      </c>
      <c r="R893" s="49" t="s">
        <v>2148</v>
      </c>
      <c r="S893" s="2" t="s">
        <v>10</v>
      </c>
      <c r="T893" s="2">
        <v>0</v>
      </c>
      <c r="U893" s="2" t="s">
        <v>2168</v>
      </c>
      <c r="V893" s="2" t="s">
        <v>10</v>
      </c>
      <c r="Y893" s="2" t="s">
        <v>2139</v>
      </c>
      <c r="Z893" s="2" t="s">
        <v>2140</v>
      </c>
      <c r="AA893" s="259" t="s">
        <v>591</v>
      </c>
      <c r="AB893" s="2" t="s">
        <v>10</v>
      </c>
      <c r="AD893" s="103" t="s">
        <v>592</v>
      </c>
      <c r="AF893" s="30" t="str">
        <f t="shared" si="294"/>
        <v>attributeTableBuilder.AddCustomAttributes(typeof(GetOCRTextCitrix),"OffsetX", new Attribute[] { new DesignerLocalizedDisplayNameAttribute(DesignerResource.RecorderCitrix_GetOCRTextCitrix_OffsetX_DisplayName)});</v>
      </c>
      <c r="AG893" t="str">
        <f t="shared" si="278"/>
        <v>attributeTableBuilder.AddCustomAttributes(typeof(GetOCRTextCitrix),"OffsetX", new Attribute[] { new DesignerLocalizedDescriptionAttribute(DesignerResource.RecorderCitrix_GetOCRTextCitrix_OffsetX_Description)});</v>
      </c>
      <c r="AH893" t="str">
        <f t="shared" si="279"/>
        <v>attributeTableBuilder.AddCustomAttributes(typeof(GetOCRTextCitrix),"OffsetX", new Attribute[] { new DesignerLocalizedCategoryAttribute(DesignerResource.RecorderCitrix_GetOCRTextCitrix_OffsetX_Category)});</v>
      </c>
      <c r="AK893" t="str">
        <f t="shared" si="280"/>
        <v>attributeTableBuilder.AddCustomAttributes(typeof(GetOCRTextCitrix), new Attribute[] { new DesignerLocalizedDisplayNameAttribute(DesignerResource.RecorderCitrix_GetOCRTextCitrix_DisplayName)});</v>
      </c>
      <c r="AL893" t="str">
        <f t="shared" si="281"/>
        <v>attributeTableBuilder.AddCustomAttributes(typeof(GetOCRTextCitrix), new Attribute[] { new DesignerLocalizedDescriptionAttribute(DesignerResource.RecorderCitrix_GetOCRTextCitrix_Description)});</v>
      </c>
      <c r="AM893" s="30" t="str">
        <f t="shared" si="282"/>
        <v>attributeTableBuilder.AddCustomAttributes(typeof(GetOCRTextCitrix), new Attribute[] { new DesignerLocalizedHelpURLAttribute(DesignerResource.RecorderCitrix_GetOCRTextCitrix_HelpURL)});</v>
      </c>
      <c r="AN893" t="str">
        <f t="shared" si="289"/>
        <v>&lt;data name="RecorderCitrix_GetOCRTextCitrix_OffsetX_DisplayName" xml:space="preserve"&gt;&lt;value&gt;Offset-X&lt;/value&gt;&lt;/data&gt;</v>
      </c>
      <c r="AO893" t="str">
        <f t="shared" si="283"/>
        <v>&lt;data name="RecorderCitrix_GetOCRTextCitrix_OffsetX_Description" xml:space="preserve"&gt;&lt;value&gt;X-Coordinate of the position from where the text is to be fetched.&lt;/value&gt;&lt;/data&gt;</v>
      </c>
      <c r="AP893" t="str">
        <f t="shared" si="284"/>
        <v>&lt;data name="RecorderCitrix_GetOCRTextCitrix_OffsetX_Category" xml:space="preserve"&gt;&lt;value&gt;Input&lt;/value&gt;&lt;/data&gt;</v>
      </c>
      <c r="AQ893" t="str">
        <f t="shared" si="285"/>
        <v>&lt;data name="RecorderCitrix_GetOCRTextCitrix_DisplayName" xml:space="preserve"&gt;&lt;value&gt;Get OCR Text&lt;/value&gt;&lt;/data&gt;</v>
      </c>
      <c r="AR893" t="str">
        <f t="shared" si="286"/>
        <v>&lt;data name="RecorderCitrix_GetOCRTextCitrix_Description" xml:space="preserve"&gt;&lt;value&gt;Gets text by performing an OCR operation on a user-indicated area.&lt;/value&gt;&lt;/data&gt;</v>
      </c>
      <c r="AT893" s="2" t="str">
        <f t="shared" si="293"/>
        <v xml:space="preserve">&lt;data name="RecorderCitrix_GetOCRTextCitrix_OffsetX_DisplayName" xml:space="preserve"&gt;&lt;value&gt;Offset-X&lt;/value&gt;&lt;/data&gt;_x000D_
&lt;data name="RecorderCitrix_GetOCRTextCitrix_OffsetX_Description" xml:space="preserve"&gt;&lt;value&gt;X-Coordinate of the position from where the text is to be fetched.&lt;/value&gt;&lt;/data&gt;_x000D_
&lt;data name="RecorderCitrix_GetOCRTextCitrix_OffsetX_Category" xml:space="preserve"&gt;&lt;value&gt;Input&lt;/value&gt;&lt;/data&gt;_x000D_
&lt;data name="RecorderCitrix_GetOCRTextCitrix_DisplayName" xml:space="preserve"&gt;&lt;value&gt;Get OCR Text&lt;/value&gt;&lt;/data&gt;_x000D_
&lt;data name="RecorderCitrix_GetOCRTextCitrix_Description" xml:space="preserve"&gt;&lt;value&gt;Gets text by performing an OCR operation on a user-indicated area.&lt;/value&gt;&lt;/data&gt;_x000D_
</v>
      </c>
      <c r="AU893" s="30" t="str">
        <f t="shared" si="290"/>
        <v>&lt;data name="RecorderCitrix_GetOCRTextCitrix_HelpURL" xml:space="preserve"&gt;&lt;value&gt;Components/Recorder/Citrix/GetOCRText.htm&lt;/value&gt;&lt;/data&gt;</v>
      </c>
      <c r="AV893" t="str">
        <f t="shared" si="287"/>
        <v>&lt;data name="ToolBox_RecorderCitrix" xml:space="preserve"&gt;&lt;value&gt;Recorder{#}Citrix&lt;/value&gt;&lt;/data&gt;</v>
      </c>
      <c r="AW893" t="str">
        <f t="shared" si="288"/>
        <v>&lt;data name="RecorderCitrix_GetOCRTextCitrix_ICON" xml:space="preserve"&gt;&lt;value&gt;RecorderCitrixGetOCRTextCitrixICON&lt;/value&gt;&lt;/data&gt;</v>
      </c>
    </row>
    <row r="894" spans="1:49" s="2" customFormat="1" ht="15">
      <c r="A894" s="48">
        <v>4.2</v>
      </c>
      <c r="B894" s="2" t="s">
        <v>538</v>
      </c>
      <c r="C894" s="2" t="s">
        <v>520</v>
      </c>
      <c r="D894" s="2" t="s">
        <v>2165</v>
      </c>
      <c r="E894" s="101" t="s">
        <v>2166</v>
      </c>
      <c r="F894" s="9" t="s">
        <v>2150</v>
      </c>
      <c r="G894" s="43" t="s">
        <v>2169</v>
      </c>
      <c r="H894" s="43"/>
      <c r="I894" s="2">
        <v>1</v>
      </c>
      <c r="J894" s="2">
        <v>1</v>
      </c>
      <c r="K894" s="2" t="s">
        <v>595</v>
      </c>
      <c r="L894" s="2" t="s">
        <v>10</v>
      </c>
      <c r="M894" s="2">
        <v>0</v>
      </c>
      <c r="O894" s="46" t="str">
        <f t="shared" si="277"/>
        <v>Components/Recorder/Citrix/GetOCRText.htm</v>
      </c>
      <c r="P894" s="104" t="s">
        <v>4663</v>
      </c>
      <c r="Q894" s="49" t="s">
        <v>4670</v>
      </c>
      <c r="R894" s="49" t="s">
        <v>2152</v>
      </c>
      <c r="S894" s="2" t="s">
        <v>10</v>
      </c>
      <c r="T894" s="2">
        <v>0</v>
      </c>
      <c r="U894" s="2" t="s">
        <v>2168</v>
      </c>
      <c r="V894" s="2" t="s">
        <v>10</v>
      </c>
      <c r="Y894" s="2" t="s">
        <v>2139</v>
      </c>
      <c r="Z894" s="2" t="s">
        <v>2140</v>
      </c>
      <c r="AA894" s="259" t="s">
        <v>591</v>
      </c>
      <c r="AB894" s="2" t="s">
        <v>10</v>
      </c>
      <c r="AD894" s="103" t="s">
        <v>592</v>
      </c>
      <c r="AF894" s="30" t="str">
        <f t="shared" si="294"/>
        <v>attributeTableBuilder.AddCustomAttributes(typeof(GetOCRTextCitrix),"OffsetY", new Attribute[] { new DesignerLocalizedDisplayNameAttribute(DesignerResource.RecorderCitrix_GetOCRTextCitrix_OffsetY_DisplayName)});</v>
      </c>
      <c r="AG894" t="str">
        <f t="shared" si="278"/>
        <v>attributeTableBuilder.AddCustomAttributes(typeof(GetOCRTextCitrix),"OffsetY", new Attribute[] { new DesignerLocalizedDescriptionAttribute(DesignerResource.RecorderCitrix_GetOCRTextCitrix_OffsetY_Description)});</v>
      </c>
      <c r="AH894" t="str">
        <f t="shared" si="279"/>
        <v>attributeTableBuilder.AddCustomAttributes(typeof(GetOCRTextCitrix),"OffsetY", new Attribute[] { new DesignerLocalizedCategoryAttribute(DesignerResource.RecorderCitrix_GetOCRTextCitrix_OffsetY_Category)});</v>
      </c>
      <c r="AK894" t="str">
        <f t="shared" si="280"/>
        <v>attributeTableBuilder.AddCustomAttributes(typeof(GetOCRTextCitrix), new Attribute[] { new DesignerLocalizedDisplayNameAttribute(DesignerResource.RecorderCitrix_GetOCRTextCitrix_DisplayName)});</v>
      </c>
      <c r="AL894" t="str">
        <f t="shared" si="281"/>
        <v>attributeTableBuilder.AddCustomAttributes(typeof(GetOCRTextCitrix), new Attribute[] { new DesignerLocalizedDescriptionAttribute(DesignerResource.RecorderCitrix_GetOCRTextCitrix_Description)});</v>
      </c>
      <c r="AM894" s="30" t="str">
        <f t="shared" si="282"/>
        <v>attributeTableBuilder.AddCustomAttributes(typeof(GetOCRTextCitrix), new Attribute[] { new DesignerLocalizedHelpURLAttribute(DesignerResource.RecorderCitrix_GetOCRTextCitrix_HelpURL)});</v>
      </c>
      <c r="AN894" t="str">
        <f t="shared" si="289"/>
        <v>&lt;data name="RecorderCitrix_GetOCRTextCitrix_OffsetY_DisplayName" xml:space="preserve"&gt;&lt;value&gt;Offset-Y&lt;/value&gt;&lt;/data&gt;</v>
      </c>
      <c r="AO894" t="str">
        <f t="shared" si="283"/>
        <v>&lt;data name="RecorderCitrix_GetOCRTextCitrix_OffsetY_Description" xml:space="preserve"&gt;&lt;value&gt;Y-Coordinate of the position from where the text is to be fetched.&lt;/value&gt;&lt;/data&gt;</v>
      </c>
      <c r="AP894" t="str">
        <f t="shared" si="284"/>
        <v>&lt;data name="RecorderCitrix_GetOCRTextCitrix_OffsetY_Category" xml:space="preserve"&gt;&lt;value&gt;Input&lt;/value&gt;&lt;/data&gt;</v>
      </c>
      <c r="AQ894" t="str">
        <f t="shared" si="285"/>
        <v>&lt;data name="RecorderCitrix_GetOCRTextCitrix_DisplayName" xml:space="preserve"&gt;&lt;value&gt;Get OCR Text&lt;/value&gt;&lt;/data&gt;</v>
      </c>
      <c r="AR894" t="str">
        <f t="shared" si="286"/>
        <v>&lt;data name="RecorderCitrix_GetOCRTextCitrix_Description" xml:space="preserve"&gt;&lt;value&gt;Gets text by performing an OCR operation on a user-indicated area.&lt;/value&gt;&lt;/data&gt;</v>
      </c>
      <c r="AT894" s="2" t="str">
        <f t="shared" si="293"/>
        <v xml:space="preserve">&lt;data name="RecorderCitrix_GetOCRTextCitrix_OffsetY_DisplayName" xml:space="preserve"&gt;&lt;value&gt;Offset-Y&lt;/value&gt;&lt;/data&gt;_x000D_
&lt;data name="RecorderCitrix_GetOCRTextCitrix_OffsetY_Description" xml:space="preserve"&gt;&lt;value&gt;Y-Coordinate of the position from where the text is to be fetched.&lt;/value&gt;&lt;/data&gt;_x000D_
&lt;data name="RecorderCitrix_GetOCRTextCitrix_OffsetY_Category" xml:space="preserve"&gt;&lt;value&gt;Input&lt;/value&gt;&lt;/data&gt;_x000D_
&lt;data name="RecorderCitrix_GetOCRTextCitrix_DisplayName" xml:space="preserve"&gt;&lt;value&gt;Get OCR Text&lt;/value&gt;&lt;/data&gt;_x000D_
&lt;data name="RecorderCitrix_GetOCRTextCitrix_Description" xml:space="preserve"&gt;&lt;value&gt;Gets text by performing an OCR operation on a user-indicated area.&lt;/value&gt;&lt;/data&gt;_x000D_
</v>
      </c>
      <c r="AU894" s="30" t="str">
        <f t="shared" si="290"/>
        <v>&lt;data name="RecorderCitrix_GetOCRTextCitrix_HelpURL" xml:space="preserve"&gt;&lt;value&gt;Components/Recorder/Citrix/GetOCRText.htm&lt;/value&gt;&lt;/data&gt;</v>
      </c>
      <c r="AV894" t="str">
        <f t="shared" si="287"/>
        <v>&lt;data name="ToolBox_RecorderCitrix" xml:space="preserve"&gt;&lt;value&gt;Recorder{#}Citrix&lt;/value&gt;&lt;/data&gt;</v>
      </c>
      <c r="AW894" t="str">
        <f t="shared" si="288"/>
        <v>&lt;data name="RecorderCitrix_GetOCRTextCitrix_ICON" xml:space="preserve"&gt;&lt;value&gt;RecorderCitrixGetOCRTextCitrixICON&lt;/value&gt;&lt;/data&gt;</v>
      </c>
    </row>
    <row r="895" spans="1:49" s="2" customFormat="1" ht="15">
      <c r="A895" s="48">
        <v>4.2</v>
      </c>
      <c r="B895" s="2" t="s">
        <v>538</v>
      </c>
      <c r="C895" s="2" t="s">
        <v>520</v>
      </c>
      <c r="D895" s="2" t="s">
        <v>2165</v>
      </c>
      <c r="E895" s="101" t="s">
        <v>2166</v>
      </c>
      <c r="F895" s="9" t="s">
        <v>2170</v>
      </c>
      <c r="G895" s="43" t="s">
        <v>2171</v>
      </c>
      <c r="H895" s="43"/>
      <c r="I895" s="2">
        <v>1</v>
      </c>
      <c r="J895" s="2">
        <v>1</v>
      </c>
      <c r="K895" s="2" t="s">
        <v>595</v>
      </c>
      <c r="L895" s="2" t="s">
        <v>10</v>
      </c>
      <c r="M895" s="2">
        <v>0</v>
      </c>
      <c r="O895" s="46" t="str">
        <f t="shared" si="277"/>
        <v>Components/Recorder/Citrix/GetOCRText.htm</v>
      </c>
      <c r="P895" s="104" t="s">
        <v>4663</v>
      </c>
      <c r="Q895" s="49" t="s">
        <v>4670</v>
      </c>
      <c r="R895" s="49" t="s">
        <v>4813</v>
      </c>
      <c r="S895" s="2" t="s">
        <v>10</v>
      </c>
      <c r="T895" s="2">
        <v>0</v>
      </c>
      <c r="U895" s="12" t="s">
        <v>2172</v>
      </c>
      <c r="V895" s="2" t="s">
        <v>10</v>
      </c>
      <c r="Y895" s="2" t="s">
        <v>2139</v>
      </c>
      <c r="Z895" s="2" t="s">
        <v>2140</v>
      </c>
      <c r="AA895" s="259" t="s">
        <v>591</v>
      </c>
      <c r="AB895" s="2" t="s">
        <v>10</v>
      </c>
      <c r="AD895" s="103" t="s">
        <v>592</v>
      </c>
      <c r="AF895" s="30" t="str">
        <f t="shared" si="294"/>
        <v>attributeTableBuilder.AddCustomAttributes(typeof(GetOCRTextCitrix),"ScrapWidth", new Attribute[] { new DesignerLocalizedDisplayNameAttribute(DesignerResource.RecorderCitrix_GetOCRTextCitrix_ScrapWidth_DisplayName)});</v>
      </c>
      <c r="AG895" t="str">
        <f t="shared" si="278"/>
        <v>attributeTableBuilder.AddCustomAttributes(typeof(GetOCRTextCitrix),"ScrapWidth", new Attribute[] { new DesignerLocalizedDescriptionAttribute(DesignerResource.RecorderCitrix_GetOCRTextCitrix_ScrapWidth_Description)});</v>
      </c>
      <c r="AH895" t="str">
        <f t="shared" si="279"/>
        <v>attributeTableBuilder.AddCustomAttributes(typeof(GetOCRTextCitrix),"ScrapWidth", new Attribute[] { new DesignerLocalizedCategoryAttribute(DesignerResource.RecorderCitrix_GetOCRTextCitrix_ScrapWidth_Category)});</v>
      </c>
      <c r="AK895" t="str">
        <f t="shared" si="280"/>
        <v>attributeTableBuilder.AddCustomAttributes(typeof(GetOCRTextCitrix), new Attribute[] { new DesignerLocalizedDisplayNameAttribute(DesignerResource.RecorderCitrix_GetOCRTextCitrix_DisplayName)});</v>
      </c>
      <c r="AL895" t="str">
        <f t="shared" si="281"/>
        <v>attributeTableBuilder.AddCustomAttributes(typeof(GetOCRTextCitrix), new Attribute[] { new DesignerLocalizedDescriptionAttribute(DesignerResource.RecorderCitrix_GetOCRTextCitrix_Description)});</v>
      </c>
      <c r="AM895" s="30" t="str">
        <f t="shared" si="282"/>
        <v>attributeTableBuilder.AddCustomAttributes(typeof(GetOCRTextCitrix), new Attribute[] { new DesignerLocalizedHelpURLAttribute(DesignerResource.RecorderCitrix_GetOCRTextCitrix_HelpURL)});</v>
      </c>
      <c r="AN895" t="str">
        <f t="shared" si="289"/>
        <v>&lt;data name="RecorderCitrix_GetOCRTextCitrix_ScrapWidth_DisplayName" xml:space="preserve"&gt;&lt;value&gt;Scraping Width&lt;/value&gt;&lt;/data&gt;</v>
      </c>
      <c r="AO895" t="str">
        <f t="shared" si="283"/>
        <v>&lt;data name="RecorderCitrix_GetOCRTextCitrix_ScrapWidth_Description" xml:space="preserve"&gt;&lt;value&gt;Width of the text area that is to be scraped.&lt;/value&gt;&lt;/data&gt;</v>
      </c>
      <c r="AP895" t="str">
        <f t="shared" si="284"/>
        <v>&lt;data name="RecorderCitrix_GetOCRTextCitrix_ScrapWidth_Category" xml:space="preserve"&gt;&lt;value&gt;Input&lt;/value&gt;&lt;/data&gt;</v>
      </c>
      <c r="AQ895" t="str">
        <f t="shared" si="285"/>
        <v>&lt;data name="RecorderCitrix_GetOCRTextCitrix_DisplayName" xml:space="preserve"&gt;&lt;value&gt;Get OCR Text&lt;/value&gt;&lt;/data&gt;</v>
      </c>
      <c r="AR895" t="str">
        <f t="shared" si="286"/>
        <v>&lt;data name="RecorderCitrix_GetOCRTextCitrix_Description" xml:space="preserve"&gt;&lt;value&gt;Gets text by performing an OCR operation on a user-indicated area.&lt;/value&gt;&lt;/data&gt;</v>
      </c>
      <c r="AT895" s="2" t="str">
        <f t="shared" si="293"/>
        <v xml:space="preserve">&lt;data name="RecorderCitrix_GetOCRTextCitrix_ScrapWidth_DisplayName" xml:space="preserve"&gt;&lt;value&gt;Scraping Width&lt;/value&gt;&lt;/data&gt;_x000D_
&lt;data name="RecorderCitrix_GetOCRTextCitrix_ScrapWidth_Description" xml:space="preserve"&gt;&lt;value&gt;Width of the text area that is to be scraped.&lt;/value&gt;&lt;/data&gt;_x000D_
&lt;data name="RecorderCitrix_GetOCRTextCitrix_ScrapWidth_Category" xml:space="preserve"&gt;&lt;value&gt;Input&lt;/value&gt;&lt;/data&gt;_x000D_
&lt;data name="RecorderCitrix_GetOCRTextCitrix_DisplayName" xml:space="preserve"&gt;&lt;value&gt;Get OCR Text&lt;/value&gt;&lt;/data&gt;_x000D_
&lt;data name="RecorderCitrix_GetOCRTextCitrix_Description" xml:space="preserve"&gt;&lt;value&gt;Gets text by performing an OCR operation on a user-indicated area.&lt;/value&gt;&lt;/data&gt;_x000D_
</v>
      </c>
      <c r="AU895" s="30" t="str">
        <f t="shared" si="290"/>
        <v>&lt;data name="RecorderCitrix_GetOCRTextCitrix_HelpURL" xml:space="preserve"&gt;&lt;value&gt;Components/Recorder/Citrix/GetOCRText.htm&lt;/value&gt;&lt;/data&gt;</v>
      </c>
      <c r="AV895" t="str">
        <f t="shared" si="287"/>
        <v>&lt;data name="ToolBox_RecorderCitrix" xml:space="preserve"&gt;&lt;value&gt;Recorder{#}Citrix&lt;/value&gt;&lt;/data&gt;</v>
      </c>
      <c r="AW895" t="str">
        <f t="shared" si="288"/>
        <v>&lt;data name="RecorderCitrix_GetOCRTextCitrix_ICON" xml:space="preserve"&gt;&lt;value&gt;RecorderCitrixGetOCRTextCitrixICON&lt;/value&gt;&lt;/data&gt;</v>
      </c>
    </row>
    <row r="896" spans="1:49" s="2" customFormat="1" ht="15">
      <c r="A896" s="48">
        <v>4.2</v>
      </c>
      <c r="B896" s="2" t="s">
        <v>538</v>
      </c>
      <c r="C896" s="2" t="s">
        <v>520</v>
      </c>
      <c r="D896" s="2" t="s">
        <v>2165</v>
      </c>
      <c r="E896" s="101" t="s">
        <v>2166</v>
      </c>
      <c r="F896" s="9" t="s">
        <v>2173</v>
      </c>
      <c r="G896" s="43" t="s">
        <v>2174</v>
      </c>
      <c r="H896" s="43"/>
      <c r="I896" s="2">
        <v>1</v>
      </c>
      <c r="J896" s="2">
        <v>1</v>
      </c>
      <c r="K896" s="2" t="s">
        <v>595</v>
      </c>
      <c r="L896" s="2" t="s">
        <v>10</v>
      </c>
      <c r="M896" s="2">
        <v>0</v>
      </c>
      <c r="O896" s="46" t="str">
        <f t="shared" si="277"/>
        <v>Components/Recorder/Citrix/GetOCRText.htm</v>
      </c>
      <c r="P896" s="104" t="s">
        <v>4663</v>
      </c>
      <c r="Q896" s="49" t="s">
        <v>4670</v>
      </c>
      <c r="R896" s="49" t="s">
        <v>4814</v>
      </c>
      <c r="S896" s="2" t="s">
        <v>10</v>
      </c>
      <c r="T896" s="2">
        <v>0</v>
      </c>
      <c r="U896" s="12" t="s">
        <v>2172</v>
      </c>
      <c r="V896" s="2" t="s">
        <v>10</v>
      </c>
      <c r="Y896" s="2" t="s">
        <v>2139</v>
      </c>
      <c r="Z896" s="2" t="s">
        <v>2140</v>
      </c>
      <c r="AA896" s="259" t="s">
        <v>591</v>
      </c>
      <c r="AB896" s="2" t="s">
        <v>10</v>
      </c>
      <c r="AD896" s="103" t="s">
        <v>592</v>
      </c>
      <c r="AF896" s="30" t="str">
        <f t="shared" si="294"/>
        <v>attributeTableBuilder.AddCustomAttributes(typeof(GetOCRTextCitrix),"ScrapHeight", new Attribute[] { new DesignerLocalizedDisplayNameAttribute(DesignerResource.RecorderCitrix_GetOCRTextCitrix_ScrapHeight_DisplayName)});</v>
      </c>
      <c r="AG896" t="str">
        <f t="shared" si="278"/>
        <v>attributeTableBuilder.AddCustomAttributes(typeof(GetOCRTextCitrix),"ScrapHeight", new Attribute[] { new DesignerLocalizedDescriptionAttribute(DesignerResource.RecorderCitrix_GetOCRTextCitrix_ScrapHeight_Description)});</v>
      </c>
      <c r="AH896" t="str">
        <f t="shared" si="279"/>
        <v>attributeTableBuilder.AddCustomAttributes(typeof(GetOCRTextCitrix),"ScrapHeight", new Attribute[] { new DesignerLocalizedCategoryAttribute(DesignerResource.RecorderCitrix_GetOCRTextCitrix_ScrapHeight_Category)});</v>
      </c>
      <c r="AK896" t="str">
        <f t="shared" si="280"/>
        <v>attributeTableBuilder.AddCustomAttributes(typeof(GetOCRTextCitrix), new Attribute[] { new DesignerLocalizedDisplayNameAttribute(DesignerResource.RecorderCitrix_GetOCRTextCitrix_DisplayName)});</v>
      </c>
      <c r="AL896" t="str">
        <f t="shared" si="281"/>
        <v>attributeTableBuilder.AddCustomAttributes(typeof(GetOCRTextCitrix), new Attribute[] { new DesignerLocalizedDescriptionAttribute(DesignerResource.RecorderCitrix_GetOCRTextCitrix_Description)});</v>
      </c>
      <c r="AM896" s="30" t="str">
        <f t="shared" si="282"/>
        <v>attributeTableBuilder.AddCustomAttributes(typeof(GetOCRTextCitrix), new Attribute[] { new DesignerLocalizedHelpURLAttribute(DesignerResource.RecorderCitrix_GetOCRTextCitrix_HelpURL)});</v>
      </c>
      <c r="AN896" t="str">
        <f t="shared" si="289"/>
        <v>&lt;data name="RecorderCitrix_GetOCRTextCitrix_ScrapHeight_DisplayName" xml:space="preserve"&gt;&lt;value&gt;Scraping Height&lt;/value&gt;&lt;/data&gt;</v>
      </c>
      <c r="AO896" t="str">
        <f t="shared" si="283"/>
        <v>&lt;data name="RecorderCitrix_GetOCRTextCitrix_ScrapHeight_Description" xml:space="preserve"&gt;&lt;value&gt;Height of the text area that is to be scraped.&lt;/value&gt;&lt;/data&gt;</v>
      </c>
      <c r="AP896" t="str">
        <f t="shared" si="284"/>
        <v>&lt;data name="RecorderCitrix_GetOCRTextCitrix_ScrapHeight_Category" xml:space="preserve"&gt;&lt;value&gt;Input&lt;/value&gt;&lt;/data&gt;</v>
      </c>
      <c r="AQ896" t="str">
        <f t="shared" si="285"/>
        <v>&lt;data name="RecorderCitrix_GetOCRTextCitrix_DisplayName" xml:space="preserve"&gt;&lt;value&gt;Get OCR Text&lt;/value&gt;&lt;/data&gt;</v>
      </c>
      <c r="AR896" t="str">
        <f t="shared" si="286"/>
        <v>&lt;data name="RecorderCitrix_GetOCRTextCitrix_Description" xml:space="preserve"&gt;&lt;value&gt;Gets text by performing an OCR operation on a user-indicated area.&lt;/value&gt;&lt;/data&gt;</v>
      </c>
      <c r="AT896" s="2" t="str">
        <f t="shared" si="293"/>
        <v xml:space="preserve">&lt;data name="RecorderCitrix_GetOCRTextCitrix_ScrapHeight_DisplayName" xml:space="preserve"&gt;&lt;value&gt;Scraping Height&lt;/value&gt;&lt;/data&gt;_x000D_
&lt;data name="RecorderCitrix_GetOCRTextCitrix_ScrapHeight_Description" xml:space="preserve"&gt;&lt;value&gt;Height of the text area that is to be scraped.&lt;/value&gt;&lt;/data&gt;_x000D_
&lt;data name="RecorderCitrix_GetOCRTextCitrix_ScrapHeight_Category" xml:space="preserve"&gt;&lt;value&gt;Input&lt;/value&gt;&lt;/data&gt;_x000D_
&lt;data name="RecorderCitrix_GetOCRTextCitrix_DisplayName" xml:space="preserve"&gt;&lt;value&gt;Get OCR Text&lt;/value&gt;&lt;/data&gt;_x000D_
&lt;data name="RecorderCitrix_GetOCRTextCitrix_Description" xml:space="preserve"&gt;&lt;value&gt;Gets text by performing an OCR operation on a user-indicated area.&lt;/value&gt;&lt;/data&gt;_x000D_
</v>
      </c>
      <c r="AU896" s="30" t="str">
        <f t="shared" si="290"/>
        <v>&lt;data name="RecorderCitrix_GetOCRTextCitrix_HelpURL" xml:space="preserve"&gt;&lt;value&gt;Components/Recorder/Citrix/GetOCRText.htm&lt;/value&gt;&lt;/data&gt;</v>
      </c>
      <c r="AV896" t="str">
        <f t="shared" si="287"/>
        <v>&lt;data name="ToolBox_RecorderCitrix" xml:space="preserve"&gt;&lt;value&gt;Recorder{#}Citrix&lt;/value&gt;&lt;/data&gt;</v>
      </c>
      <c r="AW896" t="str">
        <f t="shared" si="288"/>
        <v>&lt;data name="RecorderCitrix_GetOCRTextCitrix_ICON" xml:space="preserve"&gt;&lt;value&gt;RecorderCitrixGetOCRTextCitrixICON&lt;/value&gt;&lt;/data&gt;</v>
      </c>
    </row>
    <row r="897" spans="1:49" s="2" customFormat="1" ht="15">
      <c r="A897" s="48">
        <v>4.2</v>
      </c>
      <c r="B897" s="2" t="s">
        <v>538</v>
      </c>
      <c r="C897" s="2" t="s">
        <v>520</v>
      </c>
      <c r="D897" s="2" t="s">
        <v>2165</v>
      </c>
      <c r="E897" s="101" t="s">
        <v>2166</v>
      </c>
      <c r="F897" s="9" t="s">
        <v>2134</v>
      </c>
      <c r="G897" s="43"/>
      <c r="H897" s="43"/>
      <c r="I897" s="2">
        <v>1</v>
      </c>
      <c r="J897" s="2">
        <v>1</v>
      </c>
      <c r="K897" s="2" t="s">
        <v>595</v>
      </c>
      <c r="L897" s="2" t="s">
        <v>9</v>
      </c>
      <c r="M897" s="92"/>
      <c r="O897" s="46" t="str">
        <f t="shared" si="277"/>
        <v>Components/Recorder/Citrix/GetOCRText.htm</v>
      </c>
      <c r="P897" s="104" t="s">
        <v>4663</v>
      </c>
      <c r="Q897" s="49" t="s">
        <v>4670</v>
      </c>
      <c r="R897" s="49" t="s">
        <v>4671</v>
      </c>
      <c r="S897" s="2" t="s">
        <v>9</v>
      </c>
      <c r="U897" s="12" t="s">
        <v>2138</v>
      </c>
      <c r="V897" s="2" t="s">
        <v>667</v>
      </c>
      <c r="Y897" s="2" t="s">
        <v>2139</v>
      </c>
      <c r="Z897" s="2" t="s">
        <v>2140</v>
      </c>
      <c r="AA897" s="259" t="s">
        <v>591</v>
      </c>
      <c r="AB897" s="2" t="s">
        <v>10</v>
      </c>
      <c r="AD897" s="103"/>
      <c r="AF897" s="30" t="str">
        <f t="shared" si="294"/>
        <v>attributeTableBuilder.AddCustomAttributes(typeof(GetOCRTextCitrix),"Element", new Attribute[] { new DesignerLocalizedDisplayNameAttribute(DesignerResource.RecorderCitrix_GetOCRTextCitrix_Element_DisplayName)});</v>
      </c>
      <c r="AG897" t="str">
        <f t="shared" si="278"/>
        <v>attributeTableBuilder.AddCustomAttributes(typeof(GetOCRTextCitrix),"Element", new Attribute[] { new DesignerLocalizedDescriptionAttribute(DesignerResource.RecorderCitrix_GetOCRTextCitrix_Element_Description)});</v>
      </c>
      <c r="AH897" t="str">
        <f t="shared" si="279"/>
        <v>attributeTableBuilder.AddCustomAttributes(typeof(GetOCRTextCitrix),"Element", new Attribute[] { new DesignerLocalizedCategoryAttribute(DesignerResource.RecorderCitrix_GetOCRTextCitrix_Element_Category)});</v>
      </c>
      <c r="AK897" t="str">
        <f t="shared" si="280"/>
        <v>attributeTableBuilder.AddCustomAttributes(typeof(GetOCRTextCitrix), new Attribute[] { new DesignerLocalizedDisplayNameAttribute(DesignerResource.RecorderCitrix_GetOCRTextCitrix_DisplayName)});</v>
      </c>
      <c r="AL897" t="str">
        <f t="shared" si="281"/>
        <v>attributeTableBuilder.AddCustomAttributes(typeof(GetOCRTextCitrix), new Attribute[] { new DesignerLocalizedDescriptionAttribute(DesignerResource.RecorderCitrix_GetOCRTextCitrix_Description)});</v>
      </c>
      <c r="AM897" s="30" t="str">
        <f t="shared" si="282"/>
        <v>attributeTableBuilder.AddCustomAttributes(typeof(GetOCRTextCitrix), new Attribute[] { new DesignerLocalizedHelpURLAttribute(DesignerResource.RecorderCitrix_GetOCRTextCitrix_HelpURL)});</v>
      </c>
      <c r="AN897" t="str">
        <f t="shared" si="289"/>
        <v>&lt;data name="RecorderCitrix_GetOCRTextCitrix_Element_DisplayName" xml:space="preserve"&gt;&lt;value&gt;UI Element&lt;/value&gt;&lt;/data&gt;</v>
      </c>
      <c r="AO897" t="str">
        <f t="shared" si="283"/>
        <v>&lt;data name="RecorderCitrix_GetOCRTextCitrix_Element_Description" xml:space="preserve"&gt;&lt;value&gt;&lt;/value&gt;&lt;/data&gt;</v>
      </c>
      <c r="AP897" t="str">
        <f t="shared" si="284"/>
        <v>&lt;data name="RecorderCitrix_GetOCRTextCitrix_Element_Category" xml:space="preserve"&gt;&lt;value&gt;Input&lt;/value&gt;&lt;/data&gt;</v>
      </c>
      <c r="AQ897" t="str">
        <f t="shared" si="285"/>
        <v>&lt;data name="RecorderCitrix_GetOCRTextCitrix_DisplayName" xml:space="preserve"&gt;&lt;value&gt;Get OCR Text&lt;/value&gt;&lt;/data&gt;</v>
      </c>
      <c r="AR897" t="str">
        <f t="shared" si="286"/>
        <v>&lt;data name="RecorderCitrix_GetOCRTextCitrix_Description" xml:space="preserve"&gt;&lt;value&gt;Gets text by performing an OCR operation on a user-indicated area.&lt;/value&gt;&lt;/data&gt;</v>
      </c>
      <c r="AT897" s="2" t="str">
        <f t="shared" si="293"/>
        <v xml:space="preserve">&lt;data name="RecorderCitrix_GetOCRTextCitrix_Element_DisplayName" xml:space="preserve"&gt;&lt;value&gt;UI Element&lt;/value&gt;&lt;/data&gt;_x000D_
&lt;data name="RecorderCitrix_GetOCRTextCitrix_Element_Description" xml:space="preserve"&gt;&lt;value&gt;&lt;/value&gt;&lt;/data&gt;_x000D_
&lt;data name="RecorderCitrix_GetOCRTextCitrix_Element_Category" xml:space="preserve"&gt;&lt;value&gt;Input&lt;/value&gt;&lt;/data&gt;_x000D_
&lt;data name="RecorderCitrix_GetOCRTextCitrix_DisplayName" xml:space="preserve"&gt;&lt;value&gt;Get OCR Text&lt;/value&gt;&lt;/data&gt;_x000D_
&lt;data name="RecorderCitrix_GetOCRTextCitrix_Description" xml:space="preserve"&gt;&lt;value&gt;Gets text by performing an OCR operation on a user-indicated area.&lt;/value&gt;&lt;/data&gt;_x000D_
</v>
      </c>
      <c r="AU897" s="30" t="str">
        <f t="shared" si="290"/>
        <v>&lt;data name="RecorderCitrix_GetOCRTextCitrix_HelpURL" xml:space="preserve"&gt;&lt;value&gt;Components/Recorder/Citrix/GetOCRText.htm&lt;/value&gt;&lt;/data&gt;</v>
      </c>
      <c r="AV897" t="str">
        <f t="shared" si="287"/>
        <v>&lt;data name="ToolBox_RecorderCitrix" xml:space="preserve"&gt;&lt;value&gt;Recorder{#}Citrix&lt;/value&gt;&lt;/data&gt;</v>
      </c>
      <c r="AW897" t="str">
        <f t="shared" si="288"/>
        <v>&lt;data name="RecorderCitrix_GetOCRTextCitrix_ICON" xml:space="preserve"&gt;&lt;value&gt;RecorderCitrixGetOCRTextCitrixICON&lt;/value&gt;&lt;/data&gt;</v>
      </c>
    </row>
    <row r="898" spans="1:49" s="2" customFormat="1" ht="15">
      <c r="A898" s="48">
        <v>4.2</v>
      </c>
      <c r="B898" s="2" t="s">
        <v>538</v>
      </c>
      <c r="C898" s="2" t="s">
        <v>520</v>
      </c>
      <c r="D898" s="2" t="s">
        <v>2165</v>
      </c>
      <c r="E898" s="101" t="s">
        <v>2166</v>
      </c>
      <c r="F898" s="9" t="s">
        <v>2175</v>
      </c>
      <c r="G898" s="43"/>
      <c r="H898" s="43"/>
      <c r="I898" s="2">
        <v>1</v>
      </c>
      <c r="J898" s="2">
        <v>1</v>
      </c>
      <c r="K898" s="2" t="s">
        <v>595</v>
      </c>
      <c r="L898" s="2" t="s">
        <v>9</v>
      </c>
      <c r="M898" s="92"/>
      <c r="O898" s="46" t="str">
        <f t="shared" ref="O898:O961" si="295">SUBSTITUTE(CONCATENATE("Components","/",TRIM(SUBSTITUTE($B898, " ", "")),"/",TRIM(SUBSTITUTE($C898, " ", "")), "/",TRIM(SUBSTITUTE($D898, " ", "")),".htm"),"//","/")</f>
        <v>Components/Recorder/Citrix/GetOCRText.htm</v>
      </c>
      <c r="P898" s="104" t="s">
        <v>4663</v>
      </c>
      <c r="Q898" s="49" t="s">
        <v>4670</v>
      </c>
      <c r="R898" s="49" t="s">
        <v>2175</v>
      </c>
      <c r="S898" s="2" t="s">
        <v>9</v>
      </c>
      <c r="U898" s="12" t="s">
        <v>2172</v>
      </c>
      <c r="V898" s="2" t="s">
        <v>667</v>
      </c>
      <c r="Y898" s="2" t="s">
        <v>2139</v>
      </c>
      <c r="Z898" s="2" t="s">
        <v>2140</v>
      </c>
      <c r="AA898" s="259" t="s">
        <v>591</v>
      </c>
      <c r="AB898" s="2" t="s">
        <v>10</v>
      </c>
      <c r="AD898" s="103" t="s">
        <v>592</v>
      </c>
      <c r="AF898" s="30" t="str">
        <f t="shared" si="294"/>
        <v>attributeTableBuilder.AddCustomAttributes(typeof(GetOCRTextCitrix),"X", new Attribute[] { new DesignerLocalizedDisplayNameAttribute(DesignerResource.RecorderCitrix_GetOCRTextCitrix_X_DisplayName)});</v>
      </c>
      <c r="AG898" t="str">
        <f t="shared" ref="AG898:AG961" si="296">("attributeTableBuilder.AddCustomAttributes(typeof("&amp;SUBSTITUTE($Q898," ","")&amp;"),"""&amp;SUBSTITUTE($R898," ","")&amp;""", new Attribute[] { new DesignerLocalizedDescriptionAttribute(DesignerResource."&amp;SUBSTITUTE($P898&amp;"_"&amp;$Q898&amp;"_"&amp;$R898 &amp;"_" &amp; $AG$1&amp; ") });"," ",""))</f>
        <v>attributeTableBuilder.AddCustomAttributes(typeof(GetOCRTextCitrix),"X", new Attribute[] { new DesignerLocalizedDescriptionAttribute(DesignerResource.RecorderCitrix_GetOCRTextCitrix_X_Description)});</v>
      </c>
      <c r="AH898" t="str">
        <f t="shared" ref="AH898:AH961" si="297">("attributeTableBuilder.AddCustomAttributes(typeof("&amp;SUBSTITUTE($Q898," ","")&amp;"),"""&amp;SUBSTITUTE($R898," ","")&amp;""", new Attribute[] { new DesignerLocalizedCategoryAttribute(DesignerResource."&amp;SUBSTITUTE($P898&amp;"_"&amp;$Q898&amp;"_"&amp;$R898 &amp;"_" &amp; $AH$1&amp; ") });"," ",""))</f>
        <v>attributeTableBuilder.AddCustomAttributes(typeof(GetOCRTextCitrix),"X", new Attribute[] { new DesignerLocalizedCategoryAttribute(DesignerResource.RecorderCitrix_GetOCRTextCitrix_X_Category)});</v>
      </c>
      <c r="AK898" t="str">
        <f t="shared" ref="AK898:AK961" si="298">("attributeTableBuilder.AddCustomAttributes(typeof("&amp;SUBSTITUTE($Q898," ","")&amp;"), new Attribute[] { new DesignerLocalizedDisplayNameAttribute(DesignerResource."&amp;SUBSTITUTE($P898&amp;"_"&amp;$Q898&amp;"_"&amp;$AF$1&amp;") });"," ",""))</f>
        <v>attributeTableBuilder.AddCustomAttributes(typeof(GetOCRTextCitrix), new Attribute[] { new DesignerLocalizedDisplayNameAttribute(DesignerResource.RecorderCitrix_GetOCRTextCitrix_DisplayName)});</v>
      </c>
      <c r="AL898" t="str">
        <f t="shared" ref="AL898:AL961" si="299">("attributeTableBuilder.AddCustomAttributes(typeof("&amp;SUBSTITUTE($Q898," ","")&amp;"), new Attribute[] { new DesignerLocalizedDescriptionAttribute(DesignerResource."&amp;SUBSTITUTE($P898&amp;"_"&amp;$Q898&amp;"_"&amp;$AG$1&amp;") });"," ",""))</f>
        <v>attributeTableBuilder.AddCustomAttributes(typeof(GetOCRTextCitrix), new Attribute[] { new DesignerLocalizedDescriptionAttribute(DesignerResource.RecorderCitrix_GetOCRTextCitrix_Description)});</v>
      </c>
      <c r="AM898" s="30" t="str">
        <f t="shared" ref="AM898:AM961" si="300">("attributeTableBuilder.AddCustomAttributes(typeof("&amp;SUBSTITUTE($Q898," ","")&amp;"), new Attribute[] { new DesignerLocalizedHelpURLAttribute(DesignerResource."&amp;SUBSTITUTE($P898&amp;"_"&amp;$Q898&amp;"_"&amp;$O$1&amp;") });"," ",""))</f>
        <v>attributeTableBuilder.AddCustomAttributes(typeof(GetOCRTextCitrix), new Attribute[] { new DesignerLocalizedHelpURLAttribute(DesignerResource.RecorderCitrix_GetOCRTextCitrix_HelpURL)});</v>
      </c>
      <c r="AN898" t="str">
        <f t="shared" si="289"/>
        <v>&lt;data name="RecorderCitrix_GetOCRTextCitrix_X_DisplayName" xml:space="preserve"&gt;&lt;value&gt;X&lt;/value&gt;&lt;/data&gt;</v>
      </c>
      <c r="AO898" t="str">
        <f t="shared" ref="AO898:AO961" si="301">("&lt;data name="""&amp;SUBSTITUTE(($P898&amp;"_"&amp;$Q898&amp;"_"&amp;$R898 &amp;"_" &amp; $AG$1)," ","")&amp;""" xml:space="&amp;$AS$1&amp;"&gt;&lt;value&gt;"&amp;$G898&amp;"&lt;/value&gt;&lt;/data&gt;")</f>
        <v>&lt;data name="RecorderCitrix_GetOCRTextCitrix_X_Description" xml:space="preserve"&gt;&lt;value&gt;&lt;/value&gt;&lt;/data&gt;</v>
      </c>
      <c r="AP898" t="str">
        <f t="shared" ref="AP898:AP961" si="302">("&lt;data name="""&amp;SUBSTITUTE(($P898&amp;"_"&amp;$Q898&amp;"_"&amp;$R898 &amp;"_" &amp; $AH$1)," ","")&amp;""" xml:space="&amp;$AS$1&amp;"&gt;&lt;value&gt;"&amp;$K898&amp;"&lt;/value&gt;&lt;/data&gt;")</f>
        <v>&lt;data name="RecorderCitrix_GetOCRTextCitrix_X_Category" xml:space="preserve"&gt;&lt;value&gt;Input&lt;/value&gt;&lt;/data&gt;</v>
      </c>
      <c r="AQ898" t="str">
        <f t="shared" ref="AQ898:AQ961" si="303">("&lt;data name="""&amp;SUBSTITUTE(($P898&amp;"_"&amp;$Q898&amp;"_"&amp;$AF$1)," ","")&amp;""" xml:space="&amp;$AS$1&amp;"&gt;&lt;value&gt;"&amp;$D898&amp;"&lt;/value&gt;&lt;/data&gt;")</f>
        <v>&lt;data name="RecorderCitrix_GetOCRTextCitrix_DisplayName" xml:space="preserve"&gt;&lt;value&gt;Get OCR Text&lt;/value&gt;&lt;/data&gt;</v>
      </c>
      <c r="AR898" t="str">
        <f t="shared" ref="AR898:AR961" si="304">("&lt;data name="""&amp;SUBSTITUTE(($P898&amp;"_"&amp;$Q898&amp;"_"&amp;$AG$1)," ","")&amp;""" xml:space="&amp;$AS$1&amp;"&gt;&lt;value&gt;"&amp;$E898&amp;"&lt;/value&gt;&lt;/data&gt;")</f>
        <v>&lt;data name="RecorderCitrix_GetOCRTextCitrix_Description" xml:space="preserve"&gt;&lt;value&gt;Gets text by performing an OCR operation on a user-indicated area.&lt;/value&gt;&lt;/data&gt;</v>
      </c>
      <c r="AT898" s="2" t="str">
        <f t="shared" si="293"/>
        <v xml:space="preserve">&lt;data name="RecorderCitrix_GetOCRTextCitrix_X_DisplayName" xml:space="preserve"&gt;&lt;value&gt;X&lt;/value&gt;&lt;/data&gt;_x000D_
&lt;data name="RecorderCitrix_GetOCRTextCitrix_X_Description" xml:space="preserve"&gt;&lt;value&gt;&lt;/value&gt;&lt;/data&gt;_x000D_
&lt;data name="RecorderCitrix_GetOCRTextCitrix_X_Category" xml:space="preserve"&gt;&lt;value&gt;Input&lt;/value&gt;&lt;/data&gt;_x000D_
&lt;data name="RecorderCitrix_GetOCRTextCitrix_DisplayName" xml:space="preserve"&gt;&lt;value&gt;Get OCR Text&lt;/value&gt;&lt;/data&gt;_x000D_
&lt;data name="RecorderCitrix_GetOCRTextCitrix_Description" xml:space="preserve"&gt;&lt;value&gt;Gets text by performing an OCR operation on a user-indicated area.&lt;/value&gt;&lt;/data&gt;_x000D_
</v>
      </c>
      <c r="AU898" s="30" t="str">
        <f t="shared" si="290"/>
        <v>&lt;data name="RecorderCitrix_GetOCRTextCitrix_HelpURL" xml:space="preserve"&gt;&lt;value&gt;Components/Recorder/Citrix/GetOCRText.htm&lt;/value&gt;&lt;/data&gt;</v>
      </c>
      <c r="AV898" t="str">
        <f t="shared" ref="AV898:AV961" si="305">("&lt;data name="""&amp;SUBSTITUTE(("ToolBox"&amp;"_"&amp;$P898)," ","")&amp;""" xml:space="&amp;$AS$1&amp;"&gt;&lt;value&gt;"&amp;IF(TRIM(B898)="","",B898&amp;"{#}")&amp;$C898&amp;"&lt;/value&gt;&lt;/data&gt;")</f>
        <v>&lt;data name="ToolBox_RecorderCitrix" xml:space="preserve"&gt;&lt;value&gt;Recorder{#}Citrix&lt;/value&gt;&lt;/data&gt;</v>
      </c>
      <c r="AW898" t="str">
        <f t="shared" ref="AW898:AW961" si="306">("&lt;data name="""&amp;SUBSTITUTE((P898&amp;"_"&amp;Q898)," ","")&amp;"_ICON"""&amp;" xml:space="&amp;"""preserve"""&amp;"&gt;&lt;value&gt;"&amp;SUBSTITUTE((P898&amp;Q898)," ","")&amp;"ICON&lt;/value&gt;&lt;/data&gt;")</f>
        <v>&lt;data name="RecorderCitrix_GetOCRTextCitrix_ICON" xml:space="preserve"&gt;&lt;value&gt;RecorderCitrixGetOCRTextCitrixICON&lt;/value&gt;&lt;/data&gt;</v>
      </c>
    </row>
    <row r="899" spans="1:49" s="2" customFormat="1" ht="15">
      <c r="A899" s="48">
        <v>4.2</v>
      </c>
      <c r="B899" s="2" t="s">
        <v>538</v>
      </c>
      <c r="C899" s="2" t="s">
        <v>520</v>
      </c>
      <c r="D899" s="2" t="s">
        <v>2165</v>
      </c>
      <c r="E899" s="101" t="s">
        <v>2166</v>
      </c>
      <c r="F899" s="9" t="s">
        <v>2176</v>
      </c>
      <c r="G899" s="43"/>
      <c r="H899" s="43"/>
      <c r="I899" s="2">
        <v>0</v>
      </c>
      <c r="J899" s="2">
        <v>1</v>
      </c>
      <c r="K899" s="2" t="s">
        <v>595</v>
      </c>
      <c r="L899" s="2" t="s">
        <v>9</v>
      </c>
      <c r="M899" s="92"/>
      <c r="O899" s="46" t="str">
        <f t="shared" si="295"/>
        <v>Components/Recorder/Citrix/GetOCRText.htm</v>
      </c>
      <c r="P899" s="104" t="s">
        <v>4663</v>
      </c>
      <c r="Q899" s="49" t="s">
        <v>4670</v>
      </c>
      <c r="R899" s="49" t="s">
        <v>2176</v>
      </c>
      <c r="S899" s="2" t="s">
        <v>9</v>
      </c>
      <c r="U899" s="12" t="s">
        <v>2172</v>
      </c>
      <c r="V899" s="2" t="s">
        <v>1588</v>
      </c>
      <c r="Y899" s="2" t="s">
        <v>2139</v>
      </c>
      <c r="Z899" s="2" t="s">
        <v>2140</v>
      </c>
      <c r="AA899" s="259" t="s">
        <v>591</v>
      </c>
      <c r="AB899" s="2" t="s">
        <v>10</v>
      </c>
      <c r="AD899" s="103" t="s">
        <v>592</v>
      </c>
      <c r="AF899" s="30" t="str">
        <f t="shared" si="294"/>
        <v>attributeTableBuilder.AddCustomAttributes(typeof(GetOCRTextCitrix),"Y", new Attribute[] { new DesignerLocalizedDisplayNameAttribute(DesignerResource.RecorderCitrix_GetOCRTextCitrix_Y_DisplayName)});</v>
      </c>
      <c r="AG899" t="str">
        <f t="shared" si="296"/>
        <v>attributeTableBuilder.AddCustomAttributes(typeof(GetOCRTextCitrix),"Y", new Attribute[] { new DesignerLocalizedDescriptionAttribute(DesignerResource.RecorderCitrix_GetOCRTextCitrix_Y_Description)});</v>
      </c>
      <c r="AH899" t="str">
        <f t="shared" si="297"/>
        <v>attributeTableBuilder.AddCustomAttributes(typeof(GetOCRTextCitrix),"Y", new Attribute[] { new DesignerLocalizedCategoryAttribute(DesignerResource.RecorderCitrix_GetOCRTextCitrix_Y_Category)});</v>
      </c>
      <c r="AK899" t="str">
        <f t="shared" si="298"/>
        <v>attributeTableBuilder.AddCustomAttributes(typeof(GetOCRTextCitrix), new Attribute[] { new DesignerLocalizedDisplayNameAttribute(DesignerResource.RecorderCitrix_GetOCRTextCitrix_DisplayName)});</v>
      </c>
      <c r="AL899" t="str">
        <f t="shared" si="299"/>
        <v>attributeTableBuilder.AddCustomAttributes(typeof(GetOCRTextCitrix), new Attribute[] { new DesignerLocalizedDescriptionAttribute(DesignerResource.RecorderCitrix_GetOCRTextCitrix_Description)});</v>
      </c>
      <c r="AM899" s="30" t="str">
        <f t="shared" si="300"/>
        <v>attributeTableBuilder.AddCustomAttributes(typeof(GetOCRTextCitrix), new Attribute[] { new DesignerLocalizedHelpURLAttribute(DesignerResource.RecorderCitrix_GetOCRTextCitrix_HelpURL)});</v>
      </c>
      <c r="AN899" t="str">
        <f t="shared" ref="AN899:AN962" si="307">("&lt;data name="""&amp;SUBSTITUTE(($P899&amp;"_"&amp;$Q899&amp;"_"&amp;$R899 &amp;"_" &amp; $AF$1)," ","")&amp;""" xml:space="&amp;$AS$1&amp;"&gt;&lt;value&gt;"&amp;$F899&amp;"&lt;/value&gt;&lt;/data&gt;")</f>
        <v>&lt;data name="RecorderCitrix_GetOCRTextCitrix_Y_DisplayName" xml:space="preserve"&gt;&lt;value&gt;Y&lt;/value&gt;&lt;/data&gt;</v>
      </c>
      <c r="AO899" t="str">
        <f t="shared" si="301"/>
        <v>&lt;data name="RecorderCitrix_GetOCRTextCitrix_Y_Description" xml:space="preserve"&gt;&lt;value&gt;&lt;/value&gt;&lt;/data&gt;</v>
      </c>
      <c r="AP899" t="str">
        <f t="shared" si="302"/>
        <v>&lt;data name="RecorderCitrix_GetOCRTextCitrix_Y_Category" xml:space="preserve"&gt;&lt;value&gt;Input&lt;/value&gt;&lt;/data&gt;</v>
      </c>
      <c r="AQ899" t="str">
        <f t="shared" si="303"/>
        <v>&lt;data name="RecorderCitrix_GetOCRTextCitrix_DisplayName" xml:space="preserve"&gt;&lt;value&gt;Get OCR Text&lt;/value&gt;&lt;/data&gt;</v>
      </c>
      <c r="AR899" t="str">
        <f t="shared" si="304"/>
        <v>&lt;data name="RecorderCitrix_GetOCRTextCitrix_Description" xml:space="preserve"&gt;&lt;value&gt;Gets text by performing an OCR operation on a user-indicated area.&lt;/value&gt;&lt;/data&gt;</v>
      </c>
      <c r="AT899" s="2" t="str">
        <f t="shared" si="293"/>
        <v xml:space="preserve">&lt;data name="RecorderCitrix_GetOCRTextCitrix_Y_DisplayName" xml:space="preserve"&gt;&lt;value&gt;Y&lt;/value&gt;&lt;/data&gt;_x000D_
&lt;data name="RecorderCitrix_GetOCRTextCitrix_Y_Description" xml:space="preserve"&gt;&lt;value&gt;&lt;/value&gt;&lt;/data&gt;_x000D_
&lt;data name="RecorderCitrix_GetOCRTextCitrix_Y_Category" xml:space="preserve"&gt;&lt;value&gt;Input&lt;/value&gt;&lt;/data&gt;_x000D_
&lt;data name="RecorderCitrix_GetOCRTextCitrix_DisplayName" xml:space="preserve"&gt;&lt;value&gt;Get OCR Text&lt;/value&gt;&lt;/data&gt;_x000D_
&lt;data name="RecorderCitrix_GetOCRTextCitrix_Description" xml:space="preserve"&gt;&lt;value&gt;Gets text by performing an OCR operation on a user-indicated area.&lt;/value&gt;&lt;/data&gt;_x000D_
</v>
      </c>
      <c r="AU899" s="30" t="str">
        <f t="shared" si="290"/>
        <v>&lt;data name="RecorderCitrix_GetOCRTextCitrix_HelpURL" xml:space="preserve"&gt;&lt;value&gt;Components/Recorder/Citrix/GetOCRText.htm&lt;/value&gt;&lt;/data&gt;</v>
      </c>
      <c r="AV899" t="str">
        <f t="shared" si="305"/>
        <v>&lt;data name="ToolBox_RecorderCitrix" xml:space="preserve"&gt;&lt;value&gt;Recorder{#}Citrix&lt;/value&gt;&lt;/data&gt;</v>
      </c>
      <c r="AW899" t="str">
        <f t="shared" si="306"/>
        <v>&lt;data name="RecorderCitrix_GetOCRTextCitrix_ICON" xml:space="preserve"&gt;&lt;value&gt;RecorderCitrixGetOCRTextCitrixICON&lt;/value&gt;&lt;/data&gt;</v>
      </c>
    </row>
    <row r="900" spans="1:49" s="2" customFormat="1" ht="15">
      <c r="A900" s="48">
        <v>4.2</v>
      </c>
      <c r="B900" s="2" t="s">
        <v>538</v>
      </c>
      <c r="C900" s="2" t="s">
        <v>520</v>
      </c>
      <c r="D900" s="2" t="s">
        <v>2165</v>
      </c>
      <c r="E900" s="101" t="s">
        <v>2166</v>
      </c>
      <c r="F900" s="9"/>
      <c r="G900" s="43"/>
      <c r="H900" s="43"/>
      <c r="I900" s="2">
        <v>0</v>
      </c>
      <c r="J900" s="2">
        <v>1</v>
      </c>
      <c r="L900" s="2" t="s">
        <v>9</v>
      </c>
      <c r="M900" s="92"/>
      <c r="O900" s="46" t="str">
        <f t="shared" si="295"/>
        <v>Components/Recorder/Citrix/GetOCRText.htm</v>
      </c>
      <c r="P900" s="104" t="s">
        <v>4663</v>
      </c>
      <c r="Q900" s="49" t="s">
        <v>4670</v>
      </c>
      <c r="R900" s="49" t="s">
        <v>319</v>
      </c>
      <c r="S900" s="2" t="s">
        <v>9</v>
      </c>
      <c r="U900" s="2" t="s">
        <v>742</v>
      </c>
      <c r="V900" s="2" t="s">
        <v>1588</v>
      </c>
      <c r="Y900" s="2" t="s">
        <v>2139</v>
      </c>
      <c r="Z900" s="2" t="s">
        <v>2140</v>
      </c>
      <c r="AA900" s="259" t="s">
        <v>591</v>
      </c>
      <c r="AB900" s="2" t="s">
        <v>10</v>
      </c>
      <c r="AD900" s="103" t="s">
        <v>592</v>
      </c>
      <c r="AF900" s="30" t="str">
        <f t="shared" si="294"/>
        <v>attributeTableBuilder.AddCustomAttributes(typeof(GetOCRTextCitrix),"ActivityName", new Attribute[] { new DesignerLocalizedDisplayNameAttribute(DesignerResource.RecorderCitrix_GetOCRTextCitrix_ActivityName_DisplayName)});</v>
      </c>
      <c r="AG900" t="str">
        <f t="shared" si="296"/>
        <v>attributeTableBuilder.AddCustomAttributes(typeof(GetOCRTextCitrix),"ActivityName", new Attribute[] { new DesignerLocalizedDescriptionAttribute(DesignerResource.RecorderCitrix_GetOCRTextCitrix_ActivityName_Description)});</v>
      </c>
      <c r="AH900" t="str">
        <f t="shared" si="297"/>
        <v>attributeTableBuilder.AddCustomAttributes(typeof(GetOCRTextCitrix),"ActivityName", new Attribute[] { new DesignerLocalizedCategoryAttribute(DesignerResource.RecorderCitrix_GetOCRTextCitrix_ActivityName_Category)});</v>
      </c>
      <c r="AK900" t="str">
        <f t="shared" si="298"/>
        <v>attributeTableBuilder.AddCustomAttributes(typeof(GetOCRTextCitrix), new Attribute[] { new DesignerLocalizedDisplayNameAttribute(DesignerResource.RecorderCitrix_GetOCRTextCitrix_DisplayName)});</v>
      </c>
      <c r="AL900" t="str">
        <f t="shared" si="299"/>
        <v>attributeTableBuilder.AddCustomAttributes(typeof(GetOCRTextCitrix), new Attribute[] { new DesignerLocalizedDescriptionAttribute(DesignerResource.RecorderCitrix_GetOCRTextCitrix_Description)});</v>
      </c>
      <c r="AM900" s="30" t="str">
        <f t="shared" si="300"/>
        <v>attributeTableBuilder.AddCustomAttributes(typeof(GetOCRTextCitrix), new Attribute[] { new DesignerLocalizedHelpURLAttribute(DesignerResource.RecorderCitrix_GetOCRTextCitrix_HelpURL)});</v>
      </c>
      <c r="AN900" t="str">
        <f t="shared" si="307"/>
        <v>&lt;data name="RecorderCitrix_GetOCRTextCitrix_ActivityName_DisplayName" xml:space="preserve"&gt;&lt;value&gt;&lt;/value&gt;&lt;/data&gt;</v>
      </c>
      <c r="AO900" t="str">
        <f t="shared" si="301"/>
        <v>&lt;data name="RecorderCitrix_GetOCRTextCitrix_ActivityName_Description" xml:space="preserve"&gt;&lt;value&gt;&lt;/value&gt;&lt;/data&gt;</v>
      </c>
      <c r="AP900" t="str">
        <f t="shared" si="302"/>
        <v>&lt;data name="RecorderCitrix_GetOCRTextCitrix_ActivityName_Category" xml:space="preserve"&gt;&lt;value&gt;&lt;/value&gt;&lt;/data&gt;</v>
      </c>
      <c r="AQ900" t="str">
        <f t="shared" si="303"/>
        <v>&lt;data name="RecorderCitrix_GetOCRTextCitrix_DisplayName" xml:space="preserve"&gt;&lt;value&gt;Get OCR Text&lt;/value&gt;&lt;/data&gt;</v>
      </c>
      <c r="AR900" t="str">
        <f t="shared" si="304"/>
        <v>&lt;data name="RecorderCitrix_GetOCRTextCitrix_Description" xml:space="preserve"&gt;&lt;value&gt;Gets text by performing an OCR operation on a user-indicated area.&lt;/value&gt;&lt;/data&gt;</v>
      </c>
      <c r="AT900" s="2" t="str">
        <f t="shared" si="293"/>
        <v xml:space="preserve">&lt;data name="RecorderCitrix_GetOCRTextCitrix_ActivityName_DisplayName" xml:space="preserve"&gt;&lt;value&gt;&lt;/value&gt;&lt;/data&gt;_x000D_
&lt;data name="RecorderCitrix_GetOCRTextCitrix_ActivityName_Description" xml:space="preserve"&gt;&lt;value&gt;&lt;/value&gt;&lt;/data&gt;_x000D_
&lt;data name="RecorderCitrix_GetOCRTextCitrix_ActivityName_Category" xml:space="preserve"&gt;&lt;value&gt;&lt;/value&gt;&lt;/data&gt;_x000D_
&lt;data name="RecorderCitrix_GetOCRTextCitrix_DisplayName" xml:space="preserve"&gt;&lt;value&gt;Get OCR Text&lt;/value&gt;&lt;/data&gt;_x000D_
&lt;data name="RecorderCitrix_GetOCRTextCitrix_Description" xml:space="preserve"&gt;&lt;value&gt;Gets text by performing an OCR operation on a user-indicated area.&lt;/value&gt;&lt;/data&gt;_x000D_
</v>
      </c>
      <c r="AU900" s="30" t="str">
        <f t="shared" si="290"/>
        <v>&lt;data name="RecorderCitrix_GetOCRTextCitrix_HelpURL" xml:space="preserve"&gt;&lt;value&gt;Components/Recorder/Citrix/GetOCRText.htm&lt;/value&gt;&lt;/data&gt;</v>
      </c>
      <c r="AV900" t="str">
        <f t="shared" si="305"/>
        <v>&lt;data name="ToolBox_RecorderCitrix" xml:space="preserve"&gt;&lt;value&gt;Recorder{#}Citrix&lt;/value&gt;&lt;/data&gt;</v>
      </c>
      <c r="AW900" t="str">
        <f t="shared" si="306"/>
        <v>&lt;data name="RecorderCitrix_GetOCRTextCitrix_ICON" xml:space="preserve"&gt;&lt;value&gt;RecorderCitrixGetOCRTextCitrixICON&lt;/value&gt;&lt;/data&gt;</v>
      </c>
    </row>
    <row r="901" spans="1:49" s="2" customFormat="1" ht="15">
      <c r="A901" s="48">
        <v>4.2</v>
      </c>
      <c r="B901" s="2" t="s">
        <v>538</v>
      </c>
      <c r="C901" s="2" t="s">
        <v>520</v>
      </c>
      <c r="D901" s="2" t="s">
        <v>2165</v>
      </c>
      <c r="E901" s="101" t="s">
        <v>2166</v>
      </c>
      <c r="F901" s="9"/>
      <c r="G901" s="43"/>
      <c r="H901" s="43"/>
      <c r="I901" s="2">
        <v>0</v>
      </c>
      <c r="J901" s="2">
        <v>1</v>
      </c>
      <c r="L901" s="2" t="s">
        <v>9</v>
      </c>
      <c r="M901" s="92"/>
      <c r="O901" s="46" t="str">
        <f t="shared" si="295"/>
        <v>Components/Recorder/Citrix/GetOCRText.htm</v>
      </c>
      <c r="P901" s="104" t="s">
        <v>4663</v>
      </c>
      <c r="Q901" s="49" t="s">
        <v>4670</v>
      </c>
      <c r="R901" s="49" t="s">
        <v>2177</v>
      </c>
      <c r="S901" s="2" t="s">
        <v>9</v>
      </c>
      <c r="U901" s="12" t="s">
        <v>2158</v>
      </c>
      <c r="V901" s="2" t="s">
        <v>1588</v>
      </c>
      <c r="Y901" s="2" t="s">
        <v>2139</v>
      </c>
      <c r="Z901" s="2" t="s">
        <v>2140</v>
      </c>
      <c r="AA901" s="259" t="s">
        <v>591</v>
      </c>
      <c r="AB901" s="2" t="s">
        <v>10</v>
      </c>
      <c r="AD901" s="103" t="s">
        <v>592</v>
      </c>
      <c r="AF901" s="30" t="str">
        <f t="shared" si="294"/>
        <v>attributeTableBuilder.AddCustomAttributes(typeof(GetOCRTextCitrix),"Cordinatetype", new Attribute[] { new DesignerLocalizedDisplayNameAttribute(DesignerResource.RecorderCitrix_GetOCRTextCitrix_Cordinatetype_DisplayName)});</v>
      </c>
      <c r="AG901" t="str">
        <f t="shared" si="296"/>
        <v>attributeTableBuilder.AddCustomAttributes(typeof(GetOCRTextCitrix),"Cordinatetype", new Attribute[] { new DesignerLocalizedDescriptionAttribute(DesignerResource.RecorderCitrix_GetOCRTextCitrix_Cordinatetype_Description)});</v>
      </c>
      <c r="AH901" t="str">
        <f t="shared" si="297"/>
        <v>attributeTableBuilder.AddCustomAttributes(typeof(GetOCRTextCitrix),"Cordinatetype", new Attribute[] { new DesignerLocalizedCategoryAttribute(DesignerResource.RecorderCitrix_GetOCRTextCitrix_Cordinatetype_Category)});</v>
      </c>
      <c r="AK901" t="str">
        <f t="shared" si="298"/>
        <v>attributeTableBuilder.AddCustomAttributes(typeof(GetOCRTextCitrix), new Attribute[] { new DesignerLocalizedDisplayNameAttribute(DesignerResource.RecorderCitrix_GetOCRTextCitrix_DisplayName)});</v>
      </c>
      <c r="AL901" t="str">
        <f t="shared" si="299"/>
        <v>attributeTableBuilder.AddCustomAttributes(typeof(GetOCRTextCitrix), new Attribute[] { new DesignerLocalizedDescriptionAttribute(DesignerResource.RecorderCitrix_GetOCRTextCitrix_Description)});</v>
      </c>
      <c r="AM901" s="30" t="str">
        <f t="shared" si="300"/>
        <v>attributeTableBuilder.AddCustomAttributes(typeof(GetOCRTextCitrix), new Attribute[] { new DesignerLocalizedHelpURLAttribute(DesignerResource.RecorderCitrix_GetOCRTextCitrix_HelpURL)});</v>
      </c>
      <c r="AN901" t="str">
        <f t="shared" si="307"/>
        <v>&lt;data name="RecorderCitrix_GetOCRTextCitrix_Cordinatetype_DisplayName" xml:space="preserve"&gt;&lt;value&gt;&lt;/value&gt;&lt;/data&gt;</v>
      </c>
      <c r="AO901" t="str">
        <f t="shared" si="301"/>
        <v>&lt;data name="RecorderCitrix_GetOCRTextCitrix_Cordinatetype_Description" xml:space="preserve"&gt;&lt;value&gt;&lt;/value&gt;&lt;/data&gt;</v>
      </c>
      <c r="AP901" t="str">
        <f t="shared" si="302"/>
        <v>&lt;data name="RecorderCitrix_GetOCRTextCitrix_Cordinatetype_Category" xml:space="preserve"&gt;&lt;value&gt;&lt;/value&gt;&lt;/data&gt;</v>
      </c>
      <c r="AQ901" t="str">
        <f t="shared" si="303"/>
        <v>&lt;data name="RecorderCitrix_GetOCRTextCitrix_DisplayName" xml:space="preserve"&gt;&lt;value&gt;Get OCR Text&lt;/value&gt;&lt;/data&gt;</v>
      </c>
      <c r="AR901" t="str">
        <f t="shared" si="304"/>
        <v>&lt;data name="RecorderCitrix_GetOCRTextCitrix_Description" xml:space="preserve"&gt;&lt;value&gt;Gets text by performing an OCR operation on a user-indicated area.&lt;/value&gt;&lt;/data&gt;</v>
      </c>
      <c r="AT901" s="2" t="str">
        <f t="shared" si="293"/>
        <v xml:space="preserve">&lt;data name="RecorderCitrix_GetOCRTextCitrix_Cordinatetype_DisplayName" xml:space="preserve"&gt;&lt;value&gt;&lt;/value&gt;&lt;/data&gt;_x000D_
&lt;data name="RecorderCitrix_GetOCRTextCitrix_Cordinatetype_Description" xml:space="preserve"&gt;&lt;value&gt;&lt;/value&gt;&lt;/data&gt;_x000D_
&lt;data name="RecorderCitrix_GetOCRTextCitrix_Cordinatetype_Category" xml:space="preserve"&gt;&lt;value&gt;&lt;/value&gt;&lt;/data&gt;_x000D_
&lt;data name="RecorderCitrix_GetOCRTextCitrix_DisplayName" xml:space="preserve"&gt;&lt;value&gt;Get OCR Text&lt;/value&gt;&lt;/data&gt;_x000D_
&lt;data name="RecorderCitrix_GetOCRTextCitrix_Description" xml:space="preserve"&gt;&lt;value&gt;Gets text by performing an OCR operation on a user-indicated area.&lt;/value&gt;&lt;/data&gt;_x000D_
</v>
      </c>
      <c r="AU901" s="30" t="str">
        <f t="shared" ref="AU901:AU964" si="308">("&lt;data name="""&amp;SUBSTITUTE(($P901&amp;"_"&amp;$Q901&amp;"_"&amp;$O$1)," ","")&amp;""" xml:space="&amp;$AS$1&amp;"&gt;&lt;value&gt;"&amp;$O901&amp;"&lt;/value&gt;&lt;/data&gt;")</f>
        <v>&lt;data name="RecorderCitrix_GetOCRTextCitrix_HelpURL" xml:space="preserve"&gt;&lt;value&gt;Components/Recorder/Citrix/GetOCRText.htm&lt;/value&gt;&lt;/data&gt;</v>
      </c>
      <c r="AV901" t="str">
        <f t="shared" si="305"/>
        <v>&lt;data name="ToolBox_RecorderCitrix" xml:space="preserve"&gt;&lt;value&gt;Recorder{#}Citrix&lt;/value&gt;&lt;/data&gt;</v>
      </c>
      <c r="AW901" t="str">
        <f t="shared" si="306"/>
        <v>&lt;data name="RecorderCitrix_GetOCRTextCitrix_ICON" xml:space="preserve"&gt;&lt;value&gt;RecorderCitrixGetOCRTextCitrixICON&lt;/value&gt;&lt;/data&gt;</v>
      </c>
    </row>
    <row r="902" spans="1:49" s="2" customFormat="1" ht="15">
      <c r="A902" s="48"/>
      <c r="B902" s="2" t="s">
        <v>538</v>
      </c>
      <c r="C902" s="2" t="s">
        <v>520</v>
      </c>
      <c r="D902" s="2" t="s">
        <v>2165</v>
      </c>
      <c r="E902" s="101" t="s">
        <v>2166</v>
      </c>
      <c r="F902" s="9" t="s">
        <v>2178</v>
      </c>
      <c r="G902" s="2" t="s">
        <v>2178</v>
      </c>
      <c r="I902" s="2">
        <v>0</v>
      </c>
      <c r="J902" s="2">
        <v>1</v>
      </c>
      <c r="K902" s="2" t="s">
        <v>595</v>
      </c>
      <c r="L902" s="2" t="s">
        <v>9</v>
      </c>
      <c r="M902" s="92"/>
      <c r="O902" s="46" t="str">
        <f t="shared" si="295"/>
        <v>Components/Recorder/Citrix/GetOCRText.htm</v>
      </c>
      <c r="P902" s="104" t="s">
        <v>4663</v>
      </c>
      <c r="Q902" s="49" t="s">
        <v>4670</v>
      </c>
      <c r="R902" s="49" t="s">
        <v>2178</v>
      </c>
      <c r="S902" s="2" t="s">
        <v>9</v>
      </c>
      <c r="U902" s="12"/>
      <c r="V902" s="2" t="s">
        <v>1588</v>
      </c>
      <c r="Y902" s="2" t="s">
        <v>2139</v>
      </c>
      <c r="Z902" s="2" t="s">
        <v>2140</v>
      </c>
      <c r="AA902" s="259" t="s">
        <v>591</v>
      </c>
      <c r="AB902" s="2" t="s">
        <v>10</v>
      </c>
      <c r="AD902" s="103"/>
      <c r="AF902" s="30" t="str">
        <f t="shared" si="294"/>
        <v>attributeTableBuilder.AddCustomAttributes(typeof(GetOCRTextCitrix),"OCR", new Attribute[] { new DesignerLocalizedDisplayNameAttribute(DesignerResource.RecorderCitrix_GetOCRTextCitrix_OCR_DisplayName)});</v>
      </c>
      <c r="AG902" t="str">
        <f t="shared" si="296"/>
        <v>attributeTableBuilder.AddCustomAttributes(typeof(GetOCRTextCitrix),"OCR", new Attribute[] { new DesignerLocalizedDescriptionAttribute(DesignerResource.RecorderCitrix_GetOCRTextCitrix_OCR_Description)});</v>
      </c>
      <c r="AH902" t="str">
        <f t="shared" si="297"/>
        <v>attributeTableBuilder.AddCustomAttributes(typeof(GetOCRTextCitrix),"OCR", new Attribute[] { new DesignerLocalizedCategoryAttribute(DesignerResource.RecorderCitrix_GetOCRTextCitrix_OCR_Category)});</v>
      </c>
      <c r="AK902" t="str">
        <f t="shared" si="298"/>
        <v>attributeTableBuilder.AddCustomAttributes(typeof(GetOCRTextCitrix), new Attribute[] { new DesignerLocalizedDisplayNameAttribute(DesignerResource.RecorderCitrix_GetOCRTextCitrix_DisplayName)});</v>
      </c>
      <c r="AL902" t="str">
        <f t="shared" si="299"/>
        <v>attributeTableBuilder.AddCustomAttributes(typeof(GetOCRTextCitrix), new Attribute[] { new DesignerLocalizedDescriptionAttribute(DesignerResource.RecorderCitrix_GetOCRTextCitrix_Description)});</v>
      </c>
      <c r="AM902" s="30" t="str">
        <f t="shared" si="300"/>
        <v>attributeTableBuilder.AddCustomAttributes(typeof(GetOCRTextCitrix), new Attribute[] { new DesignerLocalizedHelpURLAttribute(DesignerResource.RecorderCitrix_GetOCRTextCitrix_HelpURL)});</v>
      </c>
      <c r="AN902" t="str">
        <f t="shared" si="307"/>
        <v>&lt;data name="RecorderCitrix_GetOCRTextCitrix_OCR_DisplayName" xml:space="preserve"&gt;&lt;value&gt;OCR&lt;/value&gt;&lt;/data&gt;</v>
      </c>
      <c r="AO902" t="str">
        <f t="shared" si="301"/>
        <v>&lt;data name="RecorderCitrix_GetOCRTextCitrix_OCR_Description" xml:space="preserve"&gt;&lt;value&gt;OCR&lt;/value&gt;&lt;/data&gt;</v>
      </c>
      <c r="AP902" t="str">
        <f t="shared" si="302"/>
        <v>&lt;data name="RecorderCitrix_GetOCRTextCitrix_OCR_Category" xml:space="preserve"&gt;&lt;value&gt;Input&lt;/value&gt;&lt;/data&gt;</v>
      </c>
      <c r="AQ902" t="str">
        <f t="shared" si="303"/>
        <v>&lt;data name="RecorderCitrix_GetOCRTextCitrix_DisplayName" xml:space="preserve"&gt;&lt;value&gt;Get OCR Text&lt;/value&gt;&lt;/data&gt;</v>
      </c>
      <c r="AR902" t="str">
        <f t="shared" si="304"/>
        <v>&lt;data name="RecorderCitrix_GetOCRTextCitrix_Description" xml:space="preserve"&gt;&lt;value&gt;Gets text by performing an OCR operation on a user-indicated area.&lt;/value&gt;&lt;/data&gt;</v>
      </c>
      <c r="AU902" s="30" t="str">
        <f t="shared" si="308"/>
        <v>&lt;data name="RecorderCitrix_GetOCRTextCitrix_HelpURL" xml:space="preserve"&gt;&lt;value&gt;Components/Recorder/Citrix/GetOCRText.htm&lt;/value&gt;&lt;/data&gt;</v>
      </c>
      <c r="AV902" t="str">
        <f t="shared" si="305"/>
        <v>&lt;data name="ToolBox_RecorderCitrix" xml:space="preserve"&gt;&lt;value&gt;Recorder{#}Citrix&lt;/value&gt;&lt;/data&gt;</v>
      </c>
      <c r="AW902" t="str">
        <f t="shared" si="306"/>
        <v>&lt;data name="RecorderCitrix_GetOCRTextCitrix_ICON" xml:space="preserve"&gt;&lt;value&gt;RecorderCitrixGetOCRTextCitrixICON&lt;/value&gt;&lt;/data&gt;</v>
      </c>
    </row>
    <row r="903" spans="1:49" s="2" customFormat="1" ht="15">
      <c r="A903" s="48"/>
      <c r="B903" s="2" t="s">
        <v>538</v>
      </c>
      <c r="C903" s="2" t="s">
        <v>520</v>
      </c>
      <c r="D903" s="2" t="s">
        <v>2165</v>
      </c>
      <c r="E903" s="101" t="s">
        <v>2166</v>
      </c>
      <c r="F903" s="9" t="s">
        <v>4661</v>
      </c>
      <c r="G903" s="9" t="s">
        <v>4661</v>
      </c>
      <c r="I903" s="2">
        <v>1</v>
      </c>
      <c r="J903" s="2">
        <v>1</v>
      </c>
      <c r="K903" s="2" t="s">
        <v>598</v>
      </c>
      <c r="L903" s="2" t="s">
        <v>9</v>
      </c>
      <c r="M903" s="92"/>
      <c r="O903" s="46" t="str">
        <f t="shared" si="295"/>
        <v>Components/Recorder/Citrix/GetOCRText.htm</v>
      </c>
      <c r="P903" s="104" t="s">
        <v>4663</v>
      </c>
      <c r="Q903" s="49" t="s">
        <v>4670</v>
      </c>
      <c r="R903" s="49" t="s">
        <v>4662</v>
      </c>
      <c r="S903" s="2" t="s">
        <v>9</v>
      </c>
      <c r="U903" s="12" t="s">
        <v>4662</v>
      </c>
      <c r="V903" s="2" t="s">
        <v>667</v>
      </c>
      <c r="Y903" s="2" t="s">
        <v>2139</v>
      </c>
      <c r="Z903" s="2" t="s">
        <v>2140</v>
      </c>
      <c r="AA903" s="259" t="s">
        <v>591</v>
      </c>
      <c r="AB903" s="2" t="s">
        <v>10</v>
      </c>
      <c r="AD903" s="103"/>
      <c r="AF903" s="30" t="str">
        <f t="shared" si="294"/>
        <v>attributeTableBuilder.AddCustomAttributes(typeof(GetOCRTextCitrix),"OCREngine", new Attribute[] { new DesignerLocalizedDisplayNameAttribute(DesignerResource.RecorderCitrix_GetOCRTextCitrix_OCREngine_DisplayName)});</v>
      </c>
      <c r="AG903" t="str">
        <f t="shared" si="296"/>
        <v>attributeTableBuilder.AddCustomAttributes(typeof(GetOCRTextCitrix),"OCREngine", new Attribute[] { new DesignerLocalizedDescriptionAttribute(DesignerResource.RecorderCitrix_GetOCRTextCitrix_OCREngine_Description)});</v>
      </c>
      <c r="AH903" t="str">
        <f t="shared" si="297"/>
        <v>attributeTableBuilder.AddCustomAttributes(typeof(GetOCRTextCitrix),"OCREngine", new Attribute[] { new DesignerLocalizedCategoryAttribute(DesignerResource.RecorderCitrix_GetOCRTextCitrix_OCREngine_Category)});</v>
      </c>
      <c r="AK903" t="str">
        <f t="shared" si="298"/>
        <v>attributeTableBuilder.AddCustomAttributes(typeof(GetOCRTextCitrix), new Attribute[] { new DesignerLocalizedDisplayNameAttribute(DesignerResource.RecorderCitrix_GetOCRTextCitrix_DisplayName)});</v>
      </c>
      <c r="AL903" t="str">
        <f t="shared" si="299"/>
        <v>attributeTableBuilder.AddCustomAttributes(typeof(GetOCRTextCitrix), new Attribute[] { new DesignerLocalizedDescriptionAttribute(DesignerResource.RecorderCitrix_GetOCRTextCitrix_Description)});</v>
      </c>
      <c r="AM903" s="30" t="str">
        <f t="shared" si="300"/>
        <v>attributeTableBuilder.AddCustomAttributes(typeof(GetOCRTextCitrix), new Attribute[] { new DesignerLocalizedHelpURLAttribute(DesignerResource.RecorderCitrix_GetOCRTextCitrix_HelpURL)});</v>
      </c>
      <c r="AN903" t="str">
        <f t="shared" si="307"/>
        <v>&lt;data name="RecorderCitrix_GetOCRTextCitrix_OCREngine_DisplayName" xml:space="preserve"&gt;&lt;value&gt;OCR Engine&lt;/value&gt;&lt;/data&gt;</v>
      </c>
      <c r="AO903" t="str">
        <f t="shared" si="301"/>
        <v>&lt;data name="RecorderCitrix_GetOCRTextCitrix_OCREngine_Description" xml:space="preserve"&gt;&lt;value&gt;OCR Engine&lt;/value&gt;&lt;/data&gt;</v>
      </c>
      <c r="AP903" t="str">
        <f t="shared" si="302"/>
        <v>&lt;data name="RecorderCitrix_GetOCRTextCitrix_OCREngine_Category" xml:space="preserve"&gt;&lt;value&gt;Preferences&lt;/value&gt;&lt;/data&gt;</v>
      </c>
      <c r="AQ903" t="str">
        <f t="shared" si="303"/>
        <v>&lt;data name="RecorderCitrix_GetOCRTextCitrix_DisplayName" xml:space="preserve"&gt;&lt;value&gt;Get OCR Text&lt;/value&gt;&lt;/data&gt;</v>
      </c>
      <c r="AR903" t="str">
        <f t="shared" si="304"/>
        <v>&lt;data name="RecorderCitrix_GetOCRTextCitrix_Description" xml:space="preserve"&gt;&lt;value&gt;Gets text by performing an OCR operation on a user-indicated area.&lt;/value&gt;&lt;/data&gt;</v>
      </c>
      <c r="AU903" s="30" t="str">
        <f t="shared" si="308"/>
        <v>&lt;data name="RecorderCitrix_GetOCRTextCitrix_HelpURL" xml:space="preserve"&gt;&lt;value&gt;Components/Recorder/Citrix/GetOCRText.htm&lt;/value&gt;&lt;/data&gt;</v>
      </c>
      <c r="AV903" t="str">
        <f t="shared" si="305"/>
        <v>&lt;data name="ToolBox_RecorderCitrix" xml:space="preserve"&gt;&lt;value&gt;Recorder{#}Citrix&lt;/value&gt;&lt;/data&gt;</v>
      </c>
      <c r="AW903" t="str">
        <f t="shared" si="306"/>
        <v>&lt;data name="RecorderCitrix_GetOCRTextCitrix_ICON" xml:space="preserve"&gt;&lt;value&gt;RecorderCitrixGetOCRTextCitrixICON&lt;/value&gt;&lt;/data&gt;</v>
      </c>
    </row>
    <row r="904" spans="1:49" s="2" customFormat="1" ht="15">
      <c r="A904" s="48">
        <v>4.2</v>
      </c>
      <c r="B904" s="2" t="s">
        <v>538</v>
      </c>
      <c r="C904" s="2" t="s">
        <v>520</v>
      </c>
      <c r="D904" s="2" t="s">
        <v>2165</v>
      </c>
      <c r="E904" s="101" t="s">
        <v>2166</v>
      </c>
      <c r="F904" s="9"/>
      <c r="G904" s="43"/>
      <c r="H904" s="43"/>
      <c r="I904" s="2">
        <v>0</v>
      </c>
      <c r="J904" s="2">
        <v>1</v>
      </c>
      <c r="L904" s="2" t="s">
        <v>9</v>
      </c>
      <c r="M904" s="92"/>
      <c r="O904" s="46" t="str">
        <f t="shared" si="295"/>
        <v>Components/Recorder/Citrix/GetOCRText.htm</v>
      </c>
      <c r="P904" s="104" t="s">
        <v>4663</v>
      </c>
      <c r="Q904" s="49" t="s">
        <v>4670</v>
      </c>
      <c r="R904" s="49" t="s">
        <v>2159</v>
      </c>
      <c r="S904" s="2" t="s">
        <v>9</v>
      </c>
      <c r="U904" s="12" t="s">
        <v>2161</v>
      </c>
      <c r="V904" s="2" t="s">
        <v>1588</v>
      </c>
      <c r="Y904" s="2" t="s">
        <v>2139</v>
      </c>
      <c r="Z904" s="2" t="s">
        <v>2140</v>
      </c>
      <c r="AA904" s="259" t="s">
        <v>591</v>
      </c>
      <c r="AB904" s="2" t="s">
        <v>10</v>
      </c>
      <c r="AD904" s="103" t="s">
        <v>592</v>
      </c>
      <c r="AF904" s="30" t="str">
        <f t="shared" si="294"/>
        <v>attributeTableBuilder.AddCustomAttributes(typeof(GetOCRTextCitrix),"Accuracy", new Attribute[] { new DesignerLocalizedDisplayNameAttribute(DesignerResource.RecorderCitrix_GetOCRTextCitrix_Accuracy_DisplayName)});</v>
      </c>
      <c r="AG904" t="str">
        <f t="shared" si="296"/>
        <v>attributeTableBuilder.AddCustomAttributes(typeof(GetOCRTextCitrix),"Accuracy", new Attribute[] { new DesignerLocalizedDescriptionAttribute(DesignerResource.RecorderCitrix_GetOCRTextCitrix_Accuracy_Description)});</v>
      </c>
      <c r="AH904" t="str">
        <f t="shared" si="297"/>
        <v>attributeTableBuilder.AddCustomAttributes(typeof(GetOCRTextCitrix),"Accuracy", new Attribute[] { new DesignerLocalizedCategoryAttribute(DesignerResource.RecorderCitrix_GetOCRTextCitrix_Accuracy_Category)});</v>
      </c>
      <c r="AK904" t="str">
        <f t="shared" si="298"/>
        <v>attributeTableBuilder.AddCustomAttributes(typeof(GetOCRTextCitrix), new Attribute[] { new DesignerLocalizedDisplayNameAttribute(DesignerResource.RecorderCitrix_GetOCRTextCitrix_DisplayName)});</v>
      </c>
      <c r="AL904" t="str">
        <f t="shared" si="299"/>
        <v>attributeTableBuilder.AddCustomAttributes(typeof(GetOCRTextCitrix), new Attribute[] { new DesignerLocalizedDescriptionAttribute(DesignerResource.RecorderCitrix_GetOCRTextCitrix_Description)});</v>
      </c>
      <c r="AM904" s="30" t="str">
        <f t="shared" si="300"/>
        <v>attributeTableBuilder.AddCustomAttributes(typeof(GetOCRTextCitrix), new Attribute[] { new DesignerLocalizedHelpURLAttribute(DesignerResource.RecorderCitrix_GetOCRTextCitrix_HelpURL)});</v>
      </c>
      <c r="AN904" t="str">
        <f t="shared" si="307"/>
        <v>&lt;data name="RecorderCitrix_GetOCRTextCitrix_Accuracy_DisplayName" xml:space="preserve"&gt;&lt;value&gt;&lt;/value&gt;&lt;/data&gt;</v>
      </c>
      <c r="AO904" t="str">
        <f t="shared" si="301"/>
        <v>&lt;data name="RecorderCitrix_GetOCRTextCitrix_Accuracy_Description" xml:space="preserve"&gt;&lt;value&gt;&lt;/value&gt;&lt;/data&gt;</v>
      </c>
      <c r="AP904" t="str">
        <f t="shared" si="302"/>
        <v>&lt;data name="RecorderCitrix_GetOCRTextCitrix_Accuracy_Category" xml:space="preserve"&gt;&lt;value&gt;&lt;/value&gt;&lt;/data&gt;</v>
      </c>
      <c r="AQ904" t="str">
        <f t="shared" si="303"/>
        <v>&lt;data name="RecorderCitrix_GetOCRTextCitrix_DisplayName" xml:space="preserve"&gt;&lt;value&gt;Get OCR Text&lt;/value&gt;&lt;/data&gt;</v>
      </c>
      <c r="AR904" t="str">
        <f t="shared" si="304"/>
        <v>&lt;data name="RecorderCitrix_GetOCRTextCitrix_Description" xml:space="preserve"&gt;&lt;value&gt;Gets text by performing an OCR operation on a user-indicated area.&lt;/value&gt;&lt;/data&gt;</v>
      </c>
      <c r="AT904" s="2" t="str">
        <f t="shared" ref="AT904:AT950" si="309">$AN904&amp;CHAR(13)&amp;CHAR(10)&amp;$AO904&amp;CHAR(13)&amp;CHAR(10)&amp;$AP904&amp;CHAR(13)&amp;CHAR(10)&amp;$AQ904&amp;CHAR(13)&amp;CHAR(10)&amp;$AR904&amp;CHAR(13)&amp;CHAR(10)</f>
        <v xml:space="preserve">&lt;data name="RecorderCitrix_GetOCRTextCitrix_Accuracy_DisplayName" xml:space="preserve"&gt;&lt;value&gt;&lt;/value&gt;&lt;/data&gt;_x000D_
&lt;data name="RecorderCitrix_GetOCRTextCitrix_Accuracy_Description" xml:space="preserve"&gt;&lt;value&gt;&lt;/value&gt;&lt;/data&gt;_x000D_
&lt;data name="RecorderCitrix_GetOCRTextCitrix_Accuracy_Category" xml:space="preserve"&gt;&lt;value&gt;&lt;/value&gt;&lt;/data&gt;_x000D_
&lt;data name="RecorderCitrix_GetOCRTextCitrix_DisplayName" xml:space="preserve"&gt;&lt;value&gt;Get OCR Text&lt;/value&gt;&lt;/data&gt;_x000D_
&lt;data name="RecorderCitrix_GetOCRTextCitrix_Description" xml:space="preserve"&gt;&lt;value&gt;Gets text by performing an OCR operation on a user-indicated area.&lt;/value&gt;&lt;/data&gt;_x000D_
</v>
      </c>
      <c r="AU904" s="30" t="str">
        <f t="shared" si="308"/>
        <v>&lt;data name="RecorderCitrix_GetOCRTextCitrix_HelpURL" xml:space="preserve"&gt;&lt;value&gt;Components/Recorder/Citrix/GetOCRText.htm&lt;/value&gt;&lt;/data&gt;</v>
      </c>
      <c r="AV904" t="str">
        <f t="shared" si="305"/>
        <v>&lt;data name="ToolBox_RecorderCitrix" xml:space="preserve"&gt;&lt;value&gt;Recorder{#}Citrix&lt;/value&gt;&lt;/data&gt;</v>
      </c>
      <c r="AW904" t="str">
        <f t="shared" si="306"/>
        <v>&lt;data name="RecorderCitrix_GetOCRTextCitrix_ICON" xml:space="preserve"&gt;&lt;value&gt;RecorderCitrixGetOCRTextCitrixICON&lt;/value&gt;&lt;/data&gt;</v>
      </c>
    </row>
    <row r="905" spans="1:49" s="2" customFormat="1" ht="15">
      <c r="A905" s="48">
        <v>4.2</v>
      </c>
      <c r="B905" s="2" t="s">
        <v>538</v>
      </c>
      <c r="C905" s="2" t="s">
        <v>520</v>
      </c>
      <c r="D905" s="2" t="s">
        <v>2179</v>
      </c>
      <c r="E905" s="101" t="s">
        <v>2180</v>
      </c>
      <c r="F905" s="9"/>
      <c r="G905" s="43"/>
      <c r="H905" s="43"/>
      <c r="I905" s="2">
        <v>0</v>
      </c>
      <c r="J905" s="2">
        <v>1</v>
      </c>
      <c r="L905" s="2" t="s">
        <v>9</v>
      </c>
      <c r="M905" s="92"/>
      <c r="O905" s="46" t="str">
        <f t="shared" si="295"/>
        <v>Components/Recorder/Citrix/HoverOnImage.htm</v>
      </c>
      <c r="P905" s="104" t="s">
        <v>4663</v>
      </c>
      <c r="Q905" s="49" t="s">
        <v>4673</v>
      </c>
      <c r="R905" s="49" t="s">
        <v>2155</v>
      </c>
      <c r="S905" s="2" t="s">
        <v>9</v>
      </c>
      <c r="U905" s="2" t="s">
        <v>742</v>
      </c>
      <c r="V905" s="2" t="s">
        <v>1588</v>
      </c>
      <c r="Y905" s="2" t="s">
        <v>2139</v>
      </c>
      <c r="Z905" s="2" t="s">
        <v>2140</v>
      </c>
      <c r="AA905" s="259" t="s">
        <v>591</v>
      </c>
      <c r="AB905" s="2" t="s">
        <v>10</v>
      </c>
      <c r="AD905" s="103" t="s">
        <v>592</v>
      </c>
      <c r="AF905" s="30" t="str">
        <f t="shared" si="294"/>
        <v>attributeTableBuilder.AddCustomAttributes(typeof(HoverImageCitrix),"ComponentName", new Attribute[] { new DesignerLocalizedDisplayNameAttribute(DesignerResource.RecorderCitrix_HoverImageCitrix_ComponentName_DisplayName)});</v>
      </c>
      <c r="AG905" t="str">
        <f t="shared" si="296"/>
        <v>attributeTableBuilder.AddCustomAttributes(typeof(HoverImageCitrix),"ComponentName", new Attribute[] { new DesignerLocalizedDescriptionAttribute(DesignerResource.RecorderCitrix_HoverImageCitrix_ComponentName_Description)});</v>
      </c>
      <c r="AH905" t="str">
        <f t="shared" si="297"/>
        <v>attributeTableBuilder.AddCustomAttributes(typeof(HoverImageCitrix),"ComponentName", new Attribute[] { new DesignerLocalizedCategoryAttribute(DesignerResource.RecorderCitrix_HoverImageCitrix_ComponentName_Category)});</v>
      </c>
      <c r="AK905" t="str">
        <f t="shared" si="298"/>
        <v>attributeTableBuilder.AddCustomAttributes(typeof(HoverImageCitrix), new Attribute[] { new DesignerLocalizedDisplayNameAttribute(DesignerResource.RecorderCitrix_HoverImageCitrix_DisplayName)});</v>
      </c>
      <c r="AL905" t="str">
        <f t="shared" si="299"/>
        <v>attributeTableBuilder.AddCustomAttributes(typeof(HoverImageCitrix), new Attribute[] { new DesignerLocalizedDescriptionAttribute(DesignerResource.RecorderCitrix_HoverImageCitrix_Description)});</v>
      </c>
      <c r="AM905" s="30" t="str">
        <f t="shared" si="300"/>
        <v>attributeTableBuilder.AddCustomAttributes(typeof(HoverImageCitrix), new Attribute[] { new DesignerLocalizedHelpURLAttribute(DesignerResource.RecorderCitrix_HoverImageCitrix_HelpURL)});</v>
      </c>
      <c r="AN905" t="str">
        <f t="shared" si="307"/>
        <v>&lt;data name="RecorderCitrix_HoverImageCitrix_ComponentName_DisplayName" xml:space="preserve"&gt;&lt;value&gt;&lt;/value&gt;&lt;/data&gt;</v>
      </c>
      <c r="AO905" t="str">
        <f t="shared" si="301"/>
        <v>&lt;data name="RecorderCitrix_HoverImageCitrix_ComponentName_Description" xml:space="preserve"&gt;&lt;value&gt;&lt;/value&gt;&lt;/data&gt;</v>
      </c>
      <c r="AP905" t="str">
        <f t="shared" si="302"/>
        <v>&lt;data name="RecorderCitrix_HoverImageCitrix_ComponentName_Category" xml:space="preserve"&gt;&lt;value&gt;&lt;/value&gt;&lt;/data&gt;</v>
      </c>
      <c r="AQ905" t="str">
        <f t="shared" si="303"/>
        <v>&lt;data name="RecorderCitrix_HoverImageCitrix_DisplayName" xml:space="preserve"&gt;&lt;value&gt;Hover On Image&lt;/value&gt;&lt;/data&gt;</v>
      </c>
      <c r="AR905" t="str">
        <f t="shared" si="304"/>
        <v>&lt;data name="RecorderCitrix_HoverImageCitrix_Description" xml:space="preserve"&gt;&lt;value&gt;Hovers on a given image in an application window.&lt;/value&gt;&lt;/data&gt;</v>
      </c>
      <c r="AT905" s="2" t="str">
        <f t="shared" si="309"/>
        <v xml:space="preserve">&lt;data name="RecorderCitrix_HoverImageCitrix_ComponentName_DisplayName" xml:space="preserve"&gt;&lt;value&gt;&lt;/value&gt;&lt;/data&gt;_x000D_
&lt;data name="RecorderCitrix_HoverImageCitrix_ComponentName_Description" xml:space="preserve"&gt;&lt;value&gt;&lt;/value&gt;&lt;/data&gt;_x000D_
&lt;data name="RecorderCitrix_HoverImageCitrix_ComponentName_Category" xml:space="preserve"&gt;&lt;value&gt;&lt;/value&gt;&lt;/data&gt;_x000D_
&lt;data name="RecorderCitrix_HoverImageCitrix_DisplayName" xml:space="preserve"&gt;&lt;value&gt;Hover On Image&lt;/value&gt;&lt;/data&gt;_x000D_
&lt;data name="RecorderCitrix_HoverImageCitrix_Description" xml:space="preserve"&gt;&lt;value&gt;Hovers on a given image in an application window.&lt;/value&gt;&lt;/data&gt;_x000D_
</v>
      </c>
      <c r="AU905" s="30" t="str">
        <f t="shared" si="308"/>
        <v>&lt;data name="RecorderCitrix_HoverImageCitrix_HelpURL" xml:space="preserve"&gt;&lt;value&gt;Components/Recorder/Citrix/HoverOnImage.htm&lt;/value&gt;&lt;/data&gt;</v>
      </c>
      <c r="AV905" t="str">
        <f t="shared" si="305"/>
        <v>&lt;data name="ToolBox_RecorderCitrix" xml:space="preserve"&gt;&lt;value&gt;Recorder{#}Citrix&lt;/value&gt;&lt;/data&gt;</v>
      </c>
      <c r="AW905" t="str">
        <f t="shared" si="306"/>
        <v>&lt;data name="RecorderCitrix_HoverImageCitrix_ICON" xml:space="preserve"&gt;&lt;value&gt;RecorderCitrixHoverImageCitrixICON&lt;/value&gt;&lt;/data&gt;</v>
      </c>
    </row>
    <row r="906" spans="1:49" s="2" customFormat="1" ht="15">
      <c r="A906" s="48">
        <v>4.2</v>
      </c>
      <c r="B906" s="2" t="s">
        <v>538</v>
      </c>
      <c r="C906" s="2" t="s">
        <v>520</v>
      </c>
      <c r="D906" s="2" t="s">
        <v>2179</v>
      </c>
      <c r="E906" s="101" t="s">
        <v>2180</v>
      </c>
      <c r="F906" s="9"/>
      <c r="G906" s="43"/>
      <c r="H906" s="43"/>
      <c r="I906" s="2">
        <v>0</v>
      </c>
      <c r="J906" s="2">
        <v>1</v>
      </c>
      <c r="L906" s="2" t="s">
        <v>9</v>
      </c>
      <c r="M906" s="92"/>
      <c r="O906" s="46" t="str">
        <f t="shared" si="295"/>
        <v>Components/Recorder/Citrix/HoverOnImage.htm</v>
      </c>
      <c r="P906" s="104" t="s">
        <v>4663</v>
      </c>
      <c r="Q906" s="49" t="s">
        <v>4673</v>
      </c>
      <c r="R906" s="49" t="s">
        <v>319</v>
      </c>
      <c r="S906" s="2" t="s">
        <v>9</v>
      </c>
      <c r="U906" s="2" t="s">
        <v>742</v>
      </c>
      <c r="V906" s="2" t="s">
        <v>1588</v>
      </c>
      <c r="Y906" s="2" t="s">
        <v>2139</v>
      </c>
      <c r="Z906" s="2" t="s">
        <v>2140</v>
      </c>
      <c r="AA906" s="259" t="s">
        <v>591</v>
      </c>
      <c r="AB906" s="2" t="s">
        <v>10</v>
      </c>
      <c r="AD906" s="103" t="s">
        <v>592</v>
      </c>
      <c r="AF906" s="30" t="str">
        <f t="shared" si="294"/>
        <v>attributeTableBuilder.AddCustomAttributes(typeof(HoverImageCitrix),"ActivityName", new Attribute[] { new DesignerLocalizedDisplayNameAttribute(DesignerResource.RecorderCitrix_HoverImageCitrix_ActivityName_DisplayName)});</v>
      </c>
      <c r="AG906" t="str">
        <f t="shared" si="296"/>
        <v>attributeTableBuilder.AddCustomAttributes(typeof(HoverImageCitrix),"ActivityName", new Attribute[] { new DesignerLocalizedDescriptionAttribute(DesignerResource.RecorderCitrix_HoverImageCitrix_ActivityName_Description)});</v>
      </c>
      <c r="AH906" t="str">
        <f t="shared" si="297"/>
        <v>attributeTableBuilder.AddCustomAttributes(typeof(HoverImageCitrix),"ActivityName", new Attribute[] { new DesignerLocalizedCategoryAttribute(DesignerResource.RecorderCitrix_HoverImageCitrix_ActivityName_Category)});</v>
      </c>
      <c r="AK906" t="str">
        <f t="shared" si="298"/>
        <v>attributeTableBuilder.AddCustomAttributes(typeof(HoverImageCitrix), new Attribute[] { new DesignerLocalizedDisplayNameAttribute(DesignerResource.RecorderCitrix_HoverImageCitrix_DisplayName)});</v>
      </c>
      <c r="AL906" t="str">
        <f t="shared" si="299"/>
        <v>attributeTableBuilder.AddCustomAttributes(typeof(HoverImageCitrix), new Attribute[] { new DesignerLocalizedDescriptionAttribute(DesignerResource.RecorderCitrix_HoverImageCitrix_Description)});</v>
      </c>
      <c r="AM906" s="30" t="str">
        <f t="shared" si="300"/>
        <v>attributeTableBuilder.AddCustomAttributes(typeof(HoverImageCitrix), new Attribute[] { new DesignerLocalizedHelpURLAttribute(DesignerResource.RecorderCitrix_HoverImageCitrix_HelpURL)});</v>
      </c>
      <c r="AN906" t="str">
        <f t="shared" si="307"/>
        <v>&lt;data name="RecorderCitrix_HoverImageCitrix_ActivityName_DisplayName" xml:space="preserve"&gt;&lt;value&gt;&lt;/value&gt;&lt;/data&gt;</v>
      </c>
      <c r="AO906" t="str">
        <f t="shared" si="301"/>
        <v>&lt;data name="RecorderCitrix_HoverImageCitrix_ActivityName_Description" xml:space="preserve"&gt;&lt;value&gt;&lt;/value&gt;&lt;/data&gt;</v>
      </c>
      <c r="AP906" t="str">
        <f t="shared" si="302"/>
        <v>&lt;data name="RecorderCitrix_HoverImageCitrix_ActivityName_Category" xml:space="preserve"&gt;&lt;value&gt;&lt;/value&gt;&lt;/data&gt;</v>
      </c>
      <c r="AQ906" t="str">
        <f t="shared" si="303"/>
        <v>&lt;data name="RecorderCitrix_HoverImageCitrix_DisplayName" xml:space="preserve"&gt;&lt;value&gt;Hover On Image&lt;/value&gt;&lt;/data&gt;</v>
      </c>
      <c r="AR906" t="str">
        <f t="shared" si="304"/>
        <v>&lt;data name="RecorderCitrix_HoverImageCitrix_Description" xml:space="preserve"&gt;&lt;value&gt;Hovers on a given image in an application window.&lt;/value&gt;&lt;/data&gt;</v>
      </c>
      <c r="AT906" s="2" t="str">
        <f t="shared" si="309"/>
        <v xml:space="preserve">&lt;data name="RecorderCitrix_HoverImageCitrix_ActivityName_DisplayName" xml:space="preserve"&gt;&lt;value&gt;&lt;/value&gt;&lt;/data&gt;_x000D_
&lt;data name="RecorderCitrix_HoverImageCitrix_ActivityName_Description" xml:space="preserve"&gt;&lt;value&gt;&lt;/value&gt;&lt;/data&gt;_x000D_
&lt;data name="RecorderCitrix_HoverImageCitrix_ActivityName_Category" xml:space="preserve"&gt;&lt;value&gt;&lt;/value&gt;&lt;/data&gt;_x000D_
&lt;data name="RecorderCitrix_HoverImageCitrix_DisplayName" xml:space="preserve"&gt;&lt;value&gt;Hover On Image&lt;/value&gt;&lt;/data&gt;_x000D_
&lt;data name="RecorderCitrix_HoverImageCitrix_Description" xml:space="preserve"&gt;&lt;value&gt;Hovers on a given image in an application window.&lt;/value&gt;&lt;/data&gt;_x000D_
</v>
      </c>
      <c r="AU906" s="30" t="str">
        <f t="shared" si="308"/>
        <v>&lt;data name="RecorderCitrix_HoverImageCitrix_HelpURL" xml:space="preserve"&gt;&lt;value&gt;Components/Recorder/Citrix/HoverOnImage.htm&lt;/value&gt;&lt;/data&gt;</v>
      </c>
      <c r="AV906" t="str">
        <f t="shared" si="305"/>
        <v>&lt;data name="ToolBox_RecorderCitrix" xml:space="preserve"&gt;&lt;value&gt;Recorder{#}Citrix&lt;/value&gt;&lt;/data&gt;</v>
      </c>
      <c r="AW906" t="str">
        <f t="shared" si="306"/>
        <v>&lt;data name="RecorderCitrix_HoverImageCitrix_ICON" xml:space="preserve"&gt;&lt;value&gt;RecorderCitrixHoverImageCitrixICON&lt;/value&gt;&lt;/data&gt;</v>
      </c>
    </row>
    <row r="907" spans="1:49" s="2" customFormat="1" ht="15">
      <c r="A907" s="48">
        <v>4.2</v>
      </c>
      <c r="B907" s="2" t="s">
        <v>538</v>
      </c>
      <c r="C907" s="2" t="s">
        <v>520</v>
      </c>
      <c r="D907" s="2" t="s">
        <v>2179</v>
      </c>
      <c r="E907" s="101" t="s">
        <v>2180</v>
      </c>
      <c r="F907" s="9" t="s">
        <v>2156</v>
      </c>
      <c r="G907" s="43" t="s">
        <v>2203</v>
      </c>
      <c r="H907" s="43"/>
      <c r="I907" s="2">
        <v>1</v>
      </c>
      <c r="J907" s="2">
        <v>1</v>
      </c>
      <c r="K907" s="2" t="s">
        <v>595</v>
      </c>
      <c r="L907" s="2" t="s">
        <v>9</v>
      </c>
      <c r="M907" s="92"/>
      <c r="O907" s="46" t="str">
        <f t="shared" si="295"/>
        <v>Components/Recorder/Citrix/HoverOnImage.htm</v>
      </c>
      <c r="P907" s="104" t="s">
        <v>4663</v>
      </c>
      <c r="Q907" s="49" t="s">
        <v>4673</v>
      </c>
      <c r="R907" s="49" t="s">
        <v>2192</v>
      </c>
      <c r="S907" s="2" t="s">
        <v>9</v>
      </c>
      <c r="U907" s="12" t="s">
        <v>2158</v>
      </c>
      <c r="V907" s="2" t="s">
        <v>667</v>
      </c>
      <c r="Y907" s="2" t="s">
        <v>2139</v>
      </c>
      <c r="Z907" s="2" t="s">
        <v>2140</v>
      </c>
      <c r="AA907" s="259" t="s">
        <v>591</v>
      </c>
      <c r="AB907" s="2" t="s">
        <v>10</v>
      </c>
      <c r="AD907" s="103" t="s">
        <v>592</v>
      </c>
      <c r="AF907" s="30" t="str">
        <f t="shared" si="294"/>
        <v>attributeTableBuilder.AddCustomAttributes(typeof(HoverImageCitrix),"SnippetPath", new Attribute[] { new DesignerLocalizedDisplayNameAttribute(DesignerResource.RecorderCitrix_HoverImageCitrix_SnippetPath_DisplayName)});</v>
      </c>
      <c r="AG907" t="str">
        <f t="shared" si="296"/>
        <v>attributeTableBuilder.AddCustomAttributes(typeof(HoverImageCitrix),"SnippetPath", new Attribute[] { new DesignerLocalizedDescriptionAttribute(DesignerResource.RecorderCitrix_HoverImageCitrix_SnippetPath_Description)});</v>
      </c>
      <c r="AH907" t="str">
        <f t="shared" si="297"/>
        <v>attributeTableBuilder.AddCustomAttributes(typeof(HoverImageCitrix),"SnippetPath", new Attribute[] { new DesignerLocalizedCategoryAttribute(DesignerResource.RecorderCitrix_HoverImageCitrix_SnippetPath_Category)});</v>
      </c>
      <c r="AK907" t="str">
        <f t="shared" si="298"/>
        <v>attributeTableBuilder.AddCustomAttributes(typeof(HoverImageCitrix), new Attribute[] { new DesignerLocalizedDisplayNameAttribute(DesignerResource.RecorderCitrix_HoverImageCitrix_DisplayName)});</v>
      </c>
      <c r="AL907" t="str">
        <f t="shared" si="299"/>
        <v>attributeTableBuilder.AddCustomAttributes(typeof(HoverImageCitrix), new Attribute[] { new DesignerLocalizedDescriptionAttribute(DesignerResource.RecorderCitrix_HoverImageCitrix_Description)});</v>
      </c>
      <c r="AM907" s="30" t="str">
        <f t="shared" si="300"/>
        <v>attributeTableBuilder.AddCustomAttributes(typeof(HoverImageCitrix), new Attribute[] { new DesignerLocalizedHelpURLAttribute(DesignerResource.RecorderCitrix_HoverImageCitrix_HelpURL)});</v>
      </c>
      <c r="AN907" t="str">
        <f t="shared" si="307"/>
        <v>&lt;data name="RecorderCitrix_HoverImageCitrix_SnippetPath_DisplayName" xml:space="preserve"&gt;&lt;value&gt;Image Path&lt;/value&gt;&lt;/data&gt;</v>
      </c>
      <c r="AO907" t="str">
        <f t="shared" si="301"/>
        <v>&lt;data name="RecorderCitrix_HoverImageCitrix_SnippetPath_Description" xml:space="preserve"&gt;&lt;value&gt;File-path of the image snippet displayed in the component box.&lt;/value&gt;&lt;/data&gt;</v>
      </c>
      <c r="AP907" t="str">
        <f t="shared" si="302"/>
        <v>&lt;data name="RecorderCitrix_HoverImageCitrix_SnippetPath_Category" xml:space="preserve"&gt;&lt;value&gt;Input&lt;/value&gt;&lt;/data&gt;</v>
      </c>
      <c r="AQ907" t="str">
        <f t="shared" si="303"/>
        <v>&lt;data name="RecorderCitrix_HoverImageCitrix_DisplayName" xml:space="preserve"&gt;&lt;value&gt;Hover On Image&lt;/value&gt;&lt;/data&gt;</v>
      </c>
      <c r="AR907" t="str">
        <f t="shared" si="304"/>
        <v>&lt;data name="RecorderCitrix_HoverImageCitrix_Description" xml:space="preserve"&gt;&lt;value&gt;Hovers on a given image in an application window.&lt;/value&gt;&lt;/data&gt;</v>
      </c>
      <c r="AT907" s="2" t="str">
        <f t="shared" si="309"/>
        <v xml:space="preserve">&lt;data name="RecorderCitrix_HoverImageCitrix_SnippetPath_DisplayName" xml:space="preserve"&gt;&lt;value&gt;Image Path&lt;/value&gt;&lt;/data&gt;_x000D_
&lt;data name="RecorderCitrix_HoverImageCitrix_SnippetPath_Description" xml:space="preserve"&gt;&lt;value&gt;File-path of the image snippet displayed in the component box.&lt;/value&gt;&lt;/data&gt;_x000D_
&lt;data name="RecorderCitrix_HoverImageCitrix_SnippetPath_Category" xml:space="preserve"&gt;&lt;value&gt;Input&lt;/value&gt;&lt;/data&gt;_x000D_
&lt;data name="RecorderCitrix_HoverImageCitrix_DisplayName" xml:space="preserve"&gt;&lt;value&gt;Hover On Image&lt;/value&gt;&lt;/data&gt;_x000D_
&lt;data name="RecorderCitrix_HoverImageCitrix_Description" xml:space="preserve"&gt;&lt;value&gt;Hovers on a given image in an application window.&lt;/value&gt;&lt;/data&gt;_x000D_
</v>
      </c>
      <c r="AU907" s="30" t="str">
        <f t="shared" si="308"/>
        <v>&lt;data name="RecorderCitrix_HoverImageCitrix_HelpURL" xml:space="preserve"&gt;&lt;value&gt;Components/Recorder/Citrix/HoverOnImage.htm&lt;/value&gt;&lt;/data&gt;</v>
      </c>
      <c r="AV907" t="str">
        <f t="shared" si="305"/>
        <v>&lt;data name="ToolBox_RecorderCitrix" xml:space="preserve"&gt;&lt;value&gt;Recorder{#}Citrix&lt;/value&gt;&lt;/data&gt;</v>
      </c>
      <c r="AW907" t="str">
        <f t="shared" si="306"/>
        <v>&lt;data name="RecorderCitrix_HoverImageCitrix_ICON" xml:space="preserve"&gt;&lt;value&gt;RecorderCitrixHoverImageCitrixICON&lt;/value&gt;&lt;/data&gt;</v>
      </c>
    </row>
    <row r="908" spans="1:49" s="2" customFormat="1" ht="15">
      <c r="A908" s="48">
        <v>4.2</v>
      </c>
      <c r="B908" s="2" t="s">
        <v>538</v>
      </c>
      <c r="C908" s="2" t="s">
        <v>520</v>
      </c>
      <c r="D908" s="2" t="s">
        <v>2179</v>
      </c>
      <c r="E908" s="101" t="s">
        <v>2180</v>
      </c>
      <c r="F908" s="9" t="s">
        <v>2159</v>
      </c>
      <c r="G908" s="43" t="s">
        <v>2160</v>
      </c>
      <c r="H908" s="43"/>
      <c r="I908" s="2">
        <v>1</v>
      </c>
      <c r="J908" s="2">
        <v>1</v>
      </c>
      <c r="K908" s="2" t="s">
        <v>595</v>
      </c>
      <c r="L908" s="2" t="s">
        <v>10</v>
      </c>
      <c r="M908">
        <v>0.75</v>
      </c>
      <c r="O908" s="46" t="str">
        <f t="shared" si="295"/>
        <v>Components/Recorder/Citrix/HoverOnImage.htm</v>
      </c>
      <c r="P908" s="104" t="s">
        <v>4663</v>
      </c>
      <c r="Q908" s="49" t="s">
        <v>4673</v>
      </c>
      <c r="R908" s="49" t="s">
        <v>2159</v>
      </c>
      <c r="S908" s="2" t="s">
        <v>10</v>
      </c>
      <c r="T908">
        <v>0.75</v>
      </c>
      <c r="U908" s="12" t="s">
        <v>2161</v>
      </c>
      <c r="V908" s="2" t="s">
        <v>667</v>
      </c>
      <c r="Y908" s="2" t="s">
        <v>2139</v>
      </c>
      <c r="Z908" s="2" t="s">
        <v>2140</v>
      </c>
      <c r="AA908" s="259" t="s">
        <v>591</v>
      </c>
      <c r="AB908" s="2" t="s">
        <v>10</v>
      </c>
      <c r="AD908" s="103" t="s">
        <v>592</v>
      </c>
      <c r="AF908" s="30" t="str">
        <f t="shared" si="294"/>
        <v>attributeTableBuilder.AddCustomAttributes(typeof(HoverImageCitrix),"Accuracy", new Attribute[] { new DesignerLocalizedDisplayNameAttribute(DesignerResource.RecorderCitrix_HoverImageCitrix_Accuracy_DisplayName)});</v>
      </c>
      <c r="AG908" t="str">
        <f t="shared" si="296"/>
        <v>attributeTableBuilder.AddCustomAttributes(typeof(HoverImageCitrix),"Accuracy", new Attribute[] { new DesignerLocalizedDescriptionAttribute(DesignerResource.RecorderCitrix_HoverImageCitrix_Accuracy_Description)});</v>
      </c>
      <c r="AH908" t="str">
        <f t="shared" si="297"/>
        <v>attributeTableBuilder.AddCustomAttributes(typeof(HoverImageCitrix),"Accuracy", new Attribute[] { new DesignerLocalizedCategoryAttribute(DesignerResource.RecorderCitrix_HoverImageCitrix_Accuracy_Category)});</v>
      </c>
      <c r="AK908" t="str">
        <f t="shared" si="298"/>
        <v>attributeTableBuilder.AddCustomAttributes(typeof(HoverImageCitrix), new Attribute[] { new DesignerLocalizedDisplayNameAttribute(DesignerResource.RecorderCitrix_HoverImageCitrix_DisplayName)});</v>
      </c>
      <c r="AL908" t="str">
        <f t="shared" si="299"/>
        <v>attributeTableBuilder.AddCustomAttributes(typeof(HoverImageCitrix), new Attribute[] { new DesignerLocalizedDescriptionAttribute(DesignerResource.RecorderCitrix_HoverImageCitrix_Description)});</v>
      </c>
      <c r="AM908" s="30" t="str">
        <f t="shared" si="300"/>
        <v>attributeTableBuilder.AddCustomAttributes(typeof(HoverImageCitrix), new Attribute[] { new DesignerLocalizedHelpURLAttribute(DesignerResource.RecorderCitrix_HoverImageCitrix_HelpURL)});</v>
      </c>
      <c r="AN908" t="str">
        <f t="shared" si="307"/>
        <v>&lt;data name="RecorderCitrix_HoverImageCitrix_Accuracy_DisplayName" xml:space="preserve"&gt;&lt;value&gt;Accuracy&lt;/value&gt;&lt;/data&gt;</v>
      </c>
      <c r="AO908" t="str">
        <f t="shared" si="301"/>
        <v>&lt;data name="RecorderCitrix_HoverImageCitrix_Accuracy_Description" xml:space="preserve"&gt;&lt;value&gt;Percentage accuracy required in match result. A value of ‘1’ indicates that the found image should match 100% with the source image.&lt;/value&gt;&lt;/data&gt;</v>
      </c>
      <c r="AP908" t="str">
        <f t="shared" si="302"/>
        <v>&lt;data name="RecorderCitrix_HoverImageCitrix_Accuracy_Category" xml:space="preserve"&gt;&lt;value&gt;Input&lt;/value&gt;&lt;/data&gt;</v>
      </c>
      <c r="AQ908" t="str">
        <f t="shared" si="303"/>
        <v>&lt;data name="RecorderCitrix_HoverImageCitrix_DisplayName" xml:space="preserve"&gt;&lt;value&gt;Hover On Image&lt;/value&gt;&lt;/data&gt;</v>
      </c>
      <c r="AR908" t="str">
        <f t="shared" si="304"/>
        <v>&lt;data name="RecorderCitrix_HoverImageCitrix_Description" xml:space="preserve"&gt;&lt;value&gt;Hovers on a given image in an application window.&lt;/value&gt;&lt;/data&gt;</v>
      </c>
      <c r="AT908" s="2" t="str">
        <f t="shared" si="309"/>
        <v xml:space="preserve">&lt;data name="RecorderCitrix_HoverImageCitrix_Accuracy_DisplayName" xml:space="preserve"&gt;&lt;value&gt;Accuracy&lt;/value&gt;&lt;/data&gt;_x000D_
&lt;data name="RecorderCitrix_HoverImageCitrix_Accuracy_Description" xml:space="preserve"&gt;&lt;value&gt;Percentage accuracy required in match result. A value of ‘1’ indicates that the found image should match 100% with the source image.&lt;/value&gt;&lt;/data&gt;_x000D_
&lt;data name="RecorderCitrix_HoverImageCitrix_Accuracy_Category" xml:space="preserve"&gt;&lt;value&gt;Input&lt;/value&gt;&lt;/data&gt;_x000D_
&lt;data name="RecorderCitrix_HoverImageCitrix_DisplayName" xml:space="preserve"&gt;&lt;value&gt;Hover On Image&lt;/value&gt;&lt;/data&gt;_x000D_
&lt;data name="RecorderCitrix_HoverImageCitrix_Description" xml:space="preserve"&gt;&lt;value&gt;Hovers on a given image in an application window.&lt;/value&gt;&lt;/data&gt;_x000D_
</v>
      </c>
      <c r="AU908" s="30" t="str">
        <f t="shared" si="308"/>
        <v>&lt;data name="RecorderCitrix_HoverImageCitrix_HelpURL" xml:space="preserve"&gt;&lt;value&gt;Components/Recorder/Citrix/HoverOnImage.htm&lt;/value&gt;&lt;/data&gt;</v>
      </c>
      <c r="AV908" t="str">
        <f t="shared" si="305"/>
        <v>&lt;data name="ToolBox_RecorderCitrix" xml:space="preserve"&gt;&lt;value&gt;Recorder{#}Citrix&lt;/value&gt;&lt;/data&gt;</v>
      </c>
      <c r="AW908" t="str">
        <f t="shared" si="306"/>
        <v>&lt;data name="RecorderCitrix_HoverImageCitrix_ICON" xml:space="preserve"&gt;&lt;value&gt;RecorderCitrixHoverImageCitrixICON&lt;/value&gt;&lt;/data&gt;</v>
      </c>
    </row>
    <row r="909" spans="1:49" s="2" customFormat="1" ht="15">
      <c r="A909" s="48">
        <v>4.2</v>
      </c>
      <c r="B909" s="2" t="s">
        <v>538</v>
      </c>
      <c r="C909" s="2" t="s">
        <v>520</v>
      </c>
      <c r="D909" s="2" t="s">
        <v>2181</v>
      </c>
      <c r="E909" s="101" t="s">
        <v>2182</v>
      </c>
      <c r="F909" s="9" t="s">
        <v>2159</v>
      </c>
      <c r="G909" s="43" t="s">
        <v>2160</v>
      </c>
      <c r="H909" s="43"/>
      <c r="I909" s="2">
        <v>1</v>
      </c>
      <c r="J909" s="2">
        <v>1</v>
      </c>
      <c r="K909" s="2" t="s">
        <v>595</v>
      </c>
      <c r="L909" s="2" t="s">
        <v>667</v>
      </c>
      <c r="M909">
        <v>0.75</v>
      </c>
      <c r="O909" s="46" t="str">
        <f t="shared" si="295"/>
        <v>Components/Recorder/Citrix/ClickImage.htm</v>
      </c>
      <c r="P909" s="104" t="s">
        <v>4663</v>
      </c>
      <c r="Q909" s="49" t="s">
        <v>4674</v>
      </c>
      <c r="R909" s="49" t="s">
        <v>2159</v>
      </c>
      <c r="S909" s="2" t="s">
        <v>667</v>
      </c>
      <c r="T909">
        <v>0.75</v>
      </c>
      <c r="U909" s="12" t="s">
        <v>2161</v>
      </c>
      <c r="V909" s="2" t="s">
        <v>667</v>
      </c>
      <c r="Y909" s="2" t="s">
        <v>2139</v>
      </c>
      <c r="Z909" s="2" t="s">
        <v>2140</v>
      </c>
      <c r="AA909" s="259" t="s">
        <v>591</v>
      </c>
      <c r="AB909" s="2" t="s">
        <v>10</v>
      </c>
      <c r="AD909" s="103" t="s">
        <v>592</v>
      </c>
      <c r="AF909" s="30" t="str">
        <f t="shared" si="294"/>
        <v>attributeTableBuilder.AddCustomAttributes(typeof(ImageClickCitrix),"Accuracy", new Attribute[] { new DesignerLocalizedDisplayNameAttribute(DesignerResource.RecorderCitrix_ImageClickCitrix_Accuracy_DisplayName)});</v>
      </c>
      <c r="AG909" t="str">
        <f t="shared" si="296"/>
        <v>attributeTableBuilder.AddCustomAttributes(typeof(ImageClickCitrix),"Accuracy", new Attribute[] { new DesignerLocalizedDescriptionAttribute(DesignerResource.RecorderCitrix_ImageClickCitrix_Accuracy_Description)});</v>
      </c>
      <c r="AH909" t="str">
        <f t="shared" si="297"/>
        <v>attributeTableBuilder.AddCustomAttributes(typeof(ImageClickCitrix),"Accuracy", new Attribute[] { new DesignerLocalizedCategoryAttribute(DesignerResource.RecorderCitrix_ImageClickCitrix_Accuracy_Category)});</v>
      </c>
      <c r="AK909" t="str">
        <f t="shared" si="298"/>
        <v>attributeTableBuilder.AddCustomAttributes(typeof(ImageClickCitrix), new Attribute[] { new DesignerLocalizedDisplayNameAttribute(DesignerResource.RecorderCitrix_ImageClickCitrix_DisplayName)});</v>
      </c>
      <c r="AL909" t="str">
        <f t="shared" si="299"/>
        <v>attributeTableBuilder.AddCustomAttributes(typeof(ImageClickCitrix), new Attribute[] { new DesignerLocalizedDescriptionAttribute(DesignerResource.RecorderCitrix_ImageClickCitrix_Description)});</v>
      </c>
      <c r="AM909" s="30" t="str">
        <f t="shared" si="300"/>
        <v>attributeTableBuilder.AddCustomAttributes(typeof(ImageClickCitrix), new Attribute[] { new DesignerLocalizedHelpURLAttribute(DesignerResource.RecorderCitrix_ImageClickCitrix_HelpURL)});</v>
      </c>
      <c r="AN909" t="str">
        <f t="shared" si="307"/>
        <v>&lt;data name="RecorderCitrix_ImageClickCitrix_Accuracy_DisplayName" xml:space="preserve"&gt;&lt;value&gt;Accuracy&lt;/value&gt;&lt;/data&gt;</v>
      </c>
      <c r="AO909" t="str">
        <f t="shared" si="301"/>
        <v>&lt;data name="RecorderCitrix_ImageClickCitrix_Accuracy_Description" xml:space="preserve"&gt;&lt;value&gt;Percentage accuracy required in match result. A value of ‘1’ indicates that the found image should match 100% with the source image.&lt;/value&gt;&lt;/data&gt;</v>
      </c>
      <c r="AP909" t="str">
        <f t="shared" si="302"/>
        <v>&lt;data name="RecorderCitrix_ImageClickCitrix_Accuracy_Category" xml:space="preserve"&gt;&lt;value&gt;Input&lt;/value&gt;&lt;/data&gt;</v>
      </c>
      <c r="AQ909" t="str">
        <f t="shared" si="303"/>
        <v>&lt;data name="RecorderCitrix_ImageClickCitrix_DisplayName" xml:space="preserve"&gt;&lt;value&gt;Click Image&lt;/value&gt;&lt;/data&gt;</v>
      </c>
      <c r="AR909" t="str">
        <f t="shared" si="304"/>
        <v>&lt;data name="RecorderCitrix_ImageClickCitrix_Description" xml:space="preserve"&gt;&lt;value&gt;Captures the required image on which a click event is to be performed.&lt;/value&gt;&lt;/data&gt;</v>
      </c>
      <c r="AT909" s="2" t="str">
        <f t="shared" si="309"/>
        <v xml:space="preserve">&lt;data name="RecorderCitrix_ImageClickCitrix_Accuracy_DisplayName" xml:space="preserve"&gt;&lt;value&gt;Accuracy&lt;/value&gt;&lt;/data&gt;_x000D_
&lt;data name="RecorderCitrix_ImageClickCitrix_Accuracy_Description" xml:space="preserve"&gt;&lt;value&gt;Percentage accuracy required in match result. A value of ‘1’ indicates that the found image should match 100% with the source image.&lt;/value&gt;&lt;/data&gt;_x000D_
&lt;data name="RecorderCitrix_ImageClickCitrix_Accuracy_Category" xml:space="preserve"&gt;&lt;value&gt;Input&lt;/value&gt;&lt;/data&gt;_x000D_
&lt;data name="RecorderCitrix_ImageClickCitrix_DisplayName" xml:space="preserve"&gt;&lt;value&gt;Click Image&lt;/value&gt;&lt;/data&gt;_x000D_
&lt;data name="RecorderCitrix_ImageClickCitrix_Description" xml:space="preserve"&gt;&lt;value&gt;Captures the required image on which a click event is to be performed.&lt;/value&gt;&lt;/data&gt;_x000D_
</v>
      </c>
      <c r="AU909" s="30" t="str">
        <f t="shared" si="308"/>
        <v>&lt;data name="RecorderCitrix_ImageClickCitrix_HelpURL" xml:space="preserve"&gt;&lt;value&gt;Components/Recorder/Citrix/ClickImage.htm&lt;/value&gt;&lt;/data&gt;</v>
      </c>
      <c r="AV909" t="str">
        <f t="shared" si="305"/>
        <v>&lt;data name="ToolBox_RecorderCitrix" xml:space="preserve"&gt;&lt;value&gt;Recorder{#}Citrix&lt;/value&gt;&lt;/data&gt;</v>
      </c>
      <c r="AW909" t="str">
        <f t="shared" si="306"/>
        <v>&lt;data name="RecorderCitrix_ImageClickCitrix_ICON" xml:space="preserve"&gt;&lt;value&gt;RecorderCitrixImageClickCitrixICON&lt;/value&gt;&lt;/data&gt;</v>
      </c>
    </row>
    <row r="910" spans="1:49" s="2" customFormat="1" ht="15">
      <c r="A910" s="48">
        <v>4.2</v>
      </c>
      <c r="B910" s="2" t="s">
        <v>538</v>
      </c>
      <c r="C910" s="2" t="s">
        <v>520</v>
      </c>
      <c r="D910" s="2" t="s">
        <v>2181</v>
      </c>
      <c r="E910" s="101" t="s">
        <v>2182</v>
      </c>
      <c r="F910" s="9"/>
      <c r="G910" s="43"/>
      <c r="H910" s="43"/>
      <c r="I910" s="2">
        <v>0</v>
      </c>
      <c r="J910" s="2">
        <v>1</v>
      </c>
      <c r="L910" s="2" t="s">
        <v>9</v>
      </c>
      <c r="O910" s="46" t="str">
        <f t="shared" si="295"/>
        <v>Components/Recorder/Citrix/ClickImage.htm</v>
      </c>
      <c r="P910" s="104" t="s">
        <v>4663</v>
      </c>
      <c r="Q910" s="49" t="s">
        <v>4674</v>
      </c>
      <c r="R910" s="49" t="s">
        <v>319</v>
      </c>
      <c r="S910" s="2" t="s">
        <v>9</v>
      </c>
      <c r="U910" s="2" t="s">
        <v>742</v>
      </c>
      <c r="V910" s="2" t="s">
        <v>1588</v>
      </c>
      <c r="Y910" s="2" t="s">
        <v>2139</v>
      </c>
      <c r="Z910" s="2" t="s">
        <v>2140</v>
      </c>
      <c r="AA910" s="259" t="s">
        <v>591</v>
      </c>
      <c r="AB910" s="2" t="s">
        <v>10</v>
      </c>
      <c r="AD910" s="103" t="s">
        <v>592</v>
      </c>
      <c r="AF910" s="30" t="str">
        <f t="shared" si="294"/>
        <v>attributeTableBuilder.AddCustomAttributes(typeof(ImageClickCitrix),"ActivityName", new Attribute[] { new DesignerLocalizedDisplayNameAttribute(DesignerResource.RecorderCitrix_ImageClickCitrix_ActivityName_DisplayName)});</v>
      </c>
      <c r="AG910" t="str">
        <f t="shared" si="296"/>
        <v>attributeTableBuilder.AddCustomAttributes(typeof(ImageClickCitrix),"ActivityName", new Attribute[] { new DesignerLocalizedDescriptionAttribute(DesignerResource.RecorderCitrix_ImageClickCitrix_ActivityName_Description)});</v>
      </c>
      <c r="AH910" t="str">
        <f t="shared" si="297"/>
        <v>attributeTableBuilder.AddCustomAttributes(typeof(ImageClickCitrix),"ActivityName", new Attribute[] { new DesignerLocalizedCategoryAttribute(DesignerResource.RecorderCitrix_ImageClickCitrix_ActivityName_Category)});</v>
      </c>
      <c r="AK910" t="str">
        <f t="shared" si="298"/>
        <v>attributeTableBuilder.AddCustomAttributes(typeof(ImageClickCitrix), new Attribute[] { new DesignerLocalizedDisplayNameAttribute(DesignerResource.RecorderCitrix_ImageClickCitrix_DisplayName)});</v>
      </c>
      <c r="AL910" t="str">
        <f t="shared" si="299"/>
        <v>attributeTableBuilder.AddCustomAttributes(typeof(ImageClickCitrix), new Attribute[] { new DesignerLocalizedDescriptionAttribute(DesignerResource.RecorderCitrix_ImageClickCitrix_Description)});</v>
      </c>
      <c r="AM910" s="30" t="str">
        <f t="shared" si="300"/>
        <v>attributeTableBuilder.AddCustomAttributes(typeof(ImageClickCitrix), new Attribute[] { new DesignerLocalizedHelpURLAttribute(DesignerResource.RecorderCitrix_ImageClickCitrix_HelpURL)});</v>
      </c>
      <c r="AN910" t="str">
        <f t="shared" si="307"/>
        <v>&lt;data name="RecorderCitrix_ImageClickCitrix_ActivityName_DisplayName" xml:space="preserve"&gt;&lt;value&gt;&lt;/value&gt;&lt;/data&gt;</v>
      </c>
      <c r="AO910" t="str">
        <f t="shared" si="301"/>
        <v>&lt;data name="RecorderCitrix_ImageClickCitrix_ActivityName_Description" xml:space="preserve"&gt;&lt;value&gt;&lt;/value&gt;&lt;/data&gt;</v>
      </c>
      <c r="AP910" t="str">
        <f t="shared" si="302"/>
        <v>&lt;data name="RecorderCitrix_ImageClickCitrix_ActivityName_Category" xml:space="preserve"&gt;&lt;value&gt;&lt;/value&gt;&lt;/data&gt;</v>
      </c>
      <c r="AQ910" t="str">
        <f t="shared" si="303"/>
        <v>&lt;data name="RecorderCitrix_ImageClickCitrix_DisplayName" xml:space="preserve"&gt;&lt;value&gt;Click Image&lt;/value&gt;&lt;/data&gt;</v>
      </c>
      <c r="AR910" t="str">
        <f t="shared" si="304"/>
        <v>&lt;data name="RecorderCitrix_ImageClickCitrix_Description" xml:space="preserve"&gt;&lt;value&gt;Captures the required image on which a click event is to be performed.&lt;/value&gt;&lt;/data&gt;</v>
      </c>
      <c r="AT910" s="2" t="str">
        <f t="shared" si="309"/>
        <v xml:space="preserve">&lt;data name="RecorderCitrix_ImageClickCitrix_ActivityName_DisplayName" xml:space="preserve"&gt;&lt;value&gt;&lt;/value&gt;&lt;/data&gt;_x000D_
&lt;data name="RecorderCitrix_ImageClickCitrix_ActivityName_Description" xml:space="preserve"&gt;&lt;value&gt;&lt;/value&gt;&lt;/data&gt;_x000D_
&lt;data name="RecorderCitrix_ImageClickCitrix_ActivityName_Category" xml:space="preserve"&gt;&lt;value&gt;&lt;/value&gt;&lt;/data&gt;_x000D_
&lt;data name="RecorderCitrix_ImageClickCitrix_DisplayName" xml:space="preserve"&gt;&lt;value&gt;Click Image&lt;/value&gt;&lt;/data&gt;_x000D_
&lt;data name="RecorderCitrix_ImageClickCitrix_Description" xml:space="preserve"&gt;&lt;value&gt;Captures the required image on which a click event is to be performed.&lt;/value&gt;&lt;/data&gt;_x000D_
</v>
      </c>
      <c r="AU910" s="30" t="str">
        <f t="shared" si="308"/>
        <v>&lt;data name="RecorderCitrix_ImageClickCitrix_HelpURL" xml:space="preserve"&gt;&lt;value&gt;Components/Recorder/Citrix/ClickImage.htm&lt;/value&gt;&lt;/data&gt;</v>
      </c>
      <c r="AV910" t="str">
        <f t="shared" si="305"/>
        <v>&lt;data name="ToolBox_RecorderCitrix" xml:space="preserve"&gt;&lt;value&gt;Recorder{#}Citrix&lt;/value&gt;&lt;/data&gt;</v>
      </c>
      <c r="AW910" t="str">
        <f t="shared" si="306"/>
        <v>&lt;data name="RecorderCitrix_ImageClickCitrix_ICON" xml:space="preserve"&gt;&lt;value&gt;RecorderCitrixImageClickCitrixICON&lt;/value&gt;&lt;/data&gt;</v>
      </c>
    </row>
    <row r="911" spans="1:49" s="2" customFormat="1" ht="15">
      <c r="A911" s="48">
        <v>4.2</v>
      </c>
      <c r="B911" s="2" t="s">
        <v>538</v>
      </c>
      <c r="C911" s="2" t="s">
        <v>520</v>
      </c>
      <c r="D911" s="2" t="s">
        <v>2181</v>
      </c>
      <c r="E911" s="101" t="s">
        <v>2182</v>
      </c>
      <c r="F911" s="9"/>
      <c r="G911" s="43"/>
      <c r="H911" s="43"/>
      <c r="I911" s="2">
        <v>0</v>
      </c>
      <c r="J911" s="2">
        <v>1</v>
      </c>
      <c r="L911" s="2" t="s">
        <v>9</v>
      </c>
      <c r="O911" s="46" t="str">
        <f t="shared" si="295"/>
        <v>Components/Recorder/Citrix/ClickImage.htm</v>
      </c>
      <c r="P911" s="104" t="s">
        <v>4663</v>
      </c>
      <c r="Q911" s="49" t="s">
        <v>4674</v>
      </c>
      <c r="R911" s="49" t="s">
        <v>2155</v>
      </c>
      <c r="S911" s="2" t="s">
        <v>9</v>
      </c>
      <c r="U911" s="2" t="s">
        <v>742</v>
      </c>
      <c r="V911" s="2" t="s">
        <v>1588</v>
      </c>
      <c r="Y911" s="2" t="s">
        <v>2139</v>
      </c>
      <c r="Z911" s="2" t="s">
        <v>2140</v>
      </c>
      <c r="AA911" s="259" t="s">
        <v>591</v>
      </c>
      <c r="AB911" s="2" t="s">
        <v>10</v>
      </c>
      <c r="AD911" s="103" t="s">
        <v>592</v>
      </c>
      <c r="AF911" s="30" t="str">
        <f t="shared" si="294"/>
        <v>attributeTableBuilder.AddCustomAttributes(typeof(ImageClickCitrix),"ComponentName", new Attribute[] { new DesignerLocalizedDisplayNameAttribute(DesignerResource.RecorderCitrix_ImageClickCitrix_ComponentName_DisplayName)});</v>
      </c>
      <c r="AG911" t="str">
        <f t="shared" si="296"/>
        <v>attributeTableBuilder.AddCustomAttributes(typeof(ImageClickCitrix),"ComponentName", new Attribute[] { new DesignerLocalizedDescriptionAttribute(DesignerResource.RecorderCitrix_ImageClickCitrix_ComponentName_Description)});</v>
      </c>
      <c r="AH911" t="str">
        <f t="shared" si="297"/>
        <v>attributeTableBuilder.AddCustomAttributes(typeof(ImageClickCitrix),"ComponentName", new Attribute[] { new DesignerLocalizedCategoryAttribute(DesignerResource.RecorderCitrix_ImageClickCitrix_ComponentName_Category)});</v>
      </c>
      <c r="AK911" t="str">
        <f t="shared" si="298"/>
        <v>attributeTableBuilder.AddCustomAttributes(typeof(ImageClickCitrix), new Attribute[] { new DesignerLocalizedDisplayNameAttribute(DesignerResource.RecorderCitrix_ImageClickCitrix_DisplayName)});</v>
      </c>
      <c r="AL911" t="str">
        <f t="shared" si="299"/>
        <v>attributeTableBuilder.AddCustomAttributes(typeof(ImageClickCitrix), new Attribute[] { new DesignerLocalizedDescriptionAttribute(DesignerResource.RecorderCitrix_ImageClickCitrix_Description)});</v>
      </c>
      <c r="AM911" s="30" t="str">
        <f t="shared" si="300"/>
        <v>attributeTableBuilder.AddCustomAttributes(typeof(ImageClickCitrix), new Attribute[] { new DesignerLocalizedHelpURLAttribute(DesignerResource.RecorderCitrix_ImageClickCitrix_HelpURL)});</v>
      </c>
      <c r="AN911" t="str">
        <f t="shared" si="307"/>
        <v>&lt;data name="RecorderCitrix_ImageClickCitrix_ComponentName_DisplayName" xml:space="preserve"&gt;&lt;value&gt;&lt;/value&gt;&lt;/data&gt;</v>
      </c>
      <c r="AO911" t="str">
        <f t="shared" si="301"/>
        <v>&lt;data name="RecorderCitrix_ImageClickCitrix_ComponentName_Description" xml:space="preserve"&gt;&lt;value&gt;&lt;/value&gt;&lt;/data&gt;</v>
      </c>
      <c r="AP911" t="str">
        <f t="shared" si="302"/>
        <v>&lt;data name="RecorderCitrix_ImageClickCitrix_ComponentName_Category" xml:space="preserve"&gt;&lt;value&gt;&lt;/value&gt;&lt;/data&gt;</v>
      </c>
      <c r="AQ911" t="str">
        <f t="shared" si="303"/>
        <v>&lt;data name="RecorderCitrix_ImageClickCitrix_DisplayName" xml:space="preserve"&gt;&lt;value&gt;Click Image&lt;/value&gt;&lt;/data&gt;</v>
      </c>
      <c r="AR911" t="str">
        <f t="shared" si="304"/>
        <v>&lt;data name="RecorderCitrix_ImageClickCitrix_Description" xml:space="preserve"&gt;&lt;value&gt;Captures the required image on which a click event is to be performed.&lt;/value&gt;&lt;/data&gt;</v>
      </c>
      <c r="AT911" s="2" t="str">
        <f t="shared" si="309"/>
        <v xml:space="preserve">&lt;data name="RecorderCitrix_ImageClickCitrix_ComponentName_DisplayName" xml:space="preserve"&gt;&lt;value&gt;&lt;/value&gt;&lt;/data&gt;_x000D_
&lt;data name="RecorderCitrix_ImageClickCitrix_ComponentName_Description" xml:space="preserve"&gt;&lt;value&gt;&lt;/value&gt;&lt;/data&gt;_x000D_
&lt;data name="RecorderCitrix_ImageClickCitrix_ComponentName_Category" xml:space="preserve"&gt;&lt;value&gt;&lt;/value&gt;&lt;/data&gt;_x000D_
&lt;data name="RecorderCitrix_ImageClickCitrix_DisplayName" xml:space="preserve"&gt;&lt;value&gt;Click Image&lt;/value&gt;&lt;/data&gt;_x000D_
&lt;data name="RecorderCitrix_ImageClickCitrix_Description" xml:space="preserve"&gt;&lt;value&gt;Captures the required image on which a click event is to be performed.&lt;/value&gt;&lt;/data&gt;_x000D_
</v>
      </c>
      <c r="AU911" s="30" t="str">
        <f t="shared" si="308"/>
        <v>&lt;data name="RecorderCitrix_ImageClickCitrix_HelpURL" xml:space="preserve"&gt;&lt;value&gt;Components/Recorder/Citrix/ClickImage.htm&lt;/value&gt;&lt;/data&gt;</v>
      </c>
      <c r="AV911" t="str">
        <f t="shared" si="305"/>
        <v>&lt;data name="ToolBox_RecorderCitrix" xml:space="preserve"&gt;&lt;value&gt;Recorder{#}Citrix&lt;/value&gt;&lt;/data&gt;</v>
      </c>
      <c r="AW911" t="str">
        <f t="shared" si="306"/>
        <v>&lt;data name="RecorderCitrix_ImageClickCitrix_ICON" xml:space="preserve"&gt;&lt;value&gt;RecorderCitrixImageClickCitrixICON&lt;/value&gt;&lt;/data&gt;</v>
      </c>
    </row>
    <row r="912" spans="1:49" s="2" customFormat="1" ht="15">
      <c r="A912" s="48">
        <v>4.2</v>
      </c>
      <c r="B912" s="2" t="s">
        <v>538</v>
      </c>
      <c r="C912" s="2" t="s">
        <v>520</v>
      </c>
      <c r="D912" s="2" t="s">
        <v>2181</v>
      </c>
      <c r="E912" s="101" t="s">
        <v>2182</v>
      </c>
      <c r="F912" s="9" t="s">
        <v>2146</v>
      </c>
      <c r="G912" s="43"/>
      <c r="H912" s="43"/>
      <c r="I912" s="2">
        <v>1</v>
      </c>
      <c r="J912" s="2">
        <v>1</v>
      </c>
      <c r="K912" s="2" t="s">
        <v>595</v>
      </c>
      <c r="L912" s="2" t="s">
        <v>667</v>
      </c>
      <c r="M912" s="2">
        <v>0</v>
      </c>
      <c r="O912" s="46" t="str">
        <f t="shared" si="295"/>
        <v>Components/Recorder/Citrix/ClickImage.htm</v>
      </c>
      <c r="P912" s="104" t="s">
        <v>4663</v>
      </c>
      <c r="Q912" s="49" t="s">
        <v>4674</v>
      </c>
      <c r="R912" s="49" t="s">
        <v>2148</v>
      </c>
      <c r="S912" s="2" t="s">
        <v>667</v>
      </c>
      <c r="T912" s="2">
        <v>0</v>
      </c>
      <c r="U912" s="12" t="s">
        <v>2149</v>
      </c>
      <c r="V912" s="2" t="s">
        <v>667</v>
      </c>
      <c r="Y912" s="2" t="s">
        <v>2139</v>
      </c>
      <c r="Z912" s="2" t="s">
        <v>2140</v>
      </c>
      <c r="AA912" s="259" t="s">
        <v>591</v>
      </c>
      <c r="AB912" s="2" t="s">
        <v>10</v>
      </c>
      <c r="AD912" s="103" t="s">
        <v>592</v>
      </c>
      <c r="AF912" s="30" t="str">
        <f t="shared" si="294"/>
        <v>attributeTableBuilder.AddCustomAttributes(typeof(ImageClickCitrix),"OffsetX", new Attribute[] { new DesignerLocalizedDisplayNameAttribute(DesignerResource.RecorderCitrix_ImageClickCitrix_OffsetX_DisplayName)});</v>
      </c>
      <c r="AG912" t="str">
        <f t="shared" si="296"/>
        <v>attributeTableBuilder.AddCustomAttributes(typeof(ImageClickCitrix),"OffsetX", new Attribute[] { new DesignerLocalizedDescriptionAttribute(DesignerResource.RecorderCitrix_ImageClickCitrix_OffsetX_Description)});</v>
      </c>
      <c r="AH912" t="str">
        <f t="shared" si="297"/>
        <v>attributeTableBuilder.AddCustomAttributes(typeof(ImageClickCitrix),"OffsetX", new Attribute[] { new DesignerLocalizedCategoryAttribute(DesignerResource.RecorderCitrix_ImageClickCitrix_OffsetX_Category)});</v>
      </c>
      <c r="AK912" t="str">
        <f t="shared" si="298"/>
        <v>attributeTableBuilder.AddCustomAttributes(typeof(ImageClickCitrix), new Attribute[] { new DesignerLocalizedDisplayNameAttribute(DesignerResource.RecorderCitrix_ImageClickCitrix_DisplayName)});</v>
      </c>
      <c r="AL912" t="str">
        <f t="shared" si="299"/>
        <v>attributeTableBuilder.AddCustomAttributes(typeof(ImageClickCitrix), new Attribute[] { new DesignerLocalizedDescriptionAttribute(DesignerResource.RecorderCitrix_ImageClickCitrix_Description)});</v>
      </c>
      <c r="AM912" s="30" t="str">
        <f t="shared" si="300"/>
        <v>attributeTableBuilder.AddCustomAttributes(typeof(ImageClickCitrix), new Attribute[] { new DesignerLocalizedHelpURLAttribute(DesignerResource.RecorderCitrix_ImageClickCitrix_HelpURL)});</v>
      </c>
      <c r="AN912" t="str">
        <f t="shared" si="307"/>
        <v>&lt;data name="RecorderCitrix_ImageClickCitrix_OffsetX_DisplayName" xml:space="preserve"&gt;&lt;value&gt;Offset-X&lt;/value&gt;&lt;/data&gt;</v>
      </c>
      <c r="AO912" t="str">
        <f t="shared" si="301"/>
        <v>&lt;data name="RecorderCitrix_ImageClickCitrix_OffsetX_Description" xml:space="preserve"&gt;&lt;value&gt;&lt;/value&gt;&lt;/data&gt;</v>
      </c>
      <c r="AP912" t="str">
        <f t="shared" si="302"/>
        <v>&lt;data name="RecorderCitrix_ImageClickCitrix_OffsetX_Category" xml:space="preserve"&gt;&lt;value&gt;Input&lt;/value&gt;&lt;/data&gt;</v>
      </c>
      <c r="AQ912" t="str">
        <f t="shared" si="303"/>
        <v>&lt;data name="RecorderCitrix_ImageClickCitrix_DisplayName" xml:space="preserve"&gt;&lt;value&gt;Click Image&lt;/value&gt;&lt;/data&gt;</v>
      </c>
      <c r="AR912" t="str">
        <f t="shared" si="304"/>
        <v>&lt;data name="RecorderCitrix_ImageClickCitrix_Description" xml:space="preserve"&gt;&lt;value&gt;Captures the required image on which a click event is to be performed.&lt;/value&gt;&lt;/data&gt;</v>
      </c>
      <c r="AT912" s="2" t="str">
        <f t="shared" si="309"/>
        <v xml:space="preserve">&lt;data name="RecorderCitrix_ImageClickCitrix_OffsetX_DisplayName" xml:space="preserve"&gt;&lt;value&gt;Offset-X&lt;/value&gt;&lt;/data&gt;_x000D_
&lt;data name="RecorderCitrix_ImageClickCitrix_OffsetX_Description" xml:space="preserve"&gt;&lt;value&gt;&lt;/value&gt;&lt;/data&gt;_x000D_
&lt;data name="RecorderCitrix_ImageClickCitrix_OffsetX_Category" xml:space="preserve"&gt;&lt;value&gt;Input&lt;/value&gt;&lt;/data&gt;_x000D_
&lt;data name="RecorderCitrix_ImageClickCitrix_DisplayName" xml:space="preserve"&gt;&lt;value&gt;Click Image&lt;/value&gt;&lt;/data&gt;_x000D_
&lt;data name="RecorderCitrix_ImageClickCitrix_Description" xml:space="preserve"&gt;&lt;value&gt;Captures the required image on which a click event is to be performed.&lt;/value&gt;&lt;/data&gt;_x000D_
</v>
      </c>
      <c r="AU912" s="30" t="str">
        <f t="shared" si="308"/>
        <v>&lt;data name="RecorderCitrix_ImageClickCitrix_HelpURL" xml:space="preserve"&gt;&lt;value&gt;Components/Recorder/Citrix/ClickImage.htm&lt;/value&gt;&lt;/data&gt;</v>
      </c>
      <c r="AV912" t="str">
        <f t="shared" si="305"/>
        <v>&lt;data name="ToolBox_RecorderCitrix" xml:space="preserve"&gt;&lt;value&gt;Recorder{#}Citrix&lt;/value&gt;&lt;/data&gt;</v>
      </c>
      <c r="AW912" t="str">
        <f t="shared" si="306"/>
        <v>&lt;data name="RecorderCitrix_ImageClickCitrix_ICON" xml:space="preserve"&gt;&lt;value&gt;RecorderCitrixImageClickCitrixICON&lt;/value&gt;&lt;/data&gt;</v>
      </c>
    </row>
    <row r="913" spans="1:49" s="2" customFormat="1" ht="15">
      <c r="A913" s="48">
        <v>4.2</v>
      </c>
      <c r="B913" s="2" t="s">
        <v>538</v>
      </c>
      <c r="C913" s="2" t="s">
        <v>520</v>
      </c>
      <c r="D913" s="2" t="s">
        <v>2181</v>
      </c>
      <c r="E913" s="101" t="s">
        <v>2182</v>
      </c>
      <c r="F913" s="9" t="s">
        <v>2150</v>
      </c>
      <c r="G913" s="43"/>
      <c r="H913" s="43"/>
      <c r="I913" s="2">
        <v>1</v>
      </c>
      <c r="J913" s="2">
        <v>1</v>
      </c>
      <c r="K913" s="2" t="s">
        <v>595</v>
      </c>
      <c r="L913" s="2" t="s">
        <v>667</v>
      </c>
      <c r="M913" s="2">
        <v>0</v>
      </c>
      <c r="O913" s="46" t="str">
        <f t="shared" si="295"/>
        <v>Components/Recorder/Citrix/ClickImage.htm</v>
      </c>
      <c r="P913" s="104" t="s">
        <v>4663</v>
      </c>
      <c r="Q913" s="49" t="s">
        <v>4674</v>
      </c>
      <c r="R913" s="49" t="s">
        <v>2152</v>
      </c>
      <c r="S913" s="2" t="s">
        <v>667</v>
      </c>
      <c r="T913" s="2">
        <v>0</v>
      </c>
      <c r="U913" s="12" t="s">
        <v>2149</v>
      </c>
      <c r="V913" s="2" t="s">
        <v>667</v>
      </c>
      <c r="Y913" s="2" t="s">
        <v>2139</v>
      </c>
      <c r="Z913" s="2" t="s">
        <v>2140</v>
      </c>
      <c r="AA913" s="259" t="s">
        <v>591</v>
      </c>
      <c r="AB913" s="2" t="s">
        <v>10</v>
      </c>
      <c r="AD913" s="103" t="s">
        <v>592</v>
      </c>
      <c r="AF913" s="30" t="str">
        <f t="shared" si="294"/>
        <v>attributeTableBuilder.AddCustomAttributes(typeof(ImageClickCitrix),"OffsetY", new Attribute[] { new DesignerLocalizedDisplayNameAttribute(DesignerResource.RecorderCitrix_ImageClickCitrix_OffsetY_DisplayName)});</v>
      </c>
      <c r="AG913" t="str">
        <f t="shared" si="296"/>
        <v>attributeTableBuilder.AddCustomAttributes(typeof(ImageClickCitrix),"OffsetY", new Attribute[] { new DesignerLocalizedDescriptionAttribute(DesignerResource.RecorderCitrix_ImageClickCitrix_OffsetY_Description)});</v>
      </c>
      <c r="AH913" t="str">
        <f t="shared" si="297"/>
        <v>attributeTableBuilder.AddCustomAttributes(typeof(ImageClickCitrix),"OffsetY", new Attribute[] { new DesignerLocalizedCategoryAttribute(DesignerResource.RecorderCitrix_ImageClickCitrix_OffsetY_Category)});</v>
      </c>
      <c r="AK913" t="str">
        <f t="shared" si="298"/>
        <v>attributeTableBuilder.AddCustomAttributes(typeof(ImageClickCitrix), new Attribute[] { new DesignerLocalizedDisplayNameAttribute(DesignerResource.RecorderCitrix_ImageClickCitrix_DisplayName)});</v>
      </c>
      <c r="AL913" t="str">
        <f t="shared" si="299"/>
        <v>attributeTableBuilder.AddCustomAttributes(typeof(ImageClickCitrix), new Attribute[] { new DesignerLocalizedDescriptionAttribute(DesignerResource.RecorderCitrix_ImageClickCitrix_Description)});</v>
      </c>
      <c r="AM913" s="30" t="str">
        <f t="shared" si="300"/>
        <v>attributeTableBuilder.AddCustomAttributes(typeof(ImageClickCitrix), new Attribute[] { new DesignerLocalizedHelpURLAttribute(DesignerResource.RecorderCitrix_ImageClickCitrix_HelpURL)});</v>
      </c>
      <c r="AN913" t="str">
        <f t="shared" si="307"/>
        <v>&lt;data name="RecorderCitrix_ImageClickCitrix_OffsetY_DisplayName" xml:space="preserve"&gt;&lt;value&gt;Offset-Y&lt;/value&gt;&lt;/data&gt;</v>
      </c>
      <c r="AO913" t="str">
        <f t="shared" si="301"/>
        <v>&lt;data name="RecorderCitrix_ImageClickCitrix_OffsetY_Description" xml:space="preserve"&gt;&lt;value&gt;&lt;/value&gt;&lt;/data&gt;</v>
      </c>
      <c r="AP913" t="str">
        <f t="shared" si="302"/>
        <v>&lt;data name="RecorderCitrix_ImageClickCitrix_OffsetY_Category" xml:space="preserve"&gt;&lt;value&gt;Input&lt;/value&gt;&lt;/data&gt;</v>
      </c>
      <c r="AQ913" t="str">
        <f t="shared" si="303"/>
        <v>&lt;data name="RecorderCitrix_ImageClickCitrix_DisplayName" xml:space="preserve"&gt;&lt;value&gt;Click Image&lt;/value&gt;&lt;/data&gt;</v>
      </c>
      <c r="AR913" t="str">
        <f t="shared" si="304"/>
        <v>&lt;data name="RecorderCitrix_ImageClickCitrix_Description" xml:space="preserve"&gt;&lt;value&gt;Captures the required image on which a click event is to be performed.&lt;/value&gt;&lt;/data&gt;</v>
      </c>
      <c r="AT913" s="2" t="str">
        <f t="shared" si="309"/>
        <v xml:space="preserve">&lt;data name="RecorderCitrix_ImageClickCitrix_OffsetY_DisplayName" xml:space="preserve"&gt;&lt;value&gt;Offset-Y&lt;/value&gt;&lt;/data&gt;_x000D_
&lt;data name="RecorderCitrix_ImageClickCitrix_OffsetY_Description" xml:space="preserve"&gt;&lt;value&gt;&lt;/value&gt;&lt;/data&gt;_x000D_
&lt;data name="RecorderCitrix_ImageClickCitrix_OffsetY_Category" xml:space="preserve"&gt;&lt;value&gt;Input&lt;/value&gt;&lt;/data&gt;_x000D_
&lt;data name="RecorderCitrix_ImageClickCitrix_DisplayName" xml:space="preserve"&gt;&lt;value&gt;Click Image&lt;/value&gt;&lt;/data&gt;_x000D_
&lt;data name="RecorderCitrix_ImageClickCitrix_Description" xml:space="preserve"&gt;&lt;value&gt;Captures the required image on which a click event is to be performed.&lt;/value&gt;&lt;/data&gt;_x000D_
</v>
      </c>
      <c r="AU913" s="30" t="str">
        <f t="shared" si="308"/>
        <v>&lt;data name="RecorderCitrix_ImageClickCitrix_HelpURL" xml:space="preserve"&gt;&lt;value&gt;Components/Recorder/Citrix/ClickImage.htm&lt;/value&gt;&lt;/data&gt;</v>
      </c>
      <c r="AV913" t="str">
        <f t="shared" si="305"/>
        <v>&lt;data name="ToolBox_RecorderCitrix" xml:space="preserve"&gt;&lt;value&gt;Recorder{#}Citrix&lt;/value&gt;&lt;/data&gt;</v>
      </c>
      <c r="AW913" t="str">
        <f t="shared" si="306"/>
        <v>&lt;data name="RecorderCitrix_ImageClickCitrix_ICON" xml:space="preserve"&gt;&lt;value&gt;RecorderCitrixImageClickCitrixICON&lt;/value&gt;&lt;/data&gt;</v>
      </c>
    </row>
    <row r="914" spans="1:49" s="2" customFormat="1" ht="15">
      <c r="A914" s="48">
        <v>4.2</v>
      </c>
      <c r="B914" s="2" t="s">
        <v>538</v>
      </c>
      <c r="C914" s="2" t="s">
        <v>520</v>
      </c>
      <c r="D914" s="2" t="s">
        <v>2181</v>
      </c>
      <c r="E914" s="101" t="s">
        <v>2182</v>
      </c>
      <c r="F914" s="9" t="s">
        <v>2183</v>
      </c>
      <c r="G914" s="43" t="s">
        <v>2184</v>
      </c>
      <c r="H914" s="43"/>
      <c r="I914" s="2">
        <v>1</v>
      </c>
      <c r="J914" s="2">
        <v>1</v>
      </c>
      <c r="K914" s="2" t="s">
        <v>595</v>
      </c>
      <c r="L914" s="2" t="s">
        <v>667</v>
      </c>
      <c r="O914" s="46" t="str">
        <f t="shared" si="295"/>
        <v>Components/Recorder/Citrix/ClickImage.htm</v>
      </c>
      <c r="P914" s="104" t="s">
        <v>4663</v>
      </c>
      <c r="Q914" s="49" t="s">
        <v>4674</v>
      </c>
      <c r="R914" s="49" t="s">
        <v>989</v>
      </c>
      <c r="S914" s="2" t="s">
        <v>667</v>
      </c>
      <c r="U914" s="12" t="s">
        <v>2158</v>
      </c>
      <c r="V914" s="2" t="s">
        <v>667</v>
      </c>
      <c r="Y914" s="2" t="s">
        <v>2139</v>
      </c>
      <c r="Z914" s="2" t="s">
        <v>2140</v>
      </c>
      <c r="AA914" s="259" t="s">
        <v>591</v>
      </c>
      <c r="AB914" s="2" t="s">
        <v>10</v>
      </c>
      <c r="AD914" s="103" t="s">
        <v>592</v>
      </c>
      <c r="AF914" s="30" t="str">
        <f t="shared" si="294"/>
        <v>attributeTableBuilder.AddCustomAttributes(typeof(ImageClickCitrix),"Position", new Attribute[] { new DesignerLocalizedDisplayNameAttribute(DesignerResource.RecorderCitrix_ImageClickCitrix_Position_DisplayName)});</v>
      </c>
      <c r="AG914" t="str">
        <f t="shared" si="296"/>
        <v>attributeTableBuilder.AddCustomAttributes(typeof(ImageClickCitrix),"Position", new Attribute[] { new DesignerLocalizedDescriptionAttribute(DesignerResource.RecorderCitrix_ImageClickCitrix_Position_Description)});</v>
      </c>
      <c r="AH914" t="str">
        <f t="shared" si="297"/>
        <v>attributeTableBuilder.AddCustomAttributes(typeof(ImageClickCitrix),"Position", new Attribute[] { new DesignerLocalizedCategoryAttribute(DesignerResource.RecorderCitrix_ImageClickCitrix_Position_Category)});</v>
      </c>
      <c r="AK914" t="str">
        <f t="shared" si="298"/>
        <v>attributeTableBuilder.AddCustomAttributes(typeof(ImageClickCitrix), new Attribute[] { new DesignerLocalizedDisplayNameAttribute(DesignerResource.RecorderCitrix_ImageClickCitrix_DisplayName)});</v>
      </c>
      <c r="AL914" t="str">
        <f t="shared" si="299"/>
        <v>attributeTableBuilder.AddCustomAttributes(typeof(ImageClickCitrix), new Attribute[] { new DesignerLocalizedDescriptionAttribute(DesignerResource.RecorderCitrix_ImageClickCitrix_Description)});</v>
      </c>
      <c r="AM914" s="30" t="str">
        <f t="shared" si="300"/>
        <v>attributeTableBuilder.AddCustomAttributes(typeof(ImageClickCitrix), new Attribute[] { new DesignerLocalizedHelpURLAttribute(DesignerResource.RecorderCitrix_ImageClickCitrix_HelpURL)});</v>
      </c>
      <c r="AN914" t="str">
        <f t="shared" si="307"/>
        <v>&lt;data name="RecorderCitrix_ImageClickCitrix_Position_DisplayName" xml:space="preserve"&gt;&lt;value&gt;Image Position&lt;/value&gt;&lt;/data&gt;</v>
      </c>
      <c r="AO914" t="str">
        <f t="shared" si="301"/>
        <v>&lt;data name="RecorderCitrix_ImageClickCitrix_Position_Description" xml:space="preserve"&gt;&lt;value&gt;Mouse position within the image on which click‑event is to be performed. Default value is Center.&lt;/value&gt;&lt;/data&gt;</v>
      </c>
      <c r="AP914" t="str">
        <f t="shared" si="302"/>
        <v>&lt;data name="RecorderCitrix_ImageClickCitrix_Position_Category" xml:space="preserve"&gt;&lt;value&gt;Input&lt;/value&gt;&lt;/data&gt;</v>
      </c>
      <c r="AQ914" t="str">
        <f t="shared" si="303"/>
        <v>&lt;data name="RecorderCitrix_ImageClickCitrix_DisplayName" xml:space="preserve"&gt;&lt;value&gt;Click Image&lt;/value&gt;&lt;/data&gt;</v>
      </c>
      <c r="AR914" t="str">
        <f t="shared" si="304"/>
        <v>&lt;data name="RecorderCitrix_ImageClickCitrix_Description" xml:space="preserve"&gt;&lt;value&gt;Captures the required image on which a click event is to be performed.&lt;/value&gt;&lt;/data&gt;</v>
      </c>
      <c r="AT914" s="2" t="str">
        <f t="shared" si="309"/>
        <v xml:space="preserve">&lt;data name="RecorderCitrix_ImageClickCitrix_Position_DisplayName" xml:space="preserve"&gt;&lt;value&gt;Image Position&lt;/value&gt;&lt;/data&gt;_x000D_
&lt;data name="RecorderCitrix_ImageClickCitrix_Position_Description" xml:space="preserve"&gt;&lt;value&gt;Mouse position within the image on which click‑event is to be performed. Default value is Center.&lt;/value&gt;&lt;/data&gt;_x000D_
&lt;data name="RecorderCitrix_ImageClickCitrix_Position_Category" xml:space="preserve"&gt;&lt;value&gt;Input&lt;/value&gt;&lt;/data&gt;_x000D_
&lt;data name="RecorderCitrix_ImageClickCitrix_DisplayName" xml:space="preserve"&gt;&lt;value&gt;Click Image&lt;/value&gt;&lt;/data&gt;_x000D_
&lt;data name="RecorderCitrix_ImageClickCitrix_Description" xml:space="preserve"&gt;&lt;value&gt;Captures the required image on which a click event is to be performed.&lt;/value&gt;&lt;/data&gt;_x000D_
</v>
      </c>
      <c r="AU914" s="30" t="str">
        <f t="shared" si="308"/>
        <v>&lt;data name="RecorderCitrix_ImageClickCitrix_HelpURL" xml:space="preserve"&gt;&lt;value&gt;Components/Recorder/Citrix/ClickImage.htm&lt;/value&gt;&lt;/data&gt;</v>
      </c>
      <c r="AV914" t="str">
        <f t="shared" si="305"/>
        <v>&lt;data name="ToolBox_RecorderCitrix" xml:space="preserve"&gt;&lt;value&gt;Recorder{#}Citrix&lt;/value&gt;&lt;/data&gt;</v>
      </c>
      <c r="AW914" t="str">
        <f t="shared" si="306"/>
        <v>&lt;data name="RecorderCitrix_ImageClickCitrix_ICON" xml:space="preserve"&gt;&lt;value&gt;RecorderCitrixImageClickCitrixICON&lt;/value&gt;&lt;/data&gt;</v>
      </c>
    </row>
    <row r="915" spans="1:49" s="2" customFormat="1" ht="15">
      <c r="A915" s="48">
        <v>4.2</v>
      </c>
      <c r="B915" s="2" t="s">
        <v>538</v>
      </c>
      <c r="C915" s="2" t="s">
        <v>520</v>
      </c>
      <c r="D915" s="2" t="s">
        <v>2181</v>
      </c>
      <c r="E915" s="101" t="s">
        <v>2182</v>
      </c>
      <c r="F915" s="9" t="s">
        <v>2144</v>
      </c>
      <c r="G915" s="43"/>
      <c r="H915" s="43"/>
      <c r="I915" s="2">
        <v>1</v>
      </c>
      <c r="J915" s="2">
        <v>1</v>
      </c>
      <c r="K915" s="2" t="s">
        <v>598</v>
      </c>
      <c r="L915" s="2" t="s">
        <v>9</v>
      </c>
      <c r="N915" s="2" t="s">
        <v>2186</v>
      </c>
      <c r="O915" s="46" t="str">
        <f t="shared" si="295"/>
        <v>Components/Recorder/Citrix/ClickImage.htm</v>
      </c>
      <c r="P915" s="104" t="s">
        <v>4663</v>
      </c>
      <c r="Q915" s="49" t="s">
        <v>4674</v>
      </c>
      <c r="R915" s="49" t="s">
        <v>2145</v>
      </c>
      <c r="S915" s="2" t="s">
        <v>9</v>
      </c>
      <c r="U915" s="2" t="s">
        <v>2145</v>
      </c>
      <c r="V915" s="2" t="s">
        <v>667</v>
      </c>
      <c r="Y915" s="2" t="s">
        <v>2139</v>
      </c>
      <c r="Z915" s="2" t="s">
        <v>2140</v>
      </c>
      <c r="AA915" s="259" t="s">
        <v>591</v>
      </c>
      <c r="AB915" s="2" t="s">
        <v>10</v>
      </c>
      <c r="AD915" s="103" t="s">
        <v>592</v>
      </c>
      <c r="AF915" s="30" t="str">
        <f t="shared" si="294"/>
        <v>attributeTableBuilder.AddCustomAttributes(typeof(ImageClickCitrix),"ClickType", new Attribute[] { new DesignerLocalizedDisplayNameAttribute(DesignerResource.RecorderCitrix_ImageClickCitrix_ClickType_DisplayName)});</v>
      </c>
      <c r="AG915" t="str">
        <f t="shared" si="296"/>
        <v>attributeTableBuilder.AddCustomAttributes(typeof(ImageClickCitrix),"ClickType", new Attribute[] { new DesignerLocalizedDescriptionAttribute(DesignerResource.RecorderCitrix_ImageClickCitrix_ClickType_Description)});</v>
      </c>
      <c r="AH915" t="str">
        <f t="shared" si="297"/>
        <v>attributeTableBuilder.AddCustomAttributes(typeof(ImageClickCitrix),"ClickType", new Attribute[] { new DesignerLocalizedCategoryAttribute(DesignerResource.RecorderCitrix_ImageClickCitrix_ClickType_Category)});</v>
      </c>
      <c r="AK915" t="str">
        <f t="shared" si="298"/>
        <v>attributeTableBuilder.AddCustomAttributes(typeof(ImageClickCitrix), new Attribute[] { new DesignerLocalizedDisplayNameAttribute(DesignerResource.RecorderCitrix_ImageClickCitrix_DisplayName)});</v>
      </c>
      <c r="AL915" t="str">
        <f t="shared" si="299"/>
        <v>attributeTableBuilder.AddCustomAttributes(typeof(ImageClickCitrix), new Attribute[] { new DesignerLocalizedDescriptionAttribute(DesignerResource.RecorderCitrix_ImageClickCitrix_Description)});</v>
      </c>
      <c r="AM915" s="30" t="str">
        <f t="shared" si="300"/>
        <v>attributeTableBuilder.AddCustomAttributes(typeof(ImageClickCitrix), new Attribute[] { new DesignerLocalizedHelpURLAttribute(DesignerResource.RecorderCitrix_ImageClickCitrix_HelpURL)});</v>
      </c>
      <c r="AN915" t="str">
        <f t="shared" si="307"/>
        <v>&lt;data name="RecorderCitrix_ImageClickCitrix_ClickType_DisplayName" xml:space="preserve"&gt;&lt;value&gt;Click Type&lt;/value&gt;&lt;/data&gt;</v>
      </c>
      <c r="AO915" t="str">
        <f t="shared" si="301"/>
        <v>&lt;data name="RecorderCitrix_ImageClickCitrix_ClickType_Description" xml:space="preserve"&gt;&lt;value&gt;&lt;/value&gt;&lt;/data&gt;</v>
      </c>
      <c r="AP915" t="str">
        <f t="shared" si="302"/>
        <v>&lt;data name="RecorderCitrix_ImageClickCitrix_ClickType_Category" xml:space="preserve"&gt;&lt;value&gt;Preferences&lt;/value&gt;&lt;/data&gt;</v>
      </c>
      <c r="AQ915" t="str">
        <f t="shared" si="303"/>
        <v>&lt;data name="RecorderCitrix_ImageClickCitrix_DisplayName" xml:space="preserve"&gt;&lt;value&gt;Click Image&lt;/value&gt;&lt;/data&gt;</v>
      </c>
      <c r="AR915" t="str">
        <f t="shared" si="304"/>
        <v>&lt;data name="RecorderCitrix_ImageClickCitrix_Description" xml:space="preserve"&gt;&lt;value&gt;Captures the required image on which a click event is to be performed.&lt;/value&gt;&lt;/data&gt;</v>
      </c>
      <c r="AT915" s="2" t="str">
        <f t="shared" si="309"/>
        <v xml:space="preserve">&lt;data name="RecorderCitrix_ImageClickCitrix_ClickType_DisplayName" xml:space="preserve"&gt;&lt;value&gt;Click Type&lt;/value&gt;&lt;/data&gt;_x000D_
&lt;data name="RecorderCitrix_ImageClickCitrix_ClickType_Description" xml:space="preserve"&gt;&lt;value&gt;&lt;/value&gt;&lt;/data&gt;_x000D_
&lt;data name="RecorderCitrix_ImageClickCitrix_ClickType_Category" xml:space="preserve"&gt;&lt;value&gt;Preferences&lt;/value&gt;&lt;/data&gt;_x000D_
&lt;data name="RecorderCitrix_ImageClickCitrix_DisplayName" xml:space="preserve"&gt;&lt;value&gt;Click Image&lt;/value&gt;&lt;/data&gt;_x000D_
&lt;data name="RecorderCitrix_ImageClickCitrix_Description" xml:space="preserve"&gt;&lt;value&gt;Captures the required image on which a click event is to be performed.&lt;/value&gt;&lt;/data&gt;_x000D_
</v>
      </c>
      <c r="AU915" s="30" t="str">
        <f t="shared" si="308"/>
        <v>&lt;data name="RecorderCitrix_ImageClickCitrix_HelpURL" xml:space="preserve"&gt;&lt;value&gt;Components/Recorder/Citrix/ClickImage.htm&lt;/value&gt;&lt;/data&gt;</v>
      </c>
      <c r="AV915" t="str">
        <f t="shared" si="305"/>
        <v>&lt;data name="ToolBox_RecorderCitrix" xml:space="preserve"&gt;&lt;value&gt;Recorder{#}Citrix&lt;/value&gt;&lt;/data&gt;</v>
      </c>
      <c r="AW915" t="str">
        <f t="shared" si="306"/>
        <v>&lt;data name="RecorderCitrix_ImageClickCitrix_ICON" xml:space="preserve"&gt;&lt;value&gt;RecorderCitrixImageClickCitrixICON&lt;/value&gt;&lt;/data&gt;</v>
      </c>
    </row>
    <row r="916" spans="1:49" s="2" customFormat="1" ht="15">
      <c r="A916" s="48">
        <v>4.2</v>
      </c>
      <c r="B916" s="2" t="s">
        <v>538</v>
      </c>
      <c r="C916" s="2" t="s">
        <v>520</v>
      </c>
      <c r="D916" s="2" t="s">
        <v>2181</v>
      </c>
      <c r="E916" s="101" t="s">
        <v>2182</v>
      </c>
      <c r="F916" s="9"/>
      <c r="G916" s="43"/>
      <c r="H916" s="43"/>
      <c r="I916" s="2">
        <v>0</v>
      </c>
      <c r="J916" s="2">
        <v>1</v>
      </c>
      <c r="L916" s="2" t="s">
        <v>9</v>
      </c>
      <c r="O916" s="46" t="str">
        <f t="shared" si="295"/>
        <v>Components/Recorder/Citrix/ClickImage.htm</v>
      </c>
      <c r="P916" s="104" t="s">
        <v>4663</v>
      </c>
      <c r="Q916" s="49" t="s">
        <v>4674</v>
      </c>
      <c r="R916" s="49" t="s">
        <v>2187</v>
      </c>
      <c r="S916" s="2" t="s">
        <v>9</v>
      </c>
      <c r="U916" s="12" t="s">
        <v>2143</v>
      </c>
      <c r="V916" s="2" t="s">
        <v>1588</v>
      </c>
      <c r="Y916" s="2" t="s">
        <v>2139</v>
      </c>
      <c r="Z916" s="2" t="s">
        <v>2140</v>
      </c>
      <c r="AA916" s="259" t="s">
        <v>591</v>
      </c>
      <c r="AB916" s="2" t="s">
        <v>10</v>
      </c>
      <c r="AD916" s="103" t="s">
        <v>592</v>
      </c>
      <c r="AF916" s="30" t="str">
        <f t="shared" si="294"/>
        <v>attributeTableBuilder.AddCustomAttributes(typeof(ImageClickCitrix),"cordinatetype", new Attribute[] { new DesignerLocalizedDisplayNameAttribute(DesignerResource.RecorderCitrix_ImageClickCitrix_cordinatetype_DisplayName)});</v>
      </c>
      <c r="AG916" t="str">
        <f t="shared" si="296"/>
        <v>attributeTableBuilder.AddCustomAttributes(typeof(ImageClickCitrix),"cordinatetype", new Attribute[] { new DesignerLocalizedDescriptionAttribute(DesignerResource.RecorderCitrix_ImageClickCitrix_cordinatetype_Description)});</v>
      </c>
      <c r="AH916" t="str">
        <f t="shared" si="297"/>
        <v>attributeTableBuilder.AddCustomAttributes(typeof(ImageClickCitrix),"cordinatetype", new Attribute[] { new DesignerLocalizedCategoryAttribute(DesignerResource.RecorderCitrix_ImageClickCitrix_cordinatetype_Category)});</v>
      </c>
      <c r="AK916" t="str">
        <f t="shared" si="298"/>
        <v>attributeTableBuilder.AddCustomAttributes(typeof(ImageClickCitrix), new Attribute[] { new DesignerLocalizedDisplayNameAttribute(DesignerResource.RecorderCitrix_ImageClickCitrix_DisplayName)});</v>
      </c>
      <c r="AL916" t="str">
        <f t="shared" si="299"/>
        <v>attributeTableBuilder.AddCustomAttributes(typeof(ImageClickCitrix), new Attribute[] { new DesignerLocalizedDescriptionAttribute(DesignerResource.RecorderCitrix_ImageClickCitrix_Description)});</v>
      </c>
      <c r="AM916" s="30" t="str">
        <f t="shared" si="300"/>
        <v>attributeTableBuilder.AddCustomAttributes(typeof(ImageClickCitrix), new Attribute[] { new DesignerLocalizedHelpURLAttribute(DesignerResource.RecorderCitrix_ImageClickCitrix_HelpURL)});</v>
      </c>
      <c r="AN916" t="str">
        <f t="shared" si="307"/>
        <v>&lt;data name="RecorderCitrix_ImageClickCitrix_cordinatetype_DisplayName" xml:space="preserve"&gt;&lt;value&gt;&lt;/value&gt;&lt;/data&gt;</v>
      </c>
      <c r="AO916" t="str">
        <f t="shared" si="301"/>
        <v>&lt;data name="RecorderCitrix_ImageClickCitrix_cordinatetype_Description" xml:space="preserve"&gt;&lt;value&gt;&lt;/value&gt;&lt;/data&gt;</v>
      </c>
      <c r="AP916" t="str">
        <f t="shared" si="302"/>
        <v>&lt;data name="RecorderCitrix_ImageClickCitrix_cordinatetype_Category" xml:space="preserve"&gt;&lt;value&gt;&lt;/value&gt;&lt;/data&gt;</v>
      </c>
      <c r="AQ916" t="str">
        <f t="shared" si="303"/>
        <v>&lt;data name="RecorderCitrix_ImageClickCitrix_DisplayName" xml:space="preserve"&gt;&lt;value&gt;Click Image&lt;/value&gt;&lt;/data&gt;</v>
      </c>
      <c r="AR916" t="str">
        <f t="shared" si="304"/>
        <v>&lt;data name="RecorderCitrix_ImageClickCitrix_Description" xml:space="preserve"&gt;&lt;value&gt;Captures the required image on which a click event is to be performed.&lt;/value&gt;&lt;/data&gt;</v>
      </c>
      <c r="AT916" s="2" t="str">
        <f t="shared" si="309"/>
        <v xml:space="preserve">&lt;data name="RecorderCitrix_ImageClickCitrix_cordinatetype_DisplayName" xml:space="preserve"&gt;&lt;value&gt;&lt;/value&gt;&lt;/data&gt;_x000D_
&lt;data name="RecorderCitrix_ImageClickCitrix_cordinatetype_Description" xml:space="preserve"&gt;&lt;value&gt;&lt;/value&gt;&lt;/data&gt;_x000D_
&lt;data name="RecorderCitrix_ImageClickCitrix_cordinatetype_Category" xml:space="preserve"&gt;&lt;value&gt;&lt;/value&gt;&lt;/data&gt;_x000D_
&lt;data name="RecorderCitrix_ImageClickCitrix_DisplayName" xml:space="preserve"&gt;&lt;value&gt;Click Image&lt;/value&gt;&lt;/data&gt;_x000D_
&lt;data name="RecorderCitrix_ImageClickCitrix_Description" xml:space="preserve"&gt;&lt;value&gt;Captures the required image on which a click event is to be performed.&lt;/value&gt;&lt;/data&gt;_x000D_
</v>
      </c>
      <c r="AU916" s="30" t="str">
        <f t="shared" si="308"/>
        <v>&lt;data name="RecorderCitrix_ImageClickCitrix_HelpURL" xml:space="preserve"&gt;&lt;value&gt;Components/Recorder/Citrix/ClickImage.htm&lt;/value&gt;&lt;/data&gt;</v>
      </c>
      <c r="AV916" t="str">
        <f t="shared" si="305"/>
        <v>&lt;data name="ToolBox_RecorderCitrix" xml:space="preserve"&gt;&lt;value&gt;Recorder{#}Citrix&lt;/value&gt;&lt;/data&gt;</v>
      </c>
      <c r="AW916" t="str">
        <f t="shared" si="306"/>
        <v>&lt;data name="RecorderCitrix_ImageClickCitrix_ICON" xml:space="preserve"&gt;&lt;value&gt;RecorderCitrixImageClickCitrixICON&lt;/value&gt;&lt;/data&gt;</v>
      </c>
    </row>
    <row r="917" spans="1:49" s="2" customFormat="1" ht="15">
      <c r="A917" s="48">
        <v>4.2</v>
      </c>
      <c r="B917" s="2" t="s">
        <v>538</v>
      </c>
      <c r="C917" s="2" t="s">
        <v>520</v>
      </c>
      <c r="D917" s="2" t="s">
        <v>2181</v>
      </c>
      <c r="E917" s="101" t="s">
        <v>2182</v>
      </c>
      <c r="F917" s="9"/>
      <c r="G917" s="43"/>
      <c r="H917" s="43"/>
      <c r="I917" s="2">
        <v>0</v>
      </c>
      <c r="J917" s="2">
        <v>1</v>
      </c>
      <c r="L917" s="2" t="s">
        <v>9</v>
      </c>
      <c r="M917" s="2">
        <v>0</v>
      </c>
      <c r="O917" s="46" t="str">
        <f t="shared" si="295"/>
        <v>Components/Recorder/Citrix/ClickImage.htm</v>
      </c>
      <c r="P917" s="104" t="s">
        <v>4663</v>
      </c>
      <c r="Q917" s="49" t="s">
        <v>4674</v>
      </c>
      <c r="R917" s="49" t="s">
        <v>2175</v>
      </c>
      <c r="S917" s="2" t="s">
        <v>9</v>
      </c>
      <c r="T917" s="2">
        <v>0</v>
      </c>
      <c r="U917" s="12" t="s">
        <v>2172</v>
      </c>
      <c r="V917" s="2" t="s">
        <v>1588</v>
      </c>
      <c r="Y917" s="2" t="s">
        <v>2139</v>
      </c>
      <c r="Z917" s="2" t="s">
        <v>2140</v>
      </c>
      <c r="AA917" s="259" t="s">
        <v>591</v>
      </c>
      <c r="AB917" s="2" t="s">
        <v>10</v>
      </c>
      <c r="AD917" s="103" t="s">
        <v>592</v>
      </c>
      <c r="AF917" s="30" t="str">
        <f t="shared" si="294"/>
        <v>attributeTableBuilder.AddCustomAttributes(typeof(ImageClickCitrix),"X", new Attribute[] { new DesignerLocalizedDisplayNameAttribute(DesignerResource.RecorderCitrix_ImageClickCitrix_X_DisplayName)});</v>
      </c>
      <c r="AG917" t="str">
        <f t="shared" si="296"/>
        <v>attributeTableBuilder.AddCustomAttributes(typeof(ImageClickCitrix),"X", new Attribute[] { new DesignerLocalizedDescriptionAttribute(DesignerResource.RecorderCitrix_ImageClickCitrix_X_Description)});</v>
      </c>
      <c r="AH917" t="str">
        <f t="shared" si="297"/>
        <v>attributeTableBuilder.AddCustomAttributes(typeof(ImageClickCitrix),"X", new Attribute[] { new DesignerLocalizedCategoryAttribute(DesignerResource.RecorderCitrix_ImageClickCitrix_X_Category)});</v>
      </c>
      <c r="AK917" t="str">
        <f t="shared" si="298"/>
        <v>attributeTableBuilder.AddCustomAttributes(typeof(ImageClickCitrix), new Attribute[] { new DesignerLocalizedDisplayNameAttribute(DesignerResource.RecorderCitrix_ImageClickCitrix_DisplayName)});</v>
      </c>
      <c r="AL917" t="str">
        <f t="shared" si="299"/>
        <v>attributeTableBuilder.AddCustomAttributes(typeof(ImageClickCitrix), new Attribute[] { new DesignerLocalizedDescriptionAttribute(DesignerResource.RecorderCitrix_ImageClickCitrix_Description)});</v>
      </c>
      <c r="AM917" s="30" t="str">
        <f t="shared" si="300"/>
        <v>attributeTableBuilder.AddCustomAttributes(typeof(ImageClickCitrix), new Attribute[] { new DesignerLocalizedHelpURLAttribute(DesignerResource.RecorderCitrix_ImageClickCitrix_HelpURL)});</v>
      </c>
      <c r="AN917" t="str">
        <f t="shared" si="307"/>
        <v>&lt;data name="RecorderCitrix_ImageClickCitrix_X_DisplayName" xml:space="preserve"&gt;&lt;value&gt;&lt;/value&gt;&lt;/data&gt;</v>
      </c>
      <c r="AO917" t="str">
        <f t="shared" si="301"/>
        <v>&lt;data name="RecorderCitrix_ImageClickCitrix_X_Description" xml:space="preserve"&gt;&lt;value&gt;&lt;/value&gt;&lt;/data&gt;</v>
      </c>
      <c r="AP917" t="str">
        <f t="shared" si="302"/>
        <v>&lt;data name="RecorderCitrix_ImageClickCitrix_X_Category" xml:space="preserve"&gt;&lt;value&gt;&lt;/value&gt;&lt;/data&gt;</v>
      </c>
      <c r="AQ917" t="str">
        <f t="shared" si="303"/>
        <v>&lt;data name="RecorderCitrix_ImageClickCitrix_DisplayName" xml:space="preserve"&gt;&lt;value&gt;Click Image&lt;/value&gt;&lt;/data&gt;</v>
      </c>
      <c r="AR917" t="str">
        <f t="shared" si="304"/>
        <v>&lt;data name="RecorderCitrix_ImageClickCitrix_Description" xml:space="preserve"&gt;&lt;value&gt;Captures the required image on which a click event is to be performed.&lt;/value&gt;&lt;/data&gt;</v>
      </c>
      <c r="AT917" s="2" t="str">
        <f t="shared" si="309"/>
        <v xml:space="preserve">&lt;data name="RecorderCitrix_ImageClickCitrix_X_DisplayName" xml:space="preserve"&gt;&lt;value&gt;&lt;/value&gt;&lt;/data&gt;_x000D_
&lt;data name="RecorderCitrix_ImageClickCitrix_X_Description" xml:space="preserve"&gt;&lt;value&gt;&lt;/value&gt;&lt;/data&gt;_x000D_
&lt;data name="RecorderCitrix_ImageClickCitrix_X_Category" xml:space="preserve"&gt;&lt;value&gt;&lt;/value&gt;&lt;/data&gt;_x000D_
&lt;data name="RecorderCitrix_ImageClickCitrix_DisplayName" xml:space="preserve"&gt;&lt;value&gt;Click Image&lt;/value&gt;&lt;/data&gt;_x000D_
&lt;data name="RecorderCitrix_ImageClickCitrix_Description" xml:space="preserve"&gt;&lt;value&gt;Captures the required image on which a click event is to be performed.&lt;/value&gt;&lt;/data&gt;_x000D_
</v>
      </c>
      <c r="AU917" s="30" t="str">
        <f t="shared" si="308"/>
        <v>&lt;data name="RecorderCitrix_ImageClickCitrix_HelpURL" xml:space="preserve"&gt;&lt;value&gt;Components/Recorder/Citrix/ClickImage.htm&lt;/value&gt;&lt;/data&gt;</v>
      </c>
      <c r="AV917" t="str">
        <f t="shared" si="305"/>
        <v>&lt;data name="ToolBox_RecorderCitrix" xml:space="preserve"&gt;&lt;value&gt;Recorder{#}Citrix&lt;/value&gt;&lt;/data&gt;</v>
      </c>
      <c r="AW917" t="str">
        <f t="shared" si="306"/>
        <v>&lt;data name="RecorderCitrix_ImageClickCitrix_ICON" xml:space="preserve"&gt;&lt;value&gt;RecorderCitrixImageClickCitrixICON&lt;/value&gt;&lt;/data&gt;</v>
      </c>
    </row>
    <row r="918" spans="1:49" s="2" customFormat="1" ht="15">
      <c r="A918" s="48">
        <v>4.2</v>
      </c>
      <c r="B918" s="2" t="s">
        <v>538</v>
      </c>
      <c r="C918" s="2" t="s">
        <v>520</v>
      </c>
      <c r="D918" s="2" t="s">
        <v>2181</v>
      </c>
      <c r="E918" s="101" t="s">
        <v>2182</v>
      </c>
      <c r="F918" s="9"/>
      <c r="G918" s="43"/>
      <c r="H918" s="43"/>
      <c r="I918" s="2">
        <v>0</v>
      </c>
      <c r="J918" s="2">
        <v>1</v>
      </c>
      <c r="L918" s="2" t="s">
        <v>9</v>
      </c>
      <c r="M918" s="2">
        <v>0</v>
      </c>
      <c r="O918" s="46" t="str">
        <f t="shared" si="295"/>
        <v>Components/Recorder/Citrix/ClickImage.htm</v>
      </c>
      <c r="P918" s="104" t="s">
        <v>4663</v>
      </c>
      <c r="Q918" s="49" t="s">
        <v>4674</v>
      </c>
      <c r="R918" s="49" t="s">
        <v>2176</v>
      </c>
      <c r="S918" s="2" t="s">
        <v>9</v>
      </c>
      <c r="T918" s="2">
        <v>0</v>
      </c>
      <c r="U918" s="12" t="s">
        <v>2172</v>
      </c>
      <c r="V918" s="2" t="s">
        <v>1588</v>
      </c>
      <c r="Y918" s="2" t="s">
        <v>2139</v>
      </c>
      <c r="Z918" s="2" t="s">
        <v>2140</v>
      </c>
      <c r="AA918" s="259" t="s">
        <v>591</v>
      </c>
      <c r="AB918" s="2" t="s">
        <v>10</v>
      </c>
      <c r="AD918" s="103" t="s">
        <v>592</v>
      </c>
      <c r="AF918" s="30" t="str">
        <f t="shared" si="294"/>
        <v>attributeTableBuilder.AddCustomAttributes(typeof(ImageClickCitrix),"Y", new Attribute[] { new DesignerLocalizedDisplayNameAttribute(DesignerResource.RecorderCitrix_ImageClickCitrix_Y_DisplayName)});</v>
      </c>
      <c r="AG918" t="str">
        <f t="shared" si="296"/>
        <v>attributeTableBuilder.AddCustomAttributes(typeof(ImageClickCitrix),"Y", new Attribute[] { new DesignerLocalizedDescriptionAttribute(DesignerResource.RecorderCitrix_ImageClickCitrix_Y_Description)});</v>
      </c>
      <c r="AH918" t="str">
        <f t="shared" si="297"/>
        <v>attributeTableBuilder.AddCustomAttributes(typeof(ImageClickCitrix),"Y", new Attribute[] { new DesignerLocalizedCategoryAttribute(DesignerResource.RecorderCitrix_ImageClickCitrix_Y_Category)});</v>
      </c>
      <c r="AK918" t="str">
        <f t="shared" si="298"/>
        <v>attributeTableBuilder.AddCustomAttributes(typeof(ImageClickCitrix), new Attribute[] { new DesignerLocalizedDisplayNameAttribute(DesignerResource.RecorderCitrix_ImageClickCitrix_DisplayName)});</v>
      </c>
      <c r="AL918" t="str">
        <f t="shared" si="299"/>
        <v>attributeTableBuilder.AddCustomAttributes(typeof(ImageClickCitrix), new Attribute[] { new DesignerLocalizedDescriptionAttribute(DesignerResource.RecorderCitrix_ImageClickCitrix_Description)});</v>
      </c>
      <c r="AM918" s="30" t="str">
        <f t="shared" si="300"/>
        <v>attributeTableBuilder.AddCustomAttributes(typeof(ImageClickCitrix), new Attribute[] { new DesignerLocalizedHelpURLAttribute(DesignerResource.RecorderCitrix_ImageClickCitrix_HelpURL)});</v>
      </c>
      <c r="AN918" t="str">
        <f t="shared" si="307"/>
        <v>&lt;data name="RecorderCitrix_ImageClickCitrix_Y_DisplayName" xml:space="preserve"&gt;&lt;value&gt;&lt;/value&gt;&lt;/data&gt;</v>
      </c>
      <c r="AO918" t="str">
        <f t="shared" si="301"/>
        <v>&lt;data name="RecorderCitrix_ImageClickCitrix_Y_Description" xml:space="preserve"&gt;&lt;value&gt;&lt;/value&gt;&lt;/data&gt;</v>
      </c>
      <c r="AP918" t="str">
        <f t="shared" si="302"/>
        <v>&lt;data name="RecorderCitrix_ImageClickCitrix_Y_Category" xml:space="preserve"&gt;&lt;value&gt;&lt;/value&gt;&lt;/data&gt;</v>
      </c>
      <c r="AQ918" t="str">
        <f t="shared" si="303"/>
        <v>&lt;data name="RecorderCitrix_ImageClickCitrix_DisplayName" xml:space="preserve"&gt;&lt;value&gt;Click Image&lt;/value&gt;&lt;/data&gt;</v>
      </c>
      <c r="AR918" t="str">
        <f t="shared" si="304"/>
        <v>&lt;data name="RecorderCitrix_ImageClickCitrix_Description" xml:space="preserve"&gt;&lt;value&gt;Captures the required image on which a click event is to be performed.&lt;/value&gt;&lt;/data&gt;</v>
      </c>
      <c r="AT918" s="2" t="str">
        <f t="shared" si="309"/>
        <v xml:space="preserve">&lt;data name="RecorderCitrix_ImageClickCitrix_Y_DisplayName" xml:space="preserve"&gt;&lt;value&gt;&lt;/value&gt;&lt;/data&gt;_x000D_
&lt;data name="RecorderCitrix_ImageClickCitrix_Y_Description" xml:space="preserve"&gt;&lt;value&gt;&lt;/value&gt;&lt;/data&gt;_x000D_
&lt;data name="RecorderCitrix_ImageClickCitrix_Y_Category" xml:space="preserve"&gt;&lt;value&gt;&lt;/value&gt;&lt;/data&gt;_x000D_
&lt;data name="RecorderCitrix_ImageClickCitrix_DisplayName" xml:space="preserve"&gt;&lt;value&gt;Click Image&lt;/value&gt;&lt;/data&gt;_x000D_
&lt;data name="RecorderCitrix_ImageClickCitrix_Description" xml:space="preserve"&gt;&lt;value&gt;Captures the required image on which a click event is to be performed.&lt;/value&gt;&lt;/data&gt;_x000D_
</v>
      </c>
      <c r="AU918" s="30" t="str">
        <f t="shared" si="308"/>
        <v>&lt;data name="RecorderCitrix_ImageClickCitrix_HelpURL" xml:space="preserve"&gt;&lt;value&gt;Components/Recorder/Citrix/ClickImage.htm&lt;/value&gt;&lt;/data&gt;</v>
      </c>
      <c r="AV918" t="str">
        <f t="shared" si="305"/>
        <v>&lt;data name="ToolBox_RecorderCitrix" xml:space="preserve"&gt;&lt;value&gt;Recorder{#}Citrix&lt;/value&gt;&lt;/data&gt;</v>
      </c>
      <c r="AW918" t="str">
        <f t="shared" si="306"/>
        <v>&lt;data name="RecorderCitrix_ImageClickCitrix_ICON" xml:space="preserve"&gt;&lt;value&gt;RecorderCitrixImageClickCitrixICON&lt;/value&gt;&lt;/data&gt;</v>
      </c>
    </row>
    <row r="919" spans="1:49" s="2" customFormat="1" ht="15">
      <c r="A919" s="48">
        <v>4.2</v>
      </c>
      <c r="B919" s="2" t="s">
        <v>538</v>
      </c>
      <c r="C919" s="2" t="s">
        <v>520</v>
      </c>
      <c r="D919" s="2" t="s">
        <v>2181</v>
      </c>
      <c r="E919" s="101" t="s">
        <v>2182</v>
      </c>
      <c r="F919" s="9" t="s">
        <v>2156</v>
      </c>
      <c r="G919" s="43" t="s">
        <v>2203</v>
      </c>
      <c r="H919" s="43"/>
      <c r="I919" s="2">
        <v>0</v>
      </c>
      <c r="J919" s="2">
        <v>1</v>
      </c>
      <c r="K919" s="2" t="s">
        <v>595</v>
      </c>
      <c r="L919" s="2" t="s">
        <v>9</v>
      </c>
      <c r="O919" s="46" t="str">
        <f t="shared" si="295"/>
        <v>Components/Recorder/Citrix/ClickImage.htm</v>
      </c>
      <c r="P919" s="104" t="s">
        <v>4663</v>
      </c>
      <c r="Q919" s="49" t="s">
        <v>4674</v>
      </c>
      <c r="R919" s="49" t="s">
        <v>2206</v>
      </c>
      <c r="S919" s="2" t="s">
        <v>9</v>
      </c>
      <c r="U919" s="12" t="s">
        <v>2143</v>
      </c>
      <c r="V919" s="2" t="s">
        <v>1588</v>
      </c>
      <c r="Y919" s="2" t="s">
        <v>2139</v>
      </c>
      <c r="Z919" s="2" t="s">
        <v>2140</v>
      </c>
      <c r="AA919" s="259" t="s">
        <v>591</v>
      </c>
      <c r="AB919" s="2" t="s">
        <v>10</v>
      </c>
      <c r="AD919" s="103" t="s">
        <v>592</v>
      </c>
      <c r="AF919" s="30" t="str">
        <f t="shared" si="294"/>
        <v>attributeTableBuilder.AddCustomAttributes(typeof(ImageClickCitrix),"Snippetpath", new Attribute[] { new DesignerLocalizedDisplayNameAttribute(DesignerResource.RecorderCitrix_ImageClickCitrix_Snippetpath_DisplayName)});</v>
      </c>
      <c r="AG919" t="str">
        <f t="shared" si="296"/>
        <v>attributeTableBuilder.AddCustomAttributes(typeof(ImageClickCitrix),"Snippetpath", new Attribute[] { new DesignerLocalizedDescriptionAttribute(DesignerResource.RecorderCitrix_ImageClickCitrix_Snippetpath_Description)});</v>
      </c>
      <c r="AH919" t="str">
        <f t="shared" si="297"/>
        <v>attributeTableBuilder.AddCustomAttributes(typeof(ImageClickCitrix),"Snippetpath", new Attribute[] { new DesignerLocalizedCategoryAttribute(DesignerResource.RecorderCitrix_ImageClickCitrix_Snippetpath_Category)});</v>
      </c>
      <c r="AK919" t="str">
        <f t="shared" si="298"/>
        <v>attributeTableBuilder.AddCustomAttributes(typeof(ImageClickCitrix), new Attribute[] { new DesignerLocalizedDisplayNameAttribute(DesignerResource.RecorderCitrix_ImageClickCitrix_DisplayName)});</v>
      </c>
      <c r="AL919" t="str">
        <f t="shared" si="299"/>
        <v>attributeTableBuilder.AddCustomAttributes(typeof(ImageClickCitrix), new Attribute[] { new DesignerLocalizedDescriptionAttribute(DesignerResource.RecorderCitrix_ImageClickCitrix_Description)});</v>
      </c>
      <c r="AM919" s="30" t="str">
        <f t="shared" si="300"/>
        <v>attributeTableBuilder.AddCustomAttributes(typeof(ImageClickCitrix), new Attribute[] { new DesignerLocalizedHelpURLAttribute(DesignerResource.RecorderCitrix_ImageClickCitrix_HelpURL)});</v>
      </c>
      <c r="AN919" t="str">
        <f t="shared" si="307"/>
        <v>&lt;data name="RecorderCitrix_ImageClickCitrix_Snippetpath_DisplayName" xml:space="preserve"&gt;&lt;value&gt;Image Path&lt;/value&gt;&lt;/data&gt;</v>
      </c>
      <c r="AO919" t="str">
        <f t="shared" si="301"/>
        <v>&lt;data name="RecorderCitrix_ImageClickCitrix_Snippetpath_Description" xml:space="preserve"&gt;&lt;value&gt;File-path of the image snippet displayed in the component box.&lt;/value&gt;&lt;/data&gt;</v>
      </c>
      <c r="AP919" t="str">
        <f t="shared" si="302"/>
        <v>&lt;data name="RecorderCitrix_ImageClickCitrix_Snippetpath_Category" xml:space="preserve"&gt;&lt;value&gt;Input&lt;/value&gt;&lt;/data&gt;</v>
      </c>
      <c r="AQ919" t="str">
        <f t="shared" si="303"/>
        <v>&lt;data name="RecorderCitrix_ImageClickCitrix_DisplayName" xml:space="preserve"&gt;&lt;value&gt;Click Image&lt;/value&gt;&lt;/data&gt;</v>
      </c>
      <c r="AR919" t="str">
        <f t="shared" si="304"/>
        <v>&lt;data name="RecorderCitrix_ImageClickCitrix_Description" xml:space="preserve"&gt;&lt;value&gt;Captures the required image on which a click event is to be performed.&lt;/value&gt;&lt;/data&gt;</v>
      </c>
      <c r="AT919" s="2" t="str">
        <f t="shared" si="309"/>
        <v xml:space="preserve">&lt;data name="RecorderCitrix_ImageClickCitrix_Snippetpath_DisplayName" xml:space="preserve"&gt;&lt;value&gt;Image Path&lt;/value&gt;&lt;/data&gt;_x000D_
&lt;data name="RecorderCitrix_ImageClickCitrix_Snippetpath_Description" xml:space="preserve"&gt;&lt;value&gt;File-path of the image snippet displayed in the component box.&lt;/value&gt;&lt;/data&gt;_x000D_
&lt;data name="RecorderCitrix_ImageClickCitrix_Snippetpath_Category" xml:space="preserve"&gt;&lt;value&gt;Input&lt;/value&gt;&lt;/data&gt;_x000D_
&lt;data name="RecorderCitrix_ImageClickCitrix_DisplayName" xml:space="preserve"&gt;&lt;value&gt;Click Image&lt;/value&gt;&lt;/data&gt;_x000D_
&lt;data name="RecorderCitrix_ImageClickCitrix_Description" xml:space="preserve"&gt;&lt;value&gt;Captures the required image on which a click event is to be performed.&lt;/value&gt;&lt;/data&gt;_x000D_
</v>
      </c>
      <c r="AU919" s="30" t="str">
        <f t="shared" si="308"/>
        <v>&lt;data name="RecorderCitrix_ImageClickCitrix_HelpURL" xml:space="preserve"&gt;&lt;value&gt;Components/Recorder/Citrix/ClickImage.htm&lt;/value&gt;&lt;/data&gt;</v>
      </c>
      <c r="AV919" t="str">
        <f t="shared" si="305"/>
        <v>&lt;data name="ToolBox_RecorderCitrix" xml:space="preserve"&gt;&lt;value&gt;Recorder{#}Citrix&lt;/value&gt;&lt;/data&gt;</v>
      </c>
      <c r="AW919" t="str">
        <f t="shared" si="306"/>
        <v>&lt;data name="RecorderCitrix_ImageClickCitrix_ICON" xml:space="preserve"&gt;&lt;value&gt;RecorderCitrixImageClickCitrixICON&lt;/value&gt;&lt;/data&gt;</v>
      </c>
    </row>
    <row r="920" spans="1:49" s="2" customFormat="1" ht="15">
      <c r="A920" s="48">
        <v>4.2</v>
      </c>
      <c r="B920" s="2" t="s">
        <v>538</v>
      </c>
      <c r="C920" s="2" t="s">
        <v>520</v>
      </c>
      <c r="D920" s="2" t="s">
        <v>2188</v>
      </c>
      <c r="E920" s="101" t="s">
        <v>2189</v>
      </c>
      <c r="F920" s="9"/>
      <c r="G920" s="43"/>
      <c r="H920" s="43"/>
      <c r="I920" s="2">
        <v>0</v>
      </c>
      <c r="J920" s="2">
        <v>1</v>
      </c>
      <c r="L920" s="2" t="s">
        <v>9</v>
      </c>
      <c r="M920" s="92"/>
      <c r="O920" s="46" t="str">
        <f t="shared" si="295"/>
        <v>Components/Recorder/Citrix/VerifyImageExists.htm</v>
      </c>
      <c r="P920" s="104" t="s">
        <v>4663</v>
      </c>
      <c r="Q920" s="49" t="s">
        <v>4675</v>
      </c>
      <c r="R920" s="49" t="s">
        <v>2155</v>
      </c>
      <c r="S920" s="2" t="s">
        <v>9</v>
      </c>
      <c r="U920" s="2" t="s">
        <v>742</v>
      </c>
      <c r="V920" s="2" t="s">
        <v>1588</v>
      </c>
      <c r="Y920" s="2" t="s">
        <v>2139</v>
      </c>
      <c r="Z920" s="2" t="s">
        <v>2140</v>
      </c>
      <c r="AA920" s="259" t="s">
        <v>591</v>
      </c>
      <c r="AB920" s="2" t="s">
        <v>10</v>
      </c>
      <c r="AD920" s="103" t="s">
        <v>592</v>
      </c>
      <c r="AF920" s="30" t="str">
        <f t="shared" si="294"/>
        <v>attributeTableBuilder.AddCustomAttributes(typeof(ImageExistsCitrix),"ComponentName", new Attribute[] { new DesignerLocalizedDisplayNameAttribute(DesignerResource.RecorderCitrix_ImageExistsCitrix_ComponentName_DisplayName)});</v>
      </c>
      <c r="AG920" t="str">
        <f t="shared" si="296"/>
        <v>attributeTableBuilder.AddCustomAttributes(typeof(ImageExistsCitrix),"ComponentName", new Attribute[] { new DesignerLocalizedDescriptionAttribute(DesignerResource.RecorderCitrix_ImageExistsCitrix_ComponentName_Description)});</v>
      </c>
      <c r="AH920" t="str">
        <f t="shared" si="297"/>
        <v>attributeTableBuilder.AddCustomAttributes(typeof(ImageExistsCitrix),"ComponentName", new Attribute[] { new DesignerLocalizedCategoryAttribute(DesignerResource.RecorderCitrix_ImageExistsCitrix_ComponentName_Category)});</v>
      </c>
      <c r="AK920" t="str">
        <f t="shared" si="298"/>
        <v>attributeTableBuilder.AddCustomAttributes(typeof(ImageExistsCitrix), new Attribute[] { new DesignerLocalizedDisplayNameAttribute(DesignerResource.RecorderCitrix_ImageExistsCitrix_DisplayName)});</v>
      </c>
      <c r="AL920" t="str">
        <f t="shared" si="299"/>
        <v>attributeTableBuilder.AddCustomAttributes(typeof(ImageExistsCitrix), new Attribute[] { new DesignerLocalizedDescriptionAttribute(DesignerResource.RecorderCitrix_ImageExistsCitrix_Description)});</v>
      </c>
      <c r="AM920" s="30" t="str">
        <f t="shared" si="300"/>
        <v>attributeTableBuilder.AddCustomAttributes(typeof(ImageExistsCitrix), new Attribute[] { new DesignerLocalizedHelpURLAttribute(DesignerResource.RecorderCitrix_ImageExistsCitrix_HelpURL)});</v>
      </c>
      <c r="AN920" t="str">
        <f t="shared" si="307"/>
        <v>&lt;data name="RecorderCitrix_ImageExistsCitrix_ComponentName_DisplayName" xml:space="preserve"&gt;&lt;value&gt;&lt;/value&gt;&lt;/data&gt;</v>
      </c>
      <c r="AO920" t="str">
        <f t="shared" si="301"/>
        <v>&lt;data name="RecorderCitrix_ImageExistsCitrix_ComponentName_Description" xml:space="preserve"&gt;&lt;value&gt;&lt;/value&gt;&lt;/data&gt;</v>
      </c>
      <c r="AP920" t="str">
        <f t="shared" si="302"/>
        <v>&lt;data name="RecorderCitrix_ImageExistsCitrix_ComponentName_Category" xml:space="preserve"&gt;&lt;value&gt;&lt;/value&gt;&lt;/data&gt;</v>
      </c>
      <c r="AQ920" t="str">
        <f t="shared" si="303"/>
        <v>&lt;data name="RecorderCitrix_ImageExistsCitrix_DisplayName" xml:space="preserve"&gt;&lt;value&gt;Verify Image Exists&lt;/value&gt;&lt;/data&gt;</v>
      </c>
      <c r="AR920" t="str">
        <f t="shared" si="304"/>
        <v>&lt;data name="RecorderCitrix_ImageExistsCitrix_Description" xml:space="preserve"&gt;&lt;value&gt;Verifies whether a given image exists in the application window.&lt;/value&gt;&lt;/data&gt;</v>
      </c>
      <c r="AT920" s="2" t="str">
        <f t="shared" si="309"/>
        <v xml:space="preserve">&lt;data name="RecorderCitrix_ImageExistsCitrix_ComponentName_DisplayName" xml:space="preserve"&gt;&lt;value&gt;&lt;/value&gt;&lt;/data&gt;_x000D_
&lt;data name="RecorderCitrix_ImageExistsCitrix_ComponentName_Description" xml:space="preserve"&gt;&lt;value&gt;&lt;/value&gt;&lt;/data&gt;_x000D_
&lt;data name="RecorderCitrix_ImageExistsCitrix_ComponentName_Category" xml:space="preserve"&gt;&lt;value&gt;&lt;/value&gt;&lt;/data&gt;_x000D_
&lt;data name="RecorderCitrix_ImageExistsCitrix_DisplayName" xml:space="preserve"&gt;&lt;value&gt;Verify Image Exists&lt;/value&gt;&lt;/data&gt;_x000D_
&lt;data name="RecorderCitrix_ImageExistsCitrix_Description" xml:space="preserve"&gt;&lt;value&gt;Verifies whether a given image exists in the application window.&lt;/value&gt;&lt;/data&gt;_x000D_
</v>
      </c>
      <c r="AU920" s="30" t="str">
        <f t="shared" si="308"/>
        <v>&lt;data name="RecorderCitrix_ImageExistsCitrix_HelpURL" xml:space="preserve"&gt;&lt;value&gt;Components/Recorder/Citrix/VerifyImageExists.htm&lt;/value&gt;&lt;/data&gt;</v>
      </c>
      <c r="AV920" t="str">
        <f t="shared" si="305"/>
        <v>&lt;data name="ToolBox_RecorderCitrix" xml:space="preserve"&gt;&lt;value&gt;Recorder{#}Citrix&lt;/value&gt;&lt;/data&gt;</v>
      </c>
      <c r="AW920" t="str">
        <f t="shared" si="306"/>
        <v>&lt;data name="RecorderCitrix_ImageExistsCitrix_ICON" xml:space="preserve"&gt;&lt;value&gt;RecorderCitrixImageExistsCitrixICON&lt;/value&gt;&lt;/data&gt;</v>
      </c>
    </row>
    <row r="921" spans="1:49" s="2" customFormat="1" ht="15">
      <c r="A921" s="48">
        <v>4.2</v>
      </c>
      <c r="B921" s="2" t="s">
        <v>538</v>
      </c>
      <c r="C921" s="2" t="s">
        <v>520</v>
      </c>
      <c r="D921" s="2" t="s">
        <v>2188</v>
      </c>
      <c r="E921" s="101" t="s">
        <v>2189</v>
      </c>
      <c r="F921" s="9"/>
      <c r="G921" s="43"/>
      <c r="H921" s="43"/>
      <c r="I921" s="2">
        <v>0</v>
      </c>
      <c r="J921" s="2">
        <v>1</v>
      </c>
      <c r="L921" s="2" t="s">
        <v>9</v>
      </c>
      <c r="M921" s="92"/>
      <c r="O921" s="46" t="str">
        <f t="shared" si="295"/>
        <v>Components/Recorder/Citrix/VerifyImageExists.htm</v>
      </c>
      <c r="P921" s="104" t="s">
        <v>4663</v>
      </c>
      <c r="Q921" s="49" t="s">
        <v>4675</v>
      </c>
      <c r="R921" s="49" t="s">
        <v>319</v>
      </c>
      <c r="S921" s="2" t="s">
        <v>9</v>
      </c>
      <c r="U921" s="2" t="s">
        <v>742</v>
      </c>
      <c r="V921" s="2" t="s">
        <v>1588</v>
      </c>
      <c r="Y921" s="2" t="s">
        <v>2139</v>
      </c>
      <c r="Z921" s="2" t="s">
        <v>2140</v>
      </c>
      <c r="AA921" s="259" t="s">
        <v>591</v>
      </c>
      <c r="AB921" s="2" t="s">
        <v>10</v>
      </c>
      <c r="AD921" s="103" t="s">
        <v>592</v>
      </c>
      <c r="AF921" s="30" t="str">
        <f t="shared" si="294"/>
        <v>attributeTableBuilder.AddCustomAttributes(typeof(ImageExistsCitrix),"ActivityName", new Attribute[] { new DesignerLocalizedDisplayNameAttribute(DesignerResource.RecorderCitrix_ImageExistsCitrix_ActivityName_DisplayName)});</v>
      </c>
      <c r="AG921" t="str">
        <f t="shared" si="296"/>
        <v>attributeTableBuilder.AddCustomAttributes(typeof(ImageExistsCitrix),"ActivityName", new Attribute[] { new DesignerLocalizedDescriptionAttribute(DesignerResource.RecorderCitrix_ImageExistsCitrix_ActivityName_Description)});</v>
      </c>
      <c r="AH921" t="str">
        <f t="shared" si="297"/>
        <v>attributeTableBuilder.AddCustomAttributes(typeof(ImageExistsCitrix),"ActivityName", new Attribute[] { new DesignerLocalizedCategoryAttribute(DesignerResource.RecorderCitrix_ImageExistsCitrix_ActivityName_Category)});</v>
      </c>
      <c r="AK921" t="str">
        <f t="shared" si="298"/>
        <v>attributeTableBuilder.AddCustomAttributes(typeof(ImageExistsCitrix), new Attribute[] { new DesignerLocalizedDisplayNameAttribute(DesignerResource.RecorderCitrix_ImageExistsCitrix_DisplayName)});</v>
      </c>
      <c r="AL921" t="str">
        <f t="shared" si="299"/>
        <v>attributeTableBuilder.AddCustomAttributes(typeof(ImageExistsCitrix), new Attribute[] { new DesignerLocalizedDescriptionAttribute(DesignerResource.RecorderCitrix_ImageExistsCitrix_Description)});</v>
      </c>
      <c r="AM921" s="30" t="str">
        <f t="shared" si="300"/>
        <v>attributeTableBuilder.AddCustomAttributes(typeof(ImageExistsCitrix), new Attribute[] { new DesignerLocalizedHelpURLAttribute(DesignerResource.RecorderCitrix_ImageExistsCitrix_HelpURL)});</v>
      </c>
      <c r="AN921" t="str">
        <f t="shared" si="307"/>
        <v>&lt;data name="RecorderCitrix_ImageExistsCitrix_ActivityName_DisplayName" xml:space="preserve"&gt;&lt;value&gt;&lt;/value&gt;&lt;/data&gt;</v>
      </c>
      <c r="AO921" t="str">
        <f t="shared" si="301"/>
        <v>&lt;data name="RecorderCitrix_ImageExistsCitrix_ActivityName_Description" xml:space="preserve"&gt;&lt;value&gt;&lt;/value&gt;&lt;/data&gt;</v>
      </c>
      <c r="AP921" t="str">
        <f t="shared" si="302"/>
        <v>&lt;data name="RecorderCitrix_ImageExistsCitrix_ActivityName_Category" xml:space="preserve"&gt;&lt;value&gt;&lt;/value&gt;&lt;/data&gt;</v>
      </c>
      <c r="AQ921" t="str">
        <f t="shared" si="303"/>
        <v>&lt;data name="RecorderCitrix_ImageExistsCitrix_DisplayName" xml:space="preserve"&gt;&lt;value&gt;Verify Image Exists&lt;/value&gt;&lt;/data&gt;</v>
      </c>
      <c r="AR921" t="str">
        <f t="shared" si="304"/>
        <v>&lt;data name="RecorderCitrix_ImageExistsCitrix_Description" xml:space="preserve"&gt;&lt;value&gt;Verifies whether a given image exists in the application window.&lt;/value&gt;&lt;/data&gt;</v>
      </c>
      <c r="AT921" s="2" t="str">
        <f t="shared" si="309"/>
        <v xml:space="preserve">&lt;data name="RecorderCitrix_ImageExistsCitrix_ActivityName_DisplayName" xml:space="preserve"&gt;&lt;value&gt;&lt;/value&gt;&lt;/data&gt;_x000D_
&lt;data name="RecorderCitrix_ImageExistsCitrix_ActivityName_Description" xml:space="preserve"&gt;&lt;value&gt;&lt;/value&gt;&lt;/data&gt;_x000D_
&lt;data name="RecorderCitrix_ImageExistsCitrix_ActivityName_Category" xml:space="preserve"&gt;&lt;value&gt;&lt;/value&gt;&lt;/data&gt;_x000D_
&lt;data name="RecorderCitrix_ImageExistsCitrix_DisplayName" xml:space="preserve"&gt;&lt;value&gt;Verify Image Exists&lt;/value&gt;&lt;/data&gt;_x000D_
&lt;data name="RecorderCitrix_ImageExistsCitrix_Description" xml:space="preserve"&gt;&lt;value&gt;Verifies whether a given image exists in the application window.&lt;/value&gt;&lt;/data&gt;_x000D_
</v>
      </c>
      <c r="AU921" s="30" t="str">
        <f t="shared" si="308"/>
        <v>&lt;data name="RecorderCitrix_ImageExistsCitrix_HelpURL" xml:space="preserve"&gt;&lt;value&gt;Components/Recorder/Citrix/VerifyImageExists.htm&lt;/value&gt;&lt;/data&gt;</v>
      </c>
      <c r="AV921" t="str">
        <f t="shared" si="305"/>
        <v>&lt;data name="ToolBox_RecorderCitrix" xml:space="preserve"&gt;&lt;value&gt;Recorder{#}Citrix&lt;/value&gt;&lt;/data&gt;</v>
      </c>
      <c r="AW921" t="str">
        <f t="shared" si="306"/>
        <v>&lt;data name="RecorderCitrix_ImageExistsCitrix_ICON" xml:space="preserve"&gt;&lt;value&gt;RecorderCitrixImageExistsCitrixICON&lt;/value&gt;&lt;/data&gt;</v>
      </c>
    </row>
    <row r="922" spans="1:49" s="2" customFormat="1" ht="15">
      <c r="A922" s="48">
        <v>4.2</v>
      </c>
      <c r="B922" s="2" t="s">
        <v>538</v>
      </c>
      <c r="C922" s="2" t="s">
        <v>520</v>
      </c>
      <c r="D922" s="2" t="s">
        <v>2188</v>
      </c>
      <c r="E922" s="101" t="s">
        <v>2189</v>
      </c>
      <c r="F922" s="9" t="s">
        <v>2156</v>
      </c>
      <c r="G922" s="43" t="s">
        <v>2203</v>
      </c>
      <c r="H922" s="43"/>
      <c r="I922" s="2">
        <v>1</v>
      </c>
      <c r="J922" s="2">
        <v>1</v>
      </c>
      <c r="K922" s="2" t="s">
        <v>595</v>
      </c>
      <c r="L922" s="2" t="s">
        <v>9</v>
      </c>
      <c r="M922" s="92"/>
      <c r="O922" s="46" t="str">
        <f t="shared" si="295"/>
        <v>Components/Recorder/Citrix/VerifyImageExists.htm</v>
      </c>
      <c r="P922" s="104" t="s">
        <v>4663</v>
      </c>
      <c r="Q922" s="49" t="s">
        <v>4675</v>
      </c>
      <c r="R922" s="49" t="s">
        <v>2192</v>
      </c>
      <c r="S922" s="2" t="s">
        <v>9</v>
      </c>
      <c r="U922" s="12" t="s">
        <v>2158</v>
      </c>
      <c r="V922" s="2" t="s">
        <v>667</v>
      </c>
      <c r="Y922" s="2" t="s">
        <v>2139</v>
      </c>
      <c r="Z922" s="2" t="s">
        <v>2140</v>
      </c>
      <c r="AA922" s="259" t="s">
        <v>591</v>
      </c>
      <c r="AB922" s="2" t="s">
        <v>10</v>
      </c>
      <c r="AD922" s="103" t="s">
        <v>592</v>
      </c>
      <c r="AF922" s="30" t="str">
        <f t="shared" si="294"/>
        <v>attributeTableBuilder.AddCustomAttributes(typeof(ImageExistsCitrix),"SnippetPath", new Attribute[] { new DesignerLocalizedDisplayNameAttribute(DesignerResource.RecorderCitrix_ImageExistsCitrix_SnippetPath_DisplayName)});</v>
      </c>
      <c r="AG922" t="str">
        <f t="shared" si="296"/>
        <v>attributeTableBuilder.AddCustomAttributes(typeof(ImageExistsCitrix),"SnippetPath", new Attribute[] { new DesignerLocalizedDescriptionAttribute(DesignerResource.RecorderCitrix_ImageExistsCitrix_SnippetPath_Description)});</v>
      </c>
      <c r="AH922" t="str">
        <f t="shared" si="297"/>
        <v>attributeTableBuilder.AddCustomAttributes(typeof(ImageExistsCitrix),"SnippetPath", new Attribute[] { new DesignerLocalizedCategoryAttribute(DesignerResource.RecorderCitrix_ImageExistsCitrix_SnippetPath_Category)});</v>
      </c>
      <c r="AK922" t="str">
        <f t="shared" si="298"/>
        <v>attributeTableBuilder.AddCustomAttributes(typeof(ImageExistsCitrix), new Attribute[] { new DesignerLocalizedDisplayNameAttribute(DesignerResource.RecorderCitrix_ImageExistsCitrix_DisplayName)});</v>
      </c>
      <c r="AL922" t="str">
        <f t="shared" si="299"/>
        <v>attributeTableBuilder.AddCustomAttributes(typeof(ImageExistsCitrix), new Attribute[] { new DesignerLocalizedDescriptionAttribute(DesignerResource.RecorderCitrix_ImageExistsCitrix_Description)});</v>
      </c>
      <c r="AM922" s="30" t="str">
        <f t="shared" si="300"/>
        <v>attributeTableBuilder.AddCustomAttributes(typeof(ImageExistsCitrix), new Attribute[] { new DesignerLocalizedHelpURLAttribute(DesignerResource.RecorderCitrix_ImageExistsCitrix_HelpURL)});</v>
      </c>
      <c r="AN922" t="str">
        <f t="shared" si="307"/>
        <v>&lt;data name="RecorderCitrix_ImageExistsCitrix_SnippetPath_DisplayName" xml:space="preserve"&gt;&lt;value&gt;Image Path&lt;/value&gt;&lt;/data&gt;</v>
      </c>
      <c r="AO922" t="str">
        <f t="shared" si="301"/>
        <v>&lt;data name="RecorderCitrix_ImageExistsCitrix_SnippetPath_Description" xml:space="preserve"&gt;&lt;value&gt;File-path of the image snippet displayed in the component box.&lt;/value&gt;&lt;/data&gt;</v>
      </c>
      <c r="AP922" t="str">
        <f t="shared" si="302"/>
        <v>&lt;data name="RecorderCitrix_ImageExistsCitrix_SnippetPath_Category" xml:space="preserve"&gt;&lt;value&gt;Input&lt;/value&gt;&lt;/data&gt;</v>
      </c>
      <c r="AQ922" t="str">
        <f t="shared" si="303"/>
        <v>&lt;data name="RecorderCitrix_ImageExistsCitrix_DisplayName" xml:space="preserve"&gt;&lt;value&gt;Verify Image Exists&lt;/value&gt;&lt;/data&gt;</v>
      </c>
      <c r="AR922" t="str">
        <f t="shared" si="304"/>
        <v>&lt;data name="RecorderCitrix_ImageExistsCitrix_Description" xml:space="preserve"&gt;&lt;value&gt;Verifies whether a given image exists in the application window.&lt;/value&gt;&lt;/data&gt;</v>
      </c>
      <c r="AT922" s="2" t="str">
        <f t="shared" si="309"/>
        <v xml:space="preserve">&lt;data name="RecorderCitrix_ImageExistsCitrix_SnippetPath_DisplayName" xml:space="preserve"&gt;&lt;value&gt;Image Path&lt;/value&gt;&lt;/data&gt;_x000D_
&lt;data name="RecorderCitrix_ImageExistsCitrix_SnippetPath_Description" xml:space="preserve"&gt;&lt;value&gt;File-path of the image snippet displayed in the component box.&lt;/value&gt;&lt;/data&gt;_x000D_
&lt;data name="RecorderCitrix_ImageExistsCitrix_SnippetPath_Category" xml:space="preserve"&gt;&lt;value&gt;Input&lt;/value&gt;&lt;/data&gt;_x000D_
&lt;data name="RecorderCitrix_ImageExistsCitrix_DisplayName" xml:space="preserve"&gt;&lt;value&gt;Verify Image Exists&lt;/value&gt;&lt;/data&gt;_x000D_
&lt;data name="RecorderCitrix_ImageExistsCitrix_Description" xml:space="preserve"&gt;&lt;value&gt;Verifies whether a given image exists in the application window.&lt;/value&gt;&lt;/data&gt;_x000D_
</v>
      </c>
      <c r="AU922" s="30" t="str">
        <f t="shared" si="308"/>
        <v>&lt;data name="RecorderCitrix_ImageExistsCitrix_HelpURL" xml:space="preserve"&gt;&lt;value&gt;Components/Recorder/Citrix/VerifyImageExists.htm&lt;/value&gt;&lt;/data&gt;</v>
      </c>
      <c r="AV922" t="str">
        <f t="shared" si="305"/>
        <v>&lt;data name="ToolBox_RecorderCitrix" xml:space="preserve"&gt;&lt;value&gt;Recorder{#}Citrix&lt;/value&gt;&lt;/data&gt;</v>
      </c>
      <c r="AW922" t="str">
        <f t="shared" si="306"/>
        <v>&lt;data name="RecorderCitrix_ImageExistsCitrix_ICON" xml:space="preserve"&gt;&lt;value&gt;RecorderCitrixImageExistsCitrixICON&lt;/value&gt;&lt;/data&gt;</v>
      </c>
    </row>
    <row r="923" spans="1:49" s="2" customFormat="1" ht="15">
      <c r="A923" s="48">
        <v>4.2</v>
      </c>
      <c r="B923" s="2" t="s">
        <v>538</v>
      </c>
      <c r="C923" s="2" t="s">
        <v>520</v>
      </c>
      <c r="D923" s="2" t="s">
        <v>2188</v>
      </c>
      <c r="E923" s="101" t="s">
        <v>2189</v>
      </c>
      <c r="F923" s="9" t="s">
        <v>2159</v>
      </c>
      <c r="G923" s="43" t="s">
        <v>2160</v>
      </c>
      <c r="H923" s="43"/>
      <c r="I923" s="2">
        <v>1</v>
      </c>
      <c r="J923" s="2">
        <v>1</v>
      </c>
      <c r="K923" s="2" t="s">
        <v>595</v>
      </c>
      <c r="L923" s="2" t="s">
        <v>10</v>
      </c>
      <c r="M923" s="92">
        <v>0.75</v>
      </c>
      <c r="O923" s="46" t="str">
        <f t="shared" si="295"/>
        <v>Components/Recorder/Citrix/VerifyImageExists.htm</v>
      </c>
      <c r="P923" s="104" t="s">
        <v>4663</v>
      </c>
      <c r="Q923" s="49" t="s">
        <v>4675</v>
      </c>
      <c r="R923" s="49" t="s">
        <v>2159</v>
      </c>
      <c r="S923" s="2" t="s">
        <v>667</v>
      </c>
      <c r="T923" s="92">
        <v>0.75</v>
      </c>
      <c r="U923" s="12" t="s">
        <v>2161</v>
      </c>
      <c r="V923" s="2" t="s">
        <v>667</v>
      </c>
      <c r="Y923" s="2" t="s">
        <v>2139</v>
      </c>
      <c r="Z923" s="2" t="s">
        <v>2140</v>
      </c>
      <c r="AA923" s="259" t="s">
        <v>591</v>
      </c>
      <c r="AB923" s="2" t="s">
        <v>10</v>
      </c>
      <c r="AD923" s="103" t="s">
        <v>592</v>
      </c>
      <c r="AF923" s="30" t="str">
        <f t="shared" si="294"/>
        <v>attributeTableBuilder.AddCustomAttributes(typeof(ImageExistsCitrix),"Accuracy", new Attribute[] { new DesignerLocalizedDisplayNameAttribute(DesignerResource.RecorderCitrix_ImageExistsCitrix_Accuracy_DisplayName)});</v>
      </c>
      <c r="AG923" t="str">
        <f t="shared" si="296"/>
        <v>attributeTableBuilder.AddCustomAttributes(typeof(ImageExistsCitrix),"Accuracy", new Attribute[] { new DesignerLocalizedDescriptionAttribute(DesignerResource.RecorderCitrix_ImageExistsCitrix_Accuracy_Description)});</v>
      </c>
      <c r="AH923" t="str">
        <f t="shared" si="297"/>
        <v>attributeTableBuilder.AddCustomAttributes(typeof(ImageExistsCitrix),"Accuracy", new Attribute[] { new DesignerLocalizedCategoryAttribute(DesignerResource.RecorderCitrix_ImageExistsCitrix_Accuracy_Category)});</v>
      </c>
      <c r="AK923" t="str">
        <f t="shared" si="298"/>
        <v>attributeTableBuilder.AddCustomAttributes(typeof(ImageExistsCitrix), new Attribute[] { new DesignerLocalizedDisplayNameAttribute(DesignerResource.RecorderCitrix_ImageExistsCitrix_DisplayName)});</v>
      </c>
      <c r="AL923" t="str">
        <f t="shared" si="299"/>
        <v>attributeTableBuilder.AddCustomAttributes(typeof(ImageExistsCitrix), new Attribute[] { new DesignerLocalizedDescriptionAttribute(DesignerResource.RecorderCitrix_ImageExistsCitrix_Description)});</v>
      </c>
      <c r="AM923" s="30" t="str">
        <f t="shared" si="300"/>
        <v>attributeTableBuilder.AddCustomAttributes(typeof(ImageExistsCitrix), new Attribute[] { new DesignerLocalizedHelpURLAttribute(DesignerResource.RecorderCitrix_ImageExistsCitrix_HelpURL)});</v>
      </c>
      <c r="AN923" t="str">
        <f t="shared" si="307"/>
        <v>&lt;data name="RecorderCitrix_ImageExistsCitrix_Accuracy_DisplayName" xml:space="preserve"&gt;&lt;value&gt;Accuracy&lt;/value&gt;&lt;/data&gt;</v>
      </c>
      <c r="AO923" t="str">
        <f t="shared" si="301"/>
        <v>&lt;data name="RecorderCitrix_ImageExistsCitrix_Accuracy_Description" xml:space="preserve"&gt;&lt;value&gt;Percentage accuracy required in match result. A value of ‘1’ indicates that the found image should match 100% with the source image.&lt;/value&gt;&lt;/data&gt;</v>
      </c>
      <c r="AP923" t="str">
        <f t="shared" si="302"/>
        <v>&lt;data name="RecorderCitrix_ImageExistsCitrix_Accuracy_Category" xml:space="preserve"&gt;&lt;value&gt;Input&lt;/value&gt;&lt;/data&gt;</v>
      </c>
      <c r="AQ923" t="str">
        <f t="shared" si="303"/>
        <v>&lt;data name="RecorderCitrix_ImageExistsCitrix_DisplayName" xml:space="preserve"&gt;&lt;value&gt;Verify Image Exists&lt;/value&gt;&lt;/data&gt;</v>
      </c>
      <c r="AR923" t="str">
        <f t="shared" si="304"/>
        <v>&lt;data name="RecorderCitrix_ImageExistsCitrix_Description" xml:space="preserve"&gt;&lt;value&gt;Verifies whether a given image exists in the application window.&lt;/value&gt;&lt;/data&gt;</v>
      </c>
      <c r="AT923" s="2" t="str">
        <f t="shared" si="309"/>
        <v xml:space="preserve">&lt;data name="RecorderCitrix_ImageExistsCitrix_Accuracy_DisplayName" xml:space="preserve"&gt;&lt;value&gt;Accuracy&lt;/value&gt;&lt;/data&gt;_x000D_
&lt;data name="RecorderCitrix_ImageExistsCitrix_Accuracy_Description" xml:space="preserve"&gt;&lt;value&gt;Percentage accuracy required in match result. A value of ‘1’ indicates that the found image should match 100% with the source image.&lt;/value&gt;&lt;/data&gt;_x000D_
&lt;data name="RecorderCitrix_ImageExistsCitrix_Accuracy_Category" xml:space="preserve"&gt;&lt;value&gt;Input&lt;/value&gt;&lt;/data&gt;_x000D_
&lt;data name="RecorderCitrix_ImageExistsCitrix_DisplayName" xml:space="preserve"&gt;&lt;value&gt;Verify Image Exists&lt;/value&gt;&lt;/data&gt;_x000D_
&lt;data name="RecorderCitrix_ImageExistsCitrix_Description" xml:space="preserve"&gt;&lt;value&gt;Verifies whether a given image exists in the application window.&lt;/value&gt;&lt;/data&gt;_x000D_
</v>
      </c>
      <c r="AU923" s="30" t="str">
        <f t="shared" si="308"/>
        <v>&lt;data name="RecorderCitrix_ImageExistsCitrix_HelpURL" xml:space="preserve"&gt;&lt;value&gt;Components/Recorder/Citrix/VerifyImageExists.htm&lt;/value&gt;&lt;/data&gt;</v>
      </c>
      <c r="AV923" t="str">
        <f t="shared" si="305"/>
        <v>&lt;data name="ToolBox_RecorderCitrix" xml:space="preserve"&gt;&lt;value&gt;Recorder{#}Citrix&lt;/value&gt;&lt;/data&gt;</v>
      </c>
      <c r="AW923" t="str">
        <f t="shared" si="306"/>
        <v>&lt;data name="RecorderCitrix_ImageExistsCitrix_ICON" xml:space="preserve"&gt;&lt;value&gt;RecorderCitrixImageExistsCitrixICON&lt;/value&gt;&lt;/data&gt;</v>
      </c>
    </row>
    <row r="924" spans="1:49" s="2" customFormat="1" ht="15">
      <c r="A924" s="92">
        <v>4.2</v>
      </c>
      <c r="B924" s="2" t="s">
        <v>538</v>
      </c>
      <c r="C924" s="2" t="s">
        <v>520</v>
      </c>
      <c r="D924" s="2" t="s">
        <v>2190</v>
      </c>
      <c r="E924" s="101" t="s">
        <v>2191</v>
      </c>
      <c r="F924" s="9"/>
      <c r="G924" s="43"/>
      <c r="H924" s="43"/>
      <c r="I924" s="2">
        <v>0</v>
      </c>
      <c r="J924" s="2">
        <v>1</v>
      </c>
      <c r="L924" s="2" t="s">
        <v>9</v>
      </c>
      <c r="M924" s="92"/>
      <c r="O924" s="46" t="str">
        <f t="shared" si="295"/>
        <v>Components/Recorder/Citrix/VerifyOCRTextExists.htm</v>
      </c>
      <c r="P924" s="104" t="s">
        <v>4663</v>
      </c>
      <c r="Q924" s="49" t="s">
        <v>4676</v>
      </c>
      <c r="R924" s="49" t="s">
        <v>319</v>
      </c>
      <c r="S924" s="2" t="s">
        <v>9</v>
      </c>
      <c r="U924" s="2" t="s">
        <v>742</v>
      </c>
      <c r="V924" s="2" t="s">
        <v>1588</v>
      </c>
      <c r="Y924" s="2" t="s">
        <v>2139</v>
      </c>
      <c r="Z924" s="2" t="s">
        <v>2140</v>
      </c>
      <c r="AA924" s="259" t="s">
        <v>591</v>
      </c>
      <c r="AB924" s="2" t="s">
        <v>10</v>
      </c>
      <c r="AD924" s="103" t="s">
        <v>592</v>
      </c>
      <c r="AF924" s="30" t="str">
        <f t="shared" si="294"/>
        <v>attributeTableBuilder.AddCustomAttributes(typeof(OCRTextExistsCitrix),"ActivityName", new Attribute[] { new DesignerLocalizedDisplayNameAttribute(DesignerResource.RecorderCitrix_OCRTextExistsCitrix_ActivityName_DisplayName)});</v>
      </c>
      <c r="AG924" t="str">
        <f t="shared" si="296"/>
        <v>attributeTableBuilder.AddCustomAttributes(typeof(OCRTextExistsCitrix),"ActivityName", new Attribute[] { new DesignerLocalizedDescriptionAttribute(DesignerResource.RecorderCitrix_OCRTextExistsCitrix_ActivityName_Description)});</v>
      </c>
      <c r="AH924" t="str">
        <f t="shared" si="297"/>
        <v>attributeTableBuilder.AddCustomAttributes(typeof(OCRTextExistsCitrix),"ActivityName", new Attribute[] { new DesignerLocalizedCategoryAttribute(DesignerResource.RecorderCitrix_OCRTextExistsCitrix_ActivityName_Category)});</v>
      </c>
      <c r="AK924" t="str">
        <f t="shared" si="298"/>
        <v>attributeTableBuilder.AddCustomAttributes(typeof(OCRTextExistsCitrix), new Attribute[] { new DesignerLocalizedDisplayNameAttribute(DesignerResource.RecorderCitrix_OCRTextExistsCitrix_DisplayName)});</v>
      </c>
      <c r="AL924" t="str">
        <f t="shared" si="299"/>
        <v>attributeTableBuilder.AddCustomAttributes(typeof(OCRTextExistsCitrix), new Attribute[] { new DesignerLocalizedDescriptionAttribute(DesignerResource.RecorderCitrix_OCRTextExistsCitrix_Description)});</v>
      </c>
      <c r="AM924" s="30" t="str">
        <f t="shared" si="300"/>
        <v>attributeTableBuilder.AddCustomAttributes(typeof(OCRTextExistsCitrix), new Attribute[] { new DesignerLocalizedHelpURLAttribute(DesignerResource.RecorderCitrix_OCRTextExistsCitrix_HelpURL)});</v>
      </c>
      <c r="AN924" t="str">
        <f t="shared" si="307"/>
        <v>&lt;data name="RecorderCitrix_OCRTextExistsCitrix_ActivityName_DisplayName" xml:space="preserve"&gt;&lt;value&gt;&lt;/value&gt;&lt;/data&gt;</v>
      </c>
      <c r="AO924" t="str">
        <f t="shared" si="301"/>
        <v>&lt;data name="RecorderCitrix_OCRTextExistsCitrix_ActivityName_Description" xml:space="preserve"&gt;&lt;value&gt;&lt;/value&gt;&lt;/data&gt;</v>
      </c>
      <c r="AP924" t="str">
        <f t="shared" si="302"/>
        <v>&lt;data name="RecorderCitrix_OCRTextExistsCitrix_ActivityName_Category" xml:space="preserve"&gt;&lt;value&gt;&lt;/value&gt;&lt;/data&gt;</v>
      </c>
      <c r="AQ924" t="str">
        <f t="shared" si="303"/>
        <v>&lt;data name="RecorderCitrix_OCRTextExistsCitrix_DisplayName" xml:space="preserve"&gt;&lt;value&gt;Verify OCR Text Exists&lt;/value&gt;&lt;/data&gt;</v>
      </c>
      <c r="AR924" t="str">
        <f t="shared" si="304"/>
        <v>&lt;data name="RecorderCitrix_OCRTextExistsCitrix_Description" xml:space="preserve"&gt;&lt;value&gt;Verifies whether a given text exists on the screen.&lt;/value&gt;&lt;/data&gt;</v>
      </c>
      <c r="AT924" s="2" t="str">
        <f t="shared" si="309"/>
        <v xml:space="preserve">&lt;data name="RecorderCitrix_OCRTextExistsCitrix_ActivityName_DisplayName" xml:space="preserve"&gt;&lt;value&gt;&lt;/value&gt;&lt;/data&gt;_x000D_
&lt;data name="RecorderCitrix_OCRTextExistsCitrix_ActivityName_Description" xml:space="preserve"&gt;&lt;value&gt;&lt;/value&gt;&lt;/data&gt;_x000D_
&lt;data name="RecorderCitrix_OCRTextExistsCitrix_ActivityName_Category" xml:space="preserve"&gt;&lt;value&gt;&lt;/value&gt;&lt;/data&gt;_x000D_
&lt;data name="RecorderCitrix_OCRTextExistsCitrix_DisplayName" xml:space="preserve"&gt;&lt;value&gt;Verify OCR Text Exists&lt;/value&gt;&lt;/data&gt;_x000D_
&lt;data name="RecorderCitrix_OCRTextExistsCitrix_Description" xml:space="preserve"&gt;&lt;value&gt;Verifies whether a given text exists on the screen.&lt;/value&gt;&lt;/data&gt;_x000D_
</v>
      </c>
      <c r="AU924" s="30" t="str">
        <f t="shared" si="308"/>
        <v>&lt;data name="RecorderCitrix_OCRTextExistsCitrix_HelpURL" xml:space="preserve"&gt;&lt;value&gt;Components/Recorder/Citrix/VerifyOCRTextExists.htm&lt;/value&gt;&lt;/data&gt;</v>
      </c>
      <c r="AV924" t="str">
        <f t="shared" si="305"/>
        <v>&lt;data name="ToolBox_RecorderCitrix" xml:space="preserve"&gt;&lt;value&gt;Recorder{#}Citrix&lt;/value&gt;&lt;/data&gt;</v>
      </c>
      <c r="AW924" t="str">
        <f t="shared" si="306"/>
        <v>&lt;data name="RecorderCitrix_OCRTextExistsCitrix_ICON" xml:space="preserve"&gt;&lt;value&gt;RecorderCitrixOCRTextExistsCitrixICON&lt;/value&gt;&lt;/data&gt;</v>
      </c>
    </row>
    <row r="925" spans="1:49" s="2" customFormat="1" ht="15">
      <c r="A925" s="92">
        <v>4.2</v>
      </c>
      <c r="B925" s="2" t="s">
        <v>538</v>
      </c>
      <c r="C925" s="2" t="s">
        <v>520</v>
      </c>
      <c r="D925" s="2" t="s">
        <v>2190</v>
      </c>
      <c r="E925" s="101" t="s">
        <v>2191</v>
      </c>
      <c r="F925" s="9" t="s">
        <v>2156</v>
      </c>
      <c r="G925" s="43" t="s">
        <v>2203</v>
      </c>
      <c r="H925" s="43"/>
      <c r="I925" s="2">
        <v>0</v>
      </c>
      <c r="J925" s="2">
        <v>1</v>
      </c>
      <c r="K925" s="2" t="s">
        <v>595</v>
      </c>
      <c r="L925" s="2" t="s">
        <v>9</v>
      </c>
      <c r="M925" s="92"/>
      <c r="O925" s="46" t="str">
        <f t="shared" si="295"/>
        <v>Components/Recorder/Citrix/VerifyOCRTextExists.htm</v>
      </c>
      <c r="P925" s="104" t="s">
        <v>4663</v>
      </c>
      <c r="Q925" s="49" t="s">
        <v>4676</v>
      </c>
      <c r="R925" s="49" t="s">
        <v>2192</v>
      </c>
      <c r="S925" s="2" t="s">
        <v>9</v>
      </c>
      <c r="U925" s="2" t="s">
        <v>624</v>
      </c>
      <c r="V925" s="2" t="s">
        <v>1588</v>
      </c>
      <c r="Y925" s="2" t="s">
        <v>2139</v>
      </c>
      <c r="Z925" s="2" t="s">
        <v>2140</v>
      </c>
      <c r="AA925" s="259" t="s">
        <v>591</v>
      </c>
      <c r="AB925" s="2" t="s">
        <v>10</v>
      </c>
      <c r="AD925" s="103" t="s">
        <v>592</v>
      </c>
      <c r="AF925" s="30" t="str">
        <f t="shared" si="294"/>
        <v>attributeTableBuilder.AddCustomAttributes(typeof(OCRTextExistsCitrix),"SnippetPath", new Attribute[] { new DesignerLocalizedDisplayNameAttribute(DesignerResource.RecorderCitrix_OCRTextExistsCitrix_SnippetPath_DisplayName)});</v>
      </c>
      <c r="AG925" t="str">
        <f t="shared" si="296"/>
        <v>attributeTableBuilder.AddCustomAttributes(typeof(OCRTextExistsCitrix),"SnippetPath", new Attribute[] { new DesignerLocalizedDescriptionAttribute(DesignerResource.RecorderCitrix_OCRTextExistsCitrix_SnippetPath_Description)});</v>
      </c>
      <c r="AH925" t="str">
        <f t="shared" si="297"/>
        <v>attributeTableBuilder.AddCustomAttributes(typeof(OCRTextExistsCitrix),"SnippetPath", new Attribute[] { new DesignerLocalizedCategoryAttribute(DesignerResource.RecorderCitrix_OCRTextExistsCitrix_SnippetPath_Category)});</v>
      </c>
      <c r="AK925" t="str">
        <f t="shared" si="298"/>
        <v>attributeTableBuilder.AddCustomAttributes(typeof(OCRTextExistsCitrix), new Attribute[] { new DesignerLocalizedDisplayNameAttribute(DesignerResource.RecorderCitrix_OCRTextExistsCitrix_DisplayName)});</v>
      </c>
      <c r="AL925" t="str">
        <f t="shared" si="299"/>
        <v>attributeTableBuilder.AddCustomAttributes(typeof(OCRTextExistsCitrix), new Attribute[] { new DesignerLocalizedDescriptionAttribute(DesignerResource.RecorderCitrix_OCRTextExistsCitrix_Description)});</v>
      </c>
      <c r="AM925" s="30" t="str">
        <f t="shared" si="300"/>
        <v>attributeTableBuilder.AddCustomAttributes(typeof(OCRTextExistsCitrix), new Attribute[] { new DesignerLocalizedHelpURLAttribute(DesignerResource.RecorderCitrix_OCRTextExistsCitrix_HelpURL)});</v>
      </c>
      <c r="AN925" t="str">
        <f t="shared" si="307"/>
        <v>&lt;data name="RecorderCitrix_OCRTextExistsCitrix_SnippetPath_DisplayName" xml:space="preserve"&gt;&lt;value&gt;Image Path&lt;/value&gt;&lt;/data&gt;</v>
      </c>
      <c r="AO925" t="str">
        <f t="shared" si="301"/>
        <v>&lt;data name="RecorderCitrix_OCRTextExistsCitrix_SnippetPath_Description" xml:space="preserve"&gt;&lt;value&gt;File-path of the image snippet displayed in the component box.&lt;/value&gt;&lt;/data&gt;</v>
      </c>
      <c r="AP925" t="str">
        <f t="shared" si="302"/>
        <v>&lt;data name="RecorderCitrix_OCRTextExistsCitrix_SnippetPath_Category" xml:space="preserve"&gt;&lt;value&gt;Input&lt;/value&gt;&lt;/data&gt;</v>
      </c>
      <c r="AQ925" t="str">
        <f t="shared" si="303"/>
        <v>&lt;data name="RecorderCitrix_OCRTextExistsCitrix_DisplayName" xml:space="preserve"&gt;&lt;value&gt;Verify OCR Text Exists&lt;/value&gt;&lt;/data&gt;</v>
      </c>
      <c r="AR925" t="str">
        <f t="shared" si="304"/>
        <v>&lt;data name="RecorderCitrix_OCRTextExistsCitrix_Description" xml:space="preserve"&gt;&lt;value&gt;Verifies whether a given text exists on the screen.&lt;/value&gt;&lt;/data&gt;</v>
      </c>
      <c r="AT925" s="2" t="str">
        <f t="shared" si="309"/>
        <v xml:space="preserve">&lt;data name="RecorderCitrix_OCRTextExistsCitrix_SnippetPath_DisplayName" xml:space="preserve"&gt;&lt;value&gt;Image Path&lt;/value&gt;&lt;/data&gt;_x000D_
&lt;data name="RecorderCitrix_OCRTextExistsCitrix_SnippetPath_Description" xml:space="preserve"&gt;&lt;value&gt;File-path of the image snippet displayed in the component box.&lt;/value&gt;&lt;/data&gt;_x000D_
&lt;data name="RecorderCitrix_OCRTextExistsCitrix_SnippetPath_Category" xml:space="preserve"&gt;&lt;value&gt;Input&lt;/value&gt;&lt;/data&gt;_x000D_
&lt;data name="RecorderCitrix_OCRTextExistsCitrix_DisplayName" xml:space="preserve"&gt;&lt;value&gt;Verify OCR Text Exists&lt;/value&gt;&lt;/data&gt;_x000D_
&lt;data name="RecorderCitrix_OCRTextExistsCitrix_Description" xml:space="preserve"&gt;&lt;value&gt;Verifies whether a given text exists on the screen.&lt;/value&gt;&lt;/data&gt;_x000D_
</v>
      </c>
      <c r="AU925" s="30" t="str">
        <f t="shared" si="308"/>
        <v>&lt;data name="RecorderCitrix_OCRTextExistsCitrix_HelpURL" xml:space="preserve"&gt;&lt;value&gt;Components/Recorder/Citrix/VerifyOCRTextExists.htm&lt;/value&gt;&lt;/data&gt;</v>
      </c>
      <c r="AV925" t="str">
        <f t="shared" si="305"/>
        <v>&lt;data name="ToolBox_RecorderCitrix" xml:space="preserve"&gt;&lt;value&gt;Recorder{#}Citrix&lt;/value&gt;&lt;/data&gt;</v>
      </c>
      <c r="AW925" t="str">
        <f t="shared" si="306"/>
        <v>&lt;data name="RecorderCitrix_OCRTextExistsCitrix_ICON" xml:space="preserve"&gt;&lt;value&gt;RecorderCitrixOCRTextExistsCitrixICON&lt;/value&gt;&lt;/data&gt;</v>
      </c>
    </row>
    <row r="926" spans="1:49" s="2" customFormat="1" ht="15">
      <c r="A926" s="92">
        <v>4.2</v>
      </c>
      <c r="B926" s="2" t="s">
        <v>538</v>
      </c>
      <c r="C926" s="2" t="s">
        <v>520</v>
      </c>
      <c r="D926" s="2" t="s">
        <v>2190</v>
      </c>
      <c r="E926" s="101" t="s">
        <v>2191</v>
      </c>
      <c r="F926" s="9" t="s">
        <v>2134</v>
      </c>
      <c r="G926" s="43"/>
      <c r="H926" s="43"/>
      <c r="I926" s="2">
        <v>1</v>
      </c>
      <c r="J926" s="2">
        <v>1</v>
      </c>
      <c r="K926" s="2" t="s">
        <v>595</v>
      </c>
      <c r="L926" s="2" t="s">
        <v>9</v>
      </c>
      <c r="M926" s="92"/>
      <c r="O926" s="46" t="str">
        <f t="shared" si="295"/>
        <v>Components/Recorder/Citrix/VerifyOCRTextExists.htm</v>
      </c>
      <c r="P926" s="104" t="s">
        <v>4663</v>
      </c>
      <c r="Q926" s="49" t="s">
        <v>4676</v>
      </c>
      <c r="R926" s="49" t="s">
        <v>4671</v>
      </c>
      <c r="S926" s="2" t="s">
        <v>9</v>
      </c>
      <c r="V926" s="2" t="s">
        <v>667</v>
      </c>
      <c r="Y926" s="2" t="s">
        <v>2139</v>
      </c>
      <c r="Z926" s="2" t="s">
        <v>2140</v>
      </c>
      <c r="AA926" s="259" t="s">
        <v>591</v>
      </c>
      <c r="AB926" s="2" t="s">
        <v>10</v>
      </c>
      <c r="AD926" s="103"/>
      <c r="AF926" s="30" t="str">
        <f t="shared" si="294"/>
        <v>attributeTableBuilder.AddCustomAttributes(typeof(OCRTextExistsCitrix),"Element", new Attribute[] { new DesignerLocalizedDisplayNameAttribute(DesignerResource.RecorderCitrix_OCRTextExistsCitrix_Element_DisplayName)});</v>
      </c>
      <c r="AG926" t="str">
        <f t="shared" si="296"/>
        <v>attributeTableBuilder.AddCustomAttributes(typeof(OCRTextExistsCitrix),"Element", new Attribute[] { new DesignerLocalizedDescriptionAttribute(DesignerResource.RecorderCitrix_OCRTextExistsCitrix_Element_Description)});</v>
      </c>
      <c r="AH926" t="str">
        <f t="shared" si="297"/>
        <v>attributeTableBuilder.AddCustomAttributes(typeof(OCRTextExistsCitrix),"Element", new Attribute[] { new DesignerLocalizedCategoryAttribute(DesignerResource.RecorderCitrix_OCRTextExistsCitrix_Element_Category)});</v>
      </c>
      <c r="AK926" t="str">
        <f t="shared" si="298"/>
        <v>attributeTableBuilder.AddCustomAttributes(typeof(OCRTextExistsCitrix), new Attribute[] { new DesignerLocalizedDisplayNameAttribute(DesignerResource.RecorderCitrix_OCRTextExistsCitrix_DisplayName)});</v>
      </c>
      <c r="AL926" t="str">
        <f t="shared" si="299"/>
        <v>attributeTableBuilder.AddCustomAttributes(typeof(OCRTextExistsCitrix), new Attribute[] { new DesignerLocalizedDescriptionAttribute(DesignerResource.RecorderCitrix_OCRTextExistsCitrix_Description)});</v>
      </c>
      <c r="AM926" s="30" t="str">
        <f t="shared" si="300"/>
        <v>attributeTableBuilder.AddCustomAttributes(typeof(OCRTextExistsCitrix), new Attribute[] { new DesignerLocalizedHelpURLAttribute(DesignerResource.RecorderCitrix_OCRTextExistsCitrix_HelpURL)});</v>
      </c>
      <c r="AN926" t="str">
        <f t="shared" si="307"/>
        <v>&lt;data name="RecorderCitrix_OCRTextExistsCitrix_Element_DisplayName" xml:space="preserve"&gt;&lt;value&gt;UI Element&lt;/value&gt;&lt;/data&gt;</v>
      </c>
      <c r="AO926" t="str">
        <f t="shared" si="301"/>
        <v>&lt;data name="RecorderCitrix_OCRTextExistsCitrix_Element_Description" xml:space="preserve"&gt;&lt;value&gt;&lt;/value&gt;&lt;/data&gt;</v>
      </c>
      <c r="AP926" t="str">
        <f t="shared" si="302"/>
        <v>&lt;data name="RecorderCitrix_OCRTextExistsCitrix_Element_Category" xml:space="preserve"&gt;&lt;value&gt;Input&lt;/value&gt;&lt;/data&gt;</v>
      </c>
      <c r="AQ926" t="str">
        <f t="shared" si="303"/>
        <v>&lt;data name="RecorderCitrix_OCRTextExistsCitrix_DisplayName" xml:space="preserve"&gt;&lt;value&gt;Verify OCR Text Exists&lt;/value&gt;&lt;/data&gt;</v>
      </c>
      <c r="AR926" t="str">
        <f t="shared" si="304"/>
        <v>&lt;data name="RecorderCitrix_OCRTextExistsCitrix_Description" xml:space="preserve"&gt;&lt;value&gt;Verifies whether a given text exists on the screen.&lt;/value&gt;&lt;/data&gt;</v>
      </c>
      <c r="AT926" s="2" t="str">
        <f t="shared" si="309"/>
        <v xml:space="preserve">&lt;data name="RecorderCitrix_OCRTextExistsCitrix_Element_DisplayName" xml:space="preserve"&gt;&lt;value&gt;UI Element&lt;/value&gt;&lt;/data&gt;_x000D_
&lt;data name="RecorderCitrix_OCRTextExistsCitrix_Element_Description" xml:space="preserve"&gt;&lt;value&gt;&lt;/value&gt;&lt;/data&gt;_x000D_
&lt;data name="RecorderCitrix_OCRTextExistsCitrix_Element_Category" xml:space="preserve"&gt;&lt;value&gt;Input&lt;/value&gt;&lt;/data&gt;_x000D_
&lt;data name="RecorderCitrix_OCRTextExistsCitrix_DisplayName" xml:space="preserve"&gt;&lt;value&gt;Verify OCR Text Exists&lt;/value&gt;&lt;/data&gt;_x000D_
&lt;data name="RecorderCitrix_OCRTextExistsCitrix_Description" xml:space="preserve"&gt;&lt;value&gt;Verifies whether a given text exists on the screen.&lt;/value&gt;&lt;/data&gt;_x000D_
</v>
      </c>
      <c r="AU926" s="30" t="str">
        <f t="shared" si="308"/>
        <v>&lt;data name="RecorderCitrix_OCRTextExistsCitrix_HelpURL" xml:space="preserve"&gt;&lt;value&gt;Components/Recorder/Citrix/VerifyOCRTextExists.htm&lt;/value&gt;&lt;/data&gt;</v>
      </c>
      <c r="AV926" t="str">
        <f t="shared" si="305"/>
        <v>&lt;data name="ToolBox_RecorderCitrix" xml:space="preserve"&gt;&lt;value&gt;Recorder{#}Citrix&lt;/value&gt;&lt;/data&gt;</v>
      </c>
      <c r="AW926" t="str">
        <f t="shared" si="306"/>
        <v>&lt;data name="RecorderCitrix_OCRTextExistsCitrix_ICON" xml:space="preserve"&gt;&lt;value&gt;RecorderCitrixOCRTextExistsCitrixICON&lt;/value&gt;&lt;/data&gt;</v>
      </c>
    </row>
    <row r="927" spans="1:49" s="2" customFormat="1" ht="15">
      <c r="A927" s="92">
        <v>4.2</v>
      </c>
      <c r="B927" s="2" t="s">
        <v>538</v>
      </c>
      <c r="C927" s="2" t="s">
        <v>520</v>
      </c>
      <c r="D927" s="2" t="s">
        <v>2190</v>
      </c>
      <c r="E927" s="101" t="s">
        <v>2191</v>
      </c>
      <c r="F927" s="9" t="s">
        <v>2178</v>
      </c>
      <c r="G927" s="43"/>
      <c r="H927" s="43"/>
      <c r="I927" s="2">
        <v>1</v>
      </c>
      <c r="J927" s="2">
        <v>1</v>
      </c>
      <c r="K927" s="2" t="s">
        <v>595</v>
      </c>
      <c r="L927" s="2" t="s">
        <v>9</v>
      </c>
      <c r="M927" s="92"/>
      <c r="O927" s="46" t="str">
        <f t="shared" si="295"/>
        <v>Components/Recorder/Citrix/VerifyOCRTextExists.htm</v>
      </c>
      <c r="P927" s="104" t="s">
        <v>4663</v>
      </c>
      <c r="Q927" s="49" t="s">
        <v>4676</v>
      </c>
      <c r="R927" s="49" t="s">
        <v>2178</v>
      </c>
      <c r="S927" s="2" t="s">
        <v>9</v>
      </c>
      <c r="U927" s="2" t="s">
        <v>624</v>
      </c>
      <c r="V927" s="2" t="s">
        <v>667</v>
      </c>
      <c r="Y927" s="2" t="s">
        <v>2139</v>
      </c>
      <c r="Z927" s="2" t="s">
        <v>2140</v>
      </c>
      <c r="AA927" s="259" t="s">
        <v>591</v>
      </c>
      <c r="AB927" s="2" t="s">
        <v>10</v>
      </c>
      <c r="AD927" s="103" t="s">
        <v>592</v>
      </c>
      <c r="AF927" s="30" t="str">
        <f t="shared" si="294"/>
        <v>attributeTableBuilder.AddCustomAttributes(typeof(OCRTextExistsCitrix),"OCR", new Attribute[] { new DesignerLocalizedDisplayNameAttribute(DesignerResource.RecorderCitrix_OCRTextExistsCitrix_OCR_DisplayName)});</v>
      </c>
      <c r="AG927" t="str">
        <f t="shared" si="296"/>
        <v>attributeTableBuilder.AddCustomAttributes(typeof(OCRTextExistsCitrix),"OCR", new Attribute[] { new DesignerLocalizedDescriptionAttribute(DesignerResource.RecorderCitrix_OCRTextExistsCitrix_OCR_Description)});</v>
      </c>
      <c r="AH927" t="str">
        <f t="shared" si="297"/>
        <v>attributeTableBuilder.AddCustomAttributes(typeof(OCRTextExistsCitrix),"OCR", new Attribute[] { new DesignerLocalizedCategoryAttribute(DesignerResource.RecorderCitrix_OCRTextExistsCitrix_OCR_Category)});</v>
      </c>
      <c r="AK927" t="str">
        <f t="shared" si="298"/>
        <v>attributeTableBuilder.AddCustomAttributes(typeof(OCRTextExistsCitrix), new Attribute[] { new DesignerLocalizedDisplayNameAttribute(DesignerResource.RecorderCitrix_OCRTextExistsCitrix_DisplayName)});</v>
      </c>
      <c r="AL927" t="str">
        <f t="shared" si="299"/>
        <v>attributeTableBuilder.AddCustomAttributes(typeof(OCRTextExistsCitrix), new Attribute[] { new DesignerLocalizedDescriptionAttribute(DesignerResource.RecorderCitrix_OCRTextExistsCitrix_Description)});</v>
      </c>
      <c r="AM927" s="30" t="str">
        <f t="shared" si="300"/>
        <v>attributeTableBuilder.AddCustomAttributes(typeof(OCRTextExistsCitrix), new Attribute[] { new DesignerLocalizedHelpURLAttribute(DesignerResource.RecorderCitrix_OCRTextExistsCitrix_HelpURL)});</v>
      </c>
      <c r="AN927" t="str">
        <f t="shared" si="307"/>
        <v>&lt;data name="RecorderCitrix_OCRTextExistsCitrix_OCR_DisplayName" xml:space="preserve"&gt;&lt;value&gt;OCR&lt;/value&gt;&lt;/data&gt;</v>
      </c>
      <c r="AO927" t="str">
        <f t="shared" si="301"/>
        <v>&lt;data name="RecorderCitrix_OCRTextExistsCitrix_OCR_Description" xml:space="preserve"&gt;&lt;value&gt;&lt;/value&gt;&lt;/data&gt;</v>
      </c>
      <c r="AP927" t="str">
        <f t="shared" si="302"/>
        <v>&lt;data name="RecorderCitrix_OCRTextExistsCitrix_OCR_Category" xml:space="preserve"&gt;&lt;value&gt;Input&lt;/value&gt;&lt;/data&gt;</v>
      </c>
      <c r="AQ927" t="str">
        <f t="shared" si="303"/>
        <v>&lt;data name="RecorderCitrix_OCRTextExistsCitrix_DisplayName" xml:space="preserve"&gt;&lt;value&gt;Verify OCR Text Exists&lt;/value&gt;&lt;/data&gt;</v>
      </c>
      <c r="AR927" t="str">
        <f t="shared" si="304"/>
        <v>&lt;data name="RecorderCitrix_OCRTextExistsCitrix_Description" xml:space="preserve"&gt;&lt;value&gt;Verifies whether a given text exists on the screen.&lt;/value&gt;&lt;/data&gt;</v>
      </c>
      <c r="AT927" s="2" t="str">
        <f t="shared" si="309"/>
        <v xml:space="preserve">&lt;data name="RecorderCitrix_OCRTextExistsCitrix_OCR_DisplayName" xml:space="preserve"&gt;&lt;value&gt;OCR&lt;/value&gt;&lt;/data&gt;_x000D_
&lt;data name="RecorderCitrix_OCRTextExistsCitrix_OCR_Description" xml:space="preserve"&gt;&lt;value&gt;&lt;/value&gt;&lt;/data&gt;_x000D_
&lt;data name="RecorderCitrix_OCRTextExistsCitrix_OCR_Category" xml:space="preserve"&gt;&lt;value&gt;Input&lt;/value&gt;&lt;/data&gt;_x000D_
&lt;data name="RecorderCitrix_OCRTextExistsCitrix_DisplayName" xml:space="preserve"&gt;&lt;value&gt;Verify OCR Text Exists&lt;/value&gt;&lt;/data&gt;_x000D_
&lt;data name="RecorderCitrix_OCRTextExistsCitrix_Description" xml:space="preserve"&gt;&lt;value&gt;Verifies whether a given text exists on the screen.&lt;/value&gt;&lt;/data&gt;_x000D_
</v>
      </c>
      <c r="AU927" s="30" t="str">
        <f t="shared" si="308"/>
        <v>&lt;data name="RecorderCitrix_OCRTextExistsCitrix_HelpURL" xml:space="preserve"&gt;&lt;value&gt;Components/Recorder/Citrix/VerifyOCRTextExists.htm&lt;/value&gt;&lt;/data&gt;</v>
      </c>
      <c r="AV927" t="str">
        <f t="shared" si="305"/>
        <v>&lt;data name="ToolBox_RecorderCitrix" xml:space="preserve"&gt;&lt;value&gt;Recorder{#}Citrix&lt;/value&gt;&lt;/data&gt;</v>
      </c>
      <c r="AW927" t="str">
        <f t="shared" si="306"/>
        <v>&lt;data name="RecorderCitrix_OCRTextExistsCitrix_ICON" xml:space="preserve"&gt;&lt;value&gt;RecorderCitrixOCRTextExistsCitrixICON&lt;/value&gt;&lt;/data&gt;</v>
      </c>
    </row>
    <row r="928" spans="1:49" s="2" customFormat="1" ht="15">
      <c r="A928" s="92">
        <v>4.2</v>
      </c>
      <c r="B928" s="2" t="s">
        <v>538</v>
      </c>
      <c r="C928" s="2" t="s">
        <v>520</v>
      </c>
      <c r="D928" s="2" t="s">
        <v>2190</v>
      </c>
      <c r="E928" s="101" t="s">
        <v>2191</v>
      </c>
      <c r="F928" s="9" t="s">
        <v>4661</v>
      </c>
      <c r="G928" s="9" t="s">
        <v>4661</v>
      </c>
      <c r="H928" s="43"/>
      <c r="I928" s="2">
        <v>1</v>
      </c>
      <c r="J928" s="2">
        <v>1</v>
      </c>
      <c r="K928" s="2" t="s">
        <v>598</v>
      </c>
      <c r="L928" s="2" t="s">
        <v>9</v>
      </c>
      <c r="M928" s="92"/>
      <c r="O928" s="46" t="str">
        <f t="shared" si="295"/>
        <v>Components/Recorder/Citrix/VerifyOCRTextExists.htm</v>
      </c>
      <c r="P928" s="104" t="s">
        <v>4663</v>
      </c>
      <c r="Q928" s="49" t="s">
        <v>4676</v>
      </c>
      <c r="R928" s="49" t="s">
        <v>4662</v>
      </c>
      <c r="S928" s="2" t="s">
        <v>9</v>
      </c>
      <c r="U928" s="2" t="s">
        <v>624</v>
      </c>
      <c r="V928" s="2" t="s">
        <v>667</v>
      </c>
      <c r="Y928" s="2" t="s">
        <v>2139</v>
      </c>
      <c r="Z928" s="2" t="s">
        <v>2140</v>
      </c>
      <c r="AA928" s="259" t="s">
        <v>591</v>
      </c>
      <c r="AB928" s="2" t="s">
        <v>10</v>
      </c>
      <c r="AD928" s="103" t="s">
        <v>592</v>
      </c>
      <c r="AF928" s="30" t="str">
        <f t="shared" si="294"/>
        <v>attributeTableBuilder.AddCustomAttributes(typeof(OCRTextExistsCitrix),"OCREngine", new Attribute[] { new DesignerLocalizedDisplayNameAttribute(DesignerResource.RecorderCitrix_OCRTextExistsCitrix_OCREngine_DisplayName)});</v>
      </c>
      <c r="AG928" t="str">
        <f t="shared" si="296"/>
        <v>attributeTableBuilder.AddCustomAttributes(typeof(OCRTextExistsCitrix),"OCREngine", new Attribute[] { new DesignerLocalizedDescriptionAttribute(DesignerResource.RecorderCitrix_OCRTextExistsCitrix_OCREngine_Description)});</v>
      </c>
      <c r="AH928" t="str">
        <f t="shared" si="297"/>
        <v>attributeTableBuilder.AddCustomAttributes(typeof(OCRTextExistsCitrix),"OCREngine", new Attribute[] { new DesignerLocalizedCategoryAttribute(DesignerResource.RecorderCitrix_OCRTextExistsCitrix_OCREngine_Category)});</v>
      </c>
      <c r="AK928" t="str">
        <f t="shared" si="298"/>
        <v>attributeTableBuilder.AddCustomAttributes(typeof(OCRTextExistsCitrix), new Attribute[] { new DesignerLocalizedDisplayNameAttribute(DesignerResource.RecorderCitrix_OCRTextExistsCitrix_DisplayName)});</v>
      </c>
      <c r="AL928" t="str">
        <f t="shared" si="299"/>
        <v>attributeTableBuilder.AddCustomAttributes(typeof(OCRTextExistsCitrix), new Attribute[] { new DesignerLocalizedDescriptionAttribute(DesignerResource.RecorderCitrix_OCRTextExistsCitrix_Description)});</v>
      </c>
      <c r="AM928" s="30" t="str">
        <f t="shared" si="300"/>
        <v>attributeTableBuilder.AddCustomAttributes(typeof(OCRTextExistsCitrix), new Attribute[] { new DesignerLocalizedHelpURLAttribute(DesignerResource.RecorderCitrix_OCRTextExistsCitrix_HelpURL)});</v>
      </c>
      <c r="AN928" t="str">
        <f t="shared" si="307"/>
        <v>&lt;data name="RecorderCitrix_OCRTextExistsCitrix_OCREngine_DisplayName" xml:space="preserve"&gt;&lt;value&gt;OCR Engine&lt;/value&gt;&lt;/data&gt;</v>
      </c>
      <c r="AO928" t="str">
        <f t="shared" si="301"/>
        <v>&lt;data name="RecorderCitrix_OCRTextExistsCitrix_OCREngine_Description" xml:space="preserve"&gt;&lt;value&gt;OCR Engine&lt;/value&gt;&lt;/data&gt;</v>
      </c>
      <c r="AP928" t="str">
        <f t="shared" si="302"/>
        <v>&lt;data name="RecorderCitrix_OCRTextExistsCitrix_OCREngine_Category" xml:space="preserve"&gt;&lt;value&gt;Preferences&lt;/value&gt;&lt;/data&gt;</v>
      </c>
      <c r="AQ928" t="str">
        <f t="shared" si="303"/>
        <v>&lt;data name="RecorderCitrix_OCRTextExistsCitrix_DisplayName" xml:space="preserve"&gt;&lt;value&gt;Verify OCR Text Exists&lt;/value&gt;&lt;/data&gt;</v>
      </c>
      <c r="AR928" t="str">
        <f t="shared" si="304"/>
        <v>&lt;data name="RecorderCitrix_OCRTextExistsCitrix_Description" xml:space="preserve"&gt;&lt;value&gt;Verifies whether a given text exists on the screen.&lt;/value&gt;&lt;/data&gt;</v>
      </c>
      <c r="AT928" s="2" t="str">
        <f t="shared" si="309"/>
        <v xml:space="preserve">&lt;data name="RecorderCitrix_OCRTextExistsCitrix_OCREngine_DisplayName" xml:space="preserve"&gt;&lt;value&gt;OCR Engine&lt;/value&gt;&lt;/data&gt;_x000D_
&lt;data name="RecorderCitrix_OCRTextExistsCitrix_OCREngine_Description" xml:space="preserve"&gt;&lt;value&gt;OCR Engine&lt;/value&gt;&lt;/data&gt;_x000D_
&lt;data name="RecorderCitrix_OCRTextExistsCitrix_OCREngine_Category" xml:space="preserve"&gt;&lt;value&gt;Preferences&lt;/value&gt;&lt;/data&gt;_x000D_
&lt;data name="RecorderCitrix_OCRTextExistsCitrix_DisplayName" xml:space="preserve"&gt;&lt;value&gt;Verify OCR Text Exists&lt;/value&gt;&lt;/data&gt;_x000D_
&lt;data name="RecorderCitrix_OCRTextExistsCitrix_Description" xml:space="preserve"&gt;&lt;value&gt;Verifies whether a given text exists on the screen.&lt;/value&gt;&lt;/data&gt;_x000D_
</v>
      </c>
      <c r="AU928" s="30" t="str">
        <f t="shared" si="308"/>
        <v>&lt;data name="RecorderCitrix_OCRTextExistsCitrix_HelpURL" xml:space="preserve"&gt;&lt;value&gt;Components/Recorder/Citrix/VerifyOCRTextExists.htm&lt;/value&gt;&lt;/data&gt;</v>
      </c>
      <c r="AV928" t="str">
        <f t="shared" si="305"/>
        <v>&lt;data name="ToolBox_RecorderCitrix" xml:space="preserve"&gt;&lt;value&gt;Recorder{#}Citrix&lt;/value&gt;&lt;/data&gt;</v>
      </c>
      <c r="AW928" t="str">
        <f t="shared" si="306"/>
        <v>&lt;data name="RecorderCitrix_OCRTextExistsCitrix_ICON" xml:space="preserve"&gt;&lt;value&gt;RecorderCitrixOCRTextExistsCitrixICON&lt;/value&gt;&lt;/data&gt;</v>
      </c>
    </row>
    <row r="929" spans="1:49" s="2" customFormat="1" ht="15">
      <c r="A929" s="92">
        <v>4.2</v>
      </c>
      <c r="B929" s="2" t="s">
        <v>538</v>
      </c>
      <c r="C929" s="2" t="s">
        <v>520</v>
      </c>
      <c r="D929" s="2" t="s">
        <v>2190</v>
      </c>
      <c r="E929" s="101" t="s">
        <v>2191</v>
      </c>
      <c r="F929" s="9" t="s">
        <v>673</v>
      </c>
      <c r="G929" s="43" t="s">
        <v>2193</v>
      </c>
      <c r="H929" s="43"/>
      <c r="I929" s="2">
        <v>1</v>
      </c>
      <c r="J929" s="2">
        <v>1</v>
      </c>
      <c r="K929" s="2" t="s">
        <v>595</v>
      </c>
      <c r="L929" s="2" t="s">
        <v>9</v>
      </c>
      <c r="M929" s="92"/>
      <c r="O929" s="46" t="str">
        <f t="shared" si="295"/>
        <v>Components/Recorder/Citrix/VerifyOCRTextExists.htm</v>
      </c>
      <c r="P929" s="104" t="s">
        <v>4663</v>
      </c>
      <c r="Q929" s="49" t="s">
        <v>4676</v>
      </c>
      <c r="R929" s="49" t="s">
        <v>673</v>
      </c>
      <c r="S929" s="2" t="s">
        <v>9</v>
      </c>
      <c r="U929" s="2" t="s">
        <v>624</v>
      </c>
      <c r="V929" s="2" t="s">
        <v>667</v>
      </c>
      <c r="Y929" s="2" t="s">
        <v>2139</v>
      </c>
      <c r="Z929" s="2" t="s">
        <v>2140</v>
      </c>
      <c r="AA929" s="259" t="s">
        <v>591</v>
      </c>
      <c r="AB929" s="2" t="s">
        <v>10</v>
      </c>
      <c r="AD929" s="103" t="s">
        <v>592</v>
      </c>
      <c r="AF929" s="30" t="str">
        <f t="shared" si="294"/>
        <v>attributeTableBuilder.AddCustomAttributes(typeof(OCRTextExistsCitrix),"Text", new Attribute[] { new DesignerLocalizedDisplayNameAttribute(DesignerResource.RecorderCitrix_OCRTextExistsCitrix_Text_DisplayName)});</v>
      </c>
      <c r="AG929" t="str">
        <f t="shared" si="296"/>
        <v>attributeTableBuilder.AddCustomAttributes(typeof(OCRTextExistsCitrix),"Text", new Attribute[] { new DesignerLocalizedDescriptionAttribute(DesignerResource.RecorderCitrix_OCRTextExistsCitrix_Text_Description)});</v>
      </c>
      <c r="AH929" t="str">
        <f t="shared" si="297"/>
        <v>attributeTableBuilder.AddCustomAttributes(typeof(OCRTextExistsCitrix),"Text", new Attribute[] { new DesignerLocalizedCategoryAttribute(DesignerResource.RecorderCitrix_OCRTextExistsCitrix_Text_Category)});</v>
      </c>
      <c r="AK929" t="str">
        <f t="shared" si="298"/>
        <v>attributeTableBuilder.AddCustomAttributes(typeof(OCRTextExistsCitrix), new Attribute[] { new DesignerLocalizedDisplayNameAttribute(DesignerResource.RecorderCitrix_OCRTextExistsCitrix_DisplayName)});</v>
      </c>
      <c r="AL929" t="str">
        <f t="shared" si="299"/>
        <v>attributeTableBuilder.AddCustomAttributes(typeof(OCRTextExistsCitrix), new Attribute[] { new DesignerLocalizedDescriptionAttribute(DesignerResource.RecorderCitrix_OCRTextExistsCitrix_Description)});</v>
      </c>
      <c r="AM929" s="30" t="str">
        <f t="shared" si="300"/>
        <v>attributeTableBuilder.AddCustomAttributes(typeof(OCRTextExistsCitrix), new Attribute[] { new DesignerLocalizedHelpURLAttribute(DesignerResource.RecorderCitrix_OCRTextExistsCitrix_HelpURL)});</v>
      </c>
      <c r="AN929" t="str">
        <f t="shared" si="307"/>
        <v>&lt;data name="RecorderCitrix_OCRTextExistsCitrix_Text_DisplayName" xml:space="preserve"&gt;&lt;value&gt;Text&lt;/value&gt;&lt;/data&gt;</v>
      </c>
      <c r="AO929" t="str">
        <f t="shared" si="301"/>
        <v>&lt;data name="RecorderCitrix_OCRTextExistsCitrix_Text_Description" xml:space="preserve"&gt;&lt;value&gt;Text to be found.&lt;/value&gt;&lt;/data&gt;</v>
      </c>
      <c r="AP929" t="str">
        <f t="shared" si="302"/>
        <v>&lt;data name="RecorderCitrix_OCRTextExistsCitrix_Text_Category" xml:space="preserve"&gt;&lt;value&gt;Input&lt;/value&gt;&lt;/data&gt;</v>
      </c>
      <c r="AQ929" t="str">
        <f t="shared" si="303"/>
        <v>&lt;data name="RecorderCitrix_OCRTextExistsCitrix_DisplayName" xml:space="preserve"&gt;&lt;value&gt;Verify OCR Text Exists&lt;/value&gt;&lt;/data&gt;</v>
      </c>
      <c r="AR929" t="str">
        <f t="shared" si="304"/>
        <v>&lt;data name="RecorderCitrix_OCRTextExistsCitrix_Description" xml:space="preserve"&gt;&lt;value&gt;Verifies whether a given text exists on the screen.&lt;/value&gt;&lt;/data&gt;</v>
      </c>
      <c r="AT929" s="2" t="str">
        <f t="shared" si="309"/>
        <v xml:space="preserve">&lt;data name="RecorderCitrix_OCRTextExistsCitrix_Text_DisplayName" xml:space="preserve"&gt;&lt;value&gt;Text&lt;/value&gt;&lt;/data&gt;_x000D_
&lt;data name="RecorderCitrix_OCRTextExistsCitrix_Text_Description" xml:space="preserve"&gt;&lt;value&gt;Text to be found.&lt;/value&gt;&lt;/data&gt;_x000D_
&lt;data name="RecorderCitrix_OCRTextExistsCitrix_Text_Category" xml:space="preserve"&gt;&lt;value&gt;Input&lt;/value&gt;&lt;/data&gt;_x000D_
&lt;data name="RecorderCitrix_OCRTextExistsCitrix_DisplayName" xml:space="preserve"&gt;&lt;value&gt;Verify OCR Text Exists&lt;/value&gt;&lt;/data&gt;_x000D_
&lt;data name="RecorderCitrix_OCRTextExistsCitrix_Description" xml:space="preserve"&gt;&lt;value&gt;Verifies whether a given text exists on the screen.&lt;/value&gt;&lt;/data&gt;_x000D_
</v>
      </c>
      <c r="AU929" s="30" t="str">
        <f t="shared" si="308"/>
        <v>&lt;data name="RecorderCitrix_OCRTextExistsCitrix_HelpURL" xml:space="preserve"&gt;&lt;value&gt;Components/Recorder/Citrix/VerifyOCRTextExists.htm&lt;/value&gt;&lt;/data&gt;</v>
      </c>
      <c r="AV929" t="str">
        <f t="shared" si="305"/>
        <v>&lt;data name="ToolBox_RecorderCitrix" xml:space="preserve"&gt;&lt;value&gt;Recorder{#}Citrix&lt;/value&gt;&lt;/data&gt;</v>
      </c>
      <c r="AW929" t="str">
        <f t="shared" si="306"/>
        <v>&lt;data name="RecorderCitrix_OCRTextExistsCitrix_ICON" xml:space="preserve"&gt;&lt;value&gt;RecorderCitrixOCRTextExistsCitrixICON&lt;/value&gt;&lt;/data&gt;</v>
      </c>
    </row>
    <row r="930" spans="1:49" s="2" customFormat="1" ht="15">
      <c r="A930" s="92">
        <v>4.2</v>
      </c>
      <c r="B930" s="2" t="s">
        <v>538</v>
      </c>
      <c r="C930" s="2" t="s">
        <v>520</v>
      </c>
      <c r="D930" s="2" t="s">
        <v>2190</v>
      </c>
      <c r="E930" s="101" t="s">
        <v>2191</v>
      </c>
      <c r="F930" s="9" t="s">
        <v>2194</v>
      </c>
      <c r="G930" s="43"/>
      <c r="H930" s="43"/>
      <c r="I930" s="2">
        <v>0</v>
      </c>
      <c r="J930" s="2">
        <v>1</v>
      </c>
      <c r="L930" s="2" t="s">
        <v>9</v>
      </c>
      <c r="M930" s="92"/>
      <c r="O930" s="46" t="str">
        <f t="shared" si="295"/>
        <v>Components/Recorder/Citrix/VerifyOCRTextExists.htm</v>
      </c>
      <c r="P930" s="104" t="s">
        <v>4663</v>
      </c>
      <c r="Q930" s="49" t="s">
        <v>4676</v>
      </c>
      <c r="R930" s="49" t="s">
        <v>2148</v>
      </c>
      <c r="S930" s="2" t="s">
        <v>9</v>
      </c>
      <c r="U930" s="2" t="s">
        <v>2168</v>
      </c>
      <c r="V930" s="2" t="s">
        <v>1588</v>
      </c>
      <c r="Y930" s="2" t="s">
        <v>2139</v>
      </c>
      <c r="Z930" s="2" t="s">
        <v>2140</v>
      </c>
      <c r="AA930" s="259" t="s">
        <v>591</v>
      </c>
      <c r="AB930" s="2" t="s">
        <v>10</v>
      </c>
      <c r="AD930" s="103" t="s">
        <v>592</v>
      </c>
      <c r="AF930" s="30" t="str">
        <f t="shared" si="294"/>
        <v>attributeTableBuilder.AddCustomAttributes(typeof(OCRTextExistsCitrix),"OffsetX", new Attribute[] { new DesignerLocalizedDisplayNameAttribute(DesignerResource.RecorderCitrix_OCRTextExistsCitrix_OffsetX_DisplayName)});</v>
      </c>
      <c r="AG930" t="str">
        <f t="shared" si="296"/>
        <v>attributeTableBuilder.AddCustomAttributes(typeof(OCRTextExistsCitrix),"OffsetX", new Attribute[] { new DesignerLocalizedDescriptionAttribute(DesignerResource.RecorderCitrix_OCRTextExistsCitrix_OffsetX_Description)});</v>
      </c>
      <c r="AH930" t="str">
        <f t="shared" si="297"/>
        <v>attributeTableBuilder.AddCustomAttributes(typeof(OCRTextExistsCitrix),"OffsetX", new Attribute[] { new DesignerLocalizedCategoryAttribute(DesignerResource.RecorderCitrix_OCRTextExistsCitrix_OffsetX_Category)});</v>
      </c>
      <c r="AK930" t="str">
        <f t="shared" si="298"/>
        <v>attributeTableBuilder.AddCustomAttributes(typeof(OCRTextExistsCitrix), new Attribute[] { new DesignerLocalizedDisplayNameAttribute(DesignerResource.RecorderCitrix_OCRTextExistsCitrix_DisplayName)});</v>
      </c>
      <c r="AL930" t="str">
        <f t="shared" si="299"/>
        <v>attributeTableBuilder.AddCustomAttributes(typeof(OCRTextExistsCitrix), new Attribute[] { new DesignerLocalizedDescriptionAttribute(DesignerResource.RecorderCitrix_OCRTextExistsCitrix_Description)});</v>
      </c>
      <c r="AM930" s="30" t="str">
        <f t="shared" si="300"/>
        <v>attributeTableBuilder.AddCustomAttributes(typeof(OCRTextExistsCitrix), new Attribute[] { new DesignerLocalizedHelpURLAttribute(DesignerResource.RecorderCitrix_OCRTextExistsCitrix_HelpURL)});</v>
      </c>
      <c r="AN930" t="str">
        <f t="shared" si="307"/>
        <v>&lt;data name="RecorderCitrix_OCRTextExistsCitrix_OffsetX_DisplayName" xml:space="preserve"&gt;&lt;value&gt;Offset X&lt;/value&gt;&lt;/data&gt;</v>
      </c>
      <c r="AO930" t="str">
        <f t="shared" si="301"/>
        <v>&lt;data name="RecorderCitrix_OCRTextExistsCitrix_OffsetX_Description" xml:space="preserve"&gt;&lt;value&gt;&lt;/value&gt;&lt;/data&gt;</v>
      </c>
      <c r="AP930" t="str">
        <f t="shared" si="302"/>
        <v>&lt;data name="RecorderCitrix_OCRTextExistsCitrix_OffsetX_Category" xml:space="preserve"&gt;&lt;value&gt;&lt;/value&gt;&lt;/data&gt;</v>
      </c>
      <c r="AQ930" t="str">
        <f t="shared" si="303"/>
        <v>&lt;data name="RecorderCitrix_OCRTextExistsCitrix_DisplayName" xml:space="preserve"&gt;&lt;value&gt;Verify OCR Text Exists&lt;/value&gt;&lt;/data&gt;</v>
      </c>
      <c r="AR930" t="str">
        <f t="shared" si="304"/>
        <v>&lt;data name="RecorderCitrix_OCRTextExistsCitrix_Description" xml:space="preserve"&gt;&lt;value&gt;Verifies whether a given text exists on the screen.&lt;/value&gt;&lt;/data&gt;</v>
      </c>
      <c r="AT930" s="2" t="str">
        <f t="shared" si="309"/>
        <v xml:space="preserve">&lt;data name="RecorderCitrix_OCRTextExistsCitrix_OffsetX_DisplayName" xml:space="preserve"&gt;&lt;value&gt;Offset X&lt;/value&gt;&lt;/data&gt;_x000D_
&lt;data name="RecorderCitrix_OCRTextExistsCitrix_OffsetX_Description" xml:space="preserve"&gt;&lt;value&gt;&lt;/value&gt;&lt;/data&gt;_x000D_
&lt;data name="RecorderCitrix_OCRTextExistsCitrix_OffsetX_Category" xml:space="preserve"&gt;&lt;value&gt;&lt;/value&gt;&lt;/data&gt;_x000D_
&lt;data name="RecorderCitrix_OCRTextExistsCitrix_DisplayName" xml:space="preserve"&gt;&lt;value&gt;Verify OCR Text Exists&lt;/value&gt;&lt;/data&gt;_x000D_
&lt;data name="RecorderCitrix_OCRTextExistsCitrix_Description" xml:space="preserve"&gt;&lt;value&gt;Verifies whether a given text exists on the screen.&lt;/value&gt;&lt;/data&gt;_x000D_
</v>
      </c>
      <c r="AU930" s="30" t="str">
        <f t="shared" si="308"/>
        <v>&lt;data name="RecorderCitrix_OCRTextExistsCitrix_HelpURL" xml:space="preserve"&gt;&lt;value&gt;Components/Recorder/Citrix/VerifyOCRTextExists.htm&lt;/value&gt;&lt;/data&gt;</v>
      </c>
      <c r="AV930" t="str">
        <f t="shared" si="305"/>
        <v>&lt;data name="ToolBox_RecorderCitrix" xml:space="preserve"&gt;&lt;value&gt;Recorder{#}Citrix&lt;/value&gt;&lt;/data&gt;</v>
      </c>
      <c r="AW930" t="str">
        <f t="shared" si="306"/>
        <v>&lt;data name="RecorderCitrix_OCRTextExistsCitrix_ICON" xml:space="preserve"&gt;&lt;value&gt;RecorderCitrixOCRTextExistsCitrixICON&lt;/value&gt;&lt;/data&gt;</v>
      </c>
    </row>
    <row r="931" spans="1:49" s="2" customFormat="1" ht="15">
      <c r="A931" s="92">
        <v>4.2</v>
      </c>
      <c r="B931" s="2" t="s">
        <v>538</v>
      </c>
      <c r="C931" s="2" t="s">
        <v>520</v>
      </c>
      <c r="D931" s="2" t="s">
        <v>2190</v>
      </c>
      <c r="E931" s="101" t="s">
        <v>2191</v>
      </c>
      <c r="F931" s="9" t="s">
        <v>2195</v>
      </c>
      <c r="G931" s="43"/>
      <c r="H931" s="43"/>
      <c r="I931" s="2">
        <v>0</v>
      </c>
      <c r="J931" s="2">
        <v>1</v>
      </c>
      <c r="L931" s="2" t="s">
        <v>9</v>
      </c>
      <c r="M931" s="92"/>
      <c r="O931" s="46" t="str">
        <f t="shared" si="295"/>
        <v>Components/Recorder/Citrix/VerifyOCRTextExists.htm</v>
      </c>
      <c r="P931" s="104" t="s">
        <v>4663</v>
      </c>
      <c r="Q931" s="49" t="s">
        <v>4676</v>
      </c>
      <c r="R931" s="49" t="s">
        <v>2152</v>
      </c>
      <c r="S931" s="2" t="s">
        <v>9</v>
      </c>
      <c r="U931" s="2" t="s">
        <v>2168</v>
      </c>
      <c r="V931" s="2" t="s">
        <v>1588</v>
      </c>
      <c r="Y931" s="2" t="s">
        <v>2139</v>
      </c>
      <c r="Z931" s="2" t="s">
        <v>2140</v>
      </c>
      <c r="AA931" s="259" t="s">
        <v>591</v>
      </c>
      <c r="AB931" s="2" t="s">
        <v>10</v>
      </c>
      <c r="AD931" s="103" t="s">
        <v>592</v>
      </c>
      <c r="AF931" s="30" t="str">
        <f t="shared" si="294"/>
        <v>attributeTableBuilder.AddCustomAttributes(typeof(OCRTextExistsCitrix),"OffsetY", new Attribute[] { new DesignerLocalizedDisplayNameAttribute(DesignerResource.RecorderCitrix_OCRTextExistsCitrix_OffsetY_DisplayName)});</v>
      </c>
      <c r="AG931" t="str">
        <f t="shared" si="296"/>
        <v>attributeTableBuilder.AddCustomAttributes(typeof(OCRTextExistsCitrix),"OffsetY", new Attribute[] { new DesignerLocalizedDescriptionAttribute(DesignerResource.RecorderCitrix_OCRTextExistsCitrix_OffsetY_Description)});</v>
      </c>
      <c r="AH931" t="str">
        <f t="shared" si="297"/>
        <v>attributeTableBuilder.AddCustomAttributes(typeof(OCRTextExistsCitrix),"OffsetY", new Attribute[] { new DesignerLocalizedCategoryAttribute(DesignerResource.RecorderCitrix_OCRTextExistsCitrix_OffsetY_Category)});</v>
      </c>
      <c r="AK931" t="str">
        <f t="shared" si="298"/>
        <v>attributeTableBuilder.AddCustomAttributes(typeof(OCRTextExistsCitrix), new Attribute[] { new DesignerLocalizedDisplayNameAttribute(DesignerResource.RecorderCitrix_OCRTextExistsCitrix_DisplayName)});</v>
      </c>
      <c r="AL931" t="str">
        <f t="shared" si="299"/>
        <v>attributeTableBuilder.AddCustomAttributes(typeof(OCRTextExistsCitrix), new Attribute[] { new DesignerLocalizedDescriptionAttribute(DesignerResource.RecorderCitrix_OCRTextExistsCitrix_Description)});</v>
      </c>
      <c r="AM931" s="30" t="str">
        <f t="shared" si="300"/>
        <v>attributeTableBuilder.AddCustomAttributes(typeof(OCRTextExistsCitrix), new Attribute[] { new DesignerLocalizedHelpURLAttribute(DesignerResource.RecorderCitrix_OCRTextExistsCitrix_HelpURL)});</v>
      </c>
      <c r="AN931" t="str">
        <f t="shared" si="307"/>
        <v>&lt;data name="RecorderCitrix_OCRTextExistsCitrix_OffsetY_DisplayName" xml:space="preserve"&gt;&lt;value&gt;Offset Y&lt;/value&gt;&lt;/data&gt;</v>
      </c>
      <c r="AO931" t="str">
        <f t="shared" si="301"/>
        <v>&lt;data name="RecorderCitrix_OCRTextExistsCitrix_OffsetY_Description" xml:space="preserve"&gt;&lt;value&gt;&lt;/value&gt;&lt;/data&gt;</v>
      </c>
      <c r="AP931" t="str">
        <f t="shared" si="302"/>
        <v>&lt;data name="RecorderCitrix_OCRTextExistsCitrix_OffsetY_Category" xml:space="preserve"&gt;&lt;value&gt;&lt;/value&gt;&lt;/data&gt;</v>
      </c>
      <c r="AQ931" t="str">
        <f t="shared" si="303"/>
        <v>&lt;data name="RecorderCitrix_OCRTextExistsCitrix_DisplayName" xml:space="preserve"&gt;&lt;value&gt;Verify OCR Text Exists&lt;/value&gt;&lt;/data&gt;</v>
      </c>
      <c r="AR931" t="str">
        <f t="shared" si="304"/>
        <v>&lt;data name="RecorderCitrix_OCRTextExistsCitrix_Description" xml:space="preserve"&gt;&lt;value&gt;Verifies whether a given text exists on the screen.&lt;/value&gt;&lt;/data&gt;</v>
      </c>
      <c r="AT931" s="2" t="str">
        <f t="shared" si="309"/>
        <v xml:space="preserve">&lt;data name="RecorderCitrix_OCRTextExistsCitrix_OffsetY_DisplayName" xml:space="preserve"&gt;&lt;value&gt;Offset Y&lt;/value&gt;&lt;/data&gt;_x000D_
&lt;data name="RecorderCitrix_OCRTextExistsCitrix_OffsetY_Description" xml:space="preserve"&gt;&lt;value&gt;&lt;/value&gt;&lt;/data&gt;_x000D_
&lt;data name="RecorderCitrix_OCRTextExistsCitrix_OffsetY_Category" xml:space="preserve"&gt;&lt;value&gt;&lt;/value&gt;&lt;/data&gt;_x000D_
&lt;data name="RecorderCitrix_OCRTextExistsCitrix_DisplayName" xml:space="preserve"&gt;&lt;value&gt;Verify OCR Text Exists&lt;/value&gt;&lt;/data&gt;_x000D_
&lt;data name="RecorderCitrix_OCRTextExistsCitrix_Description" xml:space="preserve"&gt;&lt;value&gt;Verifies whether a given text exists on the screen.&lt;/value&gt;&lt;/data&gt;_x000D_
</v>
      </c>
      <c r="AU931" s="30" t="str">
        <f t="shared" si="308"/>
        <v>&lt;data name="RecorderCitrix_OCRTextExistsCitrix_HelpURL" xml:space="preserve"&gt;&lt;value&gt;Components/Recorder/Citrix/VerifyOCRTextExists.htm&lt;/value&gt;&lt;/data&gt;</v>
      </c>
      <c r="AV931" t="str">
        <f t="shared" si="305"/>
        <v>&lt;data name="ToolBox_RecorderCitrix" xml:space="preserve"&gt;&lt;value&gt;Recorder{#}Citrix&lt;/value&gt;&lt;/data&gt;</v>
      </c>
      <c r="AW931" t="str">
        <f t="shared" si="306"/>
        <v>&lt;data name="RecorderCitrix_OCRTextExistsCitrix_ICON" xml:space="preserve"&gt;&lt;value&gt;RecorderCitrixOCRTextExistsCitrixICON&lt;/value&gt;&lt;/data&gt;</v>
      </c>
    </row>
    <row r="932" spans="1:49" s="2" customFormat="1" ht="15">
      <c r="A932" s="92">
        <v>4.2</v>
      </c>
      <c r="B932" s="2" t="s">
        <v>538</v>
      </c>
      <c r="C932" s="2" t="s">
        <v>520</v>
      </c>
      <c r="D932" s="2" t="s">
        <v>2190</v>
      </c>
      <c r="E932" s="101" t="s">
        <v>2191</v>
      </c>
      <c r="F932" s="9" t="s">
        <v>2170</v>
      </c>
      <c r="G932" s="43" t="s">
        <v>2171</v>
      </c>
      <c r="H932" s="43"/>
      <c r="I932" s="2">
        <v>1</v>
      </c>
      <c r="J932" s="2">
        <v>1</v>
      </c>
      <c r="K932" s="2" t="s">
        <v>595</v>
      </c>
      <c r="L932" s="2" t="s">
        <v>10</v>
      </c>
      <c r="M932" s="92"/>
      <c r="O932" s="46" t="str">
        <f t="shared" si="295"/>
        <v>Components/Recorder/Citrix/VerifyOCRTextExists.htm</v>
      </c>
      <c r="P932" s="104" t="s">
        <v>4663</v>
      </c>
      <c r="Q932" s="49" t="s">
        <v>4676</v>
      </c>
      <c r="R932" s="49" t="s">
        <v>4813</v>
      </c>
      <c r="S932" s="2" t="s">
        <v>10</v>
      </c>
      <c r="U932" s="2" t="s">
        <v>2168</v>
      </c>
      <c r="V932" s="2" t="s">
        <v>667</v>
      </c>
      <c r="Y932" s="2" t="s">
        <v>2139</v>
      </c>
      <c r="Z932" s="2" t="s">
        <v>2140</v>
      </c>
      <c r="AA932" s="259" t="s">
        <v>591</v>
      </c>
      <c r="AB932" s="2" t="s">
        <v>10</v>
      </c>
      <c r="AD932" s="103" t="s">
        <v>592</v>
      </c>
      <c r="AF932" s="30" t="str">
        <f t="shared" si="294"/>
        <v>attributeTableBuilder.AddCustomAttributes(typeof(OCRTextExistsCitrix),"ScrapWidth", new Attribute[] { new DesignerLocalizedDisplayNameAttribute(DesignerResource.RecorderCitrix_OCRTextExistsCitrix_ScrapWidth_DisplayName)});</v>
      </c>
      <c r="AG932" t="str">
        <f t="shared" si="296"/>
        <v>attributeTableBuilder.AddCustomAttributes(typeof(OCRTextExistsCitrix),"ScrapWidth", new Attribute[] { new DesignerLocalizedDescriptionAttribute(DesignerResource.RecorderCitrix_OCRTextExistsCitrix_ScrapWidth_Description)});</v>
      </c>
      <c r="AH932" t="str">
        <f t="shared" si="297"/>
        <v>attributeTableBuilder.AddCustomAttributes(typeof(OCRTextExistsCitrix),"ScrapWidth", new Attribute[] { new DesignerLocalizedCategoryAttribute(DesignerResource.RecorderCitrix_OCRTextExistsCitrix_ScrapWidth_Category)});</v>
      </c>
      <c r="AK932" t="str">
        <f t="shared" si="298"/>
        <v>attributeTableBuilder.AddCustomAttributes(typeof(OCRTextExistsCitrix), new Attribute[] { new DesignerLocalizedDisplayNameAttribute(DesignerResource.RecorderCitrix_OCRTextExistsCitrix_DisplayName)});</v>
      </c>
      <c r="AL932" t="str">
        <f t="shared" si="299"/>
        <v>attributeTableBuilder.AddCustomAttributes(typeof(OCRTextExistsCitrix), new Attribute[] { new DesignerLocalizedDescriptionAttribute(DesignerResource.RecorderCitrix_OCRTextExistsCitrix_Description)});</v>
      </c>
      <c r="AM932" s="30" t="str">
        <f t="shared" si="300"/>
        <v>attributeTableBuilder.AddCustomAttributes(typeof(OCRTextExistsCitrix), new Attribute[] { new DesignerLocalizedHelpURLAttribute(DesignerResource.RecorderCitrix_OCRTextExistsCitrix_HelpURL)});</v>
      </c>
      <c r="AN932" t="str">
        <f t="shared" si="307"/>
        <v>&lt;data name="RecorderCitrix_OCRTextExistsCitrix_ScrapWidth_DisplayName" xml:space="preserve"&gt;&lt;value&gt;Scraping Width&lt;/value&gt;&lt;/data&gt;</v>
      </c>
      <c r="AO932" t="str">
        <f t="shared" si="301"/>
        <v>&lt;data name="RecorderCitrix_OCRTextExistsCitrix_ScrapWidth_Description" xml:space="preserve"&gt;&lt;value&gt;Width of the text area that is to be scraped.&lt;/value&gt;&lt;/data&gt;</v>
      </c>
      <c r="AP932" t="str">
        <f t="shared" si="302"/>
        <v>&lt;data name="RecorderCitrix_OCRTextExistsCitrix_ScrapWidth_Category" xml:space="preserve"&gt;&lt;value&gt;Input&lt;/value&gt;&lt;/data&gt;</v>
      </c>
      <c r="AQ932" t="str">
        <f t="shared" si="303"/>
        <v>&lt;data name="RecorderCitrix_OCRTextExistsCitrix_DisplayName" xml:space="preserve"&gt;&lt;value&gt;Verify OCR Text Exists&lt;/value&gt;&lt;/data&gt;</v>
      </c>
      <c r="AR932" t="str">
        <f t="shared" si="304"/>
        <v>&lt;data name="RecorderCitrix_OCRTextExistsCitrix_Description" xml:space="preserve"&gt;&lt;value&gt;Verifies whether a given text exists on the screen.&lt;/value&gt;&lt;/data&gt;</v>
      </c>
      <c r="AT932" s="2" t="str">
        <f t="shared" si="309"/>
        <v xml:space="preserve">&lt;data name="RecorderCitrix_OCRTextExistsCitrix_ScrapWidth_DisplayName" xml:space="preserve"&gt;&lt;value&gt;Scraping Width&lt;/value&gt;&lt;/data&gt;_x000D_
&lt;data name="RecorderCitrix_OCRTextExistsCitrix_ScrapWidth_Description" xml:space="preserve"&gt;&lt;value&gt;Width of the text area that is to be scraped.&lt;/value&gt;&lt;/data&gt;_x000D_
&lt;data name="RecorderCitrix_OCRTextExistsCitrix_ScrapWidth_Category" xml:space="preserve"&gt;&lt;value&gt;Input&lt;/value&gt;&lt;/data&gt;_x000D_
&lt;data name="RecorderCitrix_OCRTextExistsCitrix_DisplayName" xml:space="preserve"&gt;&lt;value&gt;Verify OCR Text Exists&lt;/value&gt;&lt;/data&gt;_x000D_
&lt;data name="RecorderCitrix_OCRTextExistsCitrix_Description" xml:space="preserve"&gt;&lt;value&gt;Verifies whether a given text exists on the screen.&lt;/value&gt;&lt;/data&gt;_x000D_
</v>
      </c>
      <c r="AU932" s="30" t="str">
        <f t="shared" si="308"/>
        <v>&lt;data name="RecorderCitrix_OCRTextExistsCitrix_HelpURL" xml:space="preserve"&gt;&lt;value&gt;Components/Recorder/Citrix/VerifyOCRTextExists.htm&lt;/value&gt;&lt;/data&gt;</v>
      </c>
      <c r="AV932" t="str">
        <f t="shared" si="305"/>
        <v>&lt;data name="ToolBox_RecorderCitrix" xml:space="preserve"&gt;&lt;value&gt;Recorder{#}Citrix&lt;/value&gt;&lt;/data&gt;</v>
      </c>
      <c r="AW932" t="str">
        <f t="shared" si="306"/>
        <v>&lt;data name="RecorderCitrix_OCRTextExistsCitrix_ICON" xml:space="preserve"&gt;&lt;value&gt;RecorderCitrixOCRTextExistsCitrixICON&lt;/value&gt;&lt;/data&gt;</v>
      </c>
    </row>
    <row r="933" spans="1:49" s="2" customFormat="1" ht="15">
      <c r="A933" s="92">
        <v>4.2</v>
      </c>
      <c r="B933" s="2" t="s">
        <v>538</v>
      </c>
      <c r="C933" s="2" t="s">
        <v>520</v>
      </c>
      <c r="D933" s="2" t="s">
        <v>2190</v>
      </c>
      <c r="E933" s="101" t="s">
        <v>2191</v>
      </c>
      <c r="F933" s="9" t="s">
        <v>2173</v>
      </c>
      <c r="G933" s="43" t="s">
        <v>2174</v>
      </c>
      <c r="H933" s="43"/>
      <c r="I933" s="2">
        <v>1</v>
      </c>
      <c r="J933" s="2">
        <v>1</v>
      </c>
      <c r="K933" s="2" t="s">
        <v>595</v>
      </c>
      <c r="L933" s="2" t="s">
        <v>10</v>
      </c>
      <c r="M933" s="92"/>
      <c r="O933" s="46" t="str">
        <f t="shared" si="295"/>
        <v>Components/Recorder/Citrix/VerifyOCRTextExists.htm</v>
      </c>
      <c r="P933" s="104" t="s">
        <v>4663</v>
      </c>
      <c r="Q933" s="49" t="s">
        <v>4676</v>
      </c>
      <c r="R933" s="49" t="s">
        <v>4814</v>
      </c>
      <c r="S933" s="2" t="s">
        <v>10</v>
      </c>
      <c r="U933" s="2" t="s">
        <v>2168</v>
      </c>
      <c r="V933" s="2" t="s">
        <v>667</v>
      </c>
      <c r="Y933" s="2" t="s">
        <v>2139</v>
      </c>
      <c r="Z933" s="2" t="s">
        <v>2140</v>
      </c>
      <c r="AA933" s="259" t="s">
        <v>591</v>
      </c>
      <c r="AB933" s="2" t="s">
        <v>10</v>
      </c>
      <c r="AD933" s="103" t="s">
        <v>592</v>
      </c>
      <c r="AF933" s="30" t="str">
        <f t="shared" si="294"/>
        <v>attributeTableBuilder.AddCustomAttributes(typeof(OCRTextExistsCitrix),"ScrapHeight", new Attribute[] { new DesignerLocalizedDisplayNameAttribute(DesignerResource.RecorderCitrix_OCRTextExistsCitrix_ScrapHeight_DisplayName)});</v>
      </c>
      <c r="AG933" t="str">
        <f t="shared" si="296"/>
        <v>attributeTableBuilder.AddCustomAttributes(typeof(OCRTextExistsCitrix),"ScrapHeight", new Attribute[] { new DesignerLocalizedDescriptionAttribute(DesignerResource.RecorderCitrix_OCRTextExistsCitrix_ScrapHeight_Description)});</v>
      </c>
      <c r="AH933" t="str">
        <f t="shared" si="297"/>
        <v>attributeTableBuilder.AddCustomAttributes(typeof(OCRTextExistsCitrix),"ScrapHeight", new Attribute[] { new DesignerLocalizedCategoryAttribute(DesignerResource.RecorderCitrix_OCRTextExistsCitrix_ScrapHeight_Category)});</v>
      </c>
      <c r="AK933" t="str">
        <f t="shared" si="298"/>
        <v>attributeTableBuilder.AddCustomAttributes(typeof(OCRTextExistsCitrix), new Attribute[] { new DesignerLocalizedDisplayNameAttribute(DesignerResource.RecorderCitrix_OCRTextExistsCitrix_DisplayName)});</v>
      </c>
      <c r="AL933" t="str">
        <f t="shared" si="299"/>
        <v>attributeTableBuilder.AddCustomAttributes(typeof(OCRTextExistsCitrix), new Attribute[] { new DesignerLocalizedDescriptionAttribute(DesignerResource.RecorderCitrix_OCRTextExistsCitrix_Description)});</v>
      </c>
      <c r="AM933" s="30" t="str">
        <f t="shared" si="300"/>
        <v>attributeTableBuilder.AddCustomAttributes(typeof(OCRTextExistsCitrix), new Attribute[] { new DesignerLocalizedHelpURLAttribute(DesignerResource.RecorderCitrix_OCRTextExistsCitrix_HelpURL)});</v>
      </c>
      <c r="AN933" t="str">
        <f t="shared" si="307"/>
        <v>&lt;data name="RecorderCitrix_OCRTextExistsCitrix_ScrapHeight_DisplayName" xml:space="preserve"&gt;&lt;value&gt;Scraping Height&lt;/value&gt;&lt;/data&gt;</v>
      </c>
      <c r="AO933" t="str">
        <f t="shared" si="301"/>
        <v>&lt;data name="RecorderCitrix_OCRTextExistsCitrix_ScrapHeight_Description" xml:space="preserve"&gt;&lt;value&gt;Height of the text area that is to be scraped.&lt;/value&gt;&lt;/data&gt;</v>
      </c>
      <c r="AP933" t="str">
        <f t="shared" si="302"/>
        <v>&lt;data name="RecorderCitrix_OCRTextExistsCitrix_ScrapHeight_Category" xml:space="preserve"&gt;&lt;value&gt;Input&lt;/value&gt;&lt;/data&gt;</v>
      </c>
      <c r="AQ933" t="str">
        <f t="shared" si="303"/>
        <v>&lt;data name="RecorderCitrix_OCRTextExistsCitrix_DisplayName" xml:space="preserve"&gt;&lt;value&gt;Verify OCR Text Exists&lt;/value&gt;&lt;/data&gt;</v>
      </c>
      <c r="AR933" t="str">
        <f t="shared" si="304"/>
        <v>&lt;data name="RecorderCitrix_OCRTextExistsCitrix_Description" xml:space="preserve"&gt;&lt;value&gt;Verifies whether a given text exists on the screen.&lt;/value&gt;&lt;/data&gt;</v>
      </c>
      <c r="AT933" s="2" t="str">
        <f t="shared" si="309"/>
        <v xml:space="preserve">&lt;data name="RecorderCitrix_OCRTextExistsCitrix_ScrapHeight_DisplayName" xml:space="preserve"&gt;&lt;value&gt;Scraping Height&lt;/value&gt;&lt;/data&gt;_x000D_
&lt;data name="RecorderCitrix_OCRTextExistsCitrix_ScrapHeight_Description" xml:space="preserve"&gt;&lt;value&gt;Height of the text area that is to be scraped.&lt;/value&gt;&lt;/data&gt;_x000D_
&lt;data name="RecorderCitrix_OCRTextExistsCitrix_ScrapHeight_Category" xml:space="preserve"&gt;&lt;value&gt;Input&lt;/value&gt;&lt;/data&gt;_x000D_
&lt;data name="RecorderCitrix_OCRTextExistsCitrix_DisplayName" xml:space="preserve"&gt;&lt;value&gt;Verify OCR Text Exists&lt;/value&gt;&lt;/data&gt;_x000D_
&lt;data name="RecorderCitrix_OCRTextExistsCitrix_Description" xml:space="preserve"&gt;&lt;value&gt;Verifies whether a given text exists on the screen.&lt;/value&gt;&lt;/data&gt;_x000D_
</v>
      </c>
      <c r="AU933" s="30" t="str">
        <f t="shared" si="308"/>
        <v>&lt;data name="RecorderCitrix_OCRTextExistsCitrix_HelpURL" xml:space="preserve"&gt;&lt;value&gt;Components/Recorder/Citrix/VerifyOCRTextExists.htm&lt;/value&gt;&lt;/data&gt;</v>
      </c>
      <c r="AV933" t="str">
        <f t="shared" si="305"/>
        <v>&lt;data name="ToolBox_RecorderCitrix" xml:space="preserve"&gt;&lt;value&gt;Recorder{#}Citrix&lt;/value&gt;&lt;/data&gt;</v>
      </c>
      <c r="AW933" t="str">
        <f t="shared" si="306"/>
        <v>&lt;data name="RecorderCitrix_OCRTextExistsCitrix_ICON" xml:space="preserve"&gt;&lt;value&gt;RecorderCitrixOCRTextExistsCitrixICON&lt;/value&gt;&lt;/data&gt;</v>
      </c>
    </row>
    <row r="934" spans="1:49" s="2" customFormat="1" ht="15">
      <c r="A934" s="48">
        <v>4.2</v>
      </c>
      <c r="B934" s="2" t="s">
        <v>538</v>
      </c>
      <c r="C934" s="2" t="s">
        <v>520</v>
      </c>
      <c r="D934" s="2" t="s">
        <v>2196</v>
      </c>
      <c r="E934" s="101" t="s">
        <v>2197</v>
      </c>
      <c r="F934" s="9"/>
      <c r="G934" s="43"/>
      <c r="H934" s="43"/>
      <c r="I934" s="2">
        <v>0</v>
      </c>
      <c r="J934" s="2">
        <v>1</v>
      </c>
      <c r="L934" s="2" t="s">
        <v>9</v>
      </c>
      <c r="M934" s="92"/>
      <c r="O934" s="46" t="str">
        <f t="shared" si="295"/>
        <v>Components/Recorder/Citrix/OnImageAppear.htm</v>
      </c>
      <c r="P934" s="104" t="s">
        <v>4663</v>
      </c>
      <c r="Q934" s="49" t="s">
        <v>4677</v>
      </c>
      <c r="R934" s="49" t="s">
        <v>2155</v>
      </c>
      <c r="S934" s="2" t="s">
        <v>9</v>
      </c>
      <c r="U934" s="2" t="s">
        <v>742</v>
      </c>
      <c r="V934" s="2" t="s">
        <v>1588</v>
      </c>
      <c r="Y934" s="2" t="s">
        <v>2139</v>
      </c>
      <c r="Z934" s="2" t="s">
        <v>2140</v>
      </c>
      <c r="AA934" s="259" t="s">
        <v>591</v>
      </c>
      <c r="AB934" s="2" t="s">
        <v>10</v>
      </c>
      <c r="AD934" s="103" t="s">
        <v>592</v>
      </c>
      <c r="AF934" s="30" t="str">
        <f t="shared" si="294"/>
        <v>attributeTableBuilder.AddCustomAttributes(typeof(OnImageAppearCitrix),"ComponentName", new Attribute[] { new DesignerLocalizedDisplayNameAttribute(DesignerResource.RecorderCitrix_OnImageAppearCitrix_ComponentName_DisplayName)});</v>
      </c>
      <c r="AG934" t="str">
        <f t="shared" si="296"/>
        <v>attributeTableBuilder.AddCustomAttributes(typeof(OnImageAppearCitrix),"ComponentName", new Attribute[] { new DesignerLocalizedDescriptionAttribute(DesignerResource.RecorderCitrix_OnImageAppearCitrix_ComponentName_Description)});</v>
      </c>
      <c r="AH934" t="str">
        <f t="shared" si="297"/>
        <v>attributeTableBuilder.AddCustomAttributes(typeof(OnImageAppearCitrix),"ComponentName", new Attribute[] { new DesignerLocalizedCategoryAttribute(DesignerResource.RecorderCitrix_OnImageAppearCitrix_ComponentName_Category)});</v>
      </c>
      <c r="AK934" t="str">
        <f t="shared" si="298"/>
        <v>attributeTableBuilder.AddCustomAttributes(typeof(OnImageAppearCitrix), new Attribute[] { new DesignerLocalizedDisplayNameAttribute(DesignerResource.RecorderCitrix_OnImageAppearCitrix_DisplayName)});</v>
      </c>
      <c r="AL934" t="str">
        <f t="shared" si="299"/>
        <v>attributeTableBuilder.AddCustomAttributes(typeof(OnImageAppearCitrix), new Attribute[] { new DesignerLocalizedDescriptionAttribute(DesignerResource.RecorderCitrix_OnImageAppearCitrix_Description)});</v>
      </c>
      <c r="AM934" s="30" t="str">
        <f t="shared" si="300"/>
        <v>attributeTableBuilder.AddCustomAttributes(typeof(OnImageAppearCitrix), new Attribute[] { new DesignerLocalizedHelpURLAttribute(DesignerResource.RecorderCitrix_OnImageAppearCitrix_HelpURL)});</v>
      </c>
      <c r="AN934" t="str">
        <f t="shared" si="307"/>
        <v>&lt;data name="RecorderCitrix_OnImageAppearCitrix_ComponentName_DisplayName" xml:space="preserve"&gt;&lt;value&gt;&lt;/value&gt;&lt;/data&gt;</v>
      </c>
      <c r="AO934" t="str">
        <f t="shared" si="301"/>
        <v>&lt;data name="RecorderCitrix_OnImageAppearCitrix_ComponentName_Description" xml:space="preserve"&gt;&lt;value&gt;&lt;/value&gt;&lt;/data&gt;</v>
      </c>
      <c r="AP934" t="str">
        <f t="shared" si="302"/>
        <v>&lt;data name="RecorderCitrix_OnImageAppearCitrix_ComponentName_Category" xml:space="preserve"&gt;&lt;value&gt;&lt;/value&gt;&lt;/data&gt;</v>
      </c>
      <c r="AQ934" t="str">
        <f t="shared" si="303"/>
        <v>&lt;data name="RecorderCitrix_OnImageAppearCitrix_DisplayName" xml:space="preserve"&gt;&lt;value&gt;On Image Appear&lt;/value&gt;&lt;/data&gt;</v>
      </c>
      <c r="AR934" t="str">
        <f t="shared" si="304"/>
        <v>&lt;data name="RecorderCitrix_OnImageAppearCitrix_Description" xml:space="preserve"&gt;&lt;value&gt;Waits for an image to appear on the screen until timeout.&lt;/value&gt;&lt;/data&gt;</v>
      </c>
      <c r="AT934" s="2" t="str">
        <f t="shared" si="309"/>
        <v xml:space="preserve">&lt;data name="RecorderCitrix_OnImageAppearCitrix_ComponentName_DisplayName" xml:space="preserve"&gt;&lt;value&gt;&lt;/value&gt;&lt;/data&gt;_x000D_
&lt;data name="RecorderCitrix_OnImageAppearCitrix_ComponentName_Description" xml:space="preserve"&gt;&lt;value&gt;&lt;/value&gt;&lt;/data&gt;_x000D_
&lt;data name="RecorderCitrix_OnImageAppearCitrix_ComponentName_Category" xml:space="preserve"&gt;&lt;value&gt;&lt;/value&gt;&lt;/data&gt;_x000D_
&lt;data name="RecorderCitrix_OnImageAppearCitrix_DisplayName" xml:space="preserve"&gt;&lt;value&gt;On Image Appear&lt;/value&gt;&lt;/data&gt;_x000D_
&lt;data name="RecorderCitrix_OnImageAppearCitrix_Description" xml:space="preserve"&gt;&lt;value&gt;Waits for an image to appear on the screen until timeout.&lt;/value&gt;&lt;/data&gt;_x000D_
</v>
      </c>
      <c r="AU934" s="30" t="str">
        <f t="shared" si="308"/>
        <v>&lt;data name="RecorderCitrix_OnImageAppearCitrix_HelpURL" xml:space="preserve"&gt;&lt;value&gt;Components/Recorder/Citrix/OnImageAppear.htm&lt;/value&gt;&lt;/data&gt;</v>
      </c>
      <c r="AV934" t="str">
        <f t="shared" si="305"/>
        <v>&lt;data name="ToolBox_RecorderCitrix" xml:space="preserve"&gt;&lt;value&gt;Recorder{#}Citrix&lt;/value&gt;&lt;/data&gt;</v>
      </c>
      <c r="AW934" t="str">
        <f t="shared" si="306"/>
        <v>&lt;data name="RecorderCitrix_OnImageAppearCitrix_ICON" xml:space="preserve"&gt;&lt;value&gt;RecorderCitrixOnImageAppearCitrixICON&lt;/value&gt;&lt;/data&gt;</v>
      </c>
    </row>
    <row r="935" spans="1:49" s="2" customFormat="1" ht="15">
      <c r="A935" s="48">
        <v>4.2</v>
      </c>
      <c r="B935" s="2" t="s">
        <v>538</v>
      </c>
      <c r="C935" s="2" t="s">
        <v>520</v>
      </c>
      <c r="D935" s="2" t="s">
        <v>2196</v>
      </c>
      <c r="E935" s="101" t="s">
        <v>2197</v>
      </c>
      <c r="F935" s="9"/>
      <c r="G935" s="43"/>
      <c r="H935" s="43"/>
      <c r="I935" s="2">
        <v>0</v>
      </c>
      <c r="J935" s="2">
        <v>1</v>
      </c>
      <c r="L935" s="2" t="s">
        <v>9</v>
      </c>
      <c r="M935" s="92"/>
      <c r="O935" s="46" t="str">
        <f t="shared" si="295"/>
        <v>Components/Recorder/Citrix/OnImageAppear.htm</v>
      </c>
      <c r="P935" s="104" t="s">
        <v>4663</v>
      </c>
      <c r="Q935" s="49" t="s">
        <v>4677</v>
      </c>
      <c r="R935" s="49" t="s">
        <v>319</v>
      </c>
      <c r="S935" s="2" t="s">
        <v>9</v>
      </c>
      <c r="U935" s="2" t="s">
        <v>742</v>
      </c>
      <c r="V935" s="2" t="s">
        <v>1588</v>
      </c>
      <c r="Y935" s="2" t="s">
        <v>2139</v>
      </c>
      <c r="Z935" s="2" t="s">
        <v>2140</v>
      </c>
      <c r="AA935" s="259" t="s">
        <v>591</v>
      </c>
      <c r="AB935" s="2" t="s">
        <v>10</v>
      </c>
      <c r="AD935" s="103" t="s">
        <v>592</v>
      </c>
      <c r="AF935" s="30" t="str">
        <f t="shared" si="294"/>
        <v>attributeTableBuilder.AddCustomAttributes(typeof(OnImageAppearCitrix),"ActivityName", new Attribute[] { new DesignerLocalizedDisplayNameAttribute(DesignerResource.RecorderCitrix_OnImageAppearCitrix_ActivityName_DisplayName)});</v>
      </c>
      <c r="AG935" t="str">
        <f t="shared" si="296"/>
        <v>attributeTableBuilder.AddCustomAttributes(typeof(OnImageAppearCitrix),"ActivityName", new Attribute[] { new DesignerLocalizedDescriptionAttribute(DesignerResource.RecorderCitrix_OnImageAppearCitrix_ActivityName_Description)});</v>
      </c>
      <c r="AH935" t="str">
        <f t="shared" si="297"/>
        <v>attributeTableBuilder.AddCustomAttributes(typeof(OnImageAppearCitrix),"ActivityName", new Attribute[] { new DesignerLocalizedCategoryAttribute(DesignerResource.RecorderCitrix_OnImageAppearCitrix_ActivityName_Category)});</v>
      </c>
      <c r="AK935" t="str">
        <f t="shared" si="298"/>
        <v>attributeTableBuilder.AddCustomAttributes(typeof(OnImageAppearCitrix), new Attribute[] { new DesignerLocalizedDisplayNameAttribute(DesignerResource.RecorderCitrix_OnImageAppearCitrix_DisplayName)});</v>
      </c>
      <c r="AL935" t="str">
        <f t="shared" si="299"/>
        <v>attributeTableBuilder.AddCustomAttributes(typeof(OnImageAppearCitrix), new Attribute[] { new DesignerLocalizedDescriptionAttribute(DesignerResource.RecorderCitrix_OnImageAppearCitrix_Description)});</v>
      </c>
      <c r="AM935" s="30" t="str">
        <f t="shared" si="300"/>
        <v>attributeTableBuilder.AddCustomAttributes(typeof(OnImageAppearCitrix), new Attribute[] { new DesignerLocalizedHelpURLAttribute(DesignerResource.RecorderCitrix_OnImageAppearCitrix_HelpURL)});</v>
      </c>
      <c r="AN935" t="str">
        <f t="shared" si="307"/>
        <v>&lt;data name="RecorderCitrix_OnImageAppearCitrix_ActivityName_DisplayName" xml:space="preserve"&gt;&lt;value&gt;&lt;/value&gt;&lt;/data&gt;</v>
      </c>
      <c r="AO935" t="str">
        <f t="shared" si="301"/>
        <v>&lt;data name="RecorderCitrix_OnImageAppearCitrix_ActivityName_Description" xml:space="preserve"&gt;&lt;value&gt;&lt;/value&gt;&lt;/data&gt;</v>
      </c>
      <c r="AP935" t="str">
        <f t="shared" si="302"/>
        <v>&lt;data name="RecorderCitrix_OnImageAppearCitrix_ActivityName_Category" xml:space="preserve"&gt;&lt;value&gt;&lt;/value&gt;&lt;/data&gt;</v>
      </c>
      <c r="AQ935" t="str">
        <f t="shared" si="303"/>
        <v>&lt;data name="RecorderCitrix_OnImageAppearCitrix_DisplayName" xml:space="preserve"&gt;&lt;value&gt;On Image Appear&lt;/value&gt;&lt;/data&gt;</v>
      </c>
      <c r="AR935" t="str">
        <f t="shared" si="304"/>
        <v>&lt;data name="RecorderCitrix_OnImageAppearCitrix_Description" xml:space="preserve"&gt;&lt;value&gt;Waits for an image to appear on the screen until timeout.&lt;/value&gt;&lt;/data&gt;</v>
      </c>
      <c r="AT935" s="2" t="str">
        <f t="shared" si="309"/>
        <v xml:space="preserve">&lt;data name="RecorderCitrix_OnImageAppearCitrix_ActivityName_DisplayName" xml:space="preserve"&gt;&lt;value&gt;&lt;/value&gt;&lt;/data&gt;_x000D_
&lt;data name="RecorderCitrix_OnImageAppearCitrix_ActivityName_Description" xml:space="preserve"&gt;&lt;value&gt;&lt;/value&gt;&lt;/data&gt;_x000D_
&lt;data name="RecorderCitrix_OnImageAppearCitrix_ActivityName_Category" xml:space="preserve"&gt;&lt;value&gt;&lt;/value&gt;&lt;/data&gt;_x000D_
&lt;data name="RecorderCitrix_OnImageAppearCitrix_DisplayName" xml:space="preserve"&gt;&lt;value&gt;On Image Appear&lt;/value&gt;&lt;/data&gt;_x000D_
&lt;data name="RecorderCitrix_OnImageAppearCitrix_Description" xml:space="preserve"&gt;&lt;value&gt;Waits for an image to appear on the screen until timeout.&lt;/value&gt;&lt;/data&gt;_x000D_
</v>
      </c>
      <c r="AU935" s="30" t="str">
        <f t="shared" si="308"/>
        <v>&lt;data name="RecorderCitrix_OnImageAppearCitrix_HelpURL" xml:space="preserve"&gt;&lt;value&gt;Components/Recorder/Citrix/OnImageAppear.htm&lt;/value&gt;&lt;/data&gt;</v>
      </c>
      <c r="AV935" t="str">
        <f t="shared" si="305"/>
        <v>&lt;data name="ToolBox_RecorderCitrix" xml:space="preserve"&gt;&lt;value&gt;Recorder{#}Citrix&lt;/value&gt;&lt;/data&gt;</v>
      </c>
      <c r="AW935" t="str">
        <f t="shared" si="306"/>
        <v>&lt;data name="RecorderCitrix_OnImageAppearCitrix_ICON" xml:space="preserve"&gt;&lt;value&gt;RecorderCitrixOnImageAppearCitrixICON&lt;/value&gt;&lt;/data&gt;</v>
      </c>
    </row>
    <row r="936" spans="1:49" s="2" customFormat="1" ht="15">
      <c r="A936" s="48">
        <v>4.2</v>
      </c>
      <c r="B936" s="2" t="s">
        <v>538</v>
      </c>
      <c r="C936" s="2" t="s">
        <v>520</v>
      </c>
      <c r="D936" s="2" t="s">
        <v>2196</v>
      </c>
      <c r="E936" s="101" t="s">
        <v>2197</v>
      </c>
      <c r="F936" s="9" t="s">
        <v>2156</v>
      </c>
      <c r="G936" s="43" t="s">
        <v>2203</v>
      </c>
      <c r="H936" s="43"/>
      <c r="I936" s="2">
        <v>1</v>
      </c>
      <c r="J936" s="2">
        <v>1</v>
      </c>
      <c r="K936" s="2" t="s">
        <v>595</v>
      </c>
      <c r="L936" s="2" t="s">
        <v>9</v>
      </c>
      <c r="M936" s="92"/>
      <c r="O936" s="46" t="str">
        <f t="shared" si="295"/>
        <v>Components/Recorder/Citrix/OnImageAppear.htm</v>
      </c>
      <c r="P936" s="104" t="s">
        <v>4663</v>
      </c>
      <c r="Q936" s="49" t="s">
        <v>4677</v>
      </c>
      <c r="R936" s="49" t="s">
        <v>2192</v>
      </c>
      <c r="S936" s="2" t="s">
        <v>9</v>
      </c>
      <c r="U936" s="12" t="s">
        <v>2143</v>
      </c>
      <c r="V936" s="2" t="s">
        <v>667</v>
      </c>
      <c r="Y936" s="2" t="s">
        <v>2139</v>
      </c>
      <c r="Z936" s="2" t="s">
        <v>2140</v>
      </c>
      <c r="AA936" s="259" t="s">
        <v>591</v>
      </c>
      <c r="AB936" s="2" t="s">
        <v>10</v>
      </c>
      <c r="AD936" s="103" t="s">
        <v>592</v>
      </c>
      <c r="AF936" s="30" t="str">
        <f t="shared" si="294"/>
        <v>attributeTableBuilder.AddCustomAttributes(typeof(OnImageAppearCitrix),"SnippetPath", new Attribute[] { new DesignerLocalizedDisplayNameAttribute(DesignerResource.RecorderCitrix_OnImageAppearCitrix_SnippetPath_DisplayName)});</v>
      </c>
      <c r="AG936" t="str">
        <f t="shared" si="296"/>
        <v>attributeTableBuilder.AddCustomAttributes(typeof(OnImageAppearCitrix),"SnippetPath", new Attribute[] { new DesignerLocalizedDescriptionAttribute(DesignerResource.RecorderCitrix_OnImageAppearCitrix_SnippetPath_Description)});</v>
      </c>
      <c r="AH936" t="str">
        <f t="shared" si="297"/>
        <v>attributeTableBuilder.AddCustomAttributes(typeof(OnImageAppearCitrix),"SnippetPath", new Attribute[] { new DesignerLocalizedCategoryAttribute(DesignerResource.RecorderCitrix_OnImageAppearCitrix_SnippetPath_Category)});</v>
      </c>
      <c r="AK936" t="str">
        <f t="shared" si="298"/>
        <v>attributeTableBuilder.AddCustomAttributes(typeof(OnImageAppearCitrix), new Attribute[] { new DesignerLocalizedDisplayNameAttribute(DesignerResource.RecorderCitrix_OnImageAppearCitrix_DisplayName)});</v>
      </c>
      <c r="AL936" t="str">
        <f t="shared" si="299"/>
        <v>attributeTableBuilder.AddCustomAttributes(typeof(OnImageAppearCitrix), new Attribute[] { new DesignerLocalizedDescriptionAttribute(DesignerResource.RecorderCitrix_OnImageAppearCitrix_Description)});</v>
      </c>
      <c r="AM936" s="30" t="str">
        <f t="shared" si="300"/>
        <v>attributeTableBuilder.AddCustomAttributes(typeof(OnImageAppearCitrix), new Attribute[] { new DesignerLocalizedHelpURLAttribute(DesignerResource.RecorderCitrix_OnImageAppearCitrix_HelpURL)});</v>
      </c>
      <c r="AN936" t="str">
        <f t="shared" si="307"/>
        <v>&lt;data name="RecorderCitrix_OnImageAppearCitrix_SnippetPath_DisplayName" xml:space="preserve"&gt;&lt;value&gt;Image Path&lt;/value&gt;&lt;/data&gt;</v>
      </c>
      <c r="AO936" t="str">
        <f t="shared" si="301"/>
        <v>&lt;data name="RecorderCitrix_OnImageAppearCitrix_SnippetPath_Description" xml:space="preserve"&gt;&lt;value&gt;File-path of the image snippet displayed in the component box.&lt;/value&gt;&lt;/data&gt;</v>
      </c>
      <c r="AP936" t="str">
        <f t="shared" si="302"/>
        <v>&lt;data name="RecorderCitrix_OnImageAppearCitrix_SnippetPath_Category" xml:space="preserve"&gt;&lt;value&gt;Input&lt;/value&gt;&lt;/data&gt;</v>
      </c>
      <c r="AQ936" t="str">
        <f t="shared" si="303"/>
        <v>&lt;data name="RecorderCitrix_OnImageAppearCitrix_DisplayName" xml:space="preserve"&gt;&lt;value&gt;On Image Appear&lt;/value&gt;&lt;/data&gt;</v>
      </c>
      <c r="AR936" t="str">
        <f t="shared" si="304"/>
        <v>&lt;data name="RecorderCitrix_OnImageAppearCitrix_Description" xml:space="preserve"&gt;&lt;value&gt;Waits for an image to appear on the screen until timeout.&lt;/value&gt;&lt;/data&gt;</v>
      </c>
      <c r="AT936" s="2" t="str">
        <f t="shared" si="309"/>
        <v xml:space="preserve">&lt;data name="RecorderCitrix_OnImageAppearCitrix_SnippetPath_DisplayName" xml:space="preserve"&gt;&lt;value&gt;Image Path&lt;/value&gt;&lt;/data&gt;_x000D_
&lt;data name="RecorderCitrix_OnImageAppearCitrix_SnippetPath_Description" xml:space="preserve"&gt;&lt;value&gt;File-path of the image snippet displayed in the component box.&lt;/value&gt;&lt;/data&gt;_x000D_
&lt;data name="RecorderCitrix_OnImageAppearCitrix_SnippetPath_Category" xml:space="preserve"&gt;&lt;value&gt;Input&lt;/value&gt;&lt;/data&gt;_x000D_
&lt;data name="RecorderCitrix_OnImageAppearCitrix_DisplayName" xml:space="preserve"&gt;&lt;value&gt;On Image Appear&lt;/value&gt;&lt;/data&gt;_x000D_
&lt;data name="RecorderCitrix_OnImageAppearCitrix_Description" xml:space="preserve"&gt;&lt;value&gt;Waits for an image to appear on the screen until timeout.&lt;/value&gt;&lt;/data&gt;_x000D_
</v>
      </c>
      <c r="AU936" s="30" t="str">
        <f t="shared" si="308"/>
        <v>&lt;data name="RecorderCitrix_OnImageAppearCitrix_HelpURL" xml:space="preserve"&gt;&lt;value&gt;Components/Recorder/Citrix/OnImageAppear.htm&lt;/value&gt;&lt;/data&gt;</v>
      </c>
      <c r="AV936" t="str">
        <f t="shared" si="305"/>
        <v>&lt;data name="ToolBox_RecorderCitrix" xml:space="preserve"&gt;&lt;value&gt;Recorder{#}Citrix&lt;/value&gt;&lt;/data&gt;</v>
      </c>
      <c r="AW936" t="str">
        <f t="shared" si="306"/>
        <v>&lt;data name="RecorderCitrix_OnImageAppearCitrix_ICON" xml:space="preserve"&gt;&lt;value&gt;RecorderCitrixOnImageAppearCitrixICON&lt;/value&gt;&lt;/data&gt;</v>
      </c>
    </row>
    <row r="937" spans="1:49" s="2" customFormat="1" ht="15">
      <c r="A937" s="48">
        <v>4.2</v>
      </c>
      <c r="B937" s="2" t="s">
        <v>538</v>
      </c>
      <c r="C937" s="2" t="s">
        <v>520</v>
      </c>
      <c r="D937" s="2" t="s">
        <v>2196</v>
      </c>
      <c r="E937" s="101" t="s">
        <v>2197</v>
      </c>
      <c r="F937" s="9" t="s">
        <v>2159</v>
      </c>
      <c r="G937" s="43" t="s">
        <v>2160</v>
      </c>
      <c r="H937" s="43"/>
      <c r="I937" s="2">
        <v>1</v>
      </c>
      <c r="J937" s="2">
        <v>1</v>
      </c>
      <c r="K937" s="2" t="s">
        <v>595</v>
      </c>
      <c r="L937" s="2" t="s">
        <v>667</v>
      </c>
      <c r="M937" s="92">
        <v>0.75</v>
      </c>
      <c r="O937" s="46" t="str">
        <f t="shared" si="295"/>
        <v>Components/Recorder/Citrix/OnImageAppear.htm</v>
      </c>
      <c r="P937" s="104" t="s">
        <v>4663</v>
      </c>
      <c r="Q937" s="49" t="s">
        <v>4677</v>
      </c>
      <c r="R937" s="49" t="s">
        <v>2159</v>
      </c>
      <c r="S937" s="2" t="s">
        <v>667</v>
      </c>
      <c r="T937" s="2">
        <v>0.75</v>
      </c>
      <c r="U937" s="12" t="s">
        <v>2161</v>
      </c>
      <c r="V937" s="2" t="s">
        <v>667</v>
      </c>
      <c r="Y937" s="2" t="s">
        <v>2139</v>
      </c>
      <c r="Z937" s="2" t="s">
        <v>2140</v>
      </c>
      <c r="AA937" s="259" t="s">
        <v>591</v>
      </c>
      <c r="AB937" s="2" t="s">
        <v>10</v>
      </c>
      <c r="AD937" s="103" t="s">
        <v>592</v>
      </c>
      <c r="AF937" s="30" t="str">
        <f t="shared" si="294"/>
        <v>attributeTableBuilder.AddCustomAttributes(typeof(OnImageAppearCitrix),"Accuracy", new Attribute[] { new DesignerLocalizedDisplayNameAttribute(DesignerResource.RecorderCitrix_OnImageAppearCitrix_Accuracy_DisplayName)});</v>
      </c>
      <c r="AG937" t="str">
        <f t="shared" si="296"/>
        <v>attributeTableBuilder.AddCustomAttributes(typeof(OnImageAppearCitrix),"Accuracy", new Attribute[] { new DesignerLocalizedDescriptionAttribute(DesignerResource.RecorderCitrix_OnImageAppearCitrix_Accuracy_Description)});</v>
      </c>
      <c r="AH937" t="str">
        <f t="shared" si="297"/>
        <v>attributeTableBuilder.AddCustomAttributes(typeof(OnImageAppearCitrix),"Accuracy", new Attribute[] { new DesignerLocalizedCategoryAttribute(DesignerResource.RecorderCitrix_OnImageAppearCitrix_Accuracy_Category)});</v>
      </c>
      <c r="AK937" t="str">
        <f t="shared" si="298"/>
        <v>attributeTableBuilder.AddCustomAttributes(typeof(OnImageAppearCitrix), new Attribute[] { new DesignerLocalizedDisplayNameAttribute(DesignerResource.RecorderCitrix_OnImageAppearCitrix_DisplayName)});</v>
      </c>
      <c r="AL937" t="str">
        <f t="shared" si="299"/>
        <v>attributeTableBuilder.AddCustomAttributes(typeof(OnImageAppearCitrix), new Attribute[] { new DesignerLocalizedDescriptionAttribute(DesignerResource.RecorderCitrix_OnImageAppearCitrix_Description)});</v>
      </c>
      <c r="AM937" s="30" t="str">
        <f t="shared" si="300"/>
        <v>attributeTableBuilder.AddCustomAttributes(typeof(OnImageAppearCitrix), new Attribute[] { new DesignerLocalizedHelpURLAttribute(DesignerResource.RecorderCitrix_OnImageAppearCitrix_HelpURL)});</v>
      </c>
      <c r="AN937" t="str">
        <f t="shared" si="307"/>
        <v>&lt;data name="RecorderCitrix_OnImageAppearCitrix_Accuracy_DisplayName" xml:space="preserve"&gt;&lt;value&gt;Accuracy&lt;/value&gt;&lt;/data&gt;</v>
      </c>
      <c r="AO937" t="str">
        <f t="shared" si="301"/>
        <v>&lt;data name="RecorderCitrix_OnImageAppearCitrix_Accuracy_Description" xml:space="preserve"&gt;&lt;value&gt;Percentage accuracy required in match result. A value of ‘1’ indicates that the found image should match 100% with the source image.&lt;/value&gt;&lt;/data&gt;</v>
      </c>
      <c r="AP937" t="str">
        <f t="shared" si="302"/>
        <v>&lt;data name="RecorderCitrix_OnImageAppearCitrix_Accuracy_Category" xml:space="preserve"&gt;&lt;value&gt;Input&lt;/value&gt;&lt;/data&gt;</v>
      </c>
      <c r="AQ937" t="str">
        <f t="shared" si="303"/>
        <v>&lt;data name="RecorderCitrix_OnImageAppearCitrix_DisplayName" xml:space="preserve"&gt;&lt;value&gt;On Image Appear&lt;/value&gt;&lt;/data&gt;</v>
      </c>
      <c r="AR937" t="str">
        <f t="shared" si="304"/>
        <v>&lt;data name="RecorderCitrix_OnImageAppearCitrix_Description" xml:space="preserve"&gt;&lt;value&gt;Waits for an image to appear on the screen until timeout.&lt;/value&gt;&lt;/data&gt;</v>
      </c>
      <c r="AT937" s="2" t="str">
        <f t="shared" si="309"/>
        <v xml:space="preserve">&lt;data name="RecorderCitrix_OnImageAppearCitrix_Accuracy_DisplayName" xml:space="preserve"&gt;&lt;value&gt;Accuracy&lt;/value&gt;&lt;/data&gt;_x000D_
&lt;data name="RecorderCitrix_OnImageAppearCitrix_Accuracy_Description" xml:space="preserve"&gt;&lt;value&gt;Percentage accuracy required in match result. A value of ‘1’ indicates that the found image should match 100% with the source image.&lt;/value&gt;&lt;/data&gt;_x000D_
&lt;data name="RecorderCitrix_OnImageAppearCitrix_Accuracy_Category" xml:space="preserve"&gt;&lt;value&gt;Input&lt;/value&gt;&lt;/data&gt;_x000D_
&lt;data name="RecorderCitrix_OnImageAppearCitrix_DisplayName" xml:space="preserve"&gt;&lt;value&gt;On Image Appear&lt;/value&gt;&lt;/data&gt;_x000D_
&lt;data name="RecorderCitrix_OnImageAppearCitrix_Description" xml:space="preserve"&gt;&lt;value&gt;Waits for an image to appear on the screen until timeout.&lt;/value&gt;&lt;/data&gt;_x000D_
</v>
      </c>
      <c r="AU937" s="30" t="str">
        <f t="shared" si="308"/>
        <v>&lt;data name="RecorderCitrix_OnImageAppearCitrix_HelpURL" xml:space="preserve"&gt;&lt;value&gt;Components/Recorder/Citrix/OnImageAppear.htm&lt;/value&gt;&lt;/data&gt;</v>
      </c>
      <c r="AV937" t="str">
        <f t="shared" si="305"/>
        <v>&lt;data name="ToolBox_RecorderCitrix" xml:space="preserve"&gt;&lt;value&gt;Recorder{#}Citrix&lt;/value&gt;&lt;/data&gt;</v>
      </c>
      <c r="AW937" t="str">
        <f t="shared" si="306"/>
        <v>&lt;data name="RecorderCitrix_OnImageAppearCitrix_ICON" xml:space="preserve"&gt;&lt;value&gt;RecorderCitrixOnImageAppearCitrixICON&lt;/value&gt;&lt;/data&gt;</v>
      </c>
    </row>
    <row r="938" spans="1:49" s="2" customFormat="1" ht="15">
      <c r="A938" s="48">
        <v>4.2</v>
      </c>
      <c r="B938" s="2" t="s">
        <v>538</v>
      </c>
      <c r="C938" s="2" t="s">
        <v>520</v>
      </c>
      <c r="D938" s="2" t="s">
        <v>2196</v>
      </c>
      <c r="E938" s="101" t="s">
        <v>2197</v>
      </c>
      <c r="F938" s="9" t="s">
        <v>1759</v>
      </c>
      <c r="G938" s="43" t="s">
        <v>2198</v>
      </c>
      <c r="H938" s="43"/>
      <c r="I938" s="2">
        <v>1</v>
      </c>
      <c r="J938" s="2">
        <v>1</v>
      </c>
      <c r="K938" s="2" t="s">
        <v>595</v>
      </c>
      <c r="L938" s="2" t="s">
        <v>10</v>
      </c>
      <c r="M938" s="92" t="s">
        <v>2199</v>
      </c>
      <c r="O938" s="46" t="str">
        <f t="shared" si="295"/>
        <v>Components/Recorder/Citrix/OnImageAppear.htm</v>
      </c>
      <c r="P938" s="104" t="s">
        <v>4663</v>
      </c>
      <c r="Q938" s="49" t="s">
        <v>4677</v>
      </c>
      <c r="R938" s="49" t="s">
        <v>680</v>
      </c>
      <c r="S938" s="2" t="s">
        <v>10</v>
      </c>
      <c r="T938">
        <v>30000</v>
      </c>
      <c r="U938" s="12" t="s">
        <v>2200</v>
      </c>
      <c r="V938" s="2" t="s">
        <v>667</v>
      </c>
      <c r="Y938" s="2" t="s">
        <v>2139</v>
      </c>
      <c r="Z938" s="2" t="s">
        <v>2140</v>
      </c>
      <c r="AA938" s="259" t="s">
        <v>591</v>
      </c>
      <c r="AB938" s="2" t="s">
        <v>10</v>
      </c>
      <c r="AD938" s="103" t="s">
        <v>592</v>
      </c>
      <c r="AF938" s="30" t="str">
        <f t="shared" si="294"/>
        <v>attributeTableBuilder.AddCustomAttributes(typeof(OnImageAppearCitrix),"Timeout", new Attribute[] { new DesignerLocalizedDisplayNameAttribute(DesignerResource.RecorderCitrix_OnImageAppearCitrix_Timeout_DisplayName)});</v>
      </c>
      <c r="AG938" t="str">
        <f t="shared" si="296"/>
        <v>attributeTableBuilder.AddCustomAttributes(typeof(OnImageAppearCitrix),"Timeout", new Attribute[] { new DesignerLocalizedDescriptionAttribute(DesignerResource.RecorderCitrix_OnImageAppearCitrix_Timeout_Description)});</v>
      </c>
      <c r="AH938" t="str">
        <f t="shared" si="297"/>
        <v>attributeTableBuilder.AddCustomAttributes(typeof(OnImageAppearCitrix),"Timeout", new Attribute[] { new DesignerLocalizedCategoryAttribute(DesignerResource.RecorderCitrix_OnImageAppearCitrix_Timeout_Category)});</v>
      </c>
      <c r="AK938" t="str">
        <f t="shared" si="298"/>
        <v>attributeTableBuilder.AddCustomAttributes(typeof(OnImageAppearCitrix), new Attribute[] { new DesignerLocalizedDisplayNameAttribute(DesignerResource.RecorderCitrix_OnImageAppearCitrix_DisplayName)});</v>
      </c>
      <c r="AL938" t="str">
        <f t="shared" si="299"/>
        <v>attributeTableBuilder.AddCustomAttributes(typeof(OnImageAppearCitrix), new Attribute[] { new DesignerLocalizedDescriptionAttribute(DesignerResource.RecorderCitrix_OnImageAppearCitrix_Description)});</v>
      </c>
      <c r="AM938" s="30" t="str">
        <f t="shared" si="300"/>
        <v>attributeTableBuilder.AddCustomAttributes(typeof(OnImageAppearCitrix), new Attribute[] { new DesignerLocalizedHelpURLAttribute(DesignerResource.RecorderCitrix_OnImageAppearCitrix_HelpURL)});</v>
      </c>
      <c r="AN938" t="str">
        <f t="shared" si="307"/>
        <v>&lt;data name="RecorderCitrix_OnImageAppearCitrix_Timeout_DisplayName" xml:space="preserve"&gt;&lt;value&gt;Timeout (MS)&lt;/value&gt;&lt;/data&gt;</v>
      </c>
      <c r="AO938" t="str">
        <f t="shared" si="301"/>
        <v>&lt;data name="RecorderCitrix_OnImageAppearCitrix_Timeout_Description" xml:space="preserve"&gt;&lt;value&gt;Timeout period (in milliseconds).&lt;/value&gt;&lt;/data&gt;</v>
      </c>
      <c r="AP938" t="str">
        <f t="shared" si="302"/>
        <v>&lt;data name="RecorderCitrix_OnImageAppearCitrix_Timeout_Category" xml:space="preserve"&gt;&lt;value&gt;Input&lt;/value&gt;&lt;/data&gt;</v>
      </c>
      <c r="AQ938" t="str">
        <f t="shared" si="303"/>
        <v>&lt;data name="RecorderCitrix_OnImageAppearCitrix_DisplayName" xml:space="preserve"&gt;&lt;value&gt;On Image Appear&lt;/value&gt;&lt;/data&gt;</v>
      </c>
      <c r="AR938" t="str">
        <f t="shared" si="304"/>
        <v>&lt;data name="RecorderCitrix_OnImageAppearCitrix_Description" xml:space="preserve"&gt;&lt;value&gt;Waits for an image to appear on the screen until timeout.&lt;/value&gt;&lt;/data&gt;</v>
      </c>
      <c r="AT938" s="2" t="str">
        <f t="shared" si="309"/>
        <v xml:space="preserve">&lt;data name="RecorderCitrix_OnImageAppearCitrix_Timeout_DisplayName" xml:space="preserve"&gt;&lt;value&gt;Timeout (MS)&lt;/value&gt;&lt;/data&gt;_x000D_
&lt;data name="RecorderCitrix_OnImageAppearCitrix_Timeout_Description" xml:space="preserve"&gt;&lt;value&gt;Timeout period (in milliseconds).&lt;/value&gt;&lt;/data&gt;_x000D_
&lt;data name="RecorderCitrix_OnImageAppearCitrix_Timeout_Category" xml:space="preserve"&gt;&lt;value&gt;Input&lt;/value&gt;&lt;/data&gt;_x000D_
&lt;data name="RecorderCitrix_OnImageAppearCitrix_DisplayName" xml:space="preserve"&gt;&lt;value&gt;On Image Appear&lt;/value&gt;&lt;/data&gt;_x000D_
&lt;data name="RecorderCitrix_OnImageAppearCitrix_Description" xml:space="preserve"&gt;&lt;value&gt;Waits for an image to appear on the screen until timeout.&lt;/value&gt;&lt;/data&gt;_x000D_
</v>
      </c>
      <c r="AU938" s="30" t="str">
        <f t="shared" si="308"/>
        <v>&lt;data name="RecorderCitrix_OnImageAppearCitrix_HelpURL" xml:space="preserve"&gt;&lt;value&gt;Components/Recorder/Citrix/OnImageAppear.htm&lt;/value&gt;&lt;/data&gt;</v>
      </c>
      <c r="AV938" t="str">
        <f t="shared" si="305"/>
        <v>&lt;data name="ToolBox_RecorderCitrix" xml:space="preserve"&gt;&lt;value&gt;Recorder{#}Citrix&lt;/value&gt;&lt;/data&gt;</v>
      </c>
      <c r="AW938" t="str">
        <f t="shared" si="306"/>
        <v>&lt;data name="RecorderCitrix_OnImageAppearCitrix_ICON" xml:space="preserve"&gt;&lt;value&gt;RecorderCitrixOnImageAppearCitrixICON&lt;/value&gt;&lt;/data&gt;</v>
      </c>
    </row>
    <row r="939" spans="1:49" s="2" customFormat="1" ht="15">
      <c r="A939" s="48">
        <v>4.2</v>
      </c>
      <c r="B939" s="2" t="s">
        <v>538</v>
      </c>
      <c r="C939" s="2" t="s">
        <v>520</v>
      </c>
      <c r="D939" s="2" t="s">
        <v>2201</v>
      </c>
      <c r="E939" s="101" t="s">
        <v>2202</v>
      </c>
      <c r="F939" s="9"/>
      <c r="G939" s="43"/>
      <c r="H939" s="43"/>
      <c r="I939" s="2">
        <v>0</v>
      </c>
      <c r="J939" s="2">
        <v>1</v>
      </c>
      <c r="M939" s="92"/>
      <c r="O939" s="46" t="str">
        <f t="shared" si="295"/>
        <v>Components/Recorder/Citrix/OnImageVanish.htm</v>
      </c>
      <c r="P939" s="104" t="s">
        <v>4663</v>
      </c>
      <c r="Q939" s="49" t="s">
        <v>4678</v>
      </c>
      <c r="R939" s="49" t="s">
        <v>319</v>
      </c>
      <c r="S939" s="2" t="s">
        <v>9</v>
      </c>
      <c r="U939" s="2" t="s">
        <v>742</v>
      </c>
      <c r="V939" s="2" t="s">
        <v>1588</v>
      </c>
      <c r="Y939" s="2" t="s">
        <v>2139</v>
      </c>
      <c r="Z939" s="2" t="s">
        <v>2140</v>
      </c>
      <c r="AA939" s="259" t="s">
        <v>591</v>
      </c>
      <c r="AB939" s="2" t="s">
        <v>10</v>
      </c>
      <c r="AD939" s="103" t="s">
        <v>592</v>
      </c>
      <c r="AF939" s="30" t="str">
        <f t="shared" si="294"/>
        <v>attributeTableBuilder.AddCustomAttributes(typeof(OnImageVanishCitrix),"ActivityName", new Attribute[] { new DesignerLocalizedDisplayNameAttribute(DesignerResource.RecorderCitrix_OnImageVanishCitrix_ActivityName_DisplayName)});</v>
      </c>
      <c r="AG939" t="str">
        <f t="shared" si="296"/>
        <v>attributeTableBuilder.AddCustomAttributes(typeof(OnImageVanishCitrix),"ActivityName", new Attribute[] { new DesignerLocalizedDescriptionAttribute(DesignerResource.RecorderCitrix_OnImageVanishCitrix_ActivityName_Description)});</v>
      </c>
      <c r="AH939" t="str">
        <f t="shared" si="297"/>
        <v>attributeTableBuilder.AddCustomAttributes(typeof(OnImageVanishCitrix),"ActivityName", new Attribute[] { new DesignerLocalizedCategoryAttribute(DesignerResource.RecorderCitrix_OnImageVanishCitrix_ActivityName_Category)});</v>
      </c>
      <c r="AK939" t="str">
        <f t="shared" si="298"/>
        <v>attributeTableBuilder.AddCustomAttributes(typeof(OnImageVanishCitrix), new Attribute[] { new DesignerLocalizedDisplayNameAttribute(DesignerResource.RecorderCitrix_OnImageVanishCitrix_DisplayName)});</v>
      </c>
      <c r="AL939" t="str">
        <f t="shared" si="299"/>
        <v>attributeTableBuilder.AddCustomAttributes(typeof(OnImageVanishCitrix), new Attribute[] { new DesignerLocalizedDescriptionAttribute(DesignerResource.RecorderCitrix_OnImageVanishCitrix_Description)});</v>
      </c>
      <c r="AM939" s="30" t="str">
        <f t="shared" si="300"/>
        <v>attributeTableBuilder.AddCustomAttributes(typeof(OnImageVanishCitrix), new Attribute[] { new DesignerLocalizedHelpURLAttribute(DesignerResource.RecorderCitrix_OnImageVanishCitrix_HelpURL)});</v>
      </c>
      <c r="AN939" t="str">
        <f t="shared" si="307"/>
        <v>&lt;data name="RecorderCitrix_OnImageVanishCitrix_ActivityName_DisplayName" xml:space="preserve"&gt;&lt;value&gt;&lt;/value&gt;&lt;/data&gt;</v>
      </c>
      <c r="AO939" t="str">
        <f t="shared" si="301"/>
        <v>&lt;data name="RecorderCitrix_OnImageVanishCitrix_ActivityName_Description" xml:space="preserve"&gt;&lt;value&gt;&lt;/value&gt;&lt;/data&gt;</v>
      </c>
      <c r="AP939" t="str">
        <f t="shared" si="302"/>
        <v>&lt;data name="RecorderCitrix_OnImageVanishCitrix_ActivityName_Category" xml:space="preserve"&gt;&lt;value&gt;&lt;/value&gt;&lt;/data&gt;</v>
      </c>
      <c r="AQ939" t="str">
        <f t="shared" si="303"/>
        <v>&lt;data name="RecorderCitrix_OnImageVanishCitrix_DisplayName" xml:space="preserve"&gt;&lt;value&gt;On Image Vanish&lt;/value&gt;&lt;/data&gt;</v>
      </c>
      <c r="AR939" t="str">
        <f t="shared" si="304"/>
        <v>&lt;data name="RecorderCitrix_OnImageVanishCitrix_Description" xml:space="preserve"&gt;&lt;value&gt;Waits for an image to vanish from the application window.&lt;/value&gt;&lt;/data&gt;</v>
      </c>
      <c r="AT939" s="2" t="str">
        <f t="shared" si="309"/>
        <v xml:space="preserve">&lt;data name="RecorderCitrix_OnImageVanishCitrix_ActivityName_DisplayName" xml:space="preserve"&gt;&lt;value&gt;&lt;/value&gt;&lt;/data&gt;_x000D_
&lt;data name="RecorderCitrix_OnImageVanishCitrix_ActivityName_Description" xml:space="preserve"&gt;&lt;value&gt;&lt;/value&gt;&lt;/data&gt;_x000D_
&lt;data name="RecorderCitrix_OnImageVanishCitrix_ActivityName_Category" xml:space="preserve"&gt;&lt;value&gt;&lt;/value&gt;&lt;/data&gt;_x000D_
&lt;data name="RecorderCitrix_OnImageVanishCitrix_DisplayName" xml:space="preserve"&gt;&lt;value&gt;On Image Vanish&lt;/value&gt;&lt;/data&gt;_x000D_
&lt;data name="RecorderCitrix_OnImageVanishCitrix_Description" xml:space="preserve"&gt;&lt;value&gt;Waits for an image to vanish from the application window.&lt;/value&gt;&lt;/data&gt;_x000D_
</v>
      </c>
      <c r="AU939" s="30" t="str">
        <f t="shared" si="308"/>
        <v>&lt;data name="RecorderCitrix_OnImageVanishCitrix_HelpURL" xml:space="preserve"&gt;&lt;value&gt;Components/Recorder/Citrix/OnImageVanish.htm&lt;/value&gt;&lt;/data&gt;</v>
      </c>
      <c r="AV939" t="str">
        <f t="shared" si="305"/>
        <v>&lt;data name="ToolBox_RecorderCitrix" xml:space="preserve"&gt;&lt;value&gt;Recorder{#}Citrix&lt;/value&gt;&lt;/data&gt;</v>
      </c>
      <c r="AW939" t="str">
        <f t="shared" si="306"/>
        <v>&lt;data name="RecorderCitrix_OnImageVanishCitrix_ICON" xml:space="preserve"&gt;&lt;value&gt;RecorderCitrixOnImageVanishCitrixICON&lt;/value&gt;&lt;/data&gt;</v>
      </c>
    </row>
    <row r="940" spans="1:49" s="2" customFormat="1" ht="15">
      <c r="A940" s="48">
        <v>4.2</v>
      </c>
      <c r="B940" s="2" t="s">
        <v>538</v>
      </c>
      <c r="C940" s="2" t="s">
        <v>520</v>
      </c>
      <c r="D940" s="2" t="s">
        <v>2201</v>
      </c>
      <c r="E940" s="101" t="s">
        <v>2202</v>
      </c>
      <c r="F940" s="9" t="s">
        <v>2156</v>
      </c>
      <c r="G940" s="43" t="s">
        <v>2203</v>
      </c>
      <c r="H940" s="43"/>
      <c r="I940" s="2">
        <v>1</v>
      </c>
      <c r="J940" s="2">
        <v>1</v>
      </c>
      <c r="K940" s="2" t="s">
        <v>595</v>
      </c>
      <c r="L940" s="2" t="s">
        <v>10</v>
      </c>
      <c r="M940" s="92"/>
      <c r="O940" s="46" t="str">
        <f t="shared" si="295"/>
        <v>Components/Recorder/Citrix/OnImageVanish.htm</v>
      </c>
      <c r="P940" s="104" t="s">
        <v>4663</v>
      </c>
      <c r="Q940" s="49" t="s">
        <v>4678</v>
      </c>
      <c r="R940" s="49" t="s">
        <v>2192</v>
      </c>
      <c r="S940" s="2" t="s">
        <v>9</v>
      </c>
      <c r="U940" s="12" t="s">
        <v>2143</v>
      </c>
      <c r="V940" s="2" t="s">
        <v>667</v>
      </c>
      <c r="Y940" s="2" t="s">
        <v>2139</v>
      </c>
      <c r="Z940" s="2" t="s">
        <v>2140</v>
      </c>
      <c r="AA940" s="259" t="s">
        <v>591</v>
      </c>
      <c r="AB940" s="2" t="s">
        <v>10</v>
      </c>
      <c r="AD940" s="103" t="s">
        <v>592</v>
      </c>
      <c r="AF940" s="30" t="str">
        <f t="shared" si="294"/>
        <v>attributeTableBuilder.AddCustomAttributes(typeof(OnImageVanishCitrix),"SnippetPath", new Attribute[] { new DesignerLocalizedDisplayNameAttribute(DesignerResource.RecorderCitrix_OnImageVanishCitrix_SnippetPath_DisplayName)});</v>
      </c>
      <c r="AG940" t="str">
        <f t="shared" si="296"/>
        <v>attributeTableBuilder.AddCustomAttributes(typeof(OnImageVanishCitrix),"SnippetPath", new Attribute[] { new DesignerLocalizedDescriptionAttribute(DesignerResource.RecorderCitrix_OnImageVanishCitrix_SnippetPath_Description)});</v>
      </c>
      <c r="AH940" t="str">
        <f t="shared" si="297"/>
        <v>attributeTableBuilder.AddCustomAttributes(typeof(OnImageVanishCitrix),"SnippetPath", new Attribute[] { new DesignerLocalizedCategoryAttribute(DesignerResource.RecorderCitrix_OnImageVanishCitrix_SnippetPath_Category)});</v>
      </c>
      <c r="AK940" t="str">
        <f t="shared" si="298"/>
        <v>attributeTableBuilder.AddCustomAttributes(typeof(OnImageVanishCitrix), new Attribute[] { new DesignerLocalizedDisplayNameAttribute(DesignerResource.RecorderCitrix_OnImageVanishCitrix_DisplayName)});</v>
      </c>
      <c r="AL940" t="str">
        <f t="shared" si="299"/>
        <v>attributeTableBuilder.AddCustomAttributes(typeof(OnImageVanishCitrix), new Attribute[] { new DesignerLocalizedDescriptionAttribute(DesignerResource.RecorderCitrix_OnImageVanishCitrix_Description)});</v>
      </c>
      <c r="AM940" s="30" t="str">
        <f t="shared" si="300"/>
        <v>attributeTableBuilder.AddCustomAttributes(typeof(OnImageVanishCitrix), new Attribute[] { new DesignerLocalizedHelpURLAttribute(DesignerResource.RecorderCitrix_OnImageVanishCitrix_HelpURL)});</v>
      </c>
      <c r="AN940" t="str">
        <f t="shared" si="307"/>
        <v>&lt;data name="RecorderCitrix_OnImageVanishCitrix_SnippetPath_DisplayName" xml:space="preserve"&gt;&lt;value&gt;Image Path&lt;/value&gt;&lt;/data&gt;</v>
      </c>
      <c r="AO940" t="str">
        <f t="shared" si="301"/>
        <v>&lt;data name="RecorderCitrix_OnImageVanishCitrix_SnippetPath_Description" xml:space="preserve"&gt;&lt;value&gt;File-path of the image snippet displayed in the component box.&lt;/value&gt;&lt;/data&gt;</v>
      </c>
      <c r="AP940" t="str">
        <f t="shared" si="302"/>
        <v>&lt;data name="RecorderCitrix_OnImageVanishCitrix_SnippetPath_Category" xml:space="preserve"&gt;&lt;value&gt;Input&lt;/value&gt;&lt;/data&gt;</v>
      </c>
      <c r="AQ940" t="str">
        <f t="shared" si="303"/>
        <v>&lt;data name="RecorderCitrix_OnImageVanishCitrix_DisplayName" xml:space="preserve"&gt;&lt;value&gt;On Image Vanish&lt;/value&gt;&lt;/data&gt;</v>
      </c>
      <c r="AR940" t="str">
        <f t="shared" si="304"/>
        <v>&lt;data name="RecorderCitrix_OnImageVanishCitrix_Description" xml:space="preserve"&gt;&lt;value&gt;Waits for an image to vanish from the application window.&lt;/value&gt;&lt;/data&gt;</v>
      </c>
      <c r="AT940" s="2" t="str">
        <f t="shared" si="309"/>
        <v xml:space="preserve">&lt;data name="RecorderCitrix_OnImageVanishCitrix_SnippetPath_DisplayName" xml:space="preserve"&gt;&lt;value&gt;Image Path&lt;/value&gt;&lt;/data&gt;_x000D_
&lt;data name="RecorderCitrix_OnImageVanishCitrix_SnippetPath_Description" xml:space="preserve"&gt;&lt;value&gt;File-path of the image snippet displayed in the component box.&lt;/value&gt;&lt;/data&gt;_x000D_
&lt;data name="RecorderCitrix_OnImageVanishCitrix_SnippetPath_Category" xml:space="preserve"&gt;&lt;value&gt;Input&lt;/value&gt;&lt;/data&gt;_x000D_
&lt;data name="RecorderCitrix_OnImageVanishCitrix_DisplayName" xml:space="preserve"&gt;&lt;value&gt;On Image Vanish&lt;/value&gt;&lt;/data&gt;_x000D_
&lt;data name="RecorderCitrix_OnImageVanishCitrix_Description" xml:space="preserve"&gt;&lt;value&gt;Waits for an image to vanish from the application window.&lt;/value&gt;&lt;/data&gt;_x000D_
</v>
      </c>
      <c r="AU940" s="30" t="str">
        <f t="shared" si="308"/>
        <v>&lt;data name="RecorderCitrix_OnImageVanishCitrix_HelpURL" xml:space="preserve"&gt;&lt;value&gt;Components/Recorder/Citrix/OnImageVanish.htm&lt;/value&gt;&lt;/data&gt;</v>
      </c>
      <c r="AV940" t="str">
        <f t="shared" si="305"/>
        <v>&lt;data name="ToolBox_RecorderCitrix" xml:space="preserve"&gt;&lt;value&gt;Recorder{#}Citrix&lt;/value&gt;&lt;/data&gt;</v>
      </c>
      <c r="AW940" t="str">
        <f t="shared" si="306"/>
        <v>&lt;data name="RecorderCitrix_OnImageVanishCitrix_ICON" xml:space="preserve"&gt;&lt;value&gt;RecorderCitrixOnImageVanishCitrixICON&lt;/value&gt;&lt;/data&gt;</v>
      </c>
    </row>
    <row r="941" spans="1:49" s="2" customFormat="1" ht="15">
      <c r="A941" s="48">
        <v>4.2</v>
      </c>
      <c r="B941" s="2" t="s">
        <v>538</v>
      </c>
      <c r="C941" s="2" t="s">
        <v>520</v>
      </c>
      <c r="D941" s="2" t="s">
        <v>2201</v>
      </c>
      <c r="E941" s="101" t="s">
        <v>2202</v>
      </c>
      <c r="F941" s="9" t="s">
        <v>2159</v>
      </c>
      <c r="G941" s="43" t="s">
        <v>2160</v>
      </c>
      <c r="H941" s="43"/>
      <c r="I941" s="2">
        <v>1</v>
      </c>
      <c r="J941" s="2">
        <v>1</v>
      </c>
      <c r="K941" s="2" t="s">
        <v>595</v>
      </c>
      <c r="L941" s="2" t="s">
        <v>10</v>
      </c>
      <c r="M941" s="92">
        <v>0.75</v>
      </c>
      <c r="O941" s="46" t="str">
        <f t="shared" si="295"/>
        <v>Components/Recorder/Citrix/OnImageVanish.htm</v>
      </c>
      <c r="P941" s="104" t="s">
        <v>4663</v>
      </c>
      <c r="Q941" s="49" t="s">
        <v>4678</v>
      </c>
      <c r="R941" s="49" t="s">
        <v>2159</v>
      </c>
      <c r="S941" s="2" t="s">
        <v>10</v>
      </c>
      <c r="T941" s="2">
        <v>0.75</v>
      </c>
      <c r="U941" s="12" t="s">
        <v>2161</v>
      </c>
      <c r="V941" s="2" t="s">
        <v>667</v>
      </c>
      <c r="Y941" s="2" t="s">
        <v>2139</v>
      </c>
      <c r="Z941" s="2" t="s">
        <v>2140</v>
      </c>
      <c r="AA941" s="259" t="s">
        <v>591</v>
      </c>
      <c r="AB941" s="2" t="s">
        <v>10</v>
      </c>
      <c r="AD941" s="103" t="s">
        <v>592</v>
      </c>
      <c r="AF941" s="30" t="str">
        <f t="shared" si="294"/>
        <v>attributeTableBuilder.AddCustomAttributes(typeof(OnImageVanishCitrix),"Accuracy", new Attribute[] { new DesignerLocalizedDisplayNameAttribute(DesignerResource.RecorderCitrix_OnImageVanishCitrix_Accuracy_DisplayName)});</v>
      </c>
      <c r="AG941" t="str">
        <f t="shared" si="296"/>
        <v>attributeTableBuilder.AddCustomAttributes(typeof(OnImageVanishCitrix),"Accuracy", new Attribute[] { new DesignerLocalizedDescriptionAttribute(DesignerResource.RecorderCitrix_OnImageVanishCitrix_Accuracy_Description)});</v>
      </c>
      <c r="AH941" t="str">
        <f t="shared" si="297"/>
        <v>attributeTableBuilder.AddCustomAttributes(typeof(OnImageVanishCitrix),"Accuracy", new Attribute[] { new DesignerLocalizedCategoryAttribute(DesignerResource.RecorderCitrix_OnImageVanishCitrix_Accuracy_Category)});</v>
      </c>
      <c r="AK941" t="str">
        <f t="shared" si="298"/>
        <v>attributeTableBuilder.AddCustomAttributes(typeof(OnImageVanishCitrix), new Attribute[] { new DesignerLocalizedDisplayNameAttribute(DesignerResource.RecorderCitrix_OnImageVanishCitrix_DisplayName)});</v>
      </c>
      <c r="AL941" t="str">
        <f t="shared" si="299"/>
        <v>attributeTableBuilder.AddCustomAttributes(typeof(OnImageVanishCitrix), new Attribute[] { new DesignerLocalizedDescriptionAttribute(DesignerResource.RecorderCitrix_OnImageVanishCitrix_Description)});</v>
      </c>
      <c r="AM941" s="30" t="str">
        <f t="shared" si="300"/>
        <v>attributeTableBuilder.AddCustomAttributes(typeof(OnImageVanishCitrix), new Attribute[] { new DesignerLocalizedHelpURLAttribute(DesignerResource.RecorderCitrix_OnImageVanishCitrix_HelpURL)});</v>
      </c>
      <c r="AN941" t="str">
        <f t="shared" si="307"/>
        <v>&lt;data name="RecorderCitrix_OnImageVanishCitrix_Accuracy_DisplayName" xml:space="preserve"&gt;&lt;value&gt;Accuracy&lt;/value&gt;&lt;/data&gt;</v>
      </c>
      <c r="AO941" t="str">
        <f t="shared" si="301"/>
        <v>&lt;data name="RecorderCitrix_OnImageVanishCitrix_Accuracy_Description" xml:space="preserve"&gt;&lt;value&gt;Percentage accuracy required in match result. A value of ‘1’ indicates that the found image should match 100% with the source image.&lt;/value&gt;&lt;/data&gt;</v>
      </c>
      <c r="AP941" t="str">
        <f t="shared" si="302"/>
        <v>&lt;data name="RecorderCitrix_OnImageVanishCitrix_Accuracy_Category" xml:space="preserve"&gt;&lt;value&gt;Input&lt;/value&gt;&lt;/data&gt;</v>
      </c>
      <c r="AQ941" t="str">
        <f t="shared" si="303"/>
        <v>&lt;data name="RecorderCitrix_OnImageVanishCitrix_DisplayName" xml:space="preserve"&gt;&lt;value&gt;On Image Vanish&lt;/value&gt;&lt;/data&gt;</v>
      </c>
      <c r="AR941" t="str">
        <f t="shared" si="304"/>
        <v>&lt;data name="RecorderCitrix_OnImageVanishCitrix_Description" xml:space="preserve"&gt;&lt;value&gt;Waits for an image to vanish from the application window.&lt;/value&gt;&lt;/data&gt;</v>
      </c>
      <c r="AT941" s="2" t="str">
        <f t="shared" si="309"/>
        <v xml:space="preserve">&lt;data name="RecorderCitrix_OnImageVanishCitrix_Accuracy_DisplayName" xml:space="preserve"&gt;&lt;value&gt;Accuracy&lt;/value&gt;&lt;/data&gt;_x000D_
&lt;data name="RecorderCitrix_OnImageVanishCitrix_Accuracy_Description" xml:space="preserve"&gt;&lt;value&gt;Percentage accuracy required in match result. A value of ‘1’ indicates that the found image should match 100% with the source image.&lt;/value&gt;&lt;/data&gt;_x000D_
&lt;data name="RecorderCitrix_OnImageVanishCitrix_Accuracy_Category" xml:space="preserve"&gt;&lt;value&gt;Input&lt;/value&gt;&lt;/data&gt;_x000D_
&lt;data name="RecorderCitrix_OnImageVanishCitrix_DisplayName" xml:space="preserve"&gt;&lt;value&gt;On Image Vanish&lt;/value&gt;&lt;/data&gt;_x000D_
&lt;data name="RecorderCitrix_OnImageVanishCitrix_Description" xml:space="preserve"&gt;&lt;value&gt;Waits for an image to vanish from the application window.&lt;/value&gt;&lt;/data&gt;_x000D_
</v>
      </c>
      <c r="AU941" s="30" t="str">
        <f t="shared" si="308"/>
        <v>&lt;data name="RecorderCitrix_OnImageVanishCitrix_HelpURL" xml:space="preserve"&gt;&lt;value&gt;Components/Recorder/Citrix/OnImageVanish.htm&lt;/value&gt;&lt;/data&gt;</v>
      </c>
      <c r="AV941" t="str">
        <f t="shared" si="305"/>
        <v>&lt;data name="ToolBox_RecorderCitrix" xml:space="preserve"&gt;&lt;value&gt;Recorder{#}Citrix&lt;/value&gt;&lt;/data&gt;</v>
      </c>
      <c r="AW941" t="str">
        <f t="shared" si="306"/>
        <v>&lt;data name="RecorderCitrix_OnImageVanishCitrix_ICON" xml:space="preserve"&gt;&lt;value&gt;RecorderCitrixOnImageVanishCitrixICON&lt;/value&gt;&lt;/data&gt;</v>
      </c>
    </row>
    <row r="942" spans="1:49" s="2" customFormat="1" ht="15">
      <c r="A942" s="48">
        <v>4.2</v>
      </c>
      <c r="B942" s="2" t="s">
        <v>538</v>
      </c>
      <c r="C942" s="2" t="s">
        <v>520</v>
      </c>
      <c r="D942" s="2" t="s">
        <v>2201</v>
      </c>
      <c r="E942" s="101" t="s">
        <v>2202</v>
      </c>
      <c r="F942" s="9" t="s">
        <v>1759</v>
      </c>
      <c r="G942" s="43" t="s">
        <v>2198</v>
      </c>
      <c r="H942" s="43"/>
      <c r="I942" s="2">
        <v>1</v>
      </c>
      <c r="J942" s="2">
        <v>1</v>
      </c>
      <c r="K942" s="2" t="s">
        <v>595</v>
      </c>
      <c r="L942" s="2" t="s">
        <v>10</v>
      </c>
      <c r="M942" s="92" t="s">
        <v>2199</v>
      </c>
      <c r="O942" s="46" t="str">
        <f t="shared" si="295"/>
        <v>Components/Recorder/Citrix/OnImageVanish.htm</v>
      </c>
      <c r="P942" s="104" t="s">
        <v>4663</v>
      </c>
      <c r="Q942" s="49" t="s">
        <v>4678</v>
      </c>
      <c r="R942" s="49" t="s">
        <v>680</v>
      </c>
      <c r="S942" s="2" t="s">
        <v>10</v>
      </c>
      <c r="T942">
        <v>30000</v>
      </c>
      <c r="U942" s="12" t="s">
        <v>2200</v>
      </c>
      <c r="V942" s="2" t="s">
        <v>667</v>
      </c>
      <c r="Y942" s="2" t="s">
        <v>2139</v>
      </c>
      <c r="Z942" s="2" t="s">
        <v>2140</v>
      </c>
      <c r="AA942" s="259" t="s">
        <v>591</v>
      </c>
      <c r="AB942" s="2" t="s">
        <v>10</v>
      </c>
      <c r="AD942" s="103" t="s">
        <v>592</v>
      </c>
      <c r="AF942" s="30" t="str">
        <f t="shared" si="294"/>
        <v>attributeTableBuilder.AddCustomAttributes(typeof(OnImageVanishCitrix),"Timeout", new Attribute[] { new DesignerLocalizedDisplayNameAttribute(DesignerResource.RecorderCitrix_OnImageVanishCitrix_Timeout_DisplayName)});</v>
      </c>
      <c r="AG942" t="str">
        <f t="shared" si="296"/>
        <v>attributeTableBuilder.AddCustomAttributes(typeof(OnImageVanishCitrix),"Timeout", new Attribute[] { new DesignerLocalizedDescriptionAttribute(DesignerResource.RecorderCitrix_OnImageVanishCitrix_Timeout_Description)});</v>
      </c>
      <c r="AH942" t="str">
        <f t="shared" si="297"/>
        <v>attributeTableBuilder.AddCustomAttributes(typeof(OnImageVanishCitrix),"Timeout", new Attribute[] { new DesignerLocalizedCategoryAttribute(DesignerResource.RecorderCitrix_OnImageVanishCitrix_Timeout_Category)});</v>
      </c>
      <c r="AK942" t="str">
        <f t="shared" si="298"/>
        <v>attributeTableBuilder.AddCustomAttributes(typeof(OnImageVanishCitrix), new Attribute[] { new DesignerLocalizedDisplayNameAttribute(DesignerResource.RecorderCitrix_OnImageVanishCitrix_DisplayName)});</v>
      </c>
      <c r="AL942" t="str">
        <f t="shared" si="299"/>
        <v>attributeTableBuilder.AddCustomAttributes(typeof(OnImageVanishCitrix), new Attribute[] { new DesignerLocalizedDescriptionAttribute(DesignerResource.RecorderCitrix_OnImageVanishCitrix_Description)});</v>
      </c>
      <c r="AM942" s="30" t="str">
        <f t="shared" si="300"/>
        <v>attributeTableBuilder.AddCustomAttributes(typeof(OnImageVanishCitrix), new Attribute[] { new DesignerLocalizedHelpURLAttribute(DesignerResource.RecorderCitrix_OnImageVanishCitrix_HelpURL)});</v>
      </c>
      <c r="AN942" t="str">
        <f t="shared" si="307"/>
        <v>&lt;data name="RecorderCitrix_OnImageVanishCitrix_Timeout_DisplayName" xml:space="preserve"&gt;&lt;value&gt;Timeout (MS)&lt;/value&gt;&lt;/data&gt;</v>
      </c>
      <c r="AO942" t="str">
        <f t="shared" si="301"/>
        <v>&lt;data name="RecorderCitrix_OnImageVanishCitrix_Timeout_Description" xml:space="preserve"&gt;&lt;value&gt;Timeout period (in milliseconds).&lt;/value&gt;&lt;/data&gt;</v>
      </c>
      <c r="AP942" t="str">
        <f t="shared" si="302"/>
        <v>&lt;data name="RecorderCitrix_OnImageVanishCitrix_Timeout_Category" xml:space="preserve"&gt;&lt;value&gt;Input&lt;/value&gt;&lt;/data&gt;</v>
      </c>
      <c r="AQ942" t="str">
        <f t="shared" si="303"/>
        <v>&lt;data name="RecorderCitrix_OnImageVanishCitrix_DisplayName" xml:space="preserve"&gt;&lt;value&gt;On Image Vanish&lt;/value&gt;&lt;/data&gt;</v>
      </c>
      <c r="AR942" t="str">
        <f t="shared" si="304"/>
        <v>&lt;data name="RecorderCitrix_OnImageVanishCitrix_Description" xml:space="preserve"&gt;&lt;value&gt;Waits for an image to vanish from the application window.&lt;/value&gt;&lt;/data&gt;</v>
      </c>
      <c r="AT942" s="2" t="str">
        <f t="shared" si="309"/>
        <v xml:space="preserve">&lt;data name="RecorderCitrix_OnImageVanishCitrix_Timeout_DisplayName" xml:space="preserve"&gt;&lt;value&gt;Timeout (MS)&lt;/value&gt;&lt;/data&gt;_x000D_
&lt;data name="RecorderCitrix_OnImageVanishCitrix_Timeout_Description" xml:space="preserve"&gt;&lt;value&gt;Timeout period (in milliseconds).&lt;/value&gt;&lt;/data&gt;_x000D_
&lt;data name="RecorderCitrix_OnImageVanishCitrix_Timeout_Category" xml:space="preserve"&gt;&lt;value&gt;Input&lt;/value&gt;&lt;/data&gt;_x000D_
&lt;data name="RecorderCitrix_OnImageVanishCitrix_DisplayName" xml:space="preserve"&gt;&lt;value&gt;On Image Vanish&lt;/value&gt;&lt;/data&gt;_x000D_
&lt;data name="RecorderCitrix_OnImageVanishCitrix_Description" xml:space="preserve"&gt;&lt;value&gt;Waits for an image to vanish from the application window.&lt;/value&gt;&lt;/data&gt;_x000D_
</v>
      </c>
      <c r="AU942" s="30" t="str">
        <f t="shared" si="308"/>
        <v>&lt;data name="RecorderCitrix_OnImageVanishCitrix_HelpURL" xml:space="preserve"&gt;&lt;value&gt;Components/Recorder/Citrix/OnImageVanish.htm&lt;/value&gt;&lt;/data&gt;</v>
      </c>
      <c r="AV942" t="str">
        <f t="shared" si="305"/>
        <v>&lt;data name="ToolBox_RecorderCitrix" xml:space="preserve"&gt;&lt;value&gt;Recorder{#}Citrix&lt;/value&gt;&lt;/data&gt;</v>
      </c>
      <c r="AW942" t="str">
        <f t="shared" si="306"/>
        <v>&lt;data name="RecorderCitrix_OnImageVanishCitrix_ICON" xml:space="preserve"&gt;&lt;value&gt;RecorderCitrixOnImageVanishCitrixICON&lt;/value&gt;&lt;/data&gt;</v>
      </c>
    </row>
    <row r="943" spans="1:49" s="2" customFormat="1" ht="15">
      <c r="A943" s="48">
        <v>4.2</v>
      </c>
      <c r="B943" s="2" t="s">
        <v>538</v>
      </c>
      <c r="C943" s="2" t="s">
        <v>520</v>
      </c>
      <c r="D943" s="2" t="s">
        <v>2204</v>
      </c>
      <c r="E943" s="101" t="s">
        <v>2205</v>
      </c>
      <c r="F943" s="9" t="s">
        <v>2156</v>
      </c>
      <c r="G943" s="43" t="s">
        <v>2203</v>
      </c>
      <c r="H943" s="43"/>
      <c r="I943" s="2">
        <v>0</v>
      </c>
      <c r="J943" s="2">
        <v>1</v>
      </c>
      <c r="L943" s="2" t="s">
        <v>9</v>
      </c>
      <c r="O943" s="46" t="str">
        <f t="shared" si="295"/>
        <v>Components/Recorder/Citrix/SetText.htm</v>
      </c>
      <c r="P943" s="104" t="s">
        <v>4663</v>
      </c>
      <c r="Q943" s="49" t="s">
        <v>4679</v>
      </c>
      <c r="R943" s="49" t="s">
        <v>2206</v>
      </c>
      <c r="S943" s="2" t="s">
        <v>9</v>
      </c>
      <c r="U943" s="12" t="s">
        <v>2207</v>
      </c>
      <c r="V943" s="2" t="s">
        <v>1588</v>
      </c>
      <c r="Y943" s="2" t="s">
        <v>2139</v>
      </c>
      <c r="Z943" s="2" t="s">
        <v>2140</v>
      </c>
      <c r="AA943" s="259" t="s">
        <v>591</v>
      </c>
      <c r="AB943" s="2" t="s">
        <v>10</v>
      </c>
      <c r="AD943" s="103" t="s">
        <v>592</v>
      </c>
      <c r="AF943" s="30" t="str">
        <f t="shared" si="294"/>
        <v>attributeTableBuilder.AddCustomAttributes(typeof(SetTextCitrix),"Snippetpath", new Attribute[] { new DesignerLocalizedDisplayNameAttribute(DesignerResource.RecorderCitrix_SetTextCitrix_Snippetpath_DisplayName)});</v>
      </c>
      <c r="AG943" t="str">
        <f t="shared" si="296"/>
        <v>attributeTableBuilder.AddCustomAttributes(typeof(SetTextCitrix),"Snippetpath", new Attribute[] { new DesignerLocalizedDescriptionAttribute(DesignerResource.RecorderCitrix_SetTextCitrix_Snippetpath_Description)});</v>
      </c>
      <c r="AH943" t="str">
        <f t="shared" si="297"/>
        <v>attributeTableBuilder.AddCustomAttributes(typeof(SetTextCitrix),"Snippetpath", new Attribute[] { new DesignerLocalizedCategoryAttribute(DesignerResource.RecorderCitrix_SetTextCitrix_Snippetpath_Category)});</v>
      </c>
      <c r="AK943" t="str">
        <f t="shared" si="298"/>
        <v>attributeTableBuilder.AddCustomAttributes(typeof(SetTextCitrix), new Attribute[] { new DesignerLocalizedDisplayNameAttribute(DesignerResource.RecorderCitrix_SetTextCitrix_DisplayName)});</v>
      </c>
      <c r="AL943" t="str">
        <f t="shared" si="299"/>
        <v>attributeTableBuilder.AddCustomAttributes(typeof(SetTextCitrix), new Attribute[] { new DesignerLocalizedDescriptionAttribute(DesignerResource.RecorderCitrix_SetTextCitrix_Description)});</v>
      </c>
      <c r="AM943" s="30" t="str">
        <f t="shared" si="300"/>
        <v>attributeTableBuilder.AddCustomAttributes(typeof(SetTextCitrix), new Attribute[] { new DesignerLocalizedHelpURLAttribute(DesignerResource.RecorderCitrix_SetTextCitrix_HelpURL)});</v>
      </c>
      <c r="AN943" t="str">
        <f t="shared" si="307"/>
        <v>&lt;data name="RecorderCitrix_SetTextCitrix_Snippetpath_DisplayName" xml:space="preserve"&gt;&lt;value&gt;Image Path&lt;/value&gt;&lt;/data&gt;</v>
      </c>
      <c r="AO943" t="str">
        <f t="shared" si="301"/>
        <v>&lt;data name="RecorderCitrix_SetTextCitrix_Snippetpath_Description" xml:space="preserve"&gt;&lt;value&gt;File-path of the image snippet displayed in the component box.&lt;/value&gt;&lt;/data&gt;</v>
      </c>
      <c r="AP943" t="str">
        <f t="shared" si="302"/>
        <v>&lt;data name="RecorderCitrix_SetTextCitrix_Snippetpath_Category" xml:space="preserve"&gt;&lt;value&gt;&lt;/value&gt;&lt;/data&gt;</v>
      </c>
      <c r="AQ943" t="str">
        <f t="shared" si="303"/>
        <v>&lt;data name="RecorderCitrix_SetTextCitrix_DisplayName" xml:space="preserve"&gt;&lt;value&gt;Set Text&lt;/value&gt;&lt;/data&gt;</v>
      </c>
      <c r="AR943" t="str">
        <f t="shared" si="304"/>
        <v>&lt;data name="RecorderCitrix_SetTextCitrix_Description" xml:space="preserve"&gt;&lt;value&gt;Sets text at a given point within an editable area inside an application window.&lt;/value&gt;&lt;/data&gt;</v>
      </c>
      <c r="AT943" s="2" t="str">
        <f t="shared" si="309"/>
        <v xml:space="preserve">&lt;data name="RecorderCitrix_SetTextCitrix_Snippetpath_DisplayName" xml:space="preserve"&gt;&lt;value&gt;Image Path&lt;/value&gt;&lt;/data&gt;_x000D_
&lt;data name="RecorderCitrix_SetTextCitrix_Snippetpath_Description" xml:space="preserve"&gt;&lt;value&gt;File-path of the image snippet displayed in the component box.&lt;/value&gt;&lt;/data&gt;_x000D_
&lt;data name="RecorderCitrix_SetTextCitrix_Snippetpath_Category" xml:space="preserve"&gt;&lt;value&gt;&lt;/value&gt;&lt;/data&gt;_x000D_
&lt;data name="RecorderCitrix_SetTextCitrix_DisplayName" xml:space="preserve"&gt;&lt;value&gt;Set Text&lt;/value&gt;&lt;/data&gt;_x000D_
&lt;data name="RecorderCitrix_SetTextCitrix_Description" xml:space="preserve"&gt;&lt;value&gt;Sets text at a given point within an editable area inside an application window.&lt;/value&gt;&lt;/data&gt;_x000D_
</v>
      </c>
      <c r="AU943" s="30" t="str">
        <f t="shared" si="308"/>
        <v>&lt;data name="RecorderCitrix_SetTextCitrix_HelpURL" xml:space="preserve"&gt;&lt;value&gt;Components/Recorder/Citrix/SetText.htm&lt;/value&gt;&lt;/data&gt;</v>
      </c>
      <c r="AV943" t="str">
        <f t="shared" si="305"/>
        <v>&lt;data name="ToolBox_RecorderCitrix" xml:space="preserve"&gt;&lt;value&gt;Recorder{#}Citrix&lt;/value&gt;&lt;/data&gt;</v>
      </c>
      <c r="AW943" t="str">
        <f t="shared" si="306"/>
        <v>&lt;data name="RecorderCitrix_SetTextCitrix_ICON" xml:space="preserve"&gt;&lt;value&gt;RecorderCitrixSetTextCitrixICON&lt;/value&gt;&lt;/data&gt;</v>
      </c>
    </row>
    <row r="944" spans="1:49" s="2" customFormat="1" ht="15">
      <c r="A944" s="48">
        <v>4.2</v>
      </c>
      <c r="B944" s="2" t="s">
        <v>538</v>
      </c>
      <c r="C944" s="2" t="s">
        <v>520</v>
      </c>
      <c r="D944" s="2" t="s">
        <v>2204</v>
      </c>
      <c r="E944" s="101" t="s">
        <v>2205</v>
      </c>
      <c r="F944" s="9"/>
      <c r="G944" s="43"/>
      <c r="H944" s="43"/>
      <c r="I944" s="2">
        <v>0</v>
      </c>
      <c r="J944" s="2">
        <v>1</v>
      </c>
      <c r="L944" s="2" t="s">
        <v>9</v>
      </c>
      <c r="O944" s="46" t="str">
        <f t="shared" si="295"/>
        <v>Components/Recorder/Citrix/SetText.htm</v>
      </c>
      <c r="P944" s="104" t="s">
        <v>4663</v>
      </c>
      <c r="Q944" s="49" t="s">
        <v>4679</v>
      </c>
      <c r="R944" s="49" t="s">
        <v>989</v>
      </c>
      <c r="S944" s="2" t="s">
        <v>9</v>
      </c>
      <c r="U944" s="12" t="s">
        <v>2207</v>
      </c>
      <c r="V944" s="2" t="s">
        <v>1588</v>
      </c>
      <c r="Y944" s="2" t="s">
        <v>2139</v>
      </c>
      <c r="Z944" s="2" t="s">
        <v>2140</v>
      </c>
      <c r="AA944" s="259" t="s">
        <v>591</v>
      </c>
      <c r="AB944" s="2" t="s">
        <v>10</v>
      </c>
      <c r="AD944" s="103" t="s">
        <v>592</v>
      </c>
      <c r="AF944" s="30" t="str">
        <f t="shared" si="294"/>
        <v>attributeTableBuilder.AddCustomAttributes(typeof(SetTextCitrix),"Position", new Attribute[] { new DesignerLocalizedDisplayNameAttribute(DesignerResource.RecorderCitrix_SetTextCitrix_Position_DisplayName)});</v>
      </c>
      <c r="AG944" t="str">
        <f t="shared" si="296"/>
        <v>attributeTableBuilder.AddCustomAttributes(typeof(SetTextCitrix),"Position", new Attribute[] { new DesignerLocalizedDescriptionAttribute(DesignerResource.RecorderCitrix_SetTextCitrix_Position_Description)});</v>
      </c>
      <c r="AH944" t="str">
        <f t="shared" si="297"/>
        <v>attributeTableBuilder.AddCustomAttributes(typeof(SetTextCitrix),"Position", new Attribute[] { new DesignerLocalizedCategoryAttribute(DesignerResource.RecorderCitrix_SetTextCitrix_Position_Category)});</v>
      </c>
      <c r="AK944" t="str">
        <f t="shared" si="298"/>
        <v>attributeTableBuilder.AddCustomAttributes(typeof(SetTextCitrix), new Attribute[] { new DesignerLocalizedDisplayNameAttribute(DesignerResource.RecorderCitrix_SetTextCitrix_DisplayName)});</v>
      </c>
      <c r="AL944" t="str">
        <f t="shared" si="299"/>
        <v>attributeTableBuilder.AddCustomAttributes(typeof(SetTextCitrix), new Attribute[] { new DesignerLocalizedDescriptionAttribute(DesignerResource.RecorderCitrix_SetTextCitrix_Description)});</v>
      </c>
      <c r="AM944" s="30" t="str">
        <f t="shared" si="300"/>
        <v>attributeTableBuilder.AddCustomAttributes(typeof(SetTextCitrix), new Attribute[] { new DesignerLocalizedHelpURLAttribute(DesignerResource.RecorderCitrix_SetTextCitrix_HelpURL)});</v>
      </c>
      <c r="AN944" t="str">
        <f t="shared" si="307"/>
        <v>&lt;data name="RecorderCitrix_SetTextCitrix_Position_DisplayName" xml:space="preserve"&gt;&lt;value&gt;&lt;/value&gt;&lt;/data&gt;</v>
      </c>
      <c r="AO944" t="str">
        <f t="shared" si="301"/>
        <v>&lt;data name="RecorderCitrix_SetTextCitrix_Position_Description" xml:space="preserve"&gt;&lt;value&gt;&lt;/value&gt;&lt;/data&gt;</v>
      </c>
      <c r="AP944" t="str">
        <f t="shared" si="302"/>
        <v>&lt;data name="RecorderCitrix_SetTextCitrix_Position_Category" xml:space="preserve"&gt;&lt;value&gt;&lt;/value&gt;&lt;/data&gt;</v>
      </c>
      <c r="AQ944" t="str">
        <f t="shared" si="303"/>
        <v>&lt;data name="RecorderCitrix_SetTextCitrix_DisplayName" xml:space="preserve"&gt;&lt;value&gt;Set Text&lt;/value&gt;&lt;/data&gt;</v>
      </c>
      <c r="AR944" t="str">
        <f t="shared" si="304"/>
        <v>&lt;data name="RecorderCitrix_SetTextCitrix_Description" xml:space="preserve"&gt;&lt;value&gt;Sets text at a given point within an editable area inside an application window.&lt;/value&gt;&lt;/data&gt;</v>
      </c>
      <c r="AT944" s="2" t="str">
        <f t="shared" si="309"/>
        <v xml:space="preserve">&lt;data name="RecorderCitrix_SetTextCitrix_Position_DisplayName" xml:space="preserve"&gt;&lt;value&gt;&lt;/value&gt;&lt;/data&gt;_x000D_
&lt;data name="RecorderCitrix_SetTextCitrix_Position_Description" xml:space="preserve"&gt;&lt;value&gt;&lt;/value&gt;&lt;/data&gt;_x000D_
&lt;data name="RecorderCitrix_SetTextCitrix_Position_Category" xml:space="preserve"&gt;&lt;value&gt;&lt;/value&gt;&lt;/data&gt;_x000D_
&lt;data name="RecorderCitrix_SetTextCitrix_DisplayName" xml:space="preserve"&gt;&lt;value&gt;Set Text&lt;/value&gt;&lt;/data&gt;_x000D_
&lt;data name="RecorderCitrix_SetTextCitrix_Description" xml:space="preserve"&gt;&lt;value&gt;Sets text at a given point within an editable area inside an application window.&lt;/value&gt;&lt;/data&gt;_x000D_
</v>
      </c>
      <c r="AU944" s="30" t="str">
        <f t="shared" si="308"/>
        <v>&lt;data name="RecorderCitrix_SetTextCitrix_HelpURL" xml:space="preserve"&gt;&lt;value&gt;Components/Recorder/Citrix/SetText.htm&lt;/value&gt;&lt;/data&gt;</v>
      </c>
      <c r="AV944" t="str">
        <f t="shared" si="305"/>
        <v>&lt;data name="ToolBox_RecorderCitrix" xml:space="preserve"&gt;&lt;value&gt;Recorder{#}Citrix&lt;/value&gt;&lt;/data&gt;</v>
      </c>
      <c r="AW944" t="str">
        <f t="shared" si="306"/>
        <v>&lt;data name="RecorderCitrix_SetTextCitrix_ICON" xml:space="preserve"&gt;&lt;value&gt;RecorderCitrixSetTextCitrixICON&lt;/value&gt;&lt;/data&gt;</v>
      </c>
    </row>
    <row r="945" spans="1:49" s="2" customFormat="1" ht="15">
      <c r="A945" s="48">
        <v>4.2</v>
      </c>
      <c r="B945" s="2" t="s">
        <v>538</v>
      </c>
      <c r="C945" s="2" t="s">
        <v>520</v>
      </c>
      <c r="D945" s="2" t="s">
        <v>2204</v>
      </c>
      <c r="E945" s="101" t="s">
        <v>2205</v>
      </c>
      <c r="F945" s="9"/>
      <c r="G945" s="43"/>
      <c r="H945" s="43"/>
      <c r="I945" s="2">
        <v>0</v>
      </c>
      <c r="J945" s="2">
        <v>1</v>
      </c>
      <c r="L945" s="2" t="s">
        <v>9</v>
      </c>
      <c r="O945" s="46" t="str">
        <f t="shared" si="295"/>
        <v>Components/Recorder/Citrix/SetText.htm</v>
      </c>
      <c r="P945" s="104" t="s">
        <v>4663</v>
      </c>
      <c r="Q945" s="49" t="s">
        <v>4679</v>
      </c>
      <c r="R945" s="49" t="s">
        <v>319</v>
      </c>
      <c r="S945" s="2" t="s">
        <v>9</v>
      </c>
      <c r="U945" s="2" t="s">
        <v>742</v>
      </c>
      <c r="V945" s="2" t="s">
        <v>1588</v>
      </c>
      <c r="Y945" s="2" t="s">
        <v>2139</v>
      </c>
      <c r="Z945" s="2" t="s">
        <v>2140</v>
      </c>
      <c r="AA945" s="259" t="s">
        <v>591</v>
      </c>
      <c r="AB945" s="2" t="s">
        <v>10</v>
      </c>
      <c r="AD945" s="103" t="s">
        <v>592</v>
      </c>
      <c r="AF945" s="30" t="str">
        <f t="shared" si="294"/>
        <v>attributeTableBuilder.AddCustomAttributes(typeof(SetTextCitrix),"ActivityName", new Attribute[] { new DesignerLocalizedDisplayNameAttribute(DesignerResource.RecorderCitrix_SetTextCitrix_ActivityName_DisplayName)});</v>
      </c>
      <c r="AG945" t="str">
        <f t="shared" si="296"/>
        <v>attributeTableBuilder.AddCustomAttributes(typeof(SetTextCitrix),"ActivityName", new Attribute[] { new DesignerLocalizedDescriptionAttribute(DesignerResource.RecorderCitrix_SetTextCitrix_ActivityName_Description)});</v>
      </c>
      <c r="AH945" t="str">
        <f t="shared" si="297"/>
        <v>attributeTableBuilder.AddCustomAttributes(typeof(SetTextCitrix),"ActivityName", new Attribute[] { new DesignerLocalizedCategoryAttribute(DesignerResource.RecorderCitrix_SetTextCitrix_ActivityName_Category)});</v>
      </c>
      <c r="AK945" t="str">
        <f t="shared" si="298"/>
        <v>attributeTableBuilder.AddCustomAttributes(typeof(SetTextCitrix), new Attribute[] { new DesignerLocalizedDisplayNameAttribute(DesignerResource.RecorderCitrix_SetTextCitrix_DisplayName)});</v>
      </c>
      <c r="AL945" t="str">
        <f t="shared" si="299"/>
        <v>attributeTableBuilder.AddCustomAttributes(typeof(SetTextCitrix), new Attribute[] { new DesignerLocalizedDescriptionAttribute(DesignerResource.RecorderCitrix_SetTextCitrix_Description)});</v>
      </c>
      <c r="AM945" s="30" t="str">
        <f t="shared" si="300"/>
        <v>attributeTableBuilder.AddCustomAttributes(typeof(SetTextCitrix), new Attribute[] { new DesignerLocalizedHelpURLAttribute(DesignerResource.RecorderCitrix_SetTextCitrix_HelpURL)});</v>
      </c>
      <c r="AN945" t="str">
        <f t="shared" si="307"/>
        <v>&lt;data name="RecorderCitrix_SetTextCitrix_ActivityName_DisplayName" xml:space="preserve"&gt;&lt;value&gt;&lt;/value&gt;&lt;/data&gt;</v>
      </c>
      <c r="AO945" t="str">
        <f t="shared" si="301"/>
        <v>&lt;data name="RecorderCitrix_SetTextCitrix_ActivityName_Description" xml:space="preserve"&gt;&lt;value&gt;&lt;/value&gt;&lt;/data&gt;</v>
      </c>
      <c r="AP945" t="str">
        <f t="shared" si="302"/>
        <v>&lt;data name="RecorderCitrix_SetTextCitrix_ActivityName_Category" xml:space="preserve"&gt;&lt;value&gt;&lt;/value&gt;&lt;/data&gt;</v>
      </c>
      <c r="AQ945" t="str">
        <f t="shared" si="303"/>
        <v>&lt;data name="RecorderCitrix_SetTextCitrix_DisplayName" xml:space="preserve"&gt;&lt;value&gt;Set Text&lt;/value&gt;&lt;/data&gt;</v>
      </c>
      <c r="AR945" t="str">
        <f t="shared" si="304"/>
        <v>&lt;data name="RecorderCitrix_SetTextCitrix_Description" xml:space="preserve"&gt;&lt;value&gt;Sets text at a given point within an editable area inside an application window.&lt;/value&gt;&lt;/data&gt;</v>
      </c>
      <c r="AT945" s="2" t="str">
        <f t="shared" si="309"/>
        <v xml:space="preserve">&lt;data name="RecorderCitrix_SetTextCitrix_ActivityName_DisplayName" xml:space="preserve"&gt;&lt;value&gt;&lt;/value&gt;&lt;/data&gt;_x000D_
&lt;data name="RecorderCitrix_SetTextCitrix_ActivityName_Description" xml:space="preserve"&gt;&lt;value&gt;&lt;/value&gt;&lt;/data&gt;_x000D_
&lt;data name="RecorderCitrix_SetTextCitrix_ActivityName_Category" xml:space="preserve"&gt;&lt;value&gt;&lt;/value&gt;&lt;/data&gt;_x000D_
&lt;data name="RecorderCitrix_SetTextCitrix_DisplayName" xml:space="preserve"&gt;&lt;value&gt;Set Text&lt;/value&gt;&lt;/data&gt;_x000D_
&lt;data name="RecorderCitrix_SetTextCitrix_Description" xml:space="preserve"&gt;&lt;value&gt;Sets text at a given point within an editable area inside an application window.&lt;/value&gt;&lt;/data&gt;_x000D_
</v>
      </c>
      <c r="AU945" s="30" t="str">
        <f t="shared" si="308"/>
        <v>&lt;data name="RecorderCitrix_SetTextCitrix_HelpURL" xml:space="preserve"&gt;&lt;value&gt;Components/Recorder/Citrix/SetText.htm&lt;/value&gt;&lt;/data&gt;</v>
      </c>
      <c r="AV945" t="str">
        <f t="shared" si="305"/>
        <v>&lt;data name="ToolBox_RecorderCitrix" xml:space="preserve"&gt;&lt;value&gt;Recorder{#}Citrix&lt;/value&gt;&lt;/data&gt;</v>
      </c>
      <c r="AW945" t="str">
        <f t="shared" si="306"/>
        <v>&lt;data name="RecorderCitrix_SetTextCitrix_ICON" xml:space="preserve"&gt;&lt;value&gt;RecorderCitrixSetTextCitrixICON&lt;/value&gt;&lt;/data&gt;</v>
      </c>
    </row>
    <row r="946" spans="1:49" s="2" customFormat="1" ht="15">
      <c r="A946" s="48">
        <v>4.2</v>
      </c>
      <c r="B946" s="2" t="s">
        <v>538</v>
      </c>
      <c r="C946" s="2" t="s">
        <v>520</v>
      </c>
      <c r="D946" s="2" t="s">
        <v>2204</v>
      </c>
      <c r="E946" s="101" t="s">
        <v>2205</v>
      </c>
      <c r="F946" s="9"/>
      <c r="G946" s="43"/>
      <c r="H946" s="43"/>
      <c r="I946" s="2">
        <v>0</v>
      </c>
      <c r="J946" s="2">
        <v>1</v>
      </c>
      <c r="L946" s="2" t="s">
        <v>9</v>
      </c>
      <c r="O946" s="46" t="str">
        <f t="shared" si="295"/>
        <v>Components/Recorder/Citrix/SetText.htm</v>
      </c>
      <c r="P946" s="104" t="s">
        <v>4663</v>
      </c>
      <c r="Q946" s="49" t="s">
        <v>4679</v>
      </c>
      <c r="R946" s="49" t="s">
        <v>2187</v>
      </c>
      <c r="S946" s="2" t="s">
        <v>9</v>
      </c>
      <c r="U946" s="12" t="s">
        <v>2143</v>
      </c>
      <c r="V946" s="2" t="s">
        <v>1588</v>
      </c>
      <c r="Y946" s="2" t="s">
        <v>2139</v>
      </c>
      <c r="Z946" s="2" t="s">
        <v>2140</v>
      </c>
      <c r="AA946" s="259" t="s">
        <v>591</v>
      </c>
      <c r="AB946" s="2" t="s">
        <v>10</v>
      </c>
      <c r="AD946" s="103" t="s">
        <v>592</v>
      </c>
      <c r="AF946" s="30" t="str">
        <f t="shared" si="294"/>
        <v>attributeTableBuilder.AddCustomAttributes(typeof(SetTextCitrix),"cordinatetype", new Attribute[] { new DesignerLocalizedDisplayNameAttribute(DesignerResource.RecorderCitrix_SetTextCitrix_cordinatetype_DisplayName)});</v>
      </c>
      <c r="AG946" t="str">
        <f t="shared" si="296"/>
        <v>attributeTableBuilder.AddCustomAttributes(typeof(SetTextCitrix),"cordinatetype", new Attribute[] { new DesignerLocalizedDescriptionAttribute(DesignerResource.RecorderCitrix_SetTextCitrix_cordinatetype_Description)});</v>
      </c>
      <c r="AH946" t="str">
        <f t="shared" si="297"/>
        <v>attributeTableBuilder.AddCustomAttributes(typeof(SetTextCitrix),"cordinatetype", new Attribute[] { new DesignerLocalizedCategoryAttribute(DesignerResource.RecorderCitrix_SetTextCitrix_cordinatetype_Category)});</v>
      </c>
      <c r="AK946" t="str">
        <f t="shared" si="298"/>
        <v>attributeTableBuilder.AddCustomAttributes(typeof(SetTextCitrix), new Attribute[] { new DesignerLocalizedDisplayNameAttribute(DesignerResource.RecorderCitrix_SetTextCitrix_DisplayName)});</v>
      </c>
      <c r="AL946" t="str">
        <f t="shared" si="299"/>
        <v>attributeTableBuilder.AddCustomAttributes(typeof(SetTextCitrix), new Attribute[] { new DesignerLocalizedDescriptionAttribute(DesignerResource.RecorderCitrix_SetTextCitrix_Description)});</v>
      </c>
      <c r="AM946" s="30" t="str">
        <f t="shared" si="300"/>
        <v>attributeTableBuilder.AddCustomAttributes(typeof(SetTextCitrix), new Attribute[] { new DesignerLocalizedHelpURLAttribute(DesignerResource.RecorderCitrix_SetTextCitrix_HelpURL)});</v>
      </c>
      <c r="AN946" t="str">
        <f t="shared" si="307"/>
        <v>&lt;data name="RecorderCitrix_SetTextCitrix_cordinatetype_DisplayName" xml:space="preserve"&gt;&lt;value&gt;&lt;/value&gt;&lt;/data&gt;</v>
      </c>
      <c r="AO946" t="str">
        <f t="shared" si="301"/>
        <v>&lt;data name="RecorderCitrix_SetTextCitrix_cordinatetype_Description" xml:space="preserve"&gt;&lt;value&gt;&lt;/value&gt;&lt;/data&gt;</v>
      </c>
      <c r="AP946" t="str">
        <f t="shared" si="302"/>
        <v>&lt;data name="RecorderCitrix_SetTextCitrix_cordinatetype_Category" xml:space="preserve"&gt;&lt;value&gt;&lt;/value&gt;&lt;/data&gt;</v>
      </c>
      <c r="AQ946" t="str">
        <f t="shared" si="303"/>
        <v>&lt;data name="RecorderCitrix_SetTextCitrix_DisplayName" xml:space="preserve"&gt;&lt;value&gt;Set Text&lt;/value&gt;&lt;/data&gt;</v>
      </c>
      <c r="AR946" t="str">
        <f t="shared" si="304"/>
        <v>&lt;data name="RecorderCitrix_SetTextCitrix_Description" xml:space="preserve"&gt;&lt;value&gt;Sets text at a given point within an editable area inside an application window.&lt;/value&gt;&lt;/data&gt;</v>
      </c>
      <c r="AT946" s="2" t="str">
        <f t="shared" si="309"/>
        <v xml:space="preserve">&lt;data name="RecorderCitrix_SetTextCitrix_cordinatetype_DisplayName" xml:space="preserve"&gt;&lt;value&gt;&lt;/value&gt;&lt;/data&gt;_x000D_
&lt;data name="RecorderCitrix_SetTextCitrix_cordinatetype_Description" xml:space="preserve"&gt;&lt;value&gt;&lt;/value&gt;&lt;/data&gt;_x000D_
&lt;data name="RecorderCitrix_SetTextCitrix_cordinatetype_Category" xml:space="preserve"&gt;&lt;value&gt;&lt;/value&gt;&lt;/data&gt;_x000D_
&lt;data name="RecorderCitrix_SetTextCitrix_DisplayName" xml:space="preserve"&gt;&lt;value&gt;Set Text&lt;/value&gt;&lt;/data&gt;_x000D_
&lt;data name="RecorderCitrix_SetTextCitrix_Description" xml:space="preserve"&gt;&lt;value&gt;Sets text at a given point within an editable area inside an application window.&lt;/value&gt;&lt;/data&gt;_x000D_
</v>
      </c>
      <c r="AU946" s="30" t="str">
        <f t="shared" si="308"/>
        <v>&lt;data name="RecorderCitrix_SetTextCitrix_HelpURL" xml:space="preserve"&gt;&lt;value&gt;Components/Recorder/Citrix/SetText.htm&lt;/value&gt;&lt;/data&gt;</v>
      </c>
      <c r="AV946" t="str">
        <f t="shared" si="305"/>
        <v>&lt;data name="ToolBox_RecorderCitrix" xml:space="preserve"&gt;&lt;value&gt;Recorder{#}Citrix&lt;/value&gt;&lt;/data&gt;</v>
      </c>
      <c r="AW946" t="str">
        <f t="shared" si="306"/>
        <v>&lt;data name="RecorderCitrix_SetTextCitrix_ICON" xml:space="preserve"&gt;&lt;value&gt;RecorderCitrixSetTextCitrixICON&lt;/value&gt;&lt;/data&gt;</v>
      </c>
    </row>
    <row r="947" spans="1:49" s="2" customFormat="1" ht="15">
      <c r="A947" s="48">
        <v>4.2</v>
      </c>
      <c r="B947" s="2" t="s">
        <v>538</v>
      </c>
      <c r="C947" s="2" t="s">
        <v>520</v>
      </c>
      <c r="D947" s="2" t="s">
        <v>2204</v>
      </c>
      <c r="E947" s="101" t="s">
        <v>2205</v>
      </c>
      <c r="F947" s="9"/>
      <c r="G947" s="43"/>
      <c r="H947" s="43"/>
      <c r="I947" s="2">
        <v>0</v>
      </c>
      <c r="J947" s="2">
        <v>1</v>
      </c>
      <c r="L947" s="2" t="s">
        <v>9</v>
      </c>
      <c r="M947" s="2">
        <v>0</v>
      </c>
      <c r="O947" s="46" t="str">
        <f t="shared" si="295"/>
        <v>Components/Recorder/Citrix/SetText.htm</v>
      </c>
      <c r="P947" s="104" t="s">
        <v>4663</v>
      </c>
      <c r="Q947" s="49" t="s">
        <v>4679</v>
      </c>
      <c r="R947" s="49" t="s">
        <v>2175</v>
      </c>
      <c r="S947" s="2" t="s">
        <v>9</v>
      </c>
      <c r="T947" s="2">
        <v>0</v>
      </c>
      <c r="U947" s="12" t="s">
        <v>2172</v>
      </c>
      <c r="V947" s="2" t="s">
        <v>1588</v>
      </c>
      <c r="Y947" s="2" t="s">
        <v>2139</v>
      </c>
      <c r="Z947" s="2" t="s">
        <v>2140</v>
      </c>
      <c r="AA947" s="259" t="s">
        <v>591</v>
      </c>
      <c r="AB947" s="2" t="s">
        <v>10</v>
      </c>
      <c r="AD947" s="103" t="s">
        <v>592</v>
      </c>
      <c r="AF947" s="30" t="str">
        <f t="shared" si="294"/>
        <v>attributeTableBuilder.AddCustomAttributes(typeof(SetTextCitrix),"X", new Attribute[] { new DesignerLocalizedDisplayNameAttribute(DesignerResource.RecorderCitrix_SetTextCitrix_X_DisplayName)});</v>
      </c>
      <c r="AG947" t="str">
        <f t="shared" si="296"/>
        <v>attributeTableBuilder.AddCustomAttributes(typeof(SetTextCitrix),"X", new Attribute[] { new DesignerLocalizedDescriptionAttribute(DesignerResource.RecorderCitrix_SetTextCitrix_X_Description)});</v>
      </c>
      <c r="AH947" t="str">
        <f t="shared" si="297"/>
        <v>attributeTableBuilder.AddCustomAttributes(typeof(SetTextCitrix),"X", new Attribute[] { new DesignerLocalizedCategoryAttribute(DesignerResource.RecorderCitrix_SetTextCitrix_X_Category)});</v>
      </c>
      <c r="AK947" t="str">
        <f t="shared" si="298"/>
        <v>attributeTableBuilder.AddCustomAttributes(typeof(SetTextCitrix), new Attribute[] { new DesignerLocalizedDisplayNameAttribute(DesignerResource.RecorderCitrix_SetTextCitrix_DisplayName)});</v>
      </c>
      <c r="AL947" t="str">
        <f t="shared" si="299"/>
        <v>attributeTableBuilder.AddCustomAttributes(typeof(SetTextCitrix), new Attribute[] { new DesignerLocalizedDescriptionAttribute(DesignerResource.RecorderCitrix_SetTextCitrix_Description)});</v>
      </c>
      <c r="AM947" s="30" t="str">
        <f t="shared" si="300"/>
        <v>attributeTableBuilder.AddCustomAttributes(typeof(SetTextCitrix), new Attribute[] { new DesignerLocalizedHelpURLAttribute(DesignerResource.RecorderCitrix_SetTextCitrix_HelpURL)});</v>
      </c>
      <c r="AN947" t="str">
        <f t="shared" si="307"/>
        <v>&lt;data name="RecorderCitrix_SetTextCitrix_X_DisplayName" xml:space="preserve"&gt;&lt;value&gt;&lt;/value&gt;&lt;/data&gt;</v>
      </c>
      <c r="AO947" t="str">
        <f t="shared" si="301"/>
        <v>&lt;data name="RecorderCitrix_SetTextCitrix_X_Description" xml:space="preserve"&gt;&lt;value&gt;&lt;/value&gt;&lt;/data&gt;</v>
      </c>
      <c r="AP947" t="str">
        <f t="shared" si="302"/>
        <v>&lt;data name="RecorderCitrix_SetTextCitrix_X_Category" xml:space="preserve"&gt;&lt;value&gt;&lt;/value&gt;&lt;/data&gt;</v>
      </c>
      <c r="AQ947" t="str">
        <f t="shared" si="303"/>
        <v>&lt;data name="RecorderCitrix_SetTextCitrix_DisplayName" xml:space="preserve"&gt;&lt;value&gt;Set Text&lt;/value&gt;&lt;/data&gt;</v>
      </c>
      <c r="AR947" t="str">
        <f t="shared" si="304"/>
        <v>&lt;data name="RecorderCitrix_SetTextCitrix_Description" xml:space="preserve"&gt;&lt;value&gt;Sets text at a given point within an editable area inside an application window.&lt;/value&gt;&lt;/data&gt;</v>
      </c>
      <c r="AT947" s="2" t="str">
        <f t="shared" si="309"/>
        <v xml:space="preserve">&lt;data name="RecorderCitrix_SetTextCitrix_X_DisplayName" xml:space="preserve"&gt;&lt;value&gt;&lt;/value&gt;&lt;/data&gt;_x000D_
&lt;data name="RecorderCitrix_SetTextCitrix_X_Description" xml:space="preserve"&gt;&lt;value&gt;&lt;/value&gt;&lt;/data&gt;_x000D_
&lt;data name="RecorderCitrix_SetTextCitrix_X_Category" xml:space="preserve"&gt;&lt;value&gt;&lt;/value&gt;&lt;/data&gt;_x000D_
&lt;data name="RecorderCitrix_SetTextCitrix_DisplayName" xml:space="preserve"&gt;&lt;value&gt;Set Text&lt;/value&gt;&lt;/data&gt;_x000D_
&lt;data name="RecorderCitrix_SetTextCitrix_Description" xml:space="preserve"&gt;&lt;value&gt;Sets text at a given point within an editable area inside an application window.&lt;/value&gt;&lt;/data&gt;_x000D_
</v>
      </c>
      <c r="AU947" s="30" t="str">
        <f t="shared" si="308"/>
        <v>&lt;data name="RecorderCitrix_SetTextCitrix_HelpURL" xml:space="preserve"&gt;&lt;value&gt;Components/Recorder/Citrix/SetText.htm&lt;/value&gt;&lt;/data&gt;</v>
      </c>
      <c r="AV947" t="str">
        <f t="shared" si="305"/>
        <v>&lt;data name="ToolBox_RecorderCitrix" xml:space="preserve"&gt;&lt;value&gt;Recorder{#}Citrix&lt;/value&gt;&lt;/data&gt;</v>
      </c>
      <c r="AW947" t="str">
        <f t="shared" si="306"/>
        <v>&lt;data name="RecorderCitrix_SetTextCitrix_ICON" xml:space="preserve"&gt;&lt;value&gt;RecorderCitrixSetTextCitrixICON&lt;/value&gt;&lt;/data&gt;</v>
      </c>
    </row>
    <row r="948" spans="1:49" s="2" customFormat="1" ht="15">
      <c r="A948" s="48">
        <v>4.2</v>
      </c>
      <c r="B948" s="2" t="s">
        <v>538</v>
      </c>
      <c r="C948" s="2" t="s">
        <v>520</v>
      </c>
      <c r="D948" s="2" t="s">
        <v>2204</v>
      </c>
      <c r="E948" s="101" t="s">
        <v>2205</v>
      </c>
      <c r="F948" s="9"/>
      <c r="G948" s="43"/>
      <c r="H948" s="43"/>
      <c r="I948" s="2">
        <v>0</v>
      </c>
      <c r="J948" s="2">
        <v>1</v>
      </c>
      <c r="L948" s="2" t="s">
        <v>9</v>
      </c>
      <c r="M948" s="2">
        <v>0</v>
      </c>
      <c r="O948" s="46" t="str">
        <f t="shared" si="295"/>
        <v>Components/Recorder/Citrix/SetText.htm</v>
      </c>
      <c r="P948" s="104" t="s">
        <v>4663</v>
      </c>
      <c r="Q948" s="49" t="s">
        <v>4679</v>
      </c>
      <c r="R948" s="49" t="s">
        <v>2176</v>
      </c>
      <c r="S948" s="2" t="s">
        <v>9</v>
      </c>
      <c r="T948" s="2">
        <v>0</v>
      </c>
      <c r="U948" s="12" t="s">
        <v>2172</v>
      </c>
      <c r="V948" s="2" t="s">
        <v>1588</v>
      </c>
      <c r="Y948" s="2" t="s">
        <v>2139</v>
      </c>
      <c r="Z948" s="2" t="s">
        <v>2140</v>
      </c>
      <c r="AA948" s="259" t="s">
        <v>591</v>
      </c>
      <c r="AB948" s="2" t="s">
        <v>10</v>
      </c>
      <c r="AD948" s="103" t="s">
        <v>592</v>
      </c>
      <c r="AF948" s="30" t="str">
        <f t="shared" si="294"/>
        <v>attributeTableBuilder.AddCustomAttributes(typeof(SetTextCitrix),"Y", new Attribute[] { new DesignerLocalizedDisplayNameAttribute(DesignerResource.RecorderCitrix_SetTextCitrix_Y_DisplayName)});</v>
      </c>
      <c r="AG948" t="str">
        <f t="shared" si="296"/>
        <v>attributeTableBuilder.AddCustomAttributes(typeof(SetTextCitrix),"Y", new Attribute[] { new DesignerLocalizedDescriptionAttribute(DesignerResource.RecorderCitrix_SetTextCitrix_Y_Description)});</v>
      </c>
      <c r="AH948" t="str">
        <f t="shared" si="297"/>
        <v>attributeTableBuilder.AddCustomAttributes(typeof(SetTextCitrix),"Y", new Attribute[] { new DesignerLocalizedCategoryAttribute(DesignerResource.RecorderCitrix_SetTextCitrix_Y_Category)});</v>
      </c>
      <c r="AK948" t="str">
        <f t="shared" si="298"/>
        <v>attributeTableBuilder.AddCustomAttributes(typeof(SetTextCitrix), new Attribute[] { new DesignerLocalizedDisplayNameAttribute(DesignerResource.RecorderCitrix_SetTextCitrix_DisplayName)});</v>
      </c>
      <c r="AL948" t="str">
        <f t="shared" si="299"/>
        <v>attributeTableBuilder.AddCustomAttributes(typeof(SetTextCitrix), new Attribute[] { new DesignerLocalizedDescriptionAttribute(DesignerResource.RecorderCitrix_SetTextCitrix_Description)});</v>
      </c>
      <c r="AM948" s="30" t="str">
        <f t="shared" si="300"/>
        <v>attributeTableBuilder.AddCustomAttributes(typeof(SetTextCitrix), new Attribute[] { new DesignerLocalizedHelpURLAttribute(DesignerResource.RecorderCitrix_SetTextCitrix_HelpURL)});</v>
      </c>
      <c r="AN948" t="str">
        <f t="shared" si="307"/>
        <v>&lt;data name="RecorderCitrix_SetTextCitrix_Y_DisplayName" xml:space="preserve"&gt;&lt;value&gt;&lt;/value&gt;&lt;/data&gt;</v>
      </c>
      <c r="AO948" t="str">
        <f t="shared" si="301"/>
        <v>&lt;data name="RecorderCitrix_SetTextCitrix_Y_Description" xml:space="preserve"&gt;&lt;value&gt;&lt;/value&gt;&lt;/data&gt;</v>
      </c>
      <c r="AP948" t="str">
        <f t="shared" si="302"/>
        <v>&lt;data name="RecorderCitrix_SetTextCitrix_Y_Category" xml:space="preserve"&gt;&lt;value&gt;&lt;/value&gt;&lt;/data&gt;</v>
      </c>
      <c r="AQ948" t="str">
        <f t="shared" si="303"/>
        <v>&lt;data name="RecorderCitrix_SetTextCitrix_DisplayName" xml:space="preserve"&gt;&lt;value&gt;Set Text&lt;/value&gt;&lt;/data&gt;</v>
      </c>
      <c r="AR948" t="str">
        <f t="shared" si="304"/>
        <v>&lt;data name="RecorderCitrix_SetTextCitrix_Description" xml:space="preserve"&gt;&lt;value&gt;Sets text at a given point within an editable area inside an application window.&lt;/value&gt;&lt;/data&gt;</v>
      </c>
      <c r="AT948" s="2" t="str">
        <f t="shared" si="309"/>
        <v xml:space="preserve">&lt;data name="RecorderCitrix_SetTextCitrix_Y_DisplayName" xml:space="preserve"&gt;&lt;value&gt;&lt;/value&gt;&lt;/data&gt;_x000D_
&lt;data name="RecorderCitrix_SetTextCitrix_Y_Description" xml:space="preserve"&gt;&lt;value&gt;&lt;/value&gt;&lt;/data&gt;_x000D_
&lt;data name="RecorderCitrix_SetTextCitrix_Y_Category" xml:space="preserve"&gt;&lt;value&gt;&lt;/value&gt;&lt;/data&gt;_x000D_
&lt;data name="RecorderCitrix_SetTextCitrix_DisplayName" xml:space="preserve"&gt;&lt;value&gt;Set Text&lt;/value&gt;&lt;/data&gt;_x000D_
&lt;data name="RecorderCitrix_SetTextCitrix_Description" xml:space="preserve"&gt;&lt;value&gt;Sets text at a given point within an editable area inside an application window.&lt;/value&gt;&lt;/data&gt;_x000D_
</v>
      </c>
      <c r="AU948" s="30" t="str">
        <f t="shared" si="308"/>
        <v>&lt;data name="RecorderCitrix_SetTextCitrix_HelpURL" xml:space="preserve"&gt;&lt;value&gt;Components/Recorder/Citrix/SetText.htm&lt;/value&gt;&lt;/data&gt;</v>
      </c>
      <c r="AV948" t="str">
        <f t="shared" si="305"/>
        <v>&lt;data name="ToolBox_RecorderCitrix" xml:space="preserve"&gt;&lt;value&gt;Recorder{#}Citrix&lt;/value&gt;&lt;/data&gt;</v>
      </c>
      <c r="AW948" t="str">
        <f t="shared" si="306"/>
        <v>&lt;data name="RecorderCitrix_SetTextCitrix_ICON" xml:space="preserve"&gt;&lt;value&gt;RecorderCitrixSetTextCitrixICON&lt;/value&gt;&lt;/data&gt;</v>
      </c>
    </row>
    <row r="949" spans="1:49" s="2" customFormat="1" ht="15">
      <c r="A949" s="48">
        <v>4.2</v>
      </c>
      <c r="B949" s="2" t="s">
        <v>538</v>
      </c>
      <c r="C949" s="2" t="s">
        <v>520</v>
      </c>
      <c r="D949" s="2" t="s">
        <v>2204</v>
      </c>
      <c r="E949" s="101" t="s">
        <v>2205</v>
      </c>
      <c r="F949" s="9" t="s">
        <v>2146</v>
      </c>
      <c r="G949" s="43" t="s">
        <v>2208</v>
      </c>
      <c r="H949" s="43"/>
      <c r="I949" s="2">
        <v>1</v>
      </c>
      <c r="J949" s="2">
        <v>1</v>
      </c>
      <c r="K949" s="2" t="s">
        <v>595</v>
      </c>
      <c r="L949" s="2" t="s">
        <v>10</v>
      </c>
      <c r="M949" s="2">
        <v>0</v>
      </c>
      <c r="O949" s="46" t="str">
        <f t="shared" si="295"/>
        <v>Components/Recorder/Citrix/SetText.htm</v>
      </c>
      <c r="P949" s="104" t="s">
        <v>4663</v>
      </c>
      <c r="Q949" s="49" t="s">
        <v>4679</v>
      </c>
      <c r="R949" s="49" t="s">
        <v>2148</v>
      </c>
      <c r="S949" s="2" t="s">
        <v>10</v>
      </c>
      <c r="T949" s="2">
        <v>0</v>
      </c>
      <c r="U949" s="12" t="s">
        <v>2209</v>
      </c>
      <c r="V949" s="2" t="s">
        <v>667</v>
      </c>
      <c r="Y949" s="2" t="s">
        <v>2139</v>
      </c>
      <c r="Z949" s="2" t="s">
        <v>2140</v>
      </c>
      <c r="AA949" s="259" t="s">
        <v>591</v>
      </c>
      <c r="AB949" s="2" t="s">
        <v>10</v>
      </c>
      <c r="AD949" s="103" t="s">
        <v>592</v>
      </c>
      <c r="AF949" s="30" t="str">
        <f t="shared" si="294"/>
        <v>attributeTableBuilder.AddCustomAttributes(typeof(SetTextCitrix),"OffsetX", new Attribute[] { new DesignerLocalizedDisplayNameAttribute(DesignerResource.RecorderCitrix_SetTextCitrix_OffsetX_DisplayName)});</v>
      </c>
      <c r="AG949" t="str">
        <f t="shared" si="296"/>
        <v>attributeTableBuilder.AddCustomAttributes(typeof(SetTextCitrix),"OffsetX", new Attribute[] { new DesignerLocalizedDescriptionAttribute(DesignerResource.RecorderCitrix_SetTextCitrix_OffsetX_Description)});</v>
      </c>
      <c r="AH949" t="str">
        <f t="shared" si="297"/>
        <v>attributeTableBuilder.AddCustomAttributes(typeof(SetTextCitrix),"OffsetX", new Attribute[] { new DesignerLocalizedCategoryAttribute(DesignerResource.RecorderCitrix_SetTextCitrix_OffsetX_Category)});</v>
      </c>
      <c r="AK949" t="str">
        <f t="shared" si="298"/>
        <v>attributeTableBuilder.AddCustomAttributes(typeof(SetTextCitrix), new Attribute[] { new DesignerLocalizedDisplayNameAttribute(DesignerResource.RecorderCitrix_SetTextCitrix_DisplayName)});</v>
      </c>
      <c r="AL949" t="str">
        <f t="shared" si="299"/>
        <v>attributeTableBuilder.AddCustomAttributes(typeof(SetTextCitrix), new Attribute[] { new DesignerLocalizedDescriptionAttribute(DesignerResource.RecorderCitrix_SetTextCitrix_Description)});</v>
      </c>
      <c r="AM949" s="30" t="str">
        <f t="shared" si="300"/>
        <v>attributeTableBuilder.AddCustomAttributes(typeof(SetTextCitrix), new Attribute[] { new DesignerLocalizedHelpURLAttribute(DesignerResource.RecorderCitrix_SetTextCitrix_HelpURL)});</v>
      </c>
      <c r="AN949" t="str">
        <f t="shared" si="307"/>
        <v>&lt;data name="RecorderCitrix_SetTextCitrix_OffsetX_DisplayName" xml:space="preserve"&gt;&lt;value&gt;Offset-X&lt;/value&gt;&lt;/data&gt;</v>
      </c>
      <c r="AO949" t="str">
        <f t="shared" si="301"/>
        <v>&lt;data name="RecorderCitrix_SetTextCitrix_OffsetX_Description" xml:space="preserve"&gt;&lt;value&gt;X-coordinates of the point where the text is to be set.&lt;/value&gt;&lt;/data&gt;</v>
      </c>
      <c r="AP949" t="str">
        <f t="shared" si="302"/>
        <v>&lt;data name="RecorderCitrix_SetTextCitrix_OffsetX_Category" xml:space="preserve"&gt;&lt;value&gt;Input&lt;/value&gt;&lt;/data&gt;</v>
      </c>
      <c r="AQ949" t="str">
        <f t="shared" si="303"/>
        <v>&lt;data name="RecorderCitrix_SetTextCitrix_DisplayName" xml:space="preserve"&gt;&lt;value&gt;Set Text&lt;/value&gt;&lt;/data&gt;</v>
      </c>
      <c r="AR949" t="str">
        <f t="shared" si="304"/>
        <v>&lt;data name="RecorderCitrix_SetTextCitrix_Description" xml:space="preserve"&gt;&lt;value&gt;Sets text at a given point within an editable area inside an application window.&lt;/value&gt;&lt;/data&gt;</v>
      </c>
      <c r="AT949" s="2" t="str">
        <f t="shared" si="309"/>
        <v xml:space="preserve">&lt;data name="RecorderCitrix_SetTextCitrix_OffsetX_DisplayName" xml:space="preserve"&gt;&lt;value&gt;Offset-X&lt;/value&gt;&lt;/data&gt;_x000D_
&lt;data name="RecorderCitrix_SetTextCitrix_OffsetX_Description" xml:space="preserve"&gt;&lt;value&gt;X-coordinates of the point where the text is to be set.&lt;/value&gt;&lt;/data&gt;_x000D_
&lt;data name="RecorderCitrix_SetTextCitrix_OffsetX_Category" xml:space="preserve"&gt;&lt;value&gt;Input&lt;/value&gt;&lt;/data&gt;_x000D_
&lt;data name="RecorderCitrix_SetTextCitrix_DisplayName" xml:space="preserve"&gt;&lt;value&gt;Set Text&lt;/value&gt;&lt;/data&gt;_x000D_
&lt;data name="RecorderCitrix_SetTextCitrix_Description" xml:space="preserve"&gt;&lt;value&gt;Sets text at a given point within an editable area inside an application window.&lt;/value&gt;&lt;/data&gt;_x000D_
</v>
      </c>
      <c r="AU949" s="30" t="str">
        <f t="shared" si="308"/>
        <v>&lt;data name="RecorderCitrix_SetTextCitrix_HelpURL" xml:space="preserve"&gt;&lt;value&gt;Components/Recorder/Citrix/SetText.htm&lt;/value&gt;&lt;/data&gt;</v>
      </c>
      <c r="AV949" t="str">
        <f t="shared" si="305"/>
        <v>&lt;data name="ToolBox_RecorderCitrix" xml:space="preserve"&gt;&lt;value&gt;Recorder{#}Citrix&lt;/value&gt;&lt;/data&gt;</v>
      </c>
      <c r="AW949" t="str">
        <f t="shared" si="306"/>
        <v>&lt;data name="RecorderCitrix_SetTextCitrix_ICON" xml:space="preserve"&gt;&lt;value&gt;RecorderCitrixSetTextCitrixICON&lt;/value&gt;&lt;/data&gt;</v>
      </c>
    </row>
    <row r="950" spans="1:49" s="2" customFormat="1" ht="15">
      <c r="A950" s="48">
        <v>4.2</v>
      </c>
      <c r="B950" s="2" t="s">
        <v>538</v>
      </c>
      <c r="C950" s="2" t="s">
        <v>520</v>
      </c>
      <c r="D950" s="2" t="s">
        <v>2204</v>
      </c>
      <c r="E950" s="101" t="s">
        <v>2205</v>
      </c>
      <c r="F950" s="9" t="s">
        <v>2150</v>
      </c>
      <c r="G950" s="43" t="s">
        <v>2210</v>
      </c>
      <c r="H950" s="43"/>
      <c r="I950" s="2">
        <v>1</v>
      </c>
      <c r="J950" s="2">
        <v>1</v>
      </c>
      <c r="K950" s="2" t="s">
        <v>595</v>
      </c>
      <c r="L950" s="2" t="s">
        <v>10</v>
      </c>
      <c r="M950" s="2">
        <v>0</v>
      </c>
      <c r="O950" s="46" t="str">
        <f t="shared" si="295"/>
        <v>Components/Recorder/Citrix/SetText.htm</v>
      </c>
      <c r="P950" s="104" t="s">
        <v>4663</v>
      </c>
      <c r="Q950" s="49" t="s">
        <v>4679</v>
      </c>
      <c r="R950" s="49" t="s">
        <v>2152</v>
      </c>
      <c r="S950" s="2" t="s">
        <v>10</v>
      </c>
      <c r="T950" s="2">
        <v>0</v>
      </c>
      <c r="U950" s="12" t="s">
        <v>2209</v>
      </c>
      <c r="V950" s="2" t="s">
        <v>667</v>
      </c>
      <c r="Y950" s="2" t="s">
        <v>2139</v>
      </c>
      <c r="Z950" s="2" t="s">
        <v>2140</v>
      </c>
      <c r="AA950" s="259" t="s">
        <v>591</v>
      </c>
      <c r="AB950" s="2" t="s">
        <v>10</v>
      </c>
      <c r="AD950" s="103" t="s">
        <v>592</v>
      </c>
      <c r="AF950" s="30" t="str">
        <f t="shared" si="294"/>
        <v>attributeTableBuilder.AddCustomAttributes(typeof(SetTextCitrix),"OffsetY", new Attribute[] { new DesignerLocalizedDisplayNameAttribute(DesignerResource.RecorderCitrix_SetTextCitrix_OffsetY_DisplayName)});</v>
      </c>
      <c r="AG950" t="str">
        <f t="shared" si="296"/>
        <v>attributeTableBuilder.AddCustomAttributes(typeof(SetTextCitrix),"OffsetY", new Attribute[] { new DesignerLocalizedDescriptionAttribute(DesignerResource.RecorderCitrix_SetTextCitrix_OffsetY_Description)});</v>
      </c>
      <c r="AH950" t="str">
        <f t="shared" si="297"/>
        <v>attributeTableBuilder.AddCustomAttributes(typeof(SetTextCitrix),"OffsetY", new Attribute[] { new DesignerLocalizedCategoryAttribute(DesignerResource.RecorderCitrix_SetTextCitrix_OffsetY_Category)});</v>
      </c>
      <c r="AK950" t="str">
        <f t="shared" si="298"/>
        <v>attributeTableBuilder.AddCustomAttributes(typeof(SetTextCitrix), new Attribute[] { new DesignerLocalizedDisplayNameAttribute(DesignerResource.RecorderCitrix_SetTextCitrix_DisplayName)});</v>
      </c>
      <c r="AL950" t="str">
        <f t="shared" si="299"/>
        <v>attributeTableBuilder.AddCustomAttributes(typeof(SetTextCitrix), new Attribute[] { new DesignerLocalizedDescriptionAttribute(DesignerResource.RecorderCitrix_SetTextCitrix_Description)});</v>
      </c>
      <c r="AM950" s="30" t="str">
        <f t="shared" si="300"/>
        <v>attributeTableBuilder.AddCustomAttributes(typeof(SetTextCitrix), new Attribute[] { new DesignerLocalizedHelpURLAttribute(DesignerResource.RecorderCitrix_SetTextCitrix_HelpURL)});</v>
      </c>
      <c r="AN950" t="str">
        <f t="shared" si="307"/>
        <v>&lt;data name="RecorderCitrix_SetTextCitrix_OffsetY_DisplayName" xml:space="preserve"&gt;&lt;value&gt;Offset-Y&lt;/value&gt;&lt;/data&gt;</v>
      </c>
      <c r="AO950" t="str">
        <f t="shared" si="301"/>
        <v>&lt;data name="RecorderCitrix_SetTextCitrix_OffsetY_Description" xml:space="preserve"&gt;&lt;value&gt;Y-coordinates of the point where the text is to be set.&lt;/value&gt;&lt;/data&gt;</v>
      </c>
      <c r="AP950" t="str">
        <f t="shared" si="302"/>
        <v>&lt;data name="RecorderCitrix_SetTextCitrix_OffsetY_Category" xml:space="preserve"&gt;&lt;value&gt;Input&lt;/value&gt;&lt;/data&gt;</v>
      </c>
      <c r="AQ950" t="str">
        <f t="shared" si="303"/>
        <v>&lt;data name="RecorderCitrix_SetTextCitrix_DisplayName" xml:space="preserve"&gt;&lt;value&gt;Set Text&lt;/value&gt;&lt;/data&gt;</v>
      </c>
      <c r="AR950" t="str">
        <f t="shared" si="304"/>
        <v>&lt;data name="RecorderCitrix_SetTextCitrix_Description" xml:space="preserve"&gt;&lt;value&gt;Sets text at a given point within an editable area inside an application window.&lt;/value&gt;&lt;/data&gt;</v>
      </c>
      <c r="AT950" s="2" t="str">
        <f t="shared" si="309"/>
        <v xml:space="preserve">&lt;data name="RecorderCitrix_SetTextCitrix_OffsetY_DisplayName" xml:space="preserve"&gt;&lt;value&gt;Offset-Y&lt;/value&gt;&lt;/data&gt;_x000D_
&lt;data name="RecorderCitrix_SetTextCitrix_OffsetY_Description" xml:space="preserve"&gt;&lt;value&gt;Y-coordinates of the point where the text is to be set.&lt;/value&gt;&lt;/data&gt;_x000D_
&lt;data name="RecorderCitrix_SetTextCitrix_OffsetY_Category" xml:space="preserve"&gt;&lt;value&gt;Input&lt;/value&gt;&lt;/data&gt;_x000D_
&lt;data name="RecorderCitrix_SetTextCitrix_DisplayName" xml:space="preserve"&gt;&lt;value&gt;Set Text&lt;/value&gt;&lt;/data&gt;_x000D_
&lt;data name="RecorderCitrix_SetTextCitrix_Description" xml:space="preserve"&gt;&lt;value&gt;Sets text at a given point within an editable area inside an application window.&lt;/value&gt;&lt;/data&gt;_x000D_
</v>
      </c>
      <c r="AU950" s="30" t="str">
        <f t="shared" si="308"/>
        <v>&lt;data name="RecorderCitrix_SetTextCitrix_HelpURL" xml:space="preserve"&gt;&lt;value&gt;Components/Recorder/Citrix/SetText.htm&lt;/value&gt;&lt;/data&gt;</v>
      </c>
      <c r="AV950" t="str">
        <f t="shared" si="305"/>
        <v>&lt;data name="ToolBox_RecorderCitrix" xml:space="preserve"&gt;&lt;value&gt;Recorder{#}Citrix&lt;/value&gt;&lt;/data&gt;</v>
      </c>
      <c r="AW950" t="str">
        <f t="shared" si="306"/>
        <v>&lt;data name="RecorderCitrix_SetTextCitrix_ICON" xml:space="preserve"&gt;&lt;value&gt;RecorderCitrixSetTextCitrixICON&lt;/value&gt;&lt;/data&gt;</v>
      </c>
    </row>
    <row r="951" spans="1:49" s="2" customFormat="1" ht="15">
      <c r="A951" s="48"/>
      <c r="B951" s="2" t="s">
        <v>538</v>
      </c>
      <c r="C951" s="2" t="s">
        <v>520</v>
      </c>
      <c r="D951" s="2" t="s">
        <v>2204</v>
      </c>
      <c r="E951" s="101" t="s">
        <v>2205</v>
      </c>
      <c r="F951" s="9" t="s">
        <v>673</v>
      </c>
      <c r="G951" s="2" t="s">
        <v>673</v>
      </c>
      <c r="I951" s="2">
        <v>0</v>
      </c>
      <c r="J951" s="2">
        <v>1</v>
      </c>
      <c r="K951" s="2" t="s">
        <v>595</v>
      </c>
      <c r="L951" s="2" t="s">
        <v>9</v>
      </c>
      <c r="O951" s="46" t="str">
        <f t="shared" si="295"/>
        <v>Components/Recorder/Citrix/SetText.htm</v>
      </c>
      <c r="P951" s="104" t="s">
        <v>4663</v>
      </c>
      <c r="Q951" s="49" t="s">
        <v>4679</v>
      </c>
      <c r="R951" s="49" t="s">
        <v>597</v>
      </c>
      <c r="S951" s="2" t="s">
        <v>9</v>
      </c>
      <c r="U951" s="12"/>
      <c r="V951" s="2" t="s">
        <v>1588</v>
      </c>
      <c r="Y951" s="2" t="s">
        <v>2139</v>
      </c>
      <c r="Z951" s="2" t="s">
        <v>2140</v>
      </c>
      <c r="AA951" s="259" t="s">
        <v>591</v>
      </c>
      <c r="AB951" s="2" t="s">
        <v>10</v>
      </c>
      <c r="AD951" s="103"/>
      <c r="AF951" s="30" t="str">
        <f t="shared" si="294"/>
        <v>attributeTableBuilder.AddCustomAttributes(typeof(SetTextCitrix),"Password", new Attribute[] { new DesignerLocalizedDisplayNameAttribute(DesignerResource.RecorderCitrix_SetTextCitrix_Password_DisplayName)});</v>
      </c>
      <c r="AG951" t="str">
        <f t="shared" si="296"/>
        <v>attributeTableBuilder.AddCustomAttributes(typeof(SetTextCitrix),"Password", new Attribute[] { new DesignerLocalizedDescriptionAttribute(DesignerResource.RecorderCitrix_SetTextCitrix_Password_Description)});</v>
      </c>
      <c r="AH951" t="str">
        <f t="shared" si="297"/>
        <v>attributeTableBuilder.AddCustomAttributes(typeof(SetTextCitrix),"Password", new Attribute[] { new DesignerLocalizedCategoryAttribute(DesignerResource.RecorderCitrix_SetTextCitrix_Password_Category)});</v>
      </c>
      <c r="AK951" t="str">
        <f t="shared" si="298"/>
        <v>attributeTableBuilder.AddCustomAttributes(typeof(SetTextCitrix), new Attribute[] { new DesignerLocalizedDisplayNameAttribute(DesignerResource.RecorderCitrix_SetTextCitrix_DisplayName)});</v>
      </c>
      <c r="AL951" t="str">
        <f t="shared" si="299"/>
        <v>attributeTableBuilder.AddCustomAttributes(typeof(SetTextCitrix), new Attribute[] { new DesignerLocalizedDescriptionAttribute(DesignerResource.RecorderCitrix_SetTextCitrix_Description)});</v>
      </c>
      <c r="AM951" s="30" t="str">
        <f t="shared" si="300"/>
        <v>attributeTableBuilder.AddCustomAttributes(typeof(SetTextCitrix), new Attribute[] { new DesignerLocalizedHelpURLAttribute(DesignerResource.RecorderCitrix_SetTextCitrix_HelpURL)});</v>
      </c>
      <c r="AN951" t="str">
        <f t="shared" si="307"/>
        <v>&lt;data name="RecorderCitrix_SetTextCitrix_Password_DisplayName" xml:space="preserve"&gt;&lt;value&gt;Text&lt;/value&gt;&lt;/data&gt;</v>
      </c>
      <c r="AO951" t="str">
        <f t="shared" si="301"/>
        <v>&lt;data name="RecorderCitrix_SetTextCitrix_Password_Description" xml:space="preserve"&gt;&lt;value&gt;Text&lt;/value&gt;&lt;/data&gt;</v>
      </c>
      <c r="AP951" t="str">
        <f t="shared" si="302"/>
        <v>&lt;data name="RecorderCitrix_SetTextCitrix_Password_Category" xml:space="preserve"&gt;&lt;value&gt;Input&lt;/value&gt;&lt;/data&gt;</v>
      </c>
      <c r="AQ951" t="str">
        <f t="shared" si="303"/>
        <v>&lt;data name="RecorderCitrix_SetTextCitrix_DisplayName" xml:space="preserve"&gt;&lt;value&gt;Set Text&lt;/value&gt;&lt;/data&gt;</v>
      </c>
      <c r="AR951" t="str">
        <f t="shared" si="304"/>
        <v>&lt;data name="RecorderCitrix_SetTextCitrix_Description" xml:space="preserve"&gt;&lt;value&gt;Sets text at a given point within an editable area inside an application window.&lt;/value&gt;&lt;/data&gt;</v>
      </c>
      <c r="AU951" s="30" t="str">
        <f t="shared" si="308"/>
        <v>&lt;data name="RecorderCitrix_SetTextCitrix_HelpURL" xml:space="preserve"&gt;&lt;value&gt;Components/Recorder/Citrix/SetText.htm&lt;/value&gt;&lt;/data&gt;</v>
      </c>
      <c r="AV951" t="str">
        <f t="shared" si="305"/>
        <v>&lt;data name="ToolBox_RecorderCitrix" xml:space="preserve"&gt;&lt;value&gt;Recorder{#}Citrix&lt;/value&gt;&lt;/data&gt;</v>
      </c>
      <c r="AW951" t="str">
        <f t="shared" si="306"/>
        <v>&lt;data name="RecorderCitrix_SetTextCitrix_ICON" xml:space="preserve"&gt;&lt;value&gt;RecorderCitrixSetTextCitrixICON&lt;/value&gt;&lt;/data&gt;</v>
      </c>
    </row>
    <row r="952" spans="1:49" s="2" customFormat="1" ht="15">
      <c r="A952" s="48">
        <v>4.2</v>
      </c>
      <c r="B952" s="2" t="s">
        <v>538</v>
      </c>
      <c r="C952" s="2" t="s">
        <v>520</v>
      </c>
      <c r="D952" s="2" t="s">
        <v>2204</v>
      </c>
      <c r="E952" s="101" t="s">
        <v>2205</v>
      </c>
      <c r="F952" s="9" t="s">
        <v>673</v>
      </c>
      <c r="G952" s="43" t="s">
        <v>2211</v>
      </c>
      <c r="H952" s="43"/>
      <c r="I952" s="2">
        <v>1</v>
      </c>
      <c r="J952" s="2">
        <v>1</v>
      </c>
      <c r="K952" s="2" t="s">
        <v>595</v>
      </c>
      <c r="L952" s="2" t="s">
        <v>10</v>
      </c>
      <c r="O952" s="46" t="str">
        <f t="shared" si="295"/>
        <v>Components/Recorder/Citrix/SetText.htm</v>
      </c>
      <c r="P952" s="104" t="s">
        <v>4663</v>
      </c>
      <c r="Q952" s="49" t="s">
        <v>4679</v>
      </c>
      <c r="R952" s="49" t="s">
        <v>4680</v>
      </c>
      <c r="S952" s="2" t="s">
        <v>10</v>
      </c>
      <c r="U952" s="12" t="s">
        <v>2158</v>
      </c>
      <c r="V952" s="2" t="s">
        <v>667</v>
      </c>
      <c r="Y952" s="2" t="s">
        <v>2139</v>
      </c>
      <c r="Z952" s="2" t="s">
        <v>2140</v>
      </c>
      <c r="AA952" s="259" t="s">
        <v>591</v>
      </c>
      <c r="AB952" s="2" t="s">
        <v>10</v>
      </c>
      <c r="AD952" s="103" t="s">
        <v>592</v>
      </c>
      <c r="AF952" s="30" t="str">
        <f t="shared" si="294"/>
        <v>attributeTableBuilder.AddCustomAttributes(typeof(SetTextCitrix),"InputData", new Attribute[] { new DesignerLocalizedDisplayNameAttribute(DesignerResource.RecorderCitrix_SetTextCitrix_InputData_DisplayName)});</v>
      </c>
      <c r="AG952" t="str">
        <f t="shared" si="296"/>
        <v>attributeTableBuilder.AddCustomAttributes(typeof(SetTextCitrix),"InputData", new Attribute[] { new DesignerLocalizedDescriptionAttribute(DesignerResource.RecorderCitrix_SetTextCitrix_InputData_Description)});</v>
      </c>
      <c r="AH952" t="str">
        <f t="shared" si="297"/>
        <v>attributeTableBuilder.AddCustomAttributes(typeof(SetTextCitrix),"InputData", new Attribute[] { new DesignerLocalizedCategoryAttribute(DesignerResource.RecorderCitrix_SetTextCitrix_InputData_Category)});</v>
      </c>
      <c r="AK952" t="str">
        <f t="shared" si="298"/>
        <v>attributeTableBuilder.AddCustomAttributes(typeof(SetTextCitrix), new Attribute[] { new DesignerLocalizedDisplayNameAttribute(DesignerResource.RecorderCitrix_SetTextCitrix_DisplayName)});</v>
      </c>
      <c r="AL952" t="str">
        <f t="shared" si="299"/>
        <v>attributeTableBuilder.AddCustomAttributes(typeof(SetTextCitrix), new Attribute[] { new DesignerLocalizedDescriptionAttribute(DesignerResource.RecorderCitrix_SetTextCitrix_Description)});</v>
      </c>
      <c r="AM952" s="30" t="str">
        <f t="shared" si="300"/>
        <v>attributeTableBuilder.AddCustomAttributes(typeof(SetTextCitrix), new Attribute[] { new DesignerLocalizedHelpURLAttribute(DesignerResource.RecorderCitrix_SetTextCitrix_HelpURL)});</v>
      </c>
      <c r="AN952" t="str">
        <f t="shared" si="307"/>
        <v>&lt;data name="RecorderCitrix_SetTextCitrix_InputData_DisplayName" xml:space="preserve"&gt;&lt;value&gt;Text&lt;/value&gt;&lt;/data&gt;</v>
      </c>
      <c r="AO952" t="str">
        <f t="shared" si="301"/>
        <v>&lt;data name="RecorderCitrix_SetTextCitrix_InputData_Description" xml:space="preserve"&gt;&lt;value&gt;Text that is to be set.&lt;/value&gt;&lt;/data&gt;</v>
      </c>
      <c r="AP952" t="str">
        <f t="shared" si="302"/>
        <v>&lt;data name="RecorderCitrix_SetTextCitrix_InputData_Category" xml:space="preserve"&gt;&lt;value&gt;Input&lt;/value&gt;&lt;/data&gt;</v>
      </c>
      <c r="AQ952" t="str">
        <f t="shared" si="303"/>
        <v>&lt;data name="RecorderCitrix_SetTextCitrix_DisplayName" xml:space="preserve"&gt;&lt;value&gt;Set Text&lt;/value&gt;&lt;/data&gt;</v>
      </c>
      <c r="AR952" t="str">
        <f t="shared" si="304"/>
        <v>&lt;data name="RecorderCitrix_SetTextCitrix_Description" xml:space="preserve"&gt;&lt;value&gt;Sets text at a given point within an editable area inside an application window.&lt;/value&gt;&lt;/data&gt;</v>
      </c>
      <c r="AT952" s="2" t="str">
        <f>$AN952&amp;CHAR(13)&amp;CHAR(10)&amp;$AO952&amp;CHAR(13)&amp;CHAR(10)&amp;$AP952&amp;CHAR(13)&amp;CHAR(10)&amp;$AQ952&amp;CHAR(13)&amp;CHAR(10)&amp;$AR952&amp;CHAR(13)&amp;CHAR(10)</f>
        <v xml:space="preserve">&lt;data name="RecorderCitrix_SetTextCitrix_InputData_DisplayName" xml:space="preserve"&gt;&lt;value&gt;Text&lt;/value&gt;&lt;/data&gt;_x000D_
&lt;data name="RecorderCitrix_SetTextCitrix_InputData_Description" xml:space="preserve"&gt;&lt;value&gt;Text that is to be set.&lt;/value&gt;&lt;/data&gt;_x000D_
&lt;data name="RecorderCitrix_SetTextCitrix_InputData_Category" xml:space="preserve"&gt;&lt;value&gt;Input&lt;/value&gt;&lt;/data&gt;_x000D_
&lt;data name="RecorderCitrix_SetTextCitrix_DisplayName" xml:space="preserve"&gt;&lt;value&gt;Set Text&lt;/value&gt;&lt;/data&gt;_x000D_
&lt;data name="RecorderCitrix_SetTextCitrix_Description" xml:space="preserve"&gt;&lt;value&gt;Sets text at a given point within an editable area inside an application window.&lt;/value&gt;&lt;/data&gt;_x000D_
</v>
      </c>
      <c r="AU952" s="30" t="str">
        <f t="shared" si="308"/>
        <v>&lt;data name="RecorderCitrix_SetTextCitrix_HelpURL" xml:space="preserve"&gt;&lt;value&gt;Components/Recorder/Citrix/SetText.htm&lt;/value&gt;&lt;/data&gt;</v>
      </c>
      <c r="AV952" t="str">
        <f t="shared" si="305"/>
        <v>&lt;data name="ToolBox_RecorderCitrix" xml:space="preserve"&gt;&lt;value&gt;Recorder{#}Citrix&lt;/value&gt;&lt;/data&gt;</v>
      </c>
      <c r="AW952" t="str">
        <f t="shared" si="306"/>
        <v>&lt;data name="RecorderCitrix_SetTextCitrix_ICON" xml:space="preserve"&gt;&lt;value&gt;RecorderCitrixSetTextCitrixICON&lt;/value&gt;&lt;/data&gt;</v>
      </c>
    </row>
    <row r="953" spans="1:49" s="2" customFormat="1" ht="15">
      <c r="A953" s="48">
        <v>4.2</v>
      </c>
      <c r="B953" s="2" t="s">
        <v>538</v>
      </c>
      <c r="C953" s="2" t="s">
        <v>520</v>
      </c>
      <c r="D953" s="2" t="s">
        <v>2204</v>
      </c>
      <c r="E953" s="101" t="s">
        <v>2205</v>
      </c>
      <c r="F953" s="9" t="s">
        <v>2159</v>
      </c>
      <c r="G953" s="43" t="s">
        <v>2160</v>
      </c>
      <c r="H953" s="43"/>
      <c r="I953" s="2">
        <v>1</v>
      </c>
      <c r="J953" s="2">
        <v>1</v>
      </c>
      <c r="K953" s="2" t="s">
        <v>595</v>
      </c>
      <c r="L953" s="2" t="s">
        <v>10</v>
      </c>
      <c r="M953" s="2">
        <v>0.75</v>
      </c>
      <c r="O953" s="46" t="str">
        <f t="shared" si="295"/>
        <v>Components/Recorder/Citrix/SetText.htm</v>
      </c>
      <c r="P953" s="104" t="s">
        <v>4663</v>
      </c>
      <c r="Q953" s="49" t="s">
        <v>4679</v>
      </c>
      <c r="R953" s="49" t="s">
        <v>2159</v>
      </c>
      <c r="S953" s="2" t="s">
        <v>10</v>
      </c>
      <c r="T953" s="2">
        <v>0.75</v>
      </c>
      <c r="U953" s="12" t="s">
        <v>2161</v>
      </c>
      <c r="V953" s="2" t="s">
        <v>667</v>
      </c>
      <c r="Y953" s="2" t="s">
        <v>2139</v>
      </c>
      <c r="Z953" s="2" t="s">
        <v>2140</v>
      </c>
      <c r="AA953" s="259" t="s">
        <v>591</v>
      </c>
      <c r="AB953" s="2" t="s">
        <v>10</v>
      </c>
      <c r="AD953" s="103" t="s">
        <v>592</v>
      </c>
      <c r="AF953" s="30" t="str">
        <f t="shared" ref="AF953:AF1016" si="310">("attributeTableBuilder.AddCustomAttributes(typeof("&amp;SUBSTITUTE($Q953," ","")&amp;"),"""&amp;SUBSTITUTE($R953," ","")&amp;""", new Attribute[] { new DesignerLocalizedDisplayNameAttribute(DesignerResource."&amp;SUBSTITUTE($P953&amp;"_"&amp;$Q953&amp;"_"&amp;$R953 &amp;"_" &amp; $AF$1&amp; ") });"," ",""))</f>
        <v>attributeTableBuilder.AddCustomAttributes(typeof(SetTextCitrix),"Accuracy", new Attribute[] { new DesignerLocalizedDisplayNameAttribute(DesignerResource.RecorderCitrix_SetTextCitrix_Accuracy_DisplayName)});</v>
      </c>
      <c r="AG953" t="str">
        <f t="shared" si="296"/>
        <v>attributeTableBuilder.AddCustomAttributes(typeof(SetTextCitrix),"Accuracy", new Attribute[] { new DesignerLocalizedDescriptionAttribute(DesignerResource.RecorderCitrix_SetTextCitrix_Accuracy_Description)});</v>
      </c>
      <c r="AH953" t="str">
        <f t="shared" si="297"/>
        <v>attributeTableBuilder.AddCustomAttributes(typeof(SetTextCitrix),"Accuracy", new Attribute[] { new DesignerLocalizedCategoryAttribute(DesignerResource.RecorderCitrix_SetTextCitrix_Accuracy_Category)});</v>
      </c>
      <c r="AK953" t="str">
        <f t="shared" si="298"/>
        <v>attributeTableBuilder.AddCustomAttributes(typeof(SetTextCitrix), new Attribute[] { new DesignerLocalizedDisplayNameAttribute(DesignerResource.RecorderCitrix_SetTextCitrix_DisplayName)});</v>
      </c>
      <c r="AL953" t="str">
        <f t="shared" si="299"/>
        <v>attributeTableBuilder.AddCustomAttributes(typeof(SetTextCitrix), new Attribute[] { new DesignerLocalizedDescriptionAttribute(DesignerResource.RecorderCitrix_SetTextCitrix_Description)});</v>
      </c>
      <c r="AM953" s="30" t="str">
        <f t="shared" si="300"/>
        <v>attributeTableBuilder.AddCustomAttributes(typeof(SetTextCitrix), new Attribute[] { new DesignerLocalizedHelpURLAttribute(DesignerResource.RecorderCitrix_SetTextCitrix_HelpURL)});</v>
      </c>
      <c r="AN953" t="str">
        <f t="shared" si="307"/>
        <v>&lt;data name="RecorderCitrix_SetTextCitrix_Accuracy_DisplayName" xml:space="preserve"&gt;&lt;value&gt;Accuracy&lt;/value&gt;&lt;/data&gt;</v>
      </c>
      <c r="AO953" t="str">
        <f t="shared" si="301"/>
        <v>&lt;data name="RecorderCitrix_SetTextCitrix_Accuracy_Description" xml:space="preserve"&gt;&lt;value&gt;Percentage accuracy required in match result. A value of ‘1’ indicates that the found image should match 100% with the source image.&lt;/value&gt;&lt;/data&gt;</v>
      </c>
      <c r="AP953" t="str">
        <f t="shared" si="302"/>
        <v>&lt;data name="RecorderCitrix_SetTextCitrix_Accuracy_Category" xml:space="preserve"&gt;&lt;value&gt;Input&lt;/value&gt;&lt;/data&gt;</v>
      </c>
      <c r="AQ953" t="str">
        <f t="shared" si="303"/>
        <v>&lt;data name="RecorderCitrix_SetTextCitrix_DisplayName" xml:space="preserve"&gt;&lt;value&gt;Set Text&lt;/value&gt;&lt;/data&gt;</v>
      </c>
      <c r="AR953" t="str">
        <f t="shared" si="304"/>
        <v>&lt;data name="RecorderCitrix_SetTextCitrix_Description" xml:space="preserve"&gt;&lt;value&gt;Sets text at a given point within an editable area inside an application window.&lt;/value&gt;&lt;/data&gt;</v>
      </c>
      <c r="AT953" s="2" t="str">
        <f>$AN953&amp;CHAR(13)&amp;CHAR(10)&amp;$AO953&amp;CHAR(13)&amp;CHAR(10)&amp;$AP953&amp;CHAR(13)&amp;CHAR(10)&amp;$AQ953&amp;CHAR(13)&amp;CHAR(10)&amp;$AR953&amp;CHAR(13)&amp;CHAR(10)</f>
        <v xml:space="preserve">&lt;data name="RecorderCitrix_SetTextCitrix_Accuracy_DisplayName" xml:space="preserve"&gt;&lt;value&gt;Accuracy&lt;/value&gt;&lt;/data&gt;_x000D_
&lt;data name="RecorderCitrix_SetTextCitrix_Accuracy_Description" xml:space="preserve"&gt;&lt;value&gt;Percentage accuracy required in match result. A value of ‘1’ indicates that the found image should match 100% with the source image.&lt;/value&gt;&lt;/data&gt;_x000D_
&lt;data name="RecorderCitrix_SetTextCitrix_Accuracy_Category" xml:space="preserve"&gt;&lt;value&gt;Input&lt;/value&gt;&lt;/data&gt;_x000D_
&lt;data name="RecorderCitrix_SetTextCitrix_DisplayName" xml:space="preserve"&gt;&lt;value&gt;Set Text&lt;/value&gt;&lt;/data&gt;_x000D_
&lt;data name="RecorderCitrix_SetTextCitrix_Description" xml:space="preserve"&gt;&lt;value&gt;Sets text at a given point within an editable area inside an application window.&lt;/value&gt;&lt;/data&gt;_x000D_
</v>
      </c>
      <c r="AU953" s="30" t="str">
        <f t="shared" si="308"/>
        <v>&lt;data name="RecorderCitrix_SetTextCitrix_HelpURL" xml:space="preserve"&gt;&lt;value&gt;Components/Recorder/Citrix/SetText.htm&lt;/value&gt;&lt;/data&gt;</v>
      </c>
      <c r="AV953" t="str">
        <f t="shared" si="305"/>
        <v>&lt;data name="ToolBox_RecorderCitrix" xml:space="preserve"&gt;&lt;value&gt;Recorder{#}Citrix&lt;/value&gt;&lt;/data&gt;</v>
      </c>
      <c r="AW953" t="str">
        <f t="shared" si="306"/>
        <v>&lt;data name="RecorderCitrix_SetTextCitrix_ICON" xml:space="preserve"&gt;&lt;value&gt;RecorderCitrixSetTextCitrixICON&lt;/value&gt;&lt;/data&gt;</v>
      </c>
    </row>
    <row r="954" spans="1:49" s="2" customFormat="1" ht="15">
      <c r="A954" s="42">
        <v>4.2</v>
      </c>
      <c r="B954" s="2" t="s">
        <v>538</v>
      </c>
      <c r="C954" s="9" t="s">
        <v>536</v>
      </c>
      <c r="D954" s="9" t="s">
        <v>1568</v>
      </c>
      <c r="E954" s="101" t="s">
        <v>2212</v>
      </c>
      <c r="F954" s="9" t="s">
        <v>2213</v>
      </c>
      <c r="G954" s="43" t="s">
        <v>2214</v>
      </c>
      <c r="H954" s="68"/>
      <c r="I954" s="9">
        <v>1</v>
      </c>
      <c r="J954" s="9">
        <v>0</v>
      </c>
      <c r="K954" s="2" t="s">
        <v>595</v>
      </c>
      <c r="L954" s="9" t="s">
        <v>9</v>
      </c>
      <c r="M954" s="205"/>
      <c r="N954" s="9"/>
      <c r="O954" s="46" t="str">
        <f t="shared" si="295"/>
        <v>Components/Recorder/Mainframe/OpenConnection.htm</v>
      </c>
      <c r="P954" s="47" t="s">
        <v>4438</v>
      </c>
      <c r="Q954" s="47" t="s">
        <v>2215</v>
      </c>
      <c r="R954" s="47" t="s">
        <v>2216</v>
      </c>
      <c r="S954" s="9" t="s">
        <v>9</v>
      </c>
      <c r="T954" s="9"/>
      <c r="U954" s="9" t="s">
        <v>624</v>
      </c>
      <c r="V954" s="9" t="s">
        <v>667</v>
      </c>
      <c r="W954" s="9"/>
      <c r="X954" s="9"/>
      <c r="Y954" s="2" t="s">
        <v>4439</v>
      </c>
      <c r="Z954" s="2" t="s">
        <v>2140</v>
      </c>
      <c r="AA954" s="2" t="s">
        <v>591</v>
      </c>
      <c r="AB954" s="2" t="s">
        <v>9</v>
      </c>
      <c r="AC954" s="9"/>
      <c r="AD954" s="105" t="s">
        <v>592</v>
      </c>
      <c r="AE954" s="9"/>
      <c r="AF954" s="30" t="str">
        <f t="shared" si="310"/>
        <v>attributeTableBuilder.AddCustomAttributes(typeof(AttachedMainframe),"Emulator", new Attribute[] { new DesignerLocalizedDisplayNameAttribute(DesignerResource.RecorderMainframe_AttachedMainframe_Emulator_DisplayName)});</v>
      </c>
      <c r="AG954" t="str">
        <f t="shared" si="296"/>
        <v>attributeTableBuilder.AddCustomAttributes(typeof(AttachedMainframe),"Emulator", new Attribute[] { new DesignerLocalizedDescriptionAttribute(DesignerResource.RecorderMainframe_AttachedMainframe_Emulator_Description)});</v>
      </c>
      <c r="AH954" t="str">
        <f t="shared" si="297"/>
        <v>attributeTableBuilder.AddCustomAttributes(typeof(AttachedMainframe),"Emulator", new Attribute[] { new DesignerLocalizedCategoryAttribute(DesignerResource.RecorderMainframe_AttachedMainframe_Emulator_Category)});</v>
      </c>
      <c r="AI954" s="9"/>
      <c r="AJ954" s="9"/>
      <c r="AK954" t="str">
        <f t="shared" si="298"/>
        <v>attributeTableBuilder.AddCustomAttributes(typeof(AttachedMainframe), new Attribute[] { new DesignerLocalizedDisplayNameAttribute(DesignerResource.RecorderMainframe_AttachedMainframe_DisplayName)});</v>
      </c>
      <c r="AL954" t="str">
        <f t="shared" si="299"/>
        <v>attributeTableBuilder.AddCustomAttributes(typeof(AttachedMainframe), new Attribute[] { new DesignerLocalizedDescriptionAttribute(DesignerResource.RecorderMainframe_AttachedMainframe_Description)});</v>
      </c>
      <c r="AM954" s="30" t="str">
        <f t="shared" si="300"/>
        <v>attributeTableBuilder.AddCustomAttributes(typeof(AttachedMainframe), new Attribute[] { new DesignerLocalizedHelpURLAttribute(DesignerResource.RecorderMainframe_AttachedMainframe_HelpURL)});</v>
      </c>
      <c r="AN954" t="str">
        <f t="shared" si="307"/>
        <v>&lt;data name="RecorderMainframe_AttachedMainframe_Emulator_DisplayName" xml:space="preserve"&gt;&lt;value&gt;Event Id&lt;/value&gt;&lt;/data&gt;</v>
      </c>
      <c r="AO954" t="str">
        <f t="shared" si="301"/>
        <v>&lt;data name="RecorderMainframe_AttachedMainframe_Emulator_Description" xml:space="preserve"&gt;&lt;value&gt;Emulator Id. For example, the Id value for IBM Personal Commincations is pcsws,&lt;/value&gt;&lt;/data&gt;</v>
      </c>
      <c r="AP954" t="str">
        <f t="shared" si="302"/>
        <v>&lt;data name="RecorderMainframe_AttachedMainframe_Emulator_Category" xml:space="preserve"&gt;&lt;value&gt;Input&lt;/value&gt;&lt;/data&gt;</v>
      </c>
      <c r="AQ954" t="str">
        <f t="shared" si="303"/>
        <v>&lt;data name="RecorderMainframe_AttachedMainframe_DisplayName" xml:space="preserve"&gt;&lt;value&gt;Open Connection&lt;/value&gt;&lt;/data&gt;</v>
      </c>
      <c r="AR954" t="str">
        <f t="shared" si="304"/>
        <v>&lt;data name="RecorderMainframe_AttachedMainframe_Description" xml:space="preserve"&gt;&lt;value&gt;Opens a mainframe session.&lt;/value&gt;&lt;/data&gt;</v>
      </c>
      <c r="AS954" s="9"/>
      <c r="AT954" s="2" t="str">
        <f>$AN954&amp;CHAR(13)&amp;CHAR(10)&amp;$AO954&amp;CHAR(13)&amp;CHAR(10)&amp;$AP954&amp;CHAR(13)&amp;CHAR(10)&amp;$AQ954&amp;CHAR(13)&amp;CHAR(10)&amp;$AR954&amp;CHAR(13)&amp;CHAR(10)</f>
        <v xml:space="preserve">&lt;data name="RecorderMainframe_AttachedMainframe_Emulator_DisplayName" xml:space="preserve"&gt;&lt;value&gt;Event Id&lt;/value&gt;&lt;/data&gt;_x000D_
&lt;data name="RecorderMainframe_AttachedMainframe_Emulator_Description" xml:space="preserve"&gt;&lt;value&gt;Emulator Id. For example, the Id value for IBM Personal Commincations is pcsws,&lt;/value&gt;&lt;/data&gt;_x000D_
&lt;data name="RecorderMainframe_AttachedMainframe_Emulator_Category" xml:space="preserve"&gt;&lt;value&gt;Input&lt;/value&gt;&lt;/data&gt;_x000D_
&lt;data name="RecorderMainframe_AttachedMainframe_DisplayName" xml:space="preserve"&gt;&lt;value&gt;Open Connection&lt;/value&gt;&lt;/data&gt;_x000D_
&lt;data name="RecorderMainframe_AttachedMainframe_Description" xml:space="preserve"&gt;&lt;value&gt;Opens a mainframe session.&lt;/value&gt;&lt;/data&gt;_x000D_
</v>
      </c>
      <c r="AU954" s="30" t="str">
        <f t="shared" si="308"/>
        <v>&lt;data name="RecorderMainframe_AttachedMainframe_HelpURL" xml:space="preserve"&gt;&lt;value&gt;Components/Recorder/Mainframe/OpenConnection.htm&lt;/value&gt;&lt;/data&gt;</v>
      </c>
      <c r="AV954" t="str">
        <f t="shared" si="305"/>
        <v>&lt;data name="ToolBox_RecorderMainframe" xml:space="preserve"&gt;&lt;value&gt;Recorder{#}Mainframe&lt;/value&gt;&lt;/data&gt;</v>
      </c>
      <c r="AW954" t="str">
        <f t="shared" si="306"/>
        <v>&lt;data name="RecorderMainframe_AttachedMainframe_ICON" xml:space="preserve"&gt;&lt;value&gt;RecorderMainframeAttachedMainframeICON&lt;/value&gt;&lt;/data&gt;</v>
      </c>
    </row>
    <row r="955" spans="1:49" s="2" customFormat="1" ht="15">
      <c r="A955" s="48">
        <v>4.2</v>
      </c>
      <c r="B955" s="2" t="s">
        <v>538</v>
      </c>
      <c r="C955" s="2" t="s">
        <v>536</v>
      </c>
      <c r="D955" s="2" t="s">
        <v>1568</v>
      </c>
      <c r="E955" s="101" t="s">
        <v>2212</v>
      </c>
      <c r="F955" s="9" t="s">
        <v>2217</v>
      </c>
      <c r="G955" s="43" t="s">
        <v>2218</v>
      </c>
      <c r="H955" s="43"/>
      <c r="I955" s="2">
        <v>1</v>
      </c>
      <c r="J955" s="2">
        <v>0</v>
      </c>
      <c r="K955" s="2" t="s">
        <v>595</v>
      </c>
      <c r="L955" s="9" t="s">
        <v>9</v>
      </c>
      <c r="M955" s="92"/>
      <c r="O955" s="46" t="str">
        <f t="shared" si="295"/>
        <v>Components/Recorder/Mainframe/OpenConnection.htm</v>
      </c>
      <c r="P955" s="47" t="s">
        <v>4438</v>
      </c>
      <c r="Q955" s="47" t="s">
        <v>2215</v>
      </c>
      <c r="R955" s="47" t="s">
        <v>1193</v>
      </c>
      <c r="S955" s="9" t="s">
        <v>9</v>
      </c>
      <c r="U955" s="2" t="s">
        <v>624</v>
      </c>
      <c r="V955" s="2" t="s">
        <v>667</v>
      </c>
      <c r="Y955" s="2" t="s">
        <v>4439</v>
      </c>
      <c r="Z955" s="2" t="s">
        <v>2140</v>
      </c>
      <c r="AA955" s="2" t="s">
        <v>591</v>
      </c>
      <c r="AB955" s="2" t="s">
        <v>9</v>
      </c>
      <c r="AD955" s="103" t="s">
        <v>592</v>
      </c>
      <c r="AF955" s="30" t="str">
        <f t="shared" si="310"/>
        <v>attributeTableBuilder.AddCustomAttributes(typeof(AttachedMainframe),"Path", new Attribute[] { new DesignerLocalizedDisplayNameAttribute(DesignerResource.RecorderMainframe_AttachedMainframe_Path_DisplayName)});</v>
      </c>
      <c r="AG955" t="str">
        <f t="shared" si="296"/>
        <v>attributeTableBuilder.AddCustomAttributes(typeof(AttachedMainframe),"Path", new Attribute[] { new DesignerLocalizedDescriptionAttribute(DesignerResource.RecorderMainframe_AttachedMainframe_Path_Description)});</v>
      </c>
      <c r="AH955" t="str">
        <f t="shared" si="297"/>
        <v>attributeTableBuilder.AddCustomAttributes(typeof(AttachedMainframe),"Path", new Attribute[] { new DesignerLocalizedCategoryAttribute(DesignerResource.RecorderMainframe_AttachedMainframe_Path_Category)});</v>
      </c>
      <c r="AK955" t="str">
        <f t="shared" si="298"/>
        <v>attributeTableBuilder.AddCustomAttributes(typeof(AttachedMainframe), new Attribute[] { new DesignerLocalizedDisplayNameAttribute(DesignerResource.RecorderMainframe_AttachedMainframe_DisplayName)});</v>
      </c>
      <c r="AL955" t="str">
        <f t="shared" si="299"/>
        <v>attributeTableBuilder.AddCustomAttributes(typeof(AttachedMainframe), new Attribute[] { new DesignerLocalizedDescriptionAttribute(DesignerResource.RecorderMainframe_AttachedMainframe_Description)});</v>
      </c>
      <c r="AM955" s="30" t="str">
        <f t="shared" si="300"/>
        <v>attributeTableBuilder.AddCustomAttributes(typeof(AttachedMainframe), new Attribute[] { new DesignerLocalizedHelpURLAttribute(DesignerResource.RecorderMainframe_AttachedMainframe_HelpURL)});</v>
      </c>
      <c r="AN955" t="str">
        <f t="shared" si="307"/>
        <v>&lt;data name="RecorderMainframe_AttachedMainframe_Path_DisplayName" xml:space="preserve"&gt;&lt;value&gt;Session Path&lt;/value&gt;&lt;/data&gt;</v>
      </c>
      <c r="AO955" t="str">
        <f t="shared" si="301"/>
        <v>&lt;data name="RecorderMainframe_AttachedMainframe_Path_Description" xml:space="preserve"&gt;&lt;value&gt;Session name.&lt;/value&gt;&lt;/data&gt;</v>
      </c>
      <c r="AP955" t="str">
        <f t="shared" si="302"/>
        <v>&lt;data name="RecorderMainframe_AttachedMainframe_Path_Category" xml:space="preserve"&gt;&lt;value&gt;Input&lt;/value&gt;&lt;/data&gt;</v>
      </c>
      <c r="AQ955" t="str">
        <f t="shared" si="303"/>
        <v>&lt;data name="RecorderMainframe_AttachedMainframe_DisplayName" xml:space="preserve"&gt;&lt;value&gt;Open Connection&lt;/value&gt;&lt;/data&gt;</v>
      </c>
      <c r="AR955" t="str">
        <f t="shared" si="304"/>
        <v>&lt;data name="RecorderMainframe_AttachedMainframe_Description" xml:space="preserve"&gt;&lt;value&gt;Opens a mainframe session.&lt;/value&gt;&lt;/data&gt;</v>
      </c>
      <c r="AT955" s="2" t="str">
        <f>$AN955&amp;CHAR(13)&amp;CHAR(10)&amp;$AO955&amp;CHAR(13)&amp;CHAR(10)&amp;$AP955&amp;CHAR(13)&amp;CHAR(10)&amp;$AQ955&amp;CHAR(13)&amp;CHAR(10)&amp;$AR955&amp;CHAR(13)&amp;CHAR(10)</f>
        <v xml:space="preserve">&lt;data name="RecorderMainframe_AttachedMainframe_Path_DisplayName" xml:space="preserve"&gt;&lt;value&gt;Session Path&lt;/value&gt;&lt;/data&gt;_x000D_
&lt;data name="RecorderMainframe_AttachedMainframe_Path_Description" xml:space="preserve"&gt;&lt;value&gt;Session name.&lt;/value&gt;&lt;/data&gt;_x000D_
&lt;data name="RecorderMainframe_AttachedMainframe_Path_Category" xml:space="preserve"&gt;&lt;value&gt;Input&lt;/value&gt;&lt;/data&gt;_x000D_
&lt;data name="RecorderMainframe_AttachedMainframe_DisplayName" xml:space="preserve"&gt;&lt;value&gt;Open Connection&lt;/value&gt;&lt;/data&gt;_x000D_
&lt;data name="RecorderMainframe_AttachedMainframe_Description" xml:space="preserve"&gt;&lt;value&gt;Opens a mainframe session.&lt;/value&gt;&lt;/data&gt;_x000D_
</v>
      </c>
      <c r="AU955" s="30" t="str">
        <f t="shared" si="308"/>
        <v>&lt;data name="RecorderMainframe_AttachedMainframe_HelpURL" xml:space="preserve"&gt;&lt;value&gt;Components/Recorder/Mainframe/OpenConnection.htm&lt;/value&gt;&lt;/data&gt;</v>
      </c>
      <c r="AV955" t="str">
        <f t="shared" si="305"/>
        <v>&lt;data name="ToolBox_RecorderMainframe" xml:space="preserve"&gt;&lt;value&gt;Recorder{#}Mainframe&lt;/value&gt;&lt;/data&gt;</v>
      </c>
      <c r="AW955" t="str">
        <f t="shared" si="306"/>
        <v>&lt;data name="RecorderMainframe_AttachedMainframe_ICON" xml:space="preserve"&gt;&lt;value&gt;RecorderMainframeAttachedMainframeICON&lt;/value&gt;&lt;/data&gt;</v>
      </c>
    </row>
    <row r="956" spans="1:49" s="2" customFormat="1" ht="15">
      <c r="A956" s="48">
        <v>4.2</v>
      </c>
      <c r="B956" s="2" t="s">
        <v>538</v>
      </c>
      <c r="C956" s="2" t="s">
        <v>536</v>
      </c>
      <c r="D956" s="2" t="s">
        <v>1568</v>
      </c>
      <c r="E956" s="101" t="s">
        <v>2212</v>
      </c>
      <c r="F956" s="9" t="s">
        <v>2219</v>
      </c>
      <c r="G956" s="43" t="s">
        <v>2220</v>
      </c>
      <c r="H956" s="43"/>
      <c r="I956" s="2">
        <v>1</v>
      </c>
      <c r="J956" s="2">
        <v>0</v>
      </c>
      <c r="K956" s="2" t="s">
        <v>595</v>
      </c>
      <c r="L956" s="9" t="s">
        <v>9</v>
      </c>
      <c r="M956" s="92"/>
      <c r="O956" s="46" t="str">
        <f t="shared" si="295"/>
        <v>Components/Recorder/Mainframe/OpenConnection.htm</v>
      </c>
      <c r="P956" s="47" t="s">
        <v>4438</v>
      </c>
      <c r="Q956" s="47" t="s">
        <v>2215</v>
      </c>
      <c r="R956" s="47" t="s">
        <v>2221</v>
      </c>
      <c r="S956" s="9" t="s">
        <v>9</v>
      </c>
      <c r="U956" s="2" t="s">
        <v>624</v>
      </c>
      <c r="V956" s="2" t="s">
        <v>667</v>
      </c>
      <c r="Y956" s="2" t="s">
        <v>4439</v>
      </c>
      <c r="Z956" s="2" t="s">
        <v>2140</v>
      </c>
      <c r="AA956" s="2" t="s">
        <v>591</v>
      </c>
      <c r="AB956" s="2" t="s">
        <v>9</v>
      </c>
      <c r="AD956" s="103" t="s">
        <v>592</v>
      </c>
      <c r="AF956" s="30" t="str">
        <f t="shared" si="310"/>
        <v>attributeTableBuilder.AddCustomAttributes(typeof(AttachedMainframe),"SessionId", new Attribute[] { new DesignerLocalizedDisplayNameAttribute(DesignerResource.RecorderMainframe_AttachedMainframe_SessionId_DisplayName)});</v>
      </c>
      <c r="AG956" t="str">
        <f t="shared" si="296"/>
        <v>attributeTableBuilder.AddCustomAttributes(typeof(AttachedMainframe),"SessionId", new Attribute[] { new DesignerLocalizedDescriptionAttribute(DesignerResource.RecorderMainframe_AttachedMainframe_SessionId_Description)});</v>
      </c>
      <c r="AH956" t="str">
        <f t="shared" si="297"/>
        <v>attributeTableBuilder.AddCustomAttributes(typeof(AttachedMainframe),"SessionId", new Attribute[] { new DesignerLocalizedCategoryAttribute(DesignerResource.RecorderMainframe_AttachedMainframe_SessionId_Category)});</v>
      </c>
      <c r="AK956" t="str">
        <f t="shared" si="298"/>
        <v>attributeTableBuilder.AddCustomAttributes(typeof(AttachedMainframe), new Attribute[] { new DesignerLocalizedDisplayNameAttribute(DesignerResource.RecorderMainframe_AttachedMainframe_DisplayName)});</v>
      </c>
      <c r="AL956" t="str">
        <f t="shared" si="299"/>
        <v>attributeTableBuilder.AddCustomAttributes(typeof(AttachedMainframe), new Attribute[] { new DesignerLocalizedDescriptionAttribute(DesignerResource.RecorderMainframe_AttachedMainframe_Description)});</v>
      </c>
      <c r="AM956" s="30" t="str">
        <f t="shared" si="300"/>
        <v>attributeTableBuilder.AddCustomAttributes(typeof(AttachedMainframe), new Attribute[] { new DesignerLocalizedHelpURLAttribute(DesignerResource.RecorderMainframe_AttachedMainframe_HelpURL)});</v>
      </c>
      <c r="AN956" t="str">
        <f t="shared" si="307"/>
        <v>&lt;data name="RecorderMainframe_AttachedMainframe_SessionId_DisplayName" xml:space="preserve"&gt;&lt;value&gt;Session Id&lt;/value&gt;&lt;/data&gt;</v>
      </c>
      <c r="AO956" t="str">
        <f t="shared" si="301"/>
        <v>&lt;data name="RecorderMainframe_AttachedMainframe_SessionId_Description" xml:space="preserve"&gt;&lt;value&gt;Configuration file-path for setting the session configuration.&lt;/value&gt;&lt;/data&gt;</v>
      </c>
      <c r="AP956" t="str">
        <f t="shared" si="302"/>
        <v>&lt;data name="RecorderMainframe_AttachedMainframe_SessionId_Category" xml:space="preserve"&gt;&lt;value&gt;Input&lt;/value&gt;&lt;/data&gt;</v>
      </c>
      <c r="AQ956" t="str">
        <f t="shared" si="303"/>
        <v>&lt;data name="RecorderMainframe_AttachedMainframe_DisplayName" xml:space="preserve"&gt;&lt;value&gt;Open Connection&lt;/value&gt;&lt;/data&gt;</v>
      </c>
      <c r="AR956" t="str">
        <f t="shared" si="304"/>
        <v>&lt;data name="RecorderMainframe_AttachedMainframe_Description" xml:space="preserve"&gt;&lt;value&gt;Opens a mainframe session.&lt;/value&gt;&lt;/data&gt;</v>
      </c>
      <c r="AT956" s="2" t="str">
        <f>$AN956&amp;CHAR(13)&amp;CHAR(10)&amp;$AO956&amp;CHAR(13)&amp;CHAR(10)&amp;$AP956&amp;CHAR(13)&amp;CHAR(10)&amp;$AQ956&amp;CHAR(13)&amp;CHAR(10)&amp;$AR956&amp;CHAR(13)&amp;CHAR(10)</f>
        <v xml:space="preserve">&lt;data name="RecorderMainframe_AttachedMainframe_SessionId_DisplayName" xml:space="preserve"&gt;&lt;value&gt;Session Id&lt;/value&gt;&lt;/data&gt;_x000D_
&lt;data name="RecorderMainframe_AttachedMainframe_SessionId_Description" xml:space="preserve"&gt;&lt;value&gt;Configuration file-path for setting the session configuration.&lt;/value&gt;&lt;/data&gt;_x000D_
&lt;data name="RecorderMainframe_AttachedMainframe_SessionId_Category" xml:space="preserve"&gt;&lt;value&gt;Input&lt;/value&gt;&lt;/data&gt;_x000D_
&lt;data name="RecorderMainframe_AttachedMainframe_DisplayName" xml:space="preserve"&gt;&lt;value&gt;Open Connection&lt;/value&gt;&lt;/data&gt;_x000D_
&lt;data name="RecorderMainframe_AttachedMainframe_Description" xml:space="preserve"&gt;&lt;value&gt;Opens a mainframe session.&lt;/value&gt;&lt;/data&gt;_x000D_
</v>
      </c>
      <c r="AU956" s="30" t="str">
        <f t="shared" si="308"/>
        <v>&lt;data name="RecorderMainframe_AttachedMainframe_HelpURL" xml:space="preserve"&gt;&lt;value&gt;Components/Recorder/Mainframe/OpenConnection.htm&lt;/value&gt;&lt;/data&gt;</v>
      </c>
      <c r="AV956" t="str">
        <f t="shared" si="305"/>
        <v>&lt;data name="ToolBox_RecorderMainframe" xml:space="preserve"&gt;&lt;value&gt;Recorder{#}Mainframe&lt;/value&gt;&lt;/data&gt;</v>
      </c>
      <c r="AW956" t="str">
        <f t="shared" si="306"/>
        <v>&lt;data name="RecorderMainframe_AttachedMainframe_ICON" xml:space="preserve"&gt;&lt;value&gt;RecorderMainframeAttachedMainframeICON&lt;/value&gt;&lt;/data&gt;</v>
      </c>
    </row>
    <row r="957" spans="1:49" s="2" customFormat="1" ht="15">
      <c r="A957" s="48"/>
      <c r="B957" s="2" t="s">
        <v>538</v>
      </c>
      <c r="C957" s="2" t="s">
        <v>536</v>
      </c>
      <c r="D957" s="2" t="s">
        <v>1568</v>
      </c>
      <c r="E957" s="101" t="s">
        <v>2212</v>
      </c>
      <c r="F957" s="9" t="s">
        <v>2222</v>
      </c>
      <c r="G957" s="2" t="s">
        <v>2222</v>
      </c>
      <c r="I957" s="2">
        <v>1</v>
      </c>
      <c r="J957" s="2">
        <v>0</v>
      </c>
      <c r="K957" s="2" t="s">
        <v>536</v>
      </c>
      <c r="L957" s="9" t="s">
        <v>9</v>
      </c>
      <c r="M957" s="92">
        <v>80</v>
      </c>
      <c r="O957" s="46" t="str">
        <f t="shared" si="295"/>
        <v>Components/Recorder/Mainframe/OpenConnection.htm</v>
      </c>
      <c r="P957" s="47" t="s">
        <v>4438</v>
      </c>
      <c r="Q957" s="47" t="s">
        <v>2215</v>
      </c>
      <c r="R957" s="47" t="s">
        <v>2223</v>
      </c>
      <c r="S957" s="9" t="s">
        <v>9</v>
      </c>
      <c r="T957" s="2">
        <v>80</v>
      </c>
      <c r="U957" s="2" t="s">
        <v>681</v>
      </c>
      <c r="V957" s="2" t="s">
        <v>667</v>
      </c>
      <c r="Y957" s="2" t="s">
        <v>4439</v>
      </c>
      <c r="Z957" s="2" t="s">
        <v>2140</v>
      </c>
      <c r="AA957" s="2" t="s">
        <v>591</v>
      </c>
      <c r="AB957" s="2" t="s">
        <v>9</v>
      </c>
      <c r="AD957" s="103"/>
      <c r="AF957" s="30" t="str">
        <f t="shared" si="310"/>
        <v>attributeTableBuilder.AddCustomAttributes(typeof(AttachedMainframe),"MainframeScreenSizeX", new Attribute[] { new DesignerLocalizedDisplayNameAttribute(DesignerResource.RecorderMainframe_AttachedMainframe_MainframeScreenSizeX_DisplayName)});</v>
      </c>
      <c r="AG957" t="str">
        <f t="shared" si="296"/>
        <v>attributeTableBuilder.AddCustomAttributes(typeof(AttachedMainframe),"MainframeScreenSizeX", new Attribute[] { new DesignerLocalizedDescriptionAttribute(DesignerResource.RecorderMainframe_AttachedMainframe_MainframeScreenSizeX_Description)});</v>
      </c>
      <c r="AH957" t="str">
        <f t="shared" si="297"/>
        <v>attributeTableBuilder.AddCustomAttributes(typeof(AttachedMainframe),"MainframeScreenSizeX", new Attribute[] { new DesignerLocalizedCategoryAttribute(DesignerResource.RecorderMainframe_AttachedMainframe_MainframeScreenSizeX_Category)});</v>
      </c>
      <c r="AK957" t="str">
        <f t="shared" si="298"/>
        <v>attributeTableBuilder.AddCustomAttributes(typeof(AttachedMainframe), new Attribute[] { new DesignerLocalizedDisplayNameAttribute(DesignerResource.RecorderMainframe_AttachedMainframe_DisplayName)});</v>
      </c>
      <c r="AL957" t="str">
        <f t="shared" si="299"/>
        <v>attributeTableBuilder.AddCustomAttributes(typeof(AttachedMainframe), new Attribute[] { new DesignerLocalizedDescriptionAttribute(DesignerResource.RecorderMainframe_AttachedMainframe_Description)});</v>
      </c>
      <c r="AM957" s="30" t="str">
        <f t="shared" si="300"/>
        <v>attributeTableBuilder.AddCustomAttributes(typeof(AttachedMainframe), new Attribute[] { new DesignerLocalizedHelpURLAttribute(DesignerResource.RecorderMainframe_AttachedMainframe_HelpURL)});</v>
      </c>
      <c r="AN957" t="str">
        <f t="shared" si="307"/>
        <v>&lt;data name="RecorderMainframe_AttachedMainframe_MainframeScreenSizeX_DisplayName" xml:space="preserve"&gt;&lt;value&gt;Screen Width&lt;/value&gt;&lt;/data&gt;</v>
      </c>
      <c r="AO957" t="str">
        <f t="shared" si="301"/>
        <v>&lt;data name="RecorderMainframe_AttachedMainframe_MainframeScreenSizeX_Description" xml:space="preserve"&gt;&lt;value&gt;Screen Width&lt;/value&gt;&lt;/data&gt;</v>
      </c>
      <c r="AP957" t="str">
        <f t="shared" si="302"/>
        <v>&lt;data name="RecorderMainframe_AttachedMainframe_MainframeScreenSizeX_Category" xml:space="preserve"&gt;&lt;value&gt;Mainframe&lt;/value&gt;&lt;/data&gt;</v>
      </c>
      <c r="AQ957" t="str">
        <f t="shared" si="303"/>
        <v>&lt;data name="RecorderMainframe_AttachedMainframe_DisplayName" xml:space="preserve"&gt;&lt;value&gt;Open Connection&lt;/value&gt;&lt;/data&gt;</v>
      </c>
      <c r="AR957" t="str">
        <f t="shared" si="304"/>
        <v>&lt;data name="RecorderMainframe_AttachedMainframe_Description" xml:space="preserve"&gt;&lt;value&gt;Opens a mainframe session.&lt;/value&gt;&lt;/data&gt;</v>
      </c>
      <c r="AU957" s="30" t="str">
        <f t="shared" si="308"/>
        <v>&lt;data name="RecorderMainframe_AttachedMainframe_HelpURL" xml:space="preserve"&gt;&lt;value&gt;Components/Recorder/Mainframe/OpenConnection.htm&lt;/value&gt;&lt;/data&gt;</v>
      </c>
      <c r="AV957" t="str">
        <f t="shared" si="305"/>
        <v>&lt;data name="ToolBox_RecorderMainframe" xml:space="preserve"&gt;&lt;value&gt;Recorder{#}Mainframe&lt;/value&gt;&lt;/data&gt;</v>
      </c>
      <c r="AW957" t="str">
        <f t="shared" si="306"/>
        <v>&lt;data name="RecorderMainframe_AttachedMainframe_ICON" xml:space="preserve"&gt;&lt;value&gt;RecorderMainframeAttachedMainframeICON&lt;/value&gt;&lt;/data&gt;</v>
      </c>
    </row>
    <row r="958" spans="1:49" s="2" customFormat="1" ht="15">
      <c r="A958" s="48"/>
      <c r="B958" s="2" t="s">
        <v>538</v>
      </c>
      <c r="C958" s="2" t="s">
        <v>536</v>
      </c>
      <c r="D958" s="2" t="s">
        <v>1568</v>
      </c>
      <c r="E958" s="101" t="s">
        <v>2212</v>
      </c>
      <c r="F958" s="9" t="s">
        <v>2224</v>
      </c>
      <c r="G958" s="2" t="s">
        <v>2224</v>
      </c>
      <c r="I958" s="2">
        <v>1</v>
      </c>
      <c r="J958" s="2">
        <v>0</v>
      </c>
      <c r="K958" s="2" t="s">
        <v>536</v>
      </c>
      <c r="L958" s="9" t="s">
        <v>9</v>
      </c>
      <c r="M958" s="92">
        <v>24</v>
      </c>
      <c r="O958" s="46" t="str">
        <f t="shared" si="295"/>
        <v>Components/Recorder/Mainframe/OpenConnection.htm</v>
      </c>
      <c r="P958" s="47" t="s">
        <v>4438</v>
      </c>
      <c r="Q958" s="47" t="s">
        <v>2215</v>
      </c>
      <c r="R958" s="47" t="s">
        <v>2225</v>
      </c>
      <c r="S958" s="9" t="s">
        <v>9</v>
      </c>
      <c r="T958" s="2">
        <v>24</v>
      </c>
      <c r="U958" s="2" t="s">
        <v>681</v>
      </c>
      <c r="V958" s="2" t="s">
        <v>667</v>
      </c>
      <c r="Y958" s="2" t="s">
        <v>4439</v>
      </c>
      <c r="Z958" s="2" t="s">
        <v>2140</v>
      </c>
      <c r="AA958" s="2" t="s">
        <v>591</v>
      </c>
      <c r="AB958" s="2" t="s">
        <v>9</v>
      </c>
      <c r="AD958" s="103"/>
      <c r="AF958" s="30" t="str">
        <f t="shared" si="310"/>
        <v>attributeTableBuilder.AddCustomAttributes(typeof(AttachedMainframe),"MainframeScreenSizeY", new Attribute[] { new DesignerLocalizedDisplayNameAttribute(DesignerResource.RecorderMainframe_AttachedMainframe_MainframeScreenSizeY_DisplayName)});</v>
      </c>
      <c r="AG958" t="str">
        <f t="shared" si="296"/>
        <v>attributeTableBuilder.AddCustomAttributes(typeof(AttachedMainframe),"MainframeScreenSizeY", new Attribute[] { new DesignerLocalizedDescriptionAttribute(DesignerResource.RecorderMainframe_AttachedMainframe_MainframeScreenSizeY_Description)});</v>
      </c>
      <c r="AH958" t="str">
        <f t="shared" si="297"/>
        <v>attributeTableBuilder.AddCustomAttributes(typeof(AttachedMainframe),"MainframeScreenSizeY", new Attribute[] { new DesignerLocalizedCategoryAttribute(DesignerResource.RecorderMainframe_AttachedMainframe_MainframeScreenSizeY_Category)});</v>
      </c>
      <c r="AK958" t="str">
        <f t="shared" si="298"/>
        <v>attributeTableBuilder.AddCustomAttributes(typeof(AttachedMainframe), new Attribute[] { new DesignerLocalizedDisplayNameAttribute(DesignerResource.RecorderMainframe_AttachedMainframe_DisplayName)});</v>
      </c>
      <c r="AL958" t="str">
        <f t="shared" si="299"/>
        <v>attributeTableBuilder.AddCustomAttributes(typeof(AttachedMainframe), new Attribute[] { new DesignerLocalizedDescriptionAttribute(DesignerResource.RecorderMainframe_AttachedMainframe_Description)});</v>
      </c>
      <c r="AM958" s="30" t="str">
        <f t="shared" si="300"/>
        <v>attributeTableBuilder.AddCustomAttributes(typeof(AttachedMainframe), new Attribute[] { new DesignerLocalizedHelpURLAttribute(DesignerResource.RecorderMainframe_AttachedMainframe_HelpURL)});</v>
      </c>
      <c r="AN958" t="str">
        <f t="shared" si="307"/>
        <v>&lt;data name="RecorderMainframe_AttachedMainframe_MainframeScreenSizeY_DisplayName" xml:space="preserve"&gt;&lt;value&gt;Screen Height&lt;/value&gt;&lt;/data&gt;</v>
      </c>
      <c r="AO958" t="str">
        <f t="shared" si="301"/>
        <v>&lt;data name="RecorderMainframe_AttachedMainframe_MainframeScreenSizeY_Description" xml:space="preserve"&gt;&lt;value&gt;Screen Height&lt;/value&gt;&lt;/data&gt;</v>
      </c>
      <c r="AP958" t="str">
        <f t="shared" si="302"/>
        <v>&lt;data name="RecorderMainframe_AttachedMainframe_MainframeScreenSizeY_Category" xml:space="preserve"&gt;&lt;value&gt;Mainframe&lt;/value&gt;&lt;/data&gt;</v>
      </c>
      <c r="AQ958" t="str">
        <f t="shared" si="303"/>
        <v>&lt;data name="RecorderMainframe_AttachedMainframe_DisplayName" xml:space="preserve"&gt;&lt;value&gt;Open Connection&lt;/value&gt;&lt;/data&gt;</v>
      </c>
      <c r="AR958" t="str">
        <f t="shared" si="304"/>
        <v>&lt;data name="RecorderMainframe_AttachedMainframe_Description" xml:space="preserve"&gt;&lt;value&gt;Opens a mainframe session.&lt;/value&gt;&lt;/data&gt;</v>
      </c>
      <c r="AU958" s="30" t="str">
        <f t="shared" si="308"/>
        <v>&lt;data name="RecorderMainframe_AttachedMainframe_HelpURL" xml:space="preserve"&gt;&lt;value&gt;Components/Recorder/Mainframe/OpenConnection.htm&lt;/value&gt;&lt;/data&gt;</v>
      </c>
      <c r="AV958" t="str">
        <f t="shared" si="305"/>
        <v>&lt;data name="ToolBox_RecorderMainframe" xml:space="preserve"&gt;&lt;value&gt;Recorder{#}Mainframe&lt;/value&gt;&lt;/data&gt;</v>
      </c>
      <c r="AW958" t="str">
        <f t="shared" si="306"/>
        <v>&lt;data name="RecorderMainframe_AttachedMainframe_ICON" xml:space="preserve"&gt;&lt;value&gt;RecorderMainframeAttachedMainframeICON&lt;/value&gt;&lt;/data&gt;</v>
      </c>
    </row>
    <row r="959" spans="1:49" s="2" customFormat="1" ht="15">
      <c r="A959" s="48">
        <v>4.2</v>
      </c>
      <c r="B959" s="2" t="s">
        <v>538</v>
      </c>
      <c r="C959" s="2" t="s">
        <v>536</v>
      </c>
      <c r="D959" s="2" t="s">
        <v>1576</v>
      </c>
      <c r="E959" s="101" t="s">
        <v>2212</v>
      </c>
      <c r="F959" s="9" t="s">
        <v>2213</v>
      </c>
      <c r="G959" s="43" t="s">
        <v>2214</v>
      </c>
      <c r="H959" s="43"/>
      <c r="I959" s="2">
        <v>0</v>
      </c>
      <c r="J959" s="2">
        <v>0</v>
      </c>
      <c r="K959" s="2" t="s">
        <v>595</v>
      </c>
      <c r="L959" s="9" t="s">
        <v>9</v>
      </c>
      <c r="M959" s="92"/>
      <c r="O959" s="46" t="str">
        <f t="shared" si="295"/>
        <v>Components/Recorder/Mainframe/CloseConnection.htm</v>
      </c>
      <c r="P959" s="47" t="s">
        <v>4438</v>
      </c>
      <c r="Q959" s="47" t="s">
        <v>2226</v>
      </c>
      <c r="R959" s="47" t="s">
        <v>2227</v>
      </c>
      <c r="S959" s="9" t="s">
        <v>9</v>
      </c>
      <c r="U959" s="2" t="s">
        <v>624</v>
      </c>
      <c r="V959" s="2" t="s">
        <v>1588</v>
      </c>
      <c r="Y959" s="2" t="s">
        <v>4439</v>
      </c>
      <c r="Z959" s="2" t="s">
        <v>2140</v>
      </c>
      <c r="AA959" s="2" t="s">
        <v>591</v>
      </c>
      <c r="AB959" s="2" t="s">
        <v>9</v>
      </c>
      <c r="AD959" s="103" t="s">
        <v>592</v>
      </c>
      <c r="AF959" s="30" t="str">
        <f t="shared" si="310"/>
        <v>attributeTableBuilder.AddCustomAttributes(typeof(DetachedMainframe),"EventId", new Attribute[] { new DesignerLocalizedDisplayNameAttribute(DesignerResource.RecorderMainframe_DetachedMainframe_EventId_DisplayName)});</v>
      </c>
      <c r="AG959" t="str">
        <f t="shared" si="296"/>
        <v>attributeTableBuilder.AddCustomAttributes(typeof(DetachedMainframe),"EventId", new Attribute[] { new DesignerLocalizedDescriptionAttribute(DesignerResource.RecorderMainframe_DetachedMainframe_EventId_Description)});</v>
      </c>
      <c r="AH959" t="str">
        <f t="shared" si="297"/>
        <v>attributeTableBuilder.AddCustomAttributes(typeof(DetachedMainframe),"EventId", new Attribute[] { new DesignerLocalizedCategoryAttribute(DesignerResource.RecorderMainframe_DetachedMainframe_EventId_Category)});</v>
      </c>
      <c r="AK959" t="str">
        <f t="shared" si="298"/>
        <v>attributeTableBuilder.AddCustomAttributes(typeof(DetachedMainframe), new Attribute[] { new DesignerLocalizedDisplayNameAttribute(DesignerResource.RecorderMainframe_DetachedMainframe_DisplayName)});</v>
      </c>
      <c r="AL959" t="str">
        <f t="shared" si="299"/>
        <v>attributeTableBuilder.AddCustomAttributes(typeof(DetachedMainframe), new Attribute[] { new DesignerLocalizedDescriptionAttribute(DesignerResource.RecorderMainframe_DetachedMainframe_Description)});</v>
      </c>
      <c r="AM959" s="30" t="str">
        <f t="shared" si="300"/>
        <v>attributeTableBuilder.AddCustomAttributes(typeof(DetachedMainframe), new Attribute[] { new DesignerLocalizedHelpURLAttribute(DesignerResource.RecorderMainframe_DetachedMainframe_HelpURL)});</v>
      </c>
      <c r="AN959" t="str">
        <f t="shared" si="307"/>
        <v>&lt;data name="RecorderMainframe_DetachedMainframe_EventId_DisplayName" xml:space="preserve"&gt;&lt;value&gt;Event Id&lt;/value&gt;&lt;/data&gt;</v>
      </c>
      <c r="AO959" t="str">
        <f t="shared" si="301"/>
        <v>&lt;data name="RecorderMainframe_DetachedMainframe_EventId_Description" xml:space="preserve"&gt;&lt;value&gt;Emulator Id. For example, the Id value for IBM Personal Commincations is pcsws,&lt;/value&gt;&lt;/data&gt;</v>
      </c>
      <c r="AP959" t="str">
        <f t="shared" si="302"/>
        <v>&lt;data name="RecorderMainframe_DetachedMainframe_EventId_Category" xml:space="preserve"&gt;&lt;value&gt;Input&lt;/value&gt;&lt;/data&gt;</v>
      </c>
      <c r="AQ959" t="str">
        <f t="shared" si="303"/>
        <v>&lt;data name="RecorderMainframe_DetachedMainframe_DisplayName" xml:space="preserve"&gt;&lt;value&gt;Close Connection&lt;/value&gt;&lt;/data&gt;</v>
      </c>
      <c r="AR959" t="str">
        <f t="shared" si="304"/>
        <v>&lt;data name="RecorderMainframe_DetachedMainframe_Description" xml:space="preserve"&gt;&lt;value&gt;Opens a mainframe session.&lt;/value&gt;&lt;/data&gt;</v>
      </c>
      <c r="AT959" s="2" t="str">
        <f>$AN959&amp;CHAR(13)&amp;CHAR(10)&amp;$AO959&amp;CHAR(13)&amp;CHAR(10)&amp;$AP959&amp;CHAR(13)&amp;CHAR(10)&amp;$AQ959&amp;CHAR(13)&amp;CHAR(10)&amp;$AR959&amp;CHAR(13)&amp;CHAR(10)</f>
        <v xml:space="preserve">&lt;data name="RecorderMainframe_DetachedMainframe_EventId_DisplayName" xml:space="preserve"&gt;&lt;value&gt;Event Id&lt;/value&gt;&lt;/data&gt;_x000D_
&lt;data name="RecorderMainframe_DetachedMainframe_EventId_Description" xml:space="preserve"&gt;&lt;value&gt;Emulator Id. For example, the Id value for IBM Personal Commincations is pcsws,&lt;/value&gt;&lt;/data&gt;_x000D_
&lt;data name="RecorderMainframe_DetachedMainframe_EventId_Category" xml:space="preserve"&gt;&lt;value&gt;Input&lt;/value&gt;&lt;/data&gt;_x000D_
&lt;data name="RecorderMainframe_DetachedMainframe_DisplayName" xml:space="preserve"&gt;&lt;value&gt;Close Connection&lt;/value&gt;&lt;/data&gt;_x000D_
&lt;data name="RecorderMainframe_DetachedMainframe_Description" xml:space="preserve"&gt;&lt;value&gt;Opens a mainframe session.&lt;/value&gt;&lt;/data&gt;_x000D_
</v>
      </c>
      <c r="AU959" s="30" t="str">
        <f t="shared" si="308"/>
        <v>&lt;data name="RecorderMainframe_DetachedMainframe_HelpURL" xml:space="preserve"&gt;&lt;value&gt;Components/Recorder/Mainframe/CloseConnection.htm&lt;/value&gt;&lt;/data&gt;</v>
      </c>
      <c r="AV959" t="str">
        <f t="shared" si="305"/>
        <v>&lt;data name="ToolBox_RecorderMainframe" xml:space="preserve"&gt;&lt;value&gt;Recorder{#}Mainframe&lt;/value&gt;&lt;/data&gt;</v>
      </c>
      <c r="AW959" t="str">
        <f t="shared" si="306"/>
        <v>&lt;data name="RecorderMainframe_DetachedMainframe_ICON" xml:space="preserve"&gt;&lt;value&gt;RecorderMainframeDetachedMainframeICON&lt;/value&gt;&lt;/data&gt;</v>
      </c>
    </row>
    <row r="960" spans="1:49" s="2" customFormat="1" ht="15">
      <c r="A960" s="48">
        <v>4.2</v>
      </c>
      <c r="B960" s="2" t="s">
        <v>538</v>
      </c>
      <c r="C960" s="2" t="s">
        <v>536</v>
      </c>
      <c r="D960" s="2" t="s">
        <v>1576</v>
      </c>
      <c r="E960" s="101" t="s">
        <v>2212</v>
      </c>
      <c r="F960" s="9" t="s">
        <v>2219</v>
      </c>
      <c r="G960" s="43" t="s">
        <v>2218</v>
      </c>
      <c r="H960" s="43"/>
      <c r="I960" s="2">
        <v>0</v>
      </c>
      <c r="J960" s="2">
        <v>0</v>
      </c>
      <c r="K960" s="2" t="s">
        <v>595</v>
      </c>
      <c r="L960" s="9" t="s">
        <v>9</v>
      </c>
      <c r="M960" s="92"/>
      <c r="O960" s="46" t="str">
        <f t="shared" si="295"/>
        <v>Components/Recorder/Mainframe/CloseConnection.htm</v>
      </c>
      <c r="P960" s="47" t="s">
        <v>4438</v>
      </c>
      <c r="Q960" s="47" t="s">
        <v>2226</v>
      </c>
      <c r="R960" s="47" t="s">
        <v>2228</v>
      </c>
      <c r="S960" s="9" t="s">
        <v>9</v>
      </c>
      <c r="U960" s="2" t="s">
        <v>624</v>
      </c>
      <c r="V960" s="2" t="s">
        <v>1588</v>
      </c>
      <c r="Y960" s="2" t="s">
        <v>4439</v>
      </c>
      <c r="Z960" s="2" t="s">
        <v>2140</v>
      </c>
      <c r="AA960" s="2" t="s">
        <v>591</v>
      </c>
      <c r="AB960" s="2" t="s">
        <v>9</v>
      </c>
      <c r="AD960" s="103" t="s">
        <v>592</v>
      </c>
      <c r="AF960" s="30" t="str">
        <f t="shared" si="310"/>
        <v>attributeTableBuilder.AddCustomAttributes(typeof(DetachedMainframe),"Session", new Attribute[] { new DesignerLocalizedDisplayNameAttribute(DesignerResource.RecorderMainframe_DetachedMainframe_Session_DisplayName)});</v>
      </c>
      <c r="AG960" t="str">
        <f t="shared" si="296"/>
        <v>attributeTableBuilder.AddCustomAttributes(typeof(DetachedMainframe),"Session", new Attribute[] { new DesignerLocalizedDescriptionAttribute(DesignerResource.RecorderMainframe_DetachedMainframe_Session_Description)});</v>
      </c>
      <c r="AH960" t="str">
        <f t="shared" si="297"/>
        <v>attributeTableBuilder.AddCustomAttributes(typeof(DetachedMainframe),"Session", new Attribute[] { new DesignerLocalizedCategoryAttribute(DesignerResource.RecorderMainframe_DetachedMainframe_Session_Category)});</v>
      </c>
      <c r="AK960" t="str">
        <f t="shared" si="298"/>
        <v>attributeTableBuilder.AddCustomAttributes(typeof(DetachedMainframe), new Attribute[] { new DesignerLocalizedDisplayNameAttribute(DesignerResource.RecorderMainframe_DetachedMainframe_DisplayName)});</v>
      </c>
      <c r="AL960" t="str">
        <f t="shared" si="299"/>
        <v>attributeTableBuilder.AddCustomAttributes(typeof(DetachedMainframe), new Attribute[] { new DesignerLocalizedDescriptionAttribute(DesignerResource.RecorderMainframe_DetachedMainframe_Description)});</v>
      </c>
      <c r="AM960" s="30" t="str">
        <f t="shared" si="300"/>
        <v>attributeTableBuilder.AddCustomAttributes(typeof(DetachedMainframe), new Attribute[] { new DesignerLocalizedHelpURLAttribute(DesignerResource.RecorderMainframe_DetachedMainframe_HelpURL)});</v>
      </c>
      <c r="AN960" t="str">
        <f t="shared" si="307"/>
        <v>&lt;data name="RecorderMainframe_DetachedMainframe_Session_DisplayName" xml:space="preserve"&gt;&lt;value&gt;Session Id&lt;/value&gt;&lt;/data&gt;</v>
      </c>
      <c r="AO960" t="str">
        <f t="shared" si="301"/>
        <v>&lt;data name="RecorderMainframe_DetachedMainframe_Session_Description" xml:space="preserve"&gt;&lt;value&gt;Session name.&lt;/value&gt;&lt;/data&gt;</v>
      </c>
      <c r="AP960" t="str">
        <f t="shared" si="302"/>
        <v>&lt;data name="RecorderMainframe_DetachedMainframe_Session_Category" xml:space="preserve"&gt;&lt;value&gt;Input&lt;/value&gt;&lt;/data&gt;</v>
      </c>
      <c r="AQ960" t="str">
        <f t="shared" si="303"/>
        <v>&lt;data name="RecorderMainframe_DetachedMainframe_DisplayName" xml:space="preserve"&gt;&lt;value&gt;Close Connection&lt;/value&gt;&lt;/data&gt;</v>
      </c>
      <c r="AR960" t="str">
        <f t="shared" si="304"/>
        <v>&lt;data name="RecorderMainframe_DetachedMainframe_Description" xml:space="preserve"&gt;&lt;value&gt;Opens a mainframe session.&lt;/value&gt;&lt;/data&gt;</v>
      </c>
      <c r="AT960" s="2" t="str">
        <f>$AN960&amp;CHAR(13)&amp;CHAR(10)&amp;$AO960&amp;CHAR(13)&amp;CHAR(10)&amp;$AP960&amp;CHAR(13)&amp;CHAR(10)&amp;$AQ960&amp;CHAR(13)&amp;CHAR(10)&amp;$AR960&amp;CHAR(13)&amp;CHAR(10)</f>
        <v xml:space="preserve">&lt;data name="RecorderMainframe_DetachedMainframe_Session_DisplayName" xml:space="preserve"&gt;&lt;value&gt;Session Id&lt;/value&gt;&lt;/data&gt;_x000D_
&lt;data name="RecorderMainframe_DetachedMainframe_Session_Description" xml:space="preserve"&gt;&lt;value&gt;Session name.&lt;/value&gt;&lt;/data&gt;_x000D_
&lt;data name="RecorderMainframe_DetachedMainframe_Session_Category" xml:space="preserve"&gt;&lt;value&gt;Input&lt;/value&gt;&lt;/data&gt;_x000D_
&lt;data name="RecorderMainframe_DetachedMainframe_DisplayName" xml:space="preserve"&gt;&lt;value&gt;Close Connection&lt;/value&gt;&lt;/data&gt;_x000D_
&lt;data name="RecorderMainframe_DetachedMainframe_Description" xml:space="preserve"&gt;&lt;value&gt;Opens a mainframe session.&lt;/value&gt;&lt;/data&gt;_x000D_
</v>
      </c>
      <c r="AU960" s="30" t="str">
        <f t="shared" si="308"/>
        <v>&lt;data name="RecorderMainframe_DetachedMainframe_HelpURL" xml:space="preserve"&gt;&lt;value&gt;Components/Recorder/Mainframe/CloseConnection.htm&lt;/value&gt;&lt;/data&gt;</v>
      </c>
      <c r="AV960" t="str">
        <f t="shared" si="305"/>
        <v>&lt;data name="ToolBox_RecorderMainframe" xml:space="preserve"&gt;&lt;value&gt;Recorder{#}Mainframe&lt;/value&gt;&lt;/data&gt;</v>
      </c>
      <c r="AW960" t="str">
        <f t="shared" si="306"/>
        <v>&lt;data name="RecorderMainframe_DetachedMainframe_ICON" xml:space="preserve"&gt;&lt;value&gt;RecorderMainframeDetachedMainframeICON&lt;/value&gt;&lt;/data&gt;</v>
      </c>
    </row>
    <row r="961" spans="1:49" s="2" customFormat="1" ht="15">
      <c r="A961" s="48">
        <v>4.2</v>
      </c>
      <c r="B961" s="2" t="s">
        <v>538</v>
      </c>
      <c r="C961" s="2" t="s">
        <v>536</v>
      </c>
      <c r="D961" s="2" t="s">
        <v>2229</v>
      </c>
      <c r="E961" s="101" t="s">
        <v>2230</v>
      </c>
      <c r="F961" s="9" t="s">
        <v>2213</v>
      </c>
      <c r="G961" s="43" t="s">
        <v>2214</v>
      </c>
      <c r="H961" s="43"/>
      <c r="I961" s="2">
        <v>0</v>
      </c>
      <c r="J961" s="2">
        <v>1</v>
      </c>
      <c r="K961" s="2" t="s">
        <v>595</v>
      </c>
      <c r="L961" s="9" t="s">
        <v>9</v>
      </c>
      <c r="M961" s="92"/>
      <c r="O961" s="46" t="str">
        <f t="shared" si="295"/>
        <v>Components/Recorder/Mainframe/GetCursorPosition.htm</v>
      </c>
      <c r="P961" s="47" t="s">
        <v>4438</v>
      </c>
      <c r="Q961" s="49" t="s">
        <v>2229</v>
      </c>
      <c r="R961" s="47" t="s">
        <v>2227</v>
      </c>
      <c r="S961" s="9" t="s">
        <v>9</v>
      </c>
      <c r="U961" s="2" t="s">
        <v>624</v>
      </c>
      <c r="V961" s="2" t="s">
        <v>9</v>
      </c>
      <c r="Y961" s="2" t="s">
        <v>4439</v>
      </c>
      <c r="Z961" s="2" t="s">
        <v>2140</v>
      </c>
      <c r="AA961" s="2" t="s">
        <v>591</v>
      </c>
      <c r="AB961" s="2" t="s">
        <v>9</v>
      </c>
      <c r="AD961" s="103" t="s">
        <v>592</v>
      </c>
      <c r="AF961" s="30" t="str">
        <f t="shared" si="310"/>
        <v>attributeTableBuilder.AddCustomAttributes(typeof(GetCursorPosition),"EventId", new Attribute[] { new DesignerLocalizedDisplayNameAttribute(DesignerResource.RecorderMainframe_GetCursorPosition_EventId_DisplayName)});</v>
      </c>
      <c r="AG961" t="str">
        <f t="shared" si="296"/>
        <v>attributeTableBuilder.AddCustomAttributes(typeof(GetCursorPosition),"EventId", new Attribute[] { new DesignerLocalizedDescriptionAttribute(DesignerResource.RecorderMainframe_GetCursorPosition_EventId_Description)});</v>
      </c>
      <c r="AH961" t="str">
        <f t="shared" si="297"/>
        <v>attributeTableBuilder.AddCustomAttributes(typeof(GetCursorPosition),"EventId", new Attribute[] { new DesignerLocalizedCategoryAttribute(DesignerResource.RecorderMainframe_GetCursorPosition_EventId_Category)});</v>
      </c>
      <c r="AK961" t="str">
        <f t="shared" si="298"/>
        <v>attributeTableBuilder.AddCustomAttributes(typeof(GetCursorPosition), new Attribute[] { new DesignerLocalizedDisplayNameAttribute(DesignerResource.RecorderMainframe_GetCursorPosition_DisplayName)});</v>
      </c>
      <c r="AL961" t="str">
        <f t="shared" si="299"/>
        <v>attributeTableBuilder.AddCustomAttributes(typeof(GetCursorPosition), new Attribute[] { new DesignerLocalizedDescriptionAttribute(DesignerResource.RecorderMainframe_GetCursorPosition_Description)});</v>
      </c>
      <c r="AM961" s="30" t="str">
        <f t="shared" si="300"/>
        <v>attributeTableBuilder.AddCustomAttributes(typeof(GetCursorPosition), new Attribute[] { new DesignerLocalizedHelpURLAttribute(DesignerResource.RecorderMainframe_GetCursorPosition_HelpURL)});</v>
      </c>
      <c r="AN961" t="str">
        <f t="shared" si="307"/>
        <v>&lt;data name="RecorderMainframe_GetCursorPosition_EventId_DisplayName" xml:space="preserve"&gt;&lt;value&gt;Event Id&lt;/value&gt;&lt;/data&gt;</v>
      </c>
      <c r="AO961" t="str">
        <f t="shared" si="301"/>
        <v>&lt;data name="RecorderMainframe_GetCursorPosition_EventId_Description" xml:space="preserve"&gt;&lt;value&gt;Emulator Id. For example, the Id value for IBM Personal Commincations is pcsws,&lt;/value&gt;&lt;/data&gt;</v>
      </c>
      <c r="AP961" t="str">
        <f t="shared" si="302"/>
        <v>&lt;data name="RecorderMainframe_GetCursorPosition_EventId_Category" xml:space="preserve"&gt;&lt;value&gt;Input&lt;/value&gt;&lt;/data&gt;</v>
      </c>
      <c r="AQ961" t="str">
        <f t="shared" si="303"/>
        <v>&lt;data name="RecorderMainframe_GetCursorPosition_DisplayName" xml:space="preserve"&gt;&lt;value&gt;Get Cursor Position&lt;/value&gt;&lt;/data&gt;</v>
      </c>
      <c r="AR961" t="str">
        <f t="shared" si="304"/>
        <v>&lt;data name="RecorderMainframe_GetCursorPosition_Description" xml:space="preserve"&gt;&lt;value&gt;Gets the cursor position on the console screen.&lt;/value&gt;&lt;/data&gt;</v>
      </c>
      <c r="AT961" s="2" t="str">
        <f>$AN961&amp;CHAR(13)&amp;CHAR(10)&amp;$AO961&amp;CHAR(13)&amp;CHAR(10)&amp;$AP961&amp;CHAR(13)&amp;CHAR(10)&amp;$AQ961&amp;CHAR(13)&amp;CHAR(10)&amp;$AR961&amp;CHAR(13)&amp;CHAR(10)</f>
        <v xml:space="preserve">&lt;data name="RecorderMainframe_GetCursorPosition_EventId_DisplayName" xml:space="preserve"&gt;&lt;value&gt;Event Id&lt;/value&gt;&lt;/data&gt;_x000D_
&lt;data name="RecorderMainframe_GetCursorPosition_EventId_Description" xml:space="preserve"&gt;&lt;value&gt;Emulator Id. For example, the Id value for IBM Personal Commincations is pcsws,&lt;/value&gt;&lt;/data&gt;_x000D_
&lt;data name="RecorderMainframe_GetCursorPosition_EventId_Category" xml:space="preserve"&gt;&lt;value&gt;Input&lt;/value&gt;&lt;/data&gt;_x000D_
&lt;data name="RecorderMainframe_GetCursorPosition_DisplayName" xml:space="preserve"&gt;&lt;value&gt;Get Cursor Position&lt;/value&gt;&lt;/data&gt;_x000D_
&lt;data name="RecorderMainframe_GetCursorPosition_Description" xml:space="preserve"&gt;&lt;value&gt;Gets the cursor position on the console screen.&lt;/value&gt;&lt;/data&gt;_x000D_
</v>
      </c>
      <c r="AU961" s="30" t="str">
        <f t="shared" si="308"/>
        <v>&lt;data name="RecorderMainframe_GetCursorPosition_HelpURL" xml:space="preserve"&gt;&lt;value&gt;Components/Recorder/Mainframe/GetCursorPosition.htm&lt;/value&gt;&lt;/data&gt;</v>
      </c>
      <c r="AV961" t="str">
        <f t="shared" si="305"/>
        <v>&lt;data name="ToolBox_RecorderMainframe" xml:space="preserve"&gt;&lt;value&gt;Recorder{#}Mainframe&lt;/value&gt;&lt;/data&gt;</v>
      </c>
      <c r="AW961" t="str">
        <f t="shared" si="306"/>
        <v>&lt;data name="RecorderMainframe_GetCursorPosition_ICON" xml:space="preserve"&gt;&lt;value&gt;RecorderMainframeGetCursorPositionICON&lt;/value&gt;&lt;/data&gt;</v>
      </c>
    </row>
    <row r="962" spans="1:49" s="2" customFormat="1" ht="15">
      <c r="A962" s="48">
        <v>4.2</v>
      </c>
      <c r="B962" s="2" t="s">
        <v>538</v>
      </c>
      <c r="C962" s="2" t="s">
        <v>536</v>
      </c>
      <c r="D962" s="2" t="s">
        <v>2229</v>
      </c>
      <c r="E962" s="101" t="s">
        <v>2230</v>
      </c>
      <c r="F962" s="9" t="s">
        <v>2219</v>
      </c>
      <c r="G962" s="43" t="s">
        <v>2218</v>
      </c>
      <c r="H962" s="43"/>
      <c r="I962" s="2">
        <v>0</v>
      </c>
      <c r="J962" s="2">
        <v>1</v>
      </c>
      <c r="K962" s="2" t="s">
        <v>595</v>
      </c>
      <c r="L962" s="9" t="s">
        <v>9</v>
      </c>
      <c r="M962" s="92"/>
      <c r="O962" s="46" t="str">
        <f t="shared" ref="O962:O1025" si="311">SUBSTITUTE(CONCATENATE("Components","/",TRIM(SUBSTITUTE($B962, " ", "")),"/",TRIM(SUBSTITUTE($C962, " ", "")), "/",TRIM(SUBSTITUTE($D962, " ", "")),".htm"),"//","/")</f>
        <v>Components/Recorder/Mainframe/GetCursorPosition.htm</v>
      </c>
      <c r="P962" s="47" t="s">
        <v>4438</v>
      </c>
      <c r="Q962" s="49" t="s">
        <v>2229</v>
      </c>
      <c r="R962" s="47" t="s">
        <v>2228</v>
      </c>
      <c r="S962" s="9" t="s">
        <v>9</v>
      </c>
      <c r="U962" s="2" t="s">
        <v>624</v>
      </c>
      <c r="V962" s="2" t="s">
        <v>9</v>
      </c>
      <c r="Y962" s="2" t="s">
        <v>4439</v>
      </c>
      <c r="Z962" s="2" t="s">
        <v>2140</v>
      </c>
      <c r="AA962" s="2" t="s">
        <v>591</v>
      </c>
      <c r="AB962" s="2" t="s">
        <v>9</v>
      </c>
      <c r="AD962" s="103" t="s">
        <v>592</v>
      </c>
      <c r="AF962" s="30" t="str">
        <f t="shared" si="310"/>
        <v>attributeTableBuilder.AddCustomAttributes(typeof(GetCursorPosition),"Session", new Attribute[] { new DesignerLocalizedDisplayNameAttribute(DesignerResource.RecorderMainframe_GetCursorPosition_Session_DisplayName)});</v>
      </c>
      <c r="AG962" t="str">
        <f t="shared" ref="AG962:AG1025" si="312">("attributeTableBuilder.AddCustomAttributes(typeof("&amp;SUBSTITUTE($Q962," ","")&amp;"),"""&amp;SUBSTITUTE($R962," ","")&amp;""", new Attribute[] { new DesignerLocalizedDescriptionAttribute(DesignerResource."&amp;SUBSTITUTE($P962&amp;"_"&amp;$Q962&amp;"_"&amp;$R962 &amp;"_" &amp; $AG$1&amp; ") });"," ",""))</f>
        <v>attributeTableBuilder.AddCustomAttributes(typeof(GetCursorPosition),"Session", new Attribute[] { new DesignerLocalizedDescriptionAttribute(DesignerResource.RecorderMainframe_GetCursorPosition_Session_Description)});</v>
      </c>
      <c r="AH962" t="str">
        <f t="shared" ref="AH962:AH1025" si="313">("attributeTableBuilder.AddCustomAttributes(typeof("&amp;SUBSTITUTE($Q962," ","")&amp;"),"""&amp;SUBSTITUTE($R962," ","")&amp;""", new Attribute[] { new DesignerLocalizedCategoryAttribute(DesignerResource."&amp;SUBSTITUTE($P962&amp;"_"&amp;$Q962&amp;"_"&amp;$R962 &amp;"_" &amp; $AH$1&amp; ") });"," ",""))</f>
        <v>attributeTableBuilder.AddCustomAttributes(typeof(GetCursorPosition),"Session", new Attribute[] { new DesignerLocalizedCategoryAttribute(DesignerResource.RecorderMainframe_GetCursorPosition_Session_Category)});</v>
      </c>
      <c r="AK962" t="str">
        <f t="shared" ref="AK962:AK1025" si="314">("attributeTableBuilder.AddCustomAttributes(typeof("&amp;SUBSTITUTE($Q962," ","")&amp;"), new Attribute[] { new DesignerLocalizedDisplayNameAttribute(DesignerResource."&amp;SUBSTITUTE($P962&amp;"_"&amp;$Q962&amp;"_"&amp;$AF$1&amp;") });"," ",""))</f>
        <v>attributeTableBuilder.AddCustomAttributes(typeof(GetCursorPosition), new Attribute[] { new DesignerLocalizedDisplayNameAttribute(DesignerResource.RecorderMainframe_GetCursorPosition_DisplayName)});</v>
      </c>
      <c r="AL962" t="str">
        <f t="shared" ref="AL962:AL1025" si="315">("attributeTableBuilder.AddCustomAttributes(typeof("&amp;SUBSTITUTE($Q962," ","")&amp;"), new Attribute[] { new DesignerLocalizedDescriptionAttribute(DesignerResource."&amp;SUBSTITUTE($P962&amp;"_"&amp;$Q962&amp;"_"&amp;$AG$1&amp;") });"," ",""))</f>
        <v>attributeTableBuilder.AddCustomAttributes(typeof(GetCursorPosition), new Attribute[] { new DesignerLocalizedDescriptionAttribute(DesignerResource.RecorderMainframe_GetCursorPosition_Description)});</v>
      </c>
      <c r="AM962" s="30" t="str">
        <f t="shared" ref="AM962:AM1025" si="316">("attributeTableBuilder.AddCustomAttributes(typeof("&amp;SUBSTITUTE($Q962," ","")&amp;"), new Attribute[] { new DesignerLocalizedHelpURLAttribute(DesignerResource."&amp;SUBSTITUTE($P962&amp;"_"&amp;$Q962&amp;"_"&amp;$O$1&amp;") });"," ",""))</f>
        <v>attributeTableBuilder.AddCustomAttributes(typeof(GetCursorPosition), new Attribute[] { new DesignerLocalizedHelpURLAttribute(DesignerResource.RecorderMainframe_GetCursorPosition_HelpURL)});</v>
      </c>
      <c r="AN962" t="str">
        <f t="shared" si="307"/>
        <v>&lt;data name="RecorderMainframe_GetCursorPosition_Session_DisplayName" xml:space="preserve"&gt;&lt;value&gt;Session Id&lt;/value&gt;&lt;/data&gt;</v>
      </c>
      <c r="AO962" t="str">
        <f t="shared" ref="AO962:AO1025" si="317">("&lt;data name="""&amp;SUBSTITUTE(($P962&amp;"_"&amp;$Q962&amp;"_"&amp;$R962 &amp;"_" &amp; $AG$1)," ","")&amp;""" xml:space="&amp;$AS$1&amp;"&gt;&lt;value&gt;"&amp;$G962&amp;"&lt;/value&gt;&lt;/data&gt;")</f>
        <v>&lt;data name="RecorderMainframe_GetCursorPosition_Session_Description" xml:space="preserve"&gt;&lt;value&gt;Session name.&lt;/value&gt;&lt;/data&gt;</v>
      </c>
      <c r="AP962" t="str">
        <f t="shared" ref="AP962:AP1025" si="318">("&lt;data name="""&amp;SUBSTITUTE(($P962&amp;"_"&amp;$Q962&amp;"_"&amp;$R962 &amp;"_" &amp; $AH$1)," ","")&amp;""" xml:space="&amp;$AS$1&amp;"&gt;&lt;value&gt;"&amp;$K962&amp;"&lt;/value&gt;&lt;/data&gt;")</f>
        <v>&lt;data name="RecorderMainframe_GetCursorPosition_Session_Category" xml:space="preserve"&gt;&lt;value&gt;Input&lt;/value&gt;&lt;/data&gt;</v>
      </c>
      <c r="AQ962" t="str">
        <f t="shared" ref="AQ962:AQ1025" si="319">("&lt;data name="""&amp;SUBSTITUTE(($P962&amp;"_"&amp;$Q962&amp;"_"&amp;$AF$1)," ","")&amp;""" xml:space="&amp;$AS$1&amp;"&gt;&lt;value&gt;"&amp;$D962&amp;"&lt;/value&gt;&lt;/data&gt;")</f>
        <v>&lt;data name="RecorderMainframe_GetCursorPosition_DisplayName" xml:space="preserve"&gt;&lt;value&gt;Get Cursor Position&lt;/value&gt;&lt;/data&gt;</v>
      </c>
      <c r="AR962" t="str">
        <f t="shared" ref="AR962:AR1025" si="320">("&lt;data name="""&amp;SUBSTITUTE(($P962&amp;"_"&amp;$Q962&amp;"_"&amp;$AG$1)," ","")&amp;""" xml:space="&amp;$AS$1&amp;"&gt;&lt;value&gt;"&amp;$E962&amp;"&lt;/value&gt;&lt;/data&gt;")</f>
        <v>&lt;data name="RecorderMainframe_GetCursorPosition_Description" xml:space="preserve"&gt;&lt;value&gt;Gets the cursor position on the console screen.&lt;/value&gt;&lt;/data&gt;</v>
      </c>
      <c r="AT962" s="2" t="str">
        <f>$AN962&amp;CHAR(13)&amp;CHAR(10)&amp;$AO962&amp;CHAR(13)&amp;CHAR(10)&amp;$AP962&amp;CHAR(13)&amp;CHAR(10)&amp;$AQ962&amp;CHAR(13)&amp;CHAR(10)&amp;$AR962&amp;CHAR(13)&amp;CHAR(10)</f>
        <v xml:space="preserve">&lt;data name="RecorderMainframe_GetCursorPosition_Session_DisplayName" xml:space="preserve"&gt;&lt;value&gt;Session Id&lt;/value&gt;&lt;/data&gt;_x000D_
&lt;data name="RecorderMainframe_GetCursorPosition_Session_Description" xml:space="preserve"&gt;&lt;value&gt;Session name.&lt;/value&gt;&lt;/data&gt;_x000D_
&lt;data name="RecorderMainframe_GetCursorPosition_Session_Category" xml:space="preserve"&gt;&lt;value&gt;Input&lt;/value&gt;&lt;/data&gt;_x000D_
&lt;data name="RecorderMainframe_GetCursorPosition_DisplayName" xml:space="preserve"&gt;&lt;value&gt;Get Cursor Position&lt;/value&gt;&lt;/data&gt;_x000D_
&lt;data name="RecorderMainframe_GetCursorPosition_Description" xml:space="preserve"&gt;&lt;value&gt;Gets the cursor position on the console screen.&lt;/value&gt;&lt;/data&gt;_x000D_
</v>
      </c>
      <c r="AU962" s="30" t="str">
        <f t="shared" si="308"/>
        <v>&lt;data name="RecorderMainframe_GetCursorPosition_HelpURL" xml:space="preserve"&gt;&lt;value&gt;Components/Recorder/Mainframe/GetCursorPosition.htm&lt;/value&gt;&lt;/data&gt;</v>
      </c>
      <c r="AV962" t="str">
        <f t="shared" ref="AV962:AV1025" si="321">("&lt;data name="""&amp;SUBSTITUTE(("ToolBox"&amp;"_"&amp;$P962)," ","")&amp;""" xml:space="&amp;$AS$1&amp;"&gt;&lt;value&gt;"&amp;IF(TRIM(B962)="","",B962&amp;"{#}")&amp;$C962&amp;"&lt;/value&gt;&lt;/data&gt;")</f>
        <v>&lt;data name="ToolBox_RecorderMainframe" xml:space="preserve"&gt;&lt;value&gt;Recorder{#}Mainframe&lt;/value&gt;&lt;/data&gt;</v>
      </c>
      <c r="AW962" t="str">
        <f t="shared" ref="AW962:AW1025" si="322">("&lt;data name="""&amp;SUBSTITUTE((P962&amp;"_"&amp;Q962)," ","")&amp;"_ICON"""&amp;" xml:space="&amp;"""preserve"""&amp;"&gt;&lt;value&gt;"&amp;SUBSTITUTE((P962&amp;Q962)," ","")&amp;"ICON&lt;/value&gt;&lt;/data&gt;")</f>
        <v>&lt;data name="RecorderMainframe_GetCursorPosition_ICON" xml:space="preserve"&gt;&lt;value&gt;RecorderMainframeGetCursorPositionICON&lt;/value&gt;&lt;/data&gt;</v>
      </c>
    </row>
    <row r="963" spans="1:49" s="2" customFormat="1" ht="15">
      <c r="A963" s="48"/>
      <c r="B963" s="2" t="s">
        <v>538</v>
      </c>
      <c r="C963" s="2" t="s">
        <v>536</v>
      </c>
      <c r="D963" s="2" t="s">
        <v>2229</v>
      </c>
      <c r="E963" s="101" t="s">
        <v>2230</v>
      </c>
      <c r="F963" s="9" t="s">
        <v>587</v>
      </c>
      <c r="G963" s="2" t="s">
        <v>587</v>
      </c>
      <c r="I963" s="2">
        <v>1</v>
      </c>
      <c r="J963" s="2">
        <v>1</v>
      </c>
      <c r="K963" s="2" t="s">
        <v>587</v>
      </c>
      <c r="L963" s="9" t="s">
        <v>9</v>
      </c>
      <c r="M963" s="92"/>
      <c r="O963" s="46" t="str">
        <f t="shared" si="311"/>
        <v>Components/Recorder/Mainframe/GetCursorPosition.htm</v>
      </c>
      <c r="P963" s="47" t="s">
        <v>4438</v>
      </c>
      <c r="Q963" s="49" t="s">
        <v>2229</v>
      </c>
      <c r="R963" s="47" t="s">
        <v>587</v>
      </c>
      <c r="S963" s="9" t="s">
        <v>9</v>
      </c>
      <c r="U963" s="2" t="s">
        <v>1285</v>
      </c>
      <c r="V963" s="2" t="s">
        <v>667</v>
      </c>
      <c r="Y963" s="2" t="s">
        <v>4439</v>
      </c>
      <c r="Z963" s="2" t="s">
        <v>2140</v>
      </c>
      <c r="AA963" s="2" t="s">
        <v>591</v>
      </c>
      <c r="AB963" s="2" t="s">
        <v>9</v>
      </c>
      <c r="AD963" s="103"/>
      <c r="AF963" s="30" t="str">
        <f t="shared" si="310"/>
        <v>attributeTableBuilder.AddCustomAttributes(typeof(GetCursorPosition),"Output", new Attribute[] { new DesignerLocalizedDisplayNameAttribute(DesignerResource.RecorderMainframe_GetCursorPosition_Output_DisplayName)});</v>
      </c>
      <c r="AG963" t="str">
        <f t="shared" si="312"/>
        <v>attributeTableBuilder.AddCustomAttributes(typeof(GetCursorPosition),"Output", new Attribute[] { new DesignerLocalizedDescriptionAttribute(DesignerResource.RecorderMainframe_GetCursorPosition_Output_Description)});</v>
      </c>
      <c r="AH963" t="str">
        <f t="shared" si="313"/>
        <v>attributeTableBuilder.AddCustomAttributes(typeof(GetCursorPosition),"Output", new Attribute[] { new DesignerLocalizedCategoryAttribute(DesignerResource.RecorderMainframe_GetCursorPosition_Output_Category)});</v>
      </c>
      <c r="AK963" t="str">
        <f t="shared" si="314"/>
        <v>attributeTableBuilder.AddCustomAttributes(typeof(GetCursorPosition), new Attribute[] { new DesignerLocalizedDisplayNameAttribute(DesignerResource.RecorderMainframe_GetCursorPosition_DisplayName)});</v>
      </c>
      <c r="AL963" t="str">
        <f t="shared" si="315"/>
        <v>attributeTableBuilder.AddCustomAttributes(typeof(GetCursorPosition), new Attribute[] { new DesignerLocalizedDescriptionAttribute(DesignerResource.RecorderMainframe_GetCursorPosition_Description)});</v>
      </c>
      <c r="AM963" s="30" t="str">
        <f t="shared" si="316"/>
        <v>attributeTableBuilder.AddCustomAttributes(typeof(GetCursorPosition), new Attribute[] { new DesignerLocalizedHelpURLAttribute(DesignerResource.RecorderMainframe_GetCursorPosition_HelpURL)});</v>
      </c>
      <c r="AN963" t="str">
        <f t="shared" ref="AN963:AN1026" si="323">("&lt;data name="""&amp;SUBSTITUTE(($P963&amp;"_"&amp;$Q963&amp;"_"&amp;$R963 &amp;"_" &amp; $AF$1)," ","")&amp;""" xml:space="&amp;$AS$1&amp;"&gt;&lt;value&gt;"&amp;$F963&amp;"&lt;/value&gt;&lt;/data&gt;")</f>
        <v>&lt;data name="RecorderMainframe_GetCursorPosition_Output_DisplayName" xml:space="preserve"&gt;&lt;value&gt;Output&lt;/value&gt;&lt;/data&gt;</v>
      </c>
      <c r="AO963" t="str">
        <f t="shared" si="317"/>
        <v>&lt;data name="RecorderMainframe_GetCursorPosition_Output_Description" xml:space="preserve"&gt;&lt;value&gt;Output&lt;/value&gt;&lt;/data&gt;</v>
      </c>
      <c r="AP963" t="str">
        <f t="shared" si="318"/>
        <v>&lt;data name="RecorderMainframe_GetCursorPosition_Output_Category" xml:space="preserve"&gt;&lt;value&gt;Output&lt;/value&gt;&lt;/data&gt;</v>
      </c>
      <c r="AQ963" t="str">
        <f t="shared" si="319"/>
        <v>&lt;data name="RecorderMainframe_GetCursorPosition_DisplayName" xml:space="preserve"&gt;&lt;value&gt;Get Cursor Position&lt;/value&gt;&lt;/data&gt;</v>
      </c>
      <c r="AR963" t="str">
        <f t="shared" si="320"/>
        <v>&lt;data name="RecorderMainframe_GetCursorPosition_Description" xml:space="preserve"&gt;&lt;value&gt;Gets the cursor position on the console screen.&lt;/value&gt;&lt;/data&gt;</v>
      </c>
      <c r="AU963" s="30" t="str">
        <f t="shared" si="308"/>
        <v>&lt;data name="RecorderMainframe_GetCursorPosition_HelpURL" xml:space="preserve"&gt;&lt;value&gt;Components/Recorder/Mainframe/GetCursorPosition.htm&lt;/value&gt;&lt;/data&gt;</v>
      </c>
      <c r="AV963" t="str">
        <f t="shared" si="321"/>
        <v>&lt;data name="ToolBox_RecorderMainframe" xml:space="preserve"&gt;&lt;value&gt;Recorder{#}Mainframe&lt;/value&gt;&lt;/data&gt;</v>
      </c>
      <c r="AW963" t="str">
        <f t="shared" si="322"/>
        <v>&lt;data name="RecorderMainframe_GetCursorPosition_ICON" xml:space="preserve"&gt;&lt;value&gt;RecorderMainframeGetCursorPositionICON&lt;/value&gt;&lt;/data&gt;</v>
      </c>
    </row>
    <row r="964" spans="1:49" s="2" customFormat="1" ht="15">
      <c r="A964" s="48">
        <v>4.2</v>
      </c>
      <c r="B964" s="2" t="s">
        <v>538</v>
      </c>
      <c r="C964" s="2" t="s">
        <v>536</v>
      </c>
      <c r="D964" s="2" t="s">
        <v>2229</v>
      </c>
      <c r="E964" s="101" t="s">
        <v>2230</v>
      </c>
      <c r="F964" s="9" t="s">
        <v>2222</v>
      </c>
      <c r="G964" s="43" t="s">
        <v>2231</v>
      </c>
      <c r="H964" s="43"/>
      <c r="I964" s="2">
        <v>0</v>
      </c>
      <c r="J964" s="2">
        <v>1</v>
      </c>
      <c r="K964" s="2" t="s">
        <v>595</v>
      </c>
      <c r="L964" s="9" t="s">
        <v>9</v>
      </c>
      <c r="M964" s="92"/>
      <c r="O964" s="46" t="str">
        <f t="shared" si="311"/>
        <v>Components/Recorder/Mainframe/GetCursorPosition.htm</v>
      </c>
      <c r="P964" s="47" t="s">
        <v>4438</v>
      </c>
      <c r="Q964" s="49" t="s">
        <v>2229</v>
      </c>
      <c r="R964" s="47" t="s">
        <v>2223</v>
      </c>
      <c r="S964" s="9" t="s">
        <v>9</v>
      </c>
      <c r="U964" s="2" t="s">
        <v>681</v>
      </c>
      <c r="V964" s="2" t="s">
        <v>9</v>
      </c>
      <c r="Y964" s="2" t="s">
        <v>4439</v>
      </c>
      <c r="Z964" s="2" t="s">
        <v>2140</v>
      </c>
      <c r="AA964" s="2" t="s">
        <v>591</v>
      </c>
      <c r="AB964" s="2" t="s">
        <v>9</v>
      </c>
      <c r="AD964" s="103" t="s">
        <v>592</v>
      </c>
      <c r="AF964" s="30" t="str">
        <f t="shared" si="310"/>
        <v>attributeTableBuilder.AddCustomAttributes(typeof(GetCursorPosition),"MainframeScreenSizeX", new Attribute[] { new DesignerLocalizedDisplayNameAttribute(DesignerResource.RecorderMainframe_GetCursorPosition_MainframeScreenSizeX_DisplayName)});</v>
      </c>
      <c r="AG964" t="str">
        <f t="shared" si="312"/>
        <v>attributeTableBuilder.AddCustomAttributes(typeof(GetCursorPosition),"MainframeScreenSizeX", new Attribute[] { new DesignerLocalizedDescriptionAttribute(DesignerResource.RecorderMainframe_GetCursorPosition_MainframeScreenSizeX_Description)});</v>
      </c>
      <c r="AH964" t="str">
        <f t="shared" si="313"/>
        <v>attributeTableBuilder.AddCustomAttributes(typeof(GetCursorPosition),"MainframeScreenSizeX", new Attribute[] { new DesignerLocalizedCategoryAttribute(DesignerResource.RecorderMainframe_GetCursorPosition_MainframeScreenSizeX_Category)});</v>
      </c>
      <c r="AK964" t="str">
        <f t="shared" si="314"/>
        <v>attributeTableBuilder.AddCustomAttributes(typeof(GetCursorPosition), new Attribute[] { new DesignerLocalizedDisplayNameAttribute(DesignerResource.RecorderMainframe_GetCursorPosition_DisplayName)});</v>
      </c>
      <c r="AL964" t="str">
        <f t="shared" si="315"/>
        <v>attributeTableBuilder.AddCustomAttributes(typeof(GetCursorPosition), new Attribute[] { new DesignerLocalizedDescriptionAttribute(DesignerResource.RecorderMainframe_GetCursorPosition_Description)});</v>
      </c>
      <c r="AM964" s="30" t="str">
        <f t="shared" si="316"/>
        <v>attributeTableBuilder.AddCustomAttributes(typeof(GetCursorPosition), new Attribute[] { new DesignerLocalizedHelpURLAttribute(DesignerResource.RecorderMainframe_GetCursorPosition_HelpURL)});</v>
      </c>
      <c r="AN964" t="str">
        <f t="shared" si="323"/>
        <v>&lt;data name="RecorderMainframe_GetCursorPosition_MainframeScreenSizeX_DisplayName" xml:space="preserve"&gt;&lt;value&gt;Screen Width&lt;/value&gt;&lt;/data&gt;</v>
      </c>
      <c r="AO964" t="str">
        <f t="shared" si="317"/>
        <v>&lt;data name="RecorderMainframe_GetCursorPosition_MainframeScreenSizeX_Description" xml:space="preserve"&gt;&lt;value&gt;Height of the session in terms of number of screen lines starting from top to bottom of the screen.&lt;/value&gt;&lt;/data&gt;</v>
      </c>
      <c r="AP964" t="str">
        <f t="shared" si="318"/>
        <v>&lt;data name="RecorderMainframe_GetCursorPosition_MainframeScreenSizeX_Category" xml:space="preserve"&gt;&lt;value&gt;Input&lt;/value&gt;&lt;/data&gt;</v>
      </c>
      <c r="AQ964" t="str">
        <f t="shared" si="319"/>
        <v>&lt;data name="RecorderMainframe_GetCursorPosition_DisplayName" xml:space="preserve"&gt;&lt;value&gt;Get Cursor Position&lt;/value&gt;&lt;/data&gt;</v>
      </c>
      <c r="AR964" t="str">
        <f t="shared" si="320"/>
        <v>&lt;data name="RecorderMainframe_GetCursorPosition_Description" xml:space="preserve"&gt;&lt;value&gt;Gets the cursor position on the console screen.&lt;/value&gt;&lt;/data&gt;</v>
      </c>
      <c r="AT964" s="2" t="str">
        <f t="shared" ref="AT964:AT971" si="324">$AN964&amp;CHAR(13)&amp;CHAR(10)&amp;$AO964&amp;CHAR(13)&amp;CHAR(10)&amp;$AP964&amp;CHAR(13)&amp;CHAR(10)&amp;$AQ964&amp;CHAR(13)&amp;CHAR(10)&amp;$AR964&amp;CHAR(13)&amp;CHAR(10)</f>
        <v xml:space="preserve">&lt;data name="RecorderMainframe_GetCursorPosition_MainframeScreenSizeX_DisplayName" xml:space="preserve"&gt;&lt;value&gt;Screen Width&lt;/value&gt;&lt;/data&gt;_x000D_
&lt;data name="RecorderMainframe_GetCursorPosition_MainframeScreenSizeX_Description" xml:space="preserve"&gt;&lt;value&gt;Height of the session in terms of number of screen lines starting from top to bottom of the screen.&lt;/value&gt;&lt;/data&gt;_x000D_
&lt;data name="RecorderMainframe_GetCursorPosition_MainframeScreenSizeX_Category" xml:space="preserve"&gt;&lt;value&gt;Input&lt;/value&gt;&lt;/data&gt;_x000D_
&lt;data name="RecorderMainframe_GetCursorPosition_DisplayName" xml:space="preserve"&gt;&lt;value&gt;Get Cursor Position&lt;/value&gt;&lt;/data&gt;_x000D_
&lt;data name="RecorderMainframe_GetCursorPosition_Description" xml:space="preserve"&gt;&lt;value&gt;Gets the cursor position on the console screen.&lt;/value&gt;&lt;/data&gt;_x000D_
</v>
      </c>
      <c r="AU964" s="30" t="str">
        <f t="shared" si="308"/>
        <v>&lt;data name="RecorderMainframe_GetCursorPosition_HelpURL" xml:space="preserve"&gt;&lt;value&gt;Components/Recorder/Mainframe/GetCursorPosition.htm&lt;/value&gt;&lt;/data&gt;</v>
      </c>
      <c r="AV964" t="str">
        <f t="shared" si="321"/>
        <v>&lt;data name="ToolBox_RecorderMainframe" xml:space="preserve"&gt;&lt;value&gt;Recorder{#}Mainframe&lt;/value&gt;&lt;/data&gt;</v>
      </c>
      <c r="AW964" t="str">
        <f t="shared" si="322"/>
        <v>&lt;data name="RecorderMainframe_GetCursorPosition_ICON" xml:space="preserve"&gt;&lt;value&gt;RecorderMainframeGetCursorPositionICON&lt;/value&gt;&lt;/data&gt;</v>
      </c>
    </row>
    <row r="965" spans="1:49" s="2" customFormat="1" ht="15">
      <c r="A965" s="48">
        <v>4.2</v>
      </c>
      <c r="B965" s="2" t="s">
        <v>538</v>
      </c>
      <c r="C965" s="2" t="s">
        <v>536</v>
      </c>
      <c r="D965" s="2" t="s">
        <v>2229</v>
      </c>
      <c r="E965" s="101" t="s">
        <v>2230</v>
      </c>
      <c r="F965" s="9" t="s">
        <v>2224</v>
      </c>
      <c r="G965" s="43" t="s">
        <v>2232</v>
      </c>
      <c r="H965" s="43"/>
      <c r="I965" s="2">
        <v>0</v>
      </c>
      <c r="J965" s="2">
        <v>1</v>
      </c>
      <c r="K965" s="2" t="s">
        <v>595</v>
      </c>
      <c r="L965" s="9" t="s">
        <v>9</v>
      </c>
      <c r="M965" s="92"/>
      <c r="O965" s="46" t="str">
        <f t="shared" si="311"/>
        <v>Components/Recorder/Mainframe/GetCursorPosition.htm</v>
      </c>
      <c r="P965" s="47" t="s">
        <v>4438</v>
      </c>
      <c r="Q965" s="49" t="s">
        <v>2229</v>
      </c>
      <c r="R965" s="47" t="s">
        <v>2225</v>
      </c>
      <c r="S965" s="9" t="s">
        <v>9</v>
      </c>
      <c r="U965" s="2" t="s">
        <v>681</v>
      </c>
      <c r="V965" s="2" t="s">
        <v>9</v>
      </c>
      <c r="Y965" s="2" t="s">
        <v>4439</v>
      </c>
      <c r="Z965" s="2" t="s">
        <v>2140</v>
      </c>
      <c r="AA965" s="2" t="s">
        <v>591</v>
      </c>
      <c r="AB965" s="2" t="s">
        <v>9</v>
      </c>
      <c r="AD965" s="103" t="s">
        <v>592</v>
      </c>
      <c r="AF965" s="30" t="str">
        <f t="shared" si="310"/>
        <v>attributeTableBuilder.AddCustomAttributes(typeof(GetCursorPosition),"MainframeScreenSizeY", new Attribute[] { new DesignerLocalizedDisplayNameAttribute(DesignerResource.RecorderMainframe_GetCursorPosition_MainframeScreenSizeY_DisplayName)});</v>
      </c>
      <c r="AG965" t="str">
        <f t="shared" si="312"/>
        <v>attributeTableBuilder.AddCustomAttributes(typeof(GetCursorPosition),"MainframeScreenSizeY", new Attribute[] { new DesignerLocalizedDescriptionAttribute(DesignerResource.RecorderMainframe_GetCursorPosition_MainframeScreenSizeY_Description)});</v>
      </c>
      <c r="AH965" t="str">
        <f t="shared" si="313"/>
        <v>attributeTableBuilder.AddCustomAttributes(typeof(GetCursorPosition),"MainframeScreenSizeY", new Attribute[] { new DesignerLocalizedCategoryAttribute(DesignerResource.RecorderMainframe_GetCursorPosition_MainframeScreenSizeY_Category)});</v>
      </c>
      <c r="AK965" t="str">
        <f t="shared" si="314"/>
        <v>attributeTableBuilder.AddCustomAttributes(typeof(GetCursorPosition), new Attribute[] { new DesignerLocalizedDisplayNameAttribute(DesignerResource.RecorderMainframe_GetCursorPosition_DisplayName)});</v>
      </c>
      <c r="AL965" t="str">
        <f t="shared" si="315"/>
        <v>attributeTableBuilder.AddCustomAttributes(typeof(GetCursorPosition), new Attribute[] { new DesignerLocalizedDescriptionAttribute(DesignerResource.RecorderMainframe_GetCursorPosition_Description)});</v>
      </c>
      <c r="AM965" s="30" t="str">
        <f t="shared" si="316"/>
        <v>attributeTableBuilder.AddCustomAttributes(typeof(GetCursorPosition), new Attribute[] { new DesignerLocalizedHelpURLAttribute(DesignerResource.RecorderMainframe_GetCursorPosition_HelpURL)});</v>
      </c>
      <c r="AN965" t="str">
        <f t="shared" si="323"/>
        <v>&lt;data name="RecorderMainframe_GetCursorPosition_MainframeScreenSizeY_DisplayName" xml:space="preserve"&gt;&lt;value&gt;Screen Height&lt;/value&gt;&lt;/data&gt;</v>
      </c>
      <c r="AO965" t="str">
        <f t="shared" si="317"/>
        <v>&lt;data name="RecorderMainframe_GetCursorPosition_MainframeScreenSizeY_Description" xml:space="preserve"&gt;&lt;value&gt;Width of the session in terms of number of characters on a given screen line.&lt;/value&gt;&lt;/data&gt;</v>
      </c>
      <c r="AP965" t="str">
        <f t="shared" si="318"/>
        <v>&lt;data name="RecorderMainframe_GetCursorPosition_MainframeScreenSizeY_Category" xml:space="preserve"&gt;&lt;value&gt;Input&lt;/value&gt;&lt;/data&gt;</v>
      </c>
      <c r="AQ965" t="str">
        <f t="shared" si="319"/>
        <v>&lt;data name="RecorderMainframe_GetCursorPosition_DisplayName" xml:space="preserve"&gt;&lt;value&gt;Get Cursor Position&lt;/value&gt;&lt;/data&gt;</v>
      </c>
      <c r="AR965" t="str">
        <f t="shared" si="320"/>
        <v>&lt;data name="RecorderMainframe_GetCursorPosition_Description" xml:space="preserve"&gt;&lt;value&gt;Gets the cursor position on the console screen.&lt;/value&gt;&lt;/data&gt;</v>
      </c>
      <c r="AT965" s="2" t="str">
        <f t="shared" si="324"/>
        <v xml:space="preserve">&lt;data name="RecorderMainframe_GetCursorPosition_MainframeScreenSizeY_DisplayName" xml:space="preserve"&gt;&lt;value&gt;Screen Height&lt;/value&gt;&lt;/data&gt;_x000D_
&lt;data name="RecorderMainframe_GetCursorPosition_MainframeScreenSizeY_Description" xml:space="preserve"&gt;&lt;value&gt;Width of the session in terms of number of characters on a given screen line.&lt;/value&gt;&lt;/data&gt;_x000D_
&lt;data name="RecorderMainframe_GetCursorPosition_MainframeScreenSizeY_Category" xml:space="preserve"&gt;&lt;value&gt;Input&lt;/value&gt;&lt;/data&gt;_x000D_
&lt;data name="RecorderMainframe_GetCursorPosition_DisplayName" xml:space="preserve"&gt;&lt;value&gt;Get Cursor Position&lt;/value&gt;&lt;/data&gt;_x000D_
&lt;data name="RecorderMainframe_GetCursorPosition_Description" xml:space="preserve"&gt;&lt;value&gt;Gets the cursor position on the console screen.&lt;/value&gt;&lt;/data&gt;_x000D_
</v>
      </c>
      <c r="AU965" s="30" t="str">
        <f t="shared" ref="AU965:AU1028" si="325">("&lt;data name="""&amp;SUBSTITUTE(($P965&amp;"_"&amp;$Q965&amp;"_"&amp;$O$1)," ","")&amp;""" xml:space="&amp;$AS$1&amp;"&gt;&lt;value&gt;"&amp;$O965&amp;"&lt;/value&gt;&lt;/data&gt;")</f>
        <v>&lt;data name="RecorderMainframe_GetCursorPosition_HelpURL" xml:space="preserve"&gt;&lt;value&gt;Components/Recorder/Mainframe/GetCursorPosition.htm&lt;/value&gt;&lt;/data&gt;</v>
      </c>
      <c r="AV965" t="str">
        <f t="shared" si="321"/>
        <v>&lt;data name="ToolBox_RecorderMainframe" xml:space="preserve"&gt;&lt;value&gt;Recorder{#}Mainframe&lt;/value&gt;&lt;/data&gt;</v>
      </c>
      <c r="AW965" t="str">
        <f t="shared" si="322"/>
        <v>&lt;data name="RecorderMainframe_GetCursorPosition_ICON" xml:space="preserve"&gt;&lt;value&gt;RecorderMainframeGetCursorPositionICON&lt;/value&gt;&lt;/data&gt;</v>
      </c>
    </row>
    <row r="966" spans="1:49" s="2" customFormat="1" ht="15">
      <c r="A966" s="48">
        <v>4.2</v>
      </c>
      <c r="B966" s="2" t="s">
        <v>538</v>
      </c>
      <c r="C966" s="2" t="s">
        <v>536</v>
      </c>
      <c r="D966" s="2" t="s">
        <v>2233</v>
      </c>
      <c r="E966" s="101" t="s">
        <v>2234</v>
      </c>
      <c r="F966" s="9" t="s">
        <v>2235</v>
      </c>
      <c r="G966" s="43" t="s">
        <v>2236</v>
      </c>
      <c r="H966" s="43"/>
      <c r="I966" s="2">
        <v>1</v>
      </c>
      <c r="J966" s="2">
        <v>1</v>
      </c>
      <c r="K966" s="2" t="s">
        <v>595</v>
      </c>
      <c r="L966" s="9" t="s">
        <v>9</v>
      </c>
      <c r="M966" s="92"/>
      <c r="O966" s="46" t="str">
        <f t="shared" si="311"/>
        <v>Components/Recorder/Mainframe/SetCursorPosition.htm</v>
      </c>
      <c r="P966" s="47" t="s">
        <v>4438</v>
      </c>
      <c r="Q966" s="49" t="s">
        <v>2233</v>
      </c>
      <c r="R966" s="47" t="s">
        <v>2237</v>
      </c>
      <c r="S966" s="9" t="s">
        <v>9</v>
      </c>
      <c r="U966" s="2" t="s">
        <v>681</v>
      </c>
      <c r="V966" s="2" t="s">
        <v>667</v>
      </c>
      <c r="Y966" s="2" t="s">
        <v>4439</v>
      </c>
      <c r="Z966" s="2" t="s">
        <v>2140</v>
      </c>
      <c r="AA966" s="2" t="s">
        <v>591</v>
      </c>
      <c r="AB966" s="2" t="s">
        <v>9</v>
      </c>
      <c r="AD966" s="103" t="s">
        <v>592</v>
      </c>
      <c r="AF966" s="30" t="str">
        <f t="shared" si="310"/>
        <v>attributeTableBuilder.AddCustomAttributes(typeof(SetCursorPosition),"StartX", new Attribute[] { new DesignerLocalizedDisplayNameAttribute(DesignerResource.RecorderMainframe_SetCursorPosition_StartX_DisplayName)});</v>
      </c>
      <c r="AG966" t="str">
        <f t="shared" si="312"/>
        <v>attributeTableBuilder.AddCustomAttributes(typeof(SetCursorPosition),"StartX", new Attribute[] { new DesignerLocalizedDescriptionAttribute(DesignerResource.RecorderMainframe_SetCursorPosition_StartX_Description)});</v>
      </c>
      <c r="AH966" t="str">
        <f t="shared" si="313"/>
        <v>attributeTableBuilder.AddCustomAttributes(typeof(SetCursorPosition),"StartX", new Attribute[] { new DesignerLocalizedCategoryAttribute(DesignerResource.RecorderMainframe_SetCursorPosition_StartX_Category)});</v>
      </c>
      <c r="AK966" t="str">
        <f t="shared" si="314"/>
        <v>attributeTableBuilder.AddCustomAttributes(typeof(SetCursorPosition), new Attribute[] { new DesignerLocalizedDisplayNameAttribute(DesignerResource.RecorderMainframe_SetCursorPosition_DisplayName)});</v>
      </c>
      <c r="AL966" t="str">
        <f t="shared" si="315"/>
        <v>attributeTableBuilder.AddCustomAttributes(typeof(SetCursorPosition), new Attribute[] { new DesignerLocalizedDescriptionAttribute(DesignerResource.RecorderMainframe_SetCursorPosition_Description)});</v>
      </c>
      <c r="AM966" s="30" t="str">
        <f t="shared" si="316"/>
        <v>attributeTableBuilder.AddCustomAttributes(typeof(SetCursorPosition), new Attribute[] { new DesignerLocalizedHelpURLAttribute(DesignerResource.RecorderMainframe_SetCursorPosition_HelpURL)});</v>
      </c>
      <c r="AN966" t="str">
        <f t="shared" si="323"/>
        <v>&lt;data name="RecorderMainframe_SetCursorPosition_StartX_DisplayName" xml:space="preserve"&gt;&lt;value&gt;X-Indicator&lt;/value&gt;&lt;/data&gt;</v>
      </c>
      <c r="AO966" t="str">
        <f t="shared" si="317"/>
        <v>&lt;data name="RecorderMainframe_SetCursorPosition_StartX_Description" xml:space="preserve"&gt;&lt;value&gt;X-coordinate of the screen position where the cursor is to be set.&lt;/value&gt;&lt;/data&gt;</v>
      </c>
      <c r="AP966" t="str">
        <f t="shared" si="318"/>
        <v>&lt;data name="RecorderMainframe_SetCursorPosition_StartX_Category" xml:space="preserve"&gt;&lt;value&gt;Input&lt;/value&gt;&lt;/data&gt;</v>
      </c>
      <c r="AQ966" t="str">
        <f t="shared" si="319"/>
        <v>&lt;data name="RecorderMainframe_SetCursorPosition_DisplayName" xml:space="preserve"&gt;&lt;value&gt;Set Cursor Position&lt;/value&gt;&lt;/data&gt;</v>
      </c>
      <c r="AR966" t="str">
        <f t="shared" si="320"/>
        <v>&lt;data name="RecorderMainframe_SetCursorPosition_Description" xml:space="preserve"&gt;&lt;value&gt;Sets the cursor position on the console screen.&lt;/value&gt;&lt;/data&gt;</v>
      </c>
      <c r="AT966" s="2" t="str">
        <f t="shared" si="324"/>
        <v xml:space="preserve">&lt;data name="RecorderMainframe_SetCursorPosition_StartX_DisplayName" xml:space="preserve"&gt;&lt;value&gt;X-Indicator&lt;/value&gt;&lt;/data&gt;_x000D_
&lt;data name="RecorderMainframe_SetCursorPosition_StartX_Description" xml:space="preserve"&gt;&lt;value&gt;X-coordinate of the screen position where the cursor is to be set.&lt;/value&gt;&lt;/data&gt;_x000D_
&lt;data name="RecorderMainframe_SetCursorPosition_StartX_Category" xml:space="preserve"&gt;&lt;value&gt;Input&lt;/value&gt;&lt;/data&gt;_x000D_
&lt;data name="RecorderMainframe_SetCursorPosition_DisplayName" xml:space="preserve"&gt;&lt;value&gt;Set Cursor Position&lt;/value&gt;&lt;/data&gt;_x000D_
&lt;data name="RecorderMainframe_SetCursorPosition_Description" xml:space="preserve"&gt;&lt;value&gt;Sets the cursor position on the console screen.&lt;/value&gt;&lt;/data&gt;_x000D_
</v>
      </c>
      <c r="AU966" s="30" t="str">
        <f t="shared" si="325"/>
        <v>&lt;data name="RecorderMainframe_SetCursorPosition_HelpURL" xml:space="preserve"&gt;&lt;value&gt;Components/Recorder/Mainframe/SetCursorPosition.htm&lt;/value&gt;&lt;/data&gt;</v>
      </c>
      <c r="AV966" t="str">
        <f t="shared" si="321"/>
        <v>&lt;data name="ToolBox_RecorderMainframe" xml:space="preserve"&gt;&lt;value&gt;Recorder{#}Mainframe&lt;/value&gt;&lt;/data&gt;</v>
      </c>
      <c r="AW966" t="str">
        <f t="shared" si="322"/>
        <v>&lt;data name="RecorderMainframe_SetCursorPosition_ICON" xml:space="preserve"&gt;&lt;value&gt;RecorderMainframeSetCursorPositionICON&lt;/value&gt;&lt;/data&gt;</v>
      </c>
    </row>
    <row r="967" spans="1:49" s="2" customFormat="1" ht="15">
      <c r="A967" s="48">
        <v>4.2</v>
      </c>
      <c r="B967" s="2" t="s">
        <v>538</v>
      </c>
      <c r="C967" s="2" t="s">
        <v>536</v>
      </c>
      <c r="D967" s="2" t="s">
        <v>2233</v>
      </c>
      <c r="E967" s="101" t="s">
        <v>2234</v>
      </c>
      <c r="F967" s="9" t="s">
        <v>2238</v>
      </c>
      <c r="G967" s="43" t="s">
        <v>2239</v>
      </c>
      <c r="H967" s="43"/>
      <c r="I967" s="2">
        <v>1</v>
      </c>
      <c r="J967" s="2">
        <v>1</v>
      </c>
      <c r="K967" s="2" t="s">
        <v>595</v>
      </c>
      <c r="L967" s="9" t="s">
        <v>9</v>
      </c>
      <c r="M967" s="92"/>
      <c r="O967" s="46" t="str">
        <f t="shared" si="311"/>
        <v>Components/Recorder/Mainframe/SetCursorPosition.htm</v>
      </c>
      <c r="P967" s="47" t="s">
        <v>4438</v>
      </c>
      <c r="Q967" s="49" t="s">
        <v>2233</v>
      </c>
      <c r="R967" s="47" t="s">
        <v>2240</v>
      </c>
      <c r="S967" s="9" t="s">
        <v>9</v>
      </c>
      <c r="U967" s="2" t="s">
        <v>681</v>
      </c>
      <c r="V967" s="2" t="s">
        <v>667</v>
      </c>
      <c r="Y967" s="2" t="s">
        <v>4439</v>
      </c>
      <c r="Z967" s="2" t="s">
        <v>2140</v>
      </c>
      <c r="AA967" s="2" t="s">
        <v>591</v>
      </c>
      <c r="AB967" s="2" t="s">
        <v>9</v>
      </c>
      <c r="AD967" s="103" t="s">
        <v>592</v>
      </c>
      <c r="AF967" s="30" t="str">
        <f t="shared" si="310"/>
        <v>attributeTableBuilder.AddCustomAttributes(typeof(SetCursorPosition),"StartY", new Attribute[] { new DesignerLocalizedDisplayNameAttribute(DesignerResource.RecorderMainframe_SetCursorPosition_StartY_DisplayName)});</v>
      </c>
      <c r="AG967" t="str">
        <f t="shared" si="312"/>
        <v>attributeTableBuilder.AddCustomAttributes(typeof(SetCursorPosition),"StartY", new Attribute[] { new DesignerLocalizedDescriptionAttribute(DesignerResource.RecorderMainframe_SetCursorPosition_StartY_Description)});</v>
      </c>
      <c r="AH967" t="str">
        <f t="shared" si="313"/>
        <v>attributeTableBuilder.AddCustomAttributes(typeof(SetCursorPosition),"StartY", new Attribute[] { new DesignerLocalizedCategoryAttribute(DesignerResource.RecorderMainframe_SetCursorPosition_StartY_Category)});</v>
      </c>
      <c r="AK967" t="str">
        <f t="shared" si="314"/>
        <v>attributeTableBuilder.AddCustomAttributes(typeof(SetCursorPosition), new Attribute[] { new DesignerLocalizedDisplayNameAttribute(DesignerResource.RecorderMainframe_SetCursorPosition_DisplayName)});</v>
      </c>
      <c r="AL967" t="str">
        <f t="shared" si="315"/>
        <v>attributeTableBuilder.AddCustomAttributes(typeof(SetCursorPosition), new Attribute[] { new DesignerLocalizedDescriptionAttribute(DesignerResource.RecorderMainframe_SetCursorPosition_Description)});</v>
      </c>
      <c r="AM967" s="30" t="str">
        <f t="shared" si="316"/>
        <v>attributeTableBuilder.AddCustomAttributes(typeof(SetCursorPosition), new Attribute[] { new DesignerLocalizedHelpURLAttribute(DesignerResource.RecorderMainframe_SetCursorPosition_HelpURL)});</v>
      </c>
      <c r="AN967" t="str">
        <f t="shared" si="323"/>
        <v>&lt;data name="RecorderMainframe_SetCursorPosition_StartY_DisplayName" xml:space="preserve"&gt;&lt;value&gt;Y-Indicator&lt;/value&gt;&lt;/data&gt;</v>
      </c>
      <c r="AO967" t="str">
        <f t="shared" si="317"/>
        <v>&lt;data name="RecorderMainframe_SetCursorPosition_StartY_Description" xml:space="preserve"&gt;&lt;value&gt;Y-coordinate of the screen position where the cursor is to be set.&lt;/value&gt;&lt;/data&gt;</v>
      </c>
      <c r="AP967" t="str">
        <f t="shared" si="318"/>
        <v>&lt;data name="RecorderMainframe_SetCursorPosition_StartY_Category" xml:space="preserve"&gt;&lt;value&gt;Input&lt;/value&gt;&lt;/data&gt;</v>
      </c>
      <c r="AQ967" t="str">
        <f t="shared" si="319"/>
        <v>&lt;data name="RecorderMainframe_SetCursorPosition_DisplayName" xml:space="preserve"&gt;&lt;value&gt;Set Cursor Position&lt;/value&gt;&lt;/data&gt;</v>
      </c>
      <c r="AR967" t="str">
        <f t="shared" si="320"/>
        <v>&lt;data name="RecorderMainframe_SetCursorPosition_Description" xml:space="preserve"&gt;&lt;value&gt;Sets the cursor position on the console screen.&lt;/value&gt;&lt;/data&gt;</v>
      </c>
      <c r="AT967" s="2" t="str">
        <f t="shared" si="324"/>
        <v xml:space="preserve">&lt;data name="RecorderMainframe_SetCursorPosition_StartY_DisplayName" xml:space="preserve"&gt;&lt;value&gt;Y-Indicator&lt;/value&gt;&lt;/data&gt;_x000D_
&lt;data name="RecorderMainframe_SetCursorPosition_StartY_Description" xml:space="preserve"&gt;&lt;value&gt;Y-coordinate of the screen position where the cursor is to be set.&lt;/value&gt;&lt;/data&gt;_x000D_
&lt;data name="RecorderMainframe_SetCursorPosition_StartY_Category" xml:space="preserve"&gt;&lt;value&gt;Input&lt;/value&gt;&lt;/data&gt;_x000D_
&lt;data name="RecorderMainframe_SetCursorPosition_DisplayName" xml:space="preserve"&gt;&lt;value&gt;Set Cursor Position&lt;/value&gt;&lt;/data&gt;_x000D_
&lt;data name="RecorderMainframe_SetCursorPosition_Description" xml:space="preserve"&gt;&lt;value&gt;Sets the cursor position on the console screen.&lt;/value&gt;&lt;/data&gt;_x000D_
</v>
      </c>
      <c r="AU967" s="30" t="str">
        <f t="shared" si="325"/>
        <v>&lt;data name="RecorderMainframe_SetCursorPosition_HelpURL" xml:space="preserve"&gt;&lt;value&gt;Components/Recorder/Mainframe/SetCursorPosition.htm&lt;/value&gt;&lt;/data&gt;</v>
      </c>
      <c r="AV967" t="str">
        <f t="shared" si="321"/>
        <v>&lt;data name="ToolBox_RecorderMainframe" xml:space="preserve"&gt;&lt;value&gt;Recorder{#}Mainframe&lt;/value&gt;&lt;/data&gt;</v>
      </c>
      <c r="AW967" t="str">
        <f t="shared" si="322"/>
        <v>&lt;data name="RecorderMainframe_SetCursorPosition_ICON" xml:space="preserve"&gt;&lt;value&gt;RecorderMainframeSetCursorPositionICON&lt;/value&gt;&lt;/data&gt;</v>
      </c>
    </row>
    <row r="968" spans="1:49" s="2" customFormat="1" ht="15">
      <c r="A968" s="48">
        <v>4.2</v>
      </c>
      <c r="B968" s="2" t="s">
        <v>538</v>
      </c>
      <c r="C968" s="2" t="s">
        <v>536</v>
      </c>
      <c r="D968" s="2" t="s">
        <v>2233</v>
      </c>
      <c r="E968" s="101" t="s">
        <v>2234</v>
      </c>
      <c r="F968" s="9" t="s">
        <v>2222</v>
      </c>
      <c r="G968" s="43" t="s">
        <v>2231</v>
      </c>
      <c r="H968" s="43"/>
      <c r="I968" s="2">
        <v>0</v>
      </c>
      <c r="J968" s="2">
        <v>1</v>
      </c>
      <c r="K968" s="2" t="s">
        <v>595</v>
      </c>
      <c r="L968" s="9" t="s">
        <v>9</v>
      </c>
      <c r="M968" s="92"/>
      <c r="O968" s="46" t="str">
        <f t="shared" si="311"/>
        <v>Components/Recorder/Mainframe/SetCursorPosition.htm</v>
      </c>
      <c r="P968" s="47" t="s">
        <v>4438</v>
      </c>
      <c r="Q968" s="49" t="s">
        <v>2233</v>
      </c>
      <c r="R968" s="47" t="s">
        <v>2223</v>
      </c>
      <c r="S968" s="9" t="s">
        <v>9</v>
      </c>
      <c r="U968" s="2" t="s">
        <v>681</v>
      </c>
      <c r="V968" s="2" t="s">
        <v>1588</v>
      </c>
      <c r="Y968" s="2" t="s">
        <v>4439</v>
      </c>
      <c r="Z968" s="2" t="s">
        <v>2140</v>
      </c>
      <c r="AA968" s="2" t="s">
        <v>591</v>
      </c>
      <c r="AB968" s="2" t="s">
        <v>9</v>
      </c>
      <c r="AD968" s="103" t="s">
        <v>592</v>
      </c>
      <c r="AF968" s="30" t="str">
        <f t="shared" si="310"/>
        <v>attributeTableBuilder.AddCustomAttributes(typeof(SetCursorPosition),"MainframeScreenSizeX", new Attribute[] { new DesignerLocalizedDisplayNameAttribute(DesignerResource.RecorderMainframe_SetCursorPosition_MainframeScreenSizeX_DisplayName)});</v>
      </c>
      <c r="AG968" t="str">
        <f t="shared" si="312"/>
        <v>attributeTableBuilder.AddCustomAttributes(typeof(SetCursorPosition),"MainframeScreenSizeX", new Attribute[] { new DesignerLocalizedDescriptionAttribute(DesignerResource.RecorderMainframe_SetCursorPosition_MainframeScreenSizeX_Description)});</v>
      </c>
      <c r="AH968" t="str">
        <f t="shared" si="313"/>
        <v>attributeTableBuilder.AddCustomAttributes(typeof(SetCursorPosition),"MainframeScreenSizeX", new Attribute[] { new DesignerLocalizedCategoryAttribute(DesignerResource.RecorderMainframe_SetCursorPosition_MainframeScreenSizeX_Category)});</v>
      </c>
      <c r="AK968" t="str">
        <f t="shared" si="314"/>
        <v>attributeTableBuilder.AddCustomAttributes(typeof(SetCursorPosition), new Attribute[] { new DesignerLocalizedDisplayNameAttribute(DesignerResource.RecorderMainframe_SetCursorPosition_DisplayName)});</v>
      </c>
      <c r="AL968" t="str">
        <f t="shared" si="315"/>
        <v>attributeTableBuilder.AddCustomAttributes(typeof(SetCursorPosition), new Attribute[] { new DesignerLocalizedDescriptionAttribute(DesignerResource.RecorderMainframe_SetCursorPosition_Description)});</v>
      </c>
      <c r="AM968" s="30" t="str">
        <f t="shared" si="316"/>
        <v>attributeTableBuilder.AddCustomAttributes(typeof(SetCursorPosition), new Attribute[] { new DesignerLocalizedHelpURLAttribute(DesignerResource.RecorderMainframe_SetCursorPosition_HelpURL)});</v>
      </c>
      <c r="AN968" t="str">
        <f t="shared" si="323"/>
        <v>&lt;data name="RecorderMainframe_SetCursorPosition_MainframeScreenSizeX_DisplayName" xml:space="preserve"&gt;&lt;value&gt;Screen Width&lt;/value&gt;&lt;/data&gt;</v>
      </c>
      <c r="AO968" t="str">
        <f t="shared" si="317"/>
        <v>&lt;data name="RecorderMainframe_SetCursorPosition_MainframeScreenSizeX_Description" xml:space="preserve"&gt;&lt;value&gt;Height of the session in terms of number of screen lines starting from top to bottom of the screen.&lt;/value&gt;&lt;/data&gt;</v>
      </c>
      <c r="AP968" t="str">
        <f t="shared" si="318"/>
        <v>&lt;data name="RecorderMainframe_SetCursorPosition_MainframeScreenSizeX_Category" xml:space="preserve"&gt;&lt;value&gt;Input&lt;/value&gt;&lt;/data&gt;</v>
      </c>
      <c r="AQ968" t="str">
        <f t="shared" si="319"/>
        <v>&lt;data name="RecorderMainframe_SetCursorPosition_DisplayName" xml:space="preserve"&gt;&lt;value&gt;Set Cursor Position&lt;/value&gt;&lt;/data&gt;</v>
      </c>
      <c r="AR968" t="str">
        <f t="shared" si="320"/>
        <v>&lt;data name="RecorderMainframe_SetCursorPosition_Description" xml:space="preserve"&gt;&lt;value&gt;Sets the cursor position on the console screen.&lt;/value&gt;&lt;/data&gt;</v>
      </c>
      <c r="AT968" s="2" t="str">
        <f t="shared" si="324"/>
        <v xml:space="preserve">&lt;data name="RecorderMainframe_SetCursorPosition_MainframeScreenSizeX_DisplayName" xml:space="preserve"&gt;&lt;value&gt;Screen Width&lt;/value&gt;&lt;/data&gt;_x000D_
&lt;data name="RecorderMainframe_SetCursorPosition_MainframeScreenSizeX_Description" xml:space="preserve"&gt;&lt;value&gt;Height of the session in terms of number of screen lines starting from top to bottom of the screen.&lt;/value&gt;&lt;/data&gt;_x000D_
&lt;data name="RecorderMainframe_SetCursorPosition_MainframeScreenSizeX_Category" xml:space="preserve"&gt;&lt;value&gt;Input&lt;/value&gt;&lt;/data&gt;_x000D_
&lt;data name="RecorderMainframe_SetCursorPosition_DisplayName" xml:space="preserve"&gt;&lt;value&gt;Set Cursor Position&lt;/value&gt;&lt;/data&gt;_x000D_
&lt;data name="RecorderMainframe_SetCursorPosition_Description" xml:space="preserve"&gt;&lt;value&gt;Sets the cursor position on the console screen.&lt;/value&gt;&lt;/data&gt;_x000D_
</v>
      </c>
      <c r="AU968" s="30" t="str">
        <f t="shared" si="325"/>
        <v>&lt;data name="RecorderMainframe_SetCursorPosition_HelpURL" xml:space="preserve"&gt;&lt;value&gt;Components/Recorder/Mainframe/SetCursorPosition.htm&lt;/value&gt;&lt;/data&gt;</v>
      </c>
      <c r="AV968" t="str">
        <f t="shared" si="321"/>
        <v>&lt;data name="ToolBox_RecorderMainframe" xml:space="preserve"&gt;&lt;value&gt;Recorder{#}Mainframe&lt;/value&gt;&lt;/data&gt;</v>
      </c>
      <c r="AW968" t="str">
        <f t="shared" si="322"/>
        <v>&lt;data name="RecorderMainframe_SetCursorPosition_ICON" xml:space="preserve"&gt;&lt;value&gt;RecorderMainframeSetCursorPositionICON&lt;/value&gt;&lt;/data&gt;</v>
      </c>
    </row>
    <row r="969" spans="1:49" s="2" customFormat="1" ht="15">
      <c r="A969" s="48">
        <v>4.2</v>
      </c>
      <c r="B969" s="2" t="s">
        <v>538</v>
      </c>
      <c r="C969" s="2" t="s">
        <v>536</v>
      </c>
      <c r="D969" s="2" t="s">
        <v>2233</v>
      </c>
      <c r="E969" s="101" t="s">
        <v>2234</v>
      </c>
      <c r="F969" s="9" t="s">
        <v>2224</v>
      </c>
      <c r="G969" s="43" t="s">
        <v>2232</v>
      </c>
      <c r="H969" s="43"/>
      <c r="I969" s="2">
        <v>0</v>
      </c>
      <c r="J969" s="2">
        <v>1</v>
      </c>
      <c r="K969" s="2" t="s">
        <v>595</v>
      </c>
      <c r="L969" s="9" t="s">
        <v>9</v>
      </c>
      <c r="M969" s="92"/>
      <c r="O969" s="46" t="str">
        <f t="shared" si="311"/>
        <v>Components/Recorder/Mainframe/SetCursorPosition.htm</v>
      </c>
      <c r="P969" s="47" t="s">
        <v>4438</v>
      </c>
      <c r="Q969" s="49" t="s">
        <v>2233</v>
      </c>
      <c r="R969" s="47" t="s">
        <v>2225</v>
      </c>
      <c r="S969" s="9" t="s">
        <v>9</v>
      </c>
      <c r="U969" s="2" t="s">
        <v>681</v>
      </c>
      <c r="V969" s="2" t="s">
        <v>1588</v>
      </c>
      <c r="Y969" s="2" t="s">
        <v>4439</v>
      </c>
      <c r="Z969" s="2" t="s">
        <v>2140</v>
      </c>
      <c r="AA969" s="2" t="s">
        <v>591</v>
      </c>
      <c r="AB969" s="2" t="s">
        <v>9</v>
      </c>
      <c r="AD969" s="103" t="s">
        <v>592</v>
      </c>
      <c r="AF969" s="30" t="str">
        <f t="shared" si="310"/>
        <v>attributeTableBuilder.AddCustomAttributes(typeof(SetCursorPosition),"MainframeScreenSizeY", new Attribute[] { new DesignerLocalizedDisplayNameAttribute(DesignerResource.RecorderMainframe_SetCursorPosition_MainframeScreenSizeY_DisplayName)});</v>
      </c>
      <c r="AG969" t="str">
        <f t="shared" si="312"/>
        <v>attributeTableBuilder.AddCustomAttributes(typeof(SetCursorPosition),"MainframeScreenSizeY", new Attribute[] { new DesignerLocalizedDescriptionAttribute(DesignerResource.RecorderMainframe_SetCursorPosition_MainframeScreenSizeY_Description)});</v>
      </c>
      <c r="AH969" t="str">
        <f t="shared" si="313"/>
        <v>attributeTableBuilder.AddCustomAttributes(typeof(SetCursorPosition),"MainframeScreenSizeY", new Attribute[] { new DesignerLocalizedCategoryAttribute(DesignerResource.RecorderMainframe_SetCursorPosition_MainframeScreenSizeY_Category)});</v>
      </c>
      <c r="AK969" t="str">
        <f t="shared" si="314"/>
        <v>attributeTableBuilder.AddCustomAttributes(typeof(SetCursorPosition), new Attribute[] { new DesignerLocalizedDisplayNameAttribute(DesignerResource.RecorderMainframe_SetCursorPosition_DisplayName)});</v>
      </c>
      <c r="AL969" t="str">
        <f t="shared" si="315"/>
        <v>attributeTableBuilder.AddCustomAttributes(typeof(SetCursorPosition), new Attribute[] { new DesignerLocalizedDescriptionAttribute(DesignerResource.RecorderMainframe_SetCursorPosition_Description)});</v>
      </c>
      <c r="AM969" s="30" t="str">
        <f t="shared" si="316"/>
        <v>attributeTableBuilder.AddCustomAttributes(typeof(SetCursorPosition), new Attribute[] { new DesignerLocalizedHelpURLAttribute(DesignerResource.RecorderMainframe_SetCursorPosition_HelpURL)});</v>
      </c>
      <c r="AN969" t="str">
        <f t="shared" si="323"/>
        <v>&lt;data name="RecorderMainframe_SetCursorPosition_MainframeScreenSizeY_DisplayName" xml:space="preserve"&gt;&lt;value&gt;Screen Height&lt;/value&gt;&lt;/data&gt;</v>
      </c>
      <c r="AO969" t="str">
        <f t="shared" si="317"/>
        <v>&lt;data name="RecorderMainframe_SetCursorPosition_MainframeScreenSizeY_Description" xml:space="preserve"&gt;&lt;value&gt;Width of the session in terms of number of characters on a given screen line.&lt;/value&gt;&lt;/data&gt;</v>
      </c>
      <c r="AP969" t="str">
        <f t="shared" si="318"/>
        <v>&lt;data name="RecorderMainframe_SetCursorPosition_MainframeScreenSizeY_Category" xml:space="preserve"&gt;&lt;value&gt;Input&lt;/value&gt;&lt;/data&gt;</v>
      </c>
      <c r="AQ969" t="str">
        <f t="shared" si="319"/>
        <v>&lt;data name="RecorderMainframe_SetCursorPosition_DisplayName" xml:space="preserve"&gt;&lt;value&gt;Set Cursor Position&lt;/value&gt;&lt;/data&gt;</v>
      </c>
      <c r="AR969" t="str">
        <f t="shared" si="320"/>
        <v>&lt;data name="RecorderMainframe_SetCursorPosition_Description" xml:space="preserve"&gt;&lt;value&gt;Sets the cursor position on the console screen.&lt;/value&gt;&lt;/data&gt;</v>
      </c>
      <c r="AT969" s="2" t="str">
        <f t="shared" si="324"/>
        <v xml:space="preserve">&lt;data name="RecorderMainframe_SetCursorPosition_MainframeScreenSizeY_DisplayName" xml:space="preserve"&gt;&lt;value&gt;Screen Height&lt;/value&gt;&lt;/data&gt;_x000D_
&lt;data name="RecorderMainframe_SetCursorPosition_MainframeScreenSizeY_Description" xml:space="preserve"&gt;&lt;value&gt;Width of the session in terms of number of characters on a given screen line.&lt;/value&gt;&lt;/data&gt;_x000D_
&lt;data name="RecorderMainframe_SetCursorPosition_MainframeScreenSizeY_Category" xml:space="preserve"&gt;&lt;value&gt;Input&lt;/value&gt;&lt;/data&gt;_x000D_
&lt;data name="RecorderMainframe_SetCursorPosition_DisplayName" xml:space="preserve"&gt;&lt;value&gt;Set Cursor Position&lt;/value&gt;&lt;/data&gt;_x000D_
&lt;data name="RecorderMainframe_SetCursorPosition_Description" xml:space="preserve"&gt;&lt;value&gt;Sets the cursor position on the console screen.&lt;/value&gt;&lt;/data&gt;_x000D_
</v>
      </c>
      <c r="AU969" s="30" t="str">
        <f t="shared" si="325"/>
        <v>&lt;data name="RecorderMainframe_SetCursorPosition_HelpURL" xml:space="preserve"&gt;&lt;value&gt;Components/Recorder/Mainframe/SetCursorPosition.htm&lt;/value&gt;&lt;/data&gt;</v>
      </c>
      <c r="AV969" t="str">
        <f t="shared" si="321"/>
        <v>&lt;data name="ToolBox_RecorderMainframe" xml:space="preserve"&gt;&lt;value&gt;Recorder{#}Mainframe&lt;/value&gt;&lt;/data&gt;</v>
      </c>
      <c r="AW969" t="str">
        <f t="shared" si="322"/>
        <v>&lt;data name="RecorderMainframe_SetCursorPosition_ICON" xml:space="preserve"&gt;&lt;value&gt;RecorderMainframeSetCursorPositionICON&lt;/value&gt;&lt;/data&gt;</v>
      </c>
    </row>
    <row r="970" spans="1:49" s="2" customFormat="1" ht="15">
      <c r="A970" s="48">
        <v>4.2</v>
      </c>
      <c r="B970" s="2" t="s">
        <v>538</v>
      </c>
      <c r="C970" s="2" t="s">
        <v>536</v>
      </c>
      <c r="D970" s="2" t="s">
        <v>2233</v>
      </c>
      <c r="E970" s="101" t="s">
        <v>2234</v>
      </c>
      <c r="F970" s="9" t="s">
        <v>2213</v>
      </c>
      <c r="G970" s="43" t="s">
        <v>2214</v>
      </c>
      <c r="H970" s="43"/>
      <c r="I970" s="2">
        <v>0</v>
      </c>
      <c r="J970" s="2">
        <v>1</v>
      </c>
      <c r="K970" s="2" t="s">
        <v>595</v>
      </c>
      <c r="L970" s="9" t="s">
        <v>9</v>
      </c>
      <c r="M970" s="92"/>
      <c r="O970" s="46" t="str">
        <f t="shared" si="311"/>
        <v>Components/Recorder/Mainframe/SetCursorPosition.htm</v>
      </c>
      <c r="P970" s="47" t="s">
        <v>4438</v>
      </c>
      <c r="Q970" s="49" t="s">
        <v>2233</v>
      </c>
      <c r="R970" s="47" t="s">
        <v>2227</v>
      </c>
      <c r="S970" s="9" t="s">
        <v>9</v>
      </c>
      <c r="U970" s="2" t="s">
        <v>624</v>
      </c>
      <c r="V970" s="2" t="s">
        <v>1588</v>
      </c>
      <c r="Y970" s="2" t="s">
        <v>4439</v>
      </c>
      <c r="Z970" s="2" t="s">
        <v>2140</v>
      </c>
      <c r="AA970" s="2" t="s">
        <v>591</v>
      </c>
      <c r="AB970" s="2" t="s">
        <v>9</v>
      </c>
      <c r="AD970" s="103" t="s">
        <v>592</v>
      </c>
      <c r="AF970" s="30" t="str">
        <f t="shared" si="310"/>
        <v>attributeTableBuilder.AddCustomAttributes(typeof(SetCursorPosition),"EventId", new Attribute[] { new DesignerLocalizedDisplayNameAttribute(DesignerResource.RecorderMainframe_SetCursorPosition_EventId_DisplayName)});</v>
      </c>
      <c r="AG970" t="str">
        <f t="shared" si="312"/>
        <v>attributeTableBuilder.AddCustomAttributes(typeof(SetCursorPosition),"EventId", new Attribute[] { new DesignerLocalizedDescriptionAttribute(DesignerResource.RecorderMainframe_SetCursorPosition_EventId_Description)});</v>
      </c>
      <c r="AH970" t="str">
        <f t="shared" si="313"/>
        <v>attributeTableBuilder.AddCustomAttributes(typeof(SetCursorPosition),"EventId", new Attribute[] { new DesignerLocalizedCategoryAttribute(DesignerResource.RecorderMainframe_SetCursorPosition_EventId_Category)});</v>
      </c>
      <c r="AK970" t="str">
        <f t="shared" si="314"/>
        <v>attributeTableBuilder.AddCustomAttributes(typeof(SetCursorPosition), new Attribute[] { new DesignerLocalizedDisplayNameAttribute(DesignerResource.RecorderMainframe_SetCursorPosition_DisplayName)});</v>
      </c>
      <c r="AL970" t="str">
        <f t="shared" si="315"/>
        <v>attributeTableBuilder.AddCustomAttributes(typeof(SetCursorPosition), new Attribute[] { new DesignerLocalizedDescriptionAttribute(DesignerResource.RecorderMainframe_SetCursorPosition_Description)});</v>
      </c>
      <c r="AM970" s="30" t="str">
        <f t="shared" si="316"/>
        <v>attributeTableBuilder.AddCustomAttributes(typeof(SetCursorPosition), new Attribute[] { new DesignerLocalizedHelpURLAttribute(DesignerResource.RecorderMainframe_SetCursorPosition_HelpURL)});</v>
      </c>
      <c r="AN970" t="str">
        <f t="shared" si="323"/>
        <v>&lt;data name="RecorderMainframe_SetCursorPosition_EventId_DisplayName" xml:space="preserve"&gt;&lt;value&gt;Event Id&lt;/value&gt;&lt;/data&gt;</v>
      </c>
      <c r="AO970" t="str">
        <f t="shared" si="317"/>
        <v>&lt;data name="RecorderMainframe_SetCursorPosition_EventId_Description" xml:space="preserve"&gt;&lt;value&gt;Emulator Id. For example, the Id value for IBM Personal Commincations is pcsws,&lt;/value&gt;&lt;/data&gt;</v>
      </c>
      <c r="AP970" t="str">
        <f t="shared" si="318"/>
        <v>&lt;data name="RecorderMainframe_SetCursorPosition_EventId_Category" xml:space="preserve"&gt;&lt;value&gt;Input&lt;/value&gt;&lt;/data&gt;</v>
      </c>
      <c r="AQ970" t="str">
        <f t="shared" si="319"/>
        <v>&lt;data name="RecorderMainframe_SetCursorPosition_DisplayName" xml:space="preserve"&gt;&lt;value&gt;Set Cursor Position&lt;/value&gt;&lt;/data&gt;</v>
      </c>
      <c r="AR970" t="str">
        <f t="shared" si="320"/>
        <v>&lt;data name="RecorderMainframe_SetCursorPosition_Description" xml:space="preserve"&gt;&lt;value&gt;Sets the cursor position on the console screen.&lt;/value&gt;&lt;/data&gt;</v>
      </c>
      <c r="AT970" s="2" t="str">
        <f t="shared" si="324"/>
        <v xml:space="preserve">&lt;data name="RecorderMainframe_SetCursorPosition_EventId_DisplayName" xml:space="preserve"&gt;&lt;value&gt;Event Id&lt;/value&gt;&lt;/data&gt;_x000D_
&lt;data name="RecorderMainframe_SetCursorPosition_EventId_Description" xml:space="preserve"&gt;&lt;value&gt;Emulator Id. For example, the Id value for IBM Personal Commincations is pcsws,&lt;/value&gt;&lt;/data&gt;_x000D_
&lt;data name="RecorderMainframe_SetCursorPosition_EventId_Category" xml:space="preserve"&gt;&lt;value&gt;Input&lt;/value&gt;&lt;/data&gt;_x000D_
&lt;data name="RecorderMainframe_SetCursorPosition_DisplayName" xml:space="preserve"&gt;&lt;value&gt;Set Cursor Position&lt;/value&gt;&lt;/data&gt;_x000D_
&lt;data name="RecorderMainframe_SetCursorPosition_Description" xml:space="preserve"&gt;&lt;value&gt;Sets the cursor position on the console screen.&lt;/value&gt;&lt;/data&gt;_x000D_
</v>
      </c>
      <c r="AU970" s="30" t="str">
        <f t="shared" si="325"/>
        <v>&lt;data name="RecorderMainframe_SetCursorPosition_HelpURL" xml:space="preserve"&gt;&lt;value&gt;Components/Recorder/Mainframe/SetCursorPosition.htm&lt;/value&gt;&lt;/data&gt;</v>
      </c>
      <c r="AV970" t="str">
        <f t="shared" si="321"/>
        <v>&lt;data name="ToolBox_RecorderMainframe" xml:space="preserve"&gt;&lt;value&gt;Recorder{#}Mainframe&lt;/value&gt;&lt;/data&gt;</v>
      </c>
      <c r="AW970" t="str">
        <f t="shared" si="322"/>
        <v>&lt;data name="RecorderMainframe_SetCursorPosition_ICON" xml:space="preserve"&gt;&lt;value&gt;RecorderMainframeSetCursorPositionICON&lt;/value&gt;&lt;/data&gt;</v>
      </c>
    </row>
    <row r="971" spans="1:49" s="2" customFormat="1" ht="15">
      <c r="A971" s="48">
        <v>4.2</v>
      </c>
      <c r="B971" s="2" t="s">
        <v>538</v>
      </c>
      <c r="C971" s="2" t="s">
        <v>536</v>
      </c>
      <c r="D971" s="2" t="s">
        <v>2233</v>
      </c>
      <c r="E971" s="101" t="s">
        <v>2234</v>
      </c>
      <c r="F971" s="9" t="s">
        <v>2219</v>
      </c>
      <c r="G971" s="43" t="s">
        <v>2218</v>
      </c>
      <c r="H971" s="43"/>
      <c r="I971" s="2">
        <v>0</v>
      </c>
      <c r="J971" s="2">
        <v>1</v>
      </c>
      <c r="K971" s="2" t="s">
        <v>595</v>
      </c>
      <c r="L971" s="9" t="s">
        <v>9</v>
      </c>
      <c r="M971" s="92"/>
      <c r="O971" s="46" t="str">
        <f t="shared" si="311"/>
        <v>Components/Recorder/Mainframe/SetCursorPosition.htm</v>
      </c>
      <c r="P971" s="47" t="s">
        <v>4438</v>
      </c>
      <c r="Q971" s="49" t="s">
        <v>2233</v>
      </c>
      <c r="R971" s="47" t="s">
        <v>2228</v>
      </c>
      <c r="S971" s="9" t="s">
        <v>9</v>
      </c>
      <c r="U971" s="2" t="s">
        <v>624</v>
      </c>
      <c r="V971" s="2" t="s">
        <v>1588</v>
      </c>
      <c r="Y971" s="2" t="s">
        <v>4439</v>
      </c>
      <c r="Z971" s="2" t="s">
        <v>2140</v>
      </c>
      <c r="AA971" s="2" t="s">
        <v>591</v>
      </c>
      <c r="AB971" s="2" t="s">
        <v>9</v>
      </c>
      <c r="AD971" s="103" t="s">
        <v>592</v>
      </c>
      <c r="AF971" s="30" t="str">
        <f t="shared" si="310"/>
        <v>attributeTableBuilder.AddCustomAttributes(typeof(SetCursorPosition),"Session", new Attribute[] { new DesignerLocalizedDisplayNameAttribute(DesignerResource.RecorderMainframe_SetCursorPosition_Session_DisplayName)});</v>
      </c>
      <c r="AG971" t="str">
        <f t="shared" si="312"/>
        <v>attributeTableBuilder.AddCustomAttributes(typeof(SetCursorPosition),"Session", new Attribute[] { new DesignerLocalizedDescriptionAttribute(DesignerResource.RecorderMainframe_SetCursorPosition_Session_Description)});</v>
      </c>
      <c r="AH971" t="str">
        <f t="shared" si="313"/>
        <v>attributeTableBuilder.AddCustomAttributes(typeof(SetCursorPosition),"Session", new Attribute[] { new DesignerLocalizedCategoryAttribute(DesignerResource.RecorderMainframe_SetCursorPosition_Session_Category)});</v>
      </c>
      <c r="AK971" t="str">
        <f t="shared" si="314"/>
        <v>attributeTableBuilder.AddCustomAttributes(typeof(SetCursorPosition), new Attribute[] { new DesignerLocalizedDisplayNameAttribute(DesignerResource.RecorderMainframe_SetCursorPosition_DisplayName)});</v>
      </c>
      <c r="AL971" t="str">
        <f t="shared" si="315"/>
        <v>attributeTableBuilder.AddCustomAttributes(typeof(SetCursorPosition), new Attribute[] { new DesignerLocalizedDescriptionAttribute(DesignerResource.RecorderMainframe_SetCursorPosition_Description)});</v>
      </c>
      <c r="AM971" s="30" t="str">
        <f t="shared" si="316"/>
        <v>attributeTableBuilder.AddCustomAttributes(typeof(SetCursorPosition), new Attribute[] { new DesignerLocalizedHelpURLAttribute(DesignerResource.RecorderMainframe_SetCursorPosition_HelpURL)});</v>
      </c>
      <c r="AN971" t="str">
        <f t="shared" si="323"/>
        <v>&lt;data name="RecorderMainframe_SetCursorPosition_Session_DisplayName" xml:space="preserve"&gt;&lt;value&gt;Session Id&lt;/value&gt;&lt;/data&gt;</v>
      </c>
      <c r="AO971" t="str">
        <f t="shared" si="317"/>
        <v>&lt;data name="RecorderMainframe_SetCursorPosition_Session_Description" xml:space="preserve"&gt;&lt;value&gt;Session name.&lt;/value&gt;&lt;/data&gt;</v>
      </c>
      <c r="AP971" t="str">
        <f t="shared" si="318"/>
        <v>&lt;data name="RecorderMainframe_SetCursorPosition_Session_Category" xml:space="preserve"&gt;&lt;value&gt;Input&lt;/value&gt;&lt;/data&gt;</v>
      </c>
      <c r="AQ971" t="str">
        <f t="shared" si="319"/>
        <v>&lt;data name="RecorderMainframe_SetCursorPosition_DisplayName" xml:space="preserve"&gt;&lt;value&gt;Set Cursor Position&lt;/value&gt;&lt;/data&gt;</v>
      </c>
      <c r="AR971" t="str">
        <f t="shared" si="320"/>
        <v>&lt;data name="RecorderMainframe_SetCursorPosition_Description" xml:space="preserve"&gt;&lt;value&gt;Sets the cursor position on the console screen.&lt;/value&gt;&lt;/data&gt;</v>
      </c>
      <c r="AT971" s="2" t="str">
        <f t="shared" si="324"/>
        <v xml:space="preserve">&lt;data name="RecorderMainframe_SetCursorPosition_Session_DisplayName" xml:space="preserve"&gt;&lt;value&gt;Session Id&lt;/value&gt;&lt;/data&gt;_x000D_
&lt;data name="RecorderMainframe_SetCursorPosition_Session_Description" xml:space="preserve"&gt;&lt;value&gt;Session name.&lt;/value&gt;&lt;/data&gt;_x000D_
&lt;data name="RecorderMainframe_SetCursorPosition_Session_Category" xml:space="preserve"&gt;&lt;value&gt;Input&lt;/value&gt;&lt;/data&gt;_x000D_
&lt;data name="RecorderMainframe_SetCursorPosition_DisplayName" xml:space="preserve"&gt;&lt;value&gt;Set Cursor Position&lt;/value&gt;&lt;/data&gt;_x000D_
&lt;data name="RecorderMainframe_SetCursorPosition_Description" xml:space="preserve"&gt;&lt;value&gt;Sets the cursor position on the console screen.&lt;/value&gt;&lt;/data&gt;_x000D_
</v>
      </c>
      <c r="AU971" s="30" t="str">
        <f t="shared" si="325"/>
        <v>&lt;data name="RecorderMainframe_SetCursorPosition_HelpURL" xml:space="preserve"&gt;&lt;value&gt;Components/Recorder/Mainframe/SetCursorPosition.htm&lt;/value&gt;&lt;/data&gt;</v>
      </c>
      <c r="AV971" t="str">
        <f t="shared" si="321"/>
        <v>&lt;data name="ToolBox_RecorderMainframe" xml:space="preserve"&gt;&lt;value&gt;Recorder{#}Mainframe&lt;/value&gt;&lt;/data&gt;</v>
      </c>
      <c r="AW971" t="str">
        <f t="shared" si="322"/>
        <v>&lt;data name="RecorderMainframe_SetCursorPosition_ICON" xml:space="preserve"&gt;&lt;value&gt;RecorderMainframeSetCursorPositionICON&lt;/value&gt;&lt;/data&gt;</v>
      </c>
    </row>
    <row r="972" spans="1:49" s="2" customFormat="1" ht="15">
      <c r="A972" s="48"/>
      <c r="B972" s="2" t="s">
        <v>538</v>
      </c>
      <c r="C972" s="2" t="s">
        <v>536</v>
      </c>
      <c r="D972" s="2" t="s">
        <v>2241</v>
      </c>
      <c r="E972" s="101" t="s">
        <v>2242</v>
      </c>
      <c r="F972" s="9" t="s">
        <v>1029</v>
      </c>
      <c r="G972" s="2" t="s">
        <v>587</v>
      </c>
      <c r="I972" s="2">
        <v>1</v>
      </c>
      <c r="J972" s="2">
        <v>1</v>
      </c>
      <c r="K972" s="2" t="s">
        <v>587</v>
      </c>
      <c r="L972" s="9" t="s">
        <v>9</v>
      </c>
      <c r="M972" s="92"/>
      <c r="O972" s="46" t="str">
        <f t="shared" si="311"/>
        <v>Components/Recorder/Mainframe/GetText.htm</v>
      </c>
      <c r="P972" s="47" t="s">
        <v>4438</v>
      </c>
      <c r="Q972" s="49" t="s">
        <v>2243</v>
      </c>
      <c r="R972" s="47" t="s">
        <v>587</v>
      </c>
      <c r="S972" s="9" t="s">
        <v>9</v>
      </c>
      <c r="U972" s="2" t="s">
        <v>1285</v>
      </c>
      <c r="V972" s="2" t="s">
        <v>667</v>
      </c>
      <c r="Y972" s="2" t="s">
        <v>4439</v>
      </c>
      <c r="Z972" s="2" t="s">
        <v>2140</v>
      </c>
      <c r="AA972" s="2" t="s">
        <v>591</v>
      </c>
      <c r="AB972" s="2" t="s">
        <v>9</v>
      </c>
      <c r="AD972" s="103"/>
      <c r="AF972" s="30" t="str">
        <f t="shared" si="310"/>
        <v>attributeTableBuilder.AddCustomAttributes(typeof(GetTextMainframe),"Output", new Attribute[] { new DesignerLocalizedDisplayNameAttribute(DesignerResource.RecorderMainframe_GetTextMainframe_Output_DisplayName)});</v>
      </c>
      <c r="AG972" t="str">
        <f t="shared" si="312"/>
        <v>attributeTableBuilder.AddCustomAttributes(typeof(GetTextMainframe),"Output", new Attribute[] { new DesignerLocalizedDescriptionAttribute(DesignerResource.RecorderMainframe_GetTextMainframe_Output_Description)});</v>
      </c>
      <c r="AH972" t="str">
        <f t="shared" si="313"/>
        <v>attributeTableBuilder.AddCustomAttributes(typeof(GetTextMainframe),"Output", new Attribute[] { new DesignerLocalizedCategoryAttribute(DesignerResource.RecorderMainframe_GetTextMainframe_Output_Category)});</v>
      </c>
      <c r="AK972" t="str">
        <f t="shared" si="314"/>
        <v>attributeTableBuilder.AddCustomAttributes(typeof(GetTextMainframe), new Attribute[] { new DesignerLocalizedDisplayNameAttribute(DesignerResource.RecorderMainframe_GetTextMainframe_DisplayName)});</v>
      </c>
      <c r="AL972" t="str">
        <f t="shared" si="315"/>
        <v>attributeTableBuilder.AddCustomAttributes(typeof(GetTextMainframe), new Attribute[] { new DesignerLocalizedDescriptionAttribute(DesignerResource.RecorderMainframe_GetTextMainframe_Description)});</v>
      </c>
      <c r="AM972" s="30" t="str">
        <f t="shared" si="316"/>
        <v>attributeTableBuilder.AddCustomAttributes(typeof(GetTextMainframe), new Attribute[] { new DesignerLocalizedHelpURLAttribute(DesignerResource.RecorderMainframe_GetTextMainframe_HelpURL)});</v>
      </c>
      <c r="AN972" t="str">
        <f t="shared" si="323"/>
        <v>&lt;data name="RecorderMainframe_GetTextMainframe_Output_DisplayName" xml:space="preserve"&gt;&lt;value&gt;Value&lt;/value&gt;&lt;/data&gt;</v>
      </c>
      <c r="AO972" t="str">
        <f t="shared" si="317"/>
        <v>&lt;data name="RecorderMainframe_GetTextMainframe_Output_Description" xml:space="preserve"&gt;&lt;value&gt;Output&lt;/value&gt;&lt;/data&gt;</v>
      </c>
      <c r="AP972" t="str">
        <f t="shared" si="318"/>
        <v>&lt;data name="RecorderMainframe_GetTextMainframe_Output_Category" xml:space="preserve"&gt;&lt;value&gt;Output&lt;/value&gt;&lt;/data&gt;</v>
      </c>
      <c r="AQ972" t="str">
        <f t="shared" si="319"/>
        <v>&lt;data name="RecorderMainframe_GetTextMainframe_DisplayName" xml:space="preserve"&gt;&lt;value&gt;Get Text&lt;/value&gt;&lt;/data&gt;</v>
      </c>
      <c r="AR972" t="str">
        <f t="shared" si="320"/>
        <v>&lt;data name="RecorderMainframe_GetTextMainframe_Description" xml:space="preserve"&gt;&lt;value&gt;Gets text from console screen based on given screen coordinates.&lt;/value&gt;&lt;/data&gt;</v>
      </c>
      <c r="AU972" s="30" t="str">
        <f t="shared" si="325"/>
        <v>&lt;data name="RecorderMainframe_GetTextMainframe_HelpURL" xml:space="preserve"&gt;&lt;value&gt;Components/Recorder/Mainframe/GetText.htm&lt;/value&gt;&lt;/data&gt;</v>
      </c>
      <c r="AV972" t="str">
        <f t="shared" si="321"/>
        <v>&lt;data name="ToolBox_RecorderMainframe" xml:space="preserve"&gt;&lt;value&gt;Recorder{#}Mainframe&lt;/value&gt;&lt;/data&gt;</v>
      </c>
      <c r="AW972" t="str">
        <f t="shared" si="322"/>
        <v>&lt;data name="RecorderMainframe_GetTextMainframe_ICON" xml:space="preserve"&gt;&lt;value&gt;RecorderMainframeGetTextMainframeICON&lt;/value&gt;&lt;/data&gt;</v>
      </c>
    </row>
    <row r="973" spans="1:49" s="2" customFormat="1" ht="15">
      <c r="A973" s="48">
        <v>4.2</v>
      </c>
      <c r="B973" s="2" t="s">
        <v>538</v>
      </c>
      <c r="C973" s="2" t="s">
        <v>536</v>
      </c>
      <c r="D973" s="2" t="s">
        <v>2241</v>
      </c>
      <c r="E973" s="101" t="s">
        <v>2242</v>
      </c>
      <c r="F973" s="9" t="s">
        <v>2244</v>
      </c>
      <c r="G973" s="43" t="s">
        <v>2245</v>
      </c>
      <c r="H973" s="43"/>
      <c r="I973" s="2">
        <v>1</v>
      </c>
      <c r="J973" s="2">
        <v>1</v>
      </c>
      <c r="K973" s="2" t="s">
        <v>595</v>
      </c>
      <c r="L973" s="9" t="s">
        <v>9</v>
      </c>
      <c r="M973" s="92"/>
      <c r="O973" s="46" t="str">
        <f t="shared" si="311"/>
        <v>Components/Recorder/Mainframe/GetText.htm</v>
      </c>
      <c r="P973" s="47" t="s">
        <v>4438</v>
      </c>
      <c r="Q973" s="49" t="s">
        <v>2243</v>
      </c>
      <c r="R973" s="47" t="s">
        <v>2237</v>
      </c>
      <c r="S973" s="9" t="s">
        <v>9</v>
      </c>
      <c r="U973" s="2" t="s">
        <v>681</v>
      </c>
      <c r="V973" s="2" t="s">
        <v>667</v>
      </c>
      <c r="Y973" s="2" t="s">
        <v>4439</v>
      </c>
      <c r="Z973" s="2" t="s">
        <v>2140</v>
      </c>
      <c r="AA973" s="2" t="s">
        <v>591</v>
      </c>
      <c r="AB973" s="2" t="s">
        <v>9</v>
      </c>
      <c r="AD973" s="103" t="s">
        <v>592</v>
      </c>
      <c r="AF973" s="30" t="str">
        <f t="shared" si="310"/>
        <v>attributeTableBuilder.AddCustomAttributes(typeof(GetTextMainframe),"StartX", new Attribute[] { new DesignerLocalizedDisplayNameAttribute(DesignerResource.RecorderMainframe_GetTextMainframe_StartX_DisplayName)});</v>
      </c>
      <c r="AG973" t="str">
        <f t="shared" si="312"/>
        <v>attributeTableBuilder.AddCustomAttributes(typeof(GetTextMainframe),"StartX", new Attribute[] { new DesignerLocalizedDescriptionAttribute(DesignerResource.RecorderMainframe_GetTextMainframe_StartX_Description)});</v>
      </c>
      <c r="AH973" t="str">
        <f t="shared" si="313"/>
        <v>attributeTableBuilder.AddCustomAttributes(typeof(GetTextMainframe),"StartX", new Attribute[] { new DesignerLocalizedCategoryAttribute(DesignerResource.RecorderMainframe_GetTextMainframe_StartX_Category)});</v>
      </c>
      <c r="AK973" t="str">
        <f t="shared" si="314"/>
        <v>attributeTableBuilder.AddCustomAttributes(typeof(GetTextMainframe), new Attribute[] { new DesignerLocalizedDisplayNameAttribute(DesignerResource.RecorderMainframe_GetTextMainframe_DisplayName)});</v>
      </c>
      <c r="AL973" t="str">
        <f t="shared" si="315"/>
        <v>attributeTableBuilder.AddCustomAttributes(typeof(GetTextMainframe), new Attribute[] { new DesignerLocalizedDescriptionAttribute(DesignerResource.RecorderMainframe_GetTextMainframe_Description)});</v>
      </c>
      <c r="AM973" s="30" t="str">
        <f t="shared" si="316"/>
        <v>attributeTableBuilder.AddCustomAttributes(typeof(GetTextMainframe), new Attribute[] { new DesignerLocalizedHelpURLAttribute(DesignerResource.RecorderMainframe_GetTextMainframe_HelpURL)});</v>
      </c>
      <c r="AN973" t="str">
        <f t="shared" si="323"/>
        <v>&lt;data name="RecorderMainframe_GetTextMainframe_StartX_DisplayName" xml:space="preserve"&gt;&lt;value&gt;X-Cordinate Start&lt;/value&gt;&lt;/data&gt;</v>
      </c>
      <c r="AO973" t="str">
        <f t="shared" si="317"/>
        <v>&lt;data name="RecorderMainframe_GetTextMainframe_StartX_Description" xml:space="preserve"&gt;&lt;value&gt;X-coordinate of the start position of the text range.&lt;/value&gt;&lt;/data&gt;</v>
      </c>
      <c r="AP973" t="str">
        <f t="shared" si="318"/>
        <v>&lt;data name="RecorderMainframe_GetTextMainframe_StartX_Category" xml:space="preserve"&gt;&lt;value&gt;Input&lt;/value&gt;&lt;/data&gt;</v>
      </c>
      <c r="AQ973" t="str">
        <f t="shared" si="319"/>
        <v>&lt;data name="RecorderMainframe_GetTextMainframe_DisplayName" xml:space="preserve"&gt;&lt;value&gt;Get Text&lt;/value&gt;&lt;/data&gt;</v>
      </c>
      <c r="AR973" t="str">
        <f t="shared" si="320"/>
        <v>&lt;data name="RecorderMainframe_GetTextMainframe_Description" xml:space="preserve"&gt;&lt;value&gt;Gets text from console screen based on given screen coordinates.&lt;/value&gt;&lt;/data&gt;</v>
      </c>
      <c r="AT973" s="2" t="str">
        <f t="shared" ref="AT973:AT1010" si="326">$AN973&amp;CHAR(13)&amp;CHAR(10)&amp;$AO973&amp;CHAR(13)&amp;CHAR(10)&amp;$AP973&amp;CHAR(13)&amp;CHAR(10)&amp;$AQ973&amp;CHAR(13)&amp;CHAR(10)&amp;$AR973&amp;CHAR(13)&amp;CHAR(10)</f>
        <v xml:space="preserve">&lt;data name="RecorderMainframe_GetTextMainframe_StartX_DisplayName" xml:space="preserve"&gt;&lt;value&gt;X-Cordinate Start&lt;/value&gt;&lt;/data&gt;_x000D_
&lt;data name="RecorderMainframe_GetTextMainframe_StartX_Description" xml:space="preserve"&gt;&lt;value&gt;X-coordinate of the start position of the text range.&lt;/value&gt;&lt;/data&gt;_x000D_
&lt;data name="RecorderMainframe_GetTextMainframe_StartX_Category" xml:space="preserve"&gt;&lt;value&gt;Input&lt;/value&gt;&lt;/data&gt;_x000D_
&lt;data name="RecorderMainframe_GetTextMainframe_DisplayName" xml:space="preserve"&gt;&lt;value&gt;Get Text&lt;/value&gt;&lt;/data&gt;_x000D_
&lt;data name="RecorderMainframe_GetTextMainframe_Description" xml:space="preserve"&gt;&lt;value&gt;Gets text from console screen based on given screen coordinates.&lt;/value&gt;&lt;/data&gt;_x000D_
</v>
      </c>
      <c r="AU973" s="30" t="str">
        <f t="shared" si="325"/>
        <v>&lt;data name="RecorderMainframe_GetTextMainframe_HelpURL" xml:space="preserve"&gt;&lt;value&gt;Components/Recorder/Mainframe/GetText.htm&lt;/value&gt;&lt;/data&gt;</v>
      </c>
      <c r="AV973" t="str">
        <f t="shared" si="321"/>
        <v>&lt;data name="ToolBox_RecorderMainframe" xml:space="preserve"&gt;&lt;value&gt;Recorder{#}Mainframe&lt;/value&gt;&lt;/data&gt;</v>
      </c>
      <c r="AW973" t="str">
        <f t="shared" si="322"/>
        <v>&lt;data name="RecorderMainframe_GetTextMainframe_ICON" xml:space="preserve"&gt;&lt;value&gt;RecorderMainframeGetTextMainframeICON&lt;/value&gt;&lt;/data&gt;</v>
      </c>
    </row>
    <row r="974" spans="1:49" s="2" customFormat="1" ht="15">
      <c r="A974" s="48">
        <v>4.2</v>
      </c>
      <c r="B974" s="2" t="s">
        <v>538</v>
      </c>
      <c r="C974" s="2" t="s">
        <v>536</v>
      </c>
      <c r="D974" s="2" t="s">
        <v>2241</v>
      </c>
      <c r="E974" s="101" t="s">
        <v>2242</v>
      </c>
      <c r="F974" s="9" t="s">
        <v>2246</v>
      </c>
      <c r="G974" s="43" t="s">
        <v>2247</v>
      </c>
      <c r="H974" s="43"/>
      <c r="I974" s="2">
        <v>1</v>
      </c>
      <c r="J974" s="2">
        <v>1</v>
      </c>
      <c r="K974" s="2" t="s">
        <v>595</v>
      </c>
      <c r="L974" s="9" t="s">
        <v>9</v>
      </c>
      <c r="M974" s="92"/>
      <c r="O974" s="46" t="str">
        <f t="shared" si="311"/>
        <v>Components/Recorder/Mainframe/GetText.htm</v>
      </c>
      <c r="P974" s="47" t="s">
        <v>4438</v>
      </c>
      <c r="Q974" s="49" t="s">
        <v>2243</v>
      </c>
      <c r="R974" s="47" t="s">
        <v>2240</v>
      </c>
      <c r="S974" s="9" t="s">
        <v>9</v>
      </c>
      <c r="U974" s="2" t="s">
        <v>681</v>
      </c>
      <c r="V974" s="2" t="s">
        <v>667</v>
      </c>
      <c r="Y974" s="2" t="s">
        <v>4439</v>
      </c>
      <c r="Z974" s="2" t="s">
        <v>2140</v>
      </c>
      <c r="AA974" s="2" t="s">
        <v>591</v>
      </c>
      <c r="AB974" s="2" t="s">
        <v>9</v>
      </c>
      <c r="AD974" s="103" t="s">
        <v>592</v>
      </c>
      <c r="AF974" s="30" t="str">
        <f t="shared" si="310"/>
        <v>attributeTableBuilder.AddCustomAttributes(typeof(GetTextMainframe),"StartY", new Attribute[] { new DesignerLocalizedDisplayNameAttribute(DesignerResource.RecorderMainframe_GetTextMainframe_StartY_DisplayName)});</v>
      </c>
      <c r="AG974" t="str">
        <f t="shared" si="312"/>
        <v>attributeTableBuilder.AddCustomAttributes(typeof(GetTextMainframe),"StartY", new Attribute[] { new DesignerLocalizedDescriptionAttribute(DesignerResource.RecorderMainframe_GetTextMainframe_StartY_Description)});</v>
      </c>
      <c r="AH974" t="str">
        <f t="shared" si="313"/>
        <v>attributeTableBuilder.AddCustomAttributes(typeof(GetTextMainframe),"StartY", new Attribute[] { new DesignerLocalizedCategoryAttribute(DesignerResource.RecorderMainframe_GetTextMainframe_StartY_Category)});</v>
      </c>
      <c r="AK974" t="str">
        <f t="shared" si="314"/>
        <v>attributeTableBuilder.AddCustomAttributes(typeof(GetTextMainframe), new Attribute[] { new DesignerLocalizedDisplayNameAttribute(DesignerResource.RecorderMainframe_GetTextMainframe_DisplayName)});</v>
      </c>
      <c r="AL974" t="str">
        <f t="shared" si="315"/>
        <v>attributeTableBuilder.AddCustomAttributes(typeof(GetTextMainframe), new Attribute[] { new DesignerLocalizedDescriptionAttribute(DesignerResource.RecorderMainframe_GetTextMainframe_Description)});</v>
      </c>
      <c r="AM974" s="30" t="str">
        <f t="shared" si="316"/>
        <v>attributeTableBuilder.AddCustomAttributes(typeof(GetTextMainframe), new Attribute[] { new DesignerLocalizedHelpURLAttribute(DesignerResource.RecorderMainframe_GetTextMainframe_HelpURL)});</v>
      </c>
      <c r="AN974" t="str">
        <f t="shared" si="323"/>
        <v>&lt;data name="RecorderMainframe_GetTextMainframe_StartY_DisplayName" xml:space="preserve"&gt;&lt;value&gt;Y-Cordinate Start&lt;/value&gt;&lt;/data&gt;</v>
      </c>
      <c r="AO974" t="str">
        <f t="shared" si="317"/>
        <v>&lt;data name="RecorderMainframe_GetTextMainframe_StartY_Description" xml:space="preserve"&gt;&lt;value&gt;Y-coordinate of the start position of the text range.&lt;/value&gt;&lt;/data&gt;</v>
      </c>
      <c r="AP974" t="str">
        <f t="shared" si="318"/>
        <v>&lt;data name="RecorderMainframe_GetTextMainframe_StartY_Category" xml:space="preserve"&gt;&lt;value&gt;Input&lt;/value&gt;&lt;/data&gt;</v>
      </c>
      <c r="AQ974" t="str">
        <f t="shared" si="319"/>
        <v>&lt;data name="RecorderMainframe_GetTextMainframe_DisplayName" xml:space="preserve"&gt;&lt;value&gt;Get Text&lt;/value&gt;&lt;/data&gt;</v>
      </c>
      <c r="AR974" t="str">
        <f t="shared" si="320"/>
        <v>&lt;data name="RecorderMainframe_GetTextMainframe_Description" xml:space="preserve"&gt;&lt;value&gt;Gets text from console screen based on given screen coordinates.&lt;/value&gt;&lt;/data&gt;</v>
      </c>
      <c r="AT974" s="2" t="str">
        <f t="shared" si="326"/>
        <v xml:space="preserve">&lt;data name="RecorderMainframe_GetTextMainframe_StartY_DisplayName" xml:space="preserve"&gt;&lt;value&gt;Y-Cordinate Start&lt;/value&gt;&lt;/data&gt;_x000D_
&lt;data name="RecorderMainframe_GetTextMainframe_StartY_Description" xml:space="preserve"&gt;&lt;value&gt;Y-coordinate of the start position of the text range.&lt;/value&gt;&lt;/data&gt;_x000D_
&lt;data name="RecorderMainframe_GetTextMainframe_StartY_Category" xml:space="preserve"&gt;&lt;value&gt;Input&lt;/value&gt;&lt;/data&gt;_x000D_
&lt;data name="RecorderMainframe_GetTextMainframe_DisplayName" xml:space="preserve"&gt;&lt;value&gt;Get Text&lt;/value&gt;&lt;/data&gt;_x000D_
&lt;data name="RecorderMainframe_GetTextMainframe_Description" xml:space="preserve"&gt;&lt;value&gt;Gets text from console screen based on given screen coordinates.&lt;/value&gt;&lt;/data&gt;_x000D_
</v>
      </c>
      <c r="AU974" s="30" t="str">
        <f t="shared" si="325"/>
        <v>&lt;data name="RecorderMainframe_GetTextMainframe_HelpURL" xml:space="preserve"&gt;&lt;value&gt;Components/Recorder/Mainframe/GetText.htm&lt;/value&gt;&lt;/data&gt;</v>
      </c>
      <c r="AV974" t="str">
        <f t="shared" si="321"/>
        <v>&lt;data name="ToolBox_RecorderMainframe" xml:space="preserve"&gt;&lt;value&gt;Recorder{#}Mainframe&lt;/value&gt;&lt;/data&gt;</v>
      </c>
      <c r="AW974" t="str">
        <f t="shared" si="322"/>
        <v>&lt;data name="RecorderMainframe_GetTextMainframe_ICON" xml:space="preserve"&gt;&lt;value&gt;RecorderMainframeGetTextMainframeICON&lt;/value&gt;&lt;/data&gt;</v>
      </c>
    </row>
    <row r="975" spans="1:49" s="2" customFormat="1" ht="15">
      <c r="A975" s="48">
        <v>4.2</v>
      </c>
      <c r="B975" s="2" t="s">
        <v>538</v>
      </c>
      <c r="C975" s="2" t="s">
        <v>536</v>
      </c>
      <c r="D975" s="2" t="s">
        <v>2241</v>
      </c>
      <c r="E975" s="101" t="s">
        <v>2242</v>
      </c>
      <c r="F975" s="9" t="s">
        <v>2248</v>
      </c>
      <c r="G975" s="43" t="s">
        <v>2249</v>
      </c>
      <c r="H975" s="43"/>
      <c r="I975" s="2">
        <v>1</v>
      </c>
      <c r="J975" s="2">
        <v>1</v>
      </c>
      <c r="K975" s="2" t="s">
        <v>595</v>
      </c>
      <c r="L975" s="9" t="s">
        <v>9</v>
      </c>
      <c r="M975" s="92"/>
      <c r="O975" s="46" t="str">
        <f t="shared" si="311"/>
        <v>Components/Recorder/Mainframe/GetText.htm</v>
      </c>
      <c r="P975" s="47" t="s">
        <v>4438</v>
      </c>
      <c r="Q975" s="49" t="s">
        <v>2243</v>
      </c>
      <c r="R975" s="47" t="s">
        <v>2250</v>
      </c>
      <c r="S975" s="9" t="s">
        <v>9</v>
      </c>
      <c r="U975" s="2" t="s">
        <v>681</v>
      </c>
      <c r="V975" s="2" t="s">
        <v>667</v>
      </c>
      <c r="Y975" s="2" t="s">
        <v>4439</v>
      </c>
      <c r="Z975" s="2" t="s">
        <v>2140</v>
      </c>
      <c r="AA975" s="2" t="s">
        <v>591</v>
      </c>
      <c r="AB975" s="2" t="s">
        <v>9</v>
      </c>
      <c r="AD975" s="103" t="s">
        <v>592</v>
      </c>
      <c r="AF975" s="30" t="str">
        <f t="shared" si="310"/>
        <v>attributeTableBuilder.AddCustomAttributes(typeof(GetTextMainframe),"EndX", new Attribute[] { new DesignerLocalizedDisplayNameAttribute(DesignerResource.RecorderMainframe_GetTextMainframe_EndX_DisplayName)});</v>
      </c>
      <c r="AG975" t="str">
        <f t="shared" si="312"/>
        <v>attributeTableBuilder.AddCustomAttributes(typeof(GetTextMainframe),"EndX", new Attribute[] { new DesignerLocalizedDescriptionAttribute(DesignerResource.RecorderMainframe_GetTextMainframe_EndX_Description)});</v>
      </c>
      <c r="AH975" t="str">
        <f t="shared" si="313"/>
        <v>attributeTableBuilder.AddCustomAttributes(typeof(GetTextMainframe),"EndX", new Attribute[] { new DesignerLocalizedCategoryAttribute(DesignerResource.RecorderMainframe_GetTextMainframe_EndX_Category)});</v>
      </c>
      <c r="AK975" t="str">
        <f t="shared" si="314"/>
        <v>attributeTableBuilder.AddCustomAttributes(typeof(GetTextMainframe), new Attribute[] { new DesignerLocalizedDisplayNameAttribute(DesignerResource.RecorderMainframe_GetTextMainframe_DisplayName)});</v>
      </c>
      <c r="AL975" t="str">
        <f t="shared" si="315"/>
        <v>attributeTableBuilder.AddCustomAttributes(typeof(GetTextMainframe), new Attribute[] { new DesignerLocalizedDescriptionAttribute(DesignerResource.RecorderMainframe_GetTextMainframe_Description)});</v>
      </c>
      <c r="AM975" s="30" t="str">
        <f t="shared" si="316"/>
        <v>attributeTableBuilder.AddCustomAttributes(typeof(GetTextMainframe), new Attribute[] { new DesignerLocalizedHelpURLAttribute(DesignerResource.RecorderMainframe_GetTextMainframe_HelpURL)});</v>
      </c>
      <c r="AN975" t="str">
        <f t="shared" si="323"/>
        <v>&lt;data name="RecorderMainframe_GetTextMainframe_EndX_DisplayName" xml:space="preserve"&gt;&lt;value&gt;X-Cordinate End&lt;/value&gt;&lt;/data&gt;</v>
      </c>
      <c r="AO975" t="str">
        <f t="shared" si="317"/>
        <v>&lt;data name="RecorderMainframe_GetTextMainframe_EndX_Description" xml:space="preserve"&gt;&lt;value&gt;X-coordinate of the end position of the text range&lt;/value&gt;&lt;/data&gt;</v>
      </c>
      <c r="AP975" t="str">
        <f t="shared" si="318"/>
        <v>&lt;data name="RecorderMainframe_GetTextMainframe_EndX_Category" xml:space="preserve"&gt;&lt;value&gt;Input&lt;/value&gt;&lt;/data&gt;</v>
      </c>
      <c r="AQ975" t="str">
        <f t="shared" si="319"/>
        <v>&lt;data name="RecorderMainframe_GetTextMainframe_DisplayName" xml:space="preserve"&gt;&lt;value&gt;Get Text&lt;/value&gt;&lt;/data&gt;</v>
      </c>
      <c r="AR975" t="str">
        <f t="shared" si="320"/>
        <v>&lt;data name="RecorderMainframe_GetTextMainframe_Description" xml:space="preserve"&gt;&lt;value&gt;Gets text from console screen based on given screen coordinates.&lt;/value&gt;&lt;/data&gt;</v>
      </c>
      <c r="AT975" s="2" t="str">
        <f t="shared" si="326"/>
        <v xml:space="preserve">&lt;data name="RecorderMainframe_GetTextMainframe_EndX_DisplayName" xml:space="preserve"&gt;&lt;value&gt;X-Cordinate End&lt;/value&gt;&lt;/data&gt;_x000D_
&lt;data name="RecorderMainframe_GetTextMainframe_EndX_Description" xml:space="preserve"&gt;&lt;value&gt;X-coordinate of the end position of the text range&lt;/value&gt;&lt;/data&gt;_x000D_
&lt;data name="RecorderMainframe_GetTextMainframe_EndX_Category" xml:space="preserve"&gt;&lt;value&gt;Input&lt;/value&gt;&lt;/data&gt;_x000D_
&lt;data name="RecorderMainframe_GetTextMainframe_DisplayName" xml:space="preserve"&gt;&lt;value&gt;Get Text&lt;/value&gt;&lt;/data&gt;_x000D_
&lt;data name="RecorderMainframe_GetTextMainframe_Description" xml:space="preserve"&gt;&lt;value&gt;Gets text from console screen based on given screen coordinates.&lt;/value&gt;&lt;/data&gt;_x000D_
</v>
      </c>
      <c r="AU975" s="30" t="str">
        <f t="shared" si="325"/>
        <v>&lt;data name="RecorderMainframe_GetTextMainframe_HelpURL" xml:space="preserve"&gt;&lt;value&gt;Components/Recorder/Mainframe/GetText.htm&lt;/value&gt;&lt;/data&gt;</v>
      </c>
      <c r="AV975" t="str">
        <f t="shared" si="321"/>
        <v>&lt;data name="ToolBox_RecorderMainframe" xml:space="preserve"&gt;&lt;value&gt;Recorder{#}Mainframe&lt;/value&gt;&lt;/data&gt;</v>
      </c>
      <c r="AW975" t="str">
        <f t="shared" si="322"/>
        <v>&lt;data name="RecorderMainframe_GetTextMainframe_ICON" xml:space="preserve"&gt;&lt;value&gt;RecorderMainframeGetTextMainframeICON&lt;/value&gt;&lt;/data&gt;</v>
      </c>
    </row>
    <row r="976" spans="1:49" s="2" customFormat="1" ht="15">
      <c r="A976" s="48">
        <v>4.2</v>
      </c>
      <c r="B976" s="2" t="s">
        <v>538</v>
      </c>
      <c r="C976" s="2" t="s">
        <v>536</v>
      </c>
      <c r="D976" s="2" t="s">
        <v>2241</v>
      </c>
      <c r="E976" s="101" t="s">
        <v>2242</v>
      </c>
      <c r="F976" s="9" t="s">
        <v>2251</v>
      </c>
      <c r="G976" s="43" t="s">
        <v>2252</v>
      </c>
      <c r="H976" s="43"/>
      <c r="I976" s="2">
        <v>1</v>
      </c>
      <c r="J976" s="2">
        <v>1</v>
      </c>
      <c r="K976" s="2" t="s">
        <v>595</v>
      </c>
      <c r="L976" s="9" t="s">
        <v>9</v>
      </c>
      <c r="M976" s="92"/>
      <c r="O976" s="46" t="str">
        <f t="shared" si="311"/>
        <v>Components/Recorder/Mainframe/GetText.htm</v>
      </c>
      <c r="P976" s="47" t="s">
        <v>4438</v>
      </c>
      <c r="Q976" s="49" t="s">
        <v>2243</v>
      </c>
      <c r="R976" s="47" t="s">
        <v>2253</v>
      </c>
      <c r="S976" s="9" t="s">
        <v>9</v>
      </c>
      <c r="U976" s="2" t="s">
        <v>681</v>
      </c>
      <c r="V976" s="2" t="s">
        <v>667</v>
      </c>
      <c r="Y976" s="2" t="s">
        <v>4439</v>
      </c>
      <c r="Z976" s="2" t="s">
        <v>2140</v>
      </c>
      <c r="AA976" s="2" t="s">
        <v>591</v>
      </c>
      <c r="AB976" s="2" t="s">
        <v>9</v>
      </c>
      <c r="AD976" s="103" t="s">
        <v>592</v>
      </c>
      <c r="AF976" s="30" t="str">
        <f t="shared" si="310"/>
        <v>attributeTableBuilder.AddCustomAttributes(typeof(GetTextMainframe),"EndY", new Attribute[] { new DesignerLocalizedDisplayNameAttribute(DesignerResource.RecorderMainframe_GetTextMainframe_EndY_DisplayName)});</v>
      </c>
      <c r="AG976" t="str">
        <f t="shared" si="312"/>
        <v>attributeTableBuilder.AddCustomAttributes(typeof(GetTextMainframe),"EndY", new Attribute[] { new DesignerLocalizedDescriptionAttribute(DesignerResource.RecorderMainframe_GetTextMainframe_EndY_Description)});</v>
      </c>
      <c r="AH976" t="str">
        <f t="shared" si="313"/>
        <v>attributeTableBuilder.AddCustomAttributes(typeof(GetTextMainframe),"EndY", new Attribute[] { new DesignerLocalizedCategoryAttribute(DesignerResource.RecorderMainframe_GetTextMainframe_EndY_Category)});</v>
      </c>
      <c r="AK976" t="str">
        <f t="shared" si="314"/>
        <v>attributeTableBuilder.AddCustomAttributes(typeof(GetTextMainframe), new Attribute[] { new DesignerLocalizedDisplayNameAttribute(DesignerResource.RecorderMainframe_GetTextMainframe_DisplayName)});</v>
      </c>
      <c r="AL976" t="str">
        <f t="shared" si="315"/>
        <v>attributeTableBuilder.AddCustomAttributes(typeof(GetTextMainframe), new Attribute[] { new DesignerLocalizedDescriptionAttribute(DesignerResource.RecorderMainframe_GetTextMainframe_Description)});</v>
      </c>
      <c r="AM976" s="30" t="str">
        <f t="shared" si="316"/>
        <v>attributeTableBuilder.AddCustomAttributes(typeof(GetTextMainframe), new Attribute[] { new DesignerLocalizedHelpURLAttribute(DesignerResource.RecorderMainframe_GetTextMainframe_HelpURL)});</v>
      </c>
      <c r="AN976" t="str">
        <f t="shared" si="323"/>
        <v>&lt;data name="RecorderMainframe_GetTextMainframe_EndY_DisplayName" xml:space="preserve"&gt;&lt;value&gt;Y-Cordinate End&lt;/value&gt;&lt;/data&gt;</v>
      </c>
      <c r="AO976" t="str">
        <f t="shared" si="317"/>
        <v>&lt;data name="RecorderMainframe_GetTextMainframe_EndY_Description" xml:space="preserve"&gt;&lt;value&gt;Y-coordinate of the end position of the text range&lt;/value&gt;&lt;/data&gt;</v>
      </c>
      <c r="AP976" t="str">
        <f t="shared" si="318"/>
        <v>&lt;data name="RecorderMainframe_GetTextMainframe_EndY_Category" xml:space="preserve"&gt;&lt;value&gt;Input&lt;/value&gt;&lt;/data&gt;</v>
      </c>
      <c r="AQ976" t="str">
        <f t="shared" si="319"/>
        <v>&lt;data name="RecorderMainframe_GetTextMainframe_DisplayName" xml:space="preserve"&gt;&lt;value&gt;Get Text&lt;/value&gt;&lt;/data&gt;</v>
      </c>
      <c r="AR976" t="str">
        <f t="shared" si="320"/>
        <v>&lt;data name="RecorderMainframe_GetTextMainframe_Description" xml:space="preserve"&gt;&lt;value&gt;Gets text from console screen based on given screen coordinates.&lt;/value&gt;&lt;/data&gt;</v>
      </c>
      <c r="AT976" s="2" t="str">
        <f t="shared" si="326"/>
        <v xml:space="preserve">&lt;data name="RecorderMainframe_GetTextMainframe_EndY_DisplayName" xml:space="preserve"&gt;&lt;value&gt;Y-Cordinate End&lt;/value&gt;&lt;/data&gt;_x000D_
&lt;data name="RecorderMainframe_GetTextMainframe_EndY_Description" xml:space="preserve"&gt;&lt;value&gt;Y-coordinate of the end position of the text range&lt;/value&gt;&lt;/data&gt;_x000D_
&lt;data name="RecorderMainframe_GetTextMainframe_EndY_Category" xml:space="preserve"&gt;&lt;value&gt;Input&lt;/value&gt;&lt;/data&gt;_x000D_
&lt;data name="RecorderMainframe_GetTextMainframe_DisplayName" xml:space="preserve"&gt;&lt;value&gt;Get Text&lt;/value&gt;&lt;/data&gt;_x000D_
&lt;data name="RecorderMainframe_GetTextMainframe_Description" xml:space="preserve"&gt;&lt;value&gt;Gets text from console screen based on given screen coordinates.&lt;/value&gt;&lt;/data&gt;_x000D_
</v>
      </c>
      <c r="AU976" s="30" t="str">
        <f t="shared" si="325"/>
        <v>&lt;data name="RecorderMainframe_GetTextMainframe_HelpURL" xml:space="preserve"&gt;&lt;value&gt;Components/Recorder/Mainframe/GetText.htm&lt;/value&gt;&lt;/data&gt;</v>
      </c>
      <c r="AV976" t="str">
        <f t="shared" si="321"/>
        <v>&lt;data name="ToolBox_RecorderMainframe" xml:space="preserve"&gt;&lt;value&gt;Recorder{#}Mainframe&lt;/value&gt;&lt;/data&gt;</v>
      </c>
      <c r="AW976" t="str">
        <f t="shared" si="322"/>
        <v>&lt;data name="RecorderMainframe_GetTextMainframe_ICON" xml:space="preserve"&gt;&lt;value&gt;RecorderMainframeGetTextMainframeICON&lt;/value&gt;&lt;/data&gt;</v>
      </c>
    </row>
    <row r="977" spans="1:49" s="2" customFormat="1" ht="15">
      <c r="A977" s="48">
        <v>4.2</v>
      </c>
      <c r="B977" s="2" t="s">
        <v>538</v>
      </c>
      <c r="C977" s="2" t="s">
        <v>536</v>
      </c>
      <c r="D977" s="2" t="s">
        <v>2241</v>
      </c>
      <c r="E977" s="101" t="s">
        <v>2242</v>
      </c>
      <c r="F977" s="9" t="s">
        <v>673</v>
      </c>
      <c r="G977" s="43"/>
      <c r="H977" s="43"/>
      <c r="I977" s="2">
        <v>1</v>
      </c>
      <c r="J977" s="2">
        <v>1</v>
      </c>
      <c r="K977" s="2" t="s">
        <v>587</v>
      </c>
      <c r="L977" s="9" t="s">
        <v>9</v>
      </c>
      <c r="M977" s="92"/>
      <c r="O977" s="46" t="str">
        <f t="shared" si="311"/>
        <v>Components/Recorder/Mainframe/GetText.htm</v>
      </c>
      <c r="P977" s="47" t="s">
        <v>4438</v>
      </c>
      <c r="Q977" s="49" t="s">
        <v>2243</v>
      </c>
      <c r="R977" s="47" t="s">
        <v>1029</v>
      </c>
      <c r="S977" s="9" t="s">
        <v>9</v>
      </c>
      <c r="U977" s="2" t="s">
        <v>624</v>
      </c>
      <c r="V977" s="2" t="s">
        <v>667</v>
      </c>
      <c r="Y977" s="2" t="s">
        <v>4439</v>
      </c>
      <c r="Z977" s="2" t="s">
        <v>2140</v>
      </c>
      <c r="AA977" s="2" t="s">
        <v>591</v>
      </c>
      <c r="AB977" s="2" t="s">
        <v>9</v>
      </c>
      <c r="AD977" s="103" t="s">
        <v>592</v>
      </c>
      <c r="AF977" s="30" t="str">
        <f t="shared" si="310"/>
        <v>attributeTableBuilder.AddCustomAttributes(typeof(GetTextMainframe),"Value", new Attribute[] { new DesignerLocalizedDisplayNameAttribute(DesignerResource.RecorderMainframe_GetTextMainframe_Value_DisplayName)});</v>
      </c>
      <c r="AG977" t="str">
        <f t="shared" si="312"/>
        <v>attributeTableBuilder.AddCustomAttributes(typeof(GetTextMainframe),"Value", new Attribute[] { new DesignerLocalizedDescriptionAttribute(DesignerResource.RecorderMainframe_GetTextMainframe_Value_Description)});</v>
      </c>
      <c r="AH977" t="str">
        <f t="shared" si="313"/>
        <v>attributeTableBuilder.AddCustomAttributes(typeof(GetTextMainframe),"Value", new Attribute[] { new DesignerLocalizedCategoryAttribute(DesignerResource.RecorderMainframe_GetTextMainframe_Value_Category)});</v>
      </c>
      <c r="AK977" t="str">
        <f t="shared" si="314"/>
        <v>attributeTableBuilder.AddCustomAttributes(typeof(GetTextMainframe), new Attribute[] { new DesignerLocalizedDisplayNameAttribute(DesignerResource.RecorderMainframe_GetTextMainframe_DisplayName)});</v>
      </c>
      <c r="AL977" t="str">
        <f t="shared" si="315"/>
        <v>attributeTableBuilder.AddCustomAttributes(typeof(GetTextMainframe), new Attribute[] { new DesignerLocalizedDescriptionAttribute(DesignerResource.RecorderMainframe_GetTextMainframe_Description)});</v>
      </c>
      <c r="AM977" s="30" t="str">
        <f t="shared" si="316"/>
        <v>attributeTableBuilder.AddCustomAttributes(typeof(GetTextMainframe), new Attribute[] { new DesignerLocalizedHelpURLAttribute(DesignerResource.RecorderMainframe_GetTextMainframe_HelpURL)});</v>
      </c>
      <c r="AN977" t="str">
        <f t="shared" si="323"/>
        <v>&lt;data name="RecorderMainframe_GetTextMainframe_Value_DisplayName" xml:space="preserve"&gt;&lt;value&gt;Text&lt;/value&gt;&lt;/data&gt;</v>
      </c>
      <c r="AO977" t="str">
        <f t="shared" si="317"/>
        <v>&lt;data name="RecorderMainframe_GetTextMainframe_Value_Description" xml:space="preserve"&gt;&lt;value&gt;&lt;/value&gt;&lt;/data&gt;</v>
      </c>
      <c r="AP977" t="str">
        <f t="shared" si="318"/>
        <v>&lt;data name="RecorderMainframe_GetTextMainframe_Value_Category" xml:space="preserve"&gt;&lt;value&gt;Output&lt;/value&gt;&lt;/data&gt;</v>
      </c>
      <c r="AQ977" t="str">
        <f t="shared" si="319"/>
        <v>&lt;data name="RecorderMainframe_GetTextMainframe_DisplayName" xml:space="preserve"&gt;&lt;value&gt;Get Text&lt;/value&gt;&lt;/data&gt;</v>
      </c>
      <c r="AR977" t="str">
        <f t="shared" si="320"/>
        <v>&lt;data name="RecorderMainframe_GetTextMainframe_Description" xml:space="preserve"&gt;&lt;value&gt;Gets text from console screen based on given screen coordinates.&lt;/value&gt;&lt;/data&gt;</v>
      </c>
      <c r="AT977" s="2" t="str">
        <f t="shared" si="326"/>
        <v xml:space="preserve">&lt;data name="RecorderMainframe_GetTextMainframe_Value_DisplayName" xml:space="preserve"&gt;&lt;value&gt;Text&lt;/value&gt;&lt;/data&gt;_x000D_
&lt;data name="RecorderMainframe_GetTextMainframe_Value_Description" xml:space="preserve"&gt;&lt;value&gt;&lt;/value&gt;&lt;/data&gt;_x000D_
&lt;data name="RecorderMainframe_GetTextMainframe_Value_Category" xml:space="preserve"&gt;&lt;value&gt;Output&lt;/value&gt;&lt;/data&gt;_x000D_
&lt;data name="RecorderMainframe_GetTextMainframe_DisplayName" xml:space="preserve"&gt;&lt;value&gt;Get Text&lt;/value&gt;&lt;/data&gt;_x000D_
&lt;data name="RecorderMainframe_GetTextMainframe_Description" xml:space="preserve"&gt;&lt;value&gt;Gets text from console screen based on given screen coordinates.&lt;/value&gt;&lt;/data&gt;_x000D_
</v>
      </c>
      <c r="AU977" s="30" t="str">
        <f t="shared" si="325"/>
        <v>&lt;data name="RecorderMainframe_GetTextMainframe_HelpURL" xml:space="preserve"&gt;&lt;value&gt;Components/Recorder/Mainframe/GetText.htm&lt;/value&gt;&lt;/data&gt;</v>
      </c>
      <c r="AV977" t="str">
        <f t="shared" si="321"/>
        <v>&lt;data name="ToolBox_RecorderMainframe" xml:space="preserve"&gt;&lt;value&gt;Recorder{#}Mainframe&lt;/value&gt;&lt;/data&gt;</v>
      </c>
      <c r="AW977" t="str">
        <f t="shared" si="322"/>
        <v>&lt;data name="RecorderMainframe_GetTextMainframe_ICON" xml:space="preserve"&gt;&lt;value&gt;RecorderMainframeGetTextMainframeICON&lt;/value&gt;&lt;/data&gt;</v>
      </c>
    </row>
    <row r="978" spans="1:49" s="2" customFormat="1" ht="15">
      <c r="A978" s="48">
        <v>4.2</v>
      </c>
      <c r="B978" s="2" t="s">
        <v>538</v>
      </c>
      <c r="C978" s="2" t="s">
        <v>536</v>
      </c>
      <c r="D978" s="2" t="s">
        <v>2241</v>
      </c>
      <c r="E978" s="101" t="s">
        <v>2242</v>
      </c>
      <c r="F978" s="9" t="s">
        <v>2222</v>
      </c>
      <c r="G978" s="43" t="s">
        <v>2231</v>
      </c>
      <c r="H978" s="43"/>
      <c r="I978" s="2">
        <v>0</v>
      </c>
      <c r="J978" s="2">
        <v>1</v>
      </c>
      <c r="K978" s="2" t="s">
        <v>595</v>
      </c>
      <c r="L978" s="9" t="s">
        <v>9</v>
      </c>
      <c r="M978" s="92"/>
      <c r="O978" s="46" t="str">
        <f t="shared" si="311"/>
        <v>Components/Recorder/Mainframe/GetText.htm</v>
      </c>
      <c r="P978" s="47" t="s">
        <v>4438</v>
      </c>
      <c r="Q978" s="49" t="s">
        <v>2243</v>
      </c>
      <c r="R978" s="47" t="s">
        <v>2223</v>
      </c>
      <c r="S978" s="9" t="s">
        <v>9</v>
      </c>
      <c r="U978" s="2" t="s">
        <v>681</v>
      </c>
      <c r="V978" s="2" t="s">
        <v>1588</v>
      </c>
      <c r="Y978" s="2" t="s">
        <v>4439</v>
      </c>
      <c r="Z978" s="2" t="s">
        <v>2140</v>
      </c>
      <c r="AA978" s="2" t="s">
        <v>591</v>
      </c>
      <c r="AB978" s="2" t="s">
        <v>9</v>
      </c>
      <c r="AD978" s="103" t="s">
        <v>592</v>
      </c>
      <c r="AF978" s="30" t="str">
        <f t="shared" si="310"/>
        <v>attributeTableBuilder.AddCustomAttributes(typeof(GetTextMainframe),"MainframeScreenSizeX", new Attribute[] { new DesignerLocalizedDisplayNameAttribute(DesignerResource.RecorderMainframe_GetTextMainframe_MainframeScreenSizeX_DisplayName)});</v>
      </c>
      <c r="AG978" t="str">
        <f t="shared" si="312"/>
        <v>attributeTableBuilder.AddCustomAttributes(typeof(GetTextMainframe),"MainframeScreenSizeX", new Attribute[] { new DesignerLocalizedDescriptionAttribute(DesignerResource.RecorderMainframe_GetTextMainframe_MainframeScreenSizeX_Description)});</v>
      </c>
      <c r="AH978" t="str">
        <f t="shared" si="313"/>
        <v>attributeTableBuilder.AddCustomAttributes(typeof(GetTextMainframe),"MainframeScreenSizeX", new Attribute[] { new DesignerLocalizedCategoryAttribute(DesignerResource.RecorderMainframe_GetTextMainframe_MainframeScreenSizeX_Category)});</v>
      </c>
      <c r="AK978" t="str">
        <f t="shared" si="314"/>
        <v>attributeTableBuilder.AddCustomAttributes(typeof(GetTextMainframe), new Attribute[] { new DesignerLocalizedDisplayNameAttribute(DesignerResource.RecorderMainframe_GetTextMainframe_DisplayName)});</v>
      </c>
      <c r="AL978" t="str">
        <f t="shared" si="315"/>
        <v>attributeTableBuilder.AddCustomAttributes(typeof(GetTextMainframe), new Attribute[] { new DesignerLocalizedDescriptionAttribute(DesignerResource.RecorderMainframe_GetTextMainframe_Description)});</v>
      </c>
      <c r="AM978" s="30" t="str">
        <f t="shared" si="316"/>
        <v>attributeTableBuilder.AddCustomAttributes(typeof(GetTextMainframe), new Attribute[] { new DesignerLocalizedHelpURLAttribute(DesignerResource.RecorderMainframe_GetTextMainframe_HelpURL)});</v>
      </c>
      <c r="AN978" t="str">
        <f t="shared" si="323"/>
        <v>&lt;data name="RecorderMainframe_GetTextMainframe_MainframeScreenSizeX_DisplayName" xml:space="preserve"&gt;&lt;value&gt;Screen Width&lt;/value&gt;&lt;/data&gt;</v>
      </c>
      <c r="AO978" t="str">
        <f t="shared" si="317"/>
        <v>&lt;data name="RecorderMainframe_GetTextMainframe_MainframeScreenSizeX_Description" xml:space="preserve"&gt;&lt;value&gt;Height of the session in terms of number of screen lines starting from top to bottom of the screen.&lt;/value&gt;&lt;/data&gt;</v>
      </c>
      <c r="AP978" t="str">
        <f t="shared" si="318"/>
        <v>&lt;data name="RecorderMainframe_GetTextMainframe_MainframeScreenSizeX_Category" xml:space="preserve"&gt;&lt;value&gt;Input&lt;/value&gt;&lt;/data&gt;</v>
      </c>
      <c r="AQ978" t="str">
        <f t="shared" si="319"/>
        <v>&lt;data name="RecorderMainframe_GetTextMainframe_DisplayName" xml:space="preserve"&gt;&lt;value&gt;Get Text&lt;/value&gt;&lt;/data&gt;</v>
      </c>
      <c r="AR978" t="str">
        <f t="shared" si="320"/>
        <v>&lt;data name="RecorderMainframe_GetTextMainframe_Description" xml:space="preserve"&gt;&lt;value&gt;Gets text from console screen based on given screen coordinates.&lt;/value&gt;&lt;/data&gt;</v>
      </c>
      <c r="AT978" s="2" t="str">
        <f t="shared" si="326"/>
        <v xml:space="preserve">&lt;data name="RecorderMainframe_GetTextMainframe_MainframeScreenSizeX_DisplayName" xml:space="preserve"&gt;&lt;value&gt;Screen Width&lt;/value&gt;&lt;/data&gt;_x000D_
&lt;data name="RecorderMainframe_GetTextMainframe_MainframeScreenSizeX_Description" xml:space="preserve"&gt;&lt;value&gt;Height of the session in terms of number of screen lines starting from top to bottom of the screen.&lt;/value&gt;&lt;/data&gt;_x000D_
&lt;data name="RecorderMainframe_GetTextMainframe_MainframeScreenSizeX_Category" xml:space="preserve"&gt;&lt;value&gt;Input&lt;/value&gt;&lt;/data&gt;_x000D_
&lt;data name="RecorderMainframe_GetTextMainframe_DisplayName" xml:space="preserve"&gt;&lt;value&gt;Get Text&lt;/value&gt;&lt;/data&gt;_x000D_
&lt;data name="RecorderMainframe_GetTextMainframe_Description" xml:space="preserve"&gt;&lt;value&gt;Gets text from console screen based on given screen coordinates.&lt;/value&gt;&lt;/data&gt;_x000D_
</v>
      </c>
      <c r="AU978" s="30" t="str">
        <f t="shared" si="325"/>
        <v>&lt;data name="RecorderMainframe_GetTextMainframe_HelpURL" xml:space="preserve"&gt;&lt;value&gt;Components/Recorder/Mainframe/GetText.htm&lt;/value&gt;&lt;/data&gt;</v>
      </c>
      <c r="AV978" t="str">
        <f t="shared" si="321"/>
        <v>&lt;data name="ToolBox_RecorderMainframe" xml:space="preserve"&gt;&lt;value&gt;Recorder{#}Mainframe&lt;/value&gt;&lt;/data&gt;</v>
      </c>
      <c r="AW978" t="str">
        <f t="shared" si="322"/>
        <v>&lt;data name="RecorderMainframe_GetTextMainframe_ICON" xml:space="preserve"&gt;&lt;value&gt;RecorderMainframeGetTextMainframeICON&lt;/value&gt;&lt;/data&gt;</v>
      </c>
    </row>
    <row r="979" spans="1:49" s="2" customFormat="1" ht="15">
      <c r="A979" s="48">
        <v>4.2</v>
      </c>
      <c r="B979" s="2" t="s">
        <v>538</v>
      </c>
      <c r="C979" s="2" t="s">
        <v>536</v>
      </c>
      <c r="D979" s="2" t="s">
        <v>2241</v>
      </c>
      <c r="E979" s="101" t="s">
        <v>2242</v>
      </c>
      <c r="F979" s="9" t="s">
        <v>2224</v>
      </c>
      <c r="G979" s="43" t="s">
        <v>2232</v>
      </c>
      <c r="H979" s="43"/>
      <c r="I979" s="2">
        <v>0</v>
      </c>
      <c r="J979" s="2">
        <v>1</v>
      </c>
      <c r="K979" s="2" t="s">
        <v>595</v>
      </c>
      <c r="L979" s="9" t="s">
        <v>9</v>
      </c>
      <c r="M979" s="92"/>
      <c r="O979" s="46" t="str">
        <f t="shared" si="311"/>
        <v>Components/Recorder/Mainframe/GetText.htm</v>
      </c>
      <c r="P979" s="47" t="s">
        <v>4438</v>
      </c>
      <c r="Q979" s="49" t="s">
        <v>2243</v>
      </c>
      <c r="R979" s="47" t="s">
        <v>2225</v>
      </c>
      <c r="S979" s="9" t="s">
        <v>9</v>
      </c>
      <c r="U979" s="2" t="s">
        <v>681</v>
      </c>
      <c r="V979" s="2" t="s">
        <v>1588</v>
      </c>
      <c r="Y979" s="2" t="s">
        <v>4439</v>
      </c>
      <c r="Z979" s="2" t="s">
        <v>2140</v>
      </c>
      <c r="AA979" s="2" t="s">
        <v>591</v>
      </c>
      <c r="AB979" s="2" t="s">
        <v>9</v>
      </c>
      <c r="AD979" s="103" t="s">
        <v>592</v>
      </c>
      <c r="AF979" s="30" t="str">
        <f t="shared" si="310"/>
        <v>attributeTableBuilder.AddCustomAttributes(typeof(GetTextMainframe),"MainframeScreenSizeY", new Attribute[] { new DesignerLocalizedDisplayNameAttribute(DesignerResource.RecorderMainframe_GetTextMainframe_MainframeScreenSizeY_DisplayName)});</v>
      </c>
      <c r="AG979" t="str">
        <f t="shared" si="312"/>
        <v>attributeTableBuilder.AddCustomAttributes(typeof(GetTextMainframe),"MainframeScreenSizeY", new Attribute[] { new DesignerLocalizedDescriptionAttribute(DesignerResource.RecorderMainframe_GetTextMainframe_MainframeScreenSizeY_Description)});</v>
      </c>
      <c r="AH979" t="str">
        <f t="shared" si="313"/>
        <v>attributeTableBuilder.AddCustomAttributes(typeof(GetTextMainframe),"MainframeScreenSizeY", new Attribute[] { new DesignerLocalizedCategoryAttribute(DesignerResource.RecorderMainframe_GetTextMainframe_MainframeScreenSizeY_Category)});</v>
      </c>
      <c r="AK979" t="str">
        <f t="shared" si="314"/>
        <v>attributeTableBuilder.AddCustomAttributes(typeof(GetTextMainframe), new Attribute[] { new DesignerLocalizedDisplayNameAttribute(DesignerResource.RecorderMainframe_GetTextMainframe_DisplayName)});</v>
      </c>
      <c r="AL979" t="str">
        <f t="shared" si="315"/>
        <v>attributeTableBuilder.AddCustomAttributes(typeof(GetTextMainframe), new Attribute[] { new DesignerLocalizedDescriptionAttribute(DesignerResource.RecorderMainframe_GetTextMainframe_Description)});</v>
      </c>
      <c r="AM979" s="30" t="str">
        <f t="shared" si="316"/>
        <v>attributeTableBuilder.AddCustomAttributes(typeof(GetTextMainframe), new Attribute[] { new DesignerLocalizedHelpURLAttribute(DesignerResource.RecorderMainframe_GetTextMainframe_HelpURL)});</v>
      </c>
      <c r="AN979" t="str">
        <f t="shared" si="323"/>
        <v>&lt;data name="RecorderMainframe_GetTextMainframe_MainframeScreenSizeY_DisplayName" xml:space="preserve"&gt;&lt;value&gt;Screen Height&lt;/value&gt;&lt;/data&gt;</v>
      </c>
      <c r="AO979" t="str">
        <f t="shared" si="317"/>
        <v>&lt;data name="RecorderMainframe_GetTextMainframe_MainframeScreenSizeY_Description" xml:space="preserve"&gt;&lt;value&gt;Width of the session in terms of number of characters on a given screen line.&lt;/value&gt;&lt;/data&gt;</v>
      </c>
      <c r="AP979" t="str">
        <f t="shared" si="318"/>
        <v>&lt;data name="RecorderMainframe_GetTextMainframe_MainframeScreenSizeY_Category" xml:space="preserve"&gt;&lt;value&gt;Input&lt;/value&gt;&lt;/data&gt;</v>
      </c>
      <c r="AQ979" t="str">
        <f t="shared" si="319"/>
        <v>&lt;data name="RecorderMainframe_GetTextMainframe_DisplayName" xml:space="preserve"&gt;&lt;value&gt;Get Text&lt;/value&gt;&lt;/data&gt;</v>
      </c>
      <c r="AR979" t="str">
        <f t="shared" si="320"/>
        <v>&lt;data name="RecorderMainframe_GetTextMainframe_Description" xml:space="preserve"&gt;&lt;value&gt;Gets text from console screen based on given screen coordinates.&lt;/value&gt;&lt;/data&gt;</v>
      </c>
      <c r="AT979" s="2" t="str">
        <f t="shared" si="326"/>
        <v xml:space="preserve">&lt;data name="RecorderMainframe_GetTextMainframe_MainframeScreenSizeY_DisplayName" xml:space="preserve"&gt;&lt;value&gt;Screen Height&lt;/value&gt;&lt;/data&gt;_x000D_
&lt;data name="RecorderMainframe_GetTextMainframe_MainframeScreenSizeY_Description" xml:space="preserve"&gt;&lt;value&gt;Width of the session in terms of number of characters on a given screen line.&lt;/value&gt;&lt;/data&gt;_x000D_
&lt;data name="RecorderMainframe_GetTextMainframe_MainframeScreenSizeY_Category" xml:space="preserve"&gt;&lt;value&gt;Input&lt;/value&gt;&lt;/data&gt;_x000D_
&lt;data name="RecorderMainframe_GetTextMainframe_DisplayName" xml:space="preserve"&gt;&lt;value&gt;Get Text&lt;/value&gt;&lt;/data&gt;_x000D_
&lt;data name="RecorderMainframe_GetTextMainframe_Description" xml:space="preserve"&gt;&lt;value&gt;Gets text from console screen based on given screen coordinates.&lt;/value&gt;&lt;/data&gt;_x000D_
</v>
      </c>
      <c r="AU979" s="30" t="str">
        <f t="shared" si="325"/>
        <v>&lt;data name="RecorderMainframe_GetTextMainframe_HelpURL" xml:space="preserve"&gt;&lt;value&gt;Components/Recorder/Mainframe/GetText.htm&lt;/value&gt;&lt;/data&gt;</v>
      </c>
      <c r="AV979" t="str">
        <f t="shared" si="321"/>
        <v>&lt;data name="ToolBox_RecorderMainframe" xml:space="preserve"&gt;&lt;value&gt;Recorder{#}Mainframe&lt;/value&gt;&lt;/data&gt;</v>
      </c>
      <c r="AW979" t="str">
        <f t="shared" si="322"/>
        <v>&lt;data name="RecorderMainframe_GetTextMainframe_ICON" xml:space="preserve"&gt;&lt;value&gt;RecorderMainframeGetTextMainframeICON&lt;/value&gt;&lt;/data&gt;</v>
      </c>
    </row>
    <row r="980" spans="1:49" s="2" customFormat="1" ht="15">
      <c r="A980" s="48">
        <v>4.2</v>
      </c>
      <c r="B980" s="2" t="s">
        <v>538</v>
      </c>
      <c r="C980" s="2" t="s">
        <v>536</v>
      </c>
      <c r="D980" s="2" t="s">
        <v>2241</v>
      </c>
      <c r="E980" s="101" t="s">
        <v>2242</v>
      </c>
      <c r="F980" s="9" t="s">
        <v>2213</v>
      </c>
      <c r="G980" s="43" t="s">
        <v>2214</v>
      </c>
      <c r="H980" s="43"/>
      <c r="I980" s="2">
        <v>0</v>
      </c>
      <c r="J980" s="2">
        <v>1</v>
      </c>
      <c r="K980" s="2" t="s">
        <v>595</v>
      </c>
      <c r="L980" s="9" t="s">
        <v>9</v>
      </c>
      <c r="M980" s="92"/>
      <c r="O980" s="46" t="str">
        <f t="shared" si="311"/>
        <v>Components/Recorder/Mainframe/GetText.htm</v>
      </c>
      <c r="P980" s="47" t="s">
        <v>4438</v>
      </c>
      <c r="Q980" s="49" t="s">
        <v>2243</v>
      </c>
      <c r="R980" s="47" t="s">
        <v>2227</v>
      </c>
      <c r="S980" s="9" t="s">
        <v>9</v>
      </c>
      <c r="U980" s="2" t="s">
        <v>624</v>
      </c>
      <c r="V980" s="2" t="s">
        <v>1588</v>
      </c>
      <c r="Y980" s="2" t="s">
        <v>4439</v>
      </c>
      <c r="Z980" s="2" t="s">
        <v>2140</v>
      </c>
      <c r="AA980" s="2" t="s">
        <v>591</v>
      </c>
      <c r="AB980" s="2" t="s">
        <v>9</v>
      </c>
      <c r="AD980" s="103" t="s">
        <v>592</v>
      </c>
      <c r="AF980" s="30" t="str">
        <f t="shared" si="310"/>
        <v>attributeTableBuilder.AddCustomAttributes(typeof(GetTextMainframe),"EventId", new Attribute[] { new DesignerLocalizedDisplayNameAttribute(DesignerResource.RecorderMainframe_GetTextMainframe_EventId_DisplayName)});</v>
      </c>
      <c r="AG980" t="str">
        <f t="shared" si="312"/>
        <v>attributeTableBuilder.AddCustomAttributes(typeof(GetTextMainframe),"EventId", new Attribute[] { new DesignerLocalizedDescriptionAttribute(DesignerResource.RecorderMainframe_GetTextMainframe_EventId_Description)});</v>
      </c>
      <c r="AH980" t="str">
        <f t="shared" si="313"/>
        <v>attributeTableBuilder.AddCustomAttributes(typeof(GetTextMainframe),"EventId", new Attribute[] { new DesignerLocalizedCategoryAttribute(DesignerResource.RecorderMainframe_GetTextMainframe_EventId_Category)});</v>
      </c>
      <c r="AK980" t="str">
        <f t="shared" si="314"/>
        <v>attributeTableBuilder.AddCustomAttributes(typeof(GetTextMainframe), new Attribute[] { new DesignerLocalizedDisplayNameAttribute(DesignerResource.RecorderMainframe_GetTextMainframe_DisplayName)});</v>
      </c>
      <c r="AL980" t="str">
        <f t="shared" si="315"/>
        <v>attributeTableBuilder.AddCustomAttributes(typeof(GetTextMainframe), new Attribute[] { new DesignerLocalizedDescriptionAttribute(DesignerResource.RecorderMainframe_GetTextMainframe_Description)});</v>
      </c>
      <c r="AM980" s="30" t="str">
        <f t="shared" si="316"/>
        <v>attributeTableBuilder.AddCustomAttributes(typeof(GetTextMainframe), new Attribute[] { new DesignerLocalizedHelpURLAttribute(DesignerResource.RecorderMainframe_GetTextMainframe_HelpURL)});</v>
      </c>
      <c r="AN980" t="str">
        <f t="shared" si="323"/>
        <v>&lt;data name="RecorderMainframe_GetTextMainframe_EventId_DisplayName" xml:space="preserve"&gt;&lt;value&gt;Event Id&lt;/value&gt;&lt;/data&gt;</v>
      </c>
      <c r="AO980" t="str">
        <f t="shared" si="317"/>
        <v>&lt;data name="RecorderMainframe_GetTextMainframe_EventId_Description" xml:space="preserve"&gt;&lt;value&gt;Emulator Id. For example, the Id value for IBM Personal Commincations is pcsws,&lt;/value&gt;&lt;/data&gt;</v>
      </c>
      <c r="AP980" t="str">
        <f t="shared" si="318"/>
        <v>&lt;data name="RecorderMainframe_GetTextMainframe_EventId_Category" xml:space="preserve"&gt;&lt;value&gt;Input&lt;/value&gt;&lt;/data&gt;</v>
      </c>
      <c r="AQ980" t="str">
        <f t="shared" si="319"/>
        <v>&lt;data name="RecorderMainframe_GetTextMainframe_DisplayName" xml:space="preserve"&gt;&lt;value&gt;Get Text&lt;/value&gt;&lt;/data&gt;</v>
      </c>
      <c r="AR980" t="str">
        <f t="shared" si="320"/>
        <v>&lt;data name="RecorderMainframe_GetTextMainframe_Description" xml:space="preserve"&gt;&lt;value&gt;Gets text from console screen based on given screen coordinates.&lt;/value&gt;&lt;/data&gt;</v>
      </c>
      <c r="AT980" s="2" t="str">
        <f t="shared" si="326"/>
        <v xml:space="preserve">&lt;data name="RecorderMainframe_GetTextMainframe_EventId_DisplayName" xml:space="preserve"&gt;&lt;value&gt;Event Id&lt;/value&gt;&lt;/data&gt;_x000D_
&lt;data name="RecorderMainframe_GetTextMainframe_EventId_Description" xml:space="preserve"&gt;&lt;value&gt;Emulator Id. For example, the Id value for IBM Personal Commincations is pcsws,&lt;/value&gt;&lt;/data&gt;_x000D_
&lt;data name="RecorderMainframe_GetTextMainframe_EventId_Category" xml:space="preserve"&gt;&lt;value&gt;Input&lt;/value&gt;&lt;/data&gt;_x000D_
&lt;data name="RecorderMainframe_GetTextMainframe_DisplayName" xml:space="preserve"&gt;&lt;value&gt;Get Text&lt;/value&gt;&lt;/data&gt;_x000D_
&lt;data name="RecorderMainframe_GetTextMainframe_Description" xml:space="preserve"&gt;&lt;value&gt;Gets text from console screen based on given screen coordinates.&lt;/value&gt;&lt;/data&gt;_x000D_
</v>
      </c>
      <c r="AU980" s="30" t="str">
        <f t="shared" si="325"/>
        <v>&lt;data name="RecorderMainframe_GetTextMainframe_HelpURL" xml:space="preserve"&gt;&lt;value&gt;Components/Recorder/Mainframe/GetText.htm&lt;/value&gt;&lt;/data&gt;</v>
      </c>
      <c r="AV980" t="str">
        <f t="shared" si="321"/>
        <v>&lt;data name="ToolBox_RecorderMainframe" xml:space="preserve"&gt;&lt;value&gt;Recorder{#}Mainframe&lt;/value&gt;&lt;/data&gt;</v>
      </c>
      <c r="AW980" t="str">
        <f t="shared" si="322"/>
        <v>&lt;data name="RecorderMainframe_GetTextMainframe_ICON" xml:space="preserve"&gt;&lt;value&gt;RecorderMainframeGetTextMainframeICON&lt;/value&gt;&lt;/data&gt;</v>
      </c>
    </row>
    <row r="981" spans="1:49" s="2" customFormat="1" ht="15">
      <c r="A981" s="48">
        <v>4.2</v>
      </c>
      <c r="B981" s="2" t="s">
        <v>538</v>
      </c>
      <c r="C981" s="2" t="s">
        <v>536</v>
      </c>
      <c r="D981" s="2" t="s">
        <v>2241</v>
      </c>
      <c r="E981" s="101" t="s">
        <v>2242</v>
      </c>
      <c r="F981" s="9" t="s">
        <v>2219</v>
      </c>
      <c r="G981" s="43" t="s">
        <v>2218</v>
      </c>
      <c r="H981" s="43"/>
      <c r="I981" s="2">
        <v>0</v>
      </c>
      <c r="J981" s="2">
        <v>1</v>
      </c>
      <c r="K981" s="2" t="s">
        <v>595</v>
      </c>
      <c r="L981" s="9" t="s">
        <v>9</v>
      </c>
      <c r="M981" s="92"/>
      <c r="O981" s="46" t="str">
        <f t="shared" si="311"/>
        <v>Components/Recorder/Mainframe/GetText.htm</v>
      </c>
      <c r="P981" s="47" t="s">
        <v>4438</v>
      </c>
      <c r="Q981" s="49" t="s">
        <v>2243</v>
      </c>
      <c r="R981" s="47" t="s">
        <v>2228</v>
      </c>
      <c r="S981" s="9" t="s">
        <v>9</v>
      </c>
      <c r="U981" s="2" t="s">
        <v>624</v>
      </c>
      <c r="V981" s="2" t="s">
        <v>1588</v>
      </c>
      <c r="Y981" s="2" t="s">
        <v>4439</v>
      </c>
      <c r="Z981" s="2" t="s">
        <v>2140</v>
      </c>
      <c r="AA981" s="2" t="s">
        <v>591</v>
      </c>
      <c r="AB981" s="2" t="s">
        <v>9</v>
      </c>
      <c r="AD981" s="103" t="s">
        <v>592</v>
      </c>
      <c r="AF981" s="30" t="str">
        <f t="shared" si="310"/>
        <v>attributeTableBuilder.AddCustomAttributes(typeof(GetTextMainframe),"Session", new Attribute[] { new DesignerLocalizedDisplayNameAttribute(DesignerResource.RecorderMainframe_GetTextMainframe_Session_DisplayName)});</v>
      </c>
      <c r="AG981" t="str">
        <f t="shared" si="312"/>
        <v>attributeTableBuilder.AddCustomAttributes(typeof(GetTextMainframe),"Session", new Attribute[] { new DesignerLocalizedDescriptionAttribute(DesignerResource.RecorderMainframe_GetTextMainframe_Session_Description)});</v>
      </c>
      <c r="AH981" t="str">
        <f t="shared" si="313"/>
        <v>attributeTableBuilder.AddCustomAttributes(typeof(GetTextMainframe),"Session", new Attribute[] { new DesignerLocalizedCategoryAttribute(DesignerResource.RecorderMainframe_GetTextMainframe_Session_Category)});</v>
      </c>
      <c r="AK981" t="str">
        <f t="shared" si="314"/>
        <v>attributeTableBuilder.AddCustomAttributes(typeof(GetTextMainframe), new Attribute[] { new DesignerLocalizedDisplayNameAttribute(DesignerResource.RecorderMainframe_GetTextMainframe_DisplayName)});</v>
      </c>
      <c r="AL981" t="str">
        <f t="shared" si="315"/>
        <v>attributeTableBuilder.AddCustomAttributes(typeof(GetTextMainframe), new Attribute[] { new DesignerLocalizedDescriptionAttribute(DesignerResource.RecorderMainframe_GetTextMainframe_Description)});</v>
      </c>
      <c r="AM981" s="30" t="str">
        <f t="shared" si="316"/>
        <v>attributeTableBuilder.AddCustomAttributes(typeof(GetTextMainframe), new Attribute[] { new DesignerLocalizedHelpURLAttribute(DesignerResource.RecorderMainframe_GetTextMainframe_HelpURL)});</v>
      </c>
      <c r="AN981" t="str">
        <f t="shared" si="323"/>
        <v>&lt;data name="RecorderMainframe_GetTextMainframe_Session_DisplayName" xml:space="preserve"&gt;&lt;value&gt;Session Id&lt;/value&gt;&lt;/data&gt;</v>
      </c>
      <c r="AO981" t="str">
        <f t="shared" si="317"/>
        <v>&lt;data name="RecorderMainframe_GetTextMainframe_Session_Description" xml:space="preserve"&gt;&lt;value&gt;Session name.&lt;/value&gt;&lt;/data&gt;</v>
      </c>
      <c r="AP981" t="str">
        <f t="shared" si="318"/>
        <v>&lt;data name="RecorderMainframe_GetTextMainframe_Session_Category" xml:space="preserve"&gt;&lt;value&gt;Input&lt;/value&gt;&lt;/data&gt;</v>
      </c>
      <c r="AQ981" t="str">
        <f t="shared" si="319"/>
        <v>&lt;data name="RecorderMainframe_GetTextMainframe_DisplayName" xml:space="preserve"&gt;&lt;value&gt;Get Text&lt;/value&gt;&lt;/data&gt;</v>
      </c>
      <c r="AR981" t="str">
        <f t="shared" si="320"/>
        <v>&lt;data name="RecorderMainframe_GetTextMainframe_Description" xml:space="preserve"&gt;&lt;value&gt;Gets text from console screen based on given screen coordinates.&lt;/value&gt;&lt;/data&gt;</v>
      </c>
      <c r="AT981" s="2" t="str">
        <f t="shared" si="326"/>
        <v xml:space="preserve">&lt;data name="RecorderMainframe_GetTextMainframe_Session_DisplayName" xml:space="preserve"&gt;&lt;value&gt;Session Id&lt;/value&gt;&lt;/data&gt;_x000D_
&lt;data name="RecorderMainframe_GetTextMainframe_Session_Description" xml:space="preserve"&gt;&lt;value&gt;Session name.&lt;/value&gt;&lt;/data&gt;_x000D_
&lt;data name="RecorderMainframe_GetTextMainframe_Session_Category" xml:space="preserve"&gt;&lt;value&gt;Input&lt;/value&gt;&lt;/data&gt;_x000D_
&lt;data name="RecorderMainframe_GetTextMainframe_DisplayName" xml:space="preserve"&gt;&lt;value&gt;Get Text&lt;/value&gt;&lt;/data&gt;_x000D_
&lt;data name="RecorderMainframe_GetTextMainframe_Description" xml:space="preserve"&gt;&lt;value&gt;Gets text from console screen based on given screen coordinates.&lt;/value&gt;&lt;/data&gt;_x000D_
</v>
      </c>
      <c r="AU981" s="30" t="str">
        <f t="shared" si="325"/>
        <v>&lt;data name="RecorderMainframe_GetTextMainframe_HelpURL" xml:space="preserve"&gt;&lt;value&gt;Components/Recorder/Mainframe/GetText.htm&lt;/value&gt;&lt;/data&gt;</v>
      </c>
      <c r="AV981" t="str">
        <f t="shared" si="321"/>
        <v>&lt;data name="ToolBox_RecorderMainframe" xml:space="preserve"&gt;&lt;value&gt;Recorder{#}Mainframe&lt;/value&gt;&lt;/data&gt;</v>
      </c>
      <c r="AW981" t="str">
        <f t="shared" si="322"/>
        <v>&lt;data name="RecorderMainframe_GetTextMainframe_ICON" xml:space="preserve"&gt;&lt;value&gt;RecorderMainframeGetTextMainframeICON&lt;/value&gt;&lt;/data&gt;</v>
      </c>
    </row>
    <row r="982" spans="1:49" s="2" customFormat="1" ht="15">
      <c r="A982" s="48">
        <v>4.2</v>
      </c>
      <c r="B982" s="2" t="s">
        <v>538</v>
      </c>
      <c r="C982" s="2" t="s">
        <v>536</v>
      </c>
      <c r="D982" s="2" t="s">
        <v>2254</v>
      </c>
      <c r="E982" s="101" t="s">
        <v>2255</v>
      </c>
      <c r="F982" s="9" t="s">
        <v>2244</v>
      </c>
      <c r="G982" s="43" t="s">
        <v>2245</v>
      </c>
      <c r="H982" s="43"/>
      <c r="I982" s="2">
        <v>1</v>
      </c>
      <c r="J982" s="2">
        <v>1</v>
      </c>
      <c r="K982" s="2" t="s">
        <v>595</v>
      </c>
      <c r="L982" s="9" t="s">
        <v>9</v>
      </c>
      <c r="M982" s="92"/>
      <c r="O982" s="46" t="str">
        <f t="shared" si="311"/>
        <v>Components/Recorder/Mainframe/SetPassword.htm</v>
      </c>
      <c r="P982" s="47" t="s">
        <v>4438</v>
      </c>
      <c r="Q982" s="49" t="s">
        <v>4440</v>
      </c>
      <c r="R982" s="47" t="s">
        <v>2237</v>
      </c>
      <c r="S982" s="9" t="s">
        <v>9</v>
      </c>
      <c r="U982" s="2" t="s">
        <v>681</v>
      </c>
      <c r="V982" s="2" t="s">
        <v>667</v>
      </c>
      <c r="Y982" s="2" t="s">
        <v>4439</v>
      </c>
      <c r="Z982" s="2" t="s">
        <v>2140</v>
      </c>
      <c r="AA982" s="2" t="s">
        <v>591</v>
      </c>
      <c r="AB982" s="2" t="s">
        <v>9</v>
      </c>
      <c r="AD982" s="103" t="s">
        <v>592</v>
      </c>
      <c r="AF982" s="30" t="str">
        <f t="shared" si="310"/>
        <v>attributeTableBuilder.AddCustomAttributes(typeof(PasswordMainFrame),"StartX", new Attribute[] { new DesignerLocalizedDisplayNameAttribute(DesignerResource.RecorderMainframe_PasswordMainFrame_StartX_DisplayName)});</v>
      </c>
      <c r="AG982" t="str">
        <f t="shared" si="312"/>
        <v>attributeTableBuilder.AddCustomAttributes(typeof(PasswordMainFrame),"StartX", new Attribute[] { new DesignerLocalizedDescriptionAttribute(DesignerResource.RecorderMainframe_PasswordMainFrame_StartX_Description)});</v>
      </c>
      <c r="AH982" t="str">
        <f t="shared" si="313"/>
        <v>attributeTableBuilder.AddCustomAttributes(typeof(PasswordMainFrame),"StartX", new Attribute[] { new DesignerLocalizedCategoryAttribute(DesignerResource.RecorderMainframe_PasswordMainFrame_StartX_Category)});</v>
      </c>
      <c r="AK982" t="str">
        <f t="shared" si="314"/>
        <v>attributeTableBuilder.AddCustomAttributes(typeof(PasswordMainFrame), new Attribute[] { new DesignerLocalizedDisplayNameAttribute(DesignerResource.RecorderMainframe_PasswordMainFrame_DisplayName)});</v>
      </c>
      <c r="AL982" t="str">
        <f t="shared" si="315"/>
        <v>attributeTableBuilder.AddCustomAttributes(typeof(PasswordMainFrame), new Attribute[] { new DesignerLocalizedDescriptionAttribute(DesignerResource.RecorderMainframe_PasswordMainFrame_Description)});</v>
      </c>
      <c r="AM982" s="30" t="str">
        <f t="shared" si="316"/>
        <v>attributeTableBuilder.AddCustomAttributes(typeof(PasswordMainFrame), new Attribute[] { new DesignerLocalizedHelpURLAttribute(DesignerResource.RecorderMainframe_PasswordMainFrame_HelpURL)});</v>
      </c>
      <c r="AN982" t="str">
        <f t="shared" si="323"/>
        <v>&lt;data name="RecorderMainframe_PasswordMainFrame_StartX_DisplayName" xml:space="preserve"&gt;&lt;value&gt;X-Cordinate Start&lt;/value&gt;&lt;/data&gt;</v>
      </c>
      <c r="AO982" t="str">
        <f t="shared" si="317"/>
        <v>&lt;data name="RecorderMainframe_PasswordMainFrame_StartX_Description" xml:space="preserve"&gt;&lt;value&gt;X-coordinate of the start position of the text range.&lt;/value&gt;&lt;/data&gt;</v>
      </c>
      <c r="AP982" t="str">
        <f t="shared" si="318"/>
        <v>&lt;data name="RecorderMainframe_PasswordMainFrame_StartX_Category" xml:space="preserve"&gt;&lt;value&gt;Input&lt;/value&gt;&lt;/data&gt;</v>
      </c>
      <c r="AQ982" t="str">
        <f t="shared" si="319"/>
        <v>&lt;data name="RecorderMainframe_PasswordMainFrame_DisplayName" xml:space="preserve"&gt;&lt;value&gt;Set Password&lt;/value&gt;&lt;/data&gt;</v>
      </c>
      <c r="AR982" t="str">
        <f t="shared" si="320"/>
        <v>&lt;data name="RecorderMainframe_PasswordMainFrame_Description" xml:space="preserve"&gt;&lt;value&gt;Sets password at a given position on the console screen.&lt;/value&gt;&lt;/data&gt;</v>
      </c>
      <c r="AT982" s="2" t="str">
        <f t="shared" si="326"/>
        <v xml:space="preserve">&lt;data name="RecorderMainframe_PasswordMainFrame_StartX_DisplayName" xml:space="preserve"&gt;&lt;value&gt;X-Cordinate Start&lt;/value&gt;&lt;/data&gt;_x000D_
&lt;data name="RecorderMainframe_PasswordMainFrame_StartX_Description" xml:space="preserve"&gt;&lt;value&gt;X-coordinate of the start position of the text range.&lt;/value&gt;&lt;/data&gt;_x000D_
&lt;data name="RecorderMainframe_PasswordMainFrame_StartX_Category" xml:space="preserve"&gt;&lt;value&gt;Input&lt;/value&gt;&lt;/data&gt;_x000D_
&lt;data name="RecorderMainframe_PasswordMainFrame_DisplayName" xml:space="preserve"&gt;&lt;value&gt;Set Password&lt;/value&gt;&lt;/data&gt;_x000D_
&lt;data name="RecorderMainframe_PasswordMainFrame_Description" xml:space="preserve"&gt;&lt;value&gt;Sets password at a given position on the console screen.&lt;/value&gt;&lt;/data&gt;_x000D_
</v>
      </c>
      <c r="AU982" s="30" t="str">
        <f t="shared" si="325"/>
        <v>&lt;data name="RecorderMainframe_PasswordMainFrame_HelpURL" xml:space="preserve"&gt;&lt;value&gt;Components/Recorder/Mainframe/SetPassword.htm&lt;/value&gt;&lt;/data&gt;</v>
      </c>
      <c r="AV982" t="str">
        <f t="shared" si="321"/>
        <v>&lt;data name="ToolBox_RecorderMainframe" xml:space="preserve"&gt;&lt;value&gt;Recorder{#}Mainframe&lt;/value&gt;&lt;/data&gt;</v>
      </c>
      <c r="AW982" t="str">
        <f t="shared" si="322"/>
        <v>&lt;data name="RecorderMainframe_PasswordMainFrame_ICON" xml:space="preserve"&gt;&lt;value&gt;RecorderMainframePasswordMainFrameICON&lt;/value&gt;&lt;/data&gt;</v>
      </c>
    </row>
    <row r="983" spans="1:49" s="2" customFormat="1" ht="15">
      <c r="A983" s="48">
        <v>4.2</v>
      </c>
      <c r="B983" s="2" t="s">
        <v>538</v>
      </c>
      <c r="C983" s="2" t="s">
        <v>536</v>
      </c>
      <c r="D983" s="2" t="s">
        <v>2254</v>
      </c>
      <c r="E983" s="101" t="s">
        <v>2255</v>
      </c>
      <c r="F983" s="9" t="s">
        <v>2246</v>
      </c>
      <c r="G983" s="43" t="s">
        <v>2247</v>
      </c>
      <c r="H983" s="43"/>
      <c r="I983" s="2">
        <v>1</v>
      </c>
      <c r="J983" s="2">
        <v>1</v>
      </c>
      <c r="K983" s="2" t="s">
        <v>595</v>
      </c>
      <c r="L983" s="9" t="s">
        <v>9</v>
      </c>
      <c r="M983" s="92"/>
      <c r="O983" s="46" t="str">
        <f t="shared" si="311"/>
        <v>Components/Recorder/Mainframe/SetPassword.htm</v>
      </c>
      <c r="P983" s="47" t="s">
        <v>4438</v>
      </c>
      <c r="Q983" s="49" t="s">
        <v>4440</v>
      </c>
      <c r="R983" s="47" t="s">
        <v>2240</v>
      </c>
      <c r="S983" s="9" t="s">
        <v>9</v>
      </c>
      <c r="U983" s="2" t="s">
        <v>681</v>
      </c>
      <c r="V983" s="2" t="s">
        <v>667</v>
      </c>
      <c r="Y983" s="2" t="s">
        <v>4439</v>
      </c>
      <c r="Z983" s="2" t="s">
        <v>2140</v>
      </c>
      <c r="AA983" s="2" t="s">
        <v>591</v>
      </c>
      <c r="AB983" s="2" t="s">
        <v>9</v>
      </c>
      <c r="AD983" s="103" t="s">
        <v>592</v>
      </c>
      <c r="AF983" s="30" t="str">
        <f t="shared" si="310"/>
        <v>attributeTableBuilder.AddCustomAttributes(typeof(PasswordMainFrame),"StartY", new Attribute[] { new DesignerLocalizedDisplayNameAttribute(DesignerResource.RecorderMainframe_PasswordMainFrame_StartY_DisplayName)});</v>
      </c>
      <c r="AG983" t="str">
        <f t="shared" si="312"/>
        <v>attributeTableBuilder.AddCustomAttributes(typeof(PasswordMainFrame),"StartY", new Attribute[] { new DesignerLocalizedDescriptionAttribute(DesignerResource.RecorderMainframe_PasswordMainFrame_StartY_Description)});</v>
      </c>
      <c r="AH983" t="str">
        <f t="shared" si="313"/>
        <v>attributeTableBuilder.AddCustomAttributes(typeof(PasswordMainFrame),"StartY", new Attribute[] { new DesignerLocalizedCategoryAttribute(DesignerResource.RecorderMainframe_PasswordMainFrame_StartY_Category)});</v>
      </c>
      <c r="AK983" t="str">
        <f t="shared" si="314"/>
        <v>attributeTableBuilder.AddCustomAttributes(typeof(PasswordMainFrame), new Attribute[] { new DesignerLocalizedDisplayNameAttribute(DesignerResource.RecorderMainframe_PasswordMainFrame_DisplayName)});</v>
      </c>
      <c r="AL983" t="str">
        <f t="shared" si="315"/>
        <v>attributeTableBuilder.AddCustomAttributes(typeof(PasswordMainFrame), new Attribute[] { new DesignerLocalizedDescriptionAttribute(DesignerResource.RecorderMainframe_PasswordMainFrame_Description)});</v>
      </c>
      <c r="AM983" s="30" t="str">
        <f t="shared" si="316"/>
        <v>attributeTableBuilder.AddCustomAttributes(typeof(PasswordMainFrame), new Attribute[] { new DesignerLocalizedHelpURLAttribute(DesignerResource.RecorderMainframe_PasswordMainFrame_HelpURL)});</v>
      </c>
      <c r="AN983" t="str">
        <f t="shared" si="323"/>
        <v>&lt;data name="RecorderMainframe_PasswordMainFrame_StartY_DisplayName" xml:space="preserve"&gt;&lt;value&gt;Y-Cordinate Start&lt;/value&gt;&lt;/data&gt;</v>
      </c>
      <c r="AO983" t="str">
        <f t="shared" si="317"/>
        <v>&lt;data name="RecorderMainframe_PasswordMainFrame_StartY_Description" xml:space="preserve"&gt;&lt;value&gt;Y-coordinate of the start position of the text range.&lt;/value&gt;&lt;/data&gt;</v>
      </c>
      <c r="AP983" t="str">
        <f t="shared" si="318"/>
        <v>&lt;data name="RecorderMainframe_PasswordMainFrame_StartY_Category" xml:space="preserve"&gt;&lt;value&gt;Input&lt;/value&gt;&lt;/data&gt;</v>
      </c>
      <c r="AQ983" t="str">
        <f t="shared" si="319"/>
        <v>&lt;data name="RecorderMainframe_PasswordMainFrame_DisplayName" xml:space="preserve"&gt;&lt;value&gt;Set Password&lt;/value&gt;&lt;/data&gt;</v>
      </c>
      <c r="AR983" t="str">
        <f t="shared" si="320"/>
        <v>&lt;data name="RecorderMainframe_PasswordMainFrame_Description" xml:space="preserve"&gt;&lt;value&gt;Sets password at a given position on the console screen.&lt;/value&gt;&lt;/data&gt;</v>
      </c>
      <c r="AT983" s="2" t="str">
        <f t="shared" si="326"/>
        <v xml:space="preserve">&lt;data name="RecorderMainframe_PasswordMainFrame_StartY_DisplayName" xml:space="preserve"&gt;&lt;value&gt;Y-Cordinate Start&lt;/value&gt;&lt;/data&gt;_x000D_
&lt;data name="RecorderMainframe_PasswordMainFrame_StartY_Description" xml:space="preserve"&gt;&lt;value&gt;Y-coordinate of the start position of the text range.&lt;/value&gt;&lt;/data&gt;_x000D_
&lt;data name="RecorderMainframe_PasswordMainFrame_StartY_Category" xml:space="preserve"&gt;&lt;value&gt;Input&lt;/value&gt;&lt;/data&gt;_x000D_
&lt;data name="RecorderMainframe_PasswordMainFrame_DisplayName" xml:space="preserve"&gt;&lt;value&gt;Set Password&lt;/value&gt;&lt;/data&gt;_x000D_
&lt;data name="RecorderMainframe_PasswordMainFrame_Description" xml:space="preserve"&gt;&lt;value&gt;Sets password at a given position on the console screen.&lt;/value&gt;&lt;/data&gt;_x000D_
</v>
      </c>
      <c r="AU983" s="30" t="str">
        <f t="shared" si="325"/>
        <v>&lt;data name="RecorderMainframe_PasswordMainFrame_HelpURL" xml:space="preserve"&gt;&lt;value&gt;Components/Recorder/Mainframe/SetPassword.htm&lt;/value&gt;&lt;/data&gt;</v>
      </c>
      <c r="AV983" t="str">
        <f t="shared" si="321"/>
        <v>&lt;data name="ToolBox_RecorderMainframe" xml:space="preserve"&gt;&lt;value&gt;Recorder{#}Mainframe&lt;/value&gt;&lt;/data&gt;</v>
      </c>
      <c r="AW983" t="str">
        <f t="shared" si="322"/>
        <v>&lt;data name="RecorderMainframe_PasswordMainFrame_ICON" xml:space="preserve"&gt;&lt;value&gt;RecorderMainframePasswordMainFrameICON&lt;/value&gt;&lt;/data&gt;</v>
      </c>
    </row>
    <row r="984" spans="1:49" s="2" customFormat="1" ht="15">
      <c r="A984" s="48">
        <v>4.2</v>
      </c>
      <c r="B984" s="2" t="s">
        <v>538</v>
      </c>
      <c r="C984" s="2" t="s">
        <v>536</v>
      </c>
      <c r="D984" s="2" t="s">
        <v>2254</v>
      </c>
      <c r="E984" s="101" t="s">
        <v>2255</v>
      </c>
      <c r="F984" s="9" t="s">
        <v>2248</v>
      </c>
      <c r="G984" s="43" t="s">
        <v>2249</v>
      </c>
      <c r="H984" s="43"/>
      <c r="I984" s="2">
        <v>0</v>
      </c>
      <c r="J984" s="2">
        <v>0</v>
      </c>
      <c r="K984" s="2" t="s">
        <v>595</v>
      </c>
      <c r="L984" s="9" t="s">
        <v>9</v>
      </c>
      <c r="M984" s="92"/>
      <c r="O984" s="46" t="str">
        <f t="shared" si="311"/>
        <v>Components/Recorder/Mainframe/SetPassword.htm</v>
      </c>
      <c r="P984" s="47" t="s">
        <v>4438</v>
      </c>
      <c r="Q984" s="49" t="s">
        <v>4440</v>
      </c>
      <c r="R984" s="47" t="s">
        <v>2250</v>
      </c>
      <c r="S984" s="9" t="s">
        <v>9</v>
      </c>
      <c r="U984" s="2" t="s">
        <v>681</v>
      </c>
      <c r="V984" s="2" t="s">
        <v>1588</v>
      </c>
      <c r="Y984" s="2" t="s">
        <v>4439</v>
      </c>
      <c r="Z984" s="2" t="s">
        <v>2140</v>
      </c>
      <c r="AA984" s="2" t="s">
        <v>591</v>
      </c>
      <c r="AB984" s="2" t="s">
        <v>9</v>
      </c>
      <c r="AD984" s="103" t="s">
        <v>592</v>
      </c>
      <c r="AF984" s="30" t="str">
        <f t="shared" si="310"/>
        <v>attributeTableBuilder.AddCustomAttributes(typeof(PasswordMainFrame),"EndX", new Attribute[] { new DesignerLocalizedDisplayNameAttribute(DesignerResource.RecorderMainframe_PasswordMainFrame_EndX_DisplayName)});</v>
      </c>
      <c r="AG984" t="str">
        <f t="shared" si="312"/>
        <v>attributeTableBuilder.AddCustomAttributes(typeof(PasswordMainFrame),"EndX", new Attribute[] { new DesignerLocalizedDescriptionAttribute(DesignerResource.RecorderMainframe_PasswordMainFrame_EndX_Description)});</v>
      </c>
      <c r="AH984" t="str">
        <f t="shared" si="313"/>
        <v>attributeTableBuilder.AddCustomAttributes(typeof(PasswordMainFrame),"EndX", new Attribute[] { new DesignerLocalizedCategoryAttribute(DesignerResource.RecorderMainframe_PasswordMainFrame_EndX_Category)});</v>
      </c>
      <c r="AK984" t="str">
        <f t="shared" si="314"/>
        <v>attributeTableBuilder.AddCustomAttributes(typeof(PasswordMainFrame), new Attribute[] { new DesignerLocalizedDisplayNameAttribute(DesignerResource.RecorderMainframe_PasswordMainFrame_DisplayName)});</v>
      </c>
      <c r="AL984" t="str">
        <f t="shared" si="315"/>
        <v>attributeTableBuilder.AddCustomAttributes(typeof(PasswordMainFrame), new Attribute[] { new DesignerLocalizedDescriptionAttribute(DesignerResource.RecorderMainframe_PasswordMainFrame_Description)});</v>
      </c>
      <c r="AM984" s="30" t="str">
        <f t="shared" si="316"/>
        <v>attributeTableBuilder.AddCustomAttributes(typeof(PasswordMainFrame), new Attribute[] { new DesignerLocalizedHelpURLAttribute(DesignerResource.RecorderMainframe_PasswordMainFrame_HelpURL)});</v>
      </c>
      <c r="AN984" t="str">
        <f t="shared" si="323"/>
        <v>&lt;data name="RecorderMainframe_PasswordMainFrame_EndX_DisplayName" xml:space="preserve"&gt;&lt;value&gt;X-Cordinate End&lt;/value&gt;&lt;/data&gt;</v>
      </c>
      <c r="AO984" t="str">
        <f t="shared" si="317"/>
        <v>&lt;data name="RecorderMainframe_PasswordMainFrame_EndX_Description" xml:space="preserve"&gt;&lt;value&gt;X-coordinate of the end position of the text range&lt;/value&gt;&lt;/data&gt;</v>
      </c>
      <c r="AP984" t="str">
        <f t="shared" si="318"/>
        <v>&lt;data name="RecorderMainframe_PasswordMainFrame_EndX_Category" xml:space="preserve"&gt;&lt;value&gt;Input&lt;/value&gt;&lt;/data&gt;</v>
      </c>
      <c r="AQ984" t="str">
        <f t="shared" si="319"/>
        <v>&lt;data name="RecorderMainframe_PasswordMainFrame_DisplayName" xml:space="preserve"&gt;&lt;value&gt;Set Password&lt;/value&gt;&lt;/data&gt;</v>
      </c>
      <c r="AR984" t="str">
        <f t="shared" si="320"/>
        <v>&lt;data name="RecorderMainframe_PasswordMainFrame_Description" xml:space="preserve"&gt;&lt;value&gt;Sets password at a given position on the console screen.&lt;/value&gt;&lt;/data&gt;</v>
      </c>
      <c r="AT984" s="2" t="str">
        <f t="shared" si="326"/>
        <v xml:space="preserve">&lt;data name="RecorderMainframe_PasswordMainFrame_EndX_DisplayName" xml:space="preserve"&gt;&lt;value&gt;X-Cordinate End&lt;/value&gt;&lt;/data&gt;_x000D_
&lt;data name="RecorderMainframe_PasswordMainFrame_EndX_Description" xml:space="preserve"&gt;&lt;value&gt;X-coordinate of the end position of the text range&lt;/value&gt;&lt;/data&gt;_x000D_
&lt;data name="RecorderMainframe_PasswordMainFrame_EndX_Category" xml:space="preserve"&gt;&lt;value&gt;Input&lt;/value&gt;&lt;/data&gt;_x000D_
&lt;data name="RecorderMainframe_PasswordMainFrame_DisplayName" xml:space="preserve"&gt;&lt;value&gt;Set Password&lt;/value&gt;&lt;/data&gt;_x000D_
&lt;data name="RecorderMainframe_PasswordMainFrame_Description" xml:space="preserve"&gt;&lt;value&gt;Sets password at a given position on the console screen.&lt;/value&gt;&lt;/data&gt;_x000D_
</v>
      </c>
      <c r="AU984" s="30" t="str">
        <f t="shared" si="325"/>
        <v>&lt;data name="RecorderMainframe_PasswordMainFrame_HelpURL" xml:space="preserve"&gt;&lt;value&gt;Components/Recorder/Mainframe/SetPassword.htm&lt;/value&gt;&lt;/data&gt;</v>
      </c>
      <c r="AV984" t="str">
        <f t="shared" si="321"/>
        <v>&lt;data name="ToolBox_RecorderMainframe" xml:space="preserve"&gt;&lt;value&gt;Recorder{#}Mainframe&lt;/value&gt;&lt;/data&gt;</v>
      </c>
      <c r="AW984" t="str">
        <f t="shared" si="322"/>
        <v>&lt;data name="RecorderMainframe_PasswordMainFrame_ICON" xml:space="preserve"&gt;&lt;value&gt;RecorderMainframePasswordMainFrameICON&lt;/value&gt;&lt;/data&gt;</v>
      </c>
    </row>
    <row r="985" spans="1:49" s="2" customFormat="1" ht="15">
      <c r="A985" s="48">
        <v>4.2</v>
      </c>
      <c r="B985" s="2" t="s">
        <v>538</v>
      </c>
      <c r="C985" s="2" t="s">
        <v>536</v>
      </c>
      <c r="D985" s="2" t="s">
        <v>2254</v>
      </c>
      <c r="E985" s="101" t="s">
        <v>2255</v>
      </c>
      <c r="F985" s="9" t="s">
        <v>2251</v>
      </c>
      <c r="G985" s="43" t="s">
        <v>2252</v>
      </c>
      <c r="H985" s="43"/>
      <c r="I985" s="2">
        <v>0</v>
      </c>
      <c r="J985" s="2">
        <v>0</v>
      </c>
      <c r="K985" s="2" t="s">
        <v>595</v>
      </c>
      <c r="L985" s="9" t="s">
        <v>9</v>
      </c>
      <c r="M985" s="92"/>
      <c r="O985" s="46" t="str">
        <f t="shared" si="311"/>
        <v>Components/Recorder/Mainframe/SetPassword.htm</v>
      </c>
      <c r="P985" s="47" t="s">
        <v>4438</v>
      </c>
      <c r="Q985" s="49" t="s">
        <v>4440</v>
      </c>
      <c r="R985" s="47" t="s">
        <v>2253</v>
      </c>
      <c r="S985" s="9" t="s">
        <v>9</v>
      </c>
      <c r="U985" s="2" t="s">
        <v>681</v>
      </c>
      <c r="V985" s="2" t="s">
        <v>1588</v>
      </c>
      <c r="Y985" s="2" t="s">
        <v>4439</v>
      </c>
      <c r="Z985" s="2" t="s">
        <v>2140</v>
      </c>
      <c r="AA985" s="2" t="s">
        <v>591</v>
      </c>
      <c r="AB985" s="2" t="s">
        <v>9</v>
      </c>
      <c r="AD985" s="103" t="s">
        <v>592</v>
      </c>
      <c r="AF985" s="30" t="str">
        <f t="shared" si="310"/>
        <v>attributeTableBuilder.AddCustomAttributes(typeof(PasswordMainFrame),"EndY", new Attribute[] { new DesignerLocalizedDisplayNameAttribute(DesignerResource.RecorderMainframe_PasswordMainFrame_EndY_DisplayName)});</v>
      </c>
      <c r="AG985" t="str">
        <f t="shared" si="312"/>
        <v>attributeTableBuilder.AddCustomAttributes(typeof(PasswordMainFrame),"EndY", new Attribute[] { new DesignerLocalizedDescriptionAttribute(DesignerResource.RecorderMainframe_PasswordMainFrame_EndY_Description)});</v>
      </c>
      <c r="AH985" t="str">
        <f t="shared" si="313"/>
        <v>attributeTableBuilder.AddCustomAttributes(typeof(PasswordMainFrame),"EndY", new Attribute[] { new DesignerLocalizedCategoryAttribute(DesignerResource.RecorderMainframe_PasswordMainFrame_EndY_Category)});</v>
      </c>
      <c r="AK985" t="str">
        <f t="shared" si="314"/>
        <v>attributeTableBuilder.AddCustomAttributes(typeof(PasswordMainFrame), new Attribute[] { new DesignerLocalizedDisplayNameAttribute(DesignerResource.RecorderMainframe_PasswordMainFrame_DisplayName)});</v>
      </c>
      <c r="AL985" t="str">
        <f t="shared" si="315"/>
        <v>attributeTableBuilder.AddCustomAttributes(typeof(PasswordMainFrame), new Attribute[] { new DesignerLocalizedDescriptionAttribute(DesignerResource.RecorderMainframe_PasswordMainFrame_Description)});</v>
      </c>
      <c r="AM985" s="30" t="str">
        <f t="shared" si="316"/>
        <v>attributeTableBuilder.AddCustomAttributes(typeof(PasswordMainFrame), new Attribute[] { new DesignerLocalizedHelpURLAttribute(DesignerResource.RecorderMainframe_PasswordMainFrame_HelpURL)});</v>
      </c>
      <c r="AN985" t="str">
        <f t="shared" si="323"/>
        <v>&lt;data name="RecorderMainframe_PasswordMainFrame_EndY_DisplayName" xml:space="preserve"&gt;&lt;value&gt;Y-Cordinate End&lt;/value&gt;&lt;/data&gt;</v>
      </c>
      <c r="AO985" t="str">
        <f t="shared" si="317"/>
        <v>&lt;data name="RecorderMainframe_PasswordMainFrame_EndY_Description" xml:space="preserve"&gt;&lt;value&gt;Y-coordinate of the end position of the text range&lt;/value&gt;&lt;/data&gt;</v>
      </c>
      <c r="AP985" t="str">
        <f t="shared" si="318"/>
        <v>&lt;data name="RecorderMainframe_PasswordMainFrame_EndY_Category" xml:space="preserve"&gt;&lt;value&gt;Input&lt;/value&gt;&lt;/data&gt;</v>
      </c>
      <c r="AQ985" t="str">
        <f t="shared" si="319"/>
        <v>&lt;data name="RecorderMainframe_PasswordMainFrame_DisplayName" xml:space="preserve"&gt;&lt;value&gt;Set Password&lt;/value&gt;&lt;/data&gt;</v>
      </c>
      <c r="AR985" t="str">
        <f t="shared" si="320"/>
        <v>&lt;data name="RecorderMainframe_PasswordMainFrame_Description" xml:space="preserve"&gt;&lt;value&gt;Sets password at a given position on the console screen.&lt;/value&gt;&lt;/data&gt;</v>
      </c>
      <c r="AT985" s="2" t="str">
        <f t="shared" si="326"/>
        <v xml:space="preserve">&lt;data name="RecorderMainframe_PasswordMainFrame_EndY_DisplayName" xml:space="preserve"&gt;&lt;value&gt;Y-Cordinate End&lt;/value&gt;&lt;/data&gt;_x000D_
&lt;data name="RecorderMainframe_PasswordMainFrame_EndY_Description" xml:space="preserve"&gt;&lt;value&gt;Y-coordinate of the end position of the text range&lt;/value&gt;&lt;/data&gt;_x000D_
&lt;data name="RecorderMainframe_PasswordMainFrame_EndY_Category" xml:space="preserve"&gt;&lt;value&gt;Input&lt;/value&gt;&lt;/data&gt;_x000D_
&lt;data name="RecorderMainframe_PasswordMainFrame_DisplayName" xml:space="preserve"&gt;&lt;value&gt;Set Password&lt;/value&gt;&lt;/data&gt;_x000D_
&lt;data name="RecorderMainframe_PasswordMainFrame_Description" xml:space="preserve"&gt;&lt;value&gt;Sets password at a given position on the console screen.&lt;/value&gt;&lt;/data&gt;_x000D_
</v>
      </c>
      <c r="AU985" s="30" t="str">
        <f t="shared" si="325"/>
        <v>&lt;data name="RecorderMainframe_PasswordMainFrame_HelpURL" xml:space="preserve"&gt;&lt;value&gt;Components/Recorder/Mainframe/SetPassword.htm&lt;/value&gt;&lt;/data&gt;</v>
      </c>
      <c r="AV985" t="str">
        <f t="shared" si="321"/>
        <v>&lt;data name="ToolBox_RecorderMainframe" xml:space="preserve"&gt;&lt;value&gt;Recorder{#}Mainframe&lt;/value&gt;&lt;/data&gt;</v>
      </c>
      <c r="AW985" t="str">
        <f t="shared" si="322"/>
        <v>&lt;data name="RecorderMainframe_PasswordMainFrame_ICON" xml:space="preserve"&gt;&lt;value&gt;RecorderMainframePasswordMainFrameICON&lt;/value&gt;&lt;/data&gt;</v>
      </c>
    </row>
    <row r="986" spans="1:49" s="2" customFormat="1" ht="15">
      <c r="A986" s="48">
        <v>4.2</v>
      </c>
      <c r="B986" s="2" t="s">
        <v>538</v>
      </c>
      <c r="C986" s="2" t="s">
        <v>536</v>
      </c>
      <c r="D986" s="2" t="s">
        <v>2254</v>
      </c>
      <c r="E986" s="101" t="s">
        <v>2255</v>
      </c>
      <c r="F986" s="9" t="s">
        <v>2222</v>
      </c>
      <c r="G986" s="43" t="s">
        <v>2231</v>
      </c>
      <c r="H986" s="43"/>
      <c r="I986" s="2">
        <v>0</v>
      </c>
      <c r="J986" s="2">
        <v>1</v>
      </c>
      <c r="K986" s="2" t="s">
        <v>595</v>
      </c>
      <c r="L986" s="9" t="s">
        <v>9</v>
      </c>
      <c r="M986" s="92"/>
      <c r="O986" s="46" t="str">
        <f t="shared" si="311"/>
        <v>Components/Recorder/Mainframe/SetPassword.htm</v>
      </c>
      <c r="P986" s="47" t="s">
        <v>4438</v>
      </c>
      <c r="Q986" s="49" t="s">
        <v>4440</v>
      </c>
      <c r="R986" s="47" t="s">
        <v>2223</v>
      </c>
      <c r="S986" s="9" t="s">
        <v>9</v>
      </c>
      <c r="U986" s="2" t="s">
        <v>681</v>
      </c>
      <c r="V986" s="2" t="s">
        <v>1588</v>
      </c>
      <c r="Y986" s="2" t="s">
        <v>4439</v>
      </c>
      <c r="Z986" s="2" t="s">
        <v>2140</v>
      </c>
      <c r="AA986" s="2" t="s">
        <v>591</v>
      </c>
      <c r="AB986" s="2" t="s">
        <v>9</v>
      </c>
      <c r="AD986" s="103" t="s">
        <v>592</v>
      </c>
      <c r="AF986" s="30" t="str">
        <f t="shared" si="310"/>
        <v>attributeTableBuilder.AddCustomAttributes(typeof(PasswordMainFrame),"MainframeScreenSizeX", new Attribute[] { new DesignerLocalizedDisplayNameAttribute(DesignerResource.RecorderMainframe_PasswordMainFrame_MainframeScreenSizeX_DisplayName)});</v>
      </c>
      <c r="AG986" t="str">
        <f t="shared" si="312"/>
        <v>attributeTableBuilder.AddCustomAttributes(typeof(PasswordMainFrame),"MainframeScreenSizeX", new Attribute[] { new DesignerLocalizedDescriptionAttribute(DesignerResource.RecorderMainframe_PasswordMainFrame_MainframeScreenSizeX_Description)});</v>
      </c>
      <c r="AH986" t="str">
        <f t="shared" si="313"/>
        <v>attributeTableBuilder.AddCustomAttributes(typeof(PasswordMainFrame),"MainframeScreenSizeX", new Attribute[] { new DesignerLocalizedCategoryAttribute(DesignerResource.RecorderMainframe_PasswordMainFrame_MainframeScreenSizeX_Category)});</v>
      </c>
      <c r="AK986" t="str">
        <f t="shared" si="314"/>
        <v>attributeTableBuilder.AddCustomAttributes(typeof(PasswordMainFrame), new Attribute[] { new DesignerLocalizedDisplayNameAttribute(DesignerResource.RecorderMainframe_PasswordMainFrame_DisplayName)});</v>
      </c>
      <c r="AL986" t="str">
        <f t="shared" si="315"/>
        <v>attributeTableBuilder.AddCustomAttributes(typeof(PasswordMainFrame), new Attribute[] { new DesignerLocalizedDescriptionAttribute(DesignerResource.RecorderMainframe_PasswordMainFrame_Description)});</v>
      </c>
      <c r="AM986" s="30" t="str">
        <f t="shared" si="316"/>
        <v>attributeTableBuilder.AddCustomAttributes(typeof(PasswordMainFrame), new Attribute[] { new DesignerLocalizedHelpURLAttribute(DesignerResource.RecorderMainframe_PasswordMainFrame_HelpURL)});</v>
      </c>
      <c r="AN986" t="str">
        <f t="shared" si="323"/>
        <v>&lt;data name="RecorderMainframe_PasswordMainFrame_MainframeScreenSizeX_DisplayName" xml:space="preserve"&gt;&lt;value&gt;Screen Width&lt;/value&gt;&lt;/data&gt;</v>
      </c>
      <c r="AO986" t="str">
        <f t="shared" si="317"/>
        <v>&lt;data name="RecorderMainframe_PasswordMainFrame_MainframeScreenSizeX_Description" xml:space="preserve"&gt;&lt;value&gt;Height of the session in terms of number of screen lines starting from top to bottom of the screen.&lt;/value&gt;&lt;/data&gt;</v>
      </c>
      <c r="AP986" t="str">
        <f t="shared" si="318"/>
        <v>&lt;data name="RecorderMainframe_PasswordMainFrame_MainframeScreenSizeX_Category" xml:space="preserve"&gt;&lt;value&gt;Input&lt;/value&gt;&lt;/data&gt;</v>
      </c>
      <c r="AQ986" t="str">
        <f t="shared" si="319"/>
        <v>&lt;data name="RecorderMainframe_PasswordMainFrame_DisplayName" xml:space="preserve"&gt;&lt;value&gt;Set Password&lt;/value&gt;&lt;/data&gt;</v>
      </c>
      <c r="AR986" t="str">
        <f t="shared" si="320"/>
        <v>&lt;data name="RecorderMainframe_PasswordMainFrame_Description" xml:space="preserve"&gt;&lt;value&gt;Sets password at a given position on the console screen.&lt;/value&gt;&lt;/data&gt;</v>
      </c>
      <c r="AT986" s="2" t="str">
        <f t="shared" si="326"/>
        <v xml:space="preserve">&lt;data name="RecorderMainframe_PasswordMainFrame_MainframeScreenSizeX_DisplayName" xml:space="preserve"&gt;&lt;value&gt;Screen Width&lt;/value&gt;&lt;/data&gt;_x000D_
&lt;data name="RecorderMainframe_PasswordMainFrame_MainframeScreenSizeX_Description" xml:space="preserve"&gt;&lt;value&gt;Height of the session in terms of number of screen lines starting from top to bottom of the screen.&lt;/value&gt;&lt;/data&gt;_x000D_
&lt;data name="RecorderMainframe_PasswordMainFrame_MainframeScreenSizeX_Category" xml:space="preserve"&gt;&lt;value&gt;Input&lt;/value&gt;&lt;/data&gt;_x000D_
&lt;data name="RecorderMainframe_PasswordMainFrame_DisplayName" xml:space="preserve"&gt;&lt;value&gt;Set Password&lt;/value&gt;&lt;/data&gt;_x000D_
&lt;data name="RecorderMainframe_PasswordMainFrame_Description" xml:space="preserve"&gt;&lt;value&gt;Sets password at a given position on the console screen.&lt;/value&gt;&lt;/data&gt;_x000D_
</v>
      </c>
      <c r="AU986" s="30" t="str">
        <f t="shared" si="325"/>
        <v>&lt;data name="RecorderMainframe_PasswordMainFrame_HelpURL" xml:space="preserve"&gt;&lt;value&gt;Components/Recorder/Mainframe/SetPassword.htm&lt;/value&gt;&lt;/data&gt;</v>
      </c>
      <c r="AV986" t="str">
        <f t="shared" si="321"/>
        <v>&lt;data name="ToolBox_RecorderMainframe" xml:space="preserve"&gt;&lt;value&gt;Recorder{#}Mainframe&lt;/value&gt;&lt;/data&gt;</v>
      </c>
      <c r="AW986" t="str">
        <f t="shared" si="322"/>
        <v>&lt;data name="RecorderMainframe_PasswordMainFrame_ICON" xml:space="preserve"&gt;&lt;value&gt;RecorderMainframePasswordMainFrameICON&lt;/value&gt;&lt;/data&gt;</v>
      </c>
    </row>
    <row r="987" spans="1:49" s="2" customFormat="1" ht="15">
      <c r="A987" s="48">
        <v>4.2</v>
      </c>
      <c r="B987" s="2" t="s">
        <v>538</v>
      </c>
      <c r="C987" s="2" t="s">
        <v>536</v>
      </c>
      <c r="D987" s="2" t="s">
        <v>2254</v>
      </c>
      <c r="E987" s="101" t="s">
        <v>2255</v>
      </c>
      <c r="F987" s="9" t="s">
        <v>2224</v>
      </c>
      <c r="G987" s="43" t="s">
        <v>2232</v>
      </c>
      <c r="H987" s="43"/>
      <c r="I987" s="2">
        <v>0</v>
      </c>
      <c r="J987" s="2">
        <v>1</v>
      </c>
      <c r="K987" s="2" t="s">
        <v>595</v>
      </c>
      <c r="L987" s="9" t="s">
        <v>9</v>
      </c>
      <c r="M987" s="92"/>
      <c r="O987" s="46" t="str">
        <f t="shared" si="311"/>
        <v>Components/Recorder/Mainframe/SetPassword.htm</v>
      </c>
      <c r="P987" s="47" t="s">
        <v>4438</v>
      </c>
      <c r="Q987" s="49" t="s">
        <v>4440</v>
      </c>
      <c r="R987" s="47" t="s">
        <v>2225</v>
      </c>
      <c r="S987" s="9" t="s">
        <v>9</v>
      </c>
      <c r="U987" s="2" t="s">
        <v>681</v>
      </c>
      <c r="V987" s="2" t="s">
        <v>1588</v>
      </c>
      <c r="Y987" s="2" t="s">
        <v>4439</v>
      </c>
      <c r="Z987" s="2" t="s">
        <v>2140</v>
      </c>
      <c r="AA987" s="2" t="s">
        <v>591</v>
      </c>
      <c r="AB987" s="2" t="s">
        <v>9</v>
      </c>
      <c r="AD987" s="103" t="s">
        <v>592</v>
      </c>
      <c r="AF987" s="30" t="str">
        <f t="shared" si="310"/>
        <v>attributeTableBuilder.AddCustomAttributes(typeof(PasswordMainFrame),"MainframeScreenSizeY", new Attribute[] { new DesignerLocalizedDisplayNameAttribute(DesignerResource.RecorderMainframe_PasswordMainFrame_MainframeScreenSizeY_DisplayName)});</v>
      </c>
      <c r="AG987" t="str">
        <f t="shared" si="312"/>
        <v>attributeTableBuilder.AddCustomAttributes(typeof(PasswordMainFrame),"MainframeScreenSizeY", new Attribute[] { new DesignerLocalizedDescriptionAttribute(DesignerResource.RecorderMainframe_PasswordMainFrame_MainframeScreenSizeY_Description)});</v>
      </c>
      <c r="AH987" t="str">
        <f t="shared" si="313"/>
        <v>attributeTableBuilder.AddCustomAttributes(typeof(PasswordMainFrame),"MainframeScreenSizeY", new Attribute[] { new DesignerLocalizedCategoryAttribute(DesignerResource.RecorderMainframe_PasswordMainFrame_MainframeScreenSizeY_Category)});</v>
      </c>
      <c r="AK987" t="str">
        <f t="shared" si="314"/>
        <v>attributeTableBuilder.AddCustomAttributes(typeof(PasswordMainFrame), new Attribute[] { new DesignerLocalizedDisplayNameAttribute(DesignerResource.RecorderMainframe_PasswordMainFrame_DisplayName)});</v>
      </c>
      <c r="AL987" t="str">
        <f t="shared" si="315"/>
        <v>attributeTableBuilder.AddCustomAttributes(typeof(PasswordMainFrame), new Attribute[] { new DesignerLocalizedDescriptionAttribute(DesignerResource.RecorderMainframe_PasswordMainFrame_Description)});</v>
      </c>
      <c r="AM987" s="30" t="str">
        <f t="shared" si="316"/>
        <v>attributeTableBuilder.AddCustomAttributes(typeof(PasswordMainFrame), new Attribute[] { new DesignerLocalizedHelpURLAttribute(DesignerResource.RecorderMainframe_PasswordMainFrame_HelpURL)});</v>
      </c>
      <c r="AN987" t="str">
        <f t="shared" si="323"/>
        <v>&lt;data name="RecorderMainframe_PasswordMainFrame_MainframeScreenSizeY_DisplayName" xml:space="preserve"&gt;&lt;value&gt;Screen Height&lt;/value&gt;&lt;/data&gt;</v>
      </c>
      <c r="AO987" t="str">
        <f t="shared" si="317"/>
        <v>&lt;data name="RecorderMainframe_PasswordMainFrame_MainframeScreenSizeY_Description" xml:space="preserve"&gt;&lt;value&gt;Width of the session in terms of number of characters on a given screen line.&lt;/value&gt;&lt;/data&gt;</v>
      </c>
      <c r="AP987" t="str">
        <f t="shared" si="318"/>
        <v>&lt;data name="RecorderMainframe_PasswordMainFrame_MainframeScreenSizeY_Category" xml:space="preserve"&gt;&lt;value&gt;Input&lt;/value&gt;&lt;/data&gt;</v>
      </c>
      <c r="AQ987" t="str">
        <f t="shared" si="319"/>
        <v>&lt;data name="RecorderMainframe_PasswordMainFrame_DisplayName" xml:space="preserve"&gt;&lt;value&gt;Set Password&lt;/value&gt;&lt;/data&gt;</v>
      </c>
      <c r="AR987" t="str">
        <f t="shared" si="320"/>
        <v>&lt;data name="RecorderMainframe_PasswordMainFrame_Description" xml:space="preserve"&gt;&lt;value&gt;Sets password at a given position on the console screen.&lt;/value&gt;&lt;/data&gt;</v>
      </c>
      <c r="AT987" s="2" t="str">
        <f t="shared" si="326"/>
        <v xml:space="preserve">&lt;data name="RecorderMainframe_PasswordMainFrame_MainframeScreenSizeY_DisplayName" xml:space="preserve"&gt;&lt;value&gt;Screen Height&lt;/value&gt;&lt;/data&gt;_x000D_
&lt;data name="RecorderMainframe_PasswordMainFrame_MainframeScreenSizeY_Description" xml:space="preserve"&gt;&lt;value&gt;Width of the session in terms of number of characters on a given screen line.&lt;/value&gt;&lt;/data&gt;_x000D_
&lt;data name="RecorderMainframe_PasswordMainFrame_MainframeScreenSizeY_Category" xml:space="preserve"&gt;&lt;value&gt;Input&lt;/value&gt;&lt;/data&gt;_x000D_
&lt;data name="RecorderMainframe_PasswordMainFrame_DisplayName" xml:space="preserve"&gt;&lt;value&gt;Set Password&lt;/value&gt;&lt;/data&gt;_x000D_
&lt;data name="RecorderMainframe_PasswordMainFrame_Description" xml:space="preserve"&gt;&lt;value&gt;Sets password at a given position on the console screen.&lt;/value&gt;&lt;/data&gt;_x000D_
</v>
      </c>
      <c r="AU987" s="30" t="str">
        <f t="shared" si="325"/>
        <v>&lt;data name="RecorderMainframe_PasswordMainFrame_HelpURL" xml:space="preserve"&gt;&lt;value&gt;Components/Recorder/Mainframe/SetPassword.htm&lt;/value&gt;&lt;/data&gt;</v>
      </c>
      <c r="AV987" t="str">
        <f t="shared" si="321"/>
        <v>&lt;data name="ToolBox_RecorderMainframe" xml:space="preserve"&gt;&lt;value&gt;Recorder{#}Mainframe&lt;/value&gt;&lt;/data&gt;</v>
      </c>
      <c r="AW987" t="str">
        <f t="shared" si="322"/>
        <v>&lt;data name="RecorderMainframe_PasswordMainFrame_ICON" xml:space="preserve"&gt;&lt;value&gt;RecorderMainframePasswordMainFrameICON&lt;/value&gt;&lt;/data&gt;</v>
      </c>
    </row>
    <row r="988" spans="1:49" s="2" customFormat="1" ht="15">
      <c r="A988" s="48">
        <v>4.2</v>
      </c>
      <c r="B988" s="2" t="s">
        <v>538</v>
      </c>
      <c r="C988" s="2" t="s">
        <v>536</v>
      </c>
      <c r="D988" s="2" t="s">
        <v>2254</v>
      </c>
      <c r="E988" s="101" t="s">
        <v>2255</v>
      </c>
      <c r="F988" s="9" t="s">
        <v>597</v>
      </c>
      <c r="G988" s="43" t="s">
        <v>2256</v>
      </c>
      <c r="H988" s="43"/>
      <c r="I988" s="2">
        <v>1</v>
      </c>
      <c r="J988" s="2">
        <v>1</v>
      </c>
      <c r="K988" s="2" t="s">
        <v>595</v>
      </c>
      <c r="L988" s="9" t="s">
        <v>9</v>
      </c>
      <c r="M988" s="92"/>
      <c r="O988" s="46" t="str">
        <f t="shared" si="311"/>
        <v>Components/Recorder/Mainframe/SetPassword.htm</v>
      </c>
      <c r="P988" s="47" t="s">
        <v>4438</v>
      </c>
      <c r="Q988" s="49" t="s">
        <v>4440</v>
      </c>
      <c r="R988" s="47" t="s">
        <v>1029</v>
      </c>
      <c r="S988" s="9" t="s">
        <v>9</v>
      </c>
      <c r="U988" s="2" t="s">
        <v>624</v>
      </c>
      <c r="V988" s="2" t="s">
        <v>667</v>
      </c>
      <c r="Y988" s="2" t="s">
        <v>4439</v>
      </c>
      <c r="Z988" s="2" t="s">
        <v>2140</v>
      </c>
      <c r="AA988" s="2" t="s">
        <v>591</v>
      </c>
      <c r="AB988" s="2" t="s">
        <v>9</v>
      </c>
      <c r="AD988" s="103" t="s">
        <v>592</v>
      </c>
      <c r="AF988" s="30" t="str">
        <f t="shared" si="310"/>
        <v>attributeTableBuilder.AddCustomAttributes(typeof(PasswordMainFrame),"Value", new Attribute[] { new DesignerLocalizedDisplayNameAttribute(DesignerResource.RecorderMainframe_PasswordMainFrame_Value_DisplayName)});</v>
      </c>
      <c r="AG988" t="str">
        <f t="shared" si="312"/>
        <v>attributeTableBuilder.AddCustomAttributes(typeof(PasswordMainFrame),"Value", new Attribute[] { new DesignerLocalizedDescriptionAttribute(DesignerResource.RecorderMainframe_PasswordMainFrame_Value_Description)});</v>
      </c>
      <c r="AH988" t="str">
        <f t="shared" si="313"/>
        <v>attributeTableBuilder.AddCustomAttributes(typeof(PasswordMainFrame),"Value", new Attribute[] { new DesignerLocalizedCategoryAttribute(DesignerResource.RecorderMainframe_PasswordMainFrame_Value_Category)});</v>
      </c>
      <c r="AK988" t="str">
        <f t="shared" si="314"/>
        <v>attributeTableBuilder.AddCustomAttributes(typeof(PasswordMainFrame), new Attribute[] { new DesignerLocalizedDisplayNameAttribute(DesignerResource.RecorderMainframe_PasswordMainFrame_DisplayName)});</v>
      </c>
      <c r="AL988" t="str">
        <f t="shared" si="315"/>
        <v>attributeTableBuilder.AddCustomAttributes(typeof(PasswordMainFrame), new Attribute[] { new DesignerLocalizedDescriptionAttribute(DesignerResource.RecorderMainframe_PasswordMainFrame_Description)});</v>
      </c>
      <c r="AM988" s="30" t="str">
        <f t="shared" si="316"/>
        <v>attributeTableBuilder.AddCustomAttributes(typeof(PasswordMainFrame), new Attribute[] { new DesignerLocalizedHelpURLAttribute(DesignerResource.RecorderMainframe_PasswordMainFrame_HelpURL)});</v>
      </c>
      <c r="AN988" t="str">
        <f t="shared" si="323"/>
        <v>&lt;data name="RecorderMainframe_PasswordMainFrame_Value_DisplayName" xml:space="preserve"&gt;&lt;value&gt;Password&lt;/value&gt;&lt;/data&gt;</v>
      </c>
      <c r="AO988" t="str">
        <f t="shared" si="317"/>
        <v>&lt;data name="RecorderMainframe_PasswordMainFrame_Value_Description" xml:space="preserve"&gt;&lt;value&gt;Password that is to be set.&lt;/value&gt;&lt;/data&gt;</v>
      </c>
      <c r="AP988" t="str">
        <f t="shared" si="318"/>
        <v>&lt;data name="RecorderMainframe_PasswordMainFrame_Value_Category" xml:space="preserve"&gt;&lt;value&gt;Input&lt;/value&gt;&lt;/data&gt;</v>
      </c>
      <c r="AQ988" t="str">
        <f t="shared" si="319"/>
        <v>&lt;data name="RecorderMainframe_PasswordMainFrame_DisplayName" xml:space="preserve"&gt;&lt;value&gt;Set Password&lt;/value&gt;&lt;/data&gt;</v>
      </c>
      <c r="AR988" t="str">
        <f t="shared" si="320"/>
        <v>&lt;data name="RecorderMainframe_PasswordMainFrame_Description" xml:space="preserve"&gt;&lt;value&gt;Sets password at a given position on the console screen.&lt;/value&gt;&lt;/data&gt;</v>
      </c>
      <c r="AT988" s="2" t="str">
        <f t="shared" si="326"/>
        <v xml:space="preserve">&lt;data name="RecorderMainframe_PasswordMainFrame_Value_DisplayName" xml:space="preserve"&gt;&lt;value&gt;Password&lt;/value&gt;&lt;/data&gt;_x000D_
&lt;data name="RecorderMainframe_PasswordMainFrame_Value_Description" xml:space="preserve"&gt;&lt;value&gt;Password that is to be set.&lt;/value&gt;&lt;/data&gt;_x000D_
&lt;data name="RecorderMainframe_PasswordMainFrame_Value_Category" xml:space="preserve"&gt;&lt;value&gt;Input&lt;/value&gt;&lt;/data&gt;_x000D_
&lt;data name="RecorderMainframe_PasswordMainFrame_DisplayName" xml:space="preserve"&gt;&lt;value&gt;Set Password&lt;/value&gt;&lt;/data&gt;_x000D_
&lt;data name="RecorderMainframe_PasswordMainFrame_Description" xml:space="preserve"&gt;&lt;value&gt;Sets password at a given position on the console screen.&lt;/value&gt;&lt;/data&gt;_x000D_
</v>
      </c>
      <c r="AU988" s="30" t="str">
        <f t="shared" si="325"/>
        <v>&lt;data name="RecorderMainframe_PasswordMainFrame_HelpURL" xml:space="preserve"&gt;&lt;value&gt;Components/Recorder/Mainframe/SetPassword.htm&lt;/value&gt;&lt;/data&gt;</v>
      </c>
      <c r="AV988" t="str">
        <f t="shared" si="321"/>
        <v>&lt;data name="ToolBox_RecorderMainframe" xml:space="preserve"&gt;&lt;value&gt;Recorder{#}Mainframe&lt;/value&gt;&lt;/data&gt;</v>
      </c>
      <c r="AW988" t="str">
        <f t="shared" si="322"/>
        <v>&lt;data name="RecorderMainframe_PasswordMainFrame_ICON" xml:space="preserve"&gt;&lt;value&gt;RecorderMainframePasswordMainFrameICON&lt;/value&gt;&lt;/data&gt;</v>
      </c>
    </row>
    <row r="989" spans="1:49" s="2" customFormat="1" ht="15">
      <c r="A989" s="48">
        <v>4.2</v>
      </c>
      <c r="B989" s="2" t="s">
        <v>538</v>
      </c>
      <c r="C989" s="2" t="s">
        <v>536</v>
      </c>
      <c r="D989" s="2" t="s">
        <v>2254</v>
      </c>
      <c r="E989" s="101" t="s">
        <v>2255</v>
      </c>
      <c r="F989" s="9" t="s">
        <v>2213</v>
      </c>
      <c r="G989" s="43" t="s">
        <v>2214</v>
      </c>
      <c r="H989" s="43"/>
      <c r="I989" s="2">
        <v>0</v>
      </c>
      <c r="J989" s="2">
        <v>1</v>
      </c>
      <c r="K989" s="2" t="s">
        <v>595</v>
      </c>
      <c r="L989" s="9" t="s">
        <v>9</v>
      </c>
      <c r="M989" s="92"/>
      <c r="O989" s="46" t="str">
        <f t="shared" si="311"/>
        <v>Components/Recorder/Mainframe/SetPassword.htm</v>
      </c>
      <c r="P989" s="47" t="s">
        <v>4438</v>
      </c>
      <c r="Q989" s="49" t="s">
        <v>4440</v>
      </c>
      <c r="R989" s="47" t="s">
        <v>2227</v>
      </c>
      <c r="S989" s="9" t="s">
        <v>9</v>
      </c>
      <c r="U989" s="2" t="s">
        <v>624</v>
      </c>
      <c r="V989" s="2" t="s">
        <v>1588</v>
      </c>
      <c r="Y989" s="2" t="s">
        <v>4439</v>
      </c>
      <c r="Z989" s="2" t="s">
        <v>2140</v>
      </c>
      <c r="AA989" s="2" t="s">
        <v>591</v>
      </c>
      <c r="AB989" s="2" t="s">
        <v>9</v>
      </c>
      <c r="AD989" s="103" t="s">
        <v>592</v>
      </c>
      <c r="AF989" s="30" t="str">
        <f t="shared" si="310"/>
        <v>attributeTableBuilder.AddCustomAttributes(typeof(PasswordMainFrame),"EventId", new Attribute[] { new DesignerLocalizedDisplayNameAttribute(DesignerResource.RecorderMainframe_PasswordMainFrame_EventId_DisplayName)});</v>
      </c>
      <c r="AG989" t="str">
        <f t="shared" si="312"/>
        <v>attributeTableBuilder.AddCustomAttributes(typeof(PasswordMainFrame),"EventId", new Attribute[] { new DesignerLocalizedDescriptionAttribute(DesignerResource.RecorderMainframe_PasswordMainFrame_EventId_Description)});</v>
      </c>
      <c r="AH989" t="str">
        <f t="shared" si="313"/>
        <v>attributeTableBuilder.AddCustomAttributes(typeof(PasswordMainFrame),"EventId", new Attribute[] { new DesignerLocalizedCategoryAttribute(DesignerResource.RecorderMainframe_PasswordMainFrame_EventId_Category)});</v>
      </c>
      <c r="AK989" t="str">
        <f t="shared" si="314"/>
        <v>attributeTableBuilder.AddCustomAttributes(typeof(PasswordMainFrame), new Attribute[] { new DesignerLocalizedDisplayNameAttribute(DesignerResource.RecorderMainframe_PasswordMainFrame_DisplayName)});</v>
      </c>
      <c r="AL989" t="str">
        <f t="shared" si="315"/>
        <v>attributeTableBuilder.AddCustomAttributes(typeof(PasswordMainFrame), new Attribute[] { new DesignerLocalizedDescriptionAttribute(DesignerResource.RecorderMainframe_PasswordMainFrame_Description)});</v>
      </c>
      <c r="AM989" s="30" t="str">
        <f t="shared" si="316"/>
        <v>attributeTableBuilder.AddCustomAttributes(typeof(PasswordMainFrame), new Attribute[] { new DesignerLocalizedHelpURLAttribute(DesignerResource.RecorderMainframe_PasswordMainFrame_HelpURL)});</v>
      </c>
      <c r="AN989" t="str">
        <f t="shared" si="323"/>
        <v>&lt;data name="RecorderMainframe_PasswordMainFrame_EventId_DisplayName" xml:space="preserve"&gt;&lt;value&gt;Event Id&lt;/value&gt;&lt;/data&gt;</v>
      </c>
      <c r="AO989" t="str">
        <f t="shared" si="317"/>
        <v>&lt;data name="RecorderMainframe_PasswordMainFrame_EventId_Description" xml:space="preserve"&gt;&lt;value&gt;Emulator Id. For example, the Id value for IBM Personal Commincations is pcsws,&lt;/value&gt;&lt;/data&gt;</v>
      </c>
      <c r="AP989" t="str">
        <f t="shared" si="318"/>
        <v>&lt;data name="RecorderMainframe_PasswordMainFrame_EventId_Category" xml:space="preserve"&gt;&lt;value&gt;Input&lt;/value&gt;&lt;/data&gt;</v>
      </c>
      <c r="AQ989" t="str">
        <f t="shared" si="319"/>
        <v>&lt;data name="RecorderMainframe_PasswordMainFrame_DisplayName" xml:space="preserve"&gt;&lt;value&gt;Set Password&lt;/value&gt;&lt;/data&gt;</v>
      </c>
      <c r="AR989" t="str">
        <f t="shared" si="320"/>
        <v>&lt;data name="RecorderMainframe_PasswordMainFrame_Description" xml:space="preserve"&gt;&lt;value&gt;Sets password at a given position on the console screen.&lt;/value&gt;&lt;/data&gt;</v>
      </c>
      <c r="AT989" s="2" t="str">
        <f t="shared" si="326"/>
        <v xml:space="preserve">&lt;data name="RecorderMainframe_PasswordMainFrame_EventId_DisplayName" xml:space="preserve"&gt;&lt;value&gt;Event Id&lt;/value&gt;&lt;/data&gt;_x000D_
&lt;data name="RecorderMainframe_PasswordMainFrame_EventId_Description" xml:space="preserve"&gt;&lt;value&gt;Emulator Id. For example, the Id value for IBM Personal Commincations is pcsws,&lt;/value&gt;&lt;/data&gt;_x000D_
&lt;data name="RecorderMainframe_PasswordMainFrame_EventId_Category" xml:space="preserve"&gt;&lt;value&gt;Input&lt;/value&gt;&lt;/data&gt;_x000D_
&lt;data name="RecorderMainframe_PasswordMainFrame_DisplayName" xml:space="preserve"&gt;&lt;value&gt;Set Password&lt;/value&gt;&lt;/data&gt;_x000D_
&lt;data name="RecorderMainframe_PasswordMainFrame_Description" xml:space="preserve"&gt;&lt;value&gt;Sets password at a given position on the console screen.&lt;/value&gt;&lt;/data&gt;_x000D_
</v>
      </c>
      <c r="AU989" s="30" t="str">
        <f t="shared" si="325"/>
        <v>&lt;data name="RecorderMainframe_PasswordMainFrame_HelpURL" xml:space="preserve"&gt;&lt;value&gt;Components/Recorder/Mainframe/SetPassword.htm&lt;/value&gt;&lt;/data&gt;</v>
      </c>
      <c r="AV989" t="str">
        <f t="shared" si="321"/>
        <v>&lt;data name="ToolBox_RecorderMainframe" xml:space="preserve"&gt;&lt;value&gt;Recorder{#}Mainframe&lt;/value&gt;&lt;/data&gt;</v>
      </c>
      <c r="AW989" t="str">
        <f t="shared" si="322"/>
        <v>&lt;data name="RecorderMainframe_PasswordMainFrame_ICON" xml:space="preserve"&gt;&lt;value&gt;RecorderMainframePasswordMainFrameICON&lt;/value&gt;&lt;/data&gt;</v>
      </c>
    </row>
    <row r="990" spans="1:49" s="2" customFormat="1" ht="15">
      <c r="A990" s="48">
        <v>4.2</v>
      </c>
      <c r="B990" s="2" t="s">
        <v>538</v>
      </c>
      <c r="C990" s="2" t="s">
        <v>536</v>
      </c>
      <c r="D990" s="2" t="s">
        <v>2254</v>
      </c>
      <c r="E990" s="101" t="s">
        <v>2255</v>
      </c>
      <c r="F990" s="9" t="s">
        <v>2219</v>
      </c>
      <c r="G990" s="43" t="s">
        <v>2218</v>
      </c>
      <c r="H990" s="43"/>
      <c r="I990" s="2">
        <v>0</v>
      </c>
      <c r="J990" s="2">
        <v>1</v>
      </c>
      <c r="K990" s="2" t="s">
        <v>595</v>
      </c>
      <c r="L990" s="9" t="s">
        <v>9</v>
      </c>
      <c r="M990" s="92"/>
      <c r="O990" s="46" t="str">
        <f t="shared" si="311"/>
        <v>Components/Recorder/Mainframe/SetPassword.htm</v>
      </c>
      <c r="P990" s="47" t="s">
        <v>4438</v>
      </c>
      <c r="Q990" s="49" t="s">
        <v>4440</v>
      </c>
      <c r="R990" s="47" t="s">
        <v>2228</v>
      </c>
      <c r="S990" s="9" t="s">
        <v>9</v>
      </c>
      <c r="U990" s="2" t="s">
        <v>624</v>
      </c>
      <c r="V990" s="2" t="s">
        <v>1588</v>
      </c>
      <c r="Y990" s="2" t="s">
        <v>4439</v>
      </c>
      <c r="Z990" s="2" t="s">
        <v>2140</v>
      </c>
      <c r="AA990" s="2" t="s">
        <v>591</v>
      </c>
      <c r="AB990" s="2" t="s">
        <v>9</v>
      </c>
      <c r="AD990" s="103" t="s">
        <v>592</v>
      </c>
      <c r="AF990" s="30" t="str">
        <f t="shared" si="310"/>
        <v>attributeTableBuilder.AddCustomAttributes(typeof(PasswordMainFrame),"Session", new Attribute[] { new DesignerLocalizedDisplayNameAttribute(DesignerResource.RecorderMainframe_PasswordMainFrame_Session_DisplayName)});</v>
      </c>
      <c r="AG990" t="str">
        <f t="shared" si="312"/>
        <v>attributeTableBuilder.AddCustomAttributes(typeof(PasswordMainFrame),"Session", new Attribute[] { new DesignerLocalizedDescriptionAttribute(DesignerResource.RecorderMainframe_PasswordMainFrame_Session_Description)});</v>
      </c>
      <c r="AH990" t="str">
        <f t="shared" si="313"/>
        <v>attributeTableBuilder.AddCustomAttributes(typeof(PasswordMainFrame),"Session", new Attribute[] { new DesignerLocalizedCategoryAttribute(DesignerResource.RecorderMainframe_PasswordMainFrame_Session_Category)});</v>
      </c>
      <c r="AK990" t="str">
        <f t="shared" si="314"/>
        <v>attributeTableBuilder.AddCustomAttributes(typeof(PasswordMainFrame), new Attribute[] { new DesignerLocalizedDisplayNameAttribute(DesignerResource.RecorderMainframe_PasswordMainFrame_DisplayName)});</v>
      </c>
      <c r="AL990" t="str">
        <f t="shared" si="315"/>
        <v>attributeTableBuilder.AddCustomAttributes(typeof(PasswordMainFrame), new Attribute[] { new DesignerLocalizedDescriptionAttribute(DesignerResource.RecorderMainframe_PasswordMainFrame_Description)});</v>
      </c>
      <c r="AM990" s="30" t="str">
        <f t="shared" si="316"/>
        <v>attributeTableBuilder.AddCustomAttributes(typeof(PasswordMainFrame), new Attribute[] { new DesignerLocalizedHelpURLAttribute(DesignerResource.RecorderMainframe_PasswordMainFrame_HelpURL)});</v>
      </c>
      <c r="AN990" t="str">
        <f t="shared" si="323"/>
        <v>&lt;data name="RecorderMainframe_PasswordMainFrame_Session_DisplayName" xml:space="preserve"&gt;&lt;value&gt;Session Id&lt;/value&gt;&lt;/data&gt;</v>
      </c>
      <c r="AO990" t="str">
        <f t="shared" si="317"/>
        <v>&lt;data name="RecorderMainframe_PasswordMainFrame_Session_Description" xml:space="preserve"&gt;&lt;value&gt;Session name.&lt;/value&gt;&lt;/data&gt;</v>
      </c>
      <c r="AP990" t="str">
        <f t="shared" si="318"/>
        <v>&lt;data name="RecorderMainframe_PasswordMainFrame_Session_Category" xml:space="preserve"&gt;&lt;value&gt;Input&lt;/value&gt;&lt;/data&gt;</v>
      </c>
      <c r="AQ990" t="str">
        <f t="shared" si="319"/>
        <v>&lt;data name="RecorderMainframe_PasswordMainFrame_DisplayName" xml:space="preserve"&gt;&lt;value&gt;Set Password&lt;/value&gt;&lt;/data&gt;</v>
      </c>
      <c r="AR990" t="str">
        <f t="shared" si="320"/>
        <v>&lt;data name="RecorderMainframe_PasswordMainFrame_Description" xml:space="preserve"&gt;&lt;value&gt;Sets password at a given position on the console screen.&lt;/value&gt;&lt;/data&gt;</v>
      </c>
      <c r="AT990" s="2" t="str">
        <f t="shared" si="326"/>
        <v xml:space="preserve">&lt;data name="RecorderMainframe_PasswordMainFrame_Session_DisplayName" xml:space="preserve"&gt;&lt;value&gt;Session Id&lt;/value&gt;&lt;/data&gt;_x000D_
&lt;data name="RecorderMainframe_PasswordMainFrame_Session_Description" xml:space="preserve"&gt;&lt;value&gt;Session name.&lt;/value&gt;&lt;/data&gt;_x000D_
&lt;data name="RecorderMainframe_PasswordMainFrame_Session_Category" xml:space="preserve"&gt;&lt;value&gt;Input&lt;/value&gt;&lt;/data&gt;_x000D_
&lt;data name="RecorderMainframe_PasswordMainFrame_DisplayName" xml:space="preserve"&gt;&lt;value&gt;Set Password&lt;/value&gt;&lt;/data&gt;_x000D_
&lt;data name="RecorderMainframe_PasswordMainFrame_Description" xml:space="preserve"&gt;&lt;value&gt;Sets password at a given position on the console screen.&lt;/value&gt;&lt;/data&gt;_x000D_
</v>
      </c>
      <c r="AU990" s="30" t="str">
        <f t="shared" si="325"/>
        <v>&lt;data name="RecorderMainframe_PasswordMainFrame_HelpURL" xml:space="preserve"&gt;&lt;value&gt;Components/Recorder/Mainframe/SetPassword.htm&lt;/value&gt;&lt;/data&gt;</v>
      </c>
      <c r="AV990" t="str">
        <f t="shared" si="321"/>
        <v>&lt;data name="ToolBox_RecorderMainframe" xml:space="preserve"&gt;&lt;value&gt;Recorder{#}Mainframe&lt;/value&gt;&lt;/data&gt;</v>
      </c>
      <c r="AW990" t="str">
        <f t="shared" si="322"/>
        <v>&lt;data name="RecorderMainframe_PasswordMainFrame_ICON" xml:space="preserve"&gt;&lt;value&gt;RecorderMainframePasswordMainFrameICON&lt;/value&gt;&lt;/data&gt;</v>
      </c>
    </row>
    <row r="991" spans="1:49" s="2" customFormat="1" ht="15">
      <c r="A991" s="48">
        <v>4.2</v>
      </c>
      <c r="B991" s="2" t="s">
        <v>538</v>
      </c>
      <c r="C991" s="2" t="s">
        <v>536</v>
      </c>
      <c r="D991" s="2" t="s">
        <v>2257</v>
      </c>
      <c r="E991" s="101" t="s">
        <v>2258</v>
      </c>
      <c r="F991" s="9" t="s">
        <v>1029</v>
      </c>
      <c r="G991" s="43"/>
      <c r="H991" s="43"/>
      <c r="I991" s="2">
        <v>0</v>
      </c>
      <c r="J991" s="2">
        <v>1</v>
      </c>
      <c r="L991" s="9" t="s">
        <v>9</v>
      </c>
      <c r="M991" s="92"/>
      <c r="O991" s="46" t="str">
        <f t="shared" si="311"/>
        <v>Components/Recorder/Mainframe/SendCommand.htm</v>
      </c>
      <c r="P991" s="47" t="s">
        <v>4438</v>
      </c>
      <c r="Q991" s="49" t="s">
        <v>2259</v>
      </c>
      <c r="R991" s="47" t="s">
        <v>1029</v>
      </c>
      <c r="S991" s="9" t="s">
        <v>9</v>
      </c>
      <c r="U991" s="2" t="s">
        <v>624</v>
      </c>
      <c r="V991" s="2" t="s">
        <v>1588</v>
      </c>
      <c r="Y991" s="2" t="s">
        <v>4439</v>
      </c>
      <c r="Z991" s="2" t="s">
        <v>2140</v>
      </c>
      <c r="AA991" s="2" t="s">
        <v>591</v>
      </c>
      <c r="AB991" s="2" t="s">
        <v>9</v>
      </c>
      <c r="AD991" s="103" t="s">
        <v>592</v>
      </c>
      <c r="AF991" s="30" t="str">
        <f t="shared" si="310"/>
        <v>attributeTableBuilder.AddCustomAttributes(typeof(SendCommandMainFrame),"Value", new Attribute[] { new DesignerLocalizedDisplayNameAttribute(DesignerResource.RecorderMainframe_SendCommandMainFrame_Value_DisplayName)});</v>
      </c>
      <c r="AG991" t="str">
        <f t="shared" si="312"/>
        <v>attributeTableBuilder.AddCustomAttributes(typeof(SendCommandMainFrame),"Value", new Attribute[] { new DesignerLocalizedDescriptionAttribute(DesignerResource.RecorderMainframe_SendCommandMainFrame_Value_Description)});</v>
      </c>
      <c r="AH991" t="str">
        <f t="shared" si="313"/>
        <v>attributeTableBuilder.AddCustomAttributes(typeof(SendCommandMainFrame),"Value", new Attribute[] { new DesignerLocalizedCategoryAttribute(DesignerResource.RecorderMainframe_SendCommandMainFrame_Value_Category)});</v>
      </c>
      <c r="AK991" t="str">
        <f t="shared" si="314"/>
        <v>attributeTableBuilder.AddCustomAttributes(typeof(SendCommandMainFrame), new Attribute[] { new DesignerLocalizedDisplayNameAttribute(DesignerResource.RecorderMainframe_SendCommandMainFrame_DisplayName)});</v>
      </c>
      <c r="AL991" t="str">
        <f t="shared" si="315"/>
        <v>attributeTableBuilder.AddCustomAttributes(typeof(SendCommandMainFrame), new Attribute[] { new DesignerLocalizedDescriptionAttribute(DesignerResource.RecorderMainframe_SendCommandMainFrame_Description)});</v>
      </c>
      <c r="AM991" s="30" t="str">
        <f t="shared" si="316"/>
        <v>attributeTableBuilder.AddCustomAttributes(typeof(SendCommandMainFrame), new Attribute[] { new DesignerLocalizedHelpURLAttribute(DesignerResource.RecorderMainframe_SendCommandMainFrame_HelpURL)});</v>
      </c>
      <c r="AN991" t="str">
        <f t="shared" si="323"/>
        <v>&lt;data name="RecorderMainframe_SendCommandMainFrame_Value_DisplayName" xml:space="preserve"&gt;&lt;value&gt;Value&lt;/value&gt;&lt;/data&gt;</v>
      </c>
      <c r="AO991" t="str">
        <f t="shared" si="317"/>
        <v>&lt;data name="RecorderMainframe_SendCommandMainFrame_Value_Description" xml:space="preserve"&gt;&lt;value&gt;&lt;/value&gt;&lt;/data&gt;</v>
      </c>
      <c r="AP991" t="str">
        <f t="shared" si="318"/>
        <v>&lt;data name="RecorderMainframe_SendCommandMainFrame_Value_Category" xml:space="preserve"&gt;&lt;value&gt;&lt;/value&gt;&lt;/data&gt;</v>
      </c>
      <c r="AQ991" t="str">
        <f t="shared" si="319"/>
        <v>&lt;data name="RecorderMainframe_SendCommandMainFrame_DisplayName" xml:space="preserve"&gt;&lt;value&gt;Send Command&lt;/value&gt;&lt;/data&gt;</v>
      </c>
      <c r="AR991" t="str">
        <f t="shared" si="320"/>
        <v>&lt;data name="RecorderMainframe_SendCommandMainFrame_Description" xml:space="preserve"&gt;&lt;value&gt;Executes a command at a given position on the console screen.&lt;/value&gt;&lt;/data&gt;</v>
      </c>
      <c r="AT991" s="2" t="str">
        <f t="shared" si="326"/>
        <v xml:space="preserve">&lt;data name="RecorderMainframe_SendCommandMainFrame_Value_DisplayName" xml:space="preserve"&gt;&lt;value&gt;Value&lt;/value&gt;&lt;/data&gt;_x000D_
&lt;data name="RecorderMainframe_SendCommandMainFrame_Value_Description" xml:space="preserve"&gt;&lt;value&gt;&lt;/value&gt;&lt;/data&gt;_x000D_
&lt;data name="RecorderMainframe_SendCommandMainFrame_Value_Category" xml:space="preserve"&gt;&lt;value&gt;&lt;/value&gt;&lt;/data&gt;_x000D_
&lt;data name="RecorderMainframe_SendCommandMainFrame_DisplayName" xml:space="preserve"&gt;&lt;value&gt;Send Command&lt;/value&gt;&lt;/data&gt;_x000D_
&lt;data name="RecorderMainframe_SendCommandMainFrame_Description" xml:space="preserve"&gt;&lt;value&gt;Executes a command at a given position on the console screen.&lt;/value&gt;&lt;/data&gt;_x000D_
</v>
      </c>
      <c r="AU991" s="30" t="str">
        <f t="shared" si="325"/>
        <v>&lt;data name="RecorderMainframe_SendCommandMainFrame_HelpURL" xml:space="preserve"&gt;&lt;value&gt;Components/Recorder/Mainframe/SendCommand.htm&lt;/value&gt;&lt;/data&gt;</v>
      </c>
      <c r="AV991" t="str">
        <f t="shared" si="321"/>
        <v>&lt;data name="ToolBox_RecorderMainframe" xml:space="preserve"&gt;&lt;value&gt;Recorder{#}Mainframe&lt;/value&gt;&lt;/data&gt;</v>
      </c>
      <c r="AW991" t="str">
        <f t="shared" si="322"/>
        <v>&lt;data name="RecorderMainframe_SendCommandMainFrame_ICON" xml:space="preserve"&gt;&lt;value&gt;RecorderMainframeSendCommandMainFrameICON&lt;/value&gt;&lt;/data&gt;</v>
      </c>
    </row>
    <row r="992" spans="1:49" s="2" customFormat="1" ht="15">
      <c r="A992" s="48">
        <v>4.2</v>
      </c>
      <c r="B992" s="2" t="s">
        <v>538</v>
      </c>
      <c r="C992" s="2" t="s">
        <v>536</v>
      </c>
      <c r="D992" s="2" t="s">
        <v>2257</v>
      </c>
      <c r="E992" s="101" t="s">
        <v>2258</v>
      </c>
      <c r="F992" s="9" t="s">
        <v>2213</v>
      </c>
      <c r="G992" s="43" t="s">
        <v>2214</v>
      </c>
      <c r="H992" s="43"/>
      <c r="I992" s="2">
        <v>0</v>
      </c>
      <c r="J992" s="2">
        <v>1</v>
      </c>
      <c r="K992" s="2" t="s">
        <v>595</v>
      </c>
      <c r="L992" s="9" t="s">
        <v>9</v>
      </c>
      <c r="M992" s="92"/>
      <c r="O992" s="46" t="str">
        <f t="shared" si="311"/>
        <v>Components/Recorder/Mainframe/SendCommand.htm</v>
      </c>
      <c r="P992" s="47" t="s">
        <v>4438</v>
      </c>
      <c r="Q992" s="49" t="s">
        <v>2259</v>
      </c>
      <c r="R992" s="47" t="s">
        <v>2227</v>
      </c>
      <c r="S992" s="9" t="s">
        <v>9</v>
      </c>
      <c r="U992" s="2" t="s">
        <v>624</v>
      </c>
      <c r="V992" s="2" t="s">
        <v>1588</v>
      </c>
      <c r="Y992" s="2" t="s">
        <v>4439</v>
      </c>
      <c r="Z992" s="2" t="s">
        <v>2140</v>
      </c>
      <c r="AA992" s="2" t="s">
        <v>591</v>
      </c>
      <c r="AB992" s="2" t="s">
        <v>9</v>
      </c>
      <c r="AD992" s="103" t="s">
        <v>592</v>
      </c>
      <c r="AF992" s="30" t="str">
        <f t="shared" si="310"/>
        <v>attributeTableBuilder.AddCustomAttributes(typeof(SendCommandMainFrame),"EventId", new Attribute[] { new DesignerLocalizedDisplayNameAttribute(DesignerResource.RecorderMainframe_SendCommandMainFrame_EventId_DisplayName)});</v>
      </c>
      <c r="AG992" t="str">
        <f t="shared" si="312"/>
        <v>attributeTableBuilder.AddCustomAttributes(typeof(SendCommandMainFrame),"EventId", new Attribute[] { new DesignerLocalizedDescriptionAttribute(DesignerResource.RecorderMainframe_SendCommandMainFrame_EventId_Description)});</v>
      </c>
      <c r="AH992" t="str">
        <f t="shared" si="313"/>
        <v>attributeTableBuilder.AddCustomAttributes(typeof(SendCommandMainFrame),"EventId", new Attribute[] { new DesignerLocalizedCategoryAttribute(DesignerResource.RecorderMainframe_SendCommandMainFrame_EventId_Category)});</v>
      </c>
      <c r="AK992" t="str">
        <f t="shared" si="314"/>
        <v>attributeTableBuilder.AddCustomAttributes(typeof(SendCommandMainFrame), new Attribute[] { new DesignerLocalizedDisplayNameAttribute(DesignerResource.RecorderMainframe_SendCommandMainFrame_DisplayName)});</v>
      </c>
      <c r="AL992" t="str">
        <f t="shared" si="315"/>
        <v>attributeTableBuilder.AddCustomAttributes(typeof(SendCommandMainFrame), new Attribute[] { new DesignerLocalizedDescriptionAttribute(DesignerResource.RecorderMainframe_SendCommandMainFrame_Description)});</v>
      </c>
      <c r="AM992" s="30" t="str">
        <f t="shared" si="316"/>
        <v>attributeTableBuilder.AddCustomAttributes(typeof(SendCommandMainFrame), new Attribute[] { new DesignerLocalizedHelpURLAttribute(DesignerResource.RecorderMainframe_SendCommandMainFrame_HelpURL)});</v>
      </c>
      <c r="AN992" t="str">
        <f t="shared" si="323"/>
        <v>&lt;data name="RecorderMainframe_SendCommandMainFrame_EventId_DisplayName" xml:space="preserve"&gt;&lt;value&gt;Event Id&lt;/value&gt;&lt;/data&gt;</v>
      </c>
      <c r="AO992" t="str">
        <f t="shared" si="317"/>
        <v>&lt;data name="RecorderMainframe_SendCommandMainFrame_EventId_Description" xml:space="preserve"&gt;&lt;value&gt;Emulator Id. For example, the Id value for IBM Personal Commincations is pcsws,&lt;/value&gt;&lt;/data&gt;</v>
      </c>
      <c r="AP992" t="str">
        <f t="shared" si="318"/>
        <v>&lt;data name="RecorderMainframe_SendCommandMainFrame_EventId_Category" xml:space="preserve"&gt;&lt;value&gt;Input&lt;/value&gt;&lt;/data&gt;</v>
      </c>
      <c r="AQ992" t="str">
        <f t="shared" si="319"/>
        <v>&lt;data name="RecorderMainframe_SendCommandMainFrame_DisplayName" xml:space="preserve"&gt;&lt;value&gt;Send Command&lt;/value&gt;&lt;/data&gt;</v>
      </c>
      <c r="AR992" t="str">
        <f t="shared" si="320"/>
        <v>&lt;data name="RecorderMainframe_SendCommandMainFrame_Description" xml:space="preserve"&gt;&lt;value&gt;Executes a command at a given position on the console screen.&lt;/value&gt;&lt;/data&gt;</v>
      </c>
      <c r="AT992" s="2" t="str">
        <f t="shared" si="326"/>
        <v xml:space="preserve">&lt;data name="RecorderMainframe_SendCommandMainFrame_EventId_DisplayName" xml:space="preserve"&gt;&lt;value&gt;Event Id&lt;/value&gt;&lt;/data&gt;_x000D_
&lt;data name="RecorderMainframe_SendCommandMainFrame_EventId_Description" xml:space="preserve"&gt;&lt;value&gt;Emulator Id. For example, the Id value for IBM Personal Commincations is pcsws,&lt;/value&gt;&lt;/data&gt;_x000D_
&lt;data name="RecorderMainframe_SendCommandMainFrame_EventId_Category" xml:space="preserve"&gt;&lt;value&gt;Input&lt;/value&gt;&lt;/data&gt;_x000D_
&lt;data name="RecorderMainframe_SendCommandMainFrame_DisplayName" xml:space="preserve"&gt;&lt;value&gt;Send Command&lt;/value&gt;&lt;/data&gt;_x000D_
&lt;data name="RecorderMainframe_SendCommandMainFrame_Description" xml:space="preserve"&gt;&lt;value&gt;Executes a command at a given position on the console screen.&lt;/value&gt;&lt;/data&gt;_x000D_
</v>
      </c>
      <c r="AU992" s="30" t="str">
        <f t="shared" si="325"/>
        <v>&lt;data name="RecorderMainframe_SendCommandMainFrame_HelpURL" xml:space="preserve"&gt;&lt;value&gt;Components/Recorder/Mainframe/SendCommand.htm&lt;/value&gt;&lt;/data&gt;</v>
      </c>
      <c r="AV992" t="str">
        <f t="shared" si="321"/>
        <v>&lt;data name="ToolBox_RecorderMainframe" xml:space="preserve"&gt;&lt;value&gt;Recorder{#}Mainframe&lt;/value&gt;&lt;/data&gt;</v>
      </c>
      <c r="AW992" t="str">
        <f t="shared" si="322"/>
        <v>&lt;data name="RecorderMainframe_SendCommandMainFrame_ICON" xml:space="preserve"&gt;&lt;value&gt;RecorderMainframeSendCommandMainFrameICON&lt;/value&gt;&lt;/data&gt;</v>
      </c>
    </row>
    <row r="993" spans="1:49" s="2" customFormat="1" ht="15">
      <c r="A993" s="48">
        <v>4.2</v>
      </c>
      <c r="B993" s="2" t="s">
        <v>538</v>
      </c>
      <c r="C993" s="2" t="s">
        <v>536</v>
      </c>
      <c r="D993" s="2" t="s">
        <v>2257</v>
      </c>
      <c r="E993" s="101" t="s">
        <v>2258</v>
      </c>
      <c r="F993" s="9" t="s">
        <v>2219</v>
      </c>
      <c r="G993" s="43" t="s">
        <v>2218</v>
      </c>
      <c r="H993" s="43"/>
      <c r="I993" s="2">
        <v>0</v>
      </c>
      <c r="J993" s="2">
        <v>1</v>
      </c>
      <c r="K993" s="2" t="s">
        <v>595</v>
      </c>
      <c r="L993" s="9" t="s">
        <v>9</v>
      </c>
      <c r="M993" s="92"/>
      <c r="O993" s="46" t="str">
        <f t="shared" si="311"/>
        <v>Components/Recorder/Mainframe/SendCommand.htm</v>
      </c>
      <c r="P993" s="47" t="s">
        <v>4438</v>
      </c>
      <c r="Q993" s="49" t="s">
        <v>2259</v>
      </c>
      <c r="R993" s="47" t="s">
        <v>2228</v>
      </c>
      <c r="S993" s="9" t="s">
        <v>9</v>
      </c>
      <c r="U993" s="2" t="s">
        <v>624</v>
      </c>
      <c r="V993" s="2" t="s">
        <v>1588</v>
      </c>
      <c r="Y993" s="2" t="s">
        <v>4439</v>
      </c>
      <c r="Z993" s="2" t="s">
        <v>2140</v>
      </c>
      <c r="AA993" s="2" t="s">
        <v>591</v>
      </c>
      <c r="AB993" s="2" t="s">
        <v>9</v>
      </c>
      <c r="AD993" s="103" t="s">
        <v>592</v>
      </c>
      <c r="AF993" s="30" t="str">
        <f t="shared" si="310"/>
        <v>attributeTableBuilder.AddCustomAttributes(typeof(SendCommandMainFrame),"Session", new Attribute[] { new DesignerLocalizedDisplayNameAttribute(DesignerResource.RecorderMainframe_SendCommandMainFrame_Session_DisplayName)});</v>
      </c>
      <c r="AG993" t="str">
        <f t="shared" si="312"/>
        <v>attributeTableBuilder.AddCustomAttributes(typeof(SendCommandMainFrame),"Session", new Attribute[] { new DesignerLocalizedDescriptionAttribute(DesignerResource.RecorderMainframe_SendCommandMainFrame_Session_Description)});</v>
      </c>
      <c r="AH993" t="str">
        <f t="shared" si="313"/>
        <v>attributeTableBuilder.AddCustomAttributes(typeof(SendCommandMainFrame),"Session", new Attribute[] { new DesignerLocalizedCategoryAttribute(DesignerResource.RecorderMainframe_SendCommandMainFrame_Session_Category)});</v>
      </c>
      <c r="AK993" t="str">
        <f t="shared" si="314"/>
        <v>attributeTableBuilder.AddCustomAttributes(typeof(SendCommandMainFrame), new Attribute[] { new DesignerLocalizedDisplayNameAttribute(DesignerResource.RecorderMainframe_SendCommandMainFrame_DisplayName)});</v>
      </c>
      <c r="AL993" t="str">
        <f t="shared" si="315"/>
        <v>attributeTableBuilder.AddCustomAttributes(typeof(SendCommandMainFrame), new Attribute[] { new DesignerLocalizedDescriptionAttribute(DesignerResource.RecorderMainframe_SendCommandMainFrame_Description)});</v>
      </c>
      <c r="AM993" s="30" t="str">
        <f t="shared" si="316"/>
        <v>attributeTableBuilder.AddCustomAttributes(typeof(SendCommandMainFrame), new Attribute[] { new DesignerLocalizedHelpURLAttribute(DesignerResource.RecorderMainframe_SendCommandMainFrame_HelpURL)});</v>
      </c>
      <c r="AN993" t="str">
        <f t="shared" si="323"/>
        <v>&lt;data name="RecorderMainframe_SendCommandMainFrame_Session_DisplayName" xml:space="preserve"&gt;&lt;value&gt;Session Id&lt;/value&gt;&lt;/data&gt;</v>
      </c>
      <c r="AO993" t="str">
        <f t="shared" si="317"/>
        <v>&lt;data name="RecorderMainframe_SendCommandMainFrame_Session_Description" xml:space="preserve"&gt;&lt;value&gt;Session name.&lt;/value&gt;&lt;/data&gt;</v>
      </c>
      <c r="AP993" t="str">
        <f t="shared" si="318"/>
        <v>&lt;data name="RecorderMainframe_SendCommandMainFrame_Session_Category" xml:space="preserve"&gt;&lt;value&gt;Input&lt;/value&gt;&lt;/data&gt;</v>
      </c>
      <c r="AQ993" t="str">
        <f t="shared" si="319"/>
        <v>&lt;data name="RecorderMainframe_SendCommandMainFrame_DisplayName" xml:space="preserve"&gt;&lt;value&gt;Send Command&lt;/value&gt;&lt;/data&gt;</v>
      </c>
      <c r="AR993" t="str">
        <f t="shared" si="320"/>
        <v>&lt;data name="RecorderMainframe_SendCommandMainFrame_Description" xml:space="preserve"&gt;&lt;value&gt;Executes a command at a given position on the console screen.&lt;/value&gt;&lt;/data&gt;</v>
      </c>
      <c r="AT993" s="2" t="str">
        <f t="shared" si="326"/>
        <v xml:space="preserve">&lt;data name="RecorderMainframe_SendCommandMainFrame_Session_DisplayName" xml:space="preserve"&gt;&lt;value&gt;Session Id&lt;/value&gt;&lt;/data&gt;_x000D_
&lt;data name="RecorderMainframe_SendCommandMainFrame_Session_Description" xml:space="preserve"&gt;&lt;value&gt;Session name.&lt;/value&gt;&lt;/data&gt;_x000D_
&lt;data name="RecorderMainframe_SendCommandMainFrame_Session_Category" xml:space="preserve"&gt;&lt;value&gt;Input&lt;/value&gt;&lt;/data&gt;_x000D_
&lt;data name="RecorderMainframe_SendCommandMainFrame_DisplayName" xml:space="preserve"&gt;&lt;value&gt;Send Command&lt;/value&gt;&lt;/data&gt;_x000D_
&lt;data name="RecorderMainframe_SendCommandMainFrame_Description" xml:space="preserve"&gt;&lt;value&gt;Executes a command at a given position on the console screen.&lt;/value&gt;&lt;/data&gt;_x000D_
</v>
      </c>
      <c r="AU993" s="30" t="str">
        <f t="shared" si="325"/>
        <v>&lt;data name="RecorderMainframe_SendCommandMainFrame_HelpURL" xml:space="preserve"&gt;&lt;value&gt;Components/Recorder/Mainframe/SendCommand.htm&lt;/value&gt;&lt;/data&gt;</v>
      </c>
      <c r="AV993" t="str">
        <f t="shared" si="321"/>
        <v>&lt;data name="ToolBox_RecorderMainframe" xml:space="preserve"&gt;&lt;value&gt;Recorder{#}Mainframe&lt;/value&gt;&lt;/data&gt;</v>
      </c>
      <c r="AW993" t="str">
        <f t="shared" si="322"/>
        <v>&lt;data name="RecorderMainframe_SendCommandMainFrame_ICON" xml:space="preserve"&gt;&lt;value&gt;RecorderMainframeSendCommandMainFrameICON&lt;/value&gt;&lt;/data&gt;</v>
      </c>
    </row>
    <row r="994" spans="1:49" s="2" customFormat="1" ht="15">
      <c r="A994" s="48">
        <v>4.2</v>
      </c>
      <c r="B994" s="2" t="s">
        <v>538</v>
      </c>
      <c r="C994" s="2" t="s">
        <v>536</v>
      </c>
      <c r="D994" s="2" t="s">
        <v>2257</v>
      </c>
      <c r="E994" s="101" t="s">
        <v>2258</v>
      </c>
      <c r="F994" s="9" t="s">
        <v>675</v>
      </c>
      <c r="G994" s="43" t="s">
        <v>2260</v>
      </c>
      <c r="H994" s="43"/>
      <c r="I994" s="2">
        <v>1</v>
      </c>
      <c r="J994" s="2">
        <v>1</v>
      </c>
      <c r="K994" s="2" t="s">
        <v>595</v>
      </c>
      <c r="L994" s="2" t="s">
        <v>10</v>
      </c>
      <c r="M994" s="92" t="s">
        <v>107</v>
      </c>
      <c r="O994" s="46" t="str">
        <f t="shared" si="311"/>
        <v>Components/Recorder/Mainframe/SendCommand.htm</v>
      </c>
      <c r="P994" s="47" t="s">
        <v>4438</v>
      </c>
      <c r="Q994" s="49" t="s">
        <v>2259</v>
      </c>
      <c r="R994" s="47" t="s">
        <v>675</v>
      </c>
      <c r="S994" s="2" t="s">
        <v>10</v>
      </c>
      <c r="U994" s="2" t="s">
        <v>2261</v>
      </c>
      <c r="V994" s="2" t="s">
        <v>667</v>
      </c>
      <c r="Y994" s="2" t="s">
        <v>4439</v>
      </c>
      <c r="Z994" s="2" t="s">
        <v>2140</v>
      </c>
      <c r="AA994" s="2" t="s">
        <v>591</v>
      </c>
      <c r="AB994" s="2" t="s">
        <v>9</v>
      </c>
      <c r="AD994" s="103" t="s">
        <v>592</v>
      </c>
      <c r="AF994" s="30" t="str">
        <f t="shared" si="310"/>
        <v>attributeTableBuilder.AddCustomAttributes(typeof(SendCommandMainFrame),"Command", new Attribute[] { new DesignerLocalizedDisplayNameAttribute(DesignerResource.RecorderMainframe_SendCommandMainFrame_Command_DisplayName)});</v>
      </c>
      <c r="AG994" t="str">
        <f t="shared" si="312"/>
        <v>attributeTableBuilder.AddCustomAttributes(typeof(SendCommandMainFrame),"Command", new Attribute[] { new DesignerLocalizedDescriptionAttribute(DesignerResource.RecorderMainframe_SendCommandMainFrame_Command_Description)});</v>
      </c>
      <c r="AH994" t="str">
        <f t="shared" si="313"/>
        <v>attributeTableBuilder.AddCustomAttributes(typeof(SendCommandMainFrame),"Command", new Attribute[] { new DesignerLocalizedCategoryAttribute(DesignerResource.RecorderMainframe_SendCommandMainFrame_Command_Category)});</v>
      </c>
      <c r="AK994" t="str">
        <f t="shared" si="314"/>
        <v>attributeTableBuilder.AddCustomAttributes(typeof(SendCommandMainFrame), new Attribute[] { new DesignerLocalizedDisplayNameAttribute(DesignerResource.RecorderMainframe_SendCommandMainFrame_DisplayName)});</v>
      </c>
      <c r="AL994" t="str">
        <f t="shared" si="315"/>
        <v>attributeTableBuilder.AddCustomAttributes(typeof(SendCommandMainFrame), new Attribute[] { new DesignerLocalizedDescriptionAttribute(DesignerResource.RecorderMainframe_SendCommandMainFrame_Description)});</v>
      </c>
      <c r="AM994" s="30" t="str">
        <f t="shared" si="316"/>
        <v>attributeTableBuilder.AddCustomAttributes(typeof(SendCommandMainFrame), new Attribute[] { new DesignerLocalizedHelpURLAttribute(DesignerResource.RecorderMainframe_SendCommandMainFrame_HelpURL)});</v>
      </c>
      <c r="AN994" t="str">
        <f t="shared" si="323"/>
        <v>&lt;data name="RecorderMainframe_SendCommandMainFrame_Command_DisplayName" xml:space="preserve"&gt;&lt;value&gt;Command&lt;/value&gt;&lt;/data&gt;</v>
      </c>
      <c r="AO994" t="str">
        <f t="shared" si="317"/>
        <v>&lt;data name="RecorderMainframe_SendCommandMainFrame_Command_Description" xml:space="preserve"&gt;&lt;value&gt;Name of the command to be executed.&lt;/value&gt;&lt;/data&gt;</v>
      </c>
      <c r="AP994" t="str">
        <f t="shared" si="318"/>
        <v>&lt;data name="RecorderMainframe_SendCommandMainFrame_Command_Category" xml:space="preserve"&gt;&lt;value&gt;Input&lt;/value&gt;&lt;/data&gt;</v>
      </c>
      <c r="AQ994" t="str">
        <f t="shared" si="319"/>
        <v>&lt;data name="RecorderMainframe_SendCommandMainFrame_DisplayName" xml:space="preserve"&gt;&lt;value&gt;Send Command&lt;/value&gt;&lt;/data&gt;</v>
      </c>
      <c r="AR994" t="str">
        <f t="shared" si="320"/>
        <v>&lt;data name="RecorderMainframe_SendCommandMainFrame_Description" xml:space="preserve"&gt;&lt;value&gt;Executes a command at a given position on the console screen.&lt;/value&gt;&lt;/data&gt;</v>
      </c>
      <c r="AT994" s="2" t="str">
        <f t="shared" si="326"/>
        <v xml:space="preserve">&lt;data name="RecorderMainframe_SendCommandMainFrame_Command_DisplayName" xml:space="preserve"&gt;&lt;value&gt;Command&lt;/value&gt;&lt;/data&gt;_x000D_
&lt;data name="RecorderMainframe_SendCommandMainFrame_Command_Description" xml:space="preserve"&gt;&lt;value&gt;Name of the command to be executed.&lt;/value&gt;&lt;/data&gt;_x000D_
&lt;data name="RecorderMainframe_SendCommandMainFrame_Command_Category" xml:space="preserve"&gt;&lt;value&gt;Input&lt;/value&gt;&lt;/data&gt;_x000D_
&lt;data name="RecorderMainframe_SendCommandMainFrame_DisplayName" xml:space="preserve"&gt;&lt;value&gt;Send Command&lt;/value&gt;&lt;/data&gt;_x000D_
&lt;data name="RecorderMainframe_SendCommandMainFrame_Description" xml:space="preserve"&gt;&lt;value&gt;Executes a command at a given position on the console screen.&lt;/value&gt;&lt;/data&gt;_x000D_
</v>
      </c>
      <c r="AU994" s="30" t="str">
        <f t="shared" si="325"/>
        <v>&lt;data name="RecorderMainframe_SendCommandMainFrame_HelpURL" xml:space="preserve"&gt;&lt;value&gt;Components/Recorder/Mainframe/SendCommand.htm&lt;/value&gt;&lt;/data&gt;</v>
      </c>
      <c r="AV994" t="str">
        <f t="shared" si="321"/>
        <v>&lt;data name="ToolBox_RecorderMainframe" xml:space="preserve"&gt;&lt;value&gt;Recorder{#}Mainframe&lt;/value&gt;&lt;/data&gt;</v>
      </c>
      <c r="AW994" t="str">
        <f t="shared" si="322"/>
        <v>&lt;data name="RecorderMainframe_SendCommandMainFrame_ICON" xml:space="preserve"&gt;&lt;value&gt;RecorderMainframeSendCommandMainFrameICON&lt;/value&gt;&lt;/data&gt;</v>
      </c>
    </row>
    <row r="995" spans="1:49" s="2" customFormat="1" ht="15">
      <c r="A995" s="48">
        <v>4.2</v>
      </c>
      <c r="B995" s="2" t="s">
        <v>538</v>
      </c>
      <c r="C995" s="2" t="s">
        <v>536</v>
      </c>
      <c r="D995" s="2" t="s">
        <v>2262</v>
      </c>
      <c r="E995" s="101" t="s">
        <v>2263</v>
      </c>
      <c r="F995" s="9" t="s">
        <v>2244</v>
      </c>
      <c r="G995" s="43" t="s">
        <v>2245</v>
      </c>
      <c r="H995" s="43"/>
      <c r="I995" s="2">
        <v>1</v>
      </c>
      <c r="J995" s="2">
        <v>1</v>
      </c>
      <c r="K995" s="2" t="s">
        <v>595</v>
      </c>
      <c r="L995" s="2" t="s">
        <v>9</v>
      </c>
      <c r="M995" s="92"/>
      <c r="O995" s="46" t="str">
        <f t="shared" si="311"/>
        <v>Components/Recorder/Mainframe/InsertText.htm</v>
      </c>
      <c r="P995" s="47" t="s">
        <v>4438</v>
      </c>
      <c r="Q995" s="49" t="s">
        <v>2264</v>
      </c>
      <c r="R995" s="47" t="s">
        <v>2237</v>
      </c>
      <c r="S995" s="9" t="s">
        <v>9</v>
      </c>
      <c r="U995" s="2" t="s">
        <v>681</v>
      </c>
      <c r="V995" s="2" t="s">
        <v>667</v>
      </c>
      <c r="Y995" s="2" t="s">
        <v>4439</v>
      </c>
      <c r="Z995" s="2" t="s">
        <v>2140</v>
      </c>
      <c r="AA995" s="2" t="s">
        <v>591</v>
      </c>
      <c r="AB995" s="2" t="s">
        <v>9</v>
      </c>
      <c r="AD995" s="103" t="s">
        <v>592</v>
      </c>
      <c r="AF995" s="30" t="str">
        <f t="shared" si="310"/>
        <v>attributeTableBuilder.AddCustomAttributes(typeof(SetTextMainFrame),"StartX", new Attribute[] { new DesignerLocalizedDisplayNameAttribute(DesignerResource.RecorderMainframe_SetTextMainFrame_StartX_DisplayName)});</v>
      </c>
      <c r="AG995" t="str">
        <f t="shared" si="312"/>
        <v>attributeTableBuilder.AddCustomAttributes(typeof(SetTextMainFrame),"StartX", new Attribute[] { new DesignerLocalizedDescriptionAttribute(DesignerResource.RecorderMainframe_SetTextMainFrame_StartX_Description)});</v>
      </c>
      <c r="AH995" t="str">
        <f t="shared" si="313"/>
        <v>attributeTableBuilder.AddCustomAttributes(typeof(SetTextMainFrame),"StartX", new Attribute[] { new DesignerLocalizedCategoryAttribute(DesignerResource.RecorderMainframe_SetTextMainFrame_StartX_Category)});</v>
      </c>
      <c r="AK995" t="str">
        <f t="shared" si="314"/>
        <v>attributeTableBuilder.AddCustomAttributes(typeof(SetTextMainFrame), new Attribute[] { new DesignerLocalizedDisplayNameAttribute(DesignerResource.RecorderMainframe_SetTextMainFrame_DisplayName)});</v>
      </c>
      <c r="AL995" t="str">
        <f t="shared" si="315"/>
        <v>attributeTableBuilder.AddCustomAttributes(typeof(SetTextMainFrame), new Attribute[] { new DesignerLocalizedDescriptionAttribute(DesignerResource.RecorderMainframe_SetTextMainFrame_Description)});</v>
      </c>
      <c r="AM995" s="30" t="str">
        <f t="shared" si="316"/>
        <v>attributeTableBuilder.AddCustomAttributes(typeof(SetTextMainFrame), new Attribute[] { new DesignerLocalizedHelpURLAttribute(DesignerResource.RecorderMainframe_SetTextMainFrame_HelpURL)});</v>
      </c>
      <c r="AN995" t="str">
        <f t="shared" si="323"/>
        <v>&lt;data name="RecorderMainframe_SetTextMainFrame_StartX_DisplayName" xml:space="preserve"&gt;&lt;value&gt;X-Cordinate Start&lt;/value&gt;&lt;/data&gt;</v>
      </c>
      <c r="AO995" t="str">
        <f t="shared" si="317"/>
        <v>&lt;data name="RecorderMainframe_SetTextMainFrame_StartX_Description" xml:space="preserve"&gt;&lt;value&gt;X-coordinate of the start position of the text range.&lt;/value&gt;&lt;/data&gt;</v>
      </c>
      <c r="AP995" t="str">
        <f t="shared" si="318"/>
        <v>&lt;data name="RecorderMainframe_SetTextMainFrame_StartX_Category" xml:space="preserve"&gt;&lt;value&gt;Input&lt;/value&gt;&lt;/data&gt;</v>
      </c>
      <c r="AQ995" t="str">
        <f t="shared" si="319"/>
        <v>&lt;data name="RecorderMainframe_SetTextMainFrame_DisplayName" xml:space="preserve"&gt;&lt;value&gt;Insert Text&lt;/value&gt;&lt;/data&gt;</v>
      </c>
      <c r="AR995" t="str">
        <f t="shared" si="320"/>
        <v>&lt;data name="RecorderMainframe_SetTextMainFrame_Description" xml:space="preserve"&gt;&lt;value&gt;Inserts text at a given position on the console screen.&lt;/value&gt;&lt;/data&gt;</v>
      </c>
      <c r="AT995" s="2" t="str">
        <f t="shared" si="326"/>
        <v xml:space="preserve">&lt;data name="RecorderMainframe_SetTextMainFrame_StartX_DisplayName" xml:space="preserve"&gt;&lt;value&gt;X-Cordinate Start&lt;/value&gt;&lt;/data&gt;_x000D_
&lt;data name="RecorderMainframe_SetTextMainFrame_StartX_Description" xml:space="preserve"&gt;&lt;value&gt;X-coordinate of the start position of the text range.&lt;/value&gt;&lt;/data&gt;_x000D_
&lt;data name="RecorderMainframe_SetTextMainFrame_StartX_Category" xml:space="preserve"&gt;&lt;value&gt;Input&lt;/value&gt;&lt;/data&gt;_x000D_
&lt;data name="RecorderMainframe_SetTextMainFrame_DisplayName" xml:space="preserve"&gt;&lt;value&gt;Insert Text&lt;/value&gt;&lt;/data&gt;_x000D_
&lt;data name="RecorderMainframe_SetTextMainFrame_Description" xml:space="preserve"&gt;&lt;value&gt;Inserts text at a given position on the console screen.&lt;/value&gt;&lt;/data&gt;_x000D_
</v>
      </c>
      <c r="AU995" s="30" t="str">
        <f t="shared" si="325"/>
        <v>&lt;data name="RecorderMainframe_SetTextMainFrame_HelpURL" xml:space="preserve"&gt;&lt;value&gt;Components/Recorder/Mainframe/InsertText.htm&lt;/value&gt;&lt;/data&gt;</v>
      </c>
      <c r="AV995" t="str">
        <f t="shared" si="321"/>
        <v>&lt;data name="ToolBox_RecorderMainframe" xml:space="preserve"&gt;&lt;value&gt;Recorder{#}Mainframe&lt;/value&gt;&lt;/data&gt;</v>
      </c>
      <c r="AW995" t="str">
        <f t="shared" si="322"/>
        <v>&lt;data name="RecorderMainframe_SetTextMainFrame_ICON" xml:space="preserve"&gt;&lt;value&gt;RecorderMainframeSetTextMainFrameICON&lt;/value&gt;&lt;/data&gt;</v>
      </c>
    </row>
    <row r="996" spans="1:49" s="2" customFormat="1" ht="15">
      <c r="A996" s="48">
        <v>4.2</v>
      </c>
      <c r="B996" s="2" t="s">
        <v>538</v>
      </c>
      <c r="C996" s="2" t="s">
        <v>536</v>
      </c>
      <c r="D996" s="2" t="s">
        <v>2262</v>
      </c>
      <c r="E996" s="101" t="s">
        <v>2263</v>
      </c>
      <c r="F996" s="9" t="s">
        <v>2246</v>
      </c>
      <c r="G996" s="43" t="s">
        <v>2247</v>
      </c>
      <c r="H996" s="43"/>
      <c r="I996" s="2">
        <v>1</v>
      </c>
      <c r="J996" s="2">
        <v>1</v>
      </c>
      <c r="K996" s="2" t="s">
        <v>595</v>
      </c>
      <c r="L996" s="2" t="s">
        <v>9</v>
      </c>
      <c r="M996" s="92"/>
      <c r="O996" s="46" t="str">
        <f t="shared" si="311"/>
        <v>Components/Recorder/Mainframe/InsertText.htm</v>
      </c>
      <c r="P996" s="47" t="s">
        <v>4438</v>
      </c>
      <c r="Q996" s="49" t="s">
        <v>2264</v>
      </c>
      <c r="R996" s="47" t="s">
        <v>2240</v>
      </c>
      <c r="S996" s="9" t="s">
        <v>9</v>
      </c>
      <c r="U996" s="2" t="s">
        <v>681</v>
      </c>
      <c r="V996" s="2" t="s">
        <v>667</v>
      </c>
      <c r="Y996" s="2" t="s">
        <v>4439</v>
      </c>
      <c r="Z996" s="2" t="s">
        <v>2140</v>
      </c>
      <c r="AA996" s="2" t="s">
        <v>591</v>
      </c>
      <c r="AB996" s="2" t="s">
        <v>9</v>
      </c>
      <c r="AD996" s="103" t="s">
        <v>592</v>
      </c>
      <c r="AF996" s="30" t="str">
        <f t="shared" si="310"/>
        <v>attributeTableBuilder.AddCustomAttributes(typeof(SetTextMainFrame),"StartY", new Attribute[] { new DesignerLocalizedDisplayNameAttribute(DesignerResource.RecorderMainframe_SetTextMainFrame_StartY_DisplayName)});</v>
      </c>
      <c r="AG996" t="str">
        <f t="shared" si="312"/>
        <v>attributeTableBuilder.AddCustomAttributes(typeof(SetTextMainFrame),"StartY", new Attribute[] { new DesignerLocalizedDescriptionAttribute(DesignerResource.RecorderMainframe_SetTextMainFrame_StartY_Description)});</v>
      </c>
      <c r="AH996" t="str">
        <f t="shared" si="313"/>
        <v>attributeTableBuilder.AddCustomAttributes(typeof(SetTextMainFrame),"StartY", new Attribute[] { new DesignerLocalizedCategoryAttribute(DesignerResource.RecorderMainframe_SetTextMainFrame_StartY_Category)});</v>
      </c>
      <c r="AK996" t="str">
        <f t="shared" si="314"/>
        <v>attributeTableBuilder.AddCustomAttributes(typeof(SetTextMainFrame), new Attribute[] { new DesignerLocalizedDisplayNameAttribute(DesignerResource.RecorderMainframe_SetTextMainFrame_DisplayName)});</v>
      </c>
      <c r="AL996" t="str">
        <f t="shared" si="315"/>
        <v>attributeTableBuilder.AddCustomAttributes(typeof(SetTextMainFrame), new Attribute[] { new DesignerLocalizedDescriptionAttribute(DesignerResource.RecorderMainframe_SetTextMainFrame_Description)});</v>
      </c>
      <c r="AM996" s="30" t="str">
        <f t="shared" si="316"/>
        <v>attributeTableBuilder.AddCustomAttributes(typeof(SetTextMainFrame), new Attribute[] { new DesignerLocalizedHelpURLAttribute(DesignerResource.RecorderMainframe_SetTextMainFrame_HelpURL)});</v>
      </c>
      <c r="AN996" t="str">
        <f t="shared" si="323"/>
        <v>&lt;data name="RecorderMainframe_SetTextMainFrame_StartY_DisplayName" xml:space="preserve"&gt;&lt;value&gt;Y-Cordinate Start&lt;/value&gt;&lt;/data&gt;</v>
      </c>
      <c r="AO996" t="str">
        <f t="shared" si="317"/>
        <v>&lt;data name="RecorderMainframe_SetTextMainFrame_StartY_Description" xml:space="preserve"&gt;&lt;value&gt;Y-coordinate of the start position of the text range.&lt;/value&gt;&lt;/data&gt;</v>
      </c>
      <c r="AP996" t="str">
        <f t="shared" si="318"/>
        <v>&lt;data name="RecorderMainframe_SetTextMainFrame_StartY_Category" xml:space="preserve"&gt;&lt;value&gt;Input&lt;/value&gt;&lt;/data&gt;</v>
      </c>
      <c r="AQ996" t="str">
        <f t="shared" si="319"/>
        <v>&lt;data name="RecorderMainframe_SetTextMainFrame_DisplayName" xml:space="preserve"&gt;&lt;value&gt;Insert Text&lt;/value&gt;&lt;/data&gt;</v>
      </c>
      <c r="AR996" t="str">
        <f t="shared" si="320"/>
        <v>&lt;data name="RecorderMainframe_SetTextMainFrame_Description" xml:space="preserve"&gt;&lt;value&gt;Inserts text at a given position on the console screen.&lt;/value&gt;&lt;/data&gt;</v>
      </c>
      <c r="AT996" s="2" t="str">
        <f t="shared" si="326"/>
        <v xml:space="preserve">&lt;data name="RecorderMainframe_SetTextMainFrame_StartY_DisplayName" xml:space="preserve"&gt;&lt;value&gt;Y-Cordinate Start&lt;/value&gt;&lt;/data&gt;_x000D_
&lt;data name="RecorderMainframe_SetTextMainFrame_StartY_Description" xml:space="preserve"&gt;&lt;value&gt;Y-coordinate of the start position of the text range.&lt;/value&gt;&lt;/data&gt;_x000D_
&lt;data name="RecorderMainframe_SetTextMainFrame_StartY_Category" xml:space="preserve"&gt;&lt;value&gt;Input&lt;/value&gt;&lt;/data&gt;_x000D_
&lt;data name="RecorderMainframe_SetTextMainFrame_DisplayName" xml:space="preserve"&gt;&lt;value&gt;Insert Text&lt;/value&gt;&lt;/data&gt;_x000D_
&lt;data name="RecorderMainframe_SetTextMainFrame_Description" xml:space="preserve"&gt;&lt;value&gt;Inserts text at a given position on the console screen.&lt;/value&gt;&lt;/data&gt;_x000D_
</v>
      </c>
      <c r="AU996" s="30" t="str">
        <f t="shared" si="325"/>
        <v>&lt;data name="RecorderMainframe_SetTextMainFrame_HelpURL" xml:space="preserve"&gt;&lt;value&gt;Components/Recorder/Mainframe/InsertText.htm&lt;/value&gt;&lt;/data&gt;</v>
      </c>
      <c r="AV996" t="str">
        <f t="shared" si="321"/>
        <v>&lt;data name="ToolBox_RecorderMainframe" xml:space="preserve"&gt;&lt;value&gt;Recorder{#}Mainframe&lt;/value&gt;&lt;/data&gt;</v>
      </c>
      <c r="AW996" t="str">
        <f t="shared" si="322"/>
        <v>&lt;data name="RecorderMainframe_SetTextMainFrame_ICON" xml:space="preserve"&gt;&lt;value&gt;RecorderMainframeSetTextMainFrameICON&lt;/value&gt;&lt;/data&gt;</v>
      </c>
    </row>
    <row r="997" spans="1:49" s="2" customFormat="1" ht="15">
      <c r="A997" s="48">
        <v>4.2</v>
      </c>
      <c r="B997" s="2" t="s">
        <v>538</v>
      </c>
      <c r="C997" s="2" t="s">
        <v>536</v>
      </c>
      <c r="D997" s="2" t="s">
        <v>2262</v>
      </c>
      <c r="E997" s="101" t="s">
        <v>2263</v>
      </c>
      <c r="F997" s="9" t="s">
        <v>2248</v>
      </c>
      <c r="G997" s="43" t="s">
        <v>2249</v>
      </c>
      <c r="H997" s="43"/>
      <c r="I997" s="2">
        <v>0</v>
      </c>
      <c r="J997" s="2">
        <v>1</v>
      </c>
      <c r="K997" s="2" t="s">
        <v>595</v>
      </c>
      <c r="L997" s="2" t="s">
        <v>9</v>
      </c>
      <c r="M997" s="92"/>
      <c r="O997" s="46" t="str">
        <f t="shared" si="311"/>
        <v>Components/Recorder/Mainframe/InsertText.htm</v>
      </c>
      <c r="P997" s="47" t="s">
        <v>4438</v>
      </c>
      <c r="Q997" s="49" t="s">
        <v>2264</v>
      </c>
      <c r="R997" s="47" t="s">
        <v>2250</v>
      </c>
      <c r="S997" s="9" t="s">
        <v>9</v>
      </c>
      <c r="U997" s="2" t="s">
        <v>681</v>
      </c>
      <c r="V997" s="2" t="s">
        <v>1588</v>
      </c>
      <c r="Y997" s="2" t="s">
        <v>4439</v>
      </c>
      <c r="Z997" s="2" t="s">
        <v>2140</v>
      </c>
      <c r="AA997" s="2" t="s">
        <v>591</v>
      </c>
      <c r="AB997" s="2" t="s">
        <v>9</v>
      </c>
      <c r="AD997" s="103" t="s">
        <v>592</v>
      </c>
      <c r="AF997" s="30" t="str">
        <f t="shared" si="310"/>
        <v>attributeTableBuilder.AddCustomAttributes(typeof(SetTextMainFrame),"EndX", new Attribute[] { new DesignerLocalizedDisplayNameAttribute(DesignerResource.RecorderMainframe_SetTextMainFrame_EndX_DisplayName)});</v>
      </c>
      <c r="AG997" t="str">
        <f t="shared" si="312"/>
        <v>attributeTableBuilder.AddCustomAttributes(typeof(SetTextMainFrame),"EndX", new Attribute[] { new DesignerLocalizedDescriptionAttribute(DesignerResource.RecorderMainframe_SetTextMainFrame_EndX_Description)});</v>
      </c>
      <c r="AH997" t="str">
        <f t="shared" si="313"/>
        <v>attributeTableBuilder.AddCustomAttributes(typeof(SetTextMainFrame),"EndX", new Attribute[] { new DesignerLocalizedCategoryAttribute(DesignerResource.RecorderMainframe_SetTextMainFrame_EndX_Category)});</v>
      </c>
      <c r="AK997" t="str">
        <f t="shared" si="314"/>
        <v>attributeTableBuilder.AddCustomAttributes(typeof(SetTextMainFrame), new Attribute[] { new DesignerLocalizedDisplayNameAttribute(DesignerResource.RecorderMainframe_SetTextMainFrame_DisplayName)});</v>
      </c>
      <c r="AL997" t="str">
        <f t="shared" si="315"/>
        <v>attributeTableBuilder.AddCustomAttributes(typeof(SetTextMainFrame), new Attribute[] { new DesignerLocalizedDescriptionAttribute(DesignerResource.RecorderMainframe_SetTextMainFrame_Description)});</v>
      </c>
      <c r="AM997" s="30" t="str">
        <f t="shared" si="316"/>
        <v>attributeTableBuilder.AddCustomAttributes(typeof(SetTextMainFrame), new Attribute[] { new DesignerLocalizedHelpURLAttribute(DesignerResource.RecorderMainframe_SetTextMainFrame_HelpURL)});</v>
      </c>
      <c r="AN997" t="str">
        <f t="shared" si="323"/>
        <v>&lt;data name="RecorderMainframe_SetTextMainFrame_EndX_DisplayName" xml:space="preserve"&gt;&lt;value&gt;X-Cordinate End&lt;/value&gt;&lt;/data&gt;</v>
      </c>
      <c r="AO997" t="str">
        <f t="shared" si="317"/>
        <v>&lt;data name="RecorderMainframe_SetTextMainFrame_EndX_Description" xml:space="preserve"&gt;&lt;value&gt;X-coordinate of the end position of the text range&lt;/value&gt;&lt;/data&gt;</v>
      </c>
      <c r="AP997" t="str">
        <f t="shared" si="318"/>
        <v>&lt;data name="RecorderMainframe_SetTextMainFrame_EndX_Category" xml:space="preserve"&gt;&lt;value&gt;Input&lt;/value&gt;&lt;/data&gt;</v>
      </c>
      <c r="AQ997" t="str">
        <f t="shared" si="319"/>
        <v>&lt;data name="RecorderMainframe_SetTextMainFrame_DisplayName" xml:space="preserve"&gt;&lt;value&gt;Insert Text&lt;/value&gt;&lt;/data&gt;</v>
      </c>
      <c r="AR997" t="str">
        <f t="shared" si="320"/>
        <v>&lt;data name="RecorderMainframe_SetTextMainFrame_Description" xml:space="preserve"&gt;&lt;value&gt;Inserts text at a given position on the console screen.&lt;/value&gt;&lt;/data&gt;</v>
      </c>
      <c r="AT997" s="2" t="str">
        <f t="shared" si="326"/>
        <v xml:space="preserve">&lt;data name="RecorderMainframe_SetTextMainFrame_EndX_DisplayName" xml:space="preserve"&gt;&lt;value&gt;X-Cordinate End&lt;/value&gt;&lt;/data&gt;_x000D_
&lt;data name="RecorderMainframe_SetTextMainFrame_EndX_Description" xml:space="preserve"&gt;&lt;value&gt;X-coordinate of the end position of the text range&lt;/value&gt;&lt;/data&gt;_x000D_
&lt;data name="RecorderMainframe_SetTextMainFrame_EndX_Category" xml:space="preserve"&gt;&lt;value&gt;Input&lt;/value&gt;&lt;/data&gt;_x000D_
&lt;data name="RecorderMainframe_SetTextMainFrame_DisplayName" xml:space="preserve"&gt;&lt;value&gt;Insert Text&lt;/value&gt;&lt;/data&gt;_x000D_
&lt;data name="RecorderMainframe_SetTextMainFrame_Description" xml:space="preserve"&gt;&lt;value&gt;Inserts text at a given position on the console screen.&lt;/value&gt;&lt;/data&gt;_x000D_
</v>
      </c>
      <c r="AU997" s="30" t="str">
        <f t="shared" si="325"/>
        <v>&lt;data name="RecorderMainframe_SetTextMainFrame_HelpURL" xml:space="preserve"&gt;&lt;value&gt;Components/Recorder/Mainframe/InsertText.htm&lt;/value&gt;&lt;/data&gt;</v>
      </c>
      <c r="AV997" t="str">
        <f t="shared" si="321"/>
        <v>&lt;data name="ToolBox_RecorderMainframe" xml:space="preserve"&gt;&lt;value&gt;Recorder{#}Mainframe&lt;/value&gt;&lt;/data&gt;</v>
      </c>
      <c r="AW997" t="str">
        <f t="shared" si="322"/>
        <v>&lt;data name="RecorderMainframe_SetTextMainFrame_ICON" xml:space="preserve"&gt;&lt;value&gt;RecorderMainframeSetTextMainFrameICON&lt;/value&gt;&lt;/data&gt;</v>
      </c>
    </row>
    <row r="998" spans="1:49" s="2" customFormat="1" ht="15">
      <c r="A998" s="48">
        <v>4.2</v>
      </c>
      <c r="B998" s="2" t="s">
        <v>538</v>
      </c>
      <c r="C998" s="2" t="s">
        <v>536</v>
      </c>
      <c r="D998" s="2" t="s">
        <v>2262</v>
      </c>
      <c r="E998" s="101" t="s">
        <v>2263</v>
      </c>
      <c r="F998" s="9" t="s">
        <v>2251</v>
      </c>
      <c r="G998" s="43" t="s">
        <v>2252</v>
      </c>
      <c r="H998" s="43"/>
      <c r="I998" s="2">
        <v>0</v>
      </c>
      <c r="J998" s="2">
        <v>1</v>
      </c>
      <c r="K998" s="2" t="s">
        <v>595</v>
      </c>
      <c r="L998" s="2" t="s">
        <v>9</v>
      </c>
      <c r="M998" s="92"/>
      <c r="O998" s="46" t="str">
        <f t="shared" si="311"/>
        <v>Components/Recorder/Mainframe/InsertText.htm</v>
      </c>
      <c r="P998" s="47" t="s">
        <v>4438</v>
      </c>
      <c r="Q998" s="49" t="s">
        <v>2264</v>
      </c>
      <c r="R998" s="47" t="s">
        <v>2253</v>
      </c>
      <c r="S998" s="9" t="s">
        <v>9</v>
      </c>
      <c r="U998" s="2" t="s">
        <v>681</v>
      </c>
      <c r="V998" s="2" t="s">
        <v>1588</v>
      </c>
      <c r="Y998" s="2" t="s">
        <v>4439</v>
      </c>
      <c r="Z998" s="2" t="s">
        <v>2140</v>
      </c>
      <c r="AA998" s="2" t="s">
        <v>591</v>
      </c>
      <c r="AB998" s="2" t="s">
        <v>9</v>
      </c>
      <c r="AD998" s="103" t="s">
        <v>592</v>
      </c>
      <c r="AF998" s="30" t="str">
        <f t="shared" si="310"/>
        <v>attributeTableBuilder.AddCustomAttributes(typeof(SetTextMainFrame),"EndY", new Attribute[] { new DesignerLocalizedDisplayNameAttribute(DesignerResource.RecorderMainframe_SetTextMainFrame_EndY_DisplayName)});</v>
      </c>
      <c r="AG998" t="str">
        <f t="shared" si="312"/>
        <v>attributeTableBuilder.AddCustomAttributes(typeof(SetTextMainFrame),"EndY", new Attribute[] { new DesignerLocalizedDescriptionAttribute(DesignerResource.RecorderMainframe_SetTextMainFrame_EndY_Description)});</v>
      </c>
      <c r="AH998" t="str">
        <f t="shared" si="313"/>
        <v>attributeTableBuilder.AddCustomAttributes(typeof(SetTextMainFrame),"EndY", new Attribute[] { new DesignerLocalizedCategoryAttribute(DesignerResource.RecorderMainframe_SetTextMainFrame_EndY_Category)});</v>
      </c>
      <c r="AK998" t="str">
        <f t="shared" si="314"/>
        <v>attributeTableBuilder.AddCustomAttributes(typeof(SetTextMainFrame), new Attribute[] { new DesignerLocalizedDisplayNameAttribute(DesignerResource.RecorderMainframe_SetTextMainFrame_DisplayName)});</v>
      </c>
      <c r="AL998" t="str">
        <f t="shared" si="315"/>
        <v>attributeTableBuilder.AddCustomAttributes(typeof(SetTextMainFrame), new Attribute[] { new DesignerLocalizedDescriptionAttribute(DesignerResource.RecorderMainframe_SetTextMainFrame_Description)});</v>
      </c>
      <c r="AM998" s="30" t="str">
        <f t="shared" si="316"/>
        <v>attributeTableBuilder.AddCustomAttributes(typeof(SetTextMainFrame), new Attribute[] { new DesignerLocalizedHelpURLAttribute(DesignerResource.RecorderMainframe_SetTextMainFrame_HelpURL)});</v>
      </c>
      <c r="AN998" t="str">
        <f t="shared" si="323"/>
        <v>&lt;data name="RecorderMainframe_SetTextMainFrame_EndY_DisplayName" xml:space="preserve"&gt;&lt;value&gt;Y-Cordinate End&lt;/value&gt;&lt;/data&gt;</v>
      </c>
      <c r="AO998" t="str">
        <f t="shared" si="317"/>
        <v>&lt;data name="RecorderMainframe_SetTextMainFrame_EndY_Description" xml:space="preserve"&gt;&lt;value&gt;Y-coordinate of the end position of the text range&lt;/value&gt;&lt;/data&gt;</v>
      </c>
      <c r="AP998" t="str">
        <f t="shared" si="318"/>
        <v>&lt;data name="RecorderMainframe_SetTextMainFrame_EndY_Category" xml:space="preserve"&gt;&lt;value&gt;Input&lt;/value&gt;&lt;/data&gt;</v>
      </c>
      <c r="AQ998" t="str">
        <f t="shared" si="319"/>
        <v>&lt;data name="RecorderMainframe_SetTextMainFrame_DisplayName" xml:space="preserve"&gt;&lt;value&gt;Insert Text&lt;/value&gt;&lt;/data&gt;</v>
      </c>
      <c r="AR998" t="str">
        <f t="shared" si="320"/>
        <v>&lt;data name="RecorderMainframe_SetTextMainFrame_Description" xml:space="preserve"&gt;&lt;value&gt;Inserts text at a given position on the console screen.&lt;/value&gt;&lt;/data&gt;</v>
      </c>
      <c r="AT998" s="2" t="str">
        <f t="shared" si="326"/>
        <v xml:space="preserve">&lt;data name="RecorderMainframe_SetTextMainFrame_EndY_DisplayName" xml:space="preserve"&gt;&lt;value&gt;Y-Cordinate End&lt;/value&gt;&lt;/data&gt;_x000D_
&lt;data name="RecorderMainframe_SetTextMainFrame_EndY_Description" xml:space="preserve"&gt;&lt;value&gt;Y-coordinate of the end position of the text range&lt;/value&gt;&lt;/data&gt;_x000D_
&lt;data name="RecorderMainframe_SetTextMainFrame_EndY_Category" xml:space="preserve"&gt;&lt;value&gt;Input&lt;/value&gt;&lt;/data&gt;_x000D_
&lt;data name="RecorderMainframe_SetTextMainFrame_DisplayName" xml:space="preserve"&gt;&lt;value&gt;Insert Text&lt;/value&gt;&lt;/data&gt;_x000D_
&lt;data name="RecorderMainframe_SetTextMainFrame_Description" xml:space="preserve"&gt;&lt;value&gt;Inserts text at a given position on the console screen.&lt;/value&gt;&lt;/data&gt;_x000D_
</v>
      </c>
      <c r="AU998" s="30" t="str">
        <f t="shared" si="325"/>
        <v>&lt;data name="RecorderMainframe_SetTextMainFrame_HelpURL" xml:space="preserve"&gt;&lt;value&gt;Components/Recorder/Mainframe/InsertText.htm&lt;/value&gt;&lt;/data&gt;</v>
      </c>
      <c r="AV998" t="str">
        <f t="shared" si="321"/>
        <v>&lt;data name="ToolBox_RecorderMainframe" xml:space="preserve"&gt;&lt;value&gt;Recorder{#}Mainframe&lt;/value&gt;&lt;/data&gt;</v>
      </c>
      <c r="AW998" t="str">
        <f t="shared" si="322"/>
        <v>&lt;data name="RecorderMainframe_SetTextMainFrame_ICON" xml:space="preserve"&gt;&lt;value&gt;RecorderMainframeSetTextMainFrameICON&lt;/value&gt;&lt;/data&gt;</v>
      </c>
    </row>
    <row r="999" spans="1:49" s="2" customFormat="1" ht="15">
      <c r="A999" s="48">
        <v>4.2</v>
      </c>
      <c r="B999" s="2" t="s">
        <v>538</v>
      </c>
      <c r="C999" s="2" t="s">
        <v>536</v>
      </c>
      <c r="D999" s="2" t="s">
        <v>2262</v>
      </c>
      <c r="E999" s="101" t="s">
        <v>2263</v>
      </c>
      <c r="F999" s="9" t="s">
        <v>2222</v>
      </c>
      <c r="G999" s="43" t="s">
        <v>2231</v>
      </c>
      <c r="H999" s="43"/>
      <c r="I999" s="2">
        <v>0</v>
      </c>
      <c r="J999" s="2">
        <v>1</v>
      </c>
      <c r="K999" s="2" t="s">
        <v>595</v>
      </c>
      <c r="L999" s="2" t="s">
        <v>9</v>
      </c>
      <c r="M999" s="92"/>
      <c r="O999" s="46" t="str">
        <f t="shared" si="311"/>
        <v>Components/Recorder/Mainframe/InsertText.htm</v>
      </c>
      <c r="P999" s="47" t="s">
        <v>4438</v>
      </c>
      <c r="Q999" s="49" t="s">
        <v>2264</v>
      </c>
      <c r="R999" s="47" t="s">
        <v>2223</v>
      </c>
      <c r="S999" s="9" t="s">
        <v>9</v>
      </c>
      <c r="U999" s="2" t="s">
        <v>681</v>
      </c>
      <c r="V999" s="2" t="s">
        <v>667</v>
      </c>
      <c r="Y999" s="2" t="s">
        <v>4439</v>
      </c>
      <c r="Z999" s="2" t="s">
        <v>2140</v>
      </c>
      <c r="AA999" s="2" t="s">
        <v>591</v>
      </c>
      <c r="AB999" s="2" t="s">
        <v>9</v>
      </c>
      <c r="AD999" s="103" t="s">
        <v>592</v>
      </c>
      <c r="AF999" s="30" t="str">
        <f t="shared" si="310"/>
        <v>attributeTableBuilder.AddCustomAttributes(typeof(SetTextMainFrame),"MainframeScreenSizeX", new Attribute[] { new DesignerLocalizedDisplayNameAttribute(DesignerResource.RecorderMainframe_SetTextMainFrame_MainframeScreenSizeX_DisplayName)});</v>
      </c>
      <c r="AG999" t="str">
        <f t="shared" si="312"/>
        <v>attributeTableBuilder.AddCustomAttributes(typeof(SetTextMainFrame),"MainframeScreenSizeX", new Attribute[] { new DesignerLocalizedDescriptionAttribute(DesignerResource.RecorderMainframe_SetTextMainFrame_MainframeScreenSizeX_Description)});</v>
      </c>
      <c r="AH999" t="str">
        <f t="shared" si="313"/>
        <v>attributeTableBuilder.AddCustomAttributes(typeof(SetTextMainFrame),"MainframeScreenSizeX", new Attribute[] { new DesignerLocalizedCategoryAttribute(DesignerResource.RecorderMainframe_SetTextMainFrame_MainframeScreenSizeX_Category)});</v>
      </c>
      <c r="AK999" t="str">
        <f t="shared" si="314"/>
        <v>attributeTableBuilder.AddCustomAttributes(typeof(SetTextMainFrame), new Attribute[] { new DesignerLocalizedDisplayNameAttribute(DesignerResource.RecorderMainframe_SetTextMainFrame_DisplayName)});</v>
      </c>
      <c r="AL999" t="str">
        <f t="shared" si="315"/>
        <v>attributeTableBuilder.AddCustomAttributes(typeof(SetTextMainFrame), new Attribute[] { new DesignerLocalizedDescriptionAttribute(DesignerResource.RecorderMainframe_SetTextMainFrame_Description)});</v>
      </c>
      <c r="AM999" s="30" t="str">
        <f t="shared" si="316"/>
        <v>attributeTableBuilder.AddCustomAttributes(typeof(SetTextMainFrame), new Attribute[] { new DesignerLocalizedHelpURLAttribute(DesignerResource.RecorderMainframe_SetTextMainFrame_HelpURL)});</v>
      </c>
      <c r="AN999" t="str">
        <f t="shared" si="323"/>
        <v>&lt;data name="RecorderMainframe_SetTextMainFrame_MainframeScreenSizeX_DisplayName" xml:space="preserve"&gt;&lt;value&gt;Screen Width&lt;/value&gt;&lt;/data&gt;</v>
      </c>
      <c r="AO999" t="str">
        <f t="shared" si="317"/>
        <v>&lt;data name="RecorderMainframe_SetTextMainFrame_MainframeScreenSizeX_Description" xml:space="preserve"&gt;&lt;value&gt;Height of the session in terms of number of screen lines starting from top to bottom of the screen.&lt;/value&gt;&lt;/data&gt;</v>
      </c>
      <c r="AP999" t="str">
        <f t="shared" si="318"/>
        <v>&lt;data name="RecorderMainframe_SetTextMainFrame_MainframeScreenSizeX_Category" xml:space="preserve"&gt;&lt;value&gt;Input&lt;/value&gt;&lt;/data&gt;</v>
      </c>
      <c r="AQ999" t="str">
        <f t="shared" si="319"/>
        <v>&lt;data name="RecorderMainframe_SetTextMainFrame_DisplayName" xml:space="preserve"&gt;&lt;value&gt;Insert Text&lt;/value&gt;&lt;/data&gt;</v>
      </c>
      <c r="AR999" t="str">
        <f t="shared" si="320"/>
        <v>&lt;data name="RecorderMainframe_SetTextMainFrame_Description" xml:space="preserve"&gt;&lt;value&gt;Inserts text at a given position on the console screen.&lt;/value&gt;&lt;/data&gt;</v>
      </c>
      <c r="AT999" s="2" t="str">
        <f t="shared" si="326"/>
        <v xml:space="preserve">&lt;data name="RecorderMainframe_SetTextMainFrame_MainframeScreenSizeX_DisplayName" xml:space="preserve"&gt;&lt;value&gt;Screen Width&lt;/value&gt;&lt;/data&gt;_x000D_
&lt;data name="RecorderMainframe_SetTextMainFrame_MainframeScreenSizeX_Description" xml:space="preserve"&gt;&lt;value&gt;Height of the session in terms of number of screen lines starting from top to bottom of the screen.&lt;/value&gt;&lt;/data&gt;_x000D_
&lt;data name="RecorderMainframe_SetTextMainFrame_MainframeScreenSizeX_Category" xml:space="preserve"&gt;&lt;value&gt;Input&lt;/value&gt;&lt;/data&gt;_x000D_
&lt;data name="RecorderMainframe_SetTextMainFrame_DisplayName" xml:space="preserve"&gt;&lt;value&gt;Insert Text&lt;/value&gt;&lt;/data&gt;_x000D_
&lt;data name="RecorderMainframe_SetTextMainFrame_Description" xml:space="preserve"&gt;&lt;value&gt;Inserts text at a given position on the console screen.&lt;/value&gt;&lt;/data&gt;_x000D_
</v>
      </c>
      <c r="AU999" s="30" t="str">
        <f t="shared" si="325"/>
        <v>&lt;data name="RecorderMainframe_SetTextMainFrame_HelpURL" xml:space="preserve"&gt;&lt;value&gt;Components/Recorder/Mainframe/InsertText.htm&lt;/value&gt;&lt;/data&gt;</v>
      </c>
      <c r="AV999" t="str">
        <f t="shared" si="321"/>
        <v>&lt;data name="ToolBox_RecorderMainframe" xml:space="preserve"&gt;&lt;value&gt;Recorder{#}Mainframe&lt;/value&gt;&lt;/data&gt;</v>
      </c>
      <c r="AW999" t="str">
        <f t="shared" si="322"/>
        <v>&lt;data name="RecorderMainframe_SetTextMainFrame_ICON" xml:space="preserve"&gt;&lt;value&gt;RecorderMainframeSetTextMainFrameICON&lt;/value&gt;&lt;/data&gt;</v>
      </c>
    </row>
    <row r="1000" spans="1:49" s="2" customFormat="1" ht="15">
      <c r="A1000" s="48">
        <v>4.2</v>
      </c>
      <c r="B1000" s="2" t="s">
        <v>538</v>
      </c>
      <c r="C1000" s="2" t="s">
        <v>536</v>
      </c>
      <c r="D1000" s="2" t="s">
        <v>2262</v>
      </c>
      <c r="E1000" s="101" t="s">
        <v>2263</v>
      </c>
      <c r="F1000" s="9" t="s">
        <v>2224</v>
      </c>
      <c r="G1000" s="43" t="s">
        <v>2232</v>
      </c>
      <c r="H1000" s="43"/>
      <c r="I1000" s="2">
        <v>0</v>
      </c>
      <c r="J1000" s="2">
        <v>1</v>
      </c>
      <c r="K1000" s="2" t="s">
        <v>595</v>
      </c>
      <c r="L1000" s="2" t="s">
        <v>9</v>
      </c>
      <c r="M1000" s="92"/>
      <c r="O1000" s="46" t="str">
        <f t="shared" si="311"/>
        <v>Components/Recorder/Mainframe/InsertText.htm</v>
      </c>
      <c r="P1000" s="47" t="s">
        <v>4438</v>
      </c>
      <c r="Q1000" s="49" t="s">
        <v>2264</v>
      </c>
      <c r="R1000" s="47" t="s">
        <v>2225</v>
      </c>
      <c r="S1000" s="9" t="s">
        <v>9</v>
      </c>
      <c r="U1000" s="2" t="s">
        <v>681</v>
      </c>
      <c r="V1000" s="2" t="s">
        <v>667</v>
      </c>
      <c r="Y1000" s="2" t="s">
        <v>4439</v>
      </c>
      <c r="Z1000" s="2" t="s">
        <v>2140</v>
      </c>
      <c r="AA1000" s="2" t="s">
        <v>591</v>
      </c>
      <c r="AB1000" s="2" t="s">
        <v>9</v>
      </c>
      <c r="AD1000" s="103" t="s">
        <v>592</v>
      </c>
      <c r="AF1000" s="30" t="str">
        <f t="shared" si="310"/>
        <v>attributeTableBuilder.AddCustomAttributes(typeof(SetTextMainFrame),"MainframeScreenSizeY", new Attribute[] { new DesignerLocalizedDisplayNameAttribute(DesignerResource.RecorderMainframe_SetTextMainFrame_MainframeScreenSizeY_DisplayName)});</v>
      </c>
      <c r="AG1000" t="str">
        <f t="shared" si="312"/>
        <v>attributeTableBuilder.AddCustomAttributes(typeof(SetTextMainFrame),"MainframeScreenSizeY", new Attribute[] { new DesignerLocalizedDescriptionAttribute(DesignerResource.RecorderMainframe_SetTextMainFrame_MainframeScreenSizeY_Description)});</v>
      </c>
      <c r="AH1000" t="str">
        <f t="shared" si="313"/>
        <v>attributeTableBuilder.AddCustomAttributes(typeof(SetTextMainFrame),"MainframeScreenSizeY", new Attribute[] { new DesignerLocalizedCategoryAttribute(DesignerResource.RecorderMainframe_SetTextMainFrame_MainframeScreenSizeY_Category)});</v>
      </c>
      <c r="AK1000" t="str">
        <f t="shared" si="314"/>
        <v>attributeTableBuilder.AddCustomAttributes(typeof(SetTextMainFrame), new Attribute[] { new DesignerLocalizedDisplayNameAttribute(DesignerResource.RecorderMainframe_SetTextMainFrame_DisplayName)});</v>
      </c>
      <c r="AL1000" t="str">
        <f t="shared" si="315"/>
        <v>attributeTableBuilder.AddCustomAttributes(typeof(SetTextMainFrame), new Attribute[] { new DesignerLocalizedDescriptionAttribute(DesignerResource.RecorderMainframe_SetTextMainFrame_Description)});</v>
      </c>
      <c r="AM1000" s="30" t="str">
        <f t="shared" si="316"/>
        <v>attributeTableBuilder.AddCustomAttributes(typeof(SetTextMainFrame), new Attribute[] { new DesignerLocalizedHelpURLAttribute(DesignerResource.RecorderMainframe_SetTextMainFrame_HelpURL)});</v>
      </c>
      <c r="AN1000" t="str">
        <f t="shared" si="323"/>
        <v>&lt;data name="RecorderMainframe_SetTextMainFrame_MainframeScreenSizeY_DisplayName" xml:space="preserve"&gt;&lt;value&gt;Screen Height&lt;/value&gt;&lt;/data&gt;</v>
      </c>
      <c r="AO1000" t="str">
        <f t="shared" si="317"/>
        <v>&lt;data name="RecorderMainframe_SetTextMainFrame_MainframeScreenSizeY_Description" xml:space="preserve"&gt;&lt;value&gt;Width of the session in terms of number of characters on a given screen line.&lt;/value&gt;&lt;/data&gt;</v>
      </c>
      <c r="AP1000" t="str">
        <f t="shared" si="318"/>
        <v>&lt;data name="RecorderMainframe_SetTextMainFrame_MainframeScreenSizeY_Category" xml:space="preserve"&gt;&lt;value&gt;Input&lt;/value&gt;&lt;/data&gt;</v>
      </c>
      <c r="AQ1000" t="str">
        <f t="shared" si="319"/>
        <v>&lt;data name="RecorderMainframe_SetTextMainFrame_DisplayName" xml:space="preserve"&gt;&lt;value&gt;Insert Text&lt;/value&gt;&lt;/data&gt;</v>
      </c>
      <c r="AR1000" t="str">
        <f t="shared" si="320"/>
        <v>&lt;data name="RecorderMainframe_SetTextMainFrame_Description" xml:space="preserve"&gt;&lt;value&gt;Inserts text at a given position on the console screen.&lt;/value&gt;&lt;/data&gt;</v>
      </c>
      <c r="AT1000" s="2" t="str">
        <f t="shared" si="326"/>
        <v xml:space="preserve">&lt;data name="RecorderMainframe_SetTextMainFrame_MainframeScreenSizeY_DisplayName" xml:space="preserve"&gt;&lt;value&gt;Screen Height&lt;/value&gt;&lt;/data&gt;_x000D_
&lt;data name="RecorderMainframe_SetTextMainFrame_MainframeScreenSizeY_Description" xml:space="preserve"&gt;&lt;value&gt;Width of the session in terms of number of characters on a given screen line.&lt;/value&gt;&lt;/data&gt;_x000D_
&lt;data name="RecorderMainframe_SetTextMainFrame_MainframeScreenSizeY_Category" xml:space="preserve"&gt;&lt;value&gt;Input&lt;/value&gt;&lt;/data&gt;_x000D_
&lt;data name="RecorderMainframe_SetTextMainFrame_DisplayName" xml:space="preserve"&gt;&lt;value&gt;Insert Text&lt;/value&gt;&lt;/data&gt;_x000D_
&lt;data name="RecorderMainframe_SetTextMainFrame_Description" xml:space="preserve"&gt;&lt;value&gt;Inserts text at a given position on the console screen.&lt;/value&gt;&lt;/data&gt;_x000D_
</v>
      </c>
      <c r="AU1000" s="30" t="str">
        <f t="shared" si="325"/>
        <v>&lt;data name="RecorderMainframe_SetTextMainFrame_HelpURL" xml:space="preserve"&gt;&lt;value&gt;Components/Recorder/Mainframe/InsertText.htm&lt;/value&gt;&lt;/data&gt;</v>
      </c>
      <c r="AV1000" t="str">
        <f t="shared" si="321"/>
        <v>&lt;data name="ToolBox_RecorderMainframe" xml:space="preserve"&gt;&lt;value&gt;Recorder{#}Mainframe&lt;/value&gt;&lt;/data&gt;</v>
      </c>
      <c r="AW1000" t="str">
        <f t="shared" si="322"/>
        <v>&lt;data name="RecorderMainframe_SetTextMainFrame_ICON" xml:space="preserve"&gt;&lt;value&gt;RecorderMainframeSetTextMainFrameICON&lt;/value&gt;&lt;/data&gt;</v>
      </c>
    </row>
    <row r="1001" spans="1:49" s="2" customFormat="1" ht="15">
      <c r="A1001" s="48">
        <v>4.2</v>
      </c>
      <c r="B1001" s="2" t="s">
        <v>538</v>
      </c>
      <c r="C1001" s="2" t="s">
        <v>536</v>
      </c>
      <c r="D1001" s="2" t="s">
        <v>2262</v>
      </c>
      <c r="E1001" s="101" t="s">
        <v>2263</v>
      </c>
      <c r="F1001" s="9" t="s">
        <v>673</v>
      </c>
      <c r="G1001" s="43" t="s">
        <v>2211</v>
      </c>
      <c r="H1001" s="43"/>
      <c r="I1001" s="2">
        <v>1</v>
      </c>
      <c r="J1001" s="2">
        <v>1</v>
      </c>
      <c r="K1001" s="2" t="s">
        <v>595</v>
      </c>
      <c r="L1001" s="2" t="s">
        <v>9</v>
      </c>
      <c r="M1001" s="92"/>
      <c r="O1001" s="46" t="str">
        <f t="shared" si="311"/>
        <v>Components/Recorder/Mainframe/InsertText.htm</v>
      </c>
      <c r="P1001" s="47" t="s">
        <v>4438</v>
      </c>
      <c r="Q1001" s="49" t="s">
        <v>2264</v>
      </c>
      <c r="R1001" s="47" t="s">
        <v>1029</v>
      </c>
      <c r="S1001" s="9" t="s">
        <v>9</v>
      </c>
      <c r="U1001" s="2" t="s">
        <v>624</v>
      </c>
      <c r="V1001" s="2" t="s">
        <v>667</v>
      </c>
      <c r="Y1001" s="2" t="s">
        <v>4439</v>
      </c>
      <c r="Z1001" s="2" t="s">
        <v>2140</v>
      </c>
      <c r="AA1001" s="2" t="s">
        <v>591</v>
      </c>
      <c r="AB1001" s="2" t="s">
        <v>9</v>
      </c>
      <c r="AD1001" s="103" t="s">
        <v>592</v>
      </c>
      <c r="AF1001" s="30" t="str">
        <f t="shared" si="310"/>
        <v>attributeTableBuilder.AddCustomAttributes(typeof(SetTextMainFrame),"Value", new Attribute[] { new DesignerLocalizedDisplayNameAttribute(DesignerResource.RecorderMainframe_SetTextMainFrame_Value_DisplayName)});</v>
      </c>
      <c r="AG1001" t="str">
        <f t="shared" si="312"/>
        <v>attributeTableBuilder.AddCustomAttributes(typeof(SetTextMainFrame),"Value", new Attribute[] { new DesignerLocalizedDescriptionAttribute(DesignerResource.RecorderMainframe_SetTextMainFrame_Value_Description)});</v>
      </c>
      <c r="AH1001" t="str">
        <f t="shared" si="313"/>
        <v>attributeTableBuilder.AddCustomAttributes(typeof(SetTextMainFrame),"Value", new Attribute[] { new DesignerLocalizedCategoryAttribute(DesignerResource.RecorderMainframe_SetTextMainFrame_Value_Category)});</v>
      </c>
      <c r="AK1001" t="str">
        <f t="shared" si="314"/>
        <v>attributeTableBuilder.AddCustomAttributes(typeof(SetTextMainFrame), new Attribute[] { new DesignerLocalizedDisplayNameAttribute(DesignerResource.RecorderMainframe_SetTextMainFrame_DisplayName)});</v>
      </c>
      <c r="AL1001" t="str">
        <f t="shared" si="315"/>
        <v>attributeTableBuilder.AddCustomAttributes(typeof(SetTextMainFrame), new Attribute[] { new DesignerLocalizedDescriptionAttribute(DesignerResource.RecorderMainframe_SetTextMainFrame_Description)});</v>
      </c>
      <c r="AM1001" s="30" t="str">
        <f t="shared" si="316"/>
        <v>attributeTableBuilder.AddCustomAttributes(typeof(SetTextMainFrame), new Attribute[] { new DesignerLocalizedHelpURLAttribute(DesignerResource.RecorderMainframe_SetTextMainFrame_HelpURL)});</v>
      </c>
      <c r="AN1001" t="str">
        <f t="shared" si="323"/>
        <v>&lt;data name="RecorderMainframe_SetTextMainFrame_Value_DisplayName" xml:space="preserve"&gt;&lt;value&gt;Text&lt;/value&gt;&lt;/data&gt;</v>
      </c>
      <c r="AO1001" t="str">
        <f t="shared" si="317"/>
        <v>&lt;data name="RecorderMainframe_SetTextMainFrame_Value_Description" xml:space="preserve"&gt;&lt;value&gt;Text that is to be set.&lt;/value&gt;&lt;/data&gt;</v>
      </c>
      <c r="AP1001" t="str">
        <f t="shared" si="318"/>
        <v>&lt;data name="RecorderMainframe_SetTextMainFrame_Value_Category" xml:space="preserve"&gt;&lt;value&gt;Input&lt;/value&gt;&lt;/data&gt;</v>
      </c>
      <c r="AQ1001" t="str">
        <f t="shared" si="319"/>
        <v>&lt;data name="RecorderMainframe_SetTextMainFrame_DisplayName" xml:space="preserve"&gt;&lt;value&gt;Insert Text&lt;/value&gt;&lt;/data&gt;</v>
      </c>
      <c r="AR1001" t="str">
        <f t="shared" si="320"/>
        <v>&lt;data name="RecorderMainframe_SetTextMainFrame_Description" xml:space="preserve"&gt;&lt;value&gt;Inserts text at a given position on the console screen.&lt;/value&gt;&lt;/data&gt;</v>
      </c>
      <c r="AT1001" s="2" t="str">
        <f t="shared" si="326"/>
        <v xml:space="preserve">&lt;data name="RecorderMainframe_SetTextMainFrame_Value_DisplayName" xml:space="preserve"&gt;&lt;value&gt;Text&lt;/value&gt;&lt;/data&gt;_x000D_
&lt;data name="RecorderMainframe_SetTextMainFrame_Value_Description" xml:space="preserve"&gt;&lt;value&gt;Text that is to be set.&lt;/value&gt;&lt;/data&gt;_x000D_
&lt;data name="RecorderMainframe_SetTextMainFrame_Value_Category" xml:space="preserve"&gt;&lt;value&gt;Input&lt;/value&gt;&lt;/data&gt;_x000D_
&lt;data name="RecorderMainframe_SetTextMainFrame_DisplayName" xml:space="preserve"&gt;&lt;value&gt;Insert Text&lt;/value&gt;&lt;/data&gt;_x000D_
&lt;data name="RecorderMainframe_SetTextMainFrame_Description" xml:space="preserve"&gt;&lt;value&gt;Inserts text at a given position on the console screen.&lt;/value&gt;&lt;/data&gt;_x000D_
</v>
      </c>
      <c r="AU1001" s="30" t="str">
        <f t="shared" si="325"/>
        <v>&lt;data name="RecorderMainframe_SetTextMainFrame_HelpURL" xml:space="preserve"&gt;&lt;value&gt;Components/Recorder/Mainframe/InsertText.htm&lt;/value&gt;&lt;/data&gt;</v>
      </c>
      <c r="AV1001" t="str">
        <f t="shared" si="321"/>
        <v>&lt;data name="ToolBox_RecorderMainframe" xml:space="preserve"&gt;&lt;value&gt;Recorder{#}Mainframe&lt;/value&gt;&lt;/data&gt;</v>
      </c>
      <c r="AW1001" t="str">
        <f t="shared" si="322"/>
        <v>&lt;data name="RecorderMainframe_SetTextMainFrame_ICON" xml:space="preserve"&gt;&lt;value&gt;RecorderMainframeSetTextMainFrameICON&lt;/value&gt;&lt;/data&gt;</v>
      </c>
    </row>
    <row r="1002" spans="1:49" s="2" customFormat="1" ht="15">
      <c r="A1002" s="48">
        <v>4.2</v>
      </c>
      <c r="B1002" s="2" t="s">
        <v>538</v>
      </c>
      <c r="C1002" s="2" t="s">
        <v>536</v>
      </c>
      <c r="D1002" s="2" t="s">
        <v>2262</v>
      </c>
      <c r="E1002" s="101" t="s">
        <v>2263</v>
      </c>
      <c r="F1002" s="9" t="s">
        <v>2213</v>
      </c>
      <c r="G1002" s="9" t="s">
        <v>2213</v>
      </c>
      <c r="H1002" s="9"/>
      <c r="I1002" s="2">
        <v>1</v>
      </c>
      <c r="J1002" s="2">
        <v>1</v>
      </c>
      <c r="K1002" s="2" t="s">
        <v>595</v>
      </c>
      <c r="L1002" s="2" t="s">
        <v>9</v>
      </c>
      <c r="M1002" s="92"/>
      <c r="O1002" s="46" t="str">
        <f t="shared" si="311"/>
        <v>Components/Recorder/Mainframe/InsertText.htm</v>
      </c>
      <c r="P1002" s="47" t="s">
        <v>4438</v>
      </c>
      <c r="Q1002" s="49" t="s">
        <v>2264</v>
      </c>
      <c r="R1002" s="47" t="s">
        <v>2227</v>
      </c>
      <c r="S1002" s="9" t="s">
        <v>9</v>
      </c>
      <c r="U1002" s="2" t="s">
        <v>624</v>
      </c>
      <c r="V1002" s="2" t="s">
        <v>667</v>
      </c>
      <c r="Y1002" s="2" t="s">
        <v>4439</v>
      </c>
      <c r="Z1002" s="2" t="s">
        <v>2140</v>
      </c>
      <c r="AA1002" s="2" t="s">
        <v>591</v>
      </c>
      <c r="AB1002" s="2" t="s">
        <v>9</v>
      </c>
      <c r="AD1002" s="103" t="s">
        <v>592</v>
      </c>
      <c r="AF1002" s="30" t="str">
        <f t="shared" si="310"/>
        <v>attributeTableBuilder.AddCustomAttributes(typeof(SetTextMainFrame),"EventId", new Attribute[] { new DesignerLocalizedDisplayNameAttribute(DesignerResource.RecorderMainframe_SetTextMainFrame_EventId_DisplayName)});</v>
      </c>
      <c r="AG1002" t="str">
        <f t="shared" si="312"/>
        <v>attributeTableBuilder.AddCustomAttributes(typeof(SetTextMainFrame),"EventId", new Attribute[] { new DesignerLocalizedDescriptionAttribute(DesignerResource.RecorderMainframe_SetTextMainFrame_EventId_Description)});</v>
      </c>
      <c r="AH1002" t="str">
        <f t="shared" si="313"/>
        <v>attributeTableBuilder.AddCustomAttributes(typeof(SetTextMainFrame),"EventId", new Attribute[] { new DesignerLocalizedCategoryAttribute(DesignerResource.RecorderMainframe_SetTextMainFrame_EventId_Category)});</v>
      </c>
      <c r="AK1002" t="str">
        <f t="shared" si="314"/>
        <v>attributeTableBuilder.AddCustomAttributes(typeof(SetTextMainFrame), new Attribute[] { new DesignerLocalizedDisplayNameAttribute(DesignerResource.RecorderMainframe_SetTextMainFrame_DisplayName)});</v>
      </c>
      <c r="AL1002" t="str">
        <f t="shared" si="315"/>
        <v>attributeTableBuilder.AddCustomAttributes(typeof(SetTextMainFrame), new Attribute[] { new DesignerLocalizedDescriptionAttribute(DesignerResource.RecorderMainframe_SetTextMainFrame_Description)});</v>
      </c>
      <c r="AM1002" s="30" t="str">
        <f t="shared" si="316"/>
        <v>attributeTableBuilder.AddCustomAttributes(typeof(SetTextMainFrame), new Attribute[] { new DesignerLocalizedHelpURLAttribute(DesignerResource.RecorderMainframe_SetTextMainFrame_HelpURL)});</v>
      </c>
      <c r="AN1002" t="str">
        <f t="shared" si="323"/>
        <v>&lt;data name="RecorderMainframe_SetTextMainFrame_EventId_DisplayName" xml:space="preserve"&gt;&lt;value&gt;Event Id&lt;/value&gt;&lt;/data&gt;</v>
      </c>
      <c r="AO1002" t="str">
        <f t="shared" si="317"/>
        <v>&lt;data name="RecorderMainframe_SetTextMainFrame_EventId_Description" xml:space="preserve"&gt;&lt;value&gt;Event Id&lt;/value&gt;&lt;/data&gt;</v>
      </c>
      <c r="AP1002" t="str">
        <f t="shared" si="318"/>
        <v>&lt;data name="RecorderMainframe_SetTextMainFrame_EventId_Category" xml:space="preserve"&gt;&lt;value&gt;Input&lt;/value&gt;&lt;/data&gt;</v>
      </c>
      <c r="AQ1002" t="str">
        <f t="shared" si="319"/>
        <v>&lt;data name="RecorderMainframe_SetTextMainFrame_DisplayName" xml:space="preserve"&gt;&lt;value&gt;Insert Text&lt;/value&gt;&lt;/data&gt;</v>
      </c>
      <c r="AR1002" t="str">
        <f t="shared" si="320"/>
        <v>&lt;data name="RecorderMainframe_SetTextMainFrame_Description" xml:space="preserve"&gt;&lt;value&gt;Inserts text at a given position on the console screen.&lt;/value&gt;&lt;/data&gt;</v>
      </c>
      <c r="AT1002" s="2" t="str">
        <f t="shared" si="326"/>
        <v xml:space="preserve">&lt;data name="RecorderMainframe_SetTextMainFrame_EventId_DisplayName" xml:space="preserve"&gt;&lt;value&gt;Event Id&lt;/value&gt;&lt;/data&gt;_x000D_
&lt;data name="RecorderMainframe_SetTextMainFrame_EventId_Description" xml:space="preserve"&gt;&lt;value&gt;Event Id&lt;/value&gt;&lt;/data&gt;_x000D_
&lt;data name="RecorderMainframe_SetTextMainFrame_EventId_Category" xml:space="preserve"&gt;&lt;value&gt;Input&lt;/value&gt;&lt;/data&gt;_x000D_
&lt;data name="RecorderMainframe_SetTextMainFrame_DisplayName" xml:space="preserve"&gt;&lt;value&gt;Insert Text&lt;/value&gt;&lt;/data&gt;_x000D_
&lt;data name="RecorderMainframe_SetTextMainFrame_Description" xml:space="preserve"&gt;&lt;value&gt;Inserts text at a given position on the console screen.&lt;/value&gt;&lt;/data&gt;_x000D_
</v>
      </c>
      <c r="AU1002" s="30" t="str">
        <f t="shared" si="325"/>
        <v>&lt;data name="RecorderMainframe_SetTextMainFrame_HelpURL" xml:space="preserve"&gt;&lt;value&gt;Components/Recorder/Mainframe/InsertText.htm&lt;/value&gt;&lt;/data&gt;</v>
      </c>
      <c r="AV1002" t="str">
        <f t="shared" si="321"/>
        <v>&lt;data name="ToolBox_RecorderMainframe" xml:space="preserve"&gt;&lt;value&gt;Recorder{#}Mainframe&lt;/value&gt;&lt;/data&gt;</v>
      </c>
      <c r="AW1002" t="str">
        <f t="shared" si="322"/>
        <v>&lt;data name="RecorderMainframe_SetTextMainFrame_ICON" xml:space="preserve"&gt;&lt;value&gt;RecorderMainframeSetTextMainFrameICON&lt;/value&gt;&lt;/data&gt;</v>
      </c>
    </row>
    <row r="1003" spans="1:49" s="2" customFormat="1" ht="15">
      <c r="A1003" s="48">
        <v>4.2</v>
      </c>
      <c r="B1003" s="2" t="s">
        <v>538</v>
      </c>
      <c r="C1003" s="2" t="s">
        <v>536</v>
      </c>
      <c r="D1003" s="2" t="s">
        <v>2262</v>
      </c>
      <c r="E1003" s="101" t="s">
        <v>2263</v>
      </c>
      <c r="F1003" s="9" t="s">
        <v>2219</v>
      </c>
      <c r="G1003" s="43" t="s">
        <v>2218</v>
      </c>
      <c r="H1003" s="43"/>
      <c r="I1003" s="2">
        <v>1</v>
      </c>
      <c r="J1003" s="2">
        <v>1</v>
      </c>
      <c r="K1003" s="2" t="s">
        <v>595</v>
      </c>
      <c r="L1003" s="2" t="s">
        <v>9</v>
      </c>
      <c r="M1003" s="92"/>
      <c r="O1003" s="46" t="str">
        <f t="shared" si="311"/>
        <v>Components/Recorder/Mainframe/InsertText.htm</v>
      </c>
      <c r="P1003" s="47" t="s">
        <v>4438</v>
      </c>
      <c r="Q1003" s="49" t="s">
        <v>2264</v>
      </c>
      <c r="R1003" s="47" t="s">
        <v>2228</v>
      </c>
      <c r="S1003" s="9" t="s">
        <v>9</v>
      </c>
      <c r="U1003" s="2" t="s">
        <v>624</v>
      </c>
      <c r="V1003" s="2" t="s">
        <v>667</v>
      </c>
      <c r="Y1003" s="2" t="s">
        <v>4439</v>
      </c>
      <c r="Z1003" s="2" t="s">
        <v>2140</v>
      </c>
      <c r="AA1003" s="2" t="s">
        <v>591</v>
      </c>
      <c r="AB1003" s="2" t="s">
        <v>9</v>
      </c>
      <c r="AD1003" s="103" t="s">
        <v>592</v>
      </c>
      <c r="AF1003" s="30" t="str">
        <f t="shared" si="310"/>
        <v>attributeTableBuilder.AddCustomAttributes(typeof(SetTextMainFrame),"Session", new Attribute[] { new DesignerLocalizedDisplayNameAttribute(DesignerResource.RecorderMainframe_SetTextMainFrame_Session_DisplayName)});</v>
      </c>
      <c r="AG1003" t="str">
        <f t="shared" si="312"/>
        <v>attributeTableBuilder.AddCustomAttributes(typeof(SetTextMainFrame),"Session", new Attribute[] { new DesignerLocalizedDescriptionAttribute(DesignerResource.RecorderMainframe_SetTextMainFrame_Session_Description)});</v>
      </c>
      <c r="AH1003" t="str">
        <f t="shared" si="313"/>
        <v>attributeTableBuilder.AddCustomAttributes(typeof(SetTextMainFrame),"Session", new Attribute[] { new DesignerLocalizedCategoryAttribute(DesignerResource.RecorderMainframe_SetTextMainFrame_Session_Category)});</v>
      </c>
      <c r="AK1003" t="str">
        <f t="shared" si="314"/>
        <v>attributeTableBuilder.AddCustomAttributes(typeof(SetTextMainFrame), new Attribute[] { new DesignerLocalizedDisplayNameAttribute(DesignerResource.RecorderMainframe_SetTextMainFrame_DisplayName)});</v>
      </c>
      <c r="AL1003" t="str">
        <f t="shared" si="315"/>
        <v>attributeTableBuilder.AddCustomAttributes(typeof(SetTextMainFrame), new Attribute[] { new DesignerLocalizedDescriptionAttribute(DesignerResource.RecorderMainframe_SetTextMainFrame_Description)});</v>
      </c>
      <c r="AM1003" s="30" t="str">
        <f t="shared" si="316"/>
        <v>attributeTableBuilder.AddCustomAttributes(typeof(SetTextMainFrame), new Attribute[] { new DesignerLocalizedHelpURLAttribute(DesignerResource.RecorderMainframe_SetTextMainFrame_HelpURL)});</v>
      </c>
      <c r="AN1003" t="str">
        <f t="shared" si="323"/>
        <v>&lt;data name="RecorderMainframe_SetTextMainFrame_Session_DisplayName" xml:space="preserve"&gt;&lt;value&gt;Session Id&lt;/value&gt;&lt;/data&gt;</v>
      </c>
      <c r="AO1003" t="str">
        <f t="shared" si="317"/>
        <v>&lt;data name="RecorderMainframe_SetTextMainFrame_Session_Description" xml:space="preserve"&gt;&lt;value&gt;Session name.&lt;/value&gt;&lt;/data&gt;</v>
      </c>
      <c r="AP1003" t="str">
        <f t="shared" si="318"/>
        <v>&lt;data name="RecorderMainframe_SetTextMainFrame_Session_Category" xml:space="preserve"&gt;&lt;value&gt;Input&lt;/value&gt;&lt;/data&gt;</v>
      </c>
      <c r="AQ1003" t="str">
        <f t="shared" si="319"/>
        <v>&lt;data name="RecorderMainframe_SetTextMainFrame_DisplayName" xml:space="preserve"&gt;&lt;value&gt;Insert Text&lt;/value&gt;&lt;/data&gt;</v>
      </c>
      <c r="AR1003" t="str">
        <f t="shared" si="320"/>
        <v>&lt;data name="RecorderMainframe_SetTextMainFrame_Description" xml:space="preserve"&gt;&lt;value&gt;Inserts text at a given position on the console screen.&lt;/value&gt;&lt;/data&gt;</v>
      </c>
      <c r="AT1003" s="2" t="str">
        <f t="shared" si="326"/>
        <v xml:space="preserve">&lt;data name="RecorderMainframe_SetTextMainFrame_Session_DisplayName" xml:space="preserve"&gt;&lt;value&gt;Session Id&lt;/value&gt;&lt;/data&gt;_x000D_
&lt;data name="RecorderMainframe_SetTextMainFrame_Session_Description" xml:space="preserve"&gt;&lt;value&gt;Session name.&lt;/value&gt;&lt;/data&gt;_x000D_
&lt;data name="RecorderMainframe_SetTextMainFrame_Session_Category" xml:space="preserve"&gt;&lt;value&gt;Input&lt;/value&gt;&lt;/data&gt;_x000D_
&lt;data name="RecorderMainframe_SetTextMainFrame_DisplayName" xml:space="preserve"&gt;&lt;value&gt;Insert Text&lt;/value&gt;&lt;/data&gt;_x000D_
&lt;data name="RecorderMainframe_SetTextMainFrame_Description" xml:space="preserve"&gt;&lt;value&gt;Inserts text at a given position on the console screen.&lt;/value&gt;&lt;/data&gt;_x000D_
</v>
      </c>
      <c r="AU1003" s="30" t="str">
        <f t="shared" si="325"/>
        <v>&lt;data name="RecorderMainframe_SetTextMainFrame_HelpURL" xml:space="preserve"&gt;&lt;value&gt;Components/Recorder/Mainframe/InsertText.htm&lt;/value&gt;&lt;/data&gt;</v>
      </c>
      <c r="AV1003" t="str">
        <f t="shared" si="321"/>
        <v>&lt;data name="ToolBox_RecorderMainframe" xml:space="preserve"&gt;&lt;value&gt;Recorder{#}Mainframe&lt;/value&gt;&lt;/data&gt;</v>
      </c>
      <c r="AW1003" t="str">
        <f t="shared" si="322"/>
        <v>&lt;data name="RecorderMainframe_SetTextMainFrame_ICON" xml:space="preserve"&gt;&lt;value&gt;RecorderMainframeSetTextMainFrameICON&lt;/value&gt;&lt;/data&gt;</v>
      </c>
    </row>
    <row r="1004" spans="1:49" s="2" customFormat="1" ht="15">
      <c r="A1004" s="48">
        <v>4.2</v>
      </c>
      <c r="B1004" s="2" t="s">
        <v>538</v>
      </c>
      <c r="C1004" s="2" t="s">
        <v>536</v>
      </c>
      <c r="D1004" s="2" t="s">
        <v>2265</v>
      </c>
      <c r="E1004" s="101" t="s">
        <v>2266</v>
      </c>
      <c r="F1004" s="9"/>
      <c r="G1004" s="43"/>
      <c r="H1004" s="43"/>
      <c r="I1004" s="2">
        <v>0</v>
      </c>
      <c r="J1004" s="2">
        <v>1</v>
      </c>
      <c r="L1004" s="2" t="s">
        <v>9</v>
      </c>
      <c r="M1004" s="92"/>
      <c r="O1004" s="46" t="str">
        <f t="shared" si="311"/>
        <v>Components/Recorder/Mainframe/ScreenWait.htm</v>
      </c>
      <c r="P1004" s="47" t="s">
        <v>4438</v>
      </c>
      <c r="Q1004" s="49" t="s">
        <v>2267</v>
      </c>
      <c r="R1004" s="47" t="s">
        <v>11</v>
      </c>
      <c r="S1004" s="9" t="s">
        <v>9</v>
      </c>
      <c r="U1004" s="2" t="s">
        <v>624</v>
      </c>
      <c r="V1004" s="2" t="s">
        <v>1588</v>
      </c>
      <c r="Y1004" s="2" t="s">
        <v>4439</v>
      </c>
      <c r="Z1004" s="2" t="s">
        <v>2140</v>
      </c>
      <c r="AA1004" s="2" t="s">
        <v>591</v>
      </c>
      <c r="AB1004" s="2" t="s">
        <v>9</v>
      </c>
      <c r="AD1004" s="103" t="s">
        <v>592</v>
      </c>
      <c r="AF1004" s="30" t="str">
        <f t="shared" si="310"/>
        <v>attributeTableBuilder.AddCustomAttributes(typeof(WaitScreenTextMainFrame),"Delay", new Attribute[] { new DesignerLocalizedDisplayNameAttribute(DesignerResource.RecorderMainframe_WaitScreenTextMainFrame_Delay_DisplayName)});</v>
      </c>
      <c r="AG1004" t="str">
        <f t="shared" si="312"/>
        <v>attributeTableBuilder.AddCustomAttributes(typeof(WaitScreenTextMainFrame),"Delay", new Attribute[] { new DesignerLocalizedDescriptionAttribute(DesignerResource.RecorderMainframe_WaitScreenTextMainFrame_Delay_Description)});</v>
      </c>
      <c r="AH1004" t="str">
        <f t="shared" si="313"/>
        <v>attributeTableBuilder.AddCustomAttributes(typeof(WaitScreenTextMainFrame),"Delay", new Attribute[] { new DesignerLocalizedCategoryAttribute(DesignerResource.RecorderMainframe_WaitScreenTextMainFrame_Delay_Category)});</v>
      </c>
      <c r="AK1004" t="str">
        <f t="shared" si="314"/>
        <v>attributeTableBuilder.AddCustomAttributes(typeof(WaitScreenTextMainFrame), new Attribute[] { new DesignerLocalizedDisplayNameAttribute(DesignerResource.RecorderMainframe_WaitScreenTextMainFrame_DisplayName)});</v>
      </c>
      <c r="AL1004" t="str">
        <f t="shared" si="315"/>
        <v>attributeTableBuilder.AddCustomAttributes(typeof(WaitScreenTextMainFrame), new Attribute[] { new DesignerLocalizedDescriptionAttribute(DesignerResource.RecorderMainframe_WaitScreenTextMainFrame_Description)});</v>
      </c>
      <c r="AM1004" s="30" t="str">
        <f t="shared" si="316"/>
        <v>attributeTableBuilder.AddCustomAttributes(typeof(WaitScreenTextMainFrame), new Attribute[] { new DesignerLocalizedHelpURLAttribute(DesignerResource.RecorderMainframe_WaitScreenTextMainFrame_HelpURL)});</v>
      </c>
      <c r="AN1004" t="str">
        <f t="shared" si="323"/>
        <v>&lt;data name="RecorderMainframe_WaitScreenTextMainFrame_Delay_DisplayName" xml:space="preserve"&gt;&lt;value&gt;&lt;/value&gt;&lt;/data&gt;</v>
      </c>
      <c r="AO1004" t="str">
        <f t="shared" si="317"/>
        <v>&lt;data name="RecorderMainframe_WaitScreenTextMainFrame_Delay_Description" xml:space="preserve"&gt;&lt;value&gt;&lt;/value&gt;&lt;/data&gt;</v>
      </c>
      <c r="AP1004" t="str">
        <f t="shared" si="318"/>
        <v>&lt;data name="RecorderMainframe_WaitScreenTextMainFrame_Delay_Category" xml:space="preserve"&gt;&lt;value&gt;&lt;/value&gt;&lt;/data&gt;</v>
      </c>
      <c r="AQ1004" t="str">
        <f t="shared" si="319"/>
        <v>&lt;data name="RecorderMainframe_WaitScreenTextMainFrame_DisplayName" xml:space="preserve"&gt;&lt;value&gt;Screen Wait&lt;/value&gt;&lt;/data&gt;</v>
      </c>
      <c r="AR1004" t="str">
        <f t="shared" si="320"/>
        <v>&lt;data name="RecorderMainframe_WaitScreenTextMainFrame_Description" xml:space="preserve"&gt;&lt;value&gt;Polls the console screen for the required text.&lt;/value&gt;&lt;/data&gt;</v>
      </c>
      <c r="AT1004" s="2" t="str">
        <f t="shared" si="326"/>
        <v xml:space="preserve">&lt;data name="RecorderMainframe_WaitScreenTextMainFrame_Delay_DisplayName" xml:space="preserve"&gt;&lt;value&gt;&lt;/value&gt;&lt;/data&gt;_x000D_
&lt;data name="RecorderMainframe_WaitScreenTextMainFrame_Delay_Description" xml:space="preserve"&gt;&lt;value&gt;&lt;/value&gt;&lt;/data&gt;_x000D_
&lt;data name="RecorderMainframe_WaitScreenTextMainFrame_Delay_Category" xml:space="preserve"&gt;&lt;value&gt;&lt;/value&gt;&lt;/data&gt;_x000D_
&lt;data name="RecorderMainframe_WaitScreenTextMainFrame_DisplayName" xml:space="preserve"&gt;&lt;value&gt;Screen Wait&lt;/value&gt;&lt;/data&gt;_x000D_
&lt;data name="RecorderMainframe_WaitScreenTextMainFrame_Description" xml:space="preserve"&gt;&lt;value&gt;Polls the console screen for the required text.&lt;/value&gt;&lt;/data&gt;_x000D_
</v>
      </c>
      <c r="AU1004" s="30" t="str">
        <f t="shared" si="325"/>
        <v>&lt;data name="RecorderMainframe_WaitScreenTextMainFrame_HelpURL" xml:space="preserve"&gt;&lt;value&gt;Components/Recorder/Mainframe/ScreenWait.htm&lt;/value&gt;&lt;/data&gt;</v>
      </c>
      <c r="AV1004" t="str">
        <f t="shared" si="321"/>
        <v>&lt;data name="ToolBox_RecorderMainframe" xml:space="preserve"&gt;&lt;value&gt;Recorder{#}Mainframe&lt;/value&gt;&lt;/data&gt;</v>
      </c>
      <c r="AW1004" t="str">
        <f t="shared" si="322"/>
        <v>&lt;data name="RecorderMainframe_WaitScreenTextMainFrame_ICON" xml:space="preserve"&gt;&lt;value&gt;RecorderMainframeWaitScreenTextMainFrameICON&lt;/value&gt;&lt;/data&gt;</v>
      </c>
    </row>
    <row r="1005" spans="1:49" s="2" customFormat="1" ht="15">
      <c r="A1005" s="48">
        <v>4.2</v>
      </c>
      <c r="B1005" s="2" t="s">
        <v>538</v>
      </c>
      <c r="C1005" s="2" t="s">
        <v>536</v>
      </c>
      <c r="D1005" s="2" t="s">
        <v>2265</v>
      </c>
      <c r="E1005" s="101" t="s">
        <v>2266</v>
      </c>
      <c r="F1005" s="9" t="s">
        <v>1759</v>
      </c>
      <c r="G1005" s="43" t="s">
        <v>2268</v>
      </c>
      <c r="H1005" s="43"/>
      <c r="I1005" s="2">
        <v>1</v>
      </c>
      <c r="J1005" s="2">
        <v>1</v>
      </c>
      <c r="K1005" s="2" t="s">
        <v>595</v>
      </c>
      <c r="L1005" s="2" t="s">
        <v>9</v>
      </c>
      <c r="M1005" s="92" t="s">
        <v>2199</v>
      </c>
      <c r="O1005" s="46" t="str">
        <f t="shared" si="311"/>
        <v>Components/Recorder/Mainframe/ScreenWait.htm</v>
      </c>
      <c r="P1005" s="47" t="s">
        <v>4438</v>
      </c>
      <c r="Q1005" s="49" t="s">
        <v>2267</v>
      </c>
      <c r="R1005" s="47" t="s">
        <v>2269</v>
      </c>
      <c r="S1005" s="9" t="s">
        <v>9</v>
      </c>
      <c r="U1005" s="2" t="s">
        <v>681</v>
      </c>
      <c r="V1005" s="2" t="s">
        <v>667</v>
      </c>
      <c r="Y1005" s="2" t="s">
        <v>4439</v>
      </c>
      <c r="Z1005" s="2" t="s">
        <v>2140</v>
      </c>
      <c r="AA1005" s="2" t="s">
        <v>591</v>
      </c>
      <c r="AB1005" s="2" t="s">
        <v>9</v>
      </c>
      <c r="AD1005" s="103" t="s">
        <v>592</v>
      </c>
      <c r="AF1005" s="30" t="str">
        <f t="shared" si="310"/>
        <v>attributeTableBuilder.AddCustomAttributes(typeof(WaitScreenTextMainFrame),"TimeOut", new Attribute[] { new DesignerLocalizedDisplayNameAttribute(DesignerResource.RecorderMainframe_WaitScreenTextMainFrame_TimeOut_DisplayName)});</v>
      </c>
      <c r="AG1005" t="str">
        <f t="shared" si="312"/>
        <v>attributeTableBuilder.AddCustomAttributes(typeof(WaitScreenTextMainFrame),"TimeOut", new Attribute[] { new DesignerLocalizedDescriptionAttribute(DesignerResource.RecorderMainframe_WaitScreenTextMainFrame_TimeOut_Description)});</v>
      </c>
      <c r="AH1005" t="str">
        <f t="shared" si="313"/>
        <v>attributeTableBuilder.AddCustomAttributes(typeof(WaitScreenTextMainFrame),"TimeOut", new Attribute[] { new DesignerLocalizedCategoryAttribute(DesignerResource.RecorderMainframe_WaitScreenTextMainFrame_TimeOut_Category)});</v>
      </c>
      <c r="AK1005" t="str">
        <f t="shared" si="314"/>
        <v>attributeTableBuilder.AddCustomAttributes(typeof(WaitScreenTextMainFrame), new Attribute[] { new DesignerLocalizedDisplayNameAttribute(DesignerResource.RecorderMainframe_WaitScreenTextMainFrame_DisplayName)});</v>
      </c>
      <c r="AL1005" t="str">
        <f t="shared" si="315"/>
        <v>attributeTableBuilder.AddCustomAttributes(typeof(WaitScreenTextMainFrame), new Attribute[] { new DesignerLocalizedDescriptionAttribute(DesignerResource.RecorderMainframe_WaitScreenTextMainFrame_Description)});</v>
      </c>
      <c r="AM1005" s="30" t="str">
        <f t="shared" si="316"/>
        <v>attributeTableBuilder.AddCustomAttributes(typeof(WaitScreenTextMainFrame), new Attribute[] { new DesignerLocalizedHelpURLAttribute(DesignerResource.RecorderMainframe_WaitScreenTextMainFrame_HelpURL)});</v>
      </c>
      <c r="AN1005" t="str">
        <f t="shared" si="323"/>
        <v>&lt;data name="RecorderMainframe_WaitScreenTextMainFrame_TimeOut_DisplayName" xml:space="preserve"&gt;&lt;value&gt;Timeout (MS)&lt;/value&gt;&lt;/data&gt;</v>
      </c>
      <c r="AO1005" t="str">
        <f t="shared" si="317"/>
        <v>&lt;data name="RecorderMainframe_WaitScreenTextMainFrame_TimeOut_Description" xml:space="preserve"&gt;&lt;value&gt;Poll timeout.&lt;/value&gt;&lt;/data&gt;</v>
      </c>
      <c r="AP1005" t="str">
        <f t="shared" si="318"/>
        <v>&lt;data name="RecorderMainframe_WaitScreenTextMainFrame_TimeOut_Category" xml:space="preserve"&gt;&lt;value&gt;Input&lt;/value&gt;&lt;/data&gt;</v>
      </c>
      <c r="AQ1005" t="str">
        <f t="shared" si="319"/>
        <v>&lt;data name="RecorderMainframe_WaitScreenTextMainFrame_DisplayName" xml:space="preserve"&gt;&lt;value&gt;Screen Wait&lt;/value&gt;&lt;/data&gt;</v>
      </c>
      <c r="AR1005" t="str">
        <f t="shared" si="320"/>
        <v>&lt;data name="RecorderMainframe_WaitScreenTextMainFrame_Description" xml:space="preserve"&gt;&lt;value&gt;Polls the console screen for the required text.&lt;/value&gt;&lt;/data&gt;</v>
      </c>
      <c r="AT1005" s="2" t="str">
        <f t="shared" si="326"/>
        <v xml:space="preserve">&lt;data name="RecorderMainframe_WaitScreenTextMainFrame_TimeOut_DisplayName" xml:space="preserve"&gt;&lt;value&gt;Timeout (MS)&lt;/value&gt;&lt;/data&gt;_x000D_
&lt;data name="RecorderMainframe_WaitScreenTextMainFrame_TimeOut_Description" xml:space="preserve"&gt;&lt;value&gt;Poll timeout.&lt;/value&gt;&lt;/data&gt;_x000D_
&lt;data name="RecorderMainframe_WaitScreenTextMainFrame_TimeOut_Category" xml:space="preserve"&gt;&lt;value&gt;Input&lt;/value&gt;&lt;/data&gt;_x000D_
&lt;data name="RecorderMainframe_WaitScreenTextMainFrame_DisplayName" xml:space="preserve"&gt;&lt;value&gt;Screen Wait&lt;/value&gt;&lt;/data&gt;_x000D_
&lt;data name="RecorderMainframe_WaitScreenTextMainFrame_Description" xml:space="preserve"&gt;&lt;value&gt;Polls the console screen for the required text.&lt;/value&gt;&lt;/data&gt;_x000D_
</v>
      </c>
      <c r="AU1005" s="30" t="str">
        <f t="shared" si="325"/>
        <v>&lt;data name="RecorderMainframe_WaitScreenTextMainFrame_HelpURL" xml:space="preserve"&gt;&lt;value&gt;Components/Recorder/Mainframe/ScreenWait.htm&lt;/value&gt;&lt;/data&gt;</v>
      </c>
      <c r="AV1005" t="str">
        <f t="shared" si="321"/>
        <v>&lt;data name="ToolBox_RecorderMainframe" xml:space="preserve"&gt;&lt;value&gt;Recorder{#}Mainframe&lt;/value&gt;&lt;/data&gt;</v>
      </c>
      <c r="AW1005" t="str">
        <f t="shared" si="322"/>
        <v>&lt;data name="RecorderMainframe_WaitScreenTextMainFrame_ICON" xml:space="preserve"&gt;&lt;value&gt;RecorderMainframeWaitScreenTextMainFrameICON&lt;/value&gt;&lt;/data&gt;</v>
      </c>
    </row>
    <row r="1006" spans="1:49" s="2" customFormat="1" ht="15">
      <c r="A1006" s="48">
        <v>4.2</v>
      </c>
      <c r="B1006" s="2" t="s">
        <v>538</v>
      </c>
      <c r="C1006" s="2" t="s">
        <v>536</v>
      </c>
      <c r="D1006" s="2" t="s">
        <v>2265</v>
      </c>
      <c r="E1006" s="101" t="s">
        <v>2266</v>
      </c>
      <c r="F1006" s="9" t="s">
        <v>11</v>
      </c>
      <c r="G1006" s="43" t="s">
        <v>2270</v>
      </c>
      <c r="H1006" s="43"/>
      <c r="I1006" s="2">
        <v>1</v>
      </c>
      <c r="J1006" s="2">
        <v>1</v>
      </c>
      <c r="K1006" s="2" t="s">
        <v>595</v>
      </c>
      <c r="L1006" s="2" t="s">
        <v>9</v>
      </c>
      <c r="M1006" s="92" t="s">
        <v>2271</v>
      </c>
      <c r="O1006" s="46" t="str">
        <f t="shared" si="311"/>
        <v>Components/Recorder/Mainframe/ScreenWait.htm</v>
      </c>
      <c r="P1006" s="47" t="s">
        <v>4438</v>
      </c>
      <c r="Q1006" s="49" t="s">
        <v>2267</v>
      </c>
      <c r="R1006" s="47" t="s">
        <v>2272</v>
      </c>
      <c r="S1006" s="9" t="s">
        <v>9</v>
      </c>
      <c r="U1006" s="2" t="s">
        <v>681</v>
      </c>
      <c r="V1006" s="2" t="s">
        <v>667</v>
      </c>
      <c r="Y1006" s="2" t="s">
        <v>4439</v>
      </c>
      <c r="Z1006" s="2" t="s">
        <v>2140</v>
      </c>
      <c r="AA1006" s="2" t="s">
        <v>591</v>
      </c>
      <c r="AB1006" s="2" t="s">
        <v>9</v>
      </c>
      <c r="AD1006" s="103" t="s">
        <v>592</v>
      </c>
      <c r="AF1006" s="30" t="str">
        <f t="shared" si="310"/>
        <v>attributeTableBuilder.AddCustomAttributes(typeof(WaitScreenTextMainFrame),"DelayOut", new Attribute[] { new DesignerLocalizedDisplayNameAttribute(DesignerResource.RecorderMainframe_WaitScreenTextMainFrame_DelayOut_DisplayName)});</v>
      </c>
      <c r="AG1006" t="str">
        <f t="shared" si="312"/>
        <v>attributeTableBuilder.AddCustomAttributes(typeof(WaitScreenTextMainFrame),"DelayOut", new Attribute[] { new DesignerLocalizedDescriptionAttribute(DesignerResource.RecorderMainframe_WaitScreenTextMainFrame_DelayOut_Description)});</v>
      </c>
      <c r="AH1006" t="str">
        <f t="shared" si="313"/>
        <v>attributeTableBuilder.AddCustomAttributes(typeof(WaitScreenTextMainFrame),"DelayOut", new Attribute[] { new DesignerLocalizedCategoryAttribute(DesignerResource.RecorderMainframe_WaitScreenTextMainFrame_DelayOut_Category)});</v>
      </c>
      <c r="AK1006" t="str">
        <f t="shared" si="314"/>
        <v>attributeTableBuilder.AddCustomAttributes(typeof(WaitScreenTextMainFrame), new Attribute[] { new DesignerLocalizedDisplayNameAttribute(DesignerResource.RecorderMainframe_WaitScreenTextMainFrame_DisplayName)});</v>
      </c>
      <c r="AL1006" t="str">
        <f t="shared" si="315"/>
        <v>attributeTableBuilder.AddCustomAttributes(typeof(WaitScreenTextMainFrame), new Attribute[] { new DesignerLocalizedDescriptionAttribute(DesignerResource.RecorderMainframe_WaitScreenTextMainFrame_Description)});</v>
      </c>
      <c r="AM1006" s="30" t="str">
        <f t="shared" si="316"/>
        <v>attributeTableBuilder.AddCustomAttributes(typeof(WaitScreenTextMainFrame), new Attribute[] { new DesignerLocalizedHelpURLAttribute(DesignerResource.RecorderMainframe_WaitScreenTextMainFrame_HelpURL)});</v>
      </c>
      <c r="AN1006" t="str">
        <f t="shared" si="323"/>
        <v>&lt;data name="RecorderMainframe_WaitScreenTextMainFrame_DelayOut_DisplayName" xml:space="preserve"&gt;&lt;value&gt;Delay&lt;/value&gt;&lt;/data&gt;</v>
      </c>
      <c r="AO1006" t="str">
        <f t="shared" si="317"/>
        <v>&lt;data name="RecorderMainframe_WaitScreenTextMainFrame_DelayOut_Description" xml:space="preserve"&gt;&lt;value&gt;Delay between two consecutive polling.&lt;/value&gt;&lt;/data&gt;</v>
      </c>
      <c r="AP1006" t="str">
        <f t="shared" si="318"/>
        <v>&lt;data name="RecorderMainframe_WaitScreenTextMainFrame_DelayOut_Category" xml:space="preserve"&gt;&lt;value&gt;Input&lt;/value&gt;&lt;/data&gt;</v>
      </c>
      <c r="AQ1006" t="str">
        <f t="shared" si="319"/>
        <v>&lt;data name="RecorderMainframe_WaitScreenTextMainFrame_DisplayName" xml:space="preserve"&gt;&lt;value&gt;Screen Wait&lt;/value&gt;&lt;/data&gt;</v>
      </c>
      <c r="AR1006" t="str">
        <f t="shared" si="320"/>
        <v>&lt;data name="RecorderMainframe_WaitScreenTextMainFrame_Description" xml:space="preserve"&gt;&lt;value&gt;Polls the console screen for the required text.&lt;/value&gt;&lt;/data&gt;</v>
      </c>
      <c r="AT1006" s="2" t="str">
        <f t="shared" si="326"/>
        <v xml:space="preserve">&lt;data name="RecorderMainframe_WaitScreenTextMainFrame_DelayOut_DisplayName" xml:space="preserve"&gt;&lt;value&gt;Delay&lt;/value&gt;&lt;/data&gt;_x000D_
&lt;data name="RecorderMainframe_WaitScreenTextMainFrame_DelayOut_Description" xml:space="preserve"&gt;&lt;value&gt;Delay between two consecutive polling.&lt;/value&gt;&lt;/data&gt;_x000D_
&lt;data name="RecorderMainframe_WaitScreenTextMainFrame_DelayOut_Category" xml:space="preserve"&gt;&lt;value&gt;Input&lt;/value&gt;&lt;/data&gt;_x000D_
&lt;data name="RecorderMainframe_WaitScreenTextMainFrame_DisplayName" xml:space="preserve"&gt;&lt;value&gt;Screen Wait&lt;/value&gt;&lt;/data&gt;_x000D_
&lt;data name="RecorderMainframe_WaitScreenTextMainFrame_Description" xml:space="preserve"&gt;&lt;value&gt;Polls the console screen for the required text.&lt;/value&gt;&lt;/data&gt;_x000D_
</v>
      </c>
      <c r="AU1006" s="30" t="str">
        <f t="shared" si="325"/>
        <v>&lt;data name="RecorderMainframe_WaitScreenTextMainFrame_HelpURL" xml:space="preserve"&gt;&lt;value&gt;Components/Recorder/Mainframe/ScreenWait.htm&lt;/value&gt;&lt;/data&gt;</v>
      </c>
      <c r="AV1006" t="str">
        <f t="shared" si="321"/>
        <v>&lt;data name="ToolBox_RecorderMainframe" xml:space="preserve"&gt;&lt;value&gt;Recorder{#}Mainframe&lt;/value&gt;&lt;/data&gt;</v>
      </c>
      <c r="AW1006" t="str">
        <f t="shared" si="322"/>
        <v>&lt;data name="RecorderMainframe_WaitScreenTextMainFrame_ICON" xml:space="preserve"&gt;&lt;value&gt;RecorderMainframeWaitScreenTextMainFrameICON&lt;/value&gt;&lt;/data&gt;</v>
      </c>
    </row>
    <row r="1007" spans="1:49" s="2" customFormat="1" ht="15">
      <c r="A1007" s="48">
        <v>4.2</v>
      </c>
      <c r="B1007" s="2" t="s">
        <v>538</v>
      </c>
      <c r="C1007" s="2" t="s">
        <v>536</v>
      </c>
      <c r="D1007" s="2" t="s">
        <v>2265</v>
      </c>
      <c r="E1007" s="101" t="s">
        <v>2266</v>
      </c>
      <c r="F1007" s="9" t="s">
        <v>2273</v>
      </c>
      <c r="G1007" s="43" t="s">
        <v>2274</v>
      </c>
      <c r="H1007" s="43"/>
      <c r="I1007" s="2">
        <v>1</v>
      </c>
      <c r="J1007" s="2">
        <v>1</v>
      </c>
      <c r="K1007" s="2" t="s">
        <v>595</v>
      </c>
      <c r="L1007" s="2" t="s">
        <v>9</v>
      </c>
      <c r="M1007" s="92"/>
      <c r="O1007" s="46" t="str">
        <f t="shared" si="311"/>
        <v>Components/Recorder/Mainframe/ScreenWait.htm</v>
      </c>
      <c r="P1007" s="47" t="s">
        <v>4438</v>
      </c>
      <c r="Q1007" s="49" t="s">
        <v>2267</v>
      </c>
      <c r="R1007" s="47" t="s">
        <v>2275</v>
      </c>
      <c r="S1007" s="9" t="s">
        <v>9</v>
      </c>
      <c r="U1007" s="2" t="s">
        <v>624</v>
      </c>
      <c r="V1007" s="2" t="s">
        <v>667</v>
      </c>
      <c r="Y1007" s="2" t="s">
        <v>4439</v>
      </c>
      <c r="Z1007" s="2" t="s">
        <v>2140</v>
      </c>
      <c r="AA1007" s="2" t="s">
        <v>591</v>
      </c>
      <c r="AB1007" s="2" t="s">
        <v>9</v>
      </c>
      <c r="AD1007" s="103" t="s">
        <v>592</v>
      </c>
      <c r="AF1007" s="30" t="str">
        <f t="shared" si="310"/>
        <v>attributeTableBuilder.AddCustomAttributes(typeof(WaitScreenTextMainFrame),"MatchCase", new Attribute[] { new DesignerLocalizedDisplayNameAttribute(DesignerResource.RecorderMainframe_WaitScreenTextMainFrame_MatchCase_DisplayName)});</v>
      </c>
      <c r="AG1007" t="str">
        <f t="shared" si="312"/>
        <v>attributeTableBuilder.AddCustomAttributes(typeof(WaitScreenTextMainFrame),"MatchCase", new Attribute[] { new DesignerLocalizedDescriptionAttribute(DesignerResource.RecorderMainframe_WaitScreenTextMainFrame_MatchCase_Description)});</v>
      </c>
      <c r="AH1007" t="str">
        <f t="shared" si="313"/>
        <v>attributeTableBuilder.AddCustomAttributes(typeof(WaitScreenTextMainFrame),"MatchCase", new Attribute[] { new DesignerLocalizedCategoryAttribute(DesignerResource.RecorderMainframe_WaitScreenTextMainFrame_MatchCase_Category)});</v>
      </c>
      <c r="AK1007" t="str">
        <f t="shared" si="314"/>
        <v>attributeTableBuilder.AddCustomAttributes(typeof(WaitScreenTextMainFrame), new Attribute[] { new DesignerLocalizedDisplayNameAttribute(DesignerResource.RecorderMainframe_WaitScreenTextMainFrame_DisplayName)});</v>
      </c>
      <c r="AL1007" t="str">
        <f t="shared" si="315"/>
        <v>attributeTableBuilder.AddCustomAttributes(typeof(WaitScreenTextMainFrame), new Attribute[] { new DesignerLocalizedDescriptionAttribute(DesignerResource.RecorderMainframe_WaitScreenTextMainFrame_Description)});</v>
      </c>
      <c r="AM1007" s="30" t="str">
        <f t="shared" si="316"/>
        <v>attributeTableBuilder.AddCustomAttributes(typeof(WaitScreenTextMainFrame), new Attribute[] { new DesignerLocalizedHelpURLAttribute(DesignerResource.RecorderMainframe_WaitScreenTextMainFrame_HelpURL)});</v>
      </c>
      <c r="AN1007" t="str">
        <f t="shared" si="323"/>
        <v>&lt;data name="RecorderMainframe_WaitScreenTextMainFrame_MatchCase_DisplayName" xml:space="preserve"&gt;&lt;value&gt;Match Case&lt;/value&gt;&lt;/data&gt;</v>
      </c>
      <c r="AO1007" t="str">
        <f t="shared" si="317"/>
        <v>&lt;data name="RecorderMainframe_WaitScreenTextMainFrame_MatchCase_Description" xml:space="preserve"&gt;&lt;value&gt;Text to be found on the console screen.&lt;/value&gt;&lt;/data&gt;</v>
      </c>
      <c r="AP1007" t="str">
        <f t="shared" si="318"/>
        <v>&lt;data name="RecorderMainframe_WaitScreenTextMainFrame_MatchCase_Category" xml:space="preserve"&gt;&lt;value&gt;Input&lt;/value&gt;&lt;/data&gt;</v>
      </c>
      <c r="AQ1007" t="str">
        <f t="shared" si="319"/>
        <v>&lt;data name="RecorderMainframe_WaitScreenTextMainFrame_DisplayName" xml:space="preserve"&gt;&lt;value&gt;Screen Wait&lt;/value&gt;&lt;/data&gt;</v>
      </c>
      <c r="AR1007" t="str">
        <f t="shared" si="320"/>
        <v>&lt;data name="RecorderMainframe_WaitScreenTextMainFrame_Description" xml:space="preserve"&gt;&lt;value&gt;Polls the console screen for the required text.&lt;/value&gt;&lt;/data&gt;</v>
      </c>
      <c r="AT1007" s="2" t="str">
        <f t="shared" si="326"/>
        <v xml:space="preserve">&lt;data name="RecorderMainframe_WaitScreenTextMainFrame_MatchCase_DisplayName" xml:space="preserve"&gt;&lt;value&gt;Match Case&lt;/value&gt;&lt;/data&gt;_x000D_
&lt;data name="RecorderMainframe_WaitScreenTextMainFrame_MatchCase_Description" xml:space="preserve"&gt;&lt;value&gt;Text to be found on the console screen.&lt;/value&gt;&lt;/data&gt;_x000D_
&lt;data name="RecorderMainframe_WaitScreenTextMainFrame_MatchCase_Category" xml:space="preserve"&gt;&lt;value&gt;Input&lt;/value&gt;&lt;/data&gt;_x000D_
&lt;data name="RecorderMainframe_WaitScreenTextMainFrame_DisplayName" xml:space="preserve"&gt;&lt;value&gt;Screen Wait&lt;/value&gt;&lt;/data&gt;_x000D_
&lt;data name="RecorderMainframe_WaitScreenTextMainFrame_Description" xml:space="preserve"&gt;&lt;value&gt;Polls the console screen for the required text.&lt;/value&gt;&lt;/data&gt;_x000D_
</v>
      </c>
      <c r="AU1007" s="30" t="str">
        <f t="shared" si="325"/>
        <v>&lt;data name="RecorderMainframe_WaitScreenTextMainFrame_HelpURL" xml:space="preserve"&gt;&lt;value&gt;Components/Recorder/Mainframe/ScreenWait.htm&lt;/value&gt;&lt;/data&gt;</v>
      </c>
      <c r="AV1007" t="str">
        <f t="shared" si="321"/>
        <v>&lt;data name="ToolBox_RecorderMainframe" xml:space="preserve"&gt;&lt;value&gt;Recorder{#}Mainframe&lt;/value&gt;&lt;/data&gt;</v>
      </c>
      <c r="AW1007" t="str">
        <f t="shared" si="322"/>
        <v>&lt;data name="RecorderMainframe_WaitScreenTextMainFrame_ICON" xml:space="preserve"&gt;&lt;value&gt;RecorderMainframeWaitScreenTextMainFrameICON&lt;/value&gt;&lt;/data&gt;</v>
      </c>
    </row>
    <row r="1008" spans="1:49" s="2" customFormat="1" ht="15">
      <c r="A1008" s="48">
        <v>4.2</v>
      </c>
      <c r="B1008" s="2" t="s">
        <v>538</v>
      </c>
      <c r="C1008" s="2" t="s">
        <v>536</v>
      </c>
      <c r="D1008" s="2" t="s">
        <v>2265</v>
      </c>
      <c r="E1008" s="101" t="s">
        <v>2266</v>
      </c>
      <c r="F1008" s="9" t="s">
        <v>2222</v>
      </c>
      <c r="G1008" s="43" t="s">
        <v>2231</v>
      </c>
      <c r="H1008" s="43"/>
      <c r="I1008" s="2">
        <v>0</v>
      </c>
      <c r="J1008" s="2">
        <v>1</v>
      </c>
      <c r="K1008" s="2" t="s">
        <v>595</v>
      </c>
      <c r="L1008" s="2" t="s">
        <v>9</v>
      </c>
      <c r="M1008" s="92"/>
      <c r="O1008" s="46" t="str">
        <f t="shared" si="311"/>
        <v>Components/Recorder/Mainframe/ScreenWait.htm</v>
      </c>
      <c r="P1008" s="47" t="s">
        <v>4438</v>
      </c>
      <c r="Q1008" s="49" t="s">
        <v>2267</v>
      </c>
      <c r="R1008" s="47" t="s">
        <v>2223</v>
      </c>
      <c r="S1008" s="9" t="s">
        <v>9</v>
      </c>
      <c r="U1008" s="2" t="s">
        <v>681</v>
      </c>
      <c r="V1008" s="2" t="s">
        <v>1588</v>
      </c>
      <c r="Y1008" s="2" t="s">
        <v>4439</v>
      </c>
      <c r="Z1008" s="2" t="s">
        <v>2140</v>
      </c>
      <c r="AA1008" s="2" t="s">
        <v>591</v>
      </c>
      <c r="AB1008" s="2" t="s">
        <v>9</v>
      </c>
      <c r="AD1008" s="103" t="s">
        <v>592</v>
      </c>
      <c r="AF1008" s="30" t="str">
        <f t="shared" si="310"/>
        <v>attributeTableBuilder.AddCustomAttributes(typeof(WaitScreenTextMainFrame),"MainframeScreenSizeX", new Attribute[] { new DesignerLocalizedDisplayNameAttribute(DesignerResource.RecorderMainframe_WaitScreenTextMainFrame_MainframeScreenSizeX_DisplayName)});</v>
      </c>
      <c r="AG1008" t="str">
        <f t="shared" si="312"/>
        <v>attributeTableBuilder.AddCustomAttributes(typeof(WaitScreenTextMainFrame),"MainframeScreenSizeX", new Attribute[] { new DesignerLocalizedDescriptionAttribute(DesignerResource.RecorderMainframe_WaitScreenTextMainFrame_MainframeScreenSizeX_Description)});</v>
      </c>
      <c r="AH1008" t="str">
        <f t="shared" si="313"/>
        <v>attributeTableBuilder.AddCustomAttributes(typeof(WaitScreenTextMainFrame),"MainframeScreenSizeX", new Attribute[] { new DesignerLocalizedCategoryAttribute(DesignerResource.RecorderMainframe_WaitScreenTextMainFrame_MainframeScreenSizeX_Category)});</v>
      </c>
      <c r="AK1008" t="str">
        <f t="shared" si="314"/>
        <v>attributeTableBuilder.AddCustomAttributes(typeof(WaitScreenTextMainFrame), new Attribute[] { new DesignerLocalizedDisplayNameAttribute(DesignerResource.RecorderMainframe_WaitScreenTextMainFrame_DisplayName)});</v>
      </c>
      <c r="AL1008" t="str">
        <f t="shared" si="315"/>
        <v>attributeTableBuilder.AddCustomAttributes(typeof(WaitScreenTextMainFrame), new Attribute[] { new DesignerLocalizedDescriptionAttribute(DesignerResource.RecorderMainframe_WaitScreenTextMainFrame_Description)});</v>
      </c>
      <c r="AM1008" s="30" t="str">
        <f t="shared" si="316"/>
        <v>attributeTableBuilder.AddCustomAttributes(typeof(WaitScreenTextMainFrame), new Attribute[] { new DesignerLocalizedHelpURLAttribute(DesignerResource.RecorderMainframe_WaitScreenTextMainFrame_HelpURL)});</v>
      </c>
      <c r="AN1008" t="str">
        <f t="shared" si="323"/>
        <v>&lt;data name="RecorderMainframe_WaitScreenTextMainFrame_MainframeScreenSizeX_DisplayName" xml:space="preserve"&gt;&lt;value&gt;Screen Width&lt;/value&gt;&lt;/data&gt;</v>
      </c>
      <c r="AO1008" t="str">
        <f t="shared" si="317"/>
        <v>&lt;data name="RecorderMainframe_WaitScreenTextMainFrame_MainframeScreenSizeX_Description" xml:space="preserve"&gt;&lt;value&gt;Height of the session in terms of number of screen lines starting from top to bottom of the screen.&lt;/value&gt;&lt;/data&gt;</v>
      </c>
      <c r="AP1008" t="str">
        <f t="shared" si="318"/>
        <v>&lt;data name="RecorderMainframe_WaitScreenTextMainFrame_MainframeScreenSizeX_Category" xml:space="preserve"&gt;&lt;value&gt;Input&lt;/value&gt;&lt;/data&gt;</v>
      </c>
      <c r="AQ1008" t="str">
        <f t="shared" si="319"/>
        <v>&lt;data name="RecorderMainframe_WaitScreenTextMainFrame_DisplayName" xml:space="preserve"&gt;&lt;value&gt;Screen Wait&lt;/value&gt;&lt;/data&gt;</v>
      </c>
      <c r="AR1008" t="str">
        <f t="shared" si="320"/>
        <v>&lt;data name="RecorderMainframe_WaitScreenTextMainFrame_Description" xml:space="preserve"&gt;&lt;value&gt;Polls the console screen for the required text.&lt;/value&gt;&lt;/data&gt;</v>
      </c>
      <c r="AT1008" s="2" t="str">
        <f t="shared" si="326"/>
        <v xml:space="preserve">&lt;data name="RecorderMainframe_WaitScreenTextMainFrame_MainframeScreenSizeX_DisplayName" xml:space="preserve"&gt;&lt;value&gt;Screen Width&lt;/value&gt;&lt;/data&gt;_x000D_
&lt;data name="RecorderMainframe_WaitScreenTextMainFrame_MainframeScreenSizeX_Description" xml:space="preserve"&gt;&lt;value&gt;Height of the session in terms of number of screen lines starting from top to bottom of the screen.&lt;/value&gt;&lt;/data&gt;_x000D_
&lt;data name="RecorderMainframe_WaitScreenTextMainFrame_MainframeScreenSizeX_Category" xml:space="preserve"&gt;&lt;value&gt;Input&lt;/value&gt;&lt;/data&gt;_x000D_
&lt;data name="RecorderMainframe_WaitScreenTextMainFrame_DisplayName" xml:space="preserve"&gt;&lt;value&gt;Screen Wait&lt;/value&gt;&lt;/data&gt;_x000D_
&lt;data name="RecorderMainframe_WaitScreenTextMainFrame_Description" xml:space="preserve"&gt;&lt;value&gt;Polls the console screen for the required text.&lt;/value&gt;&lt;/data&gt;_x000D_
</v>
      </c>
      <c r="AU1008" s="30" t="str">
        <f t="shared" si="325"/>
        <v>&lt;data name="RecorderMainframe_WaitScreenTextMainFrame_HelpURL" xml:space="preserve"&gt;&lt;value&gt;Components/Recorder/Mainframe/ScreenWait.htm&lt;/value&gt;&lt;/data&gt;</v>
      </c>
      <c r="AV1008" t="str">
        <f t="shared" si="321"/>
        <v>&lt;data name="ToolBox_RecorderMainframe" xml:space="preserve"&gt;&lt;value&gt;Recorder{#}Mainframe&lt;/value&gt;&lt;/data&gt;</v>
      </c>
      <c r="AW1008" t="str">
        <f t="shared" si="322"/>
        <v>&lt;data name="RecorderMainframe_WaitScreenTextMainFrame_ICON" xml:space="preserve"&gt;&lt;value&gt;RecorderMainframeWaitScreenTextMainFrameICON&lt;/value&gt;&lt;/data&gt;</v>
      </c>
    </row>
    <row r="1009" spans="1:141" s="2" customFormat="1" ht="15">
      <c r="A1009" s="48">
        <v>4.2</v>
      </c>
      <c r="B1009" s="2" t="s">
        <v>538</v>
      </c>
      <c r="C1009" s="2" t="s">
        <v>536</v>
      </c>
      <c r="D1009" s="2" t="s">
        <v>2265</v>
      </c>
      <c r="E1009" s="101" t="s">
        <v>2266</v>
      </c>
      <c r="F1009" s="9" t="s">
        <v>2224</v>
      </c>
      <c r="G1009" s="43" t="s">
        <v>2232</v>
      </c>
      <c r="H1009" s="43"/>
      <c r="I1009" s="2">
        <v>0</v>
      </c>
      <c r="J1009" s="2">
        <v>1</v>
      </c>
      <c r="K1009" s="2" t="s">
        <v>595</v>
      </c>
      <c r="L1009" s="2" t="s">
        <v>9</v>
      </c>
      <c r="M1009" s="92"/>
      <c r="O1009" s="46" t="str">
        <f t="shared" si="311"/>
        <v>Components/Recorder/Mainframe/ScreenWait.htm</v>
      </c>
      <c r="P1009" s="47" t="s">
        <v>4438</v>
      </c>
      <c r="Q1009" s="49" t="s">
        <v>2267</v>
      </c>
      <c r="R1009" s="47" t="s">
        <v>2225</v>
      </c>
      <c r="S1009" s="9" t="s">
        <v>9</v>
      </c>
      <c r="U1009" s="2" t="s">
        <v>681</v>
      </c>
      <c r="V1009" s="2" t="s">
        <v>1588</v>
      </c>
      <c r="Y1009" s="2" t="s">
        <v>4439</v>
      </c>
      <c r="Z1009" s="2" t="s">
        <v>2140</v>
      </c>
      <c r="AA1009" s="2" t="s">
        <v>591</v>
      </c>
      <c r="AB1009" s="2" t="s">
        <v>9</v>
      </c>
      <c r="AD1009" s="103" t="s">
        <v>592</v>
      </c>
      <c r="AF1009" s="30" t="str">
        <f t="shared" si="310"/>
        <v>attributeTableBuilder.AddCustomAttributes(typeof(WaitScreenTextMainFrame),"MainframeScreenSizeY", new Attribute[] { new DesignerLocalizedDisplayNameAttribute(DesignerResource.RecorderMainframe_WaitScreenTextMainFrame_MainframeScreenSizeY_DisplayName)});</v>
      </c>
      <c r="AG1009" t="str">
        <f t="shared" si="312"/>
        <v>attributeTableBuilder.AddCustomAttributes(typeof(WaitScreenTextMainFrame),"MainframeScreenSizeY", new Attribute[] { new DesignerLocalizedDescriptionAttribute(DesignerResource.RecorderMainframe_WaitScreenTextMainFrame_MainframeScreenSizeY_Description)});</v>
      </c>
      <c r="AH1009" t="str">
        <f t="shared" si="313"/>
        <v>attributeTableBuilder.AddCustomAttributes(typeof(WaitScreenTextMainFrame),"MainframeScreenSizeY", new Attribute[] { new DesignerLocalizedCategoryAttribute(DesignerResource.RecorderMainframe_WaitScreenTextMainFrame_MainframeScreenSizeY_Category)});</v>
      </c>
      <c r="AK1009" t="str">
        <f t="shared" si="314"/>
        <v>attributeTableBuilder.AddCustomAttributes(typeof(WaitScreenTextMainFrame), new Attribute[] { new DesignerLocalizedDisplayNameAttribute(DesignerResource.RecorderMainframe_WaitScreenTextMainFrame_DisplayName)});</v>
      </c>
      <c r="AL1009" t="str">
        <f t="shared" si="315"/>
        <v>attributeTableBuilder.AddCustomAttributes(typeof(WaitScreenTextMainFrame), new Attribute[] { new DesignerLocalizedDescriptionAttribute(DesignerResource.RecorderMainframe_WaitScreenTextMainFrame_Description)});</v>
      </c>
      <c r="AM1009" s="30" t="str">
        <f t="shared" si="316"/>
        <v>attributeTableBuilder.AddCustomAttributes(typeof(WaitScreenTextMainFrame), new Attribute[] { new DesignerLocalizedHelpURLAttribute(DesignerResource.RecorderMainframe_WaitScreenTextMainFrame_HelpURL)});</v>
      </c>
      <c r="AN1009" t="str">
        <f t="shared" si="323"/>
        <v>&lt;data name="RecorderMainframe_WaitScreenTextMainFrame_MainframeScreenSizeY_DisplayName" xml:space="preserve"&gt;&lt;value&gt;Screen Height&lt;/value&gt;&lt;/data&gt;</v>
      </c>
      <c r="AO1009" t="str">
        <f t="shared" si="317"/>
        <v>&lt;data name="RecorderMainframe_WaitScreenTextMainFrame_MainframeScreenSizeY_Description" xml:space="preserve"&gt;&lt;value&gt;Width of the session in terms of number of characters on a given screen line.&lt;/value&gt;&lt;/data&gt;</v>
      </c>
      <c r="AP1009" t="str">
        <f t="shared" si="318"/>
        <v>&lt;data name="RecorderMainframe_WaitScreenTextMainFrame_MainframeScreenSizeY_Category" xml:space="preserve"&gt;&lt;value&gt;Input&lt;/value&gt;&lt;/data&gt;</v>
      </c>
      <c r="AQ1009" t="str">
        <f t="shared" si="319"/>
        <v>&lt;data name="RecorderMainframe_WaitScreenTextMainFrame_DisplayName" xml:space="preserve"&gt;&lt;value&gt;Screen Wait&lt;/value&gt;&lt;/data&gt;</v>
      </c>
      <c r="AR1009" t="str">
        <f t="shared" si="320"/>
        <v>&lt;data name="RecorderMainframe_WaitScreenTextMainFrame_Description" xml:space="preserve"&gt;&lt;value&gt;Polls the console screen for the required text.&lt;/value&gt;&lt;/data&gt;</v>
      </c>
      <c r="AT1009" s="2" t="str">
        <f t="shared" si="326"/>
        <v xml:space="preserve">&lt;data name="RecorderMainframe_WaitScreenTextMainFrame_MainframeScreenSizeY_DisplayName" xml:space="preserve"&gt;&lt;value&gt;Screen Height&lt;/value&gt;&lt;/data&gt;_x000D_
&lt;data name="RecorderMainframe_WaitScreenTextMainFrame_MainframeScreenSizeY_Description" xml:space="preserve"&gt;&lt;value&gt;Width of the session in terms of number of characters on a given screen line.&lt;/value&gt;&lt;/data&gt;_x000D_
&lt;data name="RecorderMainframe_WaitScreenTextMainFrame_MainframeScreenSizeY_Category" xml:space="preserve"&gt;&lt;value&gt;Input&lt;/value&gt;&lt;/data&gt;_x000D_
&lt;data name="RecorderMainframe_WaitScreenTextMainFrame_DisplayName" xml:space="preserve"&gt;&lt;value&gt;Screen Wait&lt;/value&gt;&lt;/data&gt;_x000D_
&lt;data name="RecorderMainframe_WaitScreenTextMainFrame_Description" xml:space="preserve"&gt;&lt;value&gt;Polls the console screen for the required text.&lt;/value&gt;&lt;/data&gt;_x000D_
</v>
      </c>
      <c r="AU1009" s="30" t="str">
        <f t="shared" si="325"/>
        <v>&lt;data name="RecorderMainframe_WaitScreenTextMainFrame_HelpURL" xml:space="preserve"&gt;&lt;value&gt;Components/Recorder/Mainframe/ScreenWait.htm&lt;/value&gt;&lt;/data&gt;</v>
      </c>
      <c r="AV1009" t="str">
        <f t="shared" si="321"/>
        <v>&lt;data name="ToolBox_RecorderMainframe" xml:space="preserve"&gt;&lt;value&gt;Recorder{#}Mainframe&lt;/value&gt;&lt;/data&gt;</v>
      </c>
      <c r="AW1009" t="str">
        <f t="shared" si="322"/>
        <v>&lt;data name="RecorderMainframe_WaitScreenTextMainFrame_ICON" xml:space="preserve"&gt;&lt;value&gt;RecorderMainframeWaitScreenTextMainFrameICON&lt;/value&gt;&lt;/data&gt;</v>
      </c>
    </row>
    <row r="1010" spans="1:141" s="2" customFormat="1" ht="15">
      <c r="A1010" s="48">
        <v>4.2</v>
      </c>
      <c r="B1010" s="2" t="s">
        <v>538</v>
      </c>
      <c r="C1010" s="2" t="s">
        <v>536</v>
      </c>
      <c r="D1010" s="2" t="s">
        <v>2265</v>
      </c>
      <c r="E1010" s="101" t="s">
        <v>2266</v>
      </c>
      <c r="F1010" s="9" t="s">
        <v>2213</v>
      </c>
      <c r="G1010" s="43" t="s">
        <v>2214</v>
      </c>
      <c r="H1010" s="43"/>
      <c r="I1010" s="2">
        <v>0</v>
      </c>
      <c r="J1010" s="2">
        <v>1</v>
      </c>
      <c r="K1010" s="2" t="s">
        <v>595</v>
      </c>
      <c r="L1010" s="2" t="s">
        <v>9</v>
      </c>
      <c r="M1010" s="92"/>
      <c r="O1010" s="46" t="str">
        <f t="shared" si="311"/>
        <v>Components/Recorder/Mainframe/ScreenWait.htm</v>
      </c>
      <c r="P1010" s="47" t="s">
        <v>4438</v>
      </c>
      <c r="Q1010" s="49" t="s">
        <v>2267</v>
      </c>
      <c r="R1010" s="47" t="s">
        <v>2227</v>
      </c>
      <c r="S1010" s="9" t="s">
        <v>9</v>
      </c>
      <c r="U1010" s="2" t="s">
        <v>624</v>
      </c>
      <c r="V1010" s="2" t="s">
        <v>1588</v>
      </c>
      <c r="Y1010" s="2" t="s">
        <v>4439</v>
      </c>
      <c r="Z1010" s="2" t="s">
        <v>2140</v>
      </c>
      <c r="AA1010" s="2" t="s">
        <v>591</v>
      </c>
      <c r="AB1010" s="2" t="s">
        <v>9</v>
      </c>
      <c r="AD1010" s="103" t="s">
        <v>592</v>
      </c>
      <c r="AF1010" s="30" t="str">
        <f t="shared" si="310"/>
        <v>attributeTableBuilder.AddCustomAttributes(typeof(WaitScreenTextMainFrame),"EventId", new Attribute[] { new DesignerLocalizedDisplayNameAttribute(DesignerResource.RecorderMainframe_WaitScreenTextMainFrame_EventId_DisplayName)});</v>
      </c>
      <c r="AG1010" t="str">
        <f t="shared" si="312"/>
        <v>attributeTableBuilder.AddCustomAttributes(typeof(WaitScreenTextMainFrame),"EventId", new Attribute[] { new DesignerLocalizedDescriptionAttribute(DesignerResource.RecorderMainframe_WaitScreenTextMainFrame_EventId_Description)});</v>
      </c>
      <c r="AH1010" t="str">
        <f t="shared" si="313"/>
        <v>attributeTableBuilder.AddCustomAttributes(typeof(WaitScreenTextMainFrame),"EventId", new Attribute[] { new DesignerLocalizedCategoryAttribute(DesignerResource.RecorderMainframe_WaitScreenTextMainFrame_EventId_Category)});</v>
      </c>
      <c r="AK1010" t="str">
        <f t="shared" si="314"/>
        <v>attributeTableBuilder.AddCustomAttributes(typeof(WaitScreenTextMainFrame), new Attribute[] { new DesignerLocalizedDisplayNameAttribute(DesignerResource.RecorderMainframe_WaitScreenTextMainFrame_DisplayName)});</v>
      </c>
      <c r="AL1010" t="str">
        <f t="shared" si="315"/>
        <v>attributeTableBuilder.AddCustomAttributes(typeof(WaitScreenTextMainFrame), new Attribute[] { new DesignerLocalizedDescriptionAttribute(DesignerResource.RecorderMainframe_WaitScreenTextMainFrame_Description)});</v>
      </c>
      <c r="AM1010" s="30" t="str">
        <f t="shared" si="316"/>
        <v>attributeTableBuilder.AddCustomAttributes(typeof(WaitScreenTextMainFrame), new Attribute[] { new DesignerLocalizedHelpURLAttribute(DesignerResource.RecorderMainframe_WaitScreenTextMainFrame_HelpURL)});</v>
      </c>
      <c r="AN1010" t="str">
        <f t="shared" si="323"/>
        <v>&lt;data name="RecorderMainframe_WaitScreenTextMainFrame_EventId_DisplayName" xml:space="preserve"&gt;&lt;value&gt;Event Id&lt;/value&gt;&lt;/data&gt;</v>
      </c>
      <c r="AO1010" t="str">
        <f t="shared" si="317"/>
        <v>&lt;data name="RecorderMainframe_WaitScreenTextMainFrame_EventId_Description" xml:space="preserve"&gt;&lt;value&gt;Emulator Id. For example, the Id value for IBM Personal Commincations is pcsws,&lt;/value&gt;&lt;/data&gt;</v>
      </c>
      <c r="AP1010" t="str">
        <f t="shared" si="318"/>
        <v>&lt;data name="RecorderMainframe_WaitScreenTextMainFrame_EventId_Category" xml:space="preserve"&gt;&lt;value&gt;Input&lt;/value&gt;&lt;/data&gt;</v>
      </c>
      <c r="AQ1010" t="str">
        <f t="shared" si="319"/>
        <v>&lt;data name="RecorderMainframe_WaitScreenTextMainFrame_DisplayName" xml:space="preserve"&gt;&lt;value&gt;Screen Wait&lt;/value&gt;&lt;/data&gt;</v>
      </c>
      <c r="AR1010" t="str">
        <f t="shared" si="320"/>
        <v>&lt;data name="RecorderMainframe_WaitScreenTextMainFrame_Description" xml:space="preserve"&gt;&lt;value&gt;Polls the console screen for the required text.&lt;/value&gt;&lt;/data&gt;</v>
      </c>
      <c r="AT1010" s="2" t="str">
        <f t="shared" si="326"/>
        <v xml:space="preserve">&lt;data name="RecorderMainframe_WaitScreenTextMainFrame_EventId_DisplayName" xml:space="preserve"&gt;&lt;value&gt;Event Id&lt;/value&gt;&lt;/data&gt;_x000D_
&lt;data name="RecorderMainframe_WaitScreenTextMainFrame_EventId_Description" xml:space="preserve"&gt;&lt;value&gt;Emulator Id. For example, the Id value for IBM Personal Commincations is pcsws,&lt;/value&gt;&lt;/data&gt;_x000D_
&lt;data name="RecorderMainframe_WaitScreenTextMainFrame_EventId_Category" xml:space="preserve"&gt;&lt;value&gt;Input&lt;/value&gt;&lt;/data&gt;_x000D_
&lt;data name="RecorderMainframe_WaitScreenTextMainFrame_DisplayName" xml:space="preserve"&gt;&lt;value&gt;Screen Wait&lt;/value&gt;&lt;/data&gt;_x000D_
&lt;data name="RecorderMainframe_WaitScreenTextMainFrame_Description" xml:space="preserve"&gt;&lt;value&gt;Polls the console screen for the required text.&lt;/value&gt;&lt;/data&gt;_x000D_
</v>
      </c>
      <c r="AU1010" s="30" t="str">
        <f t="shared" si="325"/>
        <v>&lt;data name="RecorderMainframe_WaitScreenTextMainFrame_HelpURL" xml:space="preserve"&gt;&lt;value&gt;Components/Recorder/Mainframe/ScreenWait.htm&lt;/value&gt;&lt;/data&gt;</v>
      </c>
      <c r="AV1010" t="str">
        <f t="shared" si="321"/>
        <v>&lt;data name="ToolBox_RecorderMainframe" xml:space="preserve"&gt;&lt;value&gt;Recorder{#}Mainframe&lt;/value&gt;&lt;/data&gt;</v>
      </c>
      <c r="AW1010" t="str">
        <f t="shared" si="322"/>
        <v>&lt;data name="RecorderMainframe_WaitScreenTextMainFrame_ICON" xml:space="preserve"&gt;&lt;value&gt;RecorderMainframeWaitScreenTextMainFrameICON&lt;/value&gt;&lt;/data&gt;</v>
      </c>
    </row>
    <row r="1011" spans="1:141" s="79" customFormat="1" ht="15">
      <c r="A1011" s="106"/>
      <c r="B1011" s="2" t="s">
        <v>538</v>
      </c>
      <c r="C1011" s="2" t="s">
        <v>536</v>
      </c>
      <c r="D1011" s="2" t="s">
        <v>2265</v>
      </c>
      <c r="E1011" s="101" t="s">
        <v>2266</v>
      </c>
      <c r="F1011" s="9" t="s">
        <v>587</v>
      </c>
      <c r="I1011" s="2">
        <v>1</v>
      </c>
      <c r="J1011" s="2">
        <v>1</v>
      </c>
      <c r="K1011" s="2" t="s">
        <v>587</v>
      </c>
      <c r="L1011" s="2" t="s">
        <v>9</v>
      </c>
      <c r="M1011" s="208"/>
      <c r="O1011" s="46" t="str">
        <f t="shared" si="311"/>
        <v>Components/Recorder/Mainframe/ScreenWait.htm</v>
      </c>
      <c r="P1011" s="47" t="s">
        <v>4438</v>
      </c>
      <c r="Q1011" s="49" t="s">
        <v>2267</v>
      </c>
      <c r="R1011" s="47" t="s">
        <v>587</v>
      </c>
      <c r="S1011" s="9" t="s">
        <v>9</v>
      </c>
      <c r="U1011" s="2" t="s">
        <v>1285</v>
      </c>
      <c r="V1011" s="79" t="s">
        <v>667</v>
      </c>
      <c r="Y1011" s="2" t="s">
        <v>4439</v>
      </c>
      <c r="Z1011" s="2" t="s">
        <v>2140</v>
      </c>
      <c r="AA1011" s="2" t="s">
        <v>591</v>
      </c>
      <c r="AB1011" s="2" t="s">
        <v>9</v>
      </c>
      <c r="AD1011" s="107"/>
      <c r="AF1011" s="30" t="str">
        <f t="shared" si="310"/>
        <v>attributeTableBuilder.AddCustomAttributes(typeof(WaitScreenTextMainFrame),"Output", new Attribute[] { new DesignerLocalizedDisplayNameAttribute(DesignerResource.RecorderMainframe_WaitScreenTextMainFrame_Output_DisplayName)});</v>
      </c>
      <c r="AG1011" t="str">
        <f t="shared" si="312"/>
        <v>attributeTableBuilder.AddCustomAttributes(typeof(WaitScreenTextMainFrame),"Output", new Attribute[] { new DesignerLocalizedDescriptionAttribute(DesignerResource.RecorderMainframe_WaitScreenTextMainFrame_Output_Description)});</v>
      </c>
      <c r="AH1011" t="str">
        <f t="shared" si="313"/>
        <v>attributeTableBuilder.AddCustomAttributes(typeof(WaitScreenTextMainFrame),"Output", new Attribute[] { new DesignerLocalizedCategoryAttribute(DesignerResource.RecorderMainframe_WaitScreenTextMainFrame_Output_Category)});</v>
      </c>
      <c r="AK1011" t="str">
        <f t="shared" si="314"/>
        <v>attributeTableBuilder.AddCustomAttributes(typeof(WaitScreenTextMainFrame), new Attribute[] { new DesignerLocalizedDisplayNameAttribute(DesignerResource.RecorderMainframe_WaitScreenTextMainFrame_DisplayName)});</v>
      </c>
      <c r="AL1011" t="str">
        <f t="shared" si="315"/>
        <v>attributeTableBuilder.AddCustomAttributes(typeof(WaitScreenTextMainFrame), new Attribute[] { new DesignerLocalizedDescriptionAttribute(DesignerResource.RecorderMainframe_WaitScreenTextMainFrame_Description)});</v>
      </c>
      <c r="AM1011" s="30" t="str">
        <f t="shared" si="316"/>
        <v>attributeTableBuilder.AddCustomAttributes(typeof(WaitScreenTextMainFrame), new Attribute[] { new DesignerLocalizedHelpURLAttribute(DesignerResource.RecorderMainframe_WaitScreenTextMainFrame_HelpURL)});</v>
      </c>
      <c r="AN1011" t="str">
        <f t="shared" si="323"/>
        <v>&lt;data name="RecorderMainframe_WaitScreenTextMainFrame_Output_DisplayName" xml:space="preserve"&gt;&lt;value&gt;Output&lt;/value&gt;&lt;/data&gt;</v>
      </c>
      <c r="AO1011" t="str">
        <f t="shared" si="317"/>
        <v>&lt;data name="RecorderMainframe_WaitScreenTextMainFrame_Output_Description" xml:space="preserve"&gt;&lt;value&gt;&lt;/value&gt;&lt;/data&gt;</v>
      </c>
      <c r="AP1011" t="str">
        <f t="shared" si="318"/>
        <v>&lt;data name="RecorderMainframe_WaitScreenTextMainFrame_Output_Category" xml:space="preserve"&gt;&lt;value&gt;Output&lt;/value&gt;&lt;/data&gt;</v>
      </c>
      <c r="AQ1011" t="str">
        <f t="shared" si="319"/>
        <v>&lt;data name="RecorderMainframe_WaitScreenTextMainFrame_DisplayName" xml:space="preserve"&gt;&lt;value&gt;Screen Wait&lt;/value&gt;&lt;/data&gt;</v>
      </c>
      <c r="AR1011" t="str">
        <f t="shared" si="320"/>
        <v>&lt;data name="RecorderMainframe_WaitScreenTextMainFrame_Description" xml:space="preserve"&gt;&lt;value&gt;Polls the console screen for the required text.&lt;/value&gt;&lt;/data&gt;</v>
      </c>
      <c r="AU1011" s="30" t="str">
        <f t="shared" si="325"/>
        <v>&lt;data name="RecorderMainframe_WaitScreenTextMainFrame_HelpURL" xml:space="preserve"&gt;&lt;value&gt;Components/Recorder/Mainframe/ScreenWait.htm&lt;/value&gt;&lt;/data&gt;</v>
      </c>
      <c r="AV1011" t="str">
        <f t="shared" si="321"/>
        <v>&lt;data name="ToolBox_RecorderMainframe" xml:space="preserve"&gt;&lt;value&gt;Recorder{#}Mainframe&lt;/value&gt;&lt;/data&gt;</v>
      </c>
      <c r="AW1011" t="str">
        <f t="shared" si="322"/>
        <v>&lt;data name="RecorderMainframe_WaitScreenTextMainFrame_ICON" xml:space="preserve"&gt;&lt;value&gt;RecorderMainframeWaitScreenTextMainFrameICON&lt;/value&gt;&lt;/data&gt;</v>
      </c>
    </row>
    <row r="1012" spans="1:141" s="79" customFormat="1" ht="15">
      <c r="A1012" s="106">
        <v>4.2</v>
      </c>
      <c r="B1012" s="2" t="s">
        <v>538</v>
      </c>
      <c r="C1012" s="79" t="s">
        <v>536</v>
      </c>
      <c r="D1012" s="79" t="s">
        <v>2265</v>
      </c>
      <c r="E1012" s="101" t="s">
        <v>2266</v>
      </c>
      <c r="F1012" s="9" t="s">
        <v>2219</v>
      </c>
      <c r="G1012" s="43" t="s">
        <v>2218</v>
      </c>
      <c r="H1012" s="80"/>
      <c r="I1012" s="79">
        <v>0</v>
      </c>
      <c r="J1012" s="79">
        <v>1</v>
      </c>
      <c r="K1012" s="2" t="s">
        <v>595</v>
      </c>
      <c r="L1012" s="2" t="s">
        <v>9</v>
      </c>
      <c r="M1012" s="208"/>
      <c r="O1012" s="46" t="str">
        <f t="shared" si="311"/>
        <v>Components/Recorder/Mainframe/ScreenWait.htm</v>
      </c>
      <c r="P1012" s="47" t="s">
        <v>4438</v>
      </c>
      <c r="Q1012" s="49" t="s">
        <v>2267</v>
      </c>
      <c r="R1012" s="47" t="s">
        <v>2228</v>
      </c>
      <c r="S1012" s="9" t="s">
        <v>9</v>
      </c>
      <c r="U1012" s="79" t="s">
        <v>624</v>
      </c>
      <c r="V1012" s="79" t="s">
        <v>9</v>
      </c>
      <c r="Y1012" s="2" t="s">
        <v>4439</v>
      </c>
      <c r="Z1012" s="2" t="s">
        <v>2140</v>
      </c>
      <c r="AA1012" s="2" t="s">
        <v>591</v>
      </c>
      <c r="AB1012" s="2" t="s">
        <v>9</v>
      </c>
      <c r="AD1012" s="107" t="s">
        <v>592</v>
      </c>
      <c r="AF1012" s="30" t="str">
        <f t="shared" si="310"/>
        <v>attributeTableBuilder.AddCustomAttributes(typeof(WaitScreenTextMainFrame),"Session", new Attribute[] { new DesignerLocalizedDisplayNameAttribute(DesignerResource.RecorderMainframe_WaitScreenTextMainFrame_Session_DisplayName)});</v>
      </c>
      <c r="AG1012" t="str">
        <f t="shared" si="312"/>
        <v>attributeTableBuilder.AddCustomAttributes(typeof(WaitScreenTextMainFrame),"Session", new Attribute[] { new DesignerLocalizedDescriptionAttribute(DesignerResource.RecorderMainframe_WaitScreenTextMainFrame_Session_Description)});</v>
      </c>
      <c r="AH1012" t="str">
        <f t="shared" si="313"/>
        <v>attributeTableBuilder.AddCustomAttributes(typeof(WaitScreenTextMainFrame),"Session", new Attribute[] { new DesignerLocalizedCategoryAttribute(DesignerResource.RecorderMainframe_WaitScreenTextMainFrame_Session_Category)});</v>
      </c>
      <c r="AK1012" t="str">
        <f t="shared" si="314"/>
        <v>attributeTableBuilder.AddCustomAttributes(typeof(WaitScreenTextMainFrame), new Attribute[] { new DesignerLocalizedDisplayNameAttribute(DesignerResource.RecorderMainframe_WaitScreenTextMainFrame_DisplayName)});</v>
      </c>
      <c r="AL1012" t="str">
        <f t="shared" si="315"/>
        <v>attributeTableBuilder.AddCustomAttributes(typeof(WaitScreenTextMainFrame), new Attribute[] { new DesignerLocalizedDescriptionAttribute(DesignerResource.RecorderMainframe_WaitScreenTextMainFrame_Description)});</v>
      </c>
      <c r="AM1012" s="30" t="str">
        <f t="shared" si="316"/>
        <v>attributeTableBuilder.AddCustomAttributes(typeof(WaitScreenTextMainFrame), new Attribute[] { new DesignerLocalizedHelpURLAttribute(DesignerResource.RecorderMainframe_WaitScreenTextMainFrame_HelpURL)});</v>
      </c>
      <c r="AN1012" t="str">
        <f t="shared" si="323"/>
        <v>&lt;data name="RecorderMainframe_WaitScreenTextMainFrame_Session_DisplayName" xml:space="preserve"&gt;&lt;value&gt;Session Id&lt;/value&gt;&lt;/data&gt;</v>
      </c>
      <c r="AO1012" t="str">
        <f t="shared" si="317"/>
        <v>&lt;data name="RecorderMainframe_WaitScreenTextMainFrame_Session_Description" xml:space="preserve"&gt;&lt;value&gt;Session name.&lt;/value&gt;&lt;/data&gt;</v>
      </c>
      <c r="AP1012" t="str">
        <f t="shared" si="318"/>
        <v>&lt;data name="RecorderMainframe_WaitScreenTextMainFrame_Session_Category" xml:space="preserve"&gt;&lt;value&gt;Input&lt;/value&gt;&lt;/data&gt;</v>
      </c>
      <c r="AQ1012" t="str">
        <f t="shared" si="319"/>
        <v>&lt;data name="RecorderMainframe_WaitScreenTextMainFrame_DisplayName" xml:space="preserve"&gt;&lt;value&gt;Screen Wait&lt;/value&gt;&lt;/data&gt;</v>
      </c>
      <c r="AR1012" t="str">
        <f t="shared" si="320"/>
        <v>&lt;data name="RecorderMainframe_WaitScreenTextMainFrame_Description" xml:space="preserve"&gt;&lt;value&gt;Polls the console screen for the required text.&lt;/value&gt;&lt;/data&gt;</v>
      </c>
      <c r="AT1012" s="79" t="str">
        <f t="shared" ref="AT1012:AT1025" si="327">$AN1012&amp;CHAR(13)&amp;CHAR(10)&amp;$AO1012&amp;CHAR(13)&amp;CHAR(10)&amp;$AP1012&amp;CHAR(13)&amp;CHAR(10)&amp;$AQ1012&amp;CHAR(13)&amp;CHAR(10)&amp;$AR1012&amp;CHAR(13)&amp;CHAR(10)</f>
        <v xml:space="preserve">&lt;data name="RecorderMainframe_WaitScreenTextMainFrame_Session_DisplayName" xml:space="preserve"&gt;&lt;value&gt;Session Id&lt;/value&gt;&lt;/data&gt;_x000D_
&lt;data name="RecorderMainframe_WaitScreenTextMainFrame_Session_Description" xml:space="preserve"&gt;&lt;value&gt;Session name.&lt;/value&gt;&lt;/data&gt;_x000D_
&lt;data name="RecorderMainframe_WaitScreenTextMainFrame_Session_Category" xml:space="preserve"&gt;&lt;value&gt;Input&lt;/value&gt;&lt;/data&gt;_x000D_
&lt;data name="RecorderMainframe_WaitScreenTextMainFrame_DisplayName" xml:space="preserve"&gt;&lt;value&gt;Screen Wait&lt;/value&gt;&lt;/data&gt;_x000D_
&lt;data name="RecorderMainframe_WaitScreenTextMainFrame_Description" xml:space="preserve"&gt;&lt;value&gt;Polls the console screen for the required text.&lt;/value&gt;&lt;/data&gt;_x000D_
</v>
      </c>
      <c r="AU1012" s="30" t="str">
        <f t="shared" si="325"/>
        <v>&lt;data name="RecorderMainframe_WaitScreenTextMainFrame_HelpURL" xml:space="preserve"&gt;&lt;value&gt;Components/Recorder/Mainframe/ScreenWait.htm&lt;/value&gt;&lt;/data&gt;</v>
      </c>
      <c r="AV1012" t="str">
        <f t="shared" si="321"/>
        <v>&lt;data name="ToolBox_RecorderMainframe" xml:space="preserve"&gt;&lt;value&gt;Recorder{#}Mainframe&lt;/value&gt;&lt;/data&gt;</v>
      </c>
      <c r="AW1012" t="str">
        <f t="shared" si="322"/>
        <v>&lt;data name="RecorderMainframe_WaitScreenTextMainFrame_ICON" xml:space="preserve"&gt;&lt;value&gt;RecorderMainframeWaitScreenTextMainFrameICON&lt;/value&gt;&lt;/data&gt;</v>
      </c>
    </row>
    <row r="1013" spans="1:141" s="2" customFormat="1" ht="15">
      <c r="A1013" s="48">
        <v>4.2</v>
      </c>
      <c r="B1013" s="2" t="s">
        <v>538</v>
      </c>
      <c r="C1013" s="2" t="s">
        <v>536</v>
      </c>
      <c r="D1013" s="2" t="s">
        <v>2276</v>
      </c>
      <c r="E1013" s="2" t="s">
        <v>2276</v>
      </c>
      <c r="F1013" s="9" t="s">
        <v>587</v>
      </c>
      <c r="G1013" s="43"/>
      <c r="H1013" s="43"/>
      <c r="I1013" s="2">
        <v>1</v>
      </c>
      <c r="J1013" s="2">
        <v>1</v>
      </c>
      <c r="K1013" s="2" t="s">
        <v>587</v>
      </c>
      <c r="L1013" s="2" t="s">
        <v>9</v>
      </c>
      <c r="M1013" s="92"/>
      <c r="O1013" s="46" t="str">
        <f t="shared" si="311"/>
        <v>Components/Recorder/Mainframe/BaseActivity.htm</v>
      </c>
      <c r="P1013" s="47" t="s">
        <v>4438</v>
      </c>
      <c r="Q1013" s="49" t="s">
        <v>2276</v>
      </c>
      <c r="R1013" s="47" t="s">
        <v>587</v>
      </c>
      <c r="S1013" s="9" t="s">
        <v>9</v>
      </c>
      <c r="U1013" s="2" t="s">
        <v>1285</v>
      </c>
      <c r="V1013" s="2" t="s">
        <v>667</v>
      </c>
      <c r="Y1013" s="2" t="s">
        <v>4439</v>
      </c>
      <c r="Z1013" s="2" t="s">
        <v>2140</v>
      </c>
      <c r="AA1013" s="2" t="s">
        <v>591</v>
      </c>
      <c r="AB1013" s="2" t="s">
        <v>9</v>
      </c>
      <c r="AD1013" s="103" t="s">
        <v>592</v>
      </c>
      <c r="AF1013" s="30" t="str">
        <f t="shared" si="310"/>
        <v>attributeTableBuilder.AddCustomAttributes(typeof(BaseActivity),"Output", new Attribute[] { new DesignerLocalizedDisplayNameAttribute(DesignerResource.RecorderMainframe_BaseActivity_Output_DisplayName)});</v>
      </c>
      <c r="AG1013" t="str">
        <f t="shared" si="312"/>
        <v>attributeTableBuilder.AddCustomAttributes(typeof(BaseActivity),"Output", new Attribute[] { new DesignerLocalizedDescriptionAttribute(DesignerResource.RecorderMainframe_BaseActivity_Output_Description)});</v>
      </c>
      <c r="AH1013" t="str">
        <f t="shared" si="313"/>
        <v>attributeTableBuilder.AddCustomAttributes(typeof(BaseActivity),"Output", new Attribute[] { new DesignerLocalizedCategoryAttribute(DesignerResource.RecorderMainframe_BaseActivity_Output_Category)});</v>
      </c>
      <c r="AK1013" t="str">
        <f t="shared" si="314"/>
        <v>attributeTableBuilder.AddCustomAttributes(typeof(BaseActivity), new Attribute[] { new DesignerLocalizedDisplayNameAttribute(DesignerResource.RecorderMainframe_BaseActivity_DisplayName)});</v>
      </c>
      <c r="AL1013" t="str">
        <f t="shared" si="315"/>
        <v>attributeTableBuilder.AddCustomAttributes(typeof(BaseActivity), new Attribute[] { new DesignerLocalizedDescriptionAttribute(DesignerResource.RecorderMainframe_BaseActivity_Description)});</v>
      </c>
      <c r="AM1013" s="30" t="str">
        <f t="shared" si="316"/>
        <v>attributeTableBuilder.AddCustomAttributes(typeof(BaseActivity), new Attribute[] { new DesignerLocalizedHelpURLAttribute(DesignerResource.RecorderMainframe_BaseActivity_HelpURL)});</v>
      </c>
      <c r="AN1013" t="str">
        <f t="shared" si="323"/>
        <v>&lt;data name="RecorderMainframe_BaseActivity_Output_DisplayName" xml:space="preserve"&gt;&lt;value&gt;Output&lt;/value&gt;&lt;/data&gt;</v>
      </c>
      <c r="AO1013" t="str">
        <f t="shared" si="317"/>
        <v>&lt;data name="RecorderMainframe_BaseActivity_Output_Description" xml:space="preserve"&gt;&lt;value&gt;&lt;/value&gt;&lt;/data&gt;</v>
      </c>
      <c r="AP1013" t="str">
        <f t="shared" si="318"/>
        <v>&lt;data name="RecorderMainframe_BaseActivity_Output_Category" xml:space="preserve"&gt;&lt;value&gt;Output&lt;/value&gt;&lt;/data&gt;</v>
      </c>
      <c r="AQ1013" t="str">
        <f t="shared" si="319"/>
        <v>&lt;data name="RecorderMainframe_BaseActivity_DisplayName" xml:space="preserve"&gt;&lt;value&gt;Base Activity&lt;/value&gt;&lt;/data&gt;</v>
      </c>
      <c r="AR1013" t="str">
        <f t="shared" si="320"/>
        <v>&lt;data name="RecorderMainframe_BaseActivity_Description" xml:space="preserve"&gt;&lt;value&gt;Base Activity&lt;/value&gt;&lt;/data&gt;</v>
      </c>
      <c r="AT1013" s="2" t="str">
        <f t="shared" si="327"/>
        <v xml:space="preserve">&lt;data name="RecorderMainframe_BaseActivity_Output_DisplayName" xml:space="preserve"&gt;&lt;value&gt;Output&lt;/value&gt;&lt;/data&gt;_x000D_
&lt;data name="RecorderMainframe_BaseActivity_Output_Description" xml:space="preserve"&gt;&lt;value&gt;&lt;/value&gt;&lt;/data&gt;_x000D_
&lt;data name="RecorderMainframe_BaseActivity_Output_Category" xml:space="preserve"&gt;&lt;value&gt;Output&lt;/value&gt;&lt;/data&gt;_x000D_
&lt;data name="RecorderMainframe_BaseActivity_DisplayName" xml:space="preserve"&gt;&lt;value&gt;Base Activity&lt;/value&gt;&lt;/data&gt;_x000D_
&lt;data name="RecorderMainframe_BaseActivity_Description" xml:space="preserve"&gt;&lt;value&gt;Base Activity&lt;/value&gt;&lt;/data&gt;_x000D_
</v>
      </c>
      <c r="AU1013" s="30" t="str">
        <f t="shared" si="325"/>
        <v>&lt;data name="RecorderMainframe_BaseActivity_HelpURL" xml:space="preserve"&gt;&lt;value&gt;Components/Recorder/Mainframe/BaseActivity.htm&lt;/value&gt;&lt;/data&gt;</v>
      </c>
      <c r="AV1013" t="str">
        <f t="shared" si="321"/>
        <v>&lt;data name="ToolBox_RecorderMainframe" xml:space="preserve"&gt;&lt;value&gt;Recorder{#}Mainframe&lt;/value&gt;&lt;/data&gt;</v>
      </c>
      <c r="AW1013" t="str">
        <f t="shared" si="322"/>
        <v>&lt;data name="RecorderMainframe_BaseActivity_ICON" xml:space="preserve"&gt;&lt;value&gt;RecorderMainframeBaseActivityICON&lt;/value&gt;&lt;/data&gt;</v>
      </c>
    </row>
    <row r="1014" spans="1:141" s="2" customFormat="1" ht="15">
      <c r="A1014" s="48">
        <v>4.2</v>
      </c>
      <c r="B1014" s="2" t="s">
        <v>538</v>
      </c>
      <c r="C1014" s="2" t="s">
        <v>520</v>
      </c>
      <c r="D1014" s="2" t="s">
        <v>2276</v>
      </c>
      <c r="E1014" s="2" t="s">
        <v>2276</v>
      </c>
      <c r="F1014" s="9" t="s">
        <v>2277</v>
      </c>
      <c r="G1014" s="43"/>
      <c r="H1014" s="43"/>
      <c r="I1014" s="2">
        <v>1</v>
      </c>
      <c r="J1014" s="2">
        <v>1</v>
      </c>
      <c r="K1014" s="2" t="s">
        <v>595</v>
      </c>
      <c r="L1014" s="2" t="s">
        <v>9</v>
      </c>
      <c r="M1014" s="92"/>
      <c r="O1014" s="46" t="str">
        <f t="shared" si="311"/>
        <v>Components/Recorder/Citrix/BaseActivity.htm</v>
      </c>
      <c r="P1014" s="104" t="s">
        <v>4663</v>
      </c>
      <c r="Q1014" s="49" t="s">
        <v>2276</v>
      </c>
      <c r="R1014" s="49" t="s">
        <v>2278</v>
      </c>
      <c r="S1014" s="2" t="s">
        <v>9</v>
      </c>
      <c r="U1014" s="2" t="s">
        <v>624</v>
      </c>
      <c r="V1014" s="2" t="s">
        <v>667</v>
      </c>
      <c r="Y1014" s="2" t="s">
        <v>2139</v>
      </c>
      <c r="Z1014" s="2" t="s">
        <v>2140</v>
      </c>
      <c r="AA1014" s="259" t="s">
        <v>591</v>
      </c>
      <c r="AB1014" s="2" t="s">
        <v>10</v>
      </c>
      <c r="AD1014" s="103" t="s">
        <v>592</v>
      </c>
      <c r="AF1014" s="30" t="str">
        <f t="shared" si="310"/>
        <v>attributeTableBuilder.AddCustomAttributes(typeof(BaseActivity),"activityName", new Attribute[] { new DesignerLocalizedDisplayNameAttribute(DesignerResource.RecorderCitrix_BaseActivity_activityName_DisplayName)});</v>
      </c>
      <c r="AG1014" t="str">
        <f t="shared" si="312"/>
        <v>attributeTableBuilder.AddCustomAttributes(typeof(BaseActivity),"activityName", new Attribute[] { new DesignerLocalizedDescriptionAttribute(DesignerResource.RecorderCitrix_BaseActivity_activityName_Description)});</v>
      </c>
      <c r="AH1014" t="str">
        <f t="shared" si="313"/>
        <v>attributeTableBuilder.AddCustomAttributes(typeof(BaseActivity),"activityName", new Attribute[] { new DesignerLocalizedCategoryAttribute(DesignerResource.RecorderCitrix_BaseActivity_activityName_Category)});</v>
      </c>
      <c r="AK1014" t="str">
        <f t="shared" si="314"/>
        <v>attributeTableBuilder.AddCustomAttributes(typeof(BaseActivity), new Attribute[] { new DesignerLocalizedDisplayNameAttribute(DesignerResource.RecorderCitrix_BaseActivity_DisplayName)});</v>
      </c>
      <c r="AL1014" t="str">
        <f t="shared" si="315"/>
        <v>attributeTableBuilder.AddCustomAttributes(typeof(BaseActivity), new Attribute[] { new DesignerLocalizedDescriptionAttribute(DesignerResource.RecorderCitrix_BaseActivity_Description)});</v>
      </c>
      <c r="AM1014" s="30" t="str">
        <f t="shared" si="316"/>
        <v>attributeTableBuilder.AddCustomAttributes(typeof(BaseActivity), new Attribute[] { new DesignerLocalizedHelpURLAttribute(DesignerResource.RecorderCitrix_BaseActivity_HelpURL)});</v>
      </c>
      <c r="AN1014" t="str">
        <f t="shared" si="323"/>
        <v>&lt;data name="RecorderCitrix_BaseActivity_activityName_DisplayName" xml:space="preserve"&gt;&lt;value&gt;Activity Name&lt;/value&gt;&lt;/data&gt;</v>
      </c>
      <c r="AO1014" t="str">
        <f t="shared" si="317"/>
        <v>&lt;data name="RecorderCitrix_BaseActivity_activityName_Description" xml:space="preserve"&gt;&lt;value&gt;&lt;/value&gt;&lt;/data&gt;</v>
      </c>
      <c r="AP1014" t="str">
        <f t="shared" si="318"/>
        <v>&lt;data name="RecorderCitrix_BaseActivity_activityName_Category" xml:space="preserve"&gt;&lt;value&gt;Input&lt;/value&gt;&lt;/data&gt;</v>
      </c>
      <c r="AQ1014" t="str">
        <f t="shared" si="319"/>
        <v>&lt;data name="RecorderCitrix_BaseActivity_DisplayName" xml:space="preserve"&gt;&lt;value&gt;Base Activity&lt;/value&gt;&lt;/data&gt;</v>
      </c>
      <c r="AR1014" t="str">
        <f t="shared" si="320"/>
        <v>&lt;data name="RecorderCitrix_BaseActivity_Description" xml:space="preserve"&gt;&lt;value&gt;Base Activity&lt;/value&gt;&lt;/data&gt;</v>
      </c>
      <c r="AT1014" s="2" t="str">
        <f t="shared" si="327"/>
        <v xml:space="preserve">&lt;data name="RecorderCitrix_BaseActivity_activityName_DisplayName" xml:space="preserve"&gt;&lt;value&gt;Activity Name&lt;/value&gt;&lt;/data&gt;_x000D_
&lt;data name="RecorderCitrix_BaseActivity_activityName_Description" xml:space="preserve"&gt;&lt;value&gt;&lt;/value&gt;&lt;/data&gt;_x000D_
&lt;data name="RecorderCitrix_BaseActivity_activityName_Category" xml:space="preserve"&gt;&lt;value&gt;Input&lt;/value&gt;&lt;/data&gt;_x000D_
&lt;data name="RecorderCitrix_BaseActivity_DisplayName" xml:space="preserve"&gt;&lt;value&gt;Base Activity&lt;/value&gt;&lt;/data&gt;_x000D_
&lt;data name="RecorderCitrix_BaseActivity_Description" xml:space="preserve"&gt;&lt;value&gt;Base Activity&lt;/value&gt;&lt;/data&gt;_x000D_
</v>
      </c>
      <c r="AU1014" s="30" t="str">
        <f t="shared" si="325"/>
        <v>&lt;data name="RecorderCitrix_BaseActivity_HelpURL" xml:space="preserve"&gt;&lt;value&gt;Components/Recorder/Citrix/BaseActivity.htm&lt;/value&gt;&lt;/data&gt;</v>
      </c>
      <c r="AV1014" t="str">
        <f t="shared" si="321"/>
        <v>&lt;data name="ToolBox_RecorderCitrix" xml:space="preserve"&gt;&lt;value&gt;Recorder{#}Citrix&lt;/value&gt;&lt;/data&gt;</v>
      </c>
      <c r="AW1014" t="str">
        <f t="shared" si="322"/>
        <v>&lt;data name="RecorderCitrix_BaseActivity_ICON" xml:space="preserve"&gt;&lt;value&gt;RecorderCitrixBaseActivityICON&lt;/value&gt;&lt;/data&gt;</v>
      </c>
    </row>
    <row r="1015" spans="1:141" s="2" customFormat="1" ht="15">
      <c r="A1015" s="48">
        <v>4.2</v>
      </c>
      <c r="B1015" s="2" t="s">
        <v>538</v>
      </c>
      <c r="C1015" s="2" t="s">
        <v>520</v>
      </c>
      <c r="D1015" s="2" t="s">
        <v>2276</v>
      </c>
      <c r="E1015" s="2" t="s">
        <v>2276</v>
      </c>
      <c r="F1015" s="9" t="s">
        <v>2146</v>
      </c>
      <c r="G1015" s="43"/>
      <c r="H1015" s="43"/>
      <c r="I1015" s="2">
        <v>1</v>
      </c>
      <c r="J1015" s="2">
        <v>1</v>
      </c>
      <c r="K1015" s="2" t="s">
        <v>595</v>
      </c>
      <c r="L1015" s="2" t="s">
        <v>10</v>
      </c>
      <c r="M1015" s="92"/>
      <c r="O1015" s="46" t="str">
        <f t="shared" si="311"/>
        <v>Components/Recorder/Citrix/BaseActivity.htm</v>
      </c>
      <c r="P1015" s="104" t="s">
        <v>4663</v>
      </c>
      <c r="Q1015" s="49" t="s">
        <v>2276</v>
      </c>
      <c r="R1015" s="49" t="s">
        <v>2279</v>
      </c>
      <c r="S1015" s="2" t="s">
        <v>10</v>
      </c>
      <c r="U1015" s="2" t="s">
        <v>681</v>
      </c>
      <c r="V1015" s="2" t="s">
        <v>667</v>
      </c>
      <c r="Y1015" s="2" t="s">
        <v>2139</v>
      </c>
      <c r="Z1015" s="2" t="s">
        <v>2140</v>
      </c>
      <c r="AA1015" s="259" t="s">
        <v>591</v>
      </c>
      <c r="AB1015" s="2" t="s">
        <v>10</v>
      </c>
      <c r="AD1015" s="103" t="s">
        <v>592</v>
      </c>
      <c r="AF1015" s="30" t="str">
        <f t="shared" si="310"/>
        <v>attributeTableBuilder.AddCustomAttributes(typeof(BaseActivity),"yIndicator", new Attribute[] { new DesignerLocalizedDisplayNameAttribute(DesignerResource.RecorderCitrix_BaseActivity_yIndicator_DisplayName)});</v>
      </c>
      <c r="AG1015" t="str">
        <f t="shared" si="312"/>
        <v>attributeTableBuilder.AddCustomAttributes(typeof(BaseActivity),"yIndicator", new Attribute[] { new DesignerLocalizedDescriptionAttribute(DesignerResource.RecorderCitrix_BaseActivity_yIndicator_Description)});</v>
      </c>
      <c r="AH1015" t="str">
        <f t="shared" si="313"/>
        <v>attributeTableBuilder.AddCustomAttributes(typeof(BaseActivity),"yIndicator", new Attribute[] { new DesignerLocalizedCategoryAttribute(DesignerResource.RecorderCitrix_BaseActivity_yIndicator_Category)});</v>
      </c>
      <c r="AK1015" t="str">
        <f t="shared" si="314"/>
        <v>attributeTableBuilder.AddCustomAttributes(typeof(BaseActivity), new Attribute[] { new DesignerLocalizedDisplayNameAttribute(DesignerResource.RecorderCitrix_BaseActivity_DisplayName)});</v>
      </c>
      <c r="AL1015" t="str">
        <f t="shared" si="315"/>
        <v>attributeTableBuilder.AddCustomAttributes(typeof(BaseActivity), new Attribute[] { new DesignerLocalizedDescriptionAttribute(DesignerResource.RecorderCitrix_BaseActivity_Description)});</v>
      </c>
      <c r="AM1015" s="30" t="str">
        <f t="shared" si="316"/>
        <v>attributeTableBuilder.AddCustomAttributes(typeof(BaseActivity), new Attribute[] { new DesignerLocalizedHelpURLAttribute(DesignerResource.RecorderCitrix_BaseActivity_HelpURL)});</v>
      </c>
      <c r="AN1015" t="str">
        <f t="shared" si="323"/>
        <v>&lt;data name="RecorderCitrix_BaseActivity_yIndicator_DisplayName" xml:space="preserve"&gt;&lt;value&gt;Offset-X&lt;/value&gt;&lt;/data&gt;</v>
      </c>
      <c r="AO1015" t="str">
        <f t="shared" si="317"/>
        <v>&lt;data name="RecorderCitrix_BaseActivity_yIndicator_Description" xml:space="preserve"&gt;&lt;value&gt;&lt;/value&gt;&lt;/data&gt;</v>
      </c>
      <c r="AP1015" t="str">
        <f t="shared" si="318"/>
        <v>&lt;data name="RecorderCitrix_BaseActivity_yIndicator_Category" xml:space="preserve"&gt;&lt;value&gt;Input&lt;/value&gt;&lt;/data&gt;</v>
      </c>
      <c r="AQ1015" t="str">
        <f t="shared" si="319"/>
        <v>&lt;data name="RecorderCitrix_BaseActivity_DisplayName" xml:space="preserve"&gt;&lt;value&gt;Base Activity&lt;/value&gt;&lt;/data&gt;</v>
      </c>
      <c r="AR1015" t="str">
        <f t="shared" si="320"/>
        <v>&lt;data name="RecorderCitrix_BaseActivity_Description" xml:space="preserve"&gt;&lt;value&gt;Base Activity&lt;/value&gt;&lt;/data&gt;</v>
      </c>
      <c r="AT1015" s="2" t="str">
        <f t="shared" si="327"/>
        <v xml:space="preserve">&lt;data name="RecorderCitrix_BaseActivity_yIndicator_DisplayName" xml:space="preserve"&gt;&lt;value&gt;Offset-X&lt;/value&gt;&lt;/data&gt;_x000D_
&lt;data name="RecorderCitrix_BaseActivity_yIndicator_Description" xml:space="preserve"&gt;&lt;value&gt;&lt;/value&gt;&lt;/data&gt;_x000D_
&lt;data name="RecorderCitrix_BaseActivity_yIndicator_Category" xml:space="preserve"&gt;&lt;value&gt;Input&lt;/value&gt;&lt;/data&gt;_x000D_
&lt;data name="RecorderCitrix_BaseActivity_DisplayName" xml:space="preserve"&gt;&lt;value&gt;Base Activity&lt;/value&gt;&lt;/data&gt;_x000D_
&lt;data name="RecorderCitrix_BaseActivity_Description" xml:space="preserve"&gt;&lt;value&gt;Base Activity&lt;/value&gt;&lt;/data&gt;_x000D_
</v>
      </c>
      <c r="AU1015" s="30" t="str">
        <f t="shared" si="325"/>
        <v>&lt;data name="RecorderCitrix_BaseActivity_HelpURL" xml:space="preserve"&gt;&lt;value&gt;Components/Recorder/Citrix/BaseActivity.htm&lt;/value&gt;&lt;/data&gt;</v>
      </c>
      <c r="AV1015" t="str">
        <f t="shared" si="321"/>
        <v>&lt;data name="ToolBox_RecorderCitrix" xml:space="preserve"&gt;&lt;value&gt;Recorder{#}Citrix&lt;/value&gt;&lt;/data&gt;</v>
      </c>
      <c r="AW1015" t="str">
        <f t="shared" si="322"/>
        <v>&lt;data name="RecorderCitrix_BaseActivity_ICON" xml:space="preserve"&gt;&lt;value&gt;RecorderCitrixBaseActivityICON&lt;/value&gt;&lt;/data&gt;</v>
      </c>
    </row>
    <row r="1016" spans="1:141" s="2" customFormat="1" ht="15">
      <c r="A1016" s="48">
        <v>4.2</v>
      </c>
      <c r="B1016" s="2" t="s">
        <v>538</v>
      </c>
      <c r="C1016" s="2" t="s">
        <v>520</v>
      </c>
      <c r="D1016" s="2" t="s">
        <v>2276</v>
      </c>
      <c r="E1016" s="2" t="s">
        <v>2276</v>
      </c>
      <c r="F1016" s="9" t="s">
        <v>2150</v>
      </c>
      <c r="G1016" s="43"/>
      <c r="H1016" s="43"/>
      <c r="I1016" s="2">
        <v>1</v>
      </c>
      <c r="J1016" s="2">
        <v>1</v>
      </c>
      <c r="K1016" s="2" t="s">
        <v>595</v>
      </c>
      <c r="L1016" s="2" t="s">
        <v>10</v>
      </c>
      <c r="M1016" s="92"/>
      <c r="O1016" s="46" t="str">
        <f t="shared" si="311"/>
        <v>Components/Recorder/Citrix/BaseActivity.htm</v>
      </c>
      <c r="P1016" s="104" t="s">
        <v>4663</v>
      </c>
      <c r="Q1016" s="49" t="s">
        <v>2276</v>
      </c>
      <c r="R1016" s="49" t="s">
        <v>2280</v>
      </c>
      <c r="S1016" s="2" t="s">
        <v>10</v>
      </c>
      <c r="U1016" s="2" t="s">
        <v>624</v>
      </c>
      <c r="V1016" s="2" t="s">
        <v>667</v>
      </c>
      <c r="Y1016" s="2" t="s">
        <v>2139</v>
      </c>
      <c r="Z1016" s="2" t="s">
        <v>2140</v>
      </c>
      <c r="AA1016" s="259" t="s">
        <v>591</v>
      </c>
      <c r="AB1016" s="2" t="s">
        <v>10</v>
      </c>
      <c r="AD1016" s="103" t="s">
        <v>592</v>
      </c>
      <c r="AF1016" s="30" t="str">
        <f t="shared" si="310"/>
        <v>attributeTableBuilder.AddCustomAttributes(typeof(BaseActivity),"xIndicator", new Attribute[] { new DesignerLocalizedDisplayNameAttribute(DesignerResource.RecorderCitrix_BaseActivity_xIndicator_DisplayName)});</v>
      </c>
      <c r="AG1016" t="str">
        <f t="shared" si="312"/>
        <v>attributeTableBuilder.AddCustomAttributes(typeof(BaseActivity),"xIndicator", new Attribute[] { new DesignerLocalizedDescriptionAttribute(DesignerResource.RecorderCitrix_BaseActivity_xIndicator_Description)});</v>
      </c>
      <c r="AH1016" t="str">
        <f t="shared" si="313"/>
        <v>attributeTableBuilder.AddCustomAttributes(typeof(BaseActivity),"xIndicator", new Attribute[] { new DesignerLocalizedCategoryAttribute(DesignerResource.RecorderCitrix_BaseActivity_xIndicator_Category)});</v>
      </c>
      <c r="AK1016" t="str">
        <f t="shared" si="314"/>
        <v>attributeTableBuilder.AddCustomAttributes(typeof(BaseActivity), new Attribute[] { new DesignerLocalizedDisplayNameAttribute(DesignerResource.RecorderCitrix_BaseActivity_DisplayName)});</v>
      </c>
      <c r="AL1016" t="str">
        <f t="shared" si="315"/>
        <v>attributeTableBuilder.AddCustomAttributes(typeof(BaseActivity), new Attribute[] { new DesignerLocalizedDescriptionAttribute(DesignerResource.RecorderCitrix_BaseActivity_Description)});</v>
      </c>
      <c r="AM1016" s="30" t="str">
        <f t="shared" si="316"/>
        <v>attributeTableBuilder.AddCustomAttributes(typeof(BaseActivity), new Attribute[] { new DesignerLocalizedHelpURLAttribute(DesignerResource.RecorderCitrix_BaseActivity_HelpURL)});</v>
      </c>
      <c r="AN1016" t="str">
        <f t="shared" si="323"/>
        <v>&lt;data name="RecorderCitrix_BaseActivity_xIndicator_DisplayName" xml:space="preserve"&gt;&lt;value&gt;Offset-Y&lt;/value&gt;&lt;/data&gt;</v>
      </c>
      <c r="AO1016" t="str">
        <f t="shared" si="317"/>
        <v>&lt;data name="RecorderCitrix_BaseActivity_xIndicator_Description" xml:space="preserve"&gt;&lt;value&gt;&lt;/value&gt;&lt;/data&gt;</v>
      </c>
      <c r="AP1016" t="str">
        <f t="shared" si="318"/>
        <v>&lt;data name="RecorderCitrix_BaseActivity_xIndicator_Category" xml:space="preserve"&gt;&lt;value&gt;Input&lt;/value&gt;&lt;/data&gt;</v>
      </c>
      <c r="AQ1016" t="str">
        <f t="shared" si="319"/>
        <v>&lt;data name="RecorderCitrix_BaseActivity_DisplayName" xml:space="preserve"&gt;&lt;value&gt;Base Activity&lt;/value&gt;&lt;/data&gt;</v>
      </c>
      <c r="AR1016" t="str">
        <f t="shared" si="320"/>
        <v>&lt;data name="RecorderCitrix_BaseActivity_Description" xml:space="preserve"&gt;&lt;value&gt;Base Activity&lt;/value&gt;&lt;/data&gt;</v>
      </c>
      <c r="AT1016" s="2" t="str">
        <f t="shared" si="327"/>
        <v xml:space="preserve">&lt;data name="RecorderCitrix_BaseActivity_xIndicator_DisplayName" xml:space="preserve"&gt;&lt;value&gt;Offset-Y&lt;/value&gt;&lt;/data&gt;_x000D_
&lt;data name="RecorderCitrix_BaseActivity_xIndicator_Description" xml:space="preserve"&gt;&lt;value&gt;&lt;/value&gt;&lt;/data&gt;_x000D_
&lt;data name="RecorderCitrix_BaseActivity_xIndicator_Category" xml:space="preserve"&gt;&lt;value&gt;Input&lt;/value&gt;&lt;/data&gt;_x000D_
&lt;data name="RecorderCitrix_BaseActivity_DisplayName" xml:space="preserve"&gt;&lt;value&gt;Base Activity&lt;/value&gt;&lt;/data&gt;_x000D_
&lt;data name="RecorderCitrix_BaseActivity_Description" xml:space="preserve"&gt;&lt;value&gt;Base Activity&lt;/value&gt;&lt;/data&gt;_x000D_
</v>
      </c>
      <c r="AU1016" s="30" t="str">
        <f t="shared" si="325"/>
        <v>&lt;data name="RecorderCitrix_BaseActivity_HelpURL" xml:space="preserve"&gt;&lt;value&gt;Components/Recorder/Citrix/BaseActivity.htm&lt;/value&gt;&lt;/data&gt;</v>
      </c>
      <c r="AV1016" t="str">
        <f t="shared" si="321"/>
        <v>&lt;data name="ToolBox_RecorderCitrix" xml:space="preserve"&gt;&lt;value&gt;Recorder{#}Citrix&lt;/value&gt;&lt;/data&gt;</v>
      </c>
      <c r="AW1016" t="str">
        <f t="shared" si="322"/>
        <v>&lt;data name="RecorderCitrix_BaseActivity_ICON" xml:space="preserve"&gt;&lt;value&gt;RecorderCitrixBaseActivityICON&lt;/value&gt;&lt;/data&gt;</v>
      </c>
    </row>
    <row r="1017" spans="1:141" s="2" customFormat="1" ht="15">
      <c r="A1017" s="48">
        <v>4.2</v>
      </c>
      <c r="B1017" s="2" t="s">
        <v>538</v>
      </c>
      <c r="C1017" s="2" t="s">
        <v>520</v>
      </c>
      <c r="D1017" s="2" t="s">
        <v>2276</v>
      </c>
      <c r="E1017" s="2" t="s">
        <v>2276</v>
      </c>
      <c r="F1017" s="9" t="s">
        <v>2156</v>
      </c>
      <c r="G1017" s="43" t="s">
        <v>2203</v>
      </c>
      <c r="H1017" s="43"/>
      <c r="I1017" s="2">
        <v>0</v>
      </c>
      <c r="L1017" s="2" t="s">
        <v>9</v>
      </c>
      <c r="M1017" s="92"/>
      <c r="O1017" s="46" t="str">
        <f t="shared" si="311"/>
        <v>Components/Recorder/Citrix/BaseActivity.htm</v>
      </c>
      <c r="P1017" s="104" t="s">
        <v>4663</v>
      </c>
      <c r="Q1017" s="49" t="s">
        <v>2276</v>
      </c>
      <c r="R1017" s="49" t="s">
        <v>2192</v>
      </c>
      <c r="S1017" s="2" t="s">
        <v>9</v>
      </c>
      <c r="U1017" s="2" t="s">
        <v>624</v>
      </c>
      <c r="V1017" s="2" t="s">
        <v>1588</v>
      </c>
      <c r="Y1017" s="2" t="s">
        <v>2139</v>
      </c>
      <c r="Z1017" s="2" t="s">
        <v>2140</v>
      </c>
      <c r="AA1017" s="259" t="s">
        <v>591</v>
      </c>
      <c r="AB1017" s="2" t="s">
        <v>10</v>
      </c>
      <c r="AD1017" s="103" t="s">
        <v>592</v>
      </c>
      <c r="AF1017" s="30" t="str">
        <f t="shared" ref="AF1017:AF1088" si="328">("attributeTableBuilder.AddCustomAttributes(typeof("&amp;SUBSTITUTE($Q1017," ","")&amp;"),"""&amp;SUBSTITUTE($R1017," ","")&amp;""", new Attribute[] { new DesignerLocalizedDisplayNameAttribute(DesignerResource."&amp;SUBSTITUTE($P1017&amp;"_"&amp;$Q1017&amp;"_"&amp;$R1017 &amp;"_" &amp; $AF$1&amp; ") });"," ",""))</f>
        <v>attributeTableBuilder.AddCustomAttributes(typeof(BaseActivity),"SnippetPath", new Attribute[] { new DesignerLocalizedDisplayNameAttribute(DesignerResource.RecorderCitrix_BaseActivity_SnippetPath_DisplayName)});</v>
      </c>
      <c r="AG1017" t="str">
        <f t="shared" si="312"/>
        <v>attributeTableBuilder.AddCustomAttributes(typeof(BaseActivity),"SnippetPath", new Attribute[] { new DesignerLocalizedDescriptionAttribute(DesignerResource.RecorderCitrix_BaseActivity_SnippetPath_Description)});</v>
      </c>
      <c r="AH1017" t="str">
        <f t="shared" si="313"/>
        <v>attributeTableBuilder.AddCustomAttributes(typeof(BaseActivity),"SnippetPath", new Attribute[] { new DesignerLocalizedCategoryAttribute(DesignerResource.RecorderCitrix_BaseActivity_SnippetPath_Category)});</v>
      </c>
      <c r="AK1017" t="str">
        <f t="shared" si="314"/>
        <v>attributeTableBuilder.AddCustomAttributes(typeof(BaseActivity), new Attribute[] { new DesignerLocalizedDisplayNameAttribute(DesignerResource.RecorderCitrix_BaseActivity_DisplayName)});</v>
      </c>
      <c r="AL1017" t="str">
        <f t="shared" si="315"/>
        <v>attributeTableBuilder.AddCustomAttributes(typeof(BaseActivity), new Attribute[] { new DesignerLocalizedDescriptionAttribute(DesignerResource.RecorderCitrix_BaseActivity_Description)});</v>
      </c>
      <c r="AM1017" s="30" t="str">
        <f t="shared" si="316"/>
        <v>attributeTableBuilder.AddCustomAttributes(typeof(BaseActivity), new Attribute[] { new DesignerLocalizedHelpURLAttribute(DesignerResource.RecorderCitrix_BaseActivity_HelpURL)});</v>
      </c>
      <c r="AN1017" t="str">
        <f t="shared" si="323"/>
        <v>&lt;data name="RecorderCitrix_BaseActivity_SnippetPath_DisplayName" xml:space="preserve"&gt;&lt;value&gt;Image Path&lt;/value&gt;&lt;/data&gt;</v>
      </c>
      <c r="AO1017" t="str">
        <f t="shared" si="317"/>
        <v>&lt;data name="RecorderCitrix_BaseActivity_SnippetPath_Description" xml:space="preserve"&gt;&lt;value&gt;File-path of the image snippet displayed in the component box.&lt;/value&gt;&lt;/data&gt;</v>
      </c>
      <c r="AP1017" t="str">
        <f t="shared" si="318"/>
        <v>&lt;data name="RecorderCitrix_BaseActivity_SnippetPath_Category" xml:space="preserve"&gt;&lt;value&gt;&lt;/value&gt;&lt;/data&gt;</v>
      </c>
      <c r="AQ1017" t="str">
        <f t="shared" si="319"/>
        <v>&lt;data name="RecorderCitrix_BaseActivity_DisplayName" xml:space="preserve"&gt;&lt;value&gt;Base Activity&lt;/value&gt;&lt;/data&gt;</v>
      </c>
      <c r="AR1017" t="str">
        <f t="shared" si="320"/>
        <v>&lt;data name="RecorderCitrix_BaseActivity_Description" xml:space="preserve"&gt;&lt;value&gt;Base Activity&lt;/value&gt;&lt;/data&gt;</v>
      </c>
      <c r="AT1017" s="2" t="str">
        <f t="shared" si="327"/>
        <v xml:space="preserve">&lt;data name="RecorderCitrix_BaseActivity_SnippetPath_DisplayName" xml:space="preserve"&gt;&lt;value&gt;Image Path&lt;/value&gt;&lt;/data&gt;_x000D_
&lt;data name="RecorderCitrix_BaseActivity_SnippetPath_Description" xml:space="preserve"&gt;&lt;value&gt;File-path of the image snippet displayed in the component box.&lt;/value&gt;&lt;/data&gt;_x000D_
&lt;data name="RecorderCitrix_BaseActivity_SnippetPath_Category" xml:space="preserve"&gt;&lt;value&gt;&lt;/value&gt;&lt;/data&gt;_x000D_
&lt;data name="RecorderCitrix_BaseActivity_DisplayName" xml:space="preserve"&gt;&lt;value&gt;Base Activity&lt;/value&gt;&lt;/data&gt;_x000D_
&lt;data name="RecorderCitrix_BaseActivity_Description" xml:space="preserve"&gt;&lt;value&gt;Base Activity&lt;/value&gt;&lt;/data&gt;_x000D_
</v>
      </c>
      <c r="AU1017" s="30" t="str">
        <f t="shared" si="325"/>
        <v>&lt;data name="RecorderCitrix_BaseActivity_HelpURL" xml:space="preserve"&gt;&lt;value&gt;Components/Recorder/Citrix/BaseActivity.htm&lt;/value&gt;&lt;/data&gt;</v>
      </c>
      <c r="AV1017" t="str">
        <f t="shared" si="321"/>
        <v>&lt;data name="ToolBox_RecorderCitrix" xml:space="preserve"&gt;&lt;value&gt;Recorder{#}Citrix&lt;/value&gt;&lt;/data&gt;</v>
      </c>
      <c r="AW1017" t="str">
        <f t="shared" si="322"/>
        <v>&lt;data name="RecorderCitrix_BaseActivity_ICON" xml:space="preserve"&gt;&lt;value&gt;RecorderCitrixBaseActivityICON&lt;/value&gt;&lt;/data&gt;</v>
      </c>
    </row>
    <row r="1018" spans="1:141" s="2" customFormat="1" ht="15">
      <c r="A1018" s="42">
        <v>4.3</v>
      </c>
      <c r="B1018" s="2" t="s">
        <v>538</v>
      </c>
      <c r="C1018" s="9" t="s">
        <v>2281</v>
      </c>
      <c r="D1018" s="9" t="s">
        <v>2282</v>
      </c>
      <c r="E1018" s="101" t="s">
        <v>2283</v>
      </c>
      <c r="F1018" s="9" t="s">
        <v>2284</v>
      </c>
      <c r="G1018" s="43" t="s">
        <v>2285</v>
      </c>
      <c r="H1018" s="68"/>
      <c r="I1018" s="108">
        <v>1</v>
      </c>
      <c r="J1018" s="108">
        <v>1</v>
      </c>
      <c r="K1018" s="2" t="s">
        <v>598</v>
      </c>
      <c r="L1018" s="9" t="s">
        <v>9</v>
      </c>
      <c r="M1018" s="205"/>
      <c r="N1018" s="9"/>
      <c r="O1018" s="46" t="str">
        <f t="shared" si="311"/>
        <v>Components/Recorder/KeyboardActivity/SendHotKeys.htm</v>
      </c>
      <c r="P1018" s="47" t="s">
        <v>4437</v>
      </c>
      <c r="Q1018" s="47" t="s">
        <v>2282</v>
      </c>
      <c r="R1018" s="47" t="s">
        <v>2284</v>
      </c>
      <c r="S1018" s="9" t="s">
        <v>9</v>
      </c>
      <c r="T1018" s="9"/>
      <c r="U1018" s="9" t="s">
        <v>4432</v>
      </c>
      <c r="V1018" s="108" t="s">
        <v>667</v>
      </c>
      <c r="W1018" s="9"/>
      <c r="X1018" s="9"/>
      <c r="Y1018" s="9" t="s">
        <v>4435</v>
      </c>
      <c r="Z1018" s="9" t="s">
        <v>2140</v>
      </c>
      <c r="AA1018" s="9" t="s">
        <v>591</v>
      </c>
      <c r="AB1018" s="9" t="s">
        <v>9</v>
      </c>
      <c r="AC1018" s="9"/>
      <c r="AD1018" s="105" t="s">
        <v>592</v>
      </c>
      <c r="AE1018" s="9"/>
      <c r="AF1018" s="30" t="str">
        <f t="shared" si="328"/>
        <v>attributeTableBuilder.AddCustomAttributes(typeof(SendHotKeys),"SpecialKey", new Attribute[] { new DesignerLocalizedDisplayNameAttribute(DesignerResource.RecorderKeyboardActivity_SendHotKeys_SpecialKey_DisplayName)});</v>
      </c>
      <c r="AG1018" t="str">
        <f t="shared" si="312"/>
        <v>attributeTableBuilder.AddCustomAttributes(typeof(SendHotKeys),"SpecialKey", new Attribute[] { new DesignerLocalizedDescriptionAttribute(DesignerResource.RecorderKeyboardActivity_SendHotKeys_SpecialKey_Description)});</v>
      </c>
      <c r="AH1018" t="str">
        <f t="shared" si="313"/>
        <v>attributeTableBuilder.AddCustomAttributes(typeof(SendHotKeys),"SpecialKey", new Attribute[] { new DesignerLocalizedCategoryAttribute(DesignerResource.RecorderKeyboardActivity_SendHotKeys_SpecialKey_Category)});</v>
      </c>
      <c r="AI1018" s="9"/>
      <c r="AJ1018" s="9"/>
      <c r="AK1018" t="str">
        <f t="shared" si="314"/>
        <v>attributeTableBuilder.AddCustomAttributes(typeof(SendHotKeys), new Attribute[] { new DesignerLocalizedDisplayNameAttribute(DesignerResource.RecorderKeyboardActivity_SendHotKeys_DisplayName)});</v>
      </c>
      <c r="AL1018" t="str">
        <f t="shared" si="315"/>
        <v>attributeTableBuilder.AddCustomAttributes(typeof(SendHotKeys), new Attribute[] { new DesignerLocalizedDescriptionAttribute(DesignerResource.RecorderKeyboardActivity_SendHotKeys_Description)});</v>
      </c>
      <c r="AM1018" s="30" t="str">
        <f t="shared" si="316"/>
        <v>attributeTableBuilder.AddCustomAttributes(typeof(SendHotKeys), new Attribute[] { new DesignerLocalizedHelpURLAttribute(DesignerResource.RecorderKeyboardActivity_SendHotKeys_HelpURL)});</v>
      </c>
      <c r="AN1018" t="str">
        <f t="shared" si="323"/>
        <v>&lt;data name="RecorderKeyboardActivity_SendHotKeys_SpecialKey_DisplayName" xml:space="preserve"&gt;&lt;value&gt;Special Key&lt;/value&gt;&lt;/data&gt;</v>
      </c>
      <c r="AO1018" t="str">
        <f t="shared" si="317"/>
        <v>&lt;data name="RecorderKeyboardActivity_SendHotKeys_SpecialKey_Description" xml:space="preserve"&gt;&lt;value&gt;Option to select one among the many available keys that can be used with/without the keys mentioned under Options to form a hotkey.&lt;/value&gt;&lt;/data&gt;</v>
      </c>
      <c r="AP1018" t="str">
        <f t="shared" si="318"/>
        <v>&lt;data name="RecorderKeyboardActivity_SendHotKeys_SpecialKey_Category" xml:space="preserve"&gt;&lt;value&gt;Preferences&lt;/value&gt;&lt;/data&gt;</v>
      </c>
      <c r="AQ1018" t="str">
        <f t="shared" si="319"/>
        <v>&lt;data name="RecorderKeyboardActivity_SendHotKeys_DisplayName" xml:space="preserve"&gt;&lt;value&gt;Send Hot Keys&lt;/value&gt;&lt;/data&gt;</v>
      </c>
      <c r="AR1018" t="str">
        <f t="shared" si="320"/>
        <v>&lt;data name="RecorderKeyboardActivity_SendHotKeys_Description" xml:space="preserve"&gt;&lt;value&gt;Implements a given key combination (collectively known as hotkey) to perform desired action.&lt;/value&gt;&lt;/data&gt;</v>
      </c>
      <c r="AS1018" s="9"/>
      <c r="AT1018" s="2" t="str">
        <f t="shared" si="327"/>
        <v xml:space="preserve">&lt;data name="RecorderKeyboardActivity_SendHotKeys_SpecialKey_DisplayName" xml:space="preserve"&gt;&lt;value&gt;Special Key&lt;/value&gt;&lt;/data&gt;_x000D_
&lt;data name="RecorderKeyboardActivity_SendHotKeys_SpecialKey_Description" xml:space="preserve"&gt;&lt;value&gt;Option to select one among the many available keys that can be used with/without the keys mentioned under Options to form a hotkey.&lt;/value&gt;&lt;/data&gt;_x000D_
&lt;data name="RecorderKeyboardActivity_SendHotKeys_SpecialKey_Category" xml:space="preserve"&gt;&lt;value&gt;Preferences&lt;/value&gt;&lt;/data&gt;_x000D_
&lt;data name="RecorderKeyboardActivity_SendHotKeys_DisplayName" xml:space="preserve"&gt;&lt;value&gt;Send Hot Keys&lt;/value&gt;&lt;/data&gt;_x000D_
&lt;data name="RecorderKeyboardActivity_SendHotKeys_Description" xml:space="preserve"&gt;&lt;value&gt;Implements a given key combination (collectively known as hotkey) to perform desired action.&lt;/value&gt;&lt;/data&gt;_x000D_
</v>
      </c>
      <c r="AU1018" s="30" t="str">
        <f t="shared" si="325"/>
        <v>&lt;data name="RecorderKeyboardActivity_SendHotKeys_HelpURL" xml:space="preserve"&gt;&lt;value&gt;Components/Recorder/KeyboardActivity/SendHotKeys.htm&lt;/value&gt;&lt;/data&gt;</v>
      </c>
      <c r="AV1018" t="str">
        <f t="shared" si="321"/>
        <v>&lt;data name="ToolBox_RecorderKeyboardActivity" xml:space="preserve"&gt;&lt;value&gt;Recorder{#}Keyboard Activity&lt;/value&gt;&lt;/data&gt;</v>
      </c>
      <c r="AW1018" t="str">
        <f t="shared" si="322"/>
        <v>&lt;data name="RecorderKeyboardActivity_SendHotKeys_ICON" xml:space="preserve"&gt;&lt;value&gt;RecorderKeyboardActivitySendHotKeysICON&lt;/value&gt;&lt;/data&gt;</v>
      </c>
    </row>
    <row r="1019" spans="1:141" s="2" customFormat="1" ht="15">
      <c r="A1019" s="48">
        <v>4.3</v>
      </c>
      <c r="B1019" s="2" t="s">
        <v>538</v>
      </c>
      <c r="C1019" s="9" t="s">
        <v>2281</v>
      </c>
      <c r="D1019" s="2" t="s">
        <v>2282</v>
      </c>
      <c r="E1019" s="101" t="s">
        <v>2283</v>
      </c>
      <c r="F1019" s="9" t="s">
        <v>2286</v>
      </c>
      <c r="G1019" s="43" t="s">
        <v>2287</v>
      </c>
      <c r="H1019" s="43"/>
      <c r="I1019" s="2">
        <v>1</v>
      </c>
      <c r="J1019" s="2">
        <v>1</v>
      </c>
      <c r="K1019" s="2" t="s">
        <v>2288</v>
      </c>
      <c r="L1019" s="2" t="s">
        <v>9</v>
      </c>
      <c r="M1019" s="92"/>
      <c r="O1019" s="46" t="str">
        <f t="shared" si="311"/>
        <v>Components/Recorder/KeyboardActivity/SendHotKeys.htm</v>
      </c>
      <c r="P1019" s="47" t="s">
        <v>4437</v>
      </c>
      <c r="Q1019" s="49" t="s">
        <v>2282</v>
      </c>
      <c r="R1019" s="49" t="s">
        <v>2286</v>
      </c>
      <c r="S1019" s="2" t="s">
        <v>9</v>
      </c>
      <c r="U1019" s="2" t="s">
        <v>599</v>
      </c>
      <c r="V1019" s="2" t="s">
        <v>667</v>
      </c>
      <c r="Y1019" s="9" t="s">
        <v>4435</v>
      </c>
      <c r="Z1019" s="9" t="s">
        <v>2140</v>
      </c>
      <c r="AA1019" s="9" t="s">
        <v>591</v>
      </c>
      <c r="AB1019" s="9" t="s">
        <v>9</v>
      </c>
      <c r="AD1019" s="103" t="s">
        <v>592</v>
      </c>
      <c r="AF1019" s="30" t="str">
        <f t="shared" si="328"/>
        <v>attributeTableBuilder.AddCustomAttributes(typeof(SendHotKeys),"Ctrl", new Attribute[] { new DesignerLocalizedDisplayNameAttribute(DesignerResource.RecorderKeyboardActivity_SendHotKeys_Ctrl_DisplayName)});</v>
      </c>
      <c r="AG1019" t="str">
        <f t="shared" si="312"/>
        <v>attributeTableBuilder.AddCustomAttributes(typeof(SendHotKeys),"Ctrl", new Attribute[] { new DesignerLocalizedDescriptionAttribute(DesignerResource.RecorderKeyboardActivity_SendHotKeys_Ctrl_Description)});</v>
      </c>
      <c r="AH1019" t="str">
        <f t="shared" si="313"/>
        <v>attributeTableBuilder.AddCustomAttributes(typeof(SendHotKeys),"Ctrl", new Attribute[] { new DesignerLocalizedCategoryAttribute(DesignerResource.RecorderKeyboardActivity_SendHotKeys_Ctrl_Category)});</v>
      </c>
      <c r="AK1019" t="str">
        <f t="shared" si="314"/>
        <v>attributeTableBuilder.AddCustomAttributes(typeof(SendHotKeys), new Attribute[] { new DesignerLocalizedDisplayNameAttribute(DesignerResource.RecorderKeyboardActivity_SendHotKeys_DisplayName)});</v>
      </c>
      <c r="AL1019" t="str">
        <f t="shared" si="315"/>
        <v>attributeTableBuilder.AddCustomAttributes(typeof(SendHotKeys), new Attribute[] { new DesignerLocalizedDescriptionAttribute(DesignerResource.RecorderKeyboardActivity_SendHotKeys_Description)});</v>
      </c>
      <c r="AM1019" s="30" t="str">
        <f t="shared" si="316"/>
        <v>attributeTableBuilder.AddCustomAttributes(typeof(SendHotKeys), new Attribute[] { new DesignerLocalizedHelpURLAttribute(DesignerResource.RecorderKeyboardActivity_SendHotKeys_HelpURL)});</v>
      </c>
      <c r="AN1019" t="str">
        <f t="shared" si="323"/>
        <v>&lt;data name="RecorderKeyboardActivity_SendHotKeys_Ctrl_DisplayName" xml:space="preserve"&gt;&lt;value&gt;Ctrl&lt;/value&gt;&lt;/data&gt;</v>
      </c>
      <c r="AO1019" t="str">
        <f t="shared" si="317"/>
        <v>&lt;data name="RecorderKeyboardActivity_SendHotKeys_Ctrl_Description" xml:space="preserve"&gt;&lt;value&gt;Option to select Ctrl key as one of the constituents key of the key combination&lt;/value&gt;&lt;/data&gt;</v>
      </c>
      <c r="AP1019" t="str">
        <f t="shared" si="318"/>
        <v>&lt;data name="RecorderKeyboardActivity_SendHotKeys_Ctrl_Category" xml:space="preserve"&gt;&lt;value&gt;Options&lt;/value&gt;&lt;/data&gt;</v>
      </c>
      <c r="AQ1019" t="str">
        <f t="shared" si="319"/>
        <v>&lt;data name="RecorderKeyboardActivity_SendHotKeys_DisplayName" xml:space="preserve"&gt;&lt;value&gt;Send Hot Keys&lt;/value&gt;&lt;/data&gt;</v>
      </c>
      <c r="AR1019" t="str">
        <f t="shared" si="320"/>
        <v>&lt;data name="RecorderKeyboardActivity_SendHotKeys_Description" xml:space="preserve"&gt;&lt;value&gt;Implements a given key combination (collectively known as hotkey) to perform desired action.&lt;/value&gt;&lt;/data&gt;</v>
      </c>
      <c r="AT1019" s="2" t="str">
        <f t="shared" si="327"/>
        <v xml:space="preserve">&lt;data name="RecorderKeyboardActivity_SendHotKeys_Ctrl_DisplayName" xml:space="preserve"&gt;&lt;value&gt;Ctrl&lt;/value&gt;&lt;/data&gt;_x000D_
&lt;data name="RecorderKeyboardActivity_SendHotKeys_Ctrl_Description" xml:space="preserve"&gt;&lt;value&gt;Option to select Ctrl key as one of the constituents key of the key combination&lt;/value&gt;&lt;/data&gt;_x000D_
&lt;data name="RecorderKeyboardActivity_SendHotKeys_Ctrl_Category" xml:space="preserve"&gt;&lt;value&gt;Options&lt;/value&gt;&lt;/data&gt;_x000D_
&lt;data name="RecorderKeyboardActivity_SendHotKeys_DisplayName" xml:space="preserve"&gt;&lt;value&gt;Send Hot Keys&lt;/value&gt;&lt;/data&gt;_x000D_
&lt;data name="RecorderKeyboardActivity_SendHotKeys_Description" xml:space="preserve"&gt;&lt;value&gt;Implements a given key combination (collectively known as hotkey) to perform desired action.&lt;/value&gt;&lt;/data&gt;_x000D_
</v>
      </c>
      <c r="AU1019" s="30" t="str">
        <f t="shared" si="325"/>
        <v>&lt;data name="RecorderKeyboardActivity_SendHotKeys_HelpURL" xml:space="preserve"&gt;&lt;value&gt;Components/Recorder/KeyboardActivity/SendHotKeys.htm&lt;/value&gt;&lt;/data&gt;</v>
      </c>
      <c r="AV1019" t="str">
        <f t="shared" si="321"/>
        <v>&lt;data name="ToolBox_RecorderKeyboardActivity" xml:space="preserve"&gt;&lt;value&gt;Recorder{#}Keyboard Activity&lt;/value&gt;&lt;/data&gt;</v>
      </c>
      <c r="AW1019" t="str">
        <f t="shared" si="322"/>
        <v>&lt;data name="RecorderKeyboardActivity_SendHotKeys_ICON" xml:space="preserve"&gt;&lt;value&gt;RecorderKeyboardActivitySendHotKeysICON&lt;/value&gt;&lt;/data&gt;</v>
      </c>
    </row>
    <row r="1020" spans="1:141" s="2" customFormat="1" ht="15">
      <c r="A1020" s="48">
        <v>4.3</v>
      </c>
      <c r="B1020" s="2" t="s">
        <v>538</v>
      </c>
      <c r="C1020" s="9" t="s">
        <v>2281</v>
      </c>
      <c r="D1020" s="2" t="s">
        <v>2282</v>
      </c>
      <c r="E1020" s="101" t="s">
        <v>2283</v>
      </c>
      <c r="F1020" s="9" t="s">
        <v>2289</v>
      </c>
      <c r="G1020" s="43" t="s">
        <v>2290</v>
      </c>
      <c r="H1020" s="43"/>
      <c r="I1020" s="2">
        <v>1</v>
      </c>
      <c r="J1020" s="2">
        <v>1</v>
      </c>
      <c r="K1020" s="2" t="s">
        <v>2288</v>
      </c>
      <c r="L1020" s="2" t="s">
        <v>9</v>
      </c>
      <c r="M1020" s="92"/>
      <c r="O1020" s="46" t="str">
        <f t="shared" si="311"/>
        <v>Components/Recorder/KeyboardActivity/SendHotKeys.htm</v>
      </c>
      <c r="P1020" s="47" t="s">
        <v>4437</v>
      </c>
      <c r="Q1020" s="49" t="s">
        <v>2282</v>
      </c>
      <c r="R1020" s="49" t="s">
        <v>2289</v>
      </c>
      <c r="S1020" s="2" t="s">
        <v>9</v>
      </c>
      <c r="U1020" s="2" t="s">
        <v>599</v>
      </c>
      <c r="V1020" s="2" t="s">
        <v>667</v>
      </c>
      <c r="Y1020" s="9" t="s">
        <v>4435</v>
      </c>
      <c r="Z1020" s="9" t="s">
        <v>2140</v>
      </c>
      <c r="AA1020" s="9" t="s">
        <v>591</v>
      </c>
      <c r="AB1020" s="9" t="s">
        <v>9</v>
      </c>
      <c r="AD1020" s="103" t="s">
        <v>592</v>
      </c>
      <c r="AF1020" s="30" t="str">
        <f t="shared" si="328"/>
        <v>attributeTableBuilder.AddCustomAttributes(typeof(SendHotKeys),"Alt", new Attribute[] { new DesignerLocalizedDisplayNameAttribute(DesignerResource.RecorderKeyboardActivity_SendHotKeys_Alt_DisplayName)});</v>
      </c>
      <c r="AG1020" t="str">
        <f t="shared" si="312"/>
        <v>attributeTableBuilder.AddCustomAttributes(typeof(SendHotKeys),"Alt", new Attribute[] { new DesignerLocalizedDescriptionAttribute(DesignerResource.RecorderKeyboardActivity_SendHotKeys_Alt_Description)});</v>
      </c>
      <c r="AH1020" t="str">
        <f t="shared" si="313"/>
        <v>attributeTableBuilder.AddCustomAttributes(typeof(SendHotKeys),"Alt", new Attribute[] { new DesignerLocalizedCategoryAttribute(DesignerResource.RecorderKeyboardActivity_SendHotKeys_Alt_Category)});</v>
      </c>
      <c r="AK1020" t="str">
        <f t="shared" si="314"/>
        <v>attributeTableBuilder.AddCustomAttributes(typeof(SendHotKeys), new Attribute[] { new DesignerLocalizedDisplayNameAttribute(DesignerResource.RecorderKeyboardActivity_SendHotKeys_DisplayName)});</v>
      </c>
      <c r="AL1020" t="str">
        <f t="shared" si="315"/>
        <v>attributeTableBuilder.AddCustomAttributes(typeof(SendHotKeys), new Attribute[] { new DesignerLocalizedDescriptionAttribute(DesignerResource.RecorderKeyboardActivity_SendHotKeys_Description)});</v>
      </c>
      <c r="AM1020" s="30" t="str">
        <f t="shared" si="316"/>
        <v>attributeTableBuilder.AddCustomAttributes(typeof(SendHotKeys), new Attribute[] { new DesignerLocalizedHelpURLAttribute(DesignerResource.RecorderKeyboardActivity_SendHotKeys_HelpURL)});</v>
      </c>
      <c r="AN1020" t="str">
        <f t="shared" si="323"/>
        <v>&lt;data name="RecorderKeyboardActivity_SendHotKeys_Alt_DisplayName" xml:space="preserve"&gt;&lt;value&gt;Alt&lt;/value&gt;&lt;/data&gt;</v>
      </c>
      <c r="AO1020" t="str">
        <f t="shared" si="317"/>
        <v>&lt;data name="RecorderKeyboardActivity_SendHotKeys_Alt_Description" xml:space="preserve"&gt;&lt;value&gt;Option to select Alt key as one of the constituents key of the key combination&lt;/value&gt;&lt;/data&gt;</v>
      </c>
      <c r="AP1020" t="str">
        <f t="shared" si="318"/>
        <v>&lt;data name="RecorderKeyboardActivity_SendHotKeys_Alt_Category" xml:space="preserve"&gt;&lt;value&gt;Options&lt;/value&gt;&lt;/data&gt;</v>
      </c>
      <c r="AQ1020" t="str">
        <f t="shared" si="319"/>
        <v>&lt;data name="RecorderKeyboardActivity_SendHotKeys_DisplayName" xml:space="preserve"&gt;&lt;value&gt;Send Hot Keys&lt;/value&gt;&lt;/data&gt;</v>
      </c>
      <c r="AR1020" t="str">
        <f t="shared" si="320"/>
        <v>&lt;data name="RecorderKeyboardActivity_SendHotKeys_Description" xml:space="preserve"&gt;&lt;value&gt;Implements a given key combination (collectively known as hotkey) to perform desired action.&lt;/value&gt;&lt;/data&gt;</v>
      </c>
      <c r="AT1020" s="2" t="str">
        <f t="shared" si="327"/>
        <v xml:space="preserve">&lt;data name="RecorderKeyboardActivity_SendHotKeys_Alt_DisplayName" xml:space="preserve"&gt;&lt;value&gt;Alt&lt;/value&gt;&lt;/data&gt;_x000D_
&lt;data name="RecorderKeyboardActivity_SendHotKeys_Alt_Description" xml:space="preserve"&gt;&lt;value&gt;Option to select Alt key as one of the constituents key of the key combination&lt;/value&gt;&lt;/data&gt;_x000D_
&lt;data name="RecorderKeyboardActivity_SendHotKeys_Alt_Category" xml:space="preserve"&gt;&lt;value&gt;Options&lt;/value&gt;&lt;/data&gt;_x000D_
&lt;data name="RecorderKeyboardActivity_SendHotKeys_DisplayName" xml:space="preserve"&gt;&lt;value&gt;Send Hot Keys&lt;/value&gt;&lt;/data&gt;_x000D_
&lt;data name="RecorderKeyboardActivity_SendHotKeys_Description" xml:space="preserve"&gt;&lt;value&gt;Implements a given key combination (collectively known as hotkey) to perform desired action.&lt;/value&gt;&lt;/data&gt;_x000D_
</v>
      </c>
      <c r="AU1020" s="30" t="str">
        <f t="shared" si="325"/>
        <v>&lt;data name="RecorderKeyboardActivity_SendHotKeys_HelpURL" xml:space="preserve"&gt;&lt;value&gt;Components/Recorder/KeyboardActivity/SendHotKeys.htm&lt;/value&gt;&lt;/data&gt;</v>
      </c>
      <c r="AV1020" t="str">
        <f t="shared" si="321"/>
        <v>&lt;data name="ToolBox_RecorderKeyboardActivity" xml:space="preserve"&gt;&lt;value&gt;Recorder{#}Keyboard Activity&lt;/value&gt;&lt;/data&gt;</v>
      </c>
      <c r="AW1020" t="str">
        <f t="shared" si="322"/>
        <v>&lt;data name="RecorderKeyboardActivity_SendHotKeys_ICON" xml:space="preserve"&gt;&lt;value&gt;RecorderKeyboardActivitySendHotKeysICON&lt;/value&gt;&lt;/data&gt;</v>
      </c>
    </row>
    <row r="1021" spans="1:141" s="2" customFormat="1" ht="15">
      <c r="A1021" s="48">
        <v>4.3</v>
      </c>
      <c r="B1021" s="2" t="s">
        <v>538</v>
      </c>
      <c r="C1021" s="9" t="s">
        <v>2281</v>
      </c>
      <c r="D1021" s="2" t="s">
        <v>2282</v>
      </c>
      <c r="E1021" s="101" t="s">
        <v>2283</v>
      </c>
      <c r="F1021" s="9" t="s">
        <v>1096</v>
      </c>
      <c r="G1021" s="43" t="s">
        <v>2291</v>
      </c>
      <c r="H1021" s="43"/>
      <c r="I1021" s="2">
        <v>1</v>
      </c>
      <c r="J1021" s="2">
        <v>1</v>
      </c>
      <c r="K1021" s="2" t="s">
        <v>2288</v>
      </c>
      <c r="L1021" s="2" t="s">
        <v>9</v>
      </c>
      <c r="M1021" s="92"/>
      <c r="O1021" s="46" t="str">
        <f t="shared" si="311"/>
        <v>Components/Recorder/KeyboardActivity/SendHotKeys.htm</v>
      </c>
      <c r="P1021" s="47" t="s">
        <v>4437</v>
      </c>
      <c r="Q1021" s="49" t="s">
        <v>2282</v>
      </c>
      <c r="R1021" s="49" t="s">
        <v>1096</v>
      </c>
      <c r="S1021" s="2" t="s">
        <v>9</v>
      </c>
      <c r="U1021" s="2" t="s">
        <v>599</v>
      </c>
      <c r="V1021" s="2" t="s">
        <v>667</v>
      </c>
      <c r="Y1021" s="9" t="s">
        <v>4435</v>
      </c>
      <c r="Z1021" s="9" t="s">
        <v>2140</v>
      </c>
      <c r="AA1021" s="9" t="s">
        <v>591</v>
      </c>
      <c r="AB1021" s="9" t="s">
        <v>9</v>
      </c>
      <c r="AD1021" s="103" t="s">
        <v>592</v>
      </c>
      <c r="AF1021" s="30" t="str">
        <f t="shared" si="328"/>
        <v>attributeTableBuilder.AddCustomAttributes(typeof(SendHotKeys),"Shift", new Attribute[] { new DesignerLocalizedDisplayNameAttribute(DesignerResource.RecorderKeyboardActivity_SendHotKeys_Shift_DisplayName)});</v>
      </c>
      <c r="AG1021" t="str">
        <f t="shared" si="312"/>
        <v>attributeTableBuilder.AddCustomAttributes(typeof(SendHotKeys),"Shift", new Attribute[] { new DesignerLocalizedDescriptionAttribute(DesignerResource.RecorderKeyboardActivity_SendHotKeys_Shift_Description)});</v>
      </c>
      <c r="AH1021" t="str">
        <f t="shared" si="313"/>
        <v>attributeTableBuilder.AddCustomAttributes(typeof(SendHotKeys),"Shift", new Attribute[] { new DesignerLocalizedCategoryAttribute(DesignerResource.RecorderKeyboardActivity_SendHotKeys_Shift_Category)});</v>
      </c>
      <c r="AK1021" t="str">
        <f t="shared" si="314"/>
        <v>attributeTableBuilder.AddCustomAttributes(typeof(SendHotKeys), new Attribute[] { new DesignerLocalizedDisplayNameAttribute(DesignerResource.RecorderKeyboardActivity_SendHotKeys_DisplayName)});</v>
      </c>
      <c r="AL1021" t="str">
        <f t="shared" si="315"/>
        <v>attributeTableBuilder.AddCustomAttributes(typeof(SendHotKeys), new Attribute[] { new DesignerLocalizedDescriptionAttribute(DesignerResource.RecorderKeyboardActivity_SendHotKeys_Description)});</v>
      </c>
      <c r="AM1021" s="30" t="str">
        <f t="shared" si="316"/>
        <v>attributeTableBuilder.AddCustomAttributes(typeof(SendHotKeys), new Attribute[] { new DesignerLocalizedHelpURLAttribute(DesignerResource.RecorderKeyboardActivity_SendHotKeys_HelpURL)});</v>
      </c>
      <c r="AN1021" t="str">
        <f t="shared" si="323"/>
        <v>&lt;data name="RecorderKeyboardActivity_SendHotKeys_Shift_DisplayName" xml:space="preserve"&gt;&lt;value&gt;Shift&lt;/value&gt;&lt;/data&gt;</v>
      </c>
      <c r="AO1021" t="str">
        <f t="shared" si="317"/>
        <v>&lt;data name="RecorderKeyboardActivity_SendHotKeys_Shift_Description" xml:space="preserve"&gt;&lt;value&gt;Option to select Shift key as one of the constituents key of the key combination&lt;/value&gt;&lt;/data&gt;</v>
      </c>
      <c r="AP1021" t="str">
        <f t="shared" si="318"/>
        <v>&lt;data name="RecorderKeyboardActivity_SendHotKeys_Shift_Category" xml:space="preserve"&gt;&lt;value&gt;Options&lt;/value&gt;&lt;/data&gt;</v>
      </c>
      <c r="AQ1021" t="str">
        <f t="shared" si="319"/>
        <v>&lt;data name="RecorderKeyboardActivity_SendHotKeys_DisplayName" xml:space="preserve"&gt;&lt;value&gt;Send Hot Keys&lt;/value&gt;&lt;/data&gt;</v>
      </c>
      <c r="AR1021" t="str">
        <f t="shared" si="320"/>
        <v>&lt;data name="RecorderKeyboardActivity_SendHotKeys_Description" xml:space="preserve"&gt;&lt;value&gt;Implements a given key combination (collectively known as hotkey) to perform desired action.&lt;/value&gt;&lt;/data&gt;</v>
      </c>
      <c r="AT1021" s="2" t="str">
        <f t="shared" si="327"/>
        <v xml:space="preserve">&lt;data name="RecorderKeyboardActivity_SendHotKeys_Shift_DisplayName" xml:space="preserve"&gt;&lt;value&gt;Shift&lt;/value&gt;&lt;/data&gt;_x000D_
&lt;data name="RecorderKeyboardActivity_SendHotKeys_Shift_Description" xml:space="preserve"&gt;&lt;value&gt;Option to select Shift key as one of the constituents key of the key combination&lt;/value&gt;&lt;/data&gt;_x000D_
&lt;data name="RecorderKeyboardActivity_SendHotKeys_Shift_Category" xml:space="preserve"&gt;&lt;value&gt;Options&lt;/value&gt;&lt;/data&gt;_x000D_
&lt;data name="RecorderKeyboardActivity_SendHotKeys_DisplayName" xml:space="preserve"&gt;&lt;value&gt;Send Hot Keys&lt;/value&gt;&lt;/data&gt;_x000D_
&lt;data name="RecorderKeyboardActivity_SendHotKeys_Description" xml:space="preserve"&gt;&lt;value&gt;Implements a given key combination (collectively known as hotkey) to perform desired action.&lt;/value&gt;&lt;/data&gt;_x000D_
</v>
      </c>
      <c r="AU1021" s="30" t="str">
        <f t="shared" si="325"/>
        <v>&lt;data name="RecorderKeyboardActivity_SendHotKeys_HelpURL" xml:space="preserve"&gt;&lt;value&gt;Components/Recorder/KeyboardActivity/SendHotKeys.htm&lt;/value&gt;&lt;/data&gt;</v>
      </c>
      <c r="AV1021" t="str">
        <f t="shared" si="321"/>
        <v>&lt;data name="ToolBox_RecorderKeyboardActivity" xml:space="preserve"&gt;&lt;value&gt;Recorder{#}Keyboard Activity&lt;/value&gt;&lt;/data&gt;</v>
      </c>
      <c r="AW1021" t="str">
        <f t="shared" si="322"/>
        <v>&lt;data name="RecorderKeyboardActivity_SendHotKeys_ICON" xml:space="preserve"&gt;&lt;value&gt;RecorderKeyboardActivitySendHotKeysICON&lt;/value&gt;&lt;/data&gt;</v>
      </c>
    </row>
    <row r="1022" spans="1:141" s="2" customFormat="1" ht="15">
      <c r="A1022" s="48">
        <v>4.3</v>
      </c>
      <c r="B1022" s="2" t="s">
        <v>538</v>
      </c>
      <c r="C1022" s="9" t="s">
        <v>2281</v>
      </c>
      <c r="D1022" s="2" t="s">
        <v>2282</v>
      </c>
      <c r="E1022" s="101" t="s">
        <v>2283</v>
      </c>
      <c r="F1022" s="9" t="s">
        <v>2292</v>
      </c>
      <c r="G1022" s="43" t="s">
        <v>2293</v>
      </c>
      <c r="H1022" s="43"/>
      <c r="I1022" s="2">
        <v>1</v>
      </c>
      <c r="J1022" s="2">
        <v>1</v>
      </c>
      <c r="K1022" s="2" t="s">
        <v>2288</v>
      </c>
      <c r="L1022" s="2" t="s">
        <v>9</v>
      </c>
      <c r="M1022" s="92"/>
      <c r="O1022" s="46" t="str">
        <f t="shared" si="311"/>
        <v>Components/Recorder/KeyboardActivity/SendHotKeys.htm</v>
      </c>
      <c r="P1022" s="47" t="s">
        <v>4437</v>
      </c>
      <c r="Q1022" s="49" t="s">
        <v>2282</v>
      </c>
      <c r="R1022" s="49" t="s">
        <v>2292</v>
      </c>
      <c r="S1022" s="2" t="s">
        <v>9</v>
      </c>
      <c r="U1022" s="2" t="s">
        <v>599</v>
      </c>
      <c r="V1022" s="2" t="s">
        <v>667</v>
      </c>
      <c r="Y1022" s="9" t="s">
        <v>4435</v>
      </c>
      <c r="Z1022" s="9" t="s">
        <v>2140</v>
      </c>
      <c r="AA1022" s="9" t="s">
        <v>591</v>
      </c>
      <c r="AB1022" s="9" t="s">
        <v>9</v>
      </c>
      <c r="AD1022" s="103" t="s">
        <v>592</v>
      </c>
      <c r="AF1022" s="30" t="str">
        <f t="shared" si="328"/>
        <v>attributeTableBuilder.AddCustomAttributes(typeof(SendHotKeys),"Win", new Attribute[] { new DesignerLocalizedDisplayNameAttribute(DesignerResource.RecorderKeyboardActivity_SendHotKeys_Win_DisplayName)});</v>
      </c>
      <c r="AG1022" t="str">
        <f t="shared" si="312"/>
        <v>attributeTableBuilder.AddCustomAttributes(typeof(SendHotKeys),"Win", new Attribute[] { new DesignerLocalizedDescriptionAttribute(DesignerResource.RecorderKeyboardActivity_SendHotKeys_Win_Description)});</v>
      </c>
      <c r="AH1022" t="str">
        <f t="shared" si="313"/>
        <v>attributeTableBuilder.AddCustomAttributes(typeof(SendHotKeys),"Win", new Attribute[] { new DesignerLocalizedCategoryAttribute(DesignerResource.RecorderKeyboardActivity_SendHotKeys_Win_Category)});</v>
      </c>
      <c r="AK1022" t="str">
        <f t="shared" si="314"/>
        <v>attributeTableBuilder.AddCustomAttributes(typeof(SendHotKeys), new Attribute[] { new DesignerLocalizedDisplayNameAttribute(DesignerResource.RecorderKeyboardActivity_SendHotKeys_DisplayName)});</v>
      </c>
      <c r="AL1022" t="str">
        <f t="shared" si="315"/>
        <v>attributeTableBuilder.AddCustomAttributes(typeof(SendHotKeys), new Attribute[] { new DesignerLocalizedDescriptionAttribute(DesignerResource.RecorderKeyboardActivity_SendHotKeys_Description)});</v>
      </c>
      <c r="AM1022" s="30" t="str">
        <f t="shared" si="316"/>
        <v>attributeTableBuilder.AddCustomAttributes(typeof(SendHotKeys), new Attribute[] { new DesignerLocalizedHelpURLAttribute(DesignerResource.RecorderKeyboardActivity_SendHotKeys_HelpURL)});</v>
      </c>
      <c r="AN1022" t="str">
        <f t="shared" si="323"/>
        <v>&lt;data name="RecorderKeyboardActivity_SendHotKeys_Win_DisplayName" xml:space="preserve"&gt;&lt;value&gt;Win&lt;/value&gt;&lt;/data&gt;</v>
      </c>
      <c r="AO1022" t="str">
        <f t="shared" si="317"/>
        <v>&lt;data name="RecorderKeyboardActivity_SendHotKeys_Win_Description" xml:space="preserve"&gt;&lt;value&gt;Option to select Win key as one of the constituents key of the key combination&lt;/value&gt;&lt;/data&gt;</v>
      </c>
      <c r="AP1022" t="str">
        <f t="shared" si="318"/>
        <v>&lt;data name="RecorderKeyboardActivity_SendHotKeys_Win_Category" xml:space="preserve"&gt;&lt;value&gt;Options&lt;/value&gt;&lt;/data&gt;</v>
      </c>
      <c r="AQ1022" t="str">
        <f t="shared" si="319"/>
        <v>&lt;data name="RecorderKeyboardActivity_SendHotKeys_DisplayName" xml:space="preserve"&gt;&lt;value&gt;Send Hot Keys&lt;/value&gt;&lt;/data&gt;</v>
      </c>
      <c r="AR1022" t="str">
        <f t="shared" si="320"/>
        <v>&lt;data name="RecorderKeyboardActivity_SendHotKeys_Description" xml:space="preserve"&gt;&lt;value&gt;Implements a given key combination (collectively known as hotkey) to perform desired action.&lt;/value&gt;&lt;/data&gt;</v>
      </c>
      <c r="AT1022" s="2" t="str">
        <f t="shared" si="327"/>
        <v xml:space="preserve">&lt;data name="RecorderKeyboardActivity_SendHotKeys_Win_DisplayName" xml:space="preserve"&gt;&lt;value&gt;Win&lt;/value&gt;&lt;/data&gt;_x000D_
&lt;data name="RecorderKeyboardActivity_SendHotKeys_Win_Description" xml:space="preserve"&gt;&lt;value&gt;Option to select Win key as one of the constituents key of the key combination&lt;/value&gt;&lt;/data&gt;_x000D_
&lt;data name="RecorderKeyboardActivity_SendHotKeys_Win_Category" xml:space="preserve"&gt;&lt;value&gt;Options&lt;/value&gt;&lt;/data&gt;_x000D_
&lt;data name="RecorderKeyboardActivity_SendHotKeys_DisplayName" xml:space="preserve"&gt;&lt;value&gt;Send Hot Keys&lt;/value&gt;&lt;/data&gt;_x000D_
&lt;data name="RecorderKeyboardActivity_SendHotKeys_Description" xml:space="preserve"&gt;&lt;value&gt;Implements a given key combination (collectively known as hotkey) to perform desired action.&lt;/value&gt;&lt;/data&gt;_x000D_
</v>
      </c>
      <c r="AU1022" s="30" t="str">
        <f t="shared" si="325"/>
        <v>&lt;data name="RecorderKeyboardActivity_SendHotKeys_HelpURL" xml:space="preserve"&gt;&lt;value&gt;Components/Recorder/KeyboardActivity/SendHotKeys.htm&lt;/value&gt;&lt;/data&gt;</v>
      </c>
      <c r="AV1022" t="str">
        <f t="shared" si="321"/>
        <v>&lt;data name="ToolBox_RecorderKeyboardActivity" xml:space="preserve"&gt;&lt;value&gt;Recorder{#}Keyboard Activity&lt;/value&gt;&lt;/data&gt;</v>
      </c>
      <c r="AW1022" t="str">
        <f t="shared" si="322"/>
        <v>&lt;data name="RecorderKeyboardActivity_SendHotKeys_ICON" xml:space="preserve"&gt;&lt;value&gt;RecorderKeyboardActivitySendHotKeysICON&lt;/value&gt;&lt;/data&gt;</v>
      </c>
    </row>
    <row r="1023" spans="1:141" s="113" customFormat="1" ht="15">
      <c r="A1023" s="88">
        <v>4.4000000000000004</v>
      </c>
      <c r="B1023" s="109" t="s">
        <v>538</v>
      </c>
      <c r="C1023" s="109" t="s">
        <v>2281</v>
      </c>
      <c r="D1023" s="109" t="s">
        <v>2294</v>
      </c>
      <c r="E1023" s="109" t="s">
        <v>2294</v>
      </c>
      <c r="F1023" s="9"/>
      <c r="G1023" s="43" t="s">
        <v>587</v>
      </c>
      <c r="H1023" s="43"/>
      <c r="I1023" s="109">
        <v>0</v>
      </c>
      <c r="J1023" s="109">
        <v>1</v>
      </c>
      <c r="K1023" s="2" t="s">
        <v>587</v>
      </c>
      <c r="L1023" s="2" t="s">
        <v>9</v>
      </c>
      <c r="M1023" s="210"/>
      <c r="N1023" s="109"/>
      <c r="O1023" s="46" t="str">
        <f t="shared" si="311"/>
        <v>Components/Recorder/KeyboardActivity/SendKeystroke.htm</v>
      </c>
      <c r="P1023" s="47" t="s">
        <v>4437</v>
      </c>
      <c r="Q1023" s="59" t="s">
        <v>4436</v>
      </c>
      <c r="R1023" s="59" t="s">
        <v>587</v>
      </c>
      <c r="S1023" s="2" t="s">
        <v>9</v>
      </c>
      <c r="T1023" s="109"/>
      <c r="U1023" s="111" t="s">
        <v>2295</v>
      </c>
      <c r="V1023" s="109" t="s">
        <v>1588</v>
      </c>
      <c r="W1023" s="109"/>
      <c r="X1023" s="109"/>
      <c r="Y1023" s="9" t="s">
        <v>4434</v>
      </c>
      <c r="Z1023" s="9" t="s">
        <v>2140</v>
      </c>
      <c r="AA1023" s="9" t="s">
        <v>591</v>
      </c>
      <c r="AB1023" s="9" t="s">
        <v>9</v>
      </c>
      <c r="AC1023" s="109"/>
      <c r="AD1023" s="109" t="s">
        <v>592</v>
      </c>
      <c r="AE1023" s="112"/>
      <c r="AF1023" s="30" t="str">
        <f t="shared" si="328"/>
        <v>attributeTableBuilder.AddCustomAttributes(typeof(SendKey),"Output", new Attribute[] { new DesignerLocalizedDisplayNameAttribute(DesignerResource.RecorderKeyboardActivity_SendKey_Output_DisplayName)});</v>
      </c>
      <c r="AG1023" t="str">
        <f t="shared" si="312"/>
        <v>attributeTableBuilder.AddCustomAttributes(typeof(SendKey),"Output", new Attribute[] { new DesignerLocalizedDescriptionAttribute(DesignerResource.RecorderKeyboardActivity_SendKey_Output_Description)});</v>
      </c>
      <c r="AH1023" t="str">
        <f t="shared" si="313"/>
        <v>attributeTableBuilder.AddCustomAttributes(typeof(SendKey),"Output", new Attribute[] { new DesignerLocalizedCategoryAttribute(DesignerResource.RecorderKeyboardActivity_SendKey_Output_Category)});</v>
      </c>
      <c r="AI1023" s="112"/>
      <c r="AJ1023" s="112"/>
      <c r="AK1023" t="str">
        <f t="shared" si="314"/>
        <v>attributeTableBuilder.AddCustomAttributes(typeof(SendKey), new Attribute[] { new DesignerLocalizedDisplayNameAttribute(DesignerResource.RecorderKeyboardActivity_SendKey_DisplayName)});</v>
      </c>
      <c r="AL1023" t="str">
        <f t="shared" si="315"/>
        <v>attributeTableBuilder.AddCustomAttributes(typeof(SendKey), new Attribute[] { new DesignerLocalizedDescriptionAttribute(DesignerResource.RecorderKeyboardActivity_SendKey_Description)});</v>
      </c>
      <c r="AM1023" s="30" t="str">
        <f t="shared" si="316"/>
        <v>attributeTableBuilder.AddCustomAttributes(typeof(SendKey), new Attribute[] { new DesignerLocalizedHelpURLAttribute(DesignerResource.RecorderKeyboardActivity_SendKey_HelpURL)});</v>
      </c>
      <c r="AN1023" t="str">
        <f t="shared" si="323"/>
        <v>&lt;data name="RecorderKeyboardActivity_SendKey_Output_DisplayName" xml:space="preserve"&gt;&lt;value&gt;&lt;/value&gt;&lt;/data&gt;</v>
      </c>
      <c r="AO1023" t="str">
        <f t="shared" si="317"/>
        <v>&lt;data name="RecorderKeyboardActivity_SendKey_Output_Description" xml:space="preserve"&gt;&lt;value&gt;Output&lt;/value&gt;&lt;/data&gt;</v>
      </c>
      <c r="AP1023" t="str">
        <f t="shared" si="318"/>
        <v>&lt;data name="RecorderKeyboardActivity_SendKey_Output_Category" xml:space="preserve"&gt;&lt;value&gt;Output&lt;/value&gt;&lt;/data&gt;</v>
      </c>
      <c r="AQ1023" t="str">
        <f t="shared" si="319"/>
        <v>&lt;data name="RecorderKeyboardActivity_SendKey_DisplayName" xml:space="preserve"&gt;&lt;value&gt;Send Keystroke&lt;/value&gt;&lt;/data&gt;</v>
      </c>
      <c r="AR1023" t="str">
        <f t="shared" si="320"/>
        <v>&lt;data name="RecorderKeyboardActivity_SendKey_Description" xml:space="preserve"&gt;&lt;value&gt;Send Keystroke&lt;/value&gt;&lt;/data&gt;</v>
      </c>
      <c r="AS1023" s="112"/>
      <c r="AT1023" s="113" t="str">
        <f t="shared" si="327"/>
        <v xml:space="preserve">&lt;data name="RecorderKeyboardActivity_SendKey_Output_DisplayName" xml:space="preserve"&gt;&lt;value&gt;&lt;/value&gt;&lt;/data&gt;_x000D_
&lt;data name="RecorderKeyboardActivity_SendKey_Output_Description" xml:space="preserve"&gt;&lt;value&gt;Output&lt;/value&gt;&lt;/data&gt;_x000D_
&lt;data name="RecorderKeyboardActivity_SendKey_Output_Category" xml:space="preserve"&gt;&lt;value&gt;Output&lt;/value&gt;&lt;/data&gt;_x000D_
&lt;data name="RecorderKeyboardActivity_SendKey_DisplayName" xml:space="preserve"&gt;&lt;value&gt;Send Keystroke&lt;/value&gt;&lt;/data&gt;_x000D_
&lt;data name="RecorderKeyboardActivity_SendKey_Description" xml:space="preserve"&gt;&lt;value&gt;Send Keystroke&lt;/value&gt;&lt;/data&gt;_x000D_
</v>
      </c>
      <c r="AU1023" s="30" t="str">
        <f t="shared" si="325"/>
        <v>&lt;data name="RecorderKeyboardActivity_SendKey_HelpURL" xml:space="preserve"&gt;&lt;value&gt;Components/Recorder/KeyboardActivity/SendKeystroke.htm&lt;/value&gt;&lt;/data&gt;</v>
      </c>
      <c r="AV1023" t="str">
        <f t="shared" si="321"/>
        <v>&lt;data name="ToolBox_RecorderKeyboardActivity" xml:space="preserve"&gt;&lt;value&gt;Recorder{#}Keyboard Activity&lt;/value&gt;&lt;/data&gt;</v>
      </c>
      <c r="AW1023" t="str">
        <f t="shared" si="322"/>
        <v>&lt;data name="RecorderKeyboardActivity_SendKey_ICON" xml:space="preserve"&gt;&lt;value&gt;RecorderKeyboardActivitySendKeyICON&lt;/value&gt;&lt;/data&gt;</v>
      </c>
      <c r="AX1023" s="112"/>
      <c r="AY1023" s="112"/>
      <c r="AZ1023" s="112"/>
      <c r="BA1023" s="112"/>
      <c r="BB1023" s="112"/>
      <c r="BC1023" s="112"/>
      <c r="BD1023" s="112"/>
      <c r="BE1023" s="112"/>
      <c r="BF1023" s="112"/>
      <c r="BG1023" s="112"/>
      <c r="BH1023" s="112"/>
      <c r="BI1023" s="112"/>
      <c r="BJ1023" s="112"/>
      <c r="BK1023" s="112"/>
      <c r="BL1023" s="112"/>
      <c r="BM1023" s="112"/>
      <c r="BN1023" s="112"/>
      <c r="BO1023" s="112"/>
      <c r="BP1023" s="112"/>
      <c r="BQ1023" s="112"/>
      <c r="BR1023" s="112"/>
      <c r="BS1023" s="112"/>
      <c r="BT1023" s="112"/>
      <c r="BU1023" s="112"/>
      <c r="BV1023" s="112"/>
      <c r="BW1023" s="112"/>
      <c r="BX1023" s="112"/>
      <c r="BY1023" s="112"/>
      <c r="BZ1023" s="112"/>
      <c r="CA1023" s="112"/>
      <c r="CB1023" s="112"/>
      <c r="CC1023" s="112"/>
      <c r="CD1023" s="112"/>
      <c r="CE1023" s="112"/>
      <c r="CF1023" s="112"/>
      <c r="CG1023" s="112"/>
      <c r="CH1023" s="112"/>
      <c r="CI1023" s="112"/>
      <c r="CJ1023" s="112"/>
      <c r="CK1023" s="112"/>
      <c r="CL1023" s="112"/>
      <c r="CM1023" s="112"/>
      <c r="CN1023" s="112"/>
      <c r="CO1023" s="112"/>
      <c r="CP1023" s="112"/>
      <c r="CQ1023" s="112"/>
      <c r="CR1023" s="112"/>
      <c r="CS1023" s="112"/>
      <c r="CT1023" s="112"/>
      <c r="CU1023" s="112"/>
      <c r="CV1023" s="112"/>
      <c r="CW1023" s="112"/>
      <c r="CX1023" s="112"/>
      <c r="CY1023" s="112"/>
      <c r="CZ1023" s="112"/>
      <c r="DA1023" s="112"/>
      <c r="DB1023" s="112"/>
      <c r="DC1023" s="112"/>
      <c r="DD1023" s="112"/>
      <c r="DE1023" s="112"/>
      <c r="DF1023" s="112"/>
      <c r="DG1023" s="112"/>
      <c r="DH1023" s="112"/>
      <c r="DI1023" s="112"/>
      <c r="DJ1023" s="112"/>
      <c r="DK1023" s="112"/>
      <c r="DL1023" s="112"/>
      <c r="DM1023" s="112"/>
      <c r="DN1023" s="112"/>
      <c r="DO1023" s="112"/>
      <c r="DP1023" s="112"/>
      <c r="DQ1023" s="112"/>
      <c r="DR1023" s="112"/>
      <c r="DS1023" s="112"/>
      <c r="DT1023" s="112"/>
      <c r="DU1023" s="112"/>
      <c r="DV1023" s="112"/>
      <c r="DW1023" s="112"/>
      <c r="DX1023" s="112"/>
      <c r="DY1023" s="112"/>
      <c r="DZ1023" s="112"/>
      <c r="EA1023" s="112"/>
      <c r="EB1023" s="112"/>
      <c r="EC1023" s="112"/>
      <c r="ED1023" s="112"/>
      <c r="EE1023" s="112"/>
      <c r="EF1023" s="112"/>
      <c r="EG1023" s="112"/>
      <c r="EH1023" s="112"/>
      <c r="EI1023" s="112"/>
      <c r="EJ1023" s="112"/>
      <c r="EK1023" s="112"/>
    </row>
    <row r="1024" spans="1:141" s="113" customFormat="1" ht="15">
      <c r="A1024" s="88">
        <v>4.4000000000000004</v>
      </c>
      <c r="B1024" s="109" t="s">
        <v>538</v>
      </c>
      <c r="C1024" s="109" t="s">
        <v>2281</v>
      </c>
      <c r="D1024" s="109" t="s">
        <v>2294</v>
      </c>
      <c r="E1024" s="109" t="s">
        <v>2294</v>
      </c>
      <c r="F1024" s="9"/>
      <c r="G1024" s="43" t="s">
        <v>11</v>
      </c>
      <c r="H1024" s="43"/>
      <c r="I1024" s="109">
        <v>0</v>
      </c>
      <c r="J1024" s="109">
        <v>1</v>
      </c>
      <c r="K1024" s="2"/>
      <c r="L1024" s="2" t="s">
        <v>9</v>
      </c>
      <c r="M1024" s="211"/>
      <c r="N1024" s="109"/>
      <c r="O1024" s="46" t="str">
        <f t="shared" si="311"/>
        <v>Components/Recorder/KeyboardActivity/SendKeystroke.htm</v>
      </c>
      <c r="P1024" s="47" t="s">
        <v>4437</v>
      </c>
      <c r="Q1024" s="59" t="s">
        <v>4436</v>
      </c>
      <c r="R1024" s="59" t="s">
        <v>11</v>
      </c>
      <c r="S1024" s="2" t="s">
        <v>9</v>
      </c>
      <c r="T1024" s="109"/>
      <c r="U1024" s="111" t="s">
        <v>2296</v>
      </c>
      <c r="V1024" s="109" t="s">
        <v>1588</v>
      </c>
      <c r="W1024" s="109"/>
      <c r="X1024" s="109"/>
      <c r="Y1024" s="9" t="s">
        <v>4434</v>
      </c>
      <c r="Z1024" s="9" t="s">
        <v>2140</v>
      </c>
      <c r="AA1024" s="9" t="s">
        <v>591</v>
      </c>
      <c r="AB1024" s="9" t="s">
        <v>9</v>
      </c>
      <c r="AC1024" s="109"/>
      <c r="AD1024" s="109" t="s">
        <v>592</v>
      </c>
      <c r="AE1024" s="112"/>
      <c r="AF1024" s="30" t="str">
        <f t="shared" si="328"/>
        <v>attributeTableBuilder.AddCustomAttributes(typeof(SendKey),"Delay", new Attribute[] { new DesignerLocalizedDisplayNameAttribute(DesignerResource.RecorderKeyboardActivity_SendKey_Delay_DisplayName)});</v>
      </c>
      <c r="AG1024" t="str">
        <f t="shared" si="312"/>
        <v>attributeTableBuilder.AddCustomAttributes(typeof(SendKey),"Delay", new Attribute[] { new DesignerLocalizedDescriptionAttribute(DesignerResource.RecorderKeyboardActivity_SendKey_Delay_Description)});</v>
      </c>
      <c r="AH1024" t="str">
        <f t="shared" si="313"/>
        <v>attributeTableBuilder.AddCustomAttributes(typeof(SendKey),"Delay", new Attribute[] { new DesignerLocalizedCategoryAttribute(DesignerResource.RecorderKeyboardActivity_SendKey_Delay_Category)});</v>
      </c>
      <c r="AI1024" s="112"/>
      <c r="AJ1024" s="112"/>
      <c r="AK1024" t="str">
        <f t="shared" si="314"/>
        <v>attributeTableBuilder.AddCustomAttributes(typeof(SendKey), new Attribute[] { new DesignerLocalizedDisplayNameAttribute(DesignerResource.RecorderKeyboardActivity_SendKey_DisplayName)});</v>
      </c>
      <c r="AL1024" t="str">
        <f t="shared" si="315"/>
        <v>attributeTableBuilder.AddCustomAttributes(typeof(SendKey), new Attribute[] { new DesignerLocalizedDescriptionAttribute(DesignerResource.RecorderKeyboardActivity_SendKey_Description)});</v>
      </c>
      <c r="AM1024" s="30" t="str">
        <f t="shared" si="316"/>
        <v>attributeTableBuilder.AddCustomAttributes(typeof(SendKey), new Attribute[] { new DesignerLocalizedHelpURLAttribute(DesignerResource.RecorderKeyboardActivity_SendKey_HelpURL)});</v>
      </c>
      <c r="AN1024" t="str">
        <f t="shared" si="323"/>
        <v>&lt;data name="RecorderKeyboardActivity_SendKey_Delay_DisplayName" xml:space="preserve"&gt;&lt;value&gt;&lt;/value&gt;&lt;/data&gt;</v>
      </c>
      <c r="AO1024" t="str">
        <f t="shared" si="317"/>
        <v>&lt;data name="RecorderKeyboardActivity_SendKey_Delay_Description" xml:space="preserve"&gt;&lt;value&gt;Delay&lt;/value&gt;&lt;/data&gt;</v>
      </c>
      <c r="AP1024" t="str">
        <f t="shared" si="318"/>
        <v>&lt;data name="RecorderKeyboardActivity_SendKey_Delay_Category" xml:space="preserve"&gt;&lt;value&gt;&lt;/value&gt;&lt;/data&gt;</v>
      </c>
      <c r="AQ1024" t="str">
        <f t="shared" si="319"/>
        <v>&lt;data name="RecorderKeyboardActivity_SendKey_DisplayName" xml:space="preserve"&gt;&lt;value&gt;Send Keystroke&lt;/value&gt;&lt;/data&gt;</v>
      </c>
      <c r="AR1024" t="str">
        <f t="shared" si="320"/>
        <v>&lt;data name="RecorderKeyboardActivity_SendKey_Description" xml:space="preserve"&gt;&lt;value&gt;Send Keystroke&lt;/value&gt;&lt;/data&gt;</v>
      </c>
      <c r="AS1024" s="112"/>
      <c r="AT1024" s="113" t="str">
        <f t="shared" si="327"/>
        <v xml:space="preserve">&lt;data name="RecorderKeyboardActivity_SendKey_Delay_DisplayName" xml:space="preserve"&gt;&lt;value&gt;&lt;/value&gt;&lt;/data&gt;_x000D_
&lt;data name="RecorderKeyboardActivity_SendKey_Delay_Description" xml:space="preserve"&gt;&lt;value&gt;Delay&lt;/value&gt;&lt;/data&gt;_x000D_
&lt;data name="RecorderKeyboardActivity_SendKey_Delay_Category" xml:space="preserve"&gt;&lt;value&gt;&lt;/value&gt;&lt;/data&gt;_x000D_
&lt;data name="RecorderKeyboardActivity_SendKey_DisplayName" xml:space="preserve"&gt;&lt;value&gt;Send Keystroke&lt;/value&gt;&lt;/data&gt;_x000D_
&lt;data name="RecorderKeyboardActivity_SendKey_Description" xml:space="preserve"&gt;&lt;value&gt;Send Keystroke&lt;/value&gt;&lt;/data&gt;_x000D_
</v>
      </c>
      <c r="AU1024" s="30" t="str">
        <f t="shared" si="325"/>
        <v>&lt;data name="RecorderKeyboardActivity_SendKey_HelpURL" xml:space="preserve"&gt;&lt;value&gt;Components/Recorder/KeyboardActivity/SendKeystroke.htm&lt;/value&gt;&lt;/data&gt;</v>
      </c>
      <c r="AV1024" t="str">
        <f t="shared" si="321"/>
        <v>&lt;data name="ToolBox_RecorderKeyboardActivity" xml:space="preserve"&gt;&lt;value&gt;Recorder{#}Keyboard Activity&lt;/value&gt;&lt;/data&gt;</v>
      </c>
      <c r="AW1024" t="str">
        <f t="shared" si="322"/>
        <v>&lt;data name="RecorderKeyboardActivity_SendKey_ICON" xml:space="preserve"&gt;&lt;value&gt;RecorderKeyboardActivitySendKeyICON&lt;/value&gt;&lt;/data&gt;</v>
      </c>
      <c r="AX1024" s="112"/>
      <c r="AY1024" s="112"/>
      <c r="AZ1024" s="112"/>
      <c r="BA1024" s="112"/>
      <c r="BB1024" s="112"/>
      <c r="BC1024" s="112"/>
      <c r="BD1024" s="112"/>
      <c r="BE1024" s="112"/>
      <c r="BF1024" s="112"/>
      <c r="BG1024" s="112"/>
      <c r="BH1024" s="112"/>
      <c r="BI1024" s="112"/>
      <c r="BJ1024" s="112"/>
      <c r="BK1024" s="112"/>
      <c r="BL1024" s="112"/>
      <c r="BM1024" s="112"/>
      <c r="BN1024" s="112"/>
      <c r="BO1024" s="112"/>
      <c r="BP1024" s="112"/>
      <c r="BQ1024" s="112"/>
      <c r="BR1024" s="112"/>
      <c r="BS1024" s="112"/>
      <c r="BT1024" s="112"/>
      <c r="BU1024" s="112"/>
      <c r="BV1024" s="112"/>
      <c r="BW1024" s="112"/>
      <c r="BX1024" s="112"/>
      <c r="BY1024" s="112"/>
      <c r="BZ1024" s="112"/>
      <c r="CA1024" s="112"/>
      <c r="CB1024" s="112"/>
      <c r="CC1024" s="112"/>
      <c r="CD1024" s="112"/>
      <c r="CE1024" s="112"/>
      <c r="CF1024" s="112"/>
      <c r="CG1024" s="112"/>
      <c r="CH1024" s="112"/>
      <c r="CI1024" s="112"/>
      <c r="CJ1024" s="112"/>
      <c r="CK1024" s="112"/>
      <c r="CL1024" s="112"/>
      <c r="CM1024" s="112"/>
      <c r="CN1024" s="112"/>
      <c r="CO1024" s="112"/>
      <c r="CP1024" s="112"/>
      <c r="CQ1024" s="112"/>
      <c r="CR1024" s="112"/>
      <c r="CS1024" s="112"/>
      <c r="CT1024" s="112"/>
      <c r="CU1024" s="112"/>
      <c r="CV1024" s="112"/>
      <c r="CW1024" s="112"/>
      <c r="CX1024" s="112"/>
      <c r="CY1024" s="112"/>
      <c r="CZ1024" s="112"/>
      <c r="DA1024" s="112"/>
      <c r="DB1024" s="112"/>
      <c r="DC1024" s="112"/>
      <c r="DD1024" s="112"/>
      <c r="DE1024" s="112"/>
      <c r="DF1024" s="112"/>
      <c r="DG1024" s="112"/>
      <c r="DH1024" s="112"/>
      <c r="DI1024" s="112"/>
      <c r="DJ1024" s="112"/>
      <c r="DK1024" s="112"/>
      <c r="DL1024" s="112"/>
      <c r="DM1024" s="112"/>
      <c r="DN1024" s="112"/>
      <c r="DO1024" s="112"/>
      <c r="DP1024" s="112"/>
      <c r="DQ1024" s="112"/>
      <c r="DR1024" s="112"/>
      <c r="DS1024" s="112"/>
      <c r="DT1024" s="112"/>
      <c r="DU1024" s="112"/>
      <c r="DV1024" s="112"/>
      <c r="DW1024" s="112"/>
      <c r="DX1024" s="112"/>
      <c r="DY1024" s="112"/>
      <c r="DZ1024" s="112"/>
      <c r="EA1024" s="112"/>
      <c r="EB1024" s="112"/>
      <c r="EC1024" s="112"/>
      <c r="ED1024" s="112"/>
      <c r="EE1024" s="112"/>
      <c r="EF1024" s="112"/>
      <c r="EG1024" s="112"/>
      <c r="EH1024" s="112"/>
      <c r="EI1024" s="112"/>
      <c r="EJ1024" s="112"/>
      <c r="EK1024" s="112"/>
    </row>
    <row r="1025" spans="1:141" s="113" customFormat="1" ht="15">
      <c r="A1025" s="88">
        <v>4.4000000000000004</v>
      </c>
      <c r="B1025" s="109" t="s">
        <v>538</v>
      </c>
      <c r="C1025" s="109" t="s">
        <v>2281</v>
      </c>
      <c r="D1025" s="109" t="s">
        <v>2294</v>
      </c>
      <c r="E1025" s="109" t="s">
        <v>2294</v>
      </c>
      <c r="F1025" s="9" t="s">
        <v>1029</v>
      </c>
      <c r="G1025" s="43" t="s">
        <v>1029</v>
      </c>
      <c r="H1025" s="43"/>
      <c r="I1025" s="109">
        <v>1</v>
      </c>
      <c r="J1025" s="109">
        <v>1</v>
      </c>
      <c r="K1025" s="2" t="s">
        <v>595</v>
      </c>
      <c r="L1025" s="2" t="s">
        <v>9</v>
      </c>
      <c r="M1025" s="211"/>
      <c r="N1025" s="109"/>
      <c r="O1025" s="46" t="str">
        <f t="shared" si="311"/>
        <v>Components/Recorder/KeyboardActivity/SendKeystroke.htm</v>
      </c>
      <c r="P1025" s="47" t="s">
        <v>4437</v>
      </c>
      <c r="Q1025" s="59" t="s">
        <v>4436</v>
      </c>
      <c r="R1025" s="59" t="s">
        <v>1029</v>
      </c>
      <c r="S1025" s="2" t="s">
        <v>9</v>
      </c>
      <c r="T1025" s="109"/>
      <c r="U1025" s="111" t="s">
        <v>2296</v>
      </c>
      <c r="V1025" s="109" t="s">
        <v>667</v>
      </c>
      <c r="W1025" s="109"/>
      <c r="X1025" s="109"/>
      <c r="Y1025" s="9" t="s">
        <v>4434</v>
      </c>
      <c r="Z1025" s="9" t="s">
        <v>2140</v>
      </c>
      <c r="AA1025" s="9" t="s">
        <v>591</v>
      </c>
      <c r="AB1025" s="9" t="s">
        <v>9</v>
      </c>
      <c r="AC1025" s="109"/>
      <c r="AD1025" s="109" t="s">
        <v>592</v>
      </c>
      <c r="AE1025" s="112"/>
      <c r="AF1025" s="30" t="str">
        <f t="shared" si="328"/>
        <v>attributeTableBuilder.AddCustomAttributes(typeof(SendKey),"Value", new Attribute[] { new DesignerLocalizedDisplayNameAttribute(DesignerResource.RecorderKeyboardActivity_SendKey_Value_DisplayName)});</v>
      </c>
      <c r="AG1025" t="str">
        <f t="shared" si="312"/>
        <v>attributeTableBuilder.AddCustomAttributes(typeof(SendKey),"Value", new Attribute[] { new DesignerLocalizedDescriptionAttribute(DesignerResource.RecorderKeyboardActivity_SendKey_Value_Description)});</v>
      </c>
      <c r="AH1025" t="str">
        <f t="shared" si="313"/>
        <v>attributeTableBuilder.AddCustomAttributes(typeof(SendKey),"Value", new Attribute[] { new DesignerLocalizedCategoryAttribute(DesignerResource.RecorderKeyboardActivity_SendKey_Value_Category)});</v>
      </c>
      <c r="AI1025" s="112"/>
      <c r="AJ1025" s="112"/>
      <c r="AK1025" t="str">
        <f t="shared" si="314"/>
        <v>attributeTableBuilder.AddCustomAttributes(typeof(SendKey), new Attribute[] { new DesignerLocalizedDisplayNameAttribute(DesignerResource.RecorderKeyboardActivity_SendKey_DisplayName)});</v>
      </c>
      <c r="AL1025" t="str">
        <f t="shared" si="315"/>
        <v>attributeTableBuilder.AddCustomAttributes(typeof(SendKey), new Attribute[] { new DesignerLocalizedDescriptionAttribute(DesignerResource.RecorderKeyboardActivity_SendKey_Description)});</v>
      </c>
      <c r="AM1025" s="30" t="str">
        <f t="shared" si="316"/>
        <v>attributeTableBuilder.AddCustomAttributes(typeof(SendKey), new Attribute[] { new DesignerLocalizedHelpURLAttribute(DesignerResource.RecorderKeyboardActivity_SendKey_HelpURL)});</v>
      </c>
      <c r="AN1025" t="str">
        <f t="shared" si="323"/>
        <v>&lt;data name="RecorderKeyboardActivity_SendKey_Value_DisplayName" xml:space="preserve"&gt;&lt;value&gt;Value&lt;/value&gt;&lt;/data&gt;</v>
      </c>
      <c r="AO1025" t="str">
        <f t="shared" si="317"/>
        <v>&lt;data name="RecorderKeyboardActivity_SendKey_Value_Description" xml:space="preserve"&gt;&lt;value&gt;Value&lt;/value&gt;&lt;/data&gt;</v>
      </c>
      <c r="AP1025" t="str">
        <f t="shared" si="318"/>
        <v>&lt;data name="RecorderKeyboardActivity_SendKey_Value_Category" xml:space="preserve"&gt;&lt;value&gt;Input&lt;/value&gt;&lt;/data&gt;</v>
      </c>
      <c r="AQ1025" t="str">
        <f t="shared" si="319"/>
        <v>&lt;data name="RecorderKeyboardActivity_SendKey_DisplayName" xml:space="preserve"&gt;&lt;value&gt;Send Keystroke&lt;/value&gt;&lt;/data&gt;</v>
      </c>
      <c r="AR1025" t="str">
        <f t="shared" si="320"/>
        <v>&lt;data name="RecorderKeyboardActivity_SendKey_Description" xml:space="preserve"&gt;&lt;value&gt;Send Keystroke&lt;/value&gt;&lt;/data&gt;</v>
      </c>
      <c r="AS1025" s="112"/>
      <c r="AT1025" s="113" t="str">
        <f t="shared" si="327"/>
        <v xml:space="preserve">&lt;data name="RecorderKeyboardActivity_SendKey_Value_DisplayName" xml:space="preserve"&gt;&lt;value&gt;Value&lt;/value&gt;&lt;/data&gt;_x000D_
&lt;data name="RecorderKeyboardActivity_SendKey_Value_Description" xml:space="preserve"&gt;&lt;value&gt;Value&lt;/value&gt;&lt;/data&gt;_x000D_
&lt;data name="RecorderKeyboardActivity_SendKey_Value_Category" xml:space="preserve"&gt;&lt;value&gt;Input&lt;/value&gt;&lt;/data&gt;_x000D_
&lt;data name="RecorderKeyboardActivity_SendKey_DisplayName" xml:space="preserve"&gt;&lt;value&gt;Send Keystroke&lt;/value&gt;&lt;/data&gt;_x000D_
&lt;data name="RecorderKeyboardActivity_SendKey_Description" xml:space="preserve"&gt;&lt;value&gt;Send Keystroke&lt;/value&gt;&lt;/data&gt;_x000D_
</v>
      </c>
      <c r="AU1025" s="30" t="str">
        <f t="shared" si="325"/>
        <v>&lt;data name="RecorderKeyboardActivity_SendKey_HelpURL" xml:space="preserve"&gt;&lt;value&gt;Components/Recorder/KeyboardActivity/SendKeystroke.htm&lt;/value&gt;&lt;/data&gt;</v>
      </c>
      <c r="AV1025" t="str">
        <f t="shared" si="321"/>
        <v>&lt;data name="ToolBox_RecorderKeyboardActivity" xml:space="preserve"&gt;&lt;value&gt;Recorder{#}Keyboard Activity&lt;/value&gt;&lt;/data&gt;</v>
      </c>
      <c r="AW1025" t="str">
        <f t="shared" si="322"/>
        <v>&lt;data name="RecorderKeyboardActivity_SendKey_ICON" xml:space="preserve"&gt;&lt;value&gt;RecorderKeyboardActivitySendKeyICON&lt;/value&gt;&lt;/data&gt;</v>
      </c>
      <c r="AX1025" s="112"/>
      <c r="AY1025" s="112"/>
      <c r="AZ1025" s="112"/>
      <c r="BA1025" s="112"/>
      <c r="BB1025" s="112"/>
      <c r="BC1025" s="112"/>
      <c r="BD1025" s="112"/>
      <c r="BE1025" s="112"/>
      <c r="BF1025" s="112"/>
      <c r="BG1025" s="112"/>
      <c r="BH1025" s="112"/>
      <c r="BI1025" s="112"/>
      <c r="BJ1025" s="112"/>
      <c r="BK1025" s="112"/>
      <c r="BL1025" s="112"/>
      <c r="BM1025" s="112"/>
      <c r="BN1025" s="112"/>
      <c r="BO1025" s="112"/>
      <c r="BP1025" s="112"/>
      <c r="BQ1025" s="112"/>
      <c r="BR1025" s="112"/>
      <c r="BS1025" s="112"/>
      <c r="BT1025" s="112"/>
      <c r="BU1025" s="112"/>
      <c r="BV1025" s="112"/>
      <c r="BW1025" s="112"/>
      <c r="BX1025" s="112"/>
      <c r="BY1025" s="112"/>
      <c r="BZ1025" s="112"/>
      <c r="CA1025" s="112"/>
      <c r="CB1025" s="112"/>
      <c r="CC1025" s="112"/>
      <c r="CD1025" s="112"/>
      <c r="CE1025" s="112"/>
      <c r="CF1025" s="112"/>
      <c r="CG1025" s="112"/>
      <c r="CH1025" s="112"/>
      <c r="CI1025" s="112"/>
      <c r="CJ1025" s="112"/>
      <c r="CK1025" s="112"/>
      <c r="CL1025" s="112"/>
      <c r="CM1025" s="112"/>
      <c r="CN1025" s="112"/>
      <c r="CO1025" s="112"/>
      <c r="CP1025" s="112"/>
      <c r="CQ1025" s="112"/>
      <c r="CR1025" s="112"/>
      <c r="CS1025" s="112"/>
      <c r="CT1025" s="112"/>
      <c r="CU1025" s="112"/>
      <c r="CV1025" s="112"/>
      <c r="CW1025" s="112"/>
      <c r="CX1025" s="112"/>
      <c r="CY1025" s="112"/>
      <c r="CZ1025" s="112"/>
      <c r="DA1025" s="112"/>
      <c r="DB1025" s="112"/>
      <c r="DC1025" s="112"/>
      <c r="DD1025" s="112"/>
      <c r="DE1025" s="112"/>
      <c r="DF1025" s="112"/>
      <c r="DG1025" s="112"/>
      <c r="DH1025" s="112"/>
      <c r="DI1025" s="112"/>
      <c r="DJ1025" s="112"/>
      <c r="DK1025" s="112"/>
      <c r="DL1025" s="112"/>
      <c r="DM1025" s="112"/>
      <c r="DN1025" s="112"/>
      <c r="DO1025" s="112"/>
      <c r="DP1025" s="112"/>
      <c r="DQ1025" s="112"/>
      <c r="DR1025" s="112"/>
      <c r="DS1025" s="112"/>
      <c r="DT1025" s="112"/>
      <c r="DU1025" s="112"/>
      <c r="DV1025" s="112"/>
      <c r="DW1025" s="112"/>
      <c r="DX1025" s="112"/>
      <c r="DY1025" s="112"/>
      <c r="DZ1025" s="112"/>
      <c r="EA1025" s="112"/>
      <c r="EB1025" s="112"/>
      <c r="EC1025" s="112"/>
      <c r="ED1025" s="112"/>
      <c r="EE1025" s="112"/>
      <c r="EF1025" s="112"/>
      <c r="EG1025" s="112"/>
      <c r="EH1025" s="112"/>
      <c r="EI1025" s="112"/>
      <c r="EJ1025" s="112"/>
      <c r="EK1025" s="112"/>
    </row>
    <row r="1026" spans="1:141" s="113" customFormat="1" ht="15">
      <c r="A1026" s="88"/>
      <c r="B1026" s="109" t="s">
        <v>538</v>
      </c>
      <c r="C1026" s="109" t="s">
        <v>2281</v>
      </c>
      <c r="D1026" s="109" t="s">
        <v>2294</v>
      </c>
      <c r="E1026" s="109" t="s">
        <v>2294</v>
      </c>
      <c r="F1026" s="9" t="s">
        <v>2297</v>
      </c>
      <c r="G1026" s="110" t="s">
        <v>2297</v>
      </c>
      <c r="H1026" s="110"/>
      <c r="I1026" s="109">
        <v>1</v>
      </c>
      <c r="J1026" s="109">
        <v>1</v>
      </c>
      <c r="K1026" s="2" t="s">
        <v>1817</v>
      </c>
      <c r="L1026" s="2" t="s">
        <v>9</v>
      </c>
      <c r="M1026" s="210"/>
      <c r="N1026" s="110"/>
      <c r="O1026" s="46" t="str">
        <f t="shared" ref="O1026:O1090" si="329">SUBSTITUTE(CONCATENATE("Components","/",TRIM(SUBSTITUTE($B1026, " ", "")),"/",TRIM(SUBSTITUTE($C1026, " ", "")), "/",TRIM(SUBSTITUTE($D1026, " ", "")),".htm"),"//","/")</f>
        <v>Components/Recorder/KeyboardActivity/SendKeystroke.htm</v>
      </c>
      <c r="P1026" s="47" t="s">
        <v>4437</v>
      </c>
      <c r="Q1026" s="59" t="s">
        <v>4436</v>
      </c>
      <c r="R1026" s="114" t="s">
        <v>2298</v>
      </c>
      <c r="S1026" s="2" t="s">
        <v>9</v>
      </c>
      <c r="T1026" s="109"/>
      <c r="U1026" s="111" t="s">
        <v>4433</v>
      </c>
      <c r="V1026" s="109" t="s">
        <v>10</v>
      </c>
      <c r="W1026" s="109"/>
      <c r="X1026" s="109"/>
      <c r="Y1026" s="9" t="s">
        <v>4434</v>
      </c>
      <c r="Z1026" s="9" t="s">
        <v>2140</v>
      </c>
      <c r="AA1026" s="9" t="s">
        <v>591</v>
      </c>
      <c r="AB1026" s="9" t="s">
        <v>9</v>
      </c>
      <c r="AC1026" s="109"/>
      <c r="AD1026" s="109"/>
      <c r="AE1026" s="112"/>
      <c r="AF1026" s="30" t="str">
        <f t="shared" si="328"/>
        <v>attributeTableBuilder.AddCustomAttributes(typeof(SendKey),"DelayBefore", new Attribute[] { new DesignerLocalizedDisplayNameAttribute(DesignerResource.RecorderKeyboardActivity_SendKey_DelayBefore_DisplayName)});</v>
      </c>
      <c r="AG1026" t="str">
        <f t="shared" ref="AG1026:AG1090" si="330">("attributeTableBuilder.AddCustomAttributes(typeof("&amp;SUBSTITUTE($Q1026," ","")&amp;"),"""&amp;SUBSTITUTE($R1026," ","")&amp;""", new Attribute[] { new DesignerLocalizedDescriptionAttribute(DesignerResource."&amp;SUBSTITUTE($P1026&amp;"_"&amp;$Q1026&amp;"_"&amp;$R1026 &amp;"_" &amp; $AG$1&amp; ") });"," ",""))</f>
        <v>attributeTableBuilder.AddCustomAttributes(typeof(SendKey),"DelayBefore", new Attribute[] { new DesignerLocalizedDescriptionAttribute(DesignerResource.RecorderKeyboardActivity_SendKey_DelayBefore_Description)});</v>
      </c>
      <c r="AH1026" t="str">
        <f t="shared" ref="AH1026:AH1090" si="331">("attributeTableBuilder.AddCustomAttributes(typeof("&amp;SUBSTITUTE($Q1026," ","")&amp;"),"""&amp;SUBSTITUTE($R1026," ","")&amp;""", new Attribute[] { new DesignerLocalizedCategoryAttribute(DesignerResource."&amp;SUBSTITUTE($P1026&amp;"_"&amp;$Q1026&amp;"_"&amp;$R1026 &amp;"_" &amp; $AH$1&amp; ") });"," ",""))</f>
        <v>attributeTableBuilder.AddCustomAttributes(typeof(SendKey),"DelayBefore", new Attribute[] { new DesignerLocalizedCategoryAttribute(DesignerResource.RecorderKeyboardActivity_SendKey_DelayBefore_Category)});</v>
      </c>
      <c r="AI1026" s="112"/>
      <c r="AJ1026" s="112"/>
      <c r="AK1026" t="str">
        <f t="shared" ref="AK1026:AK1090" si="332">("attributeTableBuilder.AddCustomAttributes(typeof("&amp;SUBSTITUTE($Q1026," ","")&amp;"), new Attribute[] { new DesignerLocalizedDisplayNameAttribute(DesignerResource."&amp;SUBSTITUTE($P1026&amp;"_"&amp;$Q1026&amp;"_"&amp;$AF$1&amp;") });"," ",""))</f>
        <v>attributeTableBuilder.AddCustomAttributes(typeof(SendKey), new Attribute[] { new DesignerLocalizedDisplayNameAttribute(DesignerResource.RecorderKeyboardActivity_SendKey_DisplayName)});</v>
      </c>
      <c r="AL1026" t="str">
        <f t="shared" ref="AL1026:AL1090" si="333">("attributeTableBuilder.AddCustomAttributes(typeof("&amp;SUBSTITUTE($Q1026," ","")&amp;"), new Attribute[] { new DesignerLocalizedDescriptionAttribute(DesignerResource."&amp;SUBSTITUTE($P1026&amp;"_"&amp;$Q1026&amp;"_"&amp;$AG$1&amp;") });"," ",""))</f>
        <v>attributeTableBuilder.AddCustomAttributes(typeof(SendKey), new Attribute[] { new DesignerLocalizedDescriptionAttribute(DesignerResource.RecorderKeyboardActivity_SendKey_Description)});</v>
      </c>
      <c r="AM1026" s="30" t="str">
        <f t="shared" ref="AM1026:AM1090" si="334">("attributeTableBuilder.AddCustomAttributes(typeof("&amp;SUBSTITUTE($Q1026," ","")&amp;"), new Attribute[] { new DesignerLocalizedHelpURLAttribute(DesignerResource."&amp;SUBSTITUTE($P1026&amp;"_"&amp;$Q1026&amp;"_"&amp;$O$1&amp;") });"," ",""))</f>
        <v>attributeTableBuilder.AddCustomAttributes(typeof(SendKey), new Attribute[] { new DesignerLocalizedHelpURLAttribute(DesignerResource.RecorderKeyboardActivity_SendKey_HelpURL)});</v>
      </c>
      <c r="AN1026" t="str">
        <f t="shared" si="323"/>
        <v>&lt;data name="RecorderKeyboardActivity_SendKey_DelayBefore_DisplayName" xml:space="preserve"&gt;&lt;value&gt;Delay Before&lt;/value&gt;&lt;/data&gt;</v>
      </c>
      <c r="AO1026" t="str">
        <f t="shared" ref="AO1026:AO1090" si="335">("&lt;data name="""&amp;SUBSTITUTE(($P1026&amp;"_"&amp;$Q1026&amp;"_"&amp;$R1026 &amp;"_" &amp; $AG$1)," ","")&amp;""" xml:space="&amp;$AS$1&amp;"&gt;&lt;value&gt;"&amp;$G1026&amp;"&lt;/value&gt;&lt;/data&gt;")</f>
        <v>&lt;data name="RecorderKeyboardActivity_SendKey_DelayBefore_Description" xml:space="preserve"&gt;&lt;value&gt;Delay Before&lt;/value&gt;&lt;/data&gt;</v>
      </c>
      <c r="AP1026" t="str">
        <f t="shared" ref="AP1026:AP1090" si="336">("&lt;data name="""&amp;SUBSTITUTE(($P1026&amp;"_"&amp;$Q1026&amp;"_"&amp;$R1026 &amp;"_" &amp; $AH$1)," ","")&amp;""" xml:space="&amp;$AS$1&amp;"&gt;&lt;value&gt;"&amp;$K1026&amp;"&lt;/value&gt;&lt;/data&gt;")</f>
        <v>&lt;data name="RecorderKeyboardActivity_SendKey_DelayBefore_Category" xml:space="preserve"&gt;&lt;value&gt;Preference&lt;/value&gt;&lt;/data&gt;</v>
      </c>
      <c r="AQ1026" t="str">
        <f t="shared" ref="AQ1026:AQ1090" si="337">("&lt;data name="""&amp;SUBSTITUTE(($P1026&amp;"_"&amp;$Q1026&amp;"_"&amp;$AF$1)," ","")&amp;""" xml:space="&amp;$AS$1&amp;"&gt;&lt;value&gt;"&amp;$D1026&amp;"&lt;/value&gt;&lt;/data&gt;")</f>
        <v>&lt;data name="RecorderKeyboardActivity_SendKey_DisplayName" xml:space="preserve"&gt;&lt;value&gt;Send Keystroke&lt;/value&gt;&lt;/data&gt;</v>
      </c>
      <c r="AR1026" t="str">
        <f t="shared" ref="AR1026:AR1090" si="338">("&lt;data name="""&amp;SUBSTITUTE(($P1026&amp;"_"&amp;$Q1026&amp;"_"&amp;$AG$1)," ","")&amp;""" xml:space="&amp;$AS$1&amp;"&gt;&lt;value&gt;"&amp;$E1026&amp;"&lt;/value&gt;&lt;/data&gt;")</f>
        <v>&lt;data name="RecorderKeyboardActivity_SendKey_Description" xml:space="preserve"&gt;&lt;value&gt;Send Keystroke&lt;/value&gt;&lt;/data&gt;</v>
      </c>
      <c r="AS1026" s="112"/>
      <c r="AU1026" s="30" t="str">
        <f t="shared" si="325"/>
        <v>&lt;data name="RecorderKeyboardActivity_SendKey_HelpURL" xml:space="preserve"&gt;&lt;value&gt;Components/Recorder/KeyboardActivity/SendKeystroke.htm&lt;/value&gt;&lt;/data&gt;</v>
      </c>
      <c r="AV1026" t="str">
        <f t="shared" ref="AV1026:AV1090" si="339">("&lt;data name="""&amp;SUBSTITUTE(("ToolBox"&amp;"_"&amp;$P1026)," ","")&amp;""" xml:space="&amp;$AS$1&amp;"&gt;&lt;value&gt;"&amp;IF(TRIM(B1026)="","",B1026&amp;"{#}")&amp;$C1026&amp;"&lt;/value&gt;&lt;/data&gt;")</f>
        <v>&lt;data name="ToolBox_RecorderKeyboardActivity" xml:space="preserve"&gt;&lt;value&gt;Recorder{#}Keyboard Activity&lt;/value&gt;&lt;/data&gt;</v>
      </c>
      <c r="AW1026" t="str">
        <f t="shared" ref="AW1026:AW1090" si="340">("&lt;data name="""&amp;SUBSTITUTE((P1026&amp;"_"&amp;Q1026)," ","")&amp;"_ICON"""&amp;" xml:space="&amp;"""preserve"""&amp;"&gt;&lt;value&gt;"&amp;SUBSTITUTE((P1026&amp;Q1026)," ","")&amp;"ICON&lt;/value&gt;&lt;/data&gt;")</f>
        <v>&lt;data name="RecorderKeyboardActivity_SendKey_ICON" xml:space="preserve"&gt;&lt;value&gt;RecorderKeyboardActivitySendKeyICON&lt;/value&gt;&lt;/data&gt;</v>
      </c>
      <c r="AX1026" s="112"/>
      <c r="AY1026" s="112"/>
      <c r="AZ1026" s="112"/>
      <c r="BA1026" s="112"/>
      <c r="BB1026" s="112"/>
      <c r="BC1026" s="112"/>
      <c r="BD1026" s="112"/>
      <c r="BE1026" s="112"/>
      <c r="BF1026" s="112"/>
      <c r="BG1026" s="112"/>
      <c r="BH1026" s="112"/>
      <c r="BI1026" s="112"/>
      <c r="BJ1026" s="112"/>
      <c r="BK1026" s="112"/>
      <c r="BL1026" s="112"/>
      <c r="BM1026" s="112"/>
      <c r="BN1026" s="112"/>
      <c r="BO1026" s="112"/>
      <c r="BP1026" s="112"/>
      <c r="BQ1026" s="112"/>
      <c r="BR1026" s="112"/>
      <c r="BS1026" s="112"/>
      <c r="BT1026" s="112"/>
      <c r="BU1026" s="112"/>
      <c r="BV1026" s="112"/>
      <c r="BW1026" s="112"/>
      <c r="BX1026" s="112"/>
      <c r="BY1026" s="112"/>
      <c r="BZ1026" s="112"/>
      <c r="CA1026" s="112"/>
      <c r="CB1026" s="112"/>
      <c r="CC1026" s="112"/>
      <c r="CD1026" s="112"/>
      <c r="CE1026" s="112"/>
      <c r="CF1026" s="112"/>
      <c r="CG1026" s="112"/>
      <c r="CH1026" s="112"/>
      <c r="CI1026" s="112"/>
      <c r="CJ1026" s="112"/>
      <c r="CK1026" s="112"/>
      <c r="CL1026" s="112"/>
      <c r="CM1026" s="112"/>
      <c r="CN1026" s="112"/>
      <c r="CO1026" s="112"/>
      <c r="CP1026" s="112"/>
      <c r="CQ1026" s="112"/>
      <c r="CR1026" s="112"/>
      <c r="CS1026" s="112"/>
      <c r="CT1026" s="112"/>
      <c r="CU1026" s="112"/>
      <c r="CV1026" s="112"/>
      <c r="CW1026" s="112"/>
      <c r="CX1026" s="112"/>
      <c r="CY1026" s="112"/>
      <c r="CZ1026" s="112"/>
      <c r="DA1026" s="112"/>
      <c r="DB1026" s="112"/>
      <c r="DC1026" s="112"/>
      <c r="DD1026" s="112"/>
      <c r="DE1026" s="112"/>
      <c r="DF1026" s="112"/>
      <c r="DG1026" s="112"/>
      <c r="DH1026" s="112"/>
      <c r="DI1026" s="112"/>
      <c r="DJ1026" s="112"/>
      <c r="DK1026" s="112"/>
      <c r="DL1026" s="112"/>
      <c r="DM1026" s="112"/>
      <c r="DN1026" s="112"/>
      <c r="DO1026" s="112"/>
      <c r="DP1026" s="112"/>
      <c r="DQ1026" s="112"/>
      <c r="DR1026" s="112"/>
      <c r="DS1026" s="112"/>
      <c r="DT1026" s="112"/>
      <c r="DU1026" s="112"/>
      <c r="DV1026" s="112"/>
      <c r="DW1026" s="112"/>
      <c r="DX1026" s="112"/>
      <c r="DY1026" s="112"/>
      <c r="DZ1026" s="112"/>
      <c r="EA1026" s="112"/>
      <c r="EB1026" s="112"/>
      <c r="EC1026" s="112"/>
      <c r="ED1026" s="112"/>
      <c r="EE1026" s="112"/>
      <c r="EF1026" s="112"/>
      <c r="EG1026" s="112"/>
      <c r="EH1026" s="112"/>
      <c r="EI1026" s="112"/>
      <c r="EJ1026" s="112"/>
      <c r="EK1026" s="112"/>
    </row>
    <row r="1027" spans="1:141" s="113" customFormat="1" ht="15">
      <c r="A1027" s="88"/>
      <c r="B1027" s="109" t="s">
        <v>538</v>
      </c>
      <c r="C1027" s="109" t="s">
        <v>2281</v>
      </c>
      <c r="D1027" s="109" t="s">
        <v>2294</v>
      </c>
      <c r="E1027" s="109" t="s">
        <v>2294</v>
      </c>
      <c r="F1027" s="9" t="s">
        <v>2299</v>
      </c>
      <c r="G1027" s="110" t="s">
        <v>2299</v>
      </c>
      <c r="H1027" s="110"/>
      <c r="I1027" s="109">
        <v>0</v>
      </c>
      <c r="J1027" s="109">
        <v>1</v>
      </c>
      <c r="K1027" s="2" t="s">
        <v>595</v>
      </c>
      <c r="L1027" s="2" t="s">
        <v>9</v>
      </c>
      <c r="M1027" s="210"/>
      <c r="N1027" s="110"/>
      <c r="O1027" s="46" t="str">
        <f t="shared" si="329"/>
        <v>Components/Recorder/KeyboardActivity/SendKeystroke.htm</v>
      </c>
      <c r="P1027" s="47" t="s">
        <v>4437</v>
      </c>
      <c r="Q1027" s="59" t="s">
        <v>4436</v>
      </c>
      <c r="R1027" s="114" t="s">
        <v>514</v>
      </c>
      <c r="S1027" s="2" t="s">
        <v>9</v>
      </c>
      <c r="T1027" s="109"/>
      <c r="U1027" s="111"/>
      <c r="V1027" s="109" t="s">
        <v>1588</v>
      </c>
      <c r="W1027" s="109"/>
      <c r="X1027" s="109"/>
      <c r="Y1027" s="9" t="s">
        <v>4434</v>
      </c>
      <c r="Z1027" s="9" t="s">
        <v>2140</v>
      </c>
      <c r="AA1027" s="9" t="s">
        <v>591</v>
      </c>
      <c r="AB1027" s="9" t="s">
        <v>9</v>
      </c>
      <c r="AC1027" s="109"/>
      <c r="AD1027" s="109"/>
      <c r="AE1027" s="112"/>
      <c r="AF1027" s="30" t="str">
        <f t="shared" si="328"/>
        <v>attributeTableBuilder.AddCustomAttributes(typeof(SendKey),"Type", new Attribute[] { new DesignerLocalizedDisplayNameAttribute(DesignerResource.RecorderKeyboardActivity_SendKey_Type_DisplayName)});</v>
      </c>
      <c r="AG1027" t="str">
        <f t="shared" si="330"/>
        <v>attributeTableBuilder.AddCustomAttributes(typeof(SendKey),"Type", new Attribute[] { new DesignerLocalizedDescriptionAttribute(DesignerResource.RecorderKeyboardActivity_SendKey_Type_Description)});</v>
      </c>
      <c r="AH1027" t="str">
        <f t="shared" si="331"/>
        <v>attributeTableBuilder.AddCustomAttributes(typeof(SendKey),"Type", new Attribute[] { new DesignerLocalizedCategoryAttribute(DesignerResource.RecorderKeyboardActivity_SendKey_Type_Category)});</v>
      </c>
      <c r="AI1027" s="112"/>
      <c r="AJ1027" s="112"/>
      <c r="AK1027" t="str">
        <f t="shared" si="332"/>
        <v>attributeTableBuilder.AddCustomAttributes(typeof(SendKey), new Attribute[] { new DesignerLocalizedDisplayNameAttribute(DesignerResource.RecorderKeyboardActivity_SendKey_DisplayName)});</v>
      </c>
      <c r="AL1027" t="str">
        <f t="shared" si="333"/>
        <v>attributeTableBuilder.AddCustomAttributes(typeof(SendKey), new Attribute[] { new DesignerLocalizedDescriptionAttribute(DesignerResource.RecorderKeyboardActivity_SendKey_Description)});</v>
      </c>
      <c r="AM1027" s="30" t="str">
        <f t="shared" si="334"/>
        <v>attributeTableBuilder.AddCustomAttributes(typeof(SendKey), new Attribute[] { new DesignerLocalizedHelpURLAttribute(DesignerResource.RecorderKeyboardActivity_SendKey_HelpURL)});</v>
      </c>
      <c r="AN1027" t="str">
        <f t="shared" ref="AN1027:AN1091" si="341">("&lt;data name="""&amp;SUBSTITUTE(($P1027&amp;"_"&amp;$Q1027&amp;"_"&amp;$R1027 &amp;"_" &amp; $AF$1)," ","")&amp;""" xml:space="&amp;$AS$1&amp;"&gt;&lt;value&gt;"&amp;$F1027&amp;"&lt;/value&gt;&lt;/data&gt;")</f>
        <v>&lt;data name="RecorderKeyboardActivity_SendKey_Type_DisplayName" xml:space="preserve"&gt;&lt;value&gt;Recorder Type&lt;/value&gt;&lt;/data&gt;</v>
      </c>
      <c r="AO1027" t="str">
        <f t="shared" si="335"/>
        <v>&lt;data name="RecorderKeyboardActivity_SendKey_Type_Description" xml:space="preserve"&gt;&lt;value&gt;Recorder Type&lt;/value&gt;&lt;/data&gt;</v>
      </c>
      <c r="AP1027" t="str">
        <f t="shared" si="336"/>
        <v>&lt;data name="RecorderKeyboardActivity_SendKey_Type_Category" xml:space="preserve"&gt;&lt;value&gt;Input&lt;/value&gt;&lt;/data&gt;</v>
      </c>
      <c r="AQ1027" t="str">
        <f t="shared" si="337"/>
        <v>&lt;data name="RecorderKeyboardActivity_SendKey_DisplayName" xml:space="preserve"&gt;&lt;value&gt;Send Keystroke&lt;/value&gt;&lt;/data&gt;</v>
      </c>
      <c r="AR1027" t="str">
        <f t="shared" si="338"/>
        <v>&lt;data name="RecorderKeyboardActivity_SendKey_Description" xml:space="preserve"&gt;&lt;value&gt;Send Keystroke&lt;/value&gt;&lt;/data&gt;</v>
      </c>
      <c r="AS1027" s="112"/>
      <c r="AU1027" s="30" t="str">
        <f t="shared" si="325"/>
        <v>&lt;data name="RecorderKeyboardActivity_SendKey_HelpURL" xml:space="preserve"&gt;&lt;value&gt;Components/Recorder/KeyboardActivity/SendKeystroke.htm&lt;/value&gt;&lt;/data&gt;</v>
      </c>
      <c r="AV1027" t="str">
        <f t="shared" si="339"/>
        <v>&lt;data name="ToolBox_RecorderKeyboardActivity" xml:space="preserve"&gt;&lt;value&gt;Recorder{#}Keyboard Activity&lt;/value&gt;&lt;/data&gt;</v>
      </c>
      <c r="AW1027" t="str">
        <f t="shared" si="340"/>
        <v>&lt;data name="RecorderKeyboardActivity_SendKey_ICON" xml:space="preserve"&gt;&lt;value&gt;RecorderKeyboardActivitySendKeyICON&lt;/value&gt;&lt;/data&gt;</v>
      </c>
      <c r="AX1027" s="112"/>
      <c r="AY1027" s="112"/>
      <c r="AZ1027" s="112"/>
      <c r="BA1027" s="112"/>
      <c r="BB1027" s="112"/>
      <c r="BC1027" s="112"/>
      <c r="BD1027" s="112"/>
      <c r="BE1027" s="112"/>
      <c r="BF1027" s="112"/>
      <c r="BG1027" s="112"/>
      <c r="BH1027" s="112"/>
      <c r="BI1027" s="112"/>
      <c r="BJ1027" s="112"/>
      <c r="BK1027" s="112"/>
      <c r="BL1027" s="112"/>
      <c r="BM1027" s="112"/>
      <c r="BN1027" s="112"/>
      <c r="BO1027" s="112"/>
      <c r="BP1027" s="112"/>
      <c r="BQ1027" s="112"/>
      <c r="BR1027" s="112"/>
      <c r="BS1027" s="112"/>
      <c r="BT1027" s="112"/>
      <c r="BU1027" s="112"/>
      <c r="BV1027" s="112"/>
      <c r="BW1027" s="112"/>
      <c r="BX1027" s="112"/>
      <c r="BY1027" s="112"/>
      <c r="BZ1027" s="112"/>
      <c r="CA1027" s="112"/>
      <c r="CB1027" s="112"/>
      <c r="CC1027" s="112"/>
      <c r="CD1027" s="112"/>
      <c r="CE1027" s="112"/>
      <c r="CF1027" s="112"/>
      <c r="CG1027" s="112"/>
      <c r="CH1027" s="112"/>
      <c r="CI1027" s="112"/>
      <c r="CJ1027" s="112"/>
      <c r="CK1027" s="112"/>
      <c r="CL1027" s="112"/>
      <c r="CM1027" s="112"/>
      <c r="CN1027" s="112"/>
      <c r="CO1027" s="112"/>
      <c r="CP1027" s="112"/>
      <c r="CQ1027" s="112"/>
      <c r="CR1027" s="112"/>
      <c r="CS1027" s="112"/>
      <c r="CT1027" s="112"/>
      <c r="CU1027" s="112"/>
      <c r="CV1027" s="112"/>
      <c r="CW1027" s="112"/>
      <c r="CX1027" s="112"/>
      <c r="CY1027" s="112"/>
      <c r="CZ1027" s="112"/>
      <c r="DA1027" s="112"/>
      <c r="DB1027" s="112"/>
      <c r="DC1027" s="112"/>
      <c r="DD1027" s="112"/>
      <c r="DE1027" s="112"/>
      <c r="DF1027" s="112"/>
      <c r="DG1027" s="112"/>
      <c r="DH1027" s="112"/>
      <c r="DI1027" s="112"/>
      <c r="DJ1027" s="112"/>
      <c r="DK1027" s="112"/>
      <c r="DL1027" s="112"/>
      <c r="DM1027" s="112"/>
      <c r="DN1027" s="112"/>
      <c r="DO1027" s="112"/>
      <c r="DP1027" s="112"/>
      <c r="DQ1027" s="112"/>
      <c r="DR1027" s="112"/>
      <c r="DS1027" s="112"/>
      <c r="DT1027" s="112"/>
      <c r="DU1027" s="112"/>
      <c r="DV1027" s="112"/>
      <c r="DW1027" s="112"/>
      <c r="DX1027" s="112"/>
      <c r="DY1027" s="112"/>
      <c r="DZ1027" s="112"/>
      <c r="EA1027" s="112"/>
      <c r="EB1027" s="112"/>
      <c r="EC1027" s="112"/>
      <c r="ED1027" s="112"/>
      <c r="EE1027" s="112"/>
      <c r="EF1027" s="112"/>
      <c r="EG1027" s="112"/>
      <c r="EH1027" s="112"/>
      <c r="EI1027" s="112"/>
      <c r="EJ1027" s="112"/>
      <c r="EK1027" s="112"/>
    </row>
    <row r="1028" spans="1:141" s="113" customFormat="1" ht="15">
      <c r="A1028" s="88">
        <v>4.4000000000000004</v>
      </c>
      <c r="B1028" s="109" t="s">
        <v>538</v>
      </c>
      <c r="C1028" s="109" t="s">
        <v>2281</v>
      </c>
      <c r="D1028" s="109" t="s">
        <v>2294</v>
      </c>
      <c r="E1028" s="109" t="s">
        <v>2294</v>
      </c>
      <c r="F1028" s="9"/>
      <c r="G1028" s="43" t="s">
        <v>2300</v>
      </c>
      <c r="H1028" s="43"/>
      <c r="I1028" s="109">
        <v>0</v>
      </c>
      <c r="J1028" s="109">
        <v>1</v>
      </c>
      <c r="K1028" s="2"/>
      <c r="L1028" s="2" t="s">
        <v>9</v>
      </c>
      <c r="M1028" s="211"/>
      <c r="N1028" s="109"/>
      <c r="O1028" s="46" t="str">
        <f t="shared" si="329"/>
        <v>Components/Recorder/KeyboardActivity/SendKeystroke.htm</v>
      </c>
      <c r="P1028" s="47" t="s">
        <v>4437</v>
      </c>
      <c r="Q1028" s="59" t="s">
        <v>4436</v>
      </c>
      <c r="R1028" s="59" t="s">
        <v>2300</v>
      </c>
      <c r="S1028" s="2" t="s">
        <v>9</v>
      </c>
      <c r="T1028" s="109"/>
      <c r="U1028" s="111" t="s">
        <v>2301</v>
      </c>
      <c r="V1028" s="109" t="s">
        <v>1588</v>
      </c>
      <c r="W1028" s="109"/>
      <c r="X1028" s="109"/>
      <c r="Y1028" s="9" t="s">
        <v>4434</v>
      </c>
      <c r="Z1028" s="9" t="s">
        <v>2140</v>
      </c>
      <c r="AA1028" s="9" t="s">
        <v>591</v>
      </c>
      <c r="AB1028" s="9" t="s">
        <v>9</v>
      </c>
      <c r="AC1028" s="109"/>
      <c r="AD1028" s="109" t="s">
        <v>592</v>
      </c>
      <c r="AE1028" s="112"/>
      <c r="AF1028" s="30" t="str">
        <f t="shared" si="328"/>
        <v>attributeTableBuilder.AddCustomAttributes(typeof(SendKey),"isCapsOn", new Attribute[] { new DesignerLocalizedDisplayNameAttribute(DesignerResource.RecorderKeyboardActivity_SendKey_isCapsOn_DisplayName)});</v>
      </c>
      <c r="AG1028" t="str">
        <f t="shared" si="330"/>
        <v>attributeTableBuilder.AddCustomAttributes(typeof(SendKey),"isCapsOn", new Attribute[] { new DesignerLocalizedDescriptionAttribute(DesignerResource.RecorderKeyboardActivity_SendKey_isCapsOn_Description)});</v>
      </c>
      <c r="AH1028" t="str">
        <f t="shared" si="331"/>
        <v>attributeTableBuilder.AddCustomAttributes(typeof(SendKey),"isCapsOn", new Attribute[] { new DesignerLocalizedCategoryAttribute(DesignerResource.RecorderKeyboardActivity_SendKey_isCapsOn_Category)});</v>
      </c>
      <c r="AI1028" s="112"/>
      <c r="AJ1028" s="112"/>
      <c r="AK1028" t="str">
        <f t="shared" si="332"/>
        <v>attributeTableBuilder.AddCustomAttributes(typeof(SendKey), new Attribute[] { new DesignerLocalizedDisplayNameAttribute(DesignerResource.RecorderKeyboardActivity_SendKey_DisplayName)});</v>
      </c>
      <c r="AL1028" t="str">
        <f t="shared" si="333"/>
        <v>attributeTableBuilder.AddCustomAttributes(typeof(SendKey), new Attribute[] { new DesignerLocalizedDescriptionAttribute(DesignerResource.RecorderKeyboardActivity_SendKey_Description)});</v>
      </c>
      <c r="AM1028" s="30" t="str">
        <f t="shared" si="334"/>
        <v>attributeTableBuilder.AddCustomAttributes(typeof(SendKey), new Attribute[] { new DesignerLocalizedHelpURLAttribute(DesignerResource.RecorderKeyboardActivity_SendKey_HelpURL)});</v>
      </c>
      <c r="AN1028" t="str">
        <f t="shared" si="341"/>
        <v>&lt;data name="RecorderKeyboardActivity_SendKey_isCapsOn_DisplayName" xml:space="preserve"&gt;&lt;value&gt;&lt;/value&gt;&lt;/data&gt;</v>
      </c>
      <c r="AO1028" t="str">
        <f t="shared" si="335"/>
        <v>&lt;data name="RecorderKeyboardActivity_SendKey_isCapsOn_Description" xml:space="preserve"&gt;&lt;value&gt;isCapsOn&lt;/value&gt;&lt;/data&gt;</v>
      </c>
      <c r="AP1028" t="str">
        <f t="shared" si="336"/>
        <v>&lt;data name="RecorderKeyboardActivity_SendKey_isCapsOn_Category" xml:space="preserve"&gt;&lt;value&gt;&lt;/value&gt;&lt;/data&gt;</v>
      </c>
      <c r="AQ1028" t="str">
        <f t="shared" si="337"/>
        <v>&lt;data name="RecorderKeyboardActivity_SendKey_DisplayName" xml:space="preserve"&gt;&lt;value&gt;Send Keystroke&lt;/value&gt;&lt;/data&gt;</v>
      </c>
      <c r="AR1028" t="str">
        <f t="shared" si="338"/>
        <v>&lt;data name="RecorderKeyboardActivity_SendKey_Description" xml:space="preserve"&gt;&lt;value&gt;Send Keystroke&lt;/value&gt;&lt;/data&gt;</v>
      </c>
      <c r="AS1028" s="112"/>
      <c r="AT1028" s="113" t="str">
        <f t="shared" ref="AT1028:AT1039" si="342">$AN1028&amp;CHAR(13)&amp;CHAR(10)&amp;$AO1028&amp;CHAR(13)&amp;CHAR(10)&amp;$AP1028&amp;CHAR(13)&amp;CHAR(10)&amp;$AQ1028&amp;CHAR(13)&amp;CHAR(10)&amp;$AR1028&amp;CHAR(13)&amp;CHAR(10)</f>
        <v xml:space="preserve">&lt;data name="RecorderKeyboardActivity_SendKey_isCapsOn_DisplayName" xml:space="preserve"&gt;&lt;value&gt;&lt;/value&gt;&lt;/data&gt;_x000D_
&lt;data name="RecorderKeyboardActivity_SendKey_isCapsOn_Description" xml:space="preserve"&gt;&lt;value&gt;isCapsOn&lt;/value&gt;&lt;/data&gt;_x000D_
&lt;data name="RecorderKeyboardActivity_SendKey_isCapsOn_Category" xml:space="preserve"&gt;&lt;value&gt;&lt;/value&gt;&lt;/data&gt;_x000D_
&lt;data name="RecorderKeyboardActivity_SendKey_DisplayName" xml:space="preserve"&gt;&lt;value&gt;Send Keystroke&lt;/value&gt;&lt;/data&gt;_x000D_
&lt;data name="RecorderKeyboardActivity_SendKey_Description" xml:space="preserve"&gt;&lt;value&gt;Send Keystroke&lt;/value&gt;&lt;/data&gt;_x000D_
</v>
      </c>
      <c r="AU1028" s="30" t="str">
        <f t="shared" si="325"/>
        <v>&lt;data name="RecorderKeyboardActivity_SendKey_HelpURL" xml:space="preserve"&gt;&lt;value&gt;Components/Recorder/KeyboardActivity/SendKeystroke.htm&lt;/value&gt;&lt;/data&gt;</v>
      </c>
      <c r="AV1028" t="str">
        <f t="shared" si="339"/>
        <v>&lt;data name="ToolBox_RecorderKeyboardActivity" xml:space="preserve"&gt;&lt;value&gt;Recorder{#}Keyboard Activity&lt;/value&gt;&lt;/data&gt;</v>
      </c>
      <c r="AW1028" t="str">
        <f t="shared" si="340"/>
        <v>&lt;data name="RecorderKeyboardActivity_SendKey_ICON" xml:space="preserve"&gt;&lt;value&gt;RecorderKeyboardActivitySendKeyICON&lt;/value&gt;&lt;/data&gt;</v>
      </c>
      <c r="AX1028" s="112"/>
      <c r="AY1028" s="112"/>
      <c r="AZ1028" s="112"/>
      <c r="BA1028" s="112"/>
      <c r="BB1028" s="112"/>
      <c r="BC1028" s="112"/>
      <c r="BD1028" s="112"/>
      <c r="BE1028" s="112"/>
      <c r="BF1028" s="112"/>
      <c r="BG1028" s="112"/>
      <c r="BH1028" s="112"/>
      <c r="BI1028" s="112"/>
      <c r="BJ1028" s="112"/>
      <c r="BK1028" s="112"/>
      <c r="BL1028" s="112"/>
      <c r="BM1028" s="112"/>
      <c r="BN1028" s="112"/>
      <c r="BO1028" s="112"/>
      <c r="BP1028" s="112"/>
      <c r="BQ1028" s="112"/>
      <c r="BR1028" s="112"/>
      <c r="BS1028" s="112"/>
      <c r="BT1028" s="112"/>
      <c r="BU1028" s="112"/>
      <c r="BV1028" s="112"/>
      <c r="BW1028" s="112"/>
      <c r="BX1028" s="112"/>
      <c r="BY1028" s="112"/>
      <c r="BZ1028" s="112"/>
      <c r="CA1028" s="112"/>
      <c r="CB1028" s="112"/>
      <c r="CC1028" s="112"/>
      <c r="CD1028" s="112"/>
      <c r="CE1028" s="112"/>
      <c r="CF1028" s="112"/>
      <c r="CG1028" s="112"/>
      <c r="CH1028" s="112"/>
      <c r="CI1028" s="112"/>
      <c r="CJ1028" s="112"/>
      <c r="CK1028" s="112"/>
      <c r="CL1028" s="112"/>
      <c r="CM1028" s="112"/>
      <c r="CN1028" s="112"/>
      <c r="CO1028" s="112"/>
      <c r="CP1028" s="112"/>
      <c r="CQ1028" s="112"/>
      <c r="CR1028" s="112"/>
      <c r="CS1028" s="112"/>
      <c r="CT1028" s="112"/>
      <c r="CU1028" s="112"/>
      <c r="CV1028" s="112"/>
      <c r="CW1028" s="112"/>
      <c r="CX1028" s="112"/>
      <c r="CY1028" s="112"/>
      <c r="CZ1028" s="112"/>
      <c r="DA1028" s="112"/>
      <c r="DB1028" s="112"/>
      <c r="DC1028" s="112"/>
      <c r="DD1028" s="112"/>
      <c r="DE1028" s="112"/>
      <c r="DF1028" s="112"/>
      <c r="DG1028" s="112"/>
      <c r="DH1028" s="112"/>
      <c r="DI1028" s="112"/>
      <c r="DJ1028" s="112"/>
      <c r="DK1028" s="112"/>
      <c r="DL1028" s="112"/>
      <c r="DM1028" s="112"/>
      <c r="DN1028" s="112"/>
      <c r="DO1028" s="112"/>
      <c r="DP1028" s="112"/>
      <c r="DQ1028" s="112"/>
      <c r="DR1028" s="112"/>
      <c r="DS1028" s="112"/>
      <c r="DT1028" s="112"/>
      <c r="DU1028" s="112"/>
      <c r="DV1028" s="112"/>
      <c r="DW1028" s="112"/>
      <c r="DX1028" s="112"/>
      <c r="DY1028" s="112"/>
      <c r="DZ1028" s="112"/>
      <c r="EA1028" s="112"/>
      <c r="EB1028" s="112"/>
      <c r="EC1028" s="112"/>
      <c r="ED1028" s="112"/>
      <c r="EE1028" s="112"/>
      <c r="EF1028" s="112"/>
      <c r="EG1028" s="112"/>
      <c r="EH1028" s="112"/>
      <c r="EI1028" s="112"/>
      <c r="EJ1028" s="112"/>
      <c r="EK1028" s="112"/>
    </row>
    <row r="1029" spans="1:141" s="113" customFormat="1" ht="15">
      <c r="A1029" s="88">
        <v>4.4000000000000004</v>
      </c>
      <c r="B1029" s="109" t="s">
        <v>538</v>
      </c>
      <c r="C1029" s="109" t="s">
        <v>2281</v>
      </c>
      <c r="D1029" s="109" t="s">
        <v>2294</v>
      </c>
      <c r="E1029" s="109" t="s">
        <v>2294</v>
      </c>
      <c r="F1029" s="9"/>
      <c r="G1029" s="43" t="s">
        <v>2302</v>
      </c>
      <c r="H1029" s="43"/>
      <c r="I1029" s="109">
        <v>0</v>
      </c>
      <c r="J1029" s="109">
        <v>1</v>
      </c>
      <c r="K1029" s="2"/>
      <c r="L1029" s="2" t="s">
        <v>9</v>
      </c>
      <c r="M1029" s="211"/>
      <c r="N1029" s="109"/>
      <c r="O1029" s="46" t="str">
        <f t="shared" si="329"/>
        <v>Components/Recorder/KeyboardActivity/SendKeystroke.htm</v>
      </c>
      <c r="P1029" s="47" t="s">
        <v>4437</v>
      </c>
      <c r="Q1029" s="59" t="s">
        <v>4436</v>
      </c>
      <c r="R1029" s="59" t="s">
        <v>2302</v>
      </c>
      <c r="S1029" s="2" t="s">
        <v>9</v>
      </c>
      <c r="T1029" s="109"/>
      <c r="U1029" s="111" t="s">
        <v>2301</v>
      </c>
      <c r="V1029" s="109" t="s">
        <v>1588</v>
      </c>
      <c r="W1029" s="109"/>
      <c r="X1029" s="109"/>
      <c r="Y1029" s="9" t="s">
        <v>4434</v>
      </c>
      <c r="Z1029" s="9" t="s">
        <v>2140</v>
      </c>
      <c r="AA1029" s="9" t="s">
        <v>591</v>
      </c>
      <c r="AB1029" s="9" t="s">
        <v>9</v>
      </c>
      <c r="AC1029" s="109"/>
      <c r="AD1029" s="109" t="s">
        <v>592</v>
      </c>
      <c r="AE1029" s="112"/>
      <c r="AF1029" s="30" t="str">
        <f t="shared" si="328"/>
        <v>attributeTableBuilder.AddCustomAttributes(typeof(SendKey),"isNumOn", new Attribute[] { new DesignerLocalizedDisplayNameAttribute(DesignerResource.RecorderKeyboardActivity_SendKey_isNumOn_DisplayName)});</v>
      </c>
      <c r="AG1029" t="str">
        <f t="shared" si="330"/>
        <v>attributeTableBuilder.AddCustomAttributes(typeof(SendKey),"isNumOn", new Attribute[] { new DesignerLocalizedDescriptionAttribute(DesignerResource.RecorderKeyboardActivity_SendKey_isNumOn_Description)});</v>
      </c>
      <c r="AH1029" t="str">
        <f t="shared" si="331"/>
        <v>attributeTableBuilder.AddCustomAttributes(typeof(SendKey),"isNumOn", new Attribute[] { new DesignerLocalizedCategoryAttribute(DesignerResource.RecorderKeyboardActivity_SendKey_isNumOn_Category)});</v>
      </c>
      <c r="AI1029" s="112"/>
      <c r="AJ1029" s="112"/>
      <c r="AK1029" t="str">
        <f t="shared" si="332"/>
        <v>attributeTableBuilder.AddCustomAttributes(typeof(SendKey), new Attribute[] { new DesignerLocalizedDisplayNameAttribute(DesignerResource.RecorderKeyboardActivity_SendKey_DisplayName)});</v>
      </c>
      <c r="AL1029" t="str">
        <f t="shared" si="333"/>
        <v>attributeTableBuilder.AddCustomAttributes(typeof(SendKey), new Attribute[] { new DesignerLocalizedDescriptionAttribute(DesignerResource.RecorderKeyboardActivity_SendKey_Description)});</v>
      </c>
      <c r="AM1029" s="30" t="str">
        <f t="shared" si="334"/>
        <v>attributeTableBuilder.AddCustomAttributes(typeof(SendKey), new Attribute[] { new DesignerLocalizedHelpURLAttribute(DesignerResource.RecorderKeyboardActivity_SendKey_HelpURL)});</v>
      </c>
      <c r="AN1029" t="str">
        <f t="shared" si="341"/>
        <v>&lt;data name="RecorderKeyboardActivity_SendKey_isNumOn_DisplayName" xml:space="preserve"&gt;&lt;value&gt;&lt;/value&gt;&lt;/data&gt;</v>
      </c>
      <c r="AO1029" t="str">
        <f t="shared" si="335"/>
        <v>&lt;data name="RecorderKeyboardActivity_SendKey_isNumOn_Description" xml:space="preserve"&gt;&lt;value&gt;isNumOn&lt;/value&gt;&lt;/data&gt;</v>
      </c>
      <c r="AP1029" t="str">
        <f t="shared" si="336"/>
        <v>&lt;data name="RecorderKeyboardActivity_SendKey_isNumOn_Category" xml:space="preserve"&gt;&lt;value&gt;&lt;/value&gt;&lt;/data&gt;</v>
      </c>
      <c r="AQ1029" t="str">
        <f t="shared" si="337"/>
        <v>&lt;data name="RecorderKeyboardActivity_SendKey_DisplayName" xml:space="preserve"&gt;&lt;value&gt;Send Keystroke&lt;/value&gt;&lt;/data&gt;</v>
      </c>
      <c r="AR1029" t="str">
        <f t="shared" si="338"/>
        <v>&lt;data name="RecorderKeyboardActivity_SendKey_Description" xml:space="preserve"&gt;&lt;value&gt;Send Keystroke&lt;/value&gt;&lt;/data&gt;</v>
      </c>
      <c r="AS1029" s="112"/>
      <c r="AT1029" s="113" t="str">
        <f t="shared" si="342"/>
        <v xml:space="preserve">&lt;data name="RecorderKeyboardActivity_SendKey_isNumOn_DisplayName" xml:space="preserve"&gt;&lt;value&gt;&lt;/value&gt;&lt;/data&gt;_x000D_
&lt;data name="RecorderKeyboardActivity_SendKey_isNumOn_Description" xml:space="preserve"&gt;&lt;value&gt;isNumOn&lt;/value&gt;&lt;/data&gt;_x000D_
&lt;data name="RecorderKeyboardActivity_SendKey_isNumOn_Category" xml:space="preserve"&gt;&lt;value&gt;&lt;/value&gt;&lt;/data&gt;_x000D_
&lt;data name="RecorderKeyboardActivity_SendKey_DisplayName" xml:space="preserve"&gt;&lt;value&gt;Send Keystroke&lt;/value&gt;&lt;/data&gt;_x000D_
&lt;data name="RecorderKeyboardActivity_SendKey_Description" xml:space="preserve"&gt;&lt;value&gt;Send Keystroke&lt;/value&gt;&lt;/data&gt;_x000D_
</v>
      </c>
      <c r="AU1029" s="30" t="str">
        <f t="shared" ref="AU1029:AU1093" si="343">("&lt;data name="""&amp;SUBSTITUTE(($P1029&amp;"_"&amp;$Q1029&amp;"_"&amp;$O$1)," ","")&amp;""" xml:space="&amp;$AS$1&amp;"&gt;&lt;value&gt;"&amp;$O1029&amp;"&lt;/value&gt;&lt;/data&gt;")</f>
        <v>&lt;data name="RecorderKeyboardActivity_SendKey_HelpURL" xml:space="preserve"&gt;&lt;value&gt;Components/Recorder/KeyboardActivity/SendKeystroke.htm&lt;/value&gt;&lt;/data&gt;</v>
      </c>
      <c r="AV1029" t="str">
        <f t="shared" si="339"/>
        <v>&lt;data name="ToolBox_RecorderKeyboardActivity" xml:space="preserve"&gt;&lt;value&gt;Recorder{#}Keyboard Activity&lt;/value&gt;&lt;/data&gt;</v>
      </c>
      <c r="AW1029" t="str">
        <f t="shared" si="340"/>
        <v>&lt;data name="RecorderKeyboardActivity_SendKey_ICON" xml:space="preserve"&gt;&lt;value&gt;RecorderKeyboardActivitySendKeyICON&lt;/value&gt;&lt;/data&gt;</v>
      </c>
      <c r="AX1029" s="112"/>
      <c r="AY1029" s="112"/>
      <c r="AZ1029" s="112"/>
      <c r="BA1029" s="112"/>
      <c r="BB1029" s="112"/>
      <c r="BC1029" s="112"/>
      <c r="BD1029" s="112"/>
      <c r="BE1029" s="112"/>
      <c r="BF1029" s="112"/>
      <c r="BG1029" s="112"/>
      <c r="BH1029" s="112"/>
      <c r="BI1029" s="112"/>
      <c r="BJ1029" s="112"/>
      <c r="BK1029" s="112"/>
      <c r="BL1029" s="112"/>
      <c r="BM1029" s="112"/>
      <c r="BN1029" s="112"/>
      <c r="BO1029" s="112"/>
      <c r="BP1029" s="112"/>
      <c r="BQ1029" s="112"/>
      <c r="BR1029" s="112"/>
      <c r="BS1029" s="112"/>
      <c r="BT1029" s="112"/>
      <c r="BU1029" s="112"/>
      <c r="BV1029" s="112"/>
      <c r="BW1029" s="112"/>
      <c r="BX1029" s="112"/>
      <c r="BY1029" s="112"/>
      <c r="BZ1029" s="112"/>
      <c r="CA1029" s="112"/>
      <c r="CB1029" s="112"/>
      <c r="CC1029" s="112"/>
      <c r="CD1029" s="112"/>
      <c r="CE1029" s="112"/>
      <c r="CF1029" s="112"/>
      <c r="CG1029" s="112"/>
      <c r="CH1029" s="112"/>
      <c r="CI1029" s="112"/>
      <c r="CJ1029" s="112"/>
      <c r="CK1029" s="112"/>
      <c r="CL1029" s="112"/>
      <c r="CM1029" s="112"/>
      <c r="CN1029" s="112"/>
      <c r="CO1029" s="112"/>
      <c r="CP1029" s="112"/>
      <c r="CQ1029" s="112"/>
      <c r="CR1029" s="112"/>
      <c r="CS1029" s="112"/>
      <c r="CT1029" s="112"/>
      <c r="CU1029" s="112"/>
      <c r="CV1029" s="112"/>
      <c r="CW1029" s="112"/>
      <c r="CX1029" s="112"/>
      <c r="CY1029" s="112"/>
      <c r="CZ1029" s="112"/>
      <c r="DA1029" s="112"/>
      <c r="DB1029" s="112"/>
      <c r="DC1029" s="112"/>
      <c r="DD1029" s="112"/>
      <c r="DE1029" s="112"/>
      <c r="DF1029" s="112"/>
      <c r="DG1029" s="112"/>
      <c r="DH1029" s="112"/>
      <c r="DI1029" s="112"/>
      <c r="DJ1029" s="112"/>
      <c r="DK1029" s="112"/>
      <c r="DL1029" s="112"/>
      <c r="DM1029" s="112"/>
      <c r="DN1029" s="112"/>
      <c r="DO1029" s="112"/>
      <c r="DP1029" s="112"/>
      <c r="DQ1029" s="112"/>
      <c r="DR1029" s="112"/>
      <c r="DS1029" s="112"/>
      <c r="DT1029" s="112"/>
      <c r="DU1029" s="112"/>
      <c r="DV1029" s="112"/>
      <c r="DW1029" s="112"/>
      <c r="DX1029" s="112"/>
      <c r="DY1029" s="112"/>
      <c r="DZ1029" s="112"/>
      <c r="EA1029" s="112"/>
      <c r="EB1029" s="112"/>
      <c r="EC1029" s="112"/>
      <c r="ED1029" s="112"/>
      <c r="EE1029" s="112"/>
      <c r="EF1029" s="112"/>
      <c r="EG1029" s="112"/>
      <c r="EH1029" s="112"/>
      <c r="EI1029" s="112"/>
      <c r="EJ1029" s="112"/>
      <c r="EK1029" s="112"/>
    </row>
    <row r="1030" spans="1:141" s="113" customFormat="1" ht="15">
      <c r="A1030" s="88">
        <v>4.4000000000000004</v>
      </c>
      <c r="B1030" s="109"/>
      <c r="C1030" s="109" t="s">
        <v>538</v>
      </c>
      <c r="D1030" s="109" t="s">
        <v>2303</v>
      </c>
      <c r="E1030" s="109" t="s">
        <v>2303</v>
      </c>
      <c r="F1030" s="9" t="s">
        <v>2304</v>
      </c>
      <c r="G1030" s="43" t="s">
        <v>2305</v>
      </c>
      <c r="H1030" s="43"/>
      <c r="I1030" s="109">
        <v>1</v>
      </c>
      <c r="J1030" s="109">
        <v>1</v>
      </c>
      <c r="K1030" s="2" t="s">
        <v>595</v>
      </c>
      <c r="L1030" s="109" t="s">
        <v>9</v>
      </c>
      <c r="M1030" s="211"/>
      <c r="N1030" s="109"/>
      <c r="O1030" s="46" t="str">
        <f t="shared" si="329"/>
        <v>Components/Recorder/SendText.htm</v>
      </c>
      <c r="P1030" s="59" t="s">
        <v>538</v>
      </c>
      <c r="Q1030" s="59" t="s">
        <v>4713</v>
      </c>
      <c r="R1030" s="59" t="s">
        <v>2305</v>
      </c>
      <c r="S1030" s="109" t="s">
        <v>9</v>
      </c>
      <c r="T1030" s="109"/>
      <c r="U1030" s="111" t="s">
        <v>2141</v>
      </c>
      <c r="V1030" s="109" t="s">
        <v>667</v>
      </c>
      <c r="W1030" s="109"/>
      <c r="X1030" s="109"/>
      <c r="Y1030" s="109" t="s">
        <v>4431</v>
      </c>
      <c r="Z1030" s="109" t="s">
        <v>2140</v>
      </c>
      <c r="AA1030" s="109" t="s">
        <v>591</v>
      </c>
      <c r="AB1030" s="109" t="s">
        <v>9</v>
      </c>
      <c r="AC1030" s="109"/>
      <c r="AD1030" s="109" t="s">
        <v>592</v>
      </c>
      <c r="AE1030" s="112"/>
      <c r="AF1030" s="30" t="str">
        <f t="shared" si="328"/>
        <v>attributeTableBuilder.AddCustomAttributes(typeof(SendKeys),"ControlType", new Attribute[] { new DesignerLocalizedDisplayNameAttribute(DesignerResource.Recorder_SendKeys_ControlType_DisplayName)});</v>
      </c>
      <c r="AG1030" t="str">
        <f t="shared" si="330"/>
        <v>attributeTableBuilder.AddCustomAttributes(typeof(SendKeys),"ControlType", new Attribute[] { new DesignerLocalizedDescriptionAttribute(DesignerResource.Recorder_SendKeys_ControlType_Description)});</v>
      </c>
      <c r="AH1030" t="str">
        <f t="shared" si="331"/>
        <v>attributeTableBuilder.AddCustomAttributes(typeof(SendKeys),"ControlType", new Attribute[] { new DesignerLocalizedCategoryAttribute(DesignerResource.Recorder_SendKeys_ControlType_Category)});</v>
      </c>
      <c r="AI1030" s="112"/>
      <c r="AJ1030" s="112"/>
      <c r="AK1030" t="str">
        <f t="shared" si="332"/>
        <v>attributeTableBuilder.AddCustomAttributes(typeof(SendKeys), new Attribute[] { new DesignerLocalizedDisplayNameAttribute(DesignerResource.Recorder_SendKeys_DisplayName)});</v>
      </c>
      <c r="AL1030" t="str">
        <f t="shared" si="333"/>
        <v>attributeTableBuilder.AddCustomAttributes(typeof(SendKeys), new Attribute[] { new DesignerLocalizedDescriptionAttribute(DesignerResource.Recorder_SendKeys_Description)});</v>
      </c>
      <c r="AM1030" s="30" t="str">
        <f t="shared" si="334"/>
        <v>attributeTableBuilder.AddCustomAttributes(typeof(SendKeys), new Attribute[] { new DesignerLocalizedHelpURLAttribute(DesignerResource.Recorder_SendKeys_HelpURL)});</v>
      </c>
      <c r="AN1030" t="str">
        <f t="shared" si="341"/>
        <v>&lt;data name="Recorder_SendKeys_ControlType_DisplayName" xml:space="preserve"&gt;&lt;value&gt;Element Type&lt;/value&gt;&lt;/data&gt;</v>
      </c>
      <c r="AO1030" t="str">
        <f t="shared" si="335"/>
        <v>&lt;data name="Recorder_SendKeys_ControlType_Description" xml:space="preserve"&gt;&lt;value&gt;ControlType&lt;/value&gt;&lt;/data&gt;</v>
      </c>
      <c r="AP1030" t="str">
        <f t="shared" si="336"/>
        <v>&lt;data name="Recorder_SendKeys_ControlType_Category" xml:space="preserve"&gt;&lt;value&gt;Input&lt;/value&gt;&lt;/data&gt;</v>
      </c>
      <c r="AQ1030" t="str">
        <f t="shared" si="337"/>
        <v>&lt;data name="Recorder_SendKeys_DisplayName" xml:space="preserve"&gt;&lt;value&gt;Send Text&lt;/value&gt;&lt;/data&gt;</v>
      </c>
      <c r="AR1030" t="str">
        <f t="shared" si="338"/>
        <v>&lt;data name="Recorder_SendKeys_Description" xml:space="preserve"&gt;&lt;value&gt;Send Text&lt;/value&gt;&lt;/data&gt;</v>
      </c>
      <c r="AS1030" s="112"/>
      <c r="AT1030" s="113" t="str">
        <f t="shared" si="342"/>
        <v xml:space="preserve">&lt;data name="Recorder_SendKeys_ControlType_DisplayName" xml:space="preserve"&gt;&lt;value&gt;Element Type&lt;/value&gt;&lt;/data&gt;_x000D_
&lt;data name="Recorder_SendKeys_ControlType_Description" xml:space="preserve"&gt;&lt;value&gt;ControlType&lt;/value&gt;&lt;/data&gt;_x000D_
&lt;data name="Recorder_SendKeys_ControlType_Category" xml:space="preserve"&gt;&lt;value&gt;Input&lt;/value&gt;&lt;/data&gt;_x000D_
&lt;data name="Recorder_SendKeys_DisplayName" xml:space="preserve"&gt;&lt;value&gt;Send Text&lt;/value&gt;&lt;/data&gt;_x000D_
&lt;data name="Recorder_SendKeys_Description" xml:space="preserve"&gt;&lt;value&gt;Send Text&lt;/value&gt;&lt;/data&gt;_x000D_
</v>
      </c>
      <c r="AU1030" s="30" t="str">
        <f t="shared" si="343"/>
        <v>&lt;data name="Recorder_SendKeys_HelpURL" xml:space="preserve"&gt;&lt;value&gt;Components/Recorder/SendText.htm&lt;/value&gt;&lt;/data&gt;</v>
      </c>
      <c r="AV1030" t="str">
        <f t="shared" si="339"/>
        <v>&lt;data name="ToolBox_Recorder" xml:space="preserve"&gt;&lt;value&gt;Recorder&lt;/value&gt;&lt;/data&gt;</v>
      </c>
      <c r="AW1030" t="str">
        <f t="shared" si="340"/>
        <v>&lt;data name="Recorder_SendKeys_ICON" xml:space="preserve"&gt;&lt;value&gt;RecorderSendKeysICON&lt;/value&gt;&lt;/data&gt;</v>
      </c>
      <c r="AX1030" s="112"/>
      <c r="AY1030" s="112"/>
      <c r="AZ1030" s="112"/>
      <c r="BA1030" s="112"/>
      <c r="BB1030" s="112"/>
      <c r="BC1030" s="112"/>
      <c r="BD1030" s="112"/>
      <c r="BE1030" s="112"/>
      <c r="BF1030" s="112"/>
      <c r="BG1030" s="112"/>
      <c r="BH1030" s="112"/>
      <c r="BI1030" s="112"/>
      <c r="BJ1030" s="112"/>
      <c r="BK1030" s="112"/>
      <c r="BL1030" s="112"/>
      <c r="BM1030" s="112"/>
      <c r="BN1030" s="112"/>
      <c r="BO1030" s="112"/>
      <c r="BP1030" s="112"/>
      <c r="BQ1030" s="112"/>
      <c r="BR1030" s="112"/>
      <c r="BS1030" s="112"/>
      <c r="BT1030" s="112"/>
      <c r="BU1030" s="112"/>
      <c r="BV1030" s="112"/>
      <c r="BW1030" s="112"/>
      <c r="BX1030" s="112"/>
      <c r="BY1030" s="112"/>
      <c r="BZ1030" s="112"/>
      <c r="CA1030" s="112"/>
      <c r="CB1030" s="112"/>
      <c r="CC1030" s="112"/>
      <c r="CD1030" s="112"/>
      <c r="CE1030" s="112"/>
      <c r="CF1030" s="112"/>
      <c r="CG1030" s="112"/>
      <c r="CH1030" s="112"/>
      <c r="CI1030" s="112"/>
      <c r="CJ1030" s="112"/>
      <c r="CK1030" s="112"/>
      <c r="CL1030" s="112"/>
      <c r="CM1030" s="112"/>
      <c r="CN1030" s="112"/>
      <c r="CO1030" s="112"/>
      <c r="CP1030" s="112"/>
      <c r="CQ1030" s="112"/>
      <c r="CR1030" s="112"/>
      <c r="CS1030" s="112"/>
      <c r="CT1030" s="112"/>
      <c r="CU1030" s="112"/>
      <c r="CV1030" s="112"/>
      <c r="CW1030" s="112"/>
      <c r="CX1030" s="112"/>
      <c r="CY1030" s="112"/>
      <c r="CZ1030" s="112"/>
      <c r="DA1030" s="112"/>
      <c r="DB1030" s="112"/>
      <c r="DC1030" s="112"/>
      <c r="DD1030" s="112"/>
      <c r="DE1030" s="112"/>
      <c r="DF1030" s="112"/>
      <c r="DG1030" s="112"/>
      <c r="DH1030" s="112"/>
      <c r="DI1030" s="112"/>
      <c r="DJ1030" s="112"/>
      <c r="DK1030" s="112"/>
      <c r="DL1030" s="112"/>
      <c r="DM1030" s="112"/>
      <c r="DN1030" s="112"/>
      <c r="DO1030" s="112"/>
      <c r="DP1030" s="112"/>
      <c r="DQ1030" s="112"/>
      <c r="DR1030" s="112"/>
      <c r="DS1030" s="112"/>
      <c r="DT1030" s="112"/>
      <c r="DU1030" s="112"/>
      <c r="DV1030" s="112"/>
      <c r="DW1030" s="112"/>
      <c r="DX1030" s="112"/>
      <c r="DY1030" s="112"/>
      <c r="DZ1030" s="112"/>
      <c r="EA1030" s="112"/>
      <c r="EB1030" s="112"/>
      <c r="EC1030" s="112"/>
      <c r="ED1030" s="112"/>
      <c r="EE1030" s="112"/>
      <c r="EF1030" s="112"/>
      <c r="EG1030" s="112"/>
      <c r="EH1030" s="112"/>
      <c r="EI1030" s="112"/>
      <c r="EJ1030" s="112"/>
      <c r="EK1030" s="112"/>
    </row>
    <row r="1031" spans="1:141" s="113" customFormat="1" ht="15">
      <c r="A1031" s="88">
        <v>4.4000000000000004</v>
      </c>
      <c r="B1031" s="109"/>
      <c r="C1031" s="109" t="s">
        <v>538</v>
      </c>
      <c r="D1031" s="109" t="s">
        <v>2303</v>
      </c>
      <c r="E1031" s="109" t="s">
        <v>2303</v>
      </c>
      <c r="F1031" s="9" t="s">
        <v>2306</v>
      </c>
      <c r="G1031" s="43" t="s">
        <v>2227</v>
      </c>
      <c r="H1031" s="43"/>
      <c r="I1031" s="109">
        <v>1</v>
      </c>
      <c r="J1031" s="109">
        <v>1</v>
      </c>
      <c r="K1031" s="2" t="s">
        <v>595</v>
      </c>
      <c r="L1031" s="109" t="s">
        <v>9</v>
      </c>
      <c r="M1031" s="211"/>
      <c r="N1031" s="109"/>
      <c r="O1031" s="46" t="str">
        <f t="shared" si="329"/>
        <v>Components/Recorder/SendText.htm</v>
      </c>
      <c r="P1031" s="59" t="s">
        <v>538</v>
      </c>
      <c r="Q1031" s="59" t="s">
        <v>4713</v>
      </c>
      <c r="R1031" s="59" t="s">
        <v>2227</v>
      </c>
      <c r="S1031" s="109" t="s">
        <v>9</v>
      </c>
      <c r="T1031" s="109"/>
      <c r="U1031" s="111" t="s">
        <v>2141</v>
      </c>
      <c r="V1031" s="109" t="s">
        <v>667</v>
      </c>
      <c r="W1031" s="109"/>
      <c r="X1031" s="109"/>
      <c r="Y1031" s="109" t="s">
        <v>4431</v>
      </c>
      <c r="Z1031" s="109" t="s">
        <v>2140</v>
      </c>
      <c r="AA1031" s="109" t="s">
        <v>591</v>
      </c>
      <c r="AB1031" s="109" t="s">
        <v>9</v>
      </c>
      <c r="AC1031" s="109"/>
      <c r="AD1031" s="109" t="s">
        <v>592</v>
      </c>
      <c r="AE1031" s="112"/>
      <c r="AF1031" s="30" t="str">
        <f t="shared" si="328"/>
        <v>attributeTableBuilder.AddCustomAttributes(typeof(SendKeys),"EventId", new Attribute[] { new DesignerLocalizedDisplayNameAttribute(DesignerResource.Recorder_SendKeys_EventId_DisplayName)});</v>
      </c>
      <c r="AG1031" t="str">
        <f t="shared" si="330"/>
        <v>attributeTableBuilder.AddCustomAttributes(typeof(SendKeys),"EventId", new Attribute[] { new DesignerLocalizedDescriptionAttribute(DesignerResource.Recorder_SendKeys_EventId_Description)});</v>
      </c>
      <c r="AH1031" t="str">
        <f t="shared" si="331"/>
        <v>attributeTableBuilder.AddCustomAttributes(typeof(SendKeys),"EventId", new Attribute[] { new DesignerLocalizedCategoryAttribute(DesignerResource.Recorder_SendKeys_EventId_Category)});</v>
      </c>
      <c r="AI1031" s="112"/>
      <c r="AJ1031" s="112"/>
      <c r="AK1031" t="str">
        <f t="shared" si="332"/>
        <v>attributeTableBuilder.AddCustomAttributes(typeof(SendKeys), new Attribute[] { new DesignerLocalizedDisplayNameAttribute(DesignerResource.Recorder_SendKeys_DisplayName)});</v>
      </c>
      <c r="AL1031" t="str">
        <f t="shared" si="333"/>
        <v>attributeTableBuilder.AddCustomAttributes(typeof(SendKeys), new Attribute[] { new DesignerLocalizedDescriptionAttribute(DesignerResource.Recorder_SendKeys_Description)});</v>
      </c>
      <c r="AM1031" s="30" t="str">
        <f t="shared" si="334"/>
        <v>attributeTableBuilder.AddCustomAttributes(typeof(SendKeys), new Attribute[] { new DesignerLocalizedHelpURLAttribute(DesignerResource.Recorder_SendKeys_HelpURL)});</v>
      </c>
      <c r="AN1031" t="str">
        <f t="shared" si="341"/>
        <v>&lt;data name="Recorder_SendKeys_EventId_DisplayName" xml:space="preserve"&gt;&lt;value&gt;Element Id&lt;/value&gt;&lt;/data&gt;</v>
      </c>
      <c r="AO1031" t="str">
        <f t="shared" si="335"/>
        <v>&lt;data name="Recorder_SendKeys_EventId_Description" xml:space="preserve"&gt;&lt;value&gt;EventId&lt;/value&gt;&lt;/data&gt;</v>
      </c>
      <c r="AP1031" t="str">
        <f t="shared" si="336"/>
        <v>&lt;data name="Recorder_SendKeys_EventId_Category" xml:space="preserve"&gt;&lt;value&gt;Input&lt;/value&gt;&lt;/data&gt;</v>
      </c>
      <c r="AQ1031" t="str">
        <f t="shared" si="337"/>
        <v>&lt;data name="Recorder_SendKeys_DisplayName" xml:space="preserve"&gt;&lt;value&gt;Send Text&lt;/value&gt;&lt;/data&gt;</v>
      </c>
      <c r="AR1031" t="str">
        <f t="shared" si="338"/>
        <v>&lt;data name="Recorder_SendKeys_Description" xml:space="preserve"&gt;&lt;value&gt;Send Text&lt;/value&gt;&lt;/data&gt;</v>
      </c>
      <c r="AS1031" s="112"/>
      <c r="AT1031" s="113" t="str">
        <f t="shared" si="342"/>
        <v xml:space="preserve">&lt;data name="Recorder_SendKeys_EventId_DisplayName" xml:space="preserve"&gt;&lt;value&gt;Element Id&lt;/value&gt;&lt;/data&gt;_x000D_
&lt;data name="Recorder_SendKeys_EventId_Description" xml:space="preserve"&gt;&lt;value&gt;EventId&lt;/value&gt;&lt;/data&gt;_x000D_
&lt;data name="Recorder_SendKeys_EventId_Category" xml:space="preserve"&gt;&lt;value&gt;Input&lt;/value&gt;&lt;/data&gt;_x000D_
&lt;data name="Recorder_SendKeys_DisplayName" xml:space="preserve"&gt;&lt;value&gt;Send Text&lt;/value&gt;&lt;/data&gt;_x000D_
&lt;data name="Recorder_SendKeys_Description" xml:space="preserve"&gt;&lt;value&gt;Send Text&lt;/value&gt;&lt;/data&gt;_x000D_
</v>
      </c>
      <c r="AU1031" s="30" t="str">
        <f t="shared" si="343"/>
        <v>&lt;data name="Recorder_SendKeys_HelpURL" xml:space="preserve"&gt;&lt;value&gt;Components/Recorder/SendText.htm&lt;/value&gt;&lt;/data&gt;</v>
      </c>
      <c r="AV1031" t="str">
        <f t="shared" si="339"/>
        <v>&lt;data name="ToolBox_Recorder" xml:space="preserve"&gt;&lt;value&gt;Recorder&lt;/value&gt;&lt;/data&gt;</v>
      </c>
      <c r="AW1031" t="str">
        <f t="shared" si="340"/>
        <v>&lt;data name="Recorder_SendKeys_ICON" xml:space="preserve"&gt;&lt;value&gt;RecorderSendKeysICON&lt;/value&gt;&lt;/data&gt;</v>
      </c>
      <c r="AX1031" s="112"/>
      <c r="AY1031" s="112"/>
      <c r="AZ1031" s="112"/>
      <c r="BA1031" s="112"/>
      <c r="BB1031" s="112"/>
      <c r="BC1031" s="112"/>
      <c r="BD1031" s="112"/>
      <c r="BE1031" s="112"/>
      <c r="BF1031" s="112"/>
      <c r="BG1031" s="112"/>
      <c r="BH1031" s="112"/>
      <c r="BI1031" s="112"/>
      <c r="BJ1031" s="112"/>
      <c r="BK1031" s="112"/>
      <c r="BL1031" s="112"/>
      <c r="BM1031" s="112"/>
      <c r="BN1031" s="112"/>
      <c r="BO1031" s="112"/>
      <c r="BP1031" s="112"/>
      <c r="BQ1031" s="112"/>
      <c r="BR1031" s="112"/>
      <c r="BS1031" s="112"/>
      <c r="BT1031" s="112"/>
      <c r="BU1031" s="112"/>
      <c r="BV1031" s="112"/>
      <c r="BW1031" s="112"/>
      <c r="BX1031" s="112"/>
      <c r="BY1031" s="112"/>
      <c r="BZ1031" s="112"/>
      <c r="CA1031" s="112"/>
      <c r="CB1031" s="112"/>
      <c r="CC1031" s="112"/>
      <c r="CD1031" s="112"/>
      <c r="CE1031" s="112"/>
      <c r="CF1031" s="112"/>
      <c r="CG1031" s="112"/>
      <c r="CH1031" s="112"/>
      <c r="CI1031" s="112"/>
      <c r="CJ1031" s="112"/>
      <c r="CK1031" s="112"/>
      <c r="CL1031" s="112"/>
      <c r="CM1031" s="112"/>
      <c r="CN1031" s="112"/>
      <c r="CO1031" s="112"/>
      <c r="CP1031" s="112"/>
      <c r="CQ1031" s="112"/>
      <c r="CR1031" s="112"/>
      <c r="CS1031" s="112"/>
      <c r="CT1031" s="112"/>
      <c r="CU1031" s="112"/>
      <c r="CV1031" s="112"/>
      <c r="CW1031" s="112"/>
      <c r="CX1031" s="112"/>
      <c r="CY1031" s="112"/>
      <c r="CZ1031" s="112"/>
      <c r="DA1031" s="112"/>
      <c r="DB1031" s="112"/>
      <c r="DC1031" s="112"/>
      <c r="DD1031" s="112"/>
      <c r="DE1031" s="112"/>
      <c r="DF1031" s="112"/>
      <c r="DG1031" s="112"/>
      <c r="DH1031" s="112"/>
      <c r="DI1031" s="112"/>
      <c r="DJ1031" s="112"/>
      <c r="DK1031" s="112"/>
      <c r="DL1031" s="112"/>
      <c r="DM1031" s="112"/>
      <c r="DN1031" s="112"/>
      <c r="DO1031" s="112"/>
      <c r="DP1031" s="112"/>
      <c r="DQ1031" s="112"/>
      <c r="DR1031" s="112"/>
      <c r="DS1031" s="112"/>
      <c r="DT1031" s="112"/>
      <c r="DU1031" s="112"/>
      <c r="DV1031" s="112"/>
      <c r="DW1031" s="112"/>
      <c r="DX1031" s="112"/>
      <c r="DY1031" s="112"/>
      <c r="DZ1031" s="112"/>
      <c r="EA1031" s="112"/>
      <c r="EB1031" s="112"/>
      <c r="EC1031" s="112"/>
      <c r="ED1031" s="112"/>
      <c r="EE1031" s="112"/>
      <c r="EF1031" s="112"/>
      <c r="EG1031" s="112"/>
      <c r="EH1031" s="112"/>
      <c r="EI1031" s="112"/>
      <c r="EJ1031" s="112"/>
      <c r="EK1031" s="112"/>
    </row>
    <row r="1032" spans="1:141" s="113" customFormat="1" ht="15">
      <c r="A1032" s="88">
        <v>4.4000000000000004</v>
      </c>
      <c r="B1032" s="109"/>
      <c r="C1032" s="109" t="s">
        <v>538</v>
      </c>
      <c r="D1032" s="109" t="s">
        <v>2303</v>
      </c>
      <c r="E1032" s="109" t="s">
        <v>2303</v>
      </c>
      <c r="F1032" s="9" t="s">
        <v>1029</v>
      </c>
      <c r="G1032" s="43" t="s">
        <v>1029</v>
      </c>
      <c r="H1032" s="43"/>
      <c r="I1032" s="109">
        <v>1</v>
      </c>
      <c r="J1032" s="109">
        <v>1</v>
      </c>
      <c r="K1032" s="2" t="s">
        <v>595</v>
      </c>
      <c r="L1032" s="109" t="s">
        <v>9</v>
      </c>
      <c r="M1032" s="211"/>
      <c r="N1032" s="109"/>
      <c r="O1032" s="46" t="str">
        <f t="shared" si="329"/>
        <v>Components/Recorder/SendText.htm</v>
      </c>
      <c r="P1032" s="59" t="s">
        <v>538</v>
      </c>
      <c r="Q1032" s="59" t="s">
        <v>4713</v>
      </c>
      <c r="R1032" s="59" t="s">
        <v>1029</v>
      </c>
      <c r="S1032" s="109" t="s">
        <v>9</v>
      </c>
      <c r="T1032" s="109"/>
      <c r="U1032" s="111" t="s">
        <v>2141</v>
      </c>
      <c r="V1032" s="109" t="s">
        <v>667</v>
      </c>
      <c r="W1032" s="109"/>
      <c r="X1032" s="109"/>
      <c r="Y1032" s="109" t="s">
        <v>4431</v>
      </c>
      <c r="Z1032" s="109" t="s">
        <v>2140</v>
      </c>
      <c r="AA1032" s="109" t="s">
        <v>591</v>
      </c>
      <c r="AB1032" s="109" t="s">
        <v>9</v>
      </c>
      <c r="AC1032" s="109"/>
      <c r="AD1032" s="109" t="s">
        <v>592</v>
      </c>
      <c r="AE1032" s="112"/>
      <c r="AF1032" s="30" t="str">
        <f t="shared" si="328"/>
        <v>attributeTableBuilder.AddCustomAttributes(typeof(SendKeys),"Value", new Attribute[] { new DesignerLocalizedDisplayNameAttribute(DesignerResource.Recorder_SendKeys_Value_DisplayName)});</v>
      </c>
      <c r="AG1032" t="str">
        <f t="shared" si="330"/>
        <v>attributeTableBuilder.AddCustomAttributes(typeof(SendKeys),"Value", new Attribute[] { new DesignerLocalizedDescriptionAttribute(DesignerResource.Recorder_SendKeys_Value_Description)});</v>
      </c>
      <c r="AH1032" t="str">
        <f t="shared" si="331"/>
        <v>attributeTableBuilder.AddCustomAttributes(typeof(SendKeys),"Value", new Attribute[] { new DesignerLocalizedCategoryAttribute(DesignerResource.Recorder_SendKeys_Value_Category)});</v>
      </c>
      <c r="AI1032" s="112"/>
      <c r="AJ1032" s="112"/>
      <c r="AK1032" t="str">
        <f t="shared" si="332"/>
        <v>attributeTableBuilder.AddCustomAttributes(typeof(SendKeys), new Attribute[] { new DesignerLocalizedDisplayNameAttribute(DesignerResource.Recorder_SendKeys_DisplayName)});</v>
      </c>
      <c r="AL1032" t="str">
        <f t="shared" si="333"/>
        <v>attributeTableBuilder.AddCustomAttributes(typeof(SendKeys), new Attribute[] { new DesignerLocalizedDescriptionAttribute(DesignerResource.Recorder_SendKeys_Description)});</v>
      </c>
      <c r="AM1032" s="30" t="str">
        <f t="shared" si="334"/>
        <v>attributeTableBuilder.AddCustomAttributes(typeof(SendKeys), new Attribute[] { new DesignerLocalizedHelpURLAttribute(DesignerResource.Recorder_SendKeys_HelpURL)});</v>
      </c>
      <c r="AN1032" t="str">
        <f t="shared" si="341"/>
        <v>&lt;data name="Recorder_SendKeys_Value_DisplayName" xml:space="preserve"&gt;&lt;value&gt;Value&lt;/value&gt;&lt;/data&gt;</v>
      </c>
      <c r="AO1032" t="str">
        <f t="shared" si="335"/>
        <v>&lt;data name="Recorder_SendKeys_Value_Description" xml:space="preserve"&gt;&lt;value&gt;Value&lt;/value&gt;&lt;/data&gt;</v>
      </c>
      <c r="AP1032" t="str">
        <f t="shared" si="336"/>
        <v>&lt;data name="Recorder_SendKeys_Value_Category" xml:space="preserve"&gt;&lt;value&gt;Input&lt;/value&gt;&lt;/data&gt;</v>
      </c>
      <c r="AQ1032" t="str">
        <f t="shared" si="337"/>
        <v>&lt;data name="Recorder_SendKeys_DisplayName" xml:space="preserve"&gt;&lt;value&gt;Send Text&lt;/value&gt;&lt;/data&gt;</v>
      </c>
      <c r="AR1032" t="str">
        <f t="shared" si="338"/>
        <v>&lt;data name="Recorder_SendKeys_Description" xml:space="preserve"&gt;&lt;value&gt;Send Text&lt;/value&gt;&lt;/data&gt;</v>
      </c>
      <c r="AS1032" s="112"/>
      <c r="AT1032" s="113" t="str">
        <f t="shared" si="342"/>
        <v xml:space="preserve">&lt;data name="Recorder_SendKeys_Value_DisplayName" xml:space="preserve"&gt;&lt;value&gt;Value&lt;/value&gt;&lt;/data&gt;_x000D_
&lt;data name="Recorder_SendKeys_Value_Description" xml:space="preserve"&gt;&lt;value&gt;Value&lt;/value&gt;&lt;/data&gt;_x000D_
&lt;data name="Recorder_SendKeys_Value_Category" xml:space="preserve"&gt;&lt;value&gt;Input&lt;/value&gt;&lt;/data&gt;_x000D_
&lt;data name="Recorder_SendKeys_DisplayName" xml:space="preserve"&gt;&lt;value&gt;Send Text&lt;/value&gt;&lt;/data&gt;_x000D_
&lt;data name="Recorder_SendKeys_Description" xml:space="preserve"&gt;&lt;value&gt;Send Text&lt;/value&gt;&lt;/data&gt;_x000D_
</v>
      </c>
      <c r="AU1032" s="30" t="str">
        <f t="shared" si="343"/>
        <v>&lt;data name="Recorder_SendKeys_HelpURL" xml:space="preserve"&gt;&lt;value&gt;Components/Recorder/SendText.htm&lt;/value&gt;&lt;/data&gt;</v>
      </c>
      <c r="AV1032" t="str">
        <f t="shared" si="339"/>
        <v>&lt;data name="ToolBox_Recorder" xml:space="preserve"&gt;&lt;value&gt;Recorder&lt;/value&gt;&lt;/data&gt;</v>
      </c>
      <c r="AW1032" t="str">
        <f t="shared" si="340"/>
        <v>&lt;data name="Recorder_SendKeys_ICON" xml:space="preserve"&gt;&lt;value&gt;RecorderSendKeysICON&lt;/value&gt;&lt;/data&gt;</v>
      </c>
      <c r="AX1032" s="112"/>
      <c r="AY1032" s="112"/>
      <c r="AZ1032" s="112"/>
      <c r="BA1032" s="112"/>
      <c r="BB1032" s="112"/>
      <c r="BC1032" s="112"/>
      <c r="BD1032" s="112"/>
      <c r="BE1032" s="112"/>
      <c r="BF1032" s="112"/>
      <c r="BG1032" s="112"/>
      <c r="BH1032" s="112"/>
      <c r="BI1032" s="112"/>
      <c r="BJ1032" s="112"/>
      <c r="BK1032" s="112"/>
      <c r="BL1032" s="112"/>
      <c r="BM1032" s="112"/>
      <c r="BN1032" s="112"/>
      <c r="BO1032" s="112"/>
      <c r="BP1032" s="112"/>
      <c r="BQ1032" s="112"/>
      <c r="BR1032" s="112"/>
      <c r="BS1032" s="112"/>
      <c r="BT1032" s="112"/>
      <c r="BU1032" s="112"/>
      <c r="BV1032" s="112"/>
      <c r="BW1032" s="112"/>
      <c r="BX1032" s="112"/>
      <c r="BY1032" s="112"/>
      <c r="BZ1032" s="112"/>
      <c r="CA1032" s="112"/>
      <c r="CB1032" s="112"/>
      <c r="CC1032" s="112"/>
      <c r="CD1032" s="112"/>
      <c r="CE1032" s="112"/>
      <c r="CF1032" s="112"/>
      <c r="CG1032" s="112"/>
      <c r="CH1032" s="112"/>
      <c r="CI1032" s="112"/>
      <c r="CJ1032" s="112"/>
      <c r="CK1032" s="112"/>
      <c r="CL1032" s="112"/>
      <c r="CM1032" s="112"/>
      <c r="CN1032" s="112"/>
      <c r="CO1032" s="112"/>
      <c r="CP1032" s="112"/>
      <c r="CQ1032" s="112"/>
      <c r="CR1032" s="112"/>
      <c r="CS1032" s="112"/>
      <c r="CT1032" s="112"/>
      <c r="CU1032" s="112"/>
      <c r="CV1032" s="112"/>
      <c r="CW1032" s="112"/>
      <c r="CX1032" s="112"/>
      <c r="CY1032" s="112"/>
      <c r="CZ1032" s="112"/>
      <c r="DA1032" s="112"/>
      <c r="DB1032" s="112"/>
      <c r="DC1032" s="112"/>
      <c r="DD1032" s="112"/>
      <c r="DE1032" s="112"/>
      <c r="DF1032" s="112"/>
      <c r="DG1032" s="112"/>
      <c r="DH1032" s="112"/>
      <c r="DI1032" s="112"/>
      <c r="DJ1032" s="112"/>
      <c r="DK1032" s="112"/>
      <c r="DL1032" s="112"/>
      <c r="DM1032" s="112"/>
      <c r="DN1032" s="112"/>
      <c r="DO1032" s="112"/>
      <c r="DP1032" s="112"/>
      <c r="DQ1032" s="112"/>
      <c r="DR1032" s="112"/>
      <c r="DS1032" s="112"/>
      <c r="DT1032" s="112"/>
      <c r="DU1032" s="112"/>
      <c r="DV1032" s="112"/>
      <c r="DW1032" s="112"/>
      <c r="DX1032" s="112"/>
      <c r="DY1032" s="112"/>
      <c r="DZ1032" s="112"/>
      <c r="EA1032" s="112"/>
      <c r="EB1032" s="112"/>
      <c r="EC1032" s="112"/>
      <c r="ED1032" s="112"/>
      <c r="EE1032" s="112"/>
      <c r="EF1032" s="112"/>
      <c r="EG1032" s="112"/>
      <c r="EH1032" s="112"/>
      <c r="EI1032" s="112"/>
      <c r="EJ1032" s="112"/>
      <c r="EK1032" s="112"/>
    </row>
    <row r="1033" spans="1:141" s="113" customFormat="1" ht="15">
      <c r="A1033" s="88">
        <v>4.4000000000000004</v>
      </c>
      <c r="B1033" s="109"/>
      <c r="C1033" s="109" t="s">
        <v>538</v>
      </c>
      <c r="D1033" s="109" t="s">
        <v>2303</v>
      </c>
      <c r="E1033" s="109" t="s">
        <v>2303</v>
      </c>
      <c r="F1033" s="9" t="s">
        <v>2307</v>
      </c>
      <c r="G1033" s="43" t="s">
        <v>2308</v>
      </c>
      <c r="H1033" s="43"/>
      <c r="I1033" s="109">
        <v>1</v>
      </c>
      <c r="J1033" s="109">
        <v>1</v>
      </c>
      <c r="K1033" s="2" t="s">
        <v>598</v>
      </c>
      <c r="L1033" s="109" t="s">
        <v>9</v>
      </c>
      <c r="M1033" s="211" t="s">
        <v>2309</v>
      </c>
      <c r="N1033" s="109"/>
      <c r="O1033" s="46" t="str">
        <f t="shared" si="329"/>
        <v>Components/Recorder/SendText.htm</v>
      </c>
      <c r="P1033" s="59" t="s">
        <v>538</v>
      </c>
      <c r="Q1033" s="59" t="s">
        <v>4713</v>
      </c>
      <c r="R1033" s="59" t="s">
        <v>2308</v>
      </c>
      <c r="S1033" s="109" t="s">
        <v>9</v>
      </c>
      <c r="T1033" s="109" t="b">
        <v>0</v>
      </c>
      <c r="U1033" s="111" t="s">
        <v>2141</v>
      </c>
      <c r="V1033" s="109" t="s">
        <v>667</v>
      </c>
      <c r="W1033" s="109"/>
      <c r="X1033" s="109"/>
      <c r="Y1033" s="109" t="s">
        <v>4431</v>
      </c>
      <c r="Z1033" s="109" t="s">
        <v>2140</v>
      </c>
      <c r="AA1033" s="109" t="s">
        <v>591</v>
      </c>
      <c r="AB1033" s="109" t="s">
        <v>9</v>
      </c>
      <c r="AC1033" s="109"/>
      <c r="AD1033" s="109" t="s">
        <v>592</v>
      </c>
      <c r="AE1033" s="112"/>
      <c r="AF1033" s="30" t="str">
        <f t="shared" si="328"/>
        <v>attributeTableBuilder.AddCustomAttributes(typeof(SendKeys),"IsPassword", new Attribute[] { new DesignerLocalizedDisplayNameAttribute(DesignerResource.Recorder_SendKeys_IsPassword_DisplayName)});</v>
      </c>
      <c r="AG1033" t="str">
        <f t="shared" si="330"/>
        <v>attributeTableBuilder.AddCustomAttributes(typeof(SendKeys),"IsPassword", new Attribute[] { new DesignerLocalizedDescriptionAttribute(DesignerResource.Recorder_SendKeys_IsPassword_Description)});</v>
      </c>
      <c r="AH1033" t="str">
        <f t="shared" si="331"/>
        <v>attributeTableBuilder.AddCustomAttributes(typeof(SendKeys),"IsPassword", new Attribute[] { new DesignerLocalizedCategoryAttribute(DesignerResource.Recorder_SendKeys_IsPassword_Category)});</v>
      </c>
      <c r="AI1033" s="112"/>
      <c r="AJ1033" s="112"/>
      <c r="AK1033" t="str">
        <f t="shared" si="332"/>
        <v>attributeTableBuilder.AddCustomAttributes(typeof(SendKeys), new Attribute[] { new DesignerLocalizedDisplayNameAttribute(DesignerResource.Recorder_SendKeys_DisplayName)});</v>
      </c>
      <c r="AL1033" t="str">
        <f t="shared" si="333"/>
        <v>attributeTableBuilder.AddCustomAttributes(typeof(SendKeys), new Attribute[] { new DesignerLocalizedDescriptionAttribute(DesignerResource.Recorder_SendKeys_Description)});</v>
      </c>
      <c r="AM1033" s="30" t="str">
        <f t="shared" si="334"/>
        <v>attributeTableBuilder.AddCustomAttributes(typeof(SendKeys), new Attribute[] { new DesignerLocalizedHelpURLAttribute(DesignerResource.Recorder_SendKeys_HelpURL)});</v>
      </c>
      <c r="AN1033" t="str">
        <f t="shared" si="341"/>
        <v>&lt;data name="Recorder_SendKeys_IsPassword_DisplayName" xml:space="preserve"&gt;&lt;value&gt;Is Password&lt;/value&gt;&lt;/data&gt;</v>
      </c>
      <c r="AO1033" t="str">
        <f t="shared" si="335"/>
        <v>&lt;data name="Recorder_SendKeys_IsPassword_Description" xml:space="preserve"&gt;&lt;value&gt;IsPassword&lt;/value&gt;&lt;/data&gt;</v>
      </c>
      <c r="AP1033" t="str">
        <f t="shared" si="336"/>
        <v>&lt;data name="Recorder_SendKeys_IsPassword_Category" xml:space="preserve"&gt;&lt;value&gt;Preferences&lt;/value&gt;&lt;/data&gt;</v>
      </c>
      <c r="AQ1033" t="str">
        <f t="shared" si="337"/>
        <v>&lt;data name="Recorder_SendKeys_DisplayName" xml:space="preserve"&gt;&lt;value&gt;Send Text&lt;/value&gt;&lt;/data&gt;</v>
      </c>
      <c r="AR1033" t="str">
        <f t="shared" si="338"/>
        <v>&lt;data name="Recorder_SendKeys_Description" xml:space="preserve"&gt;&lt;value&gt;Send Text&lt;/value&gt;&lt;/data&gt;</v>
      </c>
      <c r="AS1033" s="112"/>
      <c r="AT1033" s="113" t="str">
        <f t="shared" si="342"/>
        <v xml:space="preserve">&lt;data name="Recorder_SendKeys_IsPassword_DisplayName" xml:space="preserve"&gt;&lt;value&gt;Is Password&lt;/value&gt;&lt;/data&gt;_x000D_
&lt;data name="Recorder_SendKeys_IsPassword_Description" xml:space="preserve"&gt;&lt;value&gt;IsPassword&lt;/value&gt;&lt;/data&gt;_x000D_
&lt;data name="Recorder_SendKeys_IsPassword_Category" xml:space="preserve"&gt;&lt;value&gt;Preferences&lt;/value&gt;&lt;/data&gt;_x000D_
&lt;data name="Recorder_SendKeys_DisplayName" xml:space="preserve"&gt;&lt;value&gt;Send Text&lt;/value&gt;&lt;/data&gt;_x000D_
&lt;data name="Recorder_SendKeys_Description" xml:space="preserve"&gt;&lt;value&gt;Send Text&lt;/value&gt;&lt;/data&gt;_x000D_
</v>
      </c>
      <c r="AU1033" s="30" t="str">
        <f t="shared" si="343"/>
        <v>&lt;data name="Recorder_SendKeys_HelpURL" xml:space="preserve"&gt;&lt;value&gt;Components/Recorder/SendText.htm&lt;/value&gt;&lt;/data&gt;</v>
      </c>
      <c r="AV1033" t="str">
        <f t="shared" si="339"/>
        <v>&lt;data name="ToolBox_Recorder" xml:space="preserve"&gt;&lt;value&gt;Recorder&lt;/value&gt;&lt;/data&gt;</v>
      </c>
      <c r="AW1033" t="str">
        <f t="shared" si="340"/>
        <v>&lt;data name="Recorder_SendKeys_ICON" xml:space="preserve"&gt;&lt;value&gt;RecorderSendKeysICON&lt;/value&gt;&lt;/data&gt;</v>
      </c>
      <c r="AX1033" s="112"/>
      <c r="AY1033" s="112"/>
      <c r="AZ1033" s="112"/>
      <c r="BA1033" s="112"/>
      <c r="BB1033" s="112"/>
      <c r="BC1033" s="112"/>
      <c r="BD1033" s="112"/>
      <c r="BE1033" s="112"/>
      <c r="BF1033" s="112"/>
      <c r="BG1033" s="112"/>
      <c r="BH1033" s="112"/>
      <c r="BI1033" s="112"/>
      <c r="BJ1033" s="112"/>
      <c r="BK1033" s="112"/>
      <c r="BL1033" s="112"/>
      <c r="BM1033" s="112"/>
      <c r="BN1033" s="112"/>
      <c r="BO1033" s="112"/>
      <c r="BP1033" s="112"/>
      <c r="BQ1033" s="112"/>
      <c r="BR1033" s="112"/>
      <c r="BS1033" s="112"/>
      <c r="BT1033" s="112"/>
      <c r="BU1033" s="112"/>
      <c r="BV1033" s="112"/>
      <c r="BW1033" s="112"/>
      <c r="BX1033" s="112"/>
      <c r="BY1033" s="112"/>
      <c r="BZ1033" s="112"/>
      <c r="CA1033" s="112"/>
      <c r="CB1033" s="112"/>
      <c r="CC1033" s="112"/>
      <c r="CD1033" s="112"/>
      <c r="CE1033" s="112"/>
      <c r="CF1033" s="112"/>
      <c r="CG1033" s="112"/>
      <c r="CH1033" s="112"/>
      <c r="CI1033" s="112"/>
      <c r="CJ1033" s="112"/>
      <c r="CK1033" s="112"/>
      <c r="CL1033" s="112"/>
      <c r="CM1033" s="112"/>
      <c r="CN1033" s="112"/>
      <c r="CO1033" s="112"/>
      <c r="CP1033" s="112"/>
      <c r="CQ1033" s="112"/>
      <c r="CR1033" s="112"/>
      <c r="CS1033" s="112"/>
      <c r="CT1033" s="112"/>
      <c r="CU1033" s="112"/>
      <c r="CV1033" s="112"/>
      <c r="CW1033" s="112"/>
      <c r="CX1033" s="112"/>
      <c r="CY1033" s="112"/>
      <c r="CZ1033" s="112"/>
      <c r="DA1033" s="112"/>
      <c r="DB1033" s="112"/>
      <c r="DC1033" s="112"/>
      <c r="DD1033" s="112"/>
      <c r="DE1033" s="112"/>
      <c r="DF1033" s="112"/>
      <c r="DG1033" s="112"/>
      <c r="DH1033" s="112"/>
      <c r="DI1033" s="112"/>
      <c r="DJ1033" s="112"/>
      <c r="DK1033" s="112"/>
      <c r="DL1033" s="112"/>
      <c r="DM1033" s="112"/>
      <c r="DN1033" s="112"/>
      <c r="DO1033" s="112"/>
      <c r="DP1033" s="112"/>
      <c r="DQ1033" s="112"/>
      <c r="DR1033" s="112"/>
      <c r="DS1033" s="112"/>
      <c r="DT1033" s="112"/>
      <c r="DU1033" s="112"/>
      <c r="DV1033" s="112"/>
      <c r="DW1033" s="112"/>
      <c r="DX1033" s="112"/>
      <c r="DY1033" s="112"/>
      <c r="DZ1033" s="112"/>
      <c r="EA1033" s="112"/>
      <c r="EB1033" s="112"/>
      <c r="EC1033" s="112"/>
      <c r="ED1033" s="112"/>
      <c r="EE1033" s="112"/>
      <c r="EF1033" s="112"/>
      <c r="EG1033" s="112"/>
      <c r="EH1033" s="112"/>
      <c r="EI1033" s="112"/>
      <c r="EJ1033" s="112"/>
      <c r="EK1033" s="112"/>
    </row>
    <row r="1034" spans="1:141" s="113" customFormat="1" ht="15">
      <c r="A1034" s="88">
        <v>4.4000000000000004</v>
      </c>
      <c r="B1034" s="109"/>
      <c r="C1034" s="109" t="s">
        <v>538</v>
      </c>
      <c r="D1034" s="109" t="s">
        <v>2303</v>
      </c>
      <c r="E1034" s="109" t="s">
        <v>2303</v>
      </c>
      <c r="F1034" s="9" t="s">
        <v>2310</v>
      </c>
      <c r="G1034" s="43" t="s">
        <v>2311</v>
      </c>
      <c r="H1034" s="43"/>
      <c r="I1034" s="109">
        <v>1</v>
      </c>
      <c r="J1034" s="109">
        <v>1</v>
      </c>
      <c r="K1034" s="2" t="s">
        <v>598</v>
      </c>
      <c r="L1034" s="109" t="s">
        <v>9</v>
      </c>
      <c r="M1034" s="211" t="s">
        <v>2312</v>
      </c>
      <c r="N1034" s="109"/>
      <c r="O1034" s="46" t="str">
        <f t="shared" si="329"/>
        <v>Components/Recorder/SendText.htm</v>
      </c>
      <c r="P1034" s="59" t="s">
        <v>538</v>
      </c>
      <c r="Q1034" s="59" t="s">
        <v>4713</v>
      </c>
      <c r="R1034" s="59" t="s">
        <v>2311</v>
      </c>
      <c r="S1034" s="109" t="s">
        <v>9</v>
      </c>
      <c r="T1034" s="109" t="b">
        <v>0</v>
      </c>
      <c r="U1034" s="111" t="s">
        <v>2313</v>
      </c>
      <c r="V1034" s="109" t="s">
        <v>667</v>
      </c>
      <c r="W1034" s="109"/>
      <c r="X1034" s="109"/>
      <c r="Y1034" s="109" t="s">
        <v>4431</v>
      </c>
      <c r="Z1034" s="109" t="s">
        <v>2140</v>
      </c>
      <c r="AA1034" s="109" t="s">
        <v>591</v>
      </c>
      <c r="AB1034" s="109" t="s">
        <v>9</v>
      </c>
      <c r="AC1034" s="109"/>
      <c r="AD1034" s="109" t="s">
        <v>592</v>
      </c>
      <c r="AE1034" s="112"/>
      <c r="AF1034" s="30" t="str">
        <f t="shared" si="328"/>
        <v>attributeTableBuilder.AddCustomAttributes(typeof(SendKeys),"IsClearBefore", new Attribute[] { new DesignerLocalizedDisplayNameAttribute(DesignerResource.Recorder_SendKeys_IsClearBefore_DisplayName)});</v>
      </c>
      <c r="AG1034" t="str">
        <f t="shared" si="330"/>
        <v>attributeTableBuilder.AddCustomAttributes(typeof(SendKeys),"IsClearBefore", new Attribute[] { new DesignerLocalizedDescriptionAttribute(DesignerResource.Recorder_SendKeys_IsClearBefore_Description)});</v>
      </c>
      <c r="AH1034" t="str">
        <f t="shared" si="331"/>
        <v>attributeTableBuilder.AddCustomAttributes(typeof(SendKeys),"IsClearBefore", new Attribute[] { new DesignerLocalizedCategoryAttribute(DesignerResource.Recorder_SendKeys_IsClearBefore_Category)});</v>
      </c>
      <c r="AI1034" s="112"/>
      <c r="AJ1034" s="112"/>
      <c r="AK1034" t="str">
        <f t="shared" si="332"/>
        <v>attributeTableBuilder.AddCustomAttributes(typeof(SendKeys), new Attribute[] { new DesignerLocalizedDisplayNameAttribute(DesignerResource.Recorder_SendKeys_DisplayName)});</v>
      </c>
      <c r="AL1034" t="str">
        <f t="shared" si="333"/>
        <v>attributeTableBuilder.AddCustomAttributes(typeof(SendKeys), new Attribute[] { new DesignerLocalizedDescriptionAttribute(DesignerResource.Recorder_SendKeys_Description)});</v>
      </c>
      <c r="AM1034" s="30" t="str">
        <f t="shared" si="334"/>
        <v>attributeTableBuilder.AddCustomAttributes(typeof(SendKeys), new Attribute[] { new DesignerLocalizedHelpURLAttribute(DesignerResource.Recorder_SendKeys_HelpURL)});</v>
      </c>
      <c r="AN1034" t="str">
        <f t="shared" si="341"/>
        <v>&lt;data name="Recorder_SendKeys_IsClearBefore_DisplayName" xml:space="preserve"&gt;&lt;value&gt;Is Clear Before&lt;/value&gt;&lt;/data&gt;</v>
      </c>
      <c r="AO1034" t="str">
        <f t="shared" si="335"/>
        <v>&lt;data name="Recorder_SendKeys_IsClearBefore_Description" xml:space="preserve"&gt;&lt;value&gt;IsClearBefore&lt;/value&gt;&lt;/data&gt;</v>
      </c>
      <c r="AP1034" t="str">
        <f t="shared" si="336"/>
        <v>&lt;data name="Recorder_SendKeys_IsClearBefore_Category" xml:space="preserve"&gt;&lt;value&gt;Preferences&lt;/value&gt;&lt;/data&gt;</v>
      </c>
      <c r="AQ1034" t="str">
        <f t="shared" si="337"/>
        <v>&lt;data name="Recorder_SendKeys_DisplayName" xml:space="preserve"&gt;&lt;value&gt;Send Text&lt;/value&gt;&lt;/data&gt;</v>
      </c>
      <c r="AR1034" t="str">
        <f t="shared" si="338"/>
        <v>&lt;data name="Recorder_SendKeys_Description" xml:space="preserve"&gt;&lt;value&gt;Send Text&lt;/value&gt;&lt;/data&gt;</v>
      </c>
      <c r="AS1034" s="112"/>
      <c r="AT1034" s="113" t="str">
        <f t="shared" si="342"/>
        <v xml:space="preserve">&lt;data name="Recorder_SendKeys_IsClearBefore_DisplayName" xml:space="preserve"&gt;&lt;value&gt;Is Clear Before&lt;/value&gt;&lt;/data&gt;_x000D_
&lt;data name="Recorder_SendKeys_IsClearBefore_Description" xml:space="preserve"&gt;&lt;value&gt;IsClearBefore&lt;/value&gt;&lt;/data&gt;_x000D_
&lt;data name="Recorder_SendKeys_IsClearBefore_Category" xml:space="preserve"&gt;&lt;value&gt;Preferences&lt;/value&gt;&lt;/data&gt;_x000D_
&lt;data name="Recorder_SendKeys_DisplayName" xml:space="preserve"&gt;&lt;value&gt;Send Text&lt;/value&gt;&lt;/data&gt;_x000D_
&lt;data name="Recorder_SendKeys_Description" xml:space="preserve"&gt;&lt;value&gt;Send Text&lt;/value&gt;&lt;/data&gt;_x000D_
</v>
      </c>
      <c r="AU1034" s="30" t="str">
        <f t="shared" si="343"/>
        <v>&lt;data name="Recorder_SendKeys_HelpURL" xml:space="preserve"&gt;&lt;value&gt;Components/Recorder/SendText.htm&lt;/value&gt;&lt;/data&gt;</v>
      </c>
      <c r="AV1034" t="str">
        <f t="shared" si="339"/>
        <v>&lt;data name="ToolBox_Recorder" xml:space="preserve"&gt;&lt;value&gt;Recorder&lt;/value&gt;&lt;/data&gt;</v>
      </c>
      <c r="AW1034" t="str">
        <f t="shared" si="340"/>
        <v>&lt;data name="Recorder_SendKeys_ICON" xml:space="preserve"&gt;&lt;value&gt;RecorderSendKeysICON&lt;/value&gt;&lt;/data&gt;</v>
      </c>
      <c r="AX1034" s="112"/>
      <c r="AY1034" s="112"/>
      <c r="AZ1034" s="112"/>
      <c r="BA1034" s="112"/>
      <c r="BB1034" s="112"/>
      <c r="BC1034" s="112"/>
      <c r="BD1034" s="112"/>
      <c r="BE1034" s="112"/>
      <c r="BF1034" s="112"/>
      <c r="BG1034" s="112"/>
      <c r="BH1034" s="112"/>
      <c r="BI1034" s="112"/>
      <c r="BJ1034" s="112"/>
      <c r="BK1034" s="112"/>
      <c r="BL1034" s="112"/>
      <c r="BM1034" s="112"/>
      <c r="BN1034" s="112"/>
      <c r="BO1034" s="112"/>
      <c r="BP1034" s="112"/>
      <c r="BQ1034" s="112"/>
      <c r="BR1034" s="112"/>
      <c r="BS1034" s="112"/>
      <c r="BT1034" s="112"/>
      <c r="BU1034" s="112"/>
      <c r="BV1034" s="112"/>
      <c r="BW1034" s="112"/>
      <c r="BX1034" s="112"/>
      <c r="BY1034" s="112"/>
      <c r="BZ1034" s="112"/>
      <c r="CA1034" s="112"/>
      <c r="CB1034" s="112"/>
      <c r="CC1034" s="112"/>
      <c r="CD1034" s="112"/>
      <c r="CE1034" s="112"/>
      <c r="CF1034" s="112"/>
      <c r="CG1034" s="112"/>
      <c r="CH1034" s="112"/>
      <c r="CI1034" s="112"/>
      <c r="CJ1034" s="112"/>
      <c r="CK1034" s="112"/>
      <c r="CL1034" s="112"/>
      <c r="CM1034" s="112"/>
      <c r="CN1034" s="112"/>
      <c r="CO1034" s="112"/>
      <c r="CP1034" s="112"/>
      <c r="CQ1034" s="112"/>
      <c r="CR1034" s="112"/>
      <c r="CS1034" s="112"/>
      <c r="CT1034" s="112"/>
      <c r="CU1034" s="112"/>
      <c r="CV1034" s="112"/>
      <c r="CW1034" s="112"/>
      <c r="CX1034" s="112"/>
      <c r="CY1034" s="112"/>
      <c r="CZ1034" s="112"/>
      <c r="DA1034" s="112"/>
      <c r="DB1034" s="112"/>
      <c r="DC1034" s="112"/>
      <c r="DD1034" s="112"/>
      <c r="DE1034" s="112"/>
      <c r="DF1034" s="112"/>
      <c r="DG1034" s="112"/>
      <c r="DH1034" s="112"/>
      <c r="DI1034" s="112"/>
      <c r="DJ1034" s="112"/>
      <c r="DK1034" s="112"/>
      <c r="DL1034" s="112"/>
      <c r="DM1034" s="112"/>
      <c r="DN1034" s="112"/>
      <c r="DO1034" s="112"/>
      <c r="DP1034" s="112"/>
      <c r="DQ1034" s="112"/>
      <c r="DR1034" s="112"/>
      <c r="DS1034" s="112"/>
      <c r="DT1034" s="112"/>
      <c r="DU1034" s="112"/>
      <c r="DV1034" s="112"/>
      <c r="DW1034" s="112"/>
      <c r="DX1034" s="112"/>
      <c r="DY1034" s="112"/>
      <c r="DZ1034" s="112"/>
      <c r="EA1034" s="112"/>
      <c r="EB1034" s="112"/>
      <c r="EC1034" s="112"/>
      <c r="ED1034" s="112"/>
      <c r="EE1034" s="112"/>
      <c r="EF1034" s="112"/>
      <c r="EG1034" s="112"/>
      <c r="EH1034" s="112"/>
      <c r="EI1034" s="112"/>
      <c r="EJ1034" s="112"/>
      <c r="EK1034" s="112"/>
    </row>
    <row r="1035" spans="1:141" s="113" customFormat="1" ht="15">
      <c r="A1035" s="88">
        <v>4.4000000000000004</v>
      </c>
      <c r="B1035" s="109"/>
      <c r="C1035" s="109" t="s">
        <v>538</v>
      </c>
      <c r="D1035" s="109" t="s">
        <v>2303</v>
      </c>
      <c r="E1035" s="109" t="s">
        <v>2303</v>
      </c>
      <c r="F1035" s="9" t="s">
        <v>2314</v>
      </c>
      <c r="G1035" s="43" t="s">
        <v>2315</v>
      </c>
      <c r="H1035" s="43"/>
      <c r="I1035" s="109">
        <v>0</v>
      </c>
      <c r="J1035" s="109">
        <v>1</v>
      </c>
      <c r="K1035" s="2" t="s">
        <v>595</v>
      </c>
      <c r="L1035" s="109" t="s">
        <v>9</v>
      </c>
      <c r="M1035" s="211"/>
      <c r="N1035" s="109"/>
      <c r="O1035" s="46" t="str">
        <f t="shared" si="329"/>
        <v>Components/Recorder/SendText.htm</v>
      </c>
      <c r="P1035" s="59" t="s">
        <v>538</v>
      </c>
      <c r="Q1035" s="59" t="s">
        <v>4713</v>
      </c>
      <c r="R1035" s="59" t="s">
        <v>2315</v>
      </c>
      <c r="S1035" s="109" t="s">
        <v>9</v>
      </c>
      <c r="T1035" s="109"/>
      <c r="U1035" s="111" t="s">
        <v>2141</v>
      </c>
      <c r="V1035" s="109" t="s">
        <v>1588</v>
      </c>
      <c r="W1035" s="109"/>
      <c r="X1035" s="109"/>
      <c r="Y1035" s="109" t="s">
        <v>4431</v>
      </c>
      <c r="Z1035" s="109" t="s">
        <v>2140</v>
      </c>
      <c r="AA1035" s="109" t="s">
        <v>591</v>
      </c>
      <c r="AB1035" s="109" t="s">
        <v>9</v>
      </c>
      <c r="AC1035" s="109"/>
      <c r="AD1035" s="109" t="s">
        <v>592</v>
      </c>
      <c r="AE1035" s="112"/>
      <c r="AF1035" s="30" t="str">
        <f t="shared" si="328"/>
        <v>attributeTableBuilder.AddCustomAttributes(typeof(SendKeys),"ParentFlag", new Attribute[] { new DesignerLocalizedDisplayNameAttribute(DesignerResource.Recorder_SendKeys_ParentFlag_DisplayName)});</v>
      </c>
      <c r="AG1035" t="str">
        <f t="shared" si="330"/>
        <v>attributeTableBuilder.AddCustomAttributes(typeof(SendKeys),"ParentFlag", new Attribute[] { new DesignerLocalizedDescriptionAttribute(DesignerResource.Recorder_SendKeys_ParentFlag_Description)});</v>
      </c>
      <c r="AH1035" t="str">
        <f t="shared" si="331"/>
        <v>attributeTableBuilder.AddCustomAttributes(typeof(SendKeys),"ParentFlag", new Attribute[] { new DesignerLocalizedCategoryAttribute(DesignerResource.Recorder_SendKeys_ParentFlag_Category)});</v>
      </c>
      <c r="AI1035" s="112"/>
      <c r="AJ1035" s="112"/>
      <c r="AK1035" t="str">
        <f t="shared" si="332"/>
        <v>attributeTableBuilder.AddCustomAttributes(typeof(SendKeys), new Attribute[] { new DesignerLocalizedDisplayNameAttribute(DesignerResource.Recorder_SendKeys_DisplayName)});</v>
      </c>
      <c r="AL1035" t="str">
        <f t="shared" si="333"/>
        <v>attributeTableBuilder.AddCustomAttributes(typeof(SendKeys), new Attribute[] { new DesignerLocalizedDescriptionAttribute(DesignerResource.Recorder_SendKeys_Description)});</v>
      </c>
      <c r="AM1035" s="30" t="str">
        <f t="shared" si="334"/>
        <v>attributeTableBuilder.AddCustomAttributes(typeof(SendKeys), new Attribute[] { new DesignerLocalizedHelpURLAttribute(DesignerResource.Recorder_SendKeys_HelpURL)});</v>
      </c>
      <c r="AN1035" t="str">
        <f t="shared" si="341"/>
        <v>&lt;data name="Recorder_SendKeys_ParentFlag_DisplayName" xml:space="preserve"&gt;&lt;value&gt;Has Parent&lt;/value&gt;&lt;/data&gt;</v>
      </c>
      <c r="AO1035" t="str">
        <f t="shared" si="335"/>
        <v>&lt;data name="Recorder_SendKeys_ParentFlag_Description" xml:space="preserve"&gt;&lt;value&gt;ParentFlag&lt;/value&gt;&lt;/data&gt;</v>
      </c>
      <c r="AP1035" t="str">
        <f t="shared" si="336"/>
        <v>&lt;data name="Recorder_SendKeys_ParentFlag_Category" xml:space="preserve"&gt;&lt;value&gt;Input&lt;/value&gt;&lt;/data&gt;</v>
      </c>
      <c r="AQ1035" t="str">
        <f t="shared" si="337"/>
        <v>&lt;data name="Recorder_SendKeys_DisplayName" xml:space="preserve"&gt;&lt;value&gt;Send Text&lt;/value&gt;&lt;/data&gt;</v>
      </c>
      <c r="AR1035" t="str">
        <f t="shared" si="338"/>
        <v>&lt;data name="Recorder_SendKeys_Description" xml:space="preserve"&gt;&lt;value&gt;Send Text&lt;/value&gt;&lt;/data&gt;</v>
      </c>
      <c r="AS1035" s="112"/>
      <c r="AT1035" s="113" t="str">
        <f t="shared" si="342"/>
        <v xml:space="preserve">&lt;data name="Recorder_SendKeys_ParentFlag_DisplayName" xml:space="preserve"&gt;&lt;value&gt;Has Parent&lt;/value&gt;&lt;/data&gt;_x000D_
&lt;data name="Recorder_SendKeys_ParentFlag_Description" xml:space="preserve"&gt;&lt;value&gt;ParentFlag&lt;/value&gt;&lt;/data&gt;_x000D_
&lt;data name="Recorder_SendKeys_ParentFlag_Category" xml:space="preserve"&gt;&lt;value&gt;Input&lt;/value&gt;&lt;/data&gt;_x000D_
&lt;data name="Recorder_SendKeys_DisplayName" xml:space="preserve"&gt;&lt;value&gt;Send Text&lt;/value&gt;&lt;/data&gt;_x000D_
&lt;data name="Recorder_SendKeys_Description" xml:space="preserve"&gt;&lt;value&gt;Send Text&lt;/value&gt;&lt;/data&gt;_x000D_
</v>
      </c>
      <c r="AU1035" s="30" t="str">
        <f t="shared" si="343"/>
        <v>&lt;data name="Recorder_SendKeys_HelpURL" xml:space="preserve"&gt;&lt;value&gt;Components/Recorder/SendText.htm&lt;/value&gt;&lt;/data&gt;</v>
      </c>
      <c r="AV1035" t="str">
        <f t="shared" si="339"/>
        <v>&lt;data name="ToolBox_Recorder" xml:space="preserve"&gt;&lt;value&gt;Recorder&lt;/value&gt;&lt;/data&gt;</v>
      </c>
      <c r="AW1035" t="str">
        <f t="shared" si="340"/>
        <v>&lt;data name="Recorder_SendKeys_ICON" xml:space="preserve"&gt;&lt;value&gt;RecorderSendKeysICON&lt;/value&gt;&lt;/data&gt;</v>
      </c>
      <c r="AX1035" s="112"/>
      <c r="AY1035" s="112"/>
      <c r="AZ1035" s="112"/>
      <c r="BA1035" s="112"/>
      <c r="BB1035" s="112"/>
      <c r="BC1035" s="112"/>
      <c r="BD1035" s="112"/>
      <c r="BE1035" s="112"/>
      <c r="BF1035" s="112"/>
      <c r="BG1035" s="112"/>
      <c r="BH1035" s="112"/>
      <c r="BI1035" s="112"/>
      <c r="BJ1035" s="112"/>
      <c r="BK1035" s="112"/>
      <c r="BL1035" s="112"/>
      <c r="BM1035" s="112"/>
      <c r="BN1035" s="112"/>
      <c r="BO1035" s="112"/>
      <c r="BP1035" s="112"/>
      <c r="BQ1035" s="112"/>
      <c r="BR1035" s="112"/>
      <c r="BS1035" s="112"/>
      <c r="BT1035" s="112"/>
      <c r="BU1035" s="112"/>
      <c r="BV1035" s="112"/>
      <c r="BW1035" s="112"/>
      <c r="BX1035" s="112"/>
      <c r="BY1035" s="112"/>
      <c r="BZ1035" s="112"/>
      <c r="CA1035" s="112"/>
      <c r="CB1035" s="112"/>
      <c r="CC1035" s="112"/>
      <c r="CD1035" s="112"/>
      <c r="CE1035" s="112"/>
      <c r="CF1035" s="112"/>
      <c r="CG1035" s="112"/>
      <c r="CH1035" s="112"/>
      <c r="CI1035" s="112"/>
      <c r="CJ1035" s="112"/>
      <c r="CK1035" s="112"/>
      <c r="CL1035" s="112"/>
      <c r="CM1035" s="112"/>
      <c r="CN1035" s="112"/>
      <c r="CO1035" s="112"/>
      <c r="CP1035" s="112"/>
      <c r="CQ1035" s="112"/>
      <c r="CR1035" s="112"/>
      <c r="CS1035" s="112"/>
      <c r="CT1035" s="112"/>
      <c r="CU1035" s="112"/>
      <c r="CV1035" s="112"/>
      <c r="CW1035" s="112"/>
      <c r="CX1035" s="112"/>
      <c r="CY1035" s="112"/>
      <c r="CZ1035" s="112"/>
      <c r="DA1035" s="112"/>
      <c r="DB1035" s="112"/>
      <c r="DC1035" s="112"/>
      <c r="DD1035" s="112"/>
      <c r="DE1035" s="112"/>
      <c r="DF1035" s="112"/>
      <c r="DG1035" s="112"/>
      <c r="DH1035" s="112"/>
      <c r="DI1035" s="112"/>
      <c r="DJ1035" s="112"/>
      <c r="DK1035" s="112"/>
      <c r="DL1035" s="112"/>
      <c r="DM1035" s="112"/>
      <c r="DN1035" s="112"/>
      <c r="DO1035" s="112"/>
      <c r="DP1035" s="112"/>
      <c r="DQ1035" s="112"/>
      <c r="DR1035" s="112"/>
      <c r="DS1035" s="112"/>
      <c r="DT1035" s="112"/>
      <c r="DU1035" s="112"/>
      <c r="DV1035" s="112"/>
      <c r="DW1035" s="112"/>
      <c r="DX1035" s="112"/>
      <c r="DY1035" s="112"/>
      <c r="DZ1035" s="112"/>
      <c r="EA1035" s="112"/>
      <c r="EB1035" s="112"/>
      <c r="EC1035" s="112"/>
      <c r="ED1035" s="112"/>
      <c r="EE1035" s="112"/>
      <c r="EF1035" s="112"/>
      <c r="EG1035" s="112"/>
      <c r="EH1035" s="112"/>
      <c r="EI1035" s="112"/>
      <c r="EJ1035" s="112"/>
      <c r="EK1035" s="112"/>
    </row>
    <row r="1036" spans="1:141" s="113" customFormat="1" ht="15">
      <c r="A1036" s="88">
        <v>4.4000000000000004</v>
      </c>
      <c r="B1036" s="109"/>
      <c r="C1036" s="109" t="s">
        <v>538</v>
      </c>
      <c r="D1036" s="109" t="s">
        <v>2303</v>
      </c>
      <c r="E1036" s="109" t="s">
        <v>2303</v>
      </c>
      <c r="F1036" s="9" t="s">
        <v>2316</v>
      </c>
      <c r="G1036" s="43" t="s">
        <v>2317</v>
      </c>
      <c r="H1036" s="43"/>
      <c r="I1036" s="109">
        <v>1</v>
      </c>
      <c r="J1036" s="109">
        <v>1</v>
      </c>
      <c r="K1036" s="2" t="s">
        <v>595</v>
      </c>
      <c r="L1036" s="109" t="s">
        <v>9</v>
      </c>
      <c r="M1036" s="211"/>
      <c r="N1036" s="109"/>
      <c r="O1036" s="46" t="str">
        <f t="shared" si="329"/>
        <v>Components/Recorder/SendText.htm</v>
      </c>
      <c r="P1036" s="59" t="s">
        <v>538</v>
      </c>
      <c r="Q1036" s="59" t="s">
        <v>4713</v>
      </c>
      <c r="R1036" s="59" t="s">
        <v>2317</v>
      </c>
      <c r="S1036" s="109" t="s">
        <v>9</v>
      </c>
      <c r="T1036" s="109"/>
      <c r="U1036" s="111" t="s">
        <v>2141</v>
      </c>
      <c r="V1036" s="109" t="s">
        <v>667</v>
      </c>
      <c r="W1036" s="109"/>
      <c r="X1036" s="109"/>
      <c r="Y1036" s="109" t="s">
        <v>4431</v>
      </c>
      <c r="Z1036" s="109" t="s">
        <v>2140</v>
      </c>
      <c r="AA1036" s="109" t="s">
        <v>591</v>
      </c>
      <c r="AB1036" s="109" t="s">
        <v>9</v>
      </c>
      <c r="AC1036" s="109"/>
      <c r="AD1036" s="109" t="s">
        <v>592</v>
      </c>
      <c r="AE1036" s="112"/>
      <c r="AF1036" s="30" t="str">
        <f t="shared" si="328"/>
        <v>attributeTableBuilder.AddCustomAttributes(typeof(SendKeys),"ParentName", new Attribute[] { new DesignerLocalizedDisplayNameAttribute(DesignerResource.Recorder_SendKeys_ParentName_DisplayName)});</v>
      </c>
      <c r="AG1036" t="str">
        <f t="shared" si="330"/>
        <v>attributeTableBuilder.AddCustomAttributes(typeof(SendKeys),"ParentName", new Attribute[] { new DesignerLocalizedDescriptionAttribute(DesignerResource.Recorder_SendKeys_ParentName_Description)});</v>
      </c>
      <c r="AH1036" t="str">
        <f t="shared" si="331"/>
        <v>attributeTableBuilder.AddCustomAttributes(typeof(SendKeys),"ParentName", new Attribute[] { new DesignerLocalizedCategoryAttribute(DesignerResource.Recorder_SendKeys_ParentName_Category)});</v>
      </c>
      <c r="AI1036" s="112"/>
      <c r="AJ1036" s="112"/>
      <c r="AK1036" t="str">
        <f t="shared" si="332"/>
        <v>attributeTableBuilder.AddCustomAttributes(typeof(SendKeys), new Attribute[] { new DesignerLocalizedDisplayNameAttribute(DesignerResource.Recorder_SendKeys_DisplayName)});</v>
      </c>
      <c r="AL1036" t="str">
        <f t="shared" si="333"/>
        <v>attributeTableBuilder.AddCustomAttributes(typeof(SendKeys), new Attribute[] { new DesignerLocalizedDescriptionAttribute(DesignerResource.Recorder_SendKeys_Description)});</v>
      </c>
      <c r="AM1036" s="30" t="str">
        <f t="shared" si="334"/>
        <v>attributeTableBuilder.AddCustomAttributes(typeof(SendKeys), new Attribute[] { new DesignerLocalizedHelpURLAttribute(DesignerResource.Recorder_SendKeys_HelpURL)});</v>
      </c>
      <c r="AN1036" t="str">
        <f t="shared" si="341"/>
        <v>&lt;data name="Recorder_SendKeys_ParentName_DisplayName" xml:space="preserve"&gt;&lt;value&gt;Parent Element&lt;/value&gt;&lt;/data&gt;</v>
      </c>
      <c r="AO1036" t="str">
        <f t="shared" si="335"/>
        <v>&lt;data name="Recorder_SendKeys_ParentName_Description" xml:space="preserve"&gt;&lt;value&gt;ParentName&lt;/value&gt;&lt;/data&gt;</v>
      </c>
      <c r="AP1036" t="str">
        <f t="shared" si="336"/>
        <v>&lt;data name="Recorder_SendKeys_ParentName_Category" xml:space="preserve"&gt;&lt;value&gt;Input&lt;/value&gt;&lt;/data&gt;</v>
      </c>
      <c r="AQ1036" t="str">
        <f t="shared" si="337"/>
        <v>&lt;data name="Recorder_SendKeys_DisplayName" xml:space="preserve"&gt;&lt;value&gt;Send Text&lt;/value&gt;&lt;/data&gt;</v>
      </c>
      <c r="AR1036" t="str">
        <f t="shared" si="338"/>
        <v>&lt;data name="Recorder_SendKeys_Description" xml:space="preserve"&gt;&lt;value&gt;Send Text&lt;/value&gt;&lt;/data&gt;</v>
      </c>
      <c r="AS1036" s="112"/>
      <c r="AT1036" s="113" t="str">
        <f t="shared" si="342"/>
        <v xml:space="preserve">&lt;data name="Recorder_SendKeys_ParentName_DisplayName" xml:space="preserve"&gt;&lt;value&gt;Parent Element&lt;/value&gt;&lt;/data&gt;_x000D_
&lt;data name="Recorder_SendKeys_ParentName_Description" xml:space="preserve"&gt;&lt;value&gt;ParentName&lt;/value&gt;&lt;/data&gt;_x000D_
&lt;data name="Recorder_SendKeys_ParentName_Category" xml:space="preserve"&gt;&lt;value&gt;Input&lt;/value&gt;&lt;/data&gt;_x000D_
&lt;data name="Recorder_SendKeys_DisplayName" xml:space="preserve"&gt;&lt;value&gt;Send Text&lt;/value&gt;&lt;/data&gt;_x000D_
&lt;data name="Recorder_SendKeys_Description" xml:space="preserve"&gt;&lt;value&gt;Send Text&lt;/value&gt;&lt;/data&gt;_x000D_
</v>
      </c>
      <c r="AU1036" s="30" t="str">
        <f t="shared" si="343"/>
        <v>&lt;data name="Recorder_SendKeys_HelpURL" xml:space="preserve"&gt;&lt;value&gt;Components/Recorder/SendText.htm&lt;/value&gt;&lt;/data&gt;</v>
      </c>
      <c r="AV1036" t="str">
        <f t="shared" si="339"/>
        <v>&lt;data name="ToolBox_Recorder" xml:space="preserve"&gt;&lt;value&gt;Recorder&lt;/value&gt;&lt;/data&gt;</v>
      </c>
      <c r="AW1036" t="str">
        <f t="shared" si="340"/>
        <v>&lt;data name="Recorder_SendKeys_ICON" xml:space="preserve"&gt;&lt;value&gt;RecorderSendKeysICON&lt;/value&gt;&lt;/data&gt;</v>
      </c>
      <c r="AX1036" s="112"/>
      <c r="AY1036" s="112"/>
      <c r="AZ1036" s="112"/>
      <c r="BA1036" s="112"/>
      <c r="BB1036" s="112"/>
      <c r="BC1036" s="112"/>
      <c r="BD1036" s="112"/>
      <c r="BE1036" s="112"/>
      <c r="BF1036" s="112"/>
      <c r="BG1036" s="112"/>
      <c r="BH1036" s="112"/>
      <c r="BI1036" s="112"/>
      <c r="BJ1036" s="112"/>
      <c r="BK1036" s="112"/>
      <c r="BL1036" s="112"/>
      <c r="BM1036" s="112"/>
      <c r="BN1036" s="112"/>
      <c r="BO1036" s="112"/>
      <c r="BP1036" s="112"/>
      <c r="BQ1036" s="112"/>
      <c r="BR1036" s="112"/>
      <c r="BS1036" s="112"/>
      <c r="BT1036" s="112"/>
      <c r="BU1036" s="112"/>
      <c r="BV1036" s="112"/>
      <c r="BW1036" s="112"/>
      <c r="BX1036" s="112"/>
      <c r="BY1036" s="112"/>
      <c r="BZ1036" s="112"/>
      <c r="CA1036" s="112"/>
      <c r="CB1036" s="112"/>
      <c r="CC1036" s="112"/>
      <c r="CD1036" s="112"/>
      <c r="CE1036" s="112"/>
      <c r="CF1036" s="112"/>
      <c r="CG1036" s="112"/>
      <c r="CH1036" s="112"/>
      <c r="CI1036" s="112"/>
      <c r="CJ1036" s="112"/>
      <c r="CK1036" s="112"/>
      <c r="CL1036" s="112"/>
      <c r="CM1036" s="112"/>
      <c r="CN1036" s="112"/>
      <c r="CO1036" s="112"/>
      <c r="CP1036" s="112"/>
      <c r="CQ1036" s="112"/>
      <c r="CR1036" s="112"/>
      <c r="CS1036" s="112"/>
      <c r="CT1036" s="112"/>
      <c r="CU1036" s="112"/>
      <c r="CV1036" s="112"/>
      <c r="CW1036" s="112"/>
      <c r="CX1036" s="112"/>
      <c r="CY1036" s="112"/>
      <c r="CZ1036" s="112"/>
      <c r="DA1036" s="112"/>
      <c r="DB1036" s="112"/>
      <c r="DC1036" s="112"/>
      <c r="DD1036" s="112"/>
      <c r="DE1036" s="112"/>
      <c r="DF1036" s="112"/>
      <c r="DG1036" s="112"/>
      <c r="DH1036" s="112"/>
      <c r="DI1036" s="112"/>
      <c r="DJ1036" s="112"/>
      <c r="DK1036" s="112"/>
      <c r="DL1036" s="112"/>
      <c r="DM1036" s="112"/>
      <c r="DN1036" s="112"/>
      <c r="DO1036" s="112"/>
      <c r="DP1036" s="112"/>
      <c r="DQ1036" s="112"/>
      <c r="DR1036" s="112"/>
      <c r="DS1036" s="112"/>
      <c r="DT1036" s="112"/>
      <c r="DU1036" s="112"/>
      <c r="DV1036" s="112"/>
      <c r="DW1036" s="112"/>
      <c r="DX1036" s="112"/>
      <c r="DY1036" s="112"/>
      <c r="DZ1036" s="112"/>
      <c r="EA1036" s="112"/>
      <c r="EB1036" s="112"/>
      <c r="EC1036" s="112"/>
      <c r="ED1036" s="112"/>
      <c r="EE1036" s="112"/>
      <c r="EF1036" s="112"/>
      <c r="EG1036" s="112"/>
      <c r="EH1036" s="112"/>
      <c r="EI1036" s="112"/>
      <c r="EJ1036" s="112"/>
      <c r="EK1036" s="112"/>
    </row>
    <row r="1037" spans="1:141" s="113" customFormat="1" ht="15">
      <c r="A1037" s="88">
        <v>4.4000000000000004</v>
      </c>
      <c r="B1037" s="109"/>
      <c r="C1037" s="109" t="s">
        <v>538</v>
      </c>
      <c r="D1037" s="109" t="s">
        <v>2303</v>
      </c>
      <c r="E1037" s="109" t="s">
        <v>2303</v>
      </c>
      <c r="F1037" s="9" t="s">
        <v>2318</v>
      </c>
      <c r="G1037" s="43" t="s">
        <v>1193</v>
      </c>
      <c r="H1037" s="43"/>
      <c r="I1037" s="109">
        <v>1</v>
      </c>
      <c r="J1037" s="109">
        <v>1</v>
      </c>
      <c r="K1037" s="2" t="s">
        <v>595</v>
      </c>
      <c r="L1037" s="109" t="s">
        <v>9</v>
      </c>
      <c r="M1037" s="211"/>
      <c r="N1037" s="109"/>
      <c r="O1037" s="46" t="str">
        <f t="shared" si="329"/>
        <v>Components/Recorder/SendText.htm</v>
      </c>
      <c r="P1037" s="59" t="s">
        <v>538</v>
      </c>
      <c r="Q1037" s="59" t="s">
        <v>4713</v>
      </c>
      <c r="R1037" s="59" t="s">
        <v>1193</v>
      </c>
      <c r="S1037" s="109" t="s">
        <v>9</v>
      </c>
      <c r="T1037" s="109"/>
      <c r="U1037" s="111" t="s">
        <v>2141</v>
      </c>
      <c r="V1037" s="109" t="s">
        <v>667</v>
      </c>
      <c r="W1037" s="109"/>
      <c r="X1037" s="109"/>
      <c r="Y1037" s="109" t="s">
        <v>4431</v>
      </c>
      <c r="Z1037" s="109" t="s">
        <v>2140</v>
      </c>
      <c r="AA1037" s="109" t="s">
        <v>591</v>
      </c>
      <c r="AB1037" s="109" t="s">
        <v>9</v>
      </c>
      <c r="AC1037" s="109"/>
      <c r="AD1037" s="109" t="s">
        <v>592</v>
      </c>
      <c r="AE1037" s="112"/>
      <c r="AF1037" s="30" t="str">
        <f t="shared" si="328"/>
        <v>attributeTableBuilder.AddCustomAttributes(typeof(SendKeys),"Path", new Attribute[] { new DesignerLocalizedDisplayNameAttribute(DesignerResource.Recorder_SendKeys_Path_DisplayName)});</v>
      </c>
      <c r="AG1037" t="str">
        <f t="shared" si="330"/>
        <v>attributeTableBuilder.AddCustomAttributes(typeof(SendKeys),"Path", new Attribute[] { new DesignerLocalizedDescriptionAttribute(DesignerResource.Recorder_SendKeys_Path_Description)});</v>
      </c>
      <c r="AH1037" t="str">
        <f t="shared" si="331"/>
        <v>attributeTableBuilder.AddCustomAttributes(typeof(SendKeys),"Path", new Attribute[] { new DesignerLocalizedCategoryAttribute(DesignerResource.Recorder_SendKeys_Path_Category)});</v>
      </c>
      <c r="AI1037" s="112"/>
      <c r="AJ1037" s="112"/>
      <c r="AK1037" t="str">
        <f t="shared" si="332"/>
        <v>attributeTableBuilder.AddCustomAttributes(typeof(SendKeys), new Attribute[] { new DesignerLocalizedDisplayNameAttribute(DesignerResource.Recorder_SendKeys_DisplayName)});</v>
      </c>
      <c r="AL1037" t="str">
        <f t="shared" si="333"/>
        <v>attributeTableBuilder.AddCustomAttributes(typeof(SendKeys), new Attribute[] { new DesignerLocalizedDescriptionAttribute(DesignerResource.Recorder_SendKeys_Description)});</v>
      </c>
      <c r="AM1037" s="30" t="str">
        <f t="shared" si="334"/>
        <v>attributeTableBuilder.AddCustomAttributes(typeof(SendKeys), new Attribute[] { new DesignerLocalizedHelpURLAttribute(DesignerResource.Recorder_SendKeys_HelpURL)});</v>
      </c>
      <c r="AN1037" t="str">
        <f t="shared" si="341"/>
        <v>&lt;data name="Recorder_SendKeys_Path_DisplayName" xml:space="preserve"&gt;&lt;value&gt;Relative xPath&lt;/value&gt;&lt;/data&gt;</v>
      </c>
      <c r="AO1037" t="str">
        <f t="shared" si="335"/>
        <v>&lt;data name="Recorder_SendKeys_Path_Description" xml:space="preserve"&gt;&lt;value&gt;Path&lt;/value&gt;&lt;/data&gt;</v>
      </c>
      <c r="AP1037" t="str">
        <f t="shared" si="336"/>
        <v>&lt;data name="Recorder_SendKeys_Path_Category" xml:space="preserve"&gt;&lt;value&gt;Input&lt;/value&gt;&lt;/data&gt;</v>
      </c>
      <c r="AQ1037" t="str">
        <f t="shared" si="337"/>
        <v>&lt;data name="Recorder_SendKeys_DisplayName" xml:space="preserve"&gt;&lt;value&gt;Send Text&lt;/value&gt;&lt;/data&gt;</v>
      </c>
      <c r="AR1037" t="str">
        <f t="shared" si="338"/>
        <v>&lt;data name="Recorder_SendKeys_Description" xml:space="preserve"&gt;&lt;value&gt;Send Text&lt;/value&gt;&lt;/data&gt;</v>
      </c>
      <c r="AS1037" s="112"/>
      <c r="AT1037" s="113" t="str">
        <f t="shared" si="342"/>
        <v xml:space="preserve">&lt;data name="Recorder_SendKeys_Path_DisplayName" xml:space="preserve"&gt;&lt;value&gt;Relative xPath&lt;/value&gt;&lt;/data&gt;_x000D_
&lt;data name="Recorder_SendKeys_Path_Description" xml:space="preserve"&gt;&lt;value&gt;Path&lt;/value&gt;&lt;/data&gt;_x000D_
&lt;data name="Recorder_SendKeys_Path_Category" xml:space="preserve"&gt;&lt;value&gt;Input&lt;/value&gt;&lt;/data&gt;_x000D_
&lt;data name="Recorder_SendKeys_DisplayName" xml:space="preserve"&gt;&lt;value&gt;Send Text&lt;/value&gt;&lt;/data&gt;_x000D_
&lt;data name="Recorder_SendKeys_Description" xml:space="preserve"&gt;&lt;value&gt;Send Text&lt;/value&gt;&lt;/data&gt;_x000D_
</v>
      </c>
      <c r="AU1037" s="30" t="str">
        <f t="shared" si="343"/>
        <v>&lt;data name="Recorder_SendKeys_HelpURL" xml:space="preserve"&gt;&lt;value&gt;Components/Recorder/SendText.htm&lt;/value&gt;&lt;/data&gt;</v>
      </c>
      <c r="AV1037" t="str">
        <f t="shared" si="339"/>
        <v>&lt;data name="ToolBox_Recorder" xml:space="preserve"&gt;&lt;value&gt;Recorder&lt;/value&gt;&lt;/data&gt;</v>
      </c>
      <c r="AW1037" t="str">
        <f t="shared" si="340"/>
        <v>&lt;data name="Recorder_SendKeys_ICON" xml:space="preserve"&gt;&lt;value&gt;RecorderSendKeysICON&lt;/value&gt;&lt;/data&gt;</v>
      </c>
      <c r="AX1037" s="112"/>
      <c r="AY1037" s="112"/>
      <c r="AZ1037" s="112"/>
      <c r="BA1037" s="112"/>
      <c r="BB1037" s="112"/>
      <c r="BC1037" s="112"/>
      <c r="BD1037" s="112"/>
      <c r="BE1037" s="112"/>
      <c r="BF1037" s="112"/>
      <c r="BG1037" s="112"/>
      <c r="BH1037" s="112"/>
      <c r="BI1037" s="112"/>
      <c r="BJ1037" s="112"/>
      <c r="BK1037" s="112"/>
      <c r="BL1037" s="112"/>
      <c r="BM1037" s="112"/>
      <c r="BN1037" s="112"/>
      <c r="BO1037" s="112"/>
      <c r="BP1037" s="112"/>
      <c r="BQ1037" s="112"/>
      <c r="BR1037" s="112"/>
      <c r="BS1037" s="112"/>
      <c r="BT1037" s="112"/>
      <c r="BU1037" s="112"/>
      <c r="BV1037" s="112"/>
      <c r="BW1037" s="112"/>
      <c r="BX1037" s="112"/>
      <c r="BY1037" s="112"/>
      <c r="BZ1037" s="112"/>
      <c r="CA1037" s="112"/>
      <c r="CB1037" s="112"/>
      <c r="CC1037" s="112"/>
      <c r="CD1037" s="112"/>
      <c r="CE1037" s="112"/>
      <c r="CF1037" s="112"/>
      <c r="CG1037" s="112"/>
      <c r="CH1037" s="112"/>
      <c r="CI1037" s="112"/>
      <c r="CJ1037" s="112"/>
      <c r="CK1037" s="112"/>
      <c r="CL1037" s="112"/>
      <c r="CM1037" s="112"/>
      <c r="CN1037" s="112"/>
      <c r="CO1037" s="112"/>
      <c r="CP1037" s="112"/>
      <c r="CQ1037" s="112"/>
      <c r="CR1037" s="112"/>
      <c r="CS1037" s="112"/>
      <c r="CT1037" s="112"/>
      <c r="CU1037" s="112"/>
      <c r="CV1037" s="112"/>
      <c r="CW1037" s="112"/>
      <c r="CX1037" s="112"/>
      <c r="CY1037" s="112"/>
      <c r="CZ1037" s="112"/>
      <c r="DA1037" s="112"/>
      <c r="DB1037" s="112"/>
      <c r="DC1037" s="112"/>
      <c r="DD1037" s="112"/>
      <c r="DE1037" s="112"/>
      <c r="DF1037" s="112"/>
      <c r="DG1037" s="112"/>
      <c r="DH1037" s="112"/>
      <c r="DI1037" s="112"/>
      <c r="DJ1037" s="112"/>
      <c r="DK1037" s="112"/>
      <c r="DL1037" s="112"/>
      <c r="DM1037" s="112"/>
      <c r="DN1037" s="112"/>
      <c r="DO1037" s="112"/>
      <c r="DP1037" s="112"/>
      <c r="DQ1037" s="112"/>
      <c r="DR1037" s="112"/>
      <c r="DS1037" s="112"/>
      <c r="DT1037" s="112"/>
      <c r="DU1037" s="112"/>
      <c r="DV1037" s="112"/>
      <c r="DW1037" s="112"/>
      <c r="DX1037" s="112"/>
      <c r="DY1037" s="112"/>
      <c r="DZ1037" s="112"/>
      <c r="EA1037" s="112"/>
      <c r="EB1037" s="112"/>
      <c r="EC1037" s="112"/>
      <c r="ED1037" s="112"/>
      <c r="EE1037" s="112"/>
      <c r="EF1037" s="112"/>
      <c r="EG1037" s="112"/>
      <c r="EH1037" s="112"/>
      <c r="EI1037" s="112"/>
      <c r="EJ1037" s="112"/>
      <c r="EK1037" s="112"/>
    </row>
    <row r="1038" spans="1:141" s="113" customFormat="1" ht="15">
      <c r="A1038" s="88">
        <v>4.4000000000000004</v>
      </c>
      <c r="B1038" s="109"/>
      <c r="C1038" s="109" t="s">
        <v>538</v>
      </c>
      <c r="D1038" s="109" t="s">
        <v>2303</v>
      </c>
      <c r="E1038" s="109" t="s">
        <v>2303</v>
      </c>
      <c r="F1038" s="43" t="s">
        <v>4715</v>
      </c>
      <c r="G1038" s="43" t="s">
        <v>4715</v>
      </c>
      <c r="H1038" s="43"/>
      <c r="I1038" s="109">
        <v>1</v>
      </c>
      <c r="J1038" s="109">
        <v>1</v>
      </c>
      <c r="K1038" s="2" t="s">
        <v>595</v>
      </c>
      <c r="L1038" s="109" t="s">
        <v>9</v>
      </c>
      <c r="M1038" s="211"/>
      <c r="N1038" s="109"/>
      <c r="O1038" s="46" t="str">
        <f t="shared" si="329"/>
        <v>Components/Recorder/SendText.htm</v>
      </c>
      <c r="P1038" s="59" t="s">
        <v>538</v>
      </c>
      <c r="Q1038" s="59" t="s">
        <v>4713</v>
      </c>
      <c r="R1038" s="59" t="s">
        <v>4714</v>
      </c>
      <c r="S1038" s="109" t="s">
        <v>9</v>
      </c>
      <c r="T1038" s="109"/>
      <c r="U1038" s="111" t="s">
        <v>2141</v>
      </c>
      <c r="V1038" s="109" t="s">
        <v>667</v>
      </c>
      <c r="W1038" s="109"/>
      <c r="X1038" s="109"/>
      <c r="Y1038" s="109" t="s">
        <v>4431</v>
      </c>
      <c r="Z1038" s="109" t="s">
        <v>2140</v>
      </c>
      <c r="AA1038" s="109" t="s">
        <v>591</v>
      </c>
      <c r="AB1038" s="109" t="s">
        <v>9</v>
      </c>
      <c r="AC1038" s="109"/>
      <c r="AD1038" s="109" t="s">
        <v>592</v>
      </c>
      <c r="AE1038" s="112"/>
      <c r="AF1038" s="30" t="str">
        <f t="shared" si="328"/>
        <v>attributeTableBuilder.AddCustomAttributes(typeof(SendKeys),"SecureValue", new Attribute[] { new DesignerLocalizedDisplayNameAttribute(DesignerResource.Recorder_SendKeys_SecureValue_DisplayName)});</v>
      </c>
      <c r="AG1038" t="str">
        <f t="shared" si="330"/>
        <v>attributeTableBuilder.AddCustomAttributes(typeof(SendKeys),"SecureValue", new Attribute[] { new DesignerLocalizedDescriptionAttribute(DesignerResource.Recorder_SendKeys_SecureValue_Description)});</v>
      </c>
      <c r="AH1038" t="str">
        <f t="shared" si="331"/>
        <v>attributeTableBuilder.AddCustomAttributes(typeof(SendKeys),"SecureValue", new Attribute[] { new DesignerLocalizedCategoryAttribute(DesignerResource.Recorder_SendKeys_SecureValue_Category)});</v>
      </c>
      <c r="AI1038" s="112"/>
      <c r="AJ1038" s="112"/>
      <c r="AK1038" t="str">
        <f t="shared" si="332"/>
        <v>attributeTableBuilder.AddCustomAttributes(typeof(SendKeys), new Attribute[] { new DesignerLocalizedDisplayNameAttribute(DesignerResource.Recorder_SendKeys_DisplayName)});</v>
      </c>
      <c r="AL1038" t="str">
        <f t="shared" si="333"/>
        <v>attributeTableBuilder.AddCustomAttributes(typeof(SendKeys), new Attribute[] { new DesignerLocalizedDescriptionAttribute(DesignerResource.Recorder_SendKeys_Description)});</v>
      </c>
      <c r="AM1038" s="30" t="str">
        <f t="shared" si="334"/>
        <v>attributeTableBuilder.AddCustomAttributes(typeof(SendKeys), new Attribute[] { new DesignerLocalizedHelpURLAttribute(DesignerResource.Recorder_SendKeys_HelpURL)});</v>
      </c>
      <c r="AN1038" t="str">
        <f t="shared" si="341"/>
        <v>&lt;data name="Recorder_SendKeys_SecureValue_DisplayName" xml:space="preserve"&gt;&lt;value&gt;Secure Value&lt;/value&gt;&lt;/data&gt;</v>
      </c>
      <c r="AO1038" t="str">
        <f t="shared" si="335"/>
        <v>&lt;data name="Recorder_SendKeys_SecureValue_Description" xml:space="preserve"&gt;&lt;value&gt;Secure Value&lt;/value&gt;&lt;/data&gt;</v>
      </c>
      <c r="AP1038" t="str">
        <f t="shared" si="336"/>
        <v>&lt;data name="Recorder_SendKeys_SecureValue_Category" xml:space="preserve"&gt;&lt;value&gt;Input&lt;/value&gt;&lt;/data&gt;</v>
      </c>
      <c r="AQ1038" t="str">
        <f t="shared" si="337"/>
        <v>&lt;data name="Recorder_SendKeys_DisplayName" xml:space="preserve"&gt;&lt;value&gt;Send Text&lt;/value&gt;&lt;/data&gt;</v>
      </c>
      <c r="AR1038" t="str">
        <f t="shared" si="338"/>
        <v>&lt;data name="Recorder_SendKeys_Description" xml:space="preserve"&gt;&lt;value&gt;Send Text&lt;/value&gt;&lt;/data&gt;</v>
      </c>
      <c r="AS1038" s="112"/>
      <c r="AT1038" s="113" t="str">
        <f t="shared" si="342"/>
        <v xml:space="preserve">&lt;data name="Recorder_SendKeys_SecureValue_DisplayName" xml:space="preserve"&gt;&lt;value&gt;Secure Value&lt;/value&gt;&lt;/data&gt;_x000D_
&lt;data name="Recorder_SendKeys_SecureValue_Description" xml:space="preserve"&gt;&lt;value&gt;Secure Value&lt;/value&gt;&lt;/data&gt;_x000D_
&lt;data name="Recorder_SendKeys_SecureValue_Category" xml:space="preserve"&gt;&lt;value&gt;Input&lt;/value&gt;&lt;/data&gt;_x000D_
&lt;data name="Recorder_SendKeys_DisplayName" xml:space="preserve"&gt;&lt;value&gt;Send Text&lt;/value&gt;&lt;/data&gt;_x000D_
&lt;data name="Recorder_SendKeys_Description" xml:space="preserve"&gt;&lt;value&gt;Send Text&lt;/value&gt;&lt;/data&gt;_x000D_
</v>
      </c>
      <c r="AU1038" s="30" t="str">
        <f t="shared" si="343"/>
        <v>&lt;data name="Recorder_SendKeys_HelpURL" xml:space="preserve"&gt;&lt;value&gt;Components/Recorder/SendText.htm&lt;/value&gt;&lt;/data&gt;</v>
      </c>
      <c r="AV1038" t="str">
        <f t="shared" si="339"/>
        <v>&lt;data name="ToolBox_Recorder" xml:space="preserve"&gt;&lt;value&gt;Recorder&lt;/value&gt;&lt;/data&gt;</v>
      </c>
      <c r="AW1038" t="str">
        <f t="shared" si="340"/>
        <v>&lt;data name="Recorder_SendKeys_ICON" xml:space="preserve"&gt;&lt;value&gt;RecorderSendKeysICON&lt;/value&gt;&lt;/data&gt;</v>
      </c>
      <c r="AX1038" s="112"/>
      <c r="AY1038" s="112"/>
      <c r="AZ1038" s="112"/>
      <c r="BA1038" s="112"/>
      <c r="BB1038" s="112"/>
      <c r="BC1038" s="112"/>
      <c r="BD1038" s="112"/>
      <c r="BE1038" s="112"/>
      <c r="BF1038" s="112"/>
      <c r="BG1038" s="112"/>
      <c r="BH1038" s="112"/>
      <c r="BI1038" s="112"/>
      <c r="BJ1038" s="112"/>
      <c r="BK1038" s="112"/>
      <c r="BL1038" s="112"/>
      <c r="BM1038" s="112"/>
      <c r="BN1038" s="112"/>
      <c r="BO1038" s="112"/>
      <c r="BP1038" s="112"/>
      <c r="BQ1038" s="112"/>
      <c r="BR1038" s="112"/>
      <c r="BS1038" s="112"/>
      <c r="BT1038" s="112"/>
      <c r="BU1038" s="112"/>
      <c r="BV1038" s="112"/>
      <c r="BW1038" s="112"/>
      <c r="BX1038" s="112"/>
      <c r="BY1038" s="112"/>
      <c r="BZ1038" s="112"/>
      <c r="CA1038" s="112"/>
      <c r="CB1038" s="112"/>
      <c r="CC1038" s="112"/>
      <c r="CD1038" s="112"/>
      <c r="CE1038" s="112"/>
      <c r="CF1038" s="112"/>
      <c r="CG1038" s="112"/>
      <c r="CH1038" s="112"/>
      <c r="CI1038" s="112"/>
      <c r="CJ1038" s="112"/>
      <c r="CK1038" s="112"/>
      <c r="CL1038" s="112"/>
      <c r="CM1038" s="112"/>
      <c r="CN1038" s="112"/>
      <c r="CO1038" s="112"/>
      <c r="CP1038" s="112"/>
      <c r="CQ1038" s="112"/>
      <c r="CR1038" s="112"/>
      <c r="CS1038" s="112"/>
      <c r="CT1038" s="112"/>
      <c r="CU1038" s="112"/>
      <c r="CV1038" s="112"/>
      <c r="CW1038" s="112"/>
      <c r="CX1038" s="112"/>
      <c r="CY1038" s="112"/>
      <c r="CZ1038" s="112"/>
      <c r="DA1038" s="112"/>
      <c r="DB1038" s="112"/>
      <c r="DC1038" s="112"/>
      <c r="DD1038" s="112"/>
      <c r="DE1038" s="112"/>
      <c r="DF1038" s="112"/>
      <c r="DG1038" s="112"/>
      <c r="DH1038" s="112"/>
      <c r="DI1038" s="112"/>
      <c r="DJ1038" s="112"/>
      <c r="DK1038" s="112"/>
      <c r="DL1038" s="112"/>
      <c r="DM1038" s="112"/>
      <c r="DN1038" s="112"/>
      <c r="DO1038" s="112"/>
      <c r="DP1038" s="112"/>
      <c r="DQ1038" s="112"/>
      <c r="DR1038" s="112"/>
      <c r="DS1038" s="112"/>
      <c r="DT1038" s="112"/>
      <c r="DU1038" s="112"/>
      <c r="DV1038" s="112"/>
      <c r="DW1038" s="112"/>
      <c r="DX1038" s="112"/>
      <c r="DY1038" s="112"/>
      <c r="DZ1038" s="112"/>
      <c r="EA1038" s="112"/>
      <c r="EB1038" s="112"/>
      <c r="EC1038" s="112"/>
      <c r="ED1038" s="112"/>
      <c r="EE1038" s="112"/>
      <c r="EF1038" s="112"/>
      <c r="EG1038" s="112"/>
      <c r="EH1038" s="112"/>
      <c r="EI1038" s="112"/>
      <c r="EJ1038" s="112"/>
      <c r="EK1038" s="112"/>
    </row>
    <row r="1039" spans="1:141" s="113" customFormat="1" ht="15">
      <c r="A1039" s="88">
        <v>4.4000000000000004</v>
      </c>
      <c r="B1039" s="109"/>
      <c r="C1039" s="109" t="s">
        <v>538</v>
      </c>
      <c r="D1039" s="109" t="s">
        <v>2303</v>
      </c>
      <c r="E1039" s="109" t="s">
        <v>2303</v>
      </c>
      <c r="F1039" s="43" t="s">
        <v>4717</v>
      </c>
      <c r="G1039" s="43" t="s">
        <v>4717</v>
      </c>
      <c r="H1039" s="43"/>
      <c r="I1039" s="109">
        <v>1</v>
      </c>
      <c r="J1039" s="109">
        <v>1</v>
      </c>
      <c r="K1039" s="2" t="s">
        <v>595</v>
      </c>
      <c r="L1039" s="109" t="s">
        <v>9</v>
      </c>
      <c r="M1039" s="211"/>
      <c r="N1039" s="109"/>
      <c r="O1039" s="46" t="str">
        <f t="shared" si="329"/>
        <v>Components/Recorder/SendText.htm</v>
      </c>
      <c r="P1039" s="59" t="s">
        <v>538</v>
      </c>
      <c r="Q1039" s="59" t="s">
        <v>4713</v>
      </c>
      <c r="R1039" s="59" t="s">
        <v>4716</v>
      </c>
      <c r="S1039" s="109" t="s">
        <v>9</v>
      </c>
      <c r="T1039" s="109"/>
      <c r="U1039" s="111" t="s">
        <v>2141</v>
      </c>
      <c r="V1039" s="109" t="s">
        <v>667</v>
      </c>
      <c r="W1039" s="109"/>
      <c r="X1039" s="109"/>
      <c r="Y1039" s="109" t="s">
        <v>4431</v>
      </c>
      <c r="Z1039" s="109" t="s">
        <v>2140</v>
      </c>
      <c r="AA1039" s="109" t="s">
        <v>591</v>
      </c>
      <c r="AB1039" s="109" t="s">
        <v>9</v>
      </c>
      <c r="AC1039" s="109"/>
      <c r="AD1039" s="109" t="s">
        <v>592</v>
      </c>
      <c r="AE1039" s="112"/>
      <c r="AF1039" s="30" t="str">
        <f t="shared" si="328"/>
        <v>attributeTableBuilder.AddCustomAttributes(typeof(SendKeys),"IsSecureValue", new Attribute[] { new DesignerLocalizedDisplayNameAttribute(DesignerResource.Recorder_SendKeys_IsSecureValue_DisplayName)});</v>
      </c>
      <c r="AG1039" t="str">
        <f t="shared" si="330"/>
        <v>attributeTableBuilder.AddCustomAttributes(typeof(SendKeys),"IsSecureValue", new Attribute[] { new DesignerLocalizedDescriptionAttribute(DesignerResource.Recorder_SendKeys_IsSecureValue_Description)});</v>
      </c>
      <c r="AH1039" t="str">
        <f t="shared" si="331"/>
        <v>attributeTableBuilder.AddCustomAttributes(typeof(SendKeys),"IsSecureValue", new Attribute[] { new DesignerLocalizedCategoryAttribute(DesignerResource.Recorder_SendKeys_IsSecureValue_Category)});</v>
      </c>
      <c r="AI1039" s="112"/>
      <c r="AJ1039" s="112"/>
      <c r="AK1039" t="str">
        <f t="shared" si="332"/>
        <v>attributeTableBuilder.AddCustomAttributes(typeof(SendKeys), new Attribute[] { new DesignerLocalizedDisplayNameAttribute(DesignerResource.Recorder_SendKeys_DisplayName)});</v>
      </c>
      <c r="AL1039" t="str">
        <f t="shared" si="333"/>
        <v>attributeTableBuilder.AddCustomAttributes(typeof(SendKeys), new Attribute[] { new DesignerLocalizedDescriptionAttribute(DesignerResource.Recorder_SendKeys_Description)});</v>
      </c>
      <c r="AM1039" s="30" t="str">
        <f t="shared" si="334"/>
        <v>attributeTableBuilder.AddCustomAttributes(typeof(SendKeys), new Attribute[] { new DesignerLocalizedHelpURLAttribute(DesignerResource.Recorder_SendKeys_HelpURL)});</v>
      </c>
      <c r="AN1039" t="str">
        <f t="shared" si="341"/>
        <v>&lt;data name="Recorder_SendKeys_IsSecureValue_DisplayName" xml:space="preserve"&gt;&lt;value&gt;Is Secure Value&lt;/value&gt;&lt;/data&gt;</v>
      </c>
      <c r="AO1039" t="str">
        <f t="shared" si="335"/>
        <v>&lt;data name="Recorder_SendKeys_IsSecureValue_Description" xml:space="preserve"&gt;&lt;value&gt;Is Secure Value&lt;/value&gt;&lt;/data&gt;</v>
      </c>
      <c r="AP1039" t="str">
        <f t="shared" si="336"/>
        <v>&lt;data name="Recorder_SendKeys_IsSecureValue_Category" xml:space="preserve"&gt;&lt;value&gt;Input&lt;/value&gt;&lt;/data&gt;</v>
      </c>
      <c r="AQ1039" t="str">
        <f t="shared" si="337"/>
        <v>&lt;data name="Recorder_SendKeys_DisplayName" xml:space="preserve"&gt;&lt;value&gt;Send Text&lt;/value&gt;&lt;/data&gt;</v>
      </c>
      <c r="AR1039" t="str">
        <f t="shared" si="338"/>
        <v>&lt;data name="Recorder_SendKeys_Description" xml:space="preserve"&gt;&lt;value&gt;Send Text&lt;/value&gt;&lt;/data&gt;</v>
      </c>
      <c r="AS1039" s="112"/>
      <c r="AT1039" s="113" t="str">
        <f t="shared" si="342"/>
        <v xml:space="preserve">&lt;data name="Recorder_SendKeys_IsSecureValue_DisplayName" xml:space="preserve"&gt;&lt;value&gt;Is Secure Value&lt;/value&gt;&lt;/data&gt;_x000D_
&lt;data name="Recorder_SendKeys_IsSecureValue_Description" xml:space="preserve"&gt;&lt;value&gt;Is Secure Value&lt;/value&gt;&lt;/data&gt;_x000D_
&lt;data name="Recorder_SendKeys_IsSecureValue_Category" xml:space="preserve"&gt;&lt;value&gt;Input&lt;/value&gt;&lt;/data&gt;_x000D_
&lt;data name="Recorder_SendKeys_DisplayName" xml:space="preserve"&gt;&lt;value&gt;Send Text&lt;/value&gt;&lt;/data&gt;_x000D_
&lt;data name="Recorder_SendKeys_Description" xml:space="preserve"&gt;&lt;value&gt;Send Text&lt;/value&gt;&lt;/data&gt;_x000D_
</v>
      </c>
      <c r="AU1039" s="30" t="str">
        <f t="shared" si="343"/>
        <v>&lt;data name="Recorder_SendKeys_HelpURL" xml:space="preserve"&gt;&lt;value&gt;Components/Recorder/SendText.htm&lt;/value&gt;&lt;/data&gt;</v>
      </c>
      <c r="AV1039" t="str">
        <f t="shared" si="339"/>
        <v>&lt;data name="ToolBox_Recorder" xml:space="preserve"&gt;&lt;value&gt;Recorder&lt;/value&gt;&lt;/data&gt;</v>
      </c>
      <c r="AW1039" t="str">
        <f t="shared" si="340"/>
        <v>&lt;data name="Recorder_SendKeys_ICON" xml:space="preserve"&gt;&lt;value&gt;RecorderSendKeysICON&lt;/value&gt;&lt;/data&gt;</v>
      </c>
      <c r="AX1039" s="112"/>
      <c r="AY1039" s="112"/>
      <c r="AZ1039" s="112"/>
      <c r="BA1039" s="112"/>
      <c r="BB1039" s="112"/>
      <c r="BC1039" s="112"/>
      <c r="BD1039" s="112"/>
      <c r="BE1039" s="112"/>
      <c r="BF1039" s="112"/>
      <c r="BG1039" s="112"/>
      <c r="BH1039" s="112"/>
      <c r="BI1039" s="112"/>
      <c r="BJ1039" s="112"/>
      <c r="BK1039" s="112"/>
      <c r="BL1039" s="112"/>
      <c r="BM1039" s="112"/>
      <c r="BN1039" s="112"/>
      <c r="BO1039" s="112"/>
      <c r="BP1039" s="112"/>
      <c r="BQ1039" s="112"/>
      <c r="BR1039" s="112"/>
      <c r="BS1039" s="112"/>
      <c r="BT1039" s="112"/>
      <c r="BU1039" s="112"/>
      <c r="BV1039" s="112"/>
      <c r="BW1039" s="112"/>
      <c r="BX1039" s="112"/>
      <c r="BY1039" s="112"/>
      <c r="BZ1039" s="112"/>
      <c r="CA1039" s="112"/>
      <c r="CB1039" s="112"/>
      <c r="CC1039" s="112"/>
      <c r="CD1039" s="112"/>
      <c r="CE1039" s="112"/>
      <c r="CF1039" s="112"/>
      <c r="CG1039" s="112"/>
      <c r="CH1039" s="112"/>
      <c r="CI1039" s="112"/>
      <c r="CJ1039" s="112"/>
      <c r="CK1039" s="112"/>
      <c r="CL1039" s="112"/>
      <c r="CM1039" s="112"/>
      <c r="CN1039" s="112"/>
      <c r="CO1039" s="112"/>
      <c r="CP1039" s="112"/>
      <c r="CQ1039" s="112"/>
      <c r="CR1039" s="112"/>
      <c r="CS1039" s="112"/>
      <c r="CT1039" s="112"/>
      <c r="CU1039" s="112"/>
      <c r="CV1039" s="112"/>
      <c r="CW1039" s="112"/>
      <c r="CX1039" s="112"/>
      <c r="CY1039" s="112"/>
      <c r="CZ1039" s="112"/>
      <c r="DA1039" s="112"/>
      <c r="DB1039" s="112"/>
      <c r="DC1039" s="112"/>
      <c r="DD1039" s="112"/>
      <c r="DE1039" s="112"/>
      <c r="DF1039" s="112"/>
      <c r="DG1039" s="112"/>
      <c r="DH1039" s="112"/>
      <c r="DI1039" s="112"/>
      <c r="DJ1039" s="112"/>
      <c r="DK1039" s="112"/>
      <c r="DL1039" s="112"/>
      <c r="DM1039" s="112"/>
      <c r="DN1039" s="112"/>
      <c r="DO1039" s="112"/>
      <c r="DP1039" s="112"/>
      <c r="DQ1039" s="112"/>
      <c r="DR1039" s="112"/>
      <c r="DS1039" s="112"/>
      <c r="DT1039" s="112"/>
      <c r="DU1039" s="112"/>
      <c r="DV1039" s="112"/>
      <c r="DW1039" s="112"/>
      <c r="DX1039" s="112"/>
      <c r="DY1039" s="112"/>
      <c r="DZ1039" s="112"/>
      <c r="EA1039" s="112"/>
      <c r="EB1039" s="112"/>
      <c r="EC1039" s="112"/>
      <c r="ED1039" s="112"/>
      <c r="EE1039" s="112"/>
      <c r="EF1039" s="112"/>
      <c r="EG1039" s="112"/>
      <c r="EH1039" s="112"/>
      <c r="EI1039" s="112"/>
      <c r="EJ1039" s="112"/>
      <c r="EK1039" s="112"/>
    </row>
    <row r="1040" spans="1:141" s="4" customFormat="1" ht="15">
      <c r="A1040" s="115"/>
      <c r="B1040" s="109"/>
      <c r="C1040" s="109" t="s">
        <v>538</v>
      </c>
      <c r="D1040" s="110" t="s">
        <v>2303</v>
      </c>
      <c r="E1040" s="109" t="s">
        <v>2303</v>
      </c>
      <c r="F1040" s="9" t="s">
        <v>2299</v>
      </c>
      <c r="G1040" s="110" t="s">
        <v>2299</v>
      </c>
      <c r="H1040" s="110"/>
      <c r="I1040" s="110">
        <v>0</v>
      </c>
      <c r="J1040" s="110">
        <v>1</v>
      </c>
      <c r="K1040" s="2" t="s">
        <v>595</v>
      </c>
      <c r="L1040" s="109" t="s">
        <v>9</v>
      </c>
      <c r="M1040" s="210"/>
      <c r="N1040" s="110"/>
      <c r="O1040" s="46" t="str">
        <f t="shared" si="329"/>
        <v>Components/Recorder/SendText.htm</v>
      </c>
      <c r="P1040" s="114" t="s">
        <v>538</v>
      </c>
      <c r="Q1040" s="59" t="s">
        <v>4713</v>
      </c>
      <c r="R1040" s="114" t="s">
        <v>514</v>
      </c>
      <c r="S1040" s="109" t="s">
        <v>9</v>
      </c>
      <c r="T1040" s="110"/>
      <c r="U1040" s="116"/>
      <c r="V1040" s="114" t="s">
        <v>1588</v>
      </c>
      <c r="W1040" s="110"/>
      <c r="X1040" s="110"/>
      <c r="Y1040" s="109" t="s">
        <v>4431</v>
      </c>
      <c r="Z1040" s="109" t="s">
        <v>2140</v>
      </c>
      <c r="AA1040" s="109" t="s">
        <v>591</v>
      </c>
      <c r="AB1040" s="109" t="s">
        <v>9</v>
      </c>
      <c r="AC1040" s="110"/>
      <c r="AD1040" s="114"/>
      <c r="AE1040" s="3"/>
      <c r="AF1040" s="30" t="str">
        <f t="shared" si="328"/>
        <v>attributeTableBuilder.AddCustomAttributes(typeof(SendKeys),"Type", new Attribute[] { new DesignerLocalizedDisplayNameAttribute(DesignerResource.Recorder_SendKeys_Type_DisplayName)});</v>
      </c>
      <c r="AG1040" t="str">
        <f t="shared" si="330"/>
        <v>attributeTableBuilder.AddCustomAttributes(typeof(SendKeys),"Type", new Attribute[] { new DesignerLocalizedDescriptionAttribute(DesignerResource.Recorder_SendKeys_Type_Description)});</v>
      </c>
      <c r="AH1040" t="str">
        <f t="shared" si="331"/>
        <v>attributeTableBuilder.AddCustomAttributes(typeof(SendKeys),"Type", new Attribute[] { new DesignerLocalizedCategoryAttribute(DesignerResource.Recorder_SendKeys_Type_Category)});</v>
      </c>
      <c r="AI1040" s="3"/>
      <c r="AJ1040" s="3"/>
      <c r="AK1040" t="str">
        <f t="shared" si="332"/>
        <v>attributeTableBuilder.AddCustomAttributes(typeof(SendKeys), new Attribute[] { new DesignerLocalizedDisplayNameAttribute(DesignerResource.Recorder_SendKeys_DisplayName)});</v>
      </c>
      <c r="AL1040" t="str">
        <f t="shared" si="333"/>
        <v>attributeTableBuilder.AddCustomAttributes(typeof(SendKeys), new Attribute[] { new DesignerLocalizedDescriptionAttribute(DesignerResource.Recorder_SendKeys_Description)});</v>
      </c>
      <c r="AM1040" s="30" t="str">
        <f t="shared" si="334"/>
        <v>attributeTableBuilder.AddCustomAttributes(typeof(SendKeys), new Attribute[] { new DesignerLocalizedHelpURLAttribute(DesignerResource.Recorder_SendKeys_HelpURL)});</v>
      </c>
      <c r="AN1040" t="str">
        <f t="shared" si="341"/>
        <v>&lt;data name="Recorder_SendKeys_Type_DisplayName" xml:space="preserve"&gt;&lt;value&gt;Recorder Type&lt;/value&gt;&lt;/data&gt;</v>
      </c>
      <c r="AO1040" t="str">
        <f t="shared" si="335"/>
        <v>&lt;data name="Recorder_SendKeys_Type_Description" xml:space="preserve"&gt;&lt;value&gt;Recorder Type&lt;/value&gt;&lt;/data&gt;</v>
      </c>
      <c r="AP1040" t="str">
        <f t="shared" si="336"/>
        <v>&lt;data name="Recorder_SendKeys_Type_Category" xml:space="preserve"&gt;&lt;value&gt;Input&lt;/value&gt;&lt;/data&gt;</v>
      </c>
      <c r="AQ1040" t="str">
        <f t="shared" si="337"/>
        <v>&lt;data name="Recorder_SendKeys_DisplayName" xml:space="preserve"&gt;&lt;value&gt;Send Text&lt;/value&gt;&lt;/data&gt;</v>
      </c>
      <c r="AR1040" t="str">
        <f t="shared" si="338"/>
        <v>&lt;data name="Recorder_SendKeys_Description" xml:space="preserve"&gt;&lt;value&gt;Send Text&lt;/value&gt;&lt;/data&gt;</v>
      </c>
      <c r="AS1040" s="3"/>
      <c r="AU1040" s="30" t="str">
        <f t="shared" si="343"/>
        <v>&lt;data name="Recorder_SendKeys_HelpURL" xml:space="preserve"&gt;&lt;value&gt;Components/Recorder/SendText.htm&lt;/value&gt;&lt;/data&gt;</v>
      </c>
      <c r="AV1040" t="str">
        <f t="shared" si="339"/>
        <v>&lt;data name="ToolBox_Recorder" xml:space="preserve"&gt;&lt;value&gt;Recorder&lt;/value&gt;&lt;/data&gt;</v>
      </c>
      <c r="AW1040" t="str">
        <f t="shared" si="340"/>
        <v>&lt;data name="Recorder_SendKeys_ICON" xml:space="preserve"&gt;&lt;value&gt;RecorderSendKeysICON&lt;/value&gt;&lt;/data&gt;</v>
      </c>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3"/>
      <c r="CO1040" s="3"/>
      <c r="CP1040" s="3"/>
      <c r="CQ1040" s="3"/>
      <c r="CR1040" s="3"/>
      <c r="CS1040" s="3"/>
      <c r="CT1040" s="3"/>
      <c r="CU1040" s="3"/>
      <c r="CV1040" s="3"/>
      <c r="CW1040" s="3"/>
      <c r="CX1040" s="3"/>
      <c r="CY1040" s="3"/>
      <c r="CZ1040" s="3"/>
      <c r="DA1040" s="3"/>
      <c r="DB1040" s="3"/>
      <c r="DC1040" s="3"/>
      <c r="DD1040" s="3"/>
      <c r="DE1040" s="3"/>
      <c r="DF1040" s="3"/>
      <c r="DG1040" s="3"/>
      <c r="DH1040" s="3"/>
      <c r="DI1040" s="3"/>
      <c r="DJ1040" s="3"/>
      <c r="DK1040" s="3"/>
      <c r="DL1040" s="3"/>
      <c r="DM1040" s="3"/>
      <c r="DN1040" s="3"/>
      <c r="DO1040" s="3"/>
      <c r="DP1040" s="3"/>
      <c r="DQ1040" s="3"/>
      <c r="DR1040" s="3"/>
      <c r="DS1040" s="3"/>
      <c r="DT1040" s="3"/>
      <c r="DU1040" s="3"/>
      <c r="DV1040" s="3"/>
      <c r="DW1040" s="3"/>
      <c r="DX1040" s="3"/>
      <c r="DY1040" s="3"/>
      <c r="DZ1040" s="3"/>
      <c r="EA1040" s="3"/>
      <c r="EB1040" s="3"/>
      <c r="EC1040" s="3"/>
      <c r="ED1040" s="3"/>
      <c r="EE1040" s="3"/>
      <c r="EF1040" s="3"/>
      <c r="EG1040" s="3"/>
      <c r="EH1040" s="3"/>
      <c r="EI1040" s="3"/>
      <c r="EJ1040" s="3"/>
      <c r="EK1040" s="3"/>
    </row>
    <row r="1041" spans="1:141" s="113" customFormat="1" ht="15">
      <c r="A1041" s="88">
        <v>4.4000000000000004</v>
      </c>
      <c r="B1041" s="109"/>
      <c r="C1041" s="109" t="s">
        <v>538</v>
      </c>
      <c r="D1041" s="109" t="s">
        <v>2303</v>
      </c>
      <c r="E1041" s="109" t="s">
        <v>2303</v>
      </c>
      <c r="F1041" s="9" t="s">
        <v>2319</v>
      </c>
      <c r="G1041" s="43" t="s">
        <v>2320</v>
      </c>
      <c r="H1041" s="43"/>
      <c r="I1041" s="109">
        <v>1</v>
      </c>
      <c r="J1041" s="109">
        <v>1</v>
      </c>
      <c r="K1041" s="2" t="s">
        <v>595</v>
      </c>
      <c r="L1041" s="109" t="s">
        <v>9</v>
      </c>
      <c r="M1041" s="211"/>
      <c r="N1041" s="109"/>
      <c r="O1041" s="46" t="str">
        <f t="shared" si="329"/>
        <v>Components/Recorder/SendText.htm</v>
      </c>
      <c r="P1041" s="59" t="s">
        <v>538</v>
      </c>
      <c r="Q1041" s="59" t="s">
        <v>4713</v>
      </c>
      <c r="R1041" s="59" t="s">
        <v>2320</v>
      </c>
      <c r="S1041" s="109" t="s">
        <v>9</v>
      </c>
      <c r="T1041" s="109"/>
      <c r="U1041" s="111" t="s">
        <v>2141</v>
      </c>
      <c r="V1041" s="109" t="s">
        <v>667</v>
      </c>
      <c r="W1041" s="109"/>
      <c r="X1041" s="109"/>
      <c r="Y1041" s="109" t="s">
        <v>4431</v>
      </c>
      <c r="Z1041" s="109" t="s">
        <v>2140</v>
      </c>
      <c r="AA1041" s="109" t="s">
        <v>591</v>
      </c>
      <c r="AB1041" s="109" t="s">
        <v>9</v>
      </c>
      <c r="AC1041" s="109"/>
      <c r="AD1041" s="109" t="s">
        <v>592</v>
      </c>
      <c r="AE1041" s="112"/>
      <c r="AF1041" s="30" t="str">
        <f t="shared" si="328"/>
        <v>attributeTableBuilder.AddCustomAttributes(typeof(SendKeys),"AbsoluteXPath", new Attribute[] { new DesignerLocalizedDisplayNameAttribute(DesignerResource.Recorder_SendKeys_AbsoluteXPath_DisplayName)});</v>
      </c>
      <c r="AG1041" t="str">
        <f t="shared" si="330"/>
        <v>attributeTableBuilder.AddCustomAttributes(typeof(SendKeys),"AbsoluteXPath", new Attribute[] { new DesignerLocalizedDescriptionAttribute(DesignerResource.Recorder_SendKeys_AbsoluteXPath_Description)});</v>
      </c>
      <c r="AH1041" t="str">
        <f t="shared" si="331"/>
        <v>attributeTableBuilder.AddCustomAttributes(typeof(SendKeys),"AbsoluteXPath", new Attribute[] { new DesignerLocalizedCategoryAttribute(DesignerResource.Recorder_SendKeys_AbsoluteXPath_Category)});</v>
      </c>
      <c r="AI1041" s="112"/>
      <c r="AJ1041" s="112"/>
      <c r="AK1041" t="str">
        <f t="shared" si="332"/>
        <v>attributeTableBuilder.AddCustomAttributes(typeof(SendKeys), new Attribute[] { new DesignerLocalizedDisplayNameAttribute(DesignerResource.Recorder_SendKeys_DisplayName)});</v>
      </c>
      <c r="AL1041" t="str">
        <f t="shared" si="333"/>
        <v>attributeTableBuilder.AddCustomAttributes(typeof(SendKeys), new Attribute[] { new DesignerLocalizedDescriptionAttribute(DesignerResource.Recorder_SendKeys_Description)});</v>
      </c>
      <c r="AM1041" s="30" t="str">
        <f t="shared" si="334"/>
        <v>attributeTableBuilder.AddCustomAttributes(typeof(SendKeys), new Attribute[] { new DesignerLocalizedHelpURLAttribute(DesignerResource.Recorder_SendKeys_HelpURL)});</v>
      </c>
      <c r="AN1041" t="str">
        <f t="shared" si="341"/>
        <v>&lt;data name="Recorder_SendKeys_AbsoluteXPath_DisplayName" xml:space="preserve"&gt;&lt;value&gt;Full xPath&lt;/value&gt;&lt;/data&gt;</v>
      </c>
      <c r="AO1041" t="str">
        <f t="shared" si="335"/>
        <v>&lt;data name="Recorder_SendKeys_AbsoluteXPath_Description" xml:space="preserve"&gt;&lt;value&gt;AbsoluteXPath&lt;/value&gt;&lt;/data&gt;</v>
      </c>
      <c r="AP1041" t="str">
        <f t="shared" si="336"/>
        <v>&lt;data name="Recorder_SendKeys_AbsoluteXPath_Category" xml:space="preserve"&gt;&lt;value&gt;Input&lt;/value&gt;&lt;/data&gt;</v>
      </c>
      <c r="AQ1041" t="str">
        <f t="shared" si="337"/>
        <v>&lt;data name="Recorder_SendKeys_DisplayName" xml:space="preserve"&gt;&lt;value&gt;Send Text&lt;/value&gt;&lt;/data&gt;</v>
      </c>
      <c r="AR1041" t="str">
        <f t="shared" si="338"/>
        <v>&lt;data name="Recorder_SendKeys_Description" xml:space="preserve"&gt;&lt;value&gt;Send Text&lt;/value&gt;&lt;/data&gt;</v>
      </c>
      <c r="AS1041" s="112"/>
      <c r="AT1041" s="113" t="str">
        <f>$AN1041&amp;CHAR(13)&amp;CHAR(10)&amp;$AO1041&amp;CHAR(13)&amp;CHAR(10)&amp;$AP1041&amp;CHAR(13)&amp;CHAR(10)&amp;$AQ1041&amp;CHAR(13)&amp;CHAR(10)&amp;$AR1041&amp;CHAR(13)&amp;CHAR(10)</f>
        <v xml:space="preserve">&lt;data name="Recorder_SendKeys_AbsoluteXPath_DisplayName" xml:space="preserve"&gt;&lt;value&gt;Full xPath&lt;/value&gt;&lt;/data&gt;_x000D_
&lt;data name="Recorder_SendKeys_AbsoluteXPath_Description" xml:space="preserve"&gt;&lt;value&gt;AbsoluteXPath&lt;/value&gt;&lt;/data&gt;_x000D_
&lt;data name="Recorder_SendKeys_AbsoluteXPath_Category" xml:space="preserve"&gt;&lt;value&gt;Input&lt;/value&gt;&lt;/data&gt;_x000D_
&lt;data name="Recorder_SendKeys_DisplayName" xml:space="preserve"&gt;&lt;value&gt;Send Text&lt;/value&gt;&lt;/data&gt;_x000D_
&lt;data name="Recorder_SendKeys_Description" xml:space="preserve"&gt;&lt;value&gt;Send Text&lt;/value&gt;&lt;/data&gt;_x000D_
</v>
      </c>
      <c r="AU1041" s="30" t="str">
        <f t="shared" si="343"/>
        <v>&lt;data name="Recorder_SendKeys_HelpURL" xml:space="preserve"&gt;&lt;value&gt;Components/Recorder/SendText.htm&lt;/value&gt;&lt;/data&gt;</v>
      </c>
      <c r="AV1041" t="str">
        <f t="shared" si="339"/>
        <v>&lt;data name="ToolBox_Recorder" xml:space="preserve"&gt;&lt;value&gt;Recorder&lt;/value&gt;&lt;/data&gt;</v>
      </c>
      <c r="AW1041" t="str">
        <f t="shared" si="340"/>
        <v>&lt;data name="Recorder_SendKeys_ICON" xml:space="preserve"&gt;&lt;value&gt;RecorderSendKeysICON&lt;/value&gt;&lt;/data&gt;</v>
      </c>
      <c r="AX1041" s="112"/>
      <c r="AY1041" s="112"/>
      <c r="AZ1041" s="112"/>
      <c r="BA1041" s="112"/>
      <c r="BB1041" s="112"/>
      <c r="BC1041" s="112"/>
      <c r="BD1041" s="112"/>
      <c r="BE1041" s="112"/>
      <c r="BF1041" s="112"/>
      <c r="BG1041" s="112"/>
      <c r="BH1041" s="112"/>
      <c r="BI1041" s="112"/>
      <c r="BJ1041" s="112"/>
      <c r="BK1041" s="112"/>
      <c r="BL1041" s="112"/>
      <c r="BM1041" s="112"/>
      <c r="BN1041" s="112"/>
      <c r="BO1041" s="112"/>
      <c r="BP1041" s="112"/>
      <c r="BQ1041" s="112"/>
      <c r="BR1041" s="112"/>
      <c r="BS1041" s="112"/>
      <c r="BT1041" s="112"/>
      <c r="BU1041" s="112"/>
      <c r="BV1041" s="112"/>
      <c r="BW1041" s="112"/>
      <c r="BX1041" s="112"/>
      <c r="BY1041" s="112"/>
      <c r="BZ1041" s="112"/>
      <c r="CA1041" s="112"/>
      <c r="CB1041" s="112"/>
      <c r="CC1041" s="112"/>
      <c r="CD1041" s="112"/>
      <c r="CE1041" s="112"/>
      <c r="CF1041" s="112"/>
      <c r="CG1041" s="112"/>
      <c r="CH1041" s="112"/>
      <c r="CI1041" s="112"/>
      <c r="CJ1041" s="112"/>
      <c r="CK1041" s="112"/>
      <c r="CL1041" s="112"/>
      <c r="CM1041" s="112"/>
      <c r="CN1041" s="112"/>
      <c r="CO1041" s="112"/>
      <c r="CP1041" s="112"/>
      <c r="CQ1041" s="112"/>
      <c r="CR1041" s="112"/>
      <c r="CS1041" s="112"/>
      <c r="CT1041" s="112"/>
      <c r="CU1041" s="112"/>
      <c r="CV1041" s="112"/>
      <c r="CW1041" s="112"/>
      <c r="CX1041" s="112"/>
      <c r="CY1041" s="112"/>
      <c r="CZ1041" s="112"/>
      <c r="DA1041" s="112"/>
      <c r="DB1041" s="112"/>
      <c r="DC1041" s="112"/>
      <c r="DD1041" s="112"/>
      <c r="DE1041" s="112"/>
      <c r="DF1041" s="112"/>
      <c r="DG1041" s="112"/>
      <c r="DH1041" s="112"/>
      <c r="DI1041" s="112"/>
      <c r="DJ1041" s="112"/>
      <c r="DK1041" s="112"/>
      <c r="DL1041" s="112"/>
      <c r="DM1041" s="112"/>
      <c r="DN1041" s="112"/>
      <c r="DO1041" s="112"/>
      <c r="DP1041" s="112"/>
      <c r="DQ1041" s="112"/>
      <c r="DR1041" s="112"/>
      <c r="DS1041" s="112"/>
      <c r="DT1041" s="112"/>
      <c r="DU1041" s="112"/>
      <c r="DV1041" s="112"/>
      <c r="DW1041" s="112"/>
      <c r="DX1041" s="112"/>
      <c r="DY1041" s="112"/>
      <c r="DZ1041" s="112"/>
      <c r="EA1041" s="112"/>
      <c r="EB1041" s="112"/>
      <c r="EC1041" s="112"/>
      <c r="ED1041" s="112"/>
      <c r="EE1041" s="112"/>
      <c r="EF1041" s="112"/>
      <c r="EG1041" s="112"/>
      <c r="EH1041" s="112"/>
      <c r="EI1041" s="112"/>
      <c r="EJ1041" s="112"/>
      <c r="EK1041" s="112"/>
    </row>
    <row r="1042" spans="1:141" s="113" customFormat="1" ht="15">
      <c r="A1042" s="88">
        <v>4.4000000000000004</v>
      </c>
      <c r="B1042" s="109"/>
      <c r="C1042" s="109" t="s">
        <v>538</v>
      </c>
      <c r="D1042" s="109" t="s">
        <v>2303</v>
      </c>
      <c r="E1042" s="109" t="s">
        <v>2303</v>
      </c>
      <c r="F1042" s="9" t="s">
        <v>587</v>
      </c>
      <c r="G1042" s="43" t="s">
        <v>587</v>
      </c>
      <c r="H1042" s="43"/>
      <c r="I1042" s="109">
        <v>0</v>
      </c>
      <c r="J1042" s="109">
        <v>1</v>
      </c>
      <c r="K1042" s="2" t="s">
        <v>587</v>
      </c>
      <c r="L1042" s="109" t="s">
        <v>9</v>
      </c>
      <c r="M1042" s="211"/>
      <c r="N1042" s="109"/>
      <c r="O1042" s="46" t="str">
        <f t="shared" si="329"/>
        <v>Components/Recorder/SendText.htm</v>
      </c>
      <c r="P1042" s="59" t="s">
        <v>538</v>
      </c>
      <c r="Q1042" s="59" t="s">
        <v>4713</v>
      </c>
      <c r="R1042" s="59" t="s">
        <v>587</v>
      </c>
      <c r="S1042" s="109" t="s">
        <v>9</v>
      </c>
      <c r="T1042" s="109"/>
      <c r="U1042" s="111" t="s">
        <v>2295</v>
      </c>
      <c r="V1042" s="109" t="s">
        <v>1588</v>
      </c>
      <c r="W1042" s="109"/>
      <c r="X1042" s="109"/>
      <c r="Y1042" s="109" t="s">
        <v>4431</v>
      </c>
      <c r="Z1042" s="109" t="s">
        <v>2140</v>
      </c>
      <c r="AA1042" s="109" t="s">
        <v>591</v>
      </c>
      <c r="AB1042" s="109" t="s">
        <v>9</v>
      </c>
      <c r="AC1042" s="109"/>
      <c r="AD1042" s="109" t="s">
        <v>592</v>
      </c>
      <c r="AE1042" s="112"/>
      <c r="AF1042" s="30" t="str">
        <f t="shared" si="328"/>
        <v>attributeTableBuilder.AddCustomAttributes(typeof(SendKeys),"Output", new Attribute[] { new DesignerLocalizedDisplayNameAttribute(DesignerResource.Recorder_SendKeys_Output_DisplayName)});</v>
      </c>
      <c r="AG1042" t="str">
        <f t="shared" si="330"/>
        <v>attributeTableBuilder.AddCustomAttributes(typeof(SendKeys),"Output", new Attribute[] { new DesignerLocalizedDescriptionAttribute(DesignerResource.Recorder_SendKeys_Output_Description)});</v>
      </c>
      <c r="AH1042" t="str">
        <f t="shared" si="331"/>
        <v>attributeTableBuilder.AddCustomAttributes(typeof(SendKeys),"Output", new Attribute[] { new DesignerLocalizedCategoryAttribute(DesignerResource.Recorder_SendKeys_Output_Category)});</v>
      </c>
      <c r="AI1042" s="112"/>
      <c r="AJ1042" s="112"/>
      <c r="AK1042" t="str">
        <f t="shared" si="332"/>
        <v>attributeTableBuilder.AddCustomAttributes(typeof(SendKeys), new Attribute[] { new DesignerLocalizedDisplayNameAttribute(DesignerResource.Recorder_SendKeys_DisplayName)});</v>
      </c>
      <c r="AL1042" t="str">
        <f t="shared" si="333"/>
        <v>attributeTableBuilder.AddCustomAttributes(typeof(SendKeys), new Attribute[] { new DesignerLocalizedDescriptionAttribute(DesignerResource.Recorder_SendKeys_Description)});</v>
      </c>
      <c r="AM1042" s="30" t="str">
        <f t="shared" si="334"/>
        <v>attributeTableBuilder.AddCustomAttributes(typeof(SendKeys), new Attribute[] { new DesignerLocalizedHelpURLAttribute(DesignerResource.Recorder_SendKeys_HelpURL)});</v>
      </c>
      <c r="AN1042" t="str">
        <f t="shared" si="341"/>
        <v>&lt;data name="Recorder_SendKeys_Output_DisplayName" xml:space="preserve"&gt;&lt;value&gt;Output&lt;/value&gt;&lt;/data&gt;</v>
      </c>
      <c r="AO1042" t="str">
        <f t="shared" si="335"/>
        <v>&lt;data name="Recorder_SendKeys_Output_Description" xml:space="preserve"&gt;&lt;value&gt;Output&lt;/value&gt;&lt;/data&gt;</v>
      </c>
      <c r="AP1042" t="str">
        <f t="shared" si="336"/>
        <v>&lt;data name="Recorder_SendKeys_Output_Category" xml:space="preserve"&gt;&lt;value&gt;Output&lt;/value&gt;&lt;/data&gt;</v>
      </c>
      <c r="AQ1042" t="str">
        <f t="shared" si="337"/>
        <v>&lt;data name="Recorder_SendKeys_DisplayName" xml:space="preserve"&gt;&lt;value&gt;Send Text&lt;/value&gt;&lt;/data&gt;</v>
      </c>
      <c r="AR1042" t="str">
        <f t="shared" si="338"/>
        <v>&lt;data name="Recorder_SendKeys_Description" xml:space="preserve"&gt;&lt;value&gt;Send Text&lt;/value&gt;&lt;/data&gt;</v>
      </c>
      <c r="AS1042" s="112"/>
      <c r="AT1042" s="113" t="str">
        <f>$AN1042&amp;CHAR(13)&amp;CHAR(10)&amp;$AO1042&amp;CHAR(13)&amp;CHAR(10)&amp;$AP1042&amp;CHAR(13)&amp;CHAR(10)&amp;$AQ1042&amp;CHAR(13)&amp;CHAR(10)&amp;$AR1042&amp;CHAR(13)&amp;CHAR(10)</f>
        <v xml:space="preserve">&lt;data name="Recorder_SendKeys_Output_DisplayName" xml:space="preserve"&gt;&lt;value&gt;Output&lt;/value&gt;&lt;/data&gt;_x000D_
&lt;data name="Recorder_SendKeys_Output_Description" xml:space="preserve"&gt;&lt;value&gt;Output&lt;/value&gt;&lt;/data&gt;_x000D_
&lt;data name="Recorder_SendKeys_Output_Category" xml:space="preserve"&gt;&lt;value&gt;Output&lt;/value&gt;&lt;/data&gt;_x000D_
&lt;data name="Recorder_SendKeys_DisplayName" xml:space="preserve"&gt;&lt;value&gt;Send Text&lt;/value&gt;&lt;/data&gt;_x000D_
&lt;data name="Recorder_SendKeys_Description" xml:space="preserve"&gt;&lt;value&gt;Send Text&lt;/value&gt;&lt;/data&gt;_x000D_
</v>
      </c>
      <c r="AU1042" s="30" t="str">
        <f t="shared" si="343"/>
        <v>&lt;data name="Recorder_SendKeys_HelpURL" xml:space="preserve"&gt;&lt;value&gt;Components/Recorder/SendText.htm&lt;/value&gt;&lt;/data&gt;</v>
      </c>
      <c r="AV1042" t="str">
        <f t="shared" si="339"/>
        <v>&lt;data name="ToolBox_Recorder" xml:space="preserve"&gt;&lt;value&gt;Recorder&lt;/value&gt;&lt;/data&gt;</v>
      </c>
      <c r="AW1042" t="str">
        <f t="shared" si="340"/>
        <v>&lt;data name="Recorder_SendKeys_ICON" xml:space="preserve"&gt;&lt;value&gt;RecorderSendKeysICON&lt;/value&gt;&lt;/data&gt;</v>
      </c>
      <c r="AX1042" s="112"/>
      <c r="AY1042" s="112"/>
      <c r="AZ1042" s="112"/>
      <c r="BA1042" s="112"/>
      <c r="BB1042" s="112"/>
      <c r="BC1042" s="112"/>
      <c r="BD1042" s="112"/>
      <c r="BE1042" s="112"/>
      <c r="BF1042" s="112"/>
      <c r="BG1042" s="112"/>
      <c r="BH1042" s="112"/>
      <c r="BI1042" s="112"/>
      <c r="BJ1042" s="112"/>
      <c r="BK1042" s="112"/>
      <c r="BL1042" s="112"/>
      <c r="BM1042" s="112"/>
      <c r="BN1042" s="112"/>
      <c r="BO1042" s="112"/>
      <c r="BP1042" s="112"/>
      <c r="BQ1042" s="112"/>
      <c r="BR1042" s="112"/>
      <c r="BS1042" s="112"/>
      <c r="BT1042" s="112"/>
      <c r="BU1042" s="112"/>
      <c r="BV1042" s="112"/>
      <c r="BW1042" s="112"/>
      <c r="BX1042" s="112"/>
      <c r="BY1042" s="112"/>
      <c r="BZ1042" s="112"/>
      <c r="CA1042" s="112"/>
      <c r="CB1042" s="112"/>
      <c r="CC1042" s="112"/>
      <c r="CD1042" s="112"/>
      <c r="CE1042" s="112"/>
      <c r="CF1042" s="112"/>
      <c r="CG1042" s="112"/>
      <c r="CH1042" s="112"/>
      <c r="CI1042" s="112"/>
      <c r="CJ1042" s="112"/>
      <c r="CK1042" s="112"/>
      <c r="CL1042" s="112"/>
      <c r="CM1042" s="112"/>
      <c r="CN1042" s="112"/>
      <c r="CO1042" s="112"/>
      <c r="CP1042" s="112"/>
      <c r="CQ1042" s="112"/>
      <c r="CR1042" s="112"/>
      <c r="CS1042" s="112"/>
      <c r="CT1042" s="112"/>
      <c r="CU1042" s="112"/>
      <c r="CV1042" s="112"/>
      <c r="CW1042" s="112"/>
      <c r="CX1042" s="112"/>
      <c r="CY1042" s="112"/>
      <c r="CZ1042" s="112"/>
      <c r="DA1042" s="112"/>
      <c r="DB1042" s="112"/>
      <c r="DC1042" s="112"/>
      <c r="DD1042" s="112"/>
      <c r="DE1042" s="112"/>
      <c r="DF1042" s="112"/>
      <c r="DG1042" s="112"/>
      <c r="DH1042" s="112"/>
      <c r="DI1042" s="112"/>
      <c r="DJ1042" s="112"/>
      <c r="DK1042" s="112"/>
      <c r="DL1042" s="112"/>
      <c r="DM1042" s="112"/>
      <c r="DN1042" s="112"/>
      <c r="DO1042" s="112"/>
      <c r="DP1042" s="112"/>
      <c r="DQ1042" s="112"/>
      <c r="DR1042" s="112"/>
      <c r="DS1042" s="112"/>
      <c r="DT1042" s="112"/>
      <c r="DU1042" s="112"/>
      <c r="DV1042" s="112"/>
      <c r="DW1042" s="112"/>
      <c r="DX1042" s="112"/>
      <c r="DY1042" s="112"/>
      <c r="DZ1042" s="112"/>
      <c r="EA1042" s="112"/>
      <c r="EB1042" s="112"/>
      <c r="EC1042" s="112"/>
      <c r="ED1042" s="112"/>
      <c r="EE1042" s="112"/>
      <c r="EF1042" s="112"/>
      <c r="EG1042" s="112"/>
      <c r="EH1042" s="112"/>
      <c r="EI1042" s="112"/>
      <c r="EJ1042" s="112"/>
      <c r="EK1042" s="112"/>
    </row>
    <row r="1043" spans="1:141" s="113" customFormat="1" ht="15">
      <c r="A1043" s="88"/>
      <c r="B1043" s="109"/>
      <c r="C1043" s="109" t="s">
        <v>538</v>
      </c>
      <c r="D1043" s="109" t="s">
        <v>2303</v>
      </c>
      <c r="E1043" s="109" t="s">
        <v>2303</v>
      </c>
      <c r="F1043" s="9" t="s">
        <v>4887</v>
      </c>
      <c r="G1043" s="43" t="s">
        <v>4887</v>
      </c>
      <c r="H1043" s="43"/>
      <c r="I1043" s="109">
        <v>1</v>
      </c>
      <c r="J1043" s="109">
        <v>1</v>
      </c>
      <c r="K1043" s="2" t="s">
        <v>595</v>
      </c>
      <c r="L1043" s="109" t="s">
        <v>9</v>
      </c>
      <c r="M1043" s="211"/>
      <c r="N1043" s="109"/>
      <c r="O1043" s="46" t="str">
        <f t="shared" si="329"/>
        <v>Components/Recorder/SendText.htm</v>
      </c>
      <c r="P1043" s="59" t="s">
        <v>538</v>
      </c>
      <c r="Q1043" s="59" t="s">
        <v>4713</v>
      </c>
      <c r="R1043" s="59" t="s">
        <v>680</v>
      </c>
      <c r="S1043" s="109" t="s">
        <v>9</v>
      </c>
      <c r="T1043" s="109"/>
      <c r="U1043" s="111"/>
      <c r="V1043" s="109"/>
      <c r="W1043" s="109"/>
      <c r="X1043" s="109"/>
      <c r="Y1043" s="109" t="s">
        <v>4431</v>
      </c>
      <c r="Z1043" s="109" t="s">
        <v>2140</v>
      </c>
      <c r="AA1043" s="109" t="s">
        <v>591</v>
      </c>
      <c r="AB1043" s="109" t="s">
        <v>9</v>
      </c>
      <c r="AC1043" s="109"/>
      <c r="AD1043" s="109"/>
      <c r="AE1043" s="112"/>
      <c r="AF1043" s="30" t="str">
        <f t="shared" si="328"/>
        <v>attributeTableBuilder.AddCustomAttributes(typeof(SendKeys),"Timeout", new Attribute[] { new DesignerLocalizedDisplayNameAttribute(DesignerResource.Recorder_SendKeys_Timeout_DisplayName)});</v>
      </c>
      <c r="AG1043" t="str">
        <f t="shared" si="330"/>
        <v>attributeTableBuilder.AddCustomAttributes(typeof(SendKeys),"Timeout", new Attribute[] { new DesignerLocalizedDescriptionAttribute(DesignerResource.Recorder_SendKeys_Timeout_Description)});</v>
      </c>
      <c r="AH1043" t="str">
        <f t="shared" si="331"/>
        <v>attributeTableBuilder.AddCustomAttributes(typeof(SendKeys),"Timeout", new Attribute[] { new DesignerLocalizedCategoryAttribute(DesignerResource.Recorder_SendKeys_Timeout_Category)});</v>
      </c>
      <c r="AI1043" s="112"/>
      <c r="AJ1043" s="112"/>
      <c r="AK1043" t="str">
        <f t="shared" si="332"/>
        <v>attributeTableBuilder.AddCustomAttributes(typeof(SendKeys), new Attribute[] { new DesignerLocalizedDisplayNameAttribute(DesignerResource.Recorder_SendKeys_DisplayName)});</v>
      </c>
      <c r="AL1043" t="str">
        <f t="shared" si="333"/>
        <v>attributeTableBuilder.AddCustomAttributes(typeof(SendKeys), new Attribute[] { new DesignerLocalizedDescriptionAttribute(DesignerResource.Recorder_SendKeys_Description)});</v>
      </c>
      <c r="AM1043" s="30" t="str">
        <f t="shared" si="334"/>
        <v>attributeTableBuilder.AddCustomAttributes(typeof(SendKeys), new Attribute[] { new DesignerLocalizedHelpURLAttribute(DesignerResource.Recorder_SendKeys_HelpURL)});</v>
      </c>
      <c r="AN1043" t="str">
        <f t="shared" si="341"/>
        <v>&lt;data name="Recorder_SendKeys_Timeout_DisplayName" xml:space="preserve"&gt;&lt;value&gt; Time Out &lt;/value&gt;&lt;/data&gt;</v>
      </c>
      <c r="AO1043" t="str">
        <f t="shared" si="335"/>
        <v>&lt;data name="Recorder_SendKeys_Timeout_Description" xml:space="preserve"&gt;&lt;value&gt; Time Out &lt;/value&gt;&lt;/data&gt;</v>
      </c>
      <c r="AP1043" t="str">
        <f t="shared" si="336"/>
        <v>&lt;data name="Recorder_SendKeys_Timeout_Category" xml:space="preserve"&gt;&lt;value&gt;Input&lt;/value&gt;&lt;/data&gt;</v>
      </c>
      <c r="AQ1043" t="str">
        <f t="shared" si="337"/>
        <v>&lt;data name="Recorder_SendKeys_DisplayName" xml:space="preserve"&gt;&lt;value&gt;Send Text&lt;/value&gt;&lt;/data&gt;</v>
      </c>
      <c r="AR1043" t="str">
        <f t="shared" si="338"/>
        <v>&lt;data name="Recorder_SendKeys_Description" xml:space="preserve"&gt;&lt;value&gt;Send Text&lt;/value&gt;&lt;/data&gt;</v>
      </c>
      <c r="AS1043" s="112"/>
      <c r="AU1043" s="30" t="str">
        <f t="shared" si="343"/>
        <v>&lt;data name="Recorder_SendKeys_HelpURL" xml:space="preserve"&gt;&lt;value&gt;Components/Recorder/SendText.htm&lt;/value&gt;&lt;/data&gt;</v>
      </c>
      <c r="AV1043" t="str">
        <f t="shared" si="339"/>
        <v>&lt;data name="ToolBox_Recorder" xml:space="preserve"&gt;&lt;value&gt;Recorder&lt;/value&gt;&lt;/data&gt;</v>
      </c>
      <c r="AW1043" t="str">
        <f t="shared" si="340"/>
        <v>&lt;data name="Recorder_SendKeys_ICON" xml:space="preserve"&gt;&lt;value&gt;RecorderSendKeysICON&lt;/value&gt;&lt;/data&gt;</v>
      </c>
      <c r="AX1043" s="112"/>
      <c r="AY1043" s="112"/>
      <c r="AZ1043" s="112"/>
      <c r="BA1043" s="112"/>
      <c r="BB1043" s="112"/>
      <c r="BC1043" s="112"/>
      <c r="BD1043" s="112"/>
      <c r="BE1043" s="112"/>
      <c r="BF1043" s="112"/>
      <c r="BG1043" s="112"/>
      <c r="BH1043" s="112"/>
      <c r="BI1043" s="112"/>
      <c r="BJ1043" s="112"/>
      <c r="BK1043" s="112"/>
      <c r="BL1043" s="112"/>
      <c r="BM1043" s="112"/>
      <c r="BN1043" s="112"/>
      <c r="BO1043" s="112"/>
      <c r="BP1043" s="112"/>
      <c r="BQ1043" s="112"/>
      <c r="BR1043" s="112"/>
      <c r="BS1043" s="112"/>
      <c r="BT1043" s="112"/>
      <c r="BU1043" s="112"/>
      <c r="BV1043" s="112"/>
      <c r="BW1043" s="112"/>
      <c r="BX1043" s="112"/>
      <c r="BY1043" s="112"/>
      <c r="BZ1043" s="112"/>
      <c r="CA1043" s="112"/>
      <c r="CB1043" s="112"/>
      <c r="CC1043" s="112"/>
      <c r="CD1043" s="112"/>
      <c r="CE1043" s="112"/>
      <c r="CF1043" s="112"/>
      <c r="CG1043" s="112"/>
      <c r="CH1043" s="112"/>
      <c r="CI1043" s="112"/>
      <c r="CJ1043" s="112"/>
      <c r="CK1043" s="112"/>
      <c r="CL1043" s="112"/>
      <c r="CM1043" s="112"/>
      <c r="CN1043" s="112"/>
      <c r="CO1043" s="112"/>
      <c r="CP1043" s="112"/>
      <c r="CQ1043" s="112"/>
      <c r="CR1043" s="112"/>
      <c r="CS1043" s="112"/>
      <c r="CT1043" s="112"/>
      <c r="CU1043" s="112"/>
      <c r="CV1043" s="112"/>
      <c r="CW1043" s="112"/>
      <c r="CX1043" s="112"/>
      <c r="CY1043" s="112"/>
      <c r="CZ1043" s="112"/>
      <c r="DA1043" s="112"/>
      <c r="DB1043" s="112"/>
      <c r="DC1043" s="112"/>
      <c r="DD1043" s="112"/>
      <c r="DE1043" s="112"/>
      <c r="DF1043" s="112"/>
      <c r="DG1043" s="112"/>
      <c r="DH1043" s="112"/>
      <c r="DI1043" s="112"/>
      <c r="DJ1043" s="112"/>
      <c r="DK1043" s="112"/>
      <c r="DL1043" s="112"/>
      <c r="DM1043" s="112"/>
      <c r="DN1043" s="112"/>
      <c r="DO1043" s="112"/>
      <c r="DP1043" s="112"/>
      <c r="DQ1043" s="112"/>
      <c r="DR1043" s="112"/>
      <c r="DS1043" s="112"/>
      <c r="DT1043" s="112"/>
      <c r="DU1043" s="112"/>
      <c r="DV1043" s="112"/>
      <c r="DW1043" s="112"/>
      <c r="DX1043" s="112"/>
      <c r="DY1043" s="112"/>
      <c r="DZ1043" s="112"/>
      <c r="EA1043" s="112"/>
      <c r="EB1043" s="112"/>
      <c r="EC1043" s="112"/>
      <c r="ED1043" s="112"/>
      <c r="EE1043" s="112"/>
      <c r="EF1043" s="112"/>
      <c r="EG1043" s="112"/>
      <c r="EH1043" s="112"/>
      <c r="EI1043" s="112"/>
      <c r="EJ1043" s="112"/>
      <c r="EK1043" s="112"/>
    </row>
    <row r="1044" spans="1:141" s="113" customFormat="1" ht="15">
      <c r="A1044" s="344">
        <v>4.7</v>
      </c>
      <c r="B1044" s="345"/>
      <c r="C1044" s="345" t="s">
        <v>538</v>
      </c>
      <c r="D1044" s="345" t="s">
        <v>2303</v>
      </c>
      <c r="E1044" s="345" t="s">
        <v>2303</v>
      </c>
      <c r="F1044" s="346" t="s">
        <v>5193</v>
      </c>
      <c r="G1044" s="254" t="s">
        <v>5195</v>
      </c>
      <c r="H1044" s="254"/>
      <c r="I1044" s="345">
        <v>1</v>
      </c>
      <c r="J1044" s="345">
        <v>1</v>
      </c>
      <c r="K1044" s="254" t="s">
        <v>598</v>
      </c>
      <c r="L1044" s="345" t="s">
        <v>9</v>
      </c>
      <c r="M1044" s="347" t="s">
        <v>2312</v>
      </c>
      <c r="N1044" s="345" t="s">
        <v>5198</v>
      </c>
      <c r="O1044" s="364"/>
      <c r="P1044" s="59" t="s">
        <v>538</v>
      </c>
      <c r="Q1044" s="59" t="s">
        <v>4713</v>
      </c>
      <c r="R1044" s="59" t="s">
        <v>5196</v>
      </c>
      <c r="S1044" s="109"/>
      <c r="T1044" s="109"/>
      <c r="U1044" s="111"/>
      <c r="V1044" s="109"/>
      <c r="W1044" s="109"/>
      <c r="X1044" s="109"/>
      <c r="Y1044" s="109"/>
      <c r="Z1044" s="109"/>
      <c r="AA1044" s="109"/>
      <c r="AB1044" s="109"/>
      <c r="AC1044" s="109"/>
      <c r="AD1044" s="109"/>
      <c r="AE1044" s="112"/>
      <c r="AF1044" s="30"/>
      <c r="AG1044"/>
      <c r="AH1044"/>
      <c r="AI1044" s="112"/>
      <c r="AJ1044" s="112"/>
      <c r="AK1044"/>
      <c r="AL1044"/>
      <c r="AM1044" s="30"/>
      <c r="AN1044"/>
      <c r="AO1044"/>
      <c r="AP1044"/>
      <c r="AQ1044"/>
      <c r="AR1044"/>
      <c r="AS1044" s="112"/>
      <c r="AU1044" s="30"/>
      <c r="AV1044"/>
      <c r="AW1044"/>
      <c r="AX1044" s="112"/>
      <c r="AY1044" s="112"/>
      <c r="AZ1044" s="112"/>
      <c r="BA1044" s="112"/>
      <c r="BB1044" s="112"/>
      <c r="BC1044" s="112"/>
      <c r="BD1044" s="112"/>
      <c r="BE1044" s="112"/>
      <c r="BF1044" s="112"/>
      <c r="BG1044" s="112"/>
      <c r="BH1044" s="112"/>
      <c r="BI1044" s="112"/>
      <c r="BJ1044" s="112"/>
      <c r="BK1044" s="112"/>
      <c r="BL1044" s="112"/>
      <c r="BM1044" s="112"/>
      <c r="BN1044" s="112"/>
      <c r="BO1044" s="112"/>
      <c r="BP1044" s="112"/>
      <c r="BQ1044" s="112"/>
      <c r="BR1044" s="112"/>
      <c r="BS1044" s="112"/>
      <c r="BT1044" s="112"/>
      <c r="BU1044" s="112"/>
      <c r="BV1044" s="112"/>
      <c r="BW1044" s="112"/>
      <c r="BX1044" s="112"/>
      <c r="BY1044" s="112"/>
      <c r="BZ1044" s="112"/>
      <c r="CA1044" s="112"/>
      <c r="CB1044" s="112"/>
      <c r="CC1044" s="112"/>
      <c r="CD1044" s="112"/>
      <c r="CE1044" s="112"/>
      <c r="CF1044" s="112"/>
      <c r="CG1044" s="112"/>
      <c r="CH1044" s="112"/>
      <c r="CI1044" s="112"/>
      <c r="CJ1044" s="112"/>
      <c r="CK1044" s="112"/>
      <c r="CL1044" s="112"/>
      <c r="CM1044" s="112"/>
      <c r="CN1044" s="112"/>
      <c r="CO1044" s="112"/>
      <c r="CP1044" s="112"/>
      <c r="CQ1044" s="112"/>
      <c r="CR1044" s="112"/>
      <c r="CS1044" s="112"/>
      <c r="CT1044" s="112"/>
      <c r="CU1044" s="112"/>
      <c r="CV1044" s="112"/>
      <c r="CW1044" s="112"/>
      <c r="CX1044" s="112"/>
      <c r="CY1044" s="112"/>
      <c r="CZ1044" s="112"/>
      <c r="DA1044" s="112"/>
      <c r="DB1044" s="112"/>
      <c r="DC1044" s="112"/>
      <c r="DD1044" s="112"/>
      <c r="DE1044" s="112"/>
      <c r="DF1044" s="112"/>
      <c r="DG1044" s="112"/>
      <c r="DH1044" s="112"/>
      <c r="DI1044" s="112"/>
      <c r="DJ1044" s="112"/>
      <c r="DK1044" s="112"/>
      <c r="DL1044" s="112"/>
      <c r="DM1044" s="112"/>
      <c r="DN1044" s="112"/>
      <c r="DO1044" s="112"/>
      <c r="DP1044" s="112"/>
      <c r="DQ1044" s="112"/>
      <c r="DR1044" s="112"/>
      <c r="DS1044" s="112"/>
      <c r="DT1044" s="112"/>
      <c r="DU1044" s="112"/>
      <c r="DV1044" s="112"/>
      <c r="DW1044" s="112"/>
      <c r="DX1044" s="112"/>
      <c r="DY1044" s="112"/>
      <c r="DZ1044" s="112"/>
      <c r="EA1044" s="112"/>
      <c r="EB1044" s="112"/>
      <c r="EC1044" s="112"/>
      <c r="ED1044" s="112"/>
      <c r="EE1044" s="112"/>
      <c r="EF1044" s="112"/>
      <c r="EG1044" s="112"/>
      <c r="EH1044" s="112"/>
      <c r="EI1044" s="112"/>
      <c r="EJ1044" s="112"/>
      <c r="EK1044" s="112"/>
    </row>
    <row r="1045" spans="1:141" s="113" customFormat="1" ht="15">
      <c r="A1045" s="88">
        <v>4.4000000000000004</v>
      </c>
      <c r="B1045" s="109"/>
      <c r="C1045" s="109" t="s">
        <v>538</v>
      </c>
      <c r="D1045" s="109" t="s">
        <v>2321</v>
      </c>
      <c r="E1045" s="109" t="s">
        <v>2321</v>
      </c>
      <c r="F1045" s="9" t="s">
        <v>2318</v>
      </c>
      <c r="G1045" s="43" t="s">
        <v>1193</v>
      </c>
      <c r="H1045" s="43"/>
      <c r="I1045" s="109">
        <v>1</v>
      </c>
      <c r="J1045" s="109">
        <v>1</v>
      </c>
      <c r="K1045" s="2" t="s">
        <v>595</v>
      </c>
      <c r="L1045" s="109" t="s">
        <v>9</v>
      </c>
      <c r="M1045" s="211"/>
      <c r="N1045" s="109"/>
      <c r="O1045" s="46" t="str">
        <f t="shared" si="329"/>
        <v>Components/Recorder/Validate.htm</v>
      </c>
      <c r="P1045" s="59" t="s">
        <v>538</v>
      </c>
      <c r="Q1045" s="59" t="s">
        <v>2322</v>
      </c>
      <c r="R1045" s="59" t="s">
        <v>1193</v>
      </c>
      <c r="S1045" s="109" t="s">
        <v>9</v>
      </c>
      <c r="T1045" s="109"/>
      <c r="U1045" s="111" t="s">
        <v>2158</v>
      </c>
      <c r="V1045" s="109" t="s">
        <v>667</v>
      </c>
      <c r="W1045" s="109"/>
      <c r="X1045" s="109"/>
      <c r="Y1045" s="109" t="s">
        <v>4431</v>
      </c>
      <c r="Z1045" s="109" t="s">
        <v>2140</v>
      </c>
      <c r="AA1045" s="109" t="s">
        <v>591</v>
      </c>
      <c r="AB1045" s="109" t="s">
        <v>9</v>
      </c>
      <c r="AC1045" s="109"/>
      <c r="AD1045" s="109" t="s">
        <v>592</v>
      </c>
      <c r="AE1045" s="112"/>
      <c r="AF1045" s="30" t="str">
        <f t="shared" si="328"/>
        <v>attributeTableBuilder.AddCustomAttributes(typeof(Validation),"Path", new Attribute[] { new DesignerLocalizedDisplayNameAttribute(DesignerResource.Recorder_Validation_Path_DisplayName)});</v>
      </c>
      <c r="AG1045" t="str">
        <f t="shared" si="330"/>
        <v>attributeTableBuilder.AddCustomAttributes(typeof(Validation),"Path", new Attribute[] { new DesignerLocalizedDescriptionAttribute(DesignerResource.Recorder_Validation_Path_Description)});</v>
      </c>
      <c r="AH1045" t="str">
        <f t="shared" si="331"/>
        <v>attributeTableBuilder.AddCustomAttributes(typeof(Validation),"Path", new Attribute[] { new DesignerLocalizedCategoryAttribute(DesignerResource.Recorder_Validation_Path_Category)});</v>
      </c>
      <c r="AI1045" s="112"/>
      <c r="AJ1045" s="112"/>
      <c r="AK1045" t="str">
        <f t="shared" si="332"/>
        <v>attributeTableBuilder.AddCustomAttributes(typeof(Validation), new Attribute[] { new DesignerLocalizedDisplayNameAttribute(DesignerResource.Recorder_Validation_DisplayName)});</v>
      </c>
      <c r="AL1045" t="str">
        <f t="shared" si="333"/>
        <v>attributeTableBuilder.AddCustomAttributes(typeof(Validation), new Attribute[] { new DesignerLocalizedDescriptionAttribute(DesignerResource.Recorder_Validation_Description)});</v>
      </c>
      <c r="AM1045" s="30" t="str">
        <f t="shared" si="334"/>
        <v>attributeTableBuilder.AddCustomAttributes(typeof(Validation), new Attribute[] { new DesignerLocalizedHelpURLAttribute(DesignerResource.Recorder_Validation_HelpURL)});</v>
      </c>
      <c r="AN1045" t="str">
        <f t="shared" si="341"/>
        <v>&lt;data name="Recorder_Validation_Path_DisplayName" xml:space="preserve"&gt;&lt;value&gt;Relative xPath&lt;/value&gt;&lt;/data&gt;</v>
      </c>
      <c r="AO1045" t="str">
        <f t="shared" si="335"/>
        <v>&lt;data name="Recorder_Validation_Path_Description" xml:space="preserve"&gt;&lt;value&gt;Path&lt;/value&gt;&lt;/data&gt;</v>
      </c>
      <c r="AP1045" t="str">
        <f t="shared" si="336"/>
        <v>&lt;data name="Recorder_Validation_Path_Category" xml:space="preserve"&gt;&lt;value&gt;Input&lt;/value&gt;&lt;/data&gt;</v>
      </c>
      <c r="AQ1045" t="str">
        <f t="shared" si="337"/>
        <v>&lt;data name="Recorder_Validation_DisplayName" xml:space="preserve"&gt;&lt;value&gt;Validate&lt;/value&gt;&lt;/data&gt;</v>
      </c>
      <c r="AR1045" t="str">
        <f t="shared" si="338"/>
        <v>&lt;data name="Recorder_Validation_Description" xml:space="preserve"&gt;&lt;value&gt;Validate&lt;/value&gt;&lt;/data&gt;</v>
      </c>
      <c r="AS1045" s="112"/>
      <c r="AT1045" s="113" t="str">
        <f>$AN1045&amp;CHAR(13)&amp;CHAR(10)&amp;$AO1045&amp;CHAR(13)&amp;CHAR(10)&amp;$AP1045&amp;CHAR(13)&amp;CHAR(10)&amp;$AQ1045&amp;CHAR(13)&amp;CHAR(10)&amp;$AR1045&amp;CHAR(13)&amp;CHAR(10)</f>
        <v xml:space="preserve">&lt;data name="Recorder_Validation_Path_DisplayName" xml:space="preserve"&gt;&lt;value&gt;Relative xPath&lt;/value&gt;&lt;/data&gt;_x000D_
&lt;data name="Recorder_Validation_Path_Description" xml:space="preserve"&gt;&lt;value&gt;Path&lt;/value&gt;&lt;/data&gt;_x000D_
&lt;data name="Recorder_Validation_Path_Category" xml:space="preserve"&gt;&lt;value&gt;Input&lt;/value&gt;&lt;/data&gt;_x000D_
&lt;data name="Recorder_Validation_DisplayName" xml:space="preserve"&gt;&lt;value&gt;Validate&lt;/value&gt;&lt;/data&gt;_x000D_
&lt;data name="Recorder_Validation_Description" xml:space="preserve"&gt;&lt;value&gt;Validate&lt;/value&gt;&lt;/data&gt;_x000D_
</v>
      </c>
      <c r="AU1045" s="30" t="str">
        <f t="shared" si="343"/>
        <v>&lt;data name="Recorder_Validation_HelpURL" xml:space="preserve"&gt;&lt;value&gt;Components/Recorder/Validate.htm&lt;/value&gt;&lt;/data&gt;</v>
      </c>
      <c r="AV1045" t="str">
        <f t="shared" si="339"/>
        <v>&lt;data name="ToolBox_Recorder" xml:space="preserve"&gt;&lt;value&gt;Recorder&lt;/value&gt;&lt;/data&gt;</v>
      </c>
      <c r="AW1045" t="str">
        <f t="shared" si="340"/>
        <v>&lt;data name="Recorder_Validation_ICON" xml:space="preserve"&gt;&lt;value&gt;RecorderValidationICON&lt;/value&gt;&lt;/data&gt;</v>
      </c>
      <c r="AX1045" s="112"/>
      <c r="AY1045" s="112"/>
      <c r="AZ1045" s="112"/>
      <c r="BA1045" s="112"/>
      <c r="BB1045" s="112"/>
      <c r="BC1045" s="112"/>
      <c r="BD1045" s="112"/>
      <c r="BE1045" s="112"/>
      <c r="BF1045" s="112"/>
      <c r="BG1045" s="112"/>
      <c r="BH1045" s="112"/>
      <c r="BI1045" s="112"/>
      <c r="BJ1045" s="112"/>
      <c r="BK1045" s="112"/>
      <c r="BL1045" s="112"/>
      <c r="BM1045" s="112"/>
      <c r="BN1045" s="112"/>
      <c r="BO1045" s="112"/>
      <c r="BP1045" s="112"/>
      <c r="BQ1045" s="112"/>
      <c r="BR1045" s="112"/>
      <c r="BS1045" s="112"/>
      <c r="BT1045" s="112"/>
      <c r="BU1045" s="112"/>
      <c r="BV1045" s="112"/>
      <c r="BW1045" s="112"/>
      <c r="BX1045" s="112"/>
      <c r="BY1045" s="112"/>
      <c r="BZ1045" s="112"/>
      <c r="CA1045" s="112"/>
      <c r="CB1045" s="112"/>
      <c r="CC1045" s="112"/>
      <c r="CD1045" s="112"/>
      <c r="CE1045" s="112"/>
      <c r="CF1045" s="112"/>
      <c r="CG1045" s="112"/>
      <c r="CH1045" s="112"/>
      <c r="CI1045" s="112"/>
      <c r="CJ1045" s="112"/>
      <c r="CK1045" s="112"/>
      <c r="CL1045" s="112"/>
      <c r="CM1045" s="112"/>
      <c r="CN1045" s="112"/>
      <c r="CO1045" s="112"/>
      <c r="CP1045" s="112"/>
      <c r="CQ1045" s="112"/>
      <c r="CR1045" s="112"/>
      <c r="CS1045" s="112"/>
      <c r="CT1045" s="112"/>
      <c r="CU1045" s="112"/>
      <c r="CV1045" s="112"/>
      <c r="CW1045" s="112"/>
      <c r="CX1045" s="112"/>
      <c r="CY1045" s="112"/>
      <c r="CZ1045" s="112"/>
      <c r="DA1045" s="112"/>
      <c r="DB1045" s="112"/>
      <c r="DC1045" s="112"/>
      <c r="DD1045" s="112"/>
      <c r="DE1045" s="112"/>
      <c r="DF1045" s="112"/>
      <c r="DG1045" s="112"/>
      <c r="DH1045" s="112"/>
      <c r="DI1045" s="112"/>
      <c r="DJ1045" s="112"/>
      <c r="DK1045" s="112"/>
      <c r="DL1045" s="112"/>
      <c r="DM1045" s="112"/>
      <c r="DN1045" s="112"/>
      <c r="DO1045" s="112"/>
      <c r="DP1045" s="112"/>
      <c r="DQ1045" s="112"/>
      <c r="DR1045" s="112"/>
      <c r="DS1045" s="112"/>
      <c r="DT1045" s="112"/>
      <c r="DU1045" s="112"/>
      <c r="DV1045" s="112"/>
      <c r="DW1045" s="112"/>
      <c r="DX1045" s="112"/>
      <c r="DY1045" s="112"/>
      <c r="DZ1045" s="112"/>
      <c r="EA1045" s="112"/>
      <c r="EB1045" s="112"/>
      <c r="EC1045" s="112"/>
      <c r="ED1045" s="112"/>
      <c r="EE1045" s="112"/>
      <c r="EF1045" s="112"/>
      <c r="EG1045" s="112"/>
      <c r="EH1045" s="112"/>
      <c r="EI1045" s="112"/>
      <c r="EJ1045" s="112"/>
      <c r="EK1045" s="112"/>
    </row>
    <row r="1046" spans="1:141" s="113" customFormat="1" ht="15">
      <c r="A1046" s="117" t="s">
        <v>538</v>
      </c>
      <c r="B1046" s="109"/>
      <c r="C1046" s="109" t="s">
        <v>538</v>
      </c>
      <c r="D1046" s="109" t="s">
        <v>2321</v>
      </c>
      <c r="E1046" s="109" t="s">
        <v>2321</v>
      </c>
      <c r="F1046" s="9" t="s">
        <v>2299</v>
      </c>
      <c r="G1046" s="110" t="s">
        <v>2299</v>
      </c>
      <c r="H1046" s="110"/>
      <c r="I1046" s="110"/>
      <c r="J1046" s="110"/>
      <c r="K1046" s="2" t="s">
        <v>595</v>
      </c>
      <c r="L1046" s="109" t="s">
        <v>9</v>
      </c>
      <c r="M1046" s="210"/>
      <c r="N1046" s="110"/>
      <c r="O1046" s="46" t="str">
        <f t="shared" si="329"/>
        <v>Components/Recorder/Validate.htm</v>
      </c>
      <c r="P1046" s="114" t="s">
        <v>538</v>
      </c>
      <c r="Q1046" s="59" t="s">
        <v>2322</v>
      </c>
      <c r="R1046" s="114" t="s">
        <v>514</v>
      </c>
      <c r="S1046" s="109" t="s">
        <v>9</v>
      </c>
      <c r="T1046" s="109"/>
      <c r="U1046" s="111"/>
      <c r="V1046" s="109"/>
      <c r="W1046" s="109"/>
      <c r="X1046" s="109"/>
      <c r="Y1046" s="109" t="s">
        <v>4431</v>
      </c>
      <c r="Z1046" s="109" t="s">
        <v>2140</v>
      </c>
      <c r="AA1046" s="109" t="s">
        <v>591</v>
      </c>
      <c r="AB1046" s="109" t="s">
        <v>9</v>
      </c>
      <c r="AC1046" s="109"/>
      <c r="AD1046" s="109"/>
      <c r="AE1046" s="112"/>
      <c r="AF1046" s="30" t="str">
        <f t="shared" si="328"/>
        <v>attributeTableBuilder.AddCustomAttributes(typeof(Validation),"Type", new Attribute[] { new DesignerLocalizedDisplayNameAttribute(DesignerResource.Recorder_Validation_Type_DisplayName)});</v>
      </c>
      <c r="AG1046" t="str">
        <f t="shared" si="330"/>
        <v>attributeTableBuilder.AddCustomAttributes(typeof(Validation),"Type", new Attribute[] { new DesignerLocalizedDescriptionAttribute(DesignerResource.Recorder_Validation_Type_Description)});</v>
      </c>
      <c r="AH1046" t="str">
        <f t="shared" si="331"/>
        <v>attributeTableBuilder.AddCustomAttributes(typeof(Validation),"Type", new Attribute[] { new DesignerLocalizedCategoryAttribute(DesignerResource.Recorder_Validation_Type_Category)});</v>
      </c>
      <c r="AI1046" s="112"/>
      <c r="AJ1046" s="112"/>
      <c r="AK1046" t="str">
        <f t="shared" si="332"/>
        <v>attributeTableBuilder.AddCustomAttributes(typeof(Validation), new Attribute[] { new DesignerLocalizedDisplayNameAttribute(DesignerResource.Recorder_Validation_DisplayName)});</v>
      </c>
      <c r="AL1046" t="str">
        <f t="shared" si="333"/>
        <v>attributeTableBuilder.AddCustomAttributes(typeof(Validation), new Attribute[] { new DesignerLocalizedDescriptionAttribute(DesignerResource.Recorder_Validation_Description)});</v>
      </c>
      <c r="AM1046" s="30" t="str">
        <f t="shared" si="334"/>
        <v>attributeTableBuilder.AddCustomAttributes(typeof(Validation), new Attribute[] { new DesignerLocalizedHelpURLAttribute(DesignerResource.Recorder_Validation_HelpURL)});</v>
      </c>
      <c r="AN1046" t="str">
        <f t="shared" si="341"/>
        <v>&lt;data name="Recorder_Validation_Type_DisplayName" xml:space="preserve"&gt;&lt;value&gt;Recorder Type&lt;/value&gt;&lt;/data&gt;</v>
      </c>
      <c r="AO1046" t="str">
        <f t="shared" si="335"/>
        <v>&lt;data name="Recorder_Validation_Type_Description" xml:space="preserve"&gt;&lt;value&gt;Recorder Type&lt;/value&gt;&lt;/data&gt;</v>
      </c>
      <c r="AP1046" t="str">
        <f t="shared" si="336"/>
        <v>&lt;data name="Recorder_Validation_Type_Category" xml:space="preserve"&gt;&lt;value&gt;Input&lt;/value&gt;&lt;/data&gt;</v>
      </c>
      <c r="AQ1046" t="str">
        <f t="shared" si="337"/>
        <v>&lt;data name="Recorder_Validation_DisplayName" xml:space="preserve"&gt;&lt;value&gt;Validate&lt;/value&gt;&lt;/data&gt;</v>
      </c>
      <c r="AR1046" t="str">
        <f t="shared" si="338"/>
        <v>&lt;data name="Recorder_Validation_Description" xml:space="preserve"&gt;&lt;value&gt;Validate&lt;/value&gt;&lt;/data&gt;</v>
      </c>
      <c r="AS1046" s="112"/>
      <c r="AU1046" s="30" t="str">
        <f t="shared" si="343"/>
        <v>&lt;data name="Recorder_Validation_HelpURL" xml:space="preserve"&gt;&lt;value&gt;Components/Recorder/Validate.htm&lt;/value&gt;&lt;/data&gt;</v>
      </c>
      <c r="AV1046" t="str">
        <f t="shared" si="339"/>
        <v>&lt;data name="ToolBox_Recorder" xml:space="preserve"&gt;&lt;value&gt;Recorder&lt;/value&gt;&lt;/data&gt;</v>
      </c>
      <c r="AW1046" t="str">
        <f t="shared" si="340"/>
        <v>&lt;data name="Recorder_Validation_ICON" xml:space="preserve"&gt;&lt;value&gt;RecorderValidationICON&lt;/value&gt;&lt;/data&gt;</v>
      </c>
      <c r="AX1046" s="112"/>
      <c r="AY1046" s="112"/>
      <c r="AZ1046" s="112"/>
      <c r="BA1046" s="112"/>
      <c r="BB1046" s="112"/>
      <c r="BC1046" s="112"/>
      <c r="BD1046" s="112"/>
      <c r="BE1046" s="112"/>
      <c r="BF1046" s="112"/>
      <c r="BG1046" s="112"/>
      <c r="BH1046" s="112"/>
      <c r="BI1046" s="112"/>
      <c r="BJ1046" s="112"/>
      <c r="BK1046" s="112"/>
      <c r="BL1046" s="112"/>
      <c r="BM1046" s="112"/>
      <c r="BN1046" s="112"/>
      <c r="BO1046" s="112"/>
      <c r="BP1046" s="112"/>
      <c r="BQ1046" s="112"/>
      <c r="BR1046" s="112"/>
      <c r="BS1046" s="112"/>
      <c r="BT1046" s="112"/>
      <c r="BU1046" s="112"/>
      <c r="BV1046" s="112"/>
      <c r="BW1046" s="112"/>
      <c r="BX1046" s="112"/>
      <c r="BY1046" s="112"/>
      <c r="BZ1046" s="112"/>
      <c r="CA1046" s="112"/>
      <c r="CB1046" s="112"/>
      <c r="CC1046" s="112"/>
      <c r="CD1046" s="112"/>
      <c r="CE1046" s="112"/>
      <c r="CF1046" s="112"/>
      <c r="CG1046" s="112"/>
      <c r="CH1046" s="112"/>
      <c r="CI1046" s="112"/>
      <c r="CJ1046" s="112"/>
      <c r="CK1046" s="112"/>
      <c r="CL1046" s="112"/>
      <c r="CM1046" s="112"/>
      <c r="CN1046" s="112"/>
      <c r="CO1046" s="112"/>
      <c r="CP1046" s="112"/>
      <c r="CQ1046" s="112"/>
      <c r="CR1046" s="112"/>
      <c r="CS1046" s="112"/>
      <c r="CT1046" s="112"/>
      <c r="CU1046" s="112"/>
      <c r="CV1046" s="112"/>
      <c r="CW1046" s="112"/>
      <c r="CX1046" s="112"/>
      <c r="CY1046" s="112"/>
      <c r="CZ1046" s="112"/>
      <c r="DA1046" s="112"/>
      <c r="DB1046" s="112"/>
      <c r="DC1046" s="112"/>
      <c r="DD1046" s="112"/>
      <c r="DE1046" s="112"/>
      <c r="DF1046" s="112"/>
      <c r="DG1046" s="112"/>
      <c r="DH1046" s="112"/>
      <c r="DI1046" s="112"/>
      <c r="DJ1046" s="112"/>
      <c r="DK1046" s="112"/>
      <c r="DL1046" s="112"/>
      <c r="DM1046" s="112"/>
      <c r="DN1046" s="112"/>
      <c r="DO1046" s="112"/>
      <c r="DP1046" s="112"/>
      <c r="DQ1046" s="112"/>
      <c r="DR1046" s="112"/>
      <c r="DS1046" s="112"/>
      <c r="DT1046" s="112"/>
      <c r="DU1046" s="112"/>
      <c r="DV1046" s="112"/>
      <c r="DW1046" s="112"/>
      <c r="DX1046" s="112"/>
      <c r="DY1046" s="112"/>
      <c r="DZ1046" s="112"/>
      <c r="EA1046" s="112"/>
      <c r="EB1046" s="112"/>
      <c r="EC1046" s="112"/>
      <c r="ED1046" s="112"/>
      <c r="EE1046" s="112"/>
      <c r="EF1046" s="112"/>
      <c r="EG1046" s="112"/>
      <c r="EH1046" s="112"/>
      <c r="EI1046" s="112"/>
      <c r="EJ1046" s="112"/>
      <c r="EK1046" s="112"/>
    </row>
    <row r="1047" spans="1:141" s="113" customFormat="1" ht="15">
      <c r="A1047" s="88"/>
      <c r="B1047" s="109"/>
      <c r="C1047" s="109" t="s">
        <v>538</v>
      </c>
      <c r="D1047" s="109" t="s">
        <v>2321</v>
      </c>
      <c r="E1047" s="109" t="s">
        <v>2321</v>
      </c>
      <c r="F1047" s="9" t="s">
        <v>2304</v>
      </c>
      <c r="G1047" s="109" t="s">
        <v>2304</v>
      </c>
      <c r="H1047" s="109"/>
      <c r="I1047" s="109"/>
      <c r="J1047" s="109"/>
      <c r="K1047" s="2" t="s">
        <v>595</v>
      </c>
      <c r="L1047" s="109" t="s">
        <v>9</v>
      </c>
      <c r="M1047" s="211"/>
      <c r="N1047" s="109"/>
      <c r="O1047" s="46" t="str">
        <f t="shared" si="329"/>
        <v>Components/Recorder/Validate.htm</v>
      </c>
      <c r="P1047" s="59" t="s">
        <v>538</v>
      </c>
      <c r="Q1047" s="59" t="s">
        <v>2322</v>
      </c>
      <c r="R1047" s="59" t="s">
        <v>2305</v>
      </c>
      <c r="S1047" s="109" t="s">
        <v>9</v>
      </c>
      <c r="T1047" s="109"/>
      <c r="U1047" s="111"/>
      <c r="V1047" s="109"/>
      <c r="W1047" s="109"/>
      <c r="X1047" s="109"/>
      <c r="Y1047" s="109" t="s">
        <v>4431</v>
      </c>
      <c r="Z1047" s="109" t="s">
        <v>2140</v>
      </c>
      <c r="AA1047" s="109" t="s">
        <v>591</v>
      </c>
      <c r="AB1047" s="109" t="s">
        <v>9</v>
      </c>
      <c r="AC1047" s="109"/>
      <c r="AD1047" s="109"/>
      <c r="AE1047" s="112"/>
      <c r="AF1047" s="30" t="str">
        <f t="shared" si="328"/>
        <v>attributeTableBuilder.AddCustomAttributes(typeof(Validation),"ControlType", new Attribute[] { new DesignerLocalizedDisplayNameAttribute(DesignerResource.Recorder_Validation_ControlType_DisplayName)});</v>
      </c>
      <c r="AG1047" t="str">
        <f t="shared" si="330"/>
        <v>attributeTableBuilder.AddCustomAttributes(typeof(Validation),"ControlType", new Attribute[] { new DesignerLocalizedDescriptionAttribute(DesignerResource.Recorder_Validation_ControlType_Description)});</v>
      </c>
      <c r="AH1047" t="str">
        <f t="shared" si="331"/>
        <v>attributeTableBuilder.AddCustomAttributes(typeof(Validation),"ControlType", new Attribute[] { new DesignerLocalizedCategoryAttribute(DesignerResource.Recorder_Validation_ControlType_Category)});</v>
      </c>
      <c r="AI1047" s="112"/>
      <c r="AJ1047" s="112"/>
      <c r="AK1047" t="str">
        <f t="shared" si="332"/>
        <v>attributeTableBuilder.AddCustomAttributes(typeof(Validation), new Attribute[] { new DesignerLocalizedDisplayNameAttribute(DesignerResource.Recorder_Validation_DisplayName)});</v>
      </c>
      <c r="AL1047" t="str">
        <f t="shared" si="333"/>
        <v>attributeTableBuilder.AddCustomAttributes(typeof(Validation), new Attribute[] { new DesignerLocalizedDescriptionAttribute(DesignerResource.Recorder_Validation_Description)});</v>
      </c>
      <c r="AM1047" s="30" t="str">
        <f t="shared" si="334"/>
        <v>attributeTableBuilder.AddCustomAttributes(typeof(Validation), new Attribute[] { new DesignerLocalizedHelpURLAttribute(DesignerResource.Recorder_Validation_HelpURL)});</v>
      </c>
      <c r="AN1047" t="str">
        <f t="shared" si="341"/>
        <v>&lt;data name="Recorder_Validation_ControlType_DisplayName" xml:space="preserve"&gt;&lt;value&gt;Element Type&lt;/value&gt;&lt;/data&gt;</v>
      </c>
      <c r="AO1047" t="str">
        <f t="shared" si="335"/>
        <v>&lt;data name="Recorder_Validation_ControlType_Description" xml:space="preserve"&gt;&lt;value&gt;Element Type&lt;/value&gt;&lt;/data&gt;</v>
      </c>
      <c r="AP1047" t="str">
        <f t="shared" si="336"/>
        <v>&lt;data name="Recorder_Validation_ControlType_Category" xml:space="preserve"&gt;&lt;value&gt;Input&lt;/value&gt;&lt;/data&gt;</v>
      </c>
      <c r="AQ1047" t="str">
        <f t="shared" si="337"/>
        <v>&lt;data name="Recorder_Validation_DisplayName" xml:space="preserve"&gt;&lt;value&gt;Validate&lt;/value&gt;&lt;/data&gt;</v>
      </c>
      <c r="AR1047" t="str">
        <f t="shared" si="338"/>
        <v>&lt;data name="Recorder_Validation_Description" xml:space="preserve"&gt;&lt;value&gt;Validate&lt;/value&gt;&lt;/data&gt;</v>
      </c>
      <c r="AS1047" s="112"/>
      <c r="AU1047" s="30" t="str">
        <f t="shared" si="343"/>
        <v>&lt;data name="Recorder_Validation_HelpURL" xml:space="preserve"&gt;&lt;value&gt;Components/Recorder/Validate.htm&lt;/value&gt;&lt;/data&gt;</v>
      </c>
      <c r="AV1047" t="str">
        <f t="shared" si="339"/>
        <v>&lt;data name="ToolBox_Recorder" xml:space="preserve"&gt;&lt;value&gt;Recorder&lt;/value&gt;&lt;/data&gt;</v>
      </c>
      <c r="AW1047" t="str">
        <f t="shared" si="340"/>
        <v>&lt;data name="Recorder_Validation_ICON" xml:space="preserve"&gt;&lt;value&gt;RecorderValidationICON&lt;/value&gt;&lt;/data&gt;</v>
      </c>
      <c r="AX1047" s="112"/>
      <c r="AY1047" s="112"/>
      <c r="AZ1047" s="112"/>
      <c r="BA1047" s="112"/>
      <c r="BB1047" s="112"/>
      <c r="BC1047" s="112"/>
      <c r="BD1047" s="112"/>
      <c r="BE1047" s="112"/>
      <c r="BF1047" s="112"/>
      <c r="BG1047" s="112"/>
      <c r="BH1047" s="112"/>
      <c r="BI1047" s="112"/>
      <c r="BJ1047" s="112"/>
      <c r="BK1047" s="112"/>
      <c r="BL1047" s="112"/>
      <c r="BM1047" s="112"/>
      <c r="BN1047" s="112"/>
      <c r="BO1047" s="112"/>
      <c r="BP1047" s="112"/>
      <c r="BQ1047" s="112"/>
      <c r="BR1047" s="112"/>
      <c r="BS1047" s="112"/>
      <c r="BT1047" s="112"/>
      <c r="BU1047" s="112"/>
      <c r="BV1047" s="112"/>
      <c r="BW1047" s="112"/>
      <c r="BX1047" s="112"/>
      <c r="BY1047" s="112"/>
      <c r="BZ1047" s="112"/>
      <c r="CA1047" s="112"/>
      <c r="CB1047" s="112"/>
      <c r="CC1047" s="112"/>
      <c r="CD1047" s="112"/>
      <c r="CE1047" s="112"/>
      <c r="CF1047" s="112"/>
      <c r="CG1047" s="112"/>
      <c r="CH1047" s="112"/>
      <c r="CI1047" s="112"/>
      <c r="CJ1047" s="112"/>
      <c r="CK1047" s="112"/>
      <c r="CL1047" s="112"/>
      <c r="CM1047" s="112"/>
      <c r="CN1047" s="112"/>
      <c r="CO1047" s="112"/>
      <c r="CP1047" s="112"/>
      <c r="CQ1047" s="112"/>
      <c r="CR1047" s="112"/>
      <c r="CS1047" s="112"/>
      <c r="CT1047" s="112"/>
      <c r="CU1047" s="112"/>
      <c r="CV1047" s="112"/>
      <c r="CW1047" s="112"/>
      <c r="CX1047" s="112"/>
      <c r="CY1047" s="112"/>
      <c r="CZ1047" s="112"/>
      <c r="DA1047" s="112"/>
      <c r="DB1047" s="112"/>
      <c r="DC1047" s="112"/>
      <c r="DD1047" s="112"/>
      <c r="DE1047" s="112"/>
      <c r="DF1047" s="112"/>
      <c r="DG1047" s="112"/>
      <c r="DH1047" s="112"/>
      <c r="DI1047" s="112"/>
      <c r="DJ1047" s="112"/>
      <c r="DK1047" s="112"/>
      <c r="DL1047" s="112"/>
      <c r="DM1047" s="112"/>
      <c r="DN1047" s="112"/>
      <c r="DO1047" s="112"/>
      <c r="DP1047" s="112"/>
      <c r="DQ1047" s="112"/>
      <c r="DR1047" s="112"/>
      <c r="DS1047" s="112"/>
      <c r="DT1047" s="112"/>
      <c r="DU1047" s="112"/>
      <c r="DV1047" s="112"/>
      <c r="DW1047" s="112"/>
      <c r="DX1047" s="112"/>
      <c r="DY1047" s="112"/>
      <c r="DZ1047" s="112"/>
      <c r="EA1047" s="112"/>
      <c r="EB1047" s="112"/>
      <c r="EC1047" s="112"/>
      <c r="ED1047" s="112"/>
      <c r="EE1047" s="112"/>
      <c r="EF1047" s="112"/>
      <c r="EG1047" s="112"/>
      <c r="EH1047" s="112"/>
      <c r="EI1047" s="112"/>
      <c r="EJ1047" s="112"/>
      <c r="EK1047" s="112"/>
    </row>
    <row r="1048" spans="1:141" s="113" customFormat="1" ht="15">
      <c r="A1048" s="88"/>
      <c r="B1048" s="109"/>
      <c r="C1048" s="109" t="s">
        <v>538</v>
      </c>
      <c r="D1048" s="109" t="s">
        <v>2321</v>
      </c>
      <c r="E1048" s="109" t="s">
        <v>2321</v>
      </c>
      <c r="F1048" s="9" t="s">
        <v>2306</v>
      </c>
      <c r="G1048" s="109" t="s">
        <v>2306</v>
      </c>
      <c r="H1048" s="109"/>
      <c r="I1048" s="109"/>
      <c r="J1048" s="109"/>
      <c r="K1048" s="2" t="s">
        <v>595</v>
      </c>
      <c r="L1048" s="109" t="s">
        <v>9</v>
      </c>
      <c r="M1048" s="211"/>
      <c r="N1048" s="109"/>
      <c r="O1048" s="46" t="str">
        <f t="shared" si="329"/>
        <v>Components/Recorder/Validate.htm</v>
      </c>
      <c r="P1048" s="59" t="s">
        <v>538</v>
      </c>
      <c r="Q1048" s="59" t="s">
        <v>2322</v>
      </c>
      <c r="R1048" s="59" t="s">
        <v>2227</v>
      </c>
      <c r="S1048" s="109" t="s">
        <v>9</v>
      </c>
      <c r="T1048" s="109"/>
      <c r="U1048" s="111"/>
      <c r="V1048" s="109"/>
      <c r="W1048" s="109"/>
      <c r="X1048" s="109"/>
      <c r="Y1048" s="109" t="s">
        <v>4431</v>
      </c>
      <c r="Z1048" s="109" t="s">
        <v>2140</v>
      </c>
      <c r="AA1048" s="109" t="s">
        <v>591</v>
      </c>
      <c r="AB1048" s="109" t="s">
        <v>9</v>
      </c>
      <c r="AC1048" s="109"/>
      <c r="AD1048" s="109"/>
      <c r="AE1048" s="112"/>
      <c r="AF1048" s="30" t="str">
        <f t="shared" si="328"/>
        <v>attributeTableBuilder.AddCustomAttributes(typeof(Validation),"EventId", new Attribute[] { new DesignerLocalizedDisplayNameAttribute(DesignerResource.Recorder_Validation_EventId_DisplayName)});</v>
      </c>
      <c r="AG1048" t="str">
        <f t="shared" si="330"/>
        <v>attributeTableBuilder.AddCustomAttributes(typeof(Validation),"EventId", new Attribute[] { new DesignerLocalizedDescriptionAttribute(DesignerResource.Recorder_Validation_EventId_Description)});</v>
      </c>
      <c r="AH1048" t="str">
        <f t="shared" si="331"/>
        <v>attributeTableBuilder.AddCustomAttributes(typeof(Validation),"EventId", new Attribute[] { new DesignerLocalizedCategoryAttribute(DesignerResource.Recorder_Validation_EventId_Category)});</v>
      </c>
      <c r="AI1048" s="112"/>
      <c r="AJ1048" s="112"/>
      <c r="AK1048" t="str">
        <f t="shared" si="332"/>
        <v>attributeTableBuilder.AddCustomAttributes(typeof(Validation), new Attribute[] { new DesignerLocalizedDisplayNameAttribute(DesignerResource.Recorder_Validation_DisplayName)});</v>
      </c>
      <c r="AL1048" t="str">
        <f t="shared" si="333"/>
        <v>attributeTableBuilder.AddCustomAttributes(typeof(Validation), new Attribute[] { new DesignerLocalizedDescriptionAttribute(DesignerResource.Recorder_Validation_Description)});</v>
      </c>
      <c r="AM1048" s="30" t="str">
        <f t="shared" si="334"/>
        <v>attributeTableBuilder.AddCustomAttributes(typeof(Validation), new Attribute[] { new DesignerLocalizedHelpURLAttribute(DesignerResource.Recorder_Validation_HelpURL)});</v>
      </c>
      <c r="AN1048" t="str">
        <f t="shared" si="341"/>
        <v>&lt;data name="Recorder_Validation_EventId_DisplayName" xml:space="preserve"&gt;&lt;value&gt;Element Id&lt;/value&gt;&lt;/data&gt;</v>
      </c>
      <c r="AO1048" t="str">
        <f t="shared" si="335"/>
        <v>&lt;data name="Recorder_Validation_EventId_Description" xml:space="preserve"&gt;&lt;value&gt;Element Id&lt;/value&gt;&lt;/data&gt;</v>
      </c>
      <c r="AP1048" t="str">
        <f t="shared" si="336"/>
        <v>&lt;data name="Recorder_Validation_EventId_Category" xml:space="preserve"&gt;&lt;value&gt;Input&lt;/value&gt;&lt;/data&gt;</v>
      </c>
      <c r="AQ1048" t="str">
        <f t="shared" si="337"/>
        <v>&lt;data name="Recorder_Validation_DisplayName" xml:space="preserve"&gt;&lt;value&gt;Validate&lt;/value&gt;&lt;/data&gt;</v>
      </c>
      <c r="AR1048" t="str">
        <f t="shared" si="338"/>
        <v>&lt;data name="Recorder_Validation_Description" xml:space="preserve"&gt;&lt;value&gt;Validate&lt;/value&gt;&lt;/data&gt;</v>
      </c>
      <c r="AS1048" s="112"/>
      <c r="AU1048" s="30" t="str">
        <f t="shared" si="343"/>
        <v>&lt;data name="Recorder_Validation_HelpURL" xml:space="preserve"&gt;&lt;value&gt;Components/Recorder/Validate.htm&lt;/value&gt;&lt;/data&gt;</v>
      </c>
      <c r="AV1048" t="str">
        <f t="shared" si="339"/>
        <v>&lt;data name="ToolBox_Recorder" xml:space="preserve"&gt;&lt;value&gt;Recorder&lt;/value&gt;&lt;/data&gt;</v>
      </c>
      <c r="AW1048" t="str">
        <f t="shared" si="340"/>
        <v>&lt;data name="Recorder_Validation_ICON" xml:space="preserve"&gt;&lt;value&gt;RecorderValidationICON&lt;/value&gt;&lt;/data&gt;</v>
      </c>
      <c r="AX1048" s="112"/>
      <c r="AY1048" s="112"/>
      <c r="AZ1048" s="112"/>
      <c r="BA1048" s="112"/>
      <c r="BB1048" s="112"/>
      <c r="BC1048" s="112"/>
      <c r="BD1048" s="112"/>
      <c r="BE1048" s="112"/>
      <c r="BF1048" s="112"/>
      <c r="BG1048" s="112"/>
      <c r="BH1048" s="112"/>
      <c r="BI1048" s="112"/>
      <c r="BJ1048" s="112"/>
      <c r="BK1048" s="112"/>
      <c r="BL1048" s="112"/>
      <c r="BM1048" s="112"/>
      <c r="BN1048" s="112"/>
      <c r="BO1048" s="112"/>
      <c r="BP1048" s="112"/>
      <c r="BQ1048" s="112"/>
      <c r="BR1048" s="112"/>
      <c r="BS1048" s="112"/>
      <c r="BT1048" s="112"/>
      <c r="BU1048" s="112"/>
      <c r="BV1048" s="112"/>
      <c r="BW1048" s="112"/>
      <c r="BX1048" s="112"/>
      <c r="BY1048" s="112"/>
      <c r="BZ1048" s="112"/>
      <c r="CA1048" s="112"/>
      <c r="CB1048" s="112"/>
      <c r="CC1048" s="112"/>
      <c r="CD1048" s="112"/>
      <c r="CE1048" s="112"/>
      <c r="CF1048" s="112"/>
      <c r="CG1048" s="112"/>
      <c r="CH1048" s="112"/>
      <c r="CI1048" s="112"/>
      <c r="CJ1048" s="112"/>
      <c r="CK1048" s="112"/>
      <c r="CL1048" s="112"/>
      <c r="CM1048" s="112"/>
      <c r="CN1048" s="112"/>
      <c r="CO1048" s="112"/>
      <c r="CP1048" s="112"/>
      <c r="CQ1048" s="112"/>
      <c r="CR1048" s="112"/>
      <c r="CS1048" s="112"/>
      <c r="CT1048" s="112"/>
      <c r="CU1048" s="112"/>
      <c r="CV1048" s="112"/>
      <c r="CW1048" s="112"/>
      <c r="CX1048" s="112"/>
      <c r="CY1048" s="112"/>
      <c r="CZ1048" s="112"/>
      <c r="DA1048" s="112"/>
      <c r="DB1048" s="112"/>
      <c r="DC1048" s="112"/>
      <c r="DD1048" s="112"/>
      <c r="DE1048" s="112"/>
      <c r="DF1048" s="112"/>
      <c r="DG1048" s="112"/>
      <c r="DH1048" s="112"/>
      <c r="DI1048" s="112"/>
      <c r="DJ1048" s="112"/>
      <c r="DK1048" s="112"/>
      <c r="DL1048" s="112"/>
      <c r="DM1048" s="112"/>
      <c r="DN1048" s="112"/>
      <c r="DO1048" s="112"/>
      <c r="DP1048" s="112"/>
      <c r="DQ1048" s="112"/>
      <c r="DR1048" s="112"/>
      <c r="DS1048" s="112"/>
      <c r="DT1048" s="112"/>
      <c r="DU1048" s="112"/>
      <c r="DV1048" s="112"/>
      <c r="DW1048" s="112"/>
      <c r="DX1048" s="112"/>
      <c r="DY1048" s="112"/>
      <c r="DZ1048" s="112"/>
      <c r="EA1048" s="112"/>
      <c r="EB1048" s="112"/>
      <c r="EC1048" s="112"/>
      <c r="ED1048" s="112"/>
      <c r="EE1048" s="112"/>
      <c r="EF1048" s="112"/>
      <c r="EG1048" s="112"/>
      <c r="EH1048" s="112"/>
      <c r="EI1048" s="112"/>
      <c r="EJ1048" s="112"/>
      <c r="EK1048" s="112"/>
    </row>
    <row r="1049" spans="1:141" s="113" customFormat="1" ht="15">
      <c r="A1049" s="88"/>
      <c r="B1049" s="109"/>
      <c r="C1049" s="109" t="s">
        <v>538</v>
      </c>
      <c r="D1049" s="109" t="s">
        <v>2321</v>
      </c>
      <c r="E1049" s="109" t="s">
        <v>2321</v>
      </c>
      <c r="F1049" s="9" t="s">
        <v>516</v>
      </c>
      <c r="G1049" s="109" t="s">
        <v>516</v>
      </c>
      <c r="H1049" s="109"/>
      <c r="I1049" s="109"/>
      <c r="J1049" s="109"/>
      <c r="K1049" s="2" t="s">
        <v>595</v>
      </c>
      <c r="L1049" s="109" t="s">
        <v>9</v>
      </c>
      <c r="M1049" s="211"/>
      <c r="N1049" s="109"/>
      <c r="O1049" s="46" t="str">
        <f t="shared" si="329"/>
        <v>Components/Recorder/Validate.htm</v>
      </c>
      <c r="P1049" s="59" t="s">
        <v>538</v>
      </c>
      <c r="Q1049" s="59" t="s">
        <v>2322</v>
      </c>
      <c r="R1049" s="59" t="s">
        <v>516</v>
      </c>
      <c r="S1049" s="109" t="s">
        <v>9</v>
      </c>
      <c r="T1049" s="109"/>
      <c r="U1049" s="111"/>
      <c r="V1049" s="109"/>
      <c r="W1049" s="109"/>
      <c r="X1049" s="109"/>
      <c r="Y1049" s="109" t="s">
        <v>4431</v>
      </c>
      <c r="Z1049" s="109" t="s">
        <v>2140</v>
      </c>
      <c r="AA1049" s="109" t="s">
        <v>591</v>
      </c>
      <c r="AB1049" s="109" t="s">
        <v>9</v>
      </c>
      <c r="AC1049" s="109"/>
      <c r="AD1049" s="109"/>
      <c r="AE1049" s="112"/>
      <c r="AF1049" s="30" t="str">
        <f t="shared" si="328"/>
        <v>attributeTableBuilder.AddCustomAttributes(typeof(Validation),"Name", new Attribute[] { new DesignerLocalizedDisplayNameAttribute(DesignerResource.Recorder_Validation_Name_DisplayName)});</v>
      </c>
      <c r="AG1049" t="str">
        <f t="shared" si="330"/>
        <v>attributeTableBuilder.AddCustomAttributes(typeof(Validation),"Name", new Attribute[] { new DesignerLocalizedDescriptionAttribute(DesignerResource.Recorder_Validation_Name_Description)});</v>
      </c>
      <c r="AH1049" t="str">
        <f t="shared" si="331"/>
        <v>attributeTableBuilder.AddCustomAttributes(typeof(Validation),"Name", new Attribute[] { new DesignerLocalizedCategoryAttribute(DesignerResource.Recorder_Validation_Name_Category)});</v>
      </c>
      <c r="AI1049" s="112"/>
      <c r="AJ1049" s="112"/>
      <c r="AK1049" t="str">
        <f t="shared" si="332"/>
        <v>attributeTableBuilder.AddCustomAttributes(typeof(Validation), new Attribute[] { new DesignerLocalizedDisplayNameAttribute(DesignerResource.Recorder_Validation_DisplayName)});</v>
      </c>
      <c r="AL1049" t="str">
        <f t="shared" si="333"/>
        <v>attributeTableBuilder.AddCustomAttributes(typeof(Validation), new Attribute[] { new DesignerLocalizedDescriptionAttribute(DesignerResource.Recorder_Validation_Description)});</v>
      </c>
      <c r="AM1049" s="30" t="str">
        <f t="shared" si="334"/>
        <v>attributeTableBuilder.AddCustomAttributes(typeof(Validation), new Attribute[] { new DesignerLocalizedHelpURLAttribute(DesignerResource.Recorder_Validation_HelpURL)});</v>
      </c>
      <c r="AN1049" t="str">
        <f t="shared" si="341"/>
        <v>&lt;data name="Recorder_Validation_Name_DisplayName" xml:space="preserve"&gt;&lt;value&gt;Name&lt;/value&gt;&lt;/data&gt;</v>
      </c>
      <c r="AO1049" t="str">
        <f t="shared" si="335"/>
        <v>&lt;data name="Recorder_Validation_Name_Description" xml:space="preserve"&gt;&lt;value&gt;Name&lt;/value&gt;&lt;/data&gt;</v>
      </c>
      <c r="AP1049" t="str">
        <f t="shared" si="336"/>
        <v>&lt;data name="Recorder_Validation_Name_Category" xml:space="preserve"&gt;&lt;value&gt;Input&lt;/value&gt;&lt;/data&gt;</v>
      </c>
      <c r="AQ1049" t="str">
        <f t="shared" si="337"/>
        <v>&lt;data name="Recorder_Validation_DisplayName" xml:space="preserve"&gt;&lt;value&gt;Validate&lt;/value&gt;&lt;/data&gt;</v>
      </c>
      <c r="AR1049" t="str">
        <f t="shared" si="338"/>
        <v>&lt;data name="Recorder_Validation_Description" xml:space="preserve"&gt;&lt;value&gt;Validate&lt;/value&gt;&lt;/data&gt;</v>
      </c>
      <c r="AS1049" s="112"/>
      <c r="AU1049" s="30" t="str">
        <f t="shared" si="343"/>
        <v>&lt;data name="Recorder_Validation_HelpURL" xml:space="preserve"&gt;&lt;value&gt;Components/Recorder/Validate.htm&lt;/value&gt;&lt;/data&gt;</v>
      </c>
      <c r="AV1049" t="str">
        <f t="shared" si="339"/>
        <v>&lt;data name="ToolBox_Recorder" xml:space="preserve"&gt;&lt;value&gt;Recorder&lt;/value&gt;&lt;/data&gt;</v>
      </c>
      <c r="AW1049" t="str">
        <f t="shared" si="340"/>
        <v>&lt;data name="Recorder_Validation_ICON" xml:space="preserve"&gt;&lt;value&gt;RecorderValidationICON&lt;/value&gt;&lt;/data&gt;</v>
      </c>
      <c r="AX1049" s="112"/>
      <c r="AY1049" s="112"/>
      <c r="AZ1049" s="112"/>
      <c r="BA1049" s="112"/>
      <c r="BB1049" s="112"/>
      <c r="BC1049" s="112"/>
      <c r="BD1049" s="112"/>
      <c r="BE1049" s="112"/>
      <c r="BF1049" s="112"/>
      <c r="BG1049" s="112"/>
      <c r="BH1049" s="112"/>
      <c r="BI1049" s="112"/>
      <c r="BJ1049" s="112"/>
      <c r="BK1049" s="112"/>
      <c r="BL1049" s="112"/>
      <c r="BM1049" s="112"/>
      <c r="BN1049" s="112"/>
      <c r="BO1049" s="112"/>
      <c r="BP1049" s="112"/>
      <c r="BQ1049" s="112"/>
      <c r="BR1049" s="112"/>
      <c r="BS1049" s="112"/>
      <c r="BT1049" s="112"/>
      <c r="BU1049" s="112"/>
      <c r="BV1049" s="112"/>
      <c r="BW1049" s="112"/>
      <c r="BX1049" s="112"/>
      <c r="BY1049" s="112"/>
      <c r="BZ1049" s="112"/>
      <c r="CA1049" s="112"/>
      <c r="CB1049" s="112"/>
      <c r="CC1049" s="112"/>
      <c r="CD1049" s="112"/>
      <c r="CE1049" s="112"/>
      <c r="CF1049" s="112"/>
      <c r="CG1049" s="112"/>
      <c r="CH1049" s="112"/>
      <c r="CI1049" s="112"/>
      <c r="CJ1049" s="112"/>
      <c r="CK1049" s="112"/>
      <c r="CL1049" s="112"/>
      <c r="CM1049" s="112"/>
      <c r="CN1049" s="112"/>
      <c r="CO1049" s="112"/>
      <c r="CP1049" s="112"/>
      <c r="CQ1049" s="112"/>
      <c r="CR1049" s="112"/>
      <c r="CS1049" s="112"/>
      <c r="CT1049" s="112"/>
      <c r="CU1049" s="112"/>
      <c r="CV1049" s="112"/>
      <c r="CW1049" s="112"/>
      <c r="CX1049" s="112"/>
      <c r="CY1049" s="112"/>
      <c r="CZ1049" s="112"/>
      <c r="DA1049" s="112"/>
      <c r="DB1049" s="112"/>
      <c r="DC1049" s="112"/>
      <c r="DD1049" s="112"/>
      <c r="DE1049" s="112"/>
      <c r="DF1049" s="112"/>
      <c r="DG1049" s="112"/>
      <c r="DH1049" s="112"/>
      <c r="DI1049" s="112"/>
      <c r="DJ1049" s="112"/>
      <c r="DK1049" s="112"/>
      <c r="DL1049" s="112"/>
      <c r="DM1049" s="112"/>
      <c r="DN1049" s="112"/>
      <c r="DO1049" s="112"/>
      <c r="DP1049" s="112"/>
      <c r="DQ1049" s="112"/>
      <c r="DR1049" s="112"/>
      <c r="DS1049" s="112"/>
      <c r="DT1049" s="112"/>
      <c r="DU1049" s="112"/>
      <c r="DV1049" s="112"/>
      <c r="DW1049" s="112"/>
      <c r="DX1049" s="112"/>
      <c r="DY1049" s="112"/>
      <c r="DZ1049" s="112"/>
      <c r="EA1049" s="112"/>
      <c r="EB1049" s="112"/>
      <c r="EC1049" s="112"/>
      <c r="ED1049" s="112"/>
      <c r="EE1049" s="112"/>
      <c r="EF1049" s="112"/>
      <c r="EG1049" s="112"/>
      <c r="EH1049" s="112"/>
      <c r="EI1049" s="112"/>
      <c r="EJ1049" s="112"/>
      <c r="EK1049" s="112"/>
    </row>
    <row r="1050" spans="1:141" s="113" customFormat="1" ht="15">
      <c r="A1050" s="88">
        <v>4.4000000000000004</v>
      </c>
      <c r="B1050" s="109"/>
      <c r="C1050" s="109" t="s">
        <v>538</v>
      </c>
      <c r="D1050" s="109" t="s">
        <v>2321</v>
      </c>
      <c r="E1050" s="109" t="s">
        <v>2321</v>
      </c>
      <c r="F1050" s="9" t="s">
        <v>2316</v>
      </c>
      <c r="G1050" s="43" t="s">
        <v>2317</v>
      </c>
      <c r="H1050" s="43"/>
      <c r="I1050" s="109">
        <v>1</v>
      </c>
      <c r="J1050" s="109">
        <v>1</v>
      </c>
      <c r="K1050" s="2" t="s">
        <v>595</v>
      </c>
      <c r="L1050" s="109" t="s">
        <v>9</v>
      </c>
      <c r="M1050" s="211"/>
      <c r="N1050" s="109"/>
      <c r="O1050" s="46" t="str">
        <f t="shared" si="329"/>
        <v>Components/Recorder/Validate.htm</v>
      </c>
      <c r="P1050" s="59" t="s">
        <v>538</v>
      </c>
      <c r="Q1050" s="59" t="s">
        <v>2322</v>
      </c>
      <c r="R1050" s="59" t="s">
        <v>2317</v>
      </c>
      <c r="S1050" s="109" t="s">
        <v>9</v>
      </c>
      <c r="T1050" s="109"/>
      <c r="U1050" s="111" t="s">
        <v>2158</v>
      </c>
      <c r="V1050" s="109" t="s">
        <v>667</v>
      </c>
      <c r="W1050" s="109"/>
      <c r="X1050" s="109"/>
      <c r="Y1050" s="109" t="s">
        <v>4431</v>
      </c>
      <c r="Z1050" s="109" t="s">
        <v>2140</v>
      </c>
      <c r="AA1050" s="109" t="s">
        <v>591</v>
      </c>
      <c r="AB1050" s="109" t="s">
        <v>9</v>
      </c>
      <c r="AC1050" s="109"/>
      <c r="AD1050" s="109" t="s">
        <v>592</v>
      </c>
      <c r="AE1050" s="112"/>
      <c r="AF1050" s="30" t="str">
        <f t="shared" si="328"/>
        <v>attributeTableBuilder.AddCustomAttributes(typeof(Validation),"ParentName", new Attribute[] { new DesignerLocalizedDisplayNameAttribute(DesignerResource.Recorder_Validation_ParentName_DisplayName)});</v>
      </c>
      <c r="AG1050" t="str">
        <f t="shared" si="330"/>
        <v>attributeTableBuilder.AddCustomAttributes(typeof(Validation),"ParentName", new Attribute[] { new DesignerLocalizedDescriptionAttribute(DesignerResource.Recorder_Validation_ParentName_Description)});</v>
      </c>
      <c r="AH1050" t="str">
        <f t="shared" si="331"/>
        <v>attributeTableBuilder.AddCustomAttributes(typeof(Validation),"ParentName", new Attribute[] { new DesignerLocalizedCategoryAttribute(DesignerResource.Recorder_Validation_ParentName_Category)});</v>
      </c>
      <c r="AI1050" s="112"/>
      <c r="AJ1050" s="112"/>
      <c r="AK1050" t="str">
        <f t="shared" si="332"/>
        <v>attributeTableBuilder.AddCustomAttributes(typeof(Validation), new Attribute[] { new DesignerLocalizedDisplayNameAttribute(DesignerResource.Recorder_Validation_DisplayName)});</v>
      </c>
      <c r="AL1050" t="str">
        <f t="shared" si="333"/>
        <v>attributeTableBuilder.AddCustomAttributes(typeof(Validation), new Attribute[] { new DesignerLocalizedDescriptionAttribute(DesignerResource.Recorder_Validation_Description)});</v>
      </c>
      <c r="AM1050" s="30" t="str">
        <f t="shared" si="334"/>
        <v>attributeTableBuilder.AddCustomAttributes(typeof(Validation), new Attribute[] { new DesignerLocalizedHelpURLAttribute(DesignerResource.Recorder_Validation_HelpURL)});</v>
      </c>
      <c r="AN1050" t="str">
        <f t="shared" si="341"/>
        <v>&lt;data name="Recorder_Validation_ParentName_DisplayName" xml:space="preserve"&gt;&lt;value&gt;Parent Element&lt;/value&gt;&lt;/data&gt;</v>
      </c>
      <c r="AO1050" t="str">
        <f t="shared" si="335"/>
        <v>&lt;data name="Recorder_Validation_ParentName_Description" xml:space="preserve"&gt;&lt;value&gt;ParentName&lt;/value&gt;&lt;/data&gt;</v>
      </c>
      <c r="AP1050" t="str">
        <f t="shared" si="336"/>
        <v>&lt;data name="Recorder_Validation_ParentName_Category" xml:space="preserve"&gt;&lt;value&gt;Input&lt;/value&gt;&lt;/data&gt;</v>
      </c>
      <c r="AQ1050" t="str">
        <f t="shared" si="337"/>
        <v>&lt;data name="Recorder_Validation_DisplayName" xml:space="preserve"&gt;&lt;value&gt;Validate&lt;/value&gt;&lt;/data&gt;</v>
      </c>
      <c r="AR1050" t="str">
        <f t="shared" si="338"/>
        <v>&lt;data name="Recorder_Validation_Description" xml:space="preserve"&gt;&lt;value&gt;Validate&lt;/value&gt;&lt;/data&gt;</v>
      </c>
      <c r="AS1050" s="112"/>
      <c r="AT1050" s="113" t="str">
        <f t="shared" ref="AT1050:AT1056" si="344">$AN1050&amp;CHAR(13)&amp;CHAR(10)&amp;$AO1050&amp;CHAR(13)&amp;CHAR(10)&amp;$AP1050&amp;CHAR(13)&amp;CHAR(10)&amp;$AQ1050&amp;CHAR(13)&amp;CHAR(10)&amp;$AR1050&amp;CHAR(13)&amp;CHAR(10)</f>
        <v xml:space="preserve">&lt;data name="Recorder_Validation_ParentName_DisplayName" xml:space="preserve"&gt;&lt;value&gt;Parent Element&lt;/value&gt;&lt;/data&gt;_x000D_
&lt;data name="Recorder_Validation_ParentName_Description" xml:space="preserve"&gt;&lt;value&gt;ParentName&lt;/value&gt;&lt;/data&gt;_x000D_
&lt;data name="Recorder_Validation_ParentName_Category" xml:space="preserve"&gt;&lt;value&gt;Input&lt;/value&gt;&lt;/data&gt;_x000D_
&lt;data name="Recorder_Validation_DisplayName" xml:space="preserve"&gt;&lt;value&gt;Validate&lt;/value&gt;&lt;/data&gt;_x000D_
&lt;data name="Recorder_Validation_Description" xml:space="preserve"&gt;&lt;value&gt;Validate&lt;/value&gt;&lt;/data&gt;_x000D_
</v>
      </c>
      <c r="AU1050" s="30" t="str">
        <f t="shared" si="343"/>
        <v>&lt;data name="Recorder_Validation_HelpURL" xml:space="preserve"&gt;&lt;value&gt;Components/Recorder/Validate.htm&lt;/value&gt;&lt;/data&gt;</v>
      </c>
      <c r="AV1050" t="str">
        <f t="shared" si="339"/>
        <v>&lt;data name="ToolBox_Recorder" xml:space="preserve"&gt;&lt;value&gt;Recorder&lt;/value&gt;&lt;/data&gt;</v>
      </c>
      <c r="AW1050" t="str">
        <f t="shared" si="340"/>
        <v>&lt;data name="Recorder_Validation_ICON" xml:space="preserve"&gt;&lt;value&gt;RecorderValidationICON&lt;/value&gt;&lt;/data&gt;</v>
      </c>
      <c r="AX1050" s="112"/>
      <c r="AY1050" s="112"/>
      <c r="AZ1050" s="112"/>
      <c r="BA1050" s="112"/>
      <c r="BB1050" s="112"/>
      <c r="BC1050" s="112"/>
      <c r="BD1050" s="112"/>
      <c r="BE1050" s="112"/>
      <c r="BF1050" s="112"/>
      <c r="BG1050" s="112"/>
      <c r="BH1050" s="112"/>
      <c r="BI1050" s="112"/>
      <c r="BJ1050" s="112"/>
      <c r="BK1050" s="112"/>
      <c r="BL1050" s="112"/>
      <c r="BM1050" s="112"/>
      <c r="BN1050" s="112"/>
      <c r="BO1050" s="112"/>
      <c r="BP1050" s="112"/>
      <c r="BQ1050" s="112"/>
      <c r="BR1050" s="112"/>
      <c r="BS1050" s="112"/>
      <c r="BT1050" s="112"/>
      <c r="BU1050" s="112"/>
      <c r="BV1050" s="112"/>
      <c r="BW1050" s="112"/>
      <c r="BX1050" s="112"/>
      <c r="BY1050" s="112"/>
      <c r="BZ1050" s="112"/>
      <c r="CA1050" s="112"/>
      <c r="CB1050" s="112"/>
      <c r="CC1050" s="112"/>
      <c r="CD1050" s="112"/>
      <c r="CE1050" s="112"/>
      <c r="CF1050" s="112"/>
      <c r="CG1050" s="112"/>
      <c r="CH1050" s="112"/>
      <c r="CI1050" s="112"/>
      <c r="CJ1050" s="112"/>
      <c r="CK1050" s="112"/>
      <c r="CL1050" s="112"/>
      <c r="CM1050" s="112"/>
      <c r="CN1050" s="112"/>
      <c r="CO1050" s="112"/>
      <c r="CP1050" s="112"/>
      <c r="CQ1050" s="112"/>
      <c r="CR1050" s="112"/>
      <c r="CS1050" s="112"/>
      <c r="CT1050" s="112"/>
      <c r="CU1050" s="112"/>
      <c r="CV1050" s="112"/>
      <c r="CW1050" s="112"/>
      <c r="CX1050" s="112"/>
      <c r="CY1050" s="112"/>
      <c r="CZ1050" s="112"/>
      <c r="DA1050" s="112"/>
      <c r="DB1050" s="112"/>
      <c r="DC1050" s="112"/>
      <c r="DD1050" s="112"/>
      <c r="DE1050" s="112"/>
      <c r="DF1050" s="112"/>
      <c r="DG1050" s="112"/>
      <c r="DH1050" s="112"/>
      <c r="DI1050" s="112"/>
      <c r="DJ1050" s="112"/>
      <c r="DK1050" s="112"/>
      <c r="DL1050" s="112"/>
      <c r="DM1050" s="112"/>
      <c r="DN1050" s="112"/>
      <c r="DO1050" s="112"/>
      <c r="DP1050" s="112"/>
      <c r="DQ1050" s="112"/>
      <c r="DR1050" s="112"/>
      <c r="DS1050" s="112"/>
      <c r="DT1050" s="112"/>
      <c r="DU1050" s="112"/>
      <c r="DV1050" s="112"/>
      <c r="DW1050" s="112"/>
      <c r="DX1050" s="112"/>
      <c r="DY1050" s="112"/>
      <c r="DZ1050" s="112"/>
      <c r="EA1050" s="112"/>
      <c r="EB1050" s="112"/>
      <c r="EC1050" s="112"/>
      <c r="ED1050" s="112"/>
      <c r="EE1050" s="112"/>
      <c r="EF1050" s="112"/>
      <c r="EG1050" s="112"/>
      <c r="EH1050" s="112"/>
      <c r="EI1050" s="112"/>
      <c r="EJ1050" s="112"/>
      <c r="EK1050" s="112"/>
    </row>
    <row r="1051" spans="1:141" s="113" customFormat="1" ht="15">
      <c r="A1051" s="88">
        <v>4.4000000000000004</v>
      </c>
      <c r="B1051" s="109"/>
      <c r="C1051" s="109" t="s">
        <v>538</v>
      </c>
      <c r="D1051" s="109" t="s">
        <v>2321</v>
      </c>
      <c r="E1051" s="109" t="s">
        <v>2321</v>
      </c>
      <c r="F1051" s="9" t="s">
        <v>2319</v>
      </c>
      <c r="G1051" s="43" t="s">
        <v>2320</v>
      </c>
      <c r="H1051" s="43"/>
      <c r="I1051" s="109">
        <v>1</v>
      </c>
      <c r="J1051" s="109">
        <v>1</v>
      </c>
      <c r="K1051" s="2" t="s">
        <v>595</v>
      </c>
      <c r="L1051" s="109" t="s">
        <v>9</v>
      </c>
      <c r="M1051" s="211"/>
      <c r="N1051" s="109"/>
      <c r="O1051" s="46" t="str">
        <f t="shared" si="329"/>
        <v>Components/Recorder/Validate.htm</v>
      </c>
      <c r="P1051" s="59" t="s">
        <v>538</v>
      </c>
      <c r="Q1051" s="59" t="s">
        <v>2322</v>
      </c>
      <c r="R1051" s="59" t="s">
        <v>2320</v>
      </c>
      <c r="S1051" s="109" t="s">
        <v>9</v>
      </c>
      <c r="T1051" s="109"/>
      <c r="U1051" s="111" t="s">
        <v>2158</v>
      </c>
      <c r="V1051" s="109" t="s">
        <v>667</v>
      </c>
      <c r="W1051" s="109"/>
      <c r="X1051" s="109"/>
      <c r="Y1051" s="109" t="s">
        <v>4431</v>
      </c>
      <c r="Z1051" s="109" t="s">
        <v>2140</v>
      </c>
      <c r="AA1051" s="109" t="s">
        <v>591</v>
      </c>
      <c r="AB1051" s="109" t="s">
        <v>9</v>
      </c>
      <c r="AC1051" s="109"/>
      <c r="AD1051" s="109" t="s">
        <v>592</v>
      </c>
      <c r="AE1051" s="112"/>
      <c r="AF1051" s="30" t="str">
        <f t="shared" si="328"/>
        <v>attributeTableBuilder.AddCustomAttributes(typeof(Validation),"AbsoluteXPath", new Attribute[] { new DesignerLocalizedDisplayNameAttribute(DesignerResource.Recorder_Validation_AbsoluteXPath_DisplayName)});</v>
      </c>
      <c r="AG1051" t="str">
        <f t="shared" si="330"/>
        <v>attributeTableBuilder.AddCustomAttributes(typeof(Validation),"AbsoluteXPath", new Attribute[] { new DesignerLocalizedDescriptionAttribute(DesignerResource.Recorder_Validation_AbsoluteXPath_Description)});</v>
      </c>
      <c r="AH1051" t="str">
        <f t="shared" si="331"/>
        <v>attributeTableBuilder.AddCustomAttributes(typeof(Validation),"AbsoluteXPath", new Attribute[] { new DesignerLocalizedCategoryAttribute(DesignerResource.Recorder_Validation_AbsoluteXPath_Category)});</v>
      </c>
      <c r="AI1051" s="112"/>
      <c r="AJ1051" s="112"/>
      <c r="AK1051" t="str">
        <f t="shared" si="332"/>
        <v>attributeTableBuilder.AddCustomAttributes(typeof(Validation), new Attribute[] { new DesignerLocalizedDisplayNameAttribute(DesignerResource.Recorder_Validation_DisplayName)});</v>
      </c>
      <c r="AL1051" t="str">
        <f t="shared" si="333"/>
        <v>attributeTableBuilder.AddCustomAttributes(typeof(Validation), new Attribute[] { new DesignerLocalizedDescriptionAttribute(DesignerResource.Recorder_Validation_Description)});</v>
      </c>
      <c r="AM1051" s="30" t="str">
        <f t="shared" si="334"/>
        <v>attributeTableBuilder.AddCustomAttributes(typeof(Validation), new Attribute[] { new DesignerLocalizedHelpURLAttribute(DesignerResource.Recorder_Validation_HelpURL)});</v>
      </c>
      <c r="AN1051" t="str">
        <f t="shared" si="341"/>
        <v>&lt;data name="Recorder_Validation_AbsoluteXPath_DisplayName" xml:space="preserve"&gt;&lt;value&gt;Full xPath&lt;/value&gt;&lt;/data&gt;</v>
      </c>
      <c r="AO1051" t="str">
        <f t="shared" si="335"/>
        <v>&lt;data name="Recorder_Validation_AbsoluteXPath_Description" xml:space="preserve"&gt;&lt;value&gt;AbsoluteXPath&lt;/value&gt;&lt;/data&gt;</v>
      </c>
      <c r="AP1051" t="str">
        <f t="shared" si="336"/>
        <v>&lt;data name="Recorder_Validation_AbsoluteXPath_Category" xml:space="preserve"&gt;&lt;value&gt;Input&lt;/value&gt;&lt;/data&gt;</v>
      </c>
      <c r="AQ1051" t="str">
        <f t="shared" si="337"/>
        <v>&lt;data name="Recorder_Validation_DisplayName" xml:space="preserve"&gt;&lt;value&gt;Validate&lt;/value&gt;&lt;/data&gt;</v>
      </c>
      <c r="AR1051" t="str">
        <f t="shared" si="338"/>
        <v>&lt;data name="Recorder_Validation_Description" xml:space="preserve"&gt;&lt;value&gt;Validate&lt;/value&gt;&lt;/data&gt;</v>
      </c>
      <c r="AS1051" s="112"/>
      <c r="AT1051" s="113" t="str">
        <f t="shared" si="344"/>
        <v xml:space="preserve">&lt;data name="Recorder_Validation_AbsoluteXPath_DisplayName" xml:space="preserve"&gt;&lt;value&gt;Full xPath&lt;/value&gt;&lt;/data&gt;_x000D_
&lt;data name="Recorder_Validation_AbsoluteXPath_Description" xml:space="preserve"&gt;&lt;value&gt;AbsoluteXPath&lt;/value&gt;&lt;/data&gt;_x000D_
&lt;data name="Recorder_Validation_AbsoluteXPath_Category" xml:space="preserve"&gt;&lt;value&gt;Input&lt;/value&gt;&lt;/data&gt;_x000D_
&lt;data name="Recorder_Validation_DisplayName" xml:space="preserve"&gt;&lt;value&gt;Validate&lt;/value&gt;&lt;/data&gt;_x000D_
&lt;data name="Recorder_Validation_Description" xml:space="preserve"&gt;&lt;value&gt;Validate&lt;/value&gt;&lt;/data&gt;_x000D_
</v>
      </c>
      <c r="AU1051" s="30" t="str">
        <f t="shared" si="343"/>
        <v>&lt;data name="Recorder_Validation_HelpURL" xml:space="preserve"&gt;&lt;value&gt;Components/Recorder/Validate.htm&lt;/value&gt;&lt;/data&gt;</v>
      </c>
      <c r="AV1051" t="str">
        <f t="shared" si="339"/>
        <v>&lt;data name="ToolBox_Recorder" xml:space="preserve"&gt;&lt;value&gt;Recorder&lt;/value&gt;&lt;/data&gt;</v>
      </c>
      <c r="AW1051" t="str">
        <f t="shared" si="340"/>
        <v>&lt;data name="Recorder_Validation_ICON" xml:space="preserve"&gt;&lt;value&gt;RecorderValidationICON&lt;/value&gt;&lt;/data&gt;</v>
      </c>
      <c r="AX1051" s="112"/>
      <c r="AY1051" s="112"/>
      <c r="AZ1051" s="112"/>
      <c r="BA1051" s="112"/>
      <c r="BB1051" s="112"/>
      <c r="BC1051" s="112"/>
      <c r="BD1051" s="112"/>
      <c r="BE1051" s="112"/>
      <c r="BF1051" s="112"/>
      <c r="BG1051" s="112"/>
      <c r="BH1051" s="112"/>
      <c r="BI1051" s="112"/>
      <c r="BJ1051" s="112"/>
      <c r="BK1051" s="112"/>
      <c r="BL1051" s="112"/>
      <c r="BM1051" s="112"/>
      <c r="BN1051" s="112"/>
      <c r="BO1051" s="112"/>
      <c r="BP1051" s="112"/>
      <c r="BQ1051" s="112"/>
      <c r="BR1051" s="112"/>
      <c r="BS1051" s="112"/>
      <c r="BT1051" s="112"/>
      <c r="BU1051" s="112"/>
      <c r="BV1051" s="112"/>
      <c r="BW1051" s="112"/>
      <c r="BX1051" s="112"/>
      <c r="BY1051" s="112"/>
      <c r="BZ1051" s="112"/>
      <c r="CA1051" s="112"/>
      <c r="CB1051" s="112"/>
      <c r="CC1051" s="112"/>
      <c r="CD1051" s="112"/>
      <c r="CE1051" s="112"/>
      <c r="CF1051" s="112"/>
      <c r="CG1051" s="112"/>
      <c r="CH1051" s="112"/>
      <c r="CI1051" s="112"/>
      <c r="CJ1051" s="112"/>
      <c r="CK1051" s="112"/>
      <c r="CL1051" s="112"/>
      <c r="CM1051" s="112"/>
      <c r="CN1051" s="112"/>
      <c r="CO1051" s="112"/>
      <c r="CP1051" s="112"/>
      <c r="CQ1051" s="112"/>
      <c r="CR1051" s="112"/>
      <c r="CS1051" s="112"/>
      <c r="CT1051" s="112"/>
      <c r="CU1051" s="112"/>
      <c r="CV1051" s="112"/>
      <c r="CW1051" s="112"/>
      <c r="CX1051" s="112"/>
      <c r="CY1051" s="112"/>
      <c r="CZ1051" s="112"/>
      <c r="DA1051" s="112"/>
      <c r="DB1051" s="112"/>
      <c r="DC1051" s="112"/>
      <c r="DD1051" s="112"/>
      <c r="DE1051" s="112"/>
      <c r="DF1051" s="112"/>
      <c r="DG1051" s="112"/>
      <c r="DH1051" s="112"/>
      <c r="DI1051" s="112"/>
      <c r="DJ1051" s="112"/>
      <c r="DK1051" s="112"/>
      <c r="DL1051" s="112"/>
      <c r="DM1051" s="112"/>
      <c r="DN1051" s="112"/>
      <c r="DO1051" s="112"/>
      <c r="DP1051" s="112"/>
      <c r="DQ1051" s="112"/>
      <c r="DR1051" s="112"/>
      <c r="DS1051" s="112"/>
      <c r="DT1051" s="112"/>
      <c r="DU1051" s="112"/>
      <c r="DV1051" s="112"/>
      <c r="DW1051" s="112"/>
      <c r="DX1051" s="112"/>
      <c r="DY1051" s="112"/>
      <c r="DZ1051" s="112"/>
      <c r="EA1051" s="112"/>
      <c r="EB1051" s="112"/>
      <c r="EC1051" s="112"/>
      <c r="ED1051" s="112"/>
      <c r="EE1051" s="112"/>
      <c r="EF1051" s="112"/>
      <c r="EG1051" s="112"/>
      <c r="EH1051" s="112"/>
      <c r="EI1051" s="112"/>
      <c r="EJ1051" s="112"/>
      <c r="EK1051" s="112"/>
    </row>
    <row r="1052" spans="1:141" s="113" customFormat="1" ht="15">
      <c r="A1052" s="88">
        <v>4.4000000000000004</v>
      </c>
      <c r="B1052" s="109"/>
      <c r="C1052" s="109" t="s">
        <v>538</v>
      </c>
      <c r="D1052" s="109" t="s">
        <v>2321</v>
      </c>
      <c r="E1052" s="109" t="s">
        <v>2321</v>
      </c>
      <c r="F1052" s="9" t="s">
        <v>2323</v>
      </c>
      <c r="G1052" s="43" t="s">
        <v>2324</v>
      </c>
      <c r="H1052" s="43"/>
      <c r="I1052" s="109">
        <v>1</v>
      </c>
      <c r="J1052" s="109">
        <v>1</v>
      </c>
      <c r="K1052" s="2" t="s">
        <v>595</v>
      </c>
      <c r="L1052" s="109" t="s">
        <v>9</v>
      </c>
      <c r="M1052" s="211"/>
      <c r="N1052" s="109"/>
      <c r="O1052" s="46" t="str">
        <f t="shared" si="329"/>
        <v>Components/Recorder/Validate.htm</v>
      </c>
      <c r="P1052" s="59" t="s">
        <v>538</v>
      </c>
      <c r="Q1052" s="59" t="s">
        <v>2322</v>
      </c>
      <c r="R1052" s="59" t="s">
        <v>2324</v>
      </c>
      <c r="S1052" s="109" t="s">
        <v>9</v>
      </c>
      <c r="T1052" s="109" t="b">
        <v>1</v>
      </c>
      <c r="U1052" s="111" t="s">
        <v>2313</v>
      </c>
      <c r="V1052" s="109" t="s">
        <v>667</v>
      </c>
      <c r="W1052" s="109"/>
      <c r="X1052" s="109"/>
      <c r="Y1052" s="109" t="s">
        <v>4431</v>
      </c>
      <c r="Z1052" s="109" t="s">
        <v>2140</v>
      </c>
      <c r="AA1052" s="109" t="s">
        <v>591</v>
      </c>
      <c r="AB1052" s="109" t="s">
        <v>9</v>
      </c>
      <c r="AC1052" s="109"/>
      <c r="AD1052" s="109" t="s">
        <v>592</v>
      </c>
      <c r="AE1052" s="112"/>
      <c r="AF1052" s="30" t="str">
        <f t="shared" si="328"/>
        <v>attributeTableBuilder.AddCustomAttributes(typeof(Validation),"CheckVisible", new Attribute[] { new DesignerLocalizedDisplayNameAttribute(DesignerResource.Recorder_Validation_CheckVisible_DisplayName)});</v>
      </c>
      <c r="AG1052" t="str">
        <f t="shared" si="330"/>
        <v>attributeTableBuilder.AddCustomAttributes(typeof(Validation),"CheckVisible", new Attribute[] { new DesignerLocalizedDescriptionAttribute(DesignerResource.Recorder_Validation_CheckVisible_Description)});</v>
      </c>
      <c r="AH1052" t="str">
        <f t="shared" si="331"/>
        <v>attributeTableBuilder.AddCustomAttributes(typeof(Validation),"CheckVisible", new Attribute[] { new DesignerLocalizedCategoryAttribute(DesignerResource.Recorder_Validation_CheckVisible_Category)});</v>
      </c>
      <c r="AI1052" s="112"/>
      <c r="AJ1052" s="112"/>
      <c r="AK1052" t="str">
        <f t="shared" si="332"/>
        <v>attributeTableBuilder.AddCustomAttributes(typeof(Validation), new Attribute[] { new DesignerLocalizedDisplayNameAttribute(DesignerResource.Recorder_Validation_DisplayName)});</v>
      </c>
      <c r="AL1052" t="str">
        <f t="shared" si="333"/>
        <v>attributeTableBuilder.AddCustomAttributes(typeof(Validation), new Attribute[] { new DesignerLocalizedDescriptionAttribute(DesignerResource.Recorder_Validation_Description)});</v>
      </c>
      <c r="AM1052" s="30" t="str">
        <f t="shared" si="334"/>
        <v>attributeTableBuilder.AddCustomAttributes(typeof(Validation), new Attribute[] { new DesignerLocalizedHelpURLAttribute(DesignerResource.Recorder_Validation_HelpURL)});</v>
      </c>
      <c r="AN1052" t="str">
        <f t="shared" si="341"/>
        <v>&lt;data name="Recorder_Validation_CheckVisible_DisplayName" xml:space="preserve"&gt;&lt;value&gt;Check Visible&lt;/value&gt;&lt;/data&gt;</v>
      </c>
      <c r="AO1052" t="str">
        <f t="shared" si="335"/>
        <v>&lt;data name="Recorder_Validation_CheckVisible_Description" xml:space="preserve"&gt;&lt;value&gt;CheckVisible&lt;/value&gt;&lt;/data&gt;</v>
      </c>
      <c r="AP1052" t="str">
        <f t="shared" si="336"/>
        <v>&lt;data name="Recorder_Validation_CheckVisible_Category" xml:space="preserve"&gt;&lt;value&gt;Input&lt;/value&gt;&lt;/data&gt;</v>
      </c>
      <c r="AQ1052" t="str">
        <f t="shared" si="337"/>
        <v>&lt;data name="Recorder_Validation_DisplayName" xml:space="preserve"&gt;&lt;value&gt;Validate&lt;/value&gt;&lt;/data&gt;</v>
      </c>
      <c r="AR1052" t="str">
        <f t="shared" si="338"/>
        <v>&lt;data name="Recorder_Validation_Description" xml:space="preserve"&gt;&lt;value&gt;Validate&lt;/value&gt;&lt;/data&gt;</v>
      </c>
      <c r="AS1052" s="112"/>
      <c r="AT1052" s="113" t="str">
        <f t="shared" si="344"/>
        <v xml:space="preserve">&lt;data name="Recorder_Validation_CheckVisible_DisplayName" xml:space="preserve"&gt;&lt;value&gt;Check Visible&lt;/value&gt;&lt;/data&gt;_x000D_
&lt;data name="Recorder_Validation_CheckVisible_Description" xml:space="preserve"&gt;&lt;value&gt;CheckVisible&lt;/value&gt;&lt;/data&gt;_x000D_
&lt;data name="Recorder_Validation_CheckVisible_Category" xml:space="preserve"&gt;&lt;value&gt;Input&lt;/value&gt;&lt;/data&gt;_x000D_
&lt;data name="Recorder_Validation_DisplayName" xml:space="preserve"&gt;&lt;value&gt;Validate&lt;/value&gt;&lt;/data&gt;_x000D_
&lt;data name="Recorder_Validation_Description" xml:space="preserve"&gt;&lt;value&gt;Validate&lt;/value&gt;&lt;/data&gt;_x000D_
</v>
      </c>
      <c r="AU1052" s="30" t="str">
        <f t="shared" si="343"/>
        <v>&lt;data name="Recorder_Validation_HelpURL" xml:space="preserve"&gt;&lt;value&gt;Components/Recorder/Validate.htm&lt;/value&gt;&lt;/data&gt;</v>
      </c>
      <c r="AV1052" t="str">
        <f t="shared" si="339"/>
        <v>&lt;data name="ToolBox_Recorder" xml:space="preserve"&gt;&lt;value&gt;Recorder&lt;/value&gt;&lt;/data&gt;</v>
      </c>
      <c r="AW1052" t="str">
        <f t="shared" si="340"/>
        <v>&lt;data name="Recorder_Validation_ICON" xml:space="preserve"&gt;&lt;value&gt;RecorderValidationICON&lt;/value&gt;&lt;/data&gt;</v>
      </c>
      <c r="AX1052" s="112"/>
      <c r="AY1052" s="112"/>
      <c r="AZ1052" s="112"/>
      <c r="BA1052" s="112"/>
      <c r="BB1052" s="112"/>
      <c r="BC1052" s="112"/>
      <c r="BD1052" s="112"/>
      <c r="BE1052" s="112"/>
      <c r="BF1052" s="112"/>
      <c r="BG1052" s="112"/>
      <c r="BH1052" s="112"/>
      <c r="BI1052" s="112"/>
      <c r="BJ1052" s="112"/>
      <c r="BK1052" s="112"/>
      <c r="BL1052" s="112"/>
      <c r="BM1052" s="112"/>
      <c r="BN1052" s="112"/>
      <c r="BO1052" s="112"/>
      <c r="BP1052" s="112"/>
      <c r="BQ1052" s="112"/>
      <c r="BR1052" s="112"/>
      <c r="BS1052" s="112"/>
      <c r="BT1052" s="112"/>
      <c r="BU1052" s="112"/>
      <c r="BV1052" s="112"/>
      <c r="BW1052" s="112"/>
      <c r="BX1052" s="112"/>
      <c r="BY1052" s="112"/>
      <c r="BZ1052" s="112"/>
      <c r="CA1052" s="112"/>
      <c r="CB1052" s="112"/>
      <c r="CC1052" s="112"/>
      <c r="CD1052" s="112"/>
      <c r="CE1052" s="112"/>
      <c r="CF1052" s="112"/>
      <c r="CG1052" s="112"/>
      <c r="CH1052" s="112"/>
      <c r="CI1052" s="112"/>
      <c r="CJ1052" s="112"/>
      <c r="CK1052" s="112"/>
      <c r="CL1052" s="112"/>
      <c r="CM1052" s="112"/>
      <c r="CN1052" s="112"/>
      <c r="CO1052" s="112"/>
      <c r="CP1052" s="112"/>
      <c r="CQ1052" s="112"/>
      <c r="CR1052" s="112"/>
      <c r="CS1052" s="112"/>
      <c r="CT1052" s="112"/>
      <c r="CU1052" s="112"/>
      <c r="CV1052" s="112"/>
      <c r="CW1052" s="112"/>
      <c r="CX1052" s="112"/>
      <c r="CY1052" s="112"/>
      <c r="CZ1052" s="112"/>
      <c r="DA1052" s="112"/>
      <c r="DB1052" s="112"/>
      <c r="DC1052" s="112"/>
      <c r="DD1052" s="112"/>
      <c r="DE1052" s="112"/>
      <c r="DF1052" s="112"/>
      <c r="DG1052" s="112"/>
      <c r="DH1052" s="112"/>
      <c r="DI1052" s="112"/>
      <c r="DJ1052" s="112"/>
      <c r="DK1052" s="112"/>
      <c r="DL1052" s="112"/>
      <c r="DM1052" s="112"/>
      <c r="DN1052" s="112"/>
      <c r="DO1052" s="112"/>
      <c r="DP1052" s="112"/>
      <c r="DQ1052" s="112"/>
      <c r="DR1052" s="112"/>
      <c r="DS1052" s="112"/>
      <c r="DT1052" s="112"/>
      <c r="DU1052" s="112"/>
      <c r="DV1052" s="112"/>
      <c r="DW1052" s="112"/>
      <c r="DX1052" s="112"/>
      <c r="DY1052" s="112"/>
      <c r="DZ1052" s="112"/>
      <c r="EA1052" s="112"/>
      <c r="EB1052" s="112"/>
      <c r="EC1052" s="112"/>
      <c r="ED1052" s="112"/>
      <c r="EE1052" s="112"/>
      <c r="EF1052" s="112"/>
      <c r="EG1052" s="112"/>
      <c r="EH1052" s="112"/>
      <c r="EI1052" s="112"/>
      <c r="EJ1052" s="112"/>
      <c r="EK1052" s="112"/>
    </row>
    <row r="1053" spans="1:141" s="113" customFormat="1" ht="15">
      <c r="A1053" s="88">
        <v>4.4000000000000004</v>
      </c>
      <c r="B1053" s="109"/>
      <c r="C1053" s="109" t="s">
        <v>538</v>
      </c>
      <c r="D1053" s="109" t="s">
        <v>2321</v>
      </c>
      <c r="E1053" s="109" t="s">
        <v>2321</v>
      </c>
      <c r="F1053" s="9" t="s">
        <v>2325</v>
      </c>
      <c r="G1053" s="43" t="s">
        <v>2326</v>
      </c>
      <c r="H1053" s="43"/>
      <c r="I1053" s="109">
        <v>1</v>
      </c>
      <c r="J1053" s="109">
        <v>1</v>
      </c>
      <c r="K1053" s="2" t="s">
        <v>595</v>
      </c>
      <c r="L1053" s="109" t="s">
        <v>9</v>
      </c>
      <c r="M1053" s="211"/>
      <c r="N1053" s="109"/>
      <c r="O1053" s="46" t="str">
        <f t="shared" si="329"/>
        <v>Components/Recorder/Validate.htm</v>
      </c>
      <c r="P1053" s="59" t="s">
        <v>538</v>
      </c>
      <c r="Q1053" s="59" t="s">
        <v>2322</v>
      </c>
      <c r="R1053" s="59" t="s">
        <v>2326</v>
      </c>
      <c r="S1053" s="109" t="s">
        <v>9</v>
      </c>
      <c r="T1053" s="109" t="b">
        <v>1</v>
      </c>
      <c r="U1053" s="111" t="s">
        <v>2313</v>
      </c>
      <c r="V1053" s="109" t="s">
        <v>667</v>
      </c>
      <c r="W1053" s="109"/>
      <c r="X1053" s="109"/>
      <c r="Y1053" s="109" t="s">
        <v>4431</v>
      </c>
      <c r="Z1053" s="109" t="s">
        <v>2140</v>
      </c>
      <c r="AA1053" s="109" t="s">
        <v>591</v>
      </c>
      <c r="AB1053" s="109" t="s">
        <v>9</v>
      </c>
      <c r="AC1053" s="109"/>
      <c r="AD1053" s="109" t="s">
        <v>592</v>
      </c>
      <c r="AE1053" s="112"/>
      <c r="AF1053" s="30" t="str">
        <f t="shared" si="328"/>
        <v>attributeTableBuilder.AddCustomAttributes(typeof(Validation),"CheckClickable", new Attribute[] { new DesignerLocalizedDisplayNameAttribute(DesignerResource.Recorder_Validation_CheckClickable_DisplayName)});</v>
      </c>
      <c r="AG1053" t="str">
        <f t="shared" si="330"/>
        <v>attributeTableBuilder.AddCustomAttributes(typeof(Validation),"CheckClickable", new Attribute[] { new DesignerLocalizedDescriptionAttribute(DesignerResource.Recorder_Validation_CheckClickable_Description)});</v>
      </c>
      <c r="AH1053" t="str">
        <f t="shared" si="331"/>
        <v>attributeTableBuilder.AddCustomAttributes(typeof(Validation),"CheckClickable", new Attribute[] { new DesignerLocalizedCategoryAttribute(DesignerResource.Recorder_Validation_CheckClickable_Category)});</v>
      </c>
      <c r="AI1053" s="112"/>
      <c r="AJ1053" s="112"/>
      <c r="AK1053" t="str">
        <f t="shared" si="332"/>
        <v>attributeTableBuilder.AddCustomAttributes(typeof(Validation), new Attribute[] { new DesignerLocalizedDisplayNameAttribute(DesignerResource.Recorder_Validation_DisplayName)});</v>
      </c>
      <c r="AL1053" t="str">
        <f t="shared" si="333"/>
        <v>attributeTableBuilder.AddCustomAttributes(typeof(Validation), new Attribute[] { new DesignerLocalizedDescriptionAttribute(DesignerResource.Recorder_Validation_Description)});</v>
      </c>
      <c r="AM1053" s="30" t="str">
        <f t="shared" si="334"/>
        <v>attributeTableBuilder.AddCustomAttributes(typeof(Validation), new Attribute[] { new DesignerLocalizedHelpURLAttribute(DesignerResource.Recorder_Validation_HelpURL)});</v>
      </c>
      <c r="AN1053" t="str">
        <f t="shared" si="341"/>
        <v>&lt;data name="Recorder_Validation_CheckClickable_DisplayName" xml:space="preserve"&gt;&lt;value&gt;Check Clickable&lt;/value&gt;&lt;/data&gt;</v>
      </c>
      <c r="AO1053" t="str">
        <f t="shared" si="335"/>
        <v>&lt;data name="Recorder_Validation_CheckClickable_Description" xml:space="preserve"&gt;&lt;value&gt;CheckClickable&lt;/value&gt;&lt;/data&gt;</v>
      </c>
      <c r="AP1053" t="str">
        <f t="shared" si="336"/>
        <v>&lt;data name="Recorder_Validation_CheckClickable_Category" xml:space="preserve"&gt;&lt;value&gt;Input&lt;/value&gt;&lt;/data&gt;</v>
      </c>
      <c r="AQ1053" t="str">
        <f t="shared" si="337"/>
        <v>&lt;data name="Recorder_Validation_DisplayName" xml:space="preserve"&gt;&lt;value&gt;Validate&lt;/value&gt;&lt;/data&gt;</v>
      </c>
      <c r="AR1053" t="str">
        <f t="shared" si="338"/>
        <v>&lt;data name="Recorder_Validation_Description" xml:space="preserve"&gt;&lt;value&gt;Validate&lt;/value&gt;&lt;/data&gt;</v>
      </c>
      <c r="AS1053" s="112"/>
      <c r="AT1053" s="113" t="str">
        <f t="shared" si="344"/>
        <v xml:space="preserve">&lt;data name="Recorder_Validation_CheckClickable_DisplayName" xml:space="preserve"&gt;&lt;value&gt;Check Clickable&lt;/value&gt;&lt;/data&gt;_x000D_
&lt;data name="Recorder_Validation_CheckClickable_Description" xml:space="preserve"&gt;&lt;value&gt;CheckClickable&lt;/value&gt;&lt;/data&gt;_x000D_
&lt;data name="Recorder_Validation_CheckClickable_Category" xml:space="preserve"&gt;&lt;value&gt;Input&lt;/value&gt;&lt;/data&gt;_x000D_
&lt;data name="Recorder_Validation_DisplayName" xml:space="preserve"&gt;&lt;value&gt;Validate&lt;/value&gt;&lt;/data&gt;_x000D_
&lt;data name="Recorder_Validation_Description" xml:space="preserve"&gt;&lt;value&gt;Validate&lt;/value&gt;&lt;/data&gt;_x000D_
</v>
      </c>
      <c r="AU1053" s="30" t="str">
        <f t="shared" si="343"/>
        <v>&lt;data name="Recorder_Validation_HelpURL" xml:space="preserve"&gt;&lt;value&gt;Components/Recorder/Validate.htm&lt;/value&gt;&lt;/data&gt;</v>
      </c>
      <c r="AV1053" t="str">
        <f t="shared" si="339"/>
        <v>&lt;data name="ToolBox_Recorder" xml:space="preserve"&gt;&lt;value&gt;Recorder&lt;/value&gt;&lt;/data&gt;</v>
      </c>
      <c r="AW1053" t="str">
        <f t="shared" si="340"/>
        <v>&lt;data name="Recorder_Validation_ICON" xml:space="preserve"&gt;&lt;value&gt;RecorderValidationICON&lt;/value&gt;&lt;/data&gt;</v>
      </c>
      <c r="AX1053" s="112"/>
      <c r="AY1053" s="112"/>
      <c r="AZ1053" s="112"/>
      <c r="BA1053" s="112"/>
      <c r="BB1053" s="112"/>
      <c r="BC1053" s="112"/>
      <c r="BD1053" s="112"/>
      <c r="BE1053" s="112"/>
      <c r="BF1053" s="112"/>
      <c r="BG1053" s="112"/>
      <c r="BH1053" s="112"/>
      <c r="BI1053" s="112"/>
      <c r="BJ1053" s="112"/>
      <c r="BK1053" s="112"/>
      <c r="BL1053" s="112"/>
      <c r="BM1053" s="112"/>
      <c r="BN1053" s="112"/>
      <c r="BO1053" s="112"/>
      <c r="BP1053" s="112"/>
      <c r="BQ1053" s="112"/>
      <c r="BR1053" s="112"/>
      <c r="BS1053" s="112"/>
      <c r="BT1053" s="112"/>
      <c r="BU1053" s="112"/>
      <c r="BV1053" s="112"/>
      <c r="BW1053" s="112"/>
      <c r="BX1053" s="112"/>
      <c r="BY1053" s="112"/>
      <c r="BZ1053" s="112"/>
      <c r="CA1053" s="112"/>
      <c r="CB1053" s="112"/>
      <c r="CC1053" s="112"/>
      <c r="CD1053" s="112"/>
      <c r="CE1053" s="112"/>
      <c r="CF1053" s="112"/>
      <c r="CG1053" s="112"/>
      <c r="CH1053" s="112"/>
      <c r="CI1053" s="112"/>
      <c r="CJ1053" s="112"/>
      <c r="CK1053" s="112"/>
      <c r="CL1053" s="112"/>
      <c r="CM1053" s="112"/>
      <c r="CN1053" s="112"/>
      <c r="CO1053" s="112"/>
      <c r="CP1053" s="112"/>
      <c r="CQ1053" s="112"/>
      <c r="CR1053" s="112"/>
      <c r="CS1053" s="112"/>
      <c r="CT1053" s="112"/>
      <c r="CU1053" s="112"/>
      <c r="CV1053" s="112"/>
      <c r="CW1053" s="112"/>
      <c r="CX1053" s="112"/>
      <c r="CY1053" s="112"/>
      <c r="CZ1053" s="112"/>
      <c r="DA1053" s="112"/>
      <c r="DB1053" s="112"/>
      <c r="DC1053" s="112"/>
      <c r="DD1053" s="112"/>
      <c r="DE1053" s="112"/>
      <c r="DF1053" s="112"/>
      <c r="DG1053" s="112"/>
      <c r="DH1053" s="112"/>
      <c r="DI1053" s="112"/>
      <c r="DJ1053" s="112"/>
      <c r="DK1053" s="112"/>
      <c r="DL1053" s="112"/>
      <c r="DM1053" s="112"/>
      <c r="DN1053" s="112"/>
      <c r="DO1053" s="112"/>
      <c r="DP1053" s="112"/>
      <c r="DQ1053" s="112"/>
      <c r="DR1053" s="112"/>
      <c r="DS1053" s="112"/>
      <c r="DT1053" s="112"/>
      <c r="DU1053" s="112"/>
      <c r="DV1053" s="112"/>
      <c r="DW1053" s="112"/>
      <c r="DX1053" s="112"/>
      <c r="DY1053" s="112"/>
      <c r="DZ1053" s="112"/>
      <c r="EA1053" s="112"/>
      <c r="EB1053" s="112"/>
      <c r="EC1053" s="112"/>
      <c r="ED1053" s="112"/>
      <c r="EE1053" s="112"/>
      <c r="EF1053" s="112"/>
      <c r="EG1053" s="112"/>
      <c r="EH1053" s="112"/>
      <c r="EI1053" s="112"/>
      <c r="EJ1053" s="112"/>
      <c r="EK1053" s="112"/>
    </row>
    <row r="1054" spans="1:141" s="113" customFormat="1" ht="15">
      <c r="A1054" s="88">
        <v>4.4000000000000004</v>
      </c>
      <c r="B1054" s="109"/>
      <c r="C1054" s="109" t="s">
        <v>538</v>
      </c>
      <c r="D1054" s="109" t="s">
        <v>2321</v>
      </c>
      <c r="E1054" s="109" t="s">
        <v>2321</v>
      </c>
      <c r="F1054" s="9" t="s">
        <v>587</v>
      </c>
      <c r="G1054" s="43" t="s">
        <v>587</v>
      </c>
      <c r="H1054" s="43"/>
      <c r="I1054" s="109">
        <v>0</v>
      </c>
      <c r="J1054" s="109">
        <v>0</v>
      </c>
      <c r="K1054" s="2" t="s">
        <v>587</v>
      </c>
      <c r="L1054" s="109" t="s">
        <v>9</v>
      </c>
      <c r="M1054" s="211"/>
      <c r="N1054" s="109"/>
      <c r="O1054" s="46" t="str">
        <f t="shared" si="329"/>
        <v>Components/Recorder/Validate.htm</v>
      </c>
      <c r="P1054" s="59" t="s">
        <v>538</v>
      </c>
      <c r="Q1054" s="59" t="s">
        <v>2322</v>
      </c>
      <c r="R1054" s="59" t="s">
        <v>587</v>
      </c>
      <c r="S1054" s="109" t="s">
        <v>9</v>
      </c>
      <c r="T1054" s="109"/>
      <c r="U1054" s="111" t="s">
        <v>2295</v>
      </c>
      <c r="V1054" s="109" t="s">
        <v>1588</v>
      </c>
      <c r="W1054" s="109"/>
      <c r="X1054" s="109"/>
      <c r="Y1054" s="109" t="s">
        <v>4431</v>
      </c>
      <c r="Z1054" s="109" t="s">
        <v>2140</v>
      </c>
      <c r="AA1054" s="109" t="s">
        <v>591</v>
      </c>
      <c r="AB1054" s="109" t="s">
        <v>9</v>
      </c>
      <c r="AC1054" s="109"/>
      <c r="AD1054" s="109" t="s">
        <v>592</v>
      </c>
      <c r="AE1054" s="112"/>
      <c r="AF1054" s="30" t="str">
        <f t="shared" si="328"/>
        <v>attributeTableBuilder.AddCustomAttributes(typeof(Validation),"Output", new Attribute[] { new DesignerLocalizedDisplayNameAttribute(DesignerResource.Recorder_Validation_Output_DisplayName)});</v>
      </c>
      <c r="AG1054" t="str">
        <f t="shared" si="330"/>
        <v>attributeTableBuilder.AddCustomAttributes(typeof(Validation),"Output", new Attribute[] { new DesignerLocalizedDescriptionAttribute(DesignerResource.Recorder_Validation_Output_Description)});</v>
      </c>
      <c r="AH1054" t="str">
        <f t="shared" si="331"/>
        <v>attributeTableBuilder.AddCustomAttributes(typeof(Validation),"Output", new Attribute[] { new DesignerLocalizedCategoryAttribute(DesignerResource.Recorder_Validation_Output_Category)});</v>
      </c>
      <c r="AI1054" s="112"/>
      <c r="AJ1054" s="112"/>
      <c r="AK1054" t="str">
        <f t="shared" si="332"/>
        <v>attributeTableBuilder.AddCustomAttributes(typeof(Validation), new Attribute[] { new DesignerLocalizedDisplayNameAttribute(DesignerResource.Recorder_Validation_DisplayName)});</v>
      </c>
      <c r="AL1054" t="str">
        <f t="shared" si="333"/>
        <v>attributeTableBuilder.AddCustomAttributes(typeof(Validation), new Attribute[] { new DesignerLocalizedDescriptionAttribute(DesignerResource.Recorder_Validation_Description)});</v>
      </c>
      <c r="AM1054" s="30" t="str">
        <f t="shared" si="334"/>
        <v>attributeTableBuilder.AddCustomAttributes(typeof(Validation), new Attribute[] { new DesignerLocalizedHelpURLAttribute(DesignerResource.Recorder_Validation_HelpURL)});</v>
      </c>
      <c r="AN1054" t="str">
        <f t="shared" si="341"/>
        <v>&lt;data name="Recorder_Validation_Output_DisplayName" xml:space="preserve"&gt;&lt;value&gt;Output&lt;/value&gt;&lt;/data&gt;</v>
      </c>
      <c r="AO1054" t="str">
        <f t="shared" si="335"/>
        <v>&lt;data name="Recorder_Validation_Output_Description" xml:space="preserve"&gt;&lt;value&gt;Output&lt;/value&gt;&lt;/data&gt;</v>
      </c>
      <c r="AP1054" t="str">
        <f t="shared" si="336"/>
        <v>&lt;data name="Recorder_Validation_Output_Category" xml:space="preserve"&gt;&lt;value&gt;Output&lt;/value&gt;&lt;/data&gt;</v>
      </c>
      <c r="AQ1054" t="str">
        <f t="shared" si="337"/>
        <v>&lt;data name="Recorder_Validation_DisplayName" xml:space="preserve"&gt;&lt;value&gt;Validate&lt;/value&gt;&lt;/data&gt;</v>
      </c>
      <c r="AR1054" t="str">
        <f t="shared" si="338"/>
        <v>&lt;data name="Recorder_Validation_Description" xml:space="preserve"&gt;&lt;value&gt;Validate&lt;/value&gt;&lt;/data&gt;</v>
      </c>
      <c r="AS1054" s="112"/>
      <c r="AT1054" s="113" t="str">
        <f t="shared" si="344"/>
        <v xml:space="preserve">&lt;data name="Recorder_Validation_Output_DisplayName" xml:space="preserve"&gt;&lt;value&gt;Output&lt;/value&gt;&lt;/data&gt;_x000D_
&lt;data name="Recorder_Validation_Output_Description" xml:space="preserve"&gt;&lt;value&gt;Output&lt;/value&gt;&lt;/data&gt;_x000D_
&lt;data name="Recorder_Validation_Output_Category" xml:space="preserve"&gt;&lt;value&gt;Output&lt;/value&gt;&lt;/data&gt;_x000D_
&lt;data name="Recorder_Validation_DisplayName" xml:space="preserve"&gt;&lt;value&gt;Validate&lt;/value&gt;&lt;/data&gt;_x000D_
&lt;data name="Recorder_Validation_Description" xml:space="preserve"&gt;&lt;value&gt;Validate&lt;/value&gt;&lt;/data&gt;_x000D_
</v>
      </c>
      <c r="AU1054" s="30" t="str">
        <f t="shared" si="343"/>
        <v>&lt;data name="Recorder_Validation_HelpURL" xml:space="preserve"&gt;&lt;value&gt;Components/Recorder/Validate.htm&lt;/value&gt;&lt;/data&gt;</v>
      </c>
      <c r="AV1054" t="str">
        <f t="shared" si="339"/>
        <v>&lt;data name="ToolBox_Recorder" xml:space="preserve"&gt;&lt;value&gt;Recorder&lt;/value&gt;&lt;/data&gt;</v>
      </c>
      <c r="AW1054" t="str">
        <f t="shared" si="340"/>
        <v>&lt;data name="Recorder_Validation_ICON" xml:space="preserve"&gt;&lt;value&gt;RecorderValidationICON&lt;/value&gt;&lt;/data&gt;</v>
      </c>
      <c r="AX1054" s="112"/>
      <c r="AY1054" s="112"/>
      <c r="AZ1054" s="112"/>
      <c r="BA1054" s="112"/>
      <c r="BB1054" s="112"/>
      <c r="BC1054" s="112"/>
      <c r="BD1054" s="112"/>
      <c r="BE1054" s="112"/>
      <c r="BF1054" s="112"/>
      <c r="BG1054" s="112"/>
      <c r="BH1054" s="112"/>
      <c r="BI1054" s="112"/>
      <c r="BJ1054" s="112"/>
      <c r="BK1054" s="112"/>
      <c r="BL1054" s="112"/>
      <c r="BM1054" s="112"/>
      <c r="BN1054" s="112"/>
      <c r="BO1054" s="112"/>
      <c r="BP1054" s="112"/>
      <c r="BQ1054" s="112"/>
      <c r="BR1054" s="112"/>
      <c r="BS1054" s="112"/>
      <c r="BT1054" s="112"/>
      <c r="BU1054" s="112"/>
      <c r="BV1054" s="112"/>
      <c r="BW1054" s="112"/>
      <c r="BX1054" s="112"/>
      <c r="BY1054" s="112"/>
      <c r="BZ1054" s="112"/>
      <c r="CA1054" s="112"/>
      <c r="CB1054" s="112"/>
      <c r="CC1054" s="112"/>
      <c r="CD1054" s="112"/>
      <c r="CE1054" s="112"/>
      <c r="CF1054" s="112"/>
      <c r="CG1054" s="112"/>
      <c r="CH1054" s="112"/>
      <c r="CI1054" s="112"/>
      <c r="CJ1054" s="112"/>
      <c r="CK1054" s="112"/>
      <c r="CL1054" s="112"/>
      <c r="CM1054" s="112"/>
      <c r="CN1054" s="112"/>
      <c r="CO1054" s="112"/>
      <c r="CP1054" s="112"/>
      <c r="CQ1054" s="112"/>
      <c r="CR1054" s="112"/>
      <c r="CS1054" s="112"/>
      <c r="CT1054" s="112"/>
      <c r="CU1054" s="112"/>
      <c r="CV1054" s="112"/>
      <c r="CW1054" s="112"/>
      <c r="CX1054" s="112"/>
      <c r="CY1054" s="112"/>
      <c r="CZ1054" s="112"/>
      <c r="DA1054" s="112"/>
      <c r="DB1054" s="112"/>
      <c r="DC1054" s="112"/>
      <c r="DD1054" s="112"/>
      <c r="DE1054" s="112"/>
      <c r="DF1054" s="112"/>
      <c r="DG1054" s="112"/>
      <c r="DH1054" s="112"/>
      <c r="DI1054" s="112"/>
      <c r="DJ1054" s="112"/>
      <c r="DK1054" s="112"/>
      <c r="DL1054" s="112"/>
      <c r="DM1054" s="112"/>
      <c r="DN1054" s="112"/>
      <c r="DO1054" s="112"/>
      <c r="DP1054" s="112"/>
      <c r="DQ1054" s="112"/>
      <c r="DR1054" s="112"/>
      <c r="DS1054" s="112"/>
      <c r="DT1054" s="112"/>
      <c r="DU1054" s="112"/>
      <c r="DV1054" s="112"/>
      <c r="DW1054" s="112"/>
      <c r="DX1054" s="112"/>
      <c r="DY1054" s="112"/>
      <c r="DZ1054" s="112"/>
      <c r="EA1054" s="112"/>
      <c r="EB1054" s="112"/>
      <c r="EC1054" s="112"/>
      <c r="ED1054" s="112"/>
      <c r="EE1054" s="112"/>
      <c r="EF1054" s="112"/>
      <c r="EG1054" s="112"/>
      <c r="EH1054" s="112"/>
      <c r="EI1054" s="112"/>
      <c r="EJ1054" s="112"/>
      <c r="EK1054" s="112"/>
    </row>
    <row r="1055" spans="1:141" s="113" customFormat="1" ht="15">
      <c r="A1055" s="88">
        <v>4.4000000000000004</v>
      </c>
      <c r="B1055" s="109"/>
      <c r="C1055" s="109" t="s">
        <v>538</v>
      </c>
      <c r="D1055" s="109" t="s">
        <v>2321</v>
      </c>
      <c r="E1055" s="109" t="s">
        <v>2321</v>
      </c>
      <c r="F1055" s="9" t="s">
        <v>4887</v>
      </c>
      <c r="G1055" s="9" t="s">
        <v>4887</v>
      </c>
      <c r="H1055" s="43"/>
      <c r="I1055" s="109">
        <v>1</v>
      </c>
      <c r="J1055" s="109">
        <v>1</v>
      </c>
      <c r="K1055" s="2" t="s">
        <v>595</v>
      </c>
      <c r="L1055" s="109" t="s">
        <v>9</v>
      </c>
      <c r="M1055" s="211"/>
      <c r="N1055" s="109"/>
      <c r="O1055" s="46" t="str">
        <f t="shared" si="329"/>
        <v>Components/Recorder/Validate.htm</v>
      </c>
      <c r="P1055" s="59" t="s">
        <v>538</v>
      </c>
      <c r="Q1055" s="59" t="s">
        <v>2322</v>
      </c>
      <c r="R1055" s="59" t="s">
        <v>680</v>
      </c>
      <c r="S1055" s="109" t="s">
        <v>9</v>
      </c>
      <c r="T1055" s="109"/>
      <c r="U1055" s="111" t="s">
        <v>2158</v>
      </c>
      <c r="V1055" s="109" t="s">
        <v>1588</v>
      </c>
      <c r="W1055" s="109"/>
      <c r="X1055" s="109"/>
      <c r="Y1055" s="109" t="s">
        <v>4431</v>
      </c>
      <c r="Z1055" s="109" t="s">
        <v>2140</v>
      </c>
      <c r="AA1055" s="109" t="s">
        <v>591</v>
      </c>
      <c r="AB1055" s="109" t="s">
        <v>9</v>
      </c>
      <c r="AC1055" s="109"/>
      <c r="AD1055" s="109" t="s">
        <v>592</v>
      </c>
      <c r="AE1055" s="112"/>
      <c r="AF1055" s="30" t="str">
        <f t="shared" si="328"/>
        <v>attributeTableBuilder.AddCustomAttributes(typeof(Validation),"Timeout", new Attribute[] { new DesignerLocalizedDisplayNameAttribute(DesignerResource.Recorder_Validation_Timeout_DisplayName)});</v>
      </c>
      <c r="AG1055" t="str">
        <f t="shared" si="330"/>
        <v>attributeTableBuilder.AddCustomAttributes(typeof(Validation),"Timeout", new Attribute[] { new DesignerLocalizedDescriptionAttribute(DesignerResource.Recorder_Validation_Timeout_Description)});</v>
      </c>
      <c r="AH1055" t="str">
        <f t="shared" si="331"/>
        <v>attributeTableBuilder.AddCustomAttributes(typeof(Validation),"Timeout", new Attribute[] { new DesignerLocalizedCategoryAttribute(DesignerResource.Recorder_Validation_Timeout_Category)});</v>
      </c>
      <c r="AI1055" s="112"/>
      <c r="AJ1055" s="112"/>
      <c r="AK1055" t="str">
        <f t="shared" si="332"/>
        <v>attributeTableBuilder.AddCustomAttributes(typeof(Validation), new Attribute[] { new DesignerLocalizedDisplayNameAttribute(DesignerResource.Recorder_Validation_DisplayName)});</v>
      </c>
      <c r="AL1055" t="str">
        <f t="shared" si="333"/>
        <v>attributeTableBuilder.AddCustomAttributes(typeof(Validation), new Attribute[] { new DesignerLocalizedDescriptionAttribute(DesignerResource.Recorder_Validation_Description)});</v>
      </c>
      <c r="AM1055" s="30" t="str">
        <f t="shared" si="334"/>
        <v>attributeTableBuilder.AddCustomAttributes(typeof(Validation), new Attribute[] { new DesignerLocalizedHelpURLAttribute(DesignerResource.Recorder_Validation_HelpURL)});</v>
      </c>
      <c r="AN1055" t="str">
        <f t="shared" si="341"/>
        <v>&lt;data name="Recorder_Validation_Timeout_DisplayName" xml:space="preserve"&gt;&lt;value&gt; Time Out &lt;/value&gt;&lt;/data&gt;</v>
      </c>
      <c r="AO1055" t="str">
        <f t="shared" si="335"/>
        <v>&lt;data name="Recorder_Validation_Timeout_Description" xml:space="preserve"&gt;&lt;value&gt; Time Out &lt;/value&gt;&lt;/data&gt;</v>
      </c>
      <c r="AP1055" t="str">
        <f t="shared" si="336"/>
        <v>&lt;data name="Recorder_Validation_Timeout_Category" xml:space="preserve"&gt;&lt;value&gt;Input&lt;/value&gt;&lt;/data&gt;</v>
      </c>
      <c r="AQ1055" t="str">
        <f t="shared" si="337"/>
        <v>&lt;data name="Recorder_Validation_DisplayName" xml:space="preserve"&gt;&lt;value&gt;Validate&lt;/value&gt;&lt;/data&gt;</v>
      </c>
      <c r="AR1055" t="str">
        <f t="shared" si="338"/>
        <v>&lt;data name="Recorder_Validation_Description" xml:space="preserve"&gt;&lt;value&gt;Validate&lt;/value&gt;&lt;/data&gt;</v>
      </c>
      <c r="AS1055" s="112"/>
      <c r="AT1055" s="113" t="str">
        <f t="shared" si="344"/>
        <v xml:space="preserve">&lt;data name="Recorder_Validation_Timeout_DisplayName" xml:space="preserve"&gt;&lt;value&gt; Time Out &lt;/value&gt;&lt;/data&gt;_x000D_
&lt;data name="Recorder_Validation_Timeout_Description" xml:space="preserve"&gt;&lt;value&gt; Time Out &lt;/value&gt;&lt;/data&gt;_x000D_
&lt;data name="Recorder_Validation_Timeout_Category" xml:space="preserve"&gt;&lt;value&gt;Input&lt;/value&gt;&lt;/data&gt;_x000D_
&lt;data name="Recorder_Validation_DisplayName" xml:space="preserve"&gt;&lt;value&gt;Validate&lt;/value&gt;&lt;/data&gt;_x000D_
&lt;data name="Recorder_Validation_Description" xml:space="preserve"&gt;&lt;value&gt;Validate&lt;/value&gt;&lt;/data&gt;_x000D_
</v>
      </c>
      <c r="AU1055" s="30" t="str">
        <f t="shared" si="343"/>
        <v>&lt;data name="Recorder_Validation_HelpURL" xml:space="preserve"&gt;&lt;value&gt;Components/Recorder/Validate.htm&lt;/value&gt;&lt;/data&gt;</v>
      </c>
      <c r="AV1055" t="str">
        <f t="shared" si="339"/>
        <v>&lt;data name="ToolBox_Recorder" xml:space="preserve"&gt;&lt;value&gt;Recorder&lt;/value&gt;&lt;/data&gt;</v>
      </c>
      <c r="AW1055" t="str">
        <f t="shared" si="340"/>
        <v>&lt;data name="Recorder_Validation_ICON" xml:space="preserve"&gt;&lt;value&gt;RecorderValidationICON&lt;/value&gt;&lt;/data&gt;</v>
      </c>
      <c r="AX1055" s="112"/>
      <c r="AY1055" s="112"/>
      <c r="AZ1055" s="112"/>
      <c r="BA1055" s="112"/>
      <c r="BB1055" s="112"/>
      <c r="BC1055" s="112"/>
      <c r="BD1055" s="112"/>
      <c r="BE1055" s="112"/>
      <c r="BF1055" s="112"/>
      <c r="BG1055" s="112"/>
      <c r="BH1055" s="112"/>
      <c r="BI1055" s="112"/>
      <c r="BJ1055" s="112"/>
      <c r="BK1055" s="112"/>
      <c r="BL1055" s="112"/>
      <c r="BM1055" s="112"/>
      <c r="BN1055" s="112"/>
      <c r="BO1055" s="112"/>
      <c r="BP1055" s="112"/>
      <c r="BQ1055" s="112"/>
      <c r="BR1055" s="112"/>
      <c r="BS1055" s="112"/>
      <c r="BT1055" s="112"/>
      <c r="BU1055" s="112"/>
      <c r="BV1055" s="112"/>
      <c r="BW1055" s="112"/>
      <c r="BX1055" s="112"/>
      <c r="BY1055" s="112"/>
      <c r="BZ1055" s="112"/>
      <c r="CA1055" s="112"/>
      <c r="CB1055" s="112"/>
      <c r="CC1055" s="112"/>
      <c r="CD1055" s="112"/>
      <c r="CE1055" s="112"/>
      <c r="CF1055" s="112"/>
      <c r="CG1055" s="112"/>
      <c r="CH1055" s="112"/>
      <c r="CI1055" s="112"/>
      <c r="CJ1055" s="112"/>
      <c r="CK1055" s="112"/>
      <c r="CL1055" s="112"/>
      <c r="CM1055" s="112"/>
      <c r="CN1055" s="112"/>
      <c r="CO1055" s="112"/>
      <c r="CP1055" s="112"/>
      <c r="CQ1055" s="112"/>
      <c r="CR1055" s="112"/>
      <c r="CS1055" s="112"/>
      <c r="CT1055" s="112"/>
      <c r="CU1055" s="112"/>
      <c r="CV1055" s="112"/>
      <c r="CW1055" s="112"/>
      <c r="CX1055" s="112"/>
      <c r="CY1055" s="112"/>
      <c r="CZ1055" s="112"/>
      <c r="DA1055" s="112"/>
      <c r="DB1055" s="112"/>
      <c r="DC1055" s="112"/>
      <c r="DD1055" s="112"/>
      <c r="DE1055" s="112"/>
      <c r="DF1055" s="112"/>
      <c r="DG1055" s="112"/>
      <c r="DH1055" s="112"/>
      <c r="DI1055" s="112"/>
      <c r="DJ1055" s="112"/>
      <c r="DK1055" s="112"/>
      <c r="DL1055" s="112"/>
      <c r="DM1055" s="112"/>
      <c r="DN1055" s="112"/>
      <c r="DO1055" s="112"/>
      <c r="DP1055" s="112"/>
      <c r="DQ1055" s="112"/>
      <c r="DR1055" s="112"/>
      <c r="DS1055" s="112"/>
      <c r="DT1055" s="112"/>
      <c r="DU1055" s="112"/>
      <c r="DV1055" s="112"/>
      <c r="DW1055" s="112"/>
      <c r="DX1055" s="112"/>
      <c r="DY1055" s="112"/>
      <c r="DZ1055" s="112"/>
      <c r="EA1055" s="112"/>
      <c r="EB1055" s="112"/>
      <c r="EC1055" s="112"/>
      <c r="ED1055" s="112"/>
      <c r="EE1055" s="112"/>
      <c r="EF1055" s="112"/>
      <c r="EG1055" s="112"/>
      <c r="EH1055" s="112"/>
      <c r="EI1055" s="112"/>
      <c r="EJ1055" s="112"/>
      <c r="EK1055" s="112"/>
    </row>
    <row r="1056" spans="1:141" s="113" customFormat="1" ht="15">
      <c r="A1056" s="88">
        <v>4.4000000000000004</v>
      </c>
      <c r="B1056" s="109"/>
      <c r="C1056" s="109" t="s">
        <v>538</v>
      </c>
      <c r="D1056" s="109" t="s">
        <v>2327</v>
      </c>
      <c r="E1056" s="109" t="s">
        <v>2327</v>
      </c>
      <c r="F1056" s="9"/>
      <c r="G1056" s="43" t="s">
        <v>2305</v>
      </c>
      <c r="H1056" s="43"/>
      <c r="I1056" s="109">
        <v>0</v>
      </c>
      <c r="J1056" s="109">
        <v>0</v>
      </c>
      <c r="K1056" s="2"/>
      <c r="L1056" s="109" t="s">
        <v>9</v>
      </c>
      <c r="M1056" s="211"/>
      <c r="N1056" s="109"/>
      <c r="O1056" s="46" t="str">
        <f t="shared" si="329"/>
        <v>Components/Recorder/SwitchWindow.htm</v>
      </c>
      <c r="P1056" s="59" t="s">
        <v>538</v>
      </c>
      <c r="Q1056" s="59" t="s">
        <v>4709</v>
      </c>
      <c r="R1056" s="59" t="s">
        <v>2305</v>
      </c>
      <c r="S1056" s="109" t="s">
        <v>9</v>
      </c>
      <c r="T1056" s="109"/>
      <c r="U1056" s="111" t="s">
        <v>2158</v>
      </c>
      <c r="V1056" s="109" t="s">
        <v>1588</v>
      </c>
      <c r="W1056" s="109"/>
      <c r="X1056" s="109"/>
      <c r="Y1056" s="109" t="s">
        <v>4431</v>
      </c>
      <c r="Z1056" s="109" t="s">
        <v>2140</v>
      </c>
      <c r="AA1056" s="109" t="s">
        <v>591</v>
      </c>
      <c r="AB1056" s="109" t="s">
        <v>9</v>
      </c>
      <c r="AC1056" s="109"/>
      <c r="AD1056" s="109" t="s">
        <v>592</v>
      </c>
      <c r="AE1056" s="112"/>
      <c r="AF1056" s="30" t="str">
        <f t="shared" si="328"/>
        <v>attributeTableBuilder.AddCustomAttributes(typeof(WindowSwitch),"ControlType", new Attribute[] { new DesignerLocalizedDisplayNameAttribute(DesignerResource.Recorder_WindowSwitch_ControlType_DisplayName)});</v>
      </c>
      <c r="AG1056" t="str">
        <f t="shared" si="330"/>
        <v>attributeTableBuilder.AddCustomAttributes(typeof(WindowSwitch),"ControlType", new Attribute[] { new DesignerLocalizedDescriptionAttribute(DesignerResource.Recorder_WindowSwitch_ControlType_Description)});</v>
      </c>
      <c r="AH1056" t="str">
        <f t="shared" si="331"/>
        <v>attributeTableBuilder.AddCustomAttributes(typeof(WindowSwitch),"ControlType", new Attribute[] { new DesignerLocalizedCategoryAttribute(DesignerResource.Recorder_WindowSwitch_ControlType_Category)});</v>
      </c>
      <c r="AI1056" s="112"/>
      <c r="AJ1056" s="112"/>
      <c r="AK1056" t="str">
        <f t="shared" si="332"/>
        <v>attributeTableBuilder.AddCustomAttributes(typeof(WindowSwitch), new Attribute[] { new DesignerLocalizedDisplayNameAttribute(DesignerResource.Recorder_WindowSwitch_DisplayName)});</v>
      </c>
      <c r="AL1056" t="str">
        <f t="shared" si="333"/>
        <v>attributeTableBuilder.AddCustomAttributes(typeof(WindowSwitch), new Attribute[] { new DesignerLocalizedDescriptionAttribute(DesignerResource.Recorder_WindowSwitch_Description)});</v>
      </c>
      <c r="AM1056" s="30" t="str">
        <f t="shared" si="334"/>
        <v>attributeTableBuilder.AddCustomAttributes(typeof(WindowSwitch), new Attribute[] { new DesignerLocalizedHelpURLAttribute(DesignerResource.Recorder_WindowSwitch_HelpURL)});</v>
      </c>
      <c r="AN1056" t="str">
        <f t="shared" si="341"/>
        <v>&lt;data name="Recorder_WindowSwitch_ControlType_DisplayName" xml:space="preserve"&gt;&lt;value&gt;&lt;/value&gt;&lt;/data&gt;</v>
      </c>
      <c r="AO1056" t="str">
        <f t="shared" si="335"/>
        <v>&lt;data name="Recorder_WindowSwitch_ControlType_Description" xml:space="preserve"&gt;&lt;value&gt;ControlType&lt;/value&gt;&lt;/data&gt;</v>
      </c>
      <c r="AP1056" t="str">
        <f t="shared" si="336"/>
        <v>&lt;data name="Recorder_WindowSwitch_ControlType_Category" xml:space="preserve"&gt;&lt;value&gt;&lt;/value&gt;&lt;/data&gt;</v>
      </c>
      <c r="AQ1056" t="str">
        <f t="shared" si="337"/>
        <v>&lt;data name="Recorder_WindowSwitch_DisplayName" xml:space="preserve"&gt;&lt;value&gt;Switch Window&lt;/value&gt;&lt;/data&gt;</v>
      </c>
      <c r="AR1056" t="str">
        <f t="shared" si="338"/>
        <v>&lt;data name="Recorder_WindowSwitch_Description" xml:space="preserve"&gt;&lt;value&gt;Switch Window&lt;/value&gt;&lt;/data&gt;</v>
      </c>
      <c r="AS1056" s="112"/>
      <c r="AT1056" s="113" t="str">
        <f t="shared" si="344"/>
        <v xml:space="preserve">&lt;data name="Recorder_WindowSwitch_ControlType_DisplayName" xml:space="preserve"&gt;&lt;value&gt;&lt;/value&gt;&lt;/data&gt;_x000D_
&lt;data name="Recorder_WindowSwitch_ControlType_Description" xml:space="preserve"&gt;&lt;value&gt;ControlType&lt;/value&gt;&lt;/data&gt;_x000D_
&lt;data name="Recorder_WindowSwitch_ControlType_Category" xml:space="preserve"&gt;&lt;value&gt;&lt;/value&gt;&lt;/data&gt;_x000D_
&lt;data name="Recorder_WindowSwitch_DisplayName" xml:space="preserve"&gt;&lt;value&gt;Switch Window&lt;/value&gt;&lt;/data&gt;_x000D_
&lt;data name="Recorder_WindowSwitch_Description" xml:space="preserve"&gt;&lt;value&gt;Switch Window&lt;/value&gt;&lt;/data&gt;_x000D_
</v>
      </c>
      <c r="AU1056" s="30" t="str">
        <f t="shared" si="343"/>
        <v>&lt;data name="Recorder_WindowSwitch_HelpURL" xml:space="preserve"&gt;&lt;value&gt;Components/Recorder/SwitchWindow.htm&lt;/value&gt;&lt;/data&gt;</v>
      </c>
      <c r="AV1056" t="str">
        <f t="shared" si="339"/>
        <v>&lt;data name="ToolBox_Recorder" xml:space="preserve"&gt;&lt;value&gt;Recorder&lt;/value&gt;&lt;/data&gt;</v>
      </c>
      <c r="AW1056" t="str">
        <f t="shared" si="340"/>
        <v>&lt;data name="Recorder_WindowSwitch_ICON" xml:space="preserve"&gt;&lt;value&gt;RecorderWindowSwitchICON&lt;/value&gt;&lt;/data&gt;</v>
      </c>
      <c r="AX1056" s="112"/>
      <c r="AY1056" s="112"/>
      <c r="AZ1056" s="112"/>
      <c r="BA1056" s="112"/>
      <c r="BB1056" s="112"/>
      <c r="BC1056" s="112"/>
      <c r="BD1056" s="112"/>
      <c r="BE1056" s="112"/>
      <c r="BF1056" s="112"/>
      <c r="BG1056" s="112"/>
      <c r="BH1056" s="112"/>
      <c r="BI1056" s="112"/>
      <c r="BJ1056" s="112"/>
      <c r="BK1056" s="112"/>
      <c r="BL1056" s="112"/>
      <c r="BM1056" s="112"/>
      <c r="BN1056" s="112"/>
      <c r="BO1056" s="112"/>
      <c r="BP1056" s="112"/>
      <c r="BQ1056" s="112"/>
      <c r="BR1056" s="112"/>
      <c r="BS1056" s="112"/>
      <c r="BT1056" s="112"/>
      <c r="BU1056" s="112"/>
      <c r="BV1056" s="112"/>
      <c r="BW1056" s="112"/>
      <c r="BX1056" s="112"/>
      <c r="BY1056" s="112"/>
      <c r="BZ1056" s="112"/>
      <c r="CA1056" s="112"/>
      <c r="CB1056" s="112"/>
      <c r="CC1056" s="112"/>
      <c r="CD1056" s="112"/>
      <c r="CE1056" s="112"/>
      <c r="CF1056" s="112"/>
      <c r="CG1056" s="112"/>
      <c r="CH1056" s="112"/>
      <c r="CI1056" s="112"/>
      <c r="CJ1056" s="112"/>
      <c r="CK1056" s="112"/>
      <c r="CL1056" s="112"/>
      <c r="CM1056" s="112"/>
      <c r="CN1056" s="112"/>
      <c r="CO1056" s="112"/>
      <c r="CP1056" s="112"/>
      <c r="CQ1056" s="112"/>
      <c r="CR1056" s="112"/>
      <c r="CS1056" s="112"/>
      <c r="CT1056" s="112"/>
      <c r="CU1056" s="112"/>
      <c r="CV1056" s="112"/>
      <c r="CW1056" s="112"/>
      <c r="CX1056" s="112"/>
      <c r="CY1056" s="112"/>
      <c r="CZ1056" s="112"/>
      <c r="DA1056" s="112"/>
      <c r="DB1056" s="112"/>
      <c r="DC1056" s="112"/>
      <c r="DD1056" s="112"/>
      <c r="DE1056" s="112"/>
      <c r="DF1056" s="112"/>
      <c r="DG1056" s="112"/>
      <c r="DH1056" s="112"/>
      <c r="DI1056" s="112"/>
      <c r="DJ1056" s="112"/>
      <c r="DK1056" s="112"/>
      <c r="DL1056" s="112"/>
      <c r="DM1056" s="112"/>
      <c r="DN1056" s="112"/>
      <c r="DO1056" s="112"/>
      <c r="DP1056" s="112"/>
      <c r="DQ1056" s="112"/>
      <c r="DR1056" s="112"/>
      <c r="DS1056" s="112"/>
      <c r="DT1056" s="112"/>
      <c r="DU1056" s="112"/>
      <c r="DV1056" s="112"/>
      <c r="DW1056" s="112"/>
      <c r="DX1056" s="112"/>
      <c r="DY1056" s="112"/>
      <c r="DZ1056" s="112"/>
      <c r="EA1056" s="112"/>
      <c r="EB1056" s="112"/>
      <c r="EC1056" s="112"/>
      <c r="ED1056" s="112"/>
      <c r="EE1056" s="112"/>
      <c r="EF1056" s="112"/>
      <c r="EG1056" s="112"/>
      <c r="EH1056" s="112"/>
      <c r="EI1056" s="112"/>
      <c r="EJ1056" s="112"/>
      <c r="EK1056" s="112"/>
    </row>
    <row r="1057" spans="1:141" s="113" customFormat="1" ht="15">
      <c r="A1057" s="88"/>
      <c r="B1057" s="109"/>
      <c r="C1057" s="109" t="s">
        <v>538</v>
      </c>
      <c r="D1057" s="109" t="s">
        <v>2327</v>
      </c>
      <c r="E1057" s="109" t="s">
        <v>2327</v>
      </c>
      <c r="F1057" s="9" t="s">
        <v>2299</v>
      </c>
      <c r="G1057" s="110" t="s">
        <v>2299</v>
      </c>
      <c r="H1057" s="110"/>
      <c r="I1057" s="110"/>
      <c r="J1057" s="110"/>
      <c r="K1057" s="2" t="s">
        <v>595</v>
      </c>
      <c r="L1057" s="109" t="s">
        <v>9</v>
      </c>
      <c r="M1057" s="210"/>
      <c r="N1057" s="110"/>
      <c r="O1057" s="46" t="str">
        <f t="shared" si="329"/>
        <v>Components/Recorder/SwitchWindow.htm</v>
      </c>
      <c r="P1057" s="114" t="s">
        <v>538</v>
      </c>
      <c r="Q1057" s="59" t="s">
        <v>4709</v>
      </c>
      <c r="R1057" s="114" t="s">
        <v>514</v>
      </c>
      <c r="S1057" s="109" t="s">
        <v>9</v>
      </c>
      <c r="T1057" s="109"/>
      <c r="U1057" s="111"/>
      <c r="V1057" s="109"/>
      <c r="W1057" s="109"/>
      <c r="X1057" s="109"/>
      <c r="Y1057" s="109" t="s">
        <v>4431</v>
      </c>
      <c r="Z1057" s="109" t="s">
        <v>2140</v>
      </c>
      <c r="AA1057" s="109" t="s">
        <v>591</v>
      </c>
      <c r="AB1057" s="109" t="s">
        <v>9</v>
      </c>
      <c r="AC1057" s="109"/>
      <c r="AD1057" s="109"/>
      <c r="AE1057" s="112"/>
      <c r="AF1057" s="30" t="str">
        <f t="shared" si="328"/>
        <v>attributeTableBuilder.AddCustomAttributes(typeof(WindowSwitch),"Type", new Attribute[] { new DesignerLocalizedDisplayNameAttribute(DesignerResource.Recorder_WindowSwitch_Type_DisplayName)});</v>
      </c>
      <c r="AG1057" t="str">
        <f t="shared" si="330"/>
        <v>attributeTableBuilder.AddCustomAttributes(typeof(WindowSwitch),"Type", new Attribute[] { new DesignerLocalizedDescriptionAttribute(DesignerResource.Recorder_WindowSwitch_Type_Description)});</v>
      </c>
      <c r="AH1057" t="str">
        <f t="shared" si="331"/>
        <v>attributeTableBuilder.AddCustomAttributes(typeof(WindowSwitch),"Type", new Attribute[] { new DesignerLocalizedCategoryAttribute(DesignerResource.Recorder_WindowSwitch_Type_Category)});</v>
      </c>
      <c r="AI1057" s="112"/>
      <c r="AJ1057" s="112"/>
      <c r="AK1057" t="str">
        <f t="shared" si="332"/>
        <v>attributeTableBuilder.AddCustomAttributes(typeof(WindowSwitch), new Attribute[] { new DesignerLocalizedDisplayNameAttribute(DesignerResource.Recorder_WindowSwitch_DisplayName)});</v>
      </c>
      <c r="AL1057" t="str">
        <f t="shared" si="333"/>
        <v>attributeTableBuilder.AddCustomAttributes(typeof(WindowSwitch), new Attribute[] { new DesignerLocalizedDescriptionAttribute(DesignerResource.Recorder_WindowSwitch_Description)});</v>
      </c>
      <c r="AM1057" s="30" t="str">
        <f t="shared" si="334"/>
        <v>attributeTableBuilder.AddCustomAttributes(typeof(WindowSwitch), new Attribute[] { new DesignerLocalizedHelpURLAttribute(DesignerResource.Recorder_WindowSwitch_HelpURL)});</v>
      </c>
      <c r="AN1057" t="str">
        <f t="shared" si="341"/>
        <v>&lt;data name="Recorder_WindowSwitch_Type_DisplayName" xml:space="preserve"&gt;&lt;value&gt;Recorder Type&lt;/value&gt;&lt;/data&gt;</v>
      </c>
      <c r="AO1057" t="str">
        <f t="shared" si="335"/>
        <v>&lt;data name="Recorder_WindowSwitch_Type_Description" xml:space="preserve"&gt;&lt;value&gt;Recorder Type&lt;/value&gt;&lt;/data&gt;</v>
      </c>
      <c r="AP1057" t="str">
        <f t="shared" si="336"/>
        <v>&lt;data name="Recorder_WindowSwitch_Type_Category" xml:space="preserve"&gt;&lt;value&gt;Input&lt;/value&gt;&lt;/data&gt;</v>
      </c>
      <c r="AQ1057" t="str">
        <f t="shared" si="337"/>
        <v>&lt;data name="Recorder_WindowSwitch_DisplayName" xml:space="preserve"&gt;&lt;value&gt;Switch Window&lt;/value&gt;&lt;/data&gt;</v>
      </c>
      <c r="AR1057" t="str">
        <f t="shared" si="338"/>
        <v>&lt;data name="Recorder_WindowSwitch_Description" xml:space="preserve"&gt;&lt;value&gt;Switch Window&lt;/value&gt;&lt;/data&gt;</v>
      </c>
      <c r="AS1057" s="112"/>
      <c r="AU1057" s="30" t="str">
        <f t="shared" si="343"/>
        <v>&lt;data name="Recorder_WindowSwitch_HelpURL" xml:space="preserve"&gt;&lt;value&gt;Components/Recorder/SwitchWindow.htm&lt;/value&gt;&lt;/data&gt;</v>
      </c>
      <c r="AV1057" t="str">
        <f t="shared" si="339"/>
        <v>&lt;data name="ToolBox_Recorder" xml:space="preserve"&gt;&lt;value&gt;Recorder&lt;/value&gt;&lt;/data&gt;</v>
      </c>
      <c r="AW1057" t="str">
        <f t="shared" si="340"/>
        <v>&lt;data name="Recorder_WindowSwitch_ICON" xml:space="preserve"&gt;&lt;value&gt;RecorderWindowSwitchICON&lt;/value&gt;&lt;/data&gt;</v>
      </c>
      <c r="AX1057" s="112"/>
      <c r="AY1057" s="112"/>
      <c r="AZ1057" s="112"/>
      <c r="BA1057" s="112"/>
      <c r="BB1057" s="112"/>
      <c r="BC1057" s="112"/>
      <c r="BD1057" s="112"/>
      <c r="BE1057" s="112"/>
      <c r="BF1057" s="112"/>
      <c r="BG1057" s="112"/>
      <c r="BH1057" s="112"/>
      <c r="BI1057" s="112"/>
      <c r="BJ1057" s="112"/>
      <c r="BK1057" s="112"/>
      <c r="BL1057" s="112"/>
      <c r="BM1057" s="112"/>
      <c r="BN1057" s="112"/>
      <c r="BO1057" s="112"/>
      <c r="BP1057" s="112"/>
      <c r="BQ1057" s="112"/>
      <c r="BR1057" s="112"/>
      <c r="BS1057" s="112"/>
      <c r="BT1057" s="112"/>
      <c r="BU1057" s="112"/>
      <c r="BV1057" s="112"/>
      <c r="BW1057" s="112"/>
      <c r="BX1057" s="112"/>
      <c r="BY1057" s="112"/>
      <c r="BZ1057" s="112"/>
      <c r="CA1057" s="112"/>
      <c r="CB1057" s="112"/>
      <c r="CC1057" s="112"/>
      <c r="CD1057" s="112"/>
      <c r="CE1057" s="112"/>
      <c r="CF1057" s="112"/>
      <c r="CG1057" s="112"/>
      <c r="CH1057" s="112"/>
      <c r="CI1057" s="112"/>
      <c r="CJ1057" s="112"/>
      <c r="CK1057" s="112"/>
      <c r="CL1057" s="112"/>
      <c r="CM1057" s="112"/>
      <c r="CN1057" s="112"/>
      <c r="CO1057" s="112"/>
      <c r="CP1057" s="112"/>
      <c r="CQ1057" s="112"/>
      <c r="CR1057" s="112"/>
      <c r="CS1057" s="112"/>
      <c r="CT1057" s="112"/>
      <c r="CU1057" s="112"/>
      <c r="CV1057" s="112"/>
      <c r="CW1057" s="112"/>
      <c r="CX1057" s="112"/>
      <c r="CY1057" s="112"/>
      <c r="CZ1057" s="112"/>
      <c r="DA1057" s="112"/>
      <c r="DB1057" s="112"/>
      <c r="DC1057" s="112"/>
      <c r="DD1057" s="112"/>
      <c r="DE1057" s="112"/>
      <c r="DF1057" s="112"/>
      <c r="DG1057" s="112"/>
      <c r="DH1057" s="112"/>
      <c r="DI1057" s="112"/>
      <c r="DJ1057" s="112"/>
      <c r="DK1057" s="112"/>
      <c r="DL1057" s="112"/>
      <c r="DM1057" s="112"/>
      <c r="DN1057" s="112"/>
      <c r="DO1057" s="112"/>
      <c r="DP1057" s="112"/>
      <c r="DQ1057" s="112"/>
      <c r="DR1057" s="112"/>
      <c r="DS1057" s="112"/>
      <c r="DT1057" s="112"/>
      <c r="DU1057" s="112"/>
      <c r="DV1057" s="112"/>
      <c r="DW1057" s="112"/>
      <c r="DX1057" s="112"/>
      <c r="DY1057" s="112"/>
      <c r="DZ1057" s="112"/>
      <c r="EA1057" s="112"/>
      <c r="EB1057" s="112"/>
      <c r="EC1057" s="112"/>
      <c r="ED1057" s="112"/>
      <c r="EE1057" s="112"/>
      <c r="EF1057" s="112"/>
      <c r="EG1057" s="112"/>
      <c r="EH1057" s="112"/>
      <c r="EI1057" s="112"/>
      <c r="EJ1057" s="112"/>
      <c r="EK1057" s="112"/>
    </row>
    <row r="1058" spans="1:141" s="113" customFormat="1" ht="15">
      <c r="A1058" s="88">
        <v>4.4000000000000004</v>
      </c>
      <c r="B1058" s="109"/>
      <c r="C1058" s="109" t="s">
        <v>538</v>
      </c>
      <c r="D1058" s="109" t="s">
        <v>2327</v>
      </c>
      <c r="E1058" s="109" t="s">
        <v>2327</v>
      </c>
      <c r="F1058" s="9"/>
      <c r="G1058" s="43" t="s">
        <v>2227</v>
      </c>
      <c r="H1058" s="43"/>
      <c r="I1058" s="109">
        <v>0</v>
      </c>
      <c r="J1058" s="109">
        <v>0</v>
      </c>
      <c r="K1058" s="2"/>
      <c r="L1058" s="109" t="s">
        <v>9</v>
      </c>
      <c r="M1058" s="211"/>
      <c r="N1058" s="109"/>
      <c r="O1058" s="46" t="str">
        <f t="shared" si="329"/>
        <v>Components/Recorder/SwitchWindow.htm</v>
      </c>
      <c r="P1058" s="59" t="s">
        <v>538</v>
      </c>
      <c r="Q1058" s="59" t="s">
        <v>4709</v>
      </c>
      <c r="R1058" s="59" t="s">
        <v>2227</v>
      </c>
      <c r="S1058" s="109" t="s">
        <v>9</v>
      </c>
      <c r="T1058" s="109"/>
      <c r="U1058" s="111" t="s">
        <v>2158</v>
      </c>
      <c r="V1058" s="109" t="s">
        <v>1588</v>
      </c>
      <c r="W1058" s="109"/>
      <c r="X1058" s="109"/>
      <c r="Y1058" s="109" t="s">
        <v>4431</v>
      </c>
      <c r="Z1058" s="109" t="s">
        <v>2140</v>
      </c>
      <c r="AA1058" s="109" t="s">
        <v>591</v>
      </c>
      <c r="AB1058" s="109" t="s">
        <v>9</v>
      </c>
      <c r="AC1058" s="109"/>
      <c r="AD1058" s="109" t="s">
        <v>592</v>
      </c>
      <c r="AE1058" s="112"/>
      <c r="AF1058" s="30" t="str">
        <f t="shared" si="328"/>
        <v>attributeTableBuilder.AddCustomAttributes(typeof(WindowSwitch),"EventId", new Attribute[] { new DesignerLocalizedDisplayNameAttribute(DesignerResource.Recorder_WindowSwitch_EventId_DisplayName)});</v>
      </c>
      <c r="AG1058" t="str">
        <f t="shared" si="330"/>
        <v>attributeTableBuilder.AddCustomAttributes(typeof(WindowSwitch),"EventId", new Attribute[] { new DesignerLocalizedDescriptionAttribute(DesignerResource.Recorder_WindowSwitch_EventId_Description)});</v>
      </c>
      <c r="AH1058" t="str">
        <f t="shared" si="331"/>
        <v>attributeTableBuilder.AddCustomAttributes(typeof(WindowSwitch),"EventId", new Attribute[] { new DesignerLocalizedCategoryAttribute(DesignerResource.Recorder_WindowSwitch_EventId_Category)});</v>
      </c>
      <c r="AI1058" s="112"/>
      <c r="AJ1058" s="112"/>
      <c r="AK1058" t="str">
        <f t="shared" si="332"/>
        <v>attributeTableBuilder.AddCustomAttributes(typeof(WindowSwitch), new Attribute[] { new DesignerLocalizedDisplayNameAttribute(DesignerResource.Recorder_WindowSwitch_DisplayName)});</v>
      </c>
      <c r="AL1058" t="str">
        <f t="shared" si="333"/>
        <v>attributeTableBuilder.AddCustomAttributes(typeof(WindowSwitch), new Attribute[] { new DesignerLocalizedDescriptionAttribute(DesignerResource.Recorder_WindowSwitch_Description)});</v>
      </c>
      <c r="AM1058" s="30" t="str">
        <f t="shared" si="334"/>
        <v>attributeTableBuilder.AddCustomAttributes(typeof(WindowSwitch), new Attribute[] { new DesignerLocalizedHelpURLAttribute(DesignerResource.Recorder_WindowSwitch_HelpURL)});</v>
      </c>
      <c r="AN1058" t="str">
        <f t="shared" si="341"/>
        <v>&lt;data name="Recorder_WindowSwitch_EventId_DisplayName" xml:space="preserve"&gt;&lt;value&gt;&lt;/value&gt;&lt;/data&gt;</v>
      </c>
      <c r="AO1058" t="str">
        <f t="shared" si="335"/>
        <v>&lt;data name="Recorder_WindowSwitch_EventId_Description" xml:space="preserve"&gt;&lt;value&gt;EventId&lt;/value&gt;&lt;/data&gt;</v>
      </c>
      <c r="AP1058" t="str">
        <f t="shared" si="336"/>
        <v>&lt;data name="Recorder_WindowSwitch_EventId_Category" xml:space="preserve"&gt;&lt;value&gt;&lt;/value&gt;&lt;/data&gt;</v>
      </c>
      <c r="AQ1058" t="str">
        <f t="shared" si="337"/>
        <v>&lt;data name="Recorder_WindowSwitch_DisplayName" xml:space="preserve"&gt;&lt;value&gt;Switch Window&lt;/value&gt;&lt;/data&gt;</v>
      </c>
      <c r="AR1058" t="str">
        <f t="shared" si="338"/>
        <v>&lt;data name="Recorder_WindowSwitch_Description" xml:space="preserve"&gt;&lt;value&gt;Switch Window&lt;/value&gt;&lt;/data&gt;</v>
      </c>
      <c r="AS1058" s="112"/>
      <c r="AT1058" s="113" t="str">
        <f t="shared" ref="AT1058:AT1068" si="345">$AN1058&amp;CHAR(13)&amp;CHAR(10)&amp;$AO1058&amp;CHAR(13)&amp;CHAR(10)&amp;$AP1058&amp;CHAR(13)&amp;CHAR(10)&amp;$AQ1058&amp;CHAR(13)&amp;CHAR(10)&amp;$AR1058&amp;CHAR(13)&amp;CHAR(10)</f>
        <v xml:space="preserve">&lt;data name="Recorder_WindowSwitch_EventId_DisplayName" xml:space="preserve"&gt;&lt;value&gt;&lt;/value&gt;&lt;/data&gt;_x000D_
&lt;data name="Recorder_WindowSwitch_EventId_Description" xml:space="preserve"&gt;&lt;value&gt;EventId&lt;/value&gt;&lt;/data&gt;_x000D_
&lt;data name="Recorder_WindowSwitch_EventId_Category" xml:space="preserve"&gt;&lt;value&gt;&lt;/value&gt;&lt;/data&gt;_x000D_
&lt;data name="Recorder_WindowSwitch_DisplayName" xml:space="preserve"&gt;&lt;value&gt;Switch Window&lt;/value&gt;&lt;/data&gt;_x000D_
&lt;data name="Recorder_WindowSwitch_Description" xml:space="preserve"&gt;&lt;value&gt;Switch Window&lt;/value&gt;&lt;/data&gt;_x000D_
</v>
      </c>
      <c r="AU1058" s="30" t="str">
        <f t="shared" si="343"/>
        <v>&lt;data name="Recorder_WindowSwitch_HelpURL" xml:space="preserve"&gt;&lt;value&gt;Components/Recorder/SwitchWindow.htm&lt;/value&gt;&lt;/data&gt;</v>
      </c>
      <c r="AV1058" t="str">
        <f t="shared" si="339"/>
        <v>&lt;data name="ToolBox_Recorder" xml:space="preserve"&gt;&lt;value&gt;Recorder&lt;/value&gt;&lt;/data&gt;</v>
      </c>
      <c r="AW1058" t="str">
        <f t="shared" si="340"/>
        <v>&lt;data name="Recorder_WindowSwitch_ICON" xml:space="preserve"&gt;&lt;value&gt;RecorderWindowSwitchICON&lt;/value&gt;&lt;/data&gt;</v>
      </c>
      <c r="AX1058" s="112"/>
      <c r="AY1058" s="112"/>
      <c r="AZ1058" s="112"/>
      <c r="BA1058" s="112"/>
      <c r="BB1058" s="112"/>
      <c r="BC1058" s="112"/>
      <c r="BD1058" s="112"/>
      <c r="BE1058" s="112"/>
      <c r="BF1058" s="112"/>
      <c r="BG1058" s="112"/>
      <c r="BH1058" s="112"/>
      <c r="BI1058" s="112"/>
      <c r="BJ1058" s="112"/>
      <c r="BK1058" s="112"/>
      <c r="BL1058" s="112"/>
      <c r="BM1058" s="112"/>
      <c r="BN1058" s="112"/>
      <c r="BO1058" s="112"/>
      <c r="BP1058" s="112"/>
      <c r="BQ1058" s="112"/>
      <c r="BR1058" s="112"/>
      <c r="BS1058" s="112"/>
      <c r="BT1058" s="112"/>
      <c r="BU1058" s="112"/>
      <c r="BV1058" s="112"/>
      <c r="BW1058" s="112"/>
      <c r="BX1058" s="112"/>
      <c r="BY1058" s="112"/>
      <c r="BZ1058" s="112"/>
      <c r="CA1058" s="112"/>
      <c r="CB1058" s="112"/>
      <c r="CC1058" s="112"/>
      <c r="CD1058" s="112"/>
      <c r="CE1058" s="112"/>
      <c r="CF1058" s="112"/>
      <c r="CG1058" s="112"/>
      <c r="CH1058" s="112"/>
      <c r="CI1058" s="112"/>
      <c r="CJ1058" s="112"/>
      <c r="CK1058" s="112"/>
      <c r="CL1058" s="112"/>
      <c r="CM1058" s="112"/>
      <c r="CN1058" s="112"/>
      <c r="CO1058" s="112"/>
      <c r="CP1058" s="112"/>
      <c r="CQ1058" s="112"/>
      <c r="CR1058" s="112"/>
      <c r="CS1058" s="112"/>
      <c r="CT1058" s="112"/>
      <c r="CU1058" s="112"/>
      <c r="CV1058" s="112"/>
      <c r="CW1058" s="112"/>
      <c r="CX1058" s="112"/>
      <c r="CY1058" s="112"/>
      <c r="CZ1058" s="112"/>
      <c r="DA1058" s="112"/>
      <c r="DB1058" s="112"/>
      <c r="DC1058" s="112"/>
      <c r="DD1058" s="112"/>
      <c r="DE1058" s="112"/>
      <c r="DF1058" s="112"/>
      <c r="DG1058" s="112"/>
      <c r="DH1058" s="112"/>
      <c r="DI1058" s="112"/>
      <c r="DJ1058" s="112"/>
      <c r="DK1058" s="112"/>
      <c r="DL1058" s="112"/>
      <c r="DM1058" s="112"/>
      <c r="DN1058" s="112"/>
      <c r="DO1058" s="112"/>
      <c r="DP1058" s="112"/>
      <c r="DQ1058" s="112"/>
      <c r="DR1058" s="112"/>
      <c r="DS1058" s="112"/>
      <c r="DT1058" s="112"/>
      <c r="DU1058" s="112"/>
      <c r="DV1058" s="112"/>
      <c r="DW1058" s="112"/>
      <c r="DX1058" s="112"/>
      <c r="DY1058" s="112"/>
      <c r="DZ1058" s="112"/>
      <c r="EA1058" s="112"/>
      <c r="EB1058" s="112"/>
      <c r="EC1058" s="112"/>
      <c r="ED1058" s="112"/>
      <c r="EE1058" s="112"/>
      <c r="EF1058" s="112"/>
      <c r="EG1058" s="112"/>
      <c r="EH1058" s="112"/>
      <c r="EI1058" s="112"/>
      <c r="EJ1058" s="112"/>
      <c r="EK1058" s="112"/>
    </row>
    <row r="1059" spans="1:141" s="113" customFormat="1" ht="15">
      <c r="A1059" s="88">
        <v>4.4000000000000004</v>
      </c>
      <c r="B1059" s="109"/>
      <c r="C1059" s="109" t="s">
        <v>538</v>
      </c>
      <c r="D1059" s="109" t="s">
        <v>2327</v>
      </c>
      <c r="E1059" s="109" t="s">
        <v>2327</v>
      </c>
      <c r="F1059" s="9" t="s">
        <v>606</v>
      </c>
      <c r="G1059" s="43" t="s">
        <v>1029</v>
      </c>
      <c r="H1059" s="43"/>
      <c r="I1059" s="109">
        <v>1</v>
      </c>
      <c r="J1059" s="109">
        <v>1</v>
      </c>
      <c r="K1059" s="2" t="s">
        <v>595</v>
      </c>
      <c r="L1059" s="109" t="s">
        <v>9</v>
      </c>
      <c r="M1059" s="211"/>
      <c r="N1059" s="109"/>
      <c r="O1059" s="46" t="str">
        <f t="shared" si="329"/>
        <v>Components/Recorder/SwitchWindow.htm</v>
      </c>
      <c r="P1059" s="59" t="s">
        <v>538</v>
      </c>
      <c r="Q1059" s="59" t="s">
        <v>4709</v>
      </c>
      <c r="R1059" s="59" t="s">
        <v>1029</v>
      </c>
      <c r="S1059" s="109" t="s">
        <v>9</v>
      </c>
      <c r="T1059" s="109"/>
      <c r="U1059" s="111" t="s">
        <v>2158</v>
      </c>
      <c r="V1059" s="109" t="s">
        <v>667</v>
      </c>
      <c r="W1059" s="109"/>
      <c r="X1059" s="109"/>
      <c r="Y1059" s="109" t="s">
        <v>4431</v>
      </c>
      <c r="Z1059" s="109" t="s">
        <v>2140</v>
      </c>
      <c r="AA1059" s="109" t="s">
        <v>591</v>
      </c>
      <c r="AB1059" s="109" t="s">
        <v>9</v>
      </c>
      <c r="AC1059" s="109"/>
      <c r="AD1059" s="109" t="s">
        <v>592</v>
      </c>
      <c r="AE1059" s="112"/>
      <c r="AF1059" s="30" t="str">
        <f t="shared" si="328"/>
        <v>attributeTableBuilder.AddCustomAttributes(typeof(WindowSwitch),"Value", new Attribute[] { new DesignerLocalizedDisplayNameAttribute(DesignerResource.Recorder_WindowSwitch_Value_DisplayName)});</v>
      </c>
      <c r="AG1059" t="str">
        <f t="shared" si="330"/>
        <v>attributeTableBuilder.AddCustomAttributes(typeof(WindowSwitch),"Value", new Attribute[] { new DesignerLocalizedDescriptionAttribute(DesignerResource.Recorder_WindowSwitch_Value_Description)});</v>
      </c>
      <c r="AH1059" t="str">
        <f t="shared" si="331"/>
        <v>attributeTableBuilder.AddCustomAttributes(typeof(WindowSwitch),"Value", new Attribute[] { new DesignerLocalizedCategoryAttribute(DesignerResource.Recorder_WindowSwitch_Value_Category)});</v>
      </c>
      <c r="AI1059" s="112"/>
      <c r="AJ1059" s="112"/>
      <c r="AK1059" t="str">
        <f t="shared" si="332"/>
        <v>attributeTableBuilder.AddCustomAttributes(typeof(WindowSwitch), new Attribute[] { new DesignerLocalizedDisplayNameAttribute(DesignerResource.Recorder_WindowSwitch_DisplayName)});</v>
      </c>
      <c r="AL1059" t="str">
        <f t="shared" si="333"/>
        <v>attributeTableBuilder.AddCustomAttributes(typeof(WindowSwitch), new Attribute[] { new DesignerLocalizedDescriptionAttribute(DesignerResource.Recorder_WindowSwitch_Description)});</v>
      </c>
      <c r="AM1059" s="30" t="str">
        <f t="shared" si="334"/>
        <v>attributeTableBuilder.AddCustomAttributes(typeof(WindowSwitch), new Attribute[] { new DesignerLocalizedHelpURLAttribute(DesignerResource.Recorder_WindowSwitch_HelpURL)});</v>
      </c>
      <c r="AN1059" t="str">
        <f t="shared" si="341"/>
        <v>&lt;data name="Recorder_WindowSwitch_Value_DisplayName" xml:space="preserve"&gt;&lt;value&gt;Title&lt;/value&gt;&lt;/data&gt;</v>
      </c>
      <c r="AO1059" t="str">
        <f t="shared" si="335"/>
        <v>&lt;data name="Recorder_WindowSwitch_Value_Description" xml:space="preserve"&gt;&lt;value&gt;Value&lt;/value&gt;&lt;/data&gt;</v>
      </c>
      <c r="AP1059" t="str">
        <f t="shared" si="336"/>
        <v>&lt;data name="Recorder_WindowSwitch_Value_Category" xml:space="preserve"&gt;&lt;value&gt;Input&lt;/value&gt;&lt;/data&gt;</v>
      </c>
      <c r="AQ1059" t="str">
        <f t="shared" si="337"/>
        <v>&lt;data name="Recorder_WindowSwitch_DisplayName" xml:space="preserve"&gt;&lt;value&gt;Switch Window&lt;/value&gt;&lt;/data&gt;</v>
      </c>
      <c r="AR1059" t="str">
        <f t="shared" si="338"/>
        <v>&lt;data name="Recorder_WindowSwitch_Description" xml:space="preserve"&gt;&lt;value&gt;Switch Window&lt;/value&gt;&lt;/data&gt;</v>
      </c>
      <c r="AS1059" s="112"/>
      <c r="AT1059" s="113" t="str">
        <f t="shared" si="345"/>
        <v xml:space="preserve">&lt;data name="Recorder_WindowSwitch_Value_DisplayName" xml:space="preserve"&gt;&lt;value&gt;Title&lt;/value&gt;&lt;/data&gt;_x000D_
&lt;data name="Recorder_WindowSwitch_Value_Description" xml:space="preserve"&gt;&lt;value&gt;Value&lt;/value&gt;&lt;/data&gt;_x000D_
&lt;data name="Recorder_WindowSwitch_Value_Category" xml:space="preserve"&gt;&lt;value&gt;Input&lt;/value&gt;&lt;/data&gt;_x000D_
&lt;data name="Recorder_WindowSwitch_DisplayName" xml:space="preserve"&gt;&lt;value&gt;Switch Window&lt;/value&gt;&lt;/data&gt;_x000D_
&lt;data name="Recorder_WindowSwitch_Description" xml:space="preserve"&gt;&lt;value&gt;Switch Window&lt;/value&gt;&lt;/data&gt;_x000D_
</v>
      </c>
      <c r="AU1059" s="30" t="str">
        <f t="shared" si="343"/>
        <v>&lt;data name="Recorder_WindowSwitch_HelpURL" xml:space="preserve"&gt;&lt;value&gt;Components/Recorder/SwitchWindow.htm&lt;/value&gt;&lt;/data&gt;</v>
      </c>
      <c r="AV1059" t="str">
        <f t="shared" si="339"/>
        <v>&lt;data name="ToolBox_Recorder" xml:space="preserve"&gt;&lt;value&gt;Recorder&lt;/value&gt;&lt;/data&gt;</v>
      </c>
      <c r="AW1059" t="str">
        <f t="shared" si="340"/>
        <v>&lt;data name="Recorder_WindowSwitch_ICON" xml:space="preserve"&gt;&lt;value&gt;RecorderWindowSwitchICON&lt;/value&gt;&lt;/data&gt;</v>
      </c>
      <c r="AX1059" s="112"/>
      <c r="AY1059" s="112"/>
      <c r="AZ1059" s="112"/>
      <c r="BA1059" s="112"/>
      <c r="BB1059" s="112"/>
      <c r="BC1059" s="112"/>
      <c r="BD1059" s="112"/>
      <c r="BE1059" s="112"/>
      <c r="BF1059" s="112"/>
      <c r="BG1059" s="112"/>
      <c r="BH1059" s="112"/>
      <c r="BI1059" s="112"/>
      <c r="BJ1059" s="112"/>
      <c r="BK1059" s="112"/>
      <c r="BL1059" s="112"/>
      <c r="BM1059" s="112"/>
      <c r="BN1059" s="112"/>
      <c r="BO1059" s="112"/>
      <c r="BP1059" s="112"/>
      <c r="BQ1059" s="112"/>
      <c r="BR1059" s="112"/>
      <c r="BS1059" s="112"/>
      <c r="BT1059" s="112"/>
      <c r="BU1059" s="112"/>
      <c r="BV1059" s="112"/>
      <c r="BW1059" s="112"/>
      <c r="BX1059" s="112"/>
      <c r="BY1059" s="112"/>
      <c r="BZ1059" s="112"/>
      <c r="CA1059" s="112"/>
      <c r="CB1059" s="112"/>
      <c r="CC1059" s="112"/>
      <c r="CD1059" s="112"/>
      <c r="CE1059" s="112"/>
      <c r="CF1059" s="112"/>
      <c r="CG1059" s="112"/>
      <c r="CH1059" s="112"/>
      <c r="CI1059" s="112"/>
      <c r="CJ1059" s="112"/>
      <c r="CK1059" s="112"/>
      <c r="CL1059" s="112"/>
      <c r="CM1059" s="112"/>
      <c r="CN1059" s="112"/>
      <c r="CO1059" s="112"/>
      <c r="CP1059" s="112"/>
      <c r="CQ1059" s="112"/>
      <c r="CR1059" s="112"/>
      <c r="CS1059" s="112"/>
      <c r="CT1059" s="112"/>
      <c r="CU1059" s="112"/>
      <c r="CV1059" s="112"/>
      <c r="CW1059" s="112"/>
      <c r="CX1059" s="112"/>
      <c r="CY1059" s="112"/>
      <c r="CZ1059" s="112"/>
      <c r="DA1059" s="112"/>
      <c r="DB1059" s="112"/>
      <c r="DC1059" s="112"/>
      <c r="DD1059" s="112"/>
      <c r="DE1059" s="112"/>
      <c r="DF1059" s="112"/>
      <c r="DG1059" s="112"/>
      <c r="DH1059" s="112"/>
      <c r="DI1059" s="112"/>
      <c r="DJ1059" s="112"/>
      <c r="DK1059" s="112"/>
      <c r="DL1059" s="112"/>
      <c r="DM1059" s="112"/>
      <c r="DN1059" s="112"/>
      <c r="DO1059" s="112"/>
      <c r="DP1059" s="112"/>
      <c r="DQ1059" s="112"/>
      <c r="DR1059" s="112"/>
      <c r="DS1059" s="112"/>
      <c r="DT1059" s="112"/>
      <c r="DU1059" s="112"/>
      <c r="DV1059" s="112"/>
      <c r="DW1059" s="112"/>
      <c r="DX1059" s="112"/>
      <c r="DY1059" s="112"/>
      <c r="DZ1059" s="112"/>
      <c r="EA1059" s="112"/>
      <c r="EB1059" s="112"/>
      <c r="EC1059" s="112"/>
      <c r="ED1059" s="112"/>
      <c r="EE1059" s="112"/>
      <c r="EF1059" s="112"/>
      <c r="EG1059" s="112"/>
      <c r="EH1059" s="112"/>
      <c r="EI1059" s="112"/>
      <c r="EJ1059" s="112"/>
      <c r="EK1059" s="112"/>
    </row>
    <row r="1060" spans="1:141" s="113" customFormat="1" ht="15">
      <c r="A1060" s="88">
        <v>4.4000000000000004</v>
      </c>
      <c r="B1060" s="109"/>
      <c r="C1060" s="109" t="s">
        <v>538</v>
      </c>
      <c r="D1060" s="109" t="s">
        <v>2327</v>
      </c>
      <c r="E1060" s="109" t="s">
        <v>2327</v>
      </c>
      <c r="F1060" s="9"/>
      <c r="G1060" s="43" t="s">
        <v>2308</v>
      </c>
      <c r="H1060" s="43"/>
      <c r="I1060" s="109">
        <v>0</v>
      </c>
      <c r="J1060" s="109">
        <v>0</v>
      </c>
      <c r="K1060" s="2"/>
      <c r="L1060" s="109" t="s">
        <v>9</v>
      </c>
      <c r="M1060" s="211"/>
      <c r="N1060" s="109"/>
      <c r="O1060" s="46" t="str">
        <f t="shared" si="329"/>
        <v>Components/Recorder/SwitchWindow.htm</v>
      </c>
      <c r="P1060" s="59" t="s">
        <v>538</v>
      </c>
      <c r="Q1060" s="59" t="s">
        <v>4709</v>
      </c>
      <c r="R1060" s="59" t="s">
        <v>2308</v>
      </c>
      <c r="S1060" s="109" t="s">
        <v>9</v>
      </c>
      <c r="T1060" s="109"/>
      <c r="U1060" s="111" t="s">
        <v>2158</v>
      </c>
      <c r="V1060" s="109" t="s">
        <v>1588</v>
      </c>
      <c r="W1060" s="109"/>
      <c r="X1060" s="109"/>
      <c r="Y1060" s="109" t="s">
        <v>4431</v>
      </c>
      <c r="Z1060" s="109" t="s">
        <v>2140</v>
      </c>
      <c r="AA1060" s="109" t="s">
        <v>591</v>
      </c>
      <c r="AB1060" s="109" t="s">
        <v>9</v>
      </c>
      <c r="AC1060" s="109"/>
      <c r="AD1060" s="109" t="s">
        <v>592</v>
      </c>
      <c r="AE1060" s="112"/>
      <c r="AF1060" s="30" t="str">
        <f t="shared" si="328"/>
        <v>attributeTableBuilder.AddCustomAttributes(typeof(WindowSwitch),"IsPassword", new Attribute[] { new DesignerLocalizedDisplayNameAttribute(DesignerResource.Recorder_WindowSwitch_IsPassword_DisplayName)});</v>
      </c>
      <c r="AG1060" t="str">
        <f t="shared" si="330"/>
        <v>attributeTableBuilder.AddCustomAttributes(typeof(WindowSwitch),"IsPassword", new Attribute[] { new DesignerLocalizedDescriptionAttribute(DesignerResource.Recorder_WindowSwitch_IsPassword_Description)});</v>
      </c>
      <c r="AH1060" t="str">
        <f t="shared" si="331"/>
        <v>attributeTableBuilder.AddCustomAttributes(typeof(WindowSwitch),"IsPassword", new Attribute[] { new DesignerLocalizedCategoryAttribute(DesignerResource.Recorder_WindowSwitch_IsPassword_Category)});</v>
      </c>
      <c r="AI1060" s="112"/>
      <c r="AJ1060" s="112"/>
      <c r="AK1060" t="str">
        <f t="shared" si="332"/>
        <v>attributeTableBuilder.AddCustomAttributes(typeof(WindowSwitch), new Attribute[] { new DesignerLocalizedDisplayNameAttribute(DesignerResource.Recorder_WindowSwitch_DisplayName)});</v>
      </c>
      <c r="AL1060" t="str">
        <f t="shared" si="333"/>
        <v>attributeTableBuilder.AddCustomAttributes(typeof(WindowSwitch), new Attribute[] { new DesignerLocalizedDescriptionAttribute(DesignerResource.Recorder_WindowSwitch_Description)});</v>
      </c>
      <c r="AM1060" s="30" t="str">
        <f t="shared" si="334"/>
        <v>attributeTableBuilder.AddCustomAttributes(typeof(WindowSwitch), new Attribute[] { new DesignerLocalizedHelpURLAttribute(DesignerResource.Recorder_WindowSwitch_HelpURL)});</v>
      </c>
      <c r="AN1060" t="str">
        <f t="shared" si="341"/>
        <v>&lt;data name="Recorder_WindowSwitch_IsPassword_DisplayName" xml:space="preserve"&gt;&lt;value&gt;&lt;/value&gt;&lt;/data&gt;</v>
      </c>
      <c r="AO1060" t="str">
        <f t="shared" si="335"/>
        <v>&lt;data name="Recorder_WindowSwitch_IsPassword_Description" xml:space="preserve"&gt;&lt;value&gt;IsPassword&lt;/value&gt;&lt;/data&gt;</v>
      </c>
      <c r="AP1060" t="str">
        <f t="shared" si="336"/>
        <v>&lt;data name="Recorder_WindowSwitch_IsPassword_Category" xml:space="preserve"&gt;&lt;value&gt;&lt;/value&gt;&lt;/data&gt;</v>
      </c>
      <c r="AQ1060" t="str">
        <f t="shared" si="337"/>
        <v>&lt;data name="Recorder_WindowSwitch_DisplayName" xml:space="preserve"&gt;&lt;value&gt;Switch Window&lt;/value&gt;&lt;/data&gt;</v>
      </c>
      <c r="AR1060" t="str">
        <f t="shared" si="338"/>
        <v>&lt;data name="Recorder_WindowSwitch_Description" xml:space="preserve"&gt;&lt;value&gt;Switch Window&lt;/value&gt;&lt;/data&gt;</v>
      </c>
      <c r="AS1060" s="112"/>
      <c r="AT1060" s="113" t="str">
        <f t="shared" si="345"/>
        <v xml:space="preserve">&lt;data name="Recorder_WindowSwitch_IsPassword_DisplayName" xml:space="preserve"&gt;&lt;value&gt;&lt;/value&gt;&lt;/data&gt;_x000D_
&lt;data name="Recorder_WindowSwitch_IsPassword_Description" xml:space="preserve"&gt;&lt;value&gt;IsPassword&lt;/value&gt;&lt;/data&gt;_x000D_
&lt;data name="Recorder_WindowSwitch_IsPassword_Category" xml:space="preserve"&gt;&lt;value&gt;&lt;/value&gt;&lt;/data&gt;_x000D_
&lt;data name="Recorder_WindowSwitch_DisplayName" xml:space="preserve"&gt;&lt;value&gt;Switch Window&lt;/value&gt;&lt;/data&gt;_x000D_
&lt;data name="Recorder_WindowSwitch_Description" xml:space="preserve"&gt;&lt;value&gt;Switch Window&lt;/value&gt;&lt;/data&gt;_x000D_
</v>
      </c>
      <c r="AU1060" s="30" t="str">
        <f t="shared" si="343"/>
        <v>&lt;data name="Recorder_WindowSwitch_HelpURL" xml:space="preserve"&gt;&lt;value&gt;Components/Recorder/SwitchWindow.htm&lt;/value&gt;&lt;/data&gt;</v>
      </c>
      <c r="AV1060" t="str">
        <f t="shared" si="339"/>
        <v>&lt;data name="ToolBox_Recorder" xml:space="preserve"&gt;&lt;value&gt;Recorder&lt;/value&gt;&lt;/data&gt;</v>
      </c>
      <c r="AW1060" t="str">
        <f t="shared" si="340"/>
        <v>&lt;data name="Recorder_WindowSwitch_ICON" xml:space="preserve"&gt;&lt;value&gt;RecorderWindowSwitchICON&lt;/value&gt;&lt;/data&gt;</v>
      </c>
      <c r="AX1060" s="112"/>
      <c r="AY1060" s="112"/>
      <c r="AZ1060" s="112"/>
      <c r="BA1060" s="112"/>
      <c r="BB1060" s="112"/>
      <c r="BC1060" s="112"/>
      <c r="BD1060" s="112"/>
      <c r="BE1060" s="112"/>
      <c r="BF1060" s="112"/>
      <c r="BG1060" s="112"/>
      <c r="BH1060" s="112"/>
      <c r="BI1060" s="112"/>
      <c r="BJ1060" s="112"/>
      <c r="BK1060" s="112"/>
      <c r="BL1060" s="112"/>
      <c r="BM1060" s="112"/>
      <c r="BN1060" s="112"/>
      <c r="BO1060" s="112"/>
      <c r="BP1060" s="112"/>
      <c r="BQ1060" s="112"/>
      <c r="BR1060" s="112"/>
      <c r="BS1060" s="112"/>
      <c r="BT1060" s="112"/>
      <c r="BU1060" s="112"/>
      <c r="BV1060" s="112"/>
      <c r="BW1060" s="112"/>
      <c r="BX1060" s="112"/>
      <c r="BY1060" s="112"/>
      <c r="BZ1060" s="112"/>
      <c r="CA1060" s="112"/>
      <c r="CB1060" s="112"/>
      <c r="CC1060" s="112"/>
      <c r="CD1060" s="112"/>
      <c r="CE1060" s="112"/>
      <c r="CF1060" s="112"/>
      <c r="CG1060" s="112"/>
      <c r="CH1060" s="112"/>
      <c r="CI1060" s="112"/>
      <c r="CJ1060" s="112"/>
      <c r="CK1060" s="112"/>
      <c r="CL1060" s="112"/>
      <c r="CM1060" s="112"/>
      <c r="CN1060" s="112"/>
      <c r="CO1060" s="112"/>
      <c r="CP1060" s="112"/>
      <c r="CQ1060" s="112"/>
      <c r="CR1060" s="112"/>
      <c r="CS1060" s="112"/>
      <c r="CT1060" s="112"/>
      <c r="CU1060" s="112"/>
      <c r="CV1060" s="112"/>
      <c r="CW1060" s="112"/>
      <c r="CX1060" s="112"/>
      <c r="CY1060" s="112"/>
      <c r="CZ1060" s="112"/>
      <c r="DA1060" s="112"/>
      <c r="DB1060" s="112"/>
      <c r="DC1060" s="112"/>
      <c r="DD1060" s="112"/>
      <c r="DE1060" s="112"/>
      <c r="DF1060" s="112"/>
      <c r="DG1060" s="112"/>
      <c r="DH1060" s="112"/>
      <c r="DI1060" s="112"/>
      <c r="DJ1060" s="112"/>
      <c r="DK1060" s="112"/>
      <c r="DL1060" s="112"/>
      <c r="DM1060" s="112"/>
      <c r="DN1060" s="112"/>
      <c r="DO1060" s="112"/>
      <c r="DP1060" s="112"/>
      <c r="DQ1060" s="112"/>
      <c r="DR1060" s="112"/>
      <c r="DS1060" s="112"/>
      <c r="DT1060" s="112"/>
      <c r="DU1060" s="112"/>
      <c r="DV1060" s="112"/>
      <c r="DW1060" s="112"/>
      <c r="DX1060" s="112"/>
      <c r="DY1060" s="112"/>
      <c r="DZ1060" s="112"/>
      <c r="EA1060" s="112"/>
      <c r="EB1060" s="112"/>
      <c r="EC1060" s="112"/>
      <c r="ED1060" s="112"/>
      <c r="EE1060" s="112"/>
      <c r="EF1060" s="112"/>
      <c r="EG1060" s="112"/>
      <c r="EH1060" s="112"/>
      <c r="EI1060" s="112"/>
      <c r="EJ1060" s="112"/>
      <c r="EK1060" s="112"/>
    </row>
    <row r="1061" spans="1:141" s="113" customFormat="1" ht="15">
      <c r="A1061" s="88">
        <v>4.4000000000000004</v>
      </c>
      <c r="B1061" s="109"/>
      <c r="C1061" s="109" t="s">
        <v>538</v>
      </c>
      <c r="D1061" s="109" t="s">
        <v>2327</v>
      </c>
      <c r="E1061" s="109" t="s">
        <v>2327</v>
      </c>
      <c r="F1061" s="9"/>
      <c r="G1061" s="43" t="s">
        <v>2311</v>
      </c>
      <c r="H1061" s="43"/>
      <c r="I1061" s="109">
        <v>0</v>
      </c>
      <c r="J1061" s="109">
        <v>0</v>
      </c>
      <c r="K1061" s="2"/>
      <c r="L1061" s="109" t="s">
        <v>9</v>
      </c>
      <c r="M1061" s="211"/>
      <c r="N1061" s="109"/>
      <c r="O1061" s="46" t="str">
        <f t="shared" si="329"/>
        <v>Components/Recorder/SwitchWindow.htm</v>
      </c>
      <c r="P1061" s="59" t="s">
        <v>538</v>
      </c>
      <c r="Q1061" s="59" t="s">
        <v>4709</v>
      </c>
      <c r="R1061" s="59" t="s">
        <v>2311</v>
      </c>
      <c r="S1061" s="109" t="s">
        <v>9</v>
      </c>
      <c r="T1061" s="109"/>
      <c r="U1061" s="111" t="s">
        <v>2301</v>
      </c>
      <c r="V1061" s="109" t="s">
        <v>1588</v>
      </c>
      <c r="W1061" s="109"/>
      <c r="X1061" s="109"/>
      <c r="Y1061" s="109" t="s">
        <v>4431</v>
      </c>
      <c r="Z1061" s="109" t="s">
        <v>2140</v>
      </c>
      <c r="AA1061" s="109" t="s">
        <v>591</v>
      </c>
      <c r="AB1061" s="109" t="s">
        <v>9</v>
      </c>
      <c r="AC1061" s="109"/>
      <c r="AD1061" s="109" t="s">
        <v>592</v>
      </c>
      <c r="AE1061" s="112"/>
      <c r="AF1061" s="30" t="str">
        <f t="shared" si="328"/>
        <v>attributeTableBuilder.AddCustomAttributes(typeof(WindowSwitch),"IsClearBefore", new Attribute[] { new DesignerLocalizedDisplayNameAttribute(DesignerResource.Recorder_WindowSwitch_IsClearBefore_DisplayName)});</v>
      </c>
      <c r="AG1061" t="str">
        <f t="shared" si="330"/>
        <v>attributeTableBuilder.AddCustomAttributes(typeof(WindowSwitch),"IsClearBefore", new Attribute[] { new DesignerLocalizedDescriptionAttribute(DesignerResource.Recorder_WindowSwitch_IsClearBefore_Description)});</v>
      </c>
      <c r="AH1061" t="str">
        <f t="shared" si="331"/>
        <v>attributeTableBuilder.AddCustomAttributes(typeof(WindowSwitch),"IsClearBefore", new Attribute[] { new DesignerLocalizedCategoryAttribute(DesignerResource.Recorder_WindowSwitch_IsClearBefore_Category)});</v>
      </c>
      <c r="AI1061" s="112"/>
      <c r="AJ1061" s="112"/>
      <c r="AK1061" t="str">
        <f t="shared" si="332"/>
        <v>attributeTableBuilder.AddCustomAttributes(typeof(WindowSwitch), new Attribute[] { new DesignerLocalizedDisplayNameAttribute(DesignerResource.Recorder_WindowSwitch_DisplayName)});</v>
      </c>
      <c r="AL1061" t="str">
        <f t="shared" si="333"/>
        <v>attributeTableBuilder.AddCustomAttributes(typeof(WindowSwitch), new Attribute[] { new DesignerLocalizedDescriptionAttribute(DesignerResource.Recorder_WindowSwitch_Description)});</v>
      </c>
      <c r="AM1061" s="30" t="str">
        <f t="shared" si="334"/>
        <v>attributeTableBuilder.AddCustomAttributes(typeof(WindowSwitch), new Attribute[] { new DesignerLocalizedHelpURLAttribute(DesignerResource.Recorder_WindowSwitch_HelpURL)});</v>
      </c>
      <c r="AN1061" t="str">
        <f t="shared" si="341"/>
        <v>&lt;data name="Recorder_WindowSwitch_IsClearBefore_DisplayName" xml:space="preserve"&gt;&lt;value&gt;&lt;/value&gt;&lt;/data&gt;</v>
      </c>
      <c r="AO1061" t="str">
        <f t="shared" si="335"/>
        <v>&lt;data name="Recorder_WindowSwitch_IsClearBefore_Description" xml:space="preserve"&gt;&lt;value&gt;IsClearBefore&lt;/value&gt;&lt;/data&gt;</v>
      </c>
      <c r="AP1061" t="str">
        <f t="shared" si="336"/>
        <v>&lt;data name="Recorder_WindowSwitch_IsClearBefore_Category" xml:space="preserve"&gt;&lt;value&gt;&lt;/value&gt;&lt;/data&gt;</v>
      </c>
      <c r="AQ1061" t="str">
        <f t="shared" si="337"/>
        <v>&lt;data name="Recorder_WindowSwitch_DisplayName" xml:space="preserve"&gt;&lt;value&gt;Switch Window&lt;/value&gt;&lt;/data&gt;</v>
      </c>
      <c r="AR1061" t="str">
        <f t="shared" si="338"/>
        <v>&lt;data name="Recorder_WindowSwitch_Description" xml:space="preserve"&gt;&lt;value&gt;Switch Window&lt;/value&gt;&lt;/data&gt;</v>
      </c>
      <c r="AS1061" s="112"/>
      <c r="AT1061" s="113" t="str">
        <f t="shared" si="345"/>
        <v xml:space="preserve">&lt;data name="Recorder_WindowSwitch_IsClearBefore_DisplayName" xml:space="preserve"&gt;&lt;value&gt;&lt;/value&gt;&lt;/data&gt;_x000D_
&lt;data name="Recorder_WindowSwitch_IsClearBefore_Description" xml:space="preserve"&gt;&lt;value&gt;IsClearBefore&lt;/value&gt;&lt;/data&gt;_x000D_
&lt;data name="Recorder_WindowSwitch_IsClearBefore_Category" xml:space="preserve"&gt;&lt;value&gt;&lt;/value&gt;&lt;/data&gt;_x000D_
&lt;data name="Recorder_WindowSwitch_DisplayName" xml:space="preserve"&gt;&lt;value&gt;Switch Window&lt;/value&gt;&lt;/data&gt;_x000D_
&lt;data name="Recorder_WindowSwitch_Description" xml:space="preserve"&gt;&lt;value&gt;Switch Window&lt;/value&gt;&lt;/data&gt;_x000D_
</v>
      </c>
      <c r="AU1061" s="30" t="str">
        <f t="shared" si="343"/>
        <v>&lt;data name="Recorder_WindowSwitch_HelpURL" xml:space="preserve"&gt;&lt;value&gt;Components/Recorder/SwitchWindow.htm&lt;/value&gt;&lt;/data&gt;</v>
      </c>
      <c r="AV1061" t="str">
        <f t="shared" si="339"/>
        <v>&lt;data name="ToolBox_Recorder" xml:space="preserve"&gt;&lt;value&gt;Recorder&lt;/value&gt;&lt;/data&gt;</v>
      </c>
      <c r="AW1061" t="str">
        <f t="shared" si="340"/>
        <v>&lt;data name="Recorder_WindowSwitch_ICON" xml:space="preserve"&gt;&lt;value&gt;RecorderWindowSwitchICON&lt;/value&gt;&lt;/data&gt;</v>
      </c>
      <c r="AX1061" s="112"/>
      <c r="AY1061" s="112"/>
      <c r="AZ1061" s="112"/>
      <c r="BA1061" s="112"/>
      <c r="BB1061" s="112"/>
      <c r="BC1061" s="112"/>
      <c r="BD1061" s="112"/>
      <c r="BE1061" s="112"/>
      <c r="BF1061" s="112"/>
      <c r="BG1061" s="112"/>
      <c r="BH1061" s="112"/>
      <c r="BI1061" s="112"/>
      <c r="BJ1061" s="112"/>
      <c r="BK1061" s="112"/>
      <c r="BL1061" s="112"/>
      <c r="BM1061" s="112"/>
      <c r="BN1061" s="112"/>
      <c r="BO1061" s="112"/>
      <c r="BP1061" s="112"/>
      <c r="BQ1061" s="112"/>
      <c r="BR1061" s="112"/>
      <c r="BS1061" s="112"/>
      <c r="BT1061" s="112"/>
      <c r="BU1061" s="112"/>
      <c r="BV1061" s="112"/>
      <c r="BW1061" s="112"/>
      <c r="BX1061" s="112"/>
      <c r="BY1061" s="112"/>
      <c r="BZ1061" s="112"/>
      <c r="CA1061" s="112"/>
      <c r="CB1061" s="112"/>
      <c r="CC1061" s="112"/>
      <c r="CD1061" s="112"/>
      <c r="CE1061" s="112"/>
      <c r="CF1061" s="112"/>
      <c r="CG1061" s="112"/>
      <c r="CH1061" s="112"/>
      <c r="CI1061" s="112"/>
      <c r="CJ1061" s="112"/>
      <c r="CK1061" s="112"/>
      <c r="CL1061" s="112"/>
      <c r="CM1061" s="112"/>
      <c r="CN1061" s="112"/>
      <c r="CO1061" s="112"/>
      <c r="CP1061" s="112"/>
      <c r="CQ1061" s="112"/>
      <c r="CR1061" s="112"/>
      <c r="CS1061" s="112"/>
      <c r="CT1061" s="112"/>
      <c r="CU1061" s="112"/>
      <c r="CV1061" s="112"/>
      <c r="CW1061" s="112"/>
      <c r="CX1061" s="112"/>
      <c r="CY1061" s="112"/>
      <c r="CZ1061" s="112"/>
      <c r="DA1061" s="112"/>
      <c r="DB1061" s="112"/>
      <c r="DC1061" s="112"/>
      <c r="DD1061" s="112"/>
      <c r="DE1061" s="112"/>
      <c r="DF1061" s="112"/>
      <c r="DG1061" s="112"/>
      <c r="DH1061" s="112"/>
      <c r="DI1061" s="112"/>
      <c r="DJ1061" s="112"/>
      <c r="DK1061" s="112"/>
      <c r="DL1061" s="112"/>
      <c r="DM1061" s="112"/>
      <c r="DN1061" s="112"/>
      <c r="DO1061" s="112"/>
      <c r="DP1061" s="112"/>
      <c r="DQ1061" s="112"/>
      <c r="DR1061" s="112"/>
      <c r="DS1061" s="112"/>
      <c r="DT1061" s="112"/>
      <c r="DU1061" s="112"/>
      <c r="DV1061" s="112"/>
      <c r="DW1061" s="112"/>
      <c r="DX1061" s="112"/>
      <c r="DY1061" s="112"/>
      <c r="DZ1061" s="112"/>
      <c r="EA1061" s="112"/>
      <c r="EB1061" s="112"/>
      <c r="EC1061" s="112"/>
      <c r="ED1061" s="112"/>
      <c r="EE1061" s="112"/>
      <c r="EF1061" s="112"/>
      <c r="EG1061" s="112"/>
      <c r="EH1061" s="112"/>
      <c r="EI1061" s="112"/>
      <c r="EJ1061" s="112"/>
      <c r="EK1061" s="112"/>
    </row>
    <row r="1062" spans="1:141" s="113" customFormat="1" ht="15">
      <c r="A1062" s="88">
        <v>4.4000000000000004</v>
      </c>
      <c r="B1062" s="109"/>
      <c r="C1062" s="109" t="s">
        <v>538</v>
      </c>
      <c r="D1062" s="109" t="s">
        <v>2327</v>
      </c>
      <c r="E1062" s="109" t="s">
        <v>2327</v>
      </c>
      <c r="F1062" s="9"/>
      <c r="G1062" s="43" t="s">
        <v>2315</v>
      </c>
      <c r="H1062" s="43"/>
      <c r="I1062" s="109">
        <v>0</v>
      </c>
      <c r="J1062" s="109">
        <v>0</v>
      </c>
      <c r="K1062" s="2"/>
      <c r="L1062" s="109" t="s">
        <v>9</v>
      </c>
      <c r="M1062" s="211"/>
      <c r="N1062" s="109"/>
      <c r="O1062" s="46" t="str">
        <f t="shared" si="329"/>
        <v>Components/Recorder/SwitchWindow.htm</v>
      </c>
      <c r="P1062" s="59" t="s">
        <v>538</v>
      </c>
      <c r="Q1062" s="59" t="s">
        <v>4709</v>
      </c>
      <c r="R1062" s="59" t="s">
        <v>2315</v>
      </c>
      <c r="S1062" s="109" t="s">
        <v>9</v>
      </c>
      <c r="T1062" s="109"/>
      <c r="U1062" s="111" t="s">
        <v>2158</v>
      </c>
      <c r="V1062" s="109" t="s">
        <v>1588</v>
      </c>
      <c r="W1062" s="109"/>
      <c r="X1062" s="109"/>
      <c r="Y1062" s="109" t="s">
        <v>4431</v>
      </c>
      <c r="Z1062" s="109" t="s">
        <v>2140</v>
      </c>
      <c r="AA1062" s="109" t="s">
        <v>591</v>
      </c>
      <c r="AB1062" s="109" t="s">
        <v>9</v>
      </c>
      <c r="AC1062" s="109"/>
      <c r="AD1062" s="109" t="s">
        <v>592</v>
      </c>
      <c r="AE1062" s="112"/>
      <c r="AF1062" s="30" t="str">
        <f t="shared" si="328"/>
        <v>attributeTableBuilder.AddCustomAttributes(typeof(WindowSwitch),"ParentFlag", new Attribute[] { new DesignerLocalizedDisplayNameAttribute(DesignerResource.Recorder_WindowSwitch_ParentFlag_DisplayName)});</v>
      </c>
      <c r="AG1062" t="str">
        <f t="shared" si="330"/>
        <v>attributeTableBuilder.AddCustomAttributes(typeof(WindowSwitch),"ParentFlag", new Attribute[] { new DesignerLocalizedDescriptionAttribute(DesignerResource.Recorder_WindowSwitch_ParentFlag_Description)});</v>
      </c>
      <c r="AH1062" t="str">
        <f t="shared" si="331"/>
        <v>attributeTableBuilder.AddCustomAttributes(typeof(WindowSwitch),"ParentFlag", new Attribute[] { new DesignerLocalizedCategoryAttribute(DesignerResource.Recorder_WindowSwitch_ParentFlag_Category)});</v>
      </c>
      <c r="AI1062" s="112"/>
      <c r="AJ1062" s="112"/>
      <c r="AK1062" t="str">
        <f t="shared" si="332"/>
        <v>attributeTableBuilder.AddCustomAttributes(typeof(WindowSwitch), new Attribute[] { new DesignerLocalizedDisplayNameAttribute(DesignerResource.Recorder_WindowSwitch_DisplayName)});</v>
      </c>
      <c r="AL1062" t="str">
        <f t="shared" si="333"/>
        <v>attributeTableBuilder.AddCustomAttributes(typeof(WindowSwitch), new Attribute[] { new DesignerLocalizedDescriptionAttribute(DesignerResource.Recorder_WindowSwitch_Description)});</v>
      </c>
      <c r="AM1062" s="30" t="str">
        <f t="shared" si="334"/>
        <v>attributeTableBuilder.AddCustomAttributes(typeof(WindowSwitch), new Attribute[] { new DesignerLocalizedHelpURLAttribute(DesignerResource.Recorder_WindowSwitch_HelpURL)});</v>
      </c>
      <c r="AN1062" t="str">
        <f t="shared" si="341"/>
        <v>&lt;data name="Recorder_WindowSwitch_ParentFlag_DisplayName" xml:space="preserve"&gt;&lt;value&gt;&lt;/value&gt;&lt;/data&gt;</v>
      </c>
      <c r="AO1062" t="str">
        <f t="shared" si="335"/>
        <v>&lt;data name="Recorder_WindowSwitch_ParentFlag_Description" xml:space="preserve"&gt;&lt;value&gt;ParentFlag&lt;/value&gt;&lt;/data&gt;</v>
      </c>
      <c r="AP1062" t="str">
        <f t="shared" si="336"/>
        <v>&lt;data name="Recorder_WindowSwitch_ParentFlag_Category" xml:space="preserve"&gt;&lt;value&gt;&lt;/value&gt;&lt;/data&gt;</v>
      </c>
      <c r="AQ1062" t="str">
        <f t="shared" si="337"/>
        <v>&lt;data name="Recorder_WindowSwitch_DisplayName" xml:space="preserve"&gt;&lt;value&gt;Switch Window&lt;/value&gt;&lt;/data&gt;</v>
      </c>
      <c r="AR1062" t="str">
        <f t="shared" si="338"/>
        <v>&lt;data name="Recorder_WindowSwitch_Description" xml:space="preserve"&gt;&lt;value&gt;Switch Window&lt;/value&gt;&lt;/data&gt;</v>
      </c>
      <c r="AS1062" s="112"/>
      <c r="AT1062" s="113" t="str">
        <f t="shared" si="345"/>
        <v xml:space="preserve">&lt;data name="Recorder_WindowSwitch_ParentFlag_DisplayName" xml:space="preserve"&gt;&lt;value&gt;&lt;/value&gt;&lt;/data&gt;_x000D_
&lt;data name="Recorder_WindowSwitch_ParentFlag_Description" xml:space="preserve"&gt;&lt;value&gt;ParentFlag&lt;/value&gt;&lt;/data&gt;_x000D_
&lt;data name="Recorder_WindowSwitch_ParentFlag_Category" xml:space="preserve"&gt;&lt;value&gt;&lt;/value&gt;&lt;/data&gt;_x000D_
&lt;data name="Recorder_WindowSwitch_DisplayName" xml:space="preserve"&gt;&lt;value&gt;Switch Window&lt;/value&gt;&lt;/data&gt;_x000D_
&lt;data name="Recorder_WindowSwitch_Description" xml:space="preserve"&gt;&lt;value&gt;Switch Window&lt;/value&gt;&lt;/data&gt;_x000D_
</v>
      </c>
      <c r="AU1062" s="30" t="str">
        <f t="shared" si="343"/>
        <v>&lt;data name="Recorder_WindowSwitch_HelpURL" xml:space="preserve"&gt;&lt;value&gt;Components/Recorder/SwitchWindow.htm&lt;/value&gt;&lt;/data&gt;</v>
      </c>
      <c r="AV1062" t="str">
        <f t="shared" si="339"/>
        <v>&lt;data name="ToolBox_Recorder" xml:space="preserve"&gt;&lt;value&gt;Recorder&lt;/value&gt;&lt;/data&gt;</v>
      </c>
      <c r="AW1062" t="str">
        <f t="shared" si="340"/>
        <v>&lt;data name="Recorder_WindowSwitch_ICON" xml:space="preserve"&gt;&lt;value&gt;RecorderWindowSwitchICON&lt;/value&gt;&lt;/data&gt;</v>
      </c>
      <c r="AX1062" s="112"/>
      <c r="AY1062" s="112"/>
      <c r="AZ1062" s="112"/>
      <c r="BA1062" s="112"/>
      <c r="BB1062" s="112"/>
      <c r="BC1062" s="112"/>
      <c r="BD1062" s="112"/>
      <c r="BE1062" s="112"/>
      <c r="BF1062" s="112"/>
      <c r="BG1062" s="112"/>
      <c r="BH1062" s="112"/>
      <c r="BI1062" s="112"/>
      <c r="BJ1062" s="112"/>
      <c r="BK1062" s="112"/>
      <c r="BL1062" s="112"/>
      <c r="BM1062" s="112"/>
      <c r="BN1062" s="112"/>
      <c r="BO1062" s="112"/>
      <c r="BP1062" s="112"/>
      <c r="BQ1062" s="112"/>
      <c r="BR1062" s="112"/>
      <c r="BS1062" s="112"/>
      <c r="BT1062" s="112"/>
      <c r="BU1062" s="112"/>
      <c r="BV1062" s="112"/>
      <c r="BW1062" s="112"/>
      <c r="BX1062" s="112"/>
      <c r="BY1062" s="112"/>
      <c r="BZ1062" s="112"/>
      <c r="CA1062" s="112"/>
      <c r="CB1062" s="112"/>
      <c r="CC1062" s="112"/>
      <c r="CD1062" s="112"/>
      <c r="CE1062" s="112"/>
      <c r="CF1062" s="112"/>
      <c r="CG1062" s="112"/>
      <c r="CH1062" s="112"/>
      <c r="CI1062" s="112"/>
      <c r="CJ1062" s="112"/>
      <c r="CK1062" s="112"/>
      <c r="CL1062" s="112"/>
      <c r="CM1062" s="112"/>
      <c r="CN1062" s="112"/>
      <c r="CO1062" s="112"/>
      <c r="CP1062" s="112"/>
      <c r="CQ1062" s="112"/>
      <c r="CR1062" s="112"/>
      <c r="CS1062" s="112"/>
      <c r="CT1062" s="112"/>
      <c r="CU1062" s="112"/>
      <c r="CV1062" s="112"/>
      <c r="CW1062" s="112"/>
      <c r="CX1062" s="112"/>
      <c r="CY1062" s="112"/>
      <c r="CZ1062" s="112"/>
      <c r="DA1062" s="112"/>
      <c r="DB1062" s="112"/>
      <c r="DC1062" s="112"/>
      <c r="DD1062" s="112"/>
      <c r="DE1062" s="112"/>
      <c r="DF1062" s="112"/>
      <c r="DG1062" s="112"/>
      <c r="DH1062" s="112"/>
      <c r="DI1062" s="112"/>
      <c r="DJ1062" s="112"/>
      <c r="DK1062" s="112"/>
      <c r="DL1062" s="112"/>
      <c r="DM1062" s="112"/>
      <c r="DN1062" s="112"/>
      <c r="DO1062" s="112"/>
      <c r="DP1062" s="112"/>
      <c r="DQ1062" s="112"/>
      <c r="DR1062" s="112"/>
      <c r="DS1062" s="112"/>
      <c r="DT1062" s="112"/>
      <c r="DU1062" s="112"/>
      <c r="DV1062" s="112"/>
      <c r="DW1062" s="112"/>
      <c r="DX1062" s="112"/>
      <c r="DY1062" s="112"/>
      <c r="DZ1062" s="112"/>
      <c r="EA1062" s="112"/>
      <c r="EB1062" s="112"/>
      <c r="EC1062" s="112"/>
      <c r="ED1062" s="112"/>
      <c r="EE1062" s="112"/>
      <c r="EF1062" s="112"/>
      <c r="EG1062" s="112"/>
      <c r="EH1062" s="112"/>
      <c r="EI1062" s="112"/>
      <c r="EJ1062" s="112"/>
      <c r="EK1062" s="112"/>
    </row>
    <row r="1063" spans="1:141" s="113" customFormat="1" ht="15">
      <c r="A1063" s="88">
        <v>4.4000000000000004</v>
      </c>
      <c r="B1063" s="109"/>
      <c r="C1063" s="109" t="s">
        <v>538</v>
      </c>
      <c r="D1063" s="109" t="s">
        <v>2327</v>
      </c>
      <c r="E1063" s="109" t="s">
        <v>2327</v>
      </c>
      <c r="F1063" s="9"/>
      <c r="G1063" s="43" t="s">
        <v>2317</v>
      </c>
      <c r="H1063" s="43"/>
      <c r="I1063" s="109">
        <v>0</v>
      </c>
      <c r="J1063" s="109">
        <v>0</v>
      </c>
      <c r="K1063" s="2"/>
      <c r="L1063" s="109" t="s">
        <v>9</v>
      </c>
      <c r="M1063" s="211"/>
      <c r="N1063" s="109"/>
      <c r="O1063" s="46" t="str">
        <f t="shared" si="329"/>
        <v>Components/Recorder/SwitchWindow.htm</v>
      </c>
      <c r="P1063" s="59" t="s">
        <v>538</v>
      </c>
      <c r="Q1063" s="59" t="s">
        <v>4709</v>
      </c>
      <c r="R1063" s="59" t="s">
        <v>2317</v>
      </c>
      <c r="S1063" s="109" t="s">
        <v>9</v>
      </c>
      <c r="T1063" s="109"/>
      <c r="U1063" s="111" t="s">
        <v>2158</v>
      </c>
      <c r="V1063" s="109" t="s">
        <v>1588</v>
      </c>
      <c r="W1063" s="109"/>
      <c r="X1063" s="109"/>
      <c r="Y1063" s="109" t="s">
        <v>4431</v>
      </c>
      <c r="Z1063" s="109" t="s">
        <v>2140</v>
      </c>
      <c r="AA1063" s="109" t="s">
        <v>591</v>
      </c>
      <c r="AB1063" s="109" t="s">
        <v>9</v>
      </c>
      <c r="AC1063" s="109"/>
      <c r="AD1063" s="109" t="s">
        <v>592</v>
      </c>
      <c r="AE1063" s="112"/>
      <c r="AF1063" s="30" t="str">
        <f t="shared" si="328"/>
        <v>attributeTableBuilder.AddCustomAttributes(typeof(WindowSwitch),"ParentName", new Attribute[] { new DesignerLocalizedDisplayNameAttribute(DesignerResource.Recorder_WindowSwitch_ParentName_DisplayName)});</v>
      </c>
      <c r="AG1063" t="str">
        <f t="shared" si="330"/>
        <v>attributeTableBuilder.AddCustomAttributes(typeof(WindowSwitch),"ParentName", new Attribute[] { new DesignerLocalizedDescriptionAttribute(DesignerResource.Recorder_WindowSwitch_ParentName_Description)});</v>
      </c>
      <c r="AH1063" t="str">
        <f t="shared" si="331"/>
        <v>attributeTableBuilder.AddCustomAttributes(typeof(WindowSwitch),"ParentName", new Attribute[] { new DesignerLocalizedCategoryAttribute(DesignerResource.Recorder_WindowSwitch_ParentName_Category)});</v>
      </c>
      <c r="AI1063" s="112"/>
      <c r="AJ1063" s="112"/>
      <c r="AK1063" t="str">
        <f t="shared" si="332"/>
        <v>attributeTableBuilder.AddCustomAttributes(typeof(WindowSwitch), new Attribute[] { new DesignerLocalizedDisplayNameAttribute(DesignerResource.Recorder_WindowSwitch_DisplayName)});</v>
      </c>
      <c r="AL1063" t="str">
        <f t="shared" si="333"/>
        <v>attributeTableBuilder.AddCustomAttributes(typeof(WindowSwitch), new Attribute[] { new DesignerLocalizedDescriptionAttribute(DesignerResource.Recorder_WindowSwitch_Description)});</v>
      </c>
      <c r="AM1063" s="30" t="str">
        <f t="shared" si="334"/>
        <v>attributeTableBuilder.AddCustomAttributes(typeof(WindowSwitch), new Attribute[] { new DesignerLocalizedHelpURLAttribute(DesignerResource.Recorder_WindowSwitch_HelpURL)});</v>
      </c>
      <c r="AN1063" t="str">
        <f t="shared" si="341"/>
        <v>&lt;data name="Recorder_WindowSwitch_ParentName_DisplayName" xml:space="preserve"&gt;&lt;value&gt;&lt;/value&gt;&lt;/data&gt;</v>
      </c>
      <c r="AO1063" t="str">
        <f t="shared" si="335"/>
        <v>&lt;data name="Recorder_WindowSwitch_ParentName_Description" xml:space="preserve"&gt;&lt;value&gt;ParentName&lt;/value&gt;&lt;/data&gt;</v>
      </c>
      <c r="AP1063" t="str">
        <f t="shared" si="336"/>
        <v>&lt;data name="Recorder_WindowSwitch_ParentName_Category" xml:space="preserve"&gt;&lt;value&gt;&lt;/value&gt;&lt;/data&gt;</v>
      </c>
      <c r="AQ1063" t="str">
        <f t="shared" si="337"/>
        <v>&lt;data name="Recorder_WindowSwitch_DisplayName" xml:space="preserve"&gt;&lt;value&gt;Switch Window&lt;/value&gt;&lt;/data&gt;</v>
      </c>
      <c r="AR1063" t="str">
        <f t="shared" si="338"/>
        <v>&lt;data name="Recorder_WindowSwitch_Description" xml:space="preserve"&gt;&lt;value&gt;Switch Window&lt;/value&gt;&lt;/data&gt;</v>
      </c>
      <c r="AS1063" s="112"/>
      <c r="AT1063" s="113" t="str">
        <f t="shared" si="345"/>
        <v xml:space="preserve">&lt;data name="Recorder_WindowSwitch_ParentName_DisplayName" xml:space="preserve"&gt;&lt;value&gt;&lt;/value&gt;&lt;/data&gt;_x000D_
&lt;data name="Recorder_WindowSwitch_ParentName_Description" xml:space="preserve"&gt;&lt;value&gt;ParentName&lt;/value&gt;&lt;/data&gt;_x000D_
&lt;data name="Recorder_WindowSwitch_ParentName_Category" xml:space="preserve"&gt;&lt;value&gt;&lt;/value&gt;&lt;/data&gt;_x000D_
&lt;data name="Recorder_WindowSwitch_DisplayName" xml:space="preserve"&gt;&lt;value&gt;Switch Window&lt;/value&gt;&lt;/data&gt;_x000D_
&lt;data name="Recorder_WindowSwitch_Description" xml:space="preserve"&gt;&lt;value&gt;Switch Window&lt;/value&gt;&lt;/data&gt;_x000D_
</v>
      </c>
      <c r="AU1063" s="30" t="str">
        <f t="shared" si="343"/>
        <v>&lt;data name="Recorder_WindowSwitch_HelpURL" xml:space="preserve"&gt;&lt;value&gt;Components/Recorder/SwitchWindow.htm&lt;/value&gt;&lt;/data&gt;</v>
      </c>
      <c r="AV1063" t="str">
        <f t="shared" si="339"/>
        <v>&lt;data name="ToolBox_Recorder" xml:space="preserve"&gt;&lt;value&gt;Recorder&lt;/value&gt;&lt;/data&gt;</v>
      </c>
      <c r="AW1063" t="str">
        <f t="shared" si="340"/>
        <v>&lt;data name="Recorder_WindowSwitch_ICON" xml:space="preserve"&gt;&lt;value&gt;RecorderWindowSwitchICON&lt;/value&gt;&lt;/data&gt;</v>
      </c>
      <c r="AX1063" s="112"/>
      <c r="AY1063" s="112"/>
      <c r="AZ1063" s="112"/>
      <c r="BA1063" s="112"/>
      <c r="BB1063" s="112"/>
      <c r="BC1063" s="112"/>
      <c r="BD1063" s="112"/>
      <c r="BE1063" s="112"/>
      <c r="BF1063" s="112"/>
      <c r="BG1063" s="112"/>
      <c r="BH1063" s="112"/>
      <c r="BI1063" s="112"/>
      <c r="BJ1063" s="112"/>
      <c r="BK1063" s="112"/>
      <c r="BL1063" s="112"/>
      <c r="BM1063" s="112"/>
      <c r="BN1063" s="112"/>
      <c r="BO1063" s="112"/>
      <c r="BP1063" s="112"/>
      <c r="BQ1063" s="112"/>
      <c r="BR1063" s="112"/>
      <c r="BS1063" s="112"/>
      <c r="BT1063" s="112"/>
      <c r="BU1063" s="112"/>
      <c r="BV1063" s="112"/>
      <c r="BW1063" s="112"/>
      <c r="BX1063" s="112"/>
      <c r="BY1063" s="112"/>
      <c r="BZ1063" s="112"/>
      <c r="CA1063" s="112"/>
      <c r="CB1063" s="112"/>
      <c r="CC1063" s="112"/>
      <c r="CD1063" s="112"/>
      <c r="CE1063" s="112"/>
      <c r="CF1063" s="112"/>
      <c r="CG1063" s="112"/>
      <c r="CH1063" s="112"/>
      <c r="CI1063" s="112"/>
      <c r="CJ1063" s="112"/>
      <c r="CK1063" s="112"/>
      <c r="CL1063" s="112"/>
      <c r="CM1063" s="112"/>
      <c r="CN1063" s="112"/>
      <c r="CO1063" s="112"/>
      <c r="CP1063" s="112"/>
      <c r="CQ1063" s="112"/>
      <c r="CR1063" s="112"/>
      <c r="CS1063" s="112"/>
      <c r="CT1063" s="112"/>
      <c r="CU1063" s="112"/>
      <c r="CV1063" s="112"/>
      <c r="CW1063" s="112"/>
      <c r="CX1063" s="112"/>
      <c r="CY1063" s="112"/>
      <c r="CZ1063" s="112"/>
      <c r="DA1063" s="112"/>
      <c r="DB1063" s="112"/>
      <c r="DC1063" s="112"/>
      <c r="DD1063" s="112"/>
      <c r="DE1063" s="112"/>
      <c r="DF1063" s="112"/>
      <c r="DG1063" s="112"/>
      <c r="DH1063" s="112"/>
      <c r="DI1063" s="112"/>
      <c r="DJ1063" s="112"/>
      <c r="DK1063" s="112"/>
      <c r="DL1063" s="112"/>
      <c r="DM1063" s="112"/>
      <c r="DN1063" s="112"/>
      <c r="DO1063" s="112"/>
      <c r="DP1063" s="112"/>
      <c r="DQ1063" s="112"/>
      <c r="DR1063" s="112"/>
      <c r="DS1063" s="112"/>
      <c r="DT1063" s="112"/>
      <c r="DU1063" s="112"/>
      <c r="DV1063" s="112"/>
      <c r="DW1063" s="112"/>
      <c r="DX1063" s="112"/>
      <c r="DY1063" s="112"/>
      <c r="DZ1063" s="112"/>
      <c r="EA1063" s="112"/>
      <c r="EB1063" s="112"/>
      <c r="EC1063" s="112"/>
      <c r="ED1063" s="112"/>
      <c r="EE1063" s="112"/>
      <c r="EF1063" s="112"/>
      <c r="EG1063" s="112"/>
      <c r="EH1063" s="112"/>
      <c r="EI1063" s="112"/>
      <c r="EJ1063" s="112"/>
      <c r="EK1063" s="112"/>
    </row>
    <row r="1064" spans="1:141" s="113" customFormat="1" ht="15">
      <c r="A1064" s="88">
        <v>4.4000000000000004</v>
      </c>
      <c r="B1064" s="109"/>
      <c r="C1064" s="109" t="s">
        <v>538</v>
      </c>
      <c r="D1064" s="109" t="s">
        <v>2327</v>
      </c>
      <c r="E1064" s="109" t="s">
        <v>2327</v>
      </c>
      <c r="F1064" s="9"/>
      <c r="G1064" s="43" t="s">
        <v>1193</v>
      </c>
      <c r="H1064" s="43"/>
      <c r="I1064" s="109">
        <v>0</v>
      </c>
      <c r="J1064" s="109">
        <v>0</v>
      </c>
      <c r="K1064" s="2"/>
      <c r="L1064" s="109" t="s">
        <v>9</v>
      </c>
      <c r="M1064" s="211"/>
      <c r="N1064" s="109"/>
      <c r="O1064" s="46" t="str">
        <f t="shared" si="329"/>
        <v>Components/Recorder/SwitchWindow.htm</v>
      </c>
      <c r="P1064" s="59" t="s">
        <v>538</v>
      </c>
      <c r="Q1064" s="59" t="s">
        <v>4709</v>
      </c>
      <c r="R1064" s="59" t="s">
        <v>1193</v>
      </c>
      <c r="S1064" s="109" t="s">
        <v>9</v>
      </c>
      <c r="T1064" s="109"/>
      <c r="U1064" s="111" t="s">
        <v>2158</v>
      </c>
      <c r="V1064" s="109" t="s">
        <v>1588</v>
      </c>
      <c r="W1064" s="109"/>
      <c r="X1064" s="109"/>
      <c r="Y1064" s="109" t="s">
        <v>4431</v>
      </c>
      <c r="Z1064" s="109" t="s">
        <v>2140</v>
      </c>
      <c r="AA1064" s="109" t="s">
        <v>591</v>
      </c>
      <c r="AB1064" s="109" t="s">
        <v>9</v>
      </c>
      <c r="AC1064" s="109"/>
      <c r="AD1064" s="109" t="s">
        <v>592</v>
      </c>
      <c r="AE1064" s="112"/>
      <c r="AF1064" s="30" t="str">
        <f t="shared" si="328"/>
        <v>attributeTableBuilder.AddCustomAttributes(typeof(WindowSwitch),"Path", new Attribute[] { new DesignerLocalizedDisplayNameAttribute(DesignerResource.Recorder_WindowSwitch_Path_DisplayName)});</v>
      </c>
      <c r="AG1064" t="str">
        <f t="shared" si="330"/>
        <v>attributeTableBuilder.AddCustomAttributes(typeof(WindowSwitch),"Path", new Attribute[] { new DesignerLocalizedDescriptionAttribute(DesignerResource.Recorder_WindowSwitch_Path_Description)});</v>
      </c>
      <c r="AH1064" t="str">
        <f t="shared" si="331"/>
        <v>attributeTableBuilder.AddCustomAttributes(typeof(WindowSwitch),"Path", new Attribute[] { new DesignerLocalizedCategoryAttribute(DesignerResource.Recorder_WindowSwitch_Path_Category)});</v>
      </c>
      <c r="AI1064" s="112"/>
      <c r="AJ1064" s="112"/>
      <c r="AK1064" t="str">
        <f t="shared" si="332"/>
        <v>attributeTableBuilder.AddCustomAttributes(typeof(WindowSwitch), new Attribute[] { new DesignerLocalizedDisplayNameAttribute(DesignerResource.Recorder_WindowSwitch_DisplayName)});</v>
      </c>
      <c r="AL1064" t="str">
        <f t="shared" si="333"/>
        <v>attributeTableBuilder.AddCustomAttributes(typeof(WindowSwitch), new Attribute[] { new DesignerLocalizedDescriptionAttribute(DesignerResource.Recorder_WindowSwitch_Description)});</v>
      </c>
      <c r="AM1064" s="30" t="str">
        <f t="shared" si="334"/>
        <v>attributeTableBuilder.AddCustomAttributes(typeof(WindowSwitch), new Attribute[] { new DesignerLocalizedHelpURLAttribute(DesignerResource.Recorder_WindowSwitch_HelpURL)});</v>
      </c>
      <c r="AN1064" t="str">
        <f t="shared" si="341"/>
        <v>&lt;data name="Recorder_WindowSwitch_Path_DisplayName" xml:space="preserve"&gt;&lt;value&gt;&lt;/value&gt;&lt;/data&gt;</v>
      </c>
      <c r="AO1064" t="str">
        <f t="shared" si="335"/>
        <v>&lt;data name="Recorder_WindowSwitch_Path_Description" xml:space="preserve"&gt;&lt;value&gt;Path&lt;/value&gt;&lt;/data&gt;</v>
      </c>
      <c r="AP1064" t="str">
        <f t="shared" si="336"/>
        <v>&lt;data name="Recorder_WindowSwitch_Path_Category" xml:space="preserve"&gt;&lt;value&gt;&lt;/value&gt;&lt;/data&gt;</v>
      </c>
      <c r="AQ1064" t="str">
        <f t="shared" si="337"/>
        <v>&lt;data name="Recorder_WindowSwitch_DisplayName" xml:space="preserve"&gt;&lt;value&gt;Switch Window&lt;/value&gt;&lt;/data&gt;</v>
      </c>
      <c r="AR1064" t="str">
        <f t="shared" si="338"/>
        <v>&lt;data name="Recorder_WindowSwitch_Description" xml:space="preserve"&gt;&lt;value&gt;Switch Window&lt;/value&gt;&lt;/data&gt;</v>
      </c>
      <c r="AS1064" s="112"/>
      <c r="AT1064" s="113" t="str">
        <f t="shared" si="345"/>
        <v xml:space="preserve">&lt;data name="Recorder_WindowSwitch_Path_DisplayName" xml:space="preserve"&gt;&lt;value&gt;&lt;/value&gt;&lt;/data&gt;_x000D_
&lt;data name="Recorder_WindowSwitch_Path_Description" xml:space="preserve"&gt;&lt;value&gt;Path&lt;/value&gt;&lt;/data&gt;_x000D_
&lt;data name="Recorder_WindowSwitch_Path_Category" xml:space="preserve"&gt;&lt;value&gt;&lt;/value&gt;&lt;/data&gt;_x000D_
&lt;data name="Recorder_WindowSwitch_DisplayName" xml:space="preserve"&gt;&lt;value&gt;Switch Window&lt;/value&gt;&lt;/data&gt;_x000D_
&lt;data name="Recorder_WindowSwitch_Description" xml:space="preserve"&gt;&lt;value&gt;Switch Window&lt;/value&gt;&lt;/data&gt;_x000D_
</v>
      </c>
      <c r="AU1064" s="30" t="str">
        <f t="shared" si="343"/>
        <v>&lt;data name="Recorder_WindowSwitch_HelpURL" xml:space="preserve"&gt;&lt;value&gt;Components/Recorder/SwitchWindow.htm&lt;/value&gt;&lt;/data&gt;</v>
      </c>
      <c r="AV1064" t="str">
        <f t="shared" si="339"/>
        <v>&lt;data name="ToolBox_Recorder" xml:space="preserve"&gt;&lt;value&gt;Recorder&lt;/value&gt;&lt;/data&gt;</v>
      </c>
      <c r="AW1064" t="str">
        <f t="shared" si="340"/>
        <v>&lt;data name="Recorder_WindowSwitch_ICON" xml:space="preserve"&gt;&lt;value&gt;RecorderWindowSwitchICON&lt;/value&gt;&lt;/data&gt;</v>
      </c>
      <c r="AX1064" s="112"/>
      <c r="AY1064" s="112"/>
      <c r="AZ1064" s="112"/>
      <c r="BA1064" s="112"/>
      <c r="BB1064" s="112"/>
      <c r="BC1064" s="112"/>
      <c r="BD1064" s="112"/>
      <c r="BE1064" s="112"/>
      <c r="BF1064" s="112"/>
      <c r="BG1064" s="112"/>
      <c r="BH1064" s="112"/>
      <c r="BI1064" s="112"/>
      <c r="BJ1064" s="112"/>
      <c r="BK1064" s="112"/>
      <c r="BL1064" s="112"/>
      <c r="BM1064" s="112"/>
      <c r="BN1064" s="112"/>
      <c r="BO1064" s="112"/>
      <c r="BP1064" s="112"/>
      <c r="BQ1064" s="112"/>
      <c r="BR1064" s="112"/>
      <c r="BS1064" s="112"/>
      <c r="BT1064" s="112"/>
      <c r="BU1064" s="112"/>
      <c r="BV1064" s="112"/>
      <c r="BW1064" s="112"/>
      <c r="BX1064" s="112"/>
      <c r="BY1064" s="112"/>
      <c r="BZ1064" s="112"/>
      <c r="CA1064" s="112"/>
      <c r="CB1064" s="112"/>
      <c r="CC1064" s="112"/>
      <c r="CD1064" s="112"/>
      <c r="CE1064" s="112"/>
      <c r="CF1064" s="112"/>
      <c r="CG1064" s="112"/>
      <c r="CH1064" s="112"/>
      <c r="CI1064" s="112"/>
      <c r="CJ1064" s="112"/>
      <c r="CK1064" s="112"/>
      <c r="CL1064" s="112"/>
      <c r="CM1064" s="112"/>
      <c r="CN1064" s="112"/>
      <c r="CO1064" s="112"/>
      <c r="CP1064" s="112"/>
      <c r="CQ1064" s="112"/>
      <c r="CR1064" s="112"/>
      <c r="CS1064" s="112"/>
      <c r="CT1064" s="112"/>
      <c r="CU1064" s="112"/>
      <c r="CV1064" s="112"/>
      <c r="CW1064" s="112"/>
      <c r="CX1064" s="112"/>
      <c r="CY1064" s="112"/>
      <c r="CZ1064" s="112"/>
      <c r="DA1064" s="112"/>
      <c r="DB1064" s="112"/>
      <c r="DC1064" s="112"/>
      <c r="DD1064" s="112"/>
      <c r="DE1064" s="112"/>
      <c r="DF1064" s="112"/>
      <c r="DG1064" s="112"/>
      <c r="DH1064" s="112"/>
      <c r="DI1064" s="112"/>
      <c r="DJ1064" s="112"/>
      <c r="DK1064" s="112"/>
      <c r="DL1064" s="112"/>
      <c r="DM1064" s="112"/>
      <c r="DN1064" s="112"/>
      <c r="DO1064" s="112"/>
      <c r="DP1064" s="112"/>
      <c r="DQ1064" s="112"/>
      <c r="DR1064" s="112"/>
      <c r="DS1064" s="112"/>
      <c r="DT1064" s="112"/>
      <c r="DU1064" s="112"/>
      <c r="DV1064" s="112"/>
      <c r="DW1064" s="112"/>
      <c r="DX1064" s="112"/>
      <c r="DY1064" s="112"/>
      <c r="DZ1064" s="112"/>
      <c r="EA1064" s="112"/>
      <c r="EB1064" s="112"/>
      <c r="EC1064" s="112"/>
      <c r="ED1064" s="112"/>
      <c r="EE1064" s="112"/>
      <c r="EF1064" s="112"/>
      <c r="EG1064" s="112"/>
      <c r="EH1064" s="112"/>
      <c r="EI1064" s="112"/>
      <c r="EJ1064" s="112"/>
      <c r="EK1064" s="112"/>
    </row>
    <row r="1065" spans="1:141" s="113" customFormat="1" ht="15">
      <c r="A1065" s="88">
        <v>4.4000000000000004</v>
      </c>
      <c r="B1065" s="109"/>
      <c r="C1065" s="109" t="s">
        <v>538</v>
      </c>
      <c r="D1065" s="109" t="s">
        <v>2327</v>
      </c>
      <c r="E1065" s="109" t="s">
        <v>2327</v>
      </c>
      <c r="F1065" s="9"/>
      <c r="G1065" s="43" t="s">
        <v>2320</v>
      </c>
      <c r="H1065" s="43"/>
      <c r="I1065" s="109">
        <v>0</v>
      </c>
      <c r="J1065" s="109">
        <v>0</v>
      </c>
      <c r="K1065" s="2"/>
      <c r="L1065" s="109" t="s">
        <v>9</v>
      </c>
      <c r="M1065" s="211"/>
      <c r="N1065" s="109"/>
      <c r="O1065" s="46" t="str">
        <f t="shared" si="329"/>
        <v>Components/Recorder/SwitchWindow.htm</v>
      </c>
      <c r="P1065" s="59" t="s">
        <v>538</v>
      </c>
      <c r="Q1065" s="59" t="s">
        <v>4709</v>
      </c>
      <c r="R1065" s="59" t="s">
        <v>2320</v>
      </c>
      <c r="S1065" s="109" t="s">
        <v>9</v>
      </c>
      <c r="T1065" s="109"/>
      <c r="U1065" s="111" t="s">
        <v>2158</v>
      </c>
      <c r="V1065" s="109" t="s">
        <v>1588</v>
      </c>
      <c r="W1065" s="109"/>
      <c r="X1065" s="109"/>
      <c r="Y1065" s="109" t="s">
        <v>4431</v>
      </c>
      <c r="Z1065" s="109" t="s">
        <v>2140</v>
      </c>
      <c r="AA1065" s="109" t="s">
        <v>591</v>
      </c>
      <c r="AB1065" s="109" t="s">
        <v>9</v>
      </c>
      <c r="AC1065" s="109"/>
      <c r="AD1065" s="109" t="s">
        <v>592</v>
      </c>
      <c r="AE1065" s="112"/>
      <c r="AF1065" s="30" t="str">
        <f t="shared" si="328"/>
        <v>attributeTableBuilder.AddCustomAttributes(typeof(WindowSwitch),"AbsoluteXPath", new Attribute[] { new DesignerLocalizedDisplayNameAttribute(DesignerResource.Recorder_WindowSwitch_AbsoluteXPath_DisplayName)});</v>
      </c>
      <c r="AG1065" t="str">
        <f t="shared" si="330"/>
        <v>attributeTableBuilder.AddCustomAttributes(typeof(WindowSwitch),"AbsoluteXPath", new Attribute[] { new DesignerLocalizedDescriptionAttribute(DesignerResource.Recorder_WindowSwitch_AbsoluteXPath_Description)});</v>
      </c>
      <c r="AH1065" t="str">
        <f t="shared" si="331"/>
        <v>attributeTableBuilder.AddCustomAttributes(typeof(WindowSwitch),"AbsoluteXPath", new Attribute[] { new DesignerLocalizedCategoryAttribute(DesignerResource.Recorder_WindowSwitch_AbsoluteXPath_Category)});</v>
      </c>
      <c r="AI1065" s="112"/>
      <c r="AJ1065" s="112"/>
      <c r="AK1065" t="str">
        <f t="shared" si="332"/>
        <v>attributeTableBuilder.AddCustomAttributes(typeof(WindowSwitch), new Attribute[] { new DesignerLocalizedDisplayNameAttribute(DesignerResource.Recorder_WindowSwitch_DisplayName)});</v>
      </c>
      <c r="AL1065" t="str">
        <f t="shared" si="333"/>
        <v>attributeTableBuilder.AddCustomAttributes(typeof(WindowSwitch), new Attribute[] { new DesignerLocalizedDescriptionAttribute(DesignerResource.Recorder_WindowSwitch_Description)});</v>
      </c>
      <c r="AM1065" s="30" t="str">
        <f t="shared" si="334"/>
        <v>attributeTableBuilder.AddCustomAttributes(typeof(WindowSwitch), new Attribute[] { new DesignerLocalizedHelpURLAttribute(DesignerResource.Recorder_WindowSwitch_HelpURL)});</v>
      </c>
      <c r="AN1065" t="str">
        <f t="shared" si="341"/>
        <v>&lt;data name="Recorder_WindowSwitch_AbsoluteXPath_DisplayName" xml:space="preserve"&gt;&lt;value&gt;&lt;/value&gt;&lt;/data&gt;</v>
      </c>
      <c r="AO1065" t="str">
        <f t="shared" si="335"/>
        <v>&lt;data name="Recorder_WindowSwitch_AbsoluteXPath_Description" xml:space="preserve"&gt;&lt;value&gt;AbsoluteXPath&lt;/value&gt;&lt;/data&gt;</v>
      </c>
      <c r="AP1065" t="str">
        <f t="shared" si="336"/>
        <v>&lt;data name="Recorder_WindowSwitch_AbsoluteXPath_Category" xml:space="preserve"&gt;&lt;value&gt;&lt;/value&gt;&lt;/data&gt;</v>
      </c>
      <c r="AQ1065" t="str">
        <f t="shared" si="337"/>
        <v>&lt;data name="Recorder_WindowSwitch_DisplayName" xml:space="preserve"&gt;&lt;value&gt;Switch Window&lt;/value&gt;&lt;/data&gt;</v>
      </c>
      <c r="AR1065" t="str">
        <f t="shared" si="338"/>
        <v>&lt;data name="Recorder_WindowSwitch_Description" xml:space="preserve"&gt;&lt;value&gt;Switch Window&lt;/value&gt;&lt;/data&gt;</v>
      </c>
      <c r="AS1065" s="112"/>
      <c r="AT1065" s="113" t="str">
        <f t="shared" si="345"/>
        <v xml:space="preserve">&lt;data name="Recorder_WindowSwitch_AbsoluteXPath_DisplayName" xml:space="preserve"&gt;&lt;value&gt;&lt;/value&gt;&lt;/data&gt;_x000D_
&lt;data name="Recorder_WindowSwitch_AbsoluteXPath_Description" xml:space="preserve"&gt;&lt;value&gt;AbsoluteXPath&lt;/value&gt;&lt;/data&gt;_x000D_
&lt;data name="Recorder_WindowSwitch_AbsoluteXPath_Category" xml:space="preserve"&gt;&lt;value&gt;&lt;/value&gt;&lt;/data&gt;_x000D_
&lt;data name="Recorder_WindowSwitch_DisplayName" xml:space="preserve"&gt;&lt;value&gt;Switch Window&lt;/value&gt;&lt;/data&gt;_x000D_
&lt;data name="Recorder_WindowSwitch_Description" xml:space="preserve"&gt;&lt;value&gt;Switch Window&lt;/value&gt;&lt;/data&gt;_x000D_
</v>
      </c>
      <c r="AU1065" s="30" t="str">
        <f t="shared" si="343"/>
        <v>&lt;data name="Recorder_WindowSwitch_HelpURL" xml:space="preserve"&gt;&lt;value&gt;Components/Recorder/SwitchWindow.htm&lt;/value&gt;&lt;/data&gt;</v>
      </c>
      <c r="AV1065" t="str">
        <f t="shared" si="339"/>
        <v>&lt;data name="ToolBox_Recorder" xml:space="preserve"&gt;&lt;value&gt;Recorder&lt;/value&gt;&lt;/data&gt;</v>
      </c>
      <c r="AW1065" t="str">
        <f t="shared" si="340"/>
        <v>&lt;data name="Recorder_WindowSwitch_ICON" xml:space="preserve"&gt;&lt;value&gt;RecorderWindowSwitchICON&lt;/value&gt;&lt;/data&gt;</v>
      </c>
      <c r="AX1065" s="112"/>
      <c r="AY1065" s="112"/>
      <c r="AZ1065" s="112"/>
      <c r="BA1065" s="112"/>
      <c r="BB1065" s="112"/>
      <c r="BC1065" s="112"/>
      <c r="BD1065" s="112"/>
      <c r="BE1065" s="112"/>
      <c r="BF1065" s="112"/>
      <c r="BG1065" s="112"/>
      <c r="BH1065" s="112"/>
      <c r="BI1065" s="112"/>
      <c r="BJ1065" s="112"/>
      <c r="BK1065" s="112"/>
      <c r="BL1065" s="112"/>
      <c r="BM1065" s="112"/>
      <c r="BN1065" s="112"/>
      <c r="BO1065" s="112"/>
      <c r="BP1065" s="112"/>
      <c r="BQ1065" s="112"/>
      <c r="BR1065" s="112"/>
      <c r="BS1065" s="112"/>
      <c r="BT1065" s="112"/>
      <c r="BU1065" s="112"/>
      <c r="BV1065" s="112"/>
      <c r="BW1065" s="112"/>
      <c r="BX1065" s="112"/>
      <c r="BY1065" s="112"/>
      <c r="BZ1065" s="112"/>
      <c r="CA1065" s="112"/>
      <c r="CB1065" s="112"/>
      <c r="CC1065" s="112"/>
      <c r="CD1065" s="112"/>
      <c r="CE1065" s="112"/>
      <c r="CF1065" s="112"/>
      <c r="CG1065" s="112"/>
      <c r="CH1065" s="112"/>
      <c r="CI1065" s="112"/>
      <c r="CJ1065" s="112"/>
      <c r="CK1065" s="112"/>
      <c r="CL1065" s="112"/>
      <c r="CM1065" s="112"/>
      <c r="CN1065" s="112"/>
      <c r="CO1065" s="112"/>
      <c r="CP1065" s="112"/>
      <c r="CQ1065" s="112"/>
      <c r="CR1065" s="112"/>
      <c r="CS1065" s="112"/>
      <c r="CT1065" s="112"/>
      <c r="CU1065" s="112"/>
      <c r="CV1065" s="112"/>
      <c r="CW1065" s="112"/>
      <c r="CX1065" s="112"/>
      <c r="CY1065" s="112"/>
      <c r="CZ1065" s="112"/>
      <c r="DA1065" s="112"/>
      <c r="DB1065" s="112"/>
      <c r="DC1065" s="112"/>
      <c r="DD1065" s="112"/>
      <c r="DE1065" s="112"/>
      <c r="DF1065" s="112"/>
      <c r="DG1065" s="112"/>
      <c r="DH1065" s="112"/>
      <c r="DI1065" s="112"/>
      <c r="DJ1065" s="112"/>
      <c r="DK1065" s="112"/>
      <c r="DL1065" s="112"/>
      <c r="DM1065" s="112"/>
      <c r="DN1065" s="112"/>
      <c r="DO1065" s="112"/>
      <c r="DP1065" s="112"/>
      <c r="DQ1065" s="112"/>
      <c r="DR1065" s="112"/>
      <c r="DS1065" s="112"/>
      <c r="DT1065" s="112"/>
      <c r="DU1065" s="112"/>
      <c r="DV1065" s="112"/>
      <c r="DW1065" s="112"/>
      <c r="DX1065" s="112"/>
      <c r="DY1065" s="112"/>
      <c r="DZ1065" s="112"/>
      <c r="EA1065" s="112"/>
      <c r="EB1065" s="112"/>
      <c r="EC1065" s="112"/>
      <c r="ED1065" s="112"/>
      <c r="EE1065" s="112"/>
      <c r="EF1065" s="112"/>
      <c r="EG1065" s="112"/>
      <c r="EH1065" s="112"/>
      <c r="EI1065" s="112"/>
      <c r="EJ1065" s="112"/>
      <c r="EK1065" s="112"/>
    </row>
    <row r="1066" spans="1:141" s="113" customFormat="1" ht="15">
      <c r="A1066" s="88">
        <v>4.4000000000000004</v>
      </c>
      <c r="B1066" s="109"/>
      <c r="C1066" s="109" t="s">
        <v>538</v>
      </c>
      <c r="D1066" s="109" t="s">
        <v>2327</v>
      </c>
      <c r="E1066" s="109" t="s">
        <v>2327</v>
      </c>
      <c r="F1066" s="9"/>
      <c r="G1066" s="43" t="s">
        <v>587</v>
      </c>
      <c r="H1066" s="43"/>
      <c r="I1066" s="109">
        <v>0</v>
      </c>
      <c r="J1066" s="109">
        <v>0</v>
      </c>
      <c r="K1066" s="2" t="s">
        <v>587</v>
      </c>
      <c r="L1066" s="109" t="s">
        <v>9</v>
      </c>
      <c r="M1066" s="211"/>
      <c r="N1066" s="109"/>
      <c r="O1066" s="46" t="str">
        <f t="shared" si="329"/>
        <v>Components/Recorder/SwitchWindow.htm</v>
      </c>
      <c r="P1066" s="59" t="s">
        <v>538</v>
      </c>
      <c r="Q1066" s="59" t="s">
        <v>4709</v>
      </c>
      <c r="R1066" s="59" t="s">
        <v>587</v>
      </c>
      <c r="S1066" s="109" t="s">
        <v>9</v>
      </c>
      <c r="T1066" s="109"/>
      <c r="U1066" s="111" t="s">
        <v>2295</v>
      </c>
      <c r="V1066" s="109" t="s">
        <v>1588</v>
      </c>
      <c r="W1066" s="109"/>
      <c r="X1066" s="109"/>
      <c r="Y1066" s="109" t="s">
        <v>4431</v>
      </c>
      <c r="Z1066" s="109" t="s">
        <v>2140</v>
      </c>
      <c r="AA1066" s="109" t="s">
        <v>591</v>
      </c>
      <c r="AB1066" s="109" t="s">
        <v>9</v>
      </c>
      <c r="AC1066" s="109"/>
      <c r="AD1066" s="109" t="s">
        <v>592</v>
      </c>
      <c r="AE1066" s="112"/>
      <c r="AF1066" s="30" t="str">
        <f t="shared" si="328"/>
        <v>attributeTableBuilder.AddCustomAttributes(typeof(WindowSwitch),"Output", new Attribute[] { new DesignerLocalizedDisplayNameAttribute(DesignerResource.Recorder_WindowSwitch_Output_DisplayName)});</v>
      </c>
      <c r="AG1066" t="str">
        <f t="shared" si="330"/>
        <v>attributeTableBuilder.AddCustomAttributes(typeof(WindowSwitch),"Output", new Attribute[] { new DesignerLocalizedDescriptionAttribute(DesignerResource.Recorder_WindowSwitch_Output_Description)});</v>
      </c>
      <c r="AH1066" t="str">
        <f t="shared" si="331"/>
        <v>attributeTableBuilder.AddCustomAttributes(typeof(WindowSwitch),"Output", new Attribute[] { new DesignerLocalizedCategoryAttribute(DesignerResource.Recorder_WindowSwitch_Output_Category)});</v>
      </c>
      <c r="AI1066" s="112"/>
      <c r="AJ1066" s="112"/>
      <c r="AK1066" t="str">
        <f t="shared" si="332"/>
        <v>attributeTableBuilder.AddCustomAttributes(typeof(WindowSwitch), new Attribute[] { new DesignerLocalizedDisplayNameAttribute(DesignerResource.Recorder_WindowSwitch_DisplayName)});</v>
      </c>
      <c r="AL1066" t="str">
        <f t="shared" si="333"/>
        <v>attributeTableBuilder.AddCustomAttributes(typeof(WindowSwitch), new Attribute[] { new DesignerLocalizedDescriptionAttribute(DesignerResource.Recorder_WindowSwitch_Description)});</v>
      </c>
      <c r="AM1066" s="30" t="str">
        <f t="shared" si="334"/>
        <v>attributeTableBuilder.AddCustomAttributes(typeof(WindowSwitch), new Attribute[] { new DesignerLocalizedHelpURLAttribute(DesignerResource.Recorder_WindowSwitch_HelpURL)});</v>
      </c>
      <c r="AN1066" t="str">
        <f t="shared" si="341"/>
        <v>&lt;data name="Recorder_WindowSwitch_Output_DisplayName" xml:space="preserve"&gt;&lt;value&gt;&lt;/value&gt;&lt;/data&gt;</v>
      </c>
      <c r="AO1066" t="str">
        <f t="shared" si="335"/>
        <v>&lt;data name="Recorder_WindowSwitch_Output_Description" xml:space="preserve"&gt;&lt;value&gt;Output&lt;/value&gt;&lt;/data&gt;</v>
      </c>
      <c r="AP1066" t="str">
        <f t="shared" si="336"/>
        <v>&lt;data name="Recorder_WindowSwitch_Output_Category" xml:space="preserve"&gt;&lt;value&gt;Output&lt;/value&gt;&lt;/data&gt;</v>
      </c>
      <c r="AQ1066" t="str">
        <f t="shared" si="337"/>
        <v>&lt;data name="Recorder_WindowSwitch_DisplayName" xml:space="preserve"&gt;&lt;value&gt;Switch Window&lt;/value&gt;&lt;/data&gt;</v>
      </c>
      <c r="AR1066" t="str">
        <f t="shared" si="338"/>
        <v>&lt;data name="Recorder_WindowSwitch_Description" xml:space="preserve"&gt;&lt;value&gt;Switch Window&lt;/value&gt;&lt;/data&gt;</v>
      </c>
      <c r="AS1066" s="112"/>
      <c r="AT1066" s="113" t="str">
        <f t="shared" si="345"/>
        <v xml:space="preserve">&lt;data name="Recorder_WindowSwitch_Output_DisplayName" xml:space="preserve"&gt;&lt;value&gt;&lt;/value&gt;&lt;/data&gt;_x000D_
&lt;data name="Recorder_WindowSwitch_Output_Description" xml:space="preserve"&gt;&lt;value&gt;Output&lt;/value&gt;&lt;/data&gt;_x000D_
&lt;data name="Recorder_WindowSwitch_Output_Category" xml:space="preserve"&gt;&lt;value&gt;Output&lt;/value&gt;&lt;/data&gt;_x000D_
&lt;data name="Recorder_WindowSwitch_DisplayName" xml:space="preserve"&gt;&lt;value&gt;Switch Window&lt;/value&gt;&lt;/data&gt;_x000D_
&lt;data name="Recorder_WindowSwitch_Description" xml:space="preserve"&gt;&lt;value&gt;Switch Window&lt;/value&gt;&lt;/data&gt;_x000D_
</v>
      </c>
      <c r="AU1066" s="30" t="str">
        <f t="shared" si="343"/>
        <v>&lt;data name="Recorder_WindowSwitch_HelpURL" xml:space="preserve"&gt;&lt;value&gt;Components/Recorder/SwitchWindow.htm&lt;/value&gt;&lt;/data&gt;</v>
      </c>
      <c r="AV1066" t="str">
        <f t="shared" si="339"/>
        <v>&lt;data name="ToolBox_Recorder" xml:space="preserve"&gt;&lt;value&gt;Recorder&lt;/value&gt;&lt;/data&gt;</v>
      </c>
      <c r="AW1066" t="str">
        <f t="shared" si="340"/>
        <v>&lt;data name="Recorder_WindowSwitch_ICON" xml:space="preserve"&gt;&lt;value&gt;RecorderWindowSwitchICON&lt;/value&gt;&lt;/data&gt;</v>
      </c>
      <c r="AX1066" s="112"/>
      <c r="AY1066" s="112"/>
      <c r="AZ1066" s="112"/>
      <c r="BA1066" s="112"/>
      <c r="BB1066" s="112"/>
      <c r="BC1066" s="112"/>
      <c r="BD1066" s="112"/>
      <c r="BE1066" s="112"/>
      <c r="BF1066" s="112"/>
      <c r="BG1066" s="112"/>
      <c r="BH1066" s="112"/>
      <c r="BI1066" s="112"/>
      <c r="BJ1066" s="112"/>
      <c r="BK1066" s="112"/>
      <c r="BL1066" s="112"/>
      <c r="BM1066" s="112"/>
      <c r="BN1066" s="112"/>
      <c r="BO1066" s="112"/>
      <c r="BP1066" s="112"/>
      <c r="BQ1066" s="112"/>
      <c r="BR1066" s="112"/>
      <c r="BS1066" s="112"/>
      <c r="BT1066" s="112"/>
      <c r="BU1066" s="112"/>
      <c r="BV1066" s="112"/>
      <c r="BW1066" s="112"/>
      <c r="BX1066" s="112"/>
      <c r="BY1066" s="112"/>
      <c r="BZ1066" s="112"/>
      <c r="CA1066" s="112"/>
      <c r="CB1066" s="112"/>
      <c r="CC1066" s="112"/>
      <c r="CD1066" s="112"/>
      <c r="CE1066" s="112"/>
      <c r="CF1066" s="112"/>
      <c r="CG1066" s="112"/>
      <c r="CH1066" s="112"/>
      <c r="CI1066" s="112"/>
      <c r="CJ1066" s="112"/>
      <c r="CK1066" s="112"/>
      <c r="CL1066" s="112"/>
      <c r="CM1066" s="112"/>
      <c r="CN1066" s="112"/>
      <c r="CO1066" s="112"/>
      <c r="CP1066" s="112"/>
      <c r="CQ1066" s="112"/>
      <c r="CR1066" s="112"/>
      <c r="CS1066" s="112"/>
      <c r="CT1066" s="112"/>
      <c r="CU1066" s="112"/>
      <c r="CV1066" s="112"/>
      <c r="CW1066" s="112"/>
      <c r="CX1066" s="112"/>
      <c r="CY1066" s="112"/>
      <c r="CZ1066" s="112"/>
      <c r="DA1066" s="112"/>
      <c r="DB1066" s="112"/>
      <c r="DC1066" s="112"/>
      <c r="DD1066" s="112"/>
      <c r="DE1066" s="112"/>
      <c r="DF1066" s="112"/>
      <c r="DG1066" s="112"/>
      <c r="DH1066" s="112"/>
      <c r="DI1066" s="112"/>
      <c r="DJ1066" s="112"/>
      <c r="DK1066" s="112"/>
      <c r="DL1066" s="112"/>
      <c r="DM1066" s="112"/>
      <c r="DN1066" s="112"/>
      <c r="DO1066" s="112"/>
      <c r="DP1066" s="112"/>
      <c r="DQ1066" s="112"/>
      <c r="DR1066" s="112"/>
      <c r="DS1066" s="112"/>
      <c r="DT1066" s="112"/>
      <c r="DU1066" s="112"/>
      <c r="DV1066" s="112"/>
      <c r="DW1066" s="112"/>
      <c r="DX1066" s="112"/>
      <c r="DY1066" s="112"/>
      <c r="DZ1066" s="112"/>
      <c r="EA1066" s="112"/>
      <c r="EB1066" s="112"/>
      <c r="EC1066" s="112"/>
      <c r="ED1066" s="112"/>
      <c r="EE1066" s="112"/>
      <c r="EF1066" s="112"/>
      <c r="EG1066" s="112"/>
      <c r="EH1066" s="112"/>
      <c r="EI1066" s="112"/>
      <c r="EJ1066" s="112"/>
      <c r="EK1066" s="112"/>
    </row>
    <row r="1067" spans="1:141" s="113" customFormat="1" ht="15">
      <c r="A1067" s="88">
        <v>4.4000000000000004</v>
      </c>
      <c r="B1067" s="109"/>
      <c r="C1067" s="109" t="s">
        <v>538</v>
      </c>
      <c r="D1067" s="109" t="s">
        <v>2327</v>
      </c>
      <c r="E1067" s="109" t="s">
        <v>2327</v>
      </c>
      <c r="F1067" s="9" t="s">
        <v>2328</v>
      </c>
      <c r="G1067" s="43" t="s">
        <v>2329</v>
      </c>
      <c r="H1067" s="43"/>
      <c r="I1067" s="109">
        <v>1</v>
      </c>
      <c r="J1067" s="109">
        <v>1</v>
      </c>
      <c r="K1067" s="2" t="s">
        <v>595</v>
      </c>
      <c r="L1067" s="109" t="s">
        <v>9</v>
      </c>
      <c r="M1067" s="211"/>
      <c r="N1067" s="109"/>
      <c r="O1067" s="46" t="str">
        <f t="shared" si="329"/>
        <v>Components/Recorder/SwitchWindow.htm</v>
      </c>
      <c r="P1067" s="59" t="s">
        <v>538</v>
      </c>
      <c r="Q1067" s="59" t="s">
        <v>4709</v>
      </c>
      <c r="R1067" s="59" t="s">
        <v>2329</v>
      </c>
      <c r="S1067" s="109" t="s">
        <v>9</v>
      </c>
      <c r="T1067" s="109"/>
      <c r="U1067" s="111" t="s">
        <v>2158</v>
      </c>
      <c r="V1067" s="109" t="s">
        <v>667</v>
      </c>
      <c r="W1067" s="109"/>
      <c r="X1067" s="109"/>
      <c r="Y1067" s="109" t="s">
        <v>4431</v>
      </c>
      <c r="Z1067" s="109" t="s">
        <v>2140</v>
      </c>
      <c r="AA1067" s="109" t="s">
        <v>591</v>
      </c>
      <c r="AB1067" s="109" t="s">
        <v>9</v>
      </c>
      <c r="AC1067" s="109"/>
      <c r="AD1067" s="109" t="s">
        <v>592</v>
      </c>
      <c r="AE1067" s="112"/>
      <c r="AF1067" s="30" t="str">
        <f t="shared" si="328"/>
        <v>attributeTableBuilder.AddCustomAttributes(typeof(WindowSwitch),"Href", new Attribute[] { new DesignerLocalizedDisplayNameAttribute(DesignerResource.Recorder_WindowSwitch_Href_DisplayName)});</v>
      </c>
      <c r="AG1067" t="str">
        <f t="shared" si="330"/>
        <v>attributeTableBuilder.AddCustomAttributes(typeof(WindowSwitch),"Href", new Attribute[] { new DesignerLocalizedDescriptionAttribute(DesignerResource.Recorder_WindowSwitch_Href_Description)});</v>
      </c>
      <c r="AH1067" t="str">
        <f t="shared" si="331"/>
        <v>attributeTableBuilder.AddCustomAttributes(typeof(WindowSwitch),"Href", new Attribute[] { new DesignerLocalizedCategoryAttribute(DesignerResource.Recorder_WindowSwitch_Href_Category)});</v>
      </c>
      <c r="AI1067" s="112"/>
      <c r="AJ1067" s="112"/>
      <c r="AK1067" t="str">
        <f t="shared" si="332"/>
        <v>attributeTableBuilder.AddCustomAttributes(typeof(WindowSwitch), new Attribute[] { new DesignerLocalizedDisplayNameAttribute(DesignerResource.Recorder_WindowSwitch_DisplayName)});</v>
      </c>
      <c r="AL1067" t="str">
        <f t="shared" si="333"/>
        <v>attributeTableBuilder.AddCustomAttributes(typeof(WindowSwitch), new Attribute[] { new DesignerLocalizedDescriptionAttribute(DesignerResource.Recorder_WindowSwitch_Description)});</v>
      </c>
      <c r="AM1067" s="30" t="str">
        <f t="shared" si="334"/>
        <v>attributeTableBuilder.AddCustomAttributes(typeof(WindowSwitch), new Attribute[] { new DesignerLocalizedHelpURLAttribute(DesignerResource.Recorder_WindowSwitch_HelpURL)});</v>
      </c>
      <c r="AN1067" t="str">
        <f t="shared" si="341"/>
        <v>&lt;data name="Recorder_WindowSwitch_Href_DisplayName" xml:space="preserve"&gt;&lt;value&gt;New URL&lt;/value&gt;&lt;/data&gt;</v>
      </c>
      <c r="AO1067" t="str">
        <f t="shared" si="335"/>
        <v>&lt;data name="Recorder_WindowSwitch_Href_Description" xml:space="preserve"&gt;&lt;value&gt;Href&lt;/value&gt;&lt;/data&gt;</v>
      </c>
      <c r="AP1067" t="str">
        <f t="shared" si="336"/>
        <v>&lt;data name="Recorder_WindowSwitch_Href_Category" xml:space="preserve"&gt;&lt;value&gt;Input&lt;/value&gt;&lt;/data&gt;</v>
      </c>
      <c r="AQ1067" t="str">
        <f t="shared" si="337"/>
        <v>&lt;data name="Recorder_WindowSwitch_DisplayName" xml:space="preserve"&gt;&lt;value&gt;Switch Window&lt;/value&gt;&lt;/data&gt;</v>
      </c>
      <c r="AR1067" t="str">
        <f t="shared" si="338"/>
        <v>&lt;data name="Recorder_WindowSwitch_Description" xml:space="preserve"&gt;&lt;value&gt;Switch Window&lt;/value&gt;&lt;/data&gt;</v>
      </c>
      <c r="AS1067" s="112"/>
      <c r="AT1067" s="113" t="str">
        <f t="shared" si="345"/>
        <v xml:space="preserve">&lt;data name="Recorder_WindowSwitch_Href_DisplayName" xml:space="preserve"&gt;&lt;value&gt;New URL&lt;/value&gt;&lt;/data&gt;_x000D_
&lt;data name="Recorder_WindowSwitch_Href_Description" xml:space="preserve"&gt;&lt;value&gt;Href&lt;/value&gt;&lt;/data&gt;_x000D_
&lt;data name="Recorder_WindowSwitch_Href_Category" xml:space="preserve"&gt;&lt;value&gt;Input&lt;/value&gt;&lt;/data&gt;_x000D_
&lt;data name="Recorder_WindowSwitch_DisplayName" xml:space="preserve"&gt;&lt;value&gt;Switch Window&lt;/value&gt;&lt;/data&gt;_x000D_
&lt;data name="Recorder_WindowSwitch_Description" xml:space="preserve"&gt;&lt;value&gt;Switch Window&lt;/value&gt;&lt;/data&gt;_x000D_
</v>
      </c>
      <c r="AU1067" s="30" t="str">
        <f t="shared" si="343"/>
        <v>&lt;data name="Recorder_WindowSwitch_HelpURL" xml:space="preserve"&gt;&lt;value&gt;Components/Recorder/SwitchWindow.htm&lt;/value&gt;&lt;/data&gt;</v>
      </c>
      <c r="AV1067" t="str">
        <f t="shared" si="339"/>
        <v>&lt;data name="ToolBox_Recorder" xml:space="preserve"&gt;&lt;value&gt;Recorder&lt;/value&gt;&lt;/data&gt;</v>
      </c>
      <c r="AW1067" t="str">
        <f t="shared" si="340"/>
        <v>&lt;data name="Recorder_WindowSwitch_ICON" xml:space="preserve"&gt;&lt;value&gt;RecorderWindowSwitchICON&lt;/value&gt;&lt;/data&gt;</v>
      </c>
      <c r="AX1067" s="112"/>
      <c r="AY1067" s="112"/>
      <c r="AZ1067" s="112"/>
      <c r="BA1067" s="112"/>
      <c r="BB1067" s="112"/>
      <c r="BC1067" s="112"/>
      <c r="BD1067" s="112"/>
      <c r="BE1067" s="112"/>
      <c r="BF1067" s="112"/>
      <c r="BG1067" s="112"/>
      <c r="BH1067" s="112"/>
      <c r="BI1067" s="112"/>
      <c r="BJ1067" s="112"/>
      <c r="BK1067" s="112"/>
      <c r="BL1067" s="112"/>
      <c r="BM1067" s="112"/>
      <c r="BN1067" s="112"/>
      <c r="BO1067" s="112"/>
      <c r="BP1067" s="112"/>
      <c r="BQ1067" s="112"/>
      <c r="BR1067" s="112"/>
      <c r="BS1067" s="112"/>
      <c r="BT1067" s="112"/>
      <c r="BU1067" s="112"/>
      <c r="BV1067" s="112"/>
      <c r="BW1067" s="112"/>
      <c r="BX1067" s="112"/>
      <c r="BY1067" s="112"/>
      <c r="BZ1067" s="112"/>
      <c r="CA1067" s="112"/>
      <c r="CB1067" s="112"/>
      <c r="CC1067" s="112"/>
      <c r="CD1067" s="112"/>
      <c r="CE1067" s="112"/>
      <c r="CF1067" s="112"/>
      <c r="CG1067" s="112"/>
      <c r="CH1067" s="112"/>
      <c r="CI1067" s="112"/>
      <c r="CJ1067" s="112"/>
      <c r="CK1067" s="112"/>
      <c r="CL1067" s="112"/>
      <c r="CM1067" s="112"/>
      <c r="CN1067" s="112"/>
      <c r="CO1067" s="112"/>
      <c r="CP1067" s="112"/>
      <c r="CQ1067" s="112"/>
      <c r="CR1067" s="112"/>
      <c r="CS1067" s="112"/>
      <c r="CT1067" s="112"/>
      <c r="CU1067" s="112"/>
      <c r="CV1067" s="112"/>
      <c r="CW1067" s="112"/>
      <c r="CX1067" s="112"/>
      <c r="CY1067" s="112"/>
      <c r="CZ1067" s="112"/>
      <c r="DA1067" s="112"/>
      <c r="DB1067" s="112"/>
      <c r="DC1067" s="112"/>
      <c r="DD1067" s="112"/>
      <c r="DE1067" s="112"/>
      <c r="DF1067" s="112"/>
      <c r="DG1067" s="112"/>
      <c r="DH1067" s="112"/>
      <c r="DI1067" s="112"/>
      <c r="DJ1067" s="112"/>
      <c r="DK1067" s="112"/>
      <c r="DL1067" s="112"/>
      <c r="DM1067" s="112"/>
      <c r="DN1067" s="112"/>
      <c r="DO1067" s="112"/>
      <c r="DP1067" s="112"/>
      <c r="DQ1067" s="112"/>
      <c r="DR1067" s="112"/>
      <c r="DS1067" s="112"/>
      <c r="DT1067" s="112"/>
      <c r="DU1067" s="112"/>
      <c r="DV1067" s="112"/>
      <c r="DW1067" s="112"/>
      <c r="DX1067" s="112"/>
      <c r="DY1067" s="112"/>
      <c r="DZ1067" s="112"/>
      <c r="EA1067" s="112"/>
      <c r="EB1067" s="112"/>
      <c r="EC1067" s="112"/>
      <c r="ED1067" s="112"/>
      <c r="EE1067" s="112"/>
      <c r="EF1067" s="112"/>
      <c r="EG1067" s="112"/>
      <c r="EH1067" s="112"/>
      <c r="EI1067" s="112"/>
      <c r="EJ1067" s="112"/>
      <c r="EK1067" s="112"/>
    </row>
    <row r="1068" spans="1:141" s="113" customFormat="1" ht="15">
      <c r="A1068" s="88">
        <v>4.4000000000000004</v>
      </c>
      <c r="B1068" s="109"/>
      <c r="C1068" s="109" t="s">
        <v>538</v>
      </c>
      <c r="D1068" s="109" t="s">
        <v>2330</v>
      </c>
      <c r="E1068" s="109" t="s">
        <v>2330</v>
      </c>
      <c r="F1068" s="9" t="s">
        <v>2318</v>
      </c>
      <c r="G1068" s="43" t="s">
        <v>1193</v>
      </c>
      <c r="H1068" s="43"/>
      <c r="I1068" s="109">
        <v>1</v>
      </c>
      <c r="J1068" s="109">
        <v>1</v>
      </c>
      <c r="K1068" s="2" t="s">
        <v>595</v>
      </c>
      <c r="L1068" s="109" t="s">
        <v>9</v>
      </c>
      <c r="M1068" s="211"/>
      <c r="N1068" s="109"/>
      <c r="O1068" s="46" t="str">
        <f t="shared" si="329"/>
        <v>Components/Recorder/Hover.htm</v>
      </c>
      <c r="P1068" s="59" t="s">
        <v>538</v>
      </c>
      <c r="Q1068" s="59" t="s">
        <v>2330</v>
      </c>
      <c r="R1068" s="59" t="s">
        <v>1193</v>
      </c>
      <c r="S1068" s="109" t="s">
        <v>9</v>
      </c>
      <c r="T1068" s="109"/>
      <c r="U1068" s="111" t="s">
        <v>2158</v>
      </c>
      <c r="V1068" s="109" t="s">
        <v>667</v>
      </c>
      <c r="W1068" s="109"/>
      <c r="X1068" s="109"/>
      <c r="Y1068" s="109" t="s">
        <v>4431</v>
      </c>
      <c r="Z1068" s="109" t="s">
        <v>2140</v>
      </c>
      <c r="AA1068" s="109" t="s">
        <v>591</v>
      </c>
      <c r="AB1068" s="109" t="s">
        <v>9</v>
      </c>
      <c r="AC1068" s="109"/>
      <c r="AD1068" s="109" t="s">
        <v>592</v>
      </c>
      <c r="AE1068" s="112"/>
      <c r="AF1068" s="30" t="str">
        <f t="shared" si="328"/>
        <v>attributeTableBuilder.AddCustomAttributes(typeof(Hover),"Path", new Attribute[] { new DesignerLocalizedDisplayNameAttribute(DesignerResource.Recorder_Hover_Path_DisplayName)});</v>
      </c>
      <c r="AG1068" t="str">
        <f t="shared" si="330"/>
        <v>attributeTableBuilder.AddCustomAttributes(typeof(Hover),"Path", new Attribute[] { new DesignerLocalizedDescriptionAttribute(DesignerResource.Recorder_Hover_Path_Description)});</v>
      </c>
      <c r="AH1068" t="str">
        <f t="shared" si="331"/>
        <v>attributeTableBuilder.AddCustomAttributes(typeof(Hover),"Path", new Attribute[] { new DesignerLocalizedCategoryAttribute(DesignerResource.Recorder_Hover_Path_Category)});</v>
      </c>
      <c r="AI1068" s="112"/>
      <c r="AJ1068" s="112"/>
      <c r="AK1068" t="str">
        <f t="shared" si="332"/>
        <v>attributeTableBuilder.AddCustomAttributes(typeof(Hover), new Attribute[] { new DesignerLocalizedDisplayNameAttribute(DesignerResource.Recorder_Hover_DisplayName)});</v>
      </c>
      <c r="AL1068" t="str">
        <f t="shared" si="333"/>
        <v>attributeTableBuilder.AddCustomAttributes(typeof(Hover), new Attribute[] { new DesignerLocalizedDescriptionAttribute(DesignerResource.Recorder_Hover_Description)});</v>
      </c>
      <c r="AM1068" s="30" t="str">
        <f t="shared" si="334"/>
        <v>attributeTableBuilder.AddCustomAttributes(typeof(Hover), new Attribute[] { new DesignerLocalizedHelpURLAttribute(DesignerResource.Recorder_Hover_HelpURL)});</v>
      </c>
      <c r="AN1068" t="str">
        <f t="shared" si="341"/>
        <v>&lt;data name="Recorder_Hover_Path_DisplayName" xml:space="preserve"&gt;&lt;value&gt;Relative xPath&lt;/value&gt;&lt;/data&gt;</v>
      </c>
      <c r="AO1068" t="str">
        <f t="shared" si="335"/>
        <v>&lt;data name="Recorder_Hover_Path_Description" xml:space="preserve"&gt;&lt;value&gt;Path&lt;/value&gt;&lt;/data&gt;</v>
      </c>
      <c r="AP1068" t="str">
        <f t="shared" si="336"/>
        <v>&lt;data name="Recorder_Hover_Path_Category" xml:space="preserve"&gt;&lt;value&gt;Input&lt;/value&gt;&lt;/data&gt;</v>
      </c>
      <c r="AQ1068" t="str">
        <f t="shared" si="337"/>
        <v>&lt;data name="Recorder_Hover_DisplayName" xml:space="preserve"&gt;&lt;value&gt;Hover&lt;/value&gt;&lt;/data&gt;</v>
      </c>
      <c r="AR1068" t="str">
        <f t="shared" si="338"/>
        <v>&lt;data name="Recorder_Hover_Description" xml:space="preserve"&gt;&lt;value&gt;Hover&lt;/value&gt;&lt;/data&gt;</v>
      </c>
      <c r="AS1068" s="112"/>
      <c r="AT1068" s="113" t="str">
        <f t="shared" si="345"/>
        <v xml:space="preserve">&lt;data name="Recorder_Hover_Path_DisplayName" xml:space="preserve"&gt;&lt;value&gt;Relative xPath&lt;/value&gt;&lt;/data&gt;_x000D_
&lt;data name="Recorder_Hover_Path_Description" xml:space="preserve"&gt;&lt;value&gt;Path&lt;/value&gt;&lt;/data&gt;_x000D_
&lt;data name="Recorder_Hover_Path_Category" xml:space="preserve"&gt;&lt;value&gt;Input&lt;/value&gt;&lt;/data&gt;_x000D_
&lt;data name="Recorder_Hover_DisplayName" xml:space="preserve"&gt;&lt;value&gt;Hover&lt;/value&gt;&lt;/data&gt;_x000D_
&lt;data name="Recorder_Hover_Description" xml:space="preserve"&gt;&lt;value&gt;Hover&lt;/value&gt;&lt;/data&gt;_x000D_
</v>
      </c>
      <c r="AU1068" s="30" t="str">
        <f t="shared" si="343"/>
        <v>&lt;data name="Recorder_Hover_HelpURL" xml:space="preserve"&gt;&lt;value&gt;Components/Recorder/Hover.htm&lt;/value&gt;&lt;/data&gt;</v>
      </c>
      <c r="AV1068" t="str">
        <f t="shared" si="339"/>
        <v>&lt;data name="ToolBox_Recorder" xml:space="preserve"&gt;&lt;value&gt;Recorder&lt;/value&gt;&lt;/data&gt;</v>
      </c>
      <c r="AW1068" t="str">
        <f t="shared" si="340"/>
        <v>&lt;data name="Recorder_Hover_ICON" xml:space="preserve"&gt;&lt;value&gt;RecorderHoverICON&lt;/value&gt;&lt;/data&gt;</v>
      </c>
      <c r="AX1068" s="112"/>
      <c r="AY1068" s="112"/>
      <c r="AZ1068" s="112"/>
      <c r="BA1068" s="112"/>
      <c r="BB1068" s="112"/>
      <c r="BC1068" s="112"/>
      <c r="BD1068" s="112"/>
      <c r="BE1068" s="112"/>
      <c r="BF1068" s="112"/>
      <c r="BG1068" s="112"/>
      <c r="BH1068" s="112"/>
      <c r="BI1068" s="112"/>
      <c r="BJ1068" s="112"/>
      <c r="BK1068" s="112"/>
      <c r="BL1068" s="112"/>
      <c r="BM1068" s="112"/>
      <c r="BN1068" s="112"/>
      <c r="BO1068" s="112"/>
      <c r="BP1068" s="112"/>
      <c r="BQ1068" s="112"/>
      <c r="BR1068" s="112"/>
      <c r="BS1068" s="112"/>
      <c r="BT1068" s="112"/>
      <c r="BU1068" s="112"/>
      <c r="BV1068" s="112"/>
      <c r="BW1068" s="112"/>
      <c r="BX1068" s="112"/>
      <c r="BY1068" s="112"/>
      <c r="BZ1068" s="112"/>
      <c r="CA1068" s="112"/>
      <c r="CB1068" s="112"/>
      <c r="CC1068" s="112"/>
      <c r="CD1068" s="112"/>
      <c r="CE1068" s="112"/>
      <c r="CF1068" s="112"/>
      <c r="CG1068" s="112"/>
      <c r="CH1068" s="112"/>
      <c r="CI1068" s="112"/>
      <c r="CJ1068" s="112"/>
      <c r="CK1068" s="112"/>
      <c r="CL1068" s="112"/>
      <c r="CM1068" s="112"/>
      <c r="CN1068" s="112"/>
      <c r="CO1068" s="112"/>
      <c r="CP1068" s="112"/>
      <c r="CQ1068" s="112"/>
      <c r="CR1068" s="112"/>
      <c r="CS1068" s="112"/>
      <c r="CT1068" s="112"/>
      <c r="CU1068" s="112"/>
      <c r="CV1068" s="112"/>
      <c r="CW1068" s="112"/>
      <c r="CX1068" s="112"/>
      <c r="CY1068" s="112"/>
      <c r="CZ1068" s="112"/>
      <c r="DA1068" s="112"/>
      <c r="DB1068" s="112"/>
      <c r="DC1068" s="112"/>
      <c r="DD1068" s="112"/>
      <c r="DE1068" s="112"/>
      <c r="DF1068" s="112"/>
      <c r="DG1068" s="112"/>
      <c r="DH1068" s="112"/>
      <c r="DI1068" s="112"/>
      <c r="DJ1068" s="112"/>
      <c r="DK1068" s="112"/>
      <c r="DL1068" s="112"/>
      <c r="DM1068" s="112"/>
      <c r="DN1068" s="112"/>
      <c r="DO1068" s="112"/>
      <c r="DP1068" s="112"/>
      <c r="DQ1068" s="112"/>
      <c r="DR1068" s="112"/>
      <c r="DS1068" s="112"/>
      <c r="DT1068" s="112"/>
      <c r="DU1068" s="112"/>
      <c r="DV1068" s="112"/>
      <c r="DW1068" s="112"/>
      <c r="DX1068" s="112"/>
      <c r="DY1068" s="112"/>
      <c r="DZ1068" s="112"/>
      <c r="EA1068" s="112"/>
      <c r="EB1068" s="112"/>
      <c r="EC1068" s="112"/>
      <c r="ED1068" s="112"/>
      <c r="EE1068" s="112"/>
      <c r="EF1068" s="112"/>
      <c r="EG1068" s="112"/>
      <c r="EH1068" s="112"/>
      <c r="EI1068" s="112"/>
      <c r="EJ1068" s="112"/>
      <c r="EK1068" s="112"/>
    </row>
    <row r="1069" spans="1:141" s="113" customFormat="1" ht="15">
      <c r="A1069" s="88"/>
      <c r="B1069" s="109"/>
      <c r="C1069" s="109" t="s">
        <v>538</v>
      </c>
      <c r="D1069" s="109" t="s">
        <v>2330</v>
      </c>
      <c r="E1069" s="109" t="s">
        <v>2330</v>
      </c>
      <c r="F1069" s="9" t="s">
        <v>2299</v>
      </c>
      <c r="G1069" s="110" t="s">
        <v>2299</v>
      </c>
      <c r="H1069" s="110"/>
      <c r="I1069" s="110"/>
      <c r="J1069" s="110"/>
      <c r="K1069" s="2" t="s">
        <v>595</v>
      </c>
      <c r="L1069" s="109" t="s">
        <v>9</v>
      </c>
      <c r="M1069" s="210"/>
      <c r="N1069" s="110"/>
      <c r="O1069" s="46" t="str">
        <f t="shared" si="329"/>
        <v>Components/Recorder/Hover.htm</v>
      </c>
      <c r="P1069" s="114" t="s">
        <v>538</v>
      </c>
      <c r="Q1069" s="59" t="s">
        <v>2330</v>
      </c>
      <c r="R1069" s="114" t="s">
        <v>514</v>
      </c>
      <c r="S1069" s="109" t="s">
        <v>9</v>
      </c>
      <c r="T1069" s="109"/>
      <c r="U1069" s="111"/>
      <c r="V1069" s="109"/>
      <c r="W1069" s="109"/>
      <c r="X1069" s="109"/>
      <c r="Y1069" s="109" t="s">
        <v>4431</v>
      </c>
      <c r="Z1069" s="109" t="s">
        <v>2140</v>
      </c>
      <c r="AA1069" s="109" t="s">
        <v>591</v>
      </c>
      <c r="AB1069" s="109" t="s">
        <v>9</v>
      </c>
      <c r="AC1069" s="109"/>
      <c r="AD1069" s="109"/>
      <c r="AE1069" s="112"/>
      <c r="AF1069" s="30" t="str">
        <f t="shared" si="328"/>
        <v>attributeTableBuilder.AddCustomAttributes(typeof(Hover),"Type", new Attribute[] { new DesignerLocalizedDisplayNameAttribute(DesignerResource.Recorder_Hover_Type_DisplayName)});</v>
      </c>
      <c r="AG1069" t="str">
        <f t="shared" si="330"/>
        <v>attributeTableBuilder.AddCustomAttributes(typeof(Hover),"Type", new Attribute[] { new DesignerLocalizedDescriptionAttribute(DesignerResource.Recorder_Hover_Type_Description)});</v>
      </c>
      <c r="AH1069" t="str">
        <f t="shared" si="331"/>
        <v>attributeTableBuilder.AddCustomAttributes(typeof(Hover),"Type", new Attribute[] { new DesignerLocalizedCategoryAttribute(DesignerResource.Recorder_Hover_Type_Category)});</v>
      </c>
      <c r="AI1069" s="112"/>
      <c r="AJ1069" s="112"/>
      <c r="AK1069" t="str">
        <f t="shared" si="332"/>
        <v>attributeTableBuilder.AddCustomAttributes(typeof(Hover), new Attribute[] { new DesignerLocalizedDisplayNameAttribute(DesignerResource.Recorder_Hover_DisplayName)});</v>
      </c>
      <c r="AL1069" t="str">
        <f t="shared" si="333"/>
        <v>attributeTableBuilder.AddCustomAttributes(typeof(Hover), new Attribute[] { new DesignerLocalizedDescriptionAttribute(DesignerResource.Recorder_Hover_Description)});</v>
      </c>
      <c r="AM1069" s="30" t="str">
        <f t="shared" si="334"/>
        <v>attributeTableBuilder.AddCustomAttributes(typeof(Hover), new Attribute[] { new DesignerLocalizedHelpURLAttribute(DesignerResource.Recorder_Hover_HelpURL)});</v>
      </c>
      <c r="AN1069" t="str">
        <f t="shared" si="341"/>
        <v>&lt;data name="Recorder_Hover_Type_DisplayName" xml:space="preserve"&gt;&lt;value&gt;Recorder Type&lt;/value&gt;&lt;/data&gt;</v>
      </c>
      <c r="AO1069" t="str">
        <f t="shared" si="335"/>
        <v>&lt;data name="Recorder_Hover_Type_Description" xml:space="preserve"&gt;&lt;value&gt;Recorder Type&lt;/value&gt;&lt;/data&gt;</v>
      </c>
      <c r="AP1069" t="str">
        <f t="shared" si="336"/>
        <v>&lt;data name="Recorder_Hover_Type_Category" xml:space="preserve"&gt;&lt;value&gt;Input&lt;/value&gt;&lt;/data&gt;</v>
      </c>
      <c r="AQ1069" t="str">
        <f t="shared" si="337"/>
        <v>&lt;data name="Recorder_Hover_DisplayName" xml:space="preserve"&gt;&lt;value&gt;Hover&lt;/value&gt;&lt;/data&gt;</v>
      </c>
      <c r="AR1069" t="str">
        <f t="shared" si="338"/>
        <v>&lt;data name="Recorder_Hover_Description" xml:space="preserve"&gt;&lt;value&gt;Hover&lt;/value&gt;&lt;/data&gt;</v>
      </c>
      <c r="AS1069" s="112"/>
      <c r="AU1069" s="30" t="str">
        <f t="shared" si="343"/>
        <v>&lt;data name="Recorder_Hover_HelpURL" xml:space="preserve"&gt;&lt;value&gt;Components/Recorder/Hover.htm&lt;/value&gt;&lt;/data&gt;</v>
      </c>
      <c r="AV1069" t="str">
        <f t="shared" si="339"/>
        <v>&lt;data name="ToolBox_Recorder" xml:space="preserve"&gt;&lt;value&gt;Recorder&lt;/value&gt;&lt;/data&gt;</v>
      </c>
      <c r="AW1069" t="str">
        <f t="shared" si="340"/>
        <v>&lt;data name="Recorder_Hover_ICON" xml:space="preserve"&gt;&lt;value&gt;RecorderHoverICON&lt;/value&gt;&lt;/data&gt;</v>
      </c>
      <c r="AX1069" s="112"/>
      <c r="AY1069" s="112"/>
      <c r="AZ1069" s="112"/>
      <c r="BA1069" s="112"/>
      <c r="BB1069" s="112"/>
      <c r="BC1069" s="112"/>
      <c r="BD1069" s="112"/>
      <c r="BE1069" s="112"/>
      <c r="BF1069" s="112"/>
      <c r="BG1069" s="112"/>
      <c r="BH1069" s="112"/>
      <c r="BI1069" s="112"/>
      <c r="BJ1069" s="112"/>
      <c r="BK1069" s="112"/>
      <c r="BL1069" s="112"/>
      <c r="BM1069" s="112"/>
      <c r="BN1069" s="112"/>
      <c r="BO1069" s="112"/>
      <c r="BP1069" s="112"/>
      <c r="BQ1069" s="112"/>
      <c r="BR1069" s="112"/>
      <c r="BS1069" s="112"/>
      <c r="BT1069" s="112"/>
      <c r="BU1069" s="112"/>
      <c r="BV1069" s="112"/>
      <c r="BW1069" s="112"/>
      <c r="BX1069" s="112"/>
      <c r="BY1069" s="112"/>
      <c r="BZ1069" s="112"/>
      <c r="CA1069" s="112"/>
      <c r="CB1069" s="112"/>
      <c r="CC1069" s="112"/>
      <c r="CD1069" s="112"/>
      <c r="CE1069" s="112"/>
      <c r="CF1069" s="112"/>
      <c r="CG1069" s="112"/>
      <c r="CH1069" s="112"/>
      <c r="CI1069" s="112"/>
      <c r="CJ1069" s="112"/>
      <c r="CK1069" s="112"/>
      <c r="CL1069" s="112"/>
      <c r="CM1069" s="112"/>
      <c r="CN1069" s="112"/>
      <c r="CO1069" s="112"/>
      <c r="CP1069" s="112"/>
      <c r="CQ1069" s="112"/>
      <c r="CR1069" s="112"/>
      <c r="CS1069" s="112"/>
      <c r="CT1069" s="112"/>
      <c r="CU1069" s="112"/>
      <c r="CV1069" s="112"/>
      <c r="CW1069" s="112"/>
      <c r="CX1069" s="112"/>
      <c r="CY1069" s="112"/>
      <c r="CZ1069" s="112"/>
      <c r="DA1069" s="112"/>
      <c r="DB1069" s="112"/>
      <c r="DC1069" s="112"/>
      <c r="DD1069" s="112"/>
      <c r="DE1069" s="112"/>
      <c r="DF1069" s="112"/>
      <c r="DG1069" s="112"/>
      <c r="DH1069" s="112"/>
      <c r="DI1069" s="112"/>
      <c r="DJ1069" s="112"/>
      <c r="DK1069" s="112"/>
      <c r="DL1069" s="112"/>
      <c r="DM1069" s="112"/>
      <c r="DN1069" s="112"/>
      <c r="DO1069" s="112"/>
      <c r="DP1069" s="112"/>
      <c r="DQ1069" s="112"/>
      <c r="DR1069" s="112"/>
      <c r="DS1069" s="112"/>
      <c r="DT1069" s="112"/>
      <c r="DU1069" s="112"/>
      <c r="DV1069" s="112"/>
      <c r="DW1069" s="112"/>
      <c r="DX1069" s="112"/>
      <c r="DY1069" s="112"/>
      <c r="DZ1069" s="112"/>
      <c r="EA1069" s="112"/>
      <c r="EB1069" s="112"/>
      <c r="EC1069" s="112"/>
      <c r="ED1069" s="112"/>
      <c r="EE1069" s="112"/>
      <c r="EF1069" s="112"/>
      <c r="EG1069" s="112"/>
      <c r="EH1069" s="112"/>
      <c r="EI1069" s="112"/>
      <c r="EJ1069" s="112"/>
      <c r="EK1069" s="112"/>
    </row>
    <row r="1070" spans="1:141" s="113" customFormat="1" ht="15">
      <c r="A1070" s="88">
        <v>4.4000000000000004</v>
      </c>
      <c r="B1070" s="109"/>
      <c r="C1070" s="109" t="s">
        <v>538</v>
      </c>
      <c r="D1070" s="109" t="s">
        <v>2330</v>
      </c>
      <c r="E1070" s="109" t="s">
        <v>2330</v>
      </c>
      <c r="F1070" s="9" t="s">
        <v>2319</v>
      </c>
      <c r="G1070" s="43" t="s">
        <v>2320</v>
      </c>
      <c r="H1070" s="43"/>
      <c r="I1070" s="109">
        <v>1</v>
      </c>
      <c r="J1070" s="109">
        <v>1</v>
      </c>
      <c r="K1070" s="2" t="s">
        <v>595</v>
      </c>
      <c r="L1070" s="109" t="s">
        <v>9</v>
      </c>
      <c r="M1070" s="211"/>
      <c r="N1070" s="109"/>
      <c r="O1070" s="46" t="str">
        <f t="shared" si="329"/>
        <v>Components/Recorder/Hover.htm</v>
      </c>
      <c r="P1070" s="59" t="s">
        <v>538</v>
      </c>
      <c r="Q1070" s="59" t="s">
        <v>2330</v>
      </c>
      <c r="R1070" s="59" t="s">
        <v>2320</v>
      </c>
      <c r="S1070" s="109" t="s">
        <v>9</v>
      </c>
      <c r="T1070" s="109"/>
      <c r="U1070" s="111" t="s">
        <v>2158</v>
      </c>
      <c r="V1070" s="109" t="s">
        <v>667</v>
      </c>
      <c r="W1070" s="109"/>
      <c r="X1070" s="109"/>
      <c r="Y1070" s="109" t="s">
        <v>4431</v>
      </c>
      <c r="Z1070" s="109" t="s">
        <v>2140</v>
      </c>
      <c r="AA1070" s="109" t="s">
        <v>591</v>
      </c>
      <c r="AB1070" s="109" t="s">
        <v>9</v>
      </c>
      <c r="AC1070" s="109"/>
      <c r="AD1070" s="109" t="s">
        <v>592</v>
      </c>
      <c r="AE1070" s="112"/>
      <c r="AF1070" s="30" t="str">
        <f t="shared" si="328"/>
        <v>attributeTableBuilder.AddCustomAttributes(typeof(Hover),"AbsoluteXPath", new Attribute[] { new DesignerLocalizedDisplayNameAttribute(DesignerResource.Recorder_Hover_AbsoluteXPath_DisplayName)});</v>
      </c>
      <c r="AG1070" t="str">
        <f t="shared" si="330"/>
        <v>attributeTableBuilder.AddCustomAttributes(typeof(Hover),"AbsoluteXPath", new Attribute[] { new DesignerLocalizedDescriptionAttribute(DesignerResource.Recorder_Hover_AbsoluteXPath_Description)});</v>
      </c>
      <c r="AH1070" t="str">
        <f t="shared" si="331"/>
        <v>attributeTableBuilder.AddCustomAttributes(typeof(Hover),"AbsoluteXPath", new Attribute[] { new DesignerLocalizedCategoryAttribute(DesignerResource.Recorder_Hover_AbsoluteXPath_Category)});</v>
      </c>
      <c r="AI1070" s="112"/>
      <c r="AJ1070" s="112"/>
      <c r="AK1070" t="str">
        <f t="shared" si="332"/>
        <v>attributeTableBuilder.AddCustomAttributes(typeof(Hover), new Attribute[] { new DesignerLocalizedDisplayNameAttribute(DesignerResource.Recorder_Hover_DisplayName)});</v>
      </c>
      <c r="AL1070" t="str">
        <f t="shared" si="333"/>
        <v>attributeTableBuilder.AddCustomAttributes(typeof(Hover), new Attribute[] { new DesignerLocalizedDescriptionAttribute(DesignerResource.Recorder_Hover_Description)});</v>
      </c>
      <c r="AM1070" s="30" t="str">
        <f t="shared" si="334"/>
        <v>attributeTableBuilder.AddCustomAttributes(typeof(Hover), new Attribute[] { new DesignerLocalizedHelpURLAttribute(DesignerResource.Recorder_Hover_HelpURL)});</v>
      </c>
      <c r="AN1070" t="str">
        <f t="shared" si="341"/>
        <v>&lt;data name="Recorder_Hover_AbsoluteXPath_DisplayName" xml:space="preserve"&gt;&lt;value&gt;Full xPath&lt;/value&gt;&lt;/data&gt;</v>
      </c>
      <c r="AO1070" t="str">
        <f t="shared" si="335"/>
        <v>&lt;data name="Recorder_Hover_AbsoluteXPath_Description" xml:space="preserve"&gt;&lt;value&gt;AbsoluteXPath&lt;/value&gt;&lt;/data&gt;</v>
      </c>
      <c r="AP1070" t="str">
        <f t="shared" si="336"/>
        <v>&lt;data name="Recorder_Hover_AbsoluteXPath_Category" xml:space="preserve"&gt;&lt;value&gt;Input&lt;/value&gt;&lt;/data&gt;</v>
      </c>
      <c r="AQ1070" t="str">
        <f t="shared" si="337"/>
        <v>&lt;data name="Recorder_Hover_DisplayName" xml:space="preserve"&gt;&lt;value&gt;Hover&lt;/value&gt;&lt;/data&gt;</v>
      </c>
      <c r="AR1070" t="str">
        <f t="shared" si="338"/>
        <v>&lt;data name="Recorder_Hover_Description" xml:space="preserve"&gt;&lt;value&gt;Hover&lt;/value&gt;&lt;/data&gt;</v>
      </c>
      <c r="AS1070" s="112"/>
      <c r="AT1070" s="113" t="str">
        <f>$AN1070&amp;CHAR(13)&amp;CHAR(10)&amp;$AO1070&amp;CHAR(13)&amp;CHAR(10)&amp;$AP1070&amp;CHAR(13)&amp;CHAR(10)&amp;$AQ1070&amp;CHAR(13)&amp;CHAR(10)&amp;$AR1070&amp;CHAR(13)&amp;CHAR(10)</f>
        <v xml:space="preserve">&lt;data name="Recorder_Hover_AbsoluteXPath_DisplayName" xml:space="preserve"&gt;&lt;value&gt;Full xPath&lt;/value&gt;&lt;/data&gt;_x000D_
&lt;data name="Recorder_Hover_AbsoluteXPath_Description" xml:space="preserve"&gt;&lt;value&gt;AbsoluteXPath&lt;/value&gt;&lt;/data&gt;_x000D_
&lt;data name="Recorder_Hover_AbsoluteXPath_Category" xml:space="preserve"&gt;&lt;value&gt;Input&lt;/value&gt;&lt;/data&gt;_x000D_
&lt;data name="Recorder_Hover_DisplayName" xml:space="preserve"&gt;&lt;value&gt;Hover&lt;/value&gt;&lt;/data&gt;_x000D_
&lt;data name="Recorder_Hover_Description" xml:space="preserve"&gt;&lt;value&gt;Hover&lt;/value&gt;&lt;/data&gt;_x000D_
</v>
      </c>
      <c r="AU1070" s="30" t="str">
        <f t="shared" si="343"/>
        <v>&lt;data name="Recorder_Hover_HelpURL" xml:space="preserve"&gt;&lt;value&gt;Components/Recorder/Hover.htm&lt;/value&gt;&lt;/data&gt;</v>
      </c>
      <c r="AV1070" t="str">
        <f t="shared" si="339"/>
        <v>&lt;data name="ToolBox_Recorder" xml:space="preserve"&gt;&lt;value&gt;Recorder&lt;/value&gt;&lt;/data&gt;</v>
      </c>
      <c r="AW1070" t="str">
        <f t="shared" si="340"/>
        <v>&lt;data name="Recorder_Hover_ICON" xml:space="preserve"&gt;&lt;value&gt;RecorderHoverICON&lt;/value&gt;&lt;/data&gt;</v>
      </c>
      <c r="AX1070" s="112"/>
      <c r="AY1070" s="112"/>
      <c r="AZ1070" s="112"/>
      <c r="BA1070" s="112"/>
      <c r="BB1070" s="112"/>
      <c r="BC1070" s="112"/>
      <c r="BD1070" s="112"/>
      <c r="BE1070" s="112"/>
      <c r="BF1070" s="112"/>
      <c r="BG1070" s="112"/>
      <c r="BH1070" s="112"/>
      <c r="BI1070" s="112"/>
      <c r="BJ1070" s="112"/>
      <c r="BK1070" s="112"/>
      <c r="BL1070" s="112"/>
      <c r="BM1070" s="112"/>
      <c r="BN1070" s="112"/>
      <c r="BO1070" s="112"/>
      <c r="BP1070" s="112"/>
      <c r="BQ1070" s="112"/>
      <c r="BR1070" s="112"/>
      <c r="BS1070" s="112"/>
      <c r="BT1070" s="112"/>
      <c r="BU1070" s="112"/>
      <c r="BV1070" s="112"/>
      <c r="BW1070" s="112"/>
      <c r="BX1070" s="112"/>
      <c r="BY1070" s="112"/>
      <c r="BZ1070" s="112"/>
      <c r="CA1070" s="112"/>
      <c r="CB1070" s="112"/>
      <c r="CC1070" s="112"/>
      <c r="CD1070" s="112"/>
      <c r="CE1070" s="112"/>
      <c r="CF1070" s="112"/>
      <c r="CG1070" s="112"/>
      <c r="CH1070" s="112"/>
      <c r="CI1070" s="112"/>
      <c r="CJ1070" s="112"/>
      <c r="CK1070" s="112"/>
      <c r="CL1070" s="112"/>
      <c r="CM1070" s="112"/>
      <c r="CN1070" s="112"/>
      <c r="CO1070" s="112"/>
      <c r="CP1070" s="112"/>
      <c r="CQ1070" s="112"/>
      <c r="CR1070" s="112"/>
      <c r="CS1070" s="112"/>
      <c r="CT1070" s="112"/>
      <c r="CU1070" s="112"/>
      <c r="CV1070" s="112"/>
      <c r="CW1070" s="112"/>
      <c r="CX1070" s="112"/>
      <c r="CY1070" s="112"/>
      <c r="CZ1070" s="112"/>
      <c r="DA1070" s="112"/>
      <c r="DB1070" s="112"/>
      <c r="DC1070" s="112"/>
      <c r="DD1070" s="112"/>
      <c r="DE1070" s="112"/>
      <c r="DF1070" s="112"/>
      <c r="DG1070" s="112"/>
      <c r="DH1070" s="112"/>
      <c r="DI1070" s="112"/>
      <c r="DJ1070" s="112"/>
      <c r="DK1070" s="112"/>
      <c r="DL1070" s="112"/>
      <c r="DM1070" s="112"/>
      <c r="DN1070" s="112"/>
      <c r="DO1070" s="112"/>
      <c r="DP1070" s="112"/>
      <c r="DQ1070" s="112"/>
      <c r="DR1070" s="112"/>
      <c r="DS1070" s="112"/>
      <c r="DT1070" s="112"/>
      <c r="DU1070" s="112"/>
      <c r="DV1070" s="112"/>
      <c r="DW1070" s="112"/>
      <c r="DX1070" s="112"/>
      <c r="DY1070" s="112"/>
      <c r="DZ1070" s="112"/>
      <c r="EA1070" s="112"/>
      <c r="EB1070" s="112"/>
      <c r="EC1070" s="112"/>
      <c r="ED1070" s="112"/>
      <c r="EE1070" s="112"/>
      <c r="EF1070" s="112"/>
      <c r="EG1070" s="112"/>
      <c r="EH1070" s="112"/>
      <c r="EI1070" s="112"/>
      <c r="EJ1070" s="112"/>
      <c r="EK1070" s="112"/>
    </row>
    <row r="1071" spans="1:141" s="113" customFormat="1" ht="15">
      <c r="A1071" s="88">
        <v>4.4000000000000004</v>
      </c>
      <c r="B1071" s="109"/>
      <c r="C1071" s="109" t="s">
        <v>538</v>
      </c>
      <c r="D1071" s="109" t="s">
        <v>2330</v>
      </c>
      <c r="E1071" s="109" t="s">
        <v>2330</v>
      </c>
      <c r="F1071" s="9" t="s">
        <v>2316</v>
      </c>
      <c r="G1071" s="43" t="s">
        <v>2317</v>
      </c>
      <c r="H1071" s="43"/>
      <c r="I1071" s="109">
        <v>1</v>
      </c>
      <c r="J1071" s="109">
        <v>1</v>
      </c>
      <c r="K1071" s="2" t="s">
        <v>595</v>
      </c>
      <c r="L1071" s="109" t="s">
        <v>9</v>
      </c>
      <c r="M1071" s="211"/>
      <c r="N1071" s="109"/>
      <c r="O1071" s="46" t="str">
        <f t="shared" si="329"/>
        <v>Components/Recorder/Hover.htm</v>
      </c>
      <c r="P1071" s="59" t="s">
        <v>538</v>
      </c>
      <c r="Q1071" s="59" t="s">
        <v>2330</v>
      </c>
      <c r="R1071" s="59" t="s">
        <v>2317</v>
      </c>
      <c r="S1071" s="109" t="s">
        <v>9</v>
      </c>
      <c r="T1071" s="109"/>
      <c r="U1071" s="111" t="s">
        <v>2158</v>
      </c>
      <c r="V1071" s="109" t="s">
        <v>667</v>
      </c>
      <c r="W1071" s="109"/>
      <c r="X1071" s="109"/>
      <c r="Y1071" s="109" t="s">
        <v>4431</v>
      </c>
      <c r="Z1071" s="109" t="s">
        <v>2140</v>
      </c>
      <c r="AA1071" s="109" t="s">
        <v>591</v>
      </c>
      <c r="AB1071" s="109" t="s">
        <v>9</v>
      </c>
      <c r="AC1071" s="109"/>
      <c r="AD1071" s="109" t="s">
        <v>592</v>
      </c>
      <c r="AE1071" s="112"/>
      <c r="AF1071" s="30" t="str">
        <f t="shared" si="328"/>
        <v>attributeTableBuilder.AddCustomAttributes(typeof(Hover),"ParentName", new Attribute[] { new DesignerLocalizedDisplayNameAttribute(DesignerResource.Recorder_Hover_ParentName_DisplayName)});</v>
      </c>
      <c r="AG1071" t="str">
        <f t="shared" si="330"/>
        <v>attributeTableBuilder.AddCustomAttributes(typeof(Hover),"ParentName", new Attribute[] { new DesignerLocalizedDescriptionAttribute(DesignerResource.Recorder_Hover_ParentName_Description)});</v>
      </c>
      <c r="AH1071" t="str">
        <f t="shared" si="331"/>
        <v>attributeTableBuilder.AddCustomAttributes(typeof(Hover),"ParentName", new Attribute[] { new DesignerLocalizedCategoryAttribute(DesignerResource.Recorder_Hover_ParentName_Category)});</v>
      </c>
      <c r="AI1071" s="112"/>
      <c r="AJ1071" s="112"/>
      <c r="AK1071" t="str">
        <f t="shared" si="332"/>
        <v>attributeTableBuilder.AddCustomAttributes(typeof(Hover), new Attribute[] { new DesignerLocalizedDisplayNameAttribute(DesignerResource.Recorder_Hover_DisplayName)});</v>
      </c>
      <c r="AL1071" t="str">
        <f t="shared" si="333"/>
        <v>attributeTableBuilder.AddCustomAttributes(typeof(Hover), new Attribute[] { new DesignerLocalizedDescriptionAttribute(DesignerResource.Recorder_Hover_Description)});</v>
      </c>
      <c r="AM1071" s="30" t="str">
        <f t="shared" si="334"/>
        <v>attributeTableBuilder.AddCustomAttributes(typeof(Hover), new Attribute[] { new DesignerLocalizedHelpURLAttribute(DesignerResource.Recorder_Hover_HelpURL)});</v>
      </c>
      <c r="AN1071" t="str">
        <f t="shared" si="341"/>
        <v>&lt;data name="Recorder_Hover_ParentName_DisplayName" xml:space="preserve"&gt;&lt;value&gt;Parent Element&lt;/value&gt;&lt;/data&gt;</v>
      </c>
      <c r="AO1071" t="str">
        <f t="shared" si="335"/>
        <v>&lt;data name="Recorder_Hover_ParentName_Description" xml:space="preserve"&gt;&lt;value&gt;ParentName&lt;/value&gt;&lt;/data&gt;</v>
      </c>
      <c r="AP1071" t="str">
        <f t="shared" si="336"/>
        <v>&lt;data name="Recorder_Hover_ParentName_Category" xml:space="preserve"&gt;&lt;value&gt;Input&lt;/value&gt;&lt;/data&gt;</v>
      </c>
      <c r="AQ1071" t="str">
        <f t="shared" si="337"/>
        <v>&lt;data name="Recorder_Hover_DisplayName" xml:space="preserve"&gt;&lt;value&gt;Hover&lt;/value&gt;&lt;/data&gt;</v>
      </c>
      <c r="AR1071" t="str">
        <f t="shared" si="338"/>
        <v>&lt;data name="Recorder_Hover_Description" xml:space="preserve"&gt;&lt;value&gt;Hover&lt;/value&gt;&lt;/data&gt;</v>
      </c>
      <c r="AS1071" s="112"/>
      <c r="AT1071" s="113" t="str">
        <f>$AN1071&amp;CHAR(13)&amp;CHAR(10)&amp;$AO1071&amp;CHAR(13)&amp;CHAR(10)&amp;$AP1071&amp;CHAR(13)&amp;CHAR(10)&amp;$AQ1071&amp;CHAR(13)&amp;CHAR(10)&amp;$AR1071&amp;CHAR(13)&amp;CHAR(10)</f>
        <v xml:space="preserve">&lt;data name="Recorder_Hover_ParentName_DisplayName" xml:space="preserve"&gt;&lt;value&gt;Parent Element&lt;/value&gt;&lt;/data&gt;_x000D_
&lt;data name="Recorder_Hover_ParentName_Description" xml:space="preserve"&gt;&lt;value&gt;ParentName&lt;/value&gt;&lt;/data&gt;_x000D_
&lt;data name="Recorder_Hover_ParentName_Category" xml:space="preserve"&gt;&lt;value&gt;Input&lt;/value&gt;&lt;/data&gt;_x000D_
&lt;data name="Recorder_Hover_DisplayName" xml:space="preserve"&gt;&lt;value&gt;Hover&lt;/value&gt;&lt;/data&gt;_x000D_
&lt;data name="Recorder_Hover_Description" xml:space="preserve"&gt;&lt;value&gt;Hover&lt;/value&gt;&lt;/data&gt;_x000D_
</v>
      </c>
      <c r="AU1071" s="30" t="str">
        <f t="shared" si="343"/>
        <v>&lt;data name="Recorder_Hover_HelpURL" xml:space="preserve"&gt;&lt;value&gt;Components/Recorder/Hover.htm&lt;/value&gt;&lt;/data&gt;</v>
      </c>
      <c r="AV1071" t="str">
        <f t="shared" si="339"/>
        <v>&lt;data name="ToolBox_Recorder" xml:space="preserve"&gt;&lt;value&gt;Recorder&lt;/value&gt;&lt;/data&gt;</v>
      </c>
      <c r="AW1071" t="str">
        <f t="shared" si="340"/>
        <v>&lt;data name="Recorder_Hover_ICON" xml:space="preserve"&gt;&lt;value&gt;RecorderHoverICON&lt;/value&gt;&lt;/data&gt;</v>
      </c>
      <c r="AX1071" s="112"/>
      <c r="AY1071" s="112"/>
      <c r="AZ1071" s="112"/>
      <c r="BA1071" s="112"/>
      <c r="BB1071" s="112"/>
      <c r="BC1071" s="112"/>
      <c r="BD1071" s="112"/>
      <c r="BE1071" s="112"/>
      <c r="BF1071" s="112"/>
      <c r="BG1071" s="112"/>
      <c r="BH1071" s="112"/>
      <c r="BI1071" s="112"/>
      <c r="BJ1071" s="112"/>
      <c r="BK1071" s="112"/>
      <c r="BL1071" s="112"/>
      <c r="BM1071" s="112"/>
      <c r="BN1071" s="112"/>
      <c r="BO1071" s="112"/>
      <c r="BP1071" s="112"/>
      <c r="BQ1071" s="112"/>
      <c r="BR1071" s="112"/>
      <c r="BS1071" s="112"/>
      <c r="BT1071" s="112"/>
      <c r="BU1071" s="112"/>
      <c r="BV1071" s="112"/>
      <c r="BW1071" s="112"/>
      <c r="BX1071" s="112"/>
      <c r="BY1071" s="112"/>
      <c r="BZ1071" s="112"/>
      <c r="CA1071" s="112"/>
      <c r="CB1071" s="112"/>
      <c r="CC1071" s="112"/>
      <c r="CD1071" s="112"/>
      <c r="CE1071" s="112"/>
      <c r="CF1071" s="112"/>
      <c r="CG1071" s="112"/>
      <c r="CH1071" s="112"/>
      <c r="CI1071" s="112"/>
      <c r="CJ1071" s="112"/>
      <c r="CK1071" s="112"/>
      <c r="CL1071" s="112"/>
      <c r="CM1071" s="112"/>
      <c r="CN1071" s="112"/>
      <c r="CO1071" s="112"/>
      <c r="CP1071" s="112"/>
      <c r="CQ1071" s="112"/>
      <c r="CR1071" s="112"/>
      <c r="CS1071" s="112"/>
      <c r="CT1071" s="112"/>
      <c r="CU1071" s="112"/>
      <c r="CV1071" s="112"/>
      <c r="CW1071" s="112"/>
      <c r="CX1071" s="112"/>
      <c r="CY1071" s="112"/>
      <c r="CZ1071" s="112"/>
      <c r="DA1071" s="112"/>
      <c r="DB1071" s="112"/>
      <c r="DC1071" s="112"/>
      <c r="DD1071" s="112"/>
      <c r="DE1071" s="112"/>
      <c r="DF1071" s="112"/>
      <c r="DG1071" s="112"/>
      <c r="DH1071" s="112"/>
      <c r="DI1071" s="112"/>
      <c r="DJ1071" s="112"/>
      <c r="DK1071" s="112"/>
      <c r="DL1071" s="112"/>
      <c r="DM1071" s="112"/>
      <c r="DN1071" s="112"/>
      <c r="DO1071" s="112"/>
      <c r="DP1071" s="112"/>
      <c r="DQ1071" s="112"/>
      <c r="DR1071" s="112"/>
      <c r="DS1071" s="112"/>
      <c r="DT1071" s="112"/>
      <c r="DU1071" s="112"/>
      <c r="DV1071" s="112"/>
      <c r="DW1071" s="112"/>
      <c r="DX1071" s="112"/>
      <c r="DY1071" s="112"/>
      <c r="DZ1071" s="112"/>
      <c r="EA1071" s="112"/>
      <c r="EB1071" s="112"/>
      <c r="EC1071" s="112"/>
      <c r="ED1071" s="112"/>
      <c r="EE1071" s="112"/>
      <c r="EF1071" s="112"/>
      <c r="EG1071" s="112"/>
      <c r="EH1071" s="112"/>
      <c r="EI1071" s="112"/>
      <c r="EJ1071" s="112"/>
      <c r="EK1071" s="112"/>
    </row>
    <row r="1072" spans="1:141" s="113" customFormat="1" ht="15">
      <c r="A1072" s="88">
        <v>4.4000000000000004</v>
      </c>
      <c r="B1072" s="109"/>
      <c r="C1072" s="109" t="s">
        <v>538</v>
      </c>
      <c r="D1072" s="109" t="s">
        <v>2330</v>
      </c>
      <c r="E1072" s="109" t="s">
        <v>2330</v>
      </c>
      <c r="F1072" s="9"/>
      <c r="G1072" s="43" t="s">
        <v>587</v>
      </c>
      <c r="H1072" s="43"/>
      <c r="I1072" s="109">
        <v>0</v>
      </c>
      <c r="J1072" s="109">
        <v>0</v>
      </c>
      <c r="K1072" s="2" t="s">
        <v>587</v>
      </c>
      <c r="L1072" s="109" t="s">
        <v>9</v>
      </c>
      <c r="M1072" s="211"/>
      <c r="N1072" s="109"/>
      <c r="O1072" s="46" t="str">
        <f t="shared" si="329"/>
        <v>Components/Recorder/Hover.htm</v>
      </c>
      <c r="P1072" s="59" t="s">
        <v>538</v>
      </c>
      <c r="Q1072" s="59" t="s">
        <v>2330</v>
      </c>
      <c r="R1072" s="59" t="s">
        <v>587</v>
      </c>
      <c r="S1072" s="109" t="s">
        <v>9</v>
      </c>
      <c r="T1072" s="109"/>
      <c r="U1072" s="111" t="s">
        <v>2295</v>
      </c>
      <c r="V1072" s="109" t="s">
        <v>1588</v>
      </c>
      <c r="W1072" s="109"/>
      <c r="X1072" s="109"/>
      <c r="Y1072" s="109" t="s">
        <v>4431</v>
      </c>
      <c r="Z1072" s="109" t="s">
        <v>2140</v>
      </c>
      <c r="AA1072" s="109" t="s">
        <v>591</v>
      </c>
      <c r="AB1072" s="109" t="s">
        <v>9</v>
      </c>
      <c r="AC1072" s="109"/>
      <c r="AD1072" s="109" t="s">
        <v>592</v>
      </c>
      <c r="AE1072" s="112"/>
      <c r="AF1072" s="30" t="str">
        <f t="shared" si="328"/>
        <v>attributeTableBuilder.AddCustomAttributes(typeof(Hover),"Output", new Attribute[] { new DesignerLocalizedDisplayNameAttribute(DesignerResource.Recorder_Hover_Output_DisplayName)});</v>
      </c>
      <c r="AG1072" t="str">
        <f t="shared" si="330"/>
        <v>attributeTableBuilder.AddCustomAttributes(typeof(Hover),"Output", new Attribute[] { new DesignerLocalizedDescriptionAttribute(DesignerResource.Recorder_Hover_Output_Description)});</v>
      </c>
      <c r="AH1072" t="str">
        <f t="shared" si="331"/>
        <v>attributeTableBuilder.AddCustomAttributes(typeof(Hover),"Output", new Attribute[] { new DesignerLocalizedCategoryAttribute(DesignerResource.Recorder_Hover_Output_Category)});</v>
      </c>
      <c r="AI1072" s="112"/>
      <c r="AJ1072" s="112"/>
      <c r="AK1072" t="str">
        <f t="shared" si="332"/>
        <v>attributeTableBuilder.AddCustomAttributes(typeof(Hover), new Attribute[] { new DesignerLocalizedDisplayNameAttribute(DesignerResource.Recorder_Hover_DisplayName)});</v>
      </c>
      <c r="AL1072" t="str">
        <f t="shared" si="333"/>
        <v>attributeTableBuilder.AddCustomAttributes(typeof(Hover), new Attribute[] { new DesignerLocalizedDescriptionAttribute(DesignerResource.Recorder_Hover_Description)});</v>
      </c>
      <c r="AM1072" s="30" t="str">
        <f t="shared" si="334"/>
        <v>attributeTableBuilder.AddCustomAttributes(typeof(Hover), new Attribute[] { new DesignerLocalizedHelpURLAttribute(DesignerResource.Recorder_Hover_HelpURL)});</v>
      </c>
      <c r="AN1072" t="str">
        <f t="shared" si="341"/>
        <v>&lt;data name="Recorder_Hover_Output_DisplayName" xml:space="preserve"&gt;&lt;value&gt;&lt;/value&gt;&lt;/data&gt;</v>
      </c>
      <c r="AO1072" t="str">
        <f t="shared" si="335"/>
        <v>&lt;data name="Recorder_Hover_Output_Description" xml:space="preserve"&gt;&lt;value&gt;Output&lt;/value&gt;&lt;/data&gt;</v>
      </c>
      <c r="AP1072" t="str">
        <f t="shared" si="336"/>
        <v>&lt;data name="Recorder_Hover_Output_Category" xml:space="preserve"&gt;&lt;value&gt;Output&lt;/value&gt;&lt;/data&gt;</v>
      </c>
      <c r="AQ1072" t="str">
        <f t="shared" si="337"/>
        <v>&lt;data name="Recorder_Hover_DisplayName" xml:space="preserve"&gt;&lt;value&gt;Hover&lt;/value&gt;&lt;/data&gt;</v>
      </c>
      <c r="AR1072" t="str">
        <f t="shared" si="338"/>
        <v>&lt;data name="Recorder_Hover_Description" xml:space="preserve"&gt;&lt;value&gt;Hover&lt;/value&gt;&lt;/data&gt;</v>
      </c>
      <c r="AS1072" s="112"/>
      <c r="AT1072" s="113" t="str">
        <f>$AN1072&amp;CHAR(13)&amp;CHAR(10)&amp;$AO1072&amp;CHAR(13)&amp;CHAR(10)&amp;$AP1072&amp;CHAR(13)&amp;CHAR(10)&amp;$AQ1072&amp;CHAR(13)&amp;CHAR(10)&amp;$AR1072&amp;CHAR(13)&amp;CHAR(10)</f>
        <v xml:space="preserve">&lt;data name="Recorder_Hover_Output_DisplayName" xml:space="preserve"&gt;&lt;value&gt;&lt;/value&gt;&lt;/data&gt;_x000D_
&lt;data name="Recorder_Hover_Output_Description" xml:space="preserve"&gt;&lt;value&gt;Output&lt;/value&gt;&lt;/data&gt;_x000D_
&lt;data name="Recorder_Hover_Output_Category" xml:space="preserve"&gt;&lt;value&gt;Output&lt;/value&gt;&lt;/data&gt;_x000D_
&lt;data name="Recorder_Hover_DisplayName" xml:space="preserve"&gt;&lt;value&gt;Hover&lt;/value&gt;&lt;/data&gt;_x000D_
&lt;data name="Recorder_Hover_Description" xml:space="preserve"&gt;&lt;value&gt;Hover&lt;/value&gt;&lt;/data&gt;_x000D_
</v>
      </c>
      <c r="AU1072" s="30" t="str">
        <f t="shared" si="343"/>
        <v>&lt;data name="Recorder_Hover_HelpURL" xml:space="preserve"&gt;&lt;value&gt;Components/Recorder/Hover.htm&lt;/value&gt;&lt;/data&gt;</v>
      </c>
      <c r="AV1072" t="str">
        <f t="shared" si="339"/>
        <v>&lt;data name="ToolBox_Recorder" xml:space="preserve"&gt;&lt;value&gt;Recorder&lt;/value&gt;&lt;/data&gt;</v>
      </c>
      <c r="AW1072" t="str">
        <f t="shared" si="340"/>
        <v>&lt;data name="Recorder_Hover_ICON" xml:space="preserve"&gt;&lt;value&gt;RecorderHoverICON&lt;/value&gt;&lt;/data&gt;</v>
      </c>
      <c r="AX1072" s="112"/>
      <c r="AY1072" s="112"/>
      <c r="AZ1072" s="112"/>
      <c r="BA1072" s="112"/>
      <c r="BB1072" s="112"/>
      <c r="BC1072" s="112"/>
      <c r="BD1072" s="112"/>
      <c r="BE1072" s="112"/>
      <c r="BF1072" s="112"/>
      <c r="BG1072" s="112"/>
      <c r="BH1072" s="112"/>
      <c r="BI1072" s="112"/>
      <c r="BJ1072" s="112"/>
      <c r="BK1072" s="112"/>
      <c r="BL1072" s="112"/>
      <c r="BM1072" s="112"/>
      <c r="BN1072" s="112"/>
      <c r="BO1072" s="112"/>
      <c r="BP1072" s="112"/>
      <c r="BQ1072" s="112"/>
      <c r="BR1072" s="112"/>
      <c r="BS1072" s="112"/>
      <c r="BT1072" s="112"/>
      <c r="BU1072" s="112"/>
      <c r="BV1072" s="112"/>
      <c r="BW1072" s="112"/>
      <c r="BX1072" s="112"/>
      <c r="BY1072" s="112"/>
      <c r="BZ1072" s="112"/>
      <c r="CA1072" s="112"/>
      <c r="CB1072" s="112"/>
      <c r="CC1072" s="112"/>
      <c r="CD1072" s="112"/>
      <c r="CE1072" s="112"/>
      <c r="CF1072" s="112"/>
      <c r="CG1072" s="112"/>
      <c r="CH1072" s="112"/>
      <c r="CI1072" s="112"/>
      <c r="CJ1072" s="112"/>
      <c r="CK1072" s="112"/>
      <c r="CL1072" s="112"/>
      <c r="CM1072" s="112"/>
      <c r="CN1072" s="112"/>
      <c r="CO1072" s="112"/>
      <c r="CP1072" s="112"/>
      <c r="CQ1072" s="112"/>
      <c r="CR1072" s="112"/>
      <c r="CS1072" s="112"/>
      <c r="CT1072" s="112"/>
      <c r="CU1072" s="112"/>
      <c r="CV1072" s="112"/>
      <c r="CW1072" s="112"/>
      <c r="CX1072" s="112"/>
      <c r="CY1072" s="112"/>
      <c r="CZ1072" s="112"/>
      <c r="DA1072" s="112"/>
      <c r="DB1072" s="112"/>
      <c r="DC1072" s="112"/>
      <c r="DD1072" s="112"/>
      <c r="DE1072" s="112"/>
      <c r="DF1072" s="112"/>
      <c r="DG1072" s="112"/>
      <c r="DH1072" s="112"/>
      <c r="DI1072" s="112"/>
      <c r="DJ1072" s="112"/>
      <c r="DK1072" s="112"/>
      <c r="DL1072" s="112"/>
      <c r="DM1072" s="112"/>
      <c r="DN1072" s="112"/>
      <c r="DO1072" s="112"/>
      <c r="DP1072" s="112"/>
      <c r="DQ1072" s="112"/>
      <c r="DR1072" s="112"/>
      <c r="DS1072" s="112"/>
      <c r="DT1072" s="112"/>
      <c r="DU1072" s="112"/>
      <c r="DV1072" s="112"/>
      <c r="DW1072" s="112"/>
      <c r="DX1072" s="112"/>
      <c r="DY1072" s="112"/>
      <c r="DZ1072" s="112"/>
      <c r="EA1072" s="112"/>
      <c r="EB1072" s="112"/>
      <c r="EC1072" s="112"/>
      <c r="ED1072" s="112"/>
      <c r="EE1072" s="112"/>
      <c r="EF1072" s="112"/>
      <c r="EG1072" s="112"/>
      <c r="EH1072" s="112"/>
      <c r="EI1072" s="112"/>
      <c r="EJ1072" s="112"/>
      <c r="EK1072" s="112"/>
    </row>
    <row r="1073" spans="1:141" s="113" customFormat="1" ht="15">
      <c r="A1073" s="88">
        <v>4.4000000000000004</v>
      </c>
      <c r="B1073" s="109"/>
      <c r="C1073" s="109" t="s">
        <v>538</v>
      </c>
      <c r="D1073" s="109" t="s">
        <v>2330</v>
      </c>
      <c r="E1073" s="109" t="s">
        <v>2330</v>
      </c>
      <c r="F1073" s="9" t="s">
        <v>4887</v>
      </c>
      <c r="G1073" s="9" t="s">
        <v>4887</v>
      </c>
      <c r="H1073" s="43"/>
      <c r="I1073" s="109">
        <v>1</v>
      </c>
      <c r="J1073" s="109">
        <v>1</v>
      </c>
      <c r="K1073" s="2" t="s">
        <v>595</v>
      </c>
      <c r="L1073" s="109" t="s">
        <v>9</v>
      </c>
      <c r="M1073" s="211"/>
      <c r="N1073" s="109"/>
      <c r="O1073" s="46" t="str">
        <f t="shared" si="329"/>
        <v>Components/Recorder/Hover.htm</v>
      </c>
      <c r="P1073" s="59" t="s">
        <v>538</v>
      </c>
      <c r="Q1073" s="59" t="s">
        <v>2330</v>
      </c>
      <c r="R1073" s="59" t="s">
        <v>680</v>
      </c>
      <c r="S1073" s="109" t="s">
        <v>9</v>
      </c>
      <c r="T1073" s="109"/>
      <c r="U1073" s="111" t="s">
        <v>2158</v>
      </c>
      <c r="V1073" s="109" t="s">
        <v>1588</v>
      </c>
      <c r="W1073" s="109"/>
      <c r="X1073" s="109"/>
      <c r="Y1073" s="109" t="s">
        <v>4431</v>
      </c>
      <c r="Z1073" s="109" t="s">
        <v>2140</v>
      </c>
      <c r="AA1073" s="109" t="s">
        <v>591</v>
      </c>
      <c r="AB1073" s="109" t="s">
        <v>9</v>
      </c>
      <c r="AC1073" s="109"/>
      <c r="AD1073" s="109" t="s">
        <v>592</v>
      </c>
      <c r="AE1073" s="112"/>
      <c r="AF1073" s="30" t="str">
        <f t="shared" si="328"/>
        <v>attributeTableBuilder.AddCustomAttributes(typeof(Hover),"Timeout", new Attribute[] { new DesignerLocalizedDisplayNameAttribute(DesignerResource.Recorder_Hover_Timeout_DisplayName)});</v>
      </c>
      <c r="AG1073" t="str">
        <f t="shared" si="330"/>
        <v>attributeTableBuilder.AddCustomAttributes(typeof(Hover),"Timeout", new Attribute[] { new DesignerLocalizedDescriptionAttribute(DesignerResource.Recorder_Hover_Timeout_Description)});</v>
      </c>
      <c r="AH1073" t="str">
        <f t="shared" si="331"/>
        <v>attributeTableBuilder.AddCustomAttributes(typeof(Hover),"Timeout", new Attribute[] { new DesignerLocalizedCategoryAttribute(DesignerResource.Recorder_Hover_Timeout_Category)});</v>
      </c>
      <c r="AI1073" s="112"/>
      <c r="AJ1073" s="112"/>
      <c r="AK1073" t="str">
        <f t="shared" si="332"/>
        <v>attributeTableBuilder.AddCustomAttributes(typeof(Hover), new Attribute[] { new DesignerLocalizedDisplayNameAttribute(DesignerResource.Recorder_Hover_DisplayName)});</v>
      </c>
      <c r="AL1073" t="str">
        <f t="shared" si="333"/>
        <v>attributeTableBuilder.AddCustomAttributes(typeof(Hover), new Attribute[] { new DesignerLocalizedDescriptionAttribute(DesignerResource.Recorder_Hover_Description)});</v>
      </c>
      <c r="AM1073" s="30" t="str">
        <f t="shared" si="334"/>
        <v>attributeTableBuilder.AddCustomAttributes(typeof(Hover), new Attribute[] { new DesignerLocalizedHelpURLAttribute(DesignerResource.Recorder_Hover_HelpURL)});</v>
      </c>
      <c r="AN1073" t="str">
        <f t="shared" si="341"/>
        <v>&lt;data name="Recorder_Hover_Timeout_DisplayName" xml:space="preserve"&gt;&lt;value&gt; Time Out &lt;/value&gt;&lt;/data&gt;</v>
      </c>
      <c r="AO1073" t="str">
        <f t="shared" si="335"/>
        <v>&lt;data name="Recorder_Hover_Timeout_Description" xml:space="preserve"&gt;&lt;value&gt; Time Out &lt;/value&gt;&lt;/data&gt;</v>
      </c>
      <c r="AP1073" t="str">
        <f t="shared" si="336"/>
        <v>&lt;data name="Recorder_Hover_Timeout_Category" xml:space="preserve"&gt;&lt;value&gt;Input&lt;/value&gt;&lt;/data&gt;</v>
      </c>
      <c r="AQ1073" t="str">
        <f t="shared" si="337"/>
        <v>&lt;data name="Recorder_Hover_DisplayName" xml:space="preserve"&gt;&lt;value&gt;Hover&lt;/value&gt;&lt;/data&gt;</v>
      </c>
      <c r="AR1073" t="str">
        <f t="shared" si="338"/>
        <v>&lt;data name="Recorder_Hover_Description" xml:space="preserve"&gt;&lt;value&gt;Hover&lt;/value&gt;&lt;/data&gt;</v>
      </c>
      <c r="AS1073" s="112"/>
      <c r="AT1073" s="113" t="str">
        <f>$AN1073&amp;CHAR(13)&amp;CHAR(10)&amp;$AO1073&amp;CHAR(13)&amp;CHAR(10)&amp;$AP1073&amp;CHAR(13)&amp;CHAR(10)&amp;$AQ1073&amp;CHAR(13)&amp;CHAR(10)&amp;$AR1073&amp;CHAR(13)&amp;CHAR(10)</f>
        <v xml:space="preserve">&lt;data name="Recorder_Hover_Timeout_DisplayName" xml:space="preserve"&gt;&lt;value&gt; Time Out &lt;/value&gt;&lt;/data&gt;_x000D_
&lt;data name="Recorder_Hover_Timeout_Description" xml:space="preserve"&gt;&lt;value&gt; Time Out &lt;/value&gt;&lt;/data&gt;_x000D_
&lt;data name="Recorder_Hover_Timeout_Category" xml:space="preserve"&gt;&lt;value&gt;Input&lt;/value&gt;&lt;/data&gt;_x000D_
&lt;data name="Recorder_Hover_DisplayName" xml:space="preserve"&gt;&lt;value&gt;Hover&lt;/value&gt;&lt;/data&gt;_x000D_
&lt;data name="Recorder_Hover_Description" xml:space="preserve"&gt;&lt;value&gt;Hover&lt;/value&gt;&lt;/data&gt;_x000D_
</v>
      </c>
      <c r="AU1073" s="30" t="str">
        <f t="shared" si="343"/>
        <v>&lt;data name="Recorder_Hover_HelpURL" xml:space="preserve"&gt;&lt;value&gt;Components/Recorder/Hover.htm&lt;/value&gt;&lt;/data&gt;</v>
      </c>
      <c r="AV1073" t="str">
        <f t="shared" si="339"/>
        <v>&lt;data name="ToolBox_Recorder" xml:space="preserve"&gt;&lt;value&gt;Recorder&lt;/value&gt;&lt;/data&gt;</v>
      </c>
      <c r="AW1073" t="str">
        <f t="shared" si="340"/>
        <v>&lt;data name="Recorder_Hover_ICON" xml:space="preserve"&gt;&lt;value&gt;RecorderHoverICON&lt;/value&gt;&lt;/data&gt;</v>
      </c>
      <c r="AX1073" s="112"/>
      <c r="AY1073" s="112"/>
      <c r="AZ1073" s="112"/>
      <c r="BA1073" s="112"/>
      <c r="BB1073" s="112"/>
      <c r="BC1073" s="112"/>
      <c r="BD1073" s="112"/>
      <c r="BE1073" s="112"/>
      <c r="BF1073" s="112"/>
      <c r="BG1073" s="112"/>
      <c r="BH1073" s="112"/>
      <c r="BI1073" s="112"/>
      <c r="BJ1073" s="112"/>
      <c r="BK1073" s="112"/>
      <c r="BL1073" s="112"/>
      <c r="BM1073" s="112"/>
      <c r="BN1073" s="112"/>
      <c r="BO1073" s="112"/>
      <c r="BP1073" s="112"/>
      <c r="BQ1073" s="112"/>
      <c r="BR1073" s="112"/>
      <c r="BS1073" s="112"/>
      <c r="BT1073" s="112"/>
      <c r="BU1073" s="112"/>
      <c r="BV1073" s="112"/>
      <c r="BW1073" s="112"/>
      <c r="BX1073" s="112"/>
      <c r="BY1073" s="112"/>
      <c r="BZ1073" s="112"/>
      <c r="CA1073" s="112"/>
      <c r="CB1073" s="112"/>
      <c r="CC1073" s="112"/>
      <c r="CD1073" s="112"/>
      <c r="CE1073" s="112"/>
      <c r="CF1073" s="112"/>
      <c r="CG1073" s="112"/>
      <c r="CH1073" s="112"/>
      <c r="CI1073" s="112"/>
      <c r="CJ1073" s="112"/>
      <c r="CK1073" s="112"/>
      <c r="CL1073" s="112"/>
      <c r="CM1073" s="112"/>
      <c r="CN1073" s="112"/>
      <c r="CO1073" s="112"/>
      <c r="CP1073" s="112"/>
      <c r="CQ1073" s="112"/>
      <c r="CR1073" s="112"/>
      <c r="CS1073" s="112"/>
      <c r="CT1073" s="112"/>
      <c r="CU1073" s="112"/>
      <c r="CV1073" s="112"/>
      <c r="CW1073" s="112"/>
      <c r="CX1073" s="112"/>
      <c r="CY1073" s="112"/>
      <c r="CZ1073" s="112"/>
      <c r="DA1073" s="112"/>
      <c r="DB1073" s="112"/>
      <c r="DC1073" s="112"/>
      <c r="DD1073" s="112"/>
      <c r="DE1073" s="112"/>
      <c r="DF1073" s="112"/>
      <c r="DG1073" s="112"/>
      <c r="DH1073" s="112"/>
      <c r="DI1073" s="112"/>
      <c r="DJ1073" s="112"/>
      <c r="DK1073" s="112"/>
      <c r="DL1073" s="112"/>
      <c r="DM1073" s="112"/>
      <c r="DN1073" s="112"/>
      <c r="DO1073" s="112"/>
      <c r="DP1073" s="112"/>
      <c r="DQ1073" s="112"/>
      <c r="DR1073" s="112"/>
      <c r="DS1073" s="112"/>
      <c r="DT1073" s="112"/>
      <c r="DU1073" s="112"/>
      <c r="DV1073" s="112"/>
      <c r="DW1073" s="112"/>
      <c r="DX1073" s="112"/>
      <c r="DY1073" s="112"/>
      <c r="DZ1073" s="112"/>
      <c r="EA1073" s="112"/>
      <c r="EB1073" s="112"/>
      <c r="EC1073" s="112"/>
      <c r="ED1073" s="112"/>
      <c r="EE1073" s="112"/>
      <c r="EF1073" s="112"/>
      <c r="EG1073" s="112"/>
      <c r="EH1073" s="112"/>
      <c r="EI1073" s="112"/>
      <c r="EJ1073" s="112"/>
      <c r="EK1073" s="112"/>
    </row>
    <row r="1074" spans="1:141" s="113" customFormat="1" ht="15">
      <c r="A1074" s="88">
        <v>4.4000000000000004</v>
      </c>
      <c r="B1074" s="109"/>
      <c r="C1074" s="109" t="s">
        <v>538</v>
      </c>
      <c r="D1074" s="109" t="s">
        <v>282</v>
      </c>
      <c r="E1074" s="109" t="s">
        <v>282</v>
      </c>
      <c r="F1074" s="9" t="s">
        <v>2306</v>
      </c>
      <c r="G1074" s="43" t="s">
        <v>2227</v>
      </c>
      <c r="H1074" s="43"/>
      <c r="I1074" s="109">
        <v>1</v>
      </c>
      <c r="J1074" s="109">
        <v>1</v>
      </c>
      <c r="K1074" s="2" t="s">
        <v>595</v>
      </c>
      <c r="L1074" s="109" t="s">
        <v>9</v>
      </c>
      <c r="M1074" s="211"/>
      <c r="N1074" s="109"/>
      <c r="O1074" s="46" t="str">
        <f t="shared" si="329"/>
        <v>Components/Recorder/ReadText.htm</v>
      </c>
      <c r="P1074" s="59" t="s">
        <v>538</v>
      </c>
      <c r="Q1074" s="59" t="s">
        <v>4707</v>
      </c>
      <c r="R1074" s="59" t="s">
        <v>2227</v>
      </c>
      <c r="S1074" s="109" t="s">
        <v>9</v>
      </c>
      <c r="T1074" s="109"/>
      <c r="U1074" s="111" t="s">
        <v>624</v>
      </c>
      <c r="V1074" s="109" t="s">
        <v>667</v>
      </c>
      <c r="W1074" s="109"/>
      <c r="X1074" s="109"/>
      <c r="Y1074" s="109" t="s">
        <v>4431</v>
      </c>
      <c r="Z1074" s="109" t="s">
        <v>2140</v>
      </c>
      <c r="AA1074" s="109" t="s">
        <v>591</v>
      </c>
      <c r="AB1074" s="109" t="s">
        <v>9</v>
      </c>
      <c r="AC1074" s="109"/>
      <c r="AD1074" s="109" t="s">
        <v>592</v>
      </c>
      <c r="AE1074" s="112"/>
      <c r="AF1074" s="30" t="str">
        <f t="shared" si="328"/>
        <v>attributeTableBuilder.AddCustomAttributes(typeof(GetText),"EventId", new Attribute[] { new DesignerLocalizedDisplayNameAttribute(DesignerResource.Recorder_GetText_EventId_DisplayName)});</v>
      </c>
      <c r="AG1074" t="str">
        <f t="shared" si="330"/>
        <v>attributeTableBuilder.AddCustomAttributes(typeof(GetText),"EventId", new Attribute[] { new DesignerLocalizedDescriptionAttribute(DesignerResource.Recorder_GetText_EventId_Description)});</v>
      </c>
      <c r="AH1074" t="str">
        <f t="shared" si="331"/>
        <v>attributeTableBuilder.AddCustomAttributes(typeof(GetText),"EventId", new Attribute[] { new DesignerLocalizedCategoryAttribute(DesignerResource.Recorder_GetText_EventId_Category)});</v>
      </c>
      <c r="AI1074" s="112"/>
      <c r="AJ1074" s="112"/>
      <c r="AK1074" t="str">
        <f t="shared" si="332"/>
        <v>attributeTableBuilder.AddCustomAttributes(typeof(GetText), new Attribute[] { new DesignerLocalizedDisplayNameAttribute(DesignerResource.Recorder_GetText_DisplayName)});</v>
      </c>
      <c r="AL1074" t="str">
        <f t="shared" si="333"/>
        <v>attributeTableBuilder.AddCustomAttributes(typeof(GetText), new Attribute[] { new DesignerLocalizedDescriptionAttribute(DesignerResource.Recorder_GetText_Description)});</v>
      </c>
      <c r="AM1074" s="30" t="str">
        <f t="shared" si="334"/>
        <v>attributeTableBuilder.AddCustomAttributes(typeof(GetText), new Attribute[] { new DesignerLocalizedHelpURLAttribute(DesignerResource.Recorder_GetText_HelpURL)});</v>
      </c>
      <c r="AN1074" t="str">
        <f t="shared" si="341"/>
        <v>&lt;data name="Recorder_GetText_EventId_DisplayName" xml:space="preserve"&gt;&lt;value&gt;Element Id&lt;/value&gt;&lt;/data&gt;</v>
      </c>
      <c r="AO1074" t="str">
        <f t="shared" si="335"/>
        <v>&lt;data name="Recorder_GetText_EventId_Description" xml:space="preserve"&gt;&lt;value&gt;EventId&lt;/value&gt;&lt;/data&gt;</v>
      </c>
      <c r="AP1074" t="str">
        <f t="shared" si="336"/>
        <v>&lt;data name="Recorder_GetText_EventId_Category" xml:space="preserve"&gt;&lt;value&gt;Input&lt;/value&gt;&lt;/data&gt;</v>
      </c>
      <c r="AQ1074" t="str">
        <f t="shared" si="337"/>
        <v>&lt;data name="Recorder_GetText_DisplayName" xml:space="preserve"&gt;&lt;value&gt;Read Text&lt;/value&gt;&lt;/data&gt;</v>
      </c>
      <c r="AR1074" t="str">
        <f t="shared" si="338"/>
        <v>&lt;data name="Recorder_GetText_Description" xml:space="preserve"&gt;&lt;value&gt;Read Text&lt;/value&gt;&lt;/data&gt;</v>
      </c>
      <c r="AS1074" s="112"/>
      <c r="AT1074" s="113" t="str">
        <f>$AN1074&amp;CHAR(13)&amp;CHAR(10)&amp;$AO1074&amp;CHAR(13)&amp;CHAR(10)&amp;$AP1074&amp;CHAR(13)&amp;CHAR(10)&amp;$AQ1074&amp;CHAR(13)&amp;CHAR(10)&amp;$AR1074&amp;CHAR(13)&amp;CHAR(10)</f>
        <v xml:space="preserve">&lt;data name="Recorder_GetText_EventId_DisplayName" xml:space="preserve"&gt;&lt;value&gt;Element Id&lt;/value&gt;&lt;/data&gt;_x000D_
&lt;data name="Recorder_GetText_EventId_Description" xml:space="preserve"&gt;&lt;value&gt;EventId&lt;/value&gt;&lt;/data&gt;_x000D_
&lt;data name="Recorder_GetText_EventId_Category" xml:space="preserve"&gt;&lt;value&gt;Input&lt;/value&gt;&lt;/data&gt;_x000D_
&lt;data name="Recorder_GetText_DisplayName" xml:space="preserve"&gt;&lt;value&gt;Read Text&lt;/value&gt;&lt;/data&gt;_x000D_
&lt;data name="Recorder_GetText_Description" xml:space="preserve"&gt;&lt;value&gt;Read Text&lt;/value&gt;&lt;/data&gt;_x000D_
</v>
      </c>
      <c r="AU1074" s="30" t="str">
        <f t="shared" si="343"/>
        <v>&lt;data name="Recorder_GetText_HelpURL" xml:space="preserve"&gt;&lt;value&gt;Components/Recorder/ReadText.htm&lt;/value&gt;&lt;/data&gt;</v>
      </c>
      <c r="AV1074" t="str">
        <f t="shared" si="339"/>
        <v>&lt;data name="ToolBox_Recorder" xml:space="preserve"&gt;&lt;value&gt;Recorder&lt;/value&gt;&lt;/data&gt;</v>
      </c>
      <c r="AW1074" t="str">
        <f t="shared" si="340"/>
        <v>&lt;data name="Recorder_GetText_ICON" xml:space="preserve"&gt;&lt;value&gt;RecorderGetTextICON&lt;/value&gt;&lt;/data&gt;</v>
      </c>
      <c r="AX1074" s="112"/>
      <c r="AY1074" s="112"/>
      <c r="AZ1074" s="112"/>
      <c r="BA1074" s="112"/>
      <c r="BB1074" s="112"/>
      <c r="BC1074" s="112"/>
      <c r="BD1074" s="112"/>
      <c r="BE1074" s="112"/>
      <c r="BF1074" s="112"/>
      <c r="BG1074" s="112"/>
      <c r="BH1074" s="112"/>
      <c r="BI1074" s="112"/>
      <c r="BJ1074" s="112"/>
      <c r="BK1074" s="112"/>
      <c r="BL1074" s="112"/>
      <c r="BM1074" s="112"/>
      <c r="BN1074" s="112"/>
      <c r="BO1074" s="112"/>
      <c r="BP1074" s="112"/>
      <c r="BQ1074" s="112"/>
      <c r="BR1074" s="112"/>
      <c r="BS1074" s="112"/>
      <c r="BT1074" s="112"/>
      <c r="BU1074" s="112"/>
      <c r="BV1074" s="112"/>
      <c r="BW1074" s="112"/>
      <c r="BX1074" s="112"/>
      <c r="BY1074" s="112"/>
      <c r="BZ1074" s="112"/>
      <c r="CA1074" s="112"/>
      <c r="CB1074" s="112"/>
      <c r="CC1074" s="112"/>
      <c r="CD1074" s="112"/>
      <c r="CE1074" s="112"/>
      <c r="CF1074" s="112"/>
      <c r="CG1074" s="112"/>
      <c r="CH1074" s="112"/>
      <c r="CI1074" s="112"/>
      <c r="CJ1074" s="112"/>
      <c r="CK1074" s="112"/>
      <c r="CL1074" s="112"/>
      <c r="CM1074" s="112"/>
      <c r="CN1074" s="112"/>
      <c r="CO1074" s="112"/>
      <c r="CP1074" s="112"/>
      <c r="CQ1074" s="112"/>
      <c r="CR1074" s="112"/>
      <c r="CS1074" s="112"/>
      <c r="CT1074" s="112"/>
      <c r="CU1074" s="112"/>
      <c r="CV1074" s="112"/>
      <c r="CW1074" s="112"/>
      <c r="CX1074" s="112"/>
      <c r="CY1074" s="112"/>
      <c r="CZ1074" s="112"/>
      <c r="DA1074" s="112"/>
      <c r="DB1074" s="112"/>
      <c r="DC1074" s="112"/>
      <c r="DD1074" s="112"/>
      <c r="DE1074" s="112"/>
      <c r="DF1074" s="112"/>
      <c r="DG1074" s="112"/>
      <c r="DH1074" s="112"/>
      <c r="DI1074" s="112"/>
      <c r="DJ1074" s="112"/>
      <c r="DK1074" s="112"/>
      <c r="DL1074" s="112"/>
      <c r="DM1074" s="112"/>
      <c r="DN1074" s="112"/>
      <c r="DO1074" s="112"/>
      <c r="DP1074" s="112"/>
      <c r="DQ1074" s="112"/>
      <c r="DR1074" s="112"/>
      <c r="DS1074" s="112"/>
      <c r="DT1074" s="112"/>
      <c r="DU1074" s="112"/>
      <c r="DV1074" s="112"/>
      <c r="DW1074" s="112"/>
      <c r="DX1074" s="112"/>
      <c r="DY1074" s="112"/>
      <c r="DZ1074" s="112"/>
      <c r="EA1074" s="112"/>
      <c r="EB1074" s="112"/>
      <c r="EC1074" s="112"/>
      <c r="ED1074" s="112"/>
      <c r="EE1074" s="112"/>
      <c r="EF1074" s="112"/>
      <c r="EG1074" s="112"/>
      <c r="EH1074" s="112"/>
      <c r="EI1074" s="112"/>
      <c r="EJ1074" s="112"/>
      <c r="EK1074" s="112"/>
    </row>
    <row r="1075" spans="1:141" s="113" customFormat="1" ht="15">
      <c r="A1075" s="88"/>
      <c r="B1075" s="109"/>
      <c r="C1075" s="109" t="s">
        <v>538</v>
      </c>
      <c r="D1075" s="109" t="s">
        <v>282</v>
      </c>
      <c r="E1075" s="109" t="s">
        <v>282</v>
      </c>
      <c r="F1075" s="9" t="s">
        <v>2299</v>
      </c>
      <c r="G1075" s="110" t="s">
        <v>2299</v>
      </c>
      <c r="H1075" s="110"/>
      <c r="I1075" s="110"/>
      <c r="J1075" s="110"/>
      <c r="K1075" s="2" t="s">
        <v>595</v>
      </c>
      <c r="L1075" s="109" t="s">
        <v>9</v>
      </c>
      <c r="M1075" s="210"/>
      <c r="N1075" s="110"/>
      <c r="O1075" s="46" t="str">
        <f t="shared" si="329"/>
        <v>Components/Recorder/ReadText.htm</v>
      </c>
      <c r="P1075" s="114" t="s">
        <v>538</v>
      </c>
      <c r="Q1075" s="59" t="s">
        <v>4707</v>
      </c>
      <c r="R1075" s="114" t="s">
        <v>514</v>
      </c>
      <c r="S1075" s="109" t="s">
        <v>9</v>
      </c>
      <c r="T1075" s="109"/>
      <c r="U1075" s="111"/>
      <c r="V1075" s="109"/>
      <c r="W1075" s="109"/>
      <c r="X1075" s="109"/>
      <c r="Y1075" s="109" t="s">
        <v>4431</v>
      </c>
      <c r="Z1075" s="109" t="s">
        <v>2140</v>
      </c>
      <c r="AA1075" s="109" t="s">
        <v>591</v>
      </c>
      <c r="AB1075" s="109" t="s">
        <v>9</v>
      </c>
      <c r="AC1075" s="109"/>
      <c r="AD1075" s="109"/>
      <c r="AE1075" s="112"/>
      <c r="AF1075" s="30" t="str">
        <f t="shared" si="328"/>
        <v>attributeTableBuilder.AddCustomAttributes(typeof(GetText),"Type", new Attribute[] { new DesignerLocalizedDisplayNameAttribute(DesignerResource.Recorder_GetText_Type_DisplayName)});</v>
      </c>
      <c r="AG1075" t="str">
        <f t="shared" si="330"/>
        <v>attributeTableBuilder.AddCustomAttributes(typeof(GetText),"Type", new Attribute[] { new DesignerLocalizedDescriptionAttribute(DesignerResource.Recorder_GetText_Type_Description)});</v>
      </c>
      <c r="AH1075" t="str">
        <f t="shared" si="331"/>
        <v>attributeTableBuilder.AddCustomAttributes(typeof(GetText),"Type", new Attribute[] { new DesignerLocalizedCategoryAttribute(DesignerResource.Recorder_GetText_Type_Category)});</v>
      </c>
      <c r="AI1075" s="112"/>
      <c r="AJ1075" s="112"/>
      <c r="AK1075" t="str">
        <f t="shared" si="332"/>
        <v>attributeTableBuilder.AddCustomAttributes(typeof(GetText), new Attribute[] { new DesignerLocalizedDisplayNameAttribute(DesignerResource.Recorder_GetText_DisplayName)});</v>
      </c>
      <c r="AL1075" t="str">
        <f t="shared" si="333"/>
        <v>attributeTableBuilder.AddCustomAttributes(typeof(GetText), new Attribute[] { new DesignerLocalizedDescriptionAttribute(DesignerResource.Recorder_GetText_Description)});</v>
      </c>
      <c r="AM1075" s="30" t="str">
        <f t="shared" si="334"/>
        <v>attributeTableBuilder.AddCustomAttributes(typeof(GetText), new Attribute[] { new DesignerLocalizedHelpURLAttribute(DesignerResource.Recorder_GetText_HelpURL)});</v>
      </c>
      <c r="AN1075" t="str">
        <f t="shared" si="341"/>
        <v>&lt;data name="Recorder_GetText_Type_DisplayName" xml:space="preserve"&gt;&lt;value&gt;Recorder Type&lt;/value&gt;&lt;/data&gt;</v>
      </c>
      <c r="AO1075" t="str">
        <f t="shared" si="335"/>
        <v>&lt;data name="Recorder_GetText_Type_Description" xml:space="preserve"&gt;&lt;value&gt;Recorder Type&lt;/value&gt;&lt;/data&gt;</v>
      </c>
      <c r="AP1075" t="str">
        <f t="shared" si="336"/>
        <v>&lt;data name="Recorder_GetText_Type_Category" xml:space="preserve"&gt;&lt;value&gt;Input&lt;/value&gt;&lt;/data&gt;</v>
      </c>
      <c r="AQ1075" t="str">
        <f t="shared" si="337"/>
        <v>&lt;data name="Recorder_GetText_DisplayName" xml:space="preserve"&gt;&lt;value&gt;Read Text&lt;/value&gt;&lt;/data&gt;</v>
      </c>
      <c r="AR1075" t="str">
        <f t="shared" si="338"/>
        <v>&lt;data name="Recorder_GetText_Description" xml:space="preserve"&gt;&lt;value&gt;Read Text&lt;/value&gt;&lt;/data&gt;</v>
      </c>
      <c r="AS1075" s="112"/>
      <c r="AU1075" s="30" t="str">
        <f t="shared" si="343"/>
        <v>&lt;data name="Recorder_GetText_HelpURL" xml:space="preserve"&gt;&lt;value&gt;Components/Recorder/ReadText.htm&lt;/value&gt;&lt;/data&gt;</v>
      </c>
      <c r="AV1075" t="str">
        <f t="shared" si="339"/>
        <v>&lt;data name="ToolBox_Recorder" xml:space="preserve"&gt;&lt;value&gt;Recorder&lt;/value&gt;&lt;/data&gt;</v>
      </c>
      <c r="AW1075" t="str">
        <f t="shared" si="340"/>
        <v>&lt;data name="Recorder_GetText_ICON" xml:space="preserve"&gt;&lt;value&gt;RecorderGetTextICON&lt;/value&gt;&lt;/data&gt;</v>
      </c>
      <c r="AX1075" s="112"/>
      <c r="AY1075" s="112"/>
      <c r="AZ1075" s="112"/>
      <c r="BA1075" s="112"/>
      <c r="BB1075" s="112"/>
      <c r="BC1075" s="112"/>
      <c r="BD1075" s="112"/>
      <c r="BE1075" s="112"/>
      <c r="BF1075" s="112"/>
      <c r="BG1075" s="112"/>
      <c r="BH1075" s="112"/>
      <c r="BI1075" s="112"/>
      <c r="BJ1075" s="112"/>
      <c r="BK1075" s="112"/>
      <c r="BL1075" s="112"/>
      <c r="BM1075" s="112"/>
      <c r="BN1075" s="112"/>
      <c r="BO1075" s="112"/>
      <c r="BP1075" s="112"/>
      <c r="BQ1075" s="112"/>
      <c r="BR1075" s="112"/>
      <c r="BS1075" s="112"/>
      <c r="BT1075" s="112"/>
      <c r="BU1075" s="112"/>
      <c r="BV1075" s="112"/>
      <c r="BW1075" s="112"/>
      <c r="BX1075" s="112"/>
      <c r="BY1075" s="112"/>
      <c r="BZ1075" s="112"/>
      <c r="CA1075" s="112"/>
      <c r="CB1075" s="112"/>
      <c r="CC1075" s="112"/>
      <c r="CD1075" s="112"/>
      <c r="CE1075" s="112"/>
      <c r="CF1075" s="112"/>
      <c r="CG1075" s="112"/>
      <c r="CH1075" s="112"/>
      <c r="CI1075" s="112"/>
      <c r="CJ1075" s="112"/>
      <c r="CK1075" s="112"/>
      <c r="CL1075" s="112"/>
      <c r="CM1075" s="112"/>
      <c r="CN1075" s="112"/>
      <c r="CO1075" s="112"/>
      <c r="CP1075" s="112"/>
      <c r="CQ1075" s="112"/>
      <c r="CR1075" s="112"/>
      <c r="CS1075" s="112"/>
      <c r="CT1075" s="112"/>
      <c r="CU1075" s="112"/>
      <c r="CV1075" s="112"/>
      <c r="CW1075" s="112"/>
      <c r="CX1075" s="112"/>
      <c r="CY1075" s="112"/>
      <c r="CZ1075" s="112"/>
      <c r="DA1075" s="112"/>
      <c r="DB1075" s="112"/>
      <c r="DC1075" s="112"/>
      <c r="DD1075" s="112"/>
      <c r="DE1075" s="112"/>
      <c r="DF1075" s="112"/>
      <c r="DG1075" s="112"/>
      <c r="DH1075" s="112"/>
      <c r="DI1075" s="112"/>
      <c r="DJ1075" s="112"/>
      <c r="DK1075" s="112"/>
      <c r="DL1075" s="112"/>
      <c r="DM1075" s="112"/>
      <c r="DN1075" s="112"/>
      <c r="DO1075" s="112"/>
      <c r="DP1075" s="112"/>
      <c r="DQ1075" s="112"/>
      <c r="DR1075" s="112"/>
      <c r="DS1075" s="112"/>
      <c r="DT1075" s="112"/>
      <c r="DU1075" s="112"/>
      <c r="DV1075" s="112"/>
      <c r="DW1075" s="112"/>
      <c r="DX1075" s="112"/>
      <c r="DY1075" s="112"/>
      <c r="DZ1075" s="112"/>
      <c r="EA1075" s="112"/>
      <c r="EB1075" s="112"/>
      <c r="EC1075" s="112"/>
      <c r="ED1075" s="112"/>
      <c r="EE1075" s="112"/>
      <c r="EF1075" s="112"/>
      <c r="EG1075" s="112"/>
      <c r="EH1075" s="112"/>
      <c r="EI1075" s="112"/>
      <c r="EJ1075" s="112"/>
      <c r="EK1075" s="112"/>
    </row>
    <row r="1076" spans="1:141" s="113" customFormat="1" ht="15">
      <c r="A1076" s="88">
        <v>4.4000000000000004</v>
      </c>
      <c r="B1076" s="109"/>
      <c r="C1076" s="109" t="s">
        <v>538</v>
      </c>
      <c r="D1076" s="109" t="s">
        <v>282</v>
      </c>
      <c r="E1076" s="109" t="s">
        <v>282</v>
      </c>
      <c r="F1076" s="9" t="s">
        <v>516</v>
      </c>
      <c r="G1076" s="43" t="s">
        <v>516</v>
      </c>
      <c r="H1076" s="43"/>
      <c r="I1076" s="109">
        <v>1</v>
      </c>
      <c r="J1076" s="109">
        <v>1</v>
      </c>
      <c r="K1076" s="2" t="s">
        <v>595</v>
      </c>
      <c r="L1076" s="109" t="s">
        <v>9</v>
      </c>
      <c r="M1076" s="211"/>
      <c r="N1076" s="109"/>
      <c r="O1076" s="46" t="str">
        <f t="shared" si="329"/>
        <v>Components/Recorder/ReadText.htm</v>
      </c>
      <c r="P1076" s="59" t="s">
        <v>538</v>
      </c>
      <c r="Q1076" s="59" t="s">
        <v>4707</v>
      </c>
      <c r="R1076" s="59" t="s">
        <v>516</v>
      </c>
      <c r="S1076" s="109" t="s">
        <v>9</v>
      </c>
      <c r="T1076" s="109"/>
      <c r="U1076" s="111" t="s">
        <v>624</v>
      </c>
      <c r="V1076" s="109" t="s">
        <v>667</v>
      </c>
      <c r="W1076" s="109"/>
      <c r="X1076" s="109"/>
      <c r="Y1076" s="109" t="s">
        <v>4431</v>
      </c>
      <c r="Z1076" s="109" t="s">
        <v>2140</v>
      </c>
      <c r="AA1076" s="109" t="s">
        <v>591</v>
      </c>
      <c r="AB1076" s="109" t="s">
        <v>9</v>
      </c>
      <c r="AC1076" s="109"/>
      <c r="AD1076" s="109" t="s">
        <v>592</v>
      </c>
      <c r="AE1076" s="112"/>
      <c r="AF1076" s="30" t="str">
        <f t="shared" si="328"/>
        <v>attributeTableBuilder.AddCustomAttributes(typeof(GetText),"Name", new Attribute[] { new DesignerLocalizedDisplayNameAttribute(DesignerResource.Recorder_GetText_Name_DisplayName)});</v>
      </c>
      <c r="AG1076" t="str">
        <f t="shared" si="330"/>
        <v>attributeTableBuilder.AddCustomAttributes(typeof(GetText),"Name", new Attribute[] { new DesignerLocalizedDescriptionAttribute(DesignerResource.Recorder_GetText_Name_Description)});</v>
      </c>
      <c r="AH1076" t="str">
        <f t="shared" si="331"/>
        <v>attributeTableBuilder.AddCustomAttributes(typeof(GetText),"Name", new Attribute[] { new DesignerLocalizedCategoryAttribute(DesignerResource.Recorder_GetText_Name_Category)});</v>
      </c>
      <c r="AI1076" s="112"/>
      <c r="AJ1076" s="112"/>
      <c r="AK1076" t="str">
        <f t="shared" si="332"/>
        <v>attributeTableBuilder.AddCustomAttributes(typeof(GetText), new Attribute[] { new DesignerLocalizedDisplayNameAttribute(DesignerResource.Recorder_GetText_DisplayName)});</v>
      </c>
      <c r="AL1076" t="str">
        <f t="shared" si="333"/>
        <v>attributeTableBuilder.AddCustomAttributes(typeof(GetText), new Attribute[] { new DesignerLocalizedDescriptionAttribute(DesignerResource.Recorder_GetText_Description)});</v>
      </c>
      <c r="AM1076" s="30" t="str">
        <f t="shared" si="334"/>
        <v>attributeTableBuilder.AddCustomAttributes(typeof(GetText), new Attribute[] { new DesignerLocalizedHelpURLAttribute(DesignerResource.Recorder_GetText_HelpURL)});</v>
      </c>
      <c r="AN1076" t="str">
        <f t="shared" si="341"/>
        <v>&lt;data name="Recorder_GetText_Name_DisplayName" xml:space="preserve"&gt;&lt;value&gt;Name&lt;/value&gt;&lt;/data&gt;</v>
      </c>
      <c r="AO1076" t="str">
        <f t="shared" si="335"/>
        <v>&lt;data name="Recorder_GetText_Name_Description" xml:space="preserve"&gt;&lt;value&gt;Name&lt;/value&gt;&lt;/data&gt;</v>
      </c>
      <c r="AP1076" t="str">
        <f t="shared" si="336"/>
        <v>&lt;data name="Recorder_GetText_Name_Category" xml:space="preserve"&gt;&lt;value&gt;Input&lt;/value&gt;&lt;/data&gt;</v>
      </c>
      <c r="AQ1076" t="str">
        <f t="shared" si="337"/>
        <v>&lt;data name="Recorder_GetText_DisplayName" xml:space="preserve"&gt;&lt;value&gt;Read Text&lt;/value&gt;&lt;/data&gt;</v>
      </c>
      <c r="AR1076" t="str">
        <f t="shared" si="338"/>
        <v>&lt;data name="Recorder_GetText_Description" xml:space="preserve"&gt;&lt;value&gt;Read Text&lt;/value&gt;&lt;/data&gt;</v>
      </c>
      <c r="AS1076" s="112"/>
      <c r="AT1076" s="113" t="str">
        <f t="shared" ref="AT1076:AT1086" si="346">$AN1076&amp;CHAR(13)&amp;CHAR(10)&amp;$AO1076&amp;CHAR(13)&amp;CHAR(10)&amp;$AP1076&amp;CHAR(13)&amp;CHAR(10)&amp;$AQ1076&amp;CHAR(13)&amp;CHAR(10)&amp;$AR1076&amp;CHAR(13)&amp;CHAR(10)</f>
        <v xml:space="preserve">&lt;data name="Recorder_GetText_Name_DisplayName" xml:space="preserve"&gt;&lt;value&gt;Name&lt;/value&gt;&lt;/data&gt;_x000D_
&lt;data name="Recorder_GetText_Name_Description" xml:space="preserve"&gt;&lt;value&gt;Name&lt;/value&gt;&lt;/data&gt;_x000D_
&lt;data name="Recorder_GetText_Name_Category" xml:space="preserve"&gt;&lt;value&gt;Input&lt;/value&gt;&lt;/data&gt;_x000D_
&lt;data name="Recorder_GetText_DisplayName" xml:space="preserve"&gt;&lt;value&gt;Read Text&lt;/value&gt;&lt;/data&gt;_x000D_
&lt;data name="Recorder_GetText_Description" xml:space="preserve"&gt;&lt;value&gt;Read Text&lt;/value&gt;&lt;/data&gt;_x000D_
</v>
      </c>
      <c r="AU1076" s="30" t="str">
        <f t="shared" si="343"/>
        <v>&lt;data name="Recorder_GetText_HelpURL" xml:space="preserve"&gt;&lt;value&gt;Components/Recorder/ReadText.htm&lt;/value&gt;&lt;/data&gt;</v>
      </c>
      <c r="AV1076" t="str">
        <f t="shared" si="339"/>
        <v>&lt;data name="ToolBox_Recorder" xml:space="preserve"&gt;&lt;value&gt;Recorder&lt;/value&gt;&lt;/data&gt;</v>
      </c>
      <c r="AW1076" t="str">
        <f t="shared" si="340"/>
        <v>&lt;data name="Recorder_GetText_ICON" xml:space="preserve"&gt;&lt;value&gt;RecorderGetTextICON&lt;/value&gt;&lt;/data&gt;</v>
      </c>
      <c r="AX1076" s="112"/>
      <c r="AY1076" s="112"/>
      <c r="AZ1076" s="112"/>
      <c r="BA1076" s="112"/>
      <c r="BB1076" s="112"/>
      <c r="BC1076" s="112"/>
      <c r="BD1076" s="112"/>
      <c r="BE1076" s="112"/>
      <c r="BF1076" s="112"/>
      <c r="BG1076" s="112"/>
      <c r="BH1076" s="112"/>
      <c r="BI1076" s="112"/>
      <c r="BJ1076" s="112"/>
      <c r="BK1076" s="112"/>
      <c r="BL1076" s="112"/>
      <c r="BM1076" s="112"/>
      <c r="BN1076" s="112"/>
      <c r="BO1076" s="112"/>
      <c r="BP1076" s="112"/>
      <c r="BQ1076" s="112"/>
      <c r="BR1076" s="112"/>
      <c r="BS1076" s="112"/>
      <c r="BT1076" s="112"/>
      <c r="BU1076" s="112"/>
      <c r="BV1076" s="112"/>
      <c r="BW1076" s="112"/>
      <c r="BX1076" s="112"/>
      <c r="BY1076" s="112"/>
      <c r="BZ1076" s="112"/>
      <c r="CA1076" s="112"/>
      <c r="CB1076" s="112"/>
      <c r="CC1076" s="112"/>
      <c r="CD1076" s="112"/>
      <c r="CE1076" s="112"/>
      <c r="CF1076" s="112"/>
      <c r="CG1076" s="112"/>
      <c r="CH1076" s="112"/>
      <c r="CI1076" s="112"/>
      <c r="CJ1076" s="112"/>
      <c r="CK1076" s="112"/>
      <c r="CL1076" s="112"/>
      <c r="CM1076" s="112"/>
      <c r="CN1076" s="112"/>
      <c r="CO1076" s="112"/>
      <c r="CP1076" s="112"/>
      <c r="CQ1076" s="112"/>
      <c r="CR1076" s="112"/>
      <c r="CS1076" s="112"/>
      <c r="CT1076" s="112"/>
      <c r="CU1076" s="112"/>
      <c r="CV1076" s="112"/>
      <c r="CW1076" s="112"/>
      <c r="CX1076" s="112"/>
      <c r="CY1076" s="112"/>
      <c r="CZ1076" s="112"/>
      <c r="DA1076" s="112"/>
      <c r="DB1076" s="112"/>
      <c r="DC1076" s="112"/>
      <c r="DD1076" s="112"/>
      <c r="DE1076" s="112"/>
      <c r="DF1076" s="112"/>
      <c r="DG1076" s="112"/>
      <c r="DH1076" s="112"/>
      <c r="DI1076" s="112"/>
      <c r="DJ1076" s="112"/>
      <c r="DK1076" s="112"/>
      <c r="DL1076" s="112"/>
      <c r="DM1076" s="112"/>
      <c r="DN1076" s="112"/>
      <c r="DO1076" s="112"/>
      <c r="DP1076" s="112"/>
      <c r="DQ1076" s="112"/>
      <c r="DR1076" s="112"/>
      <c r="DS1076" s="112"/>
      <c r="DT1076" s="112"/>
      <c r="DU1076" s="112"/>
      <c r="DV1076" s="112"/>
      <c r="DW1076" s="112"/>
      <c r="DX1076" s="112"/>
      <c r="DY1076" s="112"/>
      <c r="DZ1076" s="112"/>
      <c r="EA1076" s="112"/>
      <c r="EB1076" s="112"/>
      <c r="EC1076" s="112"/>
      <c r="ED1076" s="112"/>
      <c r="EE1076" s="112"/>
      <c r="EF1076" s="112"/>
      <c r="EG1076" s="112"/>
      <c r="EH1076" s="112"/>
      <c r="EI1076" s="112"/>
      <c r="EJ1076" s="112"/>
      <c r="EK1076" s="112"/>
    </row>
    <row r="1077" spans="1:141" s="113" customFormat="1" ht="15">
      <c r="A1077" s="88">
        <v>4.4000000000000004</v>
      </c>
      <c r="B1077" s="109"/>
      <c r="C1077" s="109" t="s">
        <v>538</v>
      </c>
      <c r="D1077" s="109" t="s">
        <v>282</v>
      </c>
      <c r="E1077" s="109" t="s">
        <v>282</v>
      </c>
      <c r="F1077" s="9" t="s">
        <v>2318</v>
      </c>
      <c r="G1077" s="43" t="s">
        <v>1193</v>
      </c>
      <c r="H1077" s="43"/>
      <c r="I1077" s="109">
        <v>1</v>
      </c>
      <c r="J1077" s="109">
        <v>1</v>
      </c>
      <c r="K1077" s="2" t="s">
        <v>595</v>
      </c>
      <c r="L1077" s="109" t="s">
        <v>9</v>
      </c>
      <c r="M1077" s="211"/>
      <c r="N1077" s="109"/>
      <c r="O1077" s="46" t="str">
        <f t="shared" si="329"/>
        <v>Components/Recorder/ReadText.htm</v>
      </c>
      <c r="P1077" s="59" t="s">
        <v>538</v>
      </c>
      <c r="Q1077" s="59" t="s">
        <v>4707</v>
      </c>
      <c r="R1077" s="59" t="s">
        <v>1193</v>
      </c>
      <c r="S1077" s="109" t="s">
        <v>9</v>
      </c>
      <c r="T1077" s="109"/>
      <c r="U1077" s="111" t="s">
        <v>624</v>
      </c>
      <c r="V1077" s="109" t="s">
        <v>667</v>
      </c>
      <c r="W1077" s="109"/>
      <c r="X1077" s="109"/>
      <c r="Y1077" s="109" t="s">
        <v>4431</v>
      </c>
      <c r="Z1077" s="109" t="s">
        <v>2140</v>
      </c>
      <c r="AA1077" s="109" t="s">
        <v>591</v>
      </c>
      <c r="AB1077" s="109" t="s">
        <v>9</v>
      </c>
      <c r="AC1077" s="109"/>
      <c r="AD1077" s="109" t="s">
        <v>592</v>
      </c>
      <c r="AE1077" s="112"/>
      <c r="AF1077" s="30" t="str">
        <f t="shared" si="328"/>
        <v>attributeTableBuilder.AddCustomAttributes(typeof(GetText),"Path", new Attribute[] { new DesignerLocalizedDisplayNameAttribute(DesignerResource.Recorder_GetText_Path_DisplayName)});</v>
      </c>
      <c r="AG1077" t="str">
        <f t="shared" si="330"/>
        <v>attributeTableBuilder.AddCustomAttributes(typeof(GetText),"Path", new Attribute[] { new DesignerLocalizedDescriptionAttribute(DesignerResource.Recorder_GetText_Path_Description)});</v>
      </c>
      <c r="AH1077" t="str">
        <f t="shared" si="331"/>
        <v>attributeTableBuilder.AddCustomAttributes(typeof(GetText),"Path", new Attribute[] { new DesignerLocalizedCategoryAttribute(DesignerResource.Recorder_GetText_Path_Category)});</v>
      </c>
      <c r="AI1077" s="112"/>
      <c r="AJ1077" s="112"/>
      <c r="AK1077" t="str">
        <f t="shared" si="332"/>
        <v>attributeTableBuilder.AddCustomAttributes(typeof(GetText), new Attribute[] { new DesignerLocalizedDisplayNameAttribute(DesignerResource.Recorder_GetText_DisplayName)});</v>
      </c>
      <c r="AL1077" t="str">
        <f t="shared" si="333"/>
        <v>attributeTableBuilder.AddCustomAttributes(typeof(GetText), new Attribute[] { new DesignerLocalizedDescriptionAttribute(DesignerResource.Recorder_GetText_Description)});</v>
      </c>
      <c r="AM1077" s="30" t="str">
        <f t="shared" si="334"/>
        <v>attributeTableBuilder.AddCustomAttributes(typeof(GetText), new Attribute[] { new DesignerLocalizedHelpURLAttribute(DesignerResource.Recorder_GetText_HelpURL)});</v>
      </c>
      <c r="AN1077" t="str">
        <f t="shared" si="341"/>
        <v>&lt;data name="Recorder_GetText_Path_DisplayName" xml:space="preserve"&gt;&lt;value&gt;Relative xPath&lt;/value&gt;&lt;/data&gt;</v>
      </c>
      <c r="AO1077" t="str">
        <f t="shared" si="335"/>
        <v>&lt;data name="Recorder_GetText_Path_Description" xml:space="preserve"&gt;&lt;value&gt;Path&lt;/value&gt;&lt;/data&gt;</v>
      </c>
      <c r="AP1077" t="str">
        <f t="shared" si="336"/>
        <v>&lt;data name="Recorder_GetText_Path_Category" xml:space="preserve"&gt;&lt;value&gt;Input&lt;/value&gt;&lt;/data&gt;</v>
      </c>
      <c r="AQ1077" t="str">
        <f t="shared" si="337"/>
        <v>&lt;data name="Recorder_GetText_DisplayName" xml:space="preserve"&gt;&lt;value&gt;Read Text&lt;/value&gt;&lt;/data&gt;</v>
      </c>
      <c r="AR1077" t="str">
        <f t="shared" si="338"/>
        <v>&lt;data name="Recorder_GetText_Description" xml:space="preserve"&gt;&lt;value&gt;Read Text&lt;/value&gt;&lt;/data&gt;</v>
      </c>
      <c r="AS1077" s="112"/>
      <c r="AT1077" s="113" t="str">
        <f t="shared" si="346"/>
        <v xml:space="preserve">&lt;data name="Recorder_GetText_Path_DisplayName" xml:space="preserve"&gt;&lt;value&gt;Relative xPath&lt;/value&gt;&lt;/data&gt;_x000D_
&lt;data name="Recorder_GetText_Path_Description" xml:space="preserve"&gt;&lt;value&gt;Path&lt;/value&gt;&lt;/data&gt;_x000D_
&lt;data name="Recorder_GetText_Path_Category" xml:space="preserve"&gt;&lt;value&gt;Input&lt;/value&gt;&lt;/data&gt;_x000D_
&lt;data name="Recorder_GetText_DisplayName" xml:space="preserve"&gt;&lt;value&gt;Read Text&lt;/value&gt;&lt;/data&gt;_x000D_
&lt;data name="Recorder_GetText_Description" xml:space="preserve"&gt;&lt;value&gt;Read Text&lt;/value&gt;&lt;/data&gt;_x000D_
</v>
      </c>
      <c r="AU1077" s="30" t="str">
        <f t="shared" si="343"/>
        <v>&lt;data name="Recorder_GetText_HelpURL" xml:space="preserve"&gt;&lt;value&gt;Components/Recorder/ReadText.htm&lt;/value&gt;&lt;/data&gt;</v>
      </c>
      <c r="AV1077" t="str">
        <f t="shared" si="339"/>
        <v>&lt;data name="ToolBox_Recorder" xml:space="preserve"&gt;&lt;value&gt;Recorder&lt;/value&gt;&lt;/data&gt;</v>
      </c>
      <c r="AW1077" t="str">
        <f t="shared" si="340"/>
        <v>&lt;data name="Recorder_GetText_ICON" xml:space="preserve"&gt;&lt;value&gt;RecorderGetTextICON&lt;/value&gt;&lt;/data&gt;</v>
      </c>
      <c r="AX1077" s="112"/>
      <c r="AY1077" s="112"/>
      <c r="AZ1077" s="112"/>
      <c r="BA1077" s="112"/>
      <c r="BB1077" s="112"/>
      <c r="BC1077" s="112"/>
      <c r="BD1077" s="112"/>
      <c r="BE1077" s="112"/>
      <c r="BF1077" s="112"/>
      <c r="BG1077" s="112"/>
      <c r="BH1077" s="112"/>
      <c r="BI1077" s="112"/>
      <c r="BJ1077" s="112"/>
      <c r="BK1077" s="112"/>
      <c r="BL1077" s="112"/>
      <c r="BM1077" s="112"/>
      <c r="BN1077" s="112"/>
      <c r="BO1077" s="112"/>
      <c r="BP1077" s="112"/>
      <c r="BQ1077" s="112"/>
      <c r="BR1077" s="112"/>
      <c r="BS1077" s="112"/>
      <c r="BT1077" s="112"/>
      <c r="BU1077" s="112"/>
      <c r="BV1077" s="112"/>
      <c r="BW1077" s="112"/>
      <c r="BX1077" s="112"/>
      <c r="BY1077" s="112"/>
      <c r="BZ1077" s="112"/>
      <c r="CA1077" s="112"/>
      <c r="CB1077" s="112"/>
      <c r="CC1077" s="112"/>
      <c r="CD1077" s="112"/>
      <c r="CE1077" s="112"/>
      <c r="CF1077" s="112"/>
      <c r="CG1077" s="112"/>
      <c r="CH1077" s="112"/>
      <c r="CI1077" s="112"/>
      <c r="CJ1077" s="112"/>
      <c r="CK1077" s="112"/>
      <c r="CL1077" s="112"/>
      <c r="CM1077" s="112"/>
      <c r="CN1077" s="112"/>
      <c r="CO1077" s="112"/>
      <c r="CP1077" s="112"/>
      <c r="CQ1077" s="112"/>
      <c r="CR1077" s="112"/>
      <c r="CS1077" s="112"/>
      <c r="CT1077" s="112"/>
      <c r="CU1077" s="112"/>
      <c r="CV1077" s="112"/>
      <c r="CW1077" s="112"/>
      <c r="CX1077" s="112"/>
      <c r="CY1077" s="112"/>
      <c r="CZ1077" s="112"/>
      <c r="DA1077" s="112"/>
      <c r="DB1077" s="112"/>
      <c r="DC1077" s="112"/>
      <c r="DD1077" s="112"/>
      <c r="DE1077" s="112"/>
      <c r="DF1077" s="112"/>
      <c r="DG1077" s="112"/>
      <c r="DH1077" s="112"/>
      <c r="DI1077" s="112"/>
      <c r="DJ1077" s="112"/>
      <c r="DK1077" s="112"/>
      <c r="DL1077" s="112"/>
      <c r="DM1077" s="112"/>
      <c r="DN1077" s="112"/>
      <c r="DO1077" s="112"/>
      <c r="DP1077" s="112"/>
      <c r="DQ1077" s="112"/>
      <c r="DR1077" s="112"/>
      <c r="DS1077" s="112"/>
      <c r="DT1077" s="112"/>
      <c r="DU1077" s="112"/>
      <c r="DV1077" s="112"/>
      <c r="DW1077" s="112"/>
      <c r="DX1077" s="112"/>
      <c r="DY1077" s="112"/>
      <c r="DZ1077" s="112"/>
      <c r="EA1077" s="112"/>
      <c r="EB1077" s="112"/>
      <c r="EC1077" s="112"/>
      <c r="ED1077" s="112"/>
      <c r="EE1077" s="112"/>
      <c r="EF1077" s="112"/>
      <c r="EG1077" s="112"/>
      <c r="EH1077" s="112"/>
      <c r="EI1077" s="112"/>
      <c r="EJ1077" s="112"/>
      <c r="EK1077" s="112"/>
    </row>
    <row r="1078" spans="1:141" s="113" customFormat="1" ht="15">
      <c r="A1078" s="88">
        <v>4.4000000000000004</v>
      </c>
      <c r="B1078" s="109"/>
      <c r="C1078" s="109" t="s">
        <v>538</v>
      </c>
      <c r="D1078" s="109" t="s">
        <v>282</v>
      </c>
      <c r="E1078" s="109" t="s">
        <v>282</v>
      </c>
      <c r="F1078" s="9" t="s">
        <v>2316</v>
      </c>
      <c r="G1078" s="43" t="s">
        <v>2317</v>
      </c>
      <c r="H1078" s="43"/>
      <c r="I1078" s="109">
        <v>1</v>
      </c>
      <c r="J1078" s="109">
        <v>1</v>
      </c>
      <c r="K1078" s="2" t="s">
        <v>595</v>
      </c>
      <c r="L1078" s="109" t="s">
        <v>9</v>
      </c>
      <c r="M1078" s="211"/>
      <c r="N1078" s="109"/>
      <c r="O1078" s="46" t="str">
        <f t="shared" si="329"/>
        <v>Components/Recorder/ReadText.htm</v>
      </c>
      <c r="P1078" s="59" t="s">
        <v>538</v>
      </c>
      <c r="Q1078" s="59" t="s">
        <v>4707</v>
      </c>
      <c r="R1078" s="59" t="s">
        <v>2317</v>
      </c>
      <c r="S1078" s="109" t="s">
        <v>9</v>
      </c>
      <c r="T1078" s="109"/>
      <c r="U1078" s="111" t="s">
        <v>624</v>
      </c>
      <c r="V1078" s="109" t="s">
        <v>667</v>
      </c>
      <c r="W1078" s="109"/>
      <c r="X1078" s="109"/>
      <c r="Y1078" s="109" t="s">
        <v>4431</v>
      </c>
      <c r="Z1078" s="109" t="s">
        <v>2140</v>
      </c>
      <c r="AA1078" s="109" t="s">
        <v>591</v>
      </c>
      <c r="AB1078" s="109" t="s">
        <v>9</v>
      </c>
      <c r="AC1078" s="109"/>
      <c r="AD1078" s="109" t="s">
        <v>592</v>
      </c>
      <c r="AE1078" s="112"/>
      <c r="AF1078" s="30" t="str">
        <f t="shared" si="328"/>
        <v>attributeTableBuilder.AddCustomAttributes(typeof(GetText),"ParentName", new Attribute[] { new DesignerLocalizedDisplayNameAttribute(DesignerResource.Recorder_GetText_ParentName_DisplayName)});</v>
      </c>
      <c r="AG1078" t="str">
        <f t="shared" si="330"/>
        <v>attributeTableBuilder.AddCustomAttributes(typeof(GetText),"ParentName", new Attribute[] { new DesignerLocalizedDescriptionAttribute(DesignerResource.Recorder_GetText_ParentName_Description)});</v>
      </c>
      <c r="AH1078" t="str">
        <f t="shared" si="331"/>
        <v>attributeTableBuilder.AddCustomAttributes(typeof(GetText),"ParentName", new Attribute[] { new DesignerLocalizedCategoryAttribute(DesignerResource.Recorder_GetText_ParentName_Category)});</v>
      </c>
      <c r="AI1078" s="112"/>
      <c r="AJ1078" s="112"/>
      <c r="AK1078" t="str">
        <f t="shared" si="332"/>
        <v>attributeTableBuilder.AddCustomAttributes(typeof(GetText), new Attribute[] { new DesignerLocalizedDisplayNameAttribute(DesignerResource.Recorder_GetText_DisplayName)});</v>
      </c>
      <c r="AL1078" t="str">
        <f t="shared" si="333"/>
        <v>attributeTableBuilder.AddCustomAttributes(typeof(GetText), new Attribute[] { new DesignerLocalizedDescriptionAttribute(DesignerResource.Recorder_GetText_Description)});</v>
      </c>
      <c r="AM1078" s="30" t="str">
        <f t="shared" si="334"/>
        <v>attributeTableBuilder.AddCustomAttributes(typeof(GetText), new Attribute[] { new DesignerLocalizedHelpURLAttribute(DesignerResource.Recorder_GetText_HelpURL)});</v>
      </c>
      <c r="AN1078" t="str">
        <f t="shared" si="341"/>
        <v>&lt;data name="Recorder_GetText_ParentName_DisplayName" xml:space="preserve"&gt;&lt;value&gt;Parent Element&lt;/value&gt;&lt;/data&gt;</v>
      </c>
      <c r="AO1078" t="str">
        <f t="shared" si="335"/>
        <v>&lt;data name="Recorder_GetText_ParentName_Description" xml:space="preserve"&gt;&lt;value&gt;ParentName&lt;/value&gt;&lt;/data&gt;</v>
      </c>
      <c r="AP1078" t="str">
        <f t="shared" si="336"/>
        <v>&lt;data name="Recorder_GetText_ParentName_Category" xml:space="preserve"&gt;&lt;value&gt;Input&lt;/value&gt;&lt;/data&gt;</v>
      </c>
      <c r="AQ1078" t="str">
        <f t="shared" si="337"/>
        <v>&lt;data name="Recorder_GetText_DisplayName" xml:space="preserve"&gt;&lt;value&gt;Read Text&lt;/value&gt;&lt;/data&gt;</v>
      </c>
      <c r="AR1078" t="str">
        <f t="shared" si="338"/>
        <v>&lt;data name="Recorder_GetText_Description" xml:space="preserve"&gt;&lt;value&gt;Read Text&lt;/value&gt;&lt;/data&gt;</v>
      </c>
      <c r="AS1078" s="112"/>
      <c r="AT1078" s="113" t="str">
        <f t="shared" si="346"/>
        <v xml:space="preserve">&lt;data name="Recorder_GetText_ParentName_DisplayName" xml:space="preserve"&gt;&lt;value&gt;Parent Element&lt;/value&gt;&lt;/data&gt;_x000D_
&lt;data name="Recorder_GetText_ParentName_Description" xml:space="preserve"&gt;&lt;value&gt;ParentName&lt;/value&gt;&lt;/data&gt;_x000D_
&lt;data name="Recorder_GetText_ParentName_Category" xml:space="preserve"&gt;&lt;value&gt;Input&lt;/value&gt;&lt;/data&gt;_x000D_
&lt;data name="Recorder_GetText_DisplayName" xml:space="preserve"&gt;&lt;value&gt;Read Text&lt;/value&gt;&lt;/data&gt;_x000D_
&lt;data name="Recorder_GetText_Description" xml:space="preserve"&gt;&lt;value&gt;Read Text&lt;/value&gt;&lt;/data&gt;_x000D_
</v>
      </c>
      <c r="AU1078" s="30" t="str">
        <f t="shared" si="343"/>
        <v>&lt;data name="Recorder_GetText_HelpURL" xml:space="preserve"&gt;&lt;value&gt;Components/Recorder/ReadText.htm&lt;/value&gt;&lt;/data&gt;</v>
      </c>
      <c r="AV1078" t="str">
        <f t="shared" si="339"/>
        <v>&lt;data name="ToolBox_Recorder" xml:space="preserve"&gt;&lt;value&gt;Recorder&lt;/value&gt;&lt;/data&gt;</v>
      </c>
      <c r="AW1078" t="str">
        <f t="shared" si="340"/>
        <v>&lt;data name="Recorder_GetText_ICON" xml:space="preserve"&gt;&lt;value&gt;RecorderGetTextICON&lt;/value&gt;&lt;/data&gt;</v>
      </c>
      <c r="AX1078" s="112"/>
      <c r="AY1078" s="112"/>
      <c r="AZ1078" s="112"/>
      <c r="BA1078" s="112"/>
      <c r="BB1078" s="112"/>
      <c r="BC1078" s="112"/>
      <c r="BD1078" s="112"/>
      <c r="BE1078" s="112"/>
      <c r="BF1078" s="112"/>
      <c r="BG1078" s="112"/>
      <c r="BH1078" s="112"/>
      <c r="BI1078" s="112"/>
      <c r="BJ1078" s="112"/>
      <c r="BK1078" s="112"/>
      <c r="BL1078" s="112"/>
      <c r="BM1078" s="112"/>
      <c r="BN1078" s="112"/>
      <c r="BO1078" s="112"/>
      <c r="BP1078" s="112"/>
      <c r="BQ1078" s="112"/>
      <c r="BR1078" s="112"/>
      <c r="BS1078" s="112"/>
      <c r="BT1078" s="112"/>
      <c r="BU1078" s="112"/>
      <c r="BV1078" s="112"/>
      <c r="BW1078" s="112"/>
      <c r="BX1078" s="112"/>
      <c r="BY1078" s="112"/>
      <c r="BZ1078" s="112"/>
      <c r="CA1078" s="112"/>
      <c r="CB1078" s="112"/>
      <c r="CC1078" s="112"/>
      <c r="CD1078" s="112"/>
      <c r="CE1078" s="112"/>
      <c r="CF1078" s="112"/>
      <c r="CG1078" s="112"/>
      <c r="CH1078" s="112"/>
      <c r="CI1078" s="112"/>
      <c r="CJ1078" s="112"/>
      <c r="CK1078" s="112"/>
      <c r="CL1078" s="112"/>
      <c r="CM1078" s="112"/>
      <c r="CN1078" s="112"/>
      <c r="CO1078" s="112"/>
      <c r="CP1078" s="112"/>
      <c r="CQ1078" s="112"/>
      <c r="CR1078" s="112"/>
      <c r="CS1078" s="112"/>
      <c r="CT1078" s="112"/>
      <c r="CU1078" s="112"/>
      <c r="CV1078" s="112"/>
      <c r="CW1078" s="112"/>
      <c r="CX1078" s="112"/>
      <c r="CY1078" s="112"/>
      <c r="CZ1078" s="112"/>
      <c r="DA1078" s="112"/>
      <c r="DB1078" s="112"/>
      <c r="DC1078" s="112"/>
      <c r="DD1078" s="112"/>
      <c r="DE1078" s="112"/>
      <c r="DF1078" s="112"/>
      <c r="DG1078" s="112"/>
      <c r="DH1078" s="112"/>
      <c r="DI1078" s="112"/>
      <c r="DJ1078" s="112"/>
      <c r="DK1078" s="112"/>
      <c r="DL1078" s="112"/>
      <c r="DM1078" s="112"/>
      <c r="DN1078" s="112"/>
      <c r="DO1078" s="112"/>
      <c r="DP1078" s="112"/>
      <c r="DQ1078" s="112"/>
      <c r="DR1078" s="112"/>
      <c r="DS1078" s="112"/>
      <c r="DT1078" s="112"/>
      <c r="DU1078" s="112"/>
      <c r="DV1078" s="112"/>
      <c r="DW1078" s="112"/>
      <c r="DX1078" s="112"/>
      <c r="DY1078" s="112"/>
      <c r="DZ1078" s="112"/>
      <c r="EA1078" s="112"/>
      <c r="EB1078" s="112"/>
      <c r="EC1078" s="112"/>
      <c r="ED1078" s="112"/>
      <c r="EE1078" s="112"/>
      <c r="EF1078" s="112"/>
      <c r="EG1078" s="112"/>
      <c r="EH1078" s="112"/>
      <c r="EI1078" s="112"/>
      <c r="EJ1078" s="112"/>
      <c r="EK1078" s="112"/>
    </row>
    <row r="1079" spans="1:141" s="113" customFormat="1" ht="15">
      <c r="A1079" s="88">
        <v>4.4000000000000004</v>
      </c>
      <c r="B1079" s="109"/>
      <c r="C1079" s="109" t="s">
        <v>538</v>
      </c>
      <c r="D1079" s="109" t="s">
        <v>282</v>
      </c>
      <c r="E1079" s="109" t="s">
        <v>282</v>
      </c>
      <c r="F1079" s="9" t="s">
        <v>2304</v>
      </c>
      <c r="G1079" s="43" t="s">
        <v>2305</v>
      </c>
      <c r="H1079" s="43"/>
      <c r="I1079" s="109">
        <v>1</v>
      </c>
      <c r="J1079" s="109">
        <v>1</v>
      </c>
      <c r="K1079" s="2" t="s">
        <v>595</v>
      </c>
      <c r="L1079" s="109" t="s">
        <v>9</v>
      </c>
      <c r="M1079" s="211"/>
      <c r="N1079" s="109"/>
      <c r="O1079" s="46" t="str">
        <f t="shared" si="329"/>
        <v>Components/Recorder/ReadText.htm</v>
      </c>
      <c r="P1079" s="59" t="s">
        <v>538</v>
      </c>
      <c r="Q1079" s="59" t="s">
        <v>4707</v>
      </c>
      <c r="R1079" s="59" t="s">
        <v>2305</v>
      </c>
      <c r="S1079" s="109" t="s">
        <v>9</v>
      </c>
      <c r="T1079" s="109"/>
      <c r="U1079" s="111" t="s">
        <v>624</v>
      </c>
      <c r="V1079" s="109" t="s">
        <v>667</v>
      </c>
      <c r="W1079" s="109"/>
      <c r="X1079" s="109"/>
      <c r="Y1079" s="109" t="s">
        <v>4431</v>
      </c>
      <c r="Z1079" s="109" t="s">
        <v>2140</v>
      </c>
      <c r="AA1079" s="109" t="s">
        <v>591</v>
      </c>
      <c r="AB1079" s="109" t="s">
        <v>9</v>
      </c>
      <c r="AC1079" s="109"/>
      <c r="AD1079" s="109" t="s">
        <v>592</v>
      </c>
      <c r="AE1079" s="112"/>
      <c r="AF1079" s="30" t="str">
        <f t="shared" si="328"/>
        <v>attributeTableBuilder.AddCustomAttributes(typeof(GetText),"ControlType", new Attribute[] { new DesignerLocalizedDisplayNameAttribute(DesignerResource.Recorder_GetText_ControlType_DisplayName)});</v>
      </c>
      <c r="AG1079" t="str">
        <f t="shared" si="330"/>
        <v>attributeTableBuilder.AddCustomAttributes(typeof(GetText),"ControlType", new Attribute[] { new DesignerLocalizedDescriptionAttribute(DesignerResource.Recorder_GetText_ControlType_Description)});</v>
      </c>
      <c r="AH1079" t="str">
        <f t="shared" si="331"/>
        <v>attributeTableBuilder.AddCustomAttributes(typeof(GetText),"ControlType", new Attribute[] { new DesignerLocalizedCategoryAttribute(DesignerResource.Recorder_GetText_ControlType_Category)});</v>
      </c>
      <c r="AI1079" s="112"/>
      <c r="AJ1079" s="112"/>
      <c r="AK1079" t="str">
        <f t="shared" si="332"/>
        <v>attributeTableBuilder.AddCustomAttributes(typeof(GetText), new Attribute[] { new DesignerLocalizedDisplayNameAttribute(DesignerResource.Recorder_GetText_DisplayName)});</v>
      </c>
      <c r="AL1079" t="str">
        <f t="shared" si="333"/>
        <v>attributeTableBuilder.AddCustomAttributes(typeof(GetText), new Attribute[] { new DesignerLocalizedDescriptionAttribute(DesignerResource.Recorder_GetText_Description)});</v>
      </c>
      <c r="AM1079" s="30" t="str">
        <f t="shared" si="334"/>
        <v>attributeTableBuilder.AddCustomAttributes(typeof(GetText), new Attribute[] { new DesignerLocalizedHelpURLAttribute(DesignerResource.Recorder_GetText_HelpURL)});</v>
      </c>
      <c r="AN1079" t="str">
        <f t="shared" si="341"/>
        <v>&lt;data name="Recorder_GetText_ControlType_DisplayName" xml:space="preserve"&gt;&lt;value&gt;Element Type&lt;/value&gt;&lt;/data&gt;</v>
      </c>
      <c r="AO1079" t="str">
        <f t="shared" si="335"/>
        <v>&lt;data name="Recorder_GetText_ControlType_Description" xml:space="preserve"&gt;&lt;value&gt;ControlType&lt;/value&gt;&lt;/data&gt;</v>
      </c>
      <c r="AP1079" t="str">
        <f t="shared" si="336"/>
        <v>&lt;data name="Recorder_GetText_ControlType_Category" xml:space="preserve"&gt;&lt;value&gt;Input&lt;/value&gt;&lt;/data&gt;</v>
      </c>
      <c r="AQ1079" t="str">
        <f t="shared" si="337"/>
        <v>&lt;data name="Recorder_GetText_DisplayName" xml:space="preserve"&gt;&lt;value&gt;Read Text&lt;/value&gt;&lt;/data&gt;</v>
      </c>
      <c r="AR1079" t="str">
        <f t="shared" si="338"/>
        <v>&lt;data name="Recorder_GetText_Description" xml:space="preserve"&gt;&lt;value&gt;Read Text&lt;/value&gt;&lt;/data&gt;</v>
      </c>
      <c r="AS1079" s="112"/>
      <c r="AT1079" s="113" t="str">
        <f t="shared" si="346"/>
        <v xml:space="preserve">&lt;data name="Recorder_GetText_ControlType_DisplayName" xml:space="preserve"&gt;&lt;value&gt;Element Type&lt;/value&gt;&lt;/data&gt;_x000D_
&lt;data name="Recorder_GetText_ControlType_Description" xml:space="preserve"&gt;&lt;value&gt;ControlType&lt;/value&gt;&lt;/data&gt;_x000D_
&lt;data name="Recorder_GetText_ControlType_Category" xml:space="preserve"&gt;&lt;value&gt;Input&lt;/value&gt;&lt;/data&gt;_x000D_
&lt;data name="Recorder_GetText_DisplayName" xml:space="preserve"&gt;&lt;value&gt;Read Text&lt;/value&gt;&lt;/data&gt;_x000D_
&lt;data name="Recorder_GetText_Description" xml:space="preserve"&gt;&lt;value&gt;Read Text&lt;/value&gt;&lt;/data&gt;_x000D_
</v>
      </c>
      <c r="AU1079" s="30" t="str">
        <f t="shared" si="343"/>
        <v>&lt;data name="Recorder_GetText_HelpURL" xml:space="preserve"&gt;&lt;value&gt;Components/Recorder/ReadText.htm&lt;/value&gt;&lt;/data&gt;</v>
      </c>
      <c r="AV1079" t="str">
        <f t="shared" si="339"/>
        <v>&lt;data name="ToolBox_Recorder" xml:space="preserve"&gt;&lt;value&gt;Recorder&lt;/value&gt;&lt;/data&gt;</v>
      </c>
      <c r="AW1079" t="str">
        <f t="shared" si="340"/>
        <v>&lt;data name="Recorder_GetText_ICON" xml:space="preserve"&gt;&lt;value&gt;RecorderGetTextICON&lt;/value&gt;&lt;/data&gt;</v>
      </c>
      <c r="AX1079" s="112"/>
      <c r="AY1079" s="112"/>
      <c r="AZ1079" s="112"/>
      <c r="BA1079" s="112"/>
      <c r="BB1079" s="112"/>
      <c r="BC1079" s="112"/>
      <c r="BD1079" s="112"/>
      <c r="BE1079" s="112"/>
      <c r="BF1079" s="112"/>
      <c r="BG1079" s="112"/>
      <c r="BH1079" s="112"/>
      <c r="BI1079" s="112"/>
      <c r="BJ1079" s="112"/>
      <c r="BK1079" s="112"/>
      <c r="BL1079" s="112"/>
      <c r="BM1079" s="112"/>
      <c r="BN1079" s="112"/>
      <c r="BO1079" s="112"/>
      <c r="BP1079" s="112"/>
      <c r="BQ1079" s="112"/>
      <c r="BR1079" s="112"/>
      <c r="BS1079" s="112"/>
      <c r="BT1079" s="112"/>
      <c r="BU1079" s="112"/>
      <c r="BV1079" s="112"/>
      <c r="BW1079" s="112"/>
      <c r="BX1079" s="112"/>
      <c r="BY1079" s="112"/>
      <c r="BZ1079" s="112"/>
      <c r="CA1079" s="112"/>
      <c r="CB1079" s="112"/>
      <c r="CC1079" s="112"/>
      <c r="CD1079" s="112"/>
      <c r="CE1079" s="112"/>
      <c r="CF1079" s="112"/>
      <c r="CG1079" s="112"/>
      <c r="CH1079" s="112"/>
      <c r="CI1079" s="112"/>
      <c r="CJ1079" s="112"/>
      <c r="CK1079" s="112"/>
      <c r="CL1079" s="112"/>
      <c r="CM1079" s="112"/>
      <c r="CN1079" s="112"/>
      <c r="CO1079" s="112"/>
      <c r="CP1079" s="112"/>
      <c r="CQ1079" s="112"/>
      <c r="CR1079" s="112"/>
      <c r="CS1079" s="112"/>
      <c r="CT1079" s="112"/>
      <c r="CU1079" s="112"/>
      <c r="CV1079" s="112"/>
      <c r="CW1079" s="112"/>
      <c r="CX1079" s="112"/>
      <c r="CY1079" s="112"/>
      <c r="CZ1079" s="112"/>
      <c r="DA1079" s="112"/>
      <c r="DB1079" s="112"/>
      <c r="DC1079" s="112"/>
      <c r="DD1079" s="112"/>
      <c r="DE1079" s="112"/>
      <c r="DF1079" s="112"/>
      <c r="DG1079" s="112"/>
      <c r="DH1079" s="112"/>
      <c r="DI1079" s="112"/>
      <c r="DJ1079" s="112"/>
      <c r="DK1079" s="112"/>
      <c r="DL1079" s="112"/>
      <c r="DM1079" s="112"/>
      <c r="DN1079" s="112"/>
      <c r="DO1079" s="112"/>
      <c r="DP1079" s="112"/>
      <c r="DQ1079" s="112"/>
      <c r="DR1079" s="112"/>
      <c r="DS1079" s="112"/>
      <c r="DT1079" s="112"/>
      <c r="DU1079" s="112"/>
      <c r="DV1079" s="112"/>
      <c r="DW1079" s="112"/>
      <c r="DX1079" s="112"/>
      <c r="DY1079" s="112"/>
      <c r="DZ1079" s="112"/>
      <c r="EA1079" s="112"/>
      <c r="EB1079" s="112"/>
      <c r="EC1079" s="112"/>
      <c r="ED1079" s="112"/>
      <c r="EE1079" s="112"/>
      <c r="EF1079" s="112"/>
      <c r="EG1079" s="112"/>
      <c r="EH1079" s="112"/>
      <c r="EI1079" s="112"/>
      <c r="EJ1079" s="112"/>
      <c r="EK1079" s="112"/>
    </row>
    <row r="1080" spans="1:141" s="113" customFormat="1" ht="15">
      <c r="A1080" s="88">
        <v>4.4000000000000004</v>
      </c>
      <c r="B1080" s="109"/>
      <c r="C1080" s="109" t="s">
        <v>538</v>
      </c>
      <c r="D1080" s="109" t="s">
        <v>282</v>
      </c>
      <c r="E1080" s="109" t="s">
        <v>282</v>
      </c>
      <c r="F1080" s="9" t="s">
        <v>2319</v>
      </c>
      <c r="G1080" s="43" t="s">
        <v>2320</v>
      </c>
      <c r="H1080" s="43"/>
      <c r="I1080" s="109">
        <v>1</v>
      </c>
      <c r="J1080" s="109">
        <v>1</v>
      </c>
      <c r="K1080" s="2" t="s">
        <v>595</v>
      </c>
      <c r="L1080" s="109" t="s">
        <v>9</v>
      </c>
      <c r="M1080" s="211"/>
      <c r="N1080" s="109"/>
      <c r="O1080" s="46" t="str">
        <f t="shared" si="329"/>
        <v>Components/Recorder/ReadText.htm</v>
      </c>
      <c r="P1080" s="59" t="s">
        <v>538</v>
      </c>
      <c r="Q1080" s="59" t="s">
        <v>4707</v>
      </c>
      <c r="R1080" s="59" t="s">
        <v>2320</v>
      </c>
      <c r="S1080" s="109" t="s">
        <v>9</v>
      </c>
      <c r="T1080" s="109"/>
      <c r="U1080" s="111" t="s">
        <v>624</v>
      </c>
      <c r="V1080" s="109" t="s">
        <v>667</v>
      </c>
      <c r="W1080" s="109"/>
      <c r="X1080" s="109"/>
      <c r="Y1080" s="109" t="s">
        <v>4431</v>
      </c>
      <c r="Z1080" s="109" t="s">
        <v>2140</v>
      </c>
      <c r="AA1080" s="109" t="s">
        <v>591</v>
      </c>
      <c r="AB1080" s="109" t="s">
        <v>9</v>
      </c>
      <c r="AC1080" s="109"/>
      <c r="AD1080" s="109" t="s">
        <v>592</v>
      </c>
      <c r="AE1080" s="112"/>
      <c r="AF1080" s="30" t="str">
        <f t="shared" si="328"/>
        <v>attributeTableBuilder.AddCustomAttributes(typeof(GetText),"AbsoluteXPath", new Attribute[] { new DesignerLocalizedDisplayNameAttribute(DesignerResource.Recorder_GetText_AbsoluteXPath_DisplayName)});</v>
      </c>
      <c r="AG1080" t="str">
        <f t="shared" si="330"/>
        <v>attributeTableBuilder.AddCustomAttributes(typeof(GetText),"AbsoluteXPath", new Attribute[] { new DesignerLocalizedDescriptionAttribute(DesignerResource.Recorder_GetText_AbsoluteXPath_Description)});</v>
      </c>
      <c r="AH1080" t="str">
        <f t="shared" si="331"/>
        <v>attributeTableBuilder.AddCustomAttributes(typeof(GetText),"AbsoluteXPath", new Attribute[] { new DesignerLocalizedCategoryAttribute(DesignerResource.Recorder_GetText_AbsoluteXPath_Category)});</v>
      </c>
      <c r="AI1080" s="112"/>
      <c r="AJ1080" s="112"/>
      <c r="AK1080" t="str">
        <f t="shared" si="332"/>
        <v>attributeTableBuilder.AddCustomAttributes(typeof(GetText), new Attribute[] { new DesignerLocalizedDisplayNameAttribute(DesignerResource.Recorder_GetText_DisplayName)});</v>
      </c>
      <c r="AL1080" t="str">
        <f t="shared" si="333"/>
        <v>attributeTableBuilder.AddCustomAttributes(typeof(GetText), new Attribute[] { new DesignerLocalizedDescriptionAttribute(DesignerResource.Recorder_GetText_Description)});</v>
      </c>
      <c r="AM1080" s="30" t="str">
        <f t="shared" si="334"/>
        <v>attributeTableBuilder.AddCustomAttributes(typeof(GetText), new Attribute[] { new DesignerLocalizedHelpURLAttribute(DesignerResource.Recorder_GetText_HelpURL)});</v>
      </c>
      <c r="AN1080" t="str">
        <f t="shared" si="341"/>
        <v>&lt;data name="Recorder_GetText_AbsoluteXPath_DisplayName" xml:space="preserve"&gt;&lt;value&gt;Full xPath&lt;/value&gt;&lt;/data&gt;</v>
      </c>
      <c r="AO1080" t="str">
        <f t="shared" si="335"/>
        <v>&lt;data name="Recorder_GetText_AbsoluteXPath_Description" xml:space="preserve"&gt;&lt;value&gt;AbsoluteXPath&lt;/value&gt;&lt;/data&gt;</v>
      </c>
      <c r="AP1080" t="str">
        <f t="shared" si="336"/>
        <v>&lt;data name="Recorder_GetText_AbsoluteXPath_Category" xml:space="preserve"&gt;&lt;value&gt;Input&lt;/value&gt;&lt;/data&gt;</v>
      </c>
      <c r="AQ1080" t="str">
        <f t="shared" si="337"/>
        <v>&lt;data name="Recorder_GetText_DisplayName" xml:space="preserve"&gt;&lt;value&gt;Read Text&lt;/value&gt;&lt;/data&gt;</v>
      </c>
      <c r="AR1080" t="str">
        <f t="shared" si="338"/>
        <v>&lt;data name="Recorder_GetText_Description" xml:space="preserve"&gt;&lt;value&gt;Read Text&lt;/value&gt;&lt;/data&gt;</v>
      </c>
      <c r="AS1080" s="112"/>
      <c r="AT1080" s="113" t="str">
        <f t="shared" si="346"/>
        <v xml:space="preserve">&lt;data name="Recorder_GetText_AbsoluteXPath_DisplayName" xml:space="preserve"&gt;&lt;value&gt;Full xPath&lt;/value&gt;&lt;/data&gt;_x000D_
&lt;data name="Recorder_GetText_AbsoluteXPath_Description" xml:space="preserve"&gt;&lt;value&gt;AbsoluteXPath&lt;/value&gt;&lt;/data&gt;_x000D_
&lt;data name="Recorder_GetText_AbsoluteXPath_Category" xml:space="preserve"&gt;&lt;value&gt;Input&lt;/value&gt;&lt;/data&gt;_x000D_
&lt;data name="Recorder_GetText_DisplayName" xml:space="preserve"&gt;&lt;value&gt;Read Text&lt;/value&gt;&lt;/data&gt;_x000D_
&lt;data name="Recorder_GetText_Description" xml:space="preserve"&gt;&lt;value&gt;Read Text&lt;/value&gt;&lt;/data&gt;_x000D_
</v>
      </c>
      <c r="AU1080" s="30" t="str">
        <f t="shared" si="343"/>
        <v>&lt;data name="Recorder_GetText_HelpURL" xml:space="preserve"&gt;&lt;value&gt;Components/Recorder/ReadText.htm&lt;/value&gt;&lt;/data&gt;</v>
      </c>
      <c r="AV1080" t="str">
        <f t="shared" si="339"/>
        <v>&lt;data name="ToolBox_Recorder" xml:space="preserve"&gt;&lt;value&gt;Recorder&lt;/value&gt;&lt;/data&gt;</v>
      </c>
      <c r="AW1080" t="str">
        <f t="shared" si="340"/>
        <v>&lt;data name="Recorder_GetText_ICON" xml:space="preserve"&gt;&lt;value&gt;RecorderGetTextICON&lt;/value&gt;&lt;/data&gt;</v>
      </c>
      <c r="AX1080" s="112"/>
      <c r="AY1080" s="112"/>
      <c r="AZ1080" s="112"/>
      <c r="BA1080" s="112"/>
      <c r="BB1080" s="112"/>
      <c r="BC1080" s="112"/>
      <c r="BD1080" s="112"/>
      <c r="BE1080" s="112"/>
      <c r="BF1080" s="112"/>
      <c r="BG1080" s="112"/>
      <c r="BH1080" s="112"/>
      <c r="BI1080" s="112"/>
      <c r="BJ1080" s="112"/>
      <c r="BK1080" s="112"/>
      <c r="BL1080" s="112"/>
      <c r="BM1080" s="112"/>
      <c r="BN1080" s="112"/>
      <c r="BO1080" s="112"/>
      <c r="BP1080" s="112"/>
      <c r="BQ1080" s="112"/>
      <c r="BR1080" s="112"/>
      <c r="BS1080" s="112"/>
      <c r="BT1080" s="112"/>
      <c r="BU1080" s="112"/>
      <c r="BV1080" s="112"/>
      <c r="BW1080" s="112"/>
      <c r="BX1080" s="112"/>
      <c r="BY1080" s="112"/>
      <c r="BZ1080" s="112"/>
      <c r="CA1080" s="112"/>
      <c r="CB1080" s="112"/>
      <c r="CC1080" s="112"/>
      <c r="CD1080" s="112"/>
      <c r="CE1080" s="112"/>
      <c r="CF1080" s="112"/>
      <c r="CG1080" s="112"/>
      <c r="CH1080" s="112"/>
      <c r="CI1080" s="112"/>
      <c r="CJ1080" s="112"/>
      <c r="CK1080" s="112"/>
      <c r="CL1080" s="112"/>
      <c r="CM1080" s="112"/>
      <c r="CN1080" s="112"/>
      <c r="CO1080" s="112"/>
      <c r="CP1080" s="112"/>
      <c r="CQ1080" s="112"/>
      <c r="CR1080" s="112"/>
      <c r="CS1080" s="112"/>
      <c r="CT1080" s="112"/>
      <c r="CU1080" s="112"/>
      <c r="CV1080" s="112"/>
      <c r="CW1080" s="112"/>
      <c r="CX1080" s="112"/>
      <c r="CY1080" s="112"/>
      <c r="CZ1080" s="112"/>
      <c r="DA1080" s="112"/>
      <c r="DB1080" s="112"/>
      <c r="DC1080" s="112"/>
      <c r="DD1080" s="112"/>
      <c r="DE1080" s="112"/>
      <c r="DF1080" s="112"/>
      <c r="DG1080" s="112"/>
      <c r="DH1080" s="112"/>
      <c r="DI1080" s="112"/>
      <c r="DJ1080" s="112"/>
      <c r="DK1080" s="112"/>
      <c r="DL1080" s="112"/>
      <c r="DM1080" s="112"/>
      <c r="DN1080" s="112"/>
      <c r="DO1080" s="112"/>
      <c r="DP1080" s="112"/>
      <c r="DQ1080" s="112"/>
      <c r="DR1080" s="112"/>
      <c r="DS1080" s="112"/>
      <c r="DT1080" s="112"/>
      <c r="DU1080" s="112"/>
      <c r="DV1080" s="112"/>
      <c r="DW1080" s="112"/>
      <c r="DX1080" s="112"/>
      <c r="DY1080" s="112"/>
      <c r="DZ1080" s="112"/>
      <c r="EA1080" s="112"/>
      <c r="EB1080" s="112"/>
      <c r="EC1080" s="112"/>
      <c r="ED1080" s="112"/>
      <c r="EE1080" s="112"/>
      <c r="EF1080" s="112"/>
      <c r="EG1080" s="112"/>
      <c r="EH1080" s="112"/>
      <c r="EI1080" s="112"/>
      <c r="EJ1080" s="112"/>
      <c r="EK1080" s="112"/>
    </row>
    <row r="1081" spans="1:141" s="113" customFormat="1" ht="15">
      <c r="A1081" s="88">
        <v>4.4000000000000004</v>
      </c>
      <c r="B1081" s="109"/>
      <c r="C1081" s="109" t="s">
        <v>538</v>
      </c>
      <c r="D1081" s="109" t="s">
        <v>282</v>
      </c>
      <c r="E1081" s="109" t="s">
        <v>282</v>
      </c>
      <c r="F1081" s="9" t="s">
        <v>587</v>
      </c>
      <c r="G1081" s="43" t="s">
        <v>587</v>
      </c>
      <c r="H1081" s="43"/>
      <c r="I1081" s="109">
        <v>1</v>
      </c>
      <c r="J1081" s="109">
        <v>1</v>
      </c>
      <c r="K1081" s="2" t="s">
        <v>587</v>
      </c>
      <c r="L1081" s="109" t="s">
        <v>9</v>
      </c>
      <c r="M1081" s="211"/>
      <c r="N1081" s="109"/>
      <c r="O1081" s="46" t="str">
        <f t="shared" si="329"/>
        <v>Components/Recorder/ReadText.htm</v>
      </c>
      <c r="P1081" s="59" t="s">
        <v>538</v>
      </c>
      <c r="Q1081" s="59" t="s">
        <v>4707</v>
      </c>
      <c r="R1081" s="59" t="s">
        <v>587</v>
      </c>
      <c r="S1081" s="109" t="s">
        <v>9</v>
      </c>
      <c r="T1081" s="109"/>
      <c r="U1081" s="111" t="s">
        <v>2295</v>
      </c>
      <c r="V1081" s="109" t="s">
        <v>667</v>
      </c>
      <c r="W1081" s="109"/>
      <c r="X1081" s="109"/>
      <c r="Y1081" s="109" t="s">
        <v>4431</v>
      </c>
      <c r="Z1081" s="109" t="s">
        <v>2140</v>
      </c>
      <c r="AA1081" s="109" t="s">
        <v>591</v>
      </c>
      <c r="AB1081" s="109" t="s">
        <v>9</v>
      </c>
      <c r="AC1081" s="109"/>
      <c r="AD1081" s="109" t="s">
        <v>592</v>
      </c>
      <c r="AE1081" s="112"/>
      <c r="AF1081" s="30" t="str">
        <f t="shared" si="328"/>
        <v>attributeTableBuilder.AddCustomAttributes(typeof(GetText),"Output", new Attribute[] { new DesignerLocalizedDisplayNameAttribute(DesignerResource.Recorder_GetText_Output_DisplayName)});</v>
      </c>
      <c r="AG1081" t="str">
        <f t="shared" si="330"/>
        <v>attributeTableBuilder.AddCustomAttributes(typeof(GetText),"Output", new Attribute[] { new DesignerLocalizedDescriptionAttribute(DesignerResource.Recorder_GetText_Output_Description)});</v>
      </c>
      <c r="AH1081" t="str">
        <f t="shared" si="331"/>
        <v>attributeTableBuilder.AddCustomAttributes(typeof(GetText),"Output", new Attribute[] { new DesignerLocalizedCategoryAttribute(DesignerResource.Recorder_GetText_Output_Category)});</v>
      </c>
      <c r="AI1081" s="112"/>
      <c r="AJ1081" s="112"/>
      <c r="AK1081" t="str">
        <f t="shared" si="332"/>
        <v>attributeTableBuilder.AddCustomAttributes(typeof(GetText), new Attribute[] { new DesignerLocalizedDisplayNameAttribute(DesignerResource.Recorder_GetText_DisplayName)});</v>
      </c>
      <c r="AL1081" t="str">
        <f t="shared" si="333"/>
        <v>attributeTableBuilder.AddCustomAttributes(typeof(GetText), new Attribute[] { new DesignerLocalizedDescriptionAttribute(DesignerResource.Recorder_GetText_Description)});</v>
      </c>
      <c r="AM1081" s="30" t="str">
        <f t="shared" si="334"/>
        <v>attributeTableBuilder.AddCustomAttributes(typeof(GetText), new Attribute[] { new DesignerLocalizedHelpURLAttribute(DesignerResource.Recorder_GetText_HelpURL)});</v>
      </c>
      <c r="AN1081" t="str">
        <f t="shared" si="341"/>
        <v>&lt;data name="Recorder_GetText_Output_DisplayName" xml:space="preserve"&gt;&lt;value&gt;Output&lt;/value&gt;&lt;/data&gt;</v>
      </c>
      <c r="AO1081" t="str">
        <f t="shared" si="335"/>
        <v>&lt;data name="Recorder_GetText_Output_Description" xml:space="preserve"&gt;&lt;value&gt;Output&lt;/value&gt;&lt;/data&gt;</v>
      </c>
      <c r="AP1081" t="str">
        <f t="shared" si="336"/>
        <v>&lt;data name="Recorder_GetText_Output_Category" xml:space="preserve"&gt;&lt;value&gt;Output&lt;/value&gt;&lt;/data&gt;</v>
      </c>
      <c r="AQ1081" t="str">
        <f t="shared" si="337"/>
        <v>&lt;data name="Recorder_GetText_DisplayName" xml:space="preserve"&gt;&lt;value&gt;Read Text&lt;/value&gt;&lt;/data&gt;</v>
      </c>
      <c r="AR1081" t="str">
        <f t="shared" si="338"/>
        <v>&lt;data name="Recorder_GetText_Description" xml:space="preserve"&gt;&lt;value&gt;Read Text&lt;/value&gt;&lt;/data&gt;</v>
      </c>
      <c r="AS1081" s="112"/>
      <c r="AT1081" s="113" t="str">
        <f t="shared" si="346"/>
        <v xml:space="preserve">&lt;data name="Recorder_GetText_Output_DisplayName" xml:space="preserve"&gt;&lt;value&gt;Output&lt;/value&gt;&lt;/data&gt;_x000D_
&lt;data name="Recorder_GetText_Output_Description" xml:space="preserve"&gt;&lt;value&gt;Output&lt;/value&gt;&lt;/data&gt;_x000D_
&lt;data name="Recorder_GetText_Output_Category" xml:space="preserve"&gt;&lt;value&gt;Output&lt;/value&gt;&lt;/data&gt;_x000D_
&lt;data name="Recorder_GetText_DisplayName" xml:space="preserve"&gt;&lt;value&gt;Read Text&lt;/value&gt;&lt;/data&gt;_x000D_
&lt;data name="Recorder_GetText_Description" xml:space="preserve"&gt;&lt;value&gt;Read Text&lt;/value&gt;&lt;/data&gt;_x000D_
</v>
      </c>
      <c r="AU1081" s="30" t="str">
        <f t="shared" si="343"/>
        <v>&lt;data name="Recorder_GetText_HelpURL" xml:space="preserve"&gt;&lt;value&gt;Components/Recorder/ReadText.htm&lt;/value&gt;&lt;/data&gt;</v>
      </c>
      <c r="AV1081" t="str">
        <f t="shared" si="339"/>
        <v>&lt;data name="ToolBox_Recorder" xml:space="preserve"&gt;&lt;value&gt;Recorder&lt;/value&gt;&lt;/data&gt;</v>
      </c>
      <c r="AW1081" t="str">
        <f t="shared" si="340"/>
        <v>&lt;data name="Recorder_GetText_ICON" xml:space="preserve"&gt;&lt;value&gt;RecorderGetTextICON&lt;/value&gt;&lt;/data&gt;</v>
      </c>
      <c r="AX1081" s="112"/>
      <c r="AY1081" s="112"/>
      <c r="AZ1081" s="112"/>
      <c r="BA1081" s="112"/>
      <c r="BB1081" s="112"/>
      <c r="BC1081" s="112"/>
      <c r="BD1081" s="112"/>
      <c r="BE1081" s="112"/>
      <c r="BF1081" s="112"/>
      <c r="BG1081" s="112"/>
      <c r="BH1081" s="112"/>
      <c r="BI1081" s="112"/>
      <c r="BJ1081" s="112"/>
      <c r="BK1081" s="112"/>
      <c r="BL1081" s="112"/>
      <c r="BM1081" s="112"/>
      <c r="BN1081" s="112"/>
      <c r="BO1081" s="112"/>
      <c r="BP1081" s="112"/>
      <c r="BQ1081" s="112"/>
      <c r="BR1081" s="112"/>
      <c r="BS1081" s="112"/>
      <c r="BT1081" s="112"/>
      <c r="BU1081" s="112"/>
      <c r="BV1081" s="112"/>
      <c r="BW1081" s="112"/>
      <c r="BX1081" s="112"/>
      <c r="BY1081" s="112"/>
      <c r="BZ1081" s="112"/>
      <c r="CA1081" s="112"/>
      <c r="CB1081" s="112"/>
      <c r="CC1081" s="112"/>
      <c r="CD1081" s="112"/>
      <c r="CE1081" s="112"/>
      <c r="CF1081" s="112"/>
      <c r="CG1081" s="112"/>
      <c r="CH1081" s="112"/>
      <c r="CI1081" s="112"/>
      <c r="CJ1081" s="112"/>
      <c r="CK1081" s="112"/>
      <c r="CL1081" s="112"/>
      <c r="CM1081" s="112"/>
      <c r="CN1081" s="112"/>
      <c r="CO1081" s="112"/>
      <c r="CP1081" s="112"/>
      <c r="CQ1081" s="112"/>
      <c r="CR1081" s="112"/>
      <c r="CS1081" s="112"/>
      <c r="CT1081" s="112"/>
      <c r="CU1081" s="112"/>
      <c r="CV1081" s="112"/>
      <c r="CW1081" s="112"/>
      <c r="CX1081" s="112"/>
      <c r="CY1081" s="112"/>
      <c r="CZ1081" s="112"/>
      <c r="DA1081" s="112"/>
      <c r="DB1081" s="112"/>
      <c r="DC1081" s="112"/>
      <c r="DD1081" s="112"/>
      <c r="DE1081" s="112"/>
      <c r="DF1081" s="112"/>
      <c r="DG1081" s="112"/>
      <c r="DH1081" s="112"/>
      <c r="DI1081" s="112"/>
      <c r="DJ1081" s="112"/>
      <c r="DK1081" s="112"/>
      <c r="DL1081" s="112"/>
      <c r="DM1081" s="112"/>
      <c r="DN1081" s="112"/>
      <c r="DO1081" s="112"/>
      <c r="DP1081" s="112"/>
      <c r="DQ1081" s="112"/>
      <c r="DR1081" s="112"/>
      <c r="DS1081" s="112"/>
      <c r="DT1081" s="112"/>
      <c r="DU1081" s="112"/>
      <c r="DV1081" s="112"/>
      <c r="DW1081" s="112"/>
      <c r="DX1081" s="112"/>
      <c r="DY1081" s="112"/>
      <c r="DZ1081" s="112"/>
      <c r="EA1081" s="112"/>
      <c r="EB1081" s="112"/>
      <c r="EC1081" s="112"/>
      <c r="ED1081" s="112"/>
      <c r="EE1081" s="112"/>
      <c r="EF1081" s="112"/>
      <c r="EG1081" s="112"/>
      <c r="EH1081" s="112"/>
      <c r="EI1081" s="112"/>
      <c r="EJ1081" s="112"/>
      <c r="EK1081" s="112"/>
    </row>
    <row r="1082" spans="1:141" s="113" customFormat="1" ht="15">
      <c r="A1082" s="88">
        <v>4.4000000000000004</v>
      </c>
      <c r="B1082" s="109"/>
      <c r="C1082" s="109" t="s">
        <v>538</v>
      </c>
      <c r="D1082" s="109" t="s">
        <v>282</v>
      </c>
      <c r="E1082" s="109" t="s">
        <v>282</v>
      </c>
      <c r="F1082" s="9" t="s">
        <v>4887</v>
      </c>
      <c r="G1082" s="9" t="s">
        <v>4887</v>
      </c>
      <c r="H1082" s="43"/>
      <c r="I1082" s="109">
        <v>1</v>
      </c>
      <c r="J1082" s="109">
        <v>1</v>
      </c>
      <c r="K1082" s="2" t="s">
        <v>595</v>
      </c>
      <c r="L1082" s="109" t="s">
        <v>9</v>
      </c>
      <c r="M1082" s="211"/>
      <c r="N1082" s="109"/>
      <c r="O1082" s="46" t="str">
        <f t="shared" si="329"/>
        <v>Components/Recorder/ReadText.htm</v>
      </c>
      <c r="P1082" s="59" t="s">
        <v>538</v>
      </c>
      <c r="Q1082" s="59" t="s">
        <v>4707</v>
      </c>
      <c r="R1082" s="59" t="s">
        <v>680</v>
      </c>
      <c r="S1082" s="109" t="s">
        <v>9</v>
      </c>
      <c r="T1082" s="109"/>
      <c r="U1082" s="111" t="s">
        <v>624</v>
      </c>
      <c r="V1082" s="109" t="s">
        <v>667</v>
      </c>
      <c r="W1082" s="109"/>
      <c r="X1082" s="109"/>
      <c r="Y1082" s="109" t="s">
        <v>4431</v>
      </c>
      <c r="Z1082" s="109" t="s">
        <v>2140</v>
      </c>
      <c r="AA1082" s="109" t="s">
        <v>591</v>
      </c>
      <c r="AB1082" s="109" t="s">
        <v>9</v>
      </c>
      <c r="AC1082" s="109"/>
      <c r="AD1082" s="109" t="s">
        <v>592</v>
      </c>
      <c r="AE1082" s="112"/>
      <c r="AF1082" s="30" t="str">
        <f t="shared" si="328"/>
        <v>attributeTableBuilder.AddCustomAttributes(typeof(GetText),"Timeout", new Attribute[] { new DesignerLocalizedDisplayNameAttribute(DesignerResource.Recorder_GetText_Timeout_DisplayName)});</v>
      </c>
      <c r="AG1082" t="str">
        <f t="shared" si="330"/>
        <v>attributeTableBuilder.AddCustomAttributes(typeof(GetText),"Timeout", new Attribute[] { new DesignerLocalizedDescriptionAttribute(DesignerResource.Recorder_GetText_Timeout_Description)});</v>
      </c>
      <c r="AH1082" t="str">
        <f t="shared" si="331"/>
        <v>attributeTableBuilder.AddCustomAttributes(typeof(GetText),"Timeout", new Attribute[] { new DesignerLocalizedCategoryAttribute(DesignerResource.Recorder_GetText_Timeout_Category)});</v>
      </c>
      <c r="AI1082" s="112"/>
      <c r="AJ1082" s="112"/>
      <c r="AK1082" t="str">
        <f t="shared" si="332"/>
        <v>attributeTableBuilder.AddCustomAttributes(typeof(GetText), new Attribute[] { new DesignerLocalizedDisplayNameAttribute(DesignerResource.Recorder_GetText_DisplayName)});</v>
      </c>
      <c r="AL1082" t="str">
        <f t="shared" si="333"/>
        <v>attributeTableBuilder.AddCustomAttributes(typeof(GetText), new Attribute[] { new DesignerLocalizedDescriptionAttribute(DesignerResource.Recorder_GetText_Description)});</v>
      </c>
      <c r="AM1082" s="30" t="str">
        <f t="shared" si="334"/>
        <v>attributeTableBuilder.AddCustomAttributes(typeof(GetText), new Attribute[] { new DesignerLocalizedHelpURLAttribute(DesignerResource.Recorder_GetText_HelpURL)});</v>
      </c>
      <c r="AN1082" t="str">
        <f t="shared" si="341"/>
        <v>&lt;data name="Recorder_GetText_Timeout_DisplayName" xml:space="preserve"&gt;&lt;value&gt; Time Out &lt;/value&gt;&lt;/data&gt;</v>
      </c>
      <c r="AO1082" t="str">
        <f t="shared" si="335"/>
        <v>&lt;data name="Recorder_GetText_Timeout_Description" xml:space="preserve"&gt;&lt;value&gt; Time Out &lt;/value&gt;&lt;/data&gt;</v>
      </c>
      <c r="AP1082" t="str">
        <f t="shared" si="336"/>
        <v>&lt;data name="Recorder_GetText_Timeout_Category" xml:space="preserve"&gt;&lt;value&gt;Input&lt;/value&gt;&lt;/data&gt;</v>
      </c>
      <c r="AQ1082" t="str">
        <f t="shared" si="337"/>
        <v>&lt;data name="Recorder_GetText_DisplayName" xml:space="preserve"&gt;&lt;value&gt;Read Text&lt;/value&gt;&lt;/data&gt;</v>
      </c>
      <c r="AR1082" t="str">
        <f t="shared" si="338"/>
        <v>&lt;data name="Recorder_GetText_Description" xml:space="preserve"&gt;&lt;value&gt;Read Text&lt;/value&gt;&lt;/data&gt;</v>
      </c>
      <c r="AS1082" s="112"/>
      <c r="AT1082" s="113" t="str">
        <f t="shared" si="346"/>
        <v xml:space="preserve">&lt;data name="Recorder_GetText_Timeout_DisplayName" xml:space="preserve"&gt;&lt;value&gt; Time Out &lt;/value&gt;&lt;/data&gt;_x000D_
&lt;data name="Recorder_GetText_Timeout_Description" xml:space="preserve"&gt;&lt;value&gt; Time Out &lt;/value&gt;&lt;/data&gt;_x000D_
&lt;data name="Recorder_GetText_Timeout_Category" xml:space="preserve"&gt;&lt;value&gt;Input&lt;/value&gt;&lt;/data&gt;_x000D_
&lt;data name="Recorder_GetText_DisplayName" xml:space="preserve"&gt;&lt;value&gt;Read Text&lt;/value&gt;&lt;/data&gt;_x000D_
&lt;data name="Recorder_GetText_Description" xml:space="preserve"&gt;&lt;value&gt;Read Text&lt;/value&gt;&lt;/data&gt;_x000D_
</v>
      </c>
      <c r="AU1082" s="30" t="str">
        <f t="shared" si="343"/>
        <v>&lt;data name="Recorder_GetText_HelpURL" xml:space="preserve"&gt;&lt;value&gt;Components/Recorder/ReadText.htm&lt;/value&gt;&lt;/data&gt;</v>
      </c>
      <c r="AV1082" t="str">
        <f t="shared" si="339"/>
        <v>&lt;data name="ToolBox_Recorder" xml:space="preserve"&gt;&lt;value&gt;Recorder&lt;/value&gt;&lt;/data&gt;</v>
      </c>
      <c r="AW1082" t="str">
        <f t="shared" si="340"/>
        <v>&lt;data name="Recorder_GetText_ICON" xml:space="preserve"&gt;&lt;value&gt;RecorderGetTextICON&lt;/value&gt;&lt;/data&gt;</v>
      </c>
      <c r="AX1082" s="112"/>
      <c r="AY1082" s="112"/>
      <c r="AZ1082" s="112"/>
      <c r="BA1082" s="112"/>
      <c r="BB1082" s="112"/>
      <c r="BC1082" s="112"/>
      <c r="BD1082" s="112"/>
      <c r="BE1082" s="112"/>
      <c r="BF1082" s="112"/>
      <c r="BG1082" s="112"/>
      <c r="BH1082" s="112"/>
      <c r="BI1082" s="112"/>
      <c r="BJ1082" s="112"/>
      <c r="BK1082" s="112"/>
      <c r="BL1082" s="112"/>
      <c r="BM1082" s="112"/>
      <c r="BN1082" s="112"/>
      <c r="BO1082" s="112"/>
      <c r="BP1082" s="112"/>
      <c r="BQ1082" s="112"/>
      <c r="BR1082" s="112"/>
      <c r="BS1082" s="112"/>
      <c r="BT1082" s="112"/>
      <c r="BU1082" s="112"/>
      <c r="BV1082" s="112"/>
      <c r="BW1082" s="112"/>
      <c r="BX1082" s="112"/>
      <c r="BY1082" s="112"/>
      <c r="BZ1082" s="112"/>
      <c r="CA1082" s="112"/>
      <c r="CB1082" s="112"/>
      <c r="CC1082" s="112"/>
      <c r="CD1082" s="112"/>
      <c r="CE1082" s="112"/>
      <c r="CF1082" s="112"/>
      <c r="CG1082" s="112"/>
      <c r="CH1082" s="112"/>
      <c r="CI1082" s="112"/>
      <c r="CJ1082" s="112"/>
      <c r="CK1082" s="112"/>
      <c r="CL1082" s="112"/>
      <c r="CM1082" s="112"/>
      <c r="CN1082" s="112"/>
      <c r="CO1082" s="112"/>
      <c r="CP1082" s="112"/>
      <c r="CQ1082" s="112"/>
      <c r="CR1082" s="112"/>
      <c r="CS1082" s="112"/>
      <c r="CT1082" s="112"/>
      <c r="CU1082" s="112"/>
      <c r="CV1082" s="112"/>
      <c r="CW1082" s="112"/>
      <c r="CX1082" s="112"/>
      <c r="CY1082" s="112"/>
      <c r="CZ1082" s="112"/>
      <c r="DA1082" s="112"/>
      <c r="DB1082" s="112"/>
      <c r="DC1082" s="112"/>
      <c r="DD1082" s="112"/>
      <c r="DE1082" s="112"/>
      <c r="DF1082" s="112"/>
      <c r="DG1082" s="112"/>
      <c r="DH1082" s="112"/>
      <c r="DI1082" s="112"/>
      <c r="DJ1082" s="112"/>
      <c r="DK1082" s="112"/>
      <c r="DL1082" s="112"/>
      <c r="DM1082" s="112"/>
      <c r="DN1082" s="112"/>
      <c r="DO1082" s="112"/>
      <c r="DP1082" s="112"/>
      <c r="DQ1082" s="112"/>
      <c r="DR1082" s="112"/>
      <c r="DS1082" s="112"/>
      <c r="DT1082" s="112"/>
      <c r="DU1082" s="112"/>
      <c r="DV1082" s="112"/>
      <c r="DW1082" s="112"/>
      <c r="DX1082" s="112"/>
      <c r="DY1082" s="112"/>
      <c r="DZ1082" s="112"/>
      <c r="EA1082" s="112"/>
      <c r="EB1082" s="112"/>
      <c r="EC1082" s="112"/>
      <c r="ED1082" s="112"/>
      <c r="EE1082" s="112"/>
      <c r="EF1082" s="112"/>
      <c r="EG1082" s="112"/>
      <c r="EH1082" s="112"/>
      <c r="EI1082" s="112"/>
      <c r="EJ1082" s="112"/>
      <c r="EK1082" s="112"/>
    </row>
    <row r="1083" spans="1:141" s="113" customFormat="1" ht="15">
      <c r="A1083" s="88">
        <v>4.4000000000000004</v>
      </c>
      <c r="B1083" s="109"/>
      <c r="C1083" s="109" t="s">
        <v>538</v>
      </c>
      <c r="D1083" s="109" t="s">
        <v>2331</v>
      </c>
      <c r="E1083" s="109" t="s">
        <v>5157</v>
      </c>
      <c r="F1083" s="9" t="s">
        <v>4887</v>
      </c>
      <c r="G1083" s="9" t="s">
        <v>4887</v>
      </c>
      <c r="H1083" s="43"/>
      <c r="I1083" s="109">
        <v>1</v>
      </c>
      <c r="J1083" s="109">
        <v>1</v>
      </c>
      <c r="K1083" s="2" t="s">
        <v>595</v>
      </c>
      <c r="L1083" s="109" t="s">
        <v>9</v>
      </c>
      <c r="M1083" s="211"/>
      <c r="N1083" s="109"/>
      <c r="O1083" s="46" t="str">
        <f t="shared" si="329"/>
        <v>Components/Recorder/ReadTable.htm</v>
      </c>
      <c r="P1083" s="59" t="s">
        <v>538</v>
      </c>
      <c r="Q1083" s="59" t="s">
        <v>4708</v>
      </c>
      <c r="R1083" s="59" t="s">
        <v>680</v>
      </c>
      <c r="S1083" s="109" t="s">
        <v>9</v>
      </c>
      <c r="T1083" s="109"/>
      <c r="U1083" s="111" t="s">
        <v>624</v>
      </c>
      <c r="V1083" s="109" t="s">
        <v>667</v>
      </c>
      <c r="W1083" s="109"/>
      <c r="X1083" s="109"/>
      <c r="Y1083" s="109" t="s">
        <v>4431</v>
      </c>
      <c r="Z1083" s="109" t="s">
        <v>2140</v>
      </c>
      <c r="AA1083" s="109" t="s">
        <v>591</v>
      </c>
      <c r="AB1083" s="109" t="s">
        <v>9</v>
      </c>
      <c r="AC1083" s="109"/>
      <c r="AD1083" s="109" t="s">
        <v>592</v>
      </c>
      <c r="AE1083" s="112"/>
      <c r="AF1083" s="30" t="str">
        <f t="shared" si="328"/>
        <v>attributeTableBuilder.AddCustomAttributes(typeof(GetTable),"Timeout", new Attribute[] { new DesignerLocalizedDisplayNameAttribute(DesignerResource.Recorder_GetTable_Timeout_DisplayName)});</v>
      </c>
      <c r="AG1083" t="str">
        <f t="shared" si="330"/>
        <v>attributeTableBuilder.AddCustomAttributes(typeof(GetTable),"Timeout", new Attribute[] { new DesignerLocalizedDescriptionAttribute(DesignerResource.Recorder_GetTable_Timeout_Description)});</v>
      </c>
      <c r="AH1083" t="str">
        <f t="shared" si="331"/>
        <v>attributeTableBuilder.AddCustomAttributes(typeof(GetTable),"Timeout", new Attribute[] { new DesignerLocalizedCategoryAttribute(DesignerResource.Recorder_GetTable_Timeout_Category)});</v>
      </c>
      <c r="AI1083" s="112"/>
      <c r="AJ1083" s="112"/>
      <c r="AK1083" t="str">
        <f t="shared" si="332"/>
        <v>attributeTableBuilder.AddCustomAttributes(typeof(GetTable), new Attribute[] { new DesignerLocalizedDisplayNameAttribute(DesignerResource.Recorder_GetTable_DisplayName)});</v>
      </c>
      <c r="AL1083" t="str">
        <f t="shared" si="333"/>
        <v>attributeTableBuilder.AddCustomAttributes(typeof(GetTable), new Attribute[] { new DesignerLocalizedDescriptionAttribute(DesignerResource.Recorder_GetTable_Description)});</v>
      </c>
      <c r="AM1083" s="30" t="str">
        <f t="shared" si="334"/>
        <v>attributeTableBuilder.AddCustomAttributes(typeof(GetTable), new Attribute[] { new DesignerLocalizedHelpURLAttribute(DesignerResource.Recorder_GetTable_HelpURL)});</v>
      </c>
      <c r="AN1083" t="str">
        <f t="shared" si="341"/>
        <v>&lt;data name="Recorder_GetTable_Timeout_DisplayName" xml:space="preserve"&gt;&lt;value&gt; Time Out &lt;/value&gt;&lt;/data&gt;</v>
      </c>
      <c r="AO1083" t="str">
        <f t="shared" si="335"/>
        <v>&lt;data name="Recorder_GetTable_Timeout_Description" xml:space="preserve"&gt;&lt;value&gt; Time Out &lt;/value&gt;&lt;/data&gt;</v>
      </c>
      <c r="AP1083" t="str">
        <f t="shared" si="336"/>
        <v>&lt;data name="Recorder_GetTable_Timeout_Category" xml:space="preserve"&gt;&lt;value&gt;Input&lt;/value&gt;&lt;/data&gt;</v>
      </c>
      <c r="AQ1083" t="str">
        <f t="shared" si="337"/>
        <v>&lt;data name="Recorder_GetTable_DisplayName" xml:space="preserve"&gt;&lt;value&gt;Read Table&lt;/value&gt;&lt;/data&gt;</v>
      </c>
      <c r="AR1083" t="str">
        <f t="shared" si="338"/>
        <v>&lt;data name="Recorder_GetTable_Description" xml:space="preserve"&gt;&lt;value&gt;Extract a range from table data&lt;/value&gt;&lt;/data&gt;</v>
      </c>
      <c r="AS1083" s="112"/>
      <c r="AT1083" s="113" t="str">
        <f t="shared" si="346"/>
        <v xml:space="preserve">&lt;data name="Recorder_GetTable_Timeout_DisplayName" xml:space="preserve"&gt;&lt;value&gt; Time Out &lt;/value&gt;&lt;/data&gt;_x000D_
&lt;data name="Recorder_GetTable_Timeout_Description" xml:space="preserve"&gt;&lt;value&gt; Time Out &lt;/value&gt;&lt;/data&gt;_x000D_
&lt;data name="Recorder_GetTable_Timeout_Category" xml:space="preserve"&gt;&lt;value&gt;Input&lt;/value&gt;&lt;/data&gt;_x000D_
&lt;data name="Recorder_GetTable_DisplayName" xml:space="preserve"&gt;&lt;value&gt;Read Table&lt;/value&gt;&lt;/data&gt;_x000D_
&lt;data name="Recorder_GetTable_Description" xml:space="preserve"&gt;&lt;value&gt;Extract a range from table data&lt;/value&gt;&lt;/data&gt;_x000D_
</v>
      </c>
      <c r="AU1083" s="30" t="str">
        <f t="shared" si="343"/>
        <v>&lt;data name="Recorder_GetTable_HelpURL" xml:space="preserve"&gt;&lt;value&gt;Components/Recorder/ReadTable.htm&lt;/value&gt;&lt;/data&gt;</v>
      </c>
      <c r="AV1083" t="str">
        <f t="shared" si="339"/>
        <v>&lt;data name="ToolBox_Recorder" xml:space="preserve"&gt;&lt;value&gt;Recorder&lt;/value&gt;&lt;/data&gt;</v>
      </c>
      <c r="AW1083" t="str">
        <f t="shared" si="340"/>
        <v>&lt;data name="Recorder_GetTable_ICON" xml:space="preserve"&gt;&lt;value&gt;RecorderGetTableICON&lt;/value&gt;&lt;/data&gt;</v>
      </c>
      <c r="AX1083" s="112"/>
      <c r="AY1083" s="112"/>
      <c r="AZ1083" s="112"/>
      <c r="BA1083" s="112"/>
      <c r="BB1083" s="112"/>
      <c r="BC1083" s="112"/>
      <c r="BD1083" s="112"/>
      <c r="BE1083" s="112"/>
      <c r="BF1083" s="112"/>
      <c r="BG1083" s="112"/>
      <c r="BH1083" s="112"/>
      <c r="BI1083" s="112"/>
      <c r="BJ1083" s="112"/>
      <c r="BK1083" s="112"/>
      <c r="BL1083" s="112"/>
      <c r="BM1083" s="112"/>
      <c r="BN1083" s="112"/>
      <c r="BO1083" s="112"/>
      <c r="BP1083" s="112"/>
      <c r="BQ1083" s="112"/>
      <c r="BR1083" s="112"/>
      <c r="BS1083" s="112"/>
      <c r="BT1083" s="112"/>
      <c r="BU1083" s="112"/>
      <c r="BV1083" s="112"/>
      <c r="BW1083" s="112"/>
      <c r="BX1083" s="112"/>
      <c r="BY1083" s="112"/>
      <c r="BZ1083" s="112"/>
      <c r="CA1083" s="112"/>
      <c r="CB1083" s="112"/>
      <c r="CC1083" s="112"/>
      <c r="CD1083" s="112"/>
      <c r="CE1083" s="112"/>
      <c r="CF1083" s="112"/>
      <c r="CG1083" s="112"/>
      <c r="CH1083" s="112"/>
      <c r="CI1083" s="112"/>
      <c r="CJ1083" s="112"/>
      <c r="CK1083" s="112"/>
      <c r="CL1083" s="112"/>
      <c r="CM1083" s="112"/>
      <c r="CN1083" s="112"/>
      <c r="CO1083" s="112"/>
      <c r="CP1083" s="112"/>
      <c r="CQ1083" s="112"/>
      <c r="CR1083" s="112"/>
      <c r="CS1083" s="112"/>
      <c r="CT1083" s="112"/>
      <c r="CU1083" s="112"/>
      <c r="CV1083" s="112"/>
      <c r="CW1083" s="112"/>
      <c r="CX1083" s="112"/>
      <c r="CY1083" s="112"/>
      <c r="CZ1083" s="112"/>
      <c r="DA1083" s="112"/>
      <c r="DB1083" s="112"/>
      <c r="DC1083" s="112"/>
      <c r="DD1083" s="112"/>
      <c r="DE1083" s="112"/>
      <c r="DF1083" s="112"/>
      <c r="DG1083" s="112"/>
      <c r="DH1083" s="112"/>
      <c r="DI1083" s="112"/>
      <c r="DJ1083" s="112"/>
      <c r="DK1083" s="112"/>
      <c r="DL1083" s="112"/>
      <c r="DM1083" s="112"/>
      <c r="DN1083" s="112"/>
      <c r="DO1083" s="112"/>
      <c r="DP1083" s="112"/>
      <c r="DQ1083" s="112"/>
      <c r="DR1083" s="112"/>
      <c r="DS1083" s="112"/>
      <c r="DT1083" s="112"/>
      <c r="DU1083" s="112"/>
      <c r="DV1083" s="112"/>
      <c r="DW1083" s="112"/>
      <c r="DX1083" s="112"/>
      <c r="DY1083" s="112"/>
      <c r="DZ1083" s="112"/>
      <c r="EA1083" s="112"/>
      <c r="EB1083" s="112"/>
      <c r="EC1083" s="112"/>
      <c r="ED1083" s="112"/>
      <c r="EE1083" s="112"/>
      <c r="EF1083" s="112"/>
      <c r="EG1083" s="112"/>
      <c r="EH1083" s="112"/>
      <c r="EI1083" s="112"/>
      <c r="EJ1083" s="112"/>
      <c r="EK1083" s="112"/>
    </row>
    <row r="1084" spans="1:141" s="113" customFormat="1" ht="15">
      <c r="A1084" s="88">
        <v>4.4000000000000004</v>
      </c>
      <c r="B1084" s="109"/>
      <c r="C1084" s="109" t="s">
        <v>538</v>
      </c>
      <c r="D1084" s="109" t="s">
        <v>2331</v>
      </c>
      <c r="E1084" s="109" t="s">
        <v>5157</v>
      </c>
      <c r="F1084" s="9" t="s">
        <v>2318</v>
      </c>
      <c r="G1084" s="43" t="s">
        <v>1193</v>
      </c>
      <c r="H1084" s="43"/>
      <c r="I1084" s="109">
        <v>1</v>
      </c>
      <c r="J1084" s="109">
        <v>1</v>
      </c>
      <c r="K1084" s="2" t="s">
        <v>595</v>
      </c>
      <c r="L1084" s="109" t="s">
        <v>9</v>
      </c>
      <c r="M1084" s="211"/>
      <c r="N1084" s="109"/>
      <c r="O1084" s="46" t="str">
        <f t="shared" si="329"/>
        <v>Components/Recorder/ReadTable.htm</v>
      </c>
      <c r="P1084" s="59" t="s">
        <v>538</v>
      </c>
      <c r="Q1084" s="59" t="s">
        <v>4708</v>
      </c>
      <c r="R1084" s="59" t="s">
        <v>1193</v>
      </c>
      <c r="S1084" s="109" t="s">
        <v>9</v>
      </c>
      <c r="T1084" s="109"/>
      <c r="U1084" s="111" t="s">
        <v>624</v>
      </c>
      <c r="V1084" s="109" t="s">
        <v>667</v>
      </c>
      <c r="W1084" s="109"/>
      <c r="X1084" s="109"/>
      <c r="Y1084" s="109" t="s">
        <v>4431</v>
      </c>
      <c r="Z1084" s="109" t="s">
        <v>2140</v>
      </c>
      <c r="AA1084" s="109" t="s">
        <v>591</v>
      </c>
      <c r="AB1084" s="109" t="s">
        <v>9</v>
      </c>
      <c r="AC1084" s="109"/>
      <c r="AD1084" s="109" t="s">
        <v>592</v>
      </c>
      <c r="AE1084" s="112"/>
      <c r="AF1084" s="30" t="str">
        <f t="shared" si="328"/>
        <v>attributeTableBuilder.AddCustomAttributes(typeof(GetTable),"Path", new Attribute[] { new DesignerLocalizedDisplayNameAttribute(DesignerResource.Recorder_GetTable_Path_DisplayName)});</v>
      </c>
      <c r="AG1084" t="str">
        <f t="shared" si="330"/>
        <v>attributeTableBuilder.AddCustomAttributes(typeof(GetTable),"Path", new Attribute[] { new DesignerLocalizedDescriptionAttribute(DesignerResource.Recorder_GetTable_Path_Description)});</v>
      </c>
      <c r="AH1084" t="str">
        <f t="shared" si="331"/>
        <v>attributeTableBuilder.AddCustomAttributes(typeof(GetTable),"Path", new Attribute[] { new DesignerLocalizedCategoryAttribute(DesignerResource.Recorder_GetTable_Path_Category)});</v>
      </c>
      <c r="AI1084" s="112"/>
      <c r="AJ1084" s="112"/>
      <c r="AK1084" t="str">
        <f t="shared" si="332"/>
        <v>attributeTableBuilder.AddCustomAttributes(typeof(GetTable), new Attribute[] { new DesignerLocalizedDisplayNameAttribute(DesignerResource.Recorder_GetTable_DisplayName)});</v>
      </c>
      <c r="AL1084" t="str">
        <f t="shared" si="333"/>
        <v>attributeTableBuilder.AddCustomAttributes(typeof(GetTable), new Attribute[] { new DesignerLocalizedDescriptionAttribute(DesignerResource.Recorder_GetTable_Description)});</v>
      </c>
      <c r="AM1084" s="30" t="str">
        <f t="shared" si="334"/>
        <v>attributeTableBuilder.AddCustomAttributes(typeof(GetTable), new Attribute[] { new DesignerLocalizedHelpURLAttribute(DesignerResource.Recorder_GetTable_HelpURL)});</v>
      </c>
      <c r="AN1084" t="str">
        <f t="shared" si="341"/>
        <v>&lt;data name="Recorder_GetTable_Path_DisplayName" xml:space="preserve"&gt;&lt;value&gt;Relative xPath&lt;/value&gt;&lt;/data&gt;</v>
      </c>
      <c r="AO1084" t="str">
        <f t="shared" si="335"/>
        <v>&lt;data name="Recorder_GetTable_Path_Description" xml:space="preserve"&gt;&lt;value&gt;Path&lt;/value&gt;&lt;/data&gt;</v>
      </c>
      <c r="AP1084" t="str">
        <f t="shared" si="336"/>
        <v>&lt;data name="Recorder_GetTable_Path_Category" xml:space="preserve"&gt;&lt;value&gt;Input&lt;/value&gt;&lt;/data&gt;</v>
      </c>
      <c r="AQ1084" t="str">
        <f t="shared" si="337"/>
        <v>&lt;data name="Recorder_GetTable_DisplayName" xml:space="preserve"&gt;&lt;value&gt;Read Table&lt;/value&gt;&lt;/data&gt;</v>
      </c>
      <c r="AR1084" t="str">
        <f t="shared" si="338"/>
        <v>&lt;data name="Recorder_GetTable_Description" xml:space="preserve"&gt;&lt;value&gt;Extract a range from table data&lt;/value&gt;&lt;/data&gt;</v>
      </c>
      <c r="AS1084" s="112"/>
      <c r="AT1084" s="113" t="str">
        <f t="shared" si="346"/>
        <v xml:space="preserve">&lt;data name="Recorder_GetTable_Path_DisplayName" xml:space="preserve"&gt;&lt;value&gt;Relative xPath&lt;/value&gt;&lt;/data&gt;_x000D_
&lt;data name="Recorder_GetTable_Path_Description" xml:space="preserve"&gt;&lt;value&gt;Path&lt;/value&gt;&lt;/data&gt;_x000D_
&lt;data name="Recorder_GetTable_Path_Category" xml:space="preserve"&gt;&lt;value&gt;Input&lt;/value&gt;&lt;/data&gt;_x000D_
&lt;data name="Recorder_GetTable_DisplayName" xml:space="preserve"&gt;&lt;value&gt;Read Table&lt;/value&gt;&lt;/data&gt;_x000D_
&lt;data name="Recorder_GetTable_Description" xml:space="preserve"&gt;&lt;value&gt;Extract a range from table data&lt;/value&gt;&lt;/data&gt;_x000D_
</v>
      </c>
      <c r="AU1084" s="30" t="str">
        <f t="shared" si="343"/>
        <v>&lt;data name="Recorder_GetTable_HelpURL" xml:space="preserve"&gt;&lt;value&gt;Components/Recorder/ReadTable.htm&lt;/value&gt;&lt;/data&gt;</v>
      </c>
      <c r="AV1084" t="str">
        <f t="shared" si="339"/>
        <v>&lt;data name="ToolBox_Recorder" xml:space="preserve"&gt;&lt;value&gt;Recorder&lt;/value&gt;&lt;/data&gt;</v>
      </c>
      <c r="AW1084" t="str">
        <f t="shared" si="340"/>
        <v>&lt;data name="Recorder_GetTable_ICON" xml:space="preserve"&gt;&lt;value&gt;RecorderGetTableICON&lt;/value&gt;&lt;/data&gt;</v>
      </c>
      <c r="AX1084" s="112"/>
      <c r="AY1084" s="112"/>
      <c r="AZ1084" s="112"/>
      <c r="BA1084" s="112"/>
      <c r="BB1084" s="112"/>
      <c r="BC1084" s="112"/>
      <c r="BD1084" s="112"/>
      <c r="BE1084" s="112"/>
      <c r="BF1084" s="112"/>
      <c r="BG1084" s="112"/>
      <c r="BH1084" s="112"/>
      <c r="BI1084" s="112"/>
      <c r="BJ1084" s="112"/>
      <c r="BK1084" s="112"/>
      <c r="BL1084" s="112"/>
      <c r="BM1084" s="112"/>
      <c r="BN1084" s="112"/>
      <c r="BO1084" s="112"/>
      <c r="BP1084" s="112"/>
      <c r="BQ1084" s="112"/>
      <c r="BR1084" s="112"/>
      <c r="BS1084" s="112"/>
      <c r="BT1084" s="112"/>
      <c r="BU1084" s="112"/>
      <c r="BV1084" s="112"/>
      <c r="BW1084" s="112"/>
      <c r="BX1084" s="112"/>
      <c r="BY1084" s="112"/>
      <c r="BZ1084" s="112"/>
      <c r="CA1084" s="112"/>
      <c r="CB1084" s="112"/>
      <c r="CC1084" s="112"/>
      <c r="CD1084" s="112"/>
      <c r="CE1084" s="112"/>
      <c r="CF1084" s="112"/>
      <c r="CG1084" s="112"/>
      <c r="CH1084" s="112"/>
      <c r="CI1084" s="112"/>
      <c r="CJ1084" s="112"/>
      <c r="CK1084" s="112"/>
      <c r="CL1084" s="112"/>
      <c r="CM1084" s="112"/>
      <c r="CN1084" s="112"/>
      <c r="CO1084" s="112"/>
      <c r="CP1084" s="112"/>
      <c r="CQ1084" s="112"/>
      <c r="CR1084" s="112"/>
      <c r="CS1084" s="112"/>
      <c r="CT1084" s="112"/>
      <c r="CU1084" s="112"/>
      <c r="CV1084" s="112"/>
      <c r="CW1084" s="112"/>
      <c r="CX1084" s="112"/>
      <c r="CY1084" s="112"/>
      <c r="CZ1084" s="112"/>
      <c r="DA1084" s="112"/>
      <c r="DB1084" s="112"/>
      <c r="DC1084" s="112"/>
      <c r="DD1084" s="112"/>
      <c r="DE1084" s="112"/>
      <c r="DF1084" s="112"/>
      <c r="DG1084" s="112"/>
      <c r="DH1084" s="112"/>
      <c r="DI1084" s="112"/>
      <c r="DJ1084" s="112"/>
      <c r="DK1084" s="112"/>
      <c r="DL1084" s="112"/>
      <c r="DM1084" s="112"/>
      <c r="DN1084" s="112"/>
      <c r="DO1084" s="112"/>
      <c r="DP1084" s="112"/>
      <c r="DQ1084" s="112"/>
      <c r="DR1084" s="112"/>
      <c r="DS1084" s="112"/>
      <c r="DT1084" s="112"/>
      <c r="DU1084" s="112"/>
      <c r="DV1084" s="112"/>
      <c r="DW1084" s="112"/>
      <c r="DX1084" s="112"/>
      <c r="DY1084" s="112"/>
      <c r="DZ1084" s="112"/>
      <c r="EA1084" s="112"/>
      <c r="EB1084" s="112"/>
      <c r="EC1084" s="112"/>
      <c r="ED1084" s="112"/>
      <c r="EE1084" s="112"/>
      <c r="EF1084" s="112"/>
      <c r="EG1084" s="112"/>
      <c r="EH1084" s="112"/>
      <c r="EI1084" s="112"/>
      <c r="EJ1084" s="112"/>
      <c r="EK1084" s="112"/>
    </row>
    <row r="1085" spans="1:141" s="113" customFormat="1" ht="15">
      <c r="A1085" s="88">
        <v>4.4000000000000004</v>
      </c>
      <c r="B1085" s="109"/>
      <c r="C1085" s="109" t="s">
        <v>538</v>
      </c>
      <c r="D1085" s="109" t="s">
        <v>2331</v>
      </c>
      <c r="E1085" s="109" t="s">
        <v>5157</v>
      </c>
      <c r="F1085" s="9" t="s">
        <v>2316</v>
      </c>
      <c r="G1085" s="43" t="s">
        <v>2317</v>
      </c>
      <c r="H1085" s="43"/>
      <c r="I1085" s="109">
        <v>1</v>
      </c>
      <c r="J1085" s="109">
        <v>1</v>
      </c>
      <c r="K1085" s="2" t="s">
        <v>595</v>
      </c>
      <c r="L1085" s="109" t="s">
        <v>9</v>
      </c>
      <c r="M1085" s="211"/>
      <c r="N1085" s="109"/>
      <c r="O1085" s="46" t="str">
        <f t="shared" si="329"/>
        <v>Components/Recorder/ReadTable.htm</v>
      </c>
      <c r="P1085" s="59" t="s">
        <v>538</v>
      </c>
      <c r="Q1085" s="59" t="s">
        <v>4708</v>
      </c>
      <c r="R1085" s="59" t="s">
        <v>2317</v>
      </c>
      <c r="S1085" s="109" t="s">
        <v>9</v>
      </c>
      <c r="T1085" s="109"/>
      <c r="U1085" s="111" t="s">
        <v>624</v>
      </c>
      <c r="V1085" s="109" t="s">
        <v>667</v>
      </c>
      <c r="W1085" s="109"/>
      <c r="X1085" s="109"/>
      <c r="Y1085" s="109" t="s">
        <v>4431</v>
      </c>
      <c r="Z1085" s="109" t="s">
        <v>2140</v>
      </c>
      <c r="AA1085" s="109" t="s">
        <v>591</v>
      </c>
      <c r="AB1085" s="109" t="s">
        <v>9</v>
      </c>
      <c r="AC1085" s="109"/>
      <c r="AD1085" s="109" t="s">
        <v>592</v>
      </c>
      <c r="AE1085" s="112"/>
      <c r="AF1085" s="30" t="str">
        <f t="shared" si="328"/>
        <v>attributeTableBuilder.AddCustomAttributes(typeof(GetTable),"ParentName", new Attribute[] { new DesignerLocalizedDisplayNameAttribute(DesignerResource.Recorder_GetTable_ParentName_DisplayName)});</v>
      </c>
      <c r="AG1085" t="str">
        <f t="shared" si="330"/>
        <v>attributeTableBuilder.AddCustomAttributes(typeof(GetTable),"ParentName", new Attribute[] { new DesignerLocalizedDescriptionAttribute(DesignerResource.Recorder_GetTable_ParentName_Description)});</v>
      </c>
      <c r="AH1085" t="str">
        <f t="shared" si="331"/>
        <v>attributeTableBuilder.AddCustomAttributes(typeof(GetTable),"ParentName", new Attribute[] { new DesignerLocalizedCategoryAttribute(DesignerResource.Recorder_GetTable_ParentName_Category)});</v>
      </c>
      <c r="AI1085" s="112"/>
      <c r="AJ1085" s="112"/>
      <c r="AK1085" t="str">
        <f t="shared" si="332"/>
        <v>attributeTableBuilder.AddCustomAttributes(typeof(GetTable), new Attribute[] { new DesignerLocalizedDisplayNameAttribute(DesignerResource.Recorder_GetTable_DisplayName)});</v>
      </c>
      <c r="AL1085" t="str">
        <f t="shared" si="333"/>
        <v>attributeTableBuilder.AddCustomAttributes(typeof(GetTable), new Attribute[] { new DesignerLocalizedDescriptionAttribute(DesignerResource.Recorder_GetTable_Description)});</v>
      </c>
      <c r="AM1085" s="30" t="str">
        <f t="shared" si="334"/>
        <v>attributeTableBuilder.AddCustomAttributes(typeof(GetTable), new Attribute[] { new DesignerLocalizedHelpURLAttribute(DesignerResource.Recorder_GetTable_HelpURL)});</v>
      </c>
      <c r="AN1085" t="str">
        <f t="shared" si="341"/>
        <v>&lt;data name="Recorder_GetTable_ParentName_DisplayName" xml:space="preserve"&gt;&lt;value&gt;Parent Element&lt;/value&gt;&lt;/data&gt;</v>
      </c>
      <c r="AO1085" t="str">
        <f t="shared" si="335"/>
        <v>&lt;data name="Recorder_GetTable_ParentName_Description" xml:space="preserve"&gt;&lt;value&gt;ParentName&lt;/value&gt;&lt;/data&gt;</v>
      </c>
      <c r="AP1085" t="str">
        <f t="shared" si="336"/>
        <v>&lt;data name="Recorder_GetTable_ParentName_Category" xml:space="preserve"&gt;&lt;value&gt;Input&lt;/value&gt;&lt;/data&gt;</v>
      </c>
      <c r="AQ1085" t="str">
        <f t="shared" si="337"/>
        <v>&lt;data name="Recorder_GetTable_DisplayName" xml:space="preserve"&gt;&lt;value&gt;Read Table&lt;/value&gt;&lt;/data&gt;</v>
      </c>
      <c r="AR1085" t="str">
        <f t="shared" si="338"/>
        <v>&lt;data name="Recorder_GetTable_Description" xml:space="preserve"&gt;&lt;value&gt;Extract a range from table data&lt;/value&gt;&lt;/data&gt;</v>
      </c>
      <c r="AS1085" s="112"/>
      <c r="AT1085" s="113" t="str">
        <f t="shared" si="346"/>
        <v xml:space="preserve">&lt;data name="Recorder_GetTable_ParentName_DisplayName" xml:space="preserve"&gt;&lt;value&gt;Parent Element&lt;/value&gt;&lt;/data&gt;_x000D_
&lt;data name="Recorder_GetTable_ParentName_Description" xml:space="preserve"&gt;&lt;value&gt;ParentName&lt;/value&gt;&lt;/data&gt;_x000D_
&lt;data name="Recorder_GetTable_ParentName_Category" xml:space="preserve"&gt;&lt;value&gt;Input&lt;/value&gt;&lt;/data&gt;_x000D_
&lt;data name="Recorder_GetTable_DisplayName" xml:space="preserve"&gt;&lt;value&gt;Read Table&lt;/value&gt;&lt;/data&gt;_x000D_
&lt;data name="Recorder_GetTable_Description" xml:space="preserve"&gt;&lt;value&gt;Extract a range from table data&lt;/value&gt;&lt;/data&gt;_x000D_
</v>
      </c>
      <c r="AU1085" s="30" t="str">
        <f t="shared" si="343"/>
        <v>&lt;data name="Recorder_GetTable_HelpURL" xml:space="preserve"&gt;&lt;value&gt;Components/Recorder/ReadTable.htm&lt;/value&gt;&lt;/data&gt;</v>
      </c>
      <c r="AV1085" t="str">
        <f t="shared" si="339"/>
        <v>&lt;data name="ToolBox_Recorder" xml:space="preserve"&gt;&lt;value&gt;Recorder&lt;/value&gt;&lt;/data&gt;</v>
      </c>
      <c r="AW1085" t="str">
        <f t="shared" si="340"/>
        <v>&lt;data name="Recorder_GetTable_ICON" xml:space="preserve"&gt;&lt;value&gt;RecorderGetTableICON&lt;/value&gt;&lt;/data&gt;</v>
      </c>
      <c r="AX1085" s="112"/>
      <c r="AY1085" s="112"/>
      <c r="AZ1085" s="112"/>
      <c r="BA1085" s="112"/>
      <c r="BB1085" s="112"/>
      <c r="BC1085" s="112"/>
      <c r="BD1085" s="112"/>
      <c r="BE1085" s="112"/>
      <c r="BF1085" s="112"/>
      <c r="BG1085" s="112"/>
      <c r="BH1085" s="112"/>
      <c r="BI1085" s="112"/>
      <c r="BJ1085" s="112"/>
      <c r="BK1085" s="112"/>
      <c r="BL1085" s="112"/>
      <c r="BM1085" s="112"/>
      <c r="BN1085" s="112"/>
      <c r="BO1085" s="112"/>
      <c r="BP1085" s="112"/>
      <c r="BQ1085" s="112"/>
      <c r="BR1085" s="112"/>
      <c r="BS1085" s="112"/>
      <c r="BT1085" s="112"/>
      <c r="BU1085" s="112"/>
      <c r="BV1085" s="112"/>
      <c r="BW1085" s="112"/>
      <c r="BX1085" s="112"/>
      <c r="BY1085" s="112"/>
      <c r="BZ1085" s="112"/>
      <c r="CA1085" s="112"/>
      <c r="CB1085" s="112"/>
      <c r="CC1085" s="112"/>
      <c r="CD1085" s="112"/>
      <c r="CE1085" s="112"/>
      <c r="CF1085" s="112"/>
      <c r="CG1085" s="112"/>
      <c r="CH1085" s="112"/>
      <c r="CI1085" s="112"/>
      <c r="CJ1085" s="112"/>
      <c r="CK1085" s="112"/>
      <c r="CL1085" s="112"/>
      <c r="CM1085" s="112"/>
      <c r="CN1085" s="112"/>
      <c r="CO1085" s="112"/>
      <c r="CP1085" s="112"/>
      <c r="CQ1085" s="112"/>
      <c r="CR1085" s="112"/>
      <c r="CS1085" s="112"/>
      <c r="CT1085" s="112"/>
      <c r="CU1085" s="112"/>
      <c r="CV1085" s="112"/>
      <c r="CW1085" s="112"/>
      <c r="CX1085" s="112"/>
      <c r="CY1085" s="112"/>
      <c r="CZ1085" s="112"/>
      <c r="DA1085" s="112"/>
      <c r="DB1085" s="112"/>
      <c r="DC1085" s="112"/>
      <c r="DD1085" s="112"/>
      <c r="DE1085" s="112"/>
      <c r="DF1085" s="112"/>
      <c r="DG1085" s="112"/>
      <c r="DH1085" s="112"/>
      <c r="DI1085" s="112"/>
      <c r="DJ1085" s="112"/>
      <c r="DK1085" s="112"/>
      <c r="DL1085" s="112"/>
      <c r="DM1085" s="112"/>
      <c r="DN1085" s="112"/>
      <c r="DO1085" s="112"/>
      <c r="DP1085" s="112"/>
      <c r="DQ1085" s="112"/>
      <c r="DR1085" s="112"/>
      <c r="DS1085" s="112"/>
      <c r="DT1085" s="112"/>
      <c r="DU1085" s="112"/>
      <c r="DV1085" s="112"/>
      <c r="DW1085" s="112"/>
      <c r="DX1085" s="112"/>
      <c r="DY1085" s="112"/>
      <c r="DZ1085" s="112"/>
      <c r="EA1085" s="112"/>
      <c r="EB1085" s="112"/>
      <c r="EC1085" s="112"/>
      <c r="ED1085" s="112"/>
      <c r="EE1085" s="112"/>
      <c r="EF1085" s="112"/>
      <c r="EG1085" s="112"/>
      <c r="EH1085" s="112"/>
      <c r="EI1085" s="112"/>
      <c r="EJ1085" s="112"/>
      <c r="EK1085" s="112"/>
    </row>
    <row r="1086" spans="1:141" s="113" customFormat="1" ht="15">
      <c r="A1086" s="88">
        <v>4.4000000000000004</v>
      </c>
      <c r="B1086" s="109"/>
      <c r="C1086" s="109" t="s">
        <v>538</v>
      </c>
      <c r="D1086" s="109" t="s">
        <v>2331</v>
      </c>
      <c r="E1086" s="109" t="s">
        <v>5157</v>
      </c>
      <c r="F1086" s="9" t="s">
        <v>2332</v>
      </c>
      <c r="G1086" s="43" t="s">
        <v>2333</v>
      </c>
      <c r="H1086" s="43"/>
      <c r="I1086" s="109">
        <v>1</v>
      </c>
      <c r="J1086" s="109">
        <v>1</v>
      </c>
      <c r="K1086" s="2" t="s">
        <v>595</v>
      </c>
      <c r="L1086" s="109" t="s">
        <v>9</v>
      </c>
      <c r="M1086" s="211" t="s">
        <v>2309</v>
      </c>
      <c r="N1086" s="109"/>
      <c r="O1086" s="46" t="str">
        <f t="shared" si="329"/>
        <v>Components/Recorder/ReadTable.htm</v>
      </c>
      <c r="P1086" s="59" t="s">
        <v>538</v>
      </c>
      <c r="Q1086" s="59" t="s">
        <v>4708</v>
      </c>
      <c r="R1086" s="59" t="s">
        <v>2333</v>
      </c>
      <c r="S1086" s="109" t="s">
        <v>9</v>
      </c>
      <c r="T1086" s="109"/>
      <c r="U1086" s="111" t="s">
        <v>624</v>
      </c>
      <c r="V1086" s="109" t="s">
        <v>667</v>
      </c>
      <c r="W1086" s="109"/>
      <c r="X1086" s="109"/>
      <c r="Y1086" s="109" t="s">
        <v>4431</v>
      </c>
      <c r="Z1086" s="109" t="s">
        <v>2140</v>
      </c>
      <c r="AA1086" s="109" t="s">
        <v>591</v>
      </c>
      <c r="AB1086" s="109" t="s">
        <v>9</v>
      </c>
      <c r="AC1086" s="109"/>
      <c r="AD1086" s="109" t="s">
        <v>592</v>
      </c>
      <c r="AE1086" s="112"/>
      <c r="AF1086" s="30" t="str">
        <f t="shared" si="328"/>
        <v>attributeTableBuilder.AddCustomAttributes(typeof(GetTable),"TableHeader", new Attribute[] { new DesignerLocalizedDisplayNameAttribute(DesignerResource.Recorder_GetTable_TableHeader_DisplayName)});</v>
      </c>
      <c r="AG1086" t="str">
        <f t="shared" si="330"/>
        <v>attributeTableBuilder.AddCustomAttributes(typeof(GetTable),"TableHeader", new Attribute[] { new DesignerLocalizedDescriptionAttribute(DesignerResource.Recorder_GetTable_TableHeader_Description)});</v>
      </c>
      <c r="AH1086" t="str">
        <f t="shared" si="331"/>
        <v>attributeTableBuilder.AddCustomAttributes(typeof(GetTable),"TableHeader", new Attribute[] { new DesignerLocalizedCategoryAttribute(DesignerResource.Recorder_GetTable_TableHeader_Category)});</v>
      </c>
      <c r="AI1086" s="112"/>
      <c r="AJ1086" s="112"/>
      <c r="AK1086" t="str">
        <f t="shared" si="332"/>
        <v>attributeTableBuilder.AddCustomAttributes(typeof(GetTable), new Attribute[] { new DesignerLocalizedDisplayNameAttribute(DesignerResource.Recorder_GetTable_DisplayName)});</v>
      </c>
      <c r="AL1086" t="str">
        <f t="shared" si="333"/>
        <v>attributeTableBuilder.AddCustomAttributes(typeof(GetTable), new Attribute[] { new DesignerLocalizedDescriptionAttribute(DesignerResource.Recorder_GetTable_Description)});</v>
      </c>
      <c r="AM1086" s="30" t="str">
        <f t="shared" si="334"/>
        <v>attributeTableBuilder.AddCustomAttributes(typeof(GetTable), new Attribute[] { new DesignerLocalizedHelpURLAttribute(DesignerResource.Recorder_GetTable_HelpURL)});</v>
      </c>
      <c r="AN1086" t="str">
        <f t="shared" si="341"/>
        <v>&lt;data name="Recorder_GetTable_TableHeader_DisplayName" xml:space="preserve"&gt;&lt;value&gt;Table Header&lt;/value&gt;&lt;/data&gt;</v>
      </c>
      <c r="AO1086" t="str">
        <f t="shared" si="335"/>
        <v>&lt;data name="Recorder_GetTable_TableHeader_Description" xml:space="preserve"&gt;&lt;value&gt;TableHeader&lt;/value&gt;&lt;/data&gt;</v>
      </c>
      <c r="AP1086" t="str">
        <f t="shared" si="336"/>
        <v>&lt;data name="Recorder_GetTable_TableHeader_Category" xml:space="preserve"&gt;&lt;value&gt;Input&lt;/value&gt;&lt;/data&gt;</v>
      </c>
      <c r="AQ1086" t="str">
        <f t="shared" si="337"/>
        <v>&lt;data name="Recorder_GetTable_DisplayName" xml:space="preserve"&gt;&lt;value&gt;Read Table&lt;/value&gt;&lt;/data&gt;</v>
      </c>
      <c r="AR1086" t="str">
        <f t="shared" si="338"/>
        <v>&lt;data name="Recorder_GetTable_Description" xml:space="preserve"&gt;&lt;value&gt;Extract a range from table data&lt;/value&gt;&lt;/data&gt;</v>
      </c>
      <c r="AS1086" s="112"/>
      <c r="AT1086" s="113" t="str">
        <f t="shared" si="346"/>
        <v xml:space="preserve">&lt;data name="Recorder_GetTable_TableHeader_DisplayName" xml:space="preserve"&gt;&lt;value&gt;Table Header&lt;/value&gt;&lt;/data&gt;_x000D_
&lt;data name="Recorder_GetTable_TableHeader_Description" xml:space="preserve"&gt;&lt;value&gt;TableHeader&lt;/value&gt;&lt;/data&gt;_x000D_
&lt;data name="Recorder_GetTable_TableHeader_Category" xml:space="preserve"&gt;&lt;value&gt;Input&lt;/value&gt;&lt;/data&gt;_x000D_
&lt;data name="Recorder_GetTable_DisplayName" xml:space="preserve"&gt;&lt;value&gt;Read Table&lt;/value&gt;&lt;/data&gt;_x000D_
&lt;data name="Recorder_GetTable_Description" xml:space="preserve"&gt;&lt;value&gt;Extract a range from table data&lt;/value&gt;&lt;/data&gt;_x000D_
</v>
      </c>
      <c r="AU1086" s="30" t="str">
        <f t="shared" si="343"/>
        <v>&lt;data name="Recorder_GetTable_HelpURL" xml:space="preserve"&gt;&lt;value&gt;Components/Recorder/ReadTable.htm&lt;/value&gt;&lt;/data&gt;</v>
      </c>
      <c r="AV1086" t="str">
        <f t="shared" si="339"/>
        <v>&lt;data name="ToolBox_Recorder" xml:space="preserve"&gt;&lt;value&gt;Recorder&lt;/value&gt;&lt;/data&gt;</v>
      </c>
      <c r="AW1086" t="str">
        <f t="shared" si="340"/>
        <v>&lt;data name="Recorder_GetTable_ICON" xml:space="preserve"&gt;&lt;value&gt;RecorderGetTableICON&lt;/value&gt;&lt;/data&gt;</v>
      </c>
      <c r="AX1086" s="112"/>
      <c r="AY1086" s="112"/>
      <c r="AZ1086" s="112"/>
      <c r="BA1086" s="112"/>
      <c r="BB1086" s="112"/>
      <c r="BC1086" s="112"/>
      <c r="BD1086" s="112"/>
      <c r="BE1086" s="112"/>
      <c r="BF1086" s="112"/>
      <c r="BG1086" s="112"/>
      <c r="BH1086" s="112"/>
      <c r="BI1086" s="112"/>
      <c r="BJ1086" s="112"/>
      <c r="BK1086" s="112"/>
      <c r="BL1086" s="112"/>
      <c r="BM1086" s="112"/>
      <c r="BN1086" s="112"/>
      <c r="BO1086" s="112"/>
      <c r="BP1086" s="112"/>
      <c r="BQ1086" s="112"/>
      <c r="BR1086" s="112"/>
      <c r="BS1086" s="112"/>
      <c r="BT1086" s="112"/>
      <c r="BU1086" s="112"/>
      <c r="BV1086" s="112"/>
      <c r="BW1086" s="112"/>
      <c r="BX1086" s="112"/>
      <c r="BY1086" s="112"/>
      <c r="BZ1086" s="112"/>
      <c r="CA1086" s="112"/>
      <c r="CB1086" s="112"/>
      <c r="CC1086" s="112"/>
      <c r="CD1086" s="112"/>
      <c r="CE1086" s="112"/>
      <c r="CF1086" s="112"/>
      <c r="CG1086" s="112"/>
      <c r="CH1086" s="112"/>
      <c r="CI1086" s="112"/>
      <c r="CJ1086" s="112"/>
      <c r="CK1086" s="112"/>
      <c r="CL1086" s="112"/>
      <c r="CM1086" s="112"/>
      <c r="CN1086" s="112"/>
      <c r="CO1086" s="112"/>
      <c r="CP1086" s="112"/>
      <c r="CQ1086" s="112"/>
      <c r="CR1086" s="112"/>
      <c r="CS1086" s="112"/>
      <c r="CT1086" s="112"/>
      <c r="CU1086" s="112"/>
      <c r="CV1086" s="112"/>
      <c r="CW1086" s="112"/>
      <c r="CX1086" s="112"/>
      <c r="CY1086" s="112"/>
      <c r="CZ1086" s="112"/>
      <c r="DA1086" s="112"/>
      <c r="DB1086" s="112"/>
      <c r="DC1086" s="112"/>
      <c r="DD1086" s="112"/>
      <c r="DE1086" s="112"/>
      <c r="DF1086" s="112"/>
      <c r="DG1086" s="112"/>
      <c r="DH1086" s="112"/>
      <c r="DI1086" s="112"/>
      <c r="DJ1086" s="112"/>
      <c r="DK1086" s="112"/>
      <c r="DL1086" s="112"/>
      <c r="DM1086" s="112"/>
      <c r="DN1086" s="112"/>
      <c r="DO1086" s="112"/>
      <c r="DP1086" s="112"/>
      <c r="DQ1086" s="112"/>
      <c r="DR1086" s="112"/>
      <c r="DS1086" s="112"/>
      <c r="DT1086" s="112"/>
      <c r="DU1086" s="112"/>
      <c r="DV1086" s="112"/>
      <c r="DW1086" s="112"/>
      <c r="DX1086" s="112"/>
      <c r="DY1086" s="112"/>
      <c r="DZ1086" s="112"/>
      <c r="EA1086" s="112"/>
      <c r="EB1086" s="112"/>
      <c r="EC1086" s="112"/>
      <c r="ED1086" s="112"/>
      <c r="EE1086" s="112"/>
      <c r="EF1086" s="112"/>
      <c r="EG1086" s="112"/>
      <c r="EH1086" s="112"/>
      <c r="EI1086" s="112"/>
      <c r="EJ1086" s="112"/>
      <c r="EK1086" s="112"/>
    </row>
    <row r="1087" spans="1:141" s="4" customFormat="1" ht="15">
      <c r="A1087" s="115"/>
      <c r="B1087" s="109"/>
      <c r="C1087" s="109" t="s">
        <v>538</v>
      </c>
      <c r="D1087" s="109" t="s">
        <v>2331</v>
      </c>
      <c r="E1087" s="109" t="s">
        <v>5157</v>
      </c>
      <c r="F1087" s="9" t="s">
        <v>2299</v>
      </c>
      <c r="G1087" s="110" t="s">
        <v>2299</v>
      </c>
      <c r="H1087" s="110"/>
      <c r="I1087" s="110"/>
      <c r="J1087" s="110"/>
      <c r="K1087" s="2" t="s">
        <v>595</v>
      </c>
      <c r="L1087" s="109" t="s">
        <v>9</v>
      </c>
      <c r="M1087" s="210"/>
      <c r="N1087" s="110"/>
      <c r="O1087" s="46" t="str">
        <f t="shared" si="329"/>
        <v>Components/Recorder/ReadTable.htm</v>
      </c>
      <c r="P1087" s="114" t="s">
        <v>538</v>
      </c>
      <c r="Q1087" s="59" t="s">
        <v>4708</v>
      </c>
      <c r="R1087" s="114" t="s">
        <v>514</v>
      </c>
      <c r="S1087" s="109" t="s">
        <v>9</v>
      </c>
      <c r="T1087" s="110"/>
      <c r="U1087" s="116"/>
      <c r="V1087" s="109" t="s">
        <v>667</v>
      </c>
      <c r="W1087" s="110"/>
      <c r="X1087" s="110"/>
      <c r="Y1087" s="109" t="s">
        <v>4431</v>
      </c>
      <c r="Z1087" s="109" t="s">
        <v>2140</v>
      </c>
      <c r="AA1087" s="109" t="s">
        <v>591</v>
      </c>
      <c r="AB1087" s="109" t="s">
        <v>9</v>
      </c>
      <c r="AC1087" s="110"/>
      <c r="AD1087" s="114"/>
      <c r="AE1087" s="3"/>
      <c r="AF1087" s="30" t="str">
        <f t="shared" si="328"/>
        <v>attributeTableBuilder.AddCustomAttributes(typeof(GetTable),"Type", new Attribute[] { new DesignerLocalizedDisplayNameAttribute(DesignerResource.Recorder_GetTable_Type_DisplayName)});</v>
      </c>
      <c r="AG1087" t="str">
        <f t="shared" si="330"/>
        <v>attributeTableBuilder.AddCustomAttributes(typeof(GetTable),"Type", new Attribute[] { new DesignerLocalizedDescriptionAttribute(DesignerResource.Recorder_GetTable_Type_Description)});</v>
      </c>
      <c r="AH1087" t="str">
        <f t="shared" si="331"/>
        <v>attributeTableBuilder.AddCustomAttributes(typeof(GetTable),"Type", new Attribute[] { new DesignerLocalizedCategoryAttribute(DesignerResource.Recorder_GetTable_Type_Category)});</v>
      </c>
      <c r="AI1087" s="3"/>
      <c r="AJ1087" s="3"/>
      <c r="AK1087" t="str">
        <f t="shared" si="332"/>
        <v>attributeTableBuilder.AddCustomAttributes(typeof(GetTable), new Attribute[] { new DesignerLocalizedDisplayNameAttribute(DesignerResource.Recorder_GetTable_DisplayName)});</v>
      </c>
      <c r="AL1087" t="str">
        <f t="shared" si="333"/>
        <v>attributeTableBuilder.AddCustomAttributes(typeof(GetTable), new Attribute[] { new DesignerLocalizedDescriptionAttribute(DesignerResource.Recorder_GetTable_Description)});</v>
      </c>
      <c r="AM1087" s="30" t="str">
        <f t="shared" si="334"/>
        <v>attributeTableBuilder.AddCustomAttributes(typeof(GetTable), new Attribute[] { new DesignerLocalizedHelpURLAttribute(DesignerResource.Recorder_GetTable_HelpURL)});</v>
      </c>
      <c r="AN1087" t="str">
        <f t="shared" si="341"/>
        <v>&lt;data name="Recorder_GetTable_Type_DisplayName" xml:space="preserve"&gt;&lt;value&gt;Recorder Type&lt;/value&gt;&lt;/data&gt;</v>
      </c>
      <c r="AO1087" t="str">
        <f t="shared" si="335"/>
        <v>&lt;data name="Recorder_GetTable_Type_Description" xml:space="preserve"&gt;&lt;value&gt;Recorder Type&lt;/value&gt;&lt;/data&gt;</v>
      </c>
      <c r="AP1087" t="str">
        <f t="shared" si="336"/>
        <v>&lt;data name="Recorder_GetTable_Type_Category" xml:space="preserve"&gt;&lt;value&gt;Input&lt;/value&gt;&lt;/data&gt;</v>
      </c>
      <c r="AQ1087" t="str">
        <f t="shared" si="337"/>
        <v>&lt;data name="Recorder_GetTable_DisplayName" xml:space="preserve"&gt;&lt;value&gt;Read Table&lt;/value&gt;&lt;/data&gt;</v>
      </c>
      <c r="AR1087" t="str">
        <f t="shared" si="338"/>
        <v>&lt;data name="Recorder_GetTable_Description" xml:space="preserve"&gt;&lt;value&gt;Extract a range from table data&lt;/value&gt;&lt;/data&gt;</v>
      </c>
      <c r="AS1087" s="3"/>
      <c r="AU1087" s="30" t="str">
        <f t="shared" si="343"/>
        <v>&lt;data name="Recorder_GetTable_HelpURL" xml:space="preserve"&gt;&lt;value&gt;Components/Recorder/ReadTable.htm&lt;/value&gt;&lt;/data&gt;</v>
      </c>
      <c r="AV1087" t="str">
        <f t="shared" si="339"/>
        <v>&lt;data name="ToolBox_Recorder" xml:space="preserve"&gt;&lt;value&gt;Recorder&lt;/value&gt;&lt;/data&gt;</v>
      </c>
      <c r="AW1087" t="str">
        <f t="shared" si="340"/>
        <v>&lt;data name="Recorder_GetTable_ICON" xml:space="preserve"&gt;&lt;value&gt;RecorderGetTableICON&lt;/value&gt;&lt;/data&gt;</v>
      </c>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3"/>
      <c r="CO1087" s="3"/>
      <c r="CP1087" s="3"/>
      <c r="CQ1087" s="3"/>
      <c r="CR1087" s="3"/>
      <c r="CS1087" s="3"/>
      <c r="CT1087" s="3"/>
      <c r="CU1087" s="3"/>
      <c r="CV1087" s="3"/>
      <c r="CW1087" s="3"/>
      <c r="CX1087" s="3"/>
      <c r="CY1087" s="3"/>
      <c r="CZ1087" s="3"/>
      <c r="DA1087" s="3"/>
      <c r="DB1087" s="3"/>
      <c r="DC1087" s="3"/>
      <c r="DD1087" s="3"/>
      <c r="DE1087" s="3"/>
      <c r="DF1087" s="3"/>
      <c r="DG1087" s="3"/>
      <c r="DH1087" s="3"/>
      <c r="DI1087" s="3"/>
      <c r="DJ1087" s="3"/>
      <c r="DK1087" s="3"/>
      <c r="DL1087" s="3"/>
      <c r="DM1087" s="3"/>
      <c r="DN1087" s="3"/>
      <c r="DO1087" s="3"/>
      <c r="DP1087" s="3"/>
      <c r="DQ1087" s="3"/>
      <c r="DR1087" s="3"/>
      <c r="DS1087" s="3"/>
      <c r="DT1087" s="3"/>
      <c r="DU1087" s="3"/>
      <c r="DV1087" s="3"/>
      <c r="DW1087" s="3"/>
      <c r="DX1087" s="3"/>
      <c r="DY1087" s="3"/>
      <c r="DZ1087" s="3"/>
      <c r="EA1087" s="3"/>
      <c r="EB1087" s="3"/>
      <c r="EC1087" s="3"/>
      <c r="ED1087" s="3"/>
      <c r="EE1087" s="3"/>
      <c r="EF1087" s="3"/>
      <c r="EG1087" s="3"/>
      <c r="EH1087" s="3"/>
      <c r="EI1087" s="3"/>
      <c r="EJ1087" s="3"/>
      <c r="EK1087" s="3"/>
    </row>
    <row r="1088" spans="1:141" s="113" customFormat="1" ht="15">
      <c r="A1088" s="88">
        <v>4.4000000000000004</v>
      </c>
      <c r="B1088" s="109"/>
      <c r="C1088" s="109" t="s">
        <v>538</v>
      </c>
      <c r="D1088" s="109" t="s">
        <v>2331</v>
      </c>
      <c r="E1088" s="109" t="s">
        <v>5157</v>
      </c>
      <c r="F1088" s="9" t="s">
        <v>2319</v>
      </c>
      <c r="G1088" s="43" t="s">
        <v>2320</v>
      </c>
      <c r="H1088" s="43"/>
      <c r="I1088" s="109">
        <v>1</v>
      </c>
      <c r="J1088" s="109">
        <v>1</v>
      </c>
      <c r="K1088" s="2" t="s">
        <v>595</v>
      </c>
      <c r="L1088" s="109" t="s">
        <v>9</v>
      </c>
      <c r="M1088" s="211"/>
      <c r="N1088" s="109"/>
      <c r="O1088" s="46" t="str">
        <f t="shared" si="329"/>
        <v>Components/Recorder/ReadTable.htm</v>
      </c>
      <c r="P1088" s="59" t="s">
        <v>538</v>
      </c>
      <c r="Q1088" s="59" t="s">
        <v>4708</v>
      </c>
      <c r="R1088" s="59" t="s">
        <v>2320</v>
      </c>
      <c r="S1088" s="109" t="s">
        <v>9</v>
      </c>
      <c r="T1088" s="109"/>
      <c r="U1088" s="111" t="s">
        <v>624</v>
      </c>
      <c r="V1088" s="109" t="s">
        <v>667</v>
      </c>
      <c r="W1088" s="109"/>
      <c r="X1088" s="109"/>
      <c r="Y1088" s="109" t="s">
        <v>4431</v>
      </c>
      <c r="Z1088" s="109" t="s">
        <v>2140</v>
      </c>
      <c r="AA1088" s="109" t="s">
        <v>591</v>
      </c>
      <c r="AB1088" s="109" t="s">
        <v>9</v>
      </c>
      <c r="AC1088" s="109"/>
      <c r="AD1088" s="109" t="s">
        <v>592</v>
      </c>
      <c r="AE1088" s="112"/>
      <c r="AF1088" s="30" t="str">
        <f t="shared" si="328"/>
        <v>attributeTableBuilder.AddCustomAttributes(typeof(GetTable),"AbsoluteXPath", new Attribute[] { new DesignerLocalizedDisplayNameAttribute(DesignerResource.Recorder_GetTable_AbsoluteXPath_DisplayName)});</v>
      </c>
      <c r="AG1088" t="str">
        <f t="shared" si="330"/>
        <v>attributeTableBuilder.AddCustomAttributes(typeof(GetTable),"AbsoluteXPath", new Attribute[] { new DesignerLocalizedDescriptionAttribute(DesignerResource.Recorder_GetTable_AbsoluteXPath_Description)});</v>
      </c>
      <c r="AH1088" t="str">
        <f t="shared" si="331"/>
        <v>attributeTableBuilder.AddCustomAttributes(typeof(GetTable),"AbsoluteXPath", new Attribute[] { new DesignerLocalizedCategoryAttribute(DesignerResource.Recorder_GetTable_AbsoluteXPath_Category)});</v>
      </c>
      <c r="AI1088" s="112"/>
      <c r="AJ1088" s="112"/>
      <c r="AK1088" t="str">
        <f t="shared" si="332"/>
        <v>attributeTableBuilder.AddCustomAttributes(typeof(GetTable), new Attribute[] { new DesignerLocalizedDisplayNameAttribute(DesignerResource.Recorder_GetTable_DisplayName)});</v>
      </c>
      <c r="AL1088" t="str">
        <f t="shared" si="333"/>
        <v>attributeTableBuilder.AddCustomAttributes(typeof(GetTable), new Attribute[] { new DesignerLocalizedDescriptionAttribute(DesignerResource.Recorder_GetTable_Description)});</v>
      </c>
      <c r="AM1088" s="30" t="str">
        <f t="shared" si="334"/>
        <v>attributeTableBuilder.AddCustomAttributes(typeof(GetTable), new Attribute[] { new DesignerLocalizedHelpURLAttribute(DesignerResource.Recorder_GetTable_HelpURL)});</v>
      </c>
      <c r="AN1088" t="str">
        <f t="shared" si="341"/>
        <v>&lt;data name="Recorder_GetTable_AbsoluteXPath_DisplayName" xml:space="preserve"&gt;&lt;value&gt;Full xPath&lt;/value&gt;&lt;/data&gt;</v>
      </c>
      <c r="AO1088" t="str">
        <f t="shared" si="335"/>
        <v>&lt;data name="Recorder_GetTable_AbsoluteXPath_Description" xml:space="preserve"&gt;&lt;value&gt;AbsoluteXPath&lt;/value&gt;&lt;/data&gt;</v>
      </c>
      <c r="AP1088" t="str">
        <f t="shared" si="336"/>
        <v>&lt;data name="Recorder_GetTable_AbsoluteXPath_Category" xml:space="preserve"&gt;&lt;value&gt;Input&lt;/value&gt;&lt;/data&gt;</v>
      </c>
      <c r="AQ1088" t="str">
        <f t="shared" si="337"/>
        <v>&lt;data name="Recorder_GetTable_DisplayName" xml:space="preserve"&gt;&lt;value&gt;Read Table&lt;/value&gt;&lt;/data&gt;</v>
      </c>
      <c r="AR1088" t="str">
        <f t="shared" si="338"/>
        <v>&lt;data name="Recorder_GetTable_Description" xml:space="preserve"&gt;&lt;value&gt;Extract a range from table data&lt;/value&gt;&lt;/data&gt;</v>
      </c>
      <c r="AS1088" s="112"/>
      <c r="AT1088" s="113" t="str">
        <f t="shared" ref="AT1088:AT1098" si="347">$AN1088&amp;CHAR(13)&amp;CHAR(10)&amp;$AO1088&amp;CHAR(13)&amp;CHAR(10)&amp;$AP1088&amp;CHAR(13)&amp;CHAR(10)&amp;$AQ1088&amp;CHAR(13)&amp;CHAR(10)&amp;$AR1088&amp;CHAR(13)&amp;CHAR(10)</f>
        <v xml:space="preserve">&lt;data name="Recorder_GetTable_AbsoluteXPath_DisplayName" xml:space="preserve"&gt;&lt;value&gt;Full xPath&lt;/value&gt;&lt;/data&gt;_x000D_
&lt;data name="Recorder_GetTable_AbsoluteXPath_Description" xml:space="preserve"&gt;&lt;value&gt;AbsoluteXPath&lt;/value&gt;&lt;/data&gt;_x000D_
&lt;data name="Recorder_GetTable_AbsoluteXPath_Category" xml:space="preserve"&gt;&lt;value&gt;Input&lt;/value&gt;&lt;/data&gt;_x000D_
&lt;data name="Recorder_GetTable_DisplayName" xml:space="preserve"&gt;&lt;value&gt;Read Table&lt;/value&gt;&lt;/data&gt;_x000D_
&lt;data name="Recorder_GetTable_Description" xml:space="preserve"&gt;&lt;value&gt;Extract a range from table data&lt;/value&gt;&lt;/data&gt;_x000D_
</v>
      </c>
      <c r="AU1088" s="30" t="str">
        <f t="shared" si="343"/>
        <v>&lt;data name="Recorder_GetTable_HelpURL" xml:space="preserve"&gt;&lt;value&gt;Components/Recorder/ReadTable.htm&lt;/value&gt;&lt;/data&gt;</v>
      </c>
      <c r="AV1088" t="str">
        <f t="shared" si="339"/>
        <v>&lt;data name="ToolBox_Recorder" xml:space="preserve"&gt;&lt;value&gt;Recorder&lt;/value&gt;&lt;/data&gt;</v>
      </c>
      <c r="AW1088" t="str">
        <f t="shared" si="340"/>
        <v>&lt;data name="Recorder_GetTable_ICON" xml:space="preserve"&gt;&lt;value&gt;RecorderGetTableICON&lt;/value&gt;&lt;/data&gt;</v>
      </c>
      <c r="AX1088" s="112"/>
      <c r="AY1088" s="112"/>
      <c r="AZ1088" s="112"/>
      <c r="BA1088" s="112"/>
      <c r="BB1088" s="112"/>
      <c r="BC1088" s="112"/>
      <c r="BD1088" s="112"/>
      <c r="BE1088" s="112"/>
      <c r="BF1088" s="112"/>
      <c r="BG1088" s="112"/>
      <c r="BH1088" s="112"/>
      <c r="BI1088" s="112"/>
      <c r="BJ1088" s="112"/>
      <c r="BK1088" s="112"/>
      <c r="BL1088" s="112"/>
      <c r="BM1088" s="112"/>
      <c r="BN1088" s="112"/>
      <c r="BO1088" s="112"/>
      <c r="BP1088" s="112"/>
      <c r="BQ1088" s="112"/>
      <c r="BR1088" s="112"/>
      <c r="BS1088" s="112"/>
      <c r="BT1088" s="112"/>
      <c r="BU1088" s="112"/>
      <c r="BV1088" s="112"/>
      <c r="BW1088" s="112"/>
      <c r="BX1088" s="112"/>
      <c r="BY1088" s="112"/>
      <c r="BZ1088" s="112"/>
      <c r="CA1088" s="112"/>
      <c r="CB1088" s="112"/>
      <c r="CC1088" s="112"/>
      <c r="CD1088" s="112"/>
      <c r="CE1088" s="112"/>
      <c r="CF1088" s="112"/>
      <c r="CG1088" s="112"/>
      <c r="CH1088" s="112"/>
      <c r="CI1088" s="112"/>
      <c r="CJ1088" s="112"/>
      <c r="CK1088" s="112"/>
      <c r="CL1088" s="112"/>
      <c r="CM1088" s="112"/>
      <c r="CN1088" s="112"/>
      <c r="CO1088" s="112"/>
      <c r="CP1088" s="112"/>
      <c r="CQ1088" s="112"/>
      <c r="CR1088" s="112"/>
      <c r="CS1088" s="112"/>
      <c r="CT1088" s="112"/>
      <c r="CU1088" s="112"/>
      <c r="CV1088" s="112"/>
      <c r="CW1088" s="112"/>
      <c r="CX1088" s="112"/>
      <c r="CY1088" s="112"/>
      <c r="CZ1088" s="112"/>
      <c r="DA1088" s="112"/>
      <c r="DB1088" s="112"/>
      <c r="DC1088" s="112"/>
      <c r="DD1088" s="112"/>
      <c r="DE1088" s="112"/>
      <c r="DF1088" s="112"/>
      <c r="DG1088" s="112"/>
      <c r="DH1088" s="112"/>
      <c r="DI1088" s="112"/>
      <c r="DJ1088" s="112"/>
      <c r="DK1088" s="112"/>
      <c r="DL1088" s="112"/>
      <c r="DM1088" s="112"/>
      <c r="DN1088" s="112"/>
      <c r="DO1088" s="112"/>
      <c r="DP1088" s="112"/>
      <c r="DQ1088" s="112"/>
      <c r="DR1088" s="112"/>
      <c r="DS1088" s="112"/>
      <c r="DT1088" s="112"/>
      <c r="DU1088" s="112"/>
      <c r="DV1088" s="112"/>
      <c r="DW1088" s="112"/>
      <c r="DX1088" s="112"/>
      <c r="DY1088" s="112"/>
      <c r="DZ1088" s="112"/>
      <c r="EA1088" s="112"/>
      <c r="EB1088" s="112"/>
      <c r="EC1088" s="112"/>
      <c r="ED1088" s="112"/>
      <c r="EE1088" s="112"/>
      <c r="EF1088" s="112"/>
      <c r="EG1088" s="112"/>
      <c r="EH1088" s="112"/>
      <c r="EI1088" s="112"/>
      <c r="EJ1088" s="112"/>
      <c r="EK1088" s="112"/>
    </row>
    <row r="1089" spans="1:141" s="113" customFormat="1" ht="15">
      <c r="A1089" s="88">
        <v>4.4000000000000004</v>
      </c>
      <c r="B1089" s="109"/>
      <c r="C1089" s="109" t="s">
        <v>538</v>
      </c>
      <c r="D1089" s="109" t="s">
        <v>2331</v>
      </c>
      <c r="E1089" s="109" t="s">
        <v>5157</v>
      </c>
      <c r="F1089" s="9" t="s">
        <v>587</v>
      </c>
      <c r="G1089" s="43" t="s">
        <v>587</v>
      </c>
      <c r="H1089" s="43"/>
      <c r="I1089" s="109">
        <v>1</v>
      </c>
      <c r="J1089" s="109">
        <v>1</v>
      </c>
      <c r="K1089" s="2" t="s">
        <v>587</v>
      </c>
      <c r="L1089" s="109" t="s">
        <v>9</v>
      </c>
      <c r="M1089" s="211"/>
      <c r="N1089" s="109"/>
      <c r="O1089" s="46" t="str">
        <f t="shared" si="329"/>
        <v>Components/Recorder/ReadTable.htm</v>
      </c>
      <c r="P1089" s="59" t="s">
        <v>538</v>
      </c>
      <c r="Q1089" s="59" t="s">
        <v>4708</v>
      </c>
      <c r="R1089" s="59" t="s">
        <v>587</v>
      </c>
      <c r="S1089" s="109" t="s">
        <v>9</v>
      </c>
      <c r="T1089" s="109"/>
      <c r="U1089" s="111" t="s">
        <v>631</v>
      </c>
      <c r="V1089" s="109" t="s">
        <v>667</v>
      </c>
      <c r="W1089" s="109"/>
      <c r="X1089" s="109"/>
      <c r="Y1089" s="109" t="s">
        <v>4431</v>
      </c>
      <c r="Z1089" s="109" t="s">
        <v>2140</v>
      </c>
      <c r="AA1089" s="109" t="s">
        <v>591</v>
      </c>
      <c r="AB1089" s="109" t="s">
        <v>9</v>
      </c>
      <c r="AC1089" s="109"/>
      <c r="AD1089" s="109" t="s">
        <v>592</v>
      </c>
      <c r="AE1089" s="112"/>
      <c r="AF1089" s="30" t="str">
        <f t="shared" ref="AF1089:AF1156" si="348">("attributeTableBuilder.AddCustomAttributes(typeof("&amp;SUBSTITUTE($Q1089," ","")&amp;"),"""&amp;SUBSTITUTE($R1089," ","")&amp;""", new Attribute[] { new DesignerLocalizedDisplayNameAttribute(DesignerResource."&amp;SUBSTITUTE($P1089&amp;"_"&amp;$Q1089&amp;"_"&amp;$R1089 &amp;"_" &amp; $AF$1&amp; ") });"," ",""))</f>
        <v>attributeTableBuilder.AddCustomAttributes(typeof(GetTable),"Output", new Attribute[] { new DesignerLocalizedDisplayNameAttribute(DesignerResource.Recorder_GetTable_Output_DisplayName)});</v>
      </c>
      <c r="AG1089" t="str">
        <f t="shared" si="330"/>
        <v>attributeTableBuilder.AddCustomAttributes(typeof(GetTable),"Output", new Attribute[] { new DesignerLocalizedDescriptionAttribute(DesignerResource.Recorder_GetTable_Output_Description)});</v>
      </c>
      <c r="AH1089" t="str">
        <f t="shared" si="331"/>
        <v>attributeTableBuilder.AddCustomAttributes(typeof(GetTable),"Output", new Attribute[] { new DesignerLocalizedCategoryAttribute(DesignerResource.Recorder_GetTable_Output_Category)});</v>
      </c>
      <c r="AI1089" s="112"/>
      <c r="AJ1089" s="112"/>
      <c r="AK1089" t="str">
        <f t="shared" si="332"/>
        <v>attributeTableBuilder.AddCustomAttributes(typeof(GetTable), new Attribute[] { new DesignerLocalizedDisplayNameAttribute(DesignerResource.Recorder_GetTable_DisplayName)});</v>
      </c>
      <c r="AL1089" t="str">
        <f t="shared" si="333"/>
        <v>attributeTableBuilder.AddCustomAttributes(typeof(GetTable), new Attribute[] { new DesignerLocalizedDescriptionAttribute(DesignerResource.Recorder_GetTable_Description)});</v>
      </c>
      <c r="AM1089" s="30" t="str">
        <f t="shared" si="334"/>
        <v>attributeTableBuilder.AddCustomAttributes(typeof(GetTable), new Attribute[] { new DesignerLocalizedHelpURLAttribute(DesignerResource.Recorder_GetTable_HelpURL)});</v>
      </c>
      <c r="AN1089" t="str">
        <f t="shared" si="341"/>
        <v>&lt;data name="Recorder_GetTable_Output_DisplayName" xml:space="preserve"&gt;&lt;value&gt;Output&lt;/value&gt;&lt;/data&gt;</v>
      </c>
      <c r="AO1089" t="str">
        <f t="shared" si="335"/>
        <v>&lt;data name="Recorder_GetTable_Output_Description" xml:space="preserve"&gt;&lt;value&gt;Output&lt;/value&gt;&lt;/data&gt;</v>
      </c>
      <c r="AP1089" t="str">
        <f t="shared" si="336"/>
        <v>&lt;data name="Recorder_GetTable_Output_Category" xml:space="preserve"&gt;&lt;value&gt;Output&lt;/value&gt;&lt;/data&gt;</v>
      </c>
      <c r="AQ1089" t="str">
        <f t="shared" si="337"/>
        <v>&lt;data name="Recorder_GetTable_DisplayName" xml:space="preserve"&gt;&lt;value&gt;Read Table&lt;/value&gt;&lt;/data&gt;</v>
      </c>
      <c r="AR1089" t="str">
        <f t="shared" si="338"/>
        <v>&lt;data name="Recorder_GetTable_Description" xml:space="preserve"&gt;&lt;value&gt;Extract a range from table data&lt;/value&gt;&lt;/data&gt;</v>
      </c>
      <c r="AS1089" s="112"/>
      <c r="AT1089" s="113" t="str">
        <f t="shared" si="347"/>
        <v xml:space="preserve">&lt;data name="Recorder_GetTable_Output_DisplayName" xml:space="preserve"&gt;&lt;value&gt;Output&lt;/value&gt;&lt;/data&gt;_x000D_
&lt;data name="Recorder_GetTable_Output_Description" xml:space="preserve"&gt;&lt;value&gt;Output&lt;/value&gt;&lt;/data&gt;_x000D_
&lt;data name="Recorder_GetTable_Output_Category" xml:space="preserve"&gt;&lt;value&gt;Output&lt;/value&gt;&lt;/data&gt;_x000D_
&lt;data name="Recorder_GetTable_DisplayName" xml:space="preserve"&gt;&lt;value&gt;Read Table&lt;/value&gt;&lt;/data&gt;_x000D_
&lt;data name="Recorder_GetTable_Description" xml:space="preserve"&gt;&lt;value&gt;Extract a range from table data&lt;/value&gt;&lt;/data&gt;_x000D_
</v>
      </c>
      <c r="AU1089" s="30" t="str">
        <f t="shared" si="343"/>
        <v>&lt;data name="Recorder_GetTable_HelpURL" xml:space="preserve"&gt;&lt;value&gt;Components/Recorder/ReadTable.htm&lt;/value&gt;&lt;/data&gt;</v>
      </c>
      <c r="AV1089" t="str">
        <f t="shared" si="339"/>
        <v>&lt;data name="ToolBox_Recorder" xml:space="preserve"&gt;&lt;value&gt;Recorder&lt;/value&gt;&lt;/data&gt;</v>
      </c>
      <c r="AW1089" t="str">
        <f t="shared" si="340"/>
        <v>&lt;data name="Recorder_GetTable_ICON" xml:space="preserve"&gt;&lt;value&gt;RecorderGetTableICON&lt;/value&gt;&lt;/data&gt;</v>
      </c>
      <c r="AX1089" s="112"/>
      <c r="AY1089" s="112"/>
      <c r="AZ1089" s="112"/>
      <c r="BA1089" s="112"/>
      <c r="BB1089" s="112"/>
      <c r="BC1089" s="112"/>
      <c r="BD1089" s="112"/>
      <c r="BE1089" s="112"/>
      <c r="BF1089" s="112"/>
      <c r="BG1089" s="112"/>
      <c r="BH1089" s="112"/>
      <c r="BI1089" s="112"/>
      <c r="BJ1089" s="112"/>
      <c r="BK1089" s="112"/>
      <c r="BL1089" s="112"/>
      <c r="BM1089" s="112"/>
      <c r="BN1089" s="112"/>
      <c r="BO1089" s="112"/>
      <c r="BP1089" s="112"/>
      <c r="BQ1089" s="112"/>
      <c r="BR1089" s="112"/>
      <c r="BS1089" s="112"/>
      <c r="BT1089" s="112"/>
      <c r="BU1089" s="112"/>
      <c r="BV1089" s="112"/>
      <c r="BW1089" s="112"/>
      <c r="BX1089" s="112"/>
      <c r="BY1089" s="112"/>
      <c r="BZ1089" s="112"/>
      <c r="CA1089" s="112"/>
      <c r="CB1089" s="112"/>
      <c r="CC1089" s="112"/>
      <c r="CD1089" s="112"/>
      <c r="CE1089" s="112"/>
      <c r="CF1089" s="112"/>
      <c r="CG1089" s="112"/>
      <c r="CH1089" s="112"/>
      <c r="CI1089" s="112"/>
      <c r="CJ1089" s="112"/>
      <c r="CK1089" s="112"/>
      <c r="CL1089" s="112"/>
      <c r="CM1089" s="112"/>
      <c r="CN1089" s="112"/>
      <c r="CO1089" s="112"/>
      <c r="CP1089" s="112"/>
      <c r="CQ1089" s="112"/>
      <c r="CR1089" s="112"/>
      <c r="CS1089" s="112"/>
      <c r="CT1089" s="112"/>
      <c r="CU1089" s="112"/>
      <c r="CV1089" s="112"/>
      <c r="CW1089" s="112"/>
      <c r="CX1089" s="112"/>
      <c r="CY1089" s="112"/>
      <c r="CZ1089" s="112"/>
      <c r="DA1089" s="112"/>
      <c r="DB1089" s="112"/>
      <c r="DC1089" s="112"/>
      <c r="DD1089" s="112"/>
      <c r="DE1089" s="112"/>
      <c r="DF1089" s="112"/>
      <c r="DG1089" s="112"/>
      <c r="DH1089" s="112"/>
      <c r="DI1089" s="112"/>
      <c r="DJ1089" s="112"/>
      <c r="DK1089" s="112"/>
      <c r="DL1089" s="112"/>
      <c r="DM1089" s="112"/>
      <c r="DN1089" s="112"/>
      <c r="DO1089" s="112"/>
      <c r="DP1089" s="112"/>
      <c r="DQ1089" s="112"/>
      <c r="DR1089" s="112"/>
      <c r="DS1089" s="112"/>
      <c r="DT1089" s="112"/>
      <c r="DU1089" s="112"/>
      <c r="DV1089" s="112"/>
      <c r="DW1089" s="112"/>
      <c r="DX1089" s="112"/>
      <c r="DY1089" s="112"/>
      <c r="DZ1089" s="112"/>
      <c r="EA1089" s="112"/>
      <c r="EB1089" s="112"/>
      <c r="EC1089" s="112"/>
      <c r="ED1089" s="112"/>
      <c r="EE1089" s="112"/>
      <c r="EF1089" s="112"/>
      <c r="EG1089" s="112"/>
      <c r="EH1089" s="112"/>
      <c r="EI1089" s="112"/>
      <c r="EJ1089" s="112"/>
      <c r="EK1089" s="112"/>
    </row>
    <row r="1090" spans="1:141" s="113" customFormat="1" ht="15">
      <c r="A1090" s="88">
        <v>4.4000000000000004</v>
      </c>
      <c r="B1090" s="109"/>
      <c r="C1090" s="109" t="s">
        <v>538</v>
      </c>
      <c r="D1090" s="109" t="s">
        <v>2132</v>
      </c>
      <c r="E1090" s="109" t="s">
        <v>2132</v>
      </c>
      <c r="F1090" s="9" t="s">
        <v>4887</v>
      </c>
      <c r="G1090" s="9" t="s">
        <v>4887</v>
      </c>
      <c r="H1090" s="43"/>
      <c r="I1090" s="109">
        <v>1</v>
      </c>
      <c r="J1090" s="109">
        <v>1</v>
      </c>
      <c r="K1090" s="2" t="s">
        <v>595</v>
      </c>
      <c r="L1090" s="109" t="s">
        <v>9</v>
      </c>
      <c r="M1090" s="211"/>
      <c r="N1090" s="109"/>
      <c r="O1090" s="46" t="str">
        <f t="shared" si="329"/>
        <v>Components/Recorder/Click.htm</v>
      </c>
      <c r="P1090" s="59" t="s">
        <v>538</v>
      </c>
      <c r="Q1090" s="59" t="s">
        <v>2132</v>
      </c>
      <c r="R1090" s="59" t="s">
        <v>680</v>
      </c>
      <c r="S1090" s="109" t="s">
        <v>9</v>
      </c>
      <c r="T1090" s="109"/>
      <c r="U1090" s="111" t="s">
        <v>624</v>
      </c>
      <c r="V1090" s="109" t="s">
        <v>667</v>
      </c>
      <c r="W1090" s="109"/>
      <c r="X1090" s="109"/>
      <c r="Y1090" s="109" t="s">
        <v>4431</v>
      </c>
      <c r="Z1090" s="109" t="s">
        <v>2140</v>
      </c>
      <c r="AA1090" s="109" t="s">
        <v>591</v>
      </c>
      <c r="AB1090" s="109" t="s">
        <v>9</v>
      </c>
      <c r="AC1090" s="109"/>
      <c r="AD1090" s="109" t="s">
        <v>592</v>
      </c>
      <c r="AE1090" s="112"/>
      <c r="AF1090" s="30" t="str">
        <f t="shared" si="348"/>
        <v>attributeTableBuilder.AddCustomAttributes(typeof(Click),"Timeout", new Attribute[] { new DesignerLocalizedDisplayNameAttribute(DesignerResource.Recorder_Click_Timeout_DisplayName)});</v>
      </c>
      <c r="AG1090" t="str">
        <f t="shared" si="330"/>
        <v>attributeTableBuilder.AddCustomAttributes(typeof(Click),"Timeout", new Attribute[] { new DesignerLocalizedDescriptionAttribute(DesignerResource.Recorder_Click_Timeout_Description)});</v>
      </c>
      <c r="AH1090" t="str">
        <f t="shared" si="331"/>
        <v>attributeTableBuilder.AddCustomAttributes(typeof(Click),"Timeout", new Attribute[] { new DesignerLocalizedCategoryAttribute(DesignerResource.Recorder_Click_Timeout_Category)});</v>
      </c>
      <c r="AI1090" s="112"/>
      <c r="AJ1090" s="112"/>
      <c r="AK1090" t="str">
        <f t="shared" si="332"/>
        <v>attributeTableBuilder.AddCustomAttributes(typeof(Click), new Attribute[] { new DesignerLocalizedDisplayNameAttribute(DesignerResource.Recorder_Click_DisplayName)});</v>
      </c>
      <c r="AL1090" t="str">
        <f t="shared" si="333"/>
        <v>attributeTableBuilder.AddCustomAttributes(typeof(Click), new Attribute[] { new DesignerLocalizedDescriptionAttribute(DesignerResource.Recorder_Click_Description)});</v>
      </c>
      <c r="AM1090" s="30" t="str">
        <f t="shared" si="334"/>
        <v>attributeTableBuilder.AddCustomAttributes(typeof(Click), new Attribute[] { new DesignerLocalizedHelpURLAttribute(DesignerResource.Recorder_Click_HelpURL)});</v>
      </c>
      <c r="AN1090" t="str">
        <f t="shared" si="341"/>
        <v>&lt;data name="Recorder_Click_Timeout_DisplayName" xml:space="preserve"&gt;&lt;value&gt; Time Out &lt;/value&gt;&lt;/data&gt;</v>
      </c>
      <c r="AO1090" t="str">
        <f t="shared" si="335"/>
        <v>&lt;data name="Recorder_Click_Timeout_Description" xml:space="preserve"&gt;&lt;value&gt; Time Out &lt;/value&gt;&lt;/data&gt;</v>
      </c>
      <c r="AP1090" t="str">
        <f t="shared" si="336"/>
        <v>&lt;data name="Recorder_Click_Timeout_Category" xml:space="preserve"&gt;&lt;value&gt;Input&lt;/value&gt;&lt;/data&gt;</v>
      </c>
      <c r="AQ1090" t="str">
        <f t="shared" si="337"/>
        <v>&lt;data name="Recorder_Click_DisplayName" xml:space="preserve"&gt;&lt;value&gt;Click&lt;/value&gt;&lt;/data&gt;</v>
      </c>
      <c r="AR1090" t="str">
        <f t="shared" si="338"/>
        <v>&lt;data name="Recorder_Click_Description" xml:space="preserve"&gt;&lt;value&gt;Click&lt;/value&gt;&lt;/data&gt;</v>
      </c>
      <c r="AS1090" s="112"/>
      <c r="AT1090" s="113" t="str">
        <f t="shared" si="347"/>
        <v xml:space="preserve">&lt;data name="Recorder_Click_Timeout_DisplayName" xml:space="preserve"&gt;&lt;value&gt; Time Out &lt;/value&gt;&lt;/data&gt;_x000D_
&lt;data name="Recorder_Click_Timeout_Description" xml:space="preserve"&gt;&lt;value&gt; Time Out &lt;/value&gt;&lt;/data&gt;_x000D_
&lt;data name="Recorder_Click_Timeout_Category" xml:space="preserve"&gt;&lt;value&gt;Input&lt;/value&gt;&lt;/data&gt;_x000D_
&lt;data name="Recorder_Click_DisplayName" xml:space="preserve"&gt;&lt;value&gt;Click&lt;/value&gt;&lt;/data&gt;_x000D_
&lt;data name="Recorder_Click_Description" xml:space="preserve"&gt;&lt;value&gt;Click&lt;/value&gt;&lt;/data&gt;_x000D_
</v>
      </c>
      <c r="AU1090" s="30" t="str">
        <f t="shared" si="343"/>
        <v>&lt;data name="Recorder_Click_HelpURL" xml:space="preserve"&gt;&lt;value&gt;Components/Recorder/Click.htm&lt;/value&gt;&lt;/data&gt;</v>
      </c>
      <c r="AV1090" t="str">
        <f t="shared" si="339"/>
        <v>&lt;data name="ToolBox_Recorder" xml:space="preserve"&gt;&lt;value&gt;Recorder&lt;/value&gt;&lt;/data&gt;</v>
      </c>
      <c r="AW1090" t="str">
        <f t="shared" si="340"/>
        <v>&lt;data name="Recorder_Click_ICON" xml:space="preserve"&gt;&lt;value&gt;RecorderClickICON&lt;/value&gt;&lt;/data&gt;</v>
      </c>
      <c r="AX1090" s="112"/>
      <c r="AY1090" s="112"/>
      <c r="AZ1090" s="112"/>
      <c r="BA1090" s="112"/>
      <c r="BB1090" s="112"/>
      <c r="BC1090" s="112"/>
      <c r="BD1090" s="112"/>
      <c r="BE1090" s="112"/>
      <c r="BF1090" s="112"/>
      <c r="BG1090" s="112"/>
      <c r="BH1090" s="112"/>
      <c r="BI1090" s="112"/>
      <c r="BJ1090" s="112"/>
      <c r="BK1090" s="112"/>
      <c r="BL1090" s="112"/>
      <c r="BM1090" s="112"/>
      <c r="BN1090" s="112"/>
      <c r="BO1090" s="112"/>
      <c r="BP1090" s="112"/>
      <c r="BQ1090" s="112"/>
      <c r="BR1090" s="112"/>
      <c r="BS1090" s="112"/>
      <c r="BT1090" s="112"/>
      <c r="BU1090" s="112"/>
      <c r="BV1090" s="112"/>
      <c r="BW1090" s="112"/>
      <c r="BX1090" s="112"/>
      <c r="BY1090" s="112"/>
      <c r="BZ1090" s="112"/>
      <c r="CA1090" s="112"/>
      <c r="CB1090" s="112"/>
      <c r="CC1090" s="112"/>
      <c r="CD1090" s="112"/>
      <c r="CE1090" s="112"/>
      <c r="CF1090" s="112"/>
      <c r="CG1090" s="112"/>
      <c r="CH1090" s="112"/>
      <c r="CI1090" s="112"/>
      <c r="CJ1090" s="112"/>
      <c r="CK1090" s="112"/>
      <c r="CL1090" s="112"/>
      <c r="CM1090" s="112"/>
      <c r="CN1090" s="112"/>
      <c r="CO1090" s="112"/>
      <c r="CP1090" s="112"/>
      <c r="CQ1090" s="112"/>
      <c r="CR1090" s="112"/>
      <c r="CS1090" s="112"/>
      <c r="CT1090" s="112"/>
      <c r="CU1090" s="112"/>
      <c r="CV1090" s="112"/>
      <c r="CW1090" s="112"/>
      <c r="CX1090" s="112"/>
      <c r="CY1090" s="112"/>
      <c r="CZ1090" s="112"/>
      <c r="DA1090" s="112"/>
      <c r="DB1090" s="112"/>
      <c r="DC1090" s="112"/>
      <c r="DD1090" s="112"/>
      <c r="DE1090" s="112"/>
      <c r="DF1090" s="112"/>
      <c r="DG1090" s="112"/>
      <c r="DH1090" s="112"/>
      <c r="DI1090" s="112"/>
      <c r="DJ1090" s="112"/>
      <c r="DK1090" s="112"/>
      <c r="DL1090" s="112"/>
      <c r="DM1090" s="112"/>
      <c r="DN1090" s="112"/>
      <c r="DO1090" s="112"/>
      <c r="DP1090" s="112"/>
      <c r="DQ1090" s="112"/>
      <c r="DR1090" s="112"/>
      <c r="DS1090" s="112"/>
      <c r="DT1090" s="112"/>
      <c r="DU1090" s="112"/>
      <c r="DV1090" s="112"/>
      <c r="DW1090" s="112"/>
      <c r="DX1090" s="112"/>
      <c r="DY1090" s="112"/>
      <c r="DZ1090" s="112"/>
      <c r="EA1090" s="112"/>
      <c r="EB1090" s="112"/>
      <c r="EC1090" s="112"/>
      <c r="ED1090" s="112"/>
      <c r="EE1090" s="112"/>
      <c r="EF1090" s="112"/>
      <c r="EG1090" s="112"/>
      <c r="EH1090" s="112"/>
      <c r="EI1090" s="112"/>
      <c r="EJ1090" s="112"/>
      <c r="EK1090" s="112"/>
    </row>
    <row r="1091" spans="1:141" s="113" customFormat="1" ht="15">
      <c r="A1091" s="88">
        <v>4.4000000000000004</v>
      </c>
      <c r="B1091" s="109"/>
      <c r="C1091" s="109" t="s">
        <v>538</v>
      </c>
      <c r="D1091" s="109" t="s">
        <v>2132</v>
      </c>
      <c r="E1091" s="109" t="s">
        <v>2132</v>
      </c>
      <c r="F1091" s="9" t="s">
        <v>2334</v>
      </c>
      <c r="G1091" s="43" t="s">
        <v>2335</v>
      </c>
      <c r="H1091" s="43"/>
      <c r="I1091" s="109">
        <v>1</v>
      </c>
      <c r="J1091" s="109">
        <v>1</v>
      </c>
      <c r="K1091" s="2" t="s">
        <v>595</v>
      </c>
      <c r="L1091" s="109" t="s">
        <v>9</v>
      </c>
      <c r="M1091" s="211"/>
      <c r="N1091" s="109"/>
      <c r="O1091" s="46" t="str">
        <f t="shared" ref="O1091:O1154" si="349">SUBSTITUTE(CONCATENATE("Components","/",TRIM(SUBSTITUTE($B1091, " ", "")),"/",TRIM(SUBSTITUTE($C1091, " ", "")), "/",TRIM(SUBSTITUTE($D1091, " ", "")),".htm"),"//","/")</f>
        <v>Components/Recorder/Click.htm</v>
      </c>
      <c r="P1091" s="59" t="s">
        <v>538</v>
      </c>
      <c r="Q1091" s="59" t="s">
        <v>2132</v>
      </c>
      <c r="R1091" s="59" t="s">
        <v>2335</v>
      </c>
      <c r="S1091" s="109" t="s">
        <v>9</v>
      </c>
      <c r="T1091" s="109"/>
      <c r="U1091" s="111" t="s">
        <v>624</v>
      </c>
      <c r="V1091" s="109" t="s">
        <v>667</v>
      </c>
      <c r="W1091" s="109"/>
      <c r="X1091" s="109"/>
      <c r="Y1091" s="109" t="s">
        <v>4431</v>
      </c>
      <c r="Z1091" s="109" t="s">
        <v>2140</v>
      </c>
      <c r="AA1091" s="109" t="s">
        <v>591</v>
      </c>
      <c r="AB1091" s="109" t="s">
        <v>9</v>
      </c>
      <c r="AC1091" s="109"/>
      <c r="AD1091" s="109" t="s">
        <v>592</v>
      </c>
      <c r="AE1091" s="112"/>
      <c r="AF1091" s="30" t="str">
        <f t="shared" si="348"/>
        <v>attributeTableBuilder.AddCustomAttributes(typeof(Click),"ToggleState", new Attribute[] { new DesignerLocalizedDisplayNameAttribute(DesignerResource.Recorder_Click_ToggleState_DisplayName)});</v>
      </c>
      <c r="AG1091" t="str">
        <f t="shared" ref="AG1091:AG1154" si="350">("attributeTableBuilder.AddCustomAttributes(typeof("&amp;SUBSTITUTE($Q1091," ","")&amp;"),"""&amp;SUBSTITUTE($R1091," ","")&amp;""", new Attribute[] { new DesignerLocalizedDescriptionAttribute(DesignerResource."&amp;SUBSTITUTE($P1091&amp;"_"&amp;$Q1091&amp;"_"&amp;$R1091 &amp;"_" &amp; $AG$1&amp; ") });"," ",""))</f>
        <v>attributeTableBuilder.AddCustomAttributes(typeof(Click),"ToggleState", new Attribute[] { new DesignerLocalizedDescriptionAttribute(DesignerResource.Recorder_Click_ToggleState_Description)});</v>
      </c>
      <c r="AH1091" t="str">
        <f t="shared" ref="AH1091:AH1154" si="351">("attributeTableBuilder.AddCustomAttributes(typeof("&amp;SUBSTITUTE($Q1091," ","")&amp;"),"""&amp;SUBSTITUTE($R1091," ","")&amp;""", new Attribute[] { new DesignerLocalizedCategoryAttribute(DesignerResource."&amp;SUBSTITUTE($P1091&amp;"_"&amp;$Q1091&amp;"_"&amp;$R1091 &amp;"_" &amp; $AH$1&amp; ") });"," ",""))</f>
        <v>attributeTableBuilder.AddCustomAttributes(typeof(Click),"ToggleState", new Attribute[] { new DesignerLocalizedCategoryAttribute(DesignerResource.Recorder_Click_ToggleState_Category)});</v>
      </c>
      <c r="AI1091" s="112"/>
      <c r="AJ1091" s="112"/>
      <c r="AK1091" t="str">
        <f t="shared" ref="AK1091:AK1154" si="352">("attributeTableBuilder.AddCustomAttributes(typeof("&amp;SUBSTITUTE($Q1091," ","")&amp;"), new Attribute[] { new DesignerLocalizedDisplayNameAttribute(DesignerResource."&amp;SUBSTITUTE($P1091&amp;"_"&amp;$Q1091&amp;"_"&amp;$AF$1&amp;") });"," ",""))</f>
        <v>attributeTableBuilder.AddCustomAttributes(typeof(Click), new Attribute[] { new DesignerLocalizedDisplayNameAttribute(DesignerResource.Recorder_Click_DisplayName)});</v>
      </c>
      <c r="AL1091" t="str">
        <f t="shared" ref="AL1091:AL1154" si="353">("attributeTableBuilder.AddCustomAttributes(typeof("&amp;SUBSTITUTE($Q1091," ","")&amp;"), new Attribute[] { new DesignerLocalizedDescriptionAttribute(DesignerResource."&amp;SUBSTITUTE($P1091&amp;"_"&amp;$Q1091&amp;"_"&amp;$AG$1&amp;") });"," ",""))</f>
        <v>attributeTableBuilder.AddCustomAttributes(typeof(Click), new Attribute[] { new DesignerLocalizedDescriptionAttribute(DesignerResource.Recorder_Click_Description)});</v>
      </c>
      <c r="AM1091" s="30" t="str">
        <f t="shared" ref="AM1091:AM1154" si="354">("attributeTableBuilder.AddCustomAttributes(typeof("&amp;SUBSTITUTE($Q1091," ","")&amp;"), new Attribute[] { new DesignerLocalizedHelpURLAttribute(DesignerResource."&amp;SUBSTITUTE($P1091&amp;"_"&amp;$Q1091&amp;"_"&amp;$O$1&amp;") });"," ",""))</f>
        <v>attributeTableBuilder.AddCustomAttributes(typeof(Click), new Attribute[] { new DesignerLocalizedHelpURLAttribute(DesignerResource.Recorder_Click_HelpURL)});</v>
      </c>
      <c r="AN1091" t="str">
        <f t="shared" si="341"/>
        <v>&lt;data name="Recorder_Click_ToggleState_DisplayName" xml:space="preserve"&gt;&lt;value&gt;Current State&lt;/value&gt;&lt;/data&gt;</v>
      </c>
      <c r="AO1091" t="str">
        <f t="shared" ref="AO1091:AO1154" si="355">("&lt;data name="""&amp;SUBSTITUTE(($P1091&amp;"_"&amp;$Q1091&amp;"_"&amp;$R1091 &amp;"_" &amp; $AG$1)," ","")&amp;""" xml:space="&amp;$AS$1&amp;"&gt;&lt;value&gt;"&amp;$G1091&amp;"&lt;/value&gt;&lt;/data&gt;")</f>
        <v>&lt;data name="Recorder_Click_ToggleState_Description" xml:space="preserve"&gt;&lt;value&gt;ToggleState&lt;/value&gt;&lt;/data&gt;</v>
      </c>
      <c r="AP1091" t="str">
        <f t="shared" ref="AP1091:AP1154" si="356">("&lt;data name="""&amp;SUBSTITUTE(($P1091&amp;"_"&amp;$Q1091&amp;"_"&amp;$R1091 &amp;"_" &amp; $AH$1)," ","")&amp;""" xml:space="&amp;$AS$1&amp;"&gt;&lt;value&gt;"&amp;$K1091&amp;"&lt;/value&gt;&lt;/data&gt;")</f>
        <v>&lt;data name="Recorder_Click_ToggleState_Category" xml:space="preserve"&gt;&lt;value&gt;Input&lt;/value&gt;&lt;/data&gt;</v>
      </c>
      <c r="AQ1091" t="str">
        <f t="shared" ref="AQ1091:AQ1154" si="357">("&lt;data name="""&amp;SUBSTITUTE(($P1091&amp;"_"&amp;$Q1091&amp;"_"&amp;$AF$1)," ","")&amp;""" xml:space="&amp;$AS$1&amp;"&gt;&lt;value&gt;"&amp;$D1091&amp;"&lt;/value&gt;&lt;/data&gt;")</f>
        <v>&lt;data name="Recorder_Click_DisplayName" xml:space="preserve"&gt;&lt;value&gt;Click&lt;/value&gt;&lt;/data&gt;</v>
      </c>
      <c r="AR1091" t="str">
        <f t="shared" ref="AR1091:AR1154" si="358">("&lt;data name="""&amp;SUBSTITUTE(($P1091&amp;"_"&amp;$Q1091&amp;"_"&amp;$AG$1)," ","")&amp;""" xml:space="&amp;$AS$1&amp;"&gt;&lt;value&gt;"&amp;$E1091&amp;"&lt;/value&gt;&lt;/data&gt;")</f>
        <v>&lt;data name="Recorder_Click_Description" xml:space="preserve"&gt;&lt;value&gt;Click&lt;/value&gt;&lt;/data&gt;</v>
      </c>
      <c r="AS1091" s="112"/>
      <c r="AT1091" s="113" t="str">
        <f t="shared" si="347"/>
        <v xml:space="preserve">&lt;data name="Recorder_Click_ToggleState_DisplayName" xml:space="preserve"&gt;&lt;value&gt;Current State&lt;/value&gt;&lt;/data&gt;_x000D_
&lt;data name="Recorder_Click_ToggleState_Description" xml:space="preserve"&gt;&lt;value&gt;ToggleState&lt;/value&gt;&lt;/data&gt;_x000D_
&lt;data name="Recorder_Click_ToggleState_Category" xml:space="preserve"&gt;&lt;value&gt;Input&lt;/value&gt;&lt;/data&gt;_x000D_
&lt;data name="Recorder_Click_DisplayName" xml:space="preserve"&gt;&lt;value&gt;Click&lt;/value&gt;&lt;/data&gt;_x000D_
&lt;data name="Recorder_Click_Description" xml:space="preserve"&gt;&lt;value&gt;Click&lt;/value&gt;&lt;/data&gt;_x000D_
</v>
      </c>
      <c r="AU1091" s="30" t="str">
        <f t="shared" si="343"/>
        <v>&lt;data name="Recorder_Click_HelpURL" xml:space="preserve"&gt;&lt;value&gt;Components/Recorder/Click.htm&lt;/value&gt;&lt;/data&gt;</v>
      </c>
      <c r="AV1091" t="str">
        <f t="shared" ref="AV1091:AV1154" si="359">("&lt;data name="""&amp;SUBSTITUTE(("ToolBox"&amp;"_"&amp;$P1091)," ","")&amp;""" xml:space="&amp;$AS$1&amp;"&gt;&lt;value&gt;"&amp;IF(TRIM(B1091)="","",B1091&amp;"{#}")&amp;$C1091&amp;"&lt;/value&gt;&lt;/data&gt;")</f>
        <v>&lt;data name="ToolBox_Recorder" xml:space="preserve"&gt;&lt;value&gt;Recorder&lt;/value&gt;&lt;/data&gt;</v>
      </c>
      <c r="AW1091" t="str">
        <f t="shared" ref="AW1091:AW1154" si="360">("&lt;data name="""&amp;SUBSTITUTE((P1091&amp;"_"&amp;Q1091)," ","")&amp;"_ICON"""&amp;" xml:space="&amp;"""preserve"""&amp;"&gt;&lt;value&gt;"&amp;SUBSTITUTE((P1091&amp;Q1091)," ","")&amp;"ICON&lt;/value&gt;&lt;/data&gt;")</f>
        <v>&lt;data name="Recorder_Click_ICON" xml:space="preserve"&gt;&lt;value&gt;RecorderClickICON&lt;/value&gt;&lt;/data&gt;</v>
      </c>
      <c r="AX1091" s="112"/>
      <c r="AY1091" s="112"/>
      <c r="AZ1091" s="112"/>
      <c r="BA1091" s="112"/>
      <c r="BB1091" s="112"/>
      <c r="BC1091" s="112"/>
      <c r="BD1091" s="112"/>
      <c r="BE1091" s="112"/>
      <c r="BF1091" s="112"/>
      <c r="BG1091" s="112"/>
      <c r="BH1091" s="112"/>
      <c r="BI1091" s="112"/>
      <c r="BJ1091" s="112"/>
      <c r="BK1091" s="112"/>
      <c r="BL1091" s="112"/>
      <c r="BM1091" s="112"/>
      <c r="BN1091" s="112"/>
      <c r="BO1091" s="112"/>
      <c r="BP1091" s="112"/>
      <c r="BQ1091" s="112"/>
      <c r="BR1091" s="112"/>
      <c r="BS1091" s="112"/>
      <c r="BT1091" s="112"/>
      <c r="BU1091" s="112"/>
      <c r="BV1091" s="112"/>
      <c r="BW1091" s="112"/>
      <c r="BX1091" s="112"/>
      <c r="BY1091" s="112"/>
      <c r="BZ1091" s="112"/>
      <c r="CA1091" s="112"/>
      <c r="CB1091" s="112"/>
      <c r="CC1091" s="112"/>
      <c r="CD1091" s="112"/>
      <c r="CE1091" s="112"/>
      <c r="CF1091" s="112"/>
      <c r="CG1091" s="112"/>
      <c r="CH1091" s="112"/>
      <c r="CI1091" s="112"/>
      <c r="CJ1091" s="112"/>
      <c r="CK1091" s="112"/>
      <c r="CL1091" s="112"/>
      <c r="CM1091" s="112"/>
      <c r="CN1091" s="112"/>
      <c r="CO1091" s="112"/>
      <c r="CP1091" s="112"/>
      <c r="CQ1091" s="112"/>
      <c r="CR1091" s="112"/>
      <c r="CS1091" s="112"/>
      <c r="CT1091" s="112"/>
      <c r="CU1091" s="112"/>
      <c r="CV1091" s="112"/>
      <c r="CW1091" s="112"/>
      <c r="CX1091" s="112"/>
      <c r="CY1091" s="112"/>
      <c r="CZ1091" s="112"/>
      <c r="DA1091" s="112"/>
      <c r="DB1091" s="112"/>
      <c r="DC1091" s="112"/>
      <c r="DD1091" s="112"/>
      <c r="DE1091" s="112"/>
      <c r="DF1091" s="112"/>
      <c r="DG1091" s="112"/>
      <c r="DH1091" s="112"/>
      <c r="DI1091" s="112"/>
      <c r="DJ1091" s="112"/>
      <c r="DK1091" s="112"/>
      <c r="DL1091" s="112"/>
      <c r="DM1091" s="112"/>
      <c r="DN1091" s="112"/>
      <c r="DO1091" s="112"/>
      <c r="DP1091" s="112"/>
      <c r="DQ1091" s="112"/>
      <c r="DR1091" s="112"/>
      <c r="DS1091" s="112"/>
      <c r="DT1091" s="112"/>
      <c r="DU1091" s="112"/>
      <c r="DV1091" s="112"/>
      <c r="DW1091" s="112"/>
      <c r="DX1091" s="112"/>
      <c r="DY1091" s="112"/>
      <c r="DZ1091" s="112"/>
      <c r="EA1091" s="112"/>
      <c r="EB1091" s="112"/>
      <c r="EC1091" s="112"/>
      <c r="ED1091" s="112"/>
      <c r="EE1091" s="112"/>
      <c r="EF1091" s="112"/>
      <c r="EG1091" s="112"/>
      <c r="EH1091" s="112"/>
      <c r="EI1091" s="112"/>
      <c r="EJ1091" s="112"/>
      <c r="EK1091" s="112"/>
    </row>
    <row r="1092" spans="1:141" s="113" customFormat="1" ht="15">
      <c r="A1092" s="88">
        <v>4.4000000000000004</v>
      </c>
      <c r="B1092" s="109"/>
      <c r="C1092" s="109" t="s">
        <v>538</v>
      </c>
      <c r="D1092" s="109" t="s">
        <v>2132</v>
      </c>
      <c r="E1092" s="109" t="s">
        <v>2132</v>
      </c>
      <c r="F1092" s="9" t="s">
        <v>2144</v>
      </c>
      <c r="G1092" s="43" t="s">
        <v>2145</v>
      </c>
      <c r="H1092" s="43"/>
      <c r="I1092" s="109">
        <v>1</v>
      </c>
      <c r="J1092" s="109">
        <v>1</v>
      </c>
      <c r="K1092" s="2" t="s">
        <v>595</v>
      </c>
      <c r="L1092" s="109" t="s">
        <v>9</v>
      </c>
      <c r="M1092" s="211"/>
      <c r="N1092" s="109"/>
      <c r="O1092" s="46" t="str">
        <f t="shared" si="349"/>
        <v>Components/Recorder/Click.htm</v>
      </c>
      <c r="P1092" s="59" t="s">
        <v>538</v>
      </c>
      <c r="Q1092" s="59" t="s">
        <v>2132</v>
      </c>
      <c r="R1092" s="59" t="s">
        <v>2145</v>
      </c>
      <c r="S1092" s="109" t="s">
        <v>9</v>
      </c>
      <c r="T1092" s="109" t="s">
        <v>4712</v>
      </c>
      <c r="U1092" s="111" t="s">
        <v>624</v>
      </c>
      <c r="V1092" s="109" t="s">
        <v>667</v>
      </c>
      <c r="W1092" s="109"/>
      <c r="X1092" s="109"/>
      <c r="Y1092" s="109" t="s">
        <v>4431</v>
      </c>
      <c r="Z1092" s="109" t="s">
        <v>2140</v>
      </c>
      <c r="AA1092" s="109" t="s">
        <v>591</v>
      </c>
      <c r="AB1092" s="109" t="s">
        <v>9</v>
      </c>
      <c r="AC1092" s="109"/>
      <c r="AD1092" s="109" t="s">
        <v>592</v>
      </c>
      <c r="AE1092" s="112"/>
      <c r="AF1092" s="30" t="str">
        <f t="shared" si="348"/>
        <v>attributeTableBuilder.AddCustomAttributes(typeof(Click),"ClickType", new Attribute[] { new DesignerLocalizedDisplayNameAttribute(DesignerResource.Recorder_Click_ClickType_DisplayName)});</v>
      </c>
      <c r="AG1092" t="str">
        <f t="shared" si="350"/>
        <v>attributeTableBuilder.AddCustomAttributes(typeof(Click),"ClickType", new Attribute[] { new DesignerLocalizedDescriptionAttribute(DesignerResource.Recorder_Click_ClickType_Description)});</v>
      </c>
      <c r="AH1092" t="str">
        <f t="shared" si="351"/>
        <v>attributeTableBuilder.AddCustomAttributes(typeof(Click),"ClickType", new Attribute[] { new DesignerLocalizedCategoryAttribute(DesignerResource.Recorder_Click_ClickType_Category)});</v>
      </c>
      <c r="AI1092" s="112"/>
      <c r="AJ1092" s="112"/>
      <c r="AK1092" t="str">
        <f t="shared" si="352"/>
        <v>attributeTableBuilder.AddCustomAttributes(typeof(Click), new Attribute[] { new DesignerLocalizedDisplayNameAttribute(DesignerResource.Recorder_Click_DisplayName)});</v>
      </c>
      <c r="AL1092" t="str">
        <f t="shared" si="353"/>
        <v>attributeTableBuilder.AddCustomAttributes(typeof(Click), new Attribute[] { new DesignerLocalizedDescriptionAttribute(DesignerResource.Recorder_Click_Description)});</v>
      </c>
      <c r="AM1092" s="30" t="str">
        <f t="shared" si="354"/>
        <v>attributeTableBuilder.AddCustomAttributes(typeof(Click), new Attribute[] { new DesignerLocalizedHelpURLAttribute(DesignerResource.Recorder_Click_HelpURL)});</v>
      </c>
      <c r="AN1092" t="str">
        <f t="shared" ref="AN1092:AN1155" si="361">("&lt;data name="""&amp;SUBSTITUTE(($P1092&amp;"_"&amp;$Q1092&amp;"_"&amp;$R1092 &amp;"_" &amp; $AF$1)," ","")&amp;""" xml:space="&amp;$AS$1&amp;"&gt;&lt;value&gt;"&amp;$F1092&amp;"&lt;/value&gt;&lt;/data&gt;")</f>
        <v>&lt;data name="Recorder_Click_ClickType_DisplayName" xml:space="preserve"&gt;&lt;value&gt;Click Type&lt;/value&gt;&lt;/data&gt;</v>
      </c>
      <c r="AO1092" t="str">
        <f t="shared" si="355"/>
        <v>&lt;data name="Recorder_Click_ClickType_Description" xml:space="preserve"&gt;&lt;value&gt;ClickType&lt;/value&gt;&lt;/data&gt;</v>
      </c>
      <c r="AP1092" t="str">
        <f t="shared" si="356"/>
        <v>&lt;data name="Recorder_Click_ClickType_Category" xml:space="preserve"&gt;&lt;value&gt;Input&lt;/value&gt;&lt;/data&gt;</v>
      </c>
      <c r="AQ1092" t="str">
        <f t="shared" si="357"/>
        <v>&lt;data name="Recorder_Click_DisplayName" xml:space="preserve"&gt;&lt;value&gt;Click&lt;/value&gt;&lt;/data&gt;</v>
      </c>
      <c r="AR1092" t="str">
        <f t="shared" si="358"/>
        <v>&lt;data name="Recorder_Click_Description" xml:space="preserve"&gt;&lt;value&gt;Click&lt;/value&gt;&lt;/data&gt;</v>
      </c>
      <c r="AS1092" s="112"/>
      <c r="AT1092" s="113" t="str">
        <f t="shared" si="347"/>
        <v xml:space="preserve">&lt;data name="Recorder_Click_ClickType_DisplayName" xml:space="preserve"&gt;&lt;value&gt;Click Type&lt;/value&gt;&lt;/data&gt;_x000D_
&lt;data name="Recorder_Click_ClickType_Description" xml:space="preserve"&gt;&lt;value&gt;ClickType&lt;/value&gt;&lt;/data&gt;_x000D_
&lt;data name="Recorder_Click_ClickType_Category" xml:space="preserve"&gt;&lt;value&gt;Input&lt;/value&gt;&lt;/data&gt;_x000D_
&lt;data name="Recorder_Click_DisplayName" xml:space="preserve"&gt;&lt;value&gt;Click&lt;/value&gt;&lt;/data&gt;_x000D_
&lt;data name="Recorder_Click_Description" xml:space="preserve"&gt;&lt;value&gt;Click&lt;/value&gt;&lt;/data&gt;_x000D_
</v>
      </c>
      <c r="AU1092" s="30" t="str">
        <f t="shared" si="343"/>
        <v>&lt;data name="Recorder_Click_HelpURL" xml:space="preserve"&gt;&lt;value&gt;Components/Recorder/Click.htm&lt;/value&gt;&lt;/data&gt;</v>
      </c>
      <c r="AV1092" t="str">
        <f t="shared" si="359"/>
        <v>&lt;data name="ToolBox_Recorder" xml:space="preserve"&gt;&lt;value&gt;Recorder&lt;/value&gt;&lt;/data&gt;</v>
      </c>
      <c r="AW1092" t="str">
        <f t="shared" si="360"/>
        <v>&lt;data name="Recorder_Click_ICON" xml:space="preserve"&gt;&lt;value&gt;RecorderClickICON&lt;/value&gt;&lt;/data&gt;</v>
      </c>
      <c r="AX1092" s="112"/>
      <c r="AY1092" s="112"/>
      <c r="AZ1092" s="112"/>
      <c r="BA1092" s="112"/>
      <c r="BB1092" s="112"/>
      <c r="BC1092" s="112"/>
      <c r="BD1092" s="112"/>
      <c r="BE1092" s="112"/>
      <c r="BF1092" s="112"/>
      <c r="BG1092" s="112"/>
      <c r="BH1092" s="112"/>
      <c r="BI1092" s="112"/>
      <c r="BJ1092" s="112"/>
      <c r="BK1092" s="112"/>
      <c r="BL1092" s="112"/>
      <c r="BM1092" s="112"/>
      <c r="BN1092" s="112"/>
      <c r="BO1092" s="112"/>
      <c r="BP1092" s="112"/>
      <c r="BQ1092" s="112"/>
      <c r="BR1092" s="112"/>
      <c r="BS1092" s="112"/>
      <c r="BT1092" s="112"/>
      <c r="BU1092" s="112"/>
      <c r="BV1092" s="112"/>
      <c r="BW1092" s="112"/>
      <c r="BX1092" s="112"/>
      <c r="BY1092" s="112"/>
      <c r="BZ1092" s="112"/>
      <c r="CA1092" s="112"/>
      <c r="CB1092" s="112"/>
      <c r="CC1092" s="112"/>
      <c r="CD1092" s="112"/>
      <c r="CE1092" s="112"/>
      <c r="CF1092" s="112"/>
      <c r="CG1092" s="112"/>
      <c r="CH1092" s="112"/>
      <c r="CI1092" s="112"/>
      <c r="CJ1092" s="112"/>
      <c r="CK1092" s="112"/>
      <c r="CL1092" s="112"/>
      <c r="CM1092" s="112"/>
      <c r="CN1092" s="112"/>
      <c r="CO1092" s="112"/>
      <c r="CP1092" s="112"/>
      <c r="CQ1092" s="112"/>
      <c r="CR1092" s="112"/>
      <c r="CS1092" s="112"/>
      <c r="CT1092" s="112"/>
      <c r="CU1092" s="112"/>
      <c r="CV1092" s="112"/>
      <c r="CW1092" s="112"/>
      <c r="CX1092" s="112"/>
      <c r="CY1092" s="112"/>
      <c r="CZ1092" s="112"/>
      <c r="DA1092" s="112"/>
      <c r="DB1092" s="112"/>
      <c r="DC1092" s="112"/>
      <c r="DD1092" s="112"/>
      <c r="DE1092" s="112"/>
      <c r="DF1092" s="112"/>
      <c r="DG1092" s="112"/>
      <c r="DH1092" s="112"/>
      <c r="DI1092" s="112"/>
      <c r="DJ1092" s="112"/>
      <c r="DK1092" s="112"/>
      <c r="DL1092" s="112"/>
      <c r="DM1092" s="112"/>
      <c r="DN1092" s="112"/>
      <c r="DO1092" s="112"/>
      <c r="DP1092" s="112"/>
      <c r="DQ1092" s="112"/>
      <c r="DR1092" s="112"/>
      <c r="DS1092" s="112"/>
      <c r="DT1092" s="112"/>
      <c r="DU1092" s="112"/>
      <c r="DV1092" s="112"/>
      <c r="DW1092" s="112"/>
      <c r="DX1092" s="112"/>
      <c r="DY1092" s="112"/>
      <c r="DZ1092" s="112"/>
      <c r="EA1092" s="112"/>
      <c r="EB1092" s="112"/>
      <c r="EC1092" s="112"/>
      <c r="ED1092" s="112"/>
      <c r="EE1092" s="112"/>
      <c r="EF1092" s="112"/>
      <c r="EG1092" s="112"/>
      <c r="EH1092" s="112"/>
      <c r="EI1092" s="112"/>
      <c r="EJ1092" s="112"/>
      <c r="EK1092" s="112"/>
    </row>
    <row r="1093" spans="1:141" s="113" customFormat="1" ht="15">
      <c r="A1093" s="88">
        <v>4.4000000000000004</v>
      </c>
      <c r="B1093" s="109"/>
      <c r="C1093" s="109" t="s">
        <v>538</v>
      </c>
      <c r="D1093" s="109" t="s">
        <v>2132</v>
      </c>
      <c r="E1093" s="109" t="s">
        <v>2132</v>
      </c>
      <c r="F1093" s="9" t="s">
        <v>2299</v>
      </c>
      <c r="G1093" s="43" t="s">
        <v>514</v>
      </c>
      <c r="H1093" s="43"/>
      <c r="I1093" s="109">
        <v>1</v>
      </c>
      <c r="J1093" s="109">
        <v>1</v>
      </c>
      <c r="K1093" s="2" t="s">
        <v>595</v>
      </c>
      <c r="L1093" s="109" t="s">
        <v>9</v>
      </c>
      <c r="M1093" s="211"/>
      <c r="N1093" s="109"/>
      <c r="O1093" s="46" t="str">
        <f t="shared" si="349"/>
        <v>Components/Recorder/Click.htm</v>
      </c>
      <c r="P1093" s="59" t="s">
        <v>538</v>
      </c>
      <c r="Q1093" s="59" t="s">
        <v>2132</v>
      </c>
      <c r="R1093" s="59" t="s">
        <v>514</v>
      </c>
      <c r="S1093" s="109" t="s">
        <v>9</v>
      </c>
      <c r="T1093" s="109"/>
      <c r="U1093" s="111" t="s">
        <v>624</v>
      </c>
      <c r="V1093" s="109" t="s">
        <v>667</v>
      </c>
      <c r="W1093" s="109"/>
      <c r="X1093" s="109"/>
      <c r="Y1093" s="109" t="s">
        <v>4431</v>
      </c>
      <c r="Z1093" s="109" t="s">
        <v>2140</v>
      </c>
      <c r="AA1093" s="109" t="s">
        <v>591</v>
      </c>
      <c r="AB1093" s="109" t="s">
        <v>9</v>
      </c>
      <c r="AC1093" s="109"/>
      <c r="AD1093" s="109" t="s">
        <v>592</v>
      </c>
      <c r="AE1093" s="112"/>
      <c r="AF1093" s="30" t="str">
        <f t="shared" si="348"/>
        <v>attributeTableBuilder.AddCustomAttributes(typeof(Click),"Type", new Attribute[] { new DesignerLocalizedDisplayNameAttribute(DesignerResource.Recorder_Click_Type_DisplayName)});</v>
      </c>
      <c r="AG1093" t="str">
        <f t="shared" si="350"/>
        <v>attributeTableBuilder.AddCustomAttributes(typeof(Click),"Type", new Attribute[] { new DesignerLocalizedDescriptionAttribute(DesignerResource.Recorder_Click_Type_Description)});</v>
      </c>
      <c r="AH1093" t="str">
        <f t="shared" si="351"/>
        <v>attributeTableBuilder.AddCustomAttributes(typeof(Click),"Type", new Attribute[] { new DesignerLocalizedCategoryAttribute(DesignerResource.Recorder_Click_Type_Category)});</v>
      </c>
      <c r="AI1093" s="112"/>
      <c r="AJ1093" s="112"/>
      <c r="AK1093" t="str">
        <f t="shared" si="352"/>
        <v>attributeTableBuilder.AddCustomAttributes(typeof(Click), new Attribute[] { new DesignerLocalizedDisplayNameAttribute(DesignerResource.Recorder_Click_DisplayName)});</v>
      </c>
      <c r="AL1093" t="str">
        <f t="shared" si="353"/>
        <v>attributeTableBuilder.AddCustomAttributes(typeof(Click), new Attribute[] { new DesignerLocalizedDescriptionAttribute(DesignerResource.Recorder_Click_Description)});</v>
      </c>
      <c r="AM1093" s="30" t="str">
        <f t="shared" si="354"/>
        <v>attributeTableBuilder.AddCustomAttributes(typeof(Click), new Attribute[] { new DesignerLocalizedHelpURLAttribute(DesignerResource.Recorder_Click_HelpURL)});</v>
      </c>
      <c r="AN1093" t="str">
        <f t="shared" si="361"/>
        <v>&lt;data name="Recorder_Click_Type_DisplayName" xml:space="preserve"&gt;&lt;value&gt;Recorder Type&lt;/value&gt;&lt;/data&gt;</v>
      </c>
      <c r="AO1093" t="str">
        <f t="shared" si="355"/>
        <v>&lt;data name="Recorder_Click_Type_Description" xml:space="preserve"&gt;&lt;value&gt;Type&lt;/value&gt;&lt;/data&gt;</v>
      </c>
      <c r="AP1093" t="str">
        <f t="shared" si="356"/>
        <v>&lt;data name="Recorder_Click_Type_Category" xml:space="preserve"&gt;&lt;value&gt;Input&lt;/value&gt;&lt;/data&gt;</v>
      </c>
      <c r="AQ1093" t="str">
        <f t="shared" si="357"/>
        <v>&lt;data name="Recorder_Click_DisplayName" xml:space="preserve"&gt;&lt;value&gt;Click&lt;/value&gt;&lt;/data&gt;</v>
      </c>
      <c r="AR1093" t="str">
        <f t="shared" si="358"/>
        <v>&lt;data name="Recorder_Click_Description" xml:space="preserve"&gt;&lt;value&gt;Click&lt;/value&gt;&lt;/data&gt;</v>
      </c>
      <c r="AS1093" s="112"/>
      <c r="AT1093" s="113" t="str">
        <f t="shared" si="347"/>
        <v xml:space="preserve">&lt;data name="Recorder_Click_Type_DisplayName" xml:space="preserve"&gt;&lt;value&gt;Recorder Type&lt;/value&gt;&lt;/data&gt;_x000D_
&lt;data name="Recorder_Click_Type_Description" xml:space="preserve"&gt;&lt;value&gt;Type&lt;/value&gt;&lt;/data&gt;_x000D_
&lt;data name="Recorder_Click_Type_Category" xml:space="preserve"&gt;&lt;value&gt;Input&lt;/value&gt;&lt;/data&gt;_x000D_
&lt;data name="Recorder_Click_DisplayName" xml:space="preserve"&gt;&lt;value&gt;Click&lt;/value&gt;&lt;/data&gt;_x000D_
&lt;data name="Recorder_Click_Description" xml:space="preserve"&gt;&lt;value&gt;Click&lt;/value&gt;&lt;/data&gt;_x000D_
</v>
      </c>
      <c r="AU1093" s="30" t="str">
        <f t="shared" si="343"/>
        <v>&lt;data name="Recorder_Click_HelpURL" xml:space="preserve"&gt;&lt;value&gt;Components/Recorder/Click.htm&lt;/value&gt;&lt;/data&gt;</v>
      </c>
      <c r="AV1093" t="str">
        <f t="shared" si="359"/>
        <v>&lt;data name="ToolBox_Recorder" xml:space="preserve"&gt;&lt;value&gt;Recorder&lt;/value&gt;&lt;/data&gt;</v>
      </c>
      <c r="AW1093" t="str">
        <f t="shared" si="360"/>
        <v>&lt;data name="Recorder_Click_ICON" xml:space="preserve"&gt;&lt;value&gt;RecorderClickICON&lt;/value&gt;&lt;/data&gt;</v>
      </c>
      <c r="AX1093" s="112"/>
      <c r="AY1093" s="112"/>
      <c r="AZ1093" s="112"/>
      <c r="BA1093" s="112"/>
      <c r="BB1093" s="112"/>
      <c r="BC1093" s="112"/>
      <c r="BD1093" s="112"/>
      <c r="BE1093" s="112"/>
      <c r="BF1093" s="112"/>
      <c r="BG1093" s="112"/>
      <c r="BH1093" s="112"/>
      <c r="BI1093" s="112"/>
      <c r="BJ1093" s="112"/>
      <c r="BK1093" s="112"/>
      <c r="BL1093" s="112"/>
      <c r="BM1093" s="112"/>
      <c r="BN1093" s="112"/>
      <c r="BO1093" s="112"/>
      <c r="BP1093" s="112"/>
      <c r="BQ1093" s="112"/>
      <c r="BR1093" s="112"/>
      <c r="BS1093" s="112"/>
      <c r="BT1093" s="112"/>
      <c r="BU1093" s="112"/>
      <c r="BV1093" s="112"/>
      <c r="BW1093" s="112"/>
      <c r="BX1093" s="112"/>
      <c r="BY1093" s="112"/>
      <c r="BZ1093" s="112"/>
      <c r="CA1093" s="112"/>
      <c r="CB1093" s="112"/>
      <c r="CC1093" s="112"/>
      <c r="CD1093" s="112"/>
      <c r="CE1093" s="112"/>
      <c r="CF1093" s="112"/>
      <c r="CG1093" s="112"/>
      <c r="CH1093" s="112"/>
      <c r="CI1093" s="112"/>
      <c r="CJ1093" s="112"/>
      <c r="CK1093" s="112"/>
      <c r="CL1093" s="112"/>
      <c r="CM1093" s="112"/>
      <c r="CN1093" s="112"/>
      <c r="CO1093" s="112"/>
      <c r="CP1093" s="112"/>
      <c r="CQ1093" s="112"/>
      <c r="CR1093" s="112"/>
      <c r="CS1093" s="112"/>
      <c r="CT1093" s="112"/>
      <c r="CU1093" s="112"/>
      <c r="CV1093" s="112"/>
      <c r="CW1093" s="112"/>
      <c r="CX1093" s="112"/>
      <c r="CY1093" s="112"/>
      <c r="CZ1093" s="112"/>
      <c r="DA1093" s="112"/>
      <c r="DB1093" s="112"/>
      <c r="DC1093" s="112"/>
      <c r="DD1093" s="112"/>
      <c r="DE1093" s="112"/>
      <c r="DF1093" s="112"/>
      <c r="DG1093" s="112"/>
      <c r="DH1093" s="112"/>
      <c r="DI1093" s="112"/>
      <c r="DJ1093" s="112"/>
      <c r="DK1093" s="112"/>
      <c r="DL1093" s="112"/>
      <c r="DM1093" s="112"/>
      <c r="DN1093" s="112"/>
      <c r="DO1093" s="112"/>
      <c r="DP1093" s="112"/>
      <c r="DQ1093" s="112"/>
      <c r="DR1093" s="112"/>
      <c r="DS1093" s="112"/>
      <c r="DT1093" s="112"/>
      <c r="DU1093" s="112"/>
      <c r="DV1093" s="112"/>
      <c r="DW1093" s="112"/>
      <c r="DX1093" s="112"/>
      <c r="DY1093" s="112"/>
      <c r="DZ1093" s="112"/>
      <c r="EA1093" s="112"/>
      <c r="EB1093" s="112"/>
      <c r="EC1093" s="112"/>
      <c r="ED1093" s="112"/>
      <c r="EE1093" s="112"/>
      <c r="EF1093" s="112"/>
      <c r="EG1093" s="112"/>
      <c r="EH1093" s="112"/>
      <c r="EI1093" s="112"/>
      <c r="EJ1093" s="112"/>
      <c r="EK1093" s="112"/>
    </row>
    <row r="1094" spans="1:141" s="113" customFormat="1" ht="15">
      <c r="A1094" s="88">
        <v>4.4000000000000004</v>
      </c>
      <c r="B1094" s="109"/>
      <c r="C1094" s="109" t="s">
        <v>538</v>
      </c>
      <c r="D1094" s="109" t="s">
        <v>2132</v>
      </c>
      <c r="E1094" s="109" t="s">
        <v>2132</v>
      </c>
      <c r="F1094" s="9" t="s">
        <v>2306</v>
      </c>
      <c r="G1094" s="43" t="s">
        <v>2227</v>
      </c>
      <c r="H1094" s="43"/>
      <c r="I1094" s="109">
        <v>1</v>
      </c>
      <c r="J1094" s="109">
        <v>1</v>
      </c>
      <c r="K1094" s="2" t="s">
        <v>595</v>
      </c>
      <c r="L1094" s="109" t="s">
        <v>9</v>
      </c>
      <c r="M1094" s="211"/>
      <c r="N1094" s="109"/>
      <c r="O1094" s="46" t="str">
        <f t="shared" si="349"/>
        <v>Components/Recorder/Click.htm</v>
      </c>
      <c r="P1094" s="59" t="s">
        <v>538</v>
      </c>
      <c r="Q1094" s="59" t="s">
        <v>2132</v>
      </c>
      <c r="R1094" s="59" t="s">
        <v>2227</v>
      </c>
      <c r="S1094" s="109" t="s">
        <v>9</v>
      </c>
      <c r="T1094" s="109"/>
      <c r="U1094" s="111" t="s">
        <v>624</v>
      </c>
      <c r="V1094" s="109" t="s">
        <v>667</v>
      </c>
      <c r="W1094" s="109"/>
      <c r="X1094" s="109"/>
      <c r="Y1094" s="109" t="s">
        <v>4431</v>
      </c>
      <c r="Z1094" s="109" t="s">
        <v>2140</v>
      </c>
      <c r="AA1094" s="109" t="s">
        <v>591</v>
      </c>
      <c r="AB1094" s="109" t="s">
        <v>9</v>
      </c>
      <c r="AC1094" s="109"/>
      <c r="AD1094" s="109" t="s">
        <v>592</v>
      </c>
      <c r="AE1094" s="112"/>
      <c r="AF1094" s="30" t="str">
        <f t="shared" si="348"/>
        <v>attributeTableBuilder.AddCustomAttributes(typeof(Click),"EventId", new Attribute[] { new DesignerLocalizedDisplayNameAttribute(DesignerResource.Recorder_Click_EventId_DisplayName)});</v>
      </c>
      <c r="AG1094" t="str">
        <f t="shared" si="350"/>
        <v>attributeTableBuilder.AddCustomAttributes(typeof(Click),"EventId", new Attribute[] { new DesignerLocalizedDescriptionAttribute(DesignerResource.Recorder_Click_EventId_Description)});</v>
      </c>
      <c r="AH1094" t="str">
        <f t="shared" si="351"/>
        <v>attributeTableBuilder.AddCustomAttributes(typeof(Click),"EventId", new Attribute[] { new DesignerLocalizedCategoryAttribute(DesignerResource.Recorder_Click_EventId_Category)});</v>
      </c>
      <c r="AI1094" s="112"/>
      <c r="AJ1094" s="112"/>
      <c r="AK1094" t="str">
        <f t="shared" si="352"/>
        <v>attributeTableBuilder.AddCustomAttributes(typeof(Click), new Attribute[] { new DesignerLocalizedDisplayNameAttribute(DesignerResource.Recorder_Click_DisplayName)});</v>
      </c>
      <c r="AL1094" t="str">
        <f t="shared" si="353"/>
        <v>attributeTableBuilder.AddCustomAttributes(typeof(Click), new Attribute[] { new DesignerLocalizedDescriptionAttribute(DesignerResource.Recorder_Click_Description)});</v>
      </c>
      <c r="AM1094" s="30" t="str">
        <f t="shared" si="354"/>
        <v>attributeTableBuilder.AddCustomAttributes(typeof(Click), new Attribute[] { new DesignerLocalizedHelpURLAttribute(DesignerResource.Recorder_Click_HelpURL)});</v>
      </c>
      <c r="AN1094" t="str">
        <f t="shared" si="361"/>
        <v>&lt;data name="Recorder_Click_EventId_DisplayName" xml:space="preserve"&gt;&lt;value&gt;Element Id&lt;/value&gt;&lt;/data&gt;</v>
      </c>
      <c r="AO1094" t="str">
        <f t="shared" si="355"/>
        <v>&lt;data name="Recorder_Click_EventId_Description" xml:space="preserve"&gt;&lt;value&gt;EventId&lt;/value&gt;&lt;/data&gt;</v>
      </c>
      <c r="AP1094" t="str">
        <f t="shared" si="356"/>
        <v>&lt;data name="Recorder_Click_EventId_Category" xml:space="preserve"&gt;&lt;value&gt;Input&lt;/value&gt;&lt;/data&gt;</v>
      </c>
      <c r="AQ1094" t="str">
        <f t="shared" si="357"/>
        <v>&lt;data name="Recorder_Click_DisplayName" xml:space="preserve"&gt;&lt;value&gt;Click&lt;/value&gt;&lt;/data&gt;</v>
      </c>
      <c r="AR1094" t="str">
        <f t="shared" si="358"/>
        <v>&lt;data name="Recorder_Click_Description" xml:space="preserve"&gt;&lt;value&gt;Click&lt;/value&gt;&lt;/data&gt;</v>
      </c>
      <c r="AS1094" s="112"/>
      <c r="AT1094" s="113" t="str">
        <f t="shared" si="347"/>
        <v xml:space="preserve">&lt;data name="Recorder_Click_EventId_DisplayName" xml:space="preserve"&gt;&lt;value&gt;Element Id&lt;/value&gt;&lt;/data&gt;_x000D_
&lt;data name="Recorder_Click_EventId_Description" xml:space="preserve"&gt;&lt;value&gt;EventId&lt;/value&gt;&lt;/data&gt;_x000D_
&lt;data name="Recorder_Click_EventId_Category" xml:space="preserve"&gt;&lt;value&gt;Input&lt;/value&gt;&lt;/data&gt;_x000D_
&lt;data name="Recorder_Click_DisplayName" xml:space="preserve"&gt;&lt;value&gt;Click&lt;/value&gt;&lt;/data&gt;_x000D_
&lt;data name="Recorder_Click_Description" xml:space="preserve"&gt;&lt;value&gt;Click&lt;/value&gt;&lt;/data&gt;_x000D_
</v>
      </c>
      <c r="AU1094" s="30" t="str">
        <f t="shared" ref="AU1094:AU1157" si="362">("&lt;data name="""&amp;SUBSTITUTE(($P1094&amp;"_"&amp;$Q1094&amp;"_"&amp;$O$1)," ","")&amp;""" xml:space="&amp;$AS$1&amp;"&gt;&lt;value&gt;"&amp;$O1094&amp;"&lt;/value&gt;&lt;/data&gt;")</f>
        <v>&lt;data name="Recorder_Click_HelpURL" xml:space="preserve"&gt;&lt;value&gt;Components/Recorder/Click.htm&lt;/value&gt;&lt;/data&gt;</v>
      </c>
      <c r="AV1094" t="str">
        <f t="shared" si="359"/>
        <v>&lt;data name="ToolBox_Recorder" xml:space="preserve"&gt;&lt;value&gt;Recorder&lt;/value&gt;&lt;/data&gt;</v>
      </c>
      <c r="AW1094" t="str">
        <f t="shared" si="360"/>
        <v>&lt;data name="Recorder_Click_ICON" xml:space="preserve"&gt;&lt;value&gt;RecorderClickICON&lt;/value&gt;&lt;/data&gt;</v>
      </c>
      <c r="AX1094" s="112"/>
      <c r="AY1094" s="112"/>
      <c r="AZ1094" s="112"/>
      <c r="BA1094" s="112"/>
      <c r="BB1094" s="112"/>
      <c r="BC1094" s="112"/>
      <c r="BD1094" s="112"/>
      <c r="BE1094" s="112"/>
      <c r="BF1094" s="112"/>
      <c r="BG1094" s="112"/>
      <c r="BH1094" s="112"/>
      <c r="BI1094" s="112"/>
      <c r="BJ1094" s="112"/>
      <c r="BK1094" s="112"/>
      <c r="BL1094" s="112"/>
      <c r="BM1094" s="112"/>
      <c r="BN1094" s="112"/>
      <c r="BO1094" s="112"/>
      <c r="BP1094" s="112"/>
      <c r="BQ1094" s="112"/>
      <c r="BR1094" s="112"/>
      <c r="BS1094" s="112"/>
      <c r="BT1094" s="112"/>
      <c r="BU1094" s="112"/>
      <c r="BV1094" s="112"/>
      <c r="BW1094" s="112"/>
      <c r="BX1094" s="112"/>
      <c r="BY1094" s="112"/>
      <c r="BZ1094" s="112"/>
      <c r="CA1094" s="112"/>
      <c r="CB1094" s="112"/>
      <c r="CC1094" s="112"/>
      <c r="CD1094" s="112"/>
      <c r="CE1094" s="112"/>
      <c r="CF1094" s="112"/>
      <c r="CG1094" s="112"/>
      <c r="CH1094" s="112"/>
      <c r="CI1094" s="112"/>
      <c r="CJ1094" s="112"/>
      <c r="CK1094" s="112"/>
      <c r="CL1094" s="112"/>
      <c r="CM1094" s="112"/>
      <c r="CN1094" s="112"/>
      <c r="CO1094" s="112"/>
      <c r="CP1094" s="112"/>
      <c r="CQ1094" s="112"/>
      <c r="CR1094" s="112"/>
      <c r="CS1094" s="112"/>
      <c r="CT1094" s="112"/>
      <c r="CU1094" s="112"/>
      <c r="CV1094" s="112"/>
      <c r="CW1094" s="112"/>
      <c r="CX1094" s="112"/>
      <c r="CY1094" s="112"/>
      <c r="CZ1094" s="112"/>
      <c r="DA1094" s="112"/>
      <c r="DB1094" s="112"/>
      <c r="DC1094" s="112"/>
      <c r="DD1094" s="112"/>
      <c r="DE1094" s="112"/>
      <c r="DF1094" s="112"/>
      <c r="DG1094" s="112"/>
      <c r="DH1094" s="112"/>
      <c r="DI1094" s="112"/>
      <c r="DJ1094" s="112"/>
      <c r="DK1094" s="112"/>
      <c r="DL1094" s="112"/>
      <c r="DM1094" s="112"/>
      <c r="DN1094" s="112"/>
      <c r="DO1094" s="112"/>
      <c r="DP1094" s="112"/>
      <c r="DQ1094" s="112"/>
      <c r="DR1094" s="112"/>
      <c r="DS1094" s="112"/>
      <c r="DT1094" s="112"/>
      <c r="DU1094" s="112"/>
      <c r="DV1094" s="112"/>
      <c r="DW1094" s="112"/>
      <c r="DX1094" s="112"/>
      <c r="DY1094" s="112"/>
      <c r="DZ1094" s="112"/>
      <c r="EA1094" s="112"/>
      <c r="EB1094" s="112"/>
      <c r="EC1094" s="112"/>
      <c r="ED1094" s="112"/>
      <c r="EE1094" s="112"/>
      <c r="EF1094" s="112"/>
      <c r="EG1094" s="112"/>
      <c r="EH1094" s="112"/>
      <c r="EI1094" s="112"/>
      <c r="EJ1094" s="112"/>
      <c r="EK1094" s="112"/>
    </row>
    <row r="1095" spans="1:141" s="113" customFormat="1" ht="15">
      <c r="A1095" s="88">
        <v>4.4000000000000004</v>
      </c>
      <c r="B1095" s="109"/>
      <c r="C1095" s="109" t="s">
        <v>538</v>
      </c>
      <c r="D1095" s="109" t="s">
        <v>2132</v>
      </c>
      <c r="E1095" s="109" t="s">
        <v>2132</v>
      </c>
      <c r="F1095" s="9" t="s">
        <v>516</v>
      </c>
      <c r="G1095" s="43" t="s">
        <v>516</v>
      </c>
      <c r="H1095" s="43"/>
      <c r="I1095" s="109">
        <v>1</v>
      </c>
      <c r="J1095" s="109">
        <v>1</v>
      </c>
      <c r="K1095" s="2" t="s">
        <v>595</v>
      </c>
      <c r="L1095" s="109" t="s">
        <v>9</v>
      </c>
      <c r="M1095" s="211"/>
      <c r="N1095" s="109"/>
      <c r="O1095" s="46" t="str">
        <f t="shared" si="349"/>
        <v>Components/Recorder/Click.htm</v>
      </c>
      <c r="P1095" s="59" t="s">
        <v>538</v>
      </c>
      <c r="Q1095" s="59" t="s">
        <v>2132</v>
      </c>
      <c r="R1095" s="59" t="s">
        <v>516</v>
      </c>
      <c r="S1095" s="109" t="s">
        <v>9</v>
      </c>
      <c r="T1095" s="109"/>
      <c r="U1095" s="111" t="s">
        <v>624</v>
      </c>
      <c r="V1095" s="109" t="s">
        <v>667</v>
      </c>
      <c r="W1095" s="109"/>
      <c r="X1095" s="109"/>
      <c r="Y1095" s="109" t="s">
        <v>4431</v>
      </c>
      <c r="Z1095" s="109" t="s">
        <v>2140</v>
      </c>
      <c r="AA1095" s="109" t="s">
        <v>591</v>
      </c>
      <c r="AB1095" s="109" t="s">
        <v>9</v>
      </c>
      <c r="AC1095" s="109"/>
      <c r="AD1095" s="109" t="s">
        <v>592</v>
      </c>
      <c r="AE1095" s="112"/>
      <c r="AF1095" s="30" t="str">
        <f t="shared" si="348"/>
        <v>attributeTableBuilder.AddCustomAttributes(typeof(Click),"Name", new Attribute[] { new DesignerLocalizedDisplayNameAttribute(DesignerResource.Recorder_Click_Name_DisplayName)});</v>
      </c>
      <c r="AG1095" t="str">
        <f t="shared" si="350"/>
        <v>attributeTableBuilder.AddCustomAttributes(typeof(Click),"Name", new Attribute[] { new DesignerLocalizedDescriptionAttribute(DesignerResource.Recorder_Click_Name_Description)});</v>
      </c>
      <c r="AH1095" t="str">
        <f t="shared" si="351"/>
        <v>attributeTableBuilder.AddCustomAttributes(typeof(Click),"Name", new Attribute[] { new DesignerLocalizedCategoryAttribute(DesignerResource.Recorder_Click_Name_Category)});</v>
      </c>
      <c r="AI1095" s="112"/>
      <c r="AJ1095" s="112"/>
      <c r="AK1095" t="str">
        <f t="shared" si="352"/>
        <v>attributeTableBuilder.AddCustomAttributes(typeof(Click), new Attribute[] { new DesignerLocalizedDisplayNameAttribute(DesignerResource.Recorder_Click_DisplayName)});</v>
      </c>
      <c r="AL1095" t="str">
        <f t="shared" si="353"/>
        <v>attributeTableBuilder.AddCustomAttributes(typeof(Click), new Attribute[] { new DesignerLocalizedDescriptionAttribute(DesignerResource.Recorder_Click_Description)});</v>
      </c>
      <c r="AM1095" s="30" t="str">
        <f t="shared" si="354"/>
        <v>attributeTableBuilder.AddCustomAttributes(typeof(Click), new Attribute[] { new DesignerLocalizedHelpURLAttribute(DesignerResource.Recorder_Click_HelpURL)});</v>
      </c>
      <c r="AN1095" t="str">
        <f t="shared" si="361"/>
        <v>&lt;data name="Recorder_Click_Name_DisplayName" xml:space="preserve"&gt;&lt;value&gt;Name&lt;/value&gt;&lt;/data&gt;</v>
      </c>
      <c r="AO1095" t="str">
        <f t="shared" si="355"/>
        <v>&lt;data name="Recorder_Click_Name_Description" xml:space="preserve"&gt;&lt;value&gt;Name&lt;/value&gt;&lt;/data&gt;</v>
      </c>
      <c r="AP1095" t="str">
        <f t="shared" si="356"/>
        <v>&lt;data name="Recorder_Click_Name_Category" xml:space="preserve"&gt;&lt;value&gt;Input&lt;/value&gt;&lt;/data&gt;</v>
      </c>
      <c r="AQ1095" t="str">
        <f t="shared" si="357"/>
        <v>&lt;data name="Recorder_Click_DisplayName" xml:space="preserve"&gt;&lt;value&gt;Click&lt;/value&gt;&lt;/data&gt;</v>
      </c>
      <c r="AR1095" t="str">
        <f t="shared" si="358"/>
        <v>&lt;data name="Recorder_Click_Description" xml:space="preserve"&gt;&lt;value&gt;Click&lt;/value&gt;&lt;/data&gt;</v>
      </c>
      <c r="AS1095" s="112"/>
      <c r="AT1095" s="113" t="str">
        <f t="shared" si="347"/>
        <v xml:space="preserve">&lt;data name="Recorder_Click_Name_DisplayName" xml:space="preserve"&gt;&lt;value&gt;Name&lt;/value&gt;&lt;/data&gt;_x000D_
&lt;data name="Recorder_Click_Name_Description" xml:space="preserve"&gt;&lt;value&gt;Name&lt;/value&gt;&lt;/data&gt;_x000D_
&lt;data name="Recorder_Click_Name_Category" xml:space="preserve"&gt;&lt;value&gt;Input&lt;/value&gt;&lt;/data&gt;_x000D_
&lt;data name="Recorder_Click_DisplayName" xml:space="preserve"&gt;&lt;value&gt;Click&lt;/value&gt;&lt;/data&gt;_x000D_
&lt;data name="Recorder_Click_Description" xml:space="preserve"&gt;&lt;value&gt;Click&lt;/value&gt;&lt;/data&gt;_x000D_
</v>
      </c>
      <c r="AU1095" s="30" t="str">
        <f t="shared" si="362"/>
        <v>&lt;data name="Recorder_Click_HelpURL" xml:space="preserve"&gt;&lt;value&gt;Components/Recorder/Click.htm&lt;/value&gt;&lt;/data&gt;</v>
      </c>
      <c r="AV1095" t="str">
        <f t="shared" si="359"/>
        <v>&lt;data name="ToolBox_Recorder" xml:space="preserve"&gt;&lt;value&gt;Recorder&lt;/value&gt;&lt;/data&gt;</v>
      </c>
      <c r="AW1095" t="str">
        <f t="shared" si="360"/>
        <v>&lt;data name="Recorder_Click_ICON" xml:space="preserve"&gt;&lt;value&gt;RecorderClickICON&lt;/value&gt;&lt;/data&gt;</v>
      </c>
      <c r="AX1095" s="112"/>
      <c r="AY1095" s="112"/>
      <c r="AZ1095" s="112"/>
      <c r="BA1095" s="112"/>
      <c r="BB1095" s="112"/>
      <c r="BC1095" s="112"/>
      <c r="BD1095" s="112"/>
      <c r="BE1095" s="112"/>
      <c r="BF1095" s="112"/>
      <c r="BG1095" s="112"/>
      <c r="BH1095" s="112"/>
      <c r="BI1095" s="112"/>
      <c r="BJ1095" s="112"/>
      <c r="BK1095" s="112"/>
      <c r="BL1095" s="112"/>
      <c r="BM1095" s="112"/>
      <c r="BN1095" s="112"/>
      <c r="BO1095" s="112"/>
      <c r="BP1095" s="112"/>
      <c r="BQ1095" s="112"/>
      <c r="BR1095" s="112"/>
      <c r="BS1095" s="112"/>
      <c r="BT1095" s="112"/>
      <c r="BU1095" s="112"/>
      <c r="BV1095" s="112"/>
      <c r="BW1095" s="112"/>
      <c r="BX1095" s="112"/>
      <c r="BY1095" s="112"/>
      <c r="BZ1095" s="112"/>
      <c r="CA1095" s="112"/>
      <c r="CB1095" s="112"/>
      <c r="CC1095" s="112"/>
      <c r="CD1095" s="112"/>
      <c r="CE1095" s="112"/>
      <c r="CF1095" s="112"/>
      <c r="CG1095" s="112"/>
      <c r="CH1095" s="112"/>
      <c r="CI1095" s="112"/>
      <c r="CJ1095" s="112"/>
      <c r="CK1095" s="112"/>
      <c r="CL1095" s="112"/>
      <c r="CM1095" s="112"/>
      <c r="CN1095" s="112"/>
      <c r="CO1095" s="112"/>
      <c r="CP1095" s="112"/>
      <c r="CQ1095" s="112"/>
      <c r="CR1095" s="112"/>
      <c r="CS1095" s="112"/>
      <c r="CT1095" s="112"/>
      <c r="CU1095" s="112"/>
      <c r="CV1095" s="112"/>
      <c r="CW1095" s="112"/>
      <c r="CX1095" s="112"/>
      <c r="CY1095" s="112"/>
      <c r="CZ1095" s="112"/>
      <c r="DA1095" s="112"/>
      <c r="DB1095" s="112"/>
      <c r="DC1095" s="112"/>
      <c r="DD1095" s="112"/>
      <c r="DE1095" s="112"/>
      <c r="DF1095" s="112"/>
      <c r="DG1095" s="112"/>
      <c r="DH1095" s="112"/>
      <c r="DI1095" s="112"/>
      <c r="DJ1095" s="112"/>
      <c r="DK1095" s="112"/>
      <c r="DL1095" s="112"/>
      <c r="DM1095" s="112"/>
      <c r="DN1095" s="112"/>
      <c r="DO1095" s="112"/>
      <c r="DP1095" s="112"/>
      <c r="DQ1095" s="112"/>
      <c r="DR1095" s="112"/>
      <c r="DS1095" s="112"/>
      <c r="DT1095" s="112"/>
      <c r="DU1095" s="112"/>
      <c r="DV1095" s="112"/>
      <c r="DW1095" s="112"/>
      <c r="DX1095" s="112"/>
      <c r="DY1095" s="112"/>
      <c r="DZ1095" s="112"/>
      <c r="EA1095" s="112"/>
      <c r="EB1095" s="112"/>
      <c r="EC1095" s="112"/>
      <c r="ED1095" s="112"/>
      <c r="EE1095" s="112"/>
      <c r="EF1095" s="112"/>
      <c r="EG1095" s="112"/>
      <c r="EH1095" s="112"/>
      <c r="EI1095" s="112"/>
      <c r="EJ1095" s="112"/>
      <c r="EK1095" s="112"/>
    </row>
    <row r="1096" spans="1:141" s="113" customFormat="1" ht="15">
      <c r="A1096" s="88">
        <v>4.4000000000000004</v>
      </c>
      <c r="B1096" s="109"/>
      <c r="C1096" s="109" t="s">
        <v>538</v>
      </c>
      <c r="D1096" s="109" t="s">
        <v>2132</v>
      </c>
      <c r="E1096" s="109" t="s">
        <v>2132</v>
      </c>
      <c r="F1096" s="9" t="s">
        <v>2316</v>
      </c>
      <c r="G1096" s="43" t="s">
        <v>2317</v>
      </c>
      <c r="H1096" s="43"/>
      <c r="I1096" s="109">
        <v>1</v>
      </c>
      <c r="J1096" s="109">
        <v>1</v>
      </c>
      <c r="K1096" s="2" t="s">
        <v>595</v>
      </c>
      <c r="L1096" s="109" t="s">
        <v>9</v>
      </c>
      <c r="M1096" s="211"/>
      <c r="N1096" s="109"/>
      <c r="O1096" s="46" t="str">
        <f t="shared" si="349"/>
        <v>Components/Recorder/Click.htm</v>
      </c>
      <c r="P1096" s="59" t="s">
        <v>538</v>
      </c>
      <c r="Q1096" s="59" t="s">
        <v>2132</v>
      </c>
      <c r="R1096" s="59" t="s">
        <v>2317</v>
      </c>
      <c r="S1096" s="109" t="s">
        <v>9</v>
      </c>
      <c r="T1096" s="109"/>
      <c r="U1096" s="111" t="s">
        <v>624</v>
      </c>
      <c r="V1096" s="109" t="s">
        <v>667</v>
      </c>
      <c r="W1096" s="109"/>
      <c r="X1096" s="109"/>
      <c r="Y1096" s="109" t="s">
        <v>4431</v>
      </c>
      <c r="Z1096" s="109" t="s">
        <v>2140</v>
      </c>
      <c r="AA1096" s="109" t="s">
        <v>591</v>
      </c>
      <c r="AB1096" s="109" t="s">
        <v>9</v>
      </c>
      <c r="AC1096" s="109"/>
      <c r="AD1096" s="109" t="s">
        <v>592</v>
      </c>
      <c r="AE1096" s="112"/>
      <c r="AF1096" s="30" t="str">
        <f t="shared" si="348"/>
        <v>attributeTableBuilder.AddCustomAttributes(typeof(Click),"ParentName", new Attribute[] { new DesignerLocalizedDisplayNameAttribute(DesignerResource.Recorder_Click_ParentName_DisplayName)});</v>
      </c>
      <c r="AG1096" t="str">
        <f t="shared" si="350"/>
        <v>attributeTableBuilder.AddCustomAttributes(typeof(Click),"ParentName", new Attribute[] { new DesignerLocalizedDescriptionAttribute(DesignerResource.Recorder_Click_ParentName_Description)});</v>
      </c>
      <c r="AH1096" t="str">
        <f t="shared" si="351"/>
        <v>attributeTableBuilder.AddCustomAttributes(typeof(Click),"ParentName", new Attribute[] { new DesignerLocalizedCategoryAttribute(DesignerResource.Recorder_Click_ParentName_Category)});</v>
      </c>
      <c r="AI1096" s="112"/>
      <c r="AJ1096" s="112"/>
      <c r="AK1096" t="str">
        <f t="shared" si="352"/>
        <v>attributeTableBuilder.AddCustomAttributes(typeof(Click), new Attribute[] { new DesignerLocalizedDisplayNameAttribute(DesignerResource.Recorder_Click_DisplayName)});</v>
      </c>
      <c r="AL1096" t="str">
        <f t="shared" si="353"/>
        <v>attributeTableBuilder.AddCustomAttributes(typeof(Click), new Attribute[] { new DesignerLocalizedDescriptionAttribute(DesignerResource.Recorder_Click_Description)});</v>
      </c>
      <c r="AM1096" s="30" t="str">
        <f t="shared" si="354"/>
        <v>attributeTableBuilder.AddCustomAttributes(typeof(Click), new Attribute[] { new DesignerLocalizedHelpURLAttribute(DesignerResource.Recorder_Click_HelpURL)});</v>
      </c>
      <c r="AN1096" t="str">
        <f t="shared" si="361"/>
        <v>&lt;data name="Recorder_Click_ParentName_DisplayName" xml:space="preserve"&gt;&lt;value&gt;Parent Element&lt;/value&gt;&lt;/data&gt;</v>
      </c>
      <c r="AO1096" t="str">
        <f t="shared" si="355"/>
        <v>&lt;data name="Recorder_Click_ParentName_Description" xml:space="preserve"&gt;&lt;value&gt;ParentName&lt;/value&gt;&lt;/data&gt;</v>
      </c>
      <c r="AP1096" t="str">
        <f t="shared" si="356"/>
        <v>&lt;data name="Recorder_Click_ParentName_Category" xml:space="preserve"&gt;&lt;value&gt;Input&lt;/value&gt;&lt;/data&gt;</v>
      </c>
      <c r="AQ1096" t="str">
        <f t="shared" si="357"/>
        <v>&lt;data name="Recorder_Click_DisplayName" xml:space="preserve"&gt;&lt;value&gt;Click&lt;/value&gt;&lt;/data&gt;</v>
      </c>
      <c r="AR1096" t="str">
        <f t="shared" si="358"/>
        <v>&lt;data name="Recorder_Click_Description" xml:space="preserve"&gt;&lt;value&gt;Click&lt;/value&gt;&lt;/data&gt;</v>
      </c>
      <c r="AS1096" s="112"/>
      <c r="AT1096" s="113" t="str">
        <f t="shared" si="347"/>
        <v xml:space="preserve">&lt;data name="Recorder_Click_ParentName_DisplayName" xml:space="preserve"&gt;&lt;value&gt;Parent Element&lt;/value&gt;&lt;/data&gt;_x000D_
&lt;data name="Recorder_Click_ParentName_Description" xml:space="preserve"&gt;&lt;value&gt;ParentName&lt;/value&gt;&lt;/data&gt;_x000D_
&lt;data name="Recorder_Click_ParentName_Category" xml:space="preserve"&gt;&lt;value&gt;Input&lt;/value&gt;&lt;/data&gt;_x000D_
&lt;data name="Recorder_Click_DisplayName" xml:space="preserve"&gt;&lt;value&gt;Click&lt;/value&gt;&lt;/data&gt;_x000D_
&lt;data name="Recorder_Click_Description" xml:space="preserve"&gt;&lt;value&gt;Click&lt;/value&gt;&lt;/data&gt;_x000D_
</v>
      </c>
      <c r="AU1096" s="30" t="str">
        <f t="shared" si="362"/>
        <v>&lt;data name="Recorder_Click_HelpURL" xml:space="preserve"&gt;&lt;value&gt;Components/Recorder/Click.htm&lt;/value&gt;&lt;/data&gt;</v>
      </c>
      <c r="AV1096" t="str">
        <f t="shared" si="359"/>
        <v>&lt;data name="ToolBox_Recorder" xml:space="preserve"&gt;&lt;value&gt;Recorder&lt;/value&gt;&lt;/data&gt;</v>
      </c>
      <c r="AW1096" t="str">
        <f t="shared" si="360"/>
        <v>&lt;data name="Recorder_Click_ICON" xml:space="preserve"&gt;&lt;value&gt;RecorderClickICON&lt;/value&gt;&lt;/data&gt;</v>
      </c>
      <c r="AX1096" s="112"/>
      <c r="AY1096" s="112"/>
      <c r="AZ1096" s="112"/>
      <c r="BA1096" s="112"/>
      <c r="BB1096" s="112"/>
      <c r="BC1096" s="112"/>
      <c r="BD1096" s="112"/>
      <c r="BE1096" s="112"/>
      <c r="BF1096" s="112"/>
      <c r="BG1096" s="112"/>
      <c r="BH1096" s="112"/>
      <c r="BI1096" s="112"/>
      <c r="BJ1096" s="112"/>
      <c r="BK1096" s="112"/>
      <c r="BL1096" s="112"/>
      <c r="BM1096" s="112"/>
      <c r="BN1096" s="112"/>
      <c r="BO1096" s="112"/>
      <c r="BP1096" s="112"/>
      <c r="BQ1096" s="112"/>
      <c r="BR1096" s="112"/>
      <c r="BS1096" s="112"/>
      <c r="BT1096" s="112"/>
      <c r="BU1096" s="112"/>
      <c r="BV1096" s="112"/>
      <c r="BW1096" s="112"/>
      <c r="BX1096" s="112"/>
      <c r="BY1096" s="112"/>
      <c r="BZ1096" s="112"/>
      <c r="CA1096" s="112"/>
      <c r="CB1096" s="112"/>
      <c r="CC1096" s="112"/>
      <c r="CD1096" s="112"/>
      <c r="CE1096" s="112"/>
      <c r="CF1096" s="112"/>
      <c r="CG1096" s="112"/>
      <c r="CH1096" s="112"/>
      <c r="CI1096" s="112"/>
      <c r="CJ1096" s="112"/>
      <c r="CK1096" s="112"/>
      <c r="CL1096" s="112"/>
      <c r="CM1096" s="112"/>
      <c r="CN1096" s="112"/>
      <c r="CO1096" s="112"/>
      <c r="CP1096" s="112"/>
      <c r="CQ1096" s="112"/>
      <c r="CR1096" s="112"/>
      <c r="CS1096" s="112"/>
      <c r="CT1096" s="112"/>
      <c r="CU1096" s="112"/>
      <c r="CV1096" s="112"/>
      <c r="CW1096" s="112"/>
      <c r="CX1096" s="112"/>
      <c r="CY1096" s="112"/>
      <c r="CZ1096" s="112"/>
      <c r="DA1096" s="112"/>
      <c r="DB1096" s="112"/>
      <c r="DC1096" s="112"/>
      <c r="DD1096" s="112"/>
      <c r="DE1096" s="112"/>
      <c r="DF1096" s="112"/>
      <c r="DG1096" s="112"/>
      <c r="DH1096" s="112"/>
      <c r="DI1096" s="112"/>
      <c r="DJ1096" s="112"/>
      <c r="DK1096" s="112"/>
      <c r="DL1096" s="112"/>
      <c r="DM1096" s="112"/>
      <c r="DN1096" s="112"/>
      <c r="DO1096" s="112"/>
      <c r="DP1096" s="112"/>
      <c r="DQ1096" s="112"/>
      <c r="DR1096" s="112"/>
      <c r="DS1096" s="112"/>
      <c r="DT1096" s="112"/>
      <c r="DU1096" s="112"/>
      <c r="DV1096" s="112"/>
      <c r="DW1096" s="112"/>
      <c r="DX1096" s="112"/>
      <c r="DY1096" s="112"/>
      <c r="DZ1096" s="112"/>
      <c r="EA1096" s="112"/>
      <c r="EB1096" s="112"/>
      <c r="EC1096" s="112"/>
      <c r="ED1096" s="112"/>
      <c r="EE1096" s="112"/>
      <c r="EF1096" s="112"/>
      <c r="EG1096" s="112"/>
      <c r="EH1096" s="112"/>
      <c r="EI1096" s="112"/>
      <c r="EJ1096" s="112"/>
      <c r="EK1096" s="112"/>
    </row>
    <row r="1097" spans="1:141" s="113" customFormat="1" ht="15">
      <c r="A1097" s="88">
        <v>4.4000000000000004</v>
      </c>
      <c r="B1097" s="109"/>
      <c r="C1097" s="109" t="s">
        <v>538</v>
      </c>
      <c r="D1097" s="109" t="s">
        <v>2132</v>
      </c>
      <c r="E1097" s="109" t="s">
        <v>2132</v>
      </c>
      <c r="F1097" s="9" t="s">
        <v>2336</v>
      </c>
      <c r="G1097" s="43" t="s">
        <v>1193</v>
      </c>
      <c r="H1097" s="43"/>
      <c r="I1097" s="109">
        <v>1</v>
      </c>
      <c r="J1097" s="109">
        <v>1</v>
      </c>
      <c r="K1097" s="2" t="s">
        <v>595</v>
      </c>
      <c r="L1097" s="109" t="s">
        <v>9</v>
      </c>
      <c r="M1097" s="211"/>
      <c r="N1097" s="109"/>
      <c r="O1097" s="46" t="str">
        <f t="shared" si="349"/>
        <v>Components/Recorder/Click.htm</v>
      </c>
      <c r="P1097" s="59" t="s">
        <v>538</v>
      </c>
      <c r="Q1097" s="59" t="s">
        <v>2132</v>
      </c>
      <c r="R1097" s="59" t="s">
        <v>1193</v>
      </c>
      <c r="S1097" s="109" t="s">
        <v>9</v>
      </c>
      <c r="T1097" s="109"/>
      <c r="U1097" s="111" t="s">
        <v>624</v>
      </c>
      <c r="V1097" s="109" t="s">
        <v>667</v>
      </c>
      <c r="W1097" s="109"/>
      <c r="X1097" s="109"/>
      <c r="Y1097" s="109" t="s">
        <v>4431</v>
      </c>
      <c r="Z1097" s="109" t="s">
        <v>2140</v>
      </c>
      <c r="AA1097" s="109" t="s">
        <v>591</v>
      </c>
      <c r="AB1097" s="109" t="s">
        <v>9</v>
      </c>
      <c r="AC1097" s="109"/>
      <c r="AD1097" s="109" t="s">
        <v>592</v>
      </c>
      <c r="AE1097" s="112"/>
      <c r="AF1097" s="30" t="str">
        <f t="shared" si="348"/>
        <v>attributeTableBuilder.AddCustomAttributes(typeof(Click),"Path", new Attribute[] { new DesignerLocalizedDisplayNameAttribute(DesignerResource.Recorder_Click_Path_DisplayName)});</v>
      </c>
      <c r="AG1097" t="str">
        <f t="shared" si="350"/>
        <v>attributeTableBuilder.AddCustomAttributes(typeof(Click),"Path", new Attribute[] { new DesignerLocalizedDescriptionAttribute(DesignerResource.Recorder_Click_Path_Description)});</v>
      </c>
      <c r="AH1097" t="str">
        <f t="shared" si="351"/>
        <v>attributeTableBuilder.AddCustomAttributes(typeof(Click),"Path", new Attribute[] { new DesignerLocalizedCategoryAttribute(DesignerResource.Recorder_Click_Path_Category)});</v>
      </c>
      <c r="AI1097" s="112"/>
      <c r="AJ1097" s="112"/>
      <c r="AK1097" t="str">
        <f t="shared" si="352"/>
        <v>attributeTableBuilder.AddCustomAttributes(typeof(Click), new Attribute[] { new DesignerLocalizedDisplayNameAttribute(DesignerResource.Recorder_Click_DisplayName)});</v>
      </c>
      <c r="AL1097" t="str">
        <f t="shared" si="353"/>
        <v>attributeTableBuilder.AddCustomAttributes(typeof(Click), new Attribute[] { new DesignerLocalizedDescriptionAttribute(DesignerResource.Recorder_Click_Description)});</v>
      </c>
      <c r="AM1097" s="30" t="str">
        <f t="shared" si="354"/>
        <v>attributeTableBuilder.AddCustomAttributes(typeof(Click), new Attribute[] { new DesignerLocalizedHelpURLAttribute(DesignerResource.Recorder_Click_HelpURL)});</v>
      </c>
      <c r="AN1097" t="str">
        <f t="shared" si="361"/>
        <v>&lt;data name="Recorder_Click_Path_DisplayName" xml:space="preserve"&gt;&lt;value&gt;Relative Path&lt;/value&gt;&lt;/data&gt;</v>
      </c>
      <c r="AO1097" t="str">
        <f t="shared" si="355"/>
        <v>&lt;data name="Recorder_Click_Path_Description" xml:space="preserve"&gt;&lt;value&gt;Path&lt;/value&gt;&lt;/data&gt;</v>
      </c>
      <c r="AP1097" t="str">
        <f t="shared" si="356"/>
        <v>&lt;data name="Recorder_Click_Path_Category" xml:space="preserve"&gt;&lt;value&gt;Input&lt;/value&gt;&lt;/data&gt;</v>
      </c>
      <c r="AQ1097" t="str">
        <f t="shared" si="357"/>
        <v>&lt;data name="Recorder_Click_DisplayName" xml:space="preserve"&gt;&lt;value&gt;Click&lt;/value&gt;&lt;/data&gt;</v>
      </c>
      <c r="AR1097" t="str">
        <f t="shared" si="358"/>
        <v>&lt;data name="Recorder_Click_Description" xml:space="preserve"&gt;&lt;value&gt;Click&lt;/value&gt;&lt;/data&gt;</v>
      </c>
      <c r="AS1097" s="112"/>
      <c r="AT1097" s="113" t="str">
        <f t="shared" si="347"/>
        <v xml:space="preserve">&lt;data name="Recorder_Click_Path_DisplayName" xml:space="preserve"&gt;&lt;value&gt;Relative Path&lt;/value&gt;&lt;/data&gt;_x000D_
&lt;data name="Recorder_Click_Path_Description" xml:space="preserve"&gt;&lt;value&gt;Path&lt;/value&gt;&lt;/data&gt;_x000D_
&lt;data name="Recorder_Click_Path_Category" xml:space="preserve"&gt;&lt;value&gt;Input&lt;/value&gt;&lt;/data&gt;_x000D_
&lt;data name="Recorder_Click_DisplayName" xml:space="preserve"&gt;&lt;value&gt;Click&lt;/value&gt;&lt;/data&gt;_x000D_
&lt;data name="Recorder_Click_Description" xml:space="preserve"&gt;&lt;value&gt;Click&lt;/value&gt;&lt;/data&gt;_x000D_
</v>
      </c>
      <c r="AU1097" s="30" t="str">
        <f t="shared" si="362"/>
        <v>&lt;data name="Recorder_Click_HelpURL" xml:space="preserve"&gt;&lt;value&gt;Components/Recorder/Click.htm&lt;/value&gt;&lt;/data&gt;</v>
      </c>
      <c r="AV1097" t="str">
        <f t="shared" si="359"/>
        <v>&lt;data name="ToolBox_Recorder" xml:space="preserve"&gt;&lt;value&gt;Recorder&lt;/value&gt;&lt;/data&gt;</v>
      </c>
      <c r="AW1097" t="str">
        <f t="shared" si="360"/>
        <v>&lt;data name="Recorder_Click_ICON" xml:space="preserve"&gt;&lt;value&gt;RecorderClickICON&lt;/value&gt;&lt;/data&gt;</v>
      </c>
      <c r="AX1097" s="112"/>
      <c r="AY1097" s="112"/>
      <c r="AZ1097" s="112"/>
      <c r="BA1097" s="112"/>
      <c r="BB1097" s="112"/>
      <c r="BC1097" s="112"/>
      <c r="BD1097" s="112"/>
      <c r="BE1097" s="112"/>
      <c r="BF1097" s="112"/>
      <c r="BG1097" s="112"/>
      <c r="BH1097" s="112"/>
      <c r="BI1097" s="112"/>
      <c r="BJ1097" s="112"/>
      <c r="BK1097" s="112"/>
      <c r="BL1097" s="112"/>
      <c r="BM1097" s="112"/>
      <c r="BN1097" s="112"/>
      <c r="BO1097" s="112"/>
      <c r="BP1097" s="112"/>
      <c r="BQ1097" s="112"/>
      <c r="BR1097" s="112"/>
      <c r="BS1097" s="112"/>
      <c r="BT1097" s="112"/>
      <c r="BU1097" s="112"/>
      <c r="BV1097" s="112"/>
      <c r="BW1097" s="112"/>
      <c r="BX1097" s="112"/>
      <c r="BY1097" s="112"/>
      <c r="BZ1097" s="112"/>
      <c r="CA1097" s="112"/>
      <c r="CB1097" s="112"/>
      <c r="CC1097" s="112"/>
      <c r="CD1097" s="112"/>
      <c r="CE1097" s="112"/>
      <c r="CF1097" s="112"/>
      <c r="CG1097" s="112"/>
      <c r="CH1097" s="112"/>
      <c r="CI1097" s="112"/>
      <c r="CJ1097" s="112"/>
      <c r="CK1097" s="112"/>
      <c r="CL1097" s="112"/>
      <c r="CM1097" s="112"/>
      <c r="CN1097" s="112"/>
      <c r="CO1097" s="112"/>
      <c r="CP1097" s="112"/>
      <c r="CQ1097" s="112"/>
      <c r="CR1097" s="112"/>
      <c r="CS1097" s="112"/>
      <c r="CT1097" s="112"/>
      <c r="CU1097" s="112"/>
      <c r="CV1097" s="112"/>
      <c r="CW1097" s="112"/>
      <c r="CX1097" s="112"/>
      <c r="CY1097" s="112"/>
      <c r="CZ1097" s="112"/>
      <c r="DA1097" s="112"/>
      <c r="DB1097" s="112"/>
      <c r="DC1097" s="112"/>
      <c r="DD1097" s="112"/>
      <c r="DE1097" s="112"/>
      <c r="DF1097" s="112"/>
      <c r="DG1097" s="112"/>
      <c r="DH1097" s="112"/>
      <c r="DI1097" s="112"/>
      <c r="DJ1097" s="112"/>
      <c r="DK1097" s="112"/>
      <c r="DL1097" s="112"/>
      <c r="DM1097" s="112"/>
      <c r="DN1097" s="112"/>
      <c r="DO1097" s="112"/>
      <c r="DP1097" s="112"/>
      <c r="DQ1097" s="112"/>
      <c r="DR1097" s="112"/>
      <c r="DS1097" s="112"/>
      <c r="DT1097" s="112"/>
      <c r="DU1097" s="112"/>
      <c r="DV1097" s="112"/>
      <c r="DW1097" s="112"/>
      <c r="DX1097" s="112"/>
      <c r="DY1097" s="112"/>
      <c r="DZ1097" s="112"/>
      <c r="EA1097" s="112"/>
      <c r="EB1097" s="112"/>
      <c r="EC1097" s="112"/>
      <c r="ED1097" s="112"/>
      <c r="EE1097" s="112"/>
      <c r="EF1097" s="112"/>
      <c r="EG1097" s="112"/>
      <c r="EH1097" s="112"/>
      <c r="EI1097" s="112"/>
      <c r="EJ1097" s="112"/>
      <c r="EK1097" s="112"/>
    </row>
    <row r="1098" spans="1:141" s="113" customFormat="1" ht="15">
      <c r="A1098" s="88">
        <v>4.4000000000000004</v>
      </c>
      <c r="B1098" s="109"/>
      <c r="C1098" s="109" t="s">
        <v>538</v>
      </c>
      <c r="D1098" s="109" t="s">
        <v>2132</v>
      </c>
      <c r="E1098" s="109" t="s">
        <v>2132</v>
      </c>
      <c r="F1098" s="9" t="s">
        <v>2319</v>
      </c>
      <c r="G1098" s="43" t="s">
        <v>2320</v>
      </c>
      <c r="H1098" s="43"/>
      <c r="I1098" s="109">
        <v>1</v>
      </c>
      <c r="J1098" s="109">
        <v>1</v>
      </c>
      <c r="K1098" s="2" t="s">
        <v>595</v>
      </c>
      <c r="L1098" s="109" t="s">
        <v>9</v>
      </c>
      <c r="M1098" s="211"/>
      <c r="N1098" s="109"/>
      <c r="O1098" s="46" t="str">
        <f t="shared" si="349"/>
        <v>Components/Recorder/Click.htm</v>
      </c>
      <c r="P1098" s="59" t="s">
        <v>538</v>
      </c>
      <c r="Q1098" s="59" t="s">
        <v>2132</v>
      </c>
      <c r="R1098" s="59" t="s">
        <v>2320</v>
      </c>
      <c r="S1098" s="109" t="s">
        <v>9</v>
      </c>
      <c r="T1098" s="109"/>
      <c r="U1098" s="111" t="s">
        <v>624</v>
      </c>
      <c r="V1098" s="109" t="s">
        <v>667</v>
      </c>
      <c r="W1098" s="109"/>
      <c r="X1098" s="109"/>
      <c r="Y1098" s="109" t="s">
        <v>4431</v>
      </c>
      <c r="Z1098" s="109" t="s">
        <v>2140</v>
      </c>
      <c r="AA1098" s="109" t="s">
        <v>591</v>
      </c>
      <c r="AB1098" s="109" t="s">
        <v>9</v>
      </c>
      <c r="AC1098" s="109"/>
      <c r="AD1098" s="109" t="s">
        <v>592</v>
      </c>
      <c r="AE1098" s="112"/>
      <c r="AF1098" s="30" t="str">
        <f t="shared" si="348"/>
        <v>attributeTableBuilder.AddCustomAttributes(typeof(Click),"AbsoluteXPath", new Attribute[] { new DesignerLocalizedDisplayNameAttribute(DesignerResource.Recorder_Click_AbsoluteXPath_DisplayName)});</v>
      </c>
      <c r="AG1098" t="str">
        <f t="shared" si="350"/>
        <v>attributeTableBuilder.AddCustomAttributes(typeof(Click),"AbsoluteXPath", new Attribute[] { new DesignerLocalizedDescriptionAttribute(DesignerResource.Recorder_Click_AbsoluteXPath_Description)});</v>
      </c>
      <c r="AH1098" t="str">
        <f t="shared" si="351"/>
        <v>attributeTableBuilder.AddCustomAttributes(typeof(Click),"AbsoluteXPath", new Attribute[] { new DesignerLocalizedCategoryAttribute(DesignerResource.Recorder_Click_AbsoluteXPath_Category)});</v>
      </c>
      <c r="AI1098" s="112"/>
      <c r="AJ1098" s="112"/>
      <c r="AK1098" t="str">
        <f t="shared" si="352"/>
        <v>attributeTableBuilder.AddCustomAttributes(typeof(Click), new Attribute[] { new DesignerLocalizedDisplayNameAttribute(DesignerResource.Recorder_Click_DisplayName)});</v>
      </c>
      <c r="AL1098" t="str">
        <f t="shared" si="353"/>
        <v>attributeTableBuilder.AddCustomAttributes(typeof(Click), new Attribute[] { new DesignerLocalizedDescriptionAttribute(DesignerResource.Recorder_Click_Description)});</v>
      </c>
      <c r="AM1098" s="30" t="str">
        <f t="shared" si="354"/>
        <v>attributeTableBuilder.AddCustomAttributes(typeof(Click), new Attribute[] { new DesignerLocalizedHelpURLAttribute(DesignerResource.Recorder_Click_HelpURL)});</v>
      </c>
      <c r="AN1098" t="str">
        <f t="shared" si="361"/>
        <v>&lt;data name="Recorder_Click_AbsoluteXPath_DisplayName" xml:space="preserve"&gt;&lt;value&gt;Full xPath&lt;/value&gt;&lt;/data&gt;</v>
      </c>
      <c r="AO1098" t="str">
        <f t="shared" si="355"/>
        <v>&lt;data name="Recorder_Click_AbsoluteXPath_Description" xml:space="preserve"&gt;&lt;value&gt;AbsoluteXPath&lt;/value&gt;&lt;/data&gt;</v>
      </c>
      <c r="AP1098" t="str">
        <f t="shared" si="356"/>
        <v>&lt;data name="Recorder_Click_AbsoluteXPath_Category" xml:space="preserve"&gt;&lt;value&gt;Input&lt;/value&gt;&lt;/data&gt;</v>
      </c>
      <c r="AQ1098" t="str">
        <f t="shared" si="357"/>
        <v>&lt;data name="Recorder_Click_DisplayName" xml:space="preserve"&gt;&lt;value&gt;Click&lt;/value&gt;&lt;/data&gt;</v>
      </c>
      <c r="AR1098" t="str">
        <f t="shared" si="358"/>
        <v>&lt;data name="Recorder_Click_Description" xml:space="preserve"&gt;&lt;value&gt;Click&lt;/value&gt;&lt;/data&gt;</v>
      </c>
      <c r="AS1098" s="112"/>
      <c r="AT1098" s="113" t="str">
        <f t="shared" si="347"/>
        <v xml:space="preserve">&lt;data name="Recorder_Click_AbsoluteXPath_DisplayName" xml:space="preserve"&gt;&lt;value&gt;Full xPath&lt;/value&gt;&lt;/data&gt;_x000D_
&lt;data name="Recorder_Click_AbsoluteXPath_Description" xml:space="preserve"&gt;&lt;value&gt;AbsoluteXPath&lt;/value&gt;&lt;/data&gt;_x000D_
&lt;data name="Recorder_Click_AbsoluteXPath_Category" xml:space="preserve"&gt;&lt;value&gt;Input&lt;/value&gt;&lt;/data&gt;_x000D_
&lt;data name="Recorder_Click_DisplayName" xml:space="preserve"&gt;&lt;value&gt;Click&lt;/value&gt;&lt;/data&gt;_x000D_
&lt;data name="Recorder_Click_Description" xml:space="preserve"&gt;&lt;value&gt;Click&lt;/value&gt;&lt;/data&gt;_x000D_
</v>
      </c>
      <c r="AU1098" s="30" t="str">
        <f t="shared" si="362"/>
        <v>&lt;data name="Recorder_Click_HelpURL" xml:space="preserve"&gt;&lt;value&gt;Components/Recorder/Click.htm&lt;/value&gt;&lt;/data&gt;</v>
      </c>
      <c r="AV1098" t="str">
        <f t="shared" si="359"/>
        <v>&lt;data name="ToolBox_Recorder" xml:space="preserve"&gt;&lt;value&gt;Recorder&lt;/value&gt;&lt;/data&gt;</v>
      </c>
      <c r="AW1098" t="str">
        <f t="shared" si="360"/>
        <v>&lt;data name="Recorder_Click_ICON" xml:space="preserve"&gt;&lt;value&gt;RecorderClickICON&lt;/value&gt;&lt;/data&gt;</v>
      </c>
      <c r="AX1098" s="112"/>
      <c r="AY1098" s="112"/>
      <c r="AZ1098" s="112"/>
      <c r="BA1098" s="112"/>
      <c r="BB1098" s="112"/>
      <c r="BC1098" s="112"/>
      <c r="BD1098" s="112"/>
      <c r="BE1098" s="112"/>
      <c r="BF1098" s="112"/>
      <c r="BG1098" s="112"/>
      <c r="BH1098" s="112"/>
      <c r="BI1098" s="112"/>
      <c r="BJ1098" s="112"/>
      <c r="BK1098" s="112"/>
      <c r="BL1098" s="112"/>
      <c r="BM1098" s="112"/>
      <c r="BN1098" s="112"/>
      <c r="BO1098" s="112"/>
      <c r="BP1098" s="112"/>
      <c r="BQ1098" s="112"/>
      <c r="BR1098" s="112"/>
      <c r="BS1098" s="112"/>
      <c r="BT1098" s="112"/>
      <c r="BU1098" s="112"/>
      <c r="BV1098" s="112"/>
      <c r="BW1098" s="112"/>
      <c r="BX1098" s="112"/>
      <c r="BY1098" s="112"/>
      <c r="BZ1098" s="112"/>
      <c r="CA1098" s="112"/>
      <c r="CB1098" s="112"/>
      <c r="CC1098" s="112"/>
      <c r="CD1098" s="112"/>
      <c r="CE1098" s="112"/>
      <c r="CF1098" s="112"/>
      <c r="CG1098" s="112"/>
      <c r="CH1098" s="112"/>
      <c r="CI1098" s="112"/>
      <c r="CJ1098" s="112"/>
      <c r="CK1098" s="112"/>
      <c r="CL1098" s="112"/>
      <c r="CM1098" s="112"/>
      <c r="CN1098" s="112"/>
      <c r="CO1098" s="112"/>
      <c r="CP1098" s="112"/>
      <c r="CQ1098" s="112"/>
      <c r="CR1098" s="112"/>
      <c r="CS1098" s="112"/>
      <c r="CT1098" s="112"/>
      <c r="CU1098" s="112"/>
      <c r="CV1098" s="112"/>
      <c r="CW1098" s="112"/>
      <c r="CX1098" s="112"/>
      <c r="CY1098" s="112"/>
      <c r="CZ1098" s="112"/>
      <c r="DA1098" s="112"/>
      <c r="DB1098" s="112"/>
      <c r="DC1098" s="112"/>
      <c r="DD1098" s="112"/>
      <c r="DE1098" s="112"/>
      <c r="DF1098" s="112"/>
      <c r="DG1098" s="112"/>
      <c r="DH1098" s="112"/>
      <c r="DI1098" s="112"/>
      <c r="DJ1098" s="112"/>
      <c r="DK1098" s="112"/>
      <c r="DL1098" s="112"/>
      <c r="DM1098" s="112"/>
      <c r="DN1098" s="112"/>
      <c r="DO1098" s="112"/>
      <c r="DP1098" s="112"/>
      <c r="DQ1098" s="112"/>
      <c r="DR1098" s="112"/>
      <c r="DS1098" s="112"/>
      <c r="DT1098" s="112"/>
      <c r="DU1098" s="112"/>
      <c r="DV1098" s="112"/>
      <c r="DW1098" s="112"/>
      <c r="DX1098" s="112"/>
      <c r="DY1098" s="112"/>
      <c r="DZ1098" s="112"/>
      <c r="EA1098" s="112"/>
      <c r="EB1098" s="112"/>
      <c r="EC1098" s="112"/>
      <c r="ED1098" s="112"/>
      <c r="EE1098" s="112"/>
      <c r="EF1098" s="112"/>
      <c r="EG1098" s="112"/>
      <c r="EH1098" s="112"/>
      <c r="EI1098" s="112"/>
      <c r="EJ1098" s="112"/>
      <c r="EK1098" s="112"/>
    </row>
    <row r="1099" spans="1:141" s="113" customFormat="1" ht="15">
      <c r="A1099" s="88"/>
      <c r="B1099" s="109"/>
      <c r="C1099" s="109" t="s">
        <v>538</v>
      </c>
      <c r="D1099" s="109" t="s">
        <v>2132</v>
      </c>
      <c r="E1099" s="109" t="s">
        <v>2132</v>
      </c>
      <c r="F1099" s="9" t="s">
        <v>2304</v>
      </c>
      <c r="G1099" s="109" t="s">
        <v>2304</v>
      </c>
      <c r="H1099" s="109"/>
      <c r="I1099" s="109"/>
      <c r="J1099" s="109"/>
      <c r="K1099" s="2" t="s">
        <v>595</v>
      </c>
      <c r="L1099" s="109" t="s">
        <v>9</v>
      </c>
      <c r="M1099" s="211"/>
      <c r="N1099" s="109"/>
      <c r="O1099" s="46" t="str">
        <f t="shared" si="349"/>
        <v>Components/Recorder/Click.htm</v>
      </c>
      <c r="P1099" s="59" t="s">
        <v>538</v>
      </c>
      <c r="Q1099" s="59" t="s">
        <v>2132</v>
      </c>
      <c r="R1099" s="59" t="s">
        <v>2305</v>
      </c>
      <c r="S1099" s="109" t="s">
        <v>9</v>
      </c>
      <c r="T1099" s="109"/>
      <c r="U1099" s="111" t="s">
        <v>624</v>
      </c>
      <c r="V1099" s="109" t="s">
        <v>667</v>
      </c>
      <c r="W1099" s="109"/>
      <c r="X1099" s="109"/>
      <c r="Y1099" s="109" t="s">
        <v>4431</v>
      </c>
      <c r="Z1099" s="109" t="s">
        <v>2140</v>
      </c>
      <c r="AA1099" s="109" t="s">
        <v>591</v>
      </c>
      <c r="AB1099" s="109" t="s">
        <v>9</v>
      </c>
      <c r="AC1099" s="109"/>
      <c r="AD1099" s="109"/>
      <c r="AE1099" s="112"/>
      <c r="AF1099" s="30" t="str">
        <f t="shared" si="348"/>
        <v>attributeTableBuilder.AddCustomAttributes(typeof(Click),"ControlType", new Attribute[] { new DesignerLocalizedDisplayNameAttribute(DesignerResource.Recorder_Click_ControlType_DisplayName)});</v>
      </c>
      <c r="AG1099" t="str">
        <f t="shared" si="350"/>
        <v>attributeTableBuilder.AddCustomAttributes(typeof(Click),"ControlType", new Attribute[] { new DesignerLocalizedDescriptionAttribute(DesignerResource.Recorder_Click_ControlType_Description)});</v>
      </c>
      <c r="AH1099" t="str">
        <f t="shared" si="351"/>
        <v>attributeTableBuilder.AddCustomAttributes(typeof(Click),"ControlType", new Attribute[] { new DesignerLocalizedCategoryAttribute(DesignerResource.Recorder_Click_ControlType_Category)});</v>
      </c>
      <c r="AI1099" s="112"/>
      <c r="AJ1099" s="112"/>
      <c r="AK1099" t="str">
        <f t="shared" si="352"/>
        <v>attributeTableBuilder.AddCustomAttributes(typeof(Click), new Attribute[] { new DesignerLocalizedDisplayNameAttribute(DesignerResource.Recorder_Click_DisplayName)});</v>
      </c>
      <c r="AL1099" t="str">
        <f t="shared" si="353"/>
        <v>attributeTableBuilder.AddCustomAttributes(typeof(Click), new Attribute[] { new DesignerLocalizedDescriptionAttribute(DesignerResource.Recorder_Click_Description)});</v>
      </c>
      <c r="AM1099" s="30" t="str">
        <f t="shared" si="354"/>
        <v>attributeTableBuilder.AddCustomAttributes(typeof(Click), new Attribute[] { new DesignerLocalizedHelpURLAttribute(DesignerResource.Recorder_Click_HelpURL)});</v>
      </c>
      <c r="AN1099" t="str">
        <f t="shared" si="361"/>
        <v>&lt;data name="Recorder_Click_ControlType_DisplayName" xml:space="preserve"&gt;&lt;value&gt;Element Type&lt;/value&gt;&lt;/data&gt;</v>
      </c>
      <c r="AO1099" t="str">
        <f t="shared" si="355"/>
        <v>&lt;data name="Recorder_Click_ControlType_Description" xml:space="preserve"&gt;&lt;value&gt;Element Type&lt;/value&gt;&lt;/data&gt;</v>
      </c>
      <c r="AP1099" t="str">
        <f t="shared" si="356"/>
        <v>&lt;data name="Recorder_Click_ControlType_Category" xml:space="preserve"&gt;&lt;value&gt;Input&lt;/value&gt;&lt;/data&gt;</v>
      </c>
      <c r="AQ1099" t="str">
        <f t="shared" si="357"/>
        <v>&lt;data name="Recorder_Click_DisplayName" xml:space="preserve"&gt;&lt;value&gt;Click&lt;/value&gt;&lt;/data&gt;</v>
      </c>
      <c r="AR1099" t="str">
        <f t="shared" si="358"/>
        <v>&lt;data name="Recorder_Click_Description" xml:space="preserve"&gt;&lt;value&gt;Click&lt;/value&gt;&lt;/data&gt;</v>
      </c>
      <c r="AS1099" s="112"/>
      <c r="AU1099" s="30" t="str">
        <f t="shared" si="362"/>
        <v>&lt;data name="Recorder_Click_HelpURL" xml:space="preserve"&gt;&lt;value&gt;Components/Recorder/Click.htm&lt;/value&gt;&lt;/data&gt;</v>
      </c>
      <c r="AV1099" t="str">
        <f t="shared" si="359"/>
        <v>&lt;data name="ToolBox_Recorder" xml:space="preserve"&gt;&lt;value&gt;Recorder&lt;/value&gt;&lt;/data&gt;</v>
      </c>
      <c r="AW1099" t="str">
        <f t="shared" si="360"/>
        <v>&lt;data name="Recorder_Click_ICON" xml:space="preserve"&gt;&lt;value&gt;RecorderClickICON&lt;/value&gt;&lt;/data&gt;</v>
      </c>
      <c r="AX1099" s="112"/>
      <c r="AY1099" s="112"/>
      <c r="AZ1099" s="112"/>
      <c r="BA1099" s="112"/>
      <c r="BB1099" s="112"/>
      <c r="BC1099" s="112"/>
      <c r="BD1099" s="112"/>
      <c r="BE1099" s="112"/>
      <c r="BF1099" s="112"/>
      <c r="BG1099" s="112"/>
      <c r="BH1099" s="112"/>
      <c r="BI1099" s="112"/>
      <c r="BJ1099" s="112"/>
      <c r="BK1099" s="112"/>
      <c r="BL1099" s="112"/>
      <c r="BM1099" s="112"/>
      <c r="BN1099" s="112"/>
      <c r="BO1099" s="112"/>
      <c r="BP1099" s="112"/>
      <c r="BQ1099" s="112"/>
      <c r="BR1099" s="112"/>
      <c r="BS1099" s="112"/>
      <c r="BT1099" s="112"/>
      <c r="BU1099" s="112"/>
      <c r="BV1099" s="112"/>
      <c r="BW1099" s="112"/>
      <c r="BX1099" s="112"/>
      <c r="BY1099" s="112"/>
      <c r="BZ1099" s="112"/>
      <c r="CA1099" s="112"/>
      <c r="CB1099" s="112"/>
      <c r="CC1099" s="112"/>
      <c r="CD1099" s="112"/>
      <c r="CE1099" s="112"/>
      <c r="CF1099" s="112"/>
      <c r="CG1099" s="112"/>
      <c r="CH1099" s="112"/>
      <c r="CI1099" s="112"/>
      <c r="CJ1099" s="112"/>
      <c r="CK1099" s="112"/>
      <c r="CL1099" s="112"/>
      <c r="CM1099" s="112"/>
      <c r="CN1099" s="112"/>
      <c r="CO1099" s="112"/>
      <c r="CP1099" s="112"/>
      <c r="CQ1099" s="112"/>
      <c r="CR1099" s="112"/>
      <c r="CS1099" s="112"/>
      <c r="CT1099" s="112"/>
      <c r="CU1099" s="112"/>
      <c r="CV1099" s="112"/>
      <c r="CW1099" s="112"/>
      <c r="CX1099" s="112"/>
      <c r="CY1099" s="112"/>
      <c r="CZ1099" s="112"/>
      <c r="DA1099" s="112"/>
      <c r="DB1099" s="112"/>
      <c r="DC1099" s="112"/>
      <c r="DD1099" s="112"/>
      <c r="DE1099" s="112"/>
      <c r="DF1099" s="112"/>
      <c r="DG1099" s="112"/>
      <c r="DH1099" s="112"/>
      <c r="DI1099" s="112"/>
      <c r="DJ1099" s="112"/>
      <c r="DK1099" s="112"/>
      <c r="DL1099" s="112"/>
      <c r="DM1099" s="112"/>
      <c r="DN1099" s="112"/>
      <c r="DO1099" s="112"/>
      <c r="DP1099" s="112"/>
      <c r="DQ1099" s="112"/>
      <c r="DR1099" s="112"/>
      <c r="DS1099" s="112"/>
      <c r="DT1099" s="112"/>
      <c r="DU1099" s="112"/>
      <c r="DV1099" s="112"/>
      <c r="DW1099" s="112"/>
      <c r="DX1099" s="112"/>
      <c r="DY1099" s="112"/>
      <c r="DZ1099" s="112"/>
      <c r="EA1099" s="112"/>
      <c r="EB1099" s="112"/>
      <c r="EC1099" s="112"/>
      <c r="ED1099" s="112"/>
      <c r="EE1099" s="112"/>
      <c r="EF1099" s="112"/>
      <c r="EG1099" s="112"/>
      <c r="EH1099" s="112"/>
      <c r="EI1099" s="112"/>
      <c r="EJ1099" s="112"/>
      <c r="EK1099" s="112"/>
    </row>
    <row r="1100" spans="1:141" s="113" customFormat="1" ht="15">
      <c r="A1100" s="88"/>
      <c r="B1100" s="109"/>
      <c r="C1100" s="109" t="s">
        <v>538</v>
      </c>
      <c r="D1100" s="109" t="s">
        <v>2132</v>
      </c>
      <c r="E1100" s="109" t="s">
        <v>2132</v>
      </c>
      <c r="F1100" s="9" t="s">
        <v>4889</v>
      </c>
      <c r="G1100" s="109" t="s">
        <v>4889</v>
      </c>
      <c r="H1100" s="109"/>
      <c r="I1100" s="109"/>
      <c r="J1100" s="109"/>
      <c r="K1100" s="2" t="s">
        <v>595</v>
      </c>
      <c r="L1100" s="109" t="s">
        <v>9</v>
      </c>
      <c r="M1100" s="211"/>
      <c r="N1100" s="109"/>
      <c r="O1100" s="46" t="str">
        <f t="shared" si="349"/>
        <v>Components/Recorder/Click.htm</v>
      </c>
      <c r="P1100" s="59" t="s">
        <v>538</v>
      </c>
      <c r="Q1100" s="59" t="s">
        <v>2132</v>
      </c>
      <c r="R1100" s="59" t="s">
        <v>1817</v>
      </c>
      <c r="S1100" s="109" t="s">
        <v>9</v>
      </c>
      <c r="T1100" s="109"/>
      <c r="U1100" s="111" t="s">
        <v>624</v>
      </c>
      <c r="V1100" s="109"/>
      <c r="W1100" s="109"/>
      <c r="X1100" s="109"/>
      <c r="Y1100" s="109" t="s">
        <v>4431</v>
      </c>
      <c r="Z1100" s="109" t="s">
        <v>2140</v>
      </c>
      <c r="AA1100" s="109" t="s">
        <v>591</v>
      </c>
      <c r="AB1100" s="109" t="s">
        <v>9</v>
      </c>
      <c r="AC1100" s="109"/>
      <c r="AD1100" s="109"/>
      <c r="AE1100" s="112"/>
      <c r="AF1100" s="30" t="str">
        <f t="shared" si="348"/>
        <v>attributeTableBuilder.AddCustomAttributes(typeof(Click),"Preference", new Attribute[] { new DesignerLocalizedDisplayNameAttribute(DesignerResource.Recorder_Click_Preference_DisplayName)});</v>
      </c>
      <c r="AG1100" t="str">
        <f t="shared" si="350"/>
        <v>attributeTableBuilder.AddCustomAttributes(typeof(Click),"Preference", new Attribute[] { new DesignerLocalizedDescriptionAttribute(DesignerResource.Recorder_Click_Preference_Description)});</v>
      </c>
      <c r="AH1100" t="str">
        <f t="shared" si="351"/>
        <v>attributeTableBuilder.AddCustomAttributes(typeof(Click),"Preference", new Attribute[] { new DesignerLocalizedCategoryAttribute(DesignerResource.Recorder_Click_Preference_Category)});</v>
      </c>
      <c r="AI1100" s="112"/>
      <c r="AJ1100" s="112"/>
      <c r="AK1100" t="str">
        <f t="shared" si="352"/>
        <v>attributeTableBuilder.AddCustomAttributes(typeof(Click), new Attribute[] { new DesignerLocalizedDisplayNameAttribute(DesignerResource.Recorder_Click_DisplayName)});</v>
      </c>
      <c r="AL1100" t="str">
        <f t="shared" si="353"/>
        <v>attributeTableBuilder.AddCustomAttributes(typeof(Click), new Attribute[] { new DesignerLocalizedDescriptionAttribute(DesignerResource.Recorder_Click_Description)});</v>
      </c>
      <c r="AM1100" s="30" t="str">
        <f t="shared" si="354"/>
        <v>attributeTableBuilder.AddCustomAttributes(typeof(Click), new Attribute[] { new DesignerLocalizedHelpURLAttribute(DesignerResource.Recorder_Click_HelpURL)});</v>
      </c>
      <c r="AN1100" t="str">
        <f t="shared" si="361"/>
        <v>&lt;data name="Recorder_Click_Preference_DisplayName" xml:space="preserve"&gt;&lt;value&gt;Click Preference&lt;/value&gt;&lt;/data&gt;</v>
      </c>
      <c r="AO1100" t="str">
        <f t="shared" si="355"/>
        <v>&lt;data name="Recorder_Click_Preference_Description" xml:space="preserve"&gt;&lt;value&gt;Click Preference&lt;/value&gt;&lt;/data&gt;</v>
      </c>
      <c r="AP1100" t="str">
        <f t="shared" si="356"/>
        <v>&lt;data name="Recorder_Click_Preference_Category" xml:space="preserve"&gt;&lt;value&gt;Input&lt;/value&gt;&lt;/data&gt;</v>
      </c>
      <c r="AQ1100" t="str">
        <f t="shared" si="357"/>
        <v>&lt;data name="Recorder_Click_DisplayName" xml:space="preserve"&gt;&lt;value&gt;Click&lt;/value&gt;&lt;/data&gt;</v>
      </c>
      <c r="AR1100" t="str">
        <f t="shared" si="358"/>
        <v>&lt;data name="Recorder_Click_Description" xml:space="preserve"&gt;&lt;value&gt;Click&lt;/value&gt;&lt;/data&gt;</v>
      </c>
      <c r="AS1100" s="112"/>
      <c r="AU1100" s="30" t="str">
        <f t="shared" si="362"/>
        <v>&lt;data name="Recorder_Click_HelpURL" xml:space="preserve"&gt;&lt;value&gt;Components/Recorder/Click.htm&lt;/value&gt;&lt;/data&gt;</v>
      </c>
      <c r="AV1100" t="str">
        <f t="shared" si="359"/>
        <v>&lt;data name="ToolBox_Recorder" xml:space="preserve"&gt;&lt;value&gt;Recorder&lt;/value&gt;&lt;/data&gt;</v>
      </c>
      <c r="AW1100" t="str">
        <f t="shared" si="360"/>
        <v>&lt;data name="Recorder_Click_ICON" xml:space="preserve"&gt;&lt;value&gt;RecorderClickICON&lt;/value&gt;&lt;/data&gt;</v>
      </c>
      <c r="AX1100" s="112"/>
      <c r="AY1100" s="112"/>
      <c r="AZ1100" s="112"/>
      <c r="BA1100" s="112"/>
      <c r="BB1100" s="112"/>
      <c r="BC1100" s="112"/>
      <c r="BD1100" s="112"/>
      <c r="BE1100" s="112"/>
      <c r="BF1100" s="112"/>
      <c r="BG1100" s="112"/>
      <c r="BH1100" s="112"/>
      <c r="BI1100" s="112"/>
      <c r="BJ1100" s="112"/>
      <c r="BK1100" s="112"/>
      <c r="BL1100" s="112"/>
      <c r="BM1100" s="112"/>
      <c r="BN1100" s="112"/>
      <c r="BO1100" s="112"/>
      <c r="BP1100" s="112"/>
      <c r="BQ1100" s="112"/>
      <c r="BR1100" s="112"/>
      <c r="BS1100" s="112"/>
      <c r="BT1100" s="112"/>
      <c r="BU1100" s="112"/>
      <c r="BV1100" s="112"/>
      <c r="BW1100" s="112"/>
      <c r="BX1100" s="112"/>
      <c r="BY1100" s="112"/>
      <c r="BZ1100" s="112"/>
      <c r="CA1100" s="112"/>
      <c r="CB1100" s="112"/>
      <c r="CC1100" s="112"/>
      <c r="CD1100" s="112"/>
      <c r="CE1100" s="112"/>
      <c r="CF1100" s="112"/>
      <c r="CG1100" s="112"/>
      <c r="CH1100" s="112"/>
      <c r="CI1100" s="112"/>
      <c r="CJ1100" s="112"/>
      <c r="CK1100" s="112"/>
      <c r="CL1100" s="112"/>
      <c r="CM1100" s="112"/>
      <c r="CN1100" s="112"/>
      <c r="CO1100" s="112"/>
      <c r="CP1100" s="112"/>
      <c r="CQ1100" s="112"/>
      <c r="CR1100" s="112"/>
      <c r="CS1100" s="112"/>
      <c r="CT1100" s="112"/>
      <c r="CU1100" s="112"/>
      <c r="CV1100" s="112"/>
      <c r="CW1100" s="112"/>
      <c r="CX1100" s="112"/>
      <c r="CY1100" s="112"/>
      <c r="CZ1100" s="112"/>
      <c r="DA1100" s="112"/>
      <c r="DB1100" s="112"/>
      <c r="DC1100" s="112"/>
      <c r="DD1100" s="112"/>
      <c r="DE1100" s="112"/>
      <c r="DF1100" s="112"/>
      <c r="DG1100" s="112"/>
      <c r="DH1100" s="112"/>
      <c r="DI1100" s="112"/>
      <c r="DJ1100" s="112"/>
      <c r="DK1100" s="112"/>
      <c r="DL1100" s="112"/>
      <c r="DM1100" s="112"/>
      <c r="DN1100" s="112"/>
      <c r="DO1100" s="112"/>
      <c r="DP1100" s="112"/>
      <c r="DQ1100" s="112"/>
      <c r="DR1100" s="112"/>
      <c r="DS1100" s="112"/>
      <c r="DT1100" s="112"/>
      <c r="DU1100" s="112"/>
      <c r="DV1100" s="112"/>
      <c r="DW1100" s="112"/>
      <c r="DX1100" s="112"/>
      <c r="DY1100" s="112"/>
      <c r="DZ1100" s="112"/>
      <c r="EA1100" s="112"/>
      <c r="EB1100" s="112"/>
      <c r="EC1100" s="112"/>
      <c r="ED1100" s="112"/>
      <c r="EE1100" s="112"/>
      <c r="EF1100" s="112"/>
      <c r="EG1100" s="112"/>
      <c r="EH1100" s="112"/>
      <c r="EI1100" s="112"/>
      <c r="EJ1100" s="112"/>
      <c r="EK1100" s="112"/>
    </row>
    <row r="1101" spans="1:141" s="113" customFormat="1" ht="15">
      <c r="A1101" s="88">
        <v>4.4000000000000004</v>
      </c>
      <c r="B1101" s="109"/>
      <c r="C1101" s="109" t="s">
        <v>538</v>
      </c>
      <c r="D1101" s="109" t="s">
        <v>2132</v>
      </c>
      <c r="E1101" s="109" t="s">
        <v>2132</v>
      </c>
      <c r="F1101" s="9" t="s">
        <v>587</v>
      </c>
      <c r="G1101" s="43" t="s">
        <v>587</v>
      </c>
      <c r="H1101" s="43"/>
      <c r="I1101" s="109">
        <v>0</v>
      </c>
      <c r="J1101" s="109">
        <v>0</v>
      </c>
      <c r="K1101" s="2" t="s">
        <v>587</v>
      </c>
      <c r="L1101" s="109" t="s">
        <v>9</v>
      </c>
      <c r="M1101" s="211"/>
      <c r="N1101" s="109"/>
      <c r="O1101" s="46" t="str">
        <f t="shared" si="349"/>
        <v>Components/Recorder/Click.htm</v>
      </c>
      <c r="P1101" s="59" t="s">
        <v>538</v>
      </c>
      <c r="Q1101" s="59" t="s">
        <v>2132</v>
      </c>
      <c r="R1101" s="59" t="s">
        <v>587</v>
      </c>
      <c r="S1101" s="109" t="s">
        <v>9</v>
      </c>
      <c r="T1101" s="109"/>
      <c r="U1101" s="111" t="s">
        <v>798</v>
      </c>
      <c r="V1101" s="109" t="s">
        <v>1588</v>
      </c>
      <c r="W1101" s="109"/>
      <c r="X1101" s="109"/>
      <c r="Y1101" s="109" t="s">
        <v>4431</v>
      </c>
      <c r="Z1101" s="109" t="s">
        <v>2140</v>
      </c>
      <c r="AA1101" s="109" t="s">
        <v>591</v>
      </c>
      <c r="AB1101" s="109" t="s">
        <v>9</v>
      </c>
      <c r="AC1101" s="109"/>
      <c r="AD1101" s="109" t="s">
        <v>592</v>
      </c>
      <c r="AE1101" s="112"/>
      <c r="AF1101" s="30" t="str">
        <f t="shared" si="348"/>
        <v>attributeTableBuilder.AddCustomAttributes(typeof(Click),"Output", new Attribute[] { new DesignerLocalizedDisplayNameAttribute(DesignerResource.Recorder_Click_Output_DisplayName)});</v>
      </c>
      <c r="AG1101" t="str">
        <f t="shared" si="350"/>
        <v>attributeTableBuilder.AddCustomAttributes(typeof(Click),"Output", new Attribute[] { new DesignerLocalizedDescriptionAttribute(DesignerResource.Recorder_Click_Output_Description)});</v>
      </c>
      <c r="AH1101" t="str">
        <f t="shared" si="351"/>
        <v>attributeTableBuilder.AddCustomAttributes(typeof(Click),"Output", new Attribute[] { new DesignerLocalizedCategoryAttribute(DesignerResource.Recorder_Click_Output_Category)});</v>
      </c>
      <c r="AI1101" s="112"/>
      <c r="AJ1101" s="112"/>
      <c r="AK1101" t="str">
        <f t="shared" si="352"/>
        <v>attributeTableBuilder.AddCustomAttributes(typeof(Click), new Attribute[] { new DesignerLocalizedDisplayNameAttribute(DesignerResource.Recorder_Click_DisplayName)});</v>
      </c>
      <c r="AL1101" t="str">
        <f t="shared" si="353"/>
        <v>attributeTableBuilder.AddCustomAttributes(typeof(Click), new Attribute[] { new DesignerLocalizedDescriptionAttribute(DesignerResource.Recorder_Click_Description)});</v>
      </c>
      <c r="AM1101" s="30" t="str">
        <f t="shared" si="354"/>
        <v>attributeTableBuilder.AddCustomAttributes(typeof(Click), new Attribute[] { new DesignerLocalizedHelpURLAttribute(DesignerResource.Recorder_Click_HelpURL)});</v>
      </c>
      <c r="AN1101" t="str">
        <f t="shared" si="361"/>
        <v>&lt;data name="Recorder_Click_Output_DisplayName" xml:space="preserve"&gt;&lt;value&gt;Output&lt;/value&gt;&lt;/data&gt;</v>
      </c>
      <c r="AO1101" t="str">
        <f t="shared" si="355"/>
        <v>&lt;data name="Recorder_Click_Output_Description" xml:space="preserve"&gt;&lt;value&gt;Output&lt;/value&gt;&lt;/data&gt;</v>
      </c>
      <c r="AP1101" t="str">
        <f t="shared" si="356"/>
        <v>&lt;data name="Recorder_Click_Output_Category" xml:space="preserve"&gt;&lt;value&gt;Output&lt;/value&gt;&lt;/data&gt;</v>
      </c>
      <c r="AQ1101" t="str">
        <f t="shared" si="357"/>
        <v>&lt;data name="Recorder_Click_DisplayName" xml:space="preserve"&gt;&lt;value&gt;Click&lt;/value&gt;&lt;/data&gt;</v>
      </c>
      <c r="AR1101" t="str">
        <f t="shared" si="358"/>
        <v>&lt;data name="Recorder_Click_Description" xml:space="preserve"&gt;&lt;value&gt;Click&lt;/value&gt;&lt;/data&gt;</v>
      </c>
      <c r="AS1101" s="112"/>
      <c r="AT1101" s="113" t="str">
        <f t="shared" ref="AT1101:AT1116" si="363">$AN1101&amp;CHAR(13)&amp;CHAR(10)&amp;$AO1101&amp;CHAR(13)&amp;CHAR(10)&amp;$AP1101&amp;CHAR(13)&amp;CHAR(10)&amp;$AQ1101&amp;CHAR(13)&amp;CHAR(10)&amp;$AR1101&amp;CHAR(13)&amp;CHAR(10)</f>
        <v xml:space="preserve">&lt;data name="Recorder_Click_Output_DisplayName" xml:space="preserve"&gt;&lt;value&gt;Output&lt;/value&gt;&lt;/data&gt;_x000D_
&lt;data name="Recorder_Click_Output_Description" xml:space="preserve"&gt;&lt;value&gt;Output&lt;/value&gt;&lt;/data&gt;_x000D_
&lt;data name="Recorder_Click_Output_Category" xml:space="preserve"&gt;&lt;value&gt;Output&lt;/value&gt;&lt;/data&gt;_x000D_
&lt;data name="Recorder_Click_DisplayName" xml:space="preserve"&gt;&lt;value&gt;Click&lt;/value&gt;&lt;/data&gt;_x000D_
&lt;data name="Recorder_Click_Description" xml:space="preserve"&gt;&lt;value&gt;Click&lt;/value&gt;&lt;/data&gt;_x000D_
</v>
      </c>
      <c r="AU1101" s="30" t="str">
        <f t="shared" si="362"/>
        <v>&lt;data name="Recorder_Click_HelpURL" xml:space="preserve"&gt;&lt;value&gt;Components/Recorder/Click.htm&lt;/value&gt;&lt;/data&gt;</v>
      </c>
      <c r="AV1101" t="str">
        <f t="shared" si="359"/>
        <v>&lt;data name="ToolBox_Recorder" xml:space="preserve"&gt;&lt;value&gt;Recorder&lt;/value&gt;&lt;/data&gt;</v>
      </c>
      <c r="AW1101" t="str">
        <f t="shared" si="360"/>
        <v>&lt;data name="Recorder_Click_ICON" xml:space="preserve"&gt;&lt;value&gt;RecorderClickICON&lt;/value&gt;&lt;/data&gt;</v>
      </c>
      <c r="AX1101" s="112"/>
      <c r="AY1101" s="112"/>
      <c r="AZ1101" s="112"/>
      <c r="BA1101" s="112"/>
      <c r="BB1101" s="112"/>
      <c r="BC1101" s="112"/>
      <c r="BD1101" s="112"/>
      <c r="BE1101" s="112"/>
      <c r="BF1101" s="112"/>
      <c r="BG1101" s="112"/>
      <c r="BH1101" s="112"/>
      <c r="BI1101" s="112"/>
      <c r="BJ1101" s="112"/>
      <c r="BK1101" s="112"/>
      <c r="BL1101" s="112"/>
      <c r="BM1101" s="112"/>
      <c r="BN1101" s="112"/>
      <c r="BO1101" s="112"/>
      <c r="BP1101" s="112"/>
      <c r="BQ1101" s="112"/>
      <c r="BR1101" s="112"/>
      <c r="BS1101" s="112"/>
      <c r="BT1101" s="112"/>
      <c r="BU1101" s="112"/>
      <c r="BV1101" s="112"/>
      <c r="BW1101" s="112"/>
      <c r="BX1101" s="112"/>
      <c r="BY1101" s="112"/>
      <c r="BZ1101" s="112"/>
      <c r="CA1101" s="112"/>
      <c r="CB1101" s="112"/>
      <c r="CC1101" s="112"/>
      <c r="CD1101" s="112"/>
      <c r="CE1101" s="112"/>
      <c r="CF1101" s="112"/>
      <c r="CG1101" s="112"/>
      <c r="CH1101" s="112"/>
      <c r="CI1101" s="112"/>
      <c r="CJ1101" s="112"/>
      <c r="CK1101" s="112"/>
      <c r="CL1101" s="112"/>
      <c r="CM1101" s="112"/>
      <c r="CN1101" s="112"/>
      <c r="CO1101" s="112"/>
      <c r="CP1101" s="112"/>
      <c r="CQ1101" s="112"/>
      <c r="CR1101" s="112"/>
      <c r="CS1101" s="112"/>
      <c r="CT1101" s="112"/>
      <c r="CU1101" s="112"/>
      <c r="CV1101" s="112"/>
      <c r="CW1101" s="112"/>
      <c r="CX1101" s="112"/>
      <c r="CY1101" s="112"/>
      <c r="CZ1101" s="112"/>
      <c r="DA1101" s="112"/>
      <c r="DB1101" s="112"/>
      <c r="DC1101" s="112"/>
      <c r="DD1101" s="112"/>
      <c r="DE1101" s="112"/>
      <c r="DF1101" s="112"/>
      <c r="DG1101" s="112"/>
      <c r="DH1101" s="112"/>
      <c r="DI1101" s="112"/>
      <c r="DJ1101" s="112"/>
      <c r="DK1101" s="112"/>
      <c r="DL1101" s="112"/>
      <c r="DM1101" s="112"/>
      <c r="DN1101" s="112"/>
      <c r="DO1101" s="112"/>
      <c r="DP1101" s="112"/>
      <c r="DQ1101" s="112"/>
      <c r="DR1101" s="112"/>
      <c r="DS1101" s="112"/>
      <c r="DT1101" s="112"/>
      <c r="DU1101" s="112"/>
      <c r="DV1101" s="112"/>
      <c r="DW1101" s="112"/>
      <c r="DX1101" s="112"/>
      <c r="DY1101" s="112"/>
      <c r="DZ1101" s="112"/>
      <c r="EA1101" s="112"/>
      <c r="EB1101" s="112"/>
      <c r="EC1101" s="112"/>
      <c r="ED1101" s="112"/>
      <c r="EE1101" s="112"/>
      <c r="EF1101" s="112"/>
      <c r="EG1101" s="112"/>
      <c r="EH1101" s="112"/>
      <c r="EI1101" s="112"/>
      <c r="EJ1101" s="112"/>
      <c r="EK1101" s="112"/>
    </row>
    <row r="1102" spans="1:141" s="113" customFormat="1" ht="15">
      <c r="A1102" s="88">
        <v>4.4000000000000004</v>
      </c>
      <c r="B1102" s="109"/>
      <c r="C1102" s="109" t="s">
        <v>538</v>
      </c>
      <c r="D1102" s="109" t="s">
        <v>2337</v>
      </c>
      <c r="E1102" s="109" t="s">
        <v>2337</v>
      </c>
      <c r="F1102" s="9" t="s">
        <v>2299</v>
      </c>
      <c r="G1102" s="43" t="s">
        <v>514</v>
      </c>
      <c r="H1102" s="43"/>
      <c r="I1102" s="109">
        <v>1</v>
      </c>
      <c r="J1102" s="109">
        <v>1</v>
      </c>
      <c r="K1102" s="2" t="s">
        <v>595</v>
      </c>
      <c r="L1102" s="109" t="s">
        <v>9</v>
      </c>
      <c r="M1102" s="211"/>
      <c r="N1102" s="109"/>
      <c r="O1102" s="46" t="str">
        <f t="shared" si="349"/>
        <v>Components/Recorder/AttachedToProcess.htm</v>
      </c>
      <c r="P1102" s="59" t="s">
        <v>538</v>
      </c>
      <c r="Q1102" s="59" t="s">
        <v>4710</v>
      </c>
      <c r="R1102" s="59" t="s">
        <v>514</v>
      </c>
      <c r="S1102" s="109" t="s">
        <v>9</v>
      </c>
      <c r="T1102" s="109"/>
      <c r="U1102" s="111" t="s">
        <v>624</v>
      </c>
      <c r="V1102" s="109" t="s">
        <v>667</v>
      </c>
      <c r="W1102" s="109"/>
      <c r="X1102" s="109"/>
      <c r="Y1102" s="109" t="s">
        <v>4431</v>
      </c>
      <c r="Z1102" s="109" t="s">
        <v>2140</v>
      </c>
      <c r="AA1102" s="109" t="s">
        <v>591</v>
      </c>
      <c r="AB1102" s="109" t="s">
        <v>9</v>
      </c>
      <c r="AC1102" s="109"/>
      <c r="AD1102" s="109" t="s">
        <v>592</v>
      </c>
      <c r="AE1102" s="112"/>
      <c r="AF1102" s="30" t="str">
        <f t="shared" si="348"/>
        <v>attributeTableBuilder.AddCustomAttributes(typeof(Attached),"Type", new Attribute[] { new DesignerLocalizedDisplayNameAttribute(DesignerResource.Recorder_Attached_Type_DisplayName)});</v>
      </c>
      <c r="AG1102" t="str">
        <f t="shared" si="350"/>
        <v>attributeTableBuilder.AddCustomAttributes(typeof(Attached),"Type", new Attribute[] { new DesignerLocalizedDescriptionAttribute(DesignerResource.Recorder_Attached_Type_Description)});</v>
      </c>
      <c r="AH1102" t="str">
        <f t="shared" si="351"/>
        <v>attributeTableBuilder.AddCustomAttributes(typeof(Attached),"Type", new Attribute[] { new DesignerLocalizedCategoryAttribute(DesignerResource.Recorder_Attached_Type_Category)});</v>
      </c>
      <c r="AI1102" s="112"/>
      <c r="AJ1102" s="112"/>
      <c r="AK1102" t="str">
        <f t="shared" si="352"/>
        <v>attributeTableBuilder.AddCustomAttributes(typeof(Attached), new Attribute[] { new DesignerLocalizedDisplayNameAttribute(DesignerResource.Recorder_Attached_DisplayName)});</v>
      </c>
      <c r="AL1102" t="str">
        <f t="shared" si="353"/>
        <v>attributeTableBuilder.AddCustomAttributes(typeof(Attached), new Attribute[] { new DesignerLocalizedDescriptionAttribute(DesignerResource.Recorder_Attached_Description)});</v>
      </c>
      <c r="AM1102" s="30" t="str">
        <f t="shared" si="354"/>
        <v>attributeTableBuilder.AddCustomAttributes(typeof(Attached), new Attribute[] { new DesignerLocalizedHelpURLAttribute(DesignerResource.Recorder_Attached_HelpURL)});</v>
      </c>
      <c r="AN1102" t="str">
        <f t="shared" si="361"/>
        <v>&lt;data name="Recorder_Attached_Type_DisplayName" xml:space="preserve"&gt;&lt;value&gt;Recorder Type&lt;/value&gt;&lt;/data&gt;</v>
      </c>
      <c r="AO1102" t="str">
        <f t="shared" si="355"/>
        <v>&lt;data name="Recorder_Attached_Type_Description" xml:space="preserve"&gt;&lt;value&gt;Type&lt;/value&gt;&lt;/data&gt;</v>
      </c>
      <c r="AP1102" t="str">
        <f t="shared" si="356"/>
        <v>&lt;data name="Recorder_Attached_Type_Category" xml:space="preserve"&gt;&lt;value&gt;Input&lt;/value&gt;&lt;/data&gt;</v>
      </c>
      <c r="AQ1102" t="str">
        <f t="shared" si="357"/>
        <v>&lt;data name="Recorder_Attached_DisplayName" xml:space="preserve"&gt;&lt;value&gt;Attached To Process&lt;/value&gt;&lt;/data&gt;</v>
      </c>
      <c r="AR1102" t="str">
        <f t="shared" si="358"/>
        <v>&lt;data name="Recorder_Attached_Description" xml:space="preserve"&gt;&lt;value&gt;Attached To Process&lt;/value&gt;&lt;/data&gt;</v>
      </c>
      <c r="AS1102" s="112"/>
      <c r="AT1102" s="113" t="str">
        <f t="shared" si="363"/>
        <v xml:space="preserve">&lt;data name="Recorder_Attached_Type_DisplayName" xml:space="preserve"&gt;&lt;value&gt;Recorder Type&lt;/value&gt;&lt;/data&gt;_x000D_
&lt;data name="Recorder_Attached_Type_Description" xml:space="preserve"&gt;&lt;value&gt;Type&lt;/value&gt;&lt;/data&gt;_x000D_
&lt;data name="Recorder_Attached_Type_Category" xml:space="preserve"&gt;&lt;value&gt;Input&lt;/value&gt;&lt;/data&gt;_x000D_
&lt;data name="Recorder_Attached_DisplayName" xml:space="preserve"&gt;&lt;value&gt;Attached To Process&lt;/value&gt;&lt;/data&gt;_x000D_
&lt;data name="Recorder_Attached_Description" xml:space="preserve"&gt;&lt;value&gt;Attached To Process&lt;/value&gt;&lt;/data&gt;_x000D_
</v>
      </c>
      <c r="AU1102" s="30" t="str">
        <f t="shared" si="362"/>
        <v>&lt;data name="Recorder_Attached_HelpURL" xml:space="preserve"&gt;&lt;value&gt;Components/Recorder/AttachedToProcess.htm&lt;/value&gt;&lt;/data&gt;</v>
      </c>
      <c r="AV1102" t="str">
        <f t="shared" si="359"/>
        <v>&lt;data name="ToolBox_Recorder" xml:space="preserve"&gt;&lt;value&gt;Recorder&lt;/value&gt;&lt;/data&gt;</v>
      </c>
      <c r="AW1102" t="str">
        <f t="shared" si="360"/>
        <v>&lt;data name="Recorder_Attached_ICON" xml:space="preserve"&gt;&lt;value&gt;RecorderAttachedICON&lt;/value&gt;&lt;/data&gt;</v>
      </c>
      <c r="AX1102" s="112"/>
      <c r="AY1102" s="112"/>
      <c r="AZ1102" s="112"/>
      <c r="BA1102" s="112"/>
      <c r="BB1102" s="112"/>
      <c r="BC1102" s="112"/>
      <c r="BD1102" s="112"/>
      <c r="BE1102" s="112"/>
      <c r="BF1102" s="112"/>
      <c r="BG1102" s="112"/>
      <c r="BH1102" s="112"/>
      <c r="BI1102" s="112"/>
      <c r="BJ1102" s="112"/>
      <c r="BK1102" s="112"/>
      <c r="BL1102" s="112"/>
      <c r="BM1102" s="112"/>
      <c r="BN1102" s="112"/>
      <c r="BO1102" s="112"/>
      <c r="BP1102" s="112"/>
      <c r="BQ1102" s="112"/>
      <c r="BR1102" s="112"/>
      <c r="BS1102" s="112"/>
      <c r="BT1102" s="112"/>
      <c r="BU1102" s="112"/>
      <c r="BV1102" s="112"/>
      <c r="BW1102" s="112"/>
      <c r="BX1102" s="112"/>
      <c r="BY1102" s="112"/>
      <c r="BZ1102" s="112"/>
      <c r="CA1102" s="112"/>
      <c r="CB1102" s="112"/>
      <c r="CC1102" s="112"/>
      <c r="CD1102" s="112"/>
      <c r="CE1102" s="112"/>
      <c r="CF1102" s="112"/>
      <c r="CG1102" s="112"/>
      <c r="CH1102" s="112"/>
      <c r="CI1102" s="112"/>
      <c r="CJ1102" s="112"/>
      <c r="CK1102" s="112"/>
      <c r="CL1102" s="112"/>
      <c r="CM1102" s="112"/>
      <c r="CN1102" s="112"/>
      <c r="CO1102" s="112"/>
      <c r="CP1102" s="112"/>
      <c r="CQ1102" s="112"/>
      <c r="CR1102" s="112"/>
      <c r="CS1102" s="112"/>
      <c r="CT1102" s="112"/>
      <c r="CU1102" s="112"/>
      <c r="CV1102" s="112"/>
      <c r="CW1102" s="112"/>
      <c r="CX1102" s="112"/>
      <c r="CY1102" s="112"/>
      <c r="CZ1102" s="112"/>
      <c r="DA1102" s="112"/>
      <c r="DB1102" s="112"/>
      <c r="DC1102" s="112"/>
      <c r="DD1102" s="112"/>
      <c r="DE1102" s="112"/>
      <c r="DF1102" s="112"/>
      <c r="DG1102" s="112"/>
      <c r="DH1102" s="112"/>
      <c r="DI1102" s="112"/>
      <c r="DJ1102" s="112"/>
      <c r="DK1102" s="112"/>
      <c r="DL1102" s="112"/>
      <c r="DM1102" s="112"/>
      <c r="DN1102" s="112"/>
      <c r="DO1102" s="112"/>
      <c r="DP1102" s="112"/>
      <c r="DQ1102" s="112"/>
      <c r="DR1102" s="112"/>
      <c r="DS1102" s="112"/>
      <c r="DT1102" s="112"/>
      <c r="DU1102" s="112"/>
      <c r="DV1102" s="112"/>
      <c r="DW1102" s="112"/>
      <c r="DX1102" s="112"/>
      <c r="DY1102" s="112"/>
      <c r="DZ1102" s="112"/>
      <c r="EA1102" s="112"/>
      <c r="EB1102" s="112"/>
      <c r="EC1102" s="112"/>
      <c r="ED1102" s="112"/>
      <c r="EE1102" s="112"/>
      <c r="EF1102" s="112"/>
      <c r="EG1102" s="112"/>
      <c r="EH1102" s="112"/>
      <c r="EI1102" s="112"/>
      <c r="EJ1102" s="112"/>
      <c r="EK1102" s="112"/>
    </row>
    <row r="1103" spans="1:141" s="113" customFormat="1" ht="15">
      <c r="A1103" s="88">
        <v>4.4000000000000004</v>
      </c>
      <c r="B1103" s="109"/>
      <c r="C1103" s="109" t="s">
        <v>538</v>
      </c>
      <c r="D1103" s="109" t="s">
        <v>2337</v>
      </c>
      <c r="E1103" s="109" t="s">
        <v>2337</v>
      </c>
      <c r="F1103" s="9" t="s">
        <v>2338</v>
      </c>
      <c r="G1103" s="43" t="s">
        <v>2339</v>
      </c>
      <c r="H1103" s="43"/>
      <c r="I1103" s="109">
        <v>1</v>
      </c>
      <c r="J1103" s="109">
        <v>1</v>
      </c>
      <c r="K1103" s="2" t="s">
        <v>2340</v>
      </c>
      <c r="L1103" s="109" t="s">
        <v>9</v>
      </c>
      <c r="M1103" s="211"/>
      <c r="N1103" s="109"/>
      <c r="O1103" s="46" t="str">
        <f t="shared" si="349"/>
        <v>Components/Recorder/AttachedToProcess.htm</v>
      </c>
      <c r="P1103" s="59" t="s">
        <v>538</v>
      </c>
      <c r="Q1103" s="59" t="s">
        <v>4710</v>
      </c>
      <c r="R1103" s="59" t="s">
        <v>2339</v>
      </c>
      <c r="S1103" s="109" t="s">
        <v>9</v>
      </c>
      <c r="T1103" s="109"/>
      <c r="U1103" s="111" t="s">
        <v>624</v>
      </c>
      <c r="V1103" s="109" t="s">
        <v>667</v>
      </c>
      <c r="W1103" s="109"/>
      <c r="X1103" s="109"/>
      <c r="Y1103" s="109" t="s">
        <v>4431</v>
      </c>
      <c r="Z1103" s="109" t="s">
        <v>2140</v>
      </c>
      <c r="AA1103" s="109" t="s">
        <v>591</v>
      </c>
      <c r="AB1103" s="109" t="s">
        <v>9</v>
      </c>
      <c r="AC1103" s="109"/>
      <c r="AD1103" s="109" t="s">
        <v>592</v>
      </c>
      <c r="AE1103" s="112"/>
      <c r="AF1103" s="30" t="str">
        <f t="shared" si="348"/>
        <v>attributeTableBuilder.AddCustomAttributes(typeof(Attached),"ServerName", new Attribute[] { new DesignerLocalizedDisplayNameAttribute(DesignerResource.Recorder_Attached_ServerName_DisplayName)});</v>
      </c>
      <c r="AG1103" t="str">
        <f t="shared" si="350"/>
        <v>attributeTableBuilder.AddCustomAttributes(typeof(Attached),"ServerName", new Attribute[] { new DesignerLocalizedDescriptionAttribute(DesignerResource.Recorder_Attached_ServerName_Description)});</v>
      </c>
      <c r="AH1103" t="str">
        <f t="shared" si="351"/>
        <v>attributeTableBuilder.AddCustomAttributes(typeof(Attached),"ServerName", new Attribute[] { new DesignerLocalizedCategoryAttribute(DesignerResource.Recorder_Attached_ServerName_Category)});</v>
      </c>
      <c r="AI1103" s="112"/>
      <c r="AJ1103" s="112"/>
      <c r="AK1103" t="str">
        <f t="shared" si="352"/>
        <v>attributeTableBuilder.AddCustomAttributes(typeof(Attached), new Attribute[] { new DesignerLocalizedDisplayNameAttribute(DesignerResource.Recorder_Attached_DisplayName)});</v>
      </c>
      <c r="AL1103" t="str">
        <f t="shared" si="353"/>
        <v>attributeTableBuilder.AddCustomAttributes(typeof(Attached), new Attribute[] { new DesignerLocalizedDescriptionAttribute(DesignerResource.Recorder_Attached_Description)});</v>
      </c>
      <c r="AM1103" s="30" t="str">
        <f t="shared" si="354"/>
        <v>attributeTableBuilder.AddCustomAttributes(typeof(Attached), new Attribute[] { new DesignerLocalizedHelpURLAttribute(DesignerResource.Recorder_Attached_HelpURL)});</v>
      </c>
      <c r="AN1103" t="str">
        <f t="shared" si="361"/>
        <v>&lt;data name="Recorder_Attached_ServerName_DisplayName" xml:space="preserve"&gt;&lt;value&gt;Server Name&lt;/value&gt;&lt;/data&gt;</v>
      </c>
      <c r="AO1103" t="str">
        <f t="shared" si="355"/>
        <v>&lt;data name="Recorder_Attached_ServerName_Description" xml:space="preserve"&gt;&lt;value&gt;ServerName&lt;/value&gt;&lt;/data&gt;</v>
      </c>
      <c r="AP1103" t="str">
        <f t="shared" si="356"/>
        <v>&lt;data name="Recorder_Attached_ServerName_Category" xml:space="preserve"&gt;&lt;value&gt;SAP Recorder&lt;/value&gt;&lt;/data&gt;</v>
      </c>
      <c r="AQ1103" t="str">
        <f t="shared" si="357"/>
        <v>&lt;data name="Recorder_Attached_DisplayName" xml:space="preserve"&gt;&lt;value&gt;Attached To Process&lt;/value&gt;&lt;/data&gt;</v>
      </c>
      <c r="AR1103" t="str">
        <f t="shared" si="358"/>
        <v>&lt;data name="Recorder_Attached_Description" xml:space="preserve"&gt;&lt;value&gt;Attached To Process&lt;/value&gt;&lt;/data&gt;</v>
      </c>
      <c r="AS1103" s="112"/>
      <c r="AT1103" s="113" t="str">
        <f t="shared" si="363"/>
        <v xml:space="preserve">&lt;data name="Recorder_Attached_ServerName_DisplayName" xml:space="preserve"&gt;&lt;value&gt;Server Name&lt;/value&gt;&lt;/data&gt;_x000D_
&lt;data name="Recorder_Attached_ServerName_Description" xml:space="preserve"&gt;&lt;value&gt;ServerName&lt;/value&gt;&lt;/data&gt;_x000D_
&lt;data name="Recorder_Attached_ServerName_Category" xml:space="preserve"&gt;&lt;value&gt;SAP Recorder&lt;/value&gt;&lt;/data&gt;_x000D_
&lt;data name="Recorder_Attached_DisplayName" xml:space="preserve"&gt;&lt;value&gt;Attached To Process&lt;/value&gt;&lt;/data&gt;_x000D_
&lt;data name="Recorder_Attached_Description" xml:space="preserve"&gt;&lt;value&gt;Attached To Process&lt;/value&gt;&lt;/data&gt;_x000D_
</v>
      </c>
      <c r="AU1103" s="30" t="str">
        <f t="shared" si="362"/>
        <v>&lt;data name="Recorder_Attached_HelpURL" xml:space="preserve"&gt;&lt;value&gt;Components/Recorder/AttachedToProcess.htm&lt;/value&gt;&lt;/data&gt;</v>
      </c>
      <c r="AV1103" t="str">
        <f t="shared" si="359"/>
        <v>&lt;data name="ToolBox_Recorder" xml:space="preserve"&gt;&lt;value&gt;Recorder&lt;/value&gt;&lt;/data&gt;</v>
      </c>
      <c r="AW1103" t="str">
        <f t="shared" si="360"/>
        <v>&lt;data name="Recorder_Attached_ICON" xml:space="preserve"&gt;&lt;value&gt;RecorderAttachedICON&lt;/value&gt;&lt;/data&gt;</v>
      </c>
      <c r="AX1103" s="112"/>
      <c r="AY1103" s="112"/>
      <c r="AZ1103" s="112"/>
      <c r="BA1103" s="112"/>
      <c r="BB1103" s="112"/>
      <c r="BC1103" s="112"/>
      <c r="BD1103" s="112"/>
      <c r="BE1103" s="112"/>
      <c r="BF1103" s="112"/>
      <c r="BG1103" s="112"/>
      <c r="BH1103" s="112"/>
      <c r="BI1103" s="112"/>
      <c r="BJ1103" s="112"/>
      <c r="BK1103" s="112"/>
      <c r="BL1103" s="112"/>
      <c r="BM1103" s="112"/>
      <c r="BN1103" s="112"/>
      <c r="BO1103" s="112"/>
      <c r="BP1103" s="112"/>
      <c r="BQ1103" s="112"/>
      <c r="BR1103" s="112"/>
      <c r="BS1103" s="112"/>
      <c r="BT1103" s="112"/>
      <c r="BU1103" s="112"/>
      <c r="BV1103" s="112"/>
      <c r="BW1103" s="112"/>
      <c r="BX1103" s="112"/>
      <c r="BY1103" s="112"/>
      <c r="BZ1103" s="112"/>
      <c r="CA1103" s="112"/>
      <c r="CB1103" s="112"/>
      <c r="CC1103" s="112"/>
      <c r="CD1103" s="112"/>
      <c r="CE1103" s="112"/>
      <c r="CF1103" s="112"/>
      <c r="CG1103" s="112"/>
      <c r="CH1103" s="112"/>
      <c r="CI1103" s="112"/>
      <c r="CJ1103" s="112"/>
      <c r="CK1103" s="112"/>
      <c r="CL1103" s="112"/>
      <c r="CM1103" s="112"/>
      <c r="CN1103" s="112"/>
      <c r="CO1103" s="112"/>
      <c r="CP1103" s="112"/>
      <c r="CQ1103" s="112"/>
      <c r="CR1103" s="112"/>
      <c r="CS1103" s="112"/>
      <c r="CT1103" s="112"/>
      <c r="CU1103" s="112"/>
      <c r="CV1103" s="112"/>
      <c r="CW1103" s="112"/>
      <c r="CX1103" s="112"/>
      <c r="CY1103" s="112"/>
      <c r="CZ1103" s="112"/>
      <c r="DA1103" s="112"/>
      <c r="DB1103" s="112"/>
      <c r="DC1103" s="112"/>
      <c r="DD1103" s="112"/>
      <c r="DE1103" s="112"/>
      <c r="DF1103" s="112"/>
      <c r="DG1103" s="112"/>
      <c r="DH1103" s="112"/>
      <c r="DI1103" s="112"/>
      <c r="DJ1103" s="112"/>
      <c r="DK1103" s="112"/>
      <c r="DL1103" s="112"/>
      <c r="DM1103" s="112"/>
      <c r="DN1103" s="112"/>
      <c r="DO1103" s="112"/>
      <c r="DP1103" s="112"/>
      <c r="DQ1103" s="112"/>
      <c r="DR1103" s="112"/>
      <c r="DS1103" s="112"/>
      <c r="DT1103" s="112"/>
      <c r="DU1103" s="112"/>
      <c r="DV1103" s="112"/>
      <c r="DW1103" s="112"/>
      <c r="DX1103" s="112"/>
      <c r="DY1103" s="112"/>
      <c r="DZ1103" s="112"/>
      <c r="EA1103" s="112"/>
      <c r="EB1103" s="112"/>
      <c r="EC1103" s="112"/>
      <c r="ED1103" s="112"/>
      <c r="EE1103" s="112"/>
      <c r="EF1103" s="112"/>
      <c r="EG1103" s="112"/>
      <c r="EH1103" s="112"/>
      <c r="EI1103" s="112"/>
      <c r="EJ1103" s="112"/>
      <c r="EK1103" s="112"/>
    </row>
    <row r="1104" spans="1:141" s="113" customFormat="1" ht="15">
      <c r="A1104" s="88">
        <v>4.4000000000000004</v>
      </c>
      <c r="B1104" s="109"/>
      <c r="C1104" s="109" t="s">
        <v>538</v>
      </c>
      <c r="D1104" s="109" t="s">
        <v>2337</v>
      </c>
      <c r="E1104" s="109" t="s">
        <v>2337</v>
      </c>
      <c r="F1104" s="9" t="s">
        <v>4887</v>
      </c>
      <c r="G1104" s="9" t="s">
        <v>4888</v>
      </c>
      <c r="H1104" s="43"/>
      <c r="I1104" s="109">
        <v>1</v>
      </c>
      <c r="J1104" s="109">
        <v>1</v>
      </c>
      <c r="K1104" s="2" t="s">
        <v>2342</v>
      </c>
      <c r="L1104" s="109" t="s">
        <v>9</v>
      </c>
      <c r="M1104" s="211"/>
      <c r="N1104" s="109"/>
      <c r="O1104" s="46" t="str">
        <f t="shared" si="349"/>
        <v>Components/Recorder/AttachedToProcess.htm</v>
      </c>
      <c r="P1104" s="59" t="s">
        <v>538</v>
      </c>
      <c r="Q1104" s="59" t="s">
        <v>4710</v>
      </c>
      <c r="R1104" s="59" t="s">
        <v>680</v>
      </c>
      <c r="S1104" s="109" t="s">
        <v>9</v>
      </c>
      <c r="T1104" s="109"/>
      <c r="U1104" s="111" t="s">
        <v>681</v>
      </c>
      <c r="V1104" s="109" t="s">
        <v>667</v>
      </c>
      <c r="W1104" s="109"/>
      <c r="X1104" s="109"/>
      <c r="Y1104" s="109" t="s">
        <v>4431</v>
      </c>
      <c r="Z1104" s="109" t="s">
        <v>2140</v>
      </c>
      <c r="AA1104" s="109" t="s">
        <v>591</v>
      </c>
      <c r="AB1104" s="109" t="s">
        <v>9</v>
      </c>
      <c r="AC1104" s="109"/>
      <c r="AD1104" s="109" t="s">
        <v>592</v>
      </c>
      <c r="AE1104" s="112"/>
      <c r="AF1104" s="30" t="str">
        <f t="shared" si="348"/>
        <v>attributeTableBuilder.AddCustomAttributes(typeof(Attached),"Timeout", new Attribute[] { new DesignerLocalizedDisplayNameAttribute(DesignerResource.Recorder_Attached_Timeout_DisplayName)});</v>
      </c>
      <c r="AG1104" t="str">
        <f t="shared" si="350"/>
        <v>attributeTableBuilder.AddCustomAttributes(typeof(Attached),"Timeout", new Attribute[] { new DesignerLocalizedDescriptionAttribute(DesignerResource.Recorder_Attached_Timeout_Description)});</v>
      </c>
      <c r="AH1104" t="str">
        <f t="shared" si="351"/>
        <v>attributeTableBuilder.AddCustomAttributes(typeof(Attached),"Timeout", new Attribute[] { new DesignerLocalizedCategoryAttribute(DesignerResource.Recorder_Attached_Timeout_Category)});</v>
      </c>
      <c r="AI1104" s="112"/>
      <c r="AJ1104" s="112"/>
      <c r="AK1104" t="str">
        <f t="shared" si="352"/>
        <v>attributeTableBuilder.AddCustomAttributes(typeof(Attached), new Attribute[] { new DesignerLocalizedDisplayNameAttribute(DesignerResource.Recorder_Attached_DisplayName)});</v>
      </c>
      <c r="AL1104" t="str">
        <f t="shared" si="353"/>
        <v>attributeTableBuilder.AddCustomAttributes(typeof(Attached), new Attribute[] { new DesignerLocalizedDescriptionAttribute(DesignerResource.Recorder_Attached_Description)});</v>
      </c>
      <c r="AM1104" s="30" t="str">
        <f t="shared" si="354"/>
        <v>attributeTableBuilder.AddCustomAttributes(typeof(Attached), new Attribute[] { new DesignerLocalizedHelpURLAttribute(DesignerResource.Recorder_Attached_HelpURL)});</v>
      </c>
      <c r="AN1104" t="str">
        <f t="shared" si="361"/>
        <v>&lt;data name="Recorder_Attached_Timeout_DisplayName" xml:space="preserve"&gt;&lt;value&gt; Time Out &lt;/value&gt;&lt;/data&gt;</v>
      </c>
      <c r="AO1104" t="str">
        <f t="shared" si="355"/>
        <v>&lt;data name="Recorder_Attached_Timeout_Description" xml:space="preserve"&gt;&lt;value&gt; Timeout &lt;/value&gt;&lt;/data&gt;</v>
      </c>
      <c r="AP1104" t="str">
        <f t="shared" si="356"/>
        <v>&lt;data name="Recorder_Attached_Timeout_Category" xml:space="preserve"&gt;&lt;value&gt;Web Recorder&lt;/value&gt;&lt;/data&gt;</v>
      </c>
      <c r="AQ1104" t="str">
        <f t="shared" si="357"/>
        <v>&lt;data name="Recorder_Attached_DisplayName" xml:space="preserve"&gt;&lt;value&gt;Attached To Process&lt;/value&gt;&lt;/data&gt;</v>
      </c>
      <c r="AR1104" t="str">
        <f t="shared" si="358"/>
        <v>&lt;data name="Recorder_Attached_Description" xml:space="preserve"&gt;&lt;value&gt;Attached To Process&lt;/value&gt;&lt;/data&gt;</v>
      </c>
      <c r="AS1104" s="112"/>
      <c r="AT1104" s="113" t="str">
        <f t="shared" si="363"/>
        <v xml:space="preserve">&lt;data name="Recorder_Attached_Timeout_DisplayName" xml:space="preserve"&gt;&lt;value&gt; Time Out &lt;/value&gt;&lt;/data&gt;_x000D_
&lt;data name="Recorder_Attached_Timeout_Description" xml:space="preserve"&gt;&lt;value&gt; Timeout &lt;/value&gt;&lt;/data&gt;_x000D_
&lt;data name="Recorder_Attached_Timeout_Category" xml:space="preserve"&gt;&lt;value&gt;Web Recorder&lt;/value&gt;&lt;/data&gt;_x000D_
&lt;data name="Recorder_Attached_DisplayName" xml:space="preserve"&gt;&lt;value&gt;Attached To Process&lt;/value&gt;&lt;/data&gt;_x000D_
&lt;data name="Recorder_Attached_Description" xml:space="preserve"&gt;&lt;value&gt;Attached To Process&lt;/value&gt;&lt;/data&gt;_x000D_
</v>
      </c>
      <c r="AU1104" s="30" t="str">
        <f t="shared" si="362"/>
        <v>&lt;data name="Recorder_Attached_HelpURL" xml:space="preserve"&gt;&lt;value&gt;Components/Recorder/AttachedToProcess.htm&lt;/value&gt;&lt;/data&gt;</v>
      </c>
      <c r="AV1104" t="str">
        <f t="shared" si="359"/>
        <v>&lt;data name="ToolBox_Recorder" xml:space="preserve"&gt;&lt;value&gt;Recorder&lt;/value&gt;&lt;/data&gt;</v>
      </c>
      <c r="AW1104" t="str">
        <f t="shared" si="360"/>
        <v>&lt;data name="Recorder_Attached_ICON" xml:space="preserve"&gt;&lt;value&gt;RecorderAttachedICON&lt;/value&gt;&lt;/data&gt;</v>
      </c>
      <c r="AX1104" s="112"/>
      <c r="AY1104" s="112"/>
      <c r="AZ1104" s="112"/>
      <c r="BA1104" s="112"/>
      <c r="BB1104" s="112"/>
      <c r="BC1104" s="112"/>
      <c r="BD1104" s="112"/>
      <c r="BE1104" s="112"/>
      <c r="BF1104" s="112"/>
      <c r="BG1104" s="112"/>
      <c r="BH1104" s="112"/>
      <c r="BI1104" s="112"/>
      <c r="BJ1104" s="112"/>
      <c r="BK1104" s="112"/>
      <c r="BL1104" s="112"/>
      <c r="BM1104" s="112"/>
      <c r="BN1104" s="112"/>
      <c r="BO1104" s="112"/>
      <c r="BP1104" s="112"/>
      <c r="BQ1104" s="112"/>
      <c r="BR1104" s="112"/>
      <c r="BS1104" s="112"/>
      <c r="BT1104" s="112"/>
      <c r="BU1104" s="112"/>
      <c r="BV1104" s="112"/>
      <c r="BW1104" s="112"/>
      <c r="BX1104" s="112"/>
      <c r="BY1104" s="112"/>
      <c r="BZ1104" s="112"/>
      <c r="CA1104" s="112"/>
      <c r="CB1104" s="112"/>
      <c r="CC1104" s="112"/>
      <c r="CD1104" s="112"/>
      <c r="CE1104" s="112"/>
      <c r="CF1104" s="112"/>
      <c r="CG1104" s="112"/>
      <c r="CH1104" s="112"/>
      <c r="CI1104" s="112"/>
      <c r="CJ1104" s="112"/>
      <c r="CK1104" s="112"/>
      <c r="CL1104" s="112"/>
      <c r="CM1104" s="112"/>
      <c r="CN1104" s="112"/>
      <c r="CO1104" s="112"/>
      <c r="CP1104" s="112"/>
      <c r="CQ1104" s="112"/>
      <c r="CR1104" s="112"/>
      <c r="CS1104" s="112"/>
      <c r="CT1104" s="112"/>
      <c r="CU1104" s="112"/>
      <c r="CV1104" s="112"/>
      <c r="CW1104" s="112"/>
      <c r="CX1104" s="112"/>
      <c r="CY1104" s="112"/>
      <c r="CZ1104" s="112"/>
      <c r="DA1104" s="112"/>
      <c r="DB1104" s="112"/>
      <c r="DC1104" s="112"/>
      <c r="DD1104" s="112"/>
      <c r="DE1104" s="112"/>
      <c r="DF1104" s="112"/>
      <c r="DG1104" s="112"/>
      <c r="DH1104" s="112"/>
      <c r="DI1104" s="112"/>
      <c r="DJ1104" s="112"/>
      <c r="DK1104" s="112"/>
      <c r="DL1104" s="112"/>
      <c r="DM1104" s="112"/>
      <c r="DN1104" s="112"/>
      <c r="DO1104" s="112"/>
      <c r="DP1104" s="112"/>
      <c r="DQ1104" s="112"/>
      <c r="DR1104" s="112"/>
      <c r="DS1104" s="112"/>
      <c r="DT1104" s="112"/>
      <c r="DU1104" s="112"/>
      <c r="DV1104" s="112"/>
      <c r="DW1104" s="112"/>
      <c r="DX1104" s="112"/>
      <c r="DY1104" s="112"/>
      <c r="DZ1104" s="112"/>
      <c r="EA1104" s="112"/>
      <c r="EB1104" s="112"/>
      <c r="EC1104" s="112"/>
      <c r="ED1104" s="112"/>
      <c r="EE1104" s="112"/>
      <c r="EF1104" s="112"/>
      <c r="EG1104" s="112"/>
      <c r="EH1104" s="112"/>
      <c r="EI1104" s="112"/>
      <c r="EJ1104" s="112"/>
      <c r="EK1104" s="112"/>
    </row>
    <row r="1105" spans="1:141" s="113" customFormat="1" ht="15">
      <c r="A1105" s="88">
        <v>4.4000000000000004</v>
      </c>
      <c r="B1105" s="109"/>
      <c r="C1105" s="109" t="s">
        <v>538</v>
      </c>
      <c r="D1105" s="109" t="s">
        <v>2337</v>
      </c>
      <c r="E1105" s="109" t="s">
        <v>2337</v>
      </c>
      <c r="F1105" s="9" t="s">
        <v>846</v>
      </c>
      <c r="G1105" s="43" t="s">
        <v>846</v>
      </c>
      <c r="H1105" s="43"/>
      <c r="I1105" s="109">
        <v>1</v>
      </c>
      <c r="J1105" s="109">
        <v>1</v>
      </c>
      <c r="K1105" s="2" t="s">
        <v>2340</v>
      </c>
      <c r="L1105" s="109" t="s">
        <v>9</v>
      </c>
      <c r="M1105" s="211"/>
      <c r="N1105" s="109"/>
      <c r="O1105" s="46" t="str">
        <f t="shared" si="349"/>
        <v>Components/Recorder/AttachedToProcess.htm</v>
      </c>
      <c r="P1105" s="59" t="s">
        <v>538</v>
      </c>
      <c r="Q1105" s="59" t="s">
        <v>4710</v>
      </c>
      <c r="R1105" s="59" t="s">
        <v>846</v>
      </c>
      <c r="S1105" s="109" t="s">
        <v>9</v>
      </c>
      <c r="T1105" s="109"/>
      <c r="U1105" s="111" t="s">
        <v>681</v>
      </c>
      <c r="V1105" s="109" t="s">
        <v>667</v>
      </c>
      <c r="W1105" s="109"/>
      <c r="X1105" s="109"/>
      <c r="Y1105" s="109" t="s">
        <v>4431</v>
      </c>
      <c r="Z1105" s="109" t="s">
        <v>2140</v>
      </c>
      <c r="AA1105" s="109" t="s">
        <v>591</v>
      </c>
      <c r="AB1105" s="109" t="s">
        <v>9</v>
      </c>
      <c r="AC1105" s="109"/>
      <c r="AD1105" s="109" t="s">
        <v>592</v>
      </c>
      <c r="AE1105" s="112"/>
      <c r="AF1105" s="30" t="str">
        <f t="shared" si="348"/>
        <v>attributeTableBuilder.AddCustomAttributes(typeof(Attached),"Port", new Attribute[] { new DesignerLocalizedDisplayNameAttribute(DesignerResource.Recorder_Attached_Port_DisplayName)});</v>
      </c>
      <c r="AG1105" t="str">
        <f t="shared" si="350"/>
        <v>attributeTableBuilder.AddCustomAttributes(typeof(Attached),"Port", new Attribute[] { new DesignerLocalizedDescriptionAttribute(DesignerResource.Recorder_Attached_Port_Description)});</v>
      </c>
      <c r="AH1105" t="str">
        <f t="shared" si="351"/>
        <v>attributeTableBuilder.AddCustomAttributes(typeof(Attached),"Port", new Attribute[] { new DesignerLocalizedCategoryAttribute(DesignerResource.Recorder_Attached_Port_Category)});</v>
      </c>
      <c r="AI1105" s="112"/>
      <c r="AJ1105" s="112"/>
      <c r="AK1105" t="str">
        <f t="shared" si="352"/>
        <v>attributeTableBuilder.AddCustomAttributes(typeof(Attached), new Attribute[] { new DesignerLocalizedDisplayNameAttribute(DesignerResource.Recorder_Attached_DisplayName)});</v>
      </c>
      <c r="AL1105" t="str">
        <f t="shared" si="353"/>
        <v>attributeTableBuilder.AddCustomAttributes(typeof(Attached), new Attribute[] { new DesignerLocalizedDescriptionAttribute(DesignerResource.Recorder_Attached_Description)});</v>
      </c>
      <c r="AM1105" s="30" t="str">
        <f t="shared" si="354"/>
        <v>attributeTableBuilder.AddCustomAttributes(typeof(Attached), new Attribute[] { new DesignerLocalizedHelpURLAttribute(DesignerResource.Recorder_Attached_HelpURL)});</v>
      </c>
      <c r="AN1105" t="str">
        <f t="shared" si="361"/>
        <v>&lt;data name="Recorder_Attached_Port_DisplayName" xml:space="preserve"&gt;&lt;value&gt;Port&lt;/value&gt;&lt;/data&gt;</v>
      </c>
      <c r="AO1105" t="str">
        <f t="shared" si="355"/>
        <v>&lt;data name="Recorder_Attached_Port_Description" xml:space="preserve"&gt;&lt;value&gt;Port&lt;/value&gt;&lt;/data&gt;</v>
      </c>
      <c r="AP1105" t="str">
        <f t="shared" si="356"/>
        <v>&lt;data name="Recorder_Attached_Port_Category" xml:space="preserve"&gt;&lt;value&gt;SAP Recorder&lt;/value&gt;&lt;/data&gt;</v>
      </c>
      <c r="AQ1105" t="str">
        <f t="shared" si="357"/>
        <v>&lt;data name="Recorder_Attached_DisplayName" xml:space="preserve"&gt;&lt;value&gt;Attached To Process&lt;/value&gt;&lt;/data&gt;</v>
      </c>
      <c r="AR1105" t="str">
        <f t="shared" si="358"/>
        <v>&lt;data name="Recorder_Attached_Description" xml:space="preserve"&gt;&lt;value&gt;Attached To Process&lt;/value&gt;&lt;/data&gt;</v>
      </c>
      <c r="AS1105" s="112"/>
      <c r="AT1105" s="113" t="str">
        <f t="shared" si="363"/>
        <v xml:space="preserve">&lt;data name="Recorder_Attached_Port_DisplayName" xml:space="preserve"&gt;&lt;value&gt;Port&lt;/value&gt;&lt;/data&gt;_x000D_
&lt;data name="Recorder_Attached_Port_Description" xml:space="preserve"&gt;&lt;value&gt;Port&lt;/value&gt;&lt;/data&gt;_x000D_
&lt;data name="Recorder_Attached_Port_Category" xml:space="preserve"&gt;&lt;value&gt;SAP Recorder&lt;/value&gt;&lt;/data&gt;_x000D_
&lt;data name="Recorder_Attached_DisplayName" xml:space="preserve"&gt;&lt;value&gt;Attached To Process&lt;/value&gt;&lt;/data&gt;_x000D_
&lt;data name="Recorder_Attached_Description" xml:space="preserve"&gt;&lt;value&gt;Attached To Process&lt;/value&gt;&lt;/data&gt;_x000D_
</v>
      </c>
      <c r="AU1105" s="30" t="str">
        <f t="shared" si="362"/>
        <v>&lt;data name="Recorder_Attached_HelpURL" xml:space="preserve"&gt;&lt;value&gt;Components/Recorder/AttachedToProcess.htm&lt;/value&gt;&lt;/data&gt;</v>
      </c>
      <c r="AV1105" t="str">
        <f t="shared" si="359"/>
        <v>&lt;data name="ToolBox_Recorder" xml:space="preserve"&gt;&lt;value&gt;Recorder&lt;/value&gt;&lt;/data&gt;</v>
      </c>
      <c r="AW1105" t="str">
        <f t="shared" si="360"/>
        <v>&lt;data name="Recorder_Attached_ICON" xml:space="preserve"&gt;&lt;value&gt;RecorderAttachedICON&lt;/value&gt;&lt;/data&gt;</v>
      </c>
      <c r="AX1105" s="112"/>
      <c r="AY1105" s="112"/>
      <c r="AZ1105" s="112"/>
      <c r="BA1105" s="112"/>
      <c r="BB1105" s="112"/>
      <c r="BC1105" s="112"/>
      <c r="BD1105" s="112"/>
      <c r="BE1105" s="112"/>
      <c r="BF1105" s="112"/>
      <c r="BG1105" s="112"/>
      <c r="BH1105" s="112"/>
      <c r="BI1105" s="112"/>
      <c r="BJ1105" s="112"/>
      <c r="BK1105" s="112"/>
      <c r="BL1105" s="112"/>
      <c r="BM1105" s="112"/>
      <c r="BN1105" s="112"/>
      <c r="BO1105" s="112"/>
      <c r="BP1105" s="112"/>
      <c r="BQ1105" s="112"/>
      <c r="BR1105" s="112"/>
      <c r="BS1105" s="112"/>
      <c r="BT1105" s="112"/>
      <c r="BU1105" s="112"/>
      <c r="BV1105" s="112"/>
      <c r="BW1105" s="112"/>
      <c r="BX1105" s="112"/>
      <c r="BY1105" s="112"/>
      <c r="BZ1105" s="112"/>
      <c r="CA1105" s="112"/>
      <c r="CB1105" s="112"/>
      <c r="CC1105" s="112"/>
      <c r="CD1105" s="112"/>
      <c r="CE1105" s="112"/>
      <c r="CF1105" s="112"/>
      <c r="CG1105" s="112"/>
      <c r="CH1105" s="112"/>
      <c r="CI1105" s="112"/>
      <c r="CJ1105" s="112"/>
      <c r="CK1105" s="112"/>
      <c r="CL1105" s="112"/>
      <c r="CM1105" s="112"/>
      <c r="CN1105" s="112"/>
      <c r="CO1105" s="112"/>
      <c r="CP1105" s="112"/>
      <c r="CQ1105" s="112"/>
      <c r="CR1105" s="112"/>
      <c r="CS1105" s="112"/>
      <c r="CT1105" s="112"/>
      <c r="CU1105" s="112"/>
      <c r="CV1105" s="112"/>
      <c r="CW1105" s="112"/>
      <c r="CX1105" s="112"/>
      <c r="CY1105" s="112"/>
      <c r="CZ1105" s="112"/>
      <c r="DA1105" s="112"/>
      <c r="DB1105" s="112"/>
      <c r="DC1105" s="112"/>
      <c r="DD1105" s="112"/>
      <c r="DE1105" s="112"/>
      <c r="DF1105" s="112"/>
      <c r="DG1105" s="112"/>
      <c r="DH1105" s="112"/>
      <c r="DI1105" s="112"/>
      <c r="DJ1105" s="112"/>
      <c r="DK1105" s="112"/>
      <c r="DL1105" s="112"/>
      <c r="DM1105" s="112"/>
      <c r="DN1105" s="112"/>
      <c r="DO1105" s="112"/>
      <c r="DP1105" s="112"/>
      <c r="DQ1105" s="112"/>
      <c r="DR1105" s="112"/>
      <c r="DS1105" s="112"/>
      <c r="DT1105" s="112"/>
      <c r="DU1105" s="112"/>
      <c r="DV1105" s="112"/>
      <c r="DW1105" s="112"/>
      <c r="DX1105" s="112"/>
      <c r="DY1105" s="112"/>
      <c r="DZ1105" s="112"/>
      <c r="EA1105" s="112"/>
      <c r="EB1105" s="112"/>
      <c r="EC1105" s="112"/>
      <c r="ED1105" s="112"/>
      <c r="EE1105" s="112"/>
      <c r="EF1105" s="112"/>
      <c r="EG1105" s="112"/>
      <c r="EH1105" s="112"/>
      <c r="EI1105" s="112"/>
      <c r="EJ1105" s="112"/>
      <c r="EK1105" s="112"/>
    </row>
    <row r="1106" spans="1:141" s="113" customFormat="1" ht="15">
      <c r="A1106" s="88">
        <v>4.4000000000000004</v>
      </c>
      <c r="B1106" s="109"/>
      <c r="C1106" s="109" t="s">
        <v>538</v>
      </c>
      <c r="D1106" s="109" t="s">
        <v>2337</v>
      </c>
      <c r="E1106" s="109" t="s">
        <v>2337</v>
      </c>
      <c r="F1106" s="9" t="s">
        <v>2299</v>
      </c>
      <c r="G1106" s="43" t="s">
        <v>514</v>
      </c>
      <c r="H1106" s="43"/>
      <c r="I1106" s="109">
        <v>1</v>
      </c>
      <c r="J1106" s="109">
        <v>1</v>
      </c>
      <c r="K1106" s="2" t="s">
        <v>595</v>
      </c>
      <c r="L1106" s="109" t="s">
        <v>9</v>
      </c>
      <c r="M1106" s="211"/>
      <c r="N1106" s="109"/>
      <c r="O1106" s="46" t="str">
        <f t="shared" si="349"/>
        <v>Components/Recorder/AttachedToProcess.htm</v>
      </c>
      <c r="P1106" s="59" t="s">
        <v>538</v>
      </c>
      <c r="Q1106" s="59" t="s">
        <v>4710</v>
      </c>
      <c r="R1106" s="59" t="s">
        <v>514</v>
      </c>
      <c r="S1106" s="109" t="s">
        <v>9</v>
      </c>
      <c r="T1106" s="109"/>
      <c r="U1106" s="111" t="s">
        <v>624</v>
      </c>
      <c r="V1106" s="109" t="s">
        <v>667</v>
      </c>
      <c r="W1106" s="109"/>
      <c r="X1106" s="109"/>
      <c r="Y1106" s="109" t="s">
        <v>4431</v>
      </c>
      <c r="Z1106" s="109" t="s">
        <v>2140</v>
      </c>
      <c r="AA1106" s="109" t="s">
        <v>591</v>
      </c>
      <c r="AB1106" s="109" t="s">
        <v>9</v>
      </c>
      <c r="AC1106" s="109"/>
      <c r="AD1106" s="109" t="s">
        <v>592</v>
      </c>
      <c r="AE1106" s="112"/>
      <c r="AF1106" s="30" t="str">
        <f t="shared" si="348"/>
        <v>attributeTableBuilder.AddCustomAttributes(typeof(Attached),"Type", new Attribute[] { new DesignerLocalizedDisplayNameAttribute(DesignerResource.Recorder_Attached_Type_DisplayName)});</v>
      </c>
      <c r="AG1106" t="str">
        <f t="shared" si="350"/>
        <v>attributeTableBuilder.AddCustomAttributes(typeof(Attached),"Type", new Attribute[] { new DesignerLocalizedDescriptionAttribute(DesignerResource.Recorder_Attached_Type_Description)});</v>
      </c>
      <c r="AH1106" t="str">
        <f t="shared" si="351"/>
        <v>attributeTableBuilder.AddCustomAttributes(typeof(Attached),"Type", new Attribute[] { new DesignerLocalizedCategoryAttribute(DesignerResource.Recorder_Attached_Type_Category)});</v>
      </c>
      <c r="AI1106" s="112"/>
      <c r="AJ1106" s="112"/>
      <c r="AK1106" t="str">
        <f t="shared" si="352"/>
        <v>attributeTableBuilder.AddCustomAttributes(typeof(Attached), new Attribute[] { new DesignerLocalizedDisplayNameAttribute(DesignerResource.Recorder_Attached_DisplayName)});</v>
      </c>
      <c r="AL1106" t="str">
        <f t="shared" si="353"/>
        <v>attributeTableBuilder.AddCustomAttributes(typeof(Attached), new Attribute[] { new DesignerLocalizedDescriptionAttribute(DesignerResource.Recorder_Attached_Description)});</v>
      </c>
      <c r="AM1106" s="30" t="str">
        <f t="shared" si="354"/>
        <v>attributeTableBuilder.AddCustomAttributes(typeof(Attached), new Attribute[] { new DesignerLocalizedHelpURLAttribute(DesignerResource.Recorder_Attached_HelpURL)});</v>
      </c>
      <c r="AN1106" t="str">
        <f t="shared" si="361"/>
        <v>&lt;data name="Recorder_Attached_Type_DisplayName" xml:space="preserve"&gt;&lt;value&gt;Recorder Type&lt;/value&gt;&lt;/data&gt;</v>
      </c>
      <c r="AO1106" t="str">
        <f t="shared" si="355"/>
        <v>&lt;data name="Recorder_Attached_Type_Description" xml:space="preserve"&gt;&lt;value&gt;Type&lt;/value&gt;&lt;/data&gt;</v>
      </c>
      <c r="AP1106" t="str">
        <f t="shared" si="356"/>
        <v>&lt;data name="Recorder_Attached_Type_Category" xml:space="preserve"&gt;&lt;value&gt;Input&lt;/value&gt;&lt;/data&gt;</v>
      </c>
      <c r="AQ1106" t="str">
        <f t="shared" si="357"/>
        <v>&lt;data name="Recorder_Attached_DisplayName" xml:space="preserve"&gt;&lt;value&gt;Attached To Process&lt;/value&gt;&lt;/data&gt;</v>
      </c>
      <c r="AR1106" t="str">
        <f t="shared" si="358"/>
        <v>&lt;data name="Recorder_Attached_Description" xml:space="preserve"&gt;&lt;value&gt;Attached To Process&lt;/value&gt;&lt;/data&gt;</v>
      </c>
      <c r="AS1106" s="112"/>
      <c r="AT1106" s="113" t="str">
        <f t="shared" si="363"/>
        <v xml:space="preserve">&lt;data name="Recorder_Attached_Type_DisplayName" xml:space="preserve"&gt;&lt;value&gt;Recorder Type&lt;/value&gt;&lt;/data&gt;_x000D_
&lt;data name="Recorder_Attached_Type_Description" xml:space="preserve"&gt;&lt;value&gt;Type&lt;/value&gt;&lt;/data&gt;_x000D_
&lt;data name="Recorder_Attached_Type_Category" xml:space="preserve"&gt;&lt;value&gt;Input&lt;/value&gt;&lt;/data&gt;_x000D_
&lt;data name="Recorder_Attached_DisplayName" xml:space="preserve"&gt;&lt;value&gt;Attached To Process&lt;/value&gt;&lt;/data&gt;_x000D_
&lt;data name="Recorder_Attached_Description" xml:space="preserve"&gt;&lt;value&gt;Attached To Process&lt;/value&gt;&lt;/data&gt;_x000D_
</v>
      </c>
      <c r="AU1106" s="30" t="str">
        <f t="shared" si="362"/>
        <v>&lt;data name="Recorder_Attached_HelpURL" xml:space="preserve"&gt;&lt;value&gt;Components/Recorder/AttachedToProcess.htm&lt;/value&gt;&lt;/data&gt;</v>
      </c>
      <c r="AV1106" t="str">
        <f t="shared" si="359"/>
        <v>&lt;data name="ToolBox_Recorder" xml:space="preserve"&gt;&lt;value&gt;Recorder&lt;/value&gt;&lt;/data&gt;</v>
      </c>
      <c r="AW1106" t="str">
        <f t="shared" si="360"/>
        <v>&lt;data name="Recorder_Attached_ICON" xml:space="preserve"&gt;&lt;value&gt;RecorderAttachedICON&lt;/value&gt;&lt;/data&gt;</v>
      </c>
      <c r="AX1106" s="112"/>
      <c r="AY1106" s="112"/>
      <c r="AZ1106" s="112"/>
      <c r="BA1106" s="112"/>
      <c r="BB1106" s="112"/>
      <c r="BC1106" s="112"/>
      <c r="BD1106" s="112"/>
      <c r="BE1106" s="112"/>
      <c r="BF1106" s="112"/>
      <c r="BG1106" s="112"/>
      <c r="BH1106" s="112"/>
      <c r="BI1106" s="112"/>
      <c r="BJ1106" s="112"/>
      <c r="BK1106" s="112"/>
      <c r="BL1106" s="112"/>
      <c r="BM1106" s="112"/>
      <c r="BN1106" s="112"/>
      <c r="BO1106" s="112"/>
      <c r="BP1106" s="112"/>
      <c r="BQ1106" s="112"/>
      <c r="BR1106" s="112"/>
      <c r="BS1106" s="112"/>
      <c r="BT1106" s="112"/>
      <c r="BU1106" s="112"/>
      <c r="BV1106" s="112"/>
      <c r="BW1106" s="112"/>
      <c r="BX1106" s="112"/>
      <c r="BY1106" s="112"/>
      <c r="BZ1106" s="112"/>
      <c r="CA1106" s="112"/>
      <c r="CB1106" s="112"/>
      <c r="CC1106" s="112"/>
      <c r="CD1106" s="112"/>
      <c r="CE1106" s="112"/>
      <c r="CF1106" s="112"/>
      <c r="CG1106" s="112"/>
      <c r="CH1106" s="112"/>
      <c r="CI1106" s="112"/>
      <c r="CJ1106" s="112"/>
      <c r="CK1106" s="112"/>
      <c r="CL1106" s="112"/>
      <c r="CM1106" s="112"/>
      <c r="CN1106" s="112"/>
      <c r="CO1106" s="112"/>
      <c r="CP1106" s="112"/>
      <c r="CQ1106" s="112"/>
      <c r="CR1106" s="112"/>
      <c r="CS1106" s="112"/>
      <c r="CT1106" s="112"/>
      <c r="CU1106" s="112"/>
      <c r="CV1106" s="112"/>
      <c r="CW1106" s="112"/>
      <c r="CX1106" s="112"/>
      <c r="CY1106" s="112"/>
      <c r="CZ1106" s="112"/>
      <c r="DA1106" s="112"/>
      <c r="DB1106" s="112"/>
      <c r="DC1106" s="112"/>
      <c r="DD1106" s="112"/>
      <c r="DE1106" s="112"/>
      <c r="DF1106" s="112"/>
      <c r="DG1106" s="112"/>
      <c r="DH1106" s="112"/>
      <c r="DI1106" s="112"/>
      <c r="DJ1106" s="112"/>
      <c r="DK1106" s="112"/>
      <c r="DL1106" s="112"/>
      <c r="DM1106" s="112"/>
      <c r="DN1106" s="112"/>
      <c r="DO1106" s="112"/>
      <c r="DP1106" s="112"/>
      <c r="DQ1106" s="112"/>
      <c r="DR1106" s="112"/>
      <c r="DS1106" s="112"/>
      <c r="DT1106" s="112"/>
      <c r="DU1106" s="112"/>
      <c r="DV1106" s="112"/>
      <c r="DW1106" s="112"/>
      <c r="DX1106" s="112"/>
      <c r="DY1106" s="112"/>
      <c r="DZ1106" s="112"/>
      <c r="EA1106" s="112"/>
      <c r="EB1106" s="112"/>
      <c r="EC1106" s="112"/>
      <c r="ED1106" s="112"/>
      <c r="EE1106" s="112"/>
      <c r="EF1106" s="112"/>
      <c r="EG1106" s="112"/>
      <c r="EH1106" s="112"/>
      <c r="EI1106" s="112"/>
      <c r="EJ1106" s="112"/>
      <c r="EK1106" s="112"/>
    </row>
    <row r="1107" spans="1:141" s="113" customFormat="1" ht="15">
      <c r="A1107" s="88">
        <v>4.4000000000000004</v>
      </c>
      <c r="B1107" s="109"/>
      <c r="C1107" s="109" t="s">
        <v>538</v>
      </c>
      <c r="D1107" s="109" t="s">
        <v>2337</v>
      </c>
      <c r="E1107" s="109" t="s">
        <v>2337</v>
      </c>
      <c r="F1107" s="9" t="s">
        <v>2306</v>
      </c>
      <c r="G1107" s="43" t="s">
        <v>2227</v>
      </c>
      <c r="H1107" s="43"/>
      <c r="I1107" s="109">
        <v>1</v>
      </c>
      <c r="J1107" s="109">
        <v>1</v>
      </c>
      <c r="K1107" s="2" t="s">
        <v>595</v>
      </c>
      <c r="L1107" s="109" t="s">
        <v>9</v>
      </c>
      <c r="M1107" s="211"/>
      <c r="N1107" s="109"/>
      <c r="O1107" s="46" t="str">
        <f t="shared" si="349"/>
        <v>Components/Recorder/AttachedToProcess.htm</v>
      </c>
      <c r="P1107" s="59" t="s">
        <v>538</v>
      </c>
      <c r="Q1107" s="59" t="s">
        <v>4710</v>
      </c>
      <c r="R1107" s="59" t="s">
        <v>2227</v>
      </c>
      <c r="S1107" s="109" t="s">
        <v>9</v>
      </c>
      <c r="T1107" s="109"/>
      <c r="U1107" s="111" t="s">
        <v>624</v>
      </c>
      <c r="V1107" s="109" t="s">
        <v>667</v>
      </c>
      <c r="W1107" s="109"/>
      <c r="X1107" s="109"/>
      <c r="Y1107" s="109" t="s">
        <v>4431</v>
      </c>
      <c r="Z1107" s="109" t="s">
        <v>2140</v>
      </c>
      <c r="AA1107" s="109" t="s">
        <v>591</v>
      </c>
      <c r="AB1107" s="109" t="s">
        <v>9</v>
      </c>
      <c r="AC1107" s="109"/>
      <c r="AD1107" s="109" t="s">
        <v>592</v>
      </c>
      <c r="AE1107" s="112"/>
      <c r="AF1107" s="30" t="str">
        <f t="shared" si="348"/>
        <v>attributeTableBuilder.AddCustomAttributes(typeof(Attached),"EventId", new Attribute[] { new DesignerLocalizedDisplayNameAttribute(DesignerResource.Recorder_Attached_EventId_DisplayName)});</v>
      </c>
      <c r="AG1107" t="str">
        <f t="shared" si="350"/>
        <v>attributeTableBuilder.AddCustomAttributes(typeof(Attached),"EventId", new Attribute[] { new DesignerLocalizedDescriptionAttribute(DesignerResource.Recorder_Attached_EventId_Description)});</v>
      </c>
      <c r="AH1107" t="str">
        <f t="shared" si="351"/>
        <v>attributeTableBuilder.AddCustomAttributes(typeof(Attached),"EventId", new Attribute[] { new DesignerLocalizedCategoryAttribute(DesignerResource.Recorder_Attached_EventId_Category)});</v>
      </c>
      <c r="AI1107" s="112"/>
      <c r="AJ1107" s="112"/>
      <c r="AK1107" t="str">
        <f t="shared" si="352"/>
        <v>attributeTableBuilder.AddCustomAttributes(typeof(Attached), new Attribute[] { new DesignerLocalizedDisplayNameAttribute(DesignerResource.Recorder_Attached_DisplayName)});</v>
      </c>
      <c r="AL1107" t="str">
        <f t="shared" si="353"/>
        <v>attributeTableBuilder.AddCustomAttributes(typeof(Attached), new Attribute[] { new DesignerLocalizedDescriptionAttribute(DesignerResource.Recorder_Attached_Description)});</v>
      </c>
      <c r="AM1107" s="30" t="str">
        <f t="shared" si="354"/>
        <v>attributeTableBuilder.AddCustomAttributes(typeof(Attached), new Attribute[] { new DesignerLocalizedHelpURLAttribute(DesignerResource.Recorder_Attached_HelpURL)});</v>
      </c>
      <c r="AN1107" t="str">
        <f t="shared" si="361"/>
        <v>&lt;data name="Recorder_Attached_EventId_DisplayName" xml:space="preserve"&gt;&lt;value&gt;Element Id&lt;/value&gt;&lt;/data&gt;</v>
      </c>
      <c r="AO1107" t="str">
        <f t="shared" si="355"/>
        <v>&lt;data name="Recorder_Attached_EventId_Description" xml:space="preserve"&gt;&lt;value&gt;EventId&lt;/value&gt;&lt;/data&gt;</v>
      </c>
      <c r="AP1107" t="str">
        <f t="shared" si="356"/>
        <v>&lt;data name="Recorder_Attached_EventId_Category" xml:space="preserve"&gt;&lt;value&gt;Input&lt;/value&gt;&lt;/data&gt;</v>
      </c>
      <c r="AQ1107" t="str">
        <f t="shared" si="357"/>
        <v>&lt;data name="Recorder_Attached_DisplayName" xml:space="preserve"&gt;&lt;value&gt;Attached To Process&lt;/value&gt;&lt;/data&gt;</v>
      </c>
      <c r="AR1107" t="str">
        <f t="shared" si="358"/>
        <v>&lt;data name="Recorder_Attached_Description" xml:space="preserve"&gt;&lt;value&gt;Attached To Process&lt;/value&gt;&lt;/data&gt;</v>
      </c>
      <c r="AS1107" s="112"/>
      <c r="AT1107" s="113" t="str">
        <f t="shared" si="363"/>
        <v xml:space="preserve">&lt;data name="Recorder_Attached_EventId_DisplayName" xml:space="preserve"&gt;&lt;value&gt;Element Id&lt;/value&gt;&lt;/data&gt;_x000D_
&lt;data name="Recorder_Attached_EventId_Description" xml:space="preserve"&gt;&lt;value&gt;EventId&lt;/value&gt;&lt;/data&gt;_x000D_
&lt;data name="Recorder_Attached_EventId_Category" xml:space="preserve"&gt;&lt;value&gt;Input&lt;/value&gt;&lt;/data&gt;_x000D_
&lt;data name="Recorder_Attached_DisplayName" xml:space="preserve"&gt;&lt;value&gt;Attached To Process&lt;/value&gt;&lt;/data&gt;_x000D_
&lt;data name="Recorder_Attached_Description" xml:space="preserve"&gt;&lt;value&gt;Attached To Process&lt;/value&gt;&lt;/data&gt;_x000D_
</v>
      </c>
      <c r="AU1107" s="30" t="str">
        <f t="shared" si="362"/>
        <v>&lt;data name="Recorder_Attached_HelpURL" xml:space="preserve"&gt;&lt;value&gt;Components/Recorder/AttachedToProcess.htm&lt;/value&gt;&lt;/data&gt;</v>
      </c>
      <c r="AV1107" t="str">
        <f t="shared" si="359"/>
        <v>&lt;data name="ToolBox_Recorder" xml:space="preserve"&gt;&lt;value&gt;Recorder&lt;/value&gt;&lt;/data&gt;</v>
      </c>
      <c r="AW1107" t="str">
        <f t="shared" si="360"/>
        <v>&lt;data name="Recorder_Attached_ICON" xml:space="preserve"&gt;&lt;value&gt;RecorderAttachedICON&lt;/value&gt;&lt;/data&gt;</v>
      </c>
      <c r="AX1107" s="112"/>
      <c r="AY1107" s="112"/>
      <c r="AZ1107" s="112"/>
      <c r="BA1107" s="112"/>
      <c r="BB1107" s="112"/>
      <c r="BC1107" s="112"/>
      <c r="BD1107" s="112"/>
      <c r="BE1107" s="112"/>
      <c r="BF1107" s="112"/>
      <c r="BG1107" s="112"/>
      <c r="BH1107" s="112"/>
      <c r="BI1107" s="112"/>
      <c r="BJ1107" s="112"/>
      <c r="BK1107" s="112"/>
      <c r="BL1107" s="112"/>
      <c r="BM1107" s="112"/>
      <c r="BN1107" s="112"/>
      <c r="BO1107" s="112"/>
      <c r="BP1107" s="112"/>
      <c r="BQ1107" s="112"/>
      <c r="BR1107" s="112"/>
      <c r="BS1107" s="112"/>
      <c r="BT1107" s="112"/>
      <c r="BU1107" s="112"/>
      <c r="BV1107" s="112"/>
      <c r="BW1107" s="112"/>
      <c r="BX1107" s="112"/>
      <c r="BY1107" s="112"/>
      <c r="BZ1107" s="112"/>
      <c r="CA1107" s="112"/>
      <c r="CB1107" s="112"/>
      <c r="CC1107" s="112"/>
      <c r="CD1107" s="112"/>
      <c r="CE1107" s="112"/>
      <c r="CF1107" s="112"/>
      <c r="CG1107" s="112"/>
      <c r="CH1107" s="112"/>
      <c r="CI1107" s="112"/>
      <c r="CJ1107" s="112"/>
      <c r="CK1107" s="112"/>
      <c r="CL1107" s="112"/>
      <c r="CM1107" s="112"/>
      <c r="CN1107" s="112"/>
      <c r="CO1107" s="112"/>
      <c r="CP1107" s="112"/>
      <c r="CQ1107" s="112"/>
      <c r="CR1107" s="112"/>
      <c r="CS1107" s="112"/>
      <c r="CT1107" s="112"/>
      <c r="CU1107" s="112"/>
      <c r="CV1107" s="112"/>
      <c r="CW1107" s="112"/>
      <c r="CX1107" s="112"/>
      <c r="CY1107" s="112"/>
      <c r="CZ1107" s="112"/>
      <c r="DA1107" s="112"/>
      <c r="DB1107" s="112"/>
      <c r="DC1107" s="112"/>
      <c r="DD1107" s="112"/>
      <c r="DE1107" s="112"/>
      <c r="DF1107" s="112"/>
      <c r="DG1107" s="112"/>
      <c r="DH1107" s="112"/>
      <c r="DI1107" s="112"/>
      <c r="DJ1107" s="112"/>
      <c r="DK1107" s="112"/>
      <c r="DL1107" s="112"/>
      <c r="DM1107" s="112"/>
      <c r="DN1107" s="112"/>
      <c r="DO1107" s="112"/>
      <c r="DP1107" s="112"/>
      <c r="DQ1107" s="112"/>
      <c r="DR1107" s="112"/>
      <c r="DS1107" s="112"/>
      <c r="DT1107" s="112"/>
      <c r="DU1107" s="112"/>
      <c r="DV1107" s="112"/>
      <c r="DW1107" s="112"/>
      <c r="DX1107" s="112"/>
      <c r="DY1107" s="112"/>
      <c r="DZ1107" s="112"/>
      <c r="EA1107" s="112"/>
      <c r="EB1107" s="112"/>
      <c r="EC1107" s="112"/>
      <c r="ED1107" s="112"/>
      <c r="EE1107" s="112"/>
      <c r="EF1107" s="112"/>
      <c r="EG1107" s="112"/>
      <c r="EH1107" s="112"/>
      <c r="EI1107" s="112"/>
      <c r="EJ1107" s="112"/>
      <c r="EK1107" s="112"/>
    </row>
    <row r="1108" spans="1:141" s="113" customFormat="1" ht="15">
      <c r="A1108" s="88">
        <v>4.4000000000000004</v>
      </c>
      <c r="B1108" s="109"/>
      <c r="C1108" s="109" t="s">
        <v>538</v>
      </c>
      <c r="D1108" s="109" t="s">
        <v>2337</v>
      </c>
      <c r="E1108" s="109" t="s">
        <v>2337</v>
      </c>
      <c r="F1108" s="9" t="s">
        <v>516</v>
      </c>
      <c r="G1108" s="43" t="s">
        <v>516</v>
      </c>
      <c r="H1108" s="43"/>
      <c r="I1108" s="109">
        <v>1</v>
      </c>
      <c r="J1108" s="109">
        <v>1</v>
      </c>
      <c r="K1108" s="2" t="s">
        <v>595</v>
      </c>
      <c r="L1108" s="109" t="s">
        <v>9</v>
      </c>
      <c r="M1108" s="211"/>
      <c r="N1108" s="109"/>
      <c r="O1108" s="46" t="str">
        <f t="shared" si="349"/>
        <v>Components/Recorder/AttachedToProcess.htm</v>
      </c>
      <c r="P1108" s="59" t="s">
        <v>538</v>
      </c>
      <c r="Q1108" s="59" t="s">
        <v>4710</v>
      </c>
      <c r="R1108" s="59" t="s">
        <v>516</v>
      </c>
      <c r="S1108" s="109" t="s">
        <v>9</v>
      </c>
      <c r="T1108" s="109"/>
      <c r="U1108" s="111" t="s">
        <v>624</v>
      </c>
      <c r="V1108" s="109" t="s">
        <v>667</v>
      </c>
      <c r="W1108" s="109"/>
      <c r="X1108" s="109"/>
      <c r="Y1108" s="109" t="s">
        <v>4431</v>
      </c>
      <c r="Z1108" s="109" t="s">
        <v>2140</v>
      </c>
      <c r="AA1108" s="109" t="s">
        <v>591</v>
      </c>
      <c r="AB1108" s="109" t="s">
        <v>9</v>
      </c>
      <c r="AC1108" s="109"/>
      <c r="AD1108" s="109" t="s">
        <v>592</v>
      </c>
      <c r="AE1108" s="112"/>
      <c r="AF1108" s="30" t="str">
        <f t="shared" si="348"/>
        <v>attributeTableBuilder.AddCustomAttributes(typeof(Attached),"Name", new Attribute[] { new DesignerLocalizedDisplayNameAttribute(DesignerResource.Recorder_Attached_Name_DisplayName)});</v>
      </c>
      <c r="AG1108" t="str">
        <f t="shared" si="350"/>
        <v>attributeTableBuilder.AddCustomAttributes(typeof(Attached),"Name", new Attribute[] { new DesignerLocalizedDescriptionAttribute(DesignerResource.Recorder_Attached_Name_Description)});</v>
      </c>
      <c r="AH1108" t="str">
        <f t="shared" si="351"/>
        <v>attributeTableBuilder.AddCustomAttributes(typeof(Attached),"Name", new Attribute[] { new DesignerLocalizedCategoryAttribute(DesignerResource.Recorder_Attached_Name_Category)});</v>
      </c>
      <c r="AI1108" s="112"/>
      <c r="AJ1108" s="112"/>
      <c r="AK1108" t="str">
        <f t="shared" si="352"/>
        <v>attributeTableBuilder.AddCustomAttributes(typeof(Attached), new Attribute[] { new DesignerLocalizedDisplayNameAttribute(DesignerResource.Recorder_Attached_DisplayName)});</v>
      </c>
      <c r="AL1108" t="str">
        <f t="shared" si="353"/>
        <v>attributeTableBuilder.AddCustomAttributes(typeof(Attached), new Attribute[] { new DesignerLocalizedDescriptionAttribute(DesignerResource.Recorder_Attached_Description)});</v>
      </c>
      <c r="AM1108" s="30" t="str">
        <f t="shared" si="354"/>
        <v>attributeTableBuilder.AddCustomAttributes(typeof(Attached), new Attribute[] { new DesignerLocalizedHelpURLAttribute(DesignerResource.Recorder_Attached_HelpURL)});</v>
      </c>
      <c r="AN1108" t="str">
        <f t="shared" si="361"/>
        <v>&lt;data name="Recorder_Attached_Name_DisplayName" xml:space="preserve"&gt;&lt;value&gt;Name&lt;/value&gt;&lt;/data&gt;</v>
      </c>
      <c r="AO1108" t="str">
        <f t="shared" si="355"/>
        <v>&lt;data name="Recorder_Attached_Name_Description" xml:space="preserve"&gt;&lt;value&gt;Name&lt;/value&gt;&lt;/data&gt;</v>
      </c>
      <c r="AP1108" t="str">
        <f t="shared" si="356"/>
        <v>&lt;data name="Recorder_Attached_Name_Category" xml:space="preserve"&gt;&lt;value&gt;Input&lt;/value&gt;&lt;/data&gt;</v>
      </c>
      <c r="AQ1108" t="str">
        <f t="shared" si="357"/>
        <v>&lt;data name="Recorder_Attached_DisplayName" xml:space="preserve"&gt;&lt;value&gt;Attached To Process&lt;/value&gt;&lt;/data&gt;</v>
      </c>
      <c r="AR1108" t="str">
        <f t="shared" si="358"/>
        <v>&lt;data name="Recorder_Attached_Description" xml:space="preserve"&gt;&lt;value&gt;Attached To Process&lt;/value&gt;&lt;/data&gt;</v>
      </c>
      <c r="AS1108" s="112"/>
      <c r="AT1108" s="113" t="str">
        <f t="shared" si="363"/>
        <v xml:space="preserve">&lt;data name="Recorder_Attached_Name_DisplayName" xml:space="preserve"&gt;&lt;value&gt;Name&lt;/value&gt;&lt;/data&gt;_x000D_
&lt;data name="Recorder_Attached_Name_Description" xml:space="preserve"&gt;&lt;value&gt;Name&lt;/value&gt;&lt;/data&gt;_x000D_
&lt;data name="Recorder_Attached_Name_Category" xml:space="preserve"&gt;&lt;value&gt;Input&lt;/value&gt;&lt;/data&gt;_x000D_
&lt;data name="Recorder_Attached_DisplayName" xml:space="preserve"&gt;&lt;value&gt;Attached To Process&lt;/value&gt;&lt;/data&gt;_x000D_
&lt;data name="Recorder_Attached_Description" xml:space="preserve"&gt;&lt;value&gt;Attached To Process&lt;/value&gt;&lt;/data&gt;_x000D_
</v>
      </c>
      <c r="AU1108" s="30" t="str">
        <f t="shared" si="362"/>
        <v>&lt;data name="Recorder_Attached_HelpURL" xml:space="preserve"&gt;&lt;value&gt;Components/Recorder/AttachedToProcess.htm&lt;/value&gt;&lt;/data&gt;</v>
      </c>
      <c r="AV1108" t="str">
        <f t="shared" si="359"/>
        <v>&lt;data name="ToolBox_Recorder" xml:space="preserve"&gt;&lt;value&gt;Recorder&lt;/value&gt;&lt;/data&gt;</v>
      </c>
      <c r="AW1108" t="str">
        <f t="shared" si="360"/>
        <v>&lt;data name="Recorder_Attached_ICON" xml:space="preserve"&gt;&lt;value&gt;RecorderAttachedICON&lt;/value&gt;&lt;/data&gt;</v>
      </c>
      <c r="AX1108" s="112"/>
      <c r="AY1108" s="112"/>
      <c r="AZ1108" s="112"/>
      <c r="BA1108" s="112"/>
      <c r="BB1108" s="112"/>
      <c r="BC1108" s="112"/>
      <c r="BD1108" s="112"/>
      <c r="BE1108" s="112"/>
      <c r="BF1108" s="112"/>
      <c r="BG1108" s="112"/>
      <c r="BH1108" s="112"/>
      <c r="BI1108" s="112"/>
      <c r="BJ1108" s="112"/>
      <c r="BK1108" s="112"/>
      <c r="BL1108" s="112"/>
      <c r="BM1108" s="112"/>
      <c r="BN1108" s="112"/>
      <c r="BO1108" s="112"/>
      <c r="BP1108" s="112"/>
      <c r="BQ1108" s="112"/>
      <c r="BR1108" s="112"/>
      <c r="BS1108" s="112"/>
      <c r="BT1108" s="112"/>
      <c r="BU1108" s="112"/>
      <c r="BV1108" s="112"/>
      <c r="BW1108" s="112"/>
      <c r="BX1108" s="112"/>
      <c r="BY1108" s="112"/>
      <c r="BZ1108" s="112"/>
      <c r="CA1108" s="112"/>
      <c r="CB1108" s="112"/>
      <c r="CC1108" s="112"/>
      <c r="CD1108" s="112"/>
      <c r="CE1108" s="112"/>
      <c r="CF1108" s="112"/>
      <c r="CG1108" s="112"/>
      <c r="CH1108" s="112"/>
      <c r="CI1108" s="112"/>
      <c r="CJ1108" s="112"/>
      <c r="CK1108" s="112"/>
      <c r="CL1108" s="112"/>
      <c r="CM1108" s="112"/>
      <c r="CN1108" s="112"/>
      <c r="CO1108" s="112"/>
      <c r="CP1108" s="112"/>
      <c r="CQ1108" s="112"/>
      <c r="CR1108" s="112"/>
      <c r="CS1108" s="112"/>
      <c r="CT1108" s="112"/>
      <c r="CU1108" s="112"/>
      <c r="CV1108" s="112"/>
      <c r="CW1108" s="112"/>
      <c r="CX1108" s="112"/>
      <c r="CY1108" s="112"/>
      <c r="CZ1108" s="112"/>
      <c r="DA1108" s="112"/>
      <c r="DB1108" s="112"/>
      <c r="DC1108" s="112"/>
      <c r="DD1108" s="112"/>
      <c r="DE1108" s="112"/>
      <c r="DF1108" s="112"/>
      <c r="DG1108" s="112"/>
      <c r="DH1108" s="112"/>
      <c r="DI1108" s="112"/>
      <c r="DJ1108" s="112"/>
      <c r="DK1108" s="112"/>
      <c r="DL1108" s="112"/>
      <c r="DM1108" s="112"/>
      <c r="DN1108" s="112"/>
      <c r="DO1108" s="112"/>
      <c r="DP1108" s="112"/>
      <c r="DQ1108" s="112"/>
      <c r="DR1108" s="112"/>
      <c r="DS1108" s="112"/>
      <c r="DT1108" s="112"/>
      <c r="DU1108" s="112"/>
      <c r="DV1108" s="112"/>
      <c r="DW1108" s="112"/>
      <c r="DX1108" s="112"/>
      <c r="DY1108" s="112"/>
      <c r="DZ1108" s="112"/>
      <c r="EA1108" s="112"/>
      <c r="EB1108" s="112"/>
      <c r="EC1108" s="112"/>
      <c r="ED1108" s="112"/>
      <c r="EE1108" s="112"/>
      <c r="EF1108" s="112"/>
      <c r="EG1108" s="112"/>
      <c r="EH1108" s="112"/>
      <c r="EI1108" s="112"/>
      <c r="EJ1108" s="112"/>
      <c r="EK1108" s="112"/>
    </row>
    <row r="1109" spans="1:141" s="113" customFormat="1" ht="15">
      <c r="A1109" s="88">
        <v>4.4000000000000004</v>
      </c>
      <c r="B1109" s="109"/>
      <c r="C1109" s="109" t="s">
        <v>538</v>
      </c>
      <c r="D1109" s="109" t="s">
        <v>2337</v>
      </c>
      <c r="E1109" s="109" t="s">
        <v>2337</v>
      </c>
      <c r="F1109" s="9" t="s">
        <v>2343</v>
      </c>
      <c r="G1109" s="43" t="s">
        <v>1193</v>
      </c>
      <c r="H1109" s="43"/>
      <c r="I1109" s="109">
        <v>1</v>
      </c>
      <c r="J1109" s="109">
        <v>1</v>
      </c>
      <c r="K1109" s="2" t="s">
        <v>595</v>
      </c>
      <c r="L1109" s="109" t="s">
        <v>9</v>
      </c>
      <c r="M1109" s="211"/>
      <c r="N1109" s="109"/>
      <c r="O1109" s="46" t="str">
        <f t="shared" si="349"/>
        <v>Components/Recorder/AttachedToProcess.htm</v>
      </c>
      <c r="P1109" s="59" t="s">
        <v>538</v>
      </c>
      <c r="Q1109" s="59" t="s">
        <v>4710</v>
      </c>
      <c r="R1109" s="59" t="s">
        <v>1193</v>
      </c>
      <c r="S1109" s="109" t="s">
        <v>9</v>
      </c>
      <c r="T1109" s="109"/>
      <c r="U1109" s="111" t="s">
        <v>624</v>
      </c>
      <c r="V1109" s="109" t="s">
        <v>667</v>
      </c>
      <c r="W1109" s="109"/>
      <c r="X1109" s="109"/>
      <c r="Y1109" s="109" t="s">
        <v>4431</v>
      </c>
      <c r="Z1109" s="109" t="s">
        <v>2140</v>
      </c>
      <c r="AA1109" s="109" t="s">
        <v>591</v>
      </c>
      <c r="AB1109" s="109" t="s">
        <v>9</v>
      </c>
      <c r="AC1109" s="109"/>
      <c r="AD1109" s="109" t="s">
        <v>592</v>
      </c>
      <c r="AE1109" s="112"/>
      <c r="AF1109" s="30" t="str">
        <f t="shared" si="348"/>
        <v>attributeTableBuilder.AddCustomAttributes(typeof(Attached),"Path", new Attribute[] { new DesignerLocalizedDisplayNameAttribute(DesignerResource.Recorder_Attached_Path_DisplayName)});</v>
      </c>
      <c r="AG1109" t="str">
        <f t="shared" si="350"/>
        <v>attributeTableBuilder.AddCustomAttributes(typeof(Attached),"Path", new Attribute[] { new DesignerLocalizedDescriptionAttribute(DesignerResource.Recorder_Attached_Path_Description)});</v>
      </c>
      <c r="AH1109" t="str">
        <f t="shared" si="351"/>
        <v>attributeTableBuilder.AddCustomAttributes(typeof(Attached),"Path", new Attribute[] { new DesignerLocalizedCategoryAttribute(DesignerResource.Recorder_Attached_Path_Category)});</v>
      </c>
      <c r="AI1109" s="112"/>
      <c r="AJ1109" s="112"/>
      <c r="AK1109" t="str">
        <f t="shared" si="352"/>
        <v>attributeTableBuilder.AddCustomAttributes(typeof(Attached), new Attribute[] { new DesignerLocalizedDisplayNameAttribute(DesignerResource.Recorder_Attached_DisplayName)});</v>
      </c>
      <c r="AL1109" t="str">
        <f t="shared" si="353"/>
        <v>attributeTableBuilder.AddCustomAttributes(typeof(Attached), new Attribute[] { new DesignerLocalizedDescriptionAttribute(DesignerResource.Recorder_Attached_Description)});</v>
      </c>
      <c r="AM1109" s="30" t="str">
        <f t="shared" si="354"/>
        <v>attributeTableBuilder.AddCustomAttributes(typeof(Attached), new Attribute[] { new DesignerLocalizedHelpURLAttribute(DesignerResource.Recorder_Attached_HelpURL)});</v>
      </c>
      <c r="AN1109" t="str">
        <f t="shared" si="361"/>
        <v>&lt;data name="Recorder_Attached_Path_DisplayName" xml:space="preserve"&gt;&lt;value&gt;Application Path&lt;/value&gt;&lt;/data&gt;</v>
      </c>
      <c r="AO1109" t="str">
        <f t="shared" si="355"/>
        <v>&lt;data name="Recorder_Attached_Path_Description" xml:space="preserve"&gt;&lt;value&gt;Path&lt;/value&gt;&lt;/data&gt;</v>
      </c>
      <c r="AP1109" t="str">
        <f t="shared" si="356"/>
        <v>&lt;data name="Recorder_Attached_Path_Category" xml:space="preserve"&gt;&lt;value&gt;Input&lt;/value&gt;&lt;/data&gt;</v>
      </c>
      <c r="AQ1109" t="str">
        <f t="shared" si="357"/>
        <v>&lt;data name="Recorder_Attached_DisplayName" xml:space="preserve"&gt;&lt;value&gt;Attached To Process&lt;/value&gt;&lt;/data&gt;</v>
      </c>
      <c r="AR1109" t="str">
        <f t="shared" si="358"/>
        <v>&lt;data name="Recorder_Attached_Description" xml:space="preserve"&gt;&lt;value&gt;Attached To Process&lt;/value&gt;&lt;/data&gt;</v>
      </c>
      <c r="AS1109" s="112"/>
      <c r="AT1109" s="113" t="str">
        <f t="shared" si="363"/>
        <v xml:space="preserve">&lt;data name="Recorder_Attached_Path_DisplayName" xml:space="preserve"&gt;&lt;value&gt;Application Path&lt;/value&gt;&lt;/data&gt;_x000D_
&lt;data name="Recorder_Attached_Path_Description" xml:space="preserve"&gt;&lt;value&gt;Path&lt;/value&gt;&lt;/data&gt;_x000D_
&lt;data name="Recorder_Attached_Path_Category" xml:space="preserve"&gt;&lt;value&gt;Input&lt;/value&gt;&lt;/data&gt;_x000D_
&lt;data name="Recorder_Attached_DisplayName" xml:space="preserve"&gt;&lt;value&gt;Attached To Process&lt;/value&gt;&lt;/data&gt;_x000D_
&lt;data name="Recorder_Attached_Description" xml:space="preserve"&gt;&lt;value&gt;Attached To Process&lt;/value&gt;&lt;/data&gt;_x000D_
</v>
      </c>
      <c r="AU1109" s="30" t="str">
        <f t="shared" si="362"/>
        <v>&lt;data name="Recorder_Attached_HelpURL" xml:space="preserve"&gt;&lt;value&gt;Components/Recorder/AttachedToProcess.htm&lt;/value&gt;&lt;/data&gt;</v>
      </c>
      <c r="AV1109" t="str">
        <f t="shared" si="359"/>
        <v>&lt;data name="ToolBox_Recorder" xml:space="preserve"&gt;&lt;value&gt;Recorder&lt;/value&gt;&lt;/data&gt;</v>
      </c>
      <c r="AW1109" t="str">
        <f t="shared" si="360"/>
        <v>&lt;data name="Recorder_Attached_ICON" xml:space="preserve"&gt;&lt;value&gt;RecorderAttachedICON&lt;/value&gt;&lt;/data&gt;</v>
      </c>
      <c r="AX1109" s="112"/>
      <c r="AY1109" s="112"/>
      <c r="AZ1109" s="112"/>
      <c r="BA1109" s="112"/>
      <c r="BB1109" s="112"/>
      <c r="BC1109" s="112"/>
      <c r="BD1109" s="112"/>
      <c r="BE1109" s="112"/>
      <c r="BF1109" s="112"/>
      <c r="BG1109" s="112"/>
      <c r="BH1109" s="112"/>
      <c r="BI1109" s="112"/>
      <c r="BJ1109" s="112"/>
      <c r="BK1109" s="112"/>
      <c r="BL1109" s="112"/>
      <c r="BM1109" s="112"/>
      <c r="BN1109" s="112"/>
      <c r="BO1109" s="112"/>
      <c r="BP1109" s="112"/>
      <c r="BQ1109" s="112"/>
      <c r="BR1109" s="112"/>
      <c r="BS1109" s="112"/>
      <c r="BT1109" s="112"/>
      <c r="BU1109" s="112"/>
      <c r="BV1109" s="112"/>
      <c r="BW1109" s="112"/>
      <c r="BX1109" s="112"/>
      <c r="BY1109" s="112"/>
      <c r="BZ1109" s="112"/>
      <c r="CA1109" s="112"/>
      <c r="CB1109" s="112"/>
      <c r="CC1109" s="112"/>
      <c r="CD1109" s="112"/>
      <c r="CE1109" s="112"/>
      <c r="CF1109" s="112"/>
      <c r="CG1109" s="112"/>
      <c r="CH1109" s="112"/>
      <c r="CI1109" s="112"/>
      <c r="CJ1109" s="112"/>
      <c r="CK1109" s="112"/>
      <c r="CL1109" s="112"/>
      <c r="CM1109" s="112"/>
      <c r="CN1109" s="112"/>
      <c r="CO1109" s="112"/>
      <c r="CP1109" s="112"/>
      <c r="CQ1109" s="112"/>
      <c r="CR1109" s="112"/>
      <c r="CS1109" s="112"/>
      <c r="CT1109" s="112"/>
      <c r="CU1109" s="112"/>
      <c r="CV1109" s="112"/>
      <c r="CW1109" s="112"/>
      <c r="CX1109" s="112"/>
      <c r="CY1109" s="112"/>
      <c r="CZ1109" s="112"/>
      <c r="DA1109" s="112"/>
      <c r="DB1109" s="112"/>
      <c r="DC1109" s="112"/>
      <c r="DD1109" s="112"/>
      <c r="DE1109" s="112"/>
      <c r="DF1109" s="112"/>
      <c r="DG1109" s="112"/>
      <c r="DH1109" s="112"/>
      <c r="DI1109" s="112"/>
      <c r="DJ1109" s="112"/>
      <c r="DK1109" s="112"/>
      <c r="DL1109" s="112"/>
      <c r="DM1109" s="112"/>
      <c r="DN1109" s="112"/>
      <c r="DO1109" s="112"/>
      <c r="DP1109" s="112"/>
      <c r="DQ1109" s="112"/>
      <c r="DR1109" s="112"/>
      <c r="DS1109" s="112"/>
      <c r="DT1109" s="112"/>
      <c r="DU1109" s="112"/>
      <c r="DV1109" s="112"/>
      <c r="DW1109" s="112"/>
      <c r="DX1109" s="112"/>
      <c r="DY1109" s="112"/>
      <c r="DZ1109" s="112"/>
      <c r="EA1109" s="112"/>
      <c r="EB1109" s="112"/>
      <c r="EC1109" s="112"/>
      <c r="ED1109" s="112"/>
      <c r="EE1109" s="112"/>
      <c r="EF1109" s="112"/>
      <c r="EG1109" s="112"/>
      <c r="EH1109" s="112"/>
      <c r="EI1109" s="112"/>
      <c r="EJ1109" s="112"/>
      <c r="EK1109" s="112"/>
    </row>
    <row r="1110" spans="1:141" s="113" customFormat="1" ht="15">
      <c r="A1110" s="88">
        <v>4.4000000000000004</v>
      </c>
      <c r="B1110" s="109"/>
      <c r="C1110" s="109" t="s">
        <v>538</v>
      </c>
      <c r="D1110" s="109" t="s">
        <v>2337</v>
      </c>
      <c r="E1110" s="109" t="s">
        <v>2337</v>
      </c>
      <c r="F1110" s="9" t="s">
        <v>2344</v>
      </c>
      <c r="G1110" s="43" t="s">
        <v>2345</v>
      </c>
      <c r="H1110" s="43"/>
      <c r="I1110" s="109">
        <v>1</v>
      </c>
      <c r="J1110" s="109">
        <v>1</v>
      </c>
      <c r="K1110" s="2" t="s">
        <v>529</v>
      </c>
      <c r="L1110" s="109" t="s">
        <v>9</v>
      </c>
      <c r="M1110" s="211"/>
      <c r="N1110" s="109"/>
      <c r="O1110" s="46" t="str">
        <f t="shared" si="349"/>
        <v>Components/Recorder/AttachedToProcess.htm</v>
      </c>
      <c r="P1110" s="59" t="s">
        <v>538</v>
      </c>
      <c r="Q1110" s="59" t="s">
        <v>4710</v>
      </c>
      <c r="R1110" s="59" t="s">
        <v>2345</v>
      </c>
      <c r="S1110" s="109" t="s">
        <v>9</v>
      </c>
      <c r="T1110" s="109"/>
      <c r="U1110" s="111" t="s">
        <v>624</v>
      </c>
      <c r="V1110" s="109" t="s">
        <v>667</v>
      </c>
      <c r="W1110" s="109"/>
      <c r="X1110" s="109"/>
      <c r="Y1110" s="109" t="s">
        <v>4431</v>
      </c>
      <c r="Z1110" s="109" t="s">
        <v>2140</v>
      </c>
      <c r="AA1110" s="109" t="s">
        <v>591</v>
      </c>
      <c r="AB1110" s="109" t="s">
        <v>9</v>
      </c>
      <c r="AC1110" s="109"/>
      <c r="AD1110" s="109" t="s">
        <v>592</v>
      </c>
      <c r="AE1110" s="112"/>
      <c r="AF1110" s="30" t="str">
        <f t="shared" si="348"/>
        <v>attributeTableBuilder.AddCustomAttributes(typeof(Attached),"ApplicationId", new Attribute[] { new DesignerLocalizedDisplayNameAttribute(DesignerResource.Recorder_Attached_ApplicationId_DisplayName)});</v>
      </c>
      <c r="AG1110" t="str">
        <f t="shared" si="350"/>
        <v>attributeTableBuilder.AddCustomAttributes(typeof(Attached),"ApplicationId", new Attribute[] { new DesignerLocalizedDescriptionAttribute(DesignerResource.Recorder_Attached_ApplicationId_Description)});</v>
      </c>
      <c r="AH1110" t="str">
        <f t="shared" si="351"/>
        <v>attributeTableBuilder.AddCustomAttributes(typeof(Attached),"ApplicationId", new Attribute[] { new DesignerLocalizedCategoryAttribute(DesignerResource.Recorder_Attached_ApplicationId_Category)});</v>
      </c>
      <c r="AI1110" s="112"/>
      <c r="AJ1110" s="112"/>
      <c r="AK1110" t="str">
        <f t="shared" si="352"/>
        <v>attributeTableBuilder.AddCustomAttributes(typeof(Attached), new Attribute[] { new DesignerLocalizedDisplayNameAttribute(DesignerResource.Recorder_Attached_DisplayName)});</v>
      </c>
      <c r="AL1110" t="str">
        <f t="shared" si="353"/>
        <v>attributeTableBuilder.AddCustomAttributes(typeof(Attached), new Attribute[] { new DesignerLocalizedDescriptionAttribute(DesignerResource.Recorder_Attached_Description)});</v>
      </c>
      <c r="AM1110" s="30" t="str">
        <f t="shared" si="354"/>
        <v>attributeTableBuilder.AddCustomAttributes(typeof(Attached), new Attribute[] { new DesignerLocalizedHelpURLAttribute(DesignerResource.Recorder_Attached_HelpURL)});</v>
      </c>
      <c r="AN1110" t="str">
        <f t="shared" si="361"/>
        <v>&lt;data name="Recorder_Attached_ApplicationId_DisplayName" xml:space="preserve"&gt;&lt;value&gt;Application Id&lt;/value&gt;&lt;/data&gt;</v>
      </c>
      <c r="AO1110" t="str">
        <f t="shared" si="355"/>
        <v>&lt;data name="Recorder_Attached_ApplicationId_Description" xml:space="preserve"&gt;&lt;value&gt;ApplicationId&lt;/value&gt;&lt;/data&gt;</v>
      </c>
      <c r="AP1110" t="str">
        <f t="shared" si="356"/>
        <v>&lt;data name="Recorder_Attached_ApplicationId_Category" xml:space="preserve"&gt;&lt;value&gt;General&lt;/value&gt;&lt;/data&gt;</v>
      </c>
      <c r="AQ1110" t="str">
        <f t="shared" si="357"/>
        <v>&lt;data name="Recorder_Attached_DisplayName" xml:space="preserve"&gt;&lt;value&gt;Attached To Process&lt;/value&gt;&lt;/data&gt;</v>
      </c>
      <c r="AR1110" t="str">
        <f t="shared" si="358"/>
        <v>&lt;data name="Recorder_Attached_Description" xml:space="preserve"&gt;&lt;value&gt;Attached To Process&lt;/value&gt;&lt;/data&gt;</v>
      </c>
      <c r="AS1110" s="112"/>
      <c r="AT1110" s="113" t="str">
        <f t="shared" si="363"/>
        <v xml:space="preserve">&lt;data name="Recorder_Attached_ApplicationId_DisplayName" xml:space="preserve"&gt;&lt;value&gt;Application Id&lt;/value&gt;&lt;/data&gt;_x000D_
&lt;data name="Recorder_Attached_ApplicationId_Description" xml:space="preserve"&gt;&lt;value&gt;ApplicationId&lt;/value&gt;&lt;/data&gt;_x000D_
&lt;data name="Recorder_Attached_ApplicationId_Category" xml:space="preserve"&gt;&lt;value&gt;General&lt;/value&gt;&lt;/data&gt;_x000D_
&lt;data name="Recorder_Attached_DisplayName" xml:space="preserve"&gt;&lt;value&gt;Attached To Process&lt;/value&gt;&lt;/data&gt;_x000D_
&lt;data name="Recorder_Attached_Description" xml:space="preserve"&gt;&lt;value&gt;Attached To Process&lt;/value&gt;&lt;/data&gt;_x000D_
</v>
      </c>
      <c r="AU1110" s="30" t="str">
        <f t="shared" si="362"/>
        <v>&lt;data name="Recorder_Attached_HelpURL" xml:space="preserve"&gt;&lt;value&gt;Components/Recorder/AttachedToProcess.htm&lt;/value&gt;&lt;/data&gt;</v>
      </c>
      <c r="AV1110" t="str">
        <f t="shared" si="359"/>
        <v>&lt;data name="ToolBox_Recorder" xml:space="preserve"&gt;&lt;value&gt;Recorder&lt;/value&gt;&lt;/data&gt;</v>
      </c>
      <c r="AW1110" t="str">
        <f t="shared" si="360"/>
        <v>&lt;data name="Recorder_Attached_ICON" xml:space="preserve"&gt;&lt;value&gt;RecorderAttachedICON&lt;/value&gt;&lt;/data&gt;</v>
      </c>
      <c r="AX1110" s="112"/>
      <c r="AY1110" s="112"/>
      <c r="AZ1110" s="112"/>
      <c r="BA1110" s="112"/>
      <c r="BB1110" s="112"/>
      <c r="BC1110" s="112"/>
      <c r="BD1110" s="112"/>
      <c r="BE1110" s="112"/>
      <c r="BF1110" s="112"/>
      <c r="BG1110" s="112"/>
      <c r="BH1110" s="112"/>
      <c r="BI1110" s="112"/>
      <c r="BJ1110" s="112"/>
      <c r="BK1110" s="112"/>
      <c r="BL1110" s="112"/>
      <c r="BM1110" s="112"/>
      <c r="BN1110" s="112"/>
      <c r="BO1110" s="112"/>
      <c r="BP1110" s="112"/>
      <c r="BQ1110" s="112"/>
      <c r="BR1110" s="112"/>
      <c r="BS1110" s="112"/>
      <c r="BT1110" s="112"/>
      <c r="BU1110" s="112"/>
      <c r="BV1110" s="112"/>
      <c r="BW1110" s="112"/>
      <c r="BX1110" s="112"/>
      <c r="BY1110" s="112"/>
      <c r="BZ1110" s="112"/>
      <c r="CA1110" s="112"/>
      <c r="CB1110" s="112"/>
      <c r="CC1110" s="112"/>
      <c r="CD1110" s="112"/>
      <c r="CE1110" s="112"/>
      <c r="CF1110" s="112"/>
      <c r="CG1110" s="112"/>
      <c r="CH1110" s="112"/>
      <c r="CI1110" s="112"/>
      <c r="CJ1110" s="112"/>
      <c r="CK1110" s="112"/>
      <c r="CL1110" s="112"/>
      <c r="CM1110" s="112"/>
      <c r="CN1110" s="112"/>
      <c r="CO1110" s="112"/>
      <c r="CP1110" s="112"/>
      <c r="CQ1110" s="112"/>
      <c r="CR1110" s="112"/>
      <c r="CS1110" s="112"/>
      <c r="CT1110" s="112"/>
      <c r="CU1110" s="112"/>
      <c r="CV1110" s="112"/>
      <c r="CW1110" s="112"/>
      <c r="CX1110" s="112"/>
      <c r="CY1110" s="112"/>
      <c r="CZ1110" s="112"/>
      <c r="DA1110" s="112"/>
      <c r="DB1110" s="112"/>
      <c r="DC1110" s="112"/>
      <c r="DD1110" s="112"/>
      <c r="DE1110" s="112"/>
      <c r="DF1110" s="112"/>
      <c r="DG1110" s="112"/>
      <c r="DH1110" s="112"/>
      <c r="DI1110" s="112"/>
      <c r="DJ1110" s="112"/>
      <c r="DK1110" s="112"/>
      <c r="DL1110" s="112"/>
      <c r="DM1110" s="112"/>
      <c r="DN1110" s="112"/>
      <c r="DO1110" s="112"/>
      <c r="DP1110" s="112"/>
      <c r="DQ1110" s="112"/>
      <c r="DR1110" s="112"/>
      <c r="DS1110" s="112"/>
      <c r="DT1110" s="112"/>
      <c r="DU1110" s="112"/>
      <c r="DV1110" s="112"/>
      <c r="DW1110" s="112"/>
      <c r="DX1110" s="112"/>
      <c r="DY1110" s="112"/>
      <c r="DZ1110" s="112"/>
      <c r="EA1110" s="112"/>
      <c r="EB1110" s="112"/>
      <c r="EC1110" s="112"/>
      <c r="ED1110" s="112"/>
      <c r="EE1110" s="112"/>
      <c r="EF1110" s="112"/>
      <c r="EG1110" s="112"/>
      <c r="EH1110" s="112"/>
      <c r="EI1110" s="112"/>
      <c r="EJ1110" s="112"/>
      <c r="EK1110" s="112"/>
    </row>
    <row r="1111" spans="1:141" s="113" customFormat="1" ht="15">
      <c r="A1111" s="88">
        <v>4.4000000000000004</v>
      </c>
      <c r="B1111" s="109"/>
      <c r="C1111" s="109" t="s">
        <v>538</v>
      </c>
      <c r="D1111" s="109" t="s">
        <v>2337</v>
      </c>
      <c r="E1111" s="109" t="s">
        <v>2337</v>
      </c>
      <c r="F1111" s="9" t="s">
        <v>2346</v>
      </c>
      <c r="G1111" s="43" t="s">
        <v>2347</v>
      </c>
      <c r="H1111" s="43"/>
      <c r="I1111" s="109">
        <v>1</v>
      </c>
      <c r="J1111" s="109">
        <v>1</v>
      </c>
      <c r="K1111" s="77" t="s">
        <v>2342</v>
      </c>
      <c r="L1111" s="109" t="s">
        <v>9</v>
      </c>
      <c r="M1111" s="211"/>
      <c r="N1111" s="109"/>
      <c r="O1111" s="46" t="str">
        <f t="shared" si="349"/>
        <v>Components/Recorder/AttachedToProcess.htm</v>
      </c>
      <c r="P1111" s="59" t="s">
        <v>538</v>
      </c>
      <c r="Q1111" s="59" t="s">
        <v>4710</v>
      </c>
      <c r="R1111" s="59" t="s">
        <v>2347</v>
      </c>
      <c r="S1111" s="109" t="s">
        <v>9</v>
      </c>
      <c r="T1111" s="109"/>
      <c r="U1111" s="111" t="s">
        <v>624</v>
      </c>
      <c r="V1111" s="109" t="s">
        <v>667</v>
      </c>
      <c r="W1111" s="109"/>
      <c r="X1111" s="109"/>
      <c r="Y1111" s="109" t="s">
        <v>4431</v>
      </c>
      <c r="Z1111" s="109" t="s">
        <v>2140</v>
      </c>
      <c r="AA1111" s="109" t="s">
        <v>591</v>
      </c>
      <c r="AB1111" s="109" t="s">
        <v>9</v>
      </c>
      <c r="AC1111" s="109"/>
      <c r="AD1111" s="109" t="s">
        <v>592</v>
      </c>
      <c r="AE1111" s="112"/>
      <c r="AF1111" s="30" t="str">
        <f t="shared" si="348"/>
        <v>attributeTableBuilder.AddCustomAttributes(typeof(Attached),"Url", new Attribute[] { new DesignerLocalizedDisplayNameAttribute(DesignerResource.Recorder_Attached_Url_DisplayName)});</v>
      </c>
      <c r="AG1111" t="str">
        <f t="shared" si="350"/>
        <v>attributeTableBuilder.AddCustomAttributes(typeof(Attached),"Url", new Attribute[] { new DesignerLocalizedDescriptionAttribute(DesignerResource.Recorder_Attached_Url_Description)});</v>
      </c>
      <c r="AH1111" t="str">
        <f t="shared" si="351"/>
        <v>attributeTableBuilder.AddCustomAttributes(typeof(Attached),"Url", new Attribute[] { new DesignerLocalizedCategoryAttribute(DesignerResource.Recorder_Attached_Url_Category)});</v>
      </c>
      <c r="AI1111" s="112"/>
      <c r="AJ1111" s="112"/>
      <c r="AK1111" t="str">
        <f t="shared" si="352"/>
        <v>attributeTableBuilder.AddCustomAttributes(typeof(Attached), new Attribute[] { new DesignerLocalizedDisplayNameAttribute(DesignerResource.Recorder_Attached_DisplayName)});</v>
      </c>
      <c r="AL1111" t="str">
        <f t="shared" si="353"/>
        <v>attributeTableBuilder.AddCustomAttributes(typeof(Attached), new Attribute[] { new DesignerLocalizedDescriptionAttribute(DesignerResource.Recorder_Attached_Description)});</v>
      </c>
      <c r="AM1111" s="30" t="str">
        <f t="shared" si="354"/>
        <v>attributeTableBuilder.AddCustomAttributes(typeof(Attached), new Attribute[] { new DesignerLocalizedHelpURLAttribute(DesignerResource.Recorder_Attached_HelpURL)});</v>
      </c>
      <c r="AN1111" t="str">
        <f t="shared" si="361"/>
        <v>&lt;data name="Recorder_Attached_Url_DisplayName" xml:space="preserve"&gt;&lt;value&gt;Web Url&lt;/value&gt;&lt;/data&gt;</v>
      </c>
      <c r="AO1111" t="str">
        <f t="shared" si="355"/>
        <v>&lt;data name="Recorder_Attached_Url_Description" xml:space="preserve"&gt;&lt;value&gt;Url&lt;/value&gt;&lt;/data&gt;</v>
      </c>
      <c r="AP1111" t="str">
        <f t="shared" si="356"/>
        <v>&lt;data name="Recorder_Attached_Url_Category" xml:space="preserve"&gt;&lt;value&gt;Web Recorder&lt;/value&gt;&lt;/data&gt;</v>
      </c>
      <c r="AQ1111" t="str">
        <f t="shared" si="357"/>
        <v>&lt;data name="Recorder_Attached_DisplayName" xml:space="preserve"&gt;&lt;value&gt;Attached To Process&lt;/value&gt;&lt;/data&gt;</v>
      </c>
      <c r="AR1111" t="str">
        <f t="shared" si="358"/>
        <v>&lt;data name="Recorder_Attached_Description" xml:space="preserve"&gt;&lt;value&gt;Attached To Process&lt;/value&gt;&lt;/data&gt;</v>
      </c>
      <c r="AS1111" s="112"/>
      <c r="AT1111" s="113" t="str">
        <f t="shared" si="363"/>
        <v xml:space="preserve">&lt;data name="Recorder_Attached_Url_DisplayName" xml:space="preserve"&gt;&lt;value&gt;Web Url&lt;/value&gt;&lt;/data&gt;_x000D_
&lt;data name="Recorder_Attached_Url_Description" xml:space="preserve"&gt;&lt;value&gt;Url&lt;/value&gt;&lt;/data&gt;_x000D_
&lt;data name="Recorder_Attached_Url_Category" xml:space="preserve"&gt;&lt;value&gt;Web Recorder&lt;/value&gt;&lt;/data&gt;_x000D_
&lt;data name="Recorder_Attached_DisplayName" xml:space="preserve"&gt;&lt;value&gt;Attached To Process&lt;/value&gt;&lt;/data&gt;_x000D_
&lt;data name="Recorder_Attached_Description" xml:space="preserve"&gt;&lt;value&gt;Attached To Process&lt;/value&gt;&lt;/data&gt;_x000D_
</v>
      </c>
      <c r="AU1111" s="30" t="str">
        <f t="shared" si="362"/>
        <v>&lt;data name="Recorder_Attached_HelpURL" xml:space="preserve"&gt;&lt;value&gt;Components/Recorder/AttachedToProcess.htm&lt;/value&gt;&lt;/data&gt;</v>
      </c>
      <c r="AV1111" t="str">
        <f t="shared" si="359"/>
        <v>&lt;data name="ToolBox_Recorder" xml:space="preserve"&gt;&lt;value&gt;Recorder&lt;/value&gt;&lt;/data&gt;</v>
      </c>
      <c r="AW1111" t="str">
        <f t="shared" si="360"/>
        <v>&lt;data name="Recorder_Attached_ICON" xml:space="preserve"&gt;&lt;value&gt;RecorderAttachedICON&lt;/value&gt;&lt;/data&gt;</v>
      </c>
      <c r="AX1111" s="112"/>
      <c r="AY1111" s="112"/>
      <c r="AZ1111" s="112"/>
      <c r="BA1111" s="112"/>
      <c r="BB1111" s="112"/>
      <c r="BC1111" s="112"/>
      <c r="BD1111" s="112"/>
      <c r="BE1111" s="112"/>
      <c r="BF1111" s="112"/>
      <c r="BG1111" s="112"/>
      <c r="BH1111" s="112"/>
      <c r="BI1111" s="112"/>
      <c r="BJ1111" s="112"/>
      <c r="BK1111" s="112"/>
      <c r="BL1111" s="112"/>
      <c r="BM1111" s="112"/>
      <c r="BN1111" s="112"/>
      <c r="BO1111" s="112"/>
      <c r="BP1111" s="112"/>
      <c r="BQ1111" s="112"/>
      <c r="BR1111" s="112"/>
      <c r="BS1111" s="112"/>
      <c r="BT1111" s="112"/>
      <c r="BU1111" s="112"/>
      <c r="BV1111" s="112"/>
      <c r="BW1111" s="112"/>
      <c r="BX1111" s="112"/>
      <c r="BY1111" s="112"/>
      <c r="BZ1111" s="112"/>
      <c r="CA1111" s="112"/>
      <c r="CB1111" s="112"/>
      <c r="CC1111" s="112"/>
      <c r="CD1111" s="112"/>
      <c r="CE1111" s="112"/>
      <c r="CF1111" s="112"/>
      <c r="CG1111" s="112"/>
      <c r="CH1111" s="112"/>
      <c r="CI1111" s="112"/>
      <c r="CJ1111" s="112"/>
      <c r="CK1111" s="112"/>
      <c r="CL1111" s="112"/>
      <c r="CM1111" s="112"/>
      <c r="CN1111" s="112"/>
      <c r="CO1111" s="112"/>
      <c r="CP1111" s="112"/>
      <c r="CQ1111" s="112"/>
      <c r="CR1111" s="112"/>
      <c r="CS1111" s="112"/>
      <c r="CT1111" s="112"/>
      <c r="CU1111" s="112"/>
      <c r="CV1111" s="112"/>
      <c r="CW1111" s="112"/>
      <c r="CX1111" s="112"/>
      <c r="CY1111" s="112"/>
      <c r="CZ1111" s="112"/>
      <c r="DA1111" s="112"/>
      <c r="DB1111" s="112"/>
      <c r="DC1111" s="112"/>
      <c r="DD1111" s="112"/>
      <c r="DE1111" s="112"/>
      <c r="DF1111" s="112"/>
      <c r="DG1111" s="112"/>
      <c r="DH1111" s="112"/>
      <c r="DI1111" s="112"/>
      <c r="DJ1111" s="112"/>
      <c r="DK1111" s="112"/>
      <c r="DL1111" s="112"/>
      <c r="DM1111" s="112"/>
      <c r="DN1111" s="112"/>
      <c r="DO1111" s="112"/>
      <c r="DP1111" s="112"/>
      <c r="DQ1111" s="112"/>
      <c r="DR1111" s="112"/>
      <c r="DS1111" s="112"/>
      <c r="DT1111" s="112"/>
      <c r="DU1111" s="112"/>
      <c r="DV1111" s="112"/>
      <c r="DW1111" s="112"/>
      <c r="DX1111" s="112"/>
      <c r="DY1111" s="112"/>
      <c r="DZ1111" s="112"/>
      <c r="EA1111" s="112"/>
      <c r="EB1111" s="112"/>
      <c r="EC1111" s="112"/>
      <c r="ED1111" s="112"/>
      <c r="EE1111" s="112"/>
      <c r="EF1111" s="112"/>
      <c r="EG1111" s="112"/>
      <c r="EH1111" s="112"/>
      <c r="EI1111" s="112"/>
      <c r="EJ1111" s="112"/>
      <c r="EK1111" s="112"/>
    </row>
    <row r="1112" spans="1:141" s="113" customFormat="1" ht="15">
      <c r="A1112" s="88">
        <v>4.4000000000000004</v>
      </c>
      <c r="B1112" s="109"/>
      <c r="C1112" s="109" t="s">
        <v>538</v>
      </c>
      <c r="D1112" s="109" t="s">
        <v>2337</v>
      </c>
      <c r="E1112" s="109" t="s">
        <v>2337</v>
      </c>
      <c r="F1112" s="9" t="s">
        <v>517</v>
      </c>
      <c r="G1112" s="43" t="s">
        <v>2348</v>
      </c>
      <c r="H1112" s="43"/>
      <c r="I1112" s="109">
        <v>1</v>
      </c>
      <c r="J1112" s="109">
        <v>1</v>
      </c>
      <c r="K1112" s="77" t="s">
        <v>2342</v>
      </c>
      <c r="L1112" s="109" t="s">
        <v>9</v>
      </c>
      <c r="M1112" s="211"/>
      <c r="N1112" s="109"/>
      <c r="O1112" s="46" t="str">
        <f t="shared" si="349"/>
        <v>Components/Recorder/AttachedToProcess.htm</v>
      </c>
      <c r="P1112" s="59" t="s">
        <v>538</v>
      </c>
      <c r="Q1112" s="59" t="s">
        <v>4710</v>
      </c>
      <c r="R1112" s="59" t="s">
        <v>2348</v>
      </c>
      <c r="S1112" s="109" t="s">
        <v>9</v>
      </c>
      <c r="T1112" s="109"/>
      <c r="U1112" s="111" t="s">
        <v>624</v>
      </c>
      <c r="V1112" s="109" t="s">
        <v>667</v>
      </c>
      <c r="W1112" s="109"/>
      <c r="X1112" s="109"/>
      <c r="Y1112" s="109" t="s">
        <v>4431</v>
      </c>
      <c r="Z1112" s="109" t="s">
        <v>2140</v>
      </c>
      <c r="AA1112" s="109" t="s">
        <v>591</v>
      </c>
      <c r="AB1112" s="109" t="s">
        <v>9</v>
      </c>
      <c r="AC1112" s="109"/>
      <c r="AD1112" s="109" t="s">
        <v>592</v>
      </c>
      <c r="AE1112" s="112"/>
      <c r="AF1112" s="30" t="str">
        <f t="shared" si="348"/>
        <v>attributeTableBuilder.AddCustomAttributes(typeof(Attached),"BrowserType", new Attribute[] { new DesignerLocalizedDisplayNameAttribute(DesignerResource.Recorder_Attached_BrowserType_DisplayName)});</v>
      </c>
      <c r="AG1112" t="str">
        <f t="shared" si="350"/>
        <v>attributeTableBuilder.AddCustomAttributes(typeof(Attached),"BrowserType", new Attribute[] { new DesignerLocalizedDescriptionAttribute(DesignerResource.Recorder_Attached_BrowserType_Description)});</v>
      </c>
      <c r="AH1112" t="str">
        <f t="shared" si="351"/>
        <v>attributeTableBuilder.AddCustomAttributes(typeof(Attached),"BrowserType", new Attribute[] { new DesignerLocalizedCategoryAttribute(DesignerResource.Recorder_Attached_BrowserType_Category)});</v>
      </c>
      <c r="AI1112" s="112"/>
      <c r="AJ1112" s="112"/>
      <c r="AK1112" t="str">
        <f t="shared" si="352"/>
        <v>attributeTableBuilder.AddCustomAttributes(typeof(Attached), new Attribute[] { new DesignerLocalizedDisplayNameAttribute(DesignerResource.Recorder_Attached_DisplayName)});</v>
      </c>
      <c r="AL1112" t="str">
        <f t="shared" si="353"/>
        <v>attributeTableBuilder.AddCustomAttributes(typeof(Attached), new Attribute[] { new DesignerLocalizedDescriptionAttribute(DesignerResource.Recorder_Attached_Description)});</v>
      </c>
      <c r="AM1112" s="30" t="str">
        <f t="shared" si="354"/>
        <v>attributeTableBuilder.AddCustomAttributes(typeof(Attached), new Attribute[] { new DesignerLocalizedHelpURLAttribute(DesignerResource.Recorder_Attached_HelpURL)});</v>
      </c>
      <c r="AN1112" t="str">
        <f t="shared" si="361"/>
        <v>&lt;data name="Recorder_Attached_BrowserType_DisplayName" xml:space="preserve"&gt;&lt;value&gt;Browser&lt;/value&gt;&lt;/data&gt;</v>
      </c>
      <c r="AO1112" t="str">
        <f t="shared" si="355"/>
        <v>&lt;data name="Recorder_Attached_BrowserType_Description" xml:space="preserve"&gt;&lt;value&gt;BrowserType&lt;/value&gt;&lt;/data&gt;</v>
      </c>
      <c r="AP1112" t="str">
        <f t="shared" si="356"/>
        <v>&lt;data name="Recorder_Attached_BrowserType_Category" xml:space="preserve"&gt;&lt;value&gt;Web Recorder&lt;/value&gt;&lt;/data&gt;</v>
      </c>
      <c r="AQ1112" t="str">
        <f t="shared" si="357"/>
        <v>&lt;data name="Recorder_Attached_DisplayName" xml:space="preserve"&gt;&lt;value&gt;Attached To Process&lt;/value&gt;&lt;/data&gt;</v>
      </c>
      <c r="AR1112" t="str">
        <f t="shared" si="358"/>
        <v>&lt;data name="Recorder_Attached_Description" xml:space="preserve"&gt;&lt;value&gt;Attached To Process&lt;/value&gt;&lt;/data&gt;</v>
      </c>
      <c r="AS1112" s="112"/>
      <c r="AT1112" s="113" t="str">
        <f t="shared" si="363"/>
        <v xml:space="preserve">&lt;data name="Recorder_Attached_BrowserType_DisplayName" xml:space="preserve"&gt;&lt;value&gt;Browser&lt;/value&gt;&lt;/data&gt;_x000D_
&lt;data name="Recorder_Attached_BrowserType_Description" xml:space="preserve"&gt;&lt;value&gt;BrowserType&lt;/value&gt;&lt;/data&gt;_x000D_
&lt;data name="Recorder_Attached_BrowserType_Category" xml:space="preserve"&gt;&lt;value&gt;Web Recorder&lt;/value&gt;&lt;/data&gt;_x000D_
&lt;data name="Recorder_Attached_DisplayName" xml:space="preserve"&gt;&lt;value&gt;Attached To Process&lt;/value&gt;&lt;/data&gt;_x000D_
&lt;data name="Recorder_Attached_Description" xml:space="preserve"&gt;&lt;value&gt;Attached To Process&lt;/value&gt;&lt;/data&gt;_x000D_
</v>
      </c>
      <c r="AU1112" s="30" t="str">
        <f t="shared" si="362"/>
        <v>&lt;data name="Recorder_Attached_HelpURL" xml:space="preserve"&gt;&lt;value&gt;Components/Recorder/AttachedToProcess.htm&lt;/value&gt;&lt;/data&gt;</v>
      </c>
      <c r="AV1112" t="str">
        <f t="shared" si="359"/>
        <v>&lt;data name="ToolBox_Recorder" xml:space="preserve"&gt;&lt;value&gt;Recorder&lt;/value&gt;&lt;/data&gt;</v>
      </c>
      <c r="AW1112" t="str">
        <f t="shared" si="360"/>
        <v>&lt;data name="Recorder_Attached_ICON" xml:space="preserve"&gt;&lt;value&gt;RecorderAttachedICON&lt;/value&gt;&lt;/data&gt;</v>
      </c>
      <c r="AX1112" s="112"/>
      <c r="AY1112" s="112"/>
      <c r="AZ1112" s="112"/>
      <c r="BA1112" s="112"/>
      <c r="BB1112" s="112"/>
      <c r="BC1112" s="112"/>
      <c r="BD1112" s="112"/>
      <c r="BE1112" s="112"/>
      <c r="BF1112" s="112"/>
      <c r="BG1112" s="112"/>
      <c r="BH1112" s="112"/>
      <c r="BI1112" s="112"/>
      <c r="BJ1112" s="112"/>
      <c r="BK1112" s="112"/>
      <c r="BL1112" s="112"/>
      <c r="BM1112" s="112"/>
      <c r="BN1112" s="112"/>
      <c r="BO1112" s="112"/>
      <c r="BP1112" s="112"/>
      <c r="BQ1112" s="112"/>
      <c r="BR1112" s="112"/>
      <c r="BS1112" s="112"/>
      <c r="BT1112" s="112"/>
      <c r="BU1112" s="112"/>
      <c r="BV1112" s="112"/>
      <c r="BW1112" s="112"/>
      <c r="BX1112" s="112"/>
      <c r="BY1112" s="112"/>
      <c r="BZ1112" s="112"/>
      <c r="CA1112" s="112"/>
      <c r="CB1112" s="112"/>
      <c r="CC1112" s="112"/>
      <c r="CD1112" s="112"/>
      <c r="CE1112" s="112"/>
      <c r="CF1112" s="112"/>
      <c r="CG1112" s="112"/>
      <c r="CH1112" s="112"/>
      <c r="CI1112" s="112"/>
      <c r="CJ1112" s="112"/>
      <c r="CK1112" s="112"/>
      <c r="CL1112" s="112"/>
      <c r="CM1112" s="112"/>
      <c r="CN1112" s="112"/>
      <c r="CO1112" s="112"/>
      <c r="CP1112" s="112"/>
      <c r="CQ1112" s="112"/>
      <c r="CR1112" s="112"/>
      <c r="CS1112" s="112"/>
      <c r="CT1112" s="112"/>
      <c r="CU1112" s="112"/>
      <c r="CV1112" s="112"/>
      <c r="CW1112" s="112"/>
      <c r="CX1112" s="112"/>
      <c r="CY1112" s="112"/>
      <c r="CZ1112" s="112"/>
      <c r="DA1112" s="112"/>
      <c r="DB1112" s="112"/>
      <c r="DC1112" s="112"/>
      <c r="DD1112" s="112"/>
      <c r="DE1112" s="112"/>
      <c r="DF1112" s="112"/>
      <c r="DG1112" s="112"/>
      <c r="DH1112" s="112"/>
      <c r="DI1112" s="112"/>
      <c r="DJ1112" s="112"/>
      <c r="DK1112" s="112"/>
      <c r="DL1112" s="112"/>
      <c r="DM1112" s="112"/>
      <c r="DN1112" s="112"/>
      <c r="DO1112" s="112"/>
      <c r="DP1112" s="112"/>
      <c r="DQ1112" s="112"/>
      <c r="DR1112" s="112"/>
      <c r="DS1112" s="112"/>
      <c r="DT1112" s="112"/>
      <c r="DU1112" s="112"/>
      <c r="DV1112" s="112"/>
      <c r="DW1112" s="112"/>
      <c r="DX1112" s="112"/>
      <c r="DY1112" s="112"/>
      <c r="DZ1112" s="112"/>
      <c r="EA1112" s="112"/>
      <c r="EB1112" s="112"/>
      <c r="EC1112" s="112"/>
      <c r="ED1112" s="112"/>
      <c r="EE1112" s="112"/>
      <c r="EF1112" s="112"/>
      <c r="EG1112" s="112"/>
      <c r="EH1112" s="112"/>
      <c r="EI1112" s="112"/>
      <c r="EJ1112" s="112"/>
      <c r="EK1112" s="112"/>
    </row>
    <row r="1113" spans="1:141" s="113" customFormat="1" ht="15">
      <c r="A1113" s="88">
        <v>4.4000000000000004</v>
      </c>
      <c r="B1113" s="109"/>
      <c r="C1113" s="109" t="s">
        <v>538</v>
      </c>
      <c r="D1113" s="109" t="s">
        <v>2337</v>
      </c>
      <c r="E1113" s="109" t="s">
        <v>2337</v>
      </c>
      <c r="F1113" s="9" t="s">
        <v>587</v>
      </c>
      <c r="G1113" s="43" t="s">
        <v>587</v>
      </c>
      <c r="H1113" s="43"/>
      <c r="I1113" s="109">
        <v>1</v>
      </c>
      <c r="J1113" s="109">
        <v>1</v>
      </c>
      <c r="K1113" s="2" t="s">
        <v>587</v>
      </c>
      <c r="L1113" s="109" t="s">
        <v>9</v>
      </c>
      <c r="M1113" s="211"/>
      <c r="N1113" s="109"/>
      <c r="O1113" s="46" t="str">
        <f t="shared" si="349"/>
        <v>Components/Recorder/AttachedToProcess.htm</v>
      </c>
      <c r="P1113" s="59" t="s">
        <v>538</v>
      </c>
      <c r="Q1113" s="59" t="s">
        <v>4710</v>
      </c>
      <c r="R1113" s="59" t="s">
        <v>587</v>
      </c>
      <c r="S1113" s="109" t="s">
        <v>9</v>
      </c>
      <c r="T1113" s="109"/>
      <c r="U1113" s="111" t="s">
        <v>2349</v>
      </c>
      <c r="V1113" s="109" t="s">
        <v>667</v>
      </c>
      <c r="W1113" s="109"/>
      <c r="X1113" s="109"/>
      <c r="Y1113" s="109" t="s">
        <v>4431</v>
      </c>
      <c r="Z1113" s="109" t="s">
        <v>2140</v>
      </c>
      <c r="AA1113" s="109" t="s">
        <v>591</v>
      </c>
      <c r="AB1113" s="109" t="s">
        <v>9</v>
      </c>
      <c r="AC1113" s="109"/>
      <c r="AD1113" s="109" t="s">
        <v>592</v>
      </c>
      <c r="AE1113" s="112"/>
      <c r="AF1113" s="30" t="str">
        <f t="shared" si="348"/>
        <v>attributeTableBuilder.AddCustomAttributes(typeof(Attached),"Output", new Attribute[] { new DesignerLocalizedDisplayNameAttribute(DesignerResource.Recorder_Attached_Output_DisplayName)});</v>
      </c>
      <c r="AG1113" t="str">
        <f t="shared" si="350"/>
        <v>attributeTableBuilder.AddCustomAttributes(typeof(Attached),"Output", new Attribute[] { new DesignerLocalizedDescriptionAttribute(DesignerResource.Recorder_Attached_Output_Description)});</v>
      </c>
      <c r="AH1113" t="str">
        <f t="shared" si="351"/>
        <v>attributeTableBuilder.AddCustomAttributes(typeof(Attached),"Output", new Attribute[] { new DesignerLocalizedCategoryAttribute(DesignerResource.Recorder_Attached_Output_Category)});</v>
      </c>
      <c r="AI1113" s="112"/>
      <c r="AJ1113" s="112"/>
      <c r="AK1113" t="str">
        <f t="shared" si="352"/>
        <v>attributeTableBuilder.AddCustomAttributes(typeof(Attached), new Attribute[] { new DesignerLocalizedDisplayNameAttribute(DesignerResource.Recorder_Attached_DisplayName)});</v>
      </c>
      <c r="AL1113" t="str">
        <f t="shared" si="353"/>
        <v>attributeTableBuilder.AddCustomAttributes(typeof(Attached), new Attribute[] { new DesignerLocalizedDescriptionAttribute(DesignerResource.Recorder_Attached_Description)});</v>
      </c>
      <c r="AM1113" s="30" t="str">
        <f t="shared" si="354"/>
        <v>attributeTableBuilder.AddCustomAttributes(typeof(Attached), new Attribute[] { new DesignerLocalizedHelpURLAttribute(DesignerResource.Recorder_Attached_HelpURL)});</v>
      </c>
      <c r="AN1113" t="str">
        <f t="shared" si="361"/>
        <v>&lt;data name="Recorder_Attached_Output_DisplayName" xml:space="preserve"&gt;&lt;value&gt;Output&lt;/value&gt;&lt;/data&gt;</v>
      </c>
      <c r="AO1113" t="str">
        <f t="shared" si="355"/>
        <v>&lt;data name="Recorder_Attached_Output_Description" xml:space="preserve"&gt;&lt;value&gt;Output&lt;/value&gt;&lt;/data&gt;</v>
      </c>
      <c r="AP1113" t="str">
        <f t="shared" si="356"/>
        <v>&lt;data name="Recorder_Attached_Output_Category" xml:space="preserve"&gt;&lt;value&gt;Output&lt;/value&gt;&lt;/data&gt;</v>
      </c>
      <c r="AQ1113" t="str">
        <f t="shared" si="357"/>
        <v>&lt;data name="Recorder_Attached_DisplayName" xml:space="preserve"&gt;&lt;value&gt;Attached To Process&lt;/value&gt;&lt;/data&gt;</v>
      </c>
      <c r="AR1113" t="str">
        <f t="shared" si="358"/>
        <v>&lt;data name="Recorder_Attached_Description" xml:space="preserve"&gt;&lt;value&gt;Attached To Process&lt;/value&gt;&lt;/data&gt;</v>
      </c>
      <c r="AS1113" s="112"/>
      <c r="AT1113" s="113" t="str">
        <f t="shared" si="363"/>
        <v xml:space="preserve">&lt;data name="Recorder_Attached_Output_DisplayName" xml:space="preserve"&gt;&lt;value&gt;Output&lt;/value&gt;&lt;/data&gt;_x000D_
&lt;data name="Recorder_Attached_Output_Description" xml:space="preserve"&gt;&lt;value&gt;Output&lt;/value&gt;&lt;/data&gt;_x000D_
&lt;data name="Recorder_Attached_Output_Category" xml:space="preserve"&gt;&lt;value&gt;Output&lt;/value&gt;&lt;/data&gt;_x000D_
&lt;data name="Recorder_Attached_DisplayName" xml:space="preserve"&gt;&lt;value&gt;Attached To Process&lt;/value&gt;&lt;/data&gt;_x000D_
&lt;data name="Recorder_Attached_Description" xml:space="preserve"&gt;&lt;value&gt;Attached To Process&lt;/value&gt;&lt;/data&gt;_x000D_
</v>
      </c>
      <c r="AU1113" s="30" t="str">
        <f t="shared" si="362"/>
        <v>&lt;data name="Recorder_Attached_HelpURL" xml:space="preserve"&gt;&lt;value&gt;Components/Recorder/AttachedToProcess.htm&lt;/value&gt;&lt;/data&gt;</v>
      </c>
      <c r="AV1113" t="str">
        <f t="shared" si="359"/>
        <v>&lt;data name="ToolBox_Recorder" xml:space="preserve"&gt;&lt;value&gt;Recorder&lt;/value&gt;&lt;/data&gt;</v>
      </c>
      <c r="AW1113" t="str">
        <f t="shared" si="360"/>
        <v>&lt;data name="Recorder_Attached_ICON" xml:space="preserve"&gt;&lt;value&gt;RecorderAttachedICON&lt;/value&gt;&lt;/data&gt;</v>
      </c>
      <c r="AX1113" s="112"/>
      <c r="AY1113" s="112"/>
      <c r="AZ1113" s="112"/>
      <c r="BA1113" s="112"/>
      <c r="BB1113" s="112"/>
      <c r="BC1113" s="112"/>
      <c r="BD1113" s="112"/>
      <c r="BE1113" s="112"/>
      <c r="BF1113" s="112"/>
      <c r="BG1113" s="112"/>
      <c r="BH1113" s="112"/>
      <c r="BI1113" s="112"/>
      <c r="BJ1113" s="112"/>
      <c r="BK1113" s="112"/>
      <c r="BL1113" s="112"/>
      <c r="BM1113" s="112"/>
      <c r="BN1113" s="112"/>
      <c r="BO1113" s="112"/>
      <c r="BP1113" s="112"/>
      <c r="BQ1113" s="112"/>
      <c r="BR1113" s="112"/>
      <c r="BS1113" s="112"/>
      <c r="BT1113" s="112"/>
      <c r="BU1113" s="112"/>
      <c r="BV1113" s="112"/>
      <c r="BW1113" s="112"/>
      <c r="BX1113" s="112"/>
      <c r="BY1113" s="112"/>
      <c r="BZ1113" s="112"/>
      <c r="CA1113" s="112"/>
      <c r="CB1113" s="112"/>
      <c r="CC1113" s="112"/>
      <c r="CD1113" s="112"/>
      <c r="CE1113" s="112"/>
      <c r="CF1113" s="112"/>
      <c r="CG1113" s="112"/>
      <c r="CH1113" s="112"/>
      <c r="CI1113" s="112"/>
      <c r="CJ1113" s="112"/>
      <c r="CK1113" s="112"/>
      <c r="CL1113" s="112"/>
      <c r="CM1113" s="112"/>
      <c r="CN1113" s="112"/>
      <c r="CO1113" s="112"/>
      <c r="CP1113" s="112"/>
      <c r="CQ1113" s="112"/>
      <c r="CR1113" s="112"/>
      <c r="CS1113" s="112"/>
      <c r="CT1113" s="112"/>
      <c r="CU1113" s="112"/>
      <c r="CV1113" s="112"/>
      <c r="CW1113" s="112"/>
      <c r="CX1113" s="112"/>
      <c r="CY1113" s="112"/>
      <c r="CZ1113" s="112"/>
      <c r="DA1113" s="112"/>
      <c r="DB1113" s="112"/>
      <c r="DC1113" s="112"/>
      <c r="DD1113" s="112"/>
      <c r="DE1113" s="112"/>
      <c r="DF1113" s="112"/>
      <c r="DG1113" s="112"/>
      <c r="DH1113" s="112"/>
      <c r="DI1113" s="112"/>
      <c r="DJ1113" s="112"/>
      <c r="DK1113" s="112"/>
      <c r="DL1113" s="112"/>
      <c r="DM1113" s="112"/>
      <c r="DN1113" s="112"/>
      <c r="DO1113" s="112"/>
      <c r="DP1113" s="112"/>
      <c r="DQ1113" s="112"/>
      <c r="DR1113" s="112"/>
      <c r="DS1113" s="112"/>
      <c r="DT1113" s="112"/>
      <c r="DU1113" s="112"/>
      <c r="DV1113" s="112"/>
      <c r="DW1113" s="112"/>
      <c r="DX1113" s="112"/>
      <c r="DY1113" s="112"/>
      <c r="DZ1113" s="112"/>
      <c r="EA1113" s="112"/>
      <c r="EB1113" s="112"/>
      <c r="EC1113" s="112"/>
      <c r="ED1113" s="112"/>
      <c r="EE1113" s="112"/>
      <c r="EF1113" s="112"/>
      <c r="EG1113" s="112"/>
      <c r="EH1113" s="112"/>
      <c r="EI1113" s="112"/>
      <c r="EJ1113" s="112"/>
      <c r="EK1113" s="112"/>
    </row>
    <row r="1114" spans="1:141" s="113" customFormat="1" ht="15">
      <c r="A1114" s="88">
        <v>4.4000000000000004</v>
      </c>
      <c r="B1114" s="109"/>
      <c r="C1114" s="109" t="s">
        <v>538</v>
      </c>
      <c r="D1114" s="109" t="s">
        <v>2350</v>
      </c>
      <c r="E1114" s="109" t="s">
        <v>2350</v>
      </c>
      <c r="F1114" s="9" t="s">
        <v>2318</v>
      </c>
      <c r="G1114" s="43" t="s">
        <v>1193</v>
      </c>
      <c r="H1114" s="43"/>
      <c r="I1114" s="109">
        <v>1</v>
      </c>
      <c r="J1114" s="109">
        <v>0</v>
      </c>
      <c r="K1114" s="2" t="s">
        <v>595</v>
      </c>
      <c r="L1114" s="109" t="s">
        <v>9</v>
      </c>
      <c r="M1114" s="211"/>
      <c r="N1114" s="109"/>
      <c r="O1114" s="46" t="str">
        <f t="shared" si="349"/>
        <v>Components/Recorder/ReadPattern.htm</v>
      </c>
      <c r="P1114" s="59" t="s">
        <v>538</v>
      </c>
      <c r="Q1114" s="59" t="s">
        <v>4711</v>
      </c>
      <c r="R1114" s="59" t="s">
        <v>1193</v>
      </c>
      <c r="S1114" s="109" t="s">
        <v>9</v>
      </c>
      <c r="T1114" s="109"/>
      <c r="U1114" s="111" t="s">
        <v>624</v>
      </c>
      <c r="V1114" s="109" t="s">
        <v>667</v>
      </c>
      <c r="W1114" s="109"/>
      <c r="X1114" s="109"/>
      <c r="Y1114" s="109" t="s">
        <v>4431</v>
      </c>
      <c r="Z1114" s="109" t="s">
        <v>2140</v>
      </c>
      <c r="AA1114" s="109" t="s">
        <v>591</v>
      </c>
      <c r="AB1114" s="109" t="s">
        <v>9</v>
      </c>
      <c r="AC1114" s="109"/>
      <c r="AD1114" s="109" t="s">
        <v>592</v>
      </c>
      <c r="AE1114" s="112"/>
      <c r="AF1114" s="30" t="str">
        <f t="shared" si="348"/>
        <v>attributeTableBuilder.AddCustomAttributes(typeof(GetPattern),"Path", new Attribute[] { new DesignerLocalizedDisplayNameAttribute(DesignerResource.Recorder_GetPattern_Path_DisplayName)});</v>
      </c>
      <c r="AG1114" t="str">
        <f t="shared" si="350"/>
        <v>attributeTableBuilder.AddCustomAttributes(typeof(GetPattern),"Path", new Attribute[] { new DesignerLocalizedDescriptionAttribute(DesignerResource.Recorder_GetPattern_Path_Description)});</v>
      </c>
      <c r="AH1114" t="str">
        <f t="shared" si="351"/>
        <v>attributeTableBuilder.AddCustomAttributes(typeof(GetPattern),"Path", new Attribute[] { new DesignerLocalizedCategoryAttribute(DesignerResource.Recorder_GetPattern_Path_Category)});</v>
      </c>
      <c r="AI1114" s="112"/>
      <c r="AJ1114" s="112"/>
      <c r="AK1114" t="str">
        <f t="shared" si="352"/>
        <v>attributeTableBuilder.AddCustomAttributes(typeof(GetPattern), new Attribute[] { new DesignerLocalizedDisplayNameAttribute(DesignerResource.Recorder_GetPattern_DisplayName)});</v>
      </c>
      <c r="AL1114" t="str">
        <f t="shared" si="353"/>
        <v>attributeTableBuilder.AddCustomAttributes(typeof(GetPattern), new Attribute[] { new DesignerLocalizedDescriptionAttribute(DesignerResource.Recorder_GetPattern_Description)});</v>
      </c>
      <c r="AM1114" s="30" t="str">
        <f t="shared" si="354"/>
        <v>attributeTableBuilder.AddCustomAttributes(typeof(GetPattern), new Attribute[] { new DesignerLocalizedHelpURLAttribute(DesignerResource.Recorder_GetPattern_HelpURL)});</v>
      </c>
      <c r="AN1114" t="str">
        <f t="shared" si="361"/>
        <v>&lt;data name="Recorder_GetPattern_Path_DisplayName" xml:space="preserve"&gt;&lt;value&gt;Relative xPath&lt;/value&gt;&lt;/data&gt;</v>
      </c>
      <c r="AO1114" t="str">
        <f t="shared" si="355"/>
        <v>&lt;data name="Recorder_GetPattern_Path_Description" xml:space="preserve"&gt;&lt;value&gt;Path&lt;/value&gt;&lt;/data&gt;</v>
      </c>
      <c r="AP1114" t="str">
        <f t="shared" si="356"/>
        <v>&lt;data name="Recorder_GetPattern_Path_Category" xml:space="preserve"&gt;&lt;value&gt;Input&lt;/value&gt;&lt;/data&gt;</v>
      </c>
      <c r="AQ1114" t="str">
        <f t="shared" si="357"/>
        <v>&lt;data name="Recorder_GetPattern_DisplayName" xml:space="preserve"&gt;&lt;value&gt;Read Pattern&lt;/value&gt;&lt;/data&gt;</v>
      </c>
      <c r="AR1114" t="str">
        <f t="shared" si="358"/>
        <v>&lt;data name="Recorder_GetPattern_Description" xml:space="preserve"&gt;&lt;value&gt;Read Pattern&lt;/value&gt;&lt;/data&gt;</v>
      </c>
      <c r="AS1114" s="112"/>
      <c r="AT1114" s="113" t="str">
        <f t="shared" si="363"/>
        <v xml:space="preserve">&lt;data name="Recorder_GetPattern_Path_DisplayName" xml:space="preserve"&gt;&lt;value&gt;Relative xPath&lt;/value&gt;&lt;/data&gt;_x000D_
&lt;data name="Recorder_GetPattern_Path_Description" xml:space="preserve"&gt;&lt;value&gt;Path&lt;/value&gt;&lt;/data&gt;_x000D_
&lt;data name="Recorder_GetPattern_Path_Category" xml:space="preserve"&gt;&lt;value&gt;Input&lt;/value&gt;&lt;/data&gt;_x000D_
&lt;data name="Recorder_GetPattern_DisplayName" xml:space="preserve"&gt;&lt;value&gt;Read Pattern&lt;/value&gt;&lt;/data&gt;_x000D_
&lt;data name="Recorder_GetPattern_Description" xml:space="preserve"&gt;&lt;value&gt;Read Pattern&lt;/value&gt;&lt;/data&gt;_x000D_
</v>
      </c>
      <c r="AU1114" s="30" t="str">
        <f t="shared" si="362"/>
        <v>&lt;data name="Recorder_GetPattern_HelpURL" xml:space="preserve"&gt;&lt;value&gt;Components/Recorder/ReadPattern.htm&lt;/value&gt;&lt;/data&gt;</v>
      </c>
      <c r="AV1114" t="str">
        <f t="shared" si="359"/>
        <v>&lt;data name="ToolBox_Recorder" xml:space="preserve"&gt;&lt;value&gt;Recorder&lt;/value&gt;&lt;/data&gt;</v>
      </c>
      <c r="AW1114" t="str">
        <f t="shared" si="360"/>
        <v>&lt;data name="Recorder_GetPattern_ICON" xml:space="preserve"&gt;&lt;value&gt;RecorderGetPatternICON&lt;/value&gt;&lt;/data&gt;</v>
      </c>
      <c r="AX1114" s="112"/>
      <c r="AY1114" s="112"/>
      <c r="AZ1114" s="112"/>
      <c r="BA1114" s="112"/>
      <c r="BB1114" s="112"/>
      <c r="BC1114" s="112"/>
      <c r="BD1114" s="112"/>
      <c r="BE1114" s="112"/>
      <c r="BF1114" s="112"/>
      <c r="BG1114" s="112"/>
      <c r="BH1114" s="112"/>
      <c r="BI1114" s="112"/>
      <c r="BJ1114" s="112"/>
      <c r="BK1114" s="112"/>
      <c r="BL1114" s="112"/>
      <c r="BM1114" s="112"/>
      <c r="BN1114" s="112"/>
      <c r="BO1114" s="112"/>
      <c r="BP1114" s="112"/>
      <c r="BQ1114" s="112"/>
      <c r="BR1114" s="112"/>
      <c r="BS1114" s="112"/>
      <c r="BT1114" s="112"/>
      <c r="BU1114" s="112"/>
      <c r="BV1114" s="112"/>
      <c r="BW1114" s="112"/>
      <c r="BX1114" s="112"/>
      <c r="BY1114" s="112"/>
      <c r="BZ1114" s="112"/>
      <c r="CA1114" s="112"/>
      <c r="CB1114" s="112"/>
      <c r="CC1114" s="112"/>
      <c r="CD1114" s="112"/>
      <c r="CE1114" s="112"/>
      <c r="CF1114" s="112"/>
      <c r="CG1114" s="112"/>
      <c r="CH1114" s="112"/>
      <c r="CI1114" s="112"/>
      <c r="CJ1114" s="112"/>
      <c r="CK1114" s="112"/>
      <c r="CL1114" s="112"/>
      <c r="CM1114" s="112"/>
      <c r="CN1114" s="112"/>
      <c r="CO1114" s="112"/>
      <c r="CP1114" s="112"/>
      <c r="CQ1114" s="112"/>
      <c r="CR1114" s="112"/>
      <c r="CS1114" s="112"/>
      <c r="CT1114" s="112"/>
      <c r="CU1114" s="112"/>
      <c r="CV1114" s="112"/>
      <c r="CW1114" s="112"/>
      <c r="CX1114" s="112"/>
      <c r="CY1114" s="112"/>
      <c r="CZ1114" s="112"/>
      <c r="DA1114" s="112"/>
      <c r="DB1114" s="112"/>
      <c r="DC1114" s="112"/>
      <c r="DD1114" s="112"/>
      <c r="DE1114" s="112"/>
      <c r="DF1114" s="112"/>
      <c r="DG1114" s="112"/>
      <c r="DH1114" s="112"/>
      <c r="DI1114" s="112"/>
      <c r="DJ1114" s="112"/>
      <c r="DK1114" s="112"/>
      <c r="DL1114" s="112"/>
      <c r="DM1114" s="112"/>
      <c r="DN1114" s="112"/>
      <c r="DO1114" s="112"/>
      <c r="DP1114" s="112"/>
      <c r="DQ1114" s="112"/>
      <c r="DR1114" s="112"/>
      <c r="DS1114" s="112"/>
      <c r="DT1114" s="112"/>
      <c r="DU1114" s="112"/>
      <c r="DV1114" s="112"/>
      <c r="DW1114" s="112"/>
      <c r="DX1114" s="112"/>
      <c r="DY1114" s="112"/>
      <c r="DZ1114" s="112"/>
      <c r="EA1114" s="112"/>
      <c r="EB1114" s="112"/>
      <c r="EC1114" s="112"/>
      <c r="ED1114" s="112"/>
      <c r="EE1114" s="112"/>
      <c r="EF1114" s="112"/>
      <c r="EG1114" s="112"/>
      <c r="EH1114" s="112"/>
      <c r="EI1114" s="112"/>
      <c r="EJ1114" s="112"/>
      <c r="EK1114" s="112"/>
    </row>
    <row r="1115" spans="1:141" s="113" customFormat="1" ht="15">
      <c r="A1115" s="88">
        <v>4.4000000000000004</v>
      </c>
      <c r="B1115" s="109"/>
      <c r="C1115" s="109" t="s">
        <v>538</v>
      </c>
      <c r="D1115" s="109" t="s">
        <v>2350</v>
      </c>
      <c r="E1115" s="109" t="s">
        <v>2350</v>
      </c>
      <c r="F1115" s="9" t="s">
        <v>2316</v>
      </c>
      <c r="G1115" s="43" t="s">
        <v>2317</v>
      </c>
      <c r="H1115" s="43"/>
      <c r="I1115" s="109">
        <v>1</v>
      </c>
      <c r="J1115" s="109">
        <v>0</v>
      </c>
      <c r="K1115" s="2" t="s">
        <v>595</v>
      </c>
      <c r="L1115" s="109" t="s">
        <v>9</v>
      </c>
      <c r="M1115" s="211"/>
      <c r="N1115" s="109"/>
      <c r="O1115" s="46" t="str">
        <f t="shared" si="349"/>
        <v>Components/Recorder/ReadPattern.htm</v>
      </c>
      <c r="P1115" s="59" t="s">
        <v>538</v>
      </c>
      <c r="Q1115" s="59" t="s">
        <v>4711</v>
      </c>
      <c r="R1115" s="59" t="s">
        <v>2317</v>
      </c>
      <c r="S1115" s="109" t="s">
        <v>9</v>
      </c>
      <c r="T1115" s="109"/>
      <c r="U1115" s="111" t="s">
        <v>624</v>
      </c>
      <c r="V1115" s="109" t="s">
        <v>667</v>
      </c>
      <c r="W1115" s="109"/>
      <c r="X1115" s="109"/>
      <c r="Y1115" s="109" t="s">
        <v>4431</v>
      </c>
      <c r="Z1115" s="109" t="s">
        <v>2140</v>
      </c>
      <c r="AA1115" s="109" t="s">
        <v>591</v>
      </c>
      <c r="AB1115" s="109" t="s">
        <v>9</v>
      </c>
      <c r="AC1115" s="109"/>
      <c r="AD1115" s="109" t="s">
        <v>592</v>
      </c>
      <c r="AE1115" s="112"/>
      <c r="AF1115" s="30" t="str">
        <f t="shared" si="348"/>
        <v>attributeTableBuilder.AddCustomAttributes(typeof(GetPattern),"ParentName", new Attribute[] { new DesignerLocalizedDisplayNameAttribute(DesignerResource.Recorder_GetPattern_ParentName_DisplayName)});</v>
      </c>
      <c r="AG1115" t="str">
        <f t="shared" si="350"/>
        <v>attributeTableBuilder.AddCustomAttributes(typeof(GetPattern),"ParentName", new Attribute[] { new DesignerLocalizedDescriptionAttribute(DesignerResource.Recorder_GetPattern_ParentName_Description)});</v>
      </c>
      <c r="AH1115" t="str">
        <f t="shared" si="351"/>
        <v>attributeTableBuilder.AddCustomAttributes(typeof(GetPattern),"ParentName", new Attribute[] { new DesignerLocalizedCategoryAttribute(DesignerResource.Recorder_GetPattern_ParentName_Category)});</v>
      </c>
      <c r="AI1115" s="112"/>
      <c r="AJ1115" s="112"/>
      <c r="AK1115" t="str">
        <f t="shared" si="352"/>
        <v>attributeTableBuilder.AddCustomAttributes(typeof(GetPattern), new Attribute[] { new DesignerLocalizedDisplayNameAttribute(DesignerResource.Recorder_GetPattern_DisplayName)});</v>
      </c>
      <c r="AL1115" t="str">
        <f t="shared" si="353"/>
        <v>attributeTableBuilder.AddCustomAttributes(typeof(GetPattern), new Attribute[] { new DesignerLocalizedDescriptionAttribute(DesignerResource.Recorder_GetPattern_Description)});</v>
      </c>
      <c r="AM1115" s="30" t="str">
        <f t="shared" si="354"/>
        <v>attributeTableBuilder.AddCustomAttributes(typeof(GetPattern), new Attribute[] { new DesignerLocalizedHelpURLAttribute(DesignerResource.Recorder_GetPattern_HelpURL)});</v>
      </c>
      <c r="AN1115" t="str">
        <f t="shared" si="361"/>
        <v>&lt;data name="Recorder_GetPattern_ParentName_DisplayName" xml:space="preserve"&gt;&lt;value&gt;Parent Element&lt;/value&gt;&lt;/data&gt;</v>
      </c>
      <c r="AO1115" t="str">
        <f t="shared" si="355"/>
        <v>&lt;data name="Recorder_GetPattern_ParentName_Description" xml:space="preserve"&gt;&lt;value&gt;ParentName&lt;/value&gt;&lt;/data&gt;</v>
      </c>
      <c r="AP1115" t="str">
        <f t="shared" si="356"/>
        <v>&lt;data name="Recorder_GetPattern_ParentName_Category" xml:space="preserve"&gt;&lt;value&gt;Input&lt;/value&gt;&lt;/data&gt;</v>
      </c>
      <c r="AQ1115" t="str">
        <f t="shared" si="357"/>
        <v>&lt;data name="Recorder_GetPattern_DisplayName" xml:space="preserve"&gt;&lt;value&gt;Read Pattern&lt;/value&gt;&lt;/data&gt;</v>
      </c>
      <c r="AR1115" t="str">
        <f t="shared" si="358"/>
        <v>&lt;data name="Recorder_GetPattern_Description" xml:space="preserve"&gt;&lt;value&gt;Read Pattern&lt;/value&gt;&lt;/data&gt;</v>
      </c>
      <c r="AS1115" s="112"/>
      <c r="AT1115" s="113" t="str">
        <f t="shared" si="363"/>
        <v xml:space="preserve">&lt;data name="Recorder_GetPattern_ParentName_DisplayName" xml:space="preserve"&gt;&lt;value&gt;Parent Element&lt;/value&gt;&lt;/data&gt;_x000D_
&lt;data name="Recorder_GetPattern_ParentName_Description" xml:space="preserve"&gt;&lt;value&gt;ParentName&lt;/value&gt;&lt;/data&gt;_x000D_
&lt;data name="Recorder_GetPattern_ParentName_Category" xml:space="preserve"&gt;&lt;value&gt;Input&lt;/value&gt;&lt;/data&gt;_x000D_
&lt;data name="Recorder_GetPattern_DisplayName" xml:space="preserve"&gt;&lt;value&gt;Read Pattern&lt;/value&gt;&lt;/data&gt;_x000D_
&lt;data name="Recorder_GetPattern_Description" xml:space="preserve"&gt;&lt;value&gt;Read Pattern&lt;/value&gt;&lt;/data&gt;_x000D_
</v>
      </c>
      <c r="AU1115" s="30" t="str">
        <f t="shared" si="362"/>
        <v>&lt;data name="Recorder_GetPattern_HelpURL" xml:space="preserve"&gt;&lt;value&gt;Components/Recorder/ReadPattern.htm&lt;/value&gt;&lt;/data&gt;</v>
      </c>
      <c r="AV1115" t="str">
        <f t="shared" si="359"/>
        <v>&lt;data name="ToolBox_Recorder" xml:space="preserve"&gt;&lt;value&gt;Recorder&lt;/value&gt;&lt;/data&gt;</v>
      </c>
      <c r="AW1115" t="str">
        <f t="shared" si="360"/>
        <v>&lt;data name="Recorder_GetPattern_ICON" xml:space="preserve"&gt;&lt;value&gt;RecorderGetPatternICON&lt;/value&gt;&lt;/data&gt;</v>
      </c>
      <c r="AX1115" s="112"/>
      <c r="AY1115" s="112"/>
      <c r="AZ1115" s="112"/>
      <c r="BA1115" s="112"/>
      <c r="BB1115" s="112"/>
      <c r="BC1115" s="112"/>
      <c r="BD1115" s="112"/>
      <c r="BE1115" s="112"/>
      <c r="BF1115" s="112"/>
      <c r="BG1115" s="112"/>
      <c r="BH1115" s="112"/>
      <c r="BI1115" s="112"/>
      <c r="BJ1115" s="112"/>
      <c r="BK1115" s="112"/>
      <c r="BL1115" s="112"/>
      <c r="BM1115" s="112"/>
      <c r="BN1115" s="112"/>
      <c r="BO1115" s="112"/>
      <c r="BP1115" s="112"/>
      <c r="BQ1115" s="112"/>
      <c r="BR1115" s="112"/>
      <c r="BS1115" s="112"/>
      <c r="BT1115" s="112"/>
      <c r="BU1115" s="112"/>
      <c r="BV1115" s="112"/>
      <c r="BW1115" s="112"/>
      <c r="BX1115" s="112"/>
      <c r="BY1115" s="112"/>
      <c r="BZ1115" s="112"/>
      <c r="CA1115" s="112"/>
      <c r="CB1115" s="112"/>
      <c r="CC1115" s="112"/>
      <c r="CD1115" s="112"/>
      <c r="CE1115" s="112"/>
      <c r="CF1115" s="112"/>
      <c r="CG1115" s="112"/>
      <c r="CH1115" s="112"/>
      <c r="CI1115" s="112"/>
      <c r="CJ1115" s="112"/>
      <c r="CK1115" s="112"/>
      <c r="CL1115" s="112"/>
      <c r="CM1115" s="112"/>
      <c r="CN1115" s="112"/>
      <c r="CO1115" s="112"/>
      <c r="CP1115" s="112"/>
      <c r="CQ1115" s="112"/>
      <c r="CR1115" s="112"/>
      <c r="CS1115" s="112"/>
      <c r="CT1115" s="112"/>
      <c r="CU1115" s="112"/>
      <c r="CV1115" s="112"/>
      <c r="CW1115" s="112"/>
      <c r="CX1115" s="112"/>
      <c r="CY1115" s="112"/>
      <c r="CZ1115" s="112"/>
      <c r="DA1115" s="112"/>
      <c r="DB1115" s="112"/>
      <c r="DC1115" s="112"/>
      <c r="DD1115" s="112"/>
      <c r="DE1115" s="112"/>
      <c r="DF1115" s="112"/>
      <c r="DG1115" s="112"/>
      <c r="DH1115" s="112"/>
      <c r="DI1115" s="112"/>
      <c r="DJ1115" s="112"/>
      <c r="DK1115" s="112"/>
      <c r="DL1115" s="112"/>
      <c r="DM1115" s="112"/>
      <c r="DN1115" s="112"/>
      <c r="DO1115" s="112"/>
      <c r="DP1115" s="112"/>
      <c r="DQ1115" s="112"/>
      <c r="DR1115" s="112"/>
      <c r="DS1115" s="112"/>
      <c r="DT1115" s="112"/>
      <c r="DU1115" s="112"/>
      <c r="DV1115" s="112"/>
      <c r="DW1115" s="112"/>
      <c r="DX1115" s="112"/>
      <c r="DY1115" s="112"/>
      <c r="DZ1115" s="112"/>
      <c r="EA1115" s="112"/>
      <c r="EB1115" s="112"/>
      <c r="EC1115" s="112"/>
      <c r="ED1115" s="112"/>
      <c r="EE1115" s="112"/>
      <c r="EF1115" s="112"/>
      <c r="EG1115" s="112"/>
      <c r="EH1115" s="112"/>
      <c r="EI1115" s="112"/>
      <c r="EJ1115" s="112"/>
      <c r="EK1115" s="112"/>
    </row>
    <row r="1116" spans="1:141" s="113" customFormat="1" ht="15">
      <c r="A1116" s="88">
        <v>4.4000000000000004</v>
      </c>
      <c r="B1116" s="109"/>
      <c r="C1116" s="109" t="s">
        <v>538</v>
      </c>
      <c r="D1116" s="109" t="s">
        <v>2350</v>
      </c>
      <c r="E1116" s="109" t="s">
        <v>2350</v>
      </c>
      <c r="F1116" s="9" t="s">
        <v>2351</v>
      </c>
      <c r="G1116" s="43" t="s">
        <v>2352</v>
      </c>
      <c r="H1116" s="43"/>
      <c r="I1116" s="109">
        <v>1</v>
      </c>
      <c r="J1116" s="109">
        <v>0</v>
      </c>
      <c r="K1116" s="2" t="s">
        <v>595</v>
      </c>
      <c r="L1116" s="109" t="s">
        <v>9</v>
      </c>
      <c r="M1116" s="211" t="s">
        <v>2353</v>
      </c>
      <c r="N1116" s="109"/>
      <c r="O1116" s="46" t="str">
        <f t="shared" si="349"/>
        <v>Components/Recorder/ReadPattern.htm</v>
      </c>
      <c r="P1116" s="59" t="s">
        <v>538</v>
      </c>
      <c r="Q1116" s="59" t="s">
        <v>4711</v>
      </c>
      <c r="R1116" s="59" t="s">
        <v>2352</v>
      </c>
      <c r="S1116" s="109" t="s">
        <v>9</v>
      </c>
      <c r="T1116" s="109"/>
      <c r="U1116" s="111" t="s">
        <v>681</v>
      </c>
      <c r="V1116" s="109" t="s">
        <v>667</v>
      </c>
      <c r="W1116" s="109"/>
      <c r="X1116" s="109"/>
      <c r="Y1116" s="109" t="s">
        <v>4431</v>
      </c>
      <c r="Z1116" s="109" t="s">
        <v>2140</v>
      </c>
      <c r="AA1116" s="109" t="s">
        <v>591</v>
      </c>
      <c r="AB1116" s="109" t="s">
        <v>9</v>
      </c>
      <c r="AC1116" s="109"/>
      <c r="AD1116" s="109" t="s">
        <v>592</v>
      </c>
      <c r="AE1116" s="112"/>
      <c r="AF1116" s="30" t="str">
        <f t="shared" si="348"/>
        <v>attributeTableBuilder.AddCustomAttributes(typeof(GetPattern),"WaitForNext", new Attribute[] { new DesignerLocalizedDisplayNameAttribute(DesignerResource.Recorder_GetPattern_WaitForNext_DisplayName)});</v>
      </c>
      <c r="AG1116" t="str">
        <f t="shared" si="350"/>
        <v>attributeTableBuilder.AddCustomAttributes(typeof(GetPattern),"WaitForNext", new Attribute[] { new DesignerLocalizedDescriptionAttribute(DesignerResource.Recorder_GetPattern_WaitForNext_Description)});</v>
      </c>
      <c r="AH1116" t="str">
        <f t="shared" si="351"/>
        <v>attributeTableBuilder.AddCustomAttributes(typeof(GetPattern),"WaitForNext", new Attribute[] { new DesignerLocalizedCategoryAttribute(DesignerResource.Recorder_GetPattern_WaitForNext_Category)});</v>
      </c>
      <c r="AI1116" s="112"/>
      <c r="AJ1116" s="112"/>
      <c r="AK1116" t="str">
        <f t="shared" si="352"/>
        <v>attributeTableBuilder.AddCustomAttributes(typeof(GetPattern), new Attribute[] { new DesignerLocalizedDisplayNameAttribute(DesignerResource.Recorder_GetPattern_DisplayName)});</v>
      </c>
      <c r="AL1116" t="str">
        <f t="shared" si="353"/>
        <v>attributeTableBuilder.AddCustomAttributes(typeof(GetPattern), new Attribute[] { new DesignerLocalizedDescriptionAttribute(DesignerResource.Recorder_GetPattern_Description)});</v>
      </c>
      <c r="AM1116" s="30" t="str">
        <f t="shared" si="354"/>
        <v>attributeTableBuilder.AddCustomAttributes(typeof(GetPattern), new Attribute[] { new DesignerLocalizedHelpURLAttribute(DesignerResource.Recorder_GetPattern_HelpURL)});</v>
      </c>
      <c r="AN1116" t="str">
        <f t="shared" si="361"/>
        <v>&lt;data name="Recorder_GetPattern_WaitForNext_DisplayName" xml:space="preserve"&gt;&lt;value&gt;Pagination Wait&lt;/value&gt;&lt;/data&gt;</v>
      </c>
      <c r="AO1116" t="str">
        <f t="shared" si="355"/>
        <v>&lt;data name="Recorder_GetPattern_WaitForNext_Description" xml:space="preserve"&gt;&lt;value&gt;WaitForNext&lt;/value&gt;&lt;/data&gt;</v>
      </c>
      <c r="AP1116" t="str">
        <f t="shared" si="356"/>
        <v>&lt;data name="Recorder_GetPattern_WaitForNext_Category" xml:space="preserve"&gt;&lt;value&gt;Input&lt;/value&gt;&lt;/data&gt;</v>
      </c>
      <c r="AQ1116" t="str">
        <f t="shared" si="357"/>
        <v>&lt;data name="Recorder_GetPattern_DisplayName" xml:space="preserve"&gt;&lt;value&gt;Read Pattern&lt;/value&gt;&lt;/data&gt;</v>
      </c>
      <c r="AR1116" t="str">
        <f t="shared" si="358"/>
        <v>&lt;data name="Recorder_GetPattern_Description" xml:space="preserve"&gt;&lt;value&gt;Read Pattern&lt;/value&gt;&lt;/data&gt;</v>
      </c>
      <c r="AS1116" s="112"/>
      <c r="AT1116" s="113" t="str">
        <f t="shared" si="363"/>
        <v xml:space="preserve">&lt;data name="Recorder_GetPattern_WaitForNext_DisplayName" xml:space="preserve"&gt;&lt;value&gt;Pagination Wait&lt;/value&gt;&lt;/data&gt;_x000D_
&lt;data name="Recorder_GetPattern_WaitForNext_Description" xml:space="preserve"&gt;&lt;value&gt;WaitForNext&lt;/value&gt;&lt;/data&gt;_x000D_
&lt;data name="Recorder_GetPattern_WaitForNext_Category" xml:space="preserve"&gt;&lt;value&gt;Input&lt;/value&gt;&lt;/data&gt;_x000D_
&lt;data name="Recorder_GetPattern_DisplayName" xml:space="preserve"&gt;&lt;value&gt;Read Pattern&lt;/value&gt;&lt;/data&gt;_x000D_
&lt;data name="Recorder_GetPattern_Description" xml:space="preserve"&gt;&lt;value&gt;Read Pattern&lt;/value&gt;&lt;/data&gt;_x000D_
</v>
      </c>
      <c r="AU1116" s="30" t="str">
        <f t="shared" si="362"/>
        <v>&lt;data name="Recorder_GetPattern_HelpURL" xml:space="preserve"&gt;&lt;value&gt;Components/Recorder/ReadPattern.htm&lt;/value&gt;&lt;/data&gt;</v>
      </c>
      <c r="AV1116" t="str">
        <f t="shared" si="359"/>
        <v>&lt;data name="ToolBox_Recorder" xml:space="preserve"&gt;&lt;value&gt;Recorder&lt;/value&gt;&lt;/data&gt;</v>
      </c>
      <c r="AW1116" t="str">
        <f t="shared" si="360"/>
        <v>&lt;data name="Recorder_GetPattern_ICON" xml:space="preserve"&gt;&lt;value&gt;RecorderGetPatternICON&lt;/value&gt;&lt;/data&gt;</v>
      </c>
      <c r="AX1116" s="112"/>
      <c r="AY1116" s="112"/>
      <c r="AZ1116" s="112"/>
      <c r="BA1116" s="112"/>
      <c r="BB1116" s="112"/>
      <c r="BC1116" s="112"/>
      <c r="BD1116" s="112"/>
      <c r="BE1116" s="112"/>
      <c r="BF1116" s="112"/>
      <c r="BG1116" s="112"/>
      <c r="BH1116" s="112"/>
      <c r="BI1116" s="112"/>
      <c r="BJ1116" s="112"/>
      <c r="BK1116" s="112"/>
      <c r="BL1116" s="112"/>
      <c r="BM1116" s="112"/>
      <c r="BN1116" s="112"/>
      <c r="BO1116" s="112"/>
      <c r="BP1116" s="112"/>
      <c r="BQ1116" s="112"/>
      <c r="BR1116" s="112"/>
      <c r="BS1116" s="112"/>
      <c r="BT1116" s="112"/>
      <c r="BU1116" s="112"/>
      <c r="BV1116" s="112"/>
      <c r="BW1116" s="112"/>
      <c r="BX1116" s="112"/>
      <c r="BY1116" s="112"/>
      <c r="BZ1116" s="112"/>
      <c r="CA1116" s="112"/>
      <c r="CB1116" s="112"/>
      <c r="CC1116" s="112"/>
      <c r="CD1116" s="112"/>
      <c r="CE1116" s="112"/>
      <c r="CF1116" s="112"/>
      <c r="CG1116" s="112"/>
      <c r="CH1116" s="112"/>
      <c r="CI1116" s="112"/>
      <c r="CJ1116" s="112"/>
      <c r="CK1116" s="112"/>
      <c r="CL1116" s="112"/>
      <c r="CM1116" s="112"/>
      <c r="CN1116" s="112"/>
      <c r="CO1116" s="112"/>
      <c r="CP1116" s="112"/>
      <c r="CQ1116" s="112"/>
      <c r="CR1116" s="112"/>
      <c r="CS1116" s="112"/>
      <c r="CT1116" s="112"/>
      <c r="CU1116" s="112"/>
      <c r="CV1116" s="112"/>
      <c r="CW1116" s="112"/>
      <c r="CX1116" s="112"/>
      <c r="CY1116" s="112"/>
      <c r="CZ1116" s="112"/>
      <c r="DA1116" s="112"/>
      <c r="DB1116" s="112"/>
      <c r="DC1116" s="112"/>
      <c r="DD1116" s="112"/>
      <c r="DE1116" s="112"/>
      <c r="DF1116" s="112"/>
      <c r="DG1116" s="112"/>
      <c r="DH1116" s="112"/>
      <c r="DI1116" s="112"/>
      <c r="DJ1116" s="112"/>
      <c r="DK1116" s="112"/>
      <c r="DL1116" s="112"/>
      <c r="DM1116" s="112"/>
      <c r="DN1116" s="112"/>
      <c r="DO1116" s="112"/>
      <c r="DP1116" s="112"/>
      <c r="DQ1116" s="112"/>
      <c r="DR1116" s="112"/>
      <c r="DS1116" s="112"/>
      <c r="DT1116" s="112"/>
      <c r="DU1116" s="112"/>
      <c r="DV1116" s="112"/>
      <c r="DW1116" s="112"/>
      <c r="DX1116" s="112"/>
      <c r="DY1116" s="112"/>
      <c r="DZ1116" s="112"/>
      <c r="EA1116" s="112"/>
      <c r="EB1116" s="112"/>
      <c r="EC1116" s="112"/>
      <c r="ED1116" s="112"/>
      <c r="EE1116" s="112"/>
      <c r="EF1116" s="112"/>
      <c r="EG1116" s="112"/>
      <c r="EH1116" s="112"/>
      <c r="EI1116" s="112"/>
      <c r="EJ1116" s="112"/>
      <c r="EK1116" s="112"/>
    </row>
    <row r="1117" spans="1:141" s="4" customFormat="1" ht="15">
      <c r="A1117" s="115"/>
      <c r="B1117" s="109"/>
      <c r="C1117" s="109" t="s">
        <v>538</v>
      </c>
      <c r="D1117" s="109" t="s">
        <v>2350</v>
      </c>
      <c r="E1117" s="109" t="s">
        <v>2350</v>
      </c>
      <c r="F1117" s="9" t="s">
        <v>2299</v>
      </c>
      <c r="G1117" s="110" t="s">
        <v>2299</v>
      </c>
      <c r="H1117" s="110"/>
      <c r="I1117" s="110"/>
      <c r="J1117" s="110">
        <v>0</v>
      </c>
      <c r="K1117" s="2" t="s">
        <v>595</v>
      </c>
      <c r="L1117" s="109" t="s">
        <v>9</v>
      </c>
      <c r="M1117" s="210"/>
      <c r="N1117" s="110"/>
      <c r="O1117" s="46" t="str">
        <f t="shared" si="349"/>
        <v>Components/Recorder/ReadPattern.htm</v>
      </c>
      <c r="P1117" s="114" t="s">
        <v>538</v>
      </c>
      <c r="Q1117" s="59" t="s">
        <v>4711</v>
      </c>
      <c r="R1117" s="114" t="s">
        <v>514</v>
      </c>
      <c r="S1117" s="109" t="s">
        <v>9</v>
      </c>
      <c r="T1117" s="110"/>
      <c r="U1117" s="116"/>
      <c r="V1117" s="110"/>
      <c r="W1117" s="110"/>
      <c r="X1117" s="110"/>
      <c r="Y1117" s="109" t="s">
        <v>4431</v>
      </c>
      <c r="Z1117" s="109" t="s">
        <v>2140</v>
      </c>
      <c r="AA1117" s="109" t="s">
        <v>591</v>
      </c>
      <c r="AB1117" s="109" t="s">
        <v>9</v>
      </c>
      <c r="AC1117" s="110"/>
      <c r="AD1117" s="114"/>
      <c r="AE1117" s="3"/>
      <c r="AF1117" s="30" t="str">
        <f t="shared" si="348"/>
        <v>attributeTableBuilder.AddCustomAttributes(typeof(GetPattern),"Type", new Attribute[] { new DesignerLocalizedDisplayNameAttribute(DesignerResource.Recorder_GetPattern_Type_DisplayName)});</v>
      </c>
      <c r="AG1117" t="str">
        <f t="shared" si="350"/>
        <v>attributeTableBuilder.AddCustomAttributes(typeof(GetPattern),"Type", new Attribute[] { new DesignerLocalizedDescriptionAttribute(DesignerResource.Recorder_GetPattern_Type_Description)});</v>
      </c>
      <c r="AH1117" t="str">
        <f t="shared" si="351"/>
        <v>attributeTableBuilder.AddCustomAttributes(typeof(GetPattern),"Type", new Attribute[] { new DesignerLocalizedCategoryAttribute(DesignerResource.Recorder_GetPattern_Type_Category)});</v>
      </c>
      <c r="AI1117" s="3"/>
      <c r="AJ1117" s="3"/>
      <c r="AK1117" t="str">
        <f t="shared" si="352"/>
        <v>attributeTableBuilder.AddCustomAttributes(typeof(GetPattern), new Attribute[] { new DesignerLocalizedDisplayNameAttribute(DesignerResource.Recorder_GetPattern_DisplayName)});</v>
      </c>
      <c r="AL1117" t="str">
        <f t="shared" si="353"/>
        <v>attributeTableBuilder.AddCustomAttributes(typeof(GetPattern), new Attribute[] { new DesignerLocalizedDescriptionAttribute(DesignerResource.Recorder_GetPattern_Description)});</v>
      </c>
      <c r="AM1117" s="30" t="str">
        <f t="shared" si="354"/>
        <v>attributeTableBuilder.AddCustomAttributes(typeof(GetPattern), new Attribute[] { new DesignerLocalizedHelpURLAttribute(DesignerResource.Recorder_GetPattern_HelpURL)});</v>
      </c>
      <c r="AN1117" t="str">
        <f t="shared" si="361"/>
        <v>&lt;data name="Recorder_GetPattern_Type_DisplayName" xml:space="preserve"&gt;&lt;value&gt;Recorder Type&lt;/value&gt;&lt;/data&gt;</v>
      </c>
      <c r="AO1117" t="str">
        <f t="shared" si="355"/>
        <v>&lt;data name="Recorder_GetPattern_Type_Description" xml:space="preserve"&gt;&lt;value&gt;Recorder Type&lt;/value&gt;&lt;/data&gt;</v>
      </c>
      <c r="AP1117" t="str">
        <f t="shared" si="356"/>
        <v>&lt;data name="Recorder_GetPattern_Type_Category" xml:space="preserve"&gt;&lt;value&gt;Input&lt;/value&gt;&lt;/data&gt;</v>
      </c>
      <c r="AQ1117" t="str">
        <f t="shared" si="357"/>
        <v>&lt;data name="Recorder_GetPattern_DisplayName" xml:space="preserve"&gt;&lt;value&gt;Read Pattern&lt;/value&gt;&lt;/data&gt;</v>
      </c>
      <c r="AR1117" t="str">
        <f t="shared" si="358"/>
        <v>&lt;data name="Recorder_GetPattern_Description" xml:space="preserve"&gt;&lt;value&gt;Read Pattern&lt;/value&gt;&lt;/data&gt;</v>
      </c>
      <c r="AS1117" s="3"/>
      <c r="AU1117" s="30" t="str">
        <f t="shared" si="362"/>
        <v>&lt;data name="Recorder_GetPattern_HelpURL" xml:space="preserve"&gt;&lt;value&gt;Components/Recorder/ReadPattern.htm&lt;/value&gt;&lt;/data&gt;</v>
      </c>
      <c r="AV1117" t="str">
        <f t="shared" si="359"/>
        <v>&lt;data name="ToolBox_Recorder" xml:space="preserve"&gt;&lt;value&gt;Recorder&lt;/value&gt;&lt;/data&gt;</v>
      </c>
      <c r="AW1117" t="str">
        <f t="shared" si="360"/>
        <v>&lt;data name="Recorder_GetPattern_ICON" xml:space="preserve"&gt;&lt;value&gt;RecorderGetPatternICON&lt;/value&gt;&lt;/data&gt;</v>
      </c>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3"/>
      <c r="CO1117" s="3"/>
      <c r="CP1117" s="3"/>
      <c r="CQ1117" s="3"/>
      <c r="CR1117" s="3"/>
      <c r="CS1117" s="3"/>
      <c r="CT1117" s="3"/>
      <c r="CU1117" s="3"/>
      <c r="CV1117" s="3"/>
      <c r="CW1117" s="3"/>
      <c r="CX1117" s="3"/>
      <c r="CY1117" s="3"/>
      <c r="CZ1117" s="3"/>
      <c r="DA1117" s="3"/>
      <c r="DB1117" s="3"/>
      <c r="DC1117" s="3"/>
      <c r="DD1117" s="3"/>
      <c r="DE1117" s="3"/>
      <c r="DF1117" s="3"/>
      <c r="DG1117" s="3"/>
      <c r="DH1117" s="3"/>
      <c r="DI1117" s="3"/>
      <c r="DJ1117" s="3"/>
      <c r="DK1117" s="3"/>
      <c r="DL1117" s="3"/>
      <c r="DM1117" s="3"/>
      <c r="DN1117" s="3"/>
      <c r="DO1117" s="3"/>
      <c r="DP1117" s="3"/>
      <c r="DQ1117" s="3"/>
      <c r="DR1117" s="3"/>
      <c r="DS1117" s="3"/>
      <c r="DT1117" s="3"/>
      <c r="DU1117" s="3"/>
      <c r="DV1117" s="3"/>
      <c r="DW1117" s="3"/>
      <c r="DX1117" s="3"/>
      <c r="DY1117" s="3"/>
      <c r="DZ1117" s="3"/>
      <c r="EA1117" s="3"/>
      <c r="EB1117" s="3"/>
      <c r="EC1117" s="3"/>
      <c r="ED1117" s="3"/>
      <c r="EE1117" s="3"/>
      <c r="EF1117" s="3"/>
      <c r="EG1117" s="3"/>
      <c r="EH1117" s="3"/>
      <c r="EI1117" s="3"/>
      <c r="EJ1117" s="3"/>
      <c r="EK1117" s="3"/>
    </row>
    <row r="1118" spans="1:141" s="113" customFormat="1" ht="15">
      <c r="A1118" s="88">
        <v>4.4000000000000004</v>
      </c>
      <c r="B1118" s="109"/>
      <c r="C1118" s="109" t="s">
        <v>538</v>
      </c>
      <c r="D1118" s="109" t="s">
        <v>2350</v>
      </c>
      <c r="E1118" s="109" t="s">
        <v>2350</v>
      </c>
      <c r="F1118" s="9" t="s">
        <v>2319</v>
      </c>
      <c r="G1118" s="43" t="s">
        <v>2320</v>
      </c>
      <c r="H1118" s="43"/>
      <c r="I1118" s="109">
        <v>1</v>
      </c>
      <c r="J1118" s="109">
        <v>0</v>
      </c>
      <c r="K1118" s="2" t="s">
        <v>595</v>
      </c>
      <c r="L1118" s="109" t="s">
        <v>9</v>
      </c>
      <c r="M1118" s="211"/>
      <c r="N1118" s="109"/>
      <c r="O1118" s="46" t="str">
        <f t="shared" si="349"/>
        <v>Components/Recorder/ReadPattern.htm</v>
      </c>
      <c r="P1118" s="59" t="s">
        <v>538</v>
      </c>
      <c r="Q1118" s="59" t="s">
        <v>4711</v>
      </c>
      <c r="R1118" s="59" t="s">
        <v>2320</v>
      </c>
      <c r="S1118" s="109" t="s">
        <v>9</v>
      </c>
      <c r="T1118" s="109"/>
      <c r="U1118" s="111" t="s">
        <v>624</v>
      </c>
      <c r="V1118" s="109" t="s">
        <v>667</v>
      </c>
      <c r="W1118" s="109"/>
      <c r="X1118" s="109"/>
      <c r="Y1118" s="109" t="s">
        <v>4431</v>
      </c>
      <c r="Z1118" s="109" t="s">
        <v>2140</v>
      </c>
      <c r="AA1118" s="109" t="s">
        <v>591</v>
      </c>
      <c r="AB1118" s="109" t="s">
        <v>9</v>
      </c>
      <c r="AC1118" s="109"/>
      <c r="AD1118" s="109" t="s">
        <v>592</v>
      </c>
      <c r="AE1118" s="112"/>
      <c r="AF1118" s="30" t="str">
        <f t="shared" si="348"/>
        <v>attributeTableBuilder.AddCustomAttributes(typeof(GetPattern),"AbsoluteXPath", new Attribute[] { new DesignerLocalizedDisplayNameAttribute(DesignerResource.Recorder_GetPattern_AbsoluteXPath_DisplayName)});</v>
      </c>
      <c r="AG1118" t="str">
        <f t="shared" si="350"/>
        <v>attributeTableBuilder.AddCustomAttributes(typeof(GetPattern),"AbsoluteXPath", new Attribute[] { new DesignerLocalizedDescriptionAttribute(DesignerResource.Recorder_GetPattern_AbsoluteXPath_Description)});</v>
      </c>
      <c r="AH1118" t="str">
        <f t="shared" si="351"/>
        <v>attributeTableBuilder.AddCustomAttributes(typeof(GetPattern),"AbsoluteXPath", new Attribute[] { new DesignerLocalizedCategoryAttribute(DesignerResource.Recorder_GetPattern_AbsoluteXPath_Category)});</v>
      </c>
      <c r="AI1118" s="112"/>
      <c r="AJ1118" s="112"/>
      <c r="AK1118" t="str">
        <f t="shared" si="352"/>
        <v>attributeTableBuilder.AddCustomAttributes(typeof(GetPattern), new Attribute[] { new DesignerLocalizedDisplayNameAttribute(DesignerResource.Recorder_GetPattern_DisplayName)});</v>
      </c>
      <c r="AL1118" t="str">
        <f t="shared" si="353"/>
        <v>attributeTableBuilder.AddCustomAttributes(typeof(GetPattern), new Attribute[] { new DesignerLocalizedDescriptionAttribute(DesignerResource.Recorder_GetPattern_Description)});</v>
      </c>
      <c r="AM1118" s="30" t="str">
        <f t="shared" si="354"/>
        <v>attributeTableBuilder.AddCustomAttributes(typeof(GetPattern), new Attribute[] { new DesignerLocalizedHelpURLAttribute(DesignerResource.Recorder_GetPattern_HelpURL)});</v>
      </c>
      <c r="AN1118" t="str">
        <f t="shared" si="361"/>
        <v>&lt;data name="Recorder_GetPattern_AbsoluteXPath_DisplayName" xml:space="preserve"&gt;&lt;value&gt;Full xPath&lt;/value&gt;&lt;/data&gt;</v>
      </c>
      <c r="AO1118" t="str">
        <f t="shared" si="355"/>
        <v>&lt;data name="Recorder_GetPattern_AbsoluteXPath_Description" xml:space="preserve"&gt;&lt;value&gt;AbsoluteXPath&lt;/value&gt;&lt;/data&gt;</v>
      </c>
      <c r="AP1118" t="str">
        <f t="shared" si="356"/>
        <v>&lt;data name="Recorder_GetPattern_AbsoluteXPath_Category" xml:space="preserve"&gt;&lt;value&gt;Input&lt;/value&gt;&lt;/data&gt;</v>
      </c>
      <c r="AQ1118" t="str">
        <f t="shared" si="357"/>
        <v>&lt;data name="Recorder_GetPattern_DisplayName" xml:space="preserve"&gt;&lt;value&gt;Read Pattern&lt;/value&gt;&lt;/data&gt;</v>
      </c>
      <c r="AR1118" t="str">
        <f t="shared" si="358"/>
        <v>&lt;data name="Recorder_GetPattern_Description" xml:space="preserve"&gt;&lt;value&gt;Read Pattern&lt;/value&gt;&lt;/data&gt;</v>
      </c>
      <c r="AS1118" s="112"/>
      <c r="AT1118" s="113" t="str">
        <f t="shared" ref="AT1118:AT1125" si="364">$AN1118&amp;CHAR(13)&amp;CHAR(10)&amp;$AO1118&amp;CHAR(13)&amp;CHAR(10)&amp;$AP1118&amp;CHAR(13)&amp;CHAR(10)&amp;$AQ1118&amp;CHAR(13)&amp;CHAR(10)&amp;$AR1118&amp;CHAR(13)&amp;CHAR(10)</f>
        <v xml:space="preserve">&lt;data name="Recorder_GetPattern_AbsoluteXPath_DisplayName" xml:space="preserve"&gt;&lt;value&gt;Full xPath&lt;/value&gt;&lt;/data&gt;_x000D_
&lt;data name="Recorder_GetPattern_AbsoluteXPath_Description" xml:space="preserve"&gt;&lt;value&gt;AbsoluteXPath&lt;/value&gt;&lt;/data&gt;_x000D_
&lt;data name="Recorder_GetPattern_AbsoluteXPath_Category" xml:space="preserve"&gt;&lt;value&gt;Input&lt;/value&gt;&lt;/data&gt;_x000D_
&lt;data name="Recorder_GetPattern_DisplayName" xml:space="preserve"&gt;&lt;value&gt;Read Pattern&lt;/value&gt;&lt;/data&gt;_x000D_
&lt;data name="Recorder_GetPattern_Description" xml:space="preserve"&gt;&lt;value&gt;Read Pattern&lt;/value&gt;&lt;/data&gt;_x000D_
</v>
      </c>
      <c r="AU1118" s="30" t="str">
        <f t="shared" si="362"/>
        <v>&lt;data name="Recorder_GetPattern_HelpURL" xml:space="preserve"&gt;&lt;value&gt;Components/Recorder/ReadPattern.htm&lt;/value&gt;&lt;/data&gt;</v>
      </c>
      <c r="AV1118" t="str">
        <f t="shared" si="359"/>
        <v>&lt;data name="ToolBox_Recorder" xml:space="preserve"&gt;&lt;value&gt;Recorder&lt;/value&gt;&lt;/data&gt;</v>
      </c>
      <c r="AW1118" t="str">
        <f t="shared" si="360"/>
        <v>&lt;data name="Recorder_GetPattern_ICON" xml:space="preserve"&gt;&lt;value&gt;RecorderGetPatternICON&lt;/value&gt;&lt;/data&gt;</v>
      </c>
      <c r="AX1118" s="112"/>
      <c r="AY1118" s="112"/>
      <c r="AZ1118" s="112"/>
      <c r="BA1118" s="112"/>
      <c r="BB1118" s="112"/>
      <c r="BC1118" s="112"/>
      <c r="BD1118" s="112"/>
      <c r="BE1118" s="112"/>
      <c r="BF1118" s="112"/>
      <c r="BG1118" s="112"/>
      <c r="BH1118" s="112"/>
      <c r="BI1118" s="112"/>
      <c r="BJ1118" s="112"/>
      <c r="BK1118" s="112"/>
      <c r="BL1118" s="112"/>
      <c r="BM1118" s="112"/>
      <c r="BN1118" s="112"/>
      <c r="BO1118" s="112"/>
      <c r="BP1118" s="112"/>
      <c r="BQ1118" s="112"/>
      <c r="BR1118" s="112"/>
      <c r="BS1118" s="112"/>
      <c r="BT1118" s="112"/>
      <c r="BU1118" s="112"/>
      <c r="BV1118" s="112"/>
      <c r="BW1118" s="112"/>
      <c r="BX1118" s="112"/>
      <c r="BY1118" s="112"/>
      <c r="BZ1118" s="112"/>
      <c r="CA1118" s="112"/>
      <c r="CB1118" s="112"/>
      <c r="CC1118" s="112"/>
      <c r="CD1118" s="112"/>
      <c r="CE1118" s="112"/>
      <c r="CF1118" s="112"/>
      <c r="CG1118" s="112"/>
      <c r="CH1118" s="112"/>
      <c r="CI1118" s="112"/>
      <c r="CJ1118" s="112"/>
      <c r="CK1118" s="112"/>
      <c r="CL1118" s="112"/>
      <c r="CM1118" s="112"/>
      <c r="CN1118" s="112"/>
      <c r="CO1118" s="112"/>
      <c r="CP1118" s="112"/>
      <c r="CQ1118" s="112"/>
      <c r="CR1118" s="112"/>
      <c r="CS1118" s="112"/>
      <c r="CT1118" s="112"/>
      <c r="CU1118" s="112"/>
      <c r="CV1118" s="112"/>
      <c r="CW1118" s="112"/>
      <c r="CX1118" s="112"/>
      <c r="CY1118" s="112"/>
      <c r="CZ1118" s="112"/>
      <c r="DA1118" s="112"/>
      <c r="DB1118" s="112"/>
      <c r="DC1118" s="112"/>
      <c r="DD1118" s="112"/>
      <c r="DE1118" s="112"/>
      <c r="DF1118" s="112"/>
      <c r="DG1118" s="112"/>
      <c r="DH1118" s="112"/>
      <c r="DI1118" s="112"/>
      <c r="DJ1118" s="112"/>
      <c r="DK1118" s="112"/>
      <c r="DL1118" s="112"/>
      <c r="DM1118" s="112"/>
      <c r="DN1118" s="112"/>
      <c r="DO1118" s="112"/>
      <c r="DP1118" s="112"/>
      <c r="DQ1118" s="112"/>
      <c r="DR1118" s="112"/>
      <c r="DS1118" s="112"/>
      <c r="DT1118" s="112"/>
      <c r="DU1118" s="112"/>
      <c r="DV1118" s="112"/>
      <c r="DW1118" s="112"/>
      <c r="DX1118" s="112"/>
      <c r="DY1118" s="112"/>
      <c r="DZ1118" s="112"/>
      <c r="EA1118" s="112"/>
      <c r="EB1118" s="112"/>
      <c r="EC1118" s="112"/>
      <c r="ED1118" s="112"/>
      <c r="EE1118" s="112"/>
      <c r="EF1118" s="112"/>
      <c r="EG1118" s="112"/>
      <c r="EH1118" s="112"/>
      <c r="EI1118" s="112"/>
      <c r="EJ1118" s="112"/>
      <c r="EK1118" s="112"/>
    </row>
    <row r="1119" spans="1:141" s="113" customFormat="1" ht="15">
      <c r="A1119" s="88">
        <v>4.4000000000000004</v>
      </c>
      <c r="B1119" s="109"/>
      <c r="C1119" s="109" t="s">
        <v>538</v>
      </c>
      <c r="D1119" s="109" t="s">
        <v>2350</v>
      </c>
      <c r="E1119" s="109" t="s">
        <v>2350</v>
      </c>
      <c r="F1119" s="9" t="s">
        <v>2354</v>
      </c>
      <c r="G1119" s="43" t="s">
        <v>2355</v>
      </c>
      <c r="H1119" s="43"/>
      <c r="I1119" s="109">
        <v>1</v>
      </c>
      <c r="J1119" s="109">
        <v>0</v>
      </c>
      <c r="K1119" s="2" t="s">
        <v>595</v>
      </c>
      <c r="L1119" s="109" t="s">
        <v>9</v>
      </c>
      <c r="M1119" s="211"/>
      <c r="N1119" s="109"/>
      <c r="O1119" s="46" t="str">
        <f t="shared" si="349"/>
        <v>Components/Recorder/ReadPattern.htm</v>
      </c>
      <c r="P1119" s="59" t="s">
        <v>538</v>
      </c>
      <c r="Q1119" s="59" t="s">
        <v>4711</v>
      </c>
      <c r="R1119" s="59" t="s">
        <v>2355</v>
      </c>
      <c r="S1119" s="109" t="s">
        <v>9</v>
      </c>
      <c r="T1119" s="109"/>
      <c r="U1119" s="111" t="s">
        <v>624</v>
      </c>
      <c r="V1119" s="109" t="s">
        <v>667</v>
      </c>
      <c r="W1119" s="109"/>
      <c r="X1119" s="109"/>
      <c r="Y1119" s="109" t="s">
        <v>4431</v>
      </c>
      <c r="Z1119" s="109" t="s">
        <v>2140</v>
      </c>
      <c r="AA1119" s="109" t="s">
        <v>591</v>
      </c>
      <c r="AB1119" s="109" t="s">
        <v>9</v>
      </c>
      <c r="AC1119" s="109"/>
      <c r="AD1119" s="109" t="s">
        <v>592</v>
      </c>
      <c r="AE1119" s="112"/>
      <c r="AF1119" s="30" t="str">
        <f t="shared" si="348"/>
        <v>attributeTableBuilder.AddCustomAttributes(typeof(GetPattern),"Pagination", new Attribute[] { new DesignerLocalizedDisplayNameAttribute(DesignerResource.Recorder_GetPattern_Pagination_DisplayName)});</v>
      </c>
      <c r="AG1119" t="str">
        <f t="shared" si="350"/>
        <v>attributeTableBuilder.AddCustomAttributes(typeof(GetPattern),"Pagination", new Attribute[] { new DesignerLocalizedDescriptionAttribute(DesignerResource.Recorder_GetPattern_Pagination_Description)});</v>
      </c>
      <c r="AH1119" t="str">
        <f t="shared" si="351"/>
        <v>attributeTableBuilder.AddCustomAttributes(typeof(GetPattern),"Pagination", new Attribute[] { new DesignerLocalizedCategoryAttribute(DesignerResource.Recorder_GetPattern_Pagination_Category)});</v>
      </c>
      <c r="AI1119" s="112"/>
      <c r="AJ1119" s="112"/>
      <c r="AK1119" t="str">
        <f t="shared" si="352"/>
        <v>attributeTableBuilder.AddCustomAttributes(typeof(GetPattern), new Attribute[] { new DesignerLocalizedDisplayNameAttribute(DesignerResource.Recorder_GetPattern_DisplayName)});</v>
      </c>
      <c r="AL1119" t="str">
        <f t="shared" si="353"/>
        <v>attributeTableBuilder.AddCustomAttributes(typeof(GetPattern), new Attribute[] { new DesignerLocalizedDescriptionAttribute(DesignerResource.Recorder_GetPattern_Description)});</v>
      </c>
      <c r="AM1119" s="30" t="str">
        <f t="shared" si="354"/>
        <v>attributeTableBuilder.AddCustomAttributes(typeof(GetPattern), new Attribute[] { new DesignerLocalizedHelpURLAttribute(DesignerResource.Recorder_GetPattern_HelpURL)});</v>
      </c>
      <c r="AN1119" t="str">
        <f t="shared" si="361"/>
        <v>&lt;data name="Recorder_GetPattern_Pagination_DisplayName" xml:space="preserve"&gt;&lt;value&gt;Pagination xPath&lt;/value&gt;&lt;/data&gt;</v>
      </c>
      <c r="AO1119" t="str">
        <f t="shared" si="355"/>
        <v>&lt;data name="Recorder_GetPattern_Pagination_Description" xml:space="preserve"&gt;&lt;value&gt;Pagination&lt;/value&gt;&lt;/data&gt;</v>
      </c>
      <c r="AP1119" t="str">
        <f t="shared" si="356"/>
        <v>&lt;data name="Recorder_GetPattern_Pagination_Category" xml:space="preserve"&gt;&lt;value&gt;Input&lt;/value&gt;&lt;/data&gt;</v>
      </c>
      <c r="AQ1119" t="str">
        <f t="shared" si="357"/>
        <v>&lt;data name="Recorder_GetPattern_DisplayName" xml:space="preserve"&gt;&lt;value&gt;Read Pattern&lt;/value&gt;&lt;/data&gt;</v>
      </c>
      <c r="AR1119" t="str">
        <f t="shared" si="358"/>
        <v>&lt;data name="Recorder_GetPattern_Description" xml:space="preserve"&gt;&lt;value&gt;Read Pattern&lt;/value&gt;&lt;/data&gt;</v>
      </c>
      <c r="AS1119" s="112"/>
      <c r="AT1119" s="113" t="str">
        <f t="shared" si="364"/>
        <v xml:space="preserve">&lt;data name="Recorder_GetPattern_Pagination_DisplayName" xml:space="preserve"&gt;&lt;value&gt;Pagination xPath&lt;/value&gt;&lt;/data&gt;_x000D_
&lt;data name="Recorder_GetPattern_Pagination_Description" xml:space="preserve"&gt;&lt;value&gt;Pagination&lt;/value&gt;&lt;/data&gt;_x000D_
&lt;data name="Recorder_GetPattern_Pagination_Category" xml:space="preserve"&gt;&lt;value&gt;Input&lt;/value&gt;&lt;/data&gt;_x000D_
&lt;data name="Recorder_GetPattern_DisplayName" xml:space="preserve"&gt;&lt;value&gt;Read Pattern&lt;/value&gt;&lt;/data&gt;_x000D_
&lt;data name="Recorder_GetPattern_Description" xml:space="preserve"&gt;&lt;value&gt;Read Pattern&lt;/value&gt;&lt;/data&gt;_x000D_
</v>
      </c>
      <c r="AU1119" s="30" t="str">
        <f t="shared" si="362"/>
        <v>&lt;data name="Recorder_GetPattern_HelpURL" xml:space="preserve"&gt;&lt;value&gt;Components/Recorder/ReadPattern.htm&lt;/value&gt;&lt;/data&gt;</v>
      </c>
      <c r="AV1119" t="str">
        <f t="shared" si="359"/>
        <v>&lt;data name="ToolBox_Recorder" xml:space="preserve"&gt;&lt;value&gt;Recorder&lt;/value&gt;&lt;/data&gt;</v>
      </c>
      <c r="AW1119" t="str">
        <f t="shared" si="360"/>
        <v>&lt;data name="Recorder_GetPattern_ICON" xml:space="preserve"&gt;&lt;value&gt;RecorderGetPatternICON&lt;/value&gt;&lt;/data&gt;</v>
      </c>
      <c r="AX1119" s="112"/>
      <c r="AY1119" s="112"/>
      <c r="AZ1119" s="112"/>
      <c r="BA1119" s="112"/>
      <c r="BB1119" s="112"/>
      <c r="BC1119" s="112"/>
      <c r="BD1119" s="112"/>
      <c r="BE1119" s="112"/>
      <c r="BF1119" s="112"/>
      <c r="BG1119" s="112"/>
      <c r="BH1119" s="112"/>
      <c r="BI1119" s="112"/>
      <c r="BJ1119" s="112"/>
      <c r="BK1119" s="112"/>
      <c r="BL1119" s="112"/>
      <c r="BM1119" s="112"/>
      <c r="BN1119" s="112"/>
      <c r="BO1119" s="112"/>
      <c r="BP1119" s="112"/>
      <c r="BQ1119" s="112"/>
      <c r="BR1119" s="112"/>
      <c r="BS1119" s="112"/>
      <c r="BT1119" s="112"/>
      <c r="BU1119" s="112"/>
      <c r="BV1119" s="112"/>
      <c r="BW1119" s="112"/>
      <c r="BX1119" s="112"/>
      <c r="BY1119" s="112"/>
      <c r="BZ1119" s="112"/>
      <c r="CA1119" s="112"/>
      <c r="CB1119" s="112"/>
      <c r="CC1119" s="112"/>
      <c r="CD1119" s="112"/>
      <c r="CE1119" s="112"/>
      <c r="CF1119" s="112"/>
      <c r="CG1119" s="112"/>
      <c r="CH1119" s="112"/>
      <c r="CI1119" s="112"/>
      <c r="CJ1119" s="112"/>
      <c r="CK1119" s="112"/>
      <c r="CL1119" s="112"/>
      <c r="CM1119" s="112"/>
      <c r="CN1119" s="112"/>
      <c r="CO1119" s="112"/>
      <c r="CP1119" s="112"/>
      <c r="CQ1119" s="112"/>
      <c r="CR1119" s="112"/>
      <c r="CS1119" s="112"/>
      <c r="CT1119" s="112"/>
      <c r="CU1119" s="112"/>
      <c r="CV1119" s="112"/>
      <c r="CW1119" s="112"/>
      <c r="CX1119" s="112"/>
      <c r="CY1119" s="112"/>
      <c r="CZ1119" s="112"/>
      <c r="DA1119" s="112"/>
      <c r="DB1119" s="112"/>
      <c r="DC1119" s="112"/>
      <c r="DD1119" s="112"/>
      <c r="DE1119" s="112"/>
      <c r="DF1119" s="112"/>
      <c r="DG1119" s="112"/>
      <c r="DH1119" s="112"/>
      <c r="DI1119" s="112"/>
      <c r="DJ1119" s="112"/>
      <c r="DK1119" s="112"/>
      <c r="DL1119" s="112"/>
      <c r="DM1119" s="112"/>
      <c r="DN1119" s="112"/>
      <c r="DO1119" s="112"/>
      <c r="DP1119" s="112"/>
      <c r="DQ1119" s="112"/>
      <c r="DR1119" s="112"/>
      <c r="DS1119" s="112"/>
      <c r="DT1119" s="112"/>
      <c r="DU1119" s="112"/>
      <c r="DV1119" s="112"/>
      <c r="DW1119" s="112"/>
      <c r="DX1119" s="112"/>
      <c r="DY1119" s="112"/>
      <c r="DZ1119" s="112"/>
      <c r="EA1119" s="112"/>
      <c r="EB1119" s="112"/>
      <c r="EC1119" s="112"/>
      <c r="ED1119" s="112"/>
      <c r="EE1119" s="112"/>
      <c r="EF1119" s="112"/>
      <c r="EG1119" s="112"/>
      <c r="EH1119" s="112"/>
      <c r="EI1119" s="112"/>
      <c r="EJ1119" s="112"/>
      <c r="EK1119" s="112"/>
    </row>
    <row r="1120" spans="1:141" s="113" customFormat="1" ht="15">
      <c r="A1120" s="88">
        <v>4.4000000000000004</v>
      </c>
      <c r="B1120" s="109"/>
      <c r="C1120" s="109" t="s">
        <v>538</v>
      </c>
      <c r="D1120" s="109" t="s">
        <v>2350</v>
      </c>
      <c r="E1120" s="109" t="s">
        <v>2350</v>
      </c>
      <c r="F1120" s="9" t="s">
        <v>2356</v>
      </c>
      <c r="G1120" s="43" t="s">
        <v>1029</v>
      </c>
      <c r="H1120" s="43"/>
      <c r="I1120" s="109">
        <v>1</v>
      </c>
      <c r="J1120" s="109">
        <v>0</v>
      </c>
      <c r="K1120" s="2" t="s">
        <v>595</v>
      </c>
      <c r="L1120" s="109" t="s">
        <v>9</v>
      </c>
      <c r="M1120" s="211"/>
      <c r="N1120" s="109"/>
      <c r="O1120" s="46" t="str">
        <f t="shared" si="349"/>
        <v>Components/Recorder/ReadPattern.htm</v>
      </c>
      <c r="P1120" s="59" t="s">
        <v>538</v>
      </c>
      <c r="Q1120" s="59" t="s">
        <v>4711</v>
      </c>
      <c r="R1120" s="59" t="s">
        <v>1029</v>
      </c>
      <c r="S1120" s="109" t="s">
        <v>9</v>
      </c>
      <c r="T1120" s="109"/>
      <c r="U1120" s="111" t="s">
        <v>624</v>
      </c>
      <c r="V1120" s="109" t="s">
        <v>667</v>
      </c>
      <c r="W1120" s="109"/>
      <c r="X1120" s="109"/>
      <c r="Y1120" s="109" t="s">
        <v>4431</v>
      </c>
      <c r="Z1120" s="109" t="s">
        <v>2140</v>
      </c>
      <c r="AA1120" s="109" t="s">
        <v>591</v>
      </c>
      <c r="AB1120" s="109" t="s">
        <v>9</v>
      </c>
      <c r="AC1120" s="109"/>
      <c r="AD1120" s="109" t="s">
        <v>592</v>
      </c>
      <c r="AE1120" s="112"/>
      <c r="AF1120" s="30" t="str">
        <f t="shared" si="348"/>
        <v>attributeTableBuilder.AddCustomAttributes(typeof(GetPattern),"Value", new Attribute[] { new DesignerLocalizedDisplayNameAttribute(DesignerResource.Recorder_GetPattern_Value_DisplayName)});</v>
      </c>
      <c r="AG1120" t="str">
        <f t="shared" si="350"/>
        <v>attributeTableBuilder.AddCustomAttributes(typeof(GetPattern),"Value", new Attribute[] { new DesignerLocalizedDescriptionAttribute(DesignerResource.Recorder_GetPattern_Value_Description)});</v>
      </c>
      <c r="AH1120" t="str">
        <f t="shared" si="351"/>
        <v>attributeTableBuilder.AddCustomAttributes(typeof(GetPattern),"Value", new Attribute[] { new DesignerLocalizedCategoryAttribute(DesignerResource.Recorder_GetPattern_Value_Category)});</v>
      </c>
      <c r="AI1120" s="112"/>
      <c r="AJ1120" s="112"/>
      <c r="AK1120" t="str">
        <f t="shared" si="352"/>
        <v>attributeTableBuilder.AddCustomAttributes(typeof(GetPattern), new Attribute[] { new DesignerLocalizedDisplayNameAttribute(DesignerResource.Recorder_GetPattern_DisplayName)});</v>
      </c>
      <c r="AL1120" t="str">
        <f t="shared" si="353"/>
        <v>attributeTableBuilder.AddCustomAttributes(typeof(GetPattern), new Attribute[] { new DesignerLocalizedDescriptionAttribute(DesignerResource.Recorder_GetPattern_Description)});</v>
      </c>
      <c r="AM1120" s="30" t="str">
        <f t="shared" si="354"/>
        <v>attributeTableBuilder.AddCustomAttributes(typeof(GetPattern), new Attribute[] { new DesignerLocalizedHelpURLAttribute(DesignerResource.Recorder_GetPattern_HelpURL)});</v>
      </c>
      <c r="AN1120" t="str">
        <f t="shared" si="361"/>
        <v>&lt;data name="Recorder_GetPattern_Value_DisplayName" xml:space="preserve"&gt;&lt;value&gt;Scraping Data&lt;/value&gt;&lt;/data&gt;</v>
      </c>
      <c r="AO1120" t="str">
        <f t="shared" si="355"/>
        <v>&lt;data name="Recorder_GetPattern_Value_Description" xml:space="preserve"&gt;&lt;value&gt;Value&lt;/value&gt;&lt;/data&gt;</v>
      </c>
      <c r="AP1120" t="str">
        <f t="shared" si="356"/>
        <v>&lt;data name="Recorder_GetPattern_Value_Category" xml:space="preserve"&gt;&lt;value&gt;Input&lt;/value&gt;&lt;/data&gt;</v>
      </c>
      <c r="AQ1120" t="str">
        <f t="shared" si="357"/>
        <v>&lt;data name="Recorder_GetPattern_DisplayName" xml:space="preserve"&gt;&lt;value&gt;Read Pattern&lt;/value&gt;&lt;/data&gt;</v>
      </c>
      <c r="AR1120" t="str">
        <f t="shared" si="358"/>
        <v>&lt;data name="Recorder_GetPattern_Description" xml:space="preserve"&gt;&lt;value&gt;Read Pattern&lt;/value&gt;&lt;/data&gt;</v>
      </c>
      <c r="AS1120" s="112"/>
      <c r="AT1120" s="113" t="str">
        <f t="shared" si="364"/>
        <v xml:space="preserve">&lt;data name="Recorder_GetPattern_Value_DisplayName" xml:space="preserve"&gt;&lt;value&gt;Scraping Data&lt;/value&gt;&lt;/data&gt;_x000D_
&lt;data name="Recorder_GetPattern_Value_Description" xml:space="preserve"&gt;&lt;value&gt;Value&lt;/value&gt;&lt;/data&gt;_x000D_
&lt;data name="Recorder_GetPattern_Value_Category" xml:space="preserve"&gt;&lt;value&gt;Input&lt;/value&gt;&lt;/data&gt;_x000D_
&lt;data name="Recorder_GetPattern_DisplayName" xml:space="preserve"&gt;&lt;value&gt;Read Pattern&lt;/value&gt;&lt;/data&gt;_x000D_
&lt;data name="Recorder_GetPattern_Description" xml:space="preserve"&gt;&lt;value&gt;Read Pattern&lt;/value&gt;&lt;/data&gt;_x000D_
</v>
      </c>
      <c r="AU1120" s="30" t="str">
        <f t="shared" si="362"/>
        <v>&lt;data name="Recorder_GetPattern_HelpURL" xml:space="preserve"&gt;&lt;value&gt;Components/Recorder/ReadPattern.htm&lt;/value&gt;&lt;/data&gt;</v>
      </c>
      <c r="AV1120" t="str">
        <f t="shared" si="359"/>
        <v>&lt;data name="ToolBox_Recorder" xml:space="preserve"&gt;&lt;value&gt;Recorder&lt;/value&gt;&lt;/data&gt;</v>
      </c>
      <c r="AW1120" t="str">
        <f t="shared" si="360"/>
        <v>&lt;data name="Recorder_GetPattern_ICON" xml:space="preserve"&gt;&lt;value&gt;RecorderGetPatternICON&lt;/value&gt;&lt;/data&gt;</v>
      </c>
      <c r="AX1120" s="112"/>
      <c r="AY1120" s="112"/>
      <c r="AZ1120" s="112"/>
      <c r="BA1120" s="112"/>
      <c r="BB1120" s="112"/>
      <c r="BC1120" s="112"/>
      <c r="BD1120" s="112"/>
      <c r="BE1120" s="112"/>
      <c r="BF1120" s="112"/>
      <c r="BG1120" s="112"/>
      <c r="BH1120" s="112"/>
      <c r="BI1120" s="112"/>
      <c r="BJ1120" s="112"/>
      <c r="BK1120" s="112"/>
      <c r="BL1120" s="112"/>
      <c r="BM1120" s="112"/>
      <c r="BN1120" s="112"/>
      <c r="BO1120" s="112"/>
      <c r="BP1120" s="112"/>
      <c r="BQ1120" s="112"/>
      <c r="BR1120" s="112"/>
      <c r="BS1120" s="112"/>
      <c r="BT1120" s="112"/>
      <c r="BU1120" s="112"/>
      <c r="BV1120" s="112"/>
      <c r="BW1120" s="112"/>
      <c r="BX1120" s="112"/>
      <c r="BY1120" s="112"/>
      <c r="BZ1120" s="112"/>
      <c r="CA1120" s="112"/>
      <c r="CB1120" s="112"/>
      <c r="CC1120" s="112"/>
      <c r="CD1120" s="112"/>
      <c r="CE1120" s="112"/>
      <c r="CF1120" s="112"/>
      <c r="CG1120" s="112"/>
      <c r="CH1120" s="112"/>
      <c r="CI1120" s="112"/>
      <c r="CJ1120" s="112"/>
      <c r="CK1120" s="112"/>
      <c r="CL1120" s="112"/>
      <c r="CM1120" s="112"/>
      <c r="CN1120" s="112"/>
      <c r="CO1120" s="112"/>
      <c r="CP1120" s="112"/>
      <c r="CQ1120" s="112"/>
      <c r="CR1120" s="112"/>
      <c r="CS1120" s="112"/>
      <c r="CT1120" s="112"/>
      <c r="CU1120" s="112"/>
      <c r="CV1120" s="112"/>
      <c r="CW1120" s="112"/>
      <c r="CX1120" s="112"/>
      <c r="CY1120" s="112"/>
      <c r="CZ1120" s="112"/>
      <c r="DA1120" s="112"/>
      <c r="DB1120" s="112"/>
      <c r="DC1120" s="112"/>
      <c r="DD1120" s="112"/>
      <c r="DE1120" s="112"/>
      <c r="DF1120" s="112"/>
      <c r="DG1120" s="112"/>
      <c r="DH1120" s="112"/>
      <c r="DI1120" s="112"/>
      <c r="DJ1120" s="112"/>
      <c r="DK1120" s="112"/>
      <c r="DL1120" s="112"/>
      <c r="DM1120" s="112"/>
      <c r="DN1120" s="112"/>
      <c r="DO1120" s="112"/>
      <c r="DP1120" s="112"/>
      <c r="DQ1120" s="112"/>
      <c r="DR1120" s="112"/>
      <c r="DS1120" s="112"/>
      <c r="DT1120" s="112"/>
      <c r="DU1120" s="112"/>
      <c r="DV1120" s="112"/>
      <c r="DW1120" s="112"/>
      <c r="DX1120" s="112"/>
      <c r="DY1120" s="112"/>
      <c r="DZ1120" s="112"/>
      <c r="EA1120" s="112"/>
      <c r="EB1120" s="112"/>
      <c r="EC1120" s="112"/>
      <c r="ED1120" s="112"/>
      <c r="EE1120" s="112"/>
      <c r="EF1120" s="112"/>
      <c r="EG1120" s="112"/>
      <c r="EH1120" s="112"/>
      <c r="EI1120" s="112"/>
      <c r="EJ1120" s="112"/>
      <c r="EK1120" s="112"/>
    </row>
    <row r="1121" spans="1:141" s="113" customFormat="1" ht="15">
      <c r="A1121" s="88">
        <v>4.4000000000000004</v>
      </c>
      <c r="B1121" s="109"/>
      <c r="C1121" s="109" t="s">
        <v>538</v>
      </c>
      <c r="D1121" s="109" t="s">
        <v>2350</v>
      </c>
      <c r="E1121" s="109" t="s">
        <v>2350</v>
      </c>
      <c r="F1121" s="9" t="s">
        <v>2357</v>
      </c>
      <c r="G1121" s="43" t="s">
        <v>2358</v>
      </c>
      <c r="H1121" s="43"/>
      <c r="I1121" s="109">
        <v>1</v>
      </c>
      <c r="J1121" s="109">
        <v>0</v>
      </c>
      <c r="K1121" s="2" t="s">
        <v>595</v>
      </c>
      <c r="L1121" s="109" t="s">
        <v>9</v>
      </c>
      <c r="M1121" s="211" t="s">
        <v>2309</v>
      </c>
      <c r="N1121" s="109"/>
      <c r="O1121" s="46" t="str">
        <f t="shared" si="349"/>
        <v>Components/Recorder/ReadPattern.htm</v>
      </c>
      <c r="P1121" s="59" t="s">
        <v>538</v>
      </c>
      <c r="Q1121" s="59" t="s">
        <v>4711</v>
      </c>
      <c r="R1121" s="59" t="s">
        <v>2358</v>
      </c>
      <c r="S1121" s="109" t="s">
        <v>9</v>
      </c>
      <c r="T1121" s="109"/>
      <c r="U1121" s="111" t="s">
        <v>639</v>
      </c>
      <c r="V1121" s="109" t="s">
        <v>667</v>
      </c>
      <c r="W1121" s="109"/>
      <c r="X1121" s="109"/>
      <c r="Y1121" s="109" t="s">
        <v>4431</v>
      </c>
      <c r="Z1121" s="109" t="s">
        <v>2140</v>
      </c>
      <c r="AA1121" s="109" t="s">
        <v>591</v>
      </c>
      <c r="AB1121" s="109" t="s">
        <v>9</v>
      </c>
      <c r="AC1121" s="109"/>
      <c r="AD1121" s="109" t="s">
        <v>592</v>
      </c>
      <c r="AE1121" s="112"/>
      <c r="AF1121" s="30" t="str">
        <f t="shared" si="348"/>
        <v>attributeTableBuilder.AddCustomAttributes(typeof(GetPattern),"RecordAllUrl", new Attribute[] { new DesignerLocalizedDisplayNameAttribute(DesignerResource.Recorder_GetPattern_RecordAllUrl_DisplayName)});</v>
      </c>
      <c r="AG1121" t="str">
        <f t="shared" si="350"/>
        <v>attributeTableBuilder.AddCustomAttributes(typeof(GetPattern),"RecordAllUrl", new Attribute[] { new DesignerLocalizedDescriptionAttribute(DesignerResource.Recorder_GetPattern_RecordAllUrl_Description)});</v>
      </c>
      <c r="AH1121" t="str">
        <f t="shared" si="351"/>
        <v>attributeTableBuilder.AddCustomAttributes(typeof(GetPattern),"RecordAllUrl", new Attribute[] { new DesignerLocalizedCategoryAttribute(DesignerResource.Recorder_GetPattern_RecordAllUrl_Category)});</v>
      </c>
      <c r="AI1121" s="112"/>
      <c r="AJ1121" s="112"/>
      <c r="AK1121" t="str">
        <f t="shared" si="352"/>
        <v>attributeTableBuilder.AddCustomAttributes(typeof(GetPattern), new Attribute[] { new DesignerLocalizedDisplayNameAttribute(DesignerResource.Recorder_GetPattern_DisplayName)});</v>
      </c>
      <c r="AL1121" t="str">
        <f t="shared" si="353"/>
        <v>attributeTableBuilder.AddCustomAttributes(typeof(GetPattern), new Attribute[] { new DesignerLocalizedDescriptionAttribute(DesignerResource.Recorder_GetPattern_Description)});</v>
      </c>
      <c r="AM1121" s="30" t="str">
        <f t="shared" si="354"/>
        <v>attributeTableBuilder.AddCustomAttributes(typeof(GetPattern), new Attribute[] { new DesignerLocalizedHelpURLAttribute(DesignerResource.Recorder_GetPattern_HelpURL)});</v>
      </c>
      <c r="AN1121" t="str">
        <f t="shared" si="361"/>
        <v>&lt;data name="Recorder_GetPattern_RecordAllUrl_DisplayName" xml:space="preserve"&gt;&lt;value&gt;Capture Hyperlink Urls&lt;/value&gt;&lt;/data&gt;</v>
      </c>
      <c r="AO1121" t="str">
        <f t="shared" si="355"/>
        <v>&lt;data name="Recorder_GetPattern_RecordAllUrl_Description" xml:space="preserve"&gt;&lt;value&gt;RecordAllUrl&lt;/value&gt;&lt;/data&gt;</v>
      </c>
      <c r="AP1121" t="str">
        <f t="shared" si="356"/>
        <v>&lt;data name="Recorder_GetPattern_RecordAllUrl_Category" xml:space="preserve"&gt;&lt;value&gt;Input&lt;/value&gt;&lt;/data&gt;</v>
      </c>
      <c r="AQ1121" t="str">
        <f t="shared" si="357"/>
        <v>&lt;data name="Recorder_GetPattern_DisplayName" xml:space="preserve"&gt;&lt;value&gt;Read Pattern&lt;/value&gt;&lt;/data&gt;</v>
      </c>
      <c r="AR1121" t="str">
        <f t="shared" si="358"/>
        <v>&lt;data name="Recorder_GetPattern_Description" xml:space="preserve"&gt;&lt;value&gt;Read Pattern&lt;/value&gt;&lt;/data&gt;</v>
      </c>
      <c r="AS1121" s="112"/>
      <c r="AT1121" s="113" t="str">
        <f t="shared" si="364"/>
        <v xml:space="preserve">&lt;data name="Recorder_GetPattern_RecordAllUrl_DisplayName" xml:space="preserve"&gt;&lt;value&gt;Capture Hyperlink Urls&lt;/value&gt;&lt;/data&gt;_x000D_
&lt;data name="Recorder_GetPattern_RecordAllUrl_Description" xml:space="preserve"&gt;&lt;value&gt;RecordAllUrl&lt;/value&gt;&lt;/data&gt;_x000D_
&lt;data name="Recorder_GetPattern_RecordAllUrl_Category" xml:space="preserve"&gt;&lt;value&gt;Input&lt;/value&gt;&lt;/data&gt;_x000D_
&lt;data name="Recorder_GetPattern_DisplayName" xml:space="preserve"&gt;&lt;value&gt;Read Pattern&lt;/value&gt;&lt;/data&gt;_x000D_
&lt;data name="Recorder_GetPattern_Description" xml:space="preserve"&gt;&lt;value&gt;Read Pattern&lt;/value&gt;&lt;/data&gt;_x000D_
</v>
      </c>
      <c r="AU1121" s="30" t="str">
        <f t="shared" si="362"/>
        <v>&lt;data name="Recorder_GetPattern_HelpURL" xml:space="preserve"&gt;&lt;value&gt;Components/Recorder/ReadPattern.htm&lt;/value&gt;&lt;/data&gt;</v>
      </c>
      <c r="AV1121" t="str">
        <f t="shared" si="359"/>
        <v>&lt;data name="ToolBox_Recorder" xml:space="preserve"&gt;&lt;value&gt;Recorder&lt;/value&gt;&lt;/data&gt;</v>
      </c>
      <c r="AW1121" t="str">
        <f t="shared" si="360"/>
        <v>&lt;data name="Recorder_GetPattern_ICON" xml:space="preserve"&gt;&lt;value&gt;RecorderGetPatternICON&lt;/value&gt;&lt;/data&gt;</v>
      </c>
      <c r="AX1121" s="112"/>
      <c r="AY1121" s="112"/>
      <c r="AZ1121" s="112"/>
      <c r="BA1121" s="112"/>
      <c r="BB1121" s="112"/>
      <c r="BC1121" s="112"/>
      <c r="BD1121" s="112"/>
      <c r="BE1121" s="112"/>
      <c r="BF1121" s="112"/>
      <c r="BG1121" s="112"/>
      <c r="BH1121" s="112"/>
      <c r="BI1121" s="112"/>
      <c r="BJ1121" s="112"/>
      <c r="BK1121" s="112"/>
      <c r="BL1121" s="112"/>
      <c r="BM1121" s="112"/>
      <c r="BN1121" s="112"/>
      <c r="BO1121" s="112"/>
      <c r="BP1121" s="112"/>
      <c r="BQ1121" s="112"/>
      <c r="BR1121" s="112"/>
      <c r="BS1121" s="112"/>
      <c r="BT1121" s="112"/>
      <c r="BU1121" s="112"/>
      <c r="BV1121" s="112"/>
      <c r="BW1121" s="112"/>
      <c r="BX1121" s="112"/>
      <c r="BY1121" s="112"/>
      <c r="BZ1121" s="112"/>
      <c r="CA1121" s="112"/>
      <c r="CB1121" s="112"/>
      <c r="CC1121" s="112"/>
      <c r="CD1121" s="112"/>
      <c r="CE1121" s="112"/>
      <c r="CF1121" s="112"/>
      <c r="CG1121" s="112"/>
      <c r="CH1121" s="112"/>
      <c r="CI1121" s="112"/>
      <c r="CJ1121" s="112"/>
      <c r="CK1121" s="112"/>
      <c r="CL1121" s="112"/>
      <c r="CM1121" s="112"/>
      <c r="CN1121" s="112"/>
      <c r="CO1121" s="112"/>
      <c r="CP1121" s="112"/>
      <c r="CQ1121" s="112"/>
      <c r="CR1121" s="112"/>
      <c r="CS1121" s="112"/>
      <c r="CT1121" s="112"/>
      <c r="CU1121" s="112"/>
      <c r="CV1121" s="112"/>
      <c r="CW1121" s="112"/>
      <c r="CX1121" s="112"/>
      <c r="CY1121" s="112"/>
      <c r="CZ1121" s="112"/>
      <c r="DA1121" s="112"/>
      <c r="DB1121" s="112"/>
      <c r="DC1121" s="112"/>
      <c r="DD1121" s="112"/>
      <c r="DE1121" s="112"/>
      <c r="DF1121" s="112"/>
      <c r="DG1121" s="112"/>
      <c r="DH1121" s="112"/>
      <c r="DI1121" s="112"/>
      <c r="DJ1121" s="112"/>
      <c r="DK1121" s="112"/>
      <c r="DL1121" s="112"/>
      <c r="DM1121" s="112"/>
      <c r="DN1121" s="112"/>
      <c r="DO1121" s="112"/>
      <c r="DP1121" s="112"/>
      <c r="DQ1121" s="112"/>
      <c r="DR1121" s="112"/>
      <c r="DS1121" s="112"/>
      <c r="DT1121" s="112"/>
      <c r="DU1121" s="112"/>
      <c r="DV1121" s="112"/>
      <c r="DW1121" s="112"/>
      <c r="DX1121" s="112"/>
      <c r="DY1121" s="112"/>
      <c r="DZ1121" s="112"/>
      <c r="EA1121" s="112"/>
      <c r="EB1121" s="112"/>
      <c r="EC1121" s="112"/>
      <c r="ED1121" s="112"/>
      <c r="EE1121" s="112"/>
      <c r="EF1121" s="112"/>
      <c r="EG1121" s="112"/>
      <c r="EH1121" s="112"/>
      <c r="EI1121" s="112"/>
      <c r="EJ1121" s="112"/>
      <c r="EK1121" s="112"/>
    </row>
    <row r="1122" spans="1:141" s="113" customFormat="1" ht="15">
      <c r="A1122" s="88">
        <v>4.4000000000000004</v>
      </c>
      <c r="B1122" s="109"/>
      <c r="C1122" s="109" t="s">
        <v>538</v>
      </c>
      <c r="D1122" s="109" t="s">
        <v>2350</v>
      </c>
      <c r="E1122" s="109" t="s">
        <v>2350</v>
      </c>
      <c r="F1122" s="9" t="s">
        <v>587</v>
      </c>
      <c r="G1122" s="43" t="s">
        <v>587</v>
      </c>
      <c r="H1122" s="43"/>
      <c r="I1122" s="109">
        <v>1</v>
      </c>
      <c r="J1122" s="109">
        <v>0</v>
      </c>
      <c r="K1122" s="2" t="s">
        <v>587</v>
      </c>
      <c r="L1122" s="109" t="s">
        <v>9</v>
      </c>
      <c r="M1122" s="211"/>
      <c r="N1122" s="109"/>
      <c r="O1122" s="46" t="str">
        <f t="shared" si="349"/>
        <v>Components/Recorder/ReadPattern.htm</v>
      </c>
      <c r="P1122" s="59" t="s">
        <v>538</v>
      </c>
      <c r="Q1122" s="59" t="s">
        <v>4711</v>
      </c>
      <c r="R1122" s="59" t="s">
        <v>587</v>
      </c>
      <c r="S1122" s="109" t="s">
        <v>9</v>
      </c>
      <c r="T1122" s="109"/>
      <c r="U1122" s="111" t="s">
        <v>631</v>
      </c>
      <c r="V1122" s="109" t="s">
        <v>667</v>
      </c>
      <c r="W1122" s="109"/>
      <c r="X1122" s="109"/>
      <c r="Y1122" s="109" t="s">
        <v>4431</v>
      </c>
      <c r="Z1122" s="109" t="s">
        <v>2140</v>
      </c>
      <c r="AA1122" s="109" t="s">
        <v>591</v>
      </c>
      <c r="AB1122" s="109" t="s">
        <v>9</v>
      </c>
      <c r="AC1122" s="109"/>
      <c r="AD1122" s="109" t="s">
        <v>592</v>
      </c>
      <c r="AE1122" s="112"/>
      <c r="AF1122" s="30" t="str">
        <f t="shared" si="348"/>
        <v>attributeTableBuilder.AddCustomAttributes(typeof(GetPattern),"Output", new Attribute[] { new DesignerLocalizedDisplayNameAttribute(DesignerResource.Recorder_GetPattern_Output_DisplayName)});</v>
      </c>
      <c r="AG1122" t="str">
        <f t="shared" si="350"/>
        <v>attributeTableBuilder.AddCustomAttributes(typeof(GetPattern),"Output", new Attribute[] { new DesignerLocalizedDescriptionAttribute(DesignerResource.Recorder_GetPattern_Output_Description)});</v>
      </c>
      <c r="AH1122" t="str">
        <f t="shared" si="351"/>
        <v>attributeTableBuilder.AddCustomAttributes(typeof(GetPattern),"Output", new Attribute[] { new DesignerLocalizedCategoryAttribute(DesignerResource.Recorder_GetPattern_Output_Category)});</v>
      </c>
      <c r="AI1122" s="112"/>
      <c r="AJ1122" s="112"/>
      <c r="AK1122" t="str">
        <f t="shared" si="352"/>
        <v>attributeTableBuilder.AddCustomAttributes(typeof(GetPattern), new Attribute[] { new DesignerLocalizedDisplayNameAttribute(DesignerResource.Recorder_GetPattern_DisplayName)});</v>
      </c>
      <c r="AL1122" t="str">
        <f t="shared" si="353"/>
        <v>attributeTableBuilder.AddCustomAttributes(typeof(GetPattern), new Attribute[] { new DesignerLocalizedDescriptionAttribute(DesignerResource.Recorder_GetPattern_Description)});</v>
      </c>
      <c r="AM1122" s="30" t="str">
        <f t="shared" si="354"/>
        <v>attributeTableBuilder.AddCustomAttributes(typeof(GetPattern), new Attribute[] { new DesignerLocalizedHelpURLAttribute(DesignerResource.Recorder_GetPattern_HelpURL)});</v>
      </c>
      <c r="AN1122" t="str">
        <f t="shared" si="361"/>
        <v>&lt;data name="Recorder_GetPattern_Output_DisplayName" xml:space="preserve"&gt;&lt;value&gt;Output&lt;/value&gt;&lt;/data&gt;</v>
      </c>
      <c r="AO1122" t="str">
        <f t="shared" si="355"/>
        <v>&lt;data name="Recorder_GetPattern_Output_Description" xml:space="preserve"&gt;&lt;value&gt;Output&lt;/value&gt;&lt;/data&gt;</v>
      </c>
      <c r="AP1122" t="str">
        <f t="shared" si="356"/>
        <v>&lt;data name="Recorder_GetPattern_Output_Category" xml:space="preserve"&gt;&lt;value&gt;Output&lt;/value&gt;&lt;/data&gt;</v>
      </c>
      <c r="AQ1122" t="str">
        <f t="shared" si="357"/>
        <v>&lt;data name="Recorder_GetPattern_DisplayName" xml:space="preserve"&gt;&lt;value&gt;Read Pattern&lt;/value&gt;&lt;/data&gt;</v>
      </c>
      <c r="AR1122" t="str">
        <f t="shared" si="358"/>
        <v>&lt;data name="Recorder_GetPattern_Description" xml:space="preserve"&gt;&lt;value&gt;Read Pattern&lt;/value&gt;&lt;/data&gt;</v>
      </c>
      <c r="AS1122" s="112"/>
      <c r="AT1122" s="113" t="str">
        <f t="shared" si="364"/>
        <v xml:space="preserve">&lt;data name="Recorder_GetPattern_Output_DisplayName" xml:space="preserve"&gt;&lt;value&gt;Output&lt;/value&gt;&lt;/data&gt;_x000D_
&lt;data name="Recorder_GetPattern_Output_Description" xml:space="preserve"&gt;&lt;value&gt;Output&lt;/value&gt;&lt;/data&gt;_x000D_
&lt;data name="Recorder_GetPattern_Output_Category" xml:space="preserve"&gt;&lt;value&gt;Output&lt;/value&gt;&lt;/data&gt;_x000D_
&lt;data name="Recorder_GetPattern_DisplayName" xml:space="preserve"&gt;&lt;value&gt;Read Pattern&lt;/value&gt;&lt;/data&gt;_x000D_
&lt;data name="Recorder_GetPattern_Description" xml:space="preserve"&gt;&lt;value&gt;Read Pattern&lt;/value&gt;&lt;/data&gt;_x000D_
</v>
      </c>
      <c r="AU1122" s="30" t="str">
        <f t="shared" si="362"/>
        <v>&lt;data name="Recorder_GetPattern_HelpURL" xml:space="preserve"&gt;&lt;value&gt;Components/Recorder/ReadPattern.htm&lt;/value&gt;&lt;/data&gt;</v>
      </c>
      <c r="AV1122" t="str">
        <f t="shared" si="359"/>
        <v>&lt;data name="ToolBox_Recorder" xml:space="preserve"&gt;&lt;value&gt;Recorder&lt;/value&gt;&lt;/data&gt;</v>
      </c>
      <c r="AW1122" t="str">
        <f t="shared" si="360"/>
        <v>&lt;data name="Recorder_GetPattern_ICON" xml:space="preserve"&gt;&lt;value&gt;RecorderGetPatternICON&lt;/value&gt;&lt;/data&gt;</v>
      </c>
      <c r="AX1122" s="112"/>
      <c r="AY1122" s="112"/>
      <c r="AZ1122" s="112"/>
      <c r="BA1122" s="112"/>
      <c r="BB1122" s="112"/>
      <c r="BC1122" s="112"/>
      <c r="BD1122" s="112"/>
      <c r="BE1122" s="112"/>
      <c r="BF1122" s="112"/>
      <c r="BG1122" s="112"/>
      <c r="BH1122" s="112"/>
      <c r="BI1122" s="112"/>
      <c r="BJ1122" s="112"/>
      <c r="BK1122" s="112"/>
      <c r="BL1122" s="112"/>
      <c r="BM1122" s="112"/>
      <c r="BN1122" s="112"/>
      <c r="BO1122" s="112"/>
      <c r="BP1122" s="112"/>
      <c r="BQ1122" s="112"/>
      <c r="BR1122" s="112"/>
      <c r="BS1122" s="112"/>
      <c r="BT1122" s="112"/>
      <c r="BU1122" s="112"/>
      <c r="BV1122" s="112"/>
      <c r="BW1122" s="112"/>
      <c r="BX1122" s="112"/>
      <c r="BY1122" s="112"/>
      <c r="BZ1122" s="112"/>
      <c r="CA1122" s="112"/>
      <c r="CB1122" s="112"/>
      <c r="CC1122" s="112"/>
      <c r="CD1122" s="112"/>
      <c r="CE1122" s="112"/>
      <c r="CF1122" s="112"/>
      <c r="CG1122" s="112"/>
      <c r="CH1122" s="112"/>
      <c r="CI1122" s="112"/>
      <c r="CJ1122" s="112"/>
      <c r="CK1122" s="112"/>
      <c r="CL1122" s="112"/>
      <c r="CM1122" s="112"/>
      <c r="CN1122" s="112"/>
      <c r="CO1122" s="112"/>
      <c r="CP1122" s="112"/>
      <c r="CQ1122" s="112"/>
      <c r="CR1122" s="112"/>
      <c r="CS1122" s="112"/>
      <c r="CT1122" s="112"/>
      <c r="CU1122" s="112"/>
      <c r="CV1122" s="112"/>
      <c r="CW1122" s="112"/>
      <c r="CX1122" s="112"/>
      <c r="CY1122" s="112"/>
      <c r="CZ1122" s="112"/>
      <c r="DA1122" s="112"/>
      <c r="DB1122" s="112"/>
      <c r="DC1122" s="112"/>
      <c r="DD1122" s="112"/>
      <c r="DE1122" s="112"/>
      <c r="DF1122" s="112"/>
      <c r="DG1122" s="112"/>
      <c r="DH1122" s="112"/>
      <c r="DI1122" s="112"/>
      <c r="DJ1122" s="112"/>
      <c r="DK1122" s="112"/>
      <c r="DL1122" s="112"/>
      <c r="DM1122" s="112"/>
      <c r="DN1122" s="112"/>
      <c r="DO1122" s="112"/>
      <c r="DP1122" s="112"/>
      <c r="DQ1122" s="112"/>
      <c r="DR1122" s="112"/>
      <c r="DS1122" s="112"/>
      <c r="DT1122" s="112"/>
      <c r="DU1122" s="112"/>
      <c r="DV1122" s="112"/>
      <c r="DW1122" s="112"/>
      <c r="DX1122" s="112"/>
      <c r="DY1122" s="112"/>
      <c r="DZ1122" s="112"/>
      <c r="EA1122" s="112"/>
      <c r="EB1122" s="112"/>
      <c r="EC1122" s="112"/>
      <c r="ED1122" s="112"/>
      <c r="EE1122" s="112"/>
      <c r="EF1122" s="112"/>
      <c r="EG1122" s="112"/>
      <c r="EH1122" s="112"/>
      <c r="EI1122" s="112"/>
      <c r="EJ1122" s="112"/>
      <c r="EK1122" s="112"/>
    </row>
    <row r="1123" spans="1:141" ht="15">
      <c r="A1123" s="88">
        <v>4.4000000000000004</v>
      </c>
      <c r="B1123" s="109" t="s">
        <v>538</v>
      </c>
      <c r="C1123" s="109" t="s">
        <v>521</v>
      </c>
      <c r="D1123" s="109" t="s">
        <v>2359</v>
      </c>
      <c r="E1123" s="109" t="s">
        <v>2359</v>
      </c>
      <c r="F1123" s="9" t="s">
        <v>2306</v>
      </c>
      <c r="G1123" s="43" t="s">
        <v>2360</v>
      </c>
      <c r="H1123" s="84"/>
      <c r="I1123" s="118">
        <v>1</v>
      </c>
      <c r="J1123" s="118">
        <v>1</v>
      </c>
      <c r="K1123" s="2" t="s">
        <v>595</v>
      </c>
      <c r="L1123" s="118" t="s">
        <v>9</v>
      </c>
      <c r="M1123" s="212"/>
      <c r="N1123" s="119"/>
      <c r="O1123" s="46" t="str">
        <f t="shared" si="349"/>
        <v>Components/Recorder/SAP/ClickCheckboxSAP.htm</v>
      </c>
      <c r="P1123" s="59" t="s">
        <v>4682</v>
      </c>
      <c r="Q1123" s="59" t="s">
        <v>4683</v>
      </c>
      <c r="R1123" s="59" t="s">
        <v>2360</v>
      </c>
      <c r="S1123" s="109" t="s">
        <v>9</v>
      </c>
      <c r="T1123" s="109"/>
      <c r="U1123" s="111" t="s">
        <v>624</v>
      </c>
      <c r="V1123" s="120" t="s">
        <v>667</v>
      </c>
      <c r="Y1123" t="s">
        <v>4684</v>
      </c>
      <c r="Z1123" t="s">
        <v>2140</v>
      </c>
      <c r="AA1123" t="s">
        <v>591</v>
      </c>
      <c r="AB1123" t="s">
        <v>9</v>
      </c>
      <c r="AD1123" s="121" t="s">
        <v>592</v>
      </c>
      <c r="AF1123" s="30" t="str">
        <f t="shared" si="348"/>
        <v>attributeTableBuilder.AddCustomAttributes(typeof(ChangeCheckbox),"Eventid", new Attribute[] { new DesignerLocalizedDisplayNameAttribute(DesignerResource.RecorderSAP_ChangeCheckbox_Eventid_DisplayName)});</v>
      </c>
      <c r="AG1123" t="str">
        <f t="shared" si="350"/>
        <v>attributeTableBuilder.AddCustomAttributes(typeof(ChangeCheckbox),"Eventid", new Attribute[] { new DesignerLocalizedDescriptionAttribute(DesignerResource.RecorderSAP_ChangeCheckbox_Eventid_Description)});</v>
      </c>
      <c r="AH1123" t="str">
        <f t="shared" si="351"/>
        <v>attributeTableBuilder.AddCustomAttributes(typeof(ChangeCheckbox),"Eventid", new Attribute[] { new DesignerLocalizedCategoryAttribute(DesignerResource.RecorderSAP_ChangeCheckbox_Eventid_Category)});</v>
      </c>
      <c r="AK1123" t="str">
        <f t="shared" si="352"/>
        <v>attributeTableBuilder.AddCustomAttributes(typeof(ChangeCheckbox), new Attribute[] { new DesignerLocalizedDisplayNameAttribute(DesignerResource.RecorderSAP_ChangeCheckbox_DisplayName)});</v>
      </c>
      <c r="AL1123" t="str">
        <f t="shared" si="353"/>
        <v>attributeTableBuilder.AddCustomAttributes(typeof(ChangeCheckbox), new Attribute[] { new DesignerLocalizedDescriptionAttribute(DesignerResource.RecorderSAP_ChangeCheckbox_Description)});</v>
      </c>
      <c r="AM1123" s="30" t="str">
        <f t="shared" si="354"/>
        <v>attributeTableBuilder.AddCustomAttributes(typeof(ChangeCheckbox), new Attribute[] { new DesignerLocalizedHelpURLAttribute(DesignerResource.RecorderSAP_ChangeCheckbox_HelpURL)});</v>
      </c>
      <c r="AN1123" t="str">
        <f t="shared" si="361"/>
        <v>&lt;data name="RecorderSAP_ChangeCheckbox_Eventid_DisplayName" xml:space="preserve"&gt;&lt;value&gt;Element Id&lt;/value&gt;&lt;/data&gt;</v>
      </c>
      <c r="AO1123" t="str">
        <f t="shared" si="355"/>
        <v>&lt;data name="RecorderSAP_ChangeCheckbox_Eventid_Description" xml:space="preserve"&gt;&lt;value&gt;Eventid&lt;/value&gt;&lt;/data&gt;</v>
      </c>
      <c r="AP1123" t="str">
        <f t="shared" si="356"/>
        <v>&lt;data name="RecorderSAP_ChangeCheckbox_Eventid_Category" xml:space="preserve"&gt;&lt;value&gt;Input&lt;/value&gt;&lt;/data&gt;</v>
      </c>
      <c r="AQ1123" t="str">
        <f t="shared" si="357"/>
        <v>&lt;data name="RecorderSAP_ChangeCheckbox_DisplayName" xml:space="preserve"&gt;&lt;value&gt;Click Checkbox SAP&lt;/value&gt;&lt;/data&gt;</v>
      </c>
      <c r="AR1123" t="str">
        <f t="shared" si="358"/>
        <v>&lt;data name="RecorderSAP_ChangeCheckbox_Description" xml:space="preserve"&gt;&lt;value&gt;Click Checkbox SAP&lt;/value&gt;&lt;/data&gt;</v>
      </c>
      <c r="AT1123" t="str">
        <f t="shared" si="364"/>
        <v xml:space="preserve">&lt;data name="RecorderSAP_ChangeCheckbox_Eventid_DisplayName" xml:space="preserve"&gt;&lt;value&gt;Element Id&lt;/value&gt;&lt;/data&gt;_x000D_
&lt;data name="RecorderSAP_ChangeCheckbox_Eventid_Description" xml:space="preserve"&gt;&lt;value&gt;Eventid&lt;/value&gt;&lt;/data&gt;_x000D_
&lt;data name="RecorderSAP_ChangeCheckbox_Eventid_Category" xml:space="preserve"&gt;&lt;value&gt;Input&lt;/value&gt;&lt;/data&gt;_x000D_
&lt;data name="RecorderSAP_ChangeCheckbox_DisplayName" xml:space="preserve"&gt;&lt;value&gt;Click Checkbox SAP&lt;/value&gt;&lt;/data&gt;_x000D_
&lt;data name="RecorderSAP_ChangeCheckbox_Description" xml:space="preserve"&gt;&lt;value&gt;Click Checkbox SAP&lt;/value&gt;&lt;/data&gt;_x000D_
</v>
      </c>
      <c r="AU1123" s="30" t="str">
        <f t="shared" si="362"/>
        <v>&lt;data name="RecorderSAP_ChangeCheckbox_HelpURL" xml:space="preserve"&gt;&lt;value&gt;Components/Recorder/SAP/ClickCheckboxSAP.htm&lt;/value&gt;&lt;/data&gt;</v>
      </c>
      <c r="AV1123" t="str">
        <f t="shared" si="359"/>
        <v>&lt;data name="ToolBox_RecorderSAP" xml:space="preserve"&gt;&lt;value&gt;Recorder{#}SAP&lt;/value&gt;&lt;/data&gt;</v>
      </c>
      <c r="AW1123" t="str">
        <f t="shared" si="360"/>
        <v>&lt;data name="RecorderSAP_ChangeCheckbox_ICON" xml:space="preserve"&gt;&lt;value&gt;RecorderSAPChangeCheckboxICON&lt;/value&gt;&lt;/data&gt;</v>
      </c>
    </row>
    <row r="1124" spans="1:141" ht="15">
      <c r="A1124" s="88">
        <v>4.4000000000000004</v>
      </c>
      <c r="B1124" s="109" t="s">
        <v>538</v>
      </c>
      <c r="C1124" s="109" t="s">
        <v>521</v>
      </c>
      <c r="D1124" s="109" t="s">
        <v>2359</v>
      </c>
      <c r="E1124" s="109" t="s">
        <v>2359</v>
      </c>
      <c r="F1124" s="9" t="s">
        <v>2304</v>
      </c>
      <c r="G1124" s="43" t="s">
        <v>2305</v>
      </c>
      <c r="H1124" s="43"/>
      <c r="I1124" s="109">
        <v>1</v>
      </c>
      <c r="J1124" s="109">
        <v>1</v>
      </c>
      <c r="K1124" s="2" t="s">
        <v>595</v>
      </c>
      <c r="L1124" s="109" t="s">
        <v>9</v>
      </c>
      <c r="M1124" s="211"/>
      <c r="N1124" s="109"/>
      <c r="O1124" s="46" t="str">
        <f t="shared" si="349"/>
        <v>Components/Recorder/SAP/ClickCheckboxSAP.htm</v>
      </c>
      <c r="P1124" s="59" t="s">
        <v>4682</v>
      </c>
      <c r="Q1124" s="59" t="s">
        <v>4683</v>
      </c>
      <c r="R1124" s="59" t="s">
        <v>2305</v>
      </c>
      <c r="S1124" s="109" t="s">
        <v>9</v>
      </c>
      <c r="T1124" s="109"/>
      <c r="U1124" s="111" t="s">
        <v>624</v>
      </c>
      <c r="V1124" s="120" t="s">
        <v>667</v>
      </c>
      <c r="Y1124" t="s">
        <v>4684</v>
      </c>
      <c r="Z1124" t="s">
        <v>2140</v>
      </c>
      <c r="AA1124" t="s">
        <v>591</v>
      </c>
      <c r="AB1124" t="s">
        <v>9</v>
      </c>
      <c r="AF1124" s="30" t="str">
        <f t="shared" si="348"/>
        <v>attributeTableBuilder.AddCustomAttributes(typeof(ChangeCheckbox),"ControlType", new Attribute[] { new DesignerLocalizedDisplayNameAttribute(DesignerResource.RecorderSAP_ChangeCheckbox_ControlType_DisplayName)});</v>
      </c>
      <c r="AG1124" t="str">
        <f t="shared" si="350"/>
        <v>attributeTableBuilder.AddCustomAttributes(typeof(ChangeCheckbox),"ControlType", new Attribute[] { new DesignerLocalizedDescriptionAttribute(DesignerResource.RecorderSAP_ChangeCheckbox_ControlType_Description)});</v>
      </c>
      <c r="AH1124" t="str">
        <f t="shared" si="351"/>
        <v>attributeTableBuilder.AddCustomAttributes(typeof(ChangeCheckbox),"ControlType", new Attribute[] { new DesignerLocalizedCategoryAttribute(DesignerResource.RecorderSAP_ChangeCheckbox_ControlType_Category)});</v>
      </c>
      <c r="AK1124" t="str">
        <f t="shared" si="352"/>
        <v>attributeTableBuilder.AddCustomAttributes(typeof(ChangeCheckbox), new Attribute[] { new DesignerLocalizedDisplayNameAttribute(DesignerResource.RecorderSAP_ChangeCheckbox_DisplayName)});</v>
      </c>
      <c r="AL1124" t="str">
        <f t="shared" si="353"/>
        <v>attributeTableBuilder.AddCustomAttributes(typeof(ChangeCheckbox), new Attribute[] { new DesignerLocalizedDescriptionAttribute(DesignerResource.RecorderSAP_ChangeCheckbox_Description)});</v>
      </c>
      <c r="AM1124" s="30" t="str">
        <f t="shared" si="354"/>
        <v>attributeTableBuilder.AddCustomAttributes(typeof(ChangeCheckbox), new Attribute[] { new DesignerLocalizedHelpURLAttribute(DesignerResource.RecorderSAP_ChangeCheckbox_HelpURL)});</v>
      </c>
      <c r="AN1124" t="str">
        <f t="shared" si="361"/>
        <v>&lt;data name="RecorderSAP_ChangeCheckbox_ControlType_DisplayName" xml:space="preserve"&gt;&lt;value&gt;Element Type&lt;/value&gt;&lt;/data&gt;</v>
      </c>
      <c r="AO1124" t="str">
        <f t="shared" si="355"/>
        <v>&lt;data name="RecorderSAP_ChangeCheckbox_ControlType_Description" xml:space="preserve"&gt;&lt;value&gt;ControlType&lt;/value&gt;&lt;/data&gt;</v>
      </c>
      <c r="AP1124" t="str">
        <f t="shared" si="356"/>
        <v>&lt;data name="RecorderSAP_ChangeCheckbox_ControlType_Category" xml:space="preserve"&gt;&lt;value&gt;Input&lt;/value&gt;&lt;/data&gt;</v>
      </c>
      <c r="AQ1124" t="str">
        <f t="shared" si="357"/>
        <v>&lt;data name="RecorderSAP_ChangeCheckbox_DisplayName" xml:space="preserve"&gt;&lt;value&gt;Click Checkbox SAP&lt;/value&gt;&lt;/data&gt;</v>
      </c>
      <c r="AR1124" t="str">
        <f t="shared" si="358"/>
        <v>&lt;data name="RecorderSAP_ChangeCheckbox_Description" xml:space="preserve"&gt;&lt;value&gt;Click Checkbox SAP&lt;/value&gt;&lt;/data&gt;</v>
      </c>
      <c r="AT1124" t="str">
        <f t="shared" si="364"/>
        <v xml:space="preserve">&lt;data name="RecorderSAP_ChangeCheckbox_ControlType_DisplayName" xml:space="preserve"&gt;&lt;value&gt;Element Type&lt;/value&gt;&lt;/data&gt;_x000D_
&lt;data name="RecorderSAP_ChangeCheckbox_ControlType_Description" xml:space="preserve"&gt;&lt;value&gt;ControlType&lt;/value&gt;&lt;/data&gt;_x000D_
&lt;data name="RecorderSAP_ChangeCheckbox_ControlType_Category" xml:space="preserve"&gt;&lt;value&gt;Input&lt;/value&gt;&lt;/data&gt;_x000D_
&lt;data name="RecorderSAP_ChangeCheckbox_DisplayName" xml:space="preserve"&gt;&lt;value&gt;Click Checkbox SAP&lt;/value&gt;&lt;/data&gt;_x000D_
&lt;data name="RecorderSAP_ChangeCheckbox_Description" xml:space="preserve"&gt;&lt;value&gt;Click Checkbox SAP&lt;/value&gt;&lt;/data&gt;_x000D_
</v>
      </c>
      <c r="AU1124" s="30" t="str">
        <f t="shared" si="362"/>
        <v>&lt;data name="RecorderSAP_ChangeCheckbox_HelpURL" xml:space="preserve"&gt;&lt;value&gt;Components/Recorder/SAP/ClickCheckboxSAP.htm&lt;/value&gt;&lt;/data&gt;</v>
      </c>
      <c r="AV1124" t="str">
        <f t="shared" si="359"/>
        <v>&lt;data name="ToolBox_RecorderSAP" xml:space="preserve"&gt;&lt;value&gt;Recorder{#}SAP&lt;/value&gt;&lt;/data&gt;</v>
      </c>
      <c r="AW1124" t="str">
        <f t="shared" si="360"/>
        <v>&lt;data name="RecorderSAP_ChangeCheckbox_ICON" xml:space="preserve"&gt;&lt;value&gt;RecorderSAPChangeCheckboxICON&lt;/value&gt;&lt;/data&gt;</v>
      </c>
    </row>
    <row r="1125" spans="1:141" ht="15">
      <c r="A1125" s="88">
        <v>4.4000000000000004</v>
      </c>
      <c r="B1125" s="109" t="s">
        <v>538</v>
      </c>
      <c r="C1125" s="109" t="s">
        <v>521</v>
      </c>
      <c r="D1125" s="109" t="s">
        <v>2359</v>
      </c>
      <c r="E1125" s="109" t="s">
        <v>2359</v>
      </c>
      <c r="F1125" s="9" t="s">
        <v>1029</v>
      </c>
      <c r="G1125" s="43" t="s">
        <v>1029</v>
      </c>
      <c r="H1125" s="43"/>
      <c r="I1125" s="109">
        <v>1</v>
      </c>
      <c r="J1125" s="109">
        <v>1</v>
      </c>
      <c r="K1125" s="2" t="s">
        <v>595</v>
      </c>
      <c r="L1125" s="109" t="s">
        <v>9</v>
      </c>
      <c r="M1125" s="211"/>
      <c r="N1125" s="109"/>
      <c r="O1125" s="46" t="str">
        <f t="shared" si="349"/>
        <v>Components/Recorder/SAP/ClickCheckboxSAP.htm</v>
      </c>
      <c r="P1125" s="59" t="s">
        <v>4682</v>
      </c>
      <c r="Q1125" s="59" t="s">
        <v>4683</v>
      </c>
      <c r="R1125" s="59" t="s">
        <v>1029</v>
      </c>
      <c r="S1125" s="109" t="s">
        <v>9</v>
      </c>
      <c r="T1125" s="109"/>
      <c r="U1125" s="111" t="s">
        <v>624</v>
      </c>
      <c r="V1125" s="120" t="s">
        <v>667</v>
      </c>
      <c r="Y1125" t="s">
        <v>4684</v>
      </c>
      <c r="Z1125" t="s">
        <v>2140</v>
      </c>
      <c r="AA1125" t="s">
        <v>591</v>
      </c>
      <c r="AB1125" t="s">
        <v>9</v>
      </c>
      <c r="AF1125" s="30" t="str">
        <f t="shared" si="348"/>
        <v>attributeTableBuilder.AddCustomAttributes(typeof(ChangeCheckbox),"Value", new Attribute[] { new DesignerLocalizedDisplayNameAttribute(DesignerResource.RecorderSAP_ChangeCheckbox_Value_DisplayName)});</v>
      </c>
      <c r="AG1125" t="str">
        <f t="shared" si="350"/>
        <v>attributeTableBuilder.AddCustomAttributes(typeof(ChangeCheckbox),"Value", new Attribute[] { new DesignerLocalizedDescriptionAttribute(DesignerResource.RecorderSAP_ChangeCheckbox_Value_Description)});</v>
      </c>
      <c r="AH1125" t="str">
        <f t="shared" si="351"/>
        <v>attributeTableBuilder.AddCustomAttributes(typeof(ChangeCheckbox),"Value", new Attribute[] { new DesignerLocalizedCategoryAttribute(DesignerResource.RecorderSAP_ChangeCheckbox_Value_Category)});</v>
      </c>
      <c r="AK1125" t="str">
        <f t="shared" si="352"/>
        <v>attributeTableBuilder.AddCustomAttributes(typeof(ChangeCheckbox), new Attribute[] { new DesignerLocalizedDisplayNameAttribute(DesignerResource.RecorderSAP_ChangeCheckbox_DisplayName)});</v>
      </c>
      <c r="AL1125" t="str">
        <f t="shared" si="353"/>
        <v>attributeTableBuilder.AddCustomAttributes(typeof(ChangeCheckbox), new Attribute[] { new DesignerLocalizedDescriptionAttribute(DesignerResource.RecorderSAP_ChangeCheckbox_Description)});</v>
      </c>
      <c r="AM1125" s="30" t="str">
        <f t="shared" si="354"/>
        <v>attributeTableBuilder.AddCustomAttributes(typeof(ChangeCheckbox), new Attribute[] { new DesignerLocalizedHelpURLAttribute(DesignerResource.RecorderSAP_ChangeCheckbox_HelpURL)});</v>
      </c>
      <c r="AN1125" t="str">
        <f t="shared" si="361"/>
        <v>&lt;data name="RecorderSAP_ChangeCheckbox_Value_DisplayName" xml:space="preserve"&gt;&lt;value&gt;Value&lt;/value&gt;&lt;/data&gt;</v>
      </c>
      <c r="AO1125" t="str">
        <f t="shared" si="355"/>
        <v>&lt;data name="RecorderSAP_ChangeCheckbox_Value_Description" xml:space="preserve"&gt;&lt;value&gt;Value&lt;/value&gt;&lt;/data&gt;</v>
      </c>
      <c r="AP1125" t="str">
        <f t="shared" si="356"/>
        <v>&lt;data name="RecorderSAP_ChangeCheckbox_Value_Category" xml:space="preserve"&gt;&lt;value&gt;Input&lt;/value&gt;&lt;/data&gt;</v>
      </c>
      <c r="AQ1125" t="str">
        <f t="shared" si="357"/>
        <v>&lt;data name="RecorderSAP_ChangeCheckbox_DisplayName" xml:space="preserve"&gt;&lt;value&gt;Click Checkbox SAP&lt;/value&gt;&lt;/data&gt;</v>
      </c>
      <c r="AR1125" t="str">
        <f t="shared" si="358"/>
        <v>&lt;data name="RecorderSAP_ChangeCheckbox_Description" xml:space="preserve"&gt;&lt;value&gt;Click Checkbox SAP&lt;/value&gt;&lt;/data&gt;</v>
      </c>
      <c r="AT1125" t="str">
        <f t="shared" si="364"/>
        <v xml:space="preserve">&lt;data name="RecorderSAP_ChangeCheckbox_Value_DisplayName" xml:space="preserve"&gt;&lt;value&gt;Value&lt;/value&gt;&lt;/data&gt;_x000D_
&lt;data name="RecorderSAP_ChangeCheckbox_Value_Description" xml:space="preserve"&gt;&lt;value&gt;Value&lt;/value&gt;&lt;/data&gt;_x000D_
&lt;data name="RecorderSAP_ChangeCheckbox_Value_Category" xml:space="preserve"&gt;&lt;value&gt;Input&lt;/value&gt;&lt;/data&gt;_x000D_
&lt;data name="RecorderSAP_ChangeCheckbox_DisplayName" xml:space="preserve"&gt;&lt;value&gt;Click Checkbox SAP&lt;/value&gt;&lt;/data&gt;_x000D_
&lt;data name="RecorderSAP_ChangeCheckbox_Description" xml:space="preserve"&gt;&lt;value&gt;Click Checkbox SAP&lt;/value&gt;&lt;/data&gt;_x000D_
</v>
      </c>
      <c r="AU1125" s="30" t="str">
        <f t="shared" si="362"/>
        <v>&lt;data name="RecorderSAP_ChangeCheckbox_HelpURL" xml:space="preserve"&gt;&lt;value&gt;Components/Recorder/SAP/ClickCheckboxSAP.htm&lt;/value&gt;&lt;/data&gt;</v>
      </c>
      <c r="AV1125" t="str">
        <f t="shared" si="359"/>
        <v>&lt;data name="ToolBox_RecorderSAP" xml:space="preserve"&gt;&lt;value&gt;Recorder{#}SAP&lt;/value&gt;&lt;/data&gt;</v>
      </c>
      <c r="AW1125" t="str">
        <f t="shared" si="360"/>
        <v>&lt;data name="RecorderSAP_ChangeCheckbox_ICON" xml:space="preserve"&gt;&lt;value&gt;RecorderSAPChangeCheckboxICON&lt;/value&gt;&lt;/data&gt;</v>
      </c>
    </row>
    <row r="1126" spans="1:141" s="4" customFormat="1" ht="15">
      <c r="A1126" s="115"/>
      <c r="B1126" s="109" t="s">
        <v>538</v>
      </c>
      <c r="C1126" s="109" t="s">
        <v>521</v>
      </c>
      <c r="D1126" s="109" t="s">
        <v>2359</v>
      </c>
      <c r="E1126" s="109" t="s">
        <v>2359</v>
      </c>
      <c r="F1126" s="9" t="s">
        <v>2299</v>
      </c>
      <c r="G1126" s="110" t="s">
        <v>2299</v>
      </c>
      <c r="H1126" s="110"/>
      <c r="I1126" s="110">
        <v>1</v>
      </c>
      <c r="J1126" s="110">
        <v>1</v>
      </c>
      <c r="K1126" s="2" t="s">
        <v>595</v>
      </c>
      <c r="L1126" s="109" t="s">
        <v>9</v>
      </c>
      <c r="M1126" s="210"/>
      <c r="N1126" s="110"/>
      <c r="O1126" s="46" t="str">
        <f t="shared" si="349"/>
        <v>Components/Recorder/SAP/ClickCheckboxSAP.htm</v>
      </c>
      <c r="P1126" s="59" t="s">
        <v>4682</v>
      </c>
      <c r="Q1126" s="59" t="s">
        <v>4683</v>
      </c>
      <c r="R1126" s="114" t="s">
        <v>514</v>
      </c>
      <c r="S1126" s="109" t="s">
        <v>9</v>
      </c>
      <c r="T1126" s="110"/>
      <c r="U1126" s="116"/>
      <c r="V1126" s="120" t="s">
        <v>667</v>
      </c>
      <c r="Y1126" t="s">
        <v>4684</v>
      </c>
      <c r="Z1126" t="s">
        <v>2140</v>
      </c>
      <c r="AA1126" t="s">
        <v>591</v>
      </c>
      <c r="AB1126" t="s">
        <v>9</v>
      </c>
      <c r="AF1126" s="30" t="str">
        <f t="shared" si="348"/>
        <v>attributeTableBuilder.AddCustomAttributes(typeof(ChangeCheckbox),"Type", new Attribute[] { new DesignerLocalizedDisplayNameAttribute(DesignerResource.RecorderSAP_ChangeCheckbox_Type_DisplayName)});</v>
      </c>
      <c r="AG1126" t="str">
        <f t="shared" si="350"/>
        <v>attributeTableBuilder.AddCustomAttributes(typeof(ChangeCheckbox),"Type", new Attribute[] { new DesignerLocalizedDescriptionAttribute(DesignerResource.RecorderSAP_ChangeCheckbox_Type_Description)});</v>
      </c>
      <c r="AH1126" t="str">
        <f t="shared" si="351"/>
        <v>attributeTableBuilder.AddCustomAttributes(typeof(ChangeCheckbox),"Type", new Attribute[] { new DesignerLocalizedCategoryAttribute(DesignerResource.RecorderSAP_ChangeCheckbox_Type_Category)});</v>
      </c>
      <c r="AI1126" s="123"/>
      <c r="AJ1126" s="123"/>
      <c r="AK1126" t="str">
        <f t="shared" si="352"/>
        <v>attributeTableBuilder.AddCustomAttributes(typeof(ChangeCheckbox), new Attribute[] { new DesignerLocalizedDisplayNameAttribute(DesignerResource.RecorderSAP_ChangeCheckbox_DisplayName)});</v>
      </c>
      <c r="AL1126" t="str">
        <f t="shared" si="353"/>
        <v>attributeTableBuilder.AddCustomAttributes(typeof(ChangeCheckbox), new Attribute[] { new DesignerLocalizedDescriptionAttribute(DesignerResource.RecorderSAP_ChangeCheckbox_Description)});</v>
      </c>
      <c r="AM1126" s="30" t="str">
        <f t="shared" si="354"/>
        <v>attributeTableBuilder.AddCustomAttributes(typeof(ChangeCheckbox), new Attribute[] { new DesignerLocalizedHelpURLAttribute(DesignerResource.RecorderSAP_ChangeCheckbox_HelpURL)});</v>
      </c>
      <c r="AN1126" t="str">
        <f t="shared" si="361"/>
        <v>&lt;data name="RecorderSAP_ChangeCheckbox_Type_DisplayName" xml:space="preserve"&gt;&lt;value&gt;Recorder Type&lt;/value&gt;&lt;/data&gt;</v>
      </c>
      <c r="AO1126" t="str">
        <f t="shared" si="355"/>
        <v>&lt;data name="RecorderSAP_ChangeCheckbox_Type_Description" xml:space="preserve"&gt;&lt;value&gt;Recorder Type&lt;/value&gt;&lt;/data&gt;</v>
      </c>
      <c r="AP1126" t="str">
        <f t="shared" si="356"/>
        <v>&lt;data name="RecorderSAP_ChangeCheckbox_Type_Category" xml:space="preserve"&gt;&lt;value&gt;Input&lt;/value&gt;&lt;/data&gt;</v>
      </c>
      <c r="AQ1126" t="str">
        <f t="shared" si="357"/>
        <v>&lt;data name="RecorderSAP_ChangeCheckbox_DisplayName" xml:space="preserve"&gt;&lt;value&gt;Click Checkbox SAP&lt;/value&gt;&lt;/data&gt;</v>
      </c>
      <c r="AR1126" t="str">
        <f t="shared" si="358"/>
        <v>&lt;data name="RecorderSAP_ChangeCheckbox_Description" xml:space="preserve"&gt;&lt;value&gt;Click Checkbox SAP&lt;/value&gt;&lt;/data&gt;</v>
      </c>
      <c r="AU1126" s="30" t="str">
        <f t="shared" si="362"/>
        <v>&lt;data name="RecorderSAP_ChangeCheckbox_HelpURL" xml:space="preserve"&gt;&lt;value&gt;Components/Recorder/SAP/ClickCheckboxSAP.htm&lt;/value&gt;&lt;/data&gt;</v>
      </c>
      <c r="AV1126" t="str">
        <f t="shared" si="359"/>
        <v>&lt;data name="ToolBox_RecorderSAP" xml:space="preserve"&gt;&lt;value&gt;Recorder{#}SAP&lt;/value&gt;&lt;/data&gt;</v>
      </c>
      <c r="AW1126" t="str">
        <f t="shared" si="360"/>
        <v>&lt;data name="RecorderSAP_ChangeCheckbox_ICON" xml:space="preserve"&gt;&lt;value&gt;RecorderSAPChangeCheckboxICON&lt;/value&gt;&lt;/data&gt;</v>
      </c>
    </row>
    <row r="1127" spans="1:141" ht="15">
      <c r="A1127" s="88">
        <v>4.4000000000000004</v>
      </c>
      <c r="B1127" s="109" t="s">
        <v>538</v>
      </c>
      <c r="C1127" s="109" t="s">
        <v>521</v>
      </c>
      <c r="D1127" s="109" t="s">
        <v>2359</v>
      </c>
      <c r="E1127" s="109" t="s">
        <v>2359</v>
      </c>
      <c r="F1127" s="9" t="s">
        <v>587</v>
      </c>
      <c r="G1127" s="43" t="s">
        <v>587</v>
      </c>
      <c r="H1127" s="43"/>
      <c r="I1127" s="109">
        <v>1</v>
      </c>
      <c r="J1127" s="109">
        <v>1</v>
      </c>
      <c r="K1127" s="2" t="s">
        <v>587</v>
      </c>
      <c r="L1127" s="109" t="s">
        <v>9</v>
      </c>
      <c r="M1127" s="211"/>
      <c r="N1127" s="109"/>
      <c r="O1127" s="46" t="str">
        <f t="shared" si="349"/>
        <v>Components/Recorder/SAP/ClickCheckboxSAP.htm</v>
      </c>
      <c r="P1127" s="59" t="s">
        <v>4682</v>
      </c>
      <c r="Q1127" s="59" t="s">
        <v>4683</v>
      </c>
      <c r="R1127" s="59" t="s">
        <v>587</v>
      </c>
      <c r="S1127" s="109" t="s">
        <v>9</v>
      </c>
      <c r="T1127" s="109"/>
      <c r="U1127" s="116" t="s">
        <v>2361</v>
      </c>
      <c r="V1127" s="120" t="s">
        <v>667</v>
      </c>
      <c r="Y1127" t="s">
        <v>4684</v>
      </c>
      <c r="Z1127" t="s">
        <v>2140</v>
      </c>
      <c r="AA1127" t="s">
        <v>591</v>
      </c>
      <c r="AB1127" t="s">
        <v>9</v>
      </c>
      <c r="AF1127" s="30" t="str">
        <f t="shared" si="348"/>
        <v>attributeTableBuilder.AddCustomAttributes(typeof(ChangeCheckbox),"Output", new Attribute[] { new DesignerLocalizedDisplayNameAttribute(DesignerResource.RecorderSAP_ChangeCheckbox_Output_DisplayName)});</v>
      </c>
      <c r="AG1127" t="str">
        <f t="shared" si="350"/>
        <v>attributeTableBuilder.AddCustomAttributes(typeof(ChangeCheckbox),"Output", new Attribute[] { new DesignerLocalizedDescriptionAttribute(DesignerResource.RecorderSAP_ChangeCheckbox_Output_Description)});</v>
      </c>
      <c r="AH1127" t="str">
        <f t="shared" si="351"/>
        <v>attributeTableBuilder.AddCustomAttributes(typeof(ChangeCheckbox),"Output", new Attribute[] { new DesignerLocalizedCategoryAttribute(DesignerResource.RecorderSAP_ChangeCheckbox_Output_Category)});</v>
      </c>
      <c r="AK1127" t="str">
        <f t="shared" si="352"/>
        <v>attributeTableBuilder.AddCustomAttributes(typeof(ChangeCheckbox), new Attribute[] { new DesignerLocalizedDisplayNameAttribute(DesignerResource.RecorderSAP_ChangeCheckbox_DisplayName)});</v>
      </c>
      <c r="AL1127" t="str">
        <f t="shared" si="353"/>
        <v>attributeTableBuilder.AddCustomAttributes(typeof(ChangeCheckbox), new Attribute[] { new DesignerLocalizedDescriptionAttribute(DesignerResource.RecorderSAP_ChangeCheckbox_Description)});</v>
      </c>
      <c r="AM1127" s="30" t="str">
        <f t="shared" si="354"/>
        <v>attributeTableBuilder.AddCustomAttributes(typeof(ChangeCheckbox), new Attribute[] { new DesignerLocalizedHelpURLAttribute(DesignerResource.RecorderSAP_ChangeCheckbox_HelpURL)});</v>
      </c>
      <c r="AN1127" t="str">
        <f t="shared" si="361"/>
        <v>&lt;data name="RecorderSAP_ChangeCheckbox_Output_DisplayName" xml:space="preserve"&gt;&lt;value&gt;Output&lt;/value&gt;&lt;/data&gt;</v>
      </c>
      <c r="AO1127" t="str">
        <f t="shared" si="355"/>
        <v>&lt;data name="RecorderSAP_ChangeCheckbox_Output_Description" xml:space="preserve"&gt;&lt;value&gt;Output&lt;/value&gt;&lt;/data&gt;</v>
      </c>
      <c r="AP1127" t="str">
        <f t="shared" si="356"/>
        <v>&lt;data name="RecorderSAP_ChangeCheckbox_Output_Category" xml:space="preserve"&gt;&lt;value&gt;Output&lt;/value&gt;&lt;/data&gt;</v>
      </c>
      <c r="AQ1127" t="str">
        <f t="shared" si="357"/>
        <v>&lt;data name="RecorderSAP_ChangeCheckbox_DisplayName" xml:space="preserve"&gt;&lt;value&gt;Click Checkbox SAP&lt;/value&gt;&lt;/data&gt;</v>
      </c>
      <c r="AR1127" t="str">
        <f t="shared" si="358"/>
        <v>&lt;data name="RecorderSAP_ChangeCheckbox_Description" xml:space="preserve"&gt;&lt;value&gt;Click Checkbox SAP&lt;/value&gt;&lt;/data&gt;</v>
      </c>
      <c r="AT1127" t="str">
        <f>$AN1127&amp;CHAR(13)&amp;CHAR(10)&amp;$AO1127&amp;CHAR(13)&amp;CHAR(10)&amp;$AP1127&amp;CHAR(13)&amp;CHAR(10)&amp;$AQ1127&amp;CHAR(13)&amp;CHAR(10)&amp;$AR1127&amp;CHAR(13)&amp;CHAR(10)</f>
        <v xml:space="preserve">&lt;data name="RecorderSAP_ChangeCheckbox_Output_DisplayName" xml:space="preserve"&gt;&lt;value&gt;Output&lt;/value&gt;&lt;/data&gt;_x000D_
&lt;data name="RecorderSAP_ChangeCheckbox_Output_Description" xml:space="preserve"&gt;&lt;value&gt;Output&lt;/value&gt;&lt;/data&gt;_x000D_
&lt;data name="RecorderSAP_ChangeCheckbox_Output_Category" xml:space="preserve"&gt;&lt;value&gt;Output&lt;/value&gt;&lt;/data&gt;_x000D_
&lt;data name="RecorderSAP_ChangeCheckbox_DisplayName" xml:space="preserve"&gt;&lt;value&gt;Click Checkbox SAP&lt;/value&gt;&lt;/data&gt;_x000D_
&lt;data name="RecorderSAP_ChangeCheckbox_Description" xml:space="preserve"&gt;&lt;value&gt;Click Checkbox SAP&lt;/value&gt;&lt;/data&gt;_x000D_
</v>
      </c>
      <c r="AU1127" s="30" t="str">
        <f t="shared" si="362"/>
        <v>&lt;data name="RecorderSAP_ChangeCheckbox_HelpURL" xml:space="preserve"&gt;&lt;value&gt;Components/Recorder/SAP/ClickCheckboxSAP.htm&lt;/value&gt;&lt;/data&gt;</v>
      </c>
      <c r="AV1127" t="str">
        <f t="shared" si="359"/>
        <v>&lt;data name="ToolBox_RecorderSAP" xml:space="preserve"&gt;&lt;value&gt;Recorder{#}SAP&lt;/value&gt;&lt;/data&gt;</v>
      </c>
      <c r="AW1127" t="str">
        <f t="shared" si="360"/>
        <v>&lt;data name="RecorderSAP_ChangeCheckbox_ICON" xml:space="preserve"&gt;&lt;value&gt;RecorderSAPChangeCheckboxICON&lt;/value&gt;&lt;/data&gt;</v>
      </c>
    </row>
    <row r="1128" spans="1:141" ht="15">
      <c r="A1128" s="88">
        <v>4.4000000000000004</v>
      </c>
      <c r="B1128" s="109" t="s">
        <v>538</v>
      </c>
      <c r="C1128" s="109" t="s">
        <v>521</v>
      </c>
      <c r="D1128" s="109" t="s">
        <v>2362</v>
      </c>
      <c r="E1128" s="109" t="s">
        <v>2362</v>
      </c>
      <c r="F1128" s="9" t="s">
        <v>2304</v>
      </c>
      <c r="G1128" s="43" t="s">
        <v>2305</v>
      </c>
      <c r="H1128" s="43"/>
      <c r="I1128" s="109">
        <v>1</v>
      </c>
      <c r="J1128" s="109">
        <v>1</v>
      </c>
      <c r="K1128" s="2" t="s">
        <v>595</v>
      </c>
      <c r="L1128" s="109" t="s">
        <v>9</v>
      </c>
      <c r="M1128" s="211"/>
      <c r="N1128" s="109"/>
      <c r="O1128" s="46" t="str">
        <f t="shared" si="349"/>
        <v>Components/Recorder/SAP/ClickLinkSAP.htm</v>
      </c>
      <c r="P1128" s="59" t="s">
        <v>4682</v>
      </c>
      <c r="Q1128" s="59" t="s">
        <v>4685</v>
      </c>
      <c r="R1128" s="59" t="s">
        <v>2305</v>
      </c>
      <c r="S1128" s="109" t="s">
        <v>9</v>
      </c>
      <c r="T1128" s="109"/>
      <c r="U1128" s="111" t="s">
        <v>624</v>
      </c>
      <c r="V1128" s="120" t="s">
        <v>667</v>
      </c>
      <c r="Y1128" t="s">
        <v>4684</v>
      </c>
      <c r="Z1128" t="s">
        <v>2140</v>
      </c>
      <c r="AA1128" t="s">
        <v>591</v>
      </c>
      <c r="AB1128" t="s">
        <v>9</v>
      </c>
      <c r="AF1128" s="30" t="str">
        <f t="shared" si="348"/>
        <v>attributeTableBuilder.AddCustomAttributes(typeof(ClickLink),"ControlType", new Attribute[] { new DesignerLocalizedDisplayNameAttribute(DesignerResource.RecorderSAP_ClickLink_ControlType_DisplayName)});</v>
      </c>
      <c r="AG1128" t="str">
        <f t="shared" si="350"/>
        <v>attributeTableBuilder.AddCustomAttributes(typeof(ClickLink),"ControlType", new Attribute[] { new DesignerLocalizedDescriptionAttribute(DesignerResource.RecorderSAP_ClickLink_ControlType_Description)});</v>
      </c>
      <c r="AH1128" t="str">
        <f t="shared" si="351"/>
        <v>attributeTableBuilder.AddCustomAttributes(typeof(ClickLink),"ControlType", new Attribute[] { new DesignerLocalizedCategoryAttribute(DesignerResource.RecorderSAP_ClickLink_ControlType_Category)});</v>
      </c>
      <c r="AK1128" t="str">
        <f t="shared" si="352"/>
        <v>attributeTableBuilder.AddCustomAttributes(typeof(ClickLink), new Attribute[] { new DesignerLocalizedDisplayNameAttribute(DesignerResource.RecorderSAP_ClickLink_DisplayName)});</v>
      </c>
      <c r="AL1128" t="str">
        <f t="shared" si="353"/>
        <v>attributeTableBuilder.AddCustomAttributes(typeof(ClickLink), new Attribute[] { new DesignerLocalizedDescriptionAttribute(DesignerResource.RecorderSAP_ClickLink_Description)});</v>
      </c>
      <c r="AM1128" s="30" t="str">
        <f t="shared" si="354"/>
        <v>attributeTableBuilder.AddCustomAttributes(typeof(ClickLink), new Attribute[] { new DesignerLocalizedHelpURLAttribute(DesignerResource.RecorderSAP_ClickLink_HelpURL)});</v>
      </c>
      <c r="AN1128" t="str">
        <f t="shared" si="361"/>
        <v>&lt;data name="RecorderSAP_ClickLink_ControlType_DisplayName" xml:space="preserve"&gt;&lt;value&gt;Element Type&lt;/value&gt;&lt;/data&gt;</v>
      </c>
      <c r="AO1128" t="str">
        <f t="shared" si="355"/>
        <v>&lt;data name="RecorderSAP_ClickLink_ControlType_Description" xml:space="preserve"&gt;&lt;value&gt;ControlType&lt;/value&gt;&lt;/data&gt;</v>
      </c>
      <c r="AP1128" t="str">
        <f t="shared" si="356"/>
        <v>&lt;data name="RecorderSAP_ClickLink_ControlType_Category" xml:space="preserve"&gt;&lt;value&gt;Input&lt;/value&gt;&lt;/data&gt;</v>
      </c>
      <c r="AQ1128" t="str">
        <f t="shared" si="357"/>
        <v>&lt;data name="RecorderSAP_ClickLink_DisplayName" xml:space="preserve"&gt;&lt;value&gt;Click Link SAP&lt;/value&gt;&lt;/data&gt;</v>
      </c>
      <c r="AR1128" t="str">
        <f t="shared" si="358"/>
        <v>&lt;data name="RecorderSAP_ClickLink_Description" xml:space="preserve"&gt;&lt;value&gt;Click Link SAP&lt;/value&gt;&lt;/data&gt;</v>
      </c>
      <c r="AT1128" t="str">
        <f>$AN1128&amp;CHAR(13)&amp;CHAR(10)&amp;$AO1128&amp;CHAR(13)&amp;CHAR(10)&amp;$AP1128&amp;CHAR(13)&amp;CHAR(10)&amp;$AQ1128&amp;CHAR(13)&amp;CHAR(10)&amp;$AR1128&amp;CHAR(13)&amp;CHAR(10)</f>
        <v xml:space="preserve">&lt;data name="RecorderSAP_ClickLink_ControlType_DisplayName" xml:space="preserve"&gt;&lt;value&gt;Element Type&lt;/value&gt;&lt;/data&gt;_x000D_
&lt;data name="RecorderSAP_ClickLink_ControlType_Description" xml:space="preserve"&gt;&lt;value&gt;ControlType&lt;/value&gt;&lt;/data&gt;_x000D_
&lt;data name="RecorderSAP_ClickLink_ControlType_Category" xml:space="preserve"&gt;&lt;value&gt;Input&lt;/value&gt;&lt;/data&gt;_x000D_
&lt;data name="RecorderSAP_ClickLink_DisplayName" xml:space="preserve"&gt;&lt;value&gt;Click Link SAP&lt;/value&gt;&lt;/data&gt;_x000D_
&lt;data name="RecorderSAP_ClickLink_Description" xml:space="preserve"&gt;&lt;value&gt;Click Link SAP&lt;/value&gt;&lt;/data&gt;_x000D_
</v>
      </c>
      <c r="AU1128" s="30" t="str">
        <f t="shared" si="362"/>
        <v>&lt;data name="RecorderSAP_ClickLink_HelpURL" xml:space="preserve"&gt;&lt;value&gt;Components/Recorder/SAP/ClickLinkSAP.htm&lt;/value&gt;&lt;/data&gt;</v>
      </c>
      <c r="AV1128" t="str">
        <f t="shared" si="359"/>
        <v>&lt;data name="ToolBox_RecorderSAP" xml:space="preserve"&gt;&lt;value&gt;Recorder{#}SAP&lt;/value&gt;&lt;/data&gt;</v>
      </c>
      <c r="AW1128" t="str">
        <f t="shared" si="360"/>
        <v>&lt;data name="RecorderSAP_ClickLink_ICON" xml:space="preserve"&gt;&lt;value&gt;RecorderSAPClickLinkICON&lt;/value&gt;&lt;/data&gt;</v>
      </c>
    </row>
    <row r="1129" spans="1:141" s="4" customFormat="1" ht="15">
      <c r="A1129" s="115"/>
      <c r="B1129" s="109" t="s">
        <v>538</v>
      </c>
      <c r="C1129" s="109" t="s">
        <v>521</v>
      </c>
      <c r="D1129" s="109" t="s">
        <v>2362</v>
      </c>
      <c r="E1129" s="109" t="s">
        <v>2362</v>
      </c>
      <c r="F1129" s="9" t="s">
        <v>2299</v>
      </c>
      <c r="G1129" s="110" t="s">
        <v>2299</v>
      </c>
      <c r="H1129" s="110"/>
      <c r="I1129" s="110">
        <v>1</v>
      </c>
      <c r="J1129" s="110">
        <v>1</v>
      </c>
      <c r="K1129" s="2" t="s">
        <v>595</v>
      </c>
      <c r="L1129" s="109" t="s">
        <v>9</v>
      </c>
      <c r="M1129" s="210"/>
      <c r="N1129" s="110"/>
      <c r="O1129" s="46" t="str">
        <f t="shared" si="349"/>
        <v>Components/Recorder/SAP/ClickLinkSAP.htm</v>
      </c>
      <c r="P1129" s="59" t="s">
        <v>4682</v>
      </c>
      <c r="Q1129" s="59" t="s">
        <v>4685</v>
      </c>
      <c r="R1129" s="114" t="s">
        <v>514</v>
      </c>
      <c r="S1129" s="109" t="s">
        <v>9</v>
      </c>
      <c r="T1129" s="110"/>
      <c r="U1129" s="116"/>
      <c r="V1129" s="120" t="s">
        <v>667</v>
      </c>
      <c r="Y1129" t="s">
        <v>4684</v>
      </c>
      <c r="Z1129" t="s">
        <v>2140</v>
      </c>
      <c r="AA1129" t="s">
        <v>591</v>
      </c>
      <c r="AB1129" t="s">
        <v>9</v>
      </c>
      <c r="AF1129" s="30" t="str">
        <f t="shared" si="348"/>
        <v>attributeTableBuilder.AddCustomAttributes(typeof(ClickLink),"Type", new Attribute[] { new DesignerLocalizedDisplayNameAttribute(DesignerResource.RecorderSAP_ClickLink_Type_DisplayName)});</v>
      </c>
      <c r="AG1129" t="str">
        <f t="shared" si="350"/>
        <v>attributeTableBuilder.AddCustomAttributes(typeof(ClickLink),"Type", new Attribute[] { new DesignerLocalizedDescriptionAttribute(DesignerResource.RecorderSAP_ClickLink_Type_Description)});</v>
      </c>
      <c r="AH1129" t="str">
        <f t="shared" si="351"/>
        <v>attributeTableBuilder.AddCustomAttributes(typeof(ClickLink),"Type", new Attribute[] { new DesignerLocalizedCategoryAttribute(DesignerResource.RecorderSAP_ClickLink_Type_Category)});</v>
      </c>
      <c r="AI1129" s="123"/>
      <c r="AJ1129" s="123"/>
      <c r="AK1129" t="str">
        <f t="shared" si="352"/>
        <v>attributeTableBuilder.AddCustomAttributes(typeof(ClickLink), new Attribute[] { new DesignerLocalizedDisplayNameAttribute(DesignerResource.RecorderSAP_ClickLink_DisplayName)});</v>
      </c>
      <c r="AL1129" t="str">
        <f t="shared" si="353"/>
        <v>attributeTableBuilder.AddCustomAttributes(typeof(ClickLink), new Attribute[] { new DesignerLocalizedDescriptionAttribute(DesignerResource.RecorderSAP_ClickLink_Description)});</v>
      </c>
      <c r="AM1129" s="30" t="str">
        <f t="shared" si="354"/>
        <v>attributeTableBuilder.AddCustomAttributes(typeof(ClickLink), new Attribute[] { new DesignerLocalizedHelpURLAttribute(DesignerResource.RecorderSAP_ClickLink_HelpURL)});</v>
      </c>
      <c r="AN1129" t="str">
        <f t="shared" si="361"/>
        <v>&lt;data name="RecorderSAP_ClickLink_Type_DisplayName" xml:space="preserve"&gt;&lt;value&gt;Recorder Type&lt;/value&gt;&lt;/data&gt;</v>
      </c>
      <c r="AO1129" t="str">
        <f t="shared" si="355"/>
        <v>&lt;data name="RecorderSAP_ClickLink_Type_Description" xml:space="preserve"&gt;&lt;value&gt;Recorder Type&lt;/value&gt;&lt;/data&gt;</v>
      </c>
      <c r="AP1129" t="str">
        <f t="shared" si="356"/>
        <v>&lt;data name="RecorderSAP_ClickLink_Type_Category" xml:space="preserve"&gt;&lt;value&gt;Input&lt;/value&gt;&lt;/data&gt;</v>
      </c>
      <c r="AQ1129" t="str">
        <f t="shared" si="357"/>
        <v>&lt;data name="RecorderSAP_ClickLink_DisplayName" xml:space="preserve"&gt;&lt;value&gt;Click Link SAP&lt;/value&gt;&lt;/data&gt;</v>
      </c>
      <c r="AR1129" t="str">
        <f t="shared" si="358"/>
        <v>&lt;data name="RecorderSAP_ClickLink_Description" xml:space="preserve"&gt;&lt;value&gt;Click Link SAP&lt;/value&gt;&lt;/data&gt;</v>
      </c>
      <c r="AU1129" s="30" t="str">
        <f t="shared" si="362"/>
        <v>&lt;data name="RecorderSAP_ClickLink_HelpURL" xml:space="preserve"&gt;&lt;value&gt;Components/Recorder/SAP/ClickLinkSAP.htm&lt;/value&gt;&lt;/data&gt;</v>
      </c>
      <c r="AV1129" t="str">
        <f t="shared" si="359"/>
        <v>&lt;data name="ToolBox_RecorderSAP" xml:space="preserve"&gt;&lt;value&gt;Recorder{#}SAP&lt;/value&gt;&lt;/data&gt;</v>
      </c>
      <c r="AW1129" t="str">
        <f t="shared" si="360"/>
        <v>&lt;data name="RecorderSAP_ClickLink_ICON" xml:space="preserve"&gt;&lt;value&gt;RecorderSAPClickLinkICON&lt;/value&gt;&lt;/data&gt;</v>
      </c>
    </row>
    <row r="1130" spans="1:141" ht="15">
      <c r="A1130" s="88">
        <v>4.4000000000000004</v>
      </c>
      <c r="B1130" s="109" t="s">
        <v>538</v>
      </c>
      <c r="C1130" s="109" t="s">
        <v>521</v>
      </c>
      <c r="D1130" s="109" t="s">
        <v>2362</v>
      </c>
      <c r="E1130" s="109" t="s">
        <v>2362</v>
      </c>
      <c r="F1130" s="9" t="s">
        <v>2306</v>
      </c>
      <c r="G1130" s="43" t="s">
        <v>2360</v>
      </c>
      <c r="H1130" s="43"/>
      <c r="I1130" s="109">
        <v>1</v>
      </c>
      <c r="J1130" s="109">
        <v>1</v>
      </c>
      <c r="K1130" s="2" t="s">
        <v>595</v>
      </c>
      <c r="L1130" s="109" t="s">
        <v>9</v>
      </c>
      <c r="M1130" s="211"/>
      <c r="N1130" s="109"/>
      <c r="O1130" s="46" t="str">
        <f t="shared" si="349"/>
        <v>Components/Recorder/SAP/ClickLinkSAP.htm</v>
      </c>
      <c r="P1130" s="59" t="s">
        <v>4682</v>
      </c>
      <c r="Q1130" s="59" t="s">
        <v>4685</v>
      </c>
      <c r="R1130" s="59" t="s">
        <v>2360</v>
      </c>
      <c r="S1130" s="109" t="s">
        <v>9</v>
      </c>
      <c r="T1130" s="109"/>
      <c r="U1130" s="111" t="s">
        <v>624</v>
      </c>
      <c r="V1130" s="120" t="s">
        <v>667</v>
      </c>
      <c r="Y1130" t="s">
        <v>4684</v>
      </c>
      <c r="Z1130" t="s">
        <v>2140</v>
      </c>
      <c r="AA1130" t="s">
        <v>591</v>
      </c>
      <c r="AB1130" t="s">
        <v>9</v>
      </c>
      <c r="AF1130" s="30" t="str">
        <f t="shared" si="348"/>
        <v>attributeTableBuilder.AddCustomAttributes(typeof(ClickLink),"Eventid", new Attribute[] { new DesignerLocalizedDisplayNameAttribute(DesignerResource.RecorderSAP_ClickLink_Eventid_DisplayName)});</v>
      </c>
      <c r="AG1130" t="str">
        <f t="shared" si="350"/>
        <v>attributeTableBuilder.AddCustomAttributes(typeof(ClickLink),"Eventid", new Attribute[] { new DesignerLocalizedDescriptionAttribute(DesignerResource.RecorderSAP_ClickLink_Eventid_Description)});</v>
      </c>
      <c r="AH1130" t="str">
        <f t="shared" si="351"/>
        <v>attributeTableBuilder.AddCustomAttributes(typeof(ClickLink),"Eventid", new Attribute[] { new DesignerLocalizedCategoryAttribute(DesignerResource.RecorderSAP_ClickLink_Eventid_Category)});</v>
      </c>
      <c r="AK1130" t="str">
        <f t="shared" si="352"/>
        <v>attributeTableBuilder.AddCustomAttributes(typeof(ClickLink), new Attribute[] { new DesignerLocalizedDisplayNameAttribute(DesignerResource.RecorderSAP_ClickLink_DisplayName)});</v>
      </c>
      <c r="AL1130" t="str">
        <f t="shared" si="353"/>
        <v>attributeTableBuilder.AddCustomAttributes(typeof(ClickLink), new Attribute[] { new DesignerLocalizedDescriptionAttribute(DesignerResource.RecorderSAP_ClickLink_Description)});</v>
      </c>
      <c r="AM1130" s="30" t="str">
        <f t="shared" si="354"/>
        <v>attributeTableBuilder.AddCustomAttributes(typeof(ClickLink), new Attribute[] { new DesignerLocalizedHelpURLAttribute(DesignerResource.RecorderSAP_ClickLink_HelpURL)});</v>
      </c>
      <c r="AN1130" t="str">
        <f t="shared" si="361"/>
        <v>&lt;data name="RecorderSAP_ClickLink_Eventid_DisplayName" xml:space="preserve"&gt;&lt;value&gt;Element Id&lt;/value&gt;&lt;/data&gt;</v>
      </c>
      <c r="AO1130" t="str">
        <f t="shared" si="355"/>
        <v>&lt;data name="RecorderSAP_ClickLink_Eventid_Description" xml:space="preserve"&gt;&lt;value&gt;Eventid&lt;/value&gt;&lt;/data&gt;</v>
      </c>
      <c r="AP1130" t="str">
        <f t="shared" si="356"/>
        <v>&lt;data name="RecorderSAP_ClickLink_Eventid_Category" xml:space="preserve"&gt;&lt;value&gt;Input&lt;/value&gt;&lt;/data&gt;</v>
      </c>
      <c r="AQ1130" t="str">
        <f t="shared" si="357"/>
        <v>&lt;data name="RecorderSAP_ClickLink_DisplayName" xml:space="preserve"&gt;&lt;value&gt;Click Link SAP&lt;/value&gt;&lt;/data&gt;</v>
      </c>
      <c r="AR1130" t="str">
        <f t="shared" si="358"/>
        <v>&lt;data name="RecorderSAP_ClickLink_Description" xml:space="preserve"&gt;&lt;value&gt;Click Link SAP&lt;/value&gt;&lt;/data&gt;</v>
      </c>
      <c r="AT1130" t="str">
        <f>$AN1130&amp;CHAR(13)&amp;CHAR(10)&amp;$AO1130&amp;CHAR(13)&amp;CHAR(10)&amp;$AP1130&amp;CHAR(13)&amp;CHAR(10)&amp;$AQ1130&amp;CHAR(13)&amp;CHAR(10)&amp;$AR1130&amp;CHAR(13)&amp;CHAR(10)</f>
        <v xml:space="preserve">&lt;data name="RecorderSAP_ClickLink_Eventid_DisplayName" xml:space="preserve"&gt;&lt;value&gt;Element Id&lt;/value&gt;&lt;/data&gt;_x000D_
&lt;data name="RecorderSAP_ClickLink_Eventid_Description" xml:space="preserve"&gt;&lt;value&gt;Eventid&lt;/value&gt;&lt;/data&gt;_x000D_
&lt;data name="RecorderSAP_ClickLink_Eventid_Category" xml:space="preserve"&gt;&lt;value&gt;Input&lt;/value&gt;&lt;/data&gt;_x000D_
&lt;data name="RecorderSAP_ClickLink_DisplayName" xml:space="preserve"&gt;&lt;value&gt;Click Link SAP&lt;/value&gt;&lt;/data&gt;_x000D_
&lt;data name="RecorderSAP_ClickLink_Description" xml:space="preserve"&gt;&lt;value&gt;Click Link SAP&lt;/value&gt;&lt;/data&gt;_x000D_
</v>
      </c>
      <c r="AU1130" s="30" t="str">
        <f t="shared" si="362"/>
        <v>&lt;data name="RecorderSAP_ClickLink_HelpURL" xml:space="preserve"&gt;&lt;value&gt;Components/Recorder/SAP/ClickLinkSAP.htm&lt;/value&gt;&lt;/data&gt;</v>
      </c>
      <c r="AV1130" t="str">
        <f t="shared" si="359"/>
        <v>&lt;data name="ToolBox_RecorderSAP" xml:space="preserve"&gt;&lt;value&gt;Recorder{#}SAP&lt;/value&gt;&lt;/data&gt;</v>
      </c>
      <c r="AW1130" t="str">
        <f t="shared" si="360"/>
        <v>&lt;data name="RecorderSAP_ClickLink_ICON" xml:space="preserve"&gt;&lt;value&gt;RecorderSAPClickLinkICON&lt;/value&gt;&lt;/data&gt;</v>
      </c>
    </row>
    <row r="1131" spans="1:141" ht="15">
      <c r="A1131" s="88">
        <v>4.4000000000000004</v>
      </c>
      <c r="B1131" s="109" t="s">
        <v>538</v>
      </c>
      <c r="C1131" s="109" t="s">
        <v>521</v>
      </c>
      <c r="D1131" s="109" t="s">
        <v>2362</v>
      </c>
      <c r="E1131" s="109" t="s">
        <v>2362</v>
      </c>
      <c r="F1131" s="9" t="s">
        <v>1029</v>
      </c>
      <c r="G1131" s="43" t="s">
        <v>1029</v>
      </c>
      <c r="H1131" s="43"/>
      <c r="I1131" s="109">
        <v>1</v>
      </c>
      <c r="J1131" s="109">
        <v>1</v>
      </c>
      <c r="K1131" s="2" t="s">
        <v>595</v>
      </c>
      <c r="L1131" s="109" t="s">
        <v>9</v>
      </c>
      <c r="M1131" s="211"/>
      <c r="N1131" s="109"/>
      <c r="O1131" s="46" t="str">
        <f t="shared" si="349"/>
        <v>Components/Recorder/SAP/ClickLinkSAP.htm</v>
      </c>
      <c r="P1131" s="59" t="s">
        <v>4682</v>
      </c>
      <c r="Q1131" s="59" t="s">
        <v>4685</v>
      </c>
      <c r="R1131" s="59" t="s">
        <v>1029</v>
      </c>
      <c r="S1131" s="109" t="s">
        <v>9</v>
      </c>
      <c r="T1131" s="109"/>
      <c r="U1131" s="111" t="s">
        <v>624</v>
      </c>
      <c r="V1131" s="120" t="s">
        <v>667</v>
      </c>
      <c r="Y1131" t="s">
        <v>4684</v>
      </c>
      <c r="Z1131" t="s">
        <v>2140</v>
      </c>
      <c r="AA1131" t="s">
        <v>591</v>
      </c>
      <c r="AB1131" t="s">
        <v>9</v>
      </c>
      <c r="AF1131" s="30" t="str">
        <f t="shared" si="348"/>
        <v>attributeTableBuilder.AddCustomAttributes(typeof(ClickLink),"Value", new Attribute[] { new DesignerLocalizedDisplayNameAttribute(DesignerResource.RecorderSAP_ClickLink_Value_DisplayName)});</v>
      </c>
      <c r="AG1131" t="str">
        <f t="shared" si="350"/>
        <v>attributeTableBuilder.AddCustomAttributes(typeof(ClickLink),"Value", new Attribute[] { new DesignerLocalizedDescriptionAttribute(DesignerResource.RecorderSAP_ClickLink_Value_Description)});</v>
      </c>
      <c r="AH1131" t="str">
        <f t="shared" si="351"/>
        <v>attributeTableBuilder.AddCustomAttributes(typeof(ClickLink),"Value", new Attribute[] { new DesignerLocalizedCategoryAttribute(DesignerResource.RecorderSAP_ClickLink_Value_Category)});</v>
      </c>
      <c r="AK1131" t="str">
        <f t="shared" si="352"/>
        <v>attributeTableBuilder.AddCustomAttributes(typeof(ClickLink), new Attribute[] { new DesignerLocalizedDisplayNameAttribute(DesignerResource.RecorderSAP_ClickLink_DisplayName)});</v>
      </c>
      <c r="AL1131" t="str">
        <f t="shared" si="353"/>
        <v>attributeTableBuilder.AddCustomAttributes(typeof(ClickLink), new Attribute[] { new DesignerLocalizedDescriptionAttribute(DesignerResource.RecorderSAP_ClickLink_Description)});</v>
      </c>
      <c r="AM1131" s="30" t="str">
        <f t="shared" si="354"/>
        <v>attributeTableBuilder.AddCustomAttributes(typeof(ClickLink), new Attribute[] { new DesignerLocalizedHelpURLAttribute(DesignerResource.RecorderSAP_ClickLink_HelpURL)});</v>
      </c>
      <c r="AN1131" t="str">
        <f t="shared" si="361"/>
        <v>&lt;data name="RecorderSAP_ClickLink_Value_DisplayName" xml:space="preserve"&gt;&lt;value&gt;Value&lt;/value&gt;&lt;/data&gt;</v>
      </c>
      <c r="AO1131" t="str">
        <f t="shared" si="355"/>
        <v>&lt;data name="RecorderSAP_ClickLink_Value_Description" xml:space="preserve"&gt;&lt;value&gt;Value&lt;/value&gt;&lt;/data&gt;</v>
      </c>
      <c r="AP1131" t="str">
        <f t="shared" si="356"/>
        <v>&lt;data name="RecorderSAP_ClickLink_Value_Category" xml:space="preserve"&gt;&lt;value&gt;Input&lt;/value&gt;&lt;/data&gt;</v>
      </c>
      <c r="AQ1131" t="str">
        <f t="shared" si="357"/>
        <v>&lt;data name="RecorderSAP_ClickLink_DisplayName" xml:space="preserve"&gt;&lt;value&gt;Click Link SAP&lt;/value&gt;&lt;/data&gt;</v>
      </c>
      <c r="AR1131" t="str">
        <f t="shared" si="358"/>
        <v>&lt;data name="RecorderSAP_ClickLink_Description" xml:space="preserve"&gt;&lt;value&gt;Click Link SAP&lt;/value&gt;&lt;/data&gt;</v>
      </c>
      <c r="AT1131" t="str">
        <f>$AN1131&amp;CHAR(13)&amp;CHAR(10)&amp;$AO1131&amp;CHAR(13)&amp;CHAR(10)&amp;$AP1131&amp;CHAR(13)&amp;CHAR(10)&amp;$AQ1131&amp;CHAR(13)&amp;CHAR(10)&amp;$AR1131&amp;CHAR(13)&amp;CHAR(10)</f>
        <v xml:space="preserve">&lt;data name="RecorderSAP_ClickLink_Value_DisplayName" xml:space="preserve"&gt;&lt;value&gt;Value&lt;/value&gt;&lt;/data&gt;_x000D_
&lt;data name="RecorderSAP_ClickLink_Value_Description" xml:space="preserve"&gt;&lt;value&gt;Value&lt;/value&gt;&lt;/data&gt;_x000D_
&lt;data name="RecorderSAP_ClickLink_Value_Category" xml:space="preserve"&gt;&lt;value&gt;Input&lt;/value&gt;&lt;/data&gt;_x000D_
&lt;data name="RecorderSAP_ClickLink_DisplayName" xml:space="preserve"&gt;&lt;value&gt;Click Link SAP&lt;/value&gt;&lt;/data&gt;_x000D_
&lt;data name="RecorderSAP_ClickLink_Description" xml:space="preserve"&gt;&lt;value&gt;Click Link SAP&lt;/value&gt;&lt;/data&gt;_x000D_
</v>
      </c>
      <c r="AU1131" s="30" t="str">
        <f t="shared" si="362"/>
        <v>&lt;data name="RecorderSAP_ClickLink_HelpURL" xml:space="preserve"&gt;&lt;value&gt;Components/Recorder/SAP/ClickLinkSAP.htm&lt;/value&gt;&lt;/data&gt;</v>
      </c>
      <c r="AV1131" t="str">
        <f t="shared" si="359"/>
        <v>&lt;data name="ToolBox_RecorderSAP" xml:space="preserve"&gt;&lt;value&gt;Recorder{#}SAP&lt;/value&gt;&lt;/data&gt;</v>
      </c>
      <c r="AW1131" t="str">
        <f t="shared" si="360"/>
        <v>&lt;data name="RecorderSAP_ClickLink_ICON" xml:space="preserve"&gt;&lt;value&gt;RecorderSAPClickLinkICON&lt;/value&gt;&lt;/data&gt;</v>
      </c>
    </row>
    <row r="1132" spans="1:141" ht="15">
      <c r="A1132" s="88">
        <v>4.4000000000000004</v>
      </c>
      <c r="B1132" s="109" t="s">
        <v>538</v>
      </c>
      <c r="C1132" s="109" t="s">
        <v>521</v>
      </c>
      <c r="D1132" s="109" t="s">
        <v>2362</v>
      </c>
      <c r="E1132" s="109" t="s">
        <v>2362</v>
      </c>
      <c r="F1132" s="9" t="s">
        <v>587</v>
      </c>
      <c r="G1132" s="43" t="s">
        <v>587</v>
      </c>
      <c r="H1132" s="43"/>
      <c r="I1132" s="109">
        <v>0</v>
      </c>
      <c r="J1132" s="109">
        <v>1</v>
      </c>
      <c r="K1132" s="2" t="s">
        <v>587</v>
      </c>
      <c r="L1132" s="109" t="s">
        <v>9</v>
      </c>
      <c r="M1132" s="211"/>
      <c r="N1132" s="109"/>
      <c r="O1132" s="46" t="str">
        <f t="shared" si="349"/>
        <v>Components/Recorder/SAP/ClickLinkSAP.htm</v>
      </c>
      <c r="P1132" s="59" t="s">
        <v>4682</v>
      </c>
      <c r="Q1132" s="59" t="s">
        <v>4685</v>
      </c>
      <c r="R1132" s="59" t="s">
        <v>587</v>
      </c>
      <c r="S1132" s="109" t="s">
        <v>9</v>
      </c>
      <c r="T1132" s="109"/>
      <c r="U1132" s="116" t="s">
        <v>2361</v>
      </c>
      <c r="V1132" s="4" t="s">
        <v>1588</v>
      </c>
      <c r="Y1132" t="s">
        <v>4684</v>
      </c>
      <c r="Z1132" t="s">
        <v>2140</v>
      </c>
      <c r="AA1132" t="s">
        <v>591</v>
      </c>
      <c r="AB1132" t="s">
        <v>9</v>
      </c>
      <c r="AF1132" s="30" t="str">
        <f t="shared" si="348"/>
        <v>attributeTableBuilder.AddCustomAttributes(typeof(ClickLink),"Output", new Attribute[] { new DesignerLocalizedDisplayNameAttribute(DesignerResource.RecorderSAP_ClickLink_Output_DisplayName)});</v>
      </c>
      <c r="AG1132" t="str">
        <f t="shared" si="350"/>
        <v>attributeTableBuilder.AddCustomAttributes(typeof(ClickLink),"Output", new Attribute[] { new DesignerLocalizedDescriptionAttribute(DesignerResource.RecorderSAP_ClickLink_Output_Description)});</v>
      </c>
      <c r="AH1132" t="str">
        <f t="shared" si="351"/>
        <v>attributeTableBuilder.AddCustomAttributes(typeof(ClickLink),"Output", new Attribute[] { new DesignerLocalizedCategoryAttribute(DesignerResource.RecorderSAP_ClickLink_Output_Category)});</v>
      </c>
      <c r="AK1132" t="str">
        <f t="shared" si="352"/>
        <v>attributeTableBuilder.AddCustomAttributes(typeof(ClickLink), new Attribute[] { new DesignerLocalizedDisplayNameAttribute(DesignerResource.RecorderSAP_ClickLink_DisplayName)});</v>
      </c>
      <c r="AL1132" t="str">
        <f t="shared" si="353"/>
        <v>attributeTableBuilder.AddCustomAttributes(typeof(ClickLink), new Attribute[] { new DesignerLocalizedDescriptionAttribute(DesignerResource.RecorderSAP_ClickLink_Description)});</v>
      </c>
      <c r="AM1132" s="30" t="str">
        <f t="shared" si="354"/>
        <v>attributeTableBuilder.AddCustomAttributes(typeof(ClickLink), new Attribute[] { new DesignerLocalizedHelpURLAttribute(DesignerResource.RecorderSAP_ClickLink_HelpURL)});</v>
      </c>
      <c r="AN1132" t="str">
        <f t="shared" si="361"/>
        <v>&lt;data name="RecorderSAP_ClickLink_Output_DisplayName" xml:space="preserve"&gt;&lt;value&gt;Output&lt;/value&gt;&lt;/data&gt;</v>
      </c>
      <c r="AO1132" t="str">
        <f t="shared" si="355"/>
        <v>&lt;data name="RecorderSAP_ClickLink_Output_Description" xml:space="preserve"&gt;&lt;value&gt;Output&lt;/value&gt;&lt;/data&gt;</v>
      </c>
      <c r="AP1132" t="str">
        <f t="shared" si="356"/>
        <v>&lt;data name="RecorderSAP_ClickLink_Output_Category" xml:space="preserve"&gt;&lt;value&gt;Output&lt;/value&gt;&lt;/data&gt;</v>
      </c>
      <c r="AQ1132" t="str">
        <f t="shared" si="357"/>
        <v>&lt;data name="RecorderSAP_ClickLink_DisplayName" xml:space="preserve"&gt;&lt;value&gt;Click Link SAP&lt;/value&gt;&lt;/data&gt;</v>
      </c>
      <c r="AR1132" t="str">
        <f t="shared" si="358"/>
        <v>&lt;data name="RecorderSAP_ClickLink_Description" xml:space="preserve"&gt;&lt;value&gt;Click Link SAP&lt;/value&gt;&lt;/data&gt;</v>
      </c>
      <c r="AT1132" t="str">
        <f>$AN1132&amp;CHAR(13)&amp;CHAR(10)&amp;$AO1132&amp;CHAR(13)&amp;CHAR(10)&amp;$AP1132&amp;CHAR(13)&amp;CHAR(10)&amp;$AQ1132&amp;CHAR(13)&amp;CHAR(10)&amp;$AR1132&amp;CHAR(13)&amp;CHAR(10)</f>
        <v xml:space="preserve">&lt;data name="RecorderSAP_ClickLink_Output_DisplayName" xml:space="preserve"&gt;&lt;value&gt;Output&lt;/value&gt;&lt;/data&gt;_x000D_
&lt;data name="RecorderSAP_ClickLink_Output_Description" xml:space="preserve"&gt;&lt;value&gt;Output&lt;/value&gt;&lt;/data&gt;_x000D_
&lt;data name="RecorderSAP_ClickLink_Output_Category" xml:space="preserve"&gt;&lt;value&gt;Output&lt;/value&gt;&lt;/data&gt;_x000D_
&lt;data name="RecorderSAP_ClickLink_DisplayName" xml:space="preserve"&gt;&lt;value&gt;Click Link SAP&lt;/value&gt;&lt;/data&gt;_x000D_
&lt;data name="RecorderSAP_ClickLink_Description" xml:space="preserve"&gt;&lt;value&gt;Click Link SAP&lt;/value&gt;&lt;/data&gt;_x000D_
</v>
      </c>
      <c r="AU1132" s="30" t="str">
        <f t="shared" si="362"/>
        <v>&lt;data name="RecorderSAP_ClickLink_HelpURL" xml:space="preserve"&gt;&lt;value&gt;Components/Recorder/SAP/ClickLinkSAP.htm&lt;/value&gt;&lt;/data&gt;</v>
      </c>
      <c r="AV1132" t="str">
        <f t="shared" si="359"/>
        <v>&lt;data name="ToolBox_RecorderSAP" xml:space="preserve"&gt;&lt;value&gt;Recorder{#}SAP&lt;/value&gt;&lt;/data&gt;</v>
      </c>
      <c r="AW1132" t="str">
        <f t="shared" si="360"/>
        <v>&lt;data name="RecorderSAP_ClickLink_ICON" xml:space="preserve"&gt;&lt;value&gt;RecorderSAPClickLinkICON&lt;/value&gt;&lt;/data&gt;</v>
      </c>
    </row>
    <row r="1133" spans="1:141" ht="15">
      <c r="A1133" s="88">
        <v>4.4000000000000004</v>
      </c>
      <c r="B1133" s="109" t="s">
        <v>538</v>
      </c>
      <c r="C1133" s="109" t="s">
        <v>521</v>
      </c>
      <c r="D1133" s="109" t="s">
        <v>2363</v>
      </c>
      <c r="E1133" s="109" t="s">
        <v>2363</v>
      </c>
      <c r="F1133" s="9" t="s">
        <v>2304</v>
      </c>
      <c r="G1133" s="43" t="s">
        <v>2305</v>
      </c>
      <c r="H1133" s="43"/>
      <c r="I1133" s="109">
        <v>1</v>
      </c>
      <c r="J1133" s="109">
        <v>1</v>
      </c>
      <c r="K1133" s="2" t="s">
        <v>595</v>
      </c>
      <c r="L1133" s="109" t="s">
        <v>9</v>
      </c>
      <c r="M1133" s="211"/>
      <c r="N1133" s="109"/>
      <c r="O1133" s="46" t="str">
        <f t="shared" si="349"/>
        <v>Components/Recorder/SAP/FetchCurrentRowSAP.htm</v>
      </c>
      <c r="P1133" s="59" t="s">
        <v>4682</v>
      </c>
      <c r="Q1133" s="59" t="s">
        <v>4686</v>
      </c>
      <c r="R1133" s="59" t="s">
        <v>2305</v>
      </c>
      <c r="S1133" s="109" t="s">
        <v>9</v>
      </c>
      <c r="T1133" s="109"/>
      <c r="U1133" s="111" t="s">
        <v>624</v>
      </c>
      <c r="V1133" s="122" t="s">
        <v>667</v>
      </c>
      <c r="Y1133" t="s">
        <v>4684</v>
      </c>
      <c r="Z1133" t="s">
        <v>2140</v>
      </c>
      <c r="AA1133" t="s">
        <v>591</v>
      </c>
      <c r="AB1133" t="s">
        <v>9</v>
      </c>
      <c r="AF1133" s="30" t="str">
        <f t="shared" si="348"/>
        <v>attributeTableBuilder.AddCustomAttributes(typeof(CurrentCellRow),"ControlType", new Attribute[] { new DesignerLocalizedDisplayNameAttribute(DesignerResource.RecorderSAP_CurrentCellRow_ControlType_DisplayName)});</v>
      </c>
      <c r="AG1133" t="str">
        <f t="shared" si="350"/>
        <v>attributeTableBuilder.AddCustomAttributes(typeof(CurrentCellRow),"ControlType", new Attribute[] { new DesignerLocalizedDescriptionAttribute(DesignerResource.RecorderSAP_CurrentCellRow_ControlType_Description)});</v>
      </c>
      <c r="AH1133" t="str">
        <f t="shared" si="351"/>
        <v>attributeTableBuilder.AddCustomAttributes(typeof(CurrentCellRow),"ControlType", new Attribute[] { new DesignerLocalizedCategoryAttribute(DesignerResource.RecorderSAP_CurrentCellRow_ControlType_Category)});</v>
      </c>
      <c r="AK1133" t="str">
        <f t="shared" si="352"/>
        <v>attributeTableBuilder.AddCustomAttributes(typeof(CurrentCellRow), new Attribute[] { new DesignerLocalizedDisplayNameAttribute(DesignerResource.RecorderSAP_CurrentCellRow_DisplayName)});</v>
      </c>
      <c r="AL1133" t="str">
        <f t="shared" si="353"/>
        <v>attributeTableBuilder.AddCustomAttributes(typeof(CurrentCellRow), new Attribute[] { new DesignerLocalizedDescriptionAttribute(DesignerResource.RecorderSAP_CurrentCellRow_Description)});</v>
      </c>
      <c r="AM1133" s="30" t="str">
        <f t="shared" si="354"/>
        <v>attributeTableBuilder.AddCustomAttributes(typeof(CurrentCellRow), new Attribute[] { new DesignerLocalizedHelpURLAttribute(DesignerResource.RecorderSAP_CurrentCellRow_HelpURL)});</v>
      </c>
      <c r="AN1133" t="str">
        <f t="shared" si="361"/>
        <v>&lt;data name="RecorderSAP_CurrentCellRow_ControlType_DisplayName" xml:space="preserve"&gt;&lt;value&gt;Element Type&lt;/value&gt;&lt;/data&gt;</v>
      </c>
      <c r="AO1133" t="str">
        <f t="shared" si="355"/>
        <v>&lt;data name="RecorderSAP_CurrentCellRow_ControlType_Description" xml:space="preserve"&gt;&lt;value&gt;ControlType&lt;/value&gt;&lt;/data&gt;</v>
      </c>
      <c r="AP1133" t="str">
        <f t="shared" si="356"/>
        <v>&lt;data name="RecorderSAP_CurrentCellRow_ControlType_Category" xml:space="preserve"&gt;&lt;value&gt;Input&lt;/value&gt;&lt;/data&gt;</v>
      </c>
      <c r="AQ1133" t="str">
        <f t="shared" si="357"/>
        <v>&lt;data name="RecorderSAP_CurrentCellRow_DisplayName" xml:space="preserve"&gt;&lt;value&gt;Fetch Current Row SAP&lt;/value&gt;&lt;/data&gt;</v>
      </c>
      <c r="AR1133" t="str">
        <f t="shared" si="358"/>
        <v>&lt;data name="RecorderSAP_CurrentCellRow_Description" xml:space="preserve"&gt;&lt;value&gt;Fetch Current Row SAP&lt;/value&gt;&lt;/data&gt;</v>
      </c>
      <c r="AT1133" t="str">
        <f>$AN1133&amp;CHAR(13)&amp;CHAR(10)&amp;$AO1133&amp;CHAR(13)&amp;CHAR(10)&amp;$AP1133&amp;CHAR(13)&amp;CHAR(10)&amp;$AQ1133&amp;CHAR(13)&amp;CHAR(10)&amp;$AR1133&amp;CHAR(13)&amp;CHAR(10)</f>
        <v xml:space="preserve">&lt;data name="RecorderSAP_CurrentCellRow_ControlType_DisplayName" xml:space="preserve"&gt;&lt;value&gt;Element Type&lt;/value&gt;&lt;/data&gt;_x000D_
&lt;data name="RecorderSAP_CurrentCellRow_ControlType_Description" xml:space="preserve"&gt;&lt;value&gt;ControlType&lt;/value&gt;&lt;/data&gt;_x000D_
&lt;data name="RecorderSAP_CurrentCellRow_ControlType_Category" xml:space="preserve"&gt;&lt;value&gt;Input&lt;/value&gt;&lt;/data&gt;_x000D_
&lt;data name="RecorderSAP_CurrentCellRow_DisplayName" xml:space="preserve"&gt;&lt;value&gt;Fetch Current Row SAP&lt;/value&gt;&lt;/data&gt;_x000D_
&lt;data name="RecorderSAP_CurrentCellRow_Description" xml:space="preserve"&gt;&lt;value&gt;Fetch Current Row SAP&lt;/value&gt;&lt;/data&gt;_x000D_
</v>
      </c>
      <c r="AU1133" s="30" t="str">
        <f t="shared" si="362"/>
        <v>&lt;data name="RecorderSAP_CurrentCellRow_HelpURL" xml:space="preserve"&gt;&lt;value&gt;Components/Recorder/SAP/FetchCurrentRowSAP.htm&lt;/value&gt;&lt;/data&gt;</v>
      </c>
      <c r="AV1133" t="str">
        <f t="shared" si="359"/>
        <v>&lt;data name="ToolBox_RecorderSAP" xml:space="preserve"&gt;&lt;value&gt;Recorder{#}SAP&lt;/value&gt;&lt;/data&gt;</v>
      </c>
      <c r="AW1133" t="str">
        <f t="shared" si="360"/>
        <v>&lt;data name="RecorderSAP_CurrentCellRow_ICON" xml:space="preserve"&gt;&lt;value&gt;RecorderSAPCurrentCellRowICON&lt;/value&gt;&lt;/data&gt;</v>
      </c>
    </row>
    <row r="1134" spans="1:141" ht="15">
      <c r="A1134" s="88">
        <v>4.4000000000000004</v>
      </c>
      <c r="B1134" s="109" t="s">
        <v>538</v>
      </c>
      <c r="C1134" s="109" t="s">
        <v>521</v>
      </c>
      <c r="D1134" s="109" t="s">
        <v>2363</v>
      </c>
      <c r="E1134" s="109" t="s">
        <v>2363</v>
      </c>
      <c r="F1134" s="9" t="s">
        <v>2306</v>
      </c>
      <c r="G1134" s="43" t="s">
        <v>2360</v>
      </c>
      <c r="H1134" s="43"/>
      <c r="I1134" s="109">
        <v>1</v>
      </c>
      <c r="J1134" s="109">
        <v>1</v>
      </c>
      <c r="K1134" s="2" t="s">
        <v>595</v>
      </c>
      <c r="L1134" s="109" t="s">
        <v>9</v>
      </c>
      <c r="M1134" s="211"/>
      <c r="N1134" s="109"/>
      <c r="O1134" s="46" t="str">
        <f t="shared" si="349"/>
        <v>Components/Recorder/SAP/FetchCurrentRowSAP.htm</v>
      </c>
      <c r="P1134" s="59" t="s">
        <v>4682</v>
      </c>
      <c r="Q1134" s="59" t="s">
        <v>4686</v>
      </c>
      <c r="R1134" s="59" t="s">
        <v>2360</v>
      </c>
      <c r="S1134" s="109" t="s">
        <v>9</v>
      </c>
      <c r="T1134" s="109"/>
      <c r="U1134" s="111" t="s">
        <v>624</v>
      </c>
      <c r="V1134" s="122" t="s">
        <v>667</v>
      </c>
      <c r="Y1134" t="s">
        <v>4684</v>
      </c>
      <c r="Z1134" t="s">
        <v>2140</v>
      </c>
      <c r="AA1134" t="s">
        <v>591</v>
      </c>
      <c r="AB1134" t="s">
        <v>9</v>
      </c>
      <c r="AF1134" s="30" t="str">
        <f t="shared" si="348"/>
        <v>attributeTableBuilder.AddCustomAttributes(typeof(CurrentCellRow),"Eventid", new Attribute[] { new DesignerLocalizedDisplayNameAttribute(DesignerResource.RecorderSAP_CurrentCellRow_Eventid_DisplayName)});</v>
      </c>
      <c r="AG1134" t="str">
        <f t="shared" si="350"/>
        <v>attributeTableBuilder.AddCustomAttributes(typeof(CurrentCellRow),"Eventid", new Attribute[] { new DesignerLocalizedDescriptionAttribute(DesignerResource.RecorderSAP_CurrentCellRow_Eventid_Description)});</v>
      </c>
      <c r="AH1134" t="str">
        <f t="shared" si="351"/>
        <v>attributeTableBuilder.AddCustomAttributes(typeof(CurrentCellRow),"Eventid", new Attribute[] { new DesignerLocalizedCategoryAttribute(DesignerResource.RecorderSAP_CurrentCellRow_Eventid_Category)});</v>
      </c>
      <c r="AK1134" t="str">
        <f t="shared" si="352"/>
        <v>attributeTableBuilder.AddCustomAttributes(typeof(CurrentCellRow), new Attribute[] { new DesignerLocalizedDisplayNameAttribute(DesignerResource.RecorderSAP_CurrentCellRow_DisplayName)});</v>
      </c>
      <c r="AL1134" t="str">
        <f t="shared" si="353"/>
        <v>attributeTableBuilder.AddCustomAttributes(typeof(CurrentCellRow), new Attribute[] { new DesignerLocalizedDescriptionAttribute(DesignerResource.RecorderSAP_CurrentCellRow_Description)});</v>
      </c>
      <c r="AM1134" s="30" t="str">
        <f t="shared" si="354"/>
        <v>attributeTableBuilder.AddCustomAttributes(typeof(CurrentCellRow), new Attribute[] { new DesignerLocalizedHelpURLAttribute(DesignerResource.RecorderSAP_CurrentCellRow_HelpURL)});</v>
      </c>
      <c r="AN1134" t="str">
        <f t="shared" si="361"/>
        <v>&lt;data name="RecorderSAP_CurrentCellRow_Eventid_DisplayName" xml:space="preserve"&gt;&lt;value&gt;Element Id&lt;/value&gt;&lt;/data&gt;</v>
      </c>
      <c r="AO1134" t="str">
        <f t="shared" si="355"/>
        <v>&lt;data name="RecorderSAP_CurrentCellRow_Eventid_Description" xml:space="preserve"&gt;&lt;value&gt;Eventid&lt;/value&gt;&lt;/data&gt;</v>
      </c>
      <c r="AP1134" t="str">
        <f t="shared" si="356"/>
        <v>&lt;data name="RecorderSAP_CurrentCellRow_Eventid_Category" xml:space="preserve"&gt;&lt;value&gt;Input&lt;/value&gt;&lt;/data&gt;</v>
      </c>
      <c r="AQ1134" t="str">
        <f t="shared" si="357"/>
        <v>&lt;data name="RecorderSAP_CurrentCellRow_DisplayName" xml:space="preserve"&gt;&lt;value&gt;Fetch Current Row SAP&lt;/value&gt;&lt;/data&gt;</v>
      </c>
      <c r="AR1134" t="str">
        <f t="shared" si="358"/>
        <v>&lt;data name="RecorderSAP_CurrentCellRow_Description" xml:space="preserve"&gt;&lt;value&gt;Fetch Current Row SAP&lt;/value&gt;&lt;/data&gt;</v>
      </c>
      <c r="AT1134" t="str">
        <f>$AN1134&amp;CHAR(13)&amp;CHAR(10)&amp;$AO1134&amp;CHAR(13)&amp;CHAR(10)&amp;$AP1134&amp;CHAR(13)&amp;CHAR(10)&amp;$AQ1134&amp;CHAR(13)&amp;CHAR(10)&amp;$AR1134&amp;CHAR(13)&amp;CHAR(10)</f>
        <v xml:space="preserve">&lt;data name="RecorderSAP_CurrentCellRow_Eventid_DisplayName" xml:space="preserve"&gt;&lt;value&gt;Element Id&lt;/value&gt;&lt;/data&gt;_x000D_
&lt;data name="RecorderSAP_CurrentCellRow_Eventid_Description" xml:space="preserve"&gt;&lt;value&gt;Eventid&lt;/value&gt;&lt;/data&gt;_x000D_
&lt;data name="RecorderSAP_CurrentCellRow_Eventid_Category" xml:space="preserve"&gt;&lt;value&gt;Input&lt;/value&gt;&lt;/data&gt;_x000D_
&lt;data name="RecorderSAP_CurrentCellRow_DisplayName" xml:space="preserve"&gt;&lt;value&gt;Fetch Current Row SAP&lt;/value&gt;&lt;/data&gt;_x000D_
&lt;data name="RecorderSAP_CurrentCellRow_Description" xml:space="preserve"&gt;&lt;value&gt;Fetch Current Row SAP&lt;/value&gt;&lt;/data&gt;_x000D_
</v>
      </c>
      <c r="AU1134" s="30" t="str">
        <f t="shared" si="362"/>
        <v>&lt;data name="RecorderSAP_CurrentCellRow_HelpURL" xml:space="preserve"&gt;&lt;value&gt;Components/Recorder/SAP/FetchCurrentRowSAP.htm&lt;/value&gt;&lt;/data&gt;</v>
      </c>
      <c r="AV1134" t="str">
        <f t="shared" si="359"/>
        <v>&lt;data name="ToolBox_RecorderSAP" xml:space="preserve"&gt;&lt;value&gt;Recorder{#}SAP&lt;/value&gt;&lt;/data&gt;</v>
      </c>
      <c r="AW1134" t="str">
        <f t="shared" si="360"/>
        <v>&lt;data name="RecorderSAP_CurrentCellRow_ICON" xml:space="preserve"&gt;&lt;value&gt;RecorderSAPCurrentCellRowICON&lt;/value&gt;&lt;/data&gt;</v>
      </c>
    </row>
    <row r="1135" spans="1:141" s="4" customFormat="1" ht="15">
      <c r="A1135" s="115"/>
      <c r="B1135" s="109" t="s">
        <v>538</v>
      </c>
      <c r="C1135" s="109" t="s">
        <v>521</v>
      </c>
      <c r="D1135" s="109" t="s">
        <v>2363</v>
      </c>
      <c r="E1135" s="109" t="s">
        <v>2363</v>
      </c>
      <c r="F1135" s="9" t="s">
        <v>2299</v>
      </c>
      <c r="G1135" s="110" t="s">
        <v>2299</v>
      </c>
      <c r="H1135" s="110"/>
      <c r="I1135" s="110">
        <v>1</v>
      </c>
      <c r="J1135" s="110">
        <v>1</v>
      </c>
      <c r="K1135" s="2" t="s">
        <v>595</v>
      </c>
      <c r="L1135" s="109" t="s">
        <v>9</v>
      </c>
      <c r="M1135" s="210"/>
      <c r="N1135" s="110"/>
      <c r="O1135" s="46" t="str">
        <f t="shared" si="349"/>
        <v>Components/Recorder/SAP/FetchCurrentRowSAP.htm</v>
      </c>
      <c r="P1135" s="59" t="s">
        <v>4682</v>
      </c>
      <c r="Q1135" s="59" t="s">
        <v>4686</v>
      </c>
      <c r="R1135" s="114" t="s">
        <v>514</v>
      </c>
      <c r="S1135" s="109" t="s">
        <v>9</v>
      </c>
      <c r="T1135" s="110"/>
      <c r="U1135" s="116"/>
      <c r="V1135" s="122" t="s">
        <v>667</v>
      </c>
      <c r="Y1135" t="s">
        <v>4684</v>
      </c>
      <c r="Z1135" t="s">
        <v>2140</v>
      </c>
      <c r="AA1135" t="s">
        <v>591</v>
      </c>
      <c r="AB1135" t="s">
        <v>9</v>
      </c>
      <c r="AF1135" s="30" t="str">
        <f t="shared" si="348"/>
        <v>attributeTableBuilder.AddCustomAttributes(typeof(CurrentCellRow),"Type", new Attribute[] { new DesignerLocalizedDisplayNameAttribute(DesignerResource.RecorderSAP_CurrentCellRow_Type_DisplayName)});</v>
      </c>
      <c r="AG1135" t="str">
        <f t="shared" si="350"/>
        <v>attributeTableBuilder.AddCustomAttributes(typeof(CurrentCellRow),"Type", new Attribute[] { new DesignerLocalizedDescriptionAttribute(DesignerResource.RecorderSAP_CurrentCellRow_Type_Description)});</v>
      </c>
      <c r="AH1135" t="str">
        <f t="shared" si="351"/>
        <v>attributeTableBuilder.AddCustomAttributes(typeof(CurrentCellRow),"Type", new Attribute[] { new DesignerLocalizedCategoryAttribute(DesignerResource.RecorderSAP_CurrentCellRow_Type_Category)});</v>
      </c>
      <c r="AI1135" s="123"/>
      <c r="AJ1135" s="123"/>
      <c r="AK1135" t="str">
        <f t="shared" si="352"/>
        <v>attributeTableBuilder.AddCustomAttributes(typeof(CurrentCellRow), new Attribute[] { new DesignerLocalizedDisplayNameAttribute(DesignerResource.RecorderSAP_CurrentCellRow_DisplayName)});</v>
      </c>
      <c r="AL1135" t="str">
        <f t="shared" si="353"/>
        <v>attributeTableBuilder.AddCustomAttributes(typeof(CurrentCellRow), new Attribute[] { new DesignerLocalizedDescriptionAttribute(DesignerResource.RecorderSAP_CurrentCellRow_Description)});</v>
      </c>
      <c r="AM1135" s="30" t="str">
        <f t="shared" si="354"/>
        <v>attributeTableBuilder.AddCustomAttributes(typeof(CurrentCellRow), new Attribute[] { new DesignerLocalizedHelpURLAttribute(DesignerResource.RecorderSAP_CurrentCellRow_HelpURL)});</v>
      </c>
      <c r="AN1135" t="str">
        <f t="shared" si="361"/>
        <v>&lt;data name="RecorderSAP_CurrentCellRow_Type_DisplayName" xml:space="preserve"&gt;&lt;value&gt;Recorder Type&lt;/value&gt;&lt;/data&gt;</v>
      </c>
      <c r="AO1135" t="str">
        <f t="shared" si="355"/>
        <v>&lt;data name="RecorderSAP_CurrentCellRow_Type_Description" xml:space="preserve"&gt;&lt;value&gt;Recorder Type&lt;/value&gt;&lt;/data&gt;</v>
      </c>
      <c r="AP1135" t="str">
        <f t="shared" si="356"/>
        <v>&lt;data name="RecorderSAP_CurrentCellRow_Type_Category" xml:space="preserve"&gt;&lt;value&gt;Input&lt;/value&gt;&lt;/data&gt;</v>
      </c>
      <c r="AQ1135" t="str">
        <f t="shared" si="357"/>
        <v>&lt;data name="RecorderSAP_CurrentCellRow_DisplayName" xml:space="preserve"&gt;&lt;value&gt;Fetch Current Row SAP&lt;/value&gt;&lt;/data&gt;</v>
      </c>
      <c r="AR1135" t="str">
        <f t="shared" si="358"/>
        <v>&lt;data name="RecorderSAP_CurrentCellRow_Description" xml:space="preserve"&gt;&lt;value&gt;Fetch Current Row SAP&lt;/value&gt;&lt;/data&gt;</v>
      </c>
      <c r="AU1135" s="30" t="str">
        <f t="shared" si="362"/>
        <v>&lt;data name="RecorderSAP_CurrentCellRow_HelpURL" xml:space="preserve"&gt;&lt;value&gt;Components/Recorder/SAP/FetchCurrentRowSAP.htm&lt;/value&gt;&lt;/data&gt;</v>
      </c>
      <c r="AV1135" t="str">
        <f t="shared" si="359"/>
        <v>&lt;data name="ToolBox_RecorderSAP" xml:space="preserve"&gt;&lt;value&gt;Recorder{#}SAP&lt;/value&gt;&lt;/data&gt;</v>
      </c>
      <c r="AW1135" t="str">
        <f t="shared" si="360"/>
        <v>&lt;data name="RecorderSAP_CurrentCellRow_ICON" xml:space="preserve"&gt;&lt;value&gt;RecorderSAPCurrentCellRowICON&lt;/value&gt;&lt;/data&gt;</v>
      </c>
    </row>
    <row r="1136" spans="1:141" ht="15">
      <c r="A1136" s="88">
        <v>4.4000000000000004</v>
      </c>
      <c r="B1136" s="109" t="s">
        <v>538</v>
      </c>
      <c r="C1136" s="109" t="s">
        <v>521</v>
      </c>
      <c r="D1136" s="109" t="s">
        <v>2363</v>
      </c>
      <c r="E1136" s="109" t="s">
        <v>2363</v>
      </c>
      <c r="F1136" s="9" t="s">
        <v>1029</v>
      </c>
      <c r="G1136" s="43" t="s">
        <v>1029</v>
      </c>
      <c r="H1136" s="43"/>
      <c r="I1136" s="109">
        <v>1</v>
      </c>
      <c r="J1136" s="109">
        <v>1</v>
      </c>
      <c r="K1136" s="2" t="s">
        <v>595</v>
      </c>
      <c r="L1136" s="109" t="s">
        <v>9</v>
      </c>
      <c r="M1136" s="211"/>
      <c r="N1136" s="109"/>
      <c r="O1136" s="46" t="str">
        <f t="shared" si="349"/>
        <v>Components/Recorder/SAP/FetchCurrentRowSAP.htm</v>
      </c>
      <c r="P1136" s="59" t="s">
        <v>4682</v>
      </c>
      <c r="Q1136" s="59" t="s">
        <v>4686</v>
      </c>
      <c r="R1136" s="59" t="s">
        <v>1029</v>
      </c>
      <c r="S1136" s="109" t="s">
        <v>9</v>
      </c>
      <c r="T1136" s="109"/>
      <c r="U1136" s="111" t="s">
        <v>624</v>
      </c>
      <c r="V1136" s="122" t="s">
        <v>667</v>
      </c>
      <c r="Y1136" t="s">
        <v>4684</v>
      </c>
      <c r="Z1136" t="s">
        <v>2140</v>
      </c>
      <c r="AA1136" t="s">
        <v>591</v>
      </c>
      <c r="AB1136" t="s">
        <v>9</v>
      </c>
      <c r="AF1136" s="30" t="str">
        <f t="shared" si="348"/>
        <v>attributeTableBuilder.AddCustomAttributes(typeof(CurrentCellRow),"Value", new Attribute[] { new DesignerLocalizedDisplayNameAttribute(DesignerResource.RecorderSAP_CurrentCellRow_Value_DisplayName)});</v>
      </c>
      <c r="AG1136" t="str">
        <f t="shared" si="350"/>
        <v>attributeTableBuilder.AddCustomAttributes(typeof(CurrentCellRow),"Value", new Attribute[] { new DesignerLocalizedDescriptionAttribute(DesignerResource.RecorderSAP_CurrentCellRow_Value_Description)});</v>
      </c>
      <c r="AH1136" t="str">
        <f t="shared" si="351"/>
        <v>attributeTableBuilder.AddCustomAttributes(typeof(CurrentCellRow),"Value", new Attribute[] { new DesignerLocalizedCategoryAttribute(DesignerResource.RecorderSAP_CurrentCellRow_Value_Category)});</v>
      </c>
      <c r="AK1136" t="str">
        <f t="shared" si="352"/>
        <v>attributeTableBuilder.AddCustomAttributes(typeof(CurrentCellRow), new Attribute[] { new DesignerLocalizedDisplayNameAttribute(DesignerResource.RecorderSAP_CurrentCellRow_DisplayName)});</v>
      </c>
      <c r="AL1136" t="str">
        <f t="shared" si="353"/>
        <v>attributeTableBuilder.AddCustomAttributes(typeof(CurrentCellRow), new Attribute[] { new DesignerLocalizedDescriptionAttribute(DesignerResource.RecorderSAP_CurrentCellRow_Description)});</v>
      </c>
      <c r="AM1136" s="30" t="str">
        <f t="shared" si="354"/>
        <v>attributeTableBuilder.AddCustomAttributes(typeof(CurrentCellRow), new Attribute[] { new DesignerLocalizedHelpURLAttribute(DesignerResource.RecorderSAP_CurrentCellRow_HelpURL)});</v>
      </c>
      <c r="AN1136" t="str">
        <f t="shared" si="361"/>
        <v>&lt;data name="RecorderSAP_CurrentCellRow_Value_DisplayName" xml:space="preserve"&gt;&lt;value&gt;Value&lt;/value&gt;&lt;/data&gt;</v>
      </c>
      <c r="AO1136" t="str">
        <f t="shared" si="355"/>
        <v>&lt;data name="RecorderSAP_CurrentCellRow_Value_Description" xml:space="preserve"&gt;&lt;value&gt;Value&lt;/value&gt;&lt;/data&gt;</v>
      </c>
      <c r="AP1136" t="str">
        <f t="shared" si="356"/>
        <v>&lt;data name="RecorderSAP_CurrentCellRow_Value_Category" xml:space="preserve"&gt;&lt;value&gt;Input&lt;/value&gt;&lt;/data&gt;</v>
      </c>
      <c r="AQ1136" t="str">
        <f t="shared" si="357"/>
        <v>&lt;data name="RecorderSAP_CurrentCellRow_DisplayName" xml:space="preserve"&gt;&lt;value&gt;Fetch Current Row SAP&lt;/value&gt;&lt;/data&gt;</v>
      </c>
      <c r="AR1136" t="str">
        <f t="shared" si="358"/>
        <v>&lt;data name="RecorderSAP_CurrentCellRow_Description" xml:space="preserve"&gt;&lt;value&gt;Fetch Current Row SAP&lt;/value&gt;&lt;/data&gt;</v>
      </c>
      <c r="AT1136" t="str">
        <f>$AN1136&amp;CHAR(13)&amp;CHAR(10)&amp;$AO1136&amp;CHAR(13)&amp;CHAR(10)&amp;$AP1136&amp;CHAR(13)&amp;CHAR(10)&amp;$AQ1136&amp;CHAR(13)&amp;CHAR(10)&amp;$AR1136&amp;CHAR(13)&amp;CHAR(10)</f>
        <v xml:space="preserve">&lt;data name="RecorderSAP_CurrentCellRow_Value_DisplayName" xml:space="preserve"&gt;&lt;value&gt;Value&lt;/value&gt;&lt;/data&gt;_x000D_
&lt;data name="RecorderSAP_CurrentCellRow_Value_Description" xml:space="preserve"&gt;&lt;value&gt;Value&lt;/value&gt;&lt;/data&gt;_x000D_
&lt;data name="RecorderSAP_CurrentCellRow_Value_Category" xml:space="preserve"&gt;&lt;value&gt;Input&lt;/value&gt;&lt;/data&gt;_x000D_
&lt;data name="RecorderSAP_CurrentCellRow_DisplayName" xml:space="preserve"&gt;&lt;value&gt;Fetch Current Row SAP&lt;/value&gt;&lt;/data&gt;_x000D_
&lt;data name="RecorderSAP_CurrentCellRow_Description" xml:space="preserve"&gt;&lt;value&gt;Fetch Current Row SAP&lt;/value&gt;&lt;/data&gt;_x000D_
</v>
      </c>
      <c r="AU1136" s="30" t="str">
        <f t="shared" si="362"/>
        <v>&lt;data name="RecorderSAP_CurrentCellRow_HelpURL" xml:space="preserve"&gt;&lt;value&gt;Components/Recorder/SAP/FetchCurrentRowSAP.htm&lt;/value&gt;&lt;/data&gt;</v>
      </c>
      <c r="AV1136" t="str">
        <f t="shared" si="359"/>
        <v>&lt;data name="ToolBox_RecorderSAP" xml:space="preserve"&gt;&lt;value&gt;Recorder{#}SAP&lt;/value&gt;&lt;/data&gt;</v>
      </c>
      <c r="AW1136" t="str">
        <f t="shared" si="360"/>
        <v>&lt;data name="RecorderSAP_CurrentCellRow_ICON" xml:space="preserve"&gt;&lt;value&gt;RecorderSAPCurrentCellRowICON&lt;/value&gt;&lt;/data&gt;</v>
      </c>
    </row>
    <row r="1137" spans="1:49" ht="15">
      <c r="A1137" s="88">
        <v>4.4000000000000004</v>
      </c>
      <c r="B1137" s="109" t="s">
        <v>538</v>
      </c>
      <c r="C1137" s="109" t="s">
        <v>521</v>
      </c>
      <c r="D1137" s="109" t="s">
        <v>2363</v>
      </c>
      <c r="E1137" s="109" t="s">
        <v>2363</v>
      </c>
      <c r="F1137" s="9" t="s">
        <v>587</v>
      </c>
      <c r="G1137" s="43" t="s">
        <v>587</v>
      </c>
      <c r="H1137" s="43"/>
      <c r="I1137" s="109">
        <v>1</v>
      </c>
      <c r="J1137" s="109">
        <v>1</v>
      </c>
      <c r="K1137" s="2" t="s">
        <v>587</v>
      </c>
      <c r="L1137" s="109" t="s">
        <v>9</v>
      </c>
      <c r="M1137" s="211"/>
      <c r="N1137" s="109"/>
      <c r="O1137" s="46" t="str">
        <f t="shared" si="349"/>
        <v>Components/Recorder/SAP/FetchCurrentRowSAP.htm</v>
      </c>
      <c r="P1137" s="59" t="s">
        <v>4682</v>
      </c>
      <c r="Q1137" s="59" t="s">
        <v>4686</v>
      </c>
      <c r="R1137" s="59" t="s">
        <v>587</v>
      </c>
      <c r="S1137" s="109" t="s">
        <v>9</v>
      </c>
      <c r="T1137" s="109"/>
      <c r="U1137" s="116" t="s">
        <v>2361</v>
      </c>
      <c r="V1137" s="122" t="s">
        <v>667</v>
      </c>
      <c r="Y1137" t="s">
        <v>4684</v>
      </c>
      <c r="Z1137" t="s">
        <v>2140</v>
      </c>
      <c r="AA1137" t="s">
        <v>591</v>
      </c>
      <c r="AB1137" t="s">
        <v>9</v>
      </c>
      <c r="AF1137" s="30" t="str">
        <f t="shared" si="348"/>
        <v>attributeTableBuilder.AddCustomAttributes(typeof(CurrentCellRow),"Output", new Attribute[] { new DesignerLocalizedDisplayNameAttribute(DesignerResource.RecorderSAP_CurrentCellRow_Output_DisplayName)});</v>
      </c>
      <c r="AG1137" t="str">
        <f t="shared" si="350"/>
        <v>attributeTableBuilder.AddCustomAttributes(typeof(CurrentCellRow),"Output", new Attribute[] { new DesignerLocalizedDescriptionAttribute(DesignerResource.RecorderSAP_CurrentCellRow_Output_Description)});</v>
      </c>
      <c r="AH1137" t="str">
        <f t="shared" si="351"/>
        <v>attributeTableBuilder.AddCustomAttributes(typeof(CurrentCellRow),"Output", new Attribute[] { new DesignerLocalizedCategoryAttribute(DesignerResource.RecorderSAP_CurrentCellRow_Output_Category)});</v>
      </c>
      <c r="AK1137" t="str">
        <f t="shared" si="352"/>
        <v>attributeTableBuilder.AddCustomAttributes(typeof(CurrentCellRow), new Attribute[] { new DesignerLocalizedDisplayNameAttribute(DesignerResource.RecorderSAP_CurrentCellRow_DisplayName)});</v>
      </c>
      <c r="AL1137" t="str">
        <f t="shared" si="353"/>
        <v>attributeTableBuilder.AddCustomAttributes(typeof(CurrentCellRow), new Attribute[] { new DesignerLocalizedDescriptionAttribute(DesignerResource.RecorderSAP_CurrentCellRow_Description)});</v>
      </c>
      <c r="AM1137" s="30" t="str">
        <f t="shared" si="354"/>
        <v>attributeTableBuilder.AddCustomAttributes(typeof(CurrentCellRow), new Attribute[] { new DesignerLocalizedHelpURLAttribute(DesignerResource.RecorderSAP_CurrentCellRow_HelpURL)});</v>
      </c>
      <c r="AN1137" t="str">
        <f t="shared" si="361"/>
        <v>&lt;data name="RecorderSAP_CurrentCellRow_Output_DisplayName" xml:space="preserve"&gt;&lt;value&gt;Output&lt;/value&gt;&lt;/data&gt;</v>
      </c>
      <c r="AO1137" t="str">
        <f t="shared" si="355"/>
        <v>&lt;data name="RecorderSAP_CurrentCellRow_Output_Description" xml:space="preserve"&gt;&lt;value&gt;Output&lt;/value&gt;&lt;/data&gt;</v>
      </c>
      <c r="AP1137" t="str">
        <f t="shared" si="356"/>
        <v>&lt;data name="RecorderSAP_CurrentCellRow_Output_Category" xml:space="preserve"&gt;&lt;value&gt;Output&lt;/value&gt;&lt;/data&gt;</v>
      </c>
      <c r="AQ1137" t="str">
        <f t="shared" si="357"/>
        <v>&lt;data name="RecorderSAP_CurrentCellRow_DisplayName" xml:space="preserve"&gt;&lt;value&gt;Fetch Current Row SAP&lt;/value&gt;&lt;/data&gt;</v>
      </c>
      <c r="AR1137" t="str">
        <f t="shared" si="358"/>
        <v>&lt;data name="RecorderSAP_CurrentCellRow_Description" xml:space="preserve"&gt;&lt;value&gt;Fetch Current Row SAP&lt;/value&gt;&lt;/data&gt;</v>
      </c>
      <c r="AT1137" t="str">
        <f>$AN1137&amp;CHAR(13)&amp;CHAR(10)&amp;$AO1137&amp;CHAR(13)&amp;CHAR(10)&amp;$AP1137&amp;CHAR(13)&amp;CHAR(10)&amp;$AQ1137&amp;CHAR(13)&amp;CHAR(10)&amp;$AR1137&amp;CHAR(13)&amp;CHAR(10)</f>
        <v xml:space="preserve">&lt;data name="RecorderSAP_CurrentCellRow_Output_DisplayName" xml:space="preserve"&gt;&lt;value&gt;Output&lt;/value&gt;&lt;/data&gt;_x000D_
&lt;data name="RecorderSAP_CurrentCellRow_Output_Description" xml:space="preserve"&gt;&lt;value&gt;Output&lt;/value&gt;&lt;/data&gt;_x000D_
&lt;data name="RecorderSAP_CurrentCellRow_Output_Category" xml:space="preserve"&gt;&lt;value&gt;Output&lt;/value&gt;&lt;/data&gt;_x000D_
&lt;data name="RecorderSAP_CurrentCellRow_DisplayName" xml:space="preserve"&gt;&lt;value&gt;Fetch Current Row SAP&lt;/value&gt;&lt;/data&gt;_x000D_
&lt;data name="RecorderSAP_CurrentCellRow_Description" xml:space="preserve"&gt;&lt;value&gt;Fetch Current Row SAP&lt;/value&gt;&lt;/data&gt;_x000D_
</v>
      </c>
      <c r="AU1137" s="30" t="str">
        <f t="shared" si="362"/>
        <v>&lt;data name="RecorderSAP_CurrentCellRow_HelpURL" xml:space="preserve"&gt;&lt;value&gt;Components/Recorder/SAP/FetchCurrentRowSAP.htm&lt;/value&gt;&lt;/data&gt;</v>
      </c>
      <c r="AV1137" t="str">
        <f t="shared" si="359"/>
        <v>&lt;data name="ToolBox_RecorderSAP" xml:space="preserve"&gt;&lt;value&gt;Recorder{#}SAP&lt;/value&gt;&lt;/data&gt;</v>
      </c>
      <c r="AW1137" t="str">
        <f t="shared" si="360"/>
        <v>&lt;data name="RecorderSAP_CurrentCellRow_ICON" xml:space="preserve"&gt;&lt;value&gt;RecorderSAPCurrentCellRowICON&lt;/value&gt;&lt;/data&gt;</v>
      </c>
    </row>
    <row r="1138" spans="1:49" ht="15">
      <c r="A1138" s="88">
        <v>4.4000000000000004</v>
      </c>
      <c r="B1138" s="109" t="s">
        <v>538</v>
      </c>
      <c r="C1138" s="109" t="s">
        <v>521</v>
      </c>
      <c r="D1138" s="109" t="s">
        <v>2364</v>
      </c>
      <c r="E1138" s="109" t="s">
        <v>2364</v>
      </c>
      <c r="F1138" s="9" t="s">
        <v>2304</v>
      </c>
      <c r="G1138" s="43" t="s">
        <v>2305</v>
      </c>
      <c r="H1138" s="43"/>
      <c r="I1138" s="109">
        <v>1</v>
      </c>
      <c r="J1138" s="109">
        <v>1</v>
      </c>
      <c r="K1138" s="2" t="s">
        <v>595</v>
      </c>
      <c r="L1138" s="109" t="s">
        <v>9</v>
      </c>
      <c r="M1138" s="211"/>
      <c r="N1138" s="109"/>
      <c r="O1138" s="46" t="str">
        <f t="shared" si="349"/>
        <v>Components/Recorder/SAP/DoubleClickCellSAP.htm</v>
      </c>
      <c r="P1138" s="59" t="s">
        <v>4682</v>
      </c>
      <c r="Q1138" s="59" t="s">
        <v>4687</v>
      </c>
      <c r="R1138" s="59" t="s">
        <v>2305</v>
      </c>
      <c r="S1138" s="109" t="s">
        <v>9</v>
      </c>
      <c r="T1138" s="109"/>
      <c r="U1138" s="111" t="s">
        <v>624</v>
      </c>
      <c r="V1138" s="122" t="s">
        <v>667</v>
      </c>
      <c r="Y1138" t="s">
        <v>4684</v>
      </c>
      <c r="Z1138" t="s">
        <v>2140</v>
      </c>
      <c r="AA1138" t="s">
        <v>591</v>
      </c>
      <c r="AB1138" t="s">
        <v>9</v>
      </c>
      <c r="AF1138" s="30" t="str">
        <f t="shared" si="348"/>
        <v>attributeTableBuilder.AddCustomAttributes(typeof(DoubleClickCurrentCell),"ControlType", new Attribute[] { new DesignerLocalizedDisplayNameAttribute(DesignerResource.RecorderSAP_DoubleClickCurrentCell_ControlType_DisplayName)});</v>
      </c>
      <c r="AG1138" t="str">
        <f t="shared" si="350"/>
        <v>attributeTableBuilder.AddCustomAttributes(typeof(DoubleClickCurrentCell),"ControlType", new Attribute[] { new DesignerLocalizedDescriptionAttribute(DesignerResource.RecorderSAP_DoubleClickCurrentCell_ControlType_Description)});</v>
      </c>
      <c r="AH1138" t="str">
        <f t="shared" si="351"/>
        <v>attributeTableBuilder.AddCustomAttributes(typeof(DoubleClickCurrentCell),"ControlType", new Attribute[] { new DesignerLocalizedCategoryAttribute(DesignerResource.RecorderSAP_DoubleClickCurrentCell_ControlType_Category)});</v>
      </c>
      <c r="AK1138" t="str">
        <f t="shared" si="352"/>
        <v>attributeTableBuilder.AddCustomAttributes(typeof(DoubleClickCurrentCell), new Attribute[] { new DesignerLocalizedDisplayNameAttribute(DesignerResource.RecorderSAP_DoubleClickCurrentCell_DisplayName)});</v>
      </c>
      <c r="AL1138" t="str">
        <f t="shared" si="353"/>
        <v>attributeTableBuilder.AddCustomAttributes(typeof(DoubleClickCurrentCell), new Attribute[] { new DesignerLocalizedDescriptionAttribute(DesignerResource.RecorderSAP_DoubleClickCurrentCell_Description)});</v>
      </c>
      <c r="AM1138" s="30" t="str">
        <f t="shared" si="354"/>
        <v>attributeTableBuilder.AddCustomAttributes(typeof(DoubleClickCurrentCell), new Attribute[] { new DesignerLocalizedHelpURLAttribute(DesignerResource.RecorderSAP_DoubleClickCurrentCell_HelpURL)});</v>
      </c>
      <c r="AN1138" t="str">
        <f t="shared" si="361"/>
        <v>&lt;data name="RecorderSAP_DoubleClickCurrentCell_ControlType_DisplayName" xml:space="preserve"&gt;&lt;value&gt;Element Type&lt;/value&gt;&lt;/data&gt;</v>
      </c>
      <c r="AO1138" t="str">
        <f t="shared" si="355"/>
        <v>&lt;data name="RecorderSAP_DoubleClickCurrentCell_ControlType_Description" xml:space="preserve"&gt;&lt;value&gt;ControlType&lt;/value&gt;&lt;/data&gt;</v>
      </c>
      <c r="AP1138" t="str">
        <f t="shared" si="356"/>
        <v>&lt;data name="RecorderSAP_DoubleClickCurrentCell_ControlType_Category" xml:space="preserve"&gt;&lt;value&gt;Input&lt;/value&gt;&lt;/data&gt;</v>
      </c>
      <c r="AQ1138" t="str">
        <f t="shared" si="357"/>
        <v>&lt;data name="RecorderSAP_DoubleClickCurrentCell_DisplayName" xml:space="preserve"&gt;&lt;value&gt;Double Click Cell SAP&lt;/value&gt;&lt;/data&gt;</v>
      </c>
      <c r="AR1138" t="str">
        <f t="shared" si="358"/>
        <v>&lt;data name="RecorderSAP_DoubleClickCurrentCell_Description" xml:space="preserve"&gt;&lt;value&gt;Double Click Cell SAP&lt;/value&gt;&lt;/data&gt;</v>
      </c>
      <c r="AT1138" t="str">
        <f>$AN1138&amp;CHAR(13)&amp;CHAR(10)&amp;$AO1138&amp;CHAR(13)&amp;CHAR(10)&amp;$AP1138&amp;CHAR(13)&amp;CHAR(10)&amp;$AQ1138&amp;CHAR(13)&amp;CHAR(10)&amp;$AR1138&amp;CHAR(13)&amp;CHAR(10)</f>
        <v xml:space="preserve">&lt;data name="RecorderSAP_DoubleClickCurrentCell_ControlType_DisplayName" xml:space="preserve"&gt;&lt;value&gt;Element Type&lt;/value&gt;&lt;/data&gt;_x000D_
&lt;data name="RecorderSAP_DoubleClickCurrentCell_ControlType_Description" xml:space="preserve"&gt;&lt;value&gt;ControlType&lt;/value&gt;&lt;/data&gt;_x000D_
&lt;data name="RecorderSAP_DoubleClickCurrentCell_ControlType_Category" xml:space="preserve"&gt;&lt;value&gt;Input&lt;/value&gt;&lt;/data&gt;_x000D_
&lt;data name="RecorderSAP_DoubleClickCurrentCell_DisplayName" xml:space="preserve"&gt;&lt;value&gt;Double Click Cell SAP&lt;/value&gt;&lt;/data&gt;_x000D_
&lt;data name="RecorderSAP_DoubleClickCurrentCell_Description" xml:space="preserve"&gt;&lt;value&gt;Double Click Cell SAP&lt;/value&gt;&lt;/data&gt;_x000D_
</v>
      </c>
      <c r="AU1138" s="30" t="str">
        <f t="shared" si="362"/>
        <v>&lt;data name="RecorderSAP_DoubleClickCurrentCell_HelpURL" xml:space="preserve"&gt;&lt;value&gt;Components/Recorder/SAP/DoubleClickCellSAP.htm&lt;/value&gt;&lt;/data&gt;</v>
      </c>
      <c r="AV1138" t="str">
        <f t="shared" si="359"/>
        <v>&lt;data name="ToolBox_RecorderSAP" xml:space="preserve"&gt;&lt;value&gt;Recorder{#}SAP&lt;/value&gt;&lt;/data&gt;</v>
      </c>
      <c r="AW1138" t="str">
        <f t="shared" si="360"/>
        <v>&lt;data name="RecorderSAP_DoubleClickCurrentCell_ICON" xml:space="preserve"&gt;&lt;value&gt;RecorderSAPDoubleClickCurrentCellICON&lt;/value&gt;&lt;/data&gt;</v>
      </c>
    </row>
    <row r="1139" spans="1:49" s="4" customFormat="1" ht="15">
      <c r="A1139" s="115"/>
      <c r="B1139" s="109" t="s">
        <v>538</v>
      </c>
      <c r="C1139" s="109" t="s">
        <v>521</v>
      </c>
      <c r="D1139" s="109" t="s">
        <v>2364</v>
      </c>
      <c r="E1139" s="109" t="s">
        <v>2364</v>
      </c>
      <c r="F1139" s="9" t="s">
        <v>2299</v>
      </c>
      <c r="G1139" s="110" t="s">
        <v>2299</v>
      </c>
      <c r="H1139" s="110"/>
      <c r="I1139" s="110">
        <v>1</v>
      </c>
      <c r="J1139" s="110">
        <v>1</v>
      </c>
      <c r="K1139" s="2" t="s">
        <v>595</v>
      </c>
      <c r="L1139" s="109" t="s">
        <v>9</v>
      </c>
      <c r="M1139" s="210"/>
      <c r="N1139" s="110"/>
      <c r="O1139" s="46" t="str">
        <f t="shared" si="349"/>
        <v>Components/Recorder/SAP/DoubleClickCellSAP.htm</v>
      </c>
      <c r="P1139" s="59" t="s">
        <v>4682</v>
      </c>
      <c r="Q1139" s="59" t="s">
        <v>4687</v>
      </c>
      <c r="R1139" s="114" t="s">
        <v>514</v>
      </c>
      <c r="S1139" s="109" t="s">
        <v>9</v>
      </c>
      <c r="T1139" s="110"/>
      <c r="U1139" s="116"/>
      <c r="V1139" s="122" t="s">
        <v>667</v>
      </c>
      <c r="Y1139" t="s">
        <v>4684</v>
      </c>
      <c r="Z1139" t="s">
        <v>2140</v>
      </c>
      <c r="AA1139" t="s">
        <v>591</v>
      </c>
      <c r="AB1139" t="s">
        <v>9</v>
      </c>
      <c r="AF1139" s="30" t="str">
        <f t="shared" si="348"/>
        <v>attributeTableBuilder.AddCustomAttributes(typeof(DoubleClickCurrentCell),"Type", new Attribute[] { new DesignerLocalizedDisplayNameAttribute(DesignerResource.RecorderSAP_DoubleClickCurrentCell_Type_DisplayName)});</v>
      </c>
      <c r="AG1139" t="str">
        <f t="shared" si="350"/>
        <v>attributeTableBuilder.AddCustomAttributes(typeof(DoubleClickCurrentCell),"Type", new Attribute[] { new DesignerLocalizedDescriptionAttribute(DesignerResource.RecorderSAP_DoubleClickCurrentCell_Type_Description)});</v>
      </c>
      <c r="AH1139" t="str">
        <f t="shared" si="351"/>
        <v>attributeTableBuilder.AddCustomAttributes(typeof(DoubleClickCurrentCell),"Type", new Attribute[] { new DesignerLocalizedCategoryAttribute(DesignerResource.RecorderSAP_DoubleClickCurrentCell_Type_Category)});</v>
      </c>
      <c r="AI1139" s="123"/>
      <c r="AJ1139" s="123"/>
      <c r="AK1139" t="str">
        <f t="shared" si="352"/>
        <v>attributeTableBuilder.AddCustomAttributes(typeof(DoubleClickCurrentCell), new Attribute[] { new DesignerLocalizedDisplayNameAttribute(DesignerResource.RecorderSAP_DoubleClickCurrentCell_DisplayName)});</v>
      </c>
      <c r="AL1139" t="str">
        <f t="shared" si="353"/>
        <v>attributeTableBuilder.AddCustomAttributes(typeof(DoubleClickCurrentCell), new Attribute[] { new DesignerLocalizedDescriptionAttribute(DesignerResource.RecorderSAP_DoubleClickCurrentCell_Description)});</v>
      </c>
      <c r="AM1139" s="30" t="str">
        <f t="shared" si="354"/>
        <v>attributeTableBuilder.AddCustomAttributes(typeof(DoubleClickCurrentCell), new Attribute[] { new DesignerLocalizedHelpURLAttribute(DesignerResource.RecorderSAP_DoubleClickCurrentCell_HelpURL)});</v>
      </c>
      <c r="AN1139" t="str">
        <f t="shared" si="361"/>
        <v>&lt;data name="RecorderSAP_DoubleClickCurrentCell_Type_DisplayName" xml:space="preserve"&gt;&lt;value&gt;Recorder Type&lt;/value&gt;&lt;/data&gt;</v>
      </c>
      <c r="AO1139" t="str">
        <f t="shared" si="355"/>
        <v>&lt;data name="RecorderSAP_DoubleClickCurrentCell_Type_Description" xml:space="preserve"&gt;&lt;value&gt;Recorder Type&lt;/value&gt;&lt;/data&gt;</v>
      </c>
      <c r="AP1139" t="str">
        <f t="shared" si="356"/>
        <v>&lt;data name="RecorderSAP_DoubleClickCurrentCell_Type_Category" xml:space="preserve"&gt;&lt;value&gt;Input&lt;/value&gt;&lt;/data&gt;</v>
      </c>
      <c r="AQ1139" t="str">
        <f t="shared" si="357"/>
        <v>&lt;data name="RecorderSAP_DoubleClickCurrentCell_DisplayName" xml:space="preserve"&gt;&lt;value&gt;Double Click Cell SAP&lt;/value&gt;&lt;/data&gt;</v>
      </c>
      <c r="AR1139" t="str">
        <f t="shared" si="358"/>
        <v>&lt;data name="RecorderSAP_DoubleClickCurrentCell_Description" xml:space="preserve"&gt;&lt;value&gt;Double Click Cell SAP&lt;/value&gt;&lt;/data&gt;</v>
      </c>
      <c r="AU1139" s="30" t="str">
        <f t="shared" si="362"/>
        <v>&lt;data name="RecorderSAP_DoubleClickCurrentCell_HelpURL" xml:space="preserve"&gt;&lt;value&gt;Components/Recorder/SAP/DoubleClickCellSAP.htm&lt;/value&gt;&lt;/data&gt;</v>
      </c>
      <c r="AV1139" t="str">
        <f t="shared" si="359"/>
        <v>&lt;data name="ToolBox_RecorderSAP" xml:space="preserve"&gt;&lt;value&gt;Recorder{#}SAP&lt;/value&gt;&lt;/data&gt;</v>
      </c>
      <c r="AW1139" t="str">
        <f t="shared" si="360"/>
        <v>&lt;data name="RecorderSAP_DoubleClickCurrentCell_ICON" xml:space="preserve"&gt;&lt;value&gt;RecorderSAPDoubleClickCurrentCellICON&lt;/value&gt;&lt;/data&gt;</v>
      </c>
    </row>
    <row r="1140" spans="1:49" ht="15">
      <c r="A1140" s="88">
        <v>4.4000000000000004</v>
      </c>
      <c r="B1140" s="109" t="s">
        <v>538</v>
      </c>
      <c r="C1140" s="109" t="s">
        <v>521</v>
      </c>
      <c r="D1140" s="109" t="s">
        <v>2364</v>
      </c>
      <c r="E1140" s="109" t="s">
        <v>2364</v>
      </c>
      <c r="F1140" s="9" t="s">
        <v>2306</v>
      </c>
      <c r="G1140" s="43" t="s">
        <v>2360</v>
      </c>
      <c r="H1140" s="43"/>
      <c r="I1140" s="109">
        <v>1</v>
      </c>
      <c r="J1140" s="109">
        <v>1</v>
      </c>
      <c r="K1140" s="2" t="s">
        <v>595</v>
      </c>
      <c r="L1140" s="109" t="s">
        <v>9</v>
      </c>
      <c r="M1140" s="211"/>
      <c r="N1140" s="109"/>
      <c r="O1140" s="46" t="str">
        <f t="shared" si="349"/>
        <v>Components/Recorder/SAP/DoubleClickCellSAP.htm</v>
      </c>
      <c r="P1140" s="59" t="s">
        <v>4682</v>
      </c>
      <c r="Q1140" s="59" t="s">
        <v>4687</v>
      </c>
      <c r="R1140" s="59" t="s">
        <v>2360</v>
      </c>
      <c r="S1140" s="109" t="s">
        <v>9</v>
      </c>
      <c r="T1140" s="109"/>
      <c r="U1140" s="111" t="s">
        <v>624</v>
      </c>
      <c r="V1140" s="122" t="s">
        <v>667</v>
      </c>
      <c r="Y1140" t="s">
        <v>4684</v>
      </c>
      <c r="Z1140" t="s">
        <v>2140</v>
      </c>
      <c r="AA1140" t="s">
        <v>591</v>
      </c>
      <c r="AB1140" t="s">
        <v>9</v>
      </c>
      <c r="AF1140" s="30" t="str">
        <f t="shared" si="348"/>
        <v>attributeTableBuilder.AddCustomAttributes(typeof(DoubleClickCurrentCell),"Eventid", new Attribute[] { new DesignerLocalizedDisplayNameAttribute(DesignerResource.RecorderSAP_DoubleClickCurrentCell_Eventid_DisplayName)});</v>
      </c>
      <c r="AG1140" t="str">
        <f t="shared" si="350"/>
        <v>attributeTableBuilder.AddCustomAttributes(typeof(DoubleClickCurrentCell),"Eventid", new Attribute[] { new DesignerLocalizedDescriptionAttribute(DesignerResource.RecorderSAP_DoubleClickCurrentCell_Eventid_Description)});</v>
      </c>
      <c r="AH1140" t="str">
        <f t="shared" si="351"/>
        <v>attributeTableBuilder.AddCustomAttributes(typeof(DoubleClickCurrentCell),"Eventid", new Attribute[] { new DesignerLocalizedCategoryAttribute(DesignerResource.RecorderSAP_DoubleClickCurrentCell_Eventid_Category)});</v>
      </c>
      <c r="AK1140" t="str">
        <f t="shared" si="352"/>
        <v>attributeTableBuilder.AddCustomAttributes(typeof(DoubleClickCurrentCell), new Attribute[] { new DesignerLocalizedDisplayNameAttribute(DesignerResource.RecorderSAP_DoubleClickCurrentCell_DisplayName)});</v>
      </c>
      <c r="AL1140" t="str">
        <f t="shared" si="353"/>
        <v>attributeTableBuilder.AddCustomAttributes(typeof(DoubleClickCurrentCell), new Attribute[] { new DesignerLocalizedDescriptionAttribute(DesignerResource.RecorderSAP_DoubleClickCurrentCell_Description)});</v>
      </c>
      <c r="AM1140" s="30" t="str">
        <f t="shared" si="354"/>
        <v>attributeTableBuilder.AddCustomAttributes(typeof(DoubleClickCurrentCell), new Attribute[] { new DesignerLocalizedHelpURLAttribute(DesignerResource.RecorderSAP_DoubleClickCurrentCell_HelpURL)});</v>
      </c>
      <c r="AN1140" t="str">
        <f t="shared" si="361"/>
        <v>&lt;data name="RecorderSAP_DoubleClickCurrentCell_Eventid_DisplayName" xml:space="preserve"&gt;&lt;value&gt;Element Id&lt;/value&gt;&lt;/data&gt;</v>
      </c>
      <c r="AO1140" t="str">
        <f t="shared" si="355"/>
        <v>&lt;data name="RecorderSAP_DoubleClickCurrentCell_Eventid_Description" xml:space="preserve"&gt;&lt;value&gt;Eventid&lt;/value&gt;&lt;/data&gt;</v>
      </c>
      <c r="AP1140" t="str">
        <f t="shared" si="356"/>
        <v>&lt;data name="RecorderSAP_DoubleClickCurrentCell_Eventid_Category" xml:space="preserve"&gt;&lt;value&gt;Input&lt;/value&gt;&lt;/data&gt;</v>
      </c>
      <c r="AQ1140" t="str">
        <f t="shared" si="357"/>
        <v>&lt;data name="RecorderSAP_DoubleClickCurrentCell_DisplayName" xml:space="preserve"&gt;&lt;value&gt;Double Click Cell SAP&lt;/value&gt;&lt;/data&gt;</v>
      </c>
      <c r="AR1140" t="str">
        <f t="shared" si="358"/>
        <v>&lt;data name="RecorderSAP_DoubleClickCurrentCell_Description" xml:space="preserve"&gt;&lt;value&gt;Double Click Cell SAP&lt;/value&gt;&lt;/data&gt;</v>
      </c>
      <c r="AT1140" t="str">
        <f t="shared" ref="AT1140:AT1149" si="365">$AN1140&amp;CHAR(13)&amp;CHAR(10)&amp;$AO1140&amp;CHAR(13)&amp;CHAR(10)&amp;$AP1140&amp;CHAR(13)&amp;CHAR(10)&amp;$AQ1140&amp;CHAR(13)&amp;CHAR(10)&amp;$AR1140&amp;CHAR(13)&amp;CHAR(10)</f>
        <v xml:space="preserve">&lt;data name="RecorderSAP_DoubleClickCurrentCell_Eventid_DisplayName" xml:space="preserve"&gt;&lt;value&gt;Element Id&lt;/value&gt;&lt;/data&gt;_x000D_
&lt;data name="RecorderSAP_DoubleClickCurrentCell_Eventid_Description" xml:space="preserve"&gt;&lt;value&gt;Eventid&lt;/value&gt;&lt;/data&gt;_x000D_
&lt;data name="RecorderSAP_DoubleClickCurrentCell_Eventid_Category" xml:space="preserve"&gt;&lt;value&gt;Input&lt;/value&gt;&lt;/data&gt;_x000D_
&lt;data name="RecorderSAP_DoubleClickCurrentCell_DisplayName" xml:space="preserve"&gt;&lt;value&gt;Double Click Cell SAP&lt;/value&gt;&lt;/data&gt;_x000D_
&lt;data name="RecorderSAP_DoubleClickCurrentCell_Description" xml:space="preserve"&gt;&lt;value&gt;Double Click Cell SAP&lt;/value&gt;&lt;/data&gt;_x000D_
</v>
      </c>
      <c r="AU1140" s="30" t="str">
        <f t="shared" si="362"/>
        <v>&lt;data name="RecorderSAP_DoubleClickCurrentCell_HelpURL" xml:space="preserve"&gt;&lt;value&gt;Components/Recorder/SAP/DoubleClickCellSAP.htm&lt;/value&gt;&lt;/data&gt;</v>
      </c>
      <c r="AV1140" t="str">
        <f t="shared" si="359"/>
        <v>&lt;data name="ToolBox_RecorderSAP" xml:space="preserve"&gt;&lt;value&gt;Recorder{#}SAP&lt;/value&gt;&lt;/data&gt;</v>
      </c>
      <c r="AW1140" t="str">
        <f t="shared" si="360"/>
        <v>&lt;data name="RecorderSAP_DoubleClickCurrentCell_ICON" xml:space="preserve"&gt;&lt;value&gt;RecorderSAPDoubleClickCurrentCellICON&lt;/value&gt;&lt;/data&gt;</v>
      </c>
    </row>
    <row r="1141" spans="1:49" ht="15">
      <c r="A1141" s="88">
        <v>4.4000000000000004</v>
      </c>
      <c r="B1141" s="109" t="s">
        <v>538</v>
      </c>
      <c r="C1141" s="109" t="s">
        <v>521</v>
      </c>
      <c r="D1141" s="109" t="s">
        <v>2364</v>
      </c>
      <c r="E1141" s="109" t="s">
        <v>2364</v>
      </c>
      <c r="F1141" s="9" t="s">
        <v>587</v>
      </c>
      <c r="G1141" s="43" t="s">
        <v>587</v>
      </c>
      <c r="H1141" s="43"/>
      <c r="I1141" s="109">
        <v>1</v>
      </c>
      <c r="J1141" s="109">
        <v>1</v>
      </c>
      <c r="K1141" s="2" t="s">
        <v>587</v>
      </c>
      <c r="L1141" s="109" t="s">
        <v>9</v>
      </c>
      <c r="M1141" s="211"/>
      <c r="N1141" s="109"/>
      <c r="O1141" s="46" t="str">
        <f t="shared" si="349"/>
        <v>Components/Recorder/SAP/DoubleClickCellSAP.htm</v>
      </c>
      <c r="P1141" s="59" t="s">
        <v>4682</v>
      </c>
      <c r="Q1141" s="59" t="s">
        <v>4687</v>
      </c>
      <c r="R1141" s="59" t="s">
        <v>587</v>
      </c>
      <c r="S1141" s="109" t="s">
        <v>9</v>
      </c>
      <c r="T1141" s="109"/>
      <c r="U1141" s="116" t="s">
        <v>2361</v>
      </c>
      <c r="V1141" s="122" t="s">
        <v>667</v>
      </c>
      <c r="Y1141" t="s">
        <v>4684</v>
      </c>
      <c r="Z1141" t="s">
        <v>2140</v>
      </c>
      <c r="AA1141" t="s">
        <v>591</v>
      </c>
      <c r="AB1141" t="s">
        <v>9</v>
      </c>
      <c r="AF1141" s="30" t="str">
        <f t="shared" si="348"/>
        <v>attributeTableBuilder.AddCustomAttributes(typeof(DoubleClickCurrentCell),"Output", new Attribute[] { new DesignerLocalizedDisplayNameAttribute(DesignerResource.RecorderSAP_DoubleClickCurrentCell_Output_DisplayName)});</v>
      </c>
      <c r="AG1141" t="str">
        <f t="shared" si="350"/>
        <v>attributeTableBuilder.AddCustomAttributes(typeof(DoubleClickCurrentCell),"Output", new Attribute[] { new DesignerLocalizedDescriptionAttribute(DesignerResource.RecorderSAP_DoubleClickCurrentCell_Output_Description)});</v>
      </c>
      <c r="AH1141" t="str">
        <f t="shared" si="351"/>
        <v>attributeTableBuilder.AddCustomAttributes(typeof(DoubleClickCurrentCell),"Output", new Attribute[] { new DesignerLocalizedCategoryAttribute(DesignerResource.RecorderSAP_DoubleClickCurrentCell_Output_Category)});</v>
      </c>
      <c r="AK1141" t="str">
        <f t="shared" si="352"/>
        <v>attributeTableBuilder.AddCustomAttributes(typeof(DoubleClickCurrentCell), new Attribute[] { new DesignerLocalizedDisplayNameAttribute(DesignerResource.RecorderSAP_DoubleClickCurrentCell_DisplayName)});</v>
      </c>
      <c r="AL1141" t="str">
        <f t="shared" si="353"/>
        <v>attributeTableBuilder.AddCustomAttributes(typeof(DoubleClickCurrentCell), new Attribute[] { new DesignerLocalizedDescriptionAttribute(DesignerResource.RecorderSAP_DoubleClickCurrentCell_Description)});</v>
      </c>
      <c r="AM1141" s="30" t="str">
        <f t="shared" si="354"/>
        <v>attributeTableBuilder.AddCustomAttributes(typeof(DoubleClickCurrentCell), new Attribute[] { new DesignerLocalizedHelpURLAttribute(DesignerResource.RecorderSAP_DoubleClickCurrentCell_HelpURL)});</v>
      </c>
      <c r="AN1141" t="str">
        <f t="shared" si="361"/>
        <v>&lt;data name="RecorderSAP_DoubleClickCurrentCell_Output_DisplayName" xml:space="preserve"&gt;&lt;value&gt;Output&lt;/value&gt;&lt;/data&gt;</v>
      </c>
      <c r="AO1141" t="str">
        <f t="shared" si="355"/>
        <v>&lt;data name="RecorderSAP_DoubleClickCurrentCell_Output_Description" xml:space="preserve"&gt;&lt;value&gt;Output&lt;/value&gt;&lt;/data&gt;</v>
      </c>
      <c r="AP1141" t="str">
        <f t="shared" si="356"/>
        <v>&lt;data name="RecorderSAP_DoubleClickCurrentCell_Output_Category" xml:space="preserve"&gt;&lt;value&gt;Output&lt;/value&gt;&lt;/data&gt;</v>
      </c>
      <c r="AQ1141" t="str">
        <f t="shared" si="357"/>
        <v>&lt;data name="RecorderSAP_DoubleClickCurrentCell_DisplayName" xml:space="preserve"&gt;&lt;value&gt;Double Click Cell SAP&lt;/value&gt;&lt;/data&gt;</v>
      </c>
      <c r="AR1141" t="str">
        <f t="shared" si="358"/>
        <v>&lt;data name="RecorderSAP_DoubleClickCurrentCell_Description" xml:space="preserve"&gt;&lt;value&gt;Double Click Cell SAP&lt;/value&gt;&lt;/data&gt;</v>
      </c>
      <c r="AT1141" t="str">
        <f t="shared" si="365"/>
        <v xml:space="preserve">&lt;data name="RecorderSAP_DoubleClickCurrentCell_Output_DisplayName" xml:space="preserve"&gt;&lt;value&gt;Output&lt;/value&gt;&lt;/data&gt;_x000D_
&lt;data name="RecorderSAP_DoubleClickCurrentCell_Output_Description" xml:space="preserve"&gt;&lt;value&gt;Output&lt;/value&gt;&lt;/data&gt;_x000D_
&lt;data name="RecorderSAP_DoubleClickCurrentCell_Output_Category" xml:space="preserve"&gt;&lt;value&gt;Output&lt;/value&gt;&lt;/data&gt;_x000D_
&lt;data name="RecorderSAP_DoubleClickCurrentCell_DisplayName" xml:space="preserve"&gt;&lt;value&gt;Double Click Cell SAP&lt;/value&gt;&lt;/data&gt;_x000D_
&lt;data name="RecorderSAP_DoubleClickCurrentCell_Description" xml:space="preserve"&gt;&lt;value&gt;Double Click Cell SAP&lt;/value&gt;&lt;/data&gt;_x000D_
</v>
      </c>
      <c r="AU1141" s="30" t="str">
        <f t="shared" si="362"/>
        <v>&lt;data name="RecorderSAP_DoubleClickCurrentCell_HelpURL" xml:space="preserve"&gt;&lt;value&gt;Components/Recorder/SAP/DoubleClickCellSAP.htm&lt;/value&gt;&lt;/data&gt;</v>
      </c>
      <c r="AV1141" t="str">
        <f t="shared" si="359"/>
        <v>&lt;data name="ToolBox_RecorderSAP" xml:space="preserve"&gt;&lt;value&gt;Recorder{#}SAP&lt;/value&gt;&lt;/data&gt;</v>
      </c>
      <c r="AW1141" t="str">
        <f t="shared" si="360"/>
        <v>&lt;data name="RecorderSAP_DoubleClickCurrentCell_ICON" xml:space="preserve"&gt;&lt;value&gt;RecorderSAPDoubleClickCurrentCellICON&lt;/value&gt;&lt;/data&gt;</v>
      </c>
    </row>
    <row r="1142" spans="1:49" ht="15">
      <c r="A1142" s="88">
        <v>4.4000000000000004</v>
      </c>
      <c r="B1142" s="109" t="s">
        <v>538</v>
      </c>
      <c r="C1142" s="109" t="s">
        <v>521</v>
      </c>
      <c r="D1142" s="109" t="s">
        <v>2365</v>
      </c>
      <c r="E1142" s="109" t="s">
        <v>2365</v>
      </c>
      <c r="F1142" s="9" t="s">
        <v>2304</v>
      </c>
      <c r="G1142" s="43" t="s">
        <v>2305</v>
      </c>
      <c r="H1142" s="43"/>
      <c r="I1142" s="109">
        <v>1</v>
      </c>
      <c r="J1142" s="109">
        <v>1</v>
      </c>
      <c r="K1142" s="2" t="s">
        <v>595</v>
      </c>
      <c r="L1142" s="109" t="s">
        <v>9</v>
      </c>
      <c r="M1142" s="92"/>
      <c r="N1142" s="2"/>
      <c r="O1142" s="46" t="str">
        <f t="shared" si="349"/>
        <v>Components/Recorder/SAP/DoubleClickNodeSAP.htm</v>
      </c>
      <c r="P1142" s="59" t="s">
        <v>4682</v>
      </c>
      <c r="Q1142" s="59" t="s">
        <v>4688</v>
      </c>
      <c r="R1142" s="59" t="s">
        <v>2305</v>
      </c>
      <c r="S1142" s="109" t="s">
        <v>9</v>
      </c>
      <c r="T1142" s="109"/>
      <c r="U1142" s="111" t="s">
        <v>624</v>
      </c>
      <c r="V1142" s="122" t="s">
        <v>667</v>
      </c>
      <c r="Y1142" t="s">
        <v>4684</v>
      </c>
      <c r="Z1142" t="s">
        <v>2140</v>
      </c>
      <c r="AA1142" t="s">
        <v>591</v>
      </c>
      <c r="AB1142" t="s">
        <v>9</v>
      </c>
      <c r="AF1142" s="30" t="str">
        <f t="shared" si="348"/>
        <v>attributeTableBuilder.AddCustomAttributes(typeof(DoubleClickNode),"ControlType", new Attribute[] { new DesignerLocalizedDisplayNameAttribute(DesignerResource.RecorderSAP_DoubleClickNode_ControlType_DisplayName)});</v>
      </c>
      <c r="AG1142" t="str">
        <f t="shared" si="350"/>
        <v>attributeTableBuilder.AddCustomAttributes(typeof(DoubleClickNode),"ControlType", new Attribute[] { new DesignerLocalizedDescriptionAttribute(DesignerResource.RecorderSAP_DoubleClickNode_ControlType_Description)});</v>
      </c>
      <c r="AH1142" t="str">
        <f t="shared" si="351"/>
        <v>attributeTableBuilder.AddCustomAttributes(typeof(DoubleClickNode),"ControlType", new Attribute[] { new DesignerLocalizedCategoryAttribute(DesignerResource.RecorderSAP_DoubleClickNode_ControlType_Category)});</v>
      </c>
      <c r="AK1142" t="str">
        <f t="shared" si="352"/>
        <v>attributeTableBuilder.AddCustomAttributes(typeof(DoubleClickNode), new Attribute[] { new DesignerLocalizedDisplayNameAttribute(DesignerResource.RecorderSAP_DoubleClickNode_DisplayName)});</v>
      </c>
      <c r="AL1142" t="str">
        <f t="shared" si="353"/>
        <v>attributeTableBuilder.AddCustomAttributes(typeof(DoubleClickNode), new Attribute[] { new DesignerLocalizedDescriptionAttribute(DesignerResource.RecorderSAP_DoubleClickNode_Description)});</v>
      </c>
      <c r="AM1142" s="30" t="str">
        <f t="shared" si="354"/>
        <v>attributeTableBuilder.AddCustomAttributes(typeof(DoubleClickNode), new Attribute[] { new DesignerLocalizedHelpURLAttribute(DesignerResource.RecorderSAP_DoubleClickNode_HelpURL)});</v>
      </c>
      <c r="AN1142" t="str">
        <f t="shared" si="361"/>
        <v>&lt;data name="RecorderSAP_DoubleClickNode_ControlType_DisplayName" xml:space="preserve"&gt;&lt;value&gt;Element Type&lt;/value&gt;&lt;/data&gt;</v>
      </c>
      <c r="AO1142" t="str">
        <f t="shared" si="355"/>
        <v>&lt;data name="RecorderSAP_DoubleClickNode_ControlType_Description" xml:space="preserve"&gt;&lt;value&gt;ControlType&lt;/value&gt;&lt;/data&gt;</v>
      </c>
      <c r="AP1142" t="str">
        <f t="shared" si="356"/>
        <v>&lt;data name="RecorderSAP_DoubleClickNode_ControlType_Category" xml:space="preserve"&gt;&lt;value&gt;Input&lt;/value&gt;&lt;/data&gt;</v>
      </c>
      <c r="AQ1142" t="str">
        <f t="shared" si="357"/>
        <v>&lt;data name="RecorderSAP_DoubleClickNode_DisplayName" xml:space="preserve"&gt;&lt;value&gt;Double Click Node SAP&lt;/value&gt;&lt;/data&gt;</v>
      </c>
      <c r="AR1142" t="str">
        <f t="shared" si="358"/>
        <v>&lt;data name="RecorderSAP_DoubleClickNode_Description" xml:space="preserve"&gt;&lt;value&gt;Double Click Node SAP&lt;/value&gt;&lt;/data&gt;</v>
      </c>
      <c r="AT1142" t="str">
        <f t="shared" si="365"/>
        <v xml:space="preserve">&lt;data name="RecorderSAP_DoubleClickNode_ControlType_DisplayName" xml:space="preserve"&gt;&lt;value&gt;Element Type&lt;/value&gt;&lt;/data&gt;_x000D_
&lt;data name="RecorderSAP_DoubleClickNode_ControlType_Description" xml:space="preserve"&gt;&lt;value&gt;ControlType&lt;/value&gt;&lt;/data&gt;_x000D_
&lt;data name="RecorderSAP_DoubleClickNode_ControlType_Category" xml:space="preserve"&gt;&lt;value&gt;Input&lt;/value&gt;&lt;/data&gt;_x000D_
&lt;data name="RecorderSAP_DoubleClickNode_DisplayName" xml:space="preserve"&gt;&lt;value&gt;Double Click Node SAP&lt;/value&gt;&lt;/data&gt;_x000D_
&lt;data name="RecorderSAP_DoubleClickNode_Description" xml:space="preserve"&gt;&lt;value&gt;Double Click Node SAP&lt;/value&gt;&lt;/data&gt;_x000D_
</v>
      </c>
      <c r="AU1142" s="30" t="str">
        <f t="shared" si="362"/>
        <v>&lt;data name="RecorderSAP_DoubleClickNode_HelpURL" xml:space="preserve"&gt;&lt;value&gt;Components/Recorder/SAP/DoubleClickNodeSAP.htm&lt;/value&gt;&lt;/data&gt;</v>
      </c>
      <c r="AV1142" t="str">
        <f t="shared" si="359"/>
        <v>&lt;data name="ToolBox_RecorderSAP" xml:space="preserve"&gt;&lt;value&gt;Recorder{#}SAP&lt;/value&gt;&lt;/data&gt;</v>
      </c>
      <c r="AW1142" t="str">
        <f t="shared" si="360"/>
        <v>&lt;data name="RecorderSAP_DoubleClickNode_ICON" xml:space="preserve"&gt;&lt;value&gt;RecorderSAPDoubleClickNodeICON&lt;/value&gt;&lt;/data&gt;</v>
      </c>
    </row>
    <row r="1143" spans="1:49" ht="15">
      <c r="A1143" s="88">
        <v>4.4000000000000004</v>
      </c>
      <c r="B1143" s="109" t="s">
        <v>538</v>
      </c>
      <c r="C1143" s="109" t="s">
        <v>521</v>
      </c>
      <c r="D1143" s="109" t="s">
        <v>2365</v>
      </c>
      <c r="E1143" s="109" t="s">
        <v>2365</v>
      </c>
      <c r="F1143" s="9" t="s">
        <v>2306</v>
      </c>
      <c r="G1143" s="43" t="s">
        <v>2360</v>
      </c>
      <c r="H1143" s="43"/>
      <c r="I1143" s="109">
        <v>1</v>
      </c>
      <c r="J1143" s="109">
        <v>1</v>
      </c>
      <c r="K1143" s="2" t="s">
        <v>595</v>
      </c>
      <c r="L1143" s="109" t="s">
        <v>9</v>
      </c>
      <c r="M1143" s="92"/>
      <c r="N1143" s="2"/>
      <c r="O1143" s="46" t="str">
        <f t="shared" si="349"/>
        <v>Components/Recorder/SAP/DoubleClickNodeSAP.htm</v>
      </c>
      <c r="P1143" s="59" t="s">
        <v>4682</v>
      </c>
      <c r="Q1143" s="59" t="s">
        <v>4688</v>
      </c>
      <c r="R1143" s="59" t="s">
        <v>2227</v>
      </c>
      <c r="S1143" s="109" t="s">
        <v>9</v>
      </c>
      <c r="T1143" s="109"/>
      <c r="U1143" s="111" t="s">
        <v>624</v>
      </c>
      <c r="V1143" s="122" t="s">
        <v>667</v>
      </c>
      <c r="Y1143" t="s">
        <v>4684</v>
      </c>
      <c r="Z1143" t="s">
        <v>2140</v>
      </c>
      <c r="AA1143" t="s">
        <v>591</v>
      </c>
      <c r="AB1143" t="s">
        <v>9</v>
      </c>
      <c r="AF1143" s="30" t="str">
        <f t="shared" si="348"/>
        <v>attributeTableBuilder.AddCustomAttributes(typeof(DoubleClickNode),"EventId", new Attribute[] { new DesignerLocalizedDisplayNameAttribute(DesignerResource.RecorderSAP_DoubleClickNode_EventId_DisplayName)});</v>
      </c>
      <c r="AG1143" t="str">
        <f t="shared" si="350"/>
        <v>attributeTableBuilder.AddCustomAttributes(typeof(DoubleClickNode),"EventId", new Attribute[] { new DesignerLocalizedDescriptionAttribute(DesignerResource.RecorderSAP_DoubleClickNode_EventId_Description)});</v>
      </c>
      <c r="AH1143" t="str">
        <f t="shared" si="351"/>
        <v>attributeTableBuilder.AddCustomAttributes(typeof(DoubleClickNode),"EventId", new Attribute[] { new DesignerLocalizedCategoryAttribute(DesignerResource.RecorderSAP_DoubleClickNode_EventId_Category)});</v>
      </c>
      <c r="AK1143" t="str">
        <f t="shared" si="352"/>
        <v>attributeTableBuilder.AddCustomAttributes(typeof(DoubleClickNode), new Attribute[] { new DesignerLocalizedDisplayNameAttribute(DesignerResource.RecorderSAP_DoubleClickNode_DisplayName)});</v>
      </c>
      <c r="AL1143" t="str">
        <f t="shared" si="353"/>
        <v>attributeTableBuilder.AddCustomAttributes(typeof(DoubleClickNode), new Attribute[] { new DesignerLocalizedDescriptionAttribute(DesignerResource.RecorderSAP_DoubleClickNode_Description)});</v>
      </c>
      <c r="AM1143" s="30" t="str">
        <f t="shared" si="354"/>
        <v>attributeTableBuilder.AddCustomAttributes(typeof(DoubleClickNode), new Attribute[] { new DesignerLocalizedHelpURLAttribute(DesignerResource.RecorderSAP_DoubleClickNode_HelpURL)});</v>
      </c>
      <c r="AN1143" t="str">
        <f t="shared" si="361"/>
        <v>&lt;data name="RecorderSAP_DoubleClickNode_EventId_DisplayName" xml:space="preserve"&gt;&lt;value&gt;Element Id&lt;/value&gt;&lt;/data&gt;</v>
      </c>
      <c r="AO1143" t="str">
        <f t="shared" si="355"/>
        <v>&lt;data name="RecorderSAP_DoubleClickNode_EventId_Description" xml:space="preserve"&gt;&lt;value&gt;Eventid&lt;/value&gt;&lt;/data&gt;</v>
      </c>
      <c r="AP1143" t="str">
        <f t="shared" si="356"/>
        <v>&lt;data name="RecorderSAP_DoubleClickNode_EventId_Category" xml:space="preserve"&gt;&lt;value&gt;Input&lt;/value&gt;&lt;/data&gt;</v>
      </c>
      <c r="AQ1143" t="str">
        <f t="shared" si="357"/>
        <v>&lt;data name="RecorderSAP_DoubleClickNode_DisplayName" xml:space="preserve"&gt;&lt;value&gt;Double Click Node SAP&lt;/value&gt;&lt;/data&gt;</v>
      </c>
      <c r="AR1143" t="str">
        <f t="shared" si="358"/>
        <v>&lt;data name="RecorderSAP_DoubleClickNode_Description" xml:space="preserve"&gt;&lt;value&gt;Double Click Node SAP&lt;/value&gt;&lt;/data&gt;</v>
      </c>
      <c r="AT1143" t="str">
        <f t="shared" si="365"/>
        <v xml:space="preserve">&lt;data name="RecorderSAP_DoubleClickNode_EventId_DisplayName" xml:space="preserve"&gt;&lt;value&gt;Element Id&lt;/value&gt;&lt;/data&gt;_x000D_
&lt;data name="RecorderSAP_DoubleClickNode_EventId_Description" xml:space="preserve"&gt;&lt;value&gt;Eventid&lt;/value&gt;&lt;/data&gt;_x000D_
&lt;data name="RecorderSAP_DoubleClickNode_EventId_Category" xml:space="preserve"&gt;&lt;value&gt;Input&lt;/value&gt;&lt;/data&gt;_x000D_
&lt;data name="RecorderSAP_DoubleClickNode_DisplayName" xml:space="preserve"&gt;&lt;value&gt;Double Click Node SAP&lt;/value&gt;&lt;/data&gt;_x000D_
&lt;data name="RecorderSAP_DoubleClickNode_Description" xml:space="preserve"&gt;&lt;value&gt;Double Click Node SAP&lt;/value&gt;&lt;/data&gt;_x000D_
</v>
      </c>
      <c r="AU1143" s="30" t="str">
        <f t="shared" si="362"/>
        <v>&lt;data name="RecorderSAP_DoubleClickNode_HelpURL" xml:space="preserve"&gt;&lt;value&gt;Components/Recorder/SAP/DoubleClickNodeSAP.htm&lt;/value&gt;&lt;/data&gt;</v>
      </c>
      <c r="AV1143" t="str">
        <f t="shared" si="359"/>
        <v>&lt;data name="ToolBox_RecorderSAP" xml:space="preserve"&gt;&lt;value&gt;Recorder{#}SAP&lt;/value&gt;&lt;/data&gt;</v>
      </c>
      <c r="AW1143" t="str">
        <f t="shared" si="360"/>
        <v>&lt;data name="RecorderSAP_DoubleClickNode_ICON" xml:space="preserve"&gt;&lt;value&gt;RecorderSAPDoubleClickNodeICON&lt;/value&gt;&lt;/data&gt;</v>
      </c>
    </row>
    <row r="1144" spans="1:49" ht="15">
      <c r="A1144" s="88">
        <v>4.4000000000000004</v>
      </c>
      <c r="B1144" s="109" t="s">
        <v>538</v>
      </c>
      <c r="C1144" s="109" t="s">
        <v>521</v>
      </c>
      <c r="D1144" s="109" t="s">
        <v>2365</v>
      </c>
      <c r="E1144" s="109" t="s">
        <v>2365</v>
      </c>
      <c r="F1144" s="9" t="s">
        <v>2366</v>
      </c>
      <c r="G1144" s="43" t="s">
        <v>2367</v>
      </c>
      <c r="H1144" s="43"/>
      <c r="I1144" s="109">
        <v>1</v>
      </c>
      <c r="J1144" s="109">
        <v>1</v>
      </c>
      <c r="K1144" s="2" t="s">
        <v>595</v>
      </c>
      <c r="L1144" s="109" t="s">
        <v>9</v>
      </c>
      <c r="M1144" s="92"/>
      <c r="N1144" s="2"/>
      <c r="O1144" s="46" t="str">
        <f t="shared" si="349"/>
        <v>Components/Recorder/SAP/DoubleClickNodeSAP.htm</v>
      </c>
      <c r="P1144" s="59" t="s">
        <v>4682</v>
      </c>
      <c r="Q1144" s="59" t="s">
        <v>4688</v>
      </c>
      <c r="R1144" s="59" t="s">
        <v>2367</v>
      </c>
      <c r="S1144" s="109" t="s">
        <v>9</v>
      </c>
      <c r="T1144" s="109"/>
      <c r="U1144" s="111" t="s">
        <v>624</v>
      </c>
      <c r="V1144" s="120" t="s">
        <v>667</v>
      </c>
      <c r="Y1144" t="s">
        <v>4684</v>
      </c>
      <c r="Z1144" t="s">
        <v>2140</v>
      </c>
      <c r="AA1144" t="s">
        <v>591</v>
      </c>
      <c r="AB1144" t="s">
        <v>9</v>
      </c>
      <c r="AF1144" s="30" t="str">
        <f t="shared" si="348"/>
        <v>attributeTableBuilder.AddCustomAttributes(typeof(DoubleClickNode),"NodeValue", new Attribute[] { new DesignerLocalizedDisplayNameAttribute(DesignerResource.RecorderSAP_DoubleClickNode_NodeValue_DisplayName)});</v>
      </c>
      <c r="AG1144" t="str">
        <f t="shared" si="350"/>
        <v>attributeTableBuilder.AddCustomAttributes(typeof(DoubleClickNode),"NodeValue", new Attribute[] { new DesignerLocalizedDescriptionAttribute(DesignerResource.RecorderSAP_DoubleClickNode_NodeValue_Description)});</v>
      </c>
      <c r="AH1144" t="str">
        <f t="shared" si="351"/>
        <v>attributeTableBuilder.AddCustomAttributes(typeof(DoubleClickNode),"NodeValue", new Attribute[] { new DesignerLocalizedCategoryAttribute(DesignerResource.RecorderSAP_DoubleClickNode_NodeValue_Category)});</v>
      </c>
      <c r="AK1144" t="str">
        <f t="shared" si="352"/>
        <v>attributeTableBuilder.AddCustomAttributes(typeof(DoubleClickNode), new Attribute[] { new DesignerLocalizedDisplayNameAttribute(DesignerResource.RecorderSAP_DoubleClickNode_DisplayName)});</v>
      </c>
      <c r="AL1144" t="str">
        <f t="shared" si="353"/>
        <v>attributeTableBuilder.AddCustomAttributes(typeof(DoubleClickNode), new Attribute[] { new DesignerLocalizedDescriptionAttribute(DesignerResource.RecorderSAP_DoubleClickNode_Description)});</v>
      </c>
      <c r="AM1144" s="30" t="str">
        <f t="shared" si="354"/>
        <v>attributeTableBuilder.AddCustomAttributes(typeof(DoubleClickNode), new Attribute[] { new DesignerLocalizedHelpURLAttribute(DesignerResource.RecorderSAP_DoubleClickNode_HelpURL)});</v>
      </c>
      <c r="AN1144" t="str">
        <f t="shared" si="361"/>
        <v>&lt;data name="RecorderSAP_DoubleClickNode_NodeValue_DisplayName" xml:space="preserve"&gt;&lt;value&gt;Node Value&lt;/value&gt;&lt;/data&gt;</v>
      </c>
      <c r="AO1144" t="str">
        <f t="shared" si="355"/>
        <v>&lt;data name="RecorderSAP_DoubleClickNode_NodeValue_Description" xml:space="preserve"&gt;&lt;value&gt;NodeValue&lt;/value&gt;&lt;/data&gt;</v>
      </c>
      <c r="AP1144" t="str">
        <f t="shared" si="356"/>
        <v>&lt;data name="RecorderSAP_DoubleClickNode_NodeValue_Category" xml:space="preserve"&gt;&lt;value&gt;Input&lt;/value&gt;&lt;/data&gt;</v>
      </c>
      <c r="AQ1144" t="str">
        <f t="shared" si="357"/>
        <v>&lt;data name="RecorderSAP_DoubleClickNode_DisplayName" xml:space="preserve"&gt;&lt;value&gt;Double Click Node SAP&lt;/value&gt;&lt;/data&gt;</v>
      </c>
      <c r="AR1144" t="str">
        <f t="shared" si="358"/>
        <v>&lt;data name="RecorderSAP_DoubleClickNode_Description" xml:space="preserve"&gt;&lt;value&gt;Double Click Node SAP&lt;/value&gt;&lt;/data&gt;</v>
      </c>
      <c r="AT1144" t="str">
        <f t="shared" si="365"/>
        <v xml:space="preserve">&lt;data name="RecorderSAP_DoubleClickNode_NodeValue_DisplayName" xml:space="preserve"&gt;&lt;value&gt;Node Value&lt;/value&gt;&lt;/data&gt;_x000D_
&lt;data name="RecorderSAP_DoubleClickNode_NodeValue_Description" xml:space="preserve"&gt;&lt;value&gt;NodeValue&lt;/value&gt;&lt;/data&gt;_x000D_
&lt;data name="RecorderSAP_DoubleClickNode_NodeValue_Category" xml:space="preserve"&gt;&lt;value&gt;Input&lt;/value&gt;&lt;/data&gt;_x000D_
&lt;data name="RecorderSAP_DoubleClickNode_DisplayName" xml:space="preserve"&gt;&lt;value&gt;Double Click Node SAP&lt;/value&gt;&lt;/data&gt;_x000D_
&lt;data name="RecorderSAP_DoubleClickNode_Description" xml:space="preserve"&gt;&lt;value&gt;Double Click Node SAP&lt;/value&gt;&lt;/data&gt;_x000D_
</v>
      </c>
      <c r="AU1144" s="30" t="str">
        <f t="shared" si="362"/>
        <v>&lt;data name="RecorderSAP_DoubleClickNode_HelpURL" xml:space="preserve"&gt;&lt;value&gt;Components/Recorder/SAP/DoubleClickNodeSAP.htm&lt;/value&gt;&lt;/data&gt;</v>
      </c>
      <c r="AV1144" t="str">
        <f t="shared" si="359"/>
        <v>&lt;data name="ToolBox_RecorderSAP" xml:space="preserve"&gt;&lt;value&gt;Recorder{#}SAP&lt;/value&gt;&lt;/data&gt;</v>
      </c>
      <c r="AW1144" t="str">
        <f t="shared" si="360"/>
        <v>&lt;data name="RecorderSAP_DoubleClickNode_ICON" xml:space="preserve"&gt;&lt;value&gt;RecorderSAPDoubleClickNodeICON&lt;/value&gt;&lt;/data&gt;</v>
      </c>
    </row>
    <row r="1145" spans="1:49" ht="15">
      <c r="A1145" s="88"/>
      <c r="B1145" s="109" t="s">
        <v>538</v>
      </c>
      <c r="C1145" s="109" t="s">
        <v>521</v>
      </c>
      <c r="D1145" s="109" t="s">
        <v>2365</v>
      </c>
      <c r="E1145" s="109" t="s">
        <v>2365</v>
      </c>
      <c r="F1145" s="9" t="s">
        <v>2388</v>
      </c>
      <c r="G1145" s="43" t="s">
        <v>1029</v>
      </c>
      <c r="H1145" s="43"/>
      <c r="I1145" s="109">
        <v>1</v>
      </c>
      <c r="J1145" s="109">
        <v>1</v>
      </c>
      <c r="K1145" s="2" t="s">
        <v>595</v>
      </c>
      <c r="L1145" s="109" t="s">
        <v>9</v>
      </c>
      <c r="M1145" s="92"/>
      <c r="N1145" s="2"/>
      <c r="O1145" s="46" t="str">
        <f t="shared" si="349"/>
        <v>Components/Recorder/SAP/DoubleClickNodeSAP.htm</v>
      </c>
      <c r="P1145" s="59" t="s">
        <v>4682</v>
      </c>
      <c r="Q1145" s="59" t="s">
        <v>4688</v>
      </c>
      <c r="R1145" s="59" t="s">
        <v>1029</v>
      </c>
      <c r="S1145" s="109" t="s">
        <v>9</v>
      </c>
      <c r="T1145" s="109"/>
      <c r="U1145" s="111" t="s">
        <v>624</v>
      </c>
      <c r="V1145" s="120" t="s">
        <v>667</v>
      </c>
      <c r="Y1145" t="s">
        <v>4684</v>
      </c>
      <c r="Z1145" t="s">
        <v>2140</v>
      </c>
      <c r="AA1145" t="s">
        <v>591</v>
      </c>
      <c r="AB1145" t="s">
        <v>9</v>
      </c>
      <c r="AF1145" s="30" t="str">
        <f t="shared" si="348"/>
        <v>attributeTableBuilder.AddCustomAttributes(typeof(DoubleClickNode),"Value", new Attribute[] { new DesignerLocalizedDisplayNameAttribute(DesignerResource.RecorderSAP_DoubleClickNode_Value_DisplayName)});</v>
      </c>
      <c r="AG1145" t="str">
        <f t="shared" si="350"/>
        <v>attributeTableBuilder.AddCustomAttributes(typeof(DoubleClickNode),"Value", new Attribute[] { new DesignerLocalizedDescriptionAttribute(DesignerResource.RecorderSAP_DoubleClickNode_Value_Description)});</v>
      </c>
      <c r="AH1145" t="str">
        <f t="shared" si="351"/>
        <v>attributeTableBuilder.AddCustomAttributes(typeof(DoubleClickNode),"Value", new Attribute[] { new DesignerLocalizedCategoryAttribute(DesignerResource.RecorderSAP_DoubleClickNode_Value_Category)});</v>
      </c>
      <c r="AK1145" t="str">
        <f t="shared" si="352"/>
        <v>attributeTableBuilder.AddCustomAttributes(typeof(DoubleClickNode), new Attribute[] { new DesignerLocalizedDisplayNameAttribute(DesignerResource.RecorderSAP_DoubleClickNode_DisplayName)});</v>
      </c>
      <c r="AL1145" t="str">
        <f t="shared" si="353"/>
        <v>attributeTableBuilder.AddCustomAttributes(typeof(DoubleClickNode), new Attribute[] { new DesignerLocalizedDescriptionAttribute(DesignerResource.RecorderSAP_DoubleClickNode_Description)});</v>
      </c>
      <c r="AM1145" s="30" t="str">
        <f t="shared" si="354"/>
        <v>attributeTableBuilder.AddCustomAttributes(typeof(DoubleClickNode), new Attribute[] { new DesignerLocalizedHelpURLAttribute(DesignerResource.RecorderSAP_DoubleClickNode_HelpURL)});</v>
      </c>
      <c r="AN1145" t="str">
        <f t="shared" si="361"/>
        <v>&lt;data name="RecorderSAP_DoubleClickNode_Value_DisplayName" xml:space="preserve"&gt;&lt;value&gt;Item Value&lt;/value&gt;&lt;/data&gt;</v>
      </c>
      <c r="AO1145" t="str">
        <f t="shared" si="355"/>
        <v>&lt;data name="RecorderSAP_DoubleClickNode_Value_Description" xml:space="preserve"&gt;&lt;value&gt;Value&lt;/value&gt;&lt;/data&gt;</v>
      </c>
      <c r="AP1145" t="str">
        <f t="shared" si="356"/>
        <v>&lt;data name="RecorderSAP_DoubleClickNode_Value_Category" xml:space="preserve"&gt;&lt;value&gt;Input&lt;/value&gt;&lt;/data&gt;</v>
      </c>
      <c r="AQ1145" t="str">
        <f t="shared" si="357"/>
        <v>&lt;data name="RecorderSAP_DoubleClickNode_DisplayName" xml:space="preserve"&gt;&lt;value&gt;Double Click Node SAP&lt;/value&gt;&lt;/data&gt;</v>
      </c>
      <c r="AR1145" t="str">
        <f t="shared" si="358"/>
        <v>&lt;data name="RecorderSAP_DoubleClickNode_Description" xml:space="preserve"&gt;&lt;value&gt;Double Click Node SAP&lt;/value&gt;&lt;/data&gt;</v>
      </c>
      <c r="AU1145" s="30" t="str">
        <f t="shared" si="362"/>
        <v>&lt;data name="RecorderSAP_DoubleClickNode_HelpURL" xml:space="preserve"&gt;&lt;value&gt;Components/Recorder/SAP/DoubleClickNodeSAP.htm&lt;/value&gt;&lt;/data&gt;</v>
      </c>
      <c r="AV1145" t="str">
        <f t="shared" si="359"/>
        <v>&lt;data name="ToolBox_RecorderSAP" xml:space="preserve"&gt;&lt;value&gt;Recorder{#}SAP&lt;/value&gt;&lt;/data&gt;</v>
      </c>
      <c r="AW1145" t="str">
        <f t="shared" si="360"/>
        <v>&lt;data name="RecorderSAP_DoubleClickNode_ICON" xml:space="preserve"&gt;&lt;value&gt;RecorderSAPDoubleClickNodeICON&lt;/value&gt;&lt;/data&gt;</v>
      </c>
    </row>
    <row r="1146" spans="1:49" ht="15">
      <c r="A1146" s="88"/>
      <c r="B1146" s="109" t="s">
        <v>538</v>
      </c>
      <c r="C1146" s="109" t="s">
        <v>521</v>
      </c>
      <c r="D1146" s="109" t="s">
        <v>2365</v>
      </c>
      <c r="E1146" s="109" t="s">
        <v>2365</v>
      </c>
      <c r="F1146" s="9" t="s">
        <v>2299</v>
      </c>
      <c r="G1146" s="43" t="s">
        <v>2299</v>
      </c>
      <c r="H1146" s="43"/>
      <c r="I1146" s="109">
        <v>1</v>
      </c>
      <c r="J1146" s="109">
        <v>1</v>
      </c>
      <c r="K1146" s="2" t="s">
        <v>595</v>
      </c>
      <c r="L1146" s="109" t="s">
        <v>9</v>
      </c>
      <c r="M1146" s="92"/>
      <c r="N1146" s="2"/>
      <c r="O1146" s="46" t="str">
        <f t="shared" si="349"/>
        <v>Components/Recorder/SAP/DoubleClickNodeSAP.htm</v>
      </c>
      <c r="P1146" s="59" t="s">
        <v>4682</v>
      </c>
      <c r="Q1146" s="59" t="s">
        <v>4688</v>
      </c>
      <c r="R1146" s="59" t="s">
        <v>514</v>
      </c>
      <c r="S1146" s="109" t="s">
        <v>9</v>
      </c>
      <c r="T1146" s="109"/>
      <c r="U1146" s="111" t="s">
        <v>624</v>
      </c>
      <c r="V1146" s="120" t="s">
        <v>667</v>
      </c>
      <c r="Y1146" t="s">
        <v>4684</v>
      </c>
      <c r="Z1146" t="s">
        <v>2140</v>
      </c>
      <c r="AA1146" t="s">
        <v>591</v>
      </c>
      <c r="AB1146" t="s">
        <v>9</v>
      </c>
      <c r="AF1146" s="30" t="str">
        <f t="shared" si="348"/>
        <v>attributeTableBuilder.AddCustomAttributes(typeof(DoubleClickNode),"Type", new Attribute[] { new DesignerLocalizedDisplayNameAttribute(DesignerResource.RecorderSAP_DoubleClickNode_Type_DisplayName)});</v>
      </c>
      <c r="AG1146" t="str">
        <f t="shared" si="350"/>
        <v>attributeTableBuilder.AddCustomAttributes(typeof(DoubleClickNode),"Type", new Attribute[] { new DesignerLocalizedDescriptionAttribute(DesignerResource.RecorderSAP_DoubleClickNode_Type_Description)});</v>
      </c>
      <c r="AH1146" t="str">
        <f t="shared" si="351"/>
        <v>attributeTableBuilder.AddCustomAttributes(typeof(DoubleClickNode),"Type", new Attribute[] { new DesignerLocalizedCategoryAttribute(DesignerResource.RecorderSAP_DoubleClickNode_Type_Category)});</v>
      </c>
      <c r="AK1146" t="str">
        <f t="shared" si="352"/>
        <v>attributeTableBuilder.AddCustomAttributes(typeof(DoubleClickNode), new Attribute[] { new DesignerLocalizedDisplayNameAttribute(DesignerResource.RecorderSAP_DoubleClickNode_DisplayName)});</v>
      </c>
      <c r="AL1146" t="str">
        <f t="shared" si="353"/>
        <v>attributeTableBuilder.AddCustomAttributes(typeof(DoubleClickNode), new Attribute[] { new DesignerLocalizedDescriptionAttribute(DesignerResource.RecorderSAP_DoubleClickNode_Description)});</v>
      </c>
      <c r="AM1146" s="30" t="str">
        <f t="shared" si="354"/>
        <v>attributeTableBuilder.AddCustomAttributes(typeof(DoubleClickNode), new Attribute[] { new DesignerLocalizedHelpURLAttribute(DesignerResource.RecorderSAP_DoubleClickNode_HelpURL)});</v>
      </c>
      <c r="AN1146" t="str">
        <f t="shared" si="361"/>
        <v>&lt;data name="RecorderSAP_DoubleClickNode_Type_DisplayName" xml:space="preserve"&gt;&lt;value&gt;Recorder Type&lt;/value&gt;&lt;/data&gt;</v>
      </c>
      <c r="AO1146" t="str">
        <f t="shared" si="355"/>
        <v>&lt;data name="RecorderSAP_DoubleClickNode_Type_Description" xml:space="preserve"&gt;&lt;value&gt;Recorder Type&lt;/value&gt;&lt;/data&gt;</v>
      </c>
      <c r="AP1146" t="str">
        <f t="shared" si="356"/>
        <v>&lt;data name="RecorderSAP_DoubleClickNode_Type_Category" xml:space="preserve"&gt;&lt;value&gt;Input&lt;/value&gt;&lt;/data&gt;</v>
      </c>
      <c r="AQ1146" t="str">
        <f t="shared" si="357"/>
        <v>&lt;data name="RecorderSAP_DoubleClickNode_DisplayName" xml:space="preserve"&gt;&lt;value&gt;Double Click Node SAP&lt;/value&gt;&lt;/data&gt;</v>
      </c>
      <c r="AR1146" t="str">
        <f t="shared" si="358"/>
        <v>&lt;data name="RecorderSAP_DoubleClickNode_Description" xml:space="preserve"&gt;&lt;value&gt;Double Click Node SAP&lt;/value&gt;&lt;/data&gt;</v>
      </c>
      <c r="AU1146" s="30" t="str">
        <f t="shared" si="362"/>
        <v>&lt;data name="RecorderSAP_DoubleClickNode_HelpURL" xml:space="preserve"&gt;&lt;value&gt;Components/Recorder/SAP/DoubleClickNodeSAP.htm&lt;/value&gt;&lt;/data&gt;</v>
      </c>
      <c r="AV1146" t="str">
        <f t="shared" si="359"/>
        <v>&lt;data name="ToolBox_RecorderSAP" xml:space="preserve"&gt;&lt;value&gt;Recorder{#}SAP&lt;/value&gt;&lt;/data&gt;</v>
      </c>
      <c r="AW1146" t="str">
        <f t="shared" si="360"/>
        <v>&lt;data name="RecorderSAP_DoubleClickNode_ICON" xml:space="preserve"&gt;&lt;value&gt;RecorderSAPDoubleClickNodeICON&lt;/value&gt;&lt;/data&gt;</v>
      </c>
    </row>
    <row r="1147" spans="1:49" ht="15">
      <c r="A1147" s="88">
        <v>4.4000000000000004</v>
      </c>
      <c r="B1147" s="109" t="s">
        <v>538</v>
      </c>
      <c r="C1147" s="109" t="s">
        <v>521</v>
      </c>
      <c r="D1147" s="109" t="s">
        <v>2365</v>
      </c>
      <c r="E1147" s="109" t="s">
        <v>2365</v>
      </c>
      <c r="F1147" s="9" t="s">
        <v>587</v>
      </c>
      <c r="G1147" s="43" t="s">
        <v>587</v>
      </c>
      <c r="H1147" s="43"/>
      <c r="I1147" s="109">
        <v>1</v>
      </c>
      <c r="J1147" s="109">
        <v>1</v>
      </c>
      <c r="K1147" s="2" t="s">
        <v>587</v>
      </c>
      <c r="L1147" s="109" t="s">
        <v>9</v>
      </c>
      <c r="M1147" s="92"/>
      <c r="N1147" s="2"/>
      <c r="O1147" s="46" t="str">
        <f t="shared" si="349"/>
        <v>Components/Recorder/SAP/DoubleClickNodeSAP.htm</v>
      </c>
      <c r="P1147" s="59" t="s">
        <v>4682</v>
      </c>
      <c r="Q1147" s="59" t="s">
        <v>4688</v>
      </c>
      <c r="R1147" s="59" t="s">
        <v>587</v>
      </c>
      <c r="S1147" s="109" t="s">
        <v>9</v>
      </c>
      <c r="T1147" s="109"/>
      <c r="U1147" s="116" t="s">
        <v>2361</v>
      </c>
      <c r="V1147" s="4" t="s">
        <v>667</v>
      </c>
      <c r="Y1147" t="s">
        <v>4684</v>
      </c>
      <c r="Z1147" t="s">
        <v>2140</v>
      </c>
      <c r="AA1147" t="s">
        <v>591</v>
      </c>
      <c r="AB1147" t="s">
        <v>9</v>
      </c>
      <c r="AF1147" s="30" t="str">
        <f t="shared" si="348"/>
        <v>attributeTableBuilder.AddCustomAttributes(typeof(DoubleClickNode),"Output", new Attribute[] { new DesignerLocalizedDisplayNameAttribute(DesignerResource.RecorderSAP_DoubleClickNode_Output_DisplayName)});</v>
      </c>
      <c r="AG1147" t="str">
        <f t="shared" si="350"/>
        <v>attributeTableBuilder.AddCustomAttributes(typeof(DoubleClickNode),"Output", new Attribute[] { new DesignerLocalizedDescriptionAttribute(DesignerResource.RecorderSAP_DoubleClickNode_Output_Description)});</v>
      </c>
      <c r="AH1147" t="str">
        <f t="shared" si="351"/>
        <v>attributeTableBuilder.AddCustomAttributes(typeof(DoubleClickNode),"Output", new Attribute[] { new DesignerLocalizedCategoryAttribute(DesignerResource.RecorderSAP_DoubleClickNode_Output_Category)});</v>
      </c>
      <c r="AK1147" t="str">
        <f t="shared" si="352"/>
        <v>attributeTableBuilder.AddCustomAttributes(typeof(DoubleClickNode), new Attribute[] { new DesignerLocalizedDisplayNameAttribute(DesignerResource.RecorderSAP_DoubleClickNode_DisplayName)});</v>
      </c>
      <c r="AL1147" t="str">
        <f t="shared" si="353"/>
        <v>attributeTableBuilder.AddCustomAttributes(typeof(DoubleClickNode), new Attribute[] { new DesignerLocalizedDescriptionAttribute(DesignerResource.RecorderSAP_DoubleClickNode_Description)});</v>
      </c>
      <c r="AM1147" s="30" t="str">
        <f t="shared" si="354"/>
        <v>attributeTableBuilder.AddCustomAttributes(typeof(DoubleClickNode), new Attribute[] { new DesignerLocalizedHelpURLAttribute(DesignerResource.RecorderSAP_DoubleClickNode_HelpURL)});</v>
      </c>
      <c r="AN1147" t="str">
        <f t="shared" si="361"/>
        <v>&lt;data name="RecorderSAP_DoubleClickNode_Output_DisplayName" xml:space="preserve"&gt;&lt;value&gt;Output&lt;/value&gt;&lt;/data&gt;</v>
      </c>
      <c r="AO1147" t="str">
        <f t="shared" si="355"/>
        <v>&lt;data name="RecorderSAP_DoubleClickNode_Output_Description" xml:space="preserve"&gt;&lt;value&gt;Output&lt;/value&gt;&lt;/data&gt;</v>
      </c>
      <c r="AP1147" t="str">
        <f t="shared" si="356"/>
        <v>&lt;data name="RecorderSAP_DoubleClickNode_Output_Category" xml:space="preserve"&gt;&lt;value&gt;Output&lt;/value&gt;&lt;/data&gt;</v>
      </c>
      <c r="AQ1147" t="str">
        <f t="shared" si="357"/>
        <v>&lt;data name="RecorderSAP_DoubleClickNode_DisplayName" xml:space="preserve"&gt;&lt;value&gt;Double Click Node SAP&lt;/value&gt;&lt;/data&gt;</v>
      </c>
      <c r="AR1147" t="str">
        <f t="shared" si="358"/>
        <v>&lt;data name="RecorderSAP_DoubleClickNode_Description" xml:space="preserve"&gt;&lt;value&gt;Double Click Node SAP&lt;/value&gt;&lt;/data&gt;</v>
      </c>
      <c r="AT1147" t="str">
        <f t="shared" si="365"/>
        <v xml:space="preserve">&lt;data name="RecorderSAP_DoubleClickNode_Output_DisplayName" xml:space="preserve"&gt;&lt;value&gt;Output&lt;/value&gt;&lt;/data&gt;_x000D_
&lt;data name="RecorderSAP_DoubleClickNode_Output_Description" xml:space="preserve"&gt;&lt;value&gt;Output&lt;/value&gt;&lt;/data&gt;_x000D_
&lt;data name="RecorderSAP_DoubleClickNode_Output_Category" xml:space="preserve"&gt;&lt;value&gt;Output&lt;/value&gt;&lt;/data&gt;_x000D_
&lt;data name="RecorderSAP_DoubleClickNode_DisplayName" xml:space="preserve"&gt;&lt;value&gt;Double Click Node SAP&lt;/value&gt;&lt;/data&gt;_x000D_
&lt;data name="RecorderSAP_DoubleClickNode_Description" xml:space="preserve"&gt;&lt;value&gt;Double Click Node SAP&lt;/value&gt;&lt;/data&gt;_x000D_
</v>
      </c>
      <c r="AU1147" s="30" t="str">
        <f t="shared" si="362"/>
        <v>&lt;data name="RecorderSAP_DoubleClickNode_HelpURL" xml:space="preserve"&gt;&lt;value&gt;Components/Recorder/SAP/DoubleClickNodeSAP.htm&lt;/value&gt;&lt;/data&gt;</v>
      </c>
      <c r="AV1147" t="str">
        <f t="shared" si="359"/>
        <v>&lt;data name="ToolBox_RecorderSAP" xml:space="preserve"&gt;&lt;value&gt;Recorder{#}SAP&lt;/value&gt;&lt;/data&gt;</v>
      </c>
      <c r="AW1147" t="str">
        <f t="shared" si="360"/>
        <v>&lt;data name="RecorderSAP_DoubleClickNode_ICON" xml:space="preserve"&gt;&lt;value&gt;RecorderSAPDoubleClickNodeICON&lt;/value&gt;&lt;/data&gt;</v>
      </c>
    </row>
    <row r="1148" spans="1:49" ht="15">
      <c r="A1148" s="88">
        <v>4.4000000000000004</v>
      </c>
      <c r="B1148" s="109" t="s">
        <v>538</v>
      </c>
      <c r="C1148" s="109" t="s">
        <v>521</v>
      </c>
      <c r="D1148" s="109" t="s">
        <v>2368</v>
      </c>
      <c r="E1148" s="109" t="s">
        <v>2368</v>
      </c>
      <c r="F1148" s="9" t="s">
        <v>2304</v>
      </c>
      <c r="G1148" s="43" t="s">
        <v>2305</v>
      </c>
      <c r="H1148" s="43"/>
      <c r="I1148" s="109">
        <v>1</v>
      </c>
      <c r="J1148" s="109">
        <v>1</v>
      </c>
      <c r="K1148" s="2" t="s">
        <v>595</v>
      </c>
      <c r="L1148" s="109" t="s">
        <v>9</v>
      </c>
      <c r="M1148" s="92"/>
      <c r="N1148" s="2"/>
      <c r="O1148" s="46" t="str">
        <f t="shared" si="349"/>
        <v>Components/Recorder/SAP/ClickHorizontalButtonSAP.htm</v>
      </c>
      <c r="P1148" s="59" t="s">
        <v>4682</v>
      </c>
      <c r="Q1148" s="59" t="s">
        <v>4689</v>
      </c>
      <c r="R1148" s="59" t="s">
        <v>2305</v>
      </c>
      <c r="S1148" s="109" t="s">
        <v>9</v>
      </c>
      <c r="T1148" s="109"/>
      <c r="U1148" s="111" t="s">
        <v>624</v>
      </c>
      <c r="V1148" s="122" t="s">
        <v>667</v>
      </c>
      <c r="Y1148" t="s">
        <v>4684</v>
      </c>
      <c r="Z1148" t="s">
        <v>2140</v>
      </c>
      <c r="AA1148" t="s">
        <v>591</v>
      </c>
      <c r="AB1148" t="s">
        <v>9</v>
      </c>
      <c r="AF1148" s="30" t="str">
        <f t="shared" si="348"/>
        <v>attributeTableBuilder.AddCustomAttributes(typeof(EnsureVisibleHorizontalItem),"ControlType", new Attribute[] { new DesignerLocalizedDisplayNameAttribute(DesignerResource.RecorderSAP_EnsureVisibleHorizontalItem_ControlType_DisplayName)});</v>
      </c>
      <c r="AG1148" t="str">
        <f t="shared" si="350"/>
        <v>attributeTableBuilder.AddCustomAttributes(typeof(EnsureVisibleHorizontalItem),"ControlType", new Attribute[] { new DesignerLocalizedDescriptionAttribute(DesignerResource.RecorderSAP_EnsureVisibleHorizontalItem_ControlType_Description)});</v>
      </c>
      <c r="AH1148" t="str">
        <f t="shared" si="351"/>
        <v>attributeTableBuilder.AddCustomAttributes(typeof(EnsureVisibleHorizontalItem),"ControlType", new Attribute[] { new DesignerLocalizedCategoryAttribute(DesignerResource.RecorderSAP_EnsureVisibleHorizontalItem_ControlType_Category)});</v>
      </c>
      <c r="AK1148" t="str">
        <f t="shared" si="352"/>
        <v>attributeTableBuilder.AddCustomAttributes(typeof(EnsureVisibleHorizontalItem), new Attribute[] { new DesignerLocalizedDisplayNameAttribute(DesignerResource.RecorderSAP_EnsureVisibleHorizontalItem_DisplayName)});</v>
      </c>
      <c r="AL1148" t="str">
        <f t="shared" si="353"/>
        <v>attributeTableBuilder.AddCustomAttributes(typeof(EnsureVisibleHorizontalItem), new Attribute[] { new DesignerLocalizedDescriptionAttribute(DesignerResource.RecorderSAP_EnsureVisibleHorizontalItem_Description)});</v>
      </c>
      <c r="AM1148" s="30" t="str">
        <f t="shared" si="354"/>
        <v>attributeTableBuilder.AddCustomAttributes(typeof(EnsureVisibleHorizontalItem), new Attribute[] { new DesignerLocalizedHelpURLAttribute(DesignerResource.RecorderSAP_EnsureVisibleHorizontalItem_HelpURL)});</v>
      </c>
      <c r="AN1148" t="str">
        <f t="shared" si="361"/>
        <v>&lt;data name="RecorderSAP_EnsureVisibleHorizontalItem_ControlType_DisplayName" xml:space="preserve"&gt;&lt;value&gt;Element Type&lt;/value&gt;&lt;/data&gt;</v>
      </c>
      <c r="AO1148" t="str">
        <f t="shared" si="355"/>
        <v>&lt;data name="RecorderSAP_EnsureVisibleHorizontalItem_ControlType_Description" xml:space="preserve"&gt;&lt;value&gt;ControlType&lt;/value&gt;&lt;/data&gt;</v>
      </c>
      <c r="AP1148" t="str">
        <f t="shared" si="356"/>
        <v>&lt;data name="RecorderSAP_EnsureVisibleHorizontalItem_ControlType_Category" xml:space="preserve"&gt;&lt;value&gt;Input&lt;/value&gt;&lt;/data&gt;</v>
      </c>
      <c r="AQ1148" t="str">
        <f t="shared" si="357"/>
        <v>&lt;data name="RecorderSAP_EnsureVisibleHorizontalItem_DisplayName" xml:space="preserve"&gt;&lt;value&gt;Click Horizontal Button SAP&lt;/value&gt;&lt;/data&gt;</v>
      </c>
      <c r="AR1148" t="str">
        <f t="shared" si="358"/>
        <v>&lt;data name="RecorderSAP_EnsureVisibleHorizontalItem_Description" xml:space="preserve"&gt;&lt;value&gt;Click Horizontal Button SAP&lt;/value&gt;&lt;/data&gt;</v>
      </c>
      <c r="AT1148" t="str">
        <f t="shared" si="365"/>
        <v xml:space="preserve">&lt;data name="RecorderSAP_EnsureVisibleHorizontalItem_ControlType_DisplayName" xml:space="preserve"&gt;&lt;value&gt;Element Type&lt;/value&gt;&lt;/data&gt;_x000D_
&lt;data name="RecorderSAP_EnsureVisibleHorizontalItem_ControlType_Description" xml:space="preserve"&gt;&lt;value&gt;ControlType&lt;/value&gt;&lt;/data&gt;_x000D_
&lt;data name="RecorderSAP_EnsureVisibleHorizontalItem_ControlType_Category" xml:space="preserve"&gt;&lt;value&gt;Input&lt;/value&gt;&lt;/data&gt;_x000D_
&lt;data name="RecorderSAP_EnsureVisibleHorizontalItem_DisplayName" xml:space="preserve"&gt;&lt;value&gt;Click Horizontal Button SAP&lt;/value&gt;&lt;/data&gt;_x000D_
&lt;data name="RecorderSAP_EnsureVisibleHorizontalItem_Description" xml:space="preserve"&gt;&lt;value&gt;Click Horizontal Button SAP&lt;/value&gt;&lt;/data&gt;_x000D_
</v>
      </c>
      <c r="AU1148" s="30" t="str">
        <f t="shared" si="362"/>
        <v>&lt;data name="RecorderSAP_EnsureVisibleHorizontalItem_HelpURL" xml:space="preserve"&gt;&lt;value&gt;Components/Recorder/SAP/ClickHorizontalButtonSAP.htm&lt;/value&gt;&lt;/data&gt;</v>
      </c>
      <c r="AV1148" t="str">
        <f t="shared" si="359"/>
        <v>&lt;data name="ToolBox_RecorderSAP" xml:space="preserve"&gt;&lt;value&gt;Recorder{#}SAP&lt;/value&gt;&lt;/data&gt;</v>
      </c>
      <c r="AW1148" t="str">
        <f t="shared" si="360"/>
        <v>&lt;data name="RecorderSAP_EnsureVisibleHorizontalItem_ICON" xml:space="preserve"&gt;&lt;value&gt;RecorderSAPEnsureVisibleHorizontalItemICON&lt;/value&gt;&lt;/data&gt;</v>
      </c>
    </row>
    <row r="1149" spans="1:49" ht="15">
      <c r="A1149" s="88">
        <v>4.4000000000000004</v>
      </c>
      <c r="B1149" s="109" t="s">
        <v>538</v>
      </c>
      <c r="C1149" s="109" t="s">
        <v>521</v>
      </c>
      <c r="D1149" s="109" t="s">
        <v>2368</v>
      </c>
      <c r="E1149" s="109" t="s">
        <v>2368</v>
      </c>
      <c r="F1149" s="9" t="s">
        <v>2306</v>
      </c>
      <c r="G1149" s="43" t="s">
        <v>2360</v>
      </c>
      <c r="H1149" s="43"/>
      <c r="I1149" s="109">
        <v>1</v>
      </c>
      <c r="J1149" s="109">
        <v>1</v>
      </c>
      <c r="K1149" s="2" t="s">
        <v>595</v>
      </c>
      <c r="L1149" s="109" t="s">
        <v>9</v>
      </c>
      <c r="M1149" s="92"/>
      <c r="N1149" s="2"/>
      <c r="O1149" s="46" t="str">
        <f t="shared" si="349"/>
        <v>Components/Recorder/SAP/ClickHorizontalButtonSAP.htm</v>
      </c>
      <c r="P1149" s="59" t="s">
        <v>4682</v>
      </c>
      <c r="Q1149" s="59" t="s">
        <v>4689</v>
      </c>
      <c r="R1149" s="59" t="s">
        <v>2360</v>
      </c>
      <c r="S1149" s="109" t="s">
        <v>9</v>
      </c>
      <c r="T1149" s="109"/>
      <c r="U1149" s="111" t="s">
        <v>624</v>
      </c>
      <c r="V1149" s="122" t="s">
        <v>667</v>
      </c>
      <c r="Y1149" t="s">
        <v>4684</v>
      </c>
      <c r="Z1149" t="s">
        <v>2140</v>
      </c>
      <c r="AA1149" t="s">
        <v>591</v>
      </c>
      <c r="AB1149" t="s">
        <v>9</v>
      </c>
      <c r="AF1149" s="30" t="str">
        <f t="shared" si="348"/>
        <v>attributeTableBuilder.AddCustomAttributes(typeof(EnsureVisibleHorizontalItem),"Eventid", new Attribute[] { new DesignerLocalizedDisplayNameAttribute(DesignerResource.RecorderSAP_EnsureVisibleHorizontalItem_Eventid_DisplayName)});</v>
      </c>
      <c r="AG1149" t="str">
        <f t="shared" si="350"/>
        <v>attributeTableBuilder.AddCustomAttributes(typeof(EnsureVisibleHorizontalItem),"Eventid", new Attribute[] { new DesignerLocalizedDescriptionAttribute(DesignerResource.RecorderSAP_EnsureVisibleHorizontalItem_Eventid_Description)});</v>
      </c>
      <c r="AH1149" t="str">
        <f t="shared" si="351"/>
        <v>attributeTableBuilder.AddCustomAttributes(typeof(EnsureVisibleHorizontalItem),"Eventid", new Attribute[] { new DesignerLocalizedCategoryAttribute(DesignerResource.RecorderSAP_EnsureVisibleHorizontalItem_Eventid_Category)});</v>
      </c>
      <c r="AK1149" t="str">
        <f t="shared" si="352"/>
        <v>attributeTableBuilder.AddCustomAttributes(typeof(EnsureVisibleHorizontalItem), new Attribute[] { new DesignerLocalizedDisplayNameAttribute(DesignerResource.RecorderSAP_EnsureVisibleHorizontalItem_DisplayName)});</v>
      </c>
      <c r="AL1149" t="str">
        <f t="shared" si="353"/>
        <v>attributeTableBuilder.AddCustomAttributes(typeof(EnsureVisibleHorizontalItem), new Attribute[] { new DesignerLocalizedDescriptionAttribute(DesignerResource.RecorderSAP_EnsureVisibleHorizontalItem_Description)});</v>
      </c>
      <c r="AM1149" s="30" t="str">
        <f t="shared" si="354"/>
        <v>attributeTableBuilder.AddCustomAttributes(typeof(EnsureVisibleHorizontalItem), new Attribute[] { new DesignerLocalizedHelpURLAttribute(DesignerResource.RecorderSAP_EnsureVisibleHorizontalItem_HelpURL)});</v>
      </c>
      <c r="AN1149" t="str">
        <f t="shared" si="361"/>
        <v>&lt;data name="RecorderSAP_EnsureVisibleHorizontalItem_Eventid_DisplayName" xml:space="preserve"&gt;&lt;value&gt;Element Id&lt;/value&gt;&lt;/data&gt;</v>
      </c>
      <c r="AO1149" t="str">
        <f t="shared" si="355"/>
        <v>&lt;data name="RecorderSAP_EnsureVisibleHorizontalItem_Eventid_Description" xml:space="preserve"&gt;&lt;value&gt;Eventid&lt;/value&gt;&lt;/data&gt;</v>
      </c>
      <c r="AP1149" t="str">
        <f t="shared" si="356"/>
        <v>&lt;data name="RecorderSAP_EnsureVisibleHorizontalItem_Eventid_Category" xml:space="preserve"&gt;&lt;value&gt;Input&lt;/value&gt;&lt;/data&gt;</v>
      </c>
      <c r="AQ1149" t="str">
        <f t="shared" si="357"/>
        <v>&lt;data name="RecorderSAP_EnsureVisibleHorizontalItem_DisplayName" xml:space="preserve"&gt;&lt;value&gt;Click Horizontal Button SAP&lt;/value&gt;&lt;/data&gt;</v>
      </c>
      <c r="AR1149" t="str">
        <f t="shared" si="358"/>
        <v>&lt;data name="RecorderSAP_EnsureVisibleHorizontalItem_Description" xml:space="preserve"&gt;&lt;value&gt;Click Horizontal Button SAP&lt;/value&gt;&lt;/data&gt;</v>
      </c>
      <c r="AT1149" t="str">
        <f t="shared" si="365"/>
        <v xml:space="preserve">&lt;data name="RecorderSAP_EnsureVisibleHorizontalItem_Eventid_DisplayName" xml:space="preserve"&gt;&lt;value&gt;Element Id&lt;/value&gt;&lt;/data&gt;_x000D_
&lt;data name="RecorderSAP_EnsureVisibleHorizontalItem_Eventid_Description" xml:space="preserve"&gt;&lt;value&gt;Eventid&lt;/value&gt;&lt;/data&gt;_x000D_
&lt;data name="RecorderSAP_EnsureVisibleHorizontalItem_Eventid_Category" xml:space="preserve"&gt;&lt;value&gt;Input&lt;/value&gt;&lt;/data&gt;_x000D_
&lt;data name="RecorderSAP_EnsureVisibleHorizontalItem_DisplayName" xml:space="preserve"&gt;&lt;value&gt;Click Horizontal Button SAP&lt;/value&gt;&lt;/data&gt;_x000D_
&lt;data name="RecorderSAP_EnsureVisibleHorizontalItem_Description" xml:space="preserve"&gt;&lt;value&gt;Click Horizontal Button SAP&lt;/value&gt;&lt;/data&gt;_x000D_
</v>
      </c>
      <c r="AU1149" s="30" t="str">
        <f t="shared" si="362"/>
        <v>&lt;data name="RecorderSAP_EnsureVisibleHorizontalItem_HelpURL" xml:space="preserve"&gt;&lt;value&gt;Components/Recorder/SAP/ClickHorizontalButtonSAP.htm&lt;/value&gt;&lt;/data&gt;</v>
      </c>
      <c r="AV1149" t="str">
        <f t="shared" si="359"/>
        <v>&lt;data name="ToolBox_RecorderSAP" xml:space="preserve"&gt;&lt;value&gt;Recorder{#}SAP&lt;/value&gt;&lt;/data&gt;</v>
      </c>
      <c r="AW1149" t="str">
        <f t="shared" si="360"/>
        <v>&lt;data name="RecorderSAP_EnsureVisibleHorizontalItem_ICON" xml:space="preserve"&gt;&lt;value&gt;RecorderSAPEnsureVisibleHorizontalItemICON&lt;/value&gt;&lt;/data&gt;</v>
      </c>
    </row>
    <row r="1150" spans="1:49" s="4" customFormat="1" ht="15">
      <c r="A1150" s="115"/>
      <c r="B1150" s="109" t="s">
        <v>538</v>
      </c>
      <c r="C1150" s="109" t="s">
        <v>521</v>
      </c>
      <c r="D1150" s="109" t="s">
        <v>2368</v>
      </c>
      <c r="E1150" s="109" t="s">
        <v>2368</v>
      </c>
      <c r="F1150" s="9" t="s">
        <v>2299</v>
      </c>
      <c r="G1150" s="110" t="s">
        <v>2299</v>
      </c>
      <c r="H1150" s="110"/>
      <c r="I1150" s="110">
        <v>1</v>
      </c>
      <c r="J1150" s="110">
        <v>1</v>
      </c>
      <c r="K1150" s="2" t="s">
        <v>595</v>
      </c>
      <c r="L1150" s="109" t="s">
        <v>9</v>
      </c>
      <c r="M1150" s="210"/>
      <c r="N1150" s="110"/>
      <c r="O1150" s="46" t="str">
        <f t="shared" si="349"/>
        <v>Components/Recorder/SAP/ClickHorizontalButtonSAP.htm</v>
      </c>
      <c r="P1150" s="59" t="s">
        <v>4682</v>
      </c>
      <c r="Q1150" s="59" t="s">
        <v>4689</v>
      </c>
      <c r="R1150" s="114" t="s">
        <v>514</v>
      </c>
      <c r="S1150" s="109" t="s">
        <v>9</v>
      </c>
      <c r="T1150" s="110"/>
      <c r="U1150" s="116"/>
      <c r="V1150" s="122" t="s">
        <v>667</v>
      </c>
      <c r="Y1150" t="s">
        <v>4684</v>
      </c>
      <c r="Z1150" t="s">
        <v>2140</v>
      </c>
      <c r="AA1150" t="s">
        <v>591</v>
      </c>
      <c r="AB1150" t="s">
        <v>9</v>
      </c>
      <c r="AF1150" s="30" t="str">
        <f t="shared" si="348"/>
        <v>attributeTableBuilder.AddCustomAttributes(typeof(EnsureVisibleHorizontalItem),"Type", new Attribute[] { new DesignerLocalizedDisplayNameAttribute(DesignerResource.RecorderSAP_EnsureVisibleHorizontalItem_Type_DisplayName)});</v>
      </c>
      <c r="AG1150" t="str">
        <f t="shared" si="350"/>
        <v>attributeTableBuilder.AddCustomAttributes(typeof(EnsureVisibleHorizontalItem),"Type", new Attribute[] { new DesignerLocalizedDescriptionAttribute(DesignerResource.RecorderSAP_EnsureVisibleHorizontalItem_Type_Description)});</v>
      </c>
      <c r="AH1150" t="str">
        <f t="shared" si="351"/>
        <v>attributeTableBuilder.AddCustomAttributes(typeof(EnsureVisibleHorizontalItem),"Type", new Attribute[] { new DesignerLocalizedCategoryAttribute(DesignerResource.RecorderSAP_EnsureVisibleHorizontalItem_Type_Category)});</v>
      </c>
      <c r="AI1150" s="123"/>
      <c r="AJ1150" s="123"/>
      <c r="AK1150" t="str">
        <f t="shared" si="352"/>
        <v>attributeTableBuilder.AddCustomAttributes(typeof(EnsureVisibleHorizontalItem), new Attribute[] { new DesignerLocalizedDisplayNameAttribute(DesignerResource.RecorderSAP_EnsureVisibleHorizontalItem_DisplayName)});</v>
      </c>
      <c r="AL1150" t="str">
        <f t="shared" si="353"/>
        <v>attributeTableBuilder.AddCustomAttributes(typeof(EnsureVisibleHorizontalItem), new Attribute[] { new DesignerLocalizedDescriptionAttribute(DesignerResource.RecorderSAP_EnsureVisibleHorizontalItem_Description)});</v>
      </c>
      <c r="AM1150" s="30" t="str">
        <f t="shared" si="354"/>
        <v>attributeTableBuilder.AddCustomAttributes(typeof(EnsureVisibleHorizontalItem), new Attribute[] { new DesignerLocalizedHelpURLAttribute(DesignerResource.RecorderSAP_EnsureVisibleHorizontalItem_HelpURL)});</v>
      </c>
      <c r="AN1150" t="str">
        <f t="shared" si="361"/>
        <v>&lt;data name="RecorderSAP_EnsureVisibleHorizontalItem_Type_DisplayName" xml:space="preserve"&gt;&lt;value&gt;Recorder Type&lt;/value&gt;&lt;/data&gt;</v>
      </c>
      <c r="AO1150" t="str">
        <f t="shared" si="355"/>
        <v>&lt;data name="RecorderSAP_EnsureVisibleHorizontalItem_Type_Description" xml:space="preserve"&gt;&lt;value&gt;Recorder Type&lt;/value&gt;&lt;/data&gt;</v>
      </c>
      <c r="AP1150" t="str">
        <f t="shared" si="356"/>
        <v>&lt;data name="RecorderSAP_EnsureVisibleHorizontalItem_Type_Category" xml:space="preserve"&gt;&lt;value&gt;Input&lt;/value&gt;&lt;/data&gt;</v>
      </c>
      <c r="AQ1150" t="str">
        <f t="shared" si="357"/>
        <v>&lt;data name="RecorderSAP_EnsureVisibleHorizontalItem_DisplayName" xml:space="preserve"&gt;&lt;value&gt;Click Horizontal Button SAP&lt;/value&gt;&lt;/data&gt;</v>
      </c>
      <c r="AR1150" t="str">
        <f t="shared" si="358"/>
        <v>&lt;data name="RecorderSAP_EnsureVisibleHorizontalItem_Description" xml:space="preserve"&gt;&lt;value&gt;Click Horizontal Button SAP&lt;/value&gt;&lt;/data&gt;</v>
      </c>
      <c r="AU1150" s="30" t="str">
        <f t="shared" si="362"/>
        <v>&lt;data name="RecorderSAP_EnsureVisibleHorizontalItem_HelpURL" xml:space="preserve"&gt;&lt;value&gt;Components/Recorder/SAP/ClickHorizontalButtonSAP.htm&lt;/value&gt;&lt;/data&gt;</v>
      </c>
      <c r="AV1150" t="str">
        <f t="shared" si="359"/>
        <v>&lt;data name="ToolBox_RecorderSAP" xml:space="preserve"&gt;&lt;value&gt;Recorder{#}SAP&lt;/value&gt;&lt;/data&gt;</v>
      </c>
      <c r="AW1150" t="str">
        <f t="shared" si="360"/>
        <v>&lt;data name="RecorderSAP_EnsureVisibleHorizontalItem_ICON" xml:space="preserve"&gt;&lt;value&gt;RecorderSAPEnsureVisibleHorizontalItemICON&lt;/value&gt;&lt;/data&gt;</v>
      </c>
    </row>
    <row r="1151" spans="1:49" ht="15">
      <c r="A1151" s="88">
        <v>4.4000000000000004</v>
      </c>
      <c r="B1151" s="109" t="s">
        <v>538</v>
      </c>
      <c r="C1151" s="109" t="s">
        <v>521</v>
      </c>
      <c r="D1151" s="109" t="s">
        <v>2368</v>
      </c>
      <c r="E1151" s="109" t="s">
        <v>2368</v>
      </c>
      <c r="F1151" s="9" t="s">
        <v>1029</v>
      </c>
      <c r="G1151" s="43" t="s">
        <v>1029</v>
      </c>
      <c r="H1151" s="43"/>
      <c r="I1151" s="109">
        <v>1</v>
      </c>
      <c r="J1151" s="109">
        <v>1</v>
      </c>
      <c r="K1151" s="2" t="s">
        <v>595</v>
      </c>
      <c r="L1151" s="109" t="s">
        <v>9</v>
      </c>
      <c r="M1151" s="92"/>
      <c r="N1151" s="2"/>
      <c r="O1151" s="46" t="str">
        <f t="shared" si="349"/>
        <v>Components/Recorder/SAP/ClickHorizontalButtonSAP.htm</v>
      </c>
      <c r="P1151" s="59" t="s">
        <v>4682</v>
      </c>
      <c r="Q1151" s="59" t="s">
        <v>4689</v>
      </c>
      <c r="R1151" s="59" t="s">
        <v>1029</v>
      </c>
      <c r="S1151" s="109" t="s">
        <v>9</v>
      </c>
      <c r="T1151" s="109"/>
      <c r="U1151" s="111" t="s">
        <v>624</v>
      </c>
      <c r="V1151" s="122" t="s">
        <v>667</v>
      </c>
      <c r="Y1151" t="s">
        <v>4684</v>
      </c>
      <c r="Z1151" t="s">
        <v>2140</v>
      </c>
      <c r="AA1151" t="s">
        <v>591</v>
      </c>
      <c r="AB1151" t="s">
        <v>9</v>
      </c>
      <c r="AF1151" s="30" t="str">
        <f t="shared" si="348"/>
        <v>attributeTableBuilder.AddCustomAttributes(typeof(EnsureVisibleHorizontalItem),"Value", new Attribute[] { new DesignerLocalizedDisplayNameAttribute(DesignerResource.RecorderSAP_EnsureVisibleHorizontalItem_Value_DisplayName)});</v>
      </c>
      <c r="AG1151" t="str">
        <f t="shared" si="350"/>
        <v>attributeTableBuilder.AddCustomAttributes(typeof(EnsureVisibleHorizontalItem),"Value", new Attribute[] { new DesignerLocalizedDescriptionAttribute(DesignerResource.RecorderSAP_EnsureVisibleHorizontalItem_Value_Description)});</v>
      </c>
      <c r="AH1151" t="str">
        <f t="shared" si="351"/>
        <v>attributeTableBuilder.AddCustomAttributes(typeof(EnsureVisibleHorizontalItem),"Value", new Attribute[] { new DesignerLocalizedCategoryAttribute(DesignerResource.RecorderSAP_EnsureVisibleHorizontalItem_Value_Category)});</v>
      </c>
      <c r="AK1151" t="str">
        <f t="shared" si="352"/>
        <v>attributeTableBuilder.AddCustomAttributes(typeof(EnsureVisibleHorizontalItem), new Attribute[] { new DesignerLocalizedDisplayNameAttribute(DesignerResource.RecorderSAP_EnsureVisibleHorizontalItem_DisplayName)});</v>
      </c>
      <c r="AL1151" t="str">
        <f t="shared" si="353"/>
        <v>attributeTableBuilder.AddCustomAttributes(typeof(EnsureVisibleHorizontalItem), new Attribute[] { new DesignerLocalizedDescriptionAttribute(DesignerResource.RecorderSAP_EnsureVisibleHorizontalItem_Description)});</v>
      </c>
      <c r="AM1151" s="30" t="str">
        <f t="shared" si="354"/>
        <v>attributeTableBuilder.AddCustomAttributes(typeof(EnsureVisibleHorizontalItem), new Attribute[] { new DesignerLocalizedHelpURLAttribute(DesignerResource.RecorderSAP_EnsureVisibleHorizontalItem_HelpURL)});</v>
      </c>
      <c r="AN1151" t="str">
        <f t="shared" si="361"/>
        <v>&lt;data name="RecorderSAP_EnsureVisibleHorizontalItem_Value_DisplayName" xml:space="preserve"&gt;&lt;value&gt;Value&lt;/value&gt;&lt;/data&gt;</v>
      </c>
      <c r="AO1151" t="str">
        <f t="shared" si="355"/>
        <v>&lt;data name="RecorderSAP_EnsureVisibleHorizontalItem_Value_Description" xml:space="preserve"&gt;&lt;value&gt;Value&lt;/value&gt;&lt;/data&gt;</v>
      </c>
      <c r="AP1151" t="str">
        <f t="shared" si="356"/>
        <v>&lt;data name="RecorderSAP_EnsureVisibleHorizontalItem_Value_Category" xml:space="preserve"&gt;&lt;value&gt;Input&lt;/value&gt;&lt;/data&gt;</v>
      </c>
      <c r="AQ1151" t="str">
        <f t="shared" si="357"/>
        <v>&lt;data name="RecorderSAP_EnsureVisibleHorizontalItem_DisplayName" xml:space="preserve"&gt;&lt;value&gt;Click Horizontal Button SAP&lt;/value&gt;&lt;/data&gt;</v>
      </c>
      <c r="AR1151" t="str">
        <f t="shared" si="358"/>
        <v>&lt;data name="RecorderSAP_EnsureVisibleHorizontalItem_Description" xml:space="preserve"&gt;&lt;value&gt;Click Horizontal Button SAP&lt;/value&gt;&lt;/data&gt;</v>
      </c>
      <c r="AT1151" t="str">
        <f>$AN1151&amp;CHAR(13)&amp;CHAR(10)&amp;$AO1151&amp;CHAR(13)&amp;CHAR(10)&amp;$AP1151&amp;CHAR(13)&amp;CHAR(10)&amp;$AQ1151&amp;CHAR(13)&amp;CHAR(10)&amp;$AR1151&amp;CHAR(13)&amp;CHAR(10)</f>
        <v xml:space="preserve">&lt;data name="RecorderSAP_EnsureVisibleHorizontalItem_Value_DisplayName" xml:space="preserve"&gt;&lt;value&gt;Value&lt;/value&gt;&lt;/data&gt;_x000D_
&lt;data name="RecorderSAP_EnsureVisibleHorizontalItem_Value_Description" xml:space="preserve"&gt;&lt;value&gt;Value&lt;/value&gt;&lt;/data&gt;_x000D_
&lt;data name="RecorderSAP_EnsureVisibleHorizontalItem_Value_Category" xml:space="preserve"&gt;&lt;value&gt;Input&lt;/value&gt;&lt;/data&gt;_x000D_
&lt;data name="RecorderSAP_EnsureVisibleHorizontalItem_DisplayName" xml:space="preserve"&gt;&lt;value&gt;Click Horizontal Button SAP&lt;/value&gt;&lt;/data&gt;_x000D_
&lt;data name="RecorderSAP_EnsureVisibleHorizontalItem_Description" xml:space="preserve"&gt;&lt;value&gt;Click Horizontal Button SAP&lt;/value&gt;&lt;/data&gt;_x000D_
</v>
      </c>
      <c r="AU1151" s="30" t="str">
        <f t="shared" si="362"/>
        <v>&lt;data name="RecorderSAP_EnsureVisibleHorizontalItem_HelpURL" xml:space="preserve"&gt;&lt;value&gt;Components/Recorder/SAP/ClickHorizontalButtonSAP.htm&lt;/value&gt;&lt;/data&gt;</v>
      </c>
      <c r="AV1151" t="str">
        <f t="shared" si="359"/>
        <v>&lt;data name="ToolBox_RecorderSAP" xml:space="preserve"&gt;&lt;value&gt;Recorder{#}SAP&lt;/value&gt;&lt;/data&gt;</v>
      </c>
      <c r="AW1151" t="str">
        <f t="shared" si="360"/>
        <v>&lt;data name="RecorderSAP_EnsureVisibleHorizontalItem_ICON" xml:space="preserve"&gt;&lt;value&gt;RecorderSAPEnsureVisibleHorizontalItemICON&lt;/value&gt;&lt;/data&gt;</v>
      </c>
    </row>
    <row r="1152" spans="1:49" ht="15">
      <c r="A1152" s="88">
        <v>4.4000000000000004</v>
      </c>
      <c r="B1152" s="109" t="s">
        <v>538</v>
      </c>
      <c r="C1152" s="109" t="s">
        <v>521</v>
      </c>
      <c r="D1152" s="109" t="s">
        <v>2368</v>
      </c>
      <c r="E1152" s="109" t="s">
        <v>2368</v>
      </c>
      <c r="F1152" s="9" t="s">
        <v>587</v>
      </c>
      <c r="G1152" s="43" t="s">
        <v>587</v>
      </c>
      <c r="H1152" s="43"/>
      <c r="I1152" s="109">
        <v>0</v>
      </c>
      <c r="J1152" s="109">
        <v>1</v>
      </c>
      <c r="K1152" s="2" t="s">
        <v>587</v>
      </c>
      <c r="L1152" s="109" t="s">
        <v>9</v>
      </c>
      <c r="M1152" s="92"/>
      <c r="N1152" s="2"/>
      <c r="O1152" s="46" t="str">
        <f t="shared" si="349"/>
        <v>Components/Recorder/SAP/ClickHorizontalButtonSAP.htm</v>
      </c>
      <c r="P1152" s="59" t="s">
        <v>4682</v>
      </c>
      <c r="Q1152" s="59" t="s">
        <v>4689</v>
      </c>
      <c r="R1152" s="59" t="s">
        <v>587</v>
      </c>
      <c r="S1152" s="109" t="s">
        <v>9</v>
      </c>
      <c r="T1152" s="109"/>
      <c r="U1152" s="116" t="s">
        <v>2361</v>
      </c>
      <c r="V1152" s="4" t="s">
        <v>1588</v>
      </c>
      <c r="Y1152" t="s">
        <v>4684</v>
      </c>
      <c r="Z1152" t="s">
        <v>2140</v>
      </c>
      <c r="AA1152" t="s">
        <v>591</v>
      </c>
      <c r="AB1152" t="s">
        <v>9</v>
      </c>
      <c r="AF1152" s="30" t="str">
        <f t="shared" si="348"/>
        <v>attributeTableBuilder.AddCustomAttributes(typeof(EnsureVisibleHorizontalItem),"Output", new Attribute[] { new DesignerLocalizedDisplayNameAttribute(DesignerResource.RecorderSAP_EnsureVisibleHorizontalItem_Output_DisplayName)});</v>
      </c>
      <c r="AG1152" t="str">
        <f t="shared" si="350"/>
        <v>attributeTableBuilder.AddCustomAttributes(typeof(EnsureVisibleHorizontalItem),"Output", new Attribute[] { new DesignerLocalizedDescriptionAttribute(DesignerResource.RecorderSAP_EnsureVisibleHorizontalItem_Output_Description)});</v>
      </c>
      <c r="AH1152" t="str">
        <f t="shared" si="351"/>
        <v>attributeTableBuilder.AddCustomAttributes(typeof(EnsureVisibleHorizontalItem),"Output", new Attribute[] { new DesignerLocalizedCategoryAttribute(DesignerResource.RecorderSAP_EnsureVisibleHorizontalItem_Output_Category)});</v>
      </c>
      <c r="AK1152" t="str">
        <f t="shared" si="352"/>
        <v>attributeTableBuilder.AddCustomAttributes(typeof(EnsureVisibleHorizontalItem), new Attribute[] { new DesignerLocalizedDisplayNameAttribute(DesignerResource.RecorderSAP_EnsureVisibleHorizontalItem_DisplayName)});</v>
      </c>
      <c r="AL1152" t="str">
        <f t="shared" si="353"/>
        <v>attributeTableBuilder.AddCustomAttributes(typeof(EnsureVisibleHorizontalItem), new Attribute[] { new DesignerLocalizedDescriptionAttribute(DesignerResource.RecorderSAP_EnsureVisibleHorizontalItem_Description)});</v>
      </c>
      <c r="AM1152" s="30" t="str">
        <f t="shared" si="354"/>
        <v>attributeTableBuilder.AddCustomAttributes(typeof(EnsureVisibleHorizontalItem), new Attribute[] { new DesignerLocalizedHelpURLAttribute(DesignerResource.RecorderSAP_EnsureVisibleHorizontalItem_HelpURL)});</v>
      </c>
      <c r="AN1152" t="str">
        <f t="shared" si="361"/>
        <v>&lt;data name="RecorderSAP_EnsureVisibleHorizontalItem_Output_DisplayName" xml:space="preserve"&gt;&lt;value&gt;Output&lt;/value&gt;&lt;/data&gt;</v>
      </c>
      <c r="AO1152" t="str">
        <f t="shared" si="355"/>
        <v>&lt;data name="RecorderSAP_EnsureVisibleHorizontalItem_Output_Description" xml:space="preserve"&gt;&lt;value&gt;Output&lt;/value&gt;&lt;/data&gt;</v>
      </c>
      <c r="AP1152" t="str">
        <f t="shared" si="356"/>
        <v>&lt;data name="RecorderSAP_EnsureVisibleHorizontalItem_Output_Category" xml:space="preserve"&gt;&lt;value&gt;Output&lt;/value&gt;&lt;/data&gt;</v>
      </c>
      <c r="AQ1152" t="str">
        <f t="shared" si="357"/>
        <v>&lt;data name="RecorderSAP_EnsureVisibleHorizontalItem_DisplayName" xml:space="preserve"&gt;&lt;value&gt;Click Horizontal Button SAP&lt;/value&gt;&lt;/data&gt;</v>
      </c>
      <c r="AR1152" t="str">
        <f t="shared" si="358"/>
        <v>&lt;data name="RecorderSAP_EnsureVisibleHorizontalItem_Description" xml:space="preserve"&gt;&lt;value&gt;Click Horizontal Button SAP&lt;/value&gt;&lt;/data&gt;</v>
      </c>
      <c r="AT1152" t="str">
        <f>$AN1152&amp;CHAR(13)&amp;CHAR(10)&amp;$AO1152&amp;CHAR(13)&amp;CHAR(10)&amp;$AP1152&amp;CHAR(13)&amp;CHAR(10)&amp;$AQ1152&amp;CHAR(13)&amp;CHAR(10)&amp;$AR1152&amp;CHAR(13)&amp;CHAR(10)</f>
        <v xml:space="preserve">&lt;data name="RecorderSAP_EnsureVisibleHorizontalItem_Output_DisplayName" xml:space="preserve"&gt;&lt;value&gt;Output&lt;/value&gt;&lt;/data&gt;_x000D_
&lt;data name="RecorderSAP_EnsureVisibleHorizontalItem_Output_Description" xml:space="preserve"&gt;&lt;value&gt;Output&lt;/value&gt;&lt;/data&gt;_x000D_
&lt;data name="RecorderSAP_EnsureVisibleHorizontalItem_Output_Category" xml:space="preserve"&gt;&lt;value&gt;Output&lt;/value&gt;&lt;/data&gt;_x000D_
&lt;data name="RecorderSAP_EnsureVisibleHorizontalItem_DisplayName" xml:space="preserve"&gt;&lt;value&gt;Click Horizontal Button SAP&lt;/value&gt;&lt;/data&gt;_x000D_
&lt;data name="RecorderSAP_EnsureVisibleHorizontalItem_Description" xml:space="preserve"&gt;&lt;value&gt;Click Horizontal Button SAP&lt;/value&gt;&lt;/data&gt;_x000D_
</v>
      </c>
      <c r="AU1152" s="30" t="str">
        <f t="shared" si="362"/>
        <v>&lt;data name="RecorderSAP_EnsureVisibleHorizontalItem_HelpURL" xml:space="preserve"&gt;&lt;value&gt;Components/Recorder/SAP/ClickHorizontalButtonSAP.htm&lt;/value&gt;&lt;/data&gt;</v>
      </c>
      <c r="AV1152" t="str">
        <f t="shared" si="359"/>
        <v>&lt;data name="ToolBox_RecorderSAP" xml:space="preserve"&gt;&lt;value&gt;Recorder{#}SAP&lt;/value&gt;&lt;/data&gt;</v>
      </c>
      <c r="AW1152" t="str">
        <f t="shared" si="360"/>
        <v>&lt;data name="RecorderSAP_EnsureVisibleHorizontalItem_ICON" xml:space="preserve"&gt;&lt;value&gt;RecorderSAPEnsureVisibleHorizontalItemICON&lt;/value&gt;&lt;/data&gt;</v>
      </c>
    </row>
    <row r="1153" spans="1:49" ht="15">
      <c r="A1153" s="88">
        <v>4.4000000000000004</v>
      </c>
      <c r="B1153" s="109" t="s">
        <v>538</v>
      </c>
      <c r="C1153" s="109" t="s">
        <v>521</v>
      </c>
      <c r="D1153" s="109" t="s">
        <v>2369</v>
      </c>
      <c r="E1153" s="109" t="s">
        <v>2369</v>
      </c>
      <c r="F1153" s="9" t="s">
        <v>2304</v>
      </c>
      <c r="G1153" s="43" t="s">
        <v>2305</v>
      </c>
      <c r="H1153" s="43"/>
      <c r="I1153" s="109">
        <v>1</v>
      </c>
      <c r="J1153" s="109">
        <v>1</v>
      </c>
      <c r="K1153" s="2" t="s">
        <v>595</v>
      </c>
      <c r="L1153" s="109" t="s">
        <v>9</v>
      </c>
      <c r="M1153" s="92"/>
      <c r="N1153" s="2"/>
      <c r="O1153" s="46" t="str">
        <f t="shared" si="349"/>
        <v>Components/Recorder/SAP/FetchTableRowSAP.htm</v>
      </c>
      <c r="P1153" s="59" t="s">
        <v>4682</v>
      </c>
      <c r="Q1153" s="59" t="s">
        <v>4690</v>
      </c>
      <c r="R1153" s="59" t="s">
        <v>2305</v>
      </c>
      <c r="S1153" s="109" t="s">
        <v>9</v>
      </c>
      <c r="T1153" s="109"/>
      <c r="U1153" s="111" t="s">
        <v>624</v>
      </c>
      <c r="V1153" s="122" t="s">
        <v>667</v>
      </c>
      <c r="Y1153" t="s">
        <v>4684</v>
      </c>
      <c r="Z1153" t="s">
        <v>2140</v>
      </c>
      <c r="AA1153" t="s">
        <v>591</v>
      </c>
      <c r="AB1153" t="s">
        <v>9</v>
      </c>
      <c r="AF1153" s="30" t="str">
        <f t="shared" si="348"/>
        <v>attributeTableBuilder.AddCustomAttributes(typeof(GetAbsoluteRow),"ControlType", new Attribute[] { new DesignerLocalizedDisplayNameAttribute(DesignerResource.RecorderSAP_GetAbsoluteRow_ControlType_DisplayName)});</v>
      </c>
      <c r="AG1153" t="str">
        <f t="shared" si="350"/>
        <v>attributeTableBuilder.AddCustomAttributes(typeof(GetAbsoluteRow),"ControlType", new Attribute[] { new DesignerLocalizedDescriptionAttribute(DesignerResource.RecorderSAP_GetAbsoluteRow_ControlType_Description)});</v>
      </c>
      <c r="AH1153" t="str">
        <f t="shared" si="351"/>
        <v>attributeTableBuilder.AddCustomAttributes(typeof(GetAbsoluteRow),"ControlType", new Attribute[] { new DesignerLocalizedCategoryAttribute(DesignerResource.RecorderSAP_GetAbsoluteRow_ControlType_Category)});</v>
      </c>
      <c r="AK1153" t="str">
        <f t="shared" si="352"/>
        <v>attributeTableBuilder.AddCustomAttributes(typeof(GetAbsoluteRow), new Attribute[] { new DesignerLocalizedDisplayNameAttribute(DesignerResource.RecorderSAP_GetAbsoluteRow_DisplayName)});</v>
      </c>
      <c r="AL1153" t="str">
        <f t="shared" si="353"/>
        <v>attributeTableBuilder.AddCustomAttributes(typeof(GetAbsoluteRow), new Attribute[] { new DesignerLocalizedDescriptionAttribute(DesignerResource.RecorderSAP_GetAbsoluteRow_Description)});</v>
      </c>
      <c r="AM1153" s="30" t="str">
        <f t="shared" si="354"/>
        <v>attributeTableBuilder.AddCustomAttributes(typeof(GetAbsoluteRow), new Attribute[] { new DesignerLocalizedHelpURLAttribute(DesignerResource.RecorderSAP_GetAbsoluteRow_HelpURL)});</v>
      </c>
      <c r="AN1153" t="str">
        <f t="shared" si="361"/>
        <v>&lt;data name="RecorderSAP_GetAbsoluteRow_ControlType_DisplayName" xml:space="preserve"&gt;&lt;value&gt;Element Type&lt;/value&gt;&lt;/data&gt;</v>
      </c>
      <c r="AO1153" t="str">
        <f t="shared" si="355"/>
        <v>&lt;data name="RecorderSAP_GetAbsoluteRow_ControlType_Description" xml:space="preserve"&gt;&lt;value&gt;ControlType&lt;/value&gt;&lt;/data&gt;</v>
      </c>
      <c r="AP1153" t="str">
        <f t="shared" si="356"/>
        <v>&lt;data name="RecorderSAP_GetAbsoluteRow_ControlType_Category" xml:space="preserve"&gt;&lt;value&gt;Input&lt;/value&gt;&lt;/data&gt;</v>
      </c>
      <c r="AQ1153" t="str">
        <f t="shared" si="357"/>
        <v>&lt;data name="RecorderSAP_GetAbsoluteRow_DisplayName" xml:space="preserve"&gt;&lt;value&gt;Fetch Table Row SAP&lt;/value&gt;&lt;/data&gt;</v>
      </c>
      <c r="AR1153" t="str">
        <f t="shared" si="358"/>
        <v>&lt;data name="RecorderSAP_GetAbsoluteRow_Description" xml:space="preserve"&gt;&lt;value&gt;Fetch Table Row SAP&lt;/value&gt;&lt;/data&gt;</v>
      </c>
      <c r="AT1153" t="str">
        <f>$AN1153&amp;CHAR(13)&amp;CHAR(10)&amp;$AO1153&amp;CHAR(13)&amp;CHAR(10)&amp;$AP1153&amp;CHAR(13)&amp;CHAR(10)&amp;$AQ1153&amp;CHAR(13)&amp;CHAR(10)&amp;$AR1153&amp;CHAR(13)&amp;CHAR(10)</f>
        <v xml:space="preserve">&lt;data name="RecorderSAP_GetAbsoluteRow_ControlType_DisplayName" xml:space="preserve"&gt;&lt;value&gt;Element Type&lt;/value&gt;&lt;/data&gt;_x000D_
&lt;data name="RecorderSAP_GetAbsoluteRow_ControlType_Description" xml:space="preserve"&gt;&lt;value&gt;ControlType&lt;/value&gt;&lt;/data&gt;_x000D_
&lt;data name="RecorderSAP_GetAbsoluteRow_ControlType_Category" xml:space="preserve"&gt;&lt;value&gt;Input&lt;/value&gt;&lt;/data&gt;_x000D_
&lt;data name="RecorderSAP_GetAbsoluteRow_DisplayName" xml:space="preserve"&gt;&lt;value&gt;Fetch Table Row SAP&lt;/value&gt;&lt;/data&gt;_x000D_
&lt;data name="RecorderSAP_GetAbsoluteRow_Description" xml:space="preserve"&gt;&lt;value&gt;Fetch Table Row SAP&lt;/value&gt;&lt;/data&gt;_x000D_
</v>
      </c>
      <c r="AU1153" s="30" t="str">
        <f t="shared" si="362"/>
        <v>&lt;data name="RecorderSAP_GetAbsoluteRow_HelpURL" xml:space="preserve"&gt;&lt;value&gt;Components/Recorder/SAP/FetchTableRowSAP.htm&lt;/value&gt;&lt;/data&gt;</v>
      </c>
      <c r="AV1153" t="str">
        <f t="shared" si="359"/>
        <v>&lt;data name="ToolBox_RecorderSAP" xml:space="preserve"&gt;&lt;value&gt;Recorder{#}SAP&lt;/value&gt;&lt;/data&gt;</v>
      </c>
      <c r="AW1153" t="str">
        <f t="shared" si="360"/>
        <v>&lt;data name="RecorderSAP_GetAbsoluteRow_ICON" xml:space="preserve"&gt;&lt;value&gt;RecorderSAPGetAbsoluteRowICON&lt;/value&gt;&lt;/data&gt;</v>
      </c>
    </row>
    <row r="1154" spans="1:49" ht="15">
      <c r="A1154" s="88">
        <v>4.4000000000000004</v>
      </c>
      <c r="B1154" s="109" t="s">
        <v>538</v>
      </c>
      <c r="C1154" s="109" t="s">
        <v>521</v>
      </c>
      <c r="D1154" s="109" t="s">
        <v>2369</v>
      </c>
      <c r="E1154" s="109" t="s">
        <v>2369</v>
      </c>
      <c r="F1154" s="9" t="s">
        <v>2306</v>
      </c>
      <c r="G1154" s="43" t="s">
        <v>2360</v>
      </c>
      <c r="H1154" s="43"/>
      <c r="I1154" s="109">
        <v>1</v>
      </c>
      <c r="J1154" s="109">
        <v>1</v>
      </c>
      <c r="K1154" s="2" t="s">
        <v>595</v>
      </c>
      <c r="L1154" s="109" t="s">
        <v>9</v>
      </c>
      <c r="M1154" s="92"/>
      <c r="N1154" s="2"/>
      <c r="O1154" s="46" t="str">
        <f t="shared" si="349"/>
        <v>Components/Recorder/SAP/FetchTableRowSAP.htm</v>
      </c>
      <c r="P1154" s="59" t="s">
        <v>4682</v>
      </c>
      <c r="Q1154" s="59" t="s">
        <v>4690</v>
      </c>
      <c r="R1154" s="59" t="s">
        <v>2360</v>
      </c>
      <c r="S1154" s="109" t="s">
        <v>9</v>
      </c>
      <c r="T1154" s="109"/>
      <c r="U1154" s="111" t="s">
        <v>624</v>
      </c>
      <c r="V1154" s="122" t="s">
        <v>667</v>
      </c>
      <c r="Y1154" t="s">
        <v>4684</v>
      </c>
      <c r="Z1154" t="s">
        <v>2140</v>
      </c>
      <c r="AA1154" t="s">
        <v>591</v>
      </c>
      <c r="AB1154" t="s">
        <v>9</v>
      </c>
      <c r="AF1154" s="30" t="str">
        <f t="shared" si="348"/>
        <v>attributeTableBuilder.AddCustomAttributes(typeof(GetAbsoluteRow),"Eventid", new Attribute[] { new DesignerLocalizedDisplayNameAttribute(DesignerResource.RecorderSAP_GetAbsoluteRow_Eventid_DisplayName)});</v>
      </c>
      <c r="AG1154" t="str">
        <f t="shared" si="350"/>
        <v>attributeTableBuilder.AddCustomAttributes(typeof(GetAbsoluteRow),"Eventid", new Attribute[] { new DesignerLocalizedDescriptionAttribute(DesignerResource.RecorderSAP_GetAbsoluteRow_Eventid_Description)});</v>
      </c>
      <c r="AH1154" t="str">
        <f t="shared" si="351"/>
        <v>attributeTableBuilder.AddCustomAttributes(typeof(GetAbsoluteRow),"Eventid", new Attribute[] { new DesignerLocalizedCategoryAttribute(DesignerResource.RecorderSAP_GetAbsoluteRow_Eventid_Category)});</v>
      </c>
      <c r="AK1154" t="str">
        <f t="shared" si="352"/>
        <v>attributeTableBuilder.AddCustomAttributes(typeof(GetAbsoluteRow), new Attribute[] { new DesignerLocalizedDisplayNameAttribute(DesignerResource.RecorderSAP_GetAbsoluteRow_DisplayName)});</v>
      </c>
      <c r="AL1154" t="str">
        <f t="shared" si="353"/>
        <v>attributeTableBuilder.AddCustomAttributes(typeof(GetAbsoluteRow), new Attribute[] { new DesignerLocalizedDescriptionAttribute(DesignerResource.RecorderSAP_GetAbsoluteRow_Description)});</v>
      </c>
      <c r="AM1154" s="30" t="str">
        <f t="shared" si="354"/>
        <v>attributeTableBuilder.AddCustomAttributes(typeof(GetAbsoluteRow), new Attribute[] { new DesignerLocalizedHelpURLAttribute(DesignerResource.RecorderSAP_GetAbsoluteRow_HelpURL)});</v>
      </c>
      <c r="AN1154" t="str">
        <f t="shared" si="361"/>
        <v>&lt;data name="RecorderSAP_GetAbsoluteRow_Eventid_DisplayName" xml:space="preserve"&gt;&lt;value&gt;Element Id&lt;/value&gt;&lt;/data&gt;</v>
      </c>
      <c r="AO1154" t="str">
        <f t="shared" si="355"/>
        <v>&lt;data name="RecorderSAP_GetAbsoluteRow_Eventid_Description" xml:space="preserve"&gt;&lt;value&gt;Eventid&lt;/value&gt;&lt;/data&gt;</v>
      </c>
      <c r="AP1154" t="str">
        <f t="shared" si="356"/>
        <v>&lt;data name="RecorderSAP_GetAbsoluteRow_Eventid_Category" xml:space="preserve"&gt;&lt;value&gt;Input&lt;/value&gt;&lt;/data&gt;</v>
      </c>
      <c r="AQ1154" t="str">
        <f t="shared" si="357"/>
        <v>&lt;data name="RecorderSAP_GetAbsoluteRow_DisplayName" xml:space="preserve"&gt;&lt;value&gt;Fetch Table Row SAP&lt;/value&gt;&lt;/data&gt;</v>
      </c>
      <c r="AR1154" t="str">
        <f t="shared" si="358"/>
        <v>&lt;data name="RecorderSAP_GetAbsoluteRow_Description" xml:space="preserve"&gt;&lt;value&gt;Fetch Table Row SAP&lt;/value&gt;&lt;/data&gt;</v>
      </c>
      <c r="AT1154" t="str">
        <f>$AN1154&amp;CHAR(13)&amp;CHAR(10)&amp;$AO1154&amp;CHAR(13)&amp;CHAR(10)&amp;$AP1154&amp;CHAR(13)&amp;CHAR(10)&amp;$AQ1154&amp;CHAR(13)&amp;CHAR(10)&amp;$AR1154&amp;CHAR(13)&amp;CHAR(10)</f>
        <v xml:space="preserve">&lt;data name="RecorderSAP_GetAbsoluteRow_Eventid_DisplayName" xml:space="preserve"&gt;&lt;value&gt;Element Id&lt;/value&gt;&lt;/data&gt;_x000D_
&lt;data name="RecorderSAP_GetAbsoluteRow_Eventid_Description" xml:space="preserve"&gt;&lt;value&gt;Eventid&lt;/value&gt;&lt;/data&gt;_x000D_
&lt;data name="RecorderSAP_GetAbsoluteRow_Eventid_Category" xml:space="preserve"&gt;&lt;value&gt;Input&lt;/value&gt;&lt;/data&gt;_x000D_
&lt;data name="RecorderSAP_GetAbsoluteRow_DisplayName" xml:space="preserve"&gt;&lt;value&gt;Fetch Table Row SAP&lt;/value&gt;&lt;/data&gt;_x000D_
&lt;data name="RecorderSAP_GetAbsoluteRow_Description" xml:space="preserve"&gt;&lt;value&gt;Fetch Table Row SAP&lt;/value&gt;&lt;/data&gt;_x000D_
</v>
      </c>
      <c r="AU1154" s="30" t="str">
        <f t="shared" si="362"/>
        <v>&lt;data name="RecorderSAP_GetAbsoluteRow_HelpURL" xml:space="preserve"&gt;&lt;value&gt;Components/Recorder/SAP/FetchTableRowSAP.htm&lt;/value&gt;&lt;/data&gt;</v>
      </c>
      <c r="AV1154" t="str">
        <f t="shared" si="359"/>
        <v>&lt;data name="ToolBox_RecorderSAP" xml:space="preserve"&gt;&lt;value&gt;Recorder{#}SAP&lt;/value&gt;&lt;/data&gt;</v>
      </c>
      <c r="AW1154" t="str">
        <f t="shared" si="360"/>
        <v>&lt;data name="RecorderSAP_GetAbsoluteRow_ICON" xml:space="preserve"&gt;&lt;value&gt;RecorderSAPGetAbsoluteRowICON&lt;/value&gt;&lt;/data&gt;</v>
      </c>
    </row>
    <row r="1155" spans="1:49" ht="15">
      <c r="A1155" s="88">
        <v>4.4000000000000004</v>
      </c>
      <c r="B1155" s="109" t="s">
        <v>538</v>
      </c>
      <c r="C1155" s="109" t="s">
        <v>521</v>
      </c>
      <c r="D1155" s="109" t="s">
        <v>2369</v>
      </c>
      <c r="E1155" s="109" t="s">
        <v>2369</v>
      </c>
      <c r="F1155" s="9" t="s">
        <v>1029</v>
      </c>
      <c r="G1155" s="43" t="s">
        <v>1029</v>
      </c>
      <c r="H1155" s="43"/>
      <c r="I1155" s="109">
        <v>1</v>
      </c>
      <c r="J1155" s="109">
        <v>1</v>
      </c>
      <c r="K1155" s="2" t="s">
        <v>595</v>
      </c>
      <c r="L1155" s="109" t="s">
        <v>9</v>
      </c>
      <c r="M1155" s="92"/>
      <c r="N1155" s="2"/>
      <c r="O1155" s="46" t="str">
        <f t="shared" ref="O1155:O1218" si="366">SUBSTITUTE(CONCATENATE("Components","/",TRIM(SUBSTITUTE($B1155, " ", "")),"/",TRIM(SUBSTITUTE($C1155, " ", "")), "/",TRIM(SUBSTITUTE($D1155, " ", "")),".htm"),"//","/")</f>
        <v>Components/Recorder/SAP/FetchTableRowSAP.htm</v>
      </c>
      <c r="P1155" s="59" t="s">
        <v>4682</v>
      </c>
      <c r="Q1155" s="59" t="s">
        <v>4690</v>
      </c>
      <c r="R1155" s="59" t="s">
        <v>1029</v>
      </c>
      <c r="S1155" s="109" t="s">
        <v>9</v>
      </c>
      <c r="T1155" s="109"/>
      <c r="U1155" s="111" t="s">
        <v>624</v>
      </c>
      <c r="V1155" s="120" t="s">
        <v>667</v>
      </c>
      <c r="Y1155" t="s">
        <v>4684</v>
      </c>
      <c r="Z1155" t="s">
        <v>2140</v>
      </c>
      <c r="AA1155" t="s">
        <v>591</v>
      </c>
      <c r="AB1155" t="s">
        <v>9</v>
      </c>
      <c r="AF1155" s="30" t="str">
        <f t="shared" si="348"/>
        <v>attributeTableBuilder.AddCustomAttributes(typeof(GetAbsoluteRow),"Value", new Attribute[] { new DesignerLocalizedDisplayNameAttribute(DesignerResource.RecorderSAP_GetAbsoluteRow_Value_DisplayName)});</v>
      </c>
      <c r="AG1155" t="str">
        <f t="shared" ref="AG1155:AG1218" si="367">("attributeTableBuilder.AddCustomAttributes(typeof("&amp;SUBSTITUTE($Q1155," ","")&amp;"),"""&amp;SUBSTITUTE($R1155," ","")&amp;""", new Attribute[] { new DesignerLocalizedDescriptionAttribute(DesignerResource."&amp;SUBSTITUTE($P1155&amp;"_"&amp;$Q1155&amp;"_"&amp;$R1155 &amp;"_" &amp; $AG$1&amp; ") });"," ",""))</f>
        <v>attributeTableBuilder.AddCustomAttributes(typeof(GetAbsoluteRow),"Value", new Attribute[] { new DesignerLocalizedDescriptionAttribute(DesignerResource.RecorderSAP_GetAbsoluteRow_Value_Description)});</v>
      </c>
      <c r="AH1155" t="str">
        <f t="shared" ref="AH1155:AH1218" si="368">("attributeTableBuilder.AddCustomAttributes(typeof("&amp;SUBSTITUTE($Q1155," ","")&amp;"),"""&amp;SUBSTITUTE($R1155," ","")&amp;""", new Attribute[] { new DesignerLocalizedCategoryAttribute(DesignerResource."&amp;SUBSTITUTE($P1155&amp;"_"&amp;$Q1155&amp;"_"&amp;$R1155 &amp;"_" &amp; $AH$1&amp; ") });"," ",""))</f>
        <v>attributeTableBuilder.AddCustomAttributes(typeof(GetAbsoluteRow),"Value", new Attribute[] { new DesignerLocalizedCategoryAttribute(DesignerResource.RecorderSAP_GetAbsoluteRow_Value_Category)});</v>
      </c>
      <c r="AK1155" t="str">
        <f t="shared" ref="AK1155:AK1218" si="369">("attributeTableBuilder.AddCustomAttributes(typeof("&amp;SUBSTITUTE($Q1155," ","")&amp;"), new Attribute[] { new DesignerLocalizedDisplayNameAttribute(DesignerResource."&amp;SUBSTITUTE($P1155&amp;"_"&amp;$Q1155&amp;"_"&amp;$AF$1&amp;") });"," ",""))</f>
        <v>attributeTableBuilder.AddCustomAttributes(typeof(GetAbsoluteRow), new Attribute[] { new DesignerLocalizedDisplayNameAttribute(DesignerResource.RecorderSAP_GetAbsoluteRow_DisplayName)});</v>
      </c>
      <c r="AL1155" t="str">
        <f t="shared" ref="AL1155:AL1218" si="370">("attributeTableBuilder.AddCustomAttributes(typeof("&amp;SUBSTITUTE($Q1155," ","")&amp;"), new Attribute[] { new DesignerLocalizedDescriptionAttribute(DesignerResource."&amp;SUBSTITUTE($P1155&amp;"_"&amp;$Q1155&amp;"_"&amp;$AG$1&amp;") });"," ",""))</f>
        <v>attributeTableBuilder.AddCustomAttributes(typeof(GetAbsoluteRow), new Attribute[] { new DesignerLocalizedDescriptionAttribute(DesignerResource.RecorderSAP_GetAbsoluteRow_Description)});</v>
      </c>
      <c r="AM1155" s="30" t="str">
        <f t="shared" ref="AM1155:AM1218" si="371">("attributeTableBuilder.AddCustomAttributes(typeof("&amp;SUBSTITUTE($Q1155," ","")&amp;"), new Attribute[] { new DesignerLocalizedHelpURLAttribute(DesignerResource."&amp;SUBSTITUTE($P1155&amp;"_"&amp;$Q1155&amp;"_"&amp;$O$1&amp;") });"," ",""))</f>
        <v>attributeTableBuilder.AddCustomAttributes(typeof(GetAbsoluteRow), new Attribute[] { new DesignerLocalizedHelpURLAttribute(DesignerResource.RecorderSAP_GetAbsoluteRow_HelpURL)});</v>
      </c>
      <c r="AN1155" t="str">
        <f t="shared" si="361"/>
        <v>&lt;data name="RecorderSAP_GetAbsoluteRow_Value_DisplayName" xml:space="preserve"&gt;&lt;value&gt;Value&lt;/value&gt;&lt;/data&gt;</v>
      </c>
      <c r="AO1155" t="str">
        <f t="shared" ref="AO1155:AO1218" si="372">("&lt;data name="""&amp;SUBSTITUTE(($P1155&amp;"_"&amp;$Q1155&amp;"_"&amp;$R1155 &amp;"_" &amp; $AG$1)," ","")&amp;""" xml:space="&amp;$AS$1&amp;"&gt;&lt;value&gt;"&amp;$G1155&amp;"&lt;/value&gt;&lt;/data&gt;")</f>
        <v>&lt;data name="RecorderSAP_GetAbsoluteRow_Value_Description" xml:space="preserve"&gt;&lt;value&gt;Value&lt;/value&gt;&lt;/data&gt;</v>
      </c>
      <c r="AP1155" t="str">
        <f t="shared" ref="AP1155:AP1218" si="373">("&lt;data name="""&amp;SUBSTITUTE(($P1155&amp;"_"&amp;$Q1155&amp;"_"&amp;$R1155 &amp;"_" &amp; $AH$1)," ","")&amp;""" xml:space="&amp;$AS$1&amp;"&gt;&lt;value&gt;"&amp;$K1155&amp;"&lt;/value&gt;&lt;/data&gt;")</f>
        <v>&lt;data name="RecorderSAP_GetAbsoluteRow_Value_Category" xml:space="preserve"&gt;&lt;value&gt;Input&lt;/value&gt;&lt;/data&gt;</v>
      </c>
      <c r="AQ1155" t="str">
        <f t="shared" ref="AQ1155:AQ1218" si="374">("&lt;data name="""&amp;SUBSTITUTE(($P1155&amp;"_"&amp;$Q1155&amp;"_"&amp;$AF$1)," ","")&amp;""" xml:space="&amp;$AS$1&amp;"&gt;&lt;value&gt;"&amp;$D1155&amp;"&lt;/value&gt;&lt;/data&gt;")</f>
        <v>&lt;data name="RecorderSAP_GetAbsoluteRow_DisplayName" xml:space="preserve"&gt;&lt;value&gt;Fetch Table Row SAP&lt;/value&gt;&lt;/data&gt;</v>
      </c>
      <c r="AR1155" t="str">
        <f t="shared" ref="AR1155:AR1218" si="375">("&lt;data name="""&amp;SUBSTITUTE(($P1155&amp;"_"&amp;$Q1155&amp;"_"&amp;$AG$1)," ","")&amp;""" xml:space="&amp;$AS$1&amp;"&gt;&lt;value&gt;"&amp;$E1155&amp;"&lt;/value&gt;&lt;/data&gt;")</f>
        <v>&lt;data name="RecorderSAP_GetAbsoluteRow_Description" xml:space="preserve"&gt;&lt;value&gt;Fetch Table Row SAP&lt;/value&gt;&lt;/data&gt;</v>
      </c>
      <c r="AT1155" t="str">
        <f>$AN1155&amp;CHAR(13)&amp;CHAR(10)&amp;$AO1155&amp;CHAR(13)&amp;CHAR(10)&amp;$AP1155&amp;CHAR(13)&amp;CHAR(10)&amp;$AQ1155&amp;CHAR(13)&amp;CHAR(10)&amp;$AR1155&amp;CHAR(13)&amp;CHAR(10)</f>
        <v xml:space="preserve">&lt;data name="RecorderSAP_GetAbsoluteRow_Value_DisplayName" xml:space="preserve"&gt;&lt;value&gt;Value&lt;/value&gt;&lt;/data&gt;_x000D_
&lt;data name="RecorderSAP_GetAbsoluteRow_Value_Description" xml:space="preserve"&gt;&lt;value&gt;Value&lt;/value&gt;&lt;/data&gt;_x000D_
&lt;data name="RecorderSAP_GetAbsoluteRow_Value_Category" xml:space="preserve"&gt;&lt;value&gt;Input&lt;/value&gt;&lt;/data&gt;_x000D_
&lt;data name="RecorderSAP_GetAbsoluteRow_DisplayName" xml:space="preserve"&gt;&lt;value&gt;Fetch Table Row SAP&lt;/value&gt;&lt;/data&gt;_x000D_
&lt;data name="RecorderSAP_GetAbsoluteRow_Description" xml:space="preserve"&gt;&lt;value&gt;Fetch Table Row SAP&lt;/value&gt;&lt;/data&gt;_x000D_
</v>
      </c>
      <c r="AU1155" s="30" t="str">
        <f t="shared" si="362"/>
        <v>&lt;data name="RecorderSAP_GetAbsoluteRow_HelpURL" xml:space="preserve"&gt;&lt;value&gt;Components/Recorder/SAP/FetchTableRowSAP.htm&lt;/value&gt;&lt;/data&gt;</v>
      </c>
      <c r="AV1155" t="str">
        <f t="shared" ref="AV1155:AV1218" si="376">("&lt;data name="""&amp;SUBSTITUTE(("ToolBox"&amp;"_"&amp;$P1155)," ","")&amp;""" xml:space="&amp;$AS$1&amp;"&gt;&lt;value&gt;"&amp;IF(TRIM(B1155)="","",B1155&amp;"{#}")&amp;$C1155&amp;"&lt;/value&gt;&lt;/data&gt;")</f>
        <v>&lt;data name="ToolBox_RecorderSAP" xml:space="preserve"&gt;&lt;value&gt;Recorder{#}SAP&lt;/value&gt;&lt;/data&gt;</v>
      </c>
      <c r="AW1155" t="str">
        <f t="shared" ref="AW1155:AW1218" si="377">("&lt;data name="""&amp;SUBSTITUTE((P1155&amp;"_"&amp;Q1155)," ","")&amp;"_ICON"""&amp;" xml:space="&amp;"""preserve"""&amp;"&gt;&lt;value&gt;"&amp;SUBSTITUTE((P1155&amp;Q1155)," ","")&amp;"ICON&lt;/value&gt;&lt;/data&gt;")</f>
        <v>&lt;data name="RecorderSAP_GetAbsoluteRow_ICON" xml:space="preserve"&gt;&lt;value&gt;RecorderSAPGetAbsoluteRowICON&lt;/value&gt;&lt;/data&gt;</v>
      </c>
    </row>
    <row r="1156" spans="1:49" s="4" customFormat="1" ht="15">
      <c r="A1156" s="115"/>
      <c r="B1156" s="109" t="s">
        <v>538</v>
      </c>
      <c r="C1156" s="109" t="s">
        <v>521</v>
      </c>
      <c r="D1156" s="109" t="s">
        <v>2369</v>
      </c>
      <c r="E1156" s="109" t="s">
        <v>2369</v>
      </c>
      <c r="F1156" s="9" t="s">
        <v>2299</v>
      </c>
      <c r="G1156" s="110" t="s">
        <v>2299</v>
      </c>
      <c r="H1156" s="110"/>
      <c r="I1156" s="110">
        <v>1</v>
      </c>
      <c r="J1156" s="110">
        <v>1</v>
      </c>
      <c r="K1156" s="2" t="s">
        <v>595</v>
      </c>
      <c r="L1156" s="109" t="s">
        <v>9</v>
      </c>
      <c r="M1156" s="210"/>
      <c r="N1156" s="110"/>
      <c r="O1156" s="46" t="str">
        <f t="shared" si="366"/>
        <v>Components/Recorder/SAP/FetchTableRowSAP.htm</v>
      </c>
      <c r="P1156" s="59" t="s">
        <v>4682</v>
      </c>
      <c r="Q1156" s="59" t="s">
        <v>4690</v>
      </c>
      <c r="R1156" s="114" t="s">
        <v>514</v>
      </c>
      <c r="S1156" s="109" t="s">
        <v>9</v>
      </c>
      <c r="T1156" s="110"/>
      <c r="U1156" s="116"/>
      <c r="V1156" s="120" t="s">
        <v>667</v>
      </c>
      <c r="Y1156" t="s">
        <v>4684</v>
      </c>
      <c r="Z1156" t="s">
        <v>2140</v>
      </c>
      <c r="AA1156" t="s">
        <v>591</v>
      </c>
      <c r="AB1156" t="s">
        <v>9</v>
      </c>
      <c r="AF1156" s="30" t="str">
        <f t="shared" si="348"/>
        <v>attributeTableBuilder.AddCustomAttributes(typeof(GetAbsoluteRow),"Type", new Attribute[] { new DesignerLocalizedDisplayNameAttribute(DesignerResource.RecorderSAP_GetAbsoluteRow_Type_DisplayName)});</v>
      </c>
      <c r="AG1156" t="str">
        <f t="shared" si="367"/>
        <v>attributeTableBuilder.AddCustomAttributes(typeof(GetAbsoluteRow),"Type", new Attribute[] { new DesignerLocalizedDescriptionAttribute(DesignerResource.RecorderSAP_GetAbsoluteRow_Type_Description)});</v>
      </c>
      <c r="AH1156" t="str">
        <f t="shared" si="368"/>
        <v>attributeTableBuilder.AddCustomAttributes(typeof(GetAbsoluteRow),"Type", new Attribute[] { new DesignerLocalizedCategoryAttribute(DesignerResource.RecorderSAP_GetAbsoluteRow_Type_Category)});</v>
      </c>
      <c r="AI1156" s="123"/>
      <c r="AJ1156" s="123"/>
      <c r="AK1156" t="str">
        <f t="shared" si="369"/>
        <v>attributeTableBuilder.AddCustomAttributes(typeof(GetAbsoluteRow), new Attribute[] { new DesignerLocalizedDisplayNameAttribute(DesignerResource.RecorderSAP_GetAbsoluteRow_DisplayName)});</v>
      </c>
      <c r="AL1156" t="str">
        <f t="shared" si="370"/>
        <v>attributeTableBuilder.AddCustomAttributes(typeof(GetAbsoluteRow), new Attribute[] { new DesignerLocalizedDescriptionAttribute(DesignerResource.RecorderSAP_GetAbsoluteRow_Description)});</v>
      </c>
      <c r="AM1156" s="30" t="str">
        <f t="shared" si="371"/>
        <v>attributeTableBuilder.AddCustomAttributes(typeof(GetAbsoluteRow), new Attribute[] { new DesignerLocalizedHelpURLAttribute(DesignerResource.RecorderSAP_GetAbsoluteRow_HelpURL)});</v>
      </c>
      <c r="AN1156" t="str">
        <f t="shared" ref="AN1156:AN1219" si="378">("&lt;data name="""&amp;SUBSTITUTE(($P1156&amp;"_"&amp;$Q1156&amp;"_"&amp;$R1156 &amp;"_" &amp; $AF$1)," ","")&amp;""" xml:space="&amp;$AS$1&amp;"&gt;&lt;value&gt;"&amp;$F1156&amp;"&lt;/value&gt;&lt;/data&gt;")</f>
        <v>&lt;data name="RecorderSAP_GetAbsoluteRow_Type_DisplayName" xml:space="preserve"&gt;&lt;value&gt;Recorder Type&lt;/value&gt;&lt;/data&gt;</v>
      </c>
      <c r="AO1156" t="str">
        <f t="shared" si="372"/>
        <v>&lt;data name="RecorderSAP_GetAbsoluteRow_Type_Description" xml:space="preserve"&gt;&lt;value&gt;Recorder Type&lt;/value&gt;&lt;/data&gt;</v>
      </c>
      <c r="AP1156" t="str">
        <f t="shared" si="373"/>
        <v>&lt;data name="RecorderSAP_GetAbsoluteRow_Type_Category" xml:space="preserve"&gt;&lt;value&gt;Input&lt;/value&gt;&lt;/data&gt;</v>
      </c>
      <c r="AQ1156" t="str">
        <f t="shared" si="374"/>
        <v>&lt;data name="RecorderSAP_GetAbsoluteRow_DisplayName" xml:space="preserve"&gt;&lt;value&gt;Fetch Table Row SAP&lt;/value&gt;&lt;/data&gt;</v>
      </c>
      <c r="AR1156" t="str">
        <f t="shared" si="375"/>
        <v>&lt;data name="RecorderSAP_GetAbsoluteRow_Description" xml:space="preserve"&gt;&lt;value&gt;Fetch Table Row SAP&lt;/value&gt;&lt;/data&gt;</v>
      </c>
      <c r="AU1156" s="30" t="str">
        <f t="shared" si="362"/>
        <v>&lt;data name="RecorderSAP_GetAbsoluteRow_HelpURL" xml:space="preserve"&gt;&lt;value&gt;Components/Recorder/SAP/FetchTableRowSAP.htm&lt;/value&gt;&lt;/data&gt;</v>
      </c>
      <c r="AV1156" t="str">
        <f t="shared" si="376"/>
        <v>&lt;data name="ToolBox_RecorderSAP" xml:space="preserve"&gt;&lt;value&gt;Recorder{#}SAP&lt;/value&gt;&lt;/data&gt;</v>
      </c>
      <c r="AW1156" t="str">
        <f t="shared" si="377"/>
        <v>&lt;data name="RecorderSAP_GetAbsoluteRow_ICON" xml:space="preserve"&gt;&lt;value&gt;RecorderSAPGetAbsoluteRowICON&lt;/value&gt;&lt;/data&gt;</v>
      </c>
    </row>
    <row r="1157" spans="1:49" ht="15">
      <c r="A1157" s="88">
        <v>4.4000000000000004</v>
      </c>
      <c r="B1157" s="109" t="s">
        <v>538</v>
      </c>
      <c r="C1157" s="109" t="s">
        <v>521</v>
      </c>
      <c r="D1157" s="109" t="s">
        <v>2369</v>
      </c>
      <c r="E1157" s="109" t="s">
        <v>2369</v>
      </c>
      <c r="F1157" s="9" t="s">
        <v>587</v>
      </c>
      <c r="G1157" s="43" t="s">
        <v>587</v>
      </c>
      <c r="H1157" s="43"/>
      <c r="I1157" s="109">
        <v>1</v>
      </c>
      <c r="J1157" s="109">
        <v>1</v>
      </c>
      <c r="K1157" s="2" t="s">
        <v>587</v>
      </c>
      <c r="L1157" s="109" t="s">
        <v>9</v>
      </c>
      <c r="M1157" s="92"/>
      <c r="N1157" s="2"/>
      <c r="O1157" s="46" t="str">
        <f t="shared" si="366"/>
        <v>Components/Recorder/SAP/FetchTableRowSAP.htm</v>
      </c>
      <c r="P1157" s="59" t="s">
        <v>4682</v>
      </c>
      <c r="Q1157" s="59" t="s">
        <v>4690</v>
      </c>
      <c r="R1157" s="59" t="s">
        <v>587</v>
      </c>
      <c r="S1157" s="109" t="s">
        <v>9</v>
      </c>
      <c r="T1157" s="109"/>
      <c r="U1157" s="116" t="s">
        <v>2361</v>
      </c>
      <c r="V1157" s="120" t="s">
        <v>667</v>
      </c>
      <c r="Y1157" t="s">
        <v>4684</v>
      </c>
      <c r="Z1157" t="s">
        <v>2140</v>
      </c>
      <c r="AA1157" t="s">
        <v>591</v>
      </c>
      <c r="AB1157" t="s">
        <v>9</v>
      </c>
      <c r="AF1157" s="30" t="str">
        <f t="shared" ref="AF1157:AF1220" si="379">("attributeTableBuilder.AddCustomAttributes(typeof("&amp;SUBSTITUTE($Q1157," ","")&amp;"),"""&amp;SUBSTITUTE($R1157," ","")&amp;""", new Attribute[] { new DesignerLocalizedDisplayNameAttribute(DesignerResource."&amp;SUBSTITUTE($P1157&amp;"_"&amp;$Q1157&amp;"_"&amp;$R1157 &amp;"_" &amp; $AF$1&amp; ") });"," ",""))</f>
        <v>attributeTableBuilder.AddCustomAttributes(typeof(GetAbsoluteRow),"Output", new Attribute[] { new DesignerLocalizedDisplayNameAttribute(DesignerResource.RecorderSAP_GetAbsoluteRow_Output_DisplayName)});</v>
      </c>
      <c r="AG1157" t="str">
        <f t="shared" si="367"/>
        <v>attributeTableBuilder.AddCustomAttributes(typeof(GetAbsoluteRow),"Output", new Attribute[] { new DesignerLocalizedDescriptionAttribute(DesignerResource.RecorderSAP_GetAbsoluteRow_Output_Description)});</v>
      </c>
      <c r="AH1157" t="str">
        <f t="shared" si="368"/>
        <v>attributeTableBuilder.AddCustomAttributes(typeof(GetAbsoluteRow),"Output", new Attribute[] { new DesignerLocalizedCategoryAttribute(DesignerResource.RecorderSAP_GetAbsoluteRow_Output_Category)});</v>
      </c>
      <c r="AK1157" t="str">
        <f t="shared" si="369"/>
        <v>attributeTableBuilder.AddCustomAttributes(typeof(GetAbsoluteRow), new Attribute[] { new DesignerLocalizedDisplayNameAttribute(DesignerResource.RecorderSAP_GetAbsoluteRow_DisplayName)});</v>
      </c>
      <c r="AL1157" t="str">
        <f t="shared" si="370"/>
        <v>attributeTableBuilder.AddCustomAttributes(typeof(GetAbsoluteRow), new Attribute[] { new DesignerLocalizedDescriptionAttribute(DesignerResource.RecorderSAP_GetAbsoluteRow_Description)});</v>
      </c>
      <c r="AM1157" s="30" t="str">
        <f t="shared" si="371"/>
        <v>attributeTableBuilder.AddCustomAttributes(typeof(GetAbsoluteRow), new Attribute[] { new DesignerLocalizedHelpURLAttribute(DesignerResource.RecorderSAP_GetAbsoluteRow_HelpURL)});</v>
      </c>
      <c r="AN1157" t="str">
        <f t="shared" si="378"/>
        <v>&lt;data name="RecorderSAP_GetAbsoluteRow_Output_DisplayName" xml:space="preserve"&gt;&lt;value&gt;Output&lt;/value&gt;&lt;/data&gt;</v>
      </c>
      <c r="AO1157" t="str">
        <f t="shared" si="372"/>
        <v>&lt;data name="RecorderSAP_GetAbsoluteRow_Output_Description" xml:space="preserve"&gt;&lt;value&gt;Output&lt;/value&gt;&lt;/data&gt;</v>
      </c>
      <c r="AP1157" t="str">
        <f t="shared" si="373"/>
        <v>&lt;data name="RecorderSAP_GetAbsoluteRow_Output_Category" xml:space="preserve"&gt;&lt;value&gt;Output&lt;/value&gt;&lt;/data&gt;</v>
      </c>
      <c r="AQ1157" t="str">
        <f t="shared" si="374"/>
        <v>&lt;data name="RecorderSAP_GetAbsoluteRow_DisplayName" xml:space="preserve"&gt;&lt;value&gt;Fetch Table Row SAP&lt;/value&gt;&lt;/data&gt;</v>
      </c>
      <c r="AR1157" t="str">
        <f t="shared" si="375"/>
        <v>&lt;data name="RecorderSAP_GetAbsoluteRow_Description" xml:space="preserve"&gt;&lt;value&gt;Fetch Table Row SAP&lt;/value&gt;&lt;/data&gt;</v>
      </c>
      <c r="AT1157" t="str">
        <f>$AN1157&amp;CHAR(13)&amp;CHAR(10)&amp;$AO1157&amp;CHAR(13)&amp;CHAR(10)&amp;$AP1157&amp;CHAR(13)&amp;CHAR(10)&amp;$AQ1157&amp;CHAR(13)&amp;CHAR(10)&amp;$AR1157&amp;CHAR(13)&amp;CHAR(10)</f>
        <v xml:space="preserve">&lt;data name="RecorderSAP_GetAbsoluteRow_Output_DisplayName" xml:space="preserve"&gt;&lt;value&gt;Output&lt;/value&gt;&lt;/data&gt;_x000D_
&lt;data name="RecorderSAP_GetAbsoluteRow_Output_Description" xml:space="preserve"&gt;&lt;value&gt;Output&lt;/value&gt;&lt;/data&gt;_x000D_
&lt;data name="RecorderSAP_GetAbsoluteRow_Output_Category" xml:space="preserve"&gt;&lt;value&gt;Output&lt;/value&gt;&lt;/data&gt;_x000D_
&lt;data name="RecorderSAP_GetAbsoluteRow_DisplayName" xml:space="preserve"&gt;&lt;value&gt;Fetch Table Row SAP&lt;/value&gt;&lt;/data&gt;_x000D_
&lt;data name="RecorderSAP_GetAbsoluteRow_Description" xml:space="preserve"&gt;&lt;value&gt;Fetch Table Row SAP&lt;/value&gt;&lt;/data&gt;_x000D_
</v>
      </c>
      <c r="AU1157" s="30" t="str">
        <f t="shared" si="362"/>
        <v>&lt;data name="RecorderSAP_GetAbsoluteRow_HelpURL" xml:space="preserve"&gt;&lt;value&gt;Components/Recorder/SAP/FetchTableRowSAP.htm&lt;/value&gt;&lt;/data&gt;</v>
      </c>
      <c r="AV1157" t="str">
        <f t="shared" si="376"/>
        <v>&lt;data name="ToolBox_RecorderSAP" xml:space="preserve"&gt;&lt;value&gt;Recorder{#}SAP&lt;/value&gt;&lt;/data&gt;</v>
      </c>
      <c r="AW1157" t="str">
        <f t="shared" si="377"/>
        <v>&lt;data name="RecorderSAP_GetAbsoluteRow_ICON" xml:space="preserve"&gt;&lt;value&gt;RecorderSAPGetAbsoluteRowICON&lt;/value&gt;&lt;/data&gt;</v>
      </c>
    </row>
    <row r="1158" spans="1:49" ht="15">
      <c r="A1158" s="88">
        <v>4.4000000000000004</v>
      </c>
      <c r="B1158" s="109" t="s">
        <v>538</v>
      </c>
      <c r="C1158" s="109" t="s">
        <v>521</v>
      </c>
      <c r="D1158" s="109" t="s">
        <v>2370</v>
      </c>
      <c r="E1158" s="109" t="s">
        <v>2370</v>
      </c>
      <c r="F1158" s="9" t="s">
        <v>1029</v>
      </c>
      <c r="G1158" s="43" t="s">
        <v>1029</v>
      </c>
      <c r="H1158" s="43"/>
      <c r="I1158" s="109">
        <v>1</v>
      </c>
      <c r="J1158" s="109">
        <v>1</v>
      </c>
      <c r="K1158" s="2" t="s">
        <v>595</v>
      </c>
      <c r="L1158" s="109" t="s">
        <v>9</v>
      </c>
      <c r="M1158" s="92"/>
      <c r="N1158" s="2"/>
      <c r="O1158" s="46" t="str">
        <f t="shared" si="366"/>
        <v>Components/Recorder/SAP/SelectDropDownItemSAP.htm</v>
      </c>
      <c r="P1158" s="59" t="s">
        <v>4682</v>
      </c>
      <c r="Q1158" s="59" t="s">
        <v>930</v>
      </c>
      <c r="R1158" s="59" t="s">
        <v>1029</v>
      </c>
      <c r="S1158" s="109" t="s">
        <v>9</v>
      </c>
      <c r="T1158" s="109"/>
      <c r="U1158" s="111" t="s">
        <v>624</v>
      </c>
      <c r="V1158" s="120" t="s">
        <v>667</v>
      </c>
      <c r="Y1158" t="s">
        <v>4684</v>
      </c>
      <c r="Z1158" t="s">
        <v>2140</v>
      </c>
      <c r="AA1158" t="s">
        <v>591</v>
      </c>
      <c r="AB1158" t="s">
        <v>9</v>
      </c>
      <c r="AF1158" s="30" t="str">
        <f t="shared" si="379"/>
        <v>attributeTableBuilder.AddCustomAttributes(typeof(Key),"Value", new Attribute[] { new DesignerLocalizedDisplayNameAttribute(DesignerResource.RecorderSAP_Key_Value_DisplayName)});</v>
      </c>
      <c r="AG1158" t="str">
        <f t="shared" si="367"/>
        <v>attributeTableBuilder.AddCustomAttributes(typeof(Key),"Value", new Attribute[] { new DesignerLocalizedDescriptionAttribute(DesignerResource.RecorderSAP_Key_Value_Description)});</v>
      </c>
      <c r="AH1158" t="str">
        <f t="shared" si="368"/>
        <v>attributeTableBuilder.AddCustomAttributes(typeof(Key),"Value", new Attribute[] { new DesignerLocalizedCategoryAttribute(DesignerResource.RecorderSAP_Key_Value_Category)});</v>
      </c>
      <c r="AK1158" t="str">
        <f t="shared" si="369"/>
        <v>attributeTableBuilder.AddCustomAttributes(typeof(Key), new Attribute[] { new DesignerLocalizedDisplayNameAttribute(DesignerResource.RecorderSAP_Key_DisplayName)});</v>
      </c>
      <c r="AL1158" t="str">
        <f t="shared" si="370"/>
        <v>attributeTableBuilder.AddCustomAttributes(typeof(Key), new Attribute[] { new DesignerLocalizedDescriptionAttribute(DesignerResource.RecorderSAP_Key_Description)});</v>
      </c>
      <c r="AM1158" s="30" t="str">
        <f t="shared" si="371"/>
        <v>attributeTableBuilder.AddCustomAttributes(typeof(Key), new Attribute[] { new DesignerLocalizedHelpURLAttribute(DesignerResource.RecorderSAP_Key_HelpURL)});</v>
      </c>
      <c r="AN1158" t="str">
        <f t="shared" si="378"/>
        <v>&lt;data name="RecorderSAP_Key_Value_DisplayName" xml:space="preserve"&gt;&lt;value&gt;Value&lt;/value&gt;&lt;/data&gt;</v>
      </c>
      <c r="AO1158" t="str">
        <f t="shared" si="372"/>
        <v>&lt;data name="RecorderSAP_Key_Value_Description" xml:space="preserve"&gt;&lt;value&gt;Value&lt;/value&gt;&lt;/data&gt;</v>
      </c>
      <c r="AP1158" t="str">
        <f t="shared" si="373"/>
        <v>&lt;data name="RecorderSAP_Key_Value_Category" xml:space="preserve"&gt;&lt;value&gt;Input&lt;/value&gt;&lt;/data&gt;</v>
      </c>
      <c r="AQ1158" t="str">
        <f t="shared" si="374"/>
        <v>&lt;data name="RecorderSAP_Key_DisplayName" xml:space="preserve"&gt;&lt;value&gt;Select Drop Down Item SAP&lt;/value&gt;&lt;/data&gt;</v>
      </c>
      <c r="AR1158" t="str">
        <f t="shared" si="375"/>
        <v>&lt;data name="RecorderSAP_Key_Description" xml:space="preserve"&gt;&lt;value&gt;Select Drop Down Item SAP&lt;/value&gt;&lt;/data&gt;</v>
      </c>
      <c r="AT1158" t="str">
        <f>$AN1158&amp;CHAR(13)&amp;CHAR(10)&amp;$AO1158&amp;CHAR(13)&amp;CHAR(10)&amp;$AP1158&amp;CHAR(13)&amp;CHAR(10)&amp;$AQ1158&amp;CHAR(13)&amp;CHAR(10)&amp;$AR1158&amp;CHAR(13)&amp;CHAR(10)</f>
        <v xml:space="preserve">&lt;data name="RecorderSAP_Key_Value_DisplayName" xml:space="preserve"&gt;&lt;value&gt;Value&lt;/value&gt;&lt;/data&gt;_x000D_
&lt;data name="RecorderSAP_Key_Value_Description" xml:space="preserve"&gt;&lt;value&gt;Value&lt;/value&gt;&lt;/data&gt;_x000D_
&lt;data name="RecorderSAP_Key_Value_Category" xml:space="preserve"&gt;&lt;value&gt;Input&lt;/value&gt;&lt;/data&gt;_x000D_
&lt;data name="RecorderSAP_Key_DisplayName" xml:space="preserve"&gt;&lt;value&gt;Select Drop Down Item SAP&lt;/value&gt;&lt;/data&gt;_x000D_
&lt;data name="RecorderSAP_Key_Description" xml:space="preserve"&gt;&lt;value&gt;Select Drop Down Item SAP&lt;/value&gt;&lt;/data&gt;_x000D_
</v>
      </c>
      <c r="AU1158" s="30" t="str">
        <f t="shared" ref="AU1158:AU1221" si="380">("&lt;data name="""&amp;SUBSTITUTE(($P1158&amp;"_"&amp;$Q1158&amp;"_"&amp;$O$1)," ","")&amp;""" xml:space="&amp;$AS$1&amp;"&gt;&lt;value&gt;"&amp;$O1158&amp;"&lt;/value&gt;&lt;/data&gt;")</f>
        <v>&lt;data name="RecorderSAP_Key_HelpURL" xml:space="preserve"&gt;&lt;value&gt;Components/Recorder/SAP/SelectDropDownItemSAP.htm&lt;/value&gt;&lt;/data&gt;</v>
      </c>
      <c r="AV1158" t="str">
        <f t="shared" si="376"/>
        <v>&lt;data name="ToolBox_RecorderSAP" xml:space="preserve"&gt;&lt;value&gt;Recorder{#}SAP&lt;/value&gt;&lt;/data&gt;</v>
      </c>
      <c r="AW1158" t="str">
        <f t="shared" si="377"/>
        <v>&lt;data name="RecorderSAP_Key_ICON" xml:space="preserve"&gt;&lt;value&gt;RecorderSAPKeyICON&lt;/value&gt;&lt;/data&gt;</v>
      </c>
    </row>
    <row r="1159" spans="1:49" ht="15">
      <c r="A1159" s="88"/>
      <c r="B1159" s="109" t="s">
        <v>538</v>
      </c>
      <c r="C1159" s="109" t="s">
        <v>521</v>
      </c>
      <c r="D1159" s="109" t="s">
        <v>2370</v>
      </c>
      <c r="E1159" s="109" t="s">
        <v>2370</v>
      </c>
      <c r="F1159" s="9" t="s">
        <v>2299</v>
      </c>
      <c r="G1159" s="110" t="s">
        <v>2299</v>
      </c>
      <c r="H1159" s="110"/>
      <c r="I1159" s="110">
        <v>1</v>
      </c>
      <c r="J1159" s="110">
        <v>1</v>
      </c>
      <c r="K1159" s="2" t="s">
        <v>595</v>
      </c>
      <c r="L1159" s="109" t="s">
        <v>9</v>
      </c>
      <c r="M1159" s="210"/>
      <c r="N1159" s="110"/>
      <c r="O1159" s="46" t="str">
        <f t="shared" si="366"/>
        <v>Components/Recorder/SAP/SelectDropDownItemSAP.htm</v>
      </c>
      <c r="P1159" s="59" t="s">
        <v>4682</v>
      </c>
      <c r="Q1159" s="59" t="s">
        <v>930</v>
      </c>
      <c r="R1159" s="114" t="s">
        <v>514</v>
      </c>
      <c r="S1159" s="109" t="s">
        <v>9</v>
      </c>
      <c r="T1159" s="109"/>
      <c r="U1159" s="111"/>
      <c r="V1159" s="120" t="s">
        <v>667</v>
      </c>
      <c r="Y1159" t="s">
        <v>4684</v>
      </c>
      <c r="Z1159" t="s">
        <v>2140</v>
      </c>
      <c r="AA1159" t="s">
        <v>591</v>
      </c>
      <c r="AB1159" t="s">
        <v>9</v>
      </c>
      <c r="AF1159" s="30" t="str">
        <f t="shared" si="379"/>
        <v>attributeTableBuilder.AddCustomAttributes(typeof(Key),"Type", new Attribute[] { new DesignerLocalizedDisplayNameAttribute(DesignerResource.RecorderSAP_Key_Type_DisplayName)});</v>
      </c>
      <c r="AG1159" t="str">
        <f t="shared" si="367"/>
        <v>attributeTableBuilder.AddCustomAttributes(typeof(Key),"Type", new Attribute[] { new DesignerLocalizedDescriptionAttribute(DesignerResource.RecorderSAP_Key_Type_Description)});</v>
      </c>
      <c r="AH1159" t="str">
        <f t="shared" si="368"/>
        <v>attributeTableBuilder.AddCustomAttributes(typeof(Key),"Type", new Attribute[] { new DesignerLocalizedCategoryAttribute(DesignerResource.RecorderSAP_Key_Type_Category)});</v>
      </c>
      <c r="AK1159" t="str">
        <f t="shared" si="369"/>
        <v>attributeTableBuilder.AddCustomAttributes(typeof(Key), new Attribute[] { new DesignerLocalizedDisplayNameAttribute(DesignerResource.RecorderSAP_Key_DisplayName)});</v>
      </c>
      <c r="AL1159" t="str">
        <f t="shared" si="370"/>
        <v>attributeTableBuilder.AddCustomAttributes(typeof(Key), new Attribute[] { new DesignerLocalizedDescriptionAttribute(DesignerResource.RecorderSAP_Key_Description)});</v>
      </c>
      <c r="AM1159" s="30" t="str">
        <f t="shared" si="371"/>
        <v>attributeTableBuilder.AddCustomAttributes(typeof(Key), new Attribute[] { new DesignerLocalizedHelpURLAttribute(DesignerResource.RecorderSAP_Key_HelpURL)});</v>
      </c>
      <c r="AN1159" t="str">
        <f t="shared" si="378"/>
        <v>&lt;data name="RecorderSAP_Key_Type_DisplayName" xml:space="preserve"&gt;&lt;value&gt;Recorder Type&lt;/value&gt;&lt;/data&gt;</v>
      </c>
      <c r="AO1159" t="str">
        <f t="shared" si="372"/>
        <v>&lt;data name="RecorderSAP_Key_Type_Description" xml:space="preserve"&gt;&lt;value&gt;Recorder Type&lt;/value&gt;&lt;/data&gt;</v>
      </c>
      <c r="AP1159" t="str">
        <f t="shared" si="373"/>
        <v>&lt;data name="RecorderSAP_Key_Type_Category" xml:space="preserve"&gt;&lt;value&gt;Input&lt;/value&gt;&lt;/data&gt;</v>
      </c>
      <c r="AQ1159" t="str">
        <f t="shared" si="374"/>
        <v>&lt;data name="RecorderSAP_Key_DisplayName" xml:space="preserve"&gt;&lt;value&gt;Select Drop Down Item SAP&lt;/value&gt;&lt;/data&gt;</v>
      </c>
      <c r="AR1159" t="str">
        <f t="shared" si="375"/>
        <v>&lt;data name="RecorderSAP_Key_Description" xml:space="preserve"&gt;&lt;value&gt;Select Drop Down Item SAP&lt;/value&gt;&lt;/data&gt;</v>
      </c>
      <c r="AU1159" s="30" t="str">
        <f t="shared" si="380"/>
        <v>&lt;data name="RecorderSAP_Key_HelpURL" xml:space="preserve"&gt;&lt;value&gt;Components/Recorder/SAP/SelectDropDownItemSAP.htm&lt;/value&gt;&lt;/data&gt;</v>
      </c>
      <c r="AV1159" t="str">
        <f t="shared" si="376"/>
        <v>&lt;data name="ToolBox_RecorderSAP" xml:space="preserve"&gt;&lt;value&gt;Recorder{#}SAP&lt;/value&gt;&lt;/data&gt;</v>
      </c>
      <c r="AW1159" t="str">
        <f t="shared" si="377"/>
        <v>&lt;data name="RecorderSAP_Key_ICON" xml:space="preserve"&gt;&lt;value&gt;RecorderSAPKeyICON&lt;/value&gt;&lt;/data&gt;</v>
      </c>
    </row>
    <row r="1160" spans="1:49" ht="15">
      <c r="A1160" s="88">
        <v>4.4000000000000004</v>
      </c>
      <c r="B1160" s="109" t="s">
        <v>538</v>
      </c>
      <c r="C1160" s="109" t="s">
        <v>521</v>
      </c>
      <c r="D1160" s="109" t="s">
        <v>2370</v>
      </c>
      <c r="E1160" s="109" t="s">
        <v>2370</v>
      </c>
      <c r="F1160" s="9" t="s">
        <v>2306</v>
      </c>
      <c r="G1160" s="43" t="s">
        <v>2360</v>
      </c>
      <c r="H1160" s="43"/>
      <c r="I1160" s="109">
        <v>1</v>
      </c>
      <c r="J1160" s="109">
        <v>1</v>
      </c>
      <c r="K1160" s="2" t="s">
        <v>595</v>
      </c>
      <c r="L1160" s="109" t="s">
        <v>9</v>
      </c>
      <c r="M1160" s="92"/>
      <c r="N1160" s="2"/>
      <c r="O1160" s="46" t="str">
        <f t="shared" si="366"/>
        <v>Components/Recorder/SAP/SelectDropDownItemSAP.htm</v>
      </c>
      <c r="P1160" s="59" t="s">
        <v>4682</v>
      </c>
      <c r="Q1160" s="59" t="s">
        <v>930</v>
      </c>
      <c r="R1160" s="59" t="s">
        <v>2360</v>
      </c>
      <c r="S1160" s="109" t="s">
        <v>9</v>
      </c>
      <c r="T1160" s="109"/>
      <c r="U1160" s="111" t="s">
        <v>624</v>
      </c>
      <c r="V1160" s="120" t="s">
        <v>667</v>
      </c>
      <c r="Y1160" t="s">
        <v>4684</v>
      </c>
      <c r="Z1160" t="s">
        <v>2140</v>
      </c>
      <c r="AA1160" t="s">
        <v>591</v>
      </c>
      <c r="AB1160" t="s">
        <v>9</v>
      </c>
      <c r="AF1160" s="30" t="str">
        <f t="shared" si="379"/>
        <v>attributeTableBuilder.AddCustomAttributes(typeof(Key),"Eventid", new Attribute[] { new DesignerLocalizedDisplayNameAttribute(DesignerResource.RecorderSAP_Key_Eventid_DisplayName)});</v>
      </c>
      <c r="AG1160" t="str">
        <f t="shared" si="367"/>
        <v>attributeTableBuilder.AddCustomAttributes(typeof(Key),"Eventid", new Attribute[] { new DesignerLocalizedDescriptionAttribute(DesignerResource.RecorderSAP_Key_Eventid_Description)});</v>
      </c>
      <c r="AH1160" t="str">
        <f t="shared" si="368"/>
        <v>attributeTableBuilder.AddCustomAttributes(typeof(Key),"Eventid", new Attribute[] { new DesignerLocalizedCategoryAttribute(DesignerResource.RecorderSAP_Key_Eventid_Category)});</v>
      </c>
      <c r="AK1160" t="str">
        <f t="shared" si="369"/>
        <v>attributeTableBuilder.AddCustomAttributes(typeof(Key), new Attribute[] { new DesignerLocalizedDisplayNameAttribute(DesignerResource.RecorderSAP_Key_DisplayName)});</v>
      </c>
      <c r="AL1160" t="str">
        <f t="shared" si="370"/>
        <v>attributeTableBuilder.AddCustomAttributes(typeof(Key), new Attribute[] { new DesignerLocalizedDescriptionAttribute(DesignerResource.RecorderSAP_Key_Description)});</v>
      </c>
      <c r="AM1160" s="30" t="str">
        <f t="shared" si="371"/>
        <v>attributeTableBuilder.AddCustomAttributes(typeof(Key), new Attribute[] { new DesignerLocalizedHelpURLAttribute(DesignerResource.RecorderSAP_Key_HelpURL)});</v>
      </c>
      <c r="AN1160" t="str">
        <f t="shared" si="378"/>
        <v>&lt;data name="RecorderSAP_Key_Eventid_DisplayName" xml:space="preserve"&gt;&lt;value&gt;Element Id&lt;/value&gt;&lt;/data&gt;</v>
      </c>
      <c r="AO1160" t="str">
        <f t="shared" si="372"/>
        <v>&lt;data name="RecorderSAP_Key_Eventid_Description" xml:space="preserve"&gt;&lt;value&gt;Eventid&lt;/value&gt;&lt;/data&gt;</v>
      </c>
      <c r="AP1160" t="str">
        <f t="shared" si="373"/>
        <v>&lt;data name="RecorderSAP_Key_Eventid_Category" xml:space="preserve"&gt;&lt;value&gt;Input&lt;/value&gt;&lt;/data&gt;</v>
      </c>
      <c r="AQ1160" t="str">
        <f t="shared" si="374"/>
        <v>&lt;data name="RecorderSAP_Key_DisplayName" xml:space="preserve"&gt;&lt;value&gt;Select Drop Down Item SAP&lt;/value&gt;&lt;/data&gt;</v>
      </c>
      <c r="AR1160" t="str">
        <f t="shared" si="375"/>
        <v>&lt;data name="RecorderSAP_Key_Description" xml:space="preserve"&gt;&lt;value&gt;Select Drop Down Item SAP&lt;/value&gt;&lt;/data&gt;</v>
      </c>
      <c r="AT1160" t="str">
        <f>$AN1160&amp;CHAR(13)&amp;CHAR(10)&amp;$AO1160&amp;CHAR(13)&amp;CHAR(10)&amp;$AP1160&amp;CHAR(13)&amp;CHAR(10)&amp;$AQ1160&amp;CHAR(13)&amp;CHAR(10)&amp;$AR1160&amp;CHAR(13)&amp;CHAR(10)</f>
        <v xml:space="preserve">&lt;data name="RecorderSAP_Key_Eventid_DisplayName" xml:space="preserve"&gt;&lt;value&gt;Element Id&lt;/value&gt;&lt;/data&gt;_x000D_
&lt;data name="RecorderSAP_Key_Eventid_Description" xml:space="preserve"&gt;&lt;value&gt;Eventid&lt;/value&gt;&lt;/data&gt;_x000D_
&lt;data name="RecorderSAP_Key_Eventid_Category" xml:space="preserve"&gt;&lt;value&gt;Input&lt;/value&gt;&lt;/data&gt;_x000D_
&lt;data name="RecorderSAP_Key_DisplayName" xml:space="preserve"&gt;&lt;value&gt;Select Drop Down Item SAP&lt;/value&gt;&lt;/data&gt;_x000D_
&lt;data name="RecorderSAP_Key_Description" xml:space="preserve"&gt;&lt;value&gt;Select Drop Down Item SAP&lt;/value&gt;&lt;/data&gt;_x000D_
</v>
      </c>
      <c r="AU1160" s="30" t="str">
        <f t="shared" si="380"/>
        <v>&lt;data name="RecorderSAP_Key_HelpURL" xml:space="preserve"&gt;&lt;value&gt;Components/Recorder/SAP/SelectDropDownItemSAP.htm&lt;/value&gt;&lt;/data&gt;</v>
      </c>
      <c r="AV1160" t="str">
        <f t="shared" si="376"/>
        <v>&lt;data name="ToolBox_RecorderSAP" xml:space="preserve"&gt;&lt;value&gt;Recorder{#}SAP&lt;/value&gt;&lt;/data&gt;</v>
      </c>
      <c r="AW1160" t="str">
        <f t="shared" si="377"/>
        <v>&lt;data name="RecorderSAP_Key_ICON" xml:space="preserve"&gt;&lt;value&gt;RecorderSAPKeyICON&lt;/value&gt;&lt;/data&gt;</v>
      </c>
    </row>
    <row r="1161" spans="1:49" ht="15">
      <c r="A1161" s="88">
        <v>4.4000000000000004</v>
      </c>
      <c r="B1161" s="109" t="s">
        <v>538</v>
      </c>
      <c r="C1161" s="109" t="s">
        <v>521</v>
      </c>
      <c r="D1161" s="109" t="s">
        <v>2370</v>
      </c>
      <c r="E1161" s="109" t="s">
        <v>2370</v>
      </c>
      <c r="F1161" s="9" t="s">
        <v>587</v>
      </c>
      <c r="G1161" s="43" t="s">
        <v>587</v>
      </c>
      <c r="H1161" s="43"/>
      <c r="I1161" s="109">
        <v>1</v>
      </c>
      <c r="J1161" s="109">
        <v>1</v>
      </c>
      <c r="K1161" s="2" t="s">
        <v>587</v>
      </c>
      <c r="L1161" s="109" t="s">
        <v>9</v>
      </c>
      <c r="M1161" s="92"/>
      <c r="N1161" s="2"/>
      <c r="O1161" s="46" t="str">
        <f t="shared" si="366"/>
        <v>Components/Recorder/SAP/SelectDropDownItemSAP.htm</v>
      </c>
      <c r="P1161" s="59" t="s">
        <v>4682</v>
      </c>
      <c r="Q1161" s="59" t="s">
        <v>930</v>
      </c>
      <c r="R1161" s="59" t="s">
        <v>587</v>
      </c>
      <c r="S1161" s="109" t="s">
        <v>9</v>
      </c>
      <c r="T1161" s="109"/>
      <c r="U1161" s="116" t="s">
        <v>2361</v>
      </c>
      <c r="V1161" s="120" t="s">
        <v>667</v>
      </c>
      <c r="Y1161" t="s">
        <v>4684</v>
      </c>
      <c r="Z1161" t="s">
        <v>2140</v>
      </c>
      <c r="AA1161" t="s">
        <v>591</v>
      </c>
      <c r="AB1161" t="s">
        <v>9</v>
      </c>
      <c r="AF1161" s="30" t="str">
        <f t="shared" si="379"/>
        <v>attributeTableBuilder.AddCustomAttributes(typeof(Key),"Output", new Attribute[] { new DesignerLocalizedDisplayNameAttribute(DesignerResource.RecorderSAP_Key_Output_DisplayName)});</v>
      </c>
      <c r="AG1161" t="str">
        <f t="shared" si="367"/>
        <v>attributeTableBuilder.AddCustomAttributes(typeof(Key),"Output", new Attribute[] { new DesignerLocalizedDescriptionAttribute(DesignerResource.RecorderSAP_Key_Output_Description)});</v>
      </c>
      <c r="AH1161" t="str">
        <f t="shared" si="368"/>
        <v>attributeTableBuilder.AddCustomAttributes(typeof(Key),"Output", new Attribute[] { new DesignerLocalizedCategoryAttribute(DesignerResource.RecorderSAP_Key_Output_Category)});</v>
      </c>
      <c r="AK1161" t="str">
        <f t="shared" si="369"/>
        <v>attributeTableBuilder.AddCustomAttributes(typeof(Key), new Attribute[] { new DesignerLocalizedDisplayNameAttribute(DesignerResource.RecorderSAP_Key_DisplayName)});</v>
      </c>
      <c r="AL1161" t="str">
        <f t="shared" si="370"/>
        <v>attributeTableBuilder.AddCustomAttributes(typeof(Key), new Attribute[] { new DesignerLocalizedDescriptionAttribute(DesignerResource.RecorderSAP_Key_Description)});</v>
      </c>
      <c r="AM1161" s="30" t="str">
        <f t="shared" si="371"/>
        <v>attributeTableBuilder.AddCustomAttributes(typeof(Key), new Attribute[] { new DesignerLocalizedHelpURLAttribute(DesignerResource.RecorderSAP_Key_HelpURL)});</v>
      </c>
      <c r="AN1161" t="str">
        <f t="shared" si="378"/>
        <v>&lt;data name="RecorderSAP_Key_Output_DisplayName" xml:space="preserve"&gt;&lt;value&gt;Output&lt;/value&gt;&lt;/data&gt;</v>
      </c>
      <c r="AO1161" t="str">
        <f t="shared" si="372"/>
        <v>&lt;data name="RecorderSAP_Key_Output_Description" xml:space="preserve"&gt;&lt;value&gt;Output&lt;/value&gt;&lt;/data&gt;</v>
      </c>
      <c r="AP1161" t="str">
        <f t="shared" si="373"/>
        <v>&lt;data name="RecorderSAP_Key_Output_Category" xml:space="preserve"&gt;&lt;value&gt;Output&lt;/value&gt;&lt;/data&gt;</v>
      </c>
      <c r="AQ1161" t="str">
        <f t="shared" si="374"/>
        <v>&lt;data name="RecorderSAP_Key_DisplayName" xml:space="preserve"&gt;&lt;value&gt;Select Drop Down Item SAP&lt;/value&gt;&lt;/data&gt;</v>
      </c>
      <c r="AR1161" t="str">
        <f t="shared" si="375"/>
        <v>&lt;data name="RecorderSAP_Key_Description" xml:space="preserve"&gt;&lt;value&gt;Select Drop Down Item SAP&lt;/value&gt;&lt;/data&gt;</v>
      </c>
      <c r="AT1161" t="str">
        <f>$AN1161&amp;CHAR(13)&amp;CHAR(10)&amp;$AO1161&amp;CHAR(13)&amp;CHAR(10)&amp;$AP1161&amp;CHAR(13)&amp;CHAR(10)&amp;$AQ1161&amp;CHAR(13)&amp;CHAR(10)&amp;$AR1161&amp;CHAR(13)&amp;CHAR(10)</f>
        <v xml:space="preserve">&lt;data name="RecorderSAP_Key_Output_DisplayName" xml:space="preserve"&gt;&lt;value&gt;Output&lt;/value&gt;&lt;/data&gt;_x000D_
&lt;data name="RecorderSAP_Key_Output_Description" xml:space="preserve"&gt;&lt;value&gt;Output&lt;/value&gt;&lt;/data&gt;_x000D_
&lt;data name="RecorderSAP_Key_Output_Category" xml:space="preserve"&gt;&lt;value&gt;Output&lt;/value&gt;&lt;/data&gt;_x000D_
&lt;data name="RecorderSAP_Key_DisplayName" xml:space="preserve"&gt;&lt;value&gt;Select Drop Down Item SAP&lt;/value&gt;&lt;/data&gt;_x000D_
&lt;data name="RecorderSAP_Key_Description" xml:space="preserve"&gt;&lt;value&gt;Select Drop Down Item SAP&lt;/value&gt;&lt;/data&gt;_x000D_
</v>
      </c>
      <c r="AU1161" s="30" t="str">
        <f t="shared" si="380"/>
        <v>&lt;data name="RecorderSAP_Key_HelpURL" xml:space="preserve"&gt;&lt;value&gt;Components/Recorder/SAP/SelectDropDownItemSAP.htm&lt;/value&gt;&lt;/data&gt;</v>
      </c>
      <c r="AV1161" t="str">
        <f t="shared" si="376"/>
        <v>&lt;data name="ToolBox_RecorderSAP" xml:space="preserve"&gt;&lt;value&gt;Recorder{#}SAP&lt;/value&gt;&lt;/data&gt;</v>
      </c>
      <c r="AW1161" t="str">
        <f t="shared" si="377"/>
        <v>&lt;data name="RecorderSAP_Key_ICON" xml:space="preserve"&gt;&lt;value&gt;RecorderSAPKeyICON&lt;/value&gt;&lt;/data&gt;</v>
      </c>
    </row>
    <row r="1162" spans="1:49" ht="15">
      <c r="A1162" s="88">
        <v>4.4000000000000004</v>
      </c>
      <c r="B1162" s="109" t="s">
        <v>538</v>
      </c>
      <c r="C1162" s="109" t="s">
        <v>521</v>
      </c>
      <c r="D1162" s="109" t="s">
        <v>2371</v>
      </c>
      <c r="E1162" s="109" t="s">
        <v>2371</v>
      </c>
      <c r="F1162" s="9" t="s">
        <v>1029</v>
      </c>
      <c r="G1162" s="43" t="s">
        <v>1029</v>
      </c>
      <c r="H1162" s="43"/>
      <c r="I1162" s="109">
        <v>1</v>
      </c>
      <c r="J1162" s="109">
        <v>1</v>
      </c>
      <c r="K1162" s="2" t="s">
        <v>595</v>
      </c>
      <c r="L1162" s="109" t="s">
        <v>9</v>
      </c>
      <c r="M1162" s="92"/>
      <c r="N1162" s="2"/>
      <c r="O1162" s="46" t="str">
        <f t="shared" si="366"/>
        <v>Components/Recorder/SAP/ClickContextButtonSAP.htm</v>
      </c>
      <c r="P1162" s="59" t="s">
        <v>4682</v>
      </c>
      <c r="Q1162" s="59" t="s">
        <v>4691</v>
      </c>
      <c r="R1162" s="59" t="s">
        <v>1029</v>
      </c>
      <c r="S1162" s="109" t="s">
        <v>9</v>
      </c>
      <c r="T1162" s="109"/>
      <c r="U1162" s="111" t="s">
        <v>624</v>
      </c>
      <c r="V1162" s="120" t="s">
        <v>667</v>
      </c>
      <c r="Y1162" t="s">
        <v>4684</v>
      </c>
      <c r="Z1162" t="s">
        <v>2140</v>
      </c>
      <c r="AA1162" t="s">
        <v>591</v>
      </c>
      <c r="AB1162" t="s">
        <v>9</v>
      </c>
      <c r="AF1162" s="30" t="str">
        <f t="shared" si="379"/>
        <v>attributeTableBuilder.AddCustomAttributes(typeof(PressContextButton),"Value", new Attribute[] { new DesignerLocalizedDisplayNameAttribute(DesignerResource.RecorderSAP_PressContextButton_Value_DisplayName)});</v>
      </c>
      <c r="AG1162" t="str">
        <f t="shared" si="367"/>
        <v>attributeTableBuilder.AddCustomAttributes(typeof(PressContextButton),"Value", new Attribute[] { new DesignerLocalizedDescriptionAttribute(DesignerResource.RecorderSAP_PressContextButton_Value_Description)});</v>
      </c>
      <c r="AH1162" t="str">
        <f t="shared" si="368"/>
        <v>attributeTableBuilder.AddCustomAttributes(typeof(PressContextButton),"Value", new Attribute[] { new DesignerLocalizedCategoryAttribute(DesignerResource.RecorderSAP_PressContextButton_Value_Category)});</v>
      </c>
      <c r="AK1162" t="str">
        <f t="shared" si="369"/>
        <v>attributeTableBuilder.AddCustomAttributes(typeof(PressContextButton), new Attribute[] { new DesignerLocalizedDisplayNameAttribute(DesignerResource.RecorderSAP_PressContextButton_DisplayName)});</v>
      </c>
      <c r="AL1162" t="str">
        <f t="shared" si="370"/>
        <v>attributeTableBuilder.AddCustomAttributes(typeof(PressContextButton), new Attribute[] { new DesignerLocalizedDescriptionAttribute(DesignerResource.RecorderSAP_PressContextButton_Description)});</v>
      </c>
      <c r="AM1162" s="30" t="str">
        <f t="shared" si="371"/>
        <v>attributeTableBuilder.AddCustomAttributes(typeof(PressContextButton), new Attribute[] { new DesignerLocalizedHelpURLAttribute(DesignerResource.RecorderSAP_PressContextButton_HelpURL)});</v>
      </c>
      <c r="AN1162" t="str">
        <f t="shared" si="378"/>
        <v>&lt;data name="RecorderSAP_PressContextButton_Value_DisplayName" xml:space="preserve"&gt;&lt;value&gt;Value&lt;/value&gt;&lt;/data&gt;</v>
      </c>
      <c r="AO1162" t="str">
        <f t="shared" si="372"/>
        <v>&lt;data name="RecorderSAP_PressContextButton_Value_Description" xml:space="preserve"&gt;&lt;value&gt;Value&lt;/value&gt;&lt;/data&gt;</v>
      </c>
      <c r="AP1162" t="str">
        <f t="shared" si="373"/>
        <v>&lt;data name="RecorderSAP_PressContextButton_Value_Category" xml:space="preserve"&gt;&lt;value&gt;Input&lt;/value&gt;&lt;/data&gt;</v>
      </c>
      <c r="AQ1162" t="str">
        <f t="shared" si="374"/>
        <v>&lt;data name="RecorderSAP_PressContextButton_DisplayName" xml:space="preserve"&gt;&lt;value&gt;Click Context Button SAP&lt;/value&gt;&lt;/data&gt;</v>
      </c>
      <c r="AR1162" t="str">
        <f t="shared" si="375"/>
        <v>&lt;data name="RecorderSAP_PressContextButton_Description" xml:space="preserve"&gt;&lt;value&gt;Click Context Button SAP&lt;/value&gt;&lt;/data&gt;</v>
      </c>
      <c r="AT1162" t="str">
        <f>$AN1162&amp;CHAR(13)&amp;CHAR(10)&amp;$AO1162&amp;CHAR(13)&amp;CHAR(10)&amp;$AP1162&amp;CHAR(13)&amp;CHAR(10)&amp;$AQ1162&amp;CHAR(13)&amp;CHAR(10)&amp;$AR1162&amp;CHAR(13)&amp;CHAR(10)</f>
        <v xml:space="preserve">&lt;data name="RecorderSAP_PressContextButton_Value_DisplayName" xml:space="preserve"&gt;&lt;value&gt;Value&lt;/value&gt;&lt;/data&gt;_x000D_
&lt;data name="RecorderSAP_PressContextButton_Value_Description" xml:space="preserve"&gt;&lt;value&gt;Value&lt;/value&gt;&lt;/data&gt;_x000D_
&lt;data name="RecorderSAP_PressContextButton_Value_Category" xml:space="preserve"&gt;&lt;value&gt;Input&lt;/value&gt;&lt;/data&gt;_x000D_
&lt;data name="RecorderSAP_PressContextButton_DisplayName" xml:space="preserve"&gt;&lt;value&gt;Click Context Button SAP&lt;/value&gt;&lt;/data&gt;_x000D_
&lt;data name="RecorderSAP_PressContextButton_Description" xml:space="preserve"&gt;&lt;value&gt;Click Context Button SAP&lt;/value&gt;&lt;/data&gt;_x000D_
</v>
      </c>
      <c r="AU1162" s="30" t="str">
        <f t="shared" si="380"/>
        <v>&lt;data name="RecorderSAP_PressContextButton_HelpURL" xml:space="preserve"&gt;&lt;value&gt;Components/Recorder/SAP/ClickContextButtonSAP.htm&lt;/value&gt;&lt;/data&gt;</v>
      </c>
      <c r="AV1162" t="str">
        <f t="shared" si="376"/>
        <v>&lt;data name="ToolBox_RecorderSAP" xml:space="preserve"&gt;&lt;value&gt;Recorder{#}SAP&lt;/value&gt;&lt;/data&gt;</v>
      </c>
      <c r="AW1162" t="str">
        <f t="shared" si="377"/>
        <v>&lt;data name="RecorderSAP_PressContextButton_ICON" xml:space="preserve"&gt;&lt;value&gt;RecorderSAPPressContextButtonICON&lt;/value&gt;&lt;/data&gt;</v>
      </c>
    </row>
    <row r="1163" spans="1:49" ht="15">
      <c r="A1163" s="88">
        <v>4.4000000000000004</v>
      </c>
      <c r="B1163" s="109" t="s">
        <v>538</v>
      </c>
      <c r="C1163" s="109" t="s">
        <v>521</v>
      </c>
      <c r="D1163" s="109" t="s">
        <v>2371</v>
      </c>
      <c r="E1163" s="109" t="s">
        <v>2371</v>
      </c>
      <c r="F1163" s="9" t="s">
        <v>2372</v>
      </c>
      <c r="G1163" s="43" t="s">
        <v>2373</v>
      </c>
      <c r="H1163" s="43"/>
      <c r="I1163" s="109">
        <v>1</v>
      </c>
      <c r="J1163" s="109">
        <v>1</v>
      </c>
      <c r="K1163" s="2" t="s">
        <v>595</v>
      </c>
      <c r="L1163" s="109" t="s">
        <v>9</v>
      </c>
      <c r="M1163" s="92"/>
      <c r="N1163" s="2"/>
      <c r="O1163" s="46" t="str">
        <f t="shared" si="366"/>
        <v>Components/Recorder/SAP/ClickContextButtonSAP.htm</v>
      </c>
      <c r="P1163" s="59" t="s">
        <v>4682</v>
      </c>
      <c r="Q1163" s="59" t="s">
        <v>4691</v>
      </c>
      <c r="R1163" s="59" t="s">
        <v>2305</v>
      </c>
      <c r="S1163" s="109" t="s">
        <v>9</v>
      </c>
      <c r="T1163" s="109"/>
      <c r="U1163" s="111" t="s">
        <v>624</v>
      </c>
      <c r="V1163" s="120" t="s">
        <v>667</v>
      </c>
      <c r="Y1163" t="s">
        <v>4684</v>
      </c>
      <c r="Z1163" t="s">
        <v>2140</v>
      </c>
      <c r="AA1163" t="s">
        <v>591</v>
      </c>
      <c r="AB1163" t="s">
        <v>9</v>
      </c>
      <c r="AF1163" s="30" t="str">
        <f t="shared" si="379"/>
        <v>attributeTableBuilder.AddCustomAttributes(typeof(PressContextButton),"ControlType", new Attribute[] { new DesignerLocalizedDisplayNameAttribute(DesignerResource.RecorderSAP_PressContextButton_ControlType_DisplayName)});</v>
      </c>
      <c r="AG1163" t="str">
        <f t="shared" si="367"/>
        <v>attributeTableBuilder.AddCustomAttributes(typeof(PressContextButton),"ControlType", new Attribute[] { new DesignerLocalizedDescriptionAttribute(DesignerResource.RecorderSAP_PressContextButton_ControlType_Description)});</v>
      </c>
      <c r="AH1163" t="str">
        <f t="shared" si="368"/>
        <v>attributeTableBuilder.AddCustomAttributes(typeof(PressContextButton),"ControlType", new Attribute[] { new DesignerLocalizedCategoryAttribute(DesignerResource.RecorderSAP_PressContextButton_ControlType_Category)});</v>
      </c>
      <c r="AK1163" t="str">
        <f t="shared" si="369"/>
        <v>attributeTableBuilder.AddCustomAttributes(typeof(PressContextButton), new Attribute[] { new DesignerLocalizedDisplayNameAttribute(DesignerResource.RecorderSAP_PressContextButton_DisplayName)});</v>
      </c>
      <c r="AL1163" t="str">
        <f t="shared" si="370"/>
        <v>attributeTableBuilder.AddCustomAttributes(typeof(PressContextButton), new Attribute[] { new DesignerLocalizedDescriptionAttribute(DesignerResource.RecorderSAP_PressContextButton_Description)});</v>
      </c>
      <c r="AM1163" s="30" t="str">
        <f t="shared" si="371"/>
        <v>attributeTableBuilder.AddCustomAttributes(typeof(PressContextButton), new Attribute[] { new DesignerLocalizedHelpURLAttribute(DesignerResource.RecorderSAP_PressContextButton_HelpURL)});</v>
      </c>
      <c r="AN1163" t="str">
        <f t="shared" si="378"/>
        <v>&lt;data name="RecorderSAP_PressContextButton_ControlType_DisplayName" xml:space="preserve"&gt;&lt;value&gt;Event Type&lt;/value&gt;&lt;/data&gt;</v>
      </c>
      <c r="AO1163" t="str">
        <f t="shared" si="372"/>
        <v>&lt;data name="RecorderSAP_PressContextButton_ControlType_Description" xml:space="preserve"&gt;&lt;value&gt;EventType&lt;/value&gt;&lt;/data&gt;</v>
      </c>
      <c r="AP1163" t="str">
        <f t="shared" si="373"/>
        <v>&lt;data name="RecorderSAP_PressContextButton_ControlType_Category" xml:space="preserve"&gt;&lt;value&gt;Input&lt;/value&gt;&lt;/data&gt;</v>
      </c>
      <c r="AQ1163" t="str">
        <f t="shared" si="374"/>
        <v>&lt;data name="RecorderSAP_PressContextButton_DisplayName" xml:space="preserve"&gt;&lt;value&gt;Click Context Button SAP&lt;/value&gt;&lt;/data&gt;</v>
      </c>
      <c r="AR1163" t="str">
        <f t="shared" si="375"/>
        <v>&lt;data name="RecorderSAP_PressContextButton_Description" xml:space="preserve"&gt;&lt;value&gt;Click Context Button SAP&lt;/value&gt;&lt;/data&gt;</v>
      </c>
      <c r="AT1163" t="str">
        <f>$AN1163&amp;CHAR(13)&amp;CHAR(10)&amp;$AO1163&amp;CHAR(13)&amp;CHAR(10)&amp;$AP1163&amp;CHAR(13)&amp;CHAR(10)&amp;$AQ1163&amp;CHAR(13)&amp;CHAR(10)&amp;$AR1163&amp;CHAR(13)&amp;CHAR(10)</f>
        <v xml:space="preserve">&lt;data name="RecorderSAP_PressContextButton_ControlType_DisplayName" xml:space="preserve"&gt;&lt;value&gt;Event Type&lt;/value&gt;&lt;/data&gt;_x000D_
&lt;data name="RecorderSAP_PressContextButton_ControlType_Description" xml:space="preserve"&gt;&lt;value&gt;EventType&lt;/value&gt;&lt;/data&gt;_x000D_
&lt;data name="RecorderSAP_PressContextButton_ControlType_Category" xml:space="preserve"&gt;&lt;value&gt;Input&lt;/value&gt;&lt;/data&gt;_x000D_
&lt;data name="RecorderSAP_PressContextButton_DisplayName" xml:space="preserve"&gt;&lt;value&gt;Click Context Button SAP&lt;/value&gt;&lt;/data&gt;_x000D_
&lt;data name="RecorderSAP_PressContextButton_Description" xml:space="preserve"&gt;&lt;value&gt;Click Context Button SAP&lt;/value&gt;&lt;/data&gt;_x000D_
</v>
      </c>
      <c r="AU1163" s="30" t="str">
        <f t="shared" si="380"/>
        <v>&lt;data name="RecorderSAP_PressContextButton_HelpURL" xml:space="preserve"&gt;&lt;value&gt;Components/Recorder/SAP/ClickContextButtonSAP.htm&lt;/value&gt;&lt;/data&gt;</v>
      </c>
      <c r="AV1163" t="str">
        <f t="shared" si="376"/>
        <v>&lt;data name="ToolBox_RecorderSAP" xml:space="preserve"&gt;&lt;value&gt;Recorder{#}SAP&lt;/value&gt;&lt;/data&gt;</v>
      </c>
      <c r="AW1163" t="str">
        <f t="shared" si="377"/>
        <v>&lt;data name="RecorderSAP_PressContextButton_ICON" xml:space="preserve"&gt;&lt;value&gt;RecorderSAPPressContextButtonICON&lt;/value&gt;&lt;/data&gt;</v>
      </c>
    </row>
    <row r="1164" spans="1:49" ht="15">
      <c r="A1164" s="88">
        <v>4.4000000000000004</v>
      </c>
      <c r="B1164" s="109" t="s">
        <v>538</v>
      </c>
      <c r="C1164" s="109" t="s">
        <v>521</v>
      </c>
      <c r="D1164" s="109" t="s">
        <v>2371</v>
      </c>
      <c r="E1164" s="109" t="s">
        <v>2371</v>
      </c>
      <c r="F1164" s="9" t="s">
        <v>2306</v>
      </c>
      <c r="G1164" s="43" t="s">
        <v>2227</v>
      </c>
      <c r="H1164" s="43"/>
      <c r="I1164" s="109">
        <v>1</v>
      </c>
      <c r="J1164" s="109">
        <v>1</v>
      </c>
      <c r="K1164" s="2" t="s">
        <v>595</v>
      </c>
      <c r="L1164" s="109" t="s">
        <v>9</v>
      </c>
      <c r="M1164" s="92"/>
      <c r="N1164" s="2"/>
      <c r="O1164" s="46" t="str">
        <f t="shared" si="366"/>
        <v>Components/Recorder/SAP/ClickContextButtonSAP.htm</v>
      </c>
      <c r="P1164" s="59" t="s">
        <v>4682</v>
      </c>
      <c r="Q1164" s="59" t="s">
        <v>4691</v>
      </c>
      <c r="R1164" s="59" t="s">
        <v>2227</v>
      </c>
      <c r="S1164" s="109" t="s">
        <v>9</v>
      </c>
      <c r="T1164" s="109"/>
      <c r="U1164" s="111" t="s">
        <v>624</v>
      </c>
      <c r="V1164" s="120" t="s">
        <v>667</v>
      </c>
      <c r="Y1164" t="s">
        <v>4684</v>
      </c>
      <c r="Z1164" t="s">
        <v>2140</v>
      </c>
      <c r="AA1164" t="s">
        <v>591</v>
      </c>
      <c r="AB1164" t="s">
        <v>9</v>
      </c>
      <c r="AF1164" s="30" t="str">
        <f t="shared" si="379"/>
        <v>attributeTableBuilder.AddCustomAttributes(typeof(PressContextButton),"EventId", new Attribute[] { new DesignerLocalizedDisplayNameAttribute(DesignerResource.RecorderSAP_PressContextButton_EventId_DisplayName)});</v>
      </c>
      <c r="AG1164" t="str">
        <f t="shared" si="367"/>
        <v>attributeTableBuilder.AddCustomAttributes(typeof(PressContextButton),"EventId", new Attribute[] { new DesignerLocalizedDescriptionAttribute(DesignerResource.RecorderSAP_PressContextButton_EventId_Description)});</v>
      </c>
      <c r="AH1164" t="str">
        <f t="shared" si="368"/>
        <v>attributeTableBuilder.AddCustomAttributes(typeof(PressContextButton),"EventId", new Attribute[] { new DesignerLocalizedCategoryAttribute(DesignerResource.RecorderSAP_PressContextButton_EventId_Category)});</v>
      </c>
      <c r="AK1164" t="str">
        <f t="shared" si="369"/>
        <v>attributeTableBuilder.AddCustomAttributes(typeof(PressContextButton), new Attribute[] { new DesignerLocalizedDisplayNameAttribute(DesignerResource.RecorderSAP_PressContextButton_DisplayName)});</v>
      </c>
      <c r="AL1164" t="str">
        <f t="shared" si="370"/>
        <v>attributeTableBuilder.AddCustomAttributes(typeof(PressContextButton), new Attribute[] { new DesignerLocalizedDescriptionAttribute(DesignerResource.RecorderSAP_PressContextButton_Description)});</v>
      </c>
      <c r="AM1164" s="30" t="str">
        <f t="shared" si="371"/>
        <v>attributeTableBuilder.AddCustomAttributes(typeof(PressContextButton), new Attribute[] { new DesignerLocalizedHelpURLAttribute(DesignerResource.RecorderSAP_PressContextButton_HelpURL)});</v>
      </c>
      <c r="AN1164" t="str">
        <f t="shared" si="378"/>
        <v>&lt;data name="RecorderSAP_PressContextButton_EventId_DisplayName" xml:space="preserve"&gt;&lt;value&gt;Element Id&lt;/value&gt;&lt;/data&gt;</v>
      </c>
      <c r="AO1164" t="str">
        <f t="shared" si="372"/>
        <v>&lt;data name="RecorderSAP_PressContextButton_EventId_Description" xml:space="preserve"&gt;&lt;value&gt;EventId&lt;/value&gt;&lt;/data&gt;</v>
      </c>
      <c r="AP1164" t="str">
        <f t="shared" si="373"/>
        <v>&lt;data name="RecorderSAP_PressContextButton_EventId_Category" xml:space="preserve"&gt;&lt;value&gt;Input&lt;/value&gt;&lt;/data&gt;</v>
      </c>
      <c r="AQ1164" t="str">
        <f t="shared" si="374"/>
        <v>&lt;data name="RecorderSAP_PressContextButton_DisplayName" xml:space="preserve"&gt;&lt;value&gt;Click Context Button SAP&lt;/value&gt;&lt;/data&gt;</v>
      </c>
      <c r="AR1164" t="str">
        <f t="shared" si="375"/>
        <v>&lt;data name="RecorderSAP_PressContextButton_Description" xml:space="preserve"&gt;&lt;value&gt;Click Context Button SAP&lt;/value&gt;&lt;/data&gt;</v>
      </c>
      <c r="AT1164" t="str">
        <f>$AN1164&amp;CHAR(13)&amp;CHAR(10)&amp;$AO1164&amp;CHAR(13)&amp;CHAR(10)&amp;$AP1164&amp;CHAR(13)&amp;CHAR(10)&amp;$AQ1164&amp;CHAR(13)&amp;CHAR(10)&amp;$AR1164&amp;CHAR(13)&amp;CHAR(10)</f>
        <v xml:space="preserve">&lt;data name="RecorderSAP_PressContextButton_EventId_DisplayName" xml:space="preserve"&gt;&lt;value&gt;Element Id&lt;/value&gt;&lt;/data&gt;_x000D_
&lt;data name="RecorderSAP_PressContextButton_EventId_Description" xml:space="preserve"&gt;&lt;value&gt;EventId&lt;/value&gt;&lt;/data&gt;_x000D_
&lt;data name="RecorderSAP_PressContextButton_EventId_Category" xml:space="preserve"&gt;&lt;value&gt;Input&lt;/value&gt;&lt;/data&gt;_x000D_
&lt;data name="RecorderSAP_PressContextButton_DisplayName" xml:space="preserve"&gt;&lt;value&gt;Click Context Button SAP&lt;/value&gt;&lt;/data&gt;_x000D_
&lt;data name="RecorderSAP_PressContextButton_Description" xml:space="preserve"&gt;&lt;value&gt;Click Context Button SAP&lt;/value&gt;&lt;/data&gt;_x000D_
</v>
      </c>
      <c r="AU1164" s="30" t="str">
        <f t="shared" si="380"/>
        <v>&lt;data name="RecorderSAP_PressContextButton_HelpURL" xml:space="preserve"&gt;&lt;value&gt;Components/Recorder/SAP/ClickContextButtonSAP.htm&lt;/value&gt;&lt;/data&gt;</v>
      </c>
      <c r="AV1164" t="str">
        <f t="shared" si="376"/>
        <v>&lt;data name="ToolBox_RecorderSAP" xml:space="preserve"&gt;&lt;value&gt;Recorder{#}SAP&lt;/value&gt;&lt;/data&gt;</v>
      </c>
      <c r="AW1164" t="str">
        <f t="shared" si="377"/>
        <v>&lt;data name="RecorderSAP_PressContextButton_ICON" xml:space="preserve"&gt;&lt;value&gt;RecorderSAPPressContextButtonICON&lt;/value&gt;&lt;/data&gt;</v>
      </c>
    </row>
    <row r="1165" spans="1:49" s="4" customFormat="1" ht="15">
      <c r="A1165" s="115"/>
      <c r="B1165" s="109" t="s">
        <v>538</v>
      </c>
      <c r="C1165" s="109" t="s">
        <v>521</v>
      </c>
      <c r="D1165" s="109" t="s">
        <v>2371</v>
      </c>
      <c r="E1165" s="109" t="s">
        <v>2371</v>
      </c>
      <c r="F1165" s="9" t="s">
        <v>2299</v>
      </c>
      <c r="G1165" s="110" t="s">
        <v>2299</v>
      </c>
      <c r="H1165" s="110"/>
      <c r="I1165" s="110">
        <v>1</v>
      </c>
      <c r="J1165" s="110">
        <v>1</v>
      </c>
      <c r="K1165" s="2" t="s">
        <v>595</v>
      </c>
      <c r="L1165" s="109" t="s">
        <v>9</v>
      </c>
      <c r="M1165" s="210"/>
      <c r="N1165" s="110"/>
      <c r="O1165" s="46" t="str">
        <f t="shared" si="366"/>
        <v>Components/Recorder/SAP/ClickContextButtonSAP.htm</v>
      </c>
      <c r="P1165" s="59" t="s">
        <v>4682</v>
      </c>
      <c r="Q1165" s="59" t="s">
        <v>4691</v>
      </c>
      <c r="R1165" s="114" t="s">
        <v>514</v>
      </c>
      <c r="S1165" s="109" t="s">
        <v>9</v>
      </c>
      <c r="T1165" s="110"/>
      <c r="U1165" s="116"/>
      <c r="V1165" s="120" t="s">
        <v>667</v>
      </c>
      <c r="Y1165" t="s">
        <v>4684</v>
      </c>
      <c r="Z1165" t="s">
        <v>2140</v>
      </c>
      <c r="AA1165" t="s">
        <v>591</v>
      </c>
      <c r="AB1165" t="s">
        <v>9</v>
      </c>
      <c r="AF1165" s="30" t="str">
        <f t="shared" si="379"/>
        <v>attributeTableBuilder.AddCustomAttributes(typeof(PressContextButton),"Type", new Attribute[] { new DesignerLocalizedDisplayNameAttribute(DesignerResource.RecorderSAP_PressContextButton_Type_DisplayName)});</v>
      </c>
      <c r="AG1165" t="str">
        <f t="shared" si="367"/>
        <v>attributeTableBuilder.AddCustomAttributes(typeof(PressContextButton),"Type", new Attribute[] { new DesignerLocalizedDescriptionAttribute(DesignerResource.RecorderSAP_PressContextButton_Type_Description)});</v>
      </c>
      <c r="AH1165" t="str">
        <f t="shared" si="368"/>
        <v>attributeTableBuilder.AddCustomAttributes(typeof(PressContextButton),"Type", new Attribute[] { new DesignerLocalizedCategoryAttribute(DesignerResource.RecorderSAP_PressContextButton_Type_Category)});</v>
      </c>
      <c r="AI1165" s="123"/>
      <c r="AJ1165" s="123"/>
      <c r="AK1165" t="str">
        <f t="shared" si="369"/>
        <v>attributeTableBuilder.AddCustomAttributes(typeof(PressContextButton), new Attribute[] { new DesignerLocalizedDisplayNameAttribute(DesignerResource.RecorderSAP_PressContextButton_DisplayName)});</v>
      </c>
      <c r="AL1165" t="str">
        <f t="shared" si="370"/>
        <v>attributeTableBuilder.AddCustomAttributes(typeof(PressContextButton), new Attribute[] { new DesignerLocalizedDescriptionAttribute(DesignerResource.RecorderSAP_PressContextButton_Description)});</v>
      </c>
      <c r="AM1165" s="30" t="str">
        <f t="shared" si="371"/>
        <v>attributeTableBuilder.AddCustomAttributes(typeof(PressContextButton), new Attribute[] { new DesignerLocalizedHelpURLAttribute(DesignerResource.RecorderSAP_PressContextButton_HelpURL)});</v>
      </c>
      <c r="AN1165" t="str">
        <f t="shared" si="378"/>
        <v>&lt;data name="RecorderSAP_PressContextButton_Type_DisplayName" xml:space="preserve"&gt;&lt;value&gt;Recorder Type&lt;/value&gt;&lt;/data&gt;</v>
      </c>
      <c r="AO1165" t="str">
        <f t="shared" si="372"/>
        <v>&lt;data name="RecorderSAP_PressContextButton_Type_Description" xml:space="preserve"&gt;&lt;value&gt;Recorder Type&lt;/value&gt;&lt;/data&gt;</v>
      </c>
      <c r="AP1165" t="str">
        <f t="shared" si="373"/>
        <v>&lt;data name="RecorderSAP_PressContextButton_Type_Category" xml:space="preserve"&gt;&lt;value&gt;Input&lt;/value&gt;&lt;/data&gt;</v>
      </c>
      <c r="AQ1165" t="str">
        <f t="shared" si="374"/>
        <v>&lt;data name="RecorderSAP_PressContextButton_DisplayName" xml:space="preserve"&gt;&lt;value&gt;Click Context Button SAP&lt;/value&gt;&lt;/data&gt;</v>
      </c>
      <c r="AR1165" t="str">
        <f t="shared" si="375"/>
        <v>&lt;data name="RecorderSAP_PressContextButton_Description" xml:space="preserve"&gt;&lt;value&gt;Click Context Button SAP&lt;/value&gt;&lt;/data&gt;</v>
      </c>
      <c r="AU1165" s="30" t="str">
        <f t="shared" si="380"/>
        <v>&lt;data name="RecorderSAP_PressContextButton_HelpURL" xml:space="preserve"&gt;&lt;value&gt;Components/Recorder/SAP/ClickContextButtonSAP.htm&lt;/value&gt;&lt;/data&gt;</v>
      </c>
      <c r="AV1165" t="str">
        <f t="shared" si="376"/>
        <v>&lt;data name="ToolBox_RecorderSAP" xml:space="preserve"&gt;&lt;value&gt;Recorder{#}SAP&lt;/value&gt;&lt;/data&gt;</v>
      </c>
      <c r="AW1165" t="str">
        <f t="shared" si="377"/>
        <v>&lt;data name="RecorderSAP_PressContextButton_ICON" xml:space="preserve"&gt;&lt;value&gt;RecorderSAPPressContextButtonICON&lt;/value&gt;&lt;/data&gt;</v>
      </c>
    </row>
    <row r="1166" spans="1:49" ht="15">
      <c r="A1166" s="88">
        <v>4.4000000000000004</v>
      </c>
      <c r="B1166" s="109" t="s">
        <v>538</v>
      </c>
      <c r="C1166" s="109" t="s">
        <v>521</v>
      </c>
      <c r="D1166" s="109" t="s">
        <v>2371</v>
      </c>
      <c r="E1166" s="109" t="s">
        <v>2371</v>
      </c>
      <c r="F1166" s="9" t="s">
        <v>587</v>
      </c>
      <c r="G1166" s="43" t="s">
        <v>587</v>
      </c>
      <c r="H1166" s="43"/>
      <c r="I1166" s="109">
        <v>0</v>
      </c>
      <c r="J1166" s="109">
        <v>1</v>
      </c>
      <c r="K1166" s="2" t="s">
        <v>587</v>
      </c>
      <c r="L1166" s="109" t="s">
        <v>9</v>
      </c>
      <c r="M1166" s="92"/>
      <c r="N1166" s="2"/>
      <c r="O1166" s="46" t="str">
        <f t="shared" si="366"/>
        <v>Components/Recorder/SAP/ClickContextButtonSAP.htm</v>
      </c>
      <c r="P1166" s="59" t="s">
        <v>4682</v>
      </c>
      <c r="Q1166" s="59" t="s">
        <v>4691</v>
      </c>
      <c r="R1166" s="59" t="s">
        <v>587</v>
      </c>
      <c r="S1166" s="109" t="s">
        <v>9</v>
      </c>
      <c r="T1166" s="109"/>
      <c r="U1166" s="116" t="s">
        <v>2361</v>
      </c>
      <c r="V1166" s="4" t="s">
        <v>1588</v>
      </c>
      <c r="Y1166" t="s">
        <v>4684</v>
      </c>
      <c r="Z1166" t="s">
        <v>2140</v>
      </c>
      <c r="AA1166" t="s">
        <v>591</v>
      </c>
      <c r="AB1166" t="s">
        <v>9</v>
      </c>
      <c r="AF1166" s="30" t="str">
        <f t="shared" si="379"/>
        <v>attributeTableBuilder.AddCustomAttributes(typeof(PressContextButton),"Output", new Attribute[] { new DesignerLocalizedDisplayNameAttribute(DesignerResource.RecorderSAP_PressContextButton_Output_DisplayName)});</v>
      </c>
      <c r="AG1166" t="str">
        <f t="shared" si="367"/>
        <v>attributeTableBuilder.AddCustomAttributes(typeof(PressContextButton),"Output", new Attribute[] { new DesignerLocalizedDescriptionAttribute(DesignerResource.RecorderSAP_PressContextButton_Output_Description)});</v>
      </c>
      <c r="AH1166" t="str">
        <f t="shared" si="368"/>
        <v>attributeTableBuilder.AddCustomAttributes(typeof(PressContextButton),"Output", new Attribute[] { new DesignerLocalizedCategoryAttribute(DesignerResource.RecorderSAP_PressContextButton_Output_Category)});</v>
      </c>
      <c r="AK1166" t="str">
        <f t="shared" si="369"/>
        <v>attributeTableBuilder.AddCustomAttributes(typeof(PressContextButton), new Attribute[] { new DesignerLocalizedDisplayNameAttribute(DesignerResource.RecorderSAP_PressContextButton_DisplayName)});</v>
      </c>
      <c r="AL1166" t="str">
        <f t="shared" si="370"/>
        <v>attributeTableBuilder.AddCustomAttributes(typeof(PressContextButton), new Attribute[] { new DesignerLocalizedDescriptionAttribute(DesignerResource.RecorderSAP_PressContextButton_Description)});</v>
      </c>
      <c r="AM1166" s="30" t="str">
        <f t="shared" si="371"/>
        <v>attributeTableBuilder.AddCustomAttributes(typeof(PressContextButton), new Attribute[] { new DesignerLocalizedHelpURLAttribute(DesignerResource.RecorderSAP_PressContextButton_HelpURL)});</v>
      </c>
      <c r="AN1166" t="str">
        <f t="shared" si="378"/>
        <v>&lt;data name="RecorderSAP_PressContextButton_Output_DisplayName" xml:space="preserve"&gt;&lt;value&gt;Output&lt;/value&gt;&lt;/data&gt;</v>
      </c>
      <c r="AO1166" t="str">
        <f t="shared" si="372"/>
        <v>&lt;data name="RecorderSAP_PressContextButton_Output_Description" xml:space="preserve"&gt;&lt;value&gt;Output&lt;/value&gt;&lt;/data&gt;</v>
      </c>
      <c r="AP1166" t="str">
        <f t="shared" si="373"/>
        <v>&lt;data name="RecorderSAP_PressContextButton_Output_Category" xml:space="preserve"&gt;&lt;value&gt;Output&lt;/value&gt;&lt;/data&gt;</v>
      </c>
      <c r="AQ1166" t="str">
        <f t="shared" si="374"/>
        <v>&lt;data name="RecorderSAP_PressContextButton_DisplayName" xml:space="preserve"&gt;&lt;value&gt;Click Context Button SAP&lt;/value&gt;&lt;/data&gt;</v>
      </c>
      <c r="AR1166" t="str">
        <f t="shared" si="375"/>
        <v>&lt;data name="RecorderSAP_PressContextButton_Description" xml:space="preserve"&gt;&lt;value&gt;Click Context Button SAP&lt;/value&gt;&lt;/data&gt;</v>
      </c>
      <c r="AT1166" t="str">
        <f>$AN1166&amp;CHAR(13)&amp;CHAR(10)&amp;$AO1166&amp;CHAR(13)&amp;CHAR(10)&amp;$AP1166&amp;CHAR(13)&amp;CHAR(10)&amp;$AQ1166&amp;CHAR(13)&amp;CHAR(10)&amp;$AR1166&amp;CHAR(13)&amp;CHAR(10)</f>
        <v xml:space="preserve">&lt;data name="RecorderSAP_PressContextButton_Output_DisplayName" xml:space="preserve"&gt;&lt;value&gt;Output&lt;/value&gt;&lt;/data&gt;_x000D_
&lt;data name="RecorderSAP_PressContextButton_Output_Description" xml:space="preserve"&gt;&lt;value&gt;Output&lt;/value&gt;&lt;/data&gt;_x000D_
&lt;data name="RecorderSAP_PressContextButton_Output_Category" xml:space="preserve"&gt;&lt;value&gt;Output&lt;/value&gt;&lt;/data&gt;_x000D_
&lt;data name="RecorderSAP_PressContextButton_DisplayName" xml:space="preserve"&gt;&lt;value&gt;Click Context Button SAP&lt;/value&gt;&lt;/data&gt;_x000D_
&lt;data name="RecorderSAP_PressContextButton_Description" xml:space="preserve"&gt;&lt;value&gt;Click Context Button SAP&lt;/value&gt;&lt;/data&gt;_x000D_
</v>
      </c>
      <c r="AU1166" s="30" t="str">
        <f t="shared" si="380"/>
        <v>&lt;data name="RecorderSAP_PressContextButton_HelpURL" xml:space="preserve"&gt;&lt;value&gt;Components/Recorder/SAP/ClickContextButtonSAP.htm&lt;/value&gt;&lt;/data&gt;</v>
      </c>
      <c r="AV1166" t="str">
        <f t="shared" si="376"/>
        <v>&lt;data name="ToolBox_RecorderSAP" xml:space="preserve"&gt;&lt;value&gt;Recorder{#}SAP&lt;/value&gt;&lt;/data&gt;</v>
      </c>
      <c r="AW1166" t="str">
        <f t="shared" si="377"/>
        <v>&lt;data name="RecorderSAP_PressContextButton_ICON" xml:space="preserve"&gt;&lt;value&gt;RecorderSAPPressContextButtonICON&lt;/value&gt;&lt;/data&gt;</v>
      </c>
    </row>
    <row r="1167" spans="1:49" ht="15">
      <c r="A1167" s="88">
        <v>4.4000000000000004</v>
      </c>
      <c r="B1167" s="109" t="s">
        <v>538</v>
      </c>
      <c r="C1167" s="109" t="s">
        <v>521</v>
      </c>
      <c r="D1167" s="109" t="s">
        <v>2374</v>
      </c>
      <c r="E1167" s="109" t="s">
        <v>2374</v>
      </c>
      <c r="F1167" s="9" t="s">
        <v>2304</v>
      </c>
      <c r="G1167" s="43" t="s">
        <v>2305</v>
      </c>
      <c r="H1167" s="43"/>
      <c r="I1167" s="109">
        <v>1</v>
      </c>
      <c r="J1167" s="109">
        <v>1</v>
      </c>
      <c r="K1167" s="2" t="s">
        <v>595</v>
      </c>
      <c r="L1167" s="109" t="s">
        <v>9</v>
      </c>
      <c r="M1167" s="92"/>
      <c r="N1167" s="2"/>
      <c r="O1167" s="46" t="str">
        <f t="shared" si="366"/>
        <v>Components/Recorder/SAP/ClickToolbarButtonSAP.htm</v>
      </c>
      <c r="P1167" s="59" t="s">
        <v>4682</v>
      </c>
      <c r="Q1167" s="59" t="s">
        <v>4692</v>
      </c>
      <c r="R1167" s="59" t="s">
        <v>2305</v>
      </c>
      <c r="S1167" s="109" t="s">
        <v>9</v>
      </c>
      <c r="T1167" s="109"/>
      <c r="U1167" s="111" t="s">
        <v>624</v>
      </c>
      <c r="V1167" s="4" t="s">
        <v>667</v>
      </c>
      <c r="Y1167" t="s">
        <v>4684</v>
      </c>
      <c r="Z1167" t="s">
        <v>2140</v>
      </c>
      <c r="AA1167" t="s">
        <v>591</v>
      </c>
      <c r="AB1167" t="s">
        <v>9</v>
      </c>
      <c r="AF1167" s="30" t="str">
        <f t="shared" si="379"/>
        <v>attributeTableBuilder.AddCustomAttributes(typeof(PressToolbarButton),"ControlType", new Attribute[] { new DesignerLocalizedDisplayNameAttribute(DesignerResource.RecorderSAP_PressToolbarButton_ControlType_DisplayName)});</v>
      </c>
      <c r="AG1167" t="str">
        <f t="shared" si="367"/>
        <v>attributeTableBuilder.AddCustomAttributes(typeof(PressToolbarButton),"ControlType", new Attribute[] { new DesignerLocalizedDescriptionAttribute(DesignerResource.RecorderSAP_PressToolbarButton_ControlType_Description)});</v>
      </c>
      <c r="AH1167" t="str">
        <f t="shared" si="368"/>
        <v>attributeTableBuilder.AddCustomAttributes(typeof(PressToolbarButton),"ControlType", new Attribute[] { new DesignerLocalizedCategoryAttribute(DesignerResource.RecorderSAP_PressToolbarButton_ControlType_Category)});</v>
      </c>
      <c r="AK1167" t="str">
        <f t="shared" si="369"/>
        <v>attributeTableBuilder.AddCustomAttributes(typeof(PressToolbarButton), new Attribute[] { new DesignerLocalizedDisplayNameAttribute(DesignerResource.RecorderSAP_PressToolbarButton_DisplayName)});</v>
      </c>
      <c r="AL1167" t="str">
        <f t="shared" si="370"/>
        <v>attributeTableBuilder.AddCustomAttributes(typeof(PressToolbarButton), new Attribute[] { new DesignerLocalizedDescriptionAttribute(DesignerResource.RecorderSAP_PressToolbarButton_Description)});</v>
      </c>
      <c r="AM1167" s="30" t="str">
        <f t="shared" si="371"/>
        <v>attributeTableBuilder.AddCustomAttributes(typeof(PressToolbarButton), new Attribute[] { new DesignerLocalizedHelpURLAttribute(DesignerResource.RecorderSAP_PressToolbarButton_HelpURL)});</v>
      </c>
      <c r="AN1167" t="str">
        <f t="shared" si="378"/>
        <v>&lt;data name="RecorderSAP_PressToolbarButton_ControlType_DisplayName" xml:space="preserve"&gt;&lt;value&gt;Element Type&lt;/value&gt;&lt;/data&gt;</v>
      </c>
      <c r="AO1167" t="str">
        <f t="shared" si="372"/>
        <v>&lt;data name="RecorderSAP_PressToolbarButton_ControlType_Description" xml:space="preserve"&gt;&lt;value&gt;ControlType&lt;/value&gt;&lt;/data&gt;</v>
      </c>
      <c r="AP1167" t="str">
        <f t="shared" si="373"/>
        <v>&lt;data name="RecorderSAP_PressToolbarButton_ControlType_Category" xml:space="preserve"&gt;&lt;value&gt;Input&lt;/value&gt;&lt;/data&gt;</v>
      </c>
      <c r="AQ1167" t="str">
        <f t="shared" si="374"/>
        <v>&lt;data name="RecorderSAP_PressToolbarButton_DisplayName" xml:space="preserve"&gt;&lt;value&gt;Click Toolbar Button SAP&lt;/value&gt;&lt;/data&gt;</v>
      </c>
      <c r="AR1167" t="str">
        <f t="shared" si="375"/>
        <v>&lt;data name="RecorderSAP_PressToolbarButton_Description" xml:space="preserve"&gt;&lt;value&gt;Click Toolbar Button SAP&lt;/value&gt;&lt;/data&gt;</v>
      </c>
      <c r="AT1167" t="str">
        <f>$AN1167&amp;CHAR(13)&amp;CHAR(10)&amp;$AO1167&amp;CHAR(13)&amp;CHAR(10)&amp;$AP1167&amp;CHAR(13)&amp;CHAR(10)&amp;$AQ1167&amp;CHAR(13)&amp;CHAR(10)&amp;$AR1167&amp;CHAR(13)&amp;CHAR(10)</f>
        <v xml:space="preserve">&lt;data name="RecorderSAP_PressToolbarButton_ControlType_DisplayName" xml:space="preserve"&gt;&lt;value&gt;Element Type&lt;/value&gt;&lt;/data&gt;_x000D_
&lt;data name="RecorderSAP_PressToolbarButton_ControlType_Description" xml:space="preserve"&gt;&lt;value&gt;ControlType&lt;/value&gt;&lt;/data&gt;_x000D_
&lt;data name="RecorderSAP_PressToolbarButton_ControlType_Category" xml:space="preserve"&gt;&lt;value&gt;Input&lt;/value&gt;&lt;/data&gt;_x000D_
&lt;data name="RecorderSAP_PressToolbarButton_DisplayName" xml:space="preserve"&gt;&lt;value&gt;Click Toolbar Button SAP&lt;/value&gt;&lt;/data&gt;_x000D_
&lt;data name="RecorderSAP_PressToolbarButton_Description" xml:space="preserve"&gt;&lt;value&gt;Click Toolbar Button SAP&lt;/value&gt;&lt;/data&gt;_x000D_
</v>
      </c>
      <c r="AU1167" s="30" t="str">
        <f t="shared" si="380"/>
        <v>&lt;data name="RecorderSAP_PressToolbarButton_HelpURL" xml:space="preserve"&gt;&lt;value&gt;Components/Recorder/SAP/ClickToolbarButtonSAP.htm&lt;/value&gt;&lt;/data&gt;</v>
      </c>
      <c r="AV1167" t="str">
        <f t="shared" si="376"/>
        <v>&lt;data name="ToolBox_RecorderSAP" xml:space="preserve"&gt;&lt;value&gt;Recorder{#}SAP&lt;/value&gt;&lt;/data&gt;</v>
      </c>
      <c r="AW1167" t="str">
        <f t="shared" si="377"/>
        <v>&lt;data name="RecorderSAP_PressToolbarButton_ICON" xml:space="preserve"&gt;&lt;value&gt;RecorderSAPPressToolbarButtonICON&lt;/value&gt;&lt;/data&gt;</v>
      </c>
    </row>
    <row r="1168" spans="1:49" s="4" customFormat="1" ht="15">
      <c r="A1168" s="115"/>
      <c r="B1168" s="109" t="s">
        <v>538</v>
      </c>
      <c r="C1168" s="109" t="s">
        <v>521</v>
      </c>
      <c r="D1168" s="109" t="s">
        <v>2374</v>
      </c>
      <c r="E1168" s="109" t="s">
        <v>2374</v>
      </c>
      <c r="F1168" s="9" t="s">
        <v>2299</v>
      </c>
      <c r="G1168" s="110" t="s">
        <v>2299</v>
      </c>
      <c r="H1168" s="110"/>
      <c r="I1168" s="110">
        <v>1</v>
      </c>
      <c r="J1168" s="110">
        <v>1</v>
      </c>
      <c r="K1168" s="2" t="s">
        <v>595</v>
      </c>
      <c r="L1168" s="109" t="s">
        <v>9</v>
      </c>
      <c r="M1168" s="210"/>
      <c r="N1168" s="110"/>
      <c r="O1168" s="46" t="str">
        <f t="shared" si="366"/>
        <v>Components/Recorder/SAP/ClickToolbarButtonSAP.htm</v>
      </c>
      <c r="P1168" s="59" t="s">
        <v>4682</v>
      </c>
      <c r="Q1168" s="59" t="s">
        <v>4692</v>
      </c>
      <c r="R1168" s="114" t="s">
        <v>514</v>
      </c>
      <c r="S1168" s="109" t="s">
        <v>9</v>
      </c>
      <c r="T1168" s="110"/>
      <c r="U1168" s="116"/>
      <c r="V1168" s="4" t="s">
        <v>667</v>
      </c>
      <c r="Y1168" t="s">
        <v>4684</v>
      </c>
      <c r="Z1168" t="s">
        <v>2140</v>
      </c>
      <c r="AA1168" t="s">
        <v>591</v>
      </c>
      <c r="AB1168" t="s">
        <v>9</v>
      </c>
      <c r="AF1168" s="30" t="str">
        <f t="shared" si="379"/>
        <v>attributeTableBuilder.AddCustomAttributes(typeof(PressToolbarButton),"Type", new Attribute[] { new DesignerLocalizedDisplayNameAttribute(DesignerResource.RecorderSAP_PressToolbarButton_Type_DisplayName)});</v>
      </c>
      <c r="AG1168" t="str">
        <f t="shared" si="367"/>
        <v>attributeTableBuilder.AddCustomAttributes(typeof(PressToolbarButton),"Type", new Attribute[] { new DesignerLocalizedDescriptionAttribute(DesignerResource.RecorderSAP_PressToolbarButton_Type_Description)});</v>
      </c>
      <c r="AH1168" t="str">
        <f t="shared" si="368"/>
        <v>attributeTableBuilder.AddCustomAttributes(typeof(PressToolbarButton),"Type", new Attribute[] { new DesignerLocalizedCategoryAttribute(DesignerResource.RecorderSAP_PressToolbarButton_Type_Category)});</v>
      </c>
      <c r="AI1168" s="123"/>
      <c r="AJ1168" s="123"/>
      <c r="AK1168" t="str">
        <f t="shared" si="369"/>
        <v>attributeTableBuilder.AddCustomAttributes(typeof(PressToolbarButton), new Attribute[] { new DesignerLocalizedDisplayNameAttribute(DesignerResource.RecorderSAP_PressToolbarButton_DisplayName)});</v>
      </c>
      <c r="AL1168" t="str">
        <f t="shared" si="370"/>
        <v>attributeTableBuilder.AddCustomAttributes(typeof(PressToolbarButton), new Attribute[] { new DesignerLocalizedDescriptionAttribute(DesignerResource.RecorderSAP_PressToolbarButton_Description)});</v>
      </c>
      <c r="AM1168" s="30" t="str">
        <f t="shared" si="371"/>
        <v>attributeTableBuilder.AddCustomAttributes(typeof(PressToolbarButton), new Attribute[] { new DesignerLocalizedHelpURLAttribute(DesignerResource.RecorderSAP_PressToolbarButton_HelpURL)});</v>
      </c>
      <c r="AN1168" t="str">
        <f t="shared" si="378"/>
        <v>&lt;data name="RecorderSAP_PressToolbarButton_Type_DisplayName" xml:space="preserve"&gt;&lt;value&gt;Recorder Type&lt;/value&gt;&lt;/data&gt;</v>
      </c>
      <c r="AO1168" t="str">
        <f t="shared" si="372"/>
        <v>&lt;data name="RecorderSAP_PressToolbarButton_Type_Description" xml:space="preserve"&gt;&lt;value&gt;Recorder Type&lt;/value&gt;&lt;/data&gt;</v>
      </c>
      <c r="AP1168" t="str">
        <f t="shared" si="373"/>
        <v>&lt;data name="RecorderSAP_PressToolbarButton_Type_Category" xml:space="preserve"&gt;&lt;value&gt;Input&lt;/value&gt;&lt;/data&gt;</v>
      </c>
      <c r="AQ1168" t="str">
        <f t="shared" si="374"/>
        <v>&lt;data name="RecorderSAP_PressToolbarButton_DisplayName" xml:space="preserve"&gt;&lt;value&gt;Click Toolbar Button SAP&lt;/value&gt;&lt;/data&gt;</v>
      </c>
      <c r="AR1168" t="str">
        <f t="shared" si="375"/>
        <v>&lt;data name="RecorderSAP_PressToolbarButton_Description" xml:space="preserve"&gt;&lt;value&gt;Click Toolbar Button SAP&lt;/value&gt;&lt;/data&gt;</v>
      </c>
      <c r="AU1168" s="30" t="str">
        <f t="shared" si="380"/>
        <v>&lt;data name="RecorderSAP_PressToolbarButton_HelpURL" xml:space="preserve"&gt;&lt;value&gt;Components/Recorder/SAP/ClickToolbarButtonSAP.htm&lt;/value&gt;&lt;/data&gt;</v>
      </c>
      <c r="AV1168" t="str">
        <f t="shared" si="376"/>
        <v>&lt;data name="ToolBox_RecorderSAP" xml:space="preserve"&gt;&lt;value&gt;Recorder{#}SAP&lt;/value&gt;&lt;/data&gt;</v>
      </c>
      <c r="AW1168" t="str">
        <f t="shared" si="377"/>
        <v>&lt;data name="RecorderSAP_PressToolbarButton_ICON" xml:space="preserve"&gt;&lt;value&gt;RecorderSAPPressToolbarButtonICON&lt;/value&gt;&lt;/data&gt;</v>
      </c>
    </row>
    <row r="1169" spans="1:49" ht="15">
      <c r="A1169" s="88">
        <v>4.4000000000000004</v>
      </c>
      <c r="B1169" s="109" t="s">
        <v>538</v>
      </c>
      <c r="C1169" s="109" t="s">
        <v>521</v>
      </c>
      <c r="D1169" s="109" t="s">
        <v>2374</v>
      </c>
      <c r="E1169" s="109" t="s">
        <v>2374</v>
      </c>
      <c r="F1169" s="9" t="s">
        <v>2306</v>
      </c>
      <c r="G1169" s="43" t="s">
        <v>2227</v>
      </c>
      <c r="H1169" s="43"/>
      <c r="I1169" s="109">
        <v>1</v>
      </c>
      <c r="J1169" s="109">
        <v>1</v>
      </c>
      <c r="K1169" s="2" t="s">
        <v>595</v>
      </c>
      <c r="L1169" s="109" t="s">
        <v>9</v>
      </c>
      <c r="M1169" s="92"/>
      <c r="N1169" s="2"/>
      <c r="O1169" s="46" t="str">
        <f t="shared" si="366"/>
        <v>Components/Recorder/SAP/ClickToolbarButtonSAP.htm</v>
      </c>
      <c r="P1169" s="59" t="s">
        <v>4682</v>
      </c>
      <c r="Q1169" s="59" t="s">
        <v>4692</v>
      </c>
      <c r="R1169" s="59" t="s">
        <v>2227</v>
      </c>
      <c r="S1169" s="109" t="s">
        <v>9</v>
      </c>
      <c r="T1169" s="109"/>
      <c r="U1169" s="111" t="s">
        <v>624</v>
      </c>
      <c r="V1169" s="4" t="s">
        <v>667</v>
      </c>
      <c r="Y1169" t="s">
        <v>4684</v>
      </c>
      <c r="Z1169" t="s">
        <v>2140</v>
      </c>
      <c r="AA1169" t="s">
        <v>591</v>
      </c>
      <c r="AB1169" t="s">
        <v>9</v>
      </c>
      <c r="AF1169" s="30" t="str">
        <f t="shared" si="379"/>
        <v>attributeTableBuilder.AddCustomAttributes(typeof(PressToolbarButton),"EventId", new Attribute[] { new DesignerLocalizedDisplayNameAttribute(DesignerResource.RecorderSAP_PressToolbarButton_EventId_DisplayName)});</v>
      </c>
      <c r="AG1169" t="str">
        <f t="shared" si="367"/>
        <v>attributeTableBuilder.AddCustomAttributes(typeof(PressToolbarButton),"EventId", new Attribute[] { new DesignerLocalizedDescriptionAttribute(DesignerResource.RecorderSAP_PressToolbarButton_EventId_Description)});</v>
      </c>
      <c r="AH1169" t="str">
        <f t="shared" si="368"/>
        <v>attributeTableBuilder.AddCustomAttributes(typeof(PressToolbarButton),"EventId", new Attribute[] { new DesignerLocalizedCategoryAttribute(DesignerResource.RecorderSAP_PressToolbarButton_EventId_Category)});</v>
      </c>
      <c r="AK1169" t="str">
        <f t="shared" si="369"/>
        <v>attributeTableBuilder.AddCustomAttributes(typeof(PressToolbarButton), new Attribute[] { new DesignerLocalizedDisplayNameAttribute(DesignerResource.RecorderSAP_PressToolbarButton_DisplayName)});</v>
      </c>
      <c r="AL1169" t="str">
        <f t="shared" si="370"/>
        <v>attributeTableBuilder.AddCustomAttributes(typeof(PressToolbarButton), new Attribute[] { new DesignerLocalizedDescriptionAttribute(DesignerResource.RecorderSAP_PressToolbarButton_Description)});</v>
      </c>
      <c r="AM1169" s="30" t="str">
        <f t="shared" si="371"/>
        <v>attributeTableBuilder.AddCustomAttributes(typeof(PressToolbarButton), new Attribute[] { new DesignerLocalizedHelpURLAttribute(DesignerResource.RecorderSAP_PressToolbarButton_HelpURL)});</v>
      </c>
      <c r="AN1169" t="str">
        <f t="shared" si="378"/>
        <v>&lt;data name="RecorderSAP_PressToolbarButton_EventId_DisplayName" xml:space="preserve"&gt;&lt;value&gt;Element Id&lt;/value&gt;&lt;/data&gt;</v>
      </c>
      <c r="AO1169" t="str">
        <f t="shared" si="372"/>
        <v>&lt;data name="RecorderSAP_PressToolbarButton_EventId_Description" xml:space="preserve"&gt;&lt;value&gt;EventId&lt;/value&gt;&lt;/data&gt;</v>
      </c>
      <c r="AP1169" t="str">
        <f t="shared" si="373"/>
        <v>&lt;data name="RecorderSAP_PressToolbarButton_EventId_Category" xml:space="preserve"&gt;&lt;value&gt;Input&lt;/value&gt;&lt;/data&gt;</v>
      </c>
      <c r="AQ1169" t="str">
        <f t="shared" si="374"/>
        <v>&lt;data name="RecorderSAP_PressToolbarButton_DisplayName" xml:space="preserve"&gt;&lt;value&gt;Click Toolbar Button SAP&lt;/value&gt;&lt;/data&gt;</v>
      </c>
      <c r="AR1169" t="str">
        <f t="shared" si="375"/>
        <v>&lt;data name="RecorderSAP_PressToolbarButton_Description" xml:space="preserve"&gt;&lt;value&gt;Click Toolbar Button SAP&lt;/value&gt;&lt;/data&gt;</v>
      </c>
      <c r="AT1169" t="str">
        <f>$AN1169&amp;CHAR(13)&amp;CHAR(10)&amp;$AO1169&amp;CHAR(13)&amp;CHAR(10)&amp;$AP1169&amp;CHAR(13)&amp;CHAR(10)&amp;$AQ1169&amp;CHAR(13)&amp;CHAR(10)&amp;$AR1169&amp;CHAR(13)&amp;CHAR(10)</f>
        <v xml:space="preserve">&lt;data name="RecorderSAP_PressToolbarButton_EventId_DisplayName" xml:space="preserve"&gt;&lt;value&gt;Element Id&lt;/value&gt;&lt;/data&gt;_x000D_
&lt;data name="RecorderSAP_PressToolbarButton_EventId_Description" xml:space="preserve"&gt;&lt;value&gt;EventId&lt;/value&gt;&lt;/data&gt;_x000D_
&lt;data name="RecorderSAP_PressToolbarButton_EventId_Category" xml:space="preserve"&gt;&lt;value&gt;Input&lt;/value&gt;&lt;/data&gt;_x000D_
&lt;data name="RecorderSAP_PressToolbarButton_DisplayName" xml:space="preserve"&gt;&lt;value&gt;Click Toolbar Button SAP&lt;/value&gt;&lt;/data&gt;_x000D_
&lt;data name="RecorderSAP_PressToolbarButton_Description" xml:space="preserve"&gt;&lt;value&gt;Click Toolbar Button SAP&lt;/value&gt;&lt;/data&gt;_x000D_
</v>
      </c>
      <c r="AU1169" s="30" t="str">
        <f t="shared" si="380"/>
        <v>&lt;data name="RecorderSAP_PressToolbarButton_HelpURL" xml:space="preserve"&gt;&lt;value&gt;Components/Recorder/SAP/ClickToolbarButtonSAP.htm&lt;/value&gt;&lt;/data&gt;</v>
      </c>
      <c r="AV1169" t="str">
        <f t="shared" si="376"/>
        <v>&lt;data name="ToolBox_RecorderSAP" xml:space="preserve"&gt;&lt;value&gt;Recorder{#}SAP&lt;/value&gt;&lt;/data&gt;</v>
      </c>
      <c r="AW1169" t="str">
        <f t="shared" si="377"/>
        <v>&lt;data name="RecorderSAP_PressToolbarButton_ICON" xml:space="preserve"&gt;&lt;value&gt;RecorderSAPPressToolbarButtonICON&lt;/value&gt;&lt;/data&gt;</v>
      </c>
    </row>
    <row r="1170" spans="1:49" ht="15">
      <c r="A1170" s="88">
        <v>4.4000000000000004</v>
      </c>
      <c r="B1170" s="109" t="s">
        <v>538</v>
      </c>
      <c r="C1170" s="109" t="s">
        <v>521</v>
      </c>
      <c r="D1170" s="109" t="s">
        <v>2374</v>
      </c>
      <c r="E1170" s="109" t="s">
        <v>2374</v>
      </c>
      <c r="F1170" s="9" t="s">
        <v>1029</v>
      </c>
      <c r="G1170" s="43" t="s">
        <v>1029</v>
      </c>
      <c r="H1170" s="43"/>
      <c r="I1170" s="109">
        <v>1</v>
      </c>
      <c r="J1170" s="109">
        <v>1</v>
      </c>
      <c r="K1170" s="2" t="s">
        <v>595</v>
      </c>
      <c r="L1170" s="109" t="s">
        <v>9</v>
      </c>
      <c r="M1170" s="92"/>
      <c r="N1170" s="2"/>
      <c r="O1170" s="46" t="str">
        <f t="shared" si="366"/>
        <v>Components/Recorder/SAP/ClickToolbarButtonSAP.htm</v>
      </c>
      <c r="P1170" s="59" t="s">
        <v>4682</v>
      </c>
      <c r="Q1170" s="59" t="s">
        <v>4692</v>
      </c>
      <c r="R1170" s="59" t="s">
        <v>1029</v>
      </c>
      <c r="S1170" s="109" t="s">
        <v>9</v>
      </c>
      <c r="T1170" s="109"/>
      <c r="U1170" s="111" t="s">
        <v>624</v>
      </c>
      <c r="V1170" s="4" t="s">
        <v>667</v>
      </c>
      <c r="Y1170" t="s">
        <v>4684</v>
      </c>
      <c r="Z1170" t="s">
        <v>2140</v>
      </c>
      <c r="AA1170" t="s">
        <v>591</v>
      </c>
      <c r="AB1170" t="s">
        <v>9</v>
      </c>
      <c r="AF1170" s="30" t="str">
        <f t="shared" si="379"/>
        <v>attributeTableBuilder.AddCustomAttributes(typeof(PressToolbarButton),"Value", new Attribute[] { new DesignerLocalizedDisplayNameAttribute(DesignerResource.RecorderSAP_PressToolbarButton_Value_DisplayName)});</v>
      </c>
      <c r="AG1170" t="str">
        <f t="shared" si="367"/>
        <v>attributeTableBuilder.AddCustomAttributes(typeof(PressToolbarButton),"Value", new Attribute[] { new DesignerLocalizedDescriptionAttribute(DesignerResource.RecorderSAP_PressToolbarButton_Value_Description)});</v>
      </c>
      <c r="AH1170" t="str">
        <f t="shared" si="368"/>
        <v>attributeTableBuilder.AddCustomAttributes(typeof(PressToolbarButton),"Value", new Attribute[] { new DesignerLocalizedCategoryAttribute(DesignerResource.RecorderSAP_PressToolbarButton_Value_Category)});</v>
      </c>
      <c r="AK1170" t="str">
        <f t="shared" si="369"/>
        <v>attributeTableBuilder.AddCustomAttributes(typeof(PressToolbarButton), new Attribute[] { new DesignerLocalizedDisplayNameAttribute(DesignerResource.RecorderSAP_PressToolbarButton_DisplayName)});</v>
      </c>
      <c r="AL1170" t="str">
        <f t="shared" si="370"/>
        <v>attributeTableBuilder.AddCustomAttributes(typeof(PressToolbarButton), new Attribute[] { new DesignerLocalizedDescriptionAttribute(DesignerResource.RecorderSAP_PressToolbarButton_Description)});</v>
      </c>
      <c r="AM1170" s="30" t="str">
        <f t="shared" si="371"/>
        <v>attributeTableBuilder.AddCustomAttributes(typeof(PressToolbarButton), new Attribute[] { new DesignerLocalizedHelpURLAttribute(DesignerResource.RecorderSAP_PressToolbarButton_HelpURL)});</v>
      </c>
      <c r="AN1170" t="str">
        <f t="shared" si="378"/>
        <v>&lt;data name="RecorderSAP_PressToolbarButton_Value_DisplayName" xml:space="preserve"&gt;&lt;value&gt;Value&lt;/value&gt;&lt;/data&gt;</v>
      </c>
      <c r="AO1170" t="str">
        <f t="shared" si="372"/>
        <v>&lt;data name="RecorderSAP_PressToolbarButton_Value_Description" xml:space="preserve"&gt;&lt;value&gt;Value&lt;/value&gt;&lt;/data&gt;</v>
      </c>
      <c r="AP1170" t="str">
        <f t="shared" si="373"/>
        <v>&lt;data name="RecorderSAP_PressToolbarButton_Value_Category" xml:space="preserve"&gt;&lt;value&gt;Input&lt;/value&gt;&lt;/data&gt;</v>
      </c>
      <c r="AQ1170" t="str">
        <f t="shared" si="374"/>
        <v>&lt;data name="RecorderSAP_PressToolbarButton_DisplayName" xml:space="preserve"&gt;&lt;value&gt;Click Toolbar Button SAP&lt;/value&gt;&lt;/data&gt;</v>
      </c>
      <c r="AR1170" t="str">
        <f t="shared" si="375"/>
        <v>&lt;data name="RecorderSAP_PressToolbarButton_Description" xml:space="preserve"&gt;&lt;value&gt;Click Toolbar Button SAP&lt;/value&gt;&lt;/data&gt;</v>
      </c>
      <c r="AT1170" t="str">
        <f>$AN1170&amp;CHAR(13)&amp;CHAR(10)&amp;$AO1170&amp;CHAR(13)&amp;CHAR(10)&amp;$AP1170&amp;CHAR(13)&amp;CHAR(10)&amp;$AQ1170&amp;CHAR(13)&amp;CHAR(10)&amp;$AR1170&amp;CHAR(13)&amp;CHAR(10)</f>
        <v xml:space="preserve">&lt;data name="RecorderSAP_PressToolbarButton_Value_DisplayName" xml:space="preserve"&gt;&lt;value&gt;Value&lt;/value&gt;&lt;/data&gt;_x000D_
&lt;data name="RecorderSAP_PressToolbarButton_Value_Description" xml:space="preserve"&gt;&lt;value&gt;Value&lt;/value&gt;&lt;/data&gt;_x000D_
&lt;data name="RecorderSAP_PressToolbarButton_Value_Category" xml:space="preserve"&gt;&lt;value&gt;Input&lt;/value&gt;&lt;/data&gt;_x000D_
&lt;data name="RecorderSAP_PressToolbarButton_DisplayName" xml:space="preserve"&gt;&lt;value&gt;Click Toolbar Button SAP&lt;/value&gt;&lt;/data&gt;_x000D_
&lt;data name="RecorderSAP_PressToolbarButton_Description" xml:space="preserve"&gt;&lt;value&gt;Click Toolbar Button SAP&lt;/value&gt;&lt;/data&gt;_x000D_
</v>
      </c>
      <c r="AU1170" s="30" t="str">
        <f t="shared" si="380"/>
        <v>&lt;data name="RecorderSAP_PressToolbarButton_HelpURL" xml:space="preserve"&gt;&lt;value&gt;Components/Recorder/SAP/ClickToolbarButtonSAP.htm&lt;/value&gt;&lt;/data&gt;</v>
      </c>
      <c r="AV1170" t="str">
        <f t="shared" si="376"/>
        <v>&lt;data name="ToolBox_RecorderSAP" xml:space="preserve"&gt;&lt;value&gt;Recorder{#}SAP&lt;/value&gt;&lt;/data&gt;</v>
      </c>
      <c r="AW1170" t="str">
        <f t="shared" si="377"/>
        <v>&lt;data name="RecorderSAP_PressToolbarButton_ICON" xml:space="preserve"&gt;&lt;value&gt;RecorderSAPPressToolbarButtonICON&lt;/value&gt;&lt;/data&gt;</v>
      </c>
    </row>
    <row r="1171" spans="1:49" ht="15">
      <c r="A1171" s="88">
        <v>4.4000000000000004</v>
      </c>
      <c r="B1171" s="109" t="s">
        <v>538</v>
      </c>
      <c r="C1171" s="109" t="s">
        <v>521</v>
      </c>
      <c r="D1171" s="109" t="s">
        <v>2374</v>
      </c>
      <c r="E1171" s="109" t="s">
        <v>2374</v>
      </c>
      <c r="F1171" s="9" t="s">
        <v>587</v>
      </c>
      <c r="G1171" s="43" t="s">
        <v>587</v>
      </c>
      <c r="H1171" s="43"/>
      <c r="I1171" s="109">
        <v>0</v>
      </c>
      <c r="J1171" s="109">
        <v>1</v>
      </c>
      <c r="K1171" s="2" t="s">
        <v>587</v>
      </c>
      <c r="L1171" s="109" t="s">
        <v>9</v>
      </c>
      <c r="M1171" s="92"/>
      <c r="N1171" s="2"/>
      <c r="O1171" s="46" t="str">
        <f t="shared" si="366"/>
        <v>Components/Recorder/SAP/ClickToolbarButtonSAP.htm</v>
      </c>
      <c r="P1171" s="59" t="s">
        <v>4682</v>
      </c>
      <c r="Q1171" s="59" t="s">
        <v>4692</v>
      </c>
      <c r="R1171" s="59" t="s">
        <v>587</v>
      </c>
      <c r="S1171" s="109" t="s">
        <v>9</v>
      </c>
      <c r="T1171" s="109"/>
      <c r="U1171" s="116" t="s">
        <v>2361</v>
      </c>
      <c r="V1171" s="4" t="s">
        <v>1588</v>
      </c>
      <c r="Y1171" t="s">
        <v>4684</v>
      </c>
      <c r="Z1171" t="s">
        <v>2140</v>
      </c>
      <c r="AA1171" t="s">
        <v>591</v>
      </c>
      <c r="AB1171" t="s">
        <v>9</v>
      </c>
      <c r="AF1171" s="30" t="str">
        <f t="shared" si="379"/>
        <v>attributeTableBuilder.AddCustomAttributes(typeof(PressToolbarButton),"Output", new Attribute[] { new DesignerLocalizedDisplayNameAttribute(DesignerResource.RecorderSAP_PressToolbarButton_Output_DisplayName)});</v>
      </c>
      <c r="AG1171" t="str">
        <f t="shared" si="367"/>
        <v>attributeTableBuilder.AddCustomAttributes(typeof(PressToolbarButton),"Output", new Attribute[] { new DesignerLocalizedDescriptionAttribute(DesignerResource.RecorderSAP_PressToolbarButton_Output_Description)});</v>
      </c>
      <c r="AH1171" t="str">
        <f t="shared" si="368"/>
        <v>attributeTableBuilder.AddCustomAttributes(typeof(PressToolbarButton),"Output", new Attribute[] { new DesignerLocalizedCategoryAttribute(DesignerResource.RecorderSAP_PressToolbarButton_Output_Category)});</v>
      </c>
      <c r="AK1171" t="str">
        <f t="shared" si="369"/>
        <v>attributeTableBuilder.AddCustomAttributes(typeof(PressToolbarButton), new Attribute[] { new DesignerLocalizedDisplayNameAttribute(DesignerResource.RecorderSAP_PressToolbarButton_DisplayName)});</v>
      </c>
      <c r="AL1171" t="str">
        <f t="shared" si="370"/>
        <v>attributeTableBuilder.AddCustomAttributes(typeof(PressToolbarButton), new Attribute[] { new DesignerLocalizedDescriptionAttribute(DesignerResource.RecorderSAP_PressToolbarButton_Description)});</v>
      </c>
      <c r="AM1171" s="30" t="str">
        <f t="shared" si="371"/>
        <v>attributeTableBuilder.AddCustomAttributes(typeof(PressToolbarButton), new Attribute[] { new DesignerLocalizedHelpURLAttribute(DesignerResource.RecorderSAP_PressToolbarButton_HelpURL)});</v>
      </c>
      <c r="AN1171" t="str">
        <f t="shared" si="378"/>
        <v>&lt;data name="RecorderSAP_PressToolbarButton_Output_DisplayName" xml:space="preserve"&gt;&lt;value&gt;Output&lt;/value&gt;&lt;/data&gt;</v>
      </c>
      <c r="AO1171" t="str">
        <f t="shared" si="372"/>
        <v>&lt;data name="RecorderSAP_PressToolbarButton_Output_Description" xml:space="preserve"&gt;&lt;value&gt;Output&lt;/value&gt;&lt;/data&gt;</v>
      </c>
      <c r="AP1171" t="str">
        <f t="shared" si="373"/>
        <v>&lt;data name="RecorderSAP_PressToolbarButton_Output_Category" xml:space="preserve"&gt;&lt;value&gt;Output&lt;/value&gt;&lt;/data&gt;</v>
      </c>
      <c r="AQ1171" t="str">
        <f t="shared" si="374"/>
        <v>&lt;data name="RecorderSAP_PressToolbarButton_DisplayName" xml:space="preserve"&gt;&lt;value&gt;Click Toolbar Button SAP&lt;/value&gt;&lt;/data&gt;</v>
      </c>
      <c r="AR1171" t="str">
        <f t="shared" si="375"/>
        <v>&lt;data name="RecorderSAP_PressToolbarButton_Description" xml:space="preserve"&gt;&lt;value&gt;Click Toolbar Button SAP&lt;/value&gt;&lt;/data&gt;</v>
      </c>
      <c r="AT1171" t="str">
        <f>$AN1171&amp;CHAR(13)&amp;CHAR(10)&amp;$AO1171&amp;CHAR(13)&amp;CHAR(10)&amp;$AP1171&amp;CHAR(13)&amp;CHAR(10)&amp;$AQ1171&amp;CHAR(13)&amp;CHAR(10)&amp;$AR1171&amp;CHAR(13)&amp;CHAR(10)</f>
        <v xml:space="preserve">&lt;data name="RecorderSAP_PressToolbarButton_Output_DisplayName" xml:space="preserve"&gt;&lt;value&gt;Output&lt;/value&gt;&lt;/data&gt;_x000D_
&lt;data name="RecorderSAP_PressToolbarButton_Output_Description" xml:space="preserve"&gt;&lt;value&gt;Output&lt;/value&gt;&lt;/data&gt;_x000D_
&lt;data name="RecorderSAP_PressToolbarButton_Output_Category" xml:space="preserve"&gt;&lt;value&gt;Output&lt;/value&gt;&lt;/data&gt;_x000D_
&lt;data name="RecorderSAP_PressToolbarButton_DisplayName" xml:space="preserve"&gt;&lt;value&gt;Click Toolbar Button SAP&lt;/value&gt;&lt;/data&gt;_x000D_
&lt;data name="RecorderSAP_PressToolbarButton_Description" xml:space="preserve"&gt;&lt;value&gt;Click Toolbar Button SAP&lt;/value&gt;&lt;/data&gt;_x000D_
</v>
      </c>
      <c r="AU1171" s="30" t="str">
        <f t="shared" si="380"/>
        <v>&lt;data name="RecorderSAP_PressToolbarButton_HelpURL" xml:space="preserve"&gt;&lt;value&gt;Components/Recorder/SAP/ClickToolbarButtonSAP.htm&lt;/value&gt;&lt;/data&gt;</v>
      </c>
      <c r="AV1171" t="str">
        <f t="shared" si="376"/>
        <v>&lt;data name="ToolBox_RecorderSAP" xml:space="preserve"&gt;&lt;value&gt;Recorder{#}SAP&lt;/value&gt;&lt;/data&gt;</v>
      </c>
      <c r="AW1171" t="str">
        <f t="shared" si="377"/>
        <v>&lt;data name="RecorderSAP_PressToolbarButton_ICON" xml:space="preserve"&gt;&lt;value&gt;RecorderSAPPressToolbarButtonICON&lt;/value&gt;&lt;/data&gt;</v>
      </c>
    </row>
    <row r="1172" spans="1:49" ht="15">
      <c r="A1172" s="88">
        <v>4.4000000000000004</v>
      </c>
      <c r="B1172" s="109" t="s">
        <v>538</v>
      </c>
      <c r="C1172" s="109" t="s">
        <v>521</v>
      </c>
      <c r="D1172" s="109" t="s">
        <v>2375</v>
      </c>
      <c r="E1172" s="109" t="s">
        <v>2375</v>
      </c>
      <c r="F1172" s="9" t="s">
        <v>2372</v>
      </c>
      <c r="G1172" s="43" t="s">
        <v>2305</v>
      </c>
      <c r="H1172" s="43"/>
      <c r="I1172" s="109">
        <v>1</v>
      </c>
      <c r="J1172" s="109">
        <v>1</v>
      </c>
      <c r="K1172" s="2" t="s">
        <v>595</v>
      </c>
      <c r="L1172" s="109" t="s">
        <v>9</v>
      </c>
      <c r="M1172" s="92"/>
      <c r="N1172" s="2"/>
      <c r="O1172" s="46" t="str">
        <f t="shared" si="366"/>
        <v>Components/Recorder/SAP/ValidateItemSelectedSAP.htm</v>
      </c>
      <c r="P1172" s="59" t="s">
        <v>4682</v>
      </c>
      <c r="Q1172" s="59" t="s">
        <v>4693</v>
      </c>
      <c r="R1172" s="59" t="s">
        <v>2305</v>
      </c>
      <c r="S1172" s="109" t="s">
        <v>9</v>
      </c>
      <c r="T1172" s="109"/>
      <c r="U1172" s="111" t="s">
        <v>624</v>
      </c>
      <c r="V1172" s="4" t="s">
        <v>667</v>
      </c>
      <c r="Y1172" t="s">
        <v>4684</v>
      </c>
      <c r="Z1172" t="s">
        <v>2140</v>
      </c>
      <c r="AA1172" t="s">
        <v>591</v>
      </c>
      <c r="AB1172" t="s">
        <v>9</v>
      </c>
      <c r="AF1172" s="30" t="str">
        <f t="shared" si="379"/>
        <v>attributeTableBuilder.AddCustomAttributes(typeof(Select),"ControlType", new Attribute[] { new DesignerLocalizedDisplayNameAttribute(DesignerResource.RecorderSAP_Select_ControlType_DisplayName)});</v>
      </c>
      <c r="AG1172" t="str">
        <f t="shared" si="367"/>
        <v>attributeTableBuilder.AddCustomAttributes(typeof(Select),"ControlType", new Attribute[] { new DesignerLocalizedDescriptionAttribute(DesignerResource.RecorderSAP_Select_ControlType_Description)});</v>
      </c>
      <c r="AH1172" t="str">
        <f t="shared" si="368"/>
        <v>attributeTableBuilder.AddCustomAttributes(typeof(Select),"ControlType", new Attribute[] { new DesignerLocalizedCategoryAttribute(DesignerResource.RecorderSAP_Select_ControlType_Category)});</v>
      </c>
      <c r="AK1172" t="str">
        <f t="shared" si="369"/>
        <v>attributeTableBuilder.AddCustomAttributes(typeof(Select), new Attribute[] { new DesignerLocalizedDisplayNameAttribute(DesignerResource.RecorderSAP_Select_DisplayName)});</v>
      </c>
      <c r="AL1172" t="str">
        <f t="shared" si="370"/>
        <v>attributeTableBuilder.AddCustomAttributes(typeof(Select), new Attribute[] { new DesignerLocalizedDescriptionAttribute(DesignerResource.RecorderSAP_Select_Description)});</v>
      </c>
      <c r="AM1172" s="30" t="str">
        <f t="shared" si="371"/>
        <v>attributeTableBuilder.AddCustomAttributes(typeof(Select), new Attribute[] { new DesignerLocalizedHelpURLAttribute(DesignerResource.RecorderSAP_Select_HelpURL)});</v>
      </c>
      <c r="AN1172" t="str">
        <f t="shared" si="378"/>
        <v>&lt;data name="RecorderSAP_Select_ControlType_DisplayName" xml:space="preserve"&gt;&lt;value&gt;Event Type&lt;/value&gt;&lt;/data&gt;</v>
      </c>
      <c r="AO1172" t="str">
        <f t="shared" si="372"/>
        <v>&lt;data name="RecorderSAP_Select_ControlType_Description" xml:space="preserve"&gt;&lt;value&gt;ControlType&lt;/value&gt;&lt;/data&gt;</v>
      </c>
      <c r="AP1172" t="str">
        <f t="shared" si="373"/>
        <v>&lt;data name="RecorderSAP_Select_ControlType_Category" xml:space="preserve"&gt;&lt;value&gt;Input&lt;/value&gt;&lt;/data&gt;</v>
      </c>
      <c r="AQ1172" t="str">
        <f t="shared" si="374"/>
        <v>&lt;data name="RecorderSAP_Select_DisplayName" xml:space="preserve"&gt;&lt;value&gt;Validate Item Selected SAP&lt;/value&gt;&lt;/data&gt;</v>
      </c>
      <c r="AR1172" t="str">
        <f t="shared" si="375"/>
        <v>&lt;data name="RecorderSAP_Select_Description" xml:space="preserve"&gt;&lt;value&gt;Validate Item Selected SAP&lt;/value&gt;&lt;/data&gt;</v>
      </c>
      <c r="AT1172" t="str">
        <f>$AN1172&amp;CHAR(13)&amp;CHAR(10)&amp;$AO1172&amp;CHAR(13)&amp;CHAR(10)&amp;$AP1172&amp;CHAR(13)&amp;CHAR(10)&amp;$AQ1172&amp;CHAR(13)&amp;CHAR(10)&amp;$AR1172&amp;CHAR(13)&amp;CHAR(10)</f>
        <v xml:space="preserve">&lt;data name="RecorderSAP_Select_ControlType_DisplayName" xml:space="preserve"&gt;&lt;value&gt;Event Type&lt;/value&gt;&lt;/data&gt;_x000D_
&lt;data name="RecorderSAP_Select_ControlType_Description" xml:space="preserve"&gt;&lt;value&gt;ControlType&lt;/value&gt;&lt;/data&gt;_x000D_
&lt;data name="RecorderSAP_Select_ControlType_Category" xml:space="preserve"&gt;&lt;value&gt;Input&lt;/value&gt;&lt;/data&gt;_x000D_
&lt;data name="RecorderSAP_Select_DisplayName" xml:space="preserve"&gt;&lt;value&gt;Validate Item Selected SAP&lt;/value&gt;&lt;/data&gt;_x000D_
&lt;data name="RecorderSAP_Select_Description" xml:space="preserve"&gt;&lt;value&gt;Validate Item Selected SAP&lt;/value&gt;&lt;/data&gt;_x000D_
</v>
      </c>
      <c r="AU1172" s="30" t="str">
        <f t="shared" si="380"/>
        <v>&lt;data name="RecorderSAP_Select_HelpURL" xml:space="preserve"&gt;&lt;value&gt;Components/Recorder/SAP/ValidateItemSelectedSAP.htm&lt;/value&gt;&lt;/data&gt;</v>
      </c>
      <c r="AV1172" t="str">
        <f t="shared" si="376"/>
        <v>&lt;data name="ToolBox_RecorderSAP" xml:space="preserve"&gt;&lt;value&gt;Recorder{#}SAP&lt;/value&gt;&lt;/data&gt;</v>
      </c>
      <c r="AW1172" t="str">
        <f t="shared" si="377"/>
        <v>&lt;data name="RecorderSAP_Select_ICON" xml:space="preserve"&gt;&lt;value&gt;RecorderSAPSelectICON&lt;/value&gt;&lt;/data&gt;</v>
      </c>
    </row>
    <row r="1173" spans="1:49" s="4" customFormat="1" ht="15">
      <c r="A1173" s="115"/>
      <c r="B1173" s="109" t="s">
        <v>538</v>
      </c>
      <c r="C1173" s="109" t="s">
        <v>521</v>
      </c>
      <c r="D1173" s="109" t="s">
        <v>2375</v>
      </c>
      <c r="E1173" s="109" t="s">
        <v>2375</v>
      </c>
      <c r="F1173" s="9" t="s">
        <v>2299</v>
      </c>
      <c r="G1173" s="110" t="s">
        <v>2299</v>
      </c>
      <c r="H1173" s="110"/>
      <c r="I1173" s="110">
        <v>1</v>
      </c>
      <c r="J1173" s="110">
        <v>1</v>
      </c>
      <c r="K1173" s="2" t="s">
        <v>595</v>
      </c>
      <c r="L1173" s="109" t="s">
        <v>9</v>
      </c>
      <c r="M1173" s="210"/>
      <c r="N1173" s="110"/>
      <c r="O1173" s="46" t="str">
        <f t="shared" si="366"/>
        <v>Components/Recorder/SAP/ValidateItemSelectedSAP.htm</v>
      </c>
      <c r="P1173" s="59" t="s">
        <v>4682</v>
      </c>
      <c r="Q1173" s="59" t="s">
        <v>4693</v>
      </c>
      <c r="R1173" s="114" t="s">
        <v>514</v>
      </c>
      <c r="S1173" s="109" t="s">
        <v>9</v>
      </c>
      <c r="T1173" s="110"/>
      <c r="U1173" s="116"/>
      <c r="V1173" s="4" t="s">
        <v>667</v>
      </c>
      <c r="Y1173" t="s">
        <v>4684</v>
      </c>
      <c r="Z1173" t="s">
        <v>2140</v>
      </c>
      <c r="AA1173" t="s">
        <v>591</v>
      </c>
      <c r="AB1173" t="s">
        <v>9</v>
      </c>
      <c r="AF1173" s="30" t="str">
        <f t="shared" si="379"/>
        <v>attributeTableBuilder.AddCustomAttributes(typeof(Select),"Type", new Attribute[] { new DesignerLocalizedDisplayNameAttribute(DesignerResource.RecorderSAP_Select_Type_DisplayName)});</v>
      </c>
      <c r="AG1173" t="str">
        <f t="shared" si="367"/>
        <v>attributeTableBuilder.AddCustomAttributes(typeof(Select),"Type", new Attribute[] { new DesignerLocalizedDescriptionAttribute(DesignerResource.RecorderSAP_Select_Type_Description)});</v>
      </c>
      <c r="AH1173" t="str">
        <f t="shared" si="368"/>
        <v>attributeTableBuilder.AddCustomAttributes(typeof(Select),"Type", new Attribute[] { new DesignerLocalizedCategoryAttribute(DesignerResource.RecorderSAP_Select_Type_Category)});</v>
      </c>
      <c r="AI1173" s="123"/>
      <c r="AJ1173" s="123"/>
      <c r="AK1173" t="str">
        <f t="shared" si="369"/>
        <v>attributeTableBuilder.AddCustomAttributes(typeof(Select), new Attribute[] { new DesignerLocalizedDisplayNameAttribute(DesignerResource.RecorderSAP_Select_DisplayName)});</v>
      </c>
      <c r="AL1173" t="str">
        <f t="shared" si="370"/>
        <v>attributeTableBuilder.AddCustomAttributes(typeof(Select), new Attribute[] { new DesignerLocalizedDescriptionAttribute(DesignerResource.RecorderSAP_Select_Description)});</v>
      </c>
      <c r="AM1173" s="30" t="str">
        <f t="shared" si="371"/>
        <v>attributeTableBuilder.AddCustomAttributes(typeof(Select), new Attribute[] { new DesignerLocalizedHelpURLAttribute(DesignerResource.RecorderSAP_Select_HelpURL)});</v>
      </c>
      <c r="AN1173" t="str">
        <f t="shared" si="378"/>
        <v>&lt;data name="RecorderSAP_Select_Type_DisplayName" xml:space="preserve"&gt;&lt;value&gt;Recorder Type&lt;/value&gt;&lt;/data&gt;</v>
      </c>
      <c r="AO1173" t="str">
        <f t="shared" si="372"/>
        <v>&lt;data name="RecorderSAP_Select_Type_Description" xml:space="preserve"&gt;&lt;value&gt;Recorder Type&lt;/value&gt;&lt;/data&gt;</v>
      </c>
      <c r="AP1173" t="str">
        <f t="shared" si="373"/>
        <v>&lt;data name="RecorderSAP_Select_Type_Category" xml:space="preserve"&gt;&lt;value&gt;Input&lt;/value&gt;&lt;/data&gt;</v>
      </c>
      <c r="AQ1173" t="str">
        <f t="shared" si="374"/>
        <v>&lt;data name="RecorderSAP_Select_DisplayName" xml:space="preserve"&gt;&lt;value&gt;Validate Item Selected SAP&lt;/value&gt;&lt;/data&gt;</v>
      </c>
      <c r="AR1173" t="str">
        <f t="shared" si="375"/>
        <v>&lt;data name="RecorderSAP_Select_Description" xml:space="preserve"&gt;&lt;value&gt;Validate Item Selected SAP&lt;/value&gt;&lt;/data&gt;</v>
      </c>
      <c r="AU1173" s="30" t="str">
        <f t="shared" si="380"/>
        <v>&lt;data name="RecorderSAP_Select_HelpURL" xml:space="preserve"&gt;&lt;value&gt;Components/Recorder/SAP/ValidateItemSelectedSAP.htm&lt;/value&gt;&lt;/data&gt;</v>
      </c>
      <c r="AV1173" t="str">
        <f t="shared" si="376"/>
        <v>&lt;data name="ToolBox_RecorderSAP" xml:space="preserve"&gt;&lt;value&gt;Recorder{#}SAP&lt;/value&gt;&lt;/data&gt;</v>
      </c>
      <c r="AW1173" t="str">
        <f t="shared" si="377"/>
        <v>&lt;data name="RecorderSAP_Select_ICON" xml:space="preserve"&gt;&lt;value&gt;RecorderSAPSelectICON&lt;/value&gt;&lt;/data&gt;</v>
      </c>
    </row>
    <row r="1174" spans="1:49" ht="15">
      <c r="A1174" s="88">
        <v>4.4000000000000004</v>
      </c>
      <c r="B1174" s="109" t="s">
        <v>538</v>
      </c>
      <c r="C1174" s="109" t="s">
        <v>521</v>
      </c>
      <c r="D1174" s="109" t="s">
        <v>2375</v>
      </c>
      <c r="E1174" s="109" t="s">
        <v>2375</v>
      </c>
      <c r="F1174" s="9" t="s">
        <v>2306</v>
      </c>
      <c r="G1174" s="43" t="s">
        <v>2227</v>
      </c>
      <c r="H1174" s="43"/>
      <c r="I1174" s="109">
        <v>1</v>
      </c>
      <c r="J1174" s="109">
        <v>1</v>
      </c>
      <c r="K1174" s="2" t="s">
        <v>595</v>
      </c>
      <c r="L1174" s="109" t="s">
        <v>9</v>
      </c>
      <c r="M1174" s="92"/>
      <c r="N1174" s="2"/>
      <c r="O1174" s="46" t="str">
        <f t="shared" si="366"/>
        <v>Components/Recorder/SAP/ValidateItemSelectedSAP.htm</v>
      </c>
      <c r="P1174" s="59" t="s">
        <v>4682</v>
      </c>
      <c r="Q1174" s="59" t="s">
        <v>4693</v>
      </c>
      <c r="R1174" s="59" t="s">
        <v>2227</v>
      </c>
      <c r="S1174" s="109" t="s">
        <v>9</v>
      </c>
      <c r="T1174" s="109"/>
      <c r="U1174" s="111" t="s">
        <v>624</v>
      </c>
      <c r="V1174" s="4" t="s">
        <v>667</v>
      </c>
      <c r="Y1174" t="s">
        <v>4684</v>
      </c>
      <c r="Z1174" t="s">
        <v>2140</v>
      </c>
      <c r="AA1174" t="s">
        <v>591</v>
      </c>
      <c r="AB1174" t="s">
        <v>9</v>
      </c>
      <c r="AF1174" s="30" t="str">
        <f t="shared" si="379"/>
        <v>attributeTableBuilder.AddCustomAttributes(typeof(Select),"EventId", new Attribute[] { new DesignerLocalizedDisplayNameAttribute(DesignerResource.RecorderSAP_Select_EventId_DisplayName)});</v>
      </c>
      <c r="AG1174" t="str">
        <f t="shared" si="367"/>
        <v>attributeTableBuilder.AddCustomAttributes(typeof(Select),"EventId", new Attribute[] { new DesignerLocalizedDescriptionAttribute(DesignerResource.RecorderSAP_Select_EventId_Description)});</v>
      </c>
      <c r="AH1174" t="str">
        <f t="shared" si="368"/>
        <v>attributeTableBuilder.AddCustomAttributes(typeof(Select),"EventId", new Attribute[] { new DesignerLocalizedCategoryAttribute(DesignerResource.RecorderSAP_Select_EventId_Category)});</v>
      </c>
      <c r="AK1174" t="str">
        <f t="shared" si="369"/>
        <v>attributeTableBuilder.AddCustomAttributes(typeof(Select), new Attribute[] { new DesignerLocalizedDisplayNameAttribute(DesignerResource.RecorderSAP_Select_DisplayName)});</v>
      </c>
      <c r="AL1174" t="str">
        <f t="shared" si="370"/>
        <v>attributeTableBuilder.AddCustomAttributes(typeof(Select), new Attribute[] { new DesignerLocalizedDescriptionAttribute(DesignerResource.RecorderSAP_Select_Description)});</v>
      </c>
      <c r="AM1174" s="30" t="str">
        <f t="shared" si="371"/>
        <v>attributeTableBuilder.AddCustomAttributes(typeof(Select), new Attribute[] { new DesignerLocalizedHelpURLAttribute(DesignerResource.RecorderSAP_Select_HelpURL)});</v>
      </c>
      <c r="AN1174" t="str">
        <f t="shared" si="378"/>
        <v>&lt;data name="RecorderSAP_Select_EventId_DisplayName" xml:space="preserve"&gt;&lt;value&gt;Element Id&lt;/value&gt;&lt;/data&gt;</v>
      </c>
      <c r="AO1174" t="str">
        <f t="shared" si="372"/>
        <v>&lt;data name="RecorderSAP_Select_EventId_Description" xml:space="preserve"&gt;&lt;value&gt;EventId&lt;/value&gt;&lt;/data&gt;</v>
      </c>
      <c r="AP1174" t="str">
        <f t="shared" si="373"/>
        <v>&lt;data name="RecorderSAP_Select_EventId_Category" xml:space="preserve"&gt;&lt;value&gt;Input&lt;/value&gt;&lt;/data&gt;</v>
      </c>
      <c r="AQ1174" t="str">
        <f t="shared" si="374"/>
        <v>&lt;data name="RecorderSAP_Select_DisplayName" xml:space="preserve"&gt;&lt;value&gt;Validate Item Selected SAP&lt;/value&gt;&lt;/data&gt;</v>
      </c>
      <c r="AR1174" t="str">
        <f t="shared" si="375"/>
        <v>&lt;data name="RecorderSAP_Select_Description" xml:space="preserve"&gt;&lt;value&gt;Validate Item Selected SAP&lt;/value&gt;&lt;/data&gt;</v>
      </c>
      <c r="AT1174" t="str">
        <f>$AN1174&amp;CHAR(13)&amp;CHAR(10)&amp;$AO1174&amp;CHAR(13)&amp;CHAR(10)&amp;$AP1174&amp;CHAR(13)&amp;CHAR(10)&amp;$AQ1174&amp;CHAR(13)&amp;CHAR(10)&amp;$AR1174&amp;CHAR(13)&amp;CHAR(10)</f>
        <v xml:space="preserve">&lt;data name="RecorderSAP_Select_EventId_DisplayName" xml:space="preserve"&gt;&lt;value&gt;Element Id&lt;/value&gt;&lt;/data&gt;_x000D_
&lt;data name="RecorderSAP_Select_EventId_Description" xml:space="preserve"&gt;&lt;value&gt;EventId&lt;/value&gt;&lt;/data&gt;_x000D_
&lt;data name="RecorderSAP_Select_EventId_Category" xml:space="preserve"&gt;&lt;value&gt;Input&lt;/value&gt;&lt;/data&gt;_x000D_
&lt;data name="RecorderSAP_Select_DisplayName" xml:space="preserve"&gt;&lt;value&gt;Validate Item Selected SAP&lt;/value&gt;&lt;/data&gt;_x000D_
&lt;data name="RecorderSAP_Select_Description" xml:space="preserve"&gt;&lt;value&gt;Validate Item Selected SAP&lt;/value&gt;&lt;/data&gt;_x000D_
</v>
      </c>
      <c r="AU1174" s="30" t="str">
        <f t="shared" si="380"/>
        <v>&lt;data name="RecorderSAP_Select_HelpURL" xml:space="preserve"&gt;&lt;value&gt;Components/Recorder/SAP/ValidateItemSelectedSAP.htm&lt;/value&gt;&lt;/data&gt;</v>
      </c>
      <c r="AV1174" t="str">
        <f t="shared" si="376"/>
        <v>&lt;data name="ToolBox_RecorderSAP" xml:space="preserve"&gt;&lt;value&gt;Recorder{#}SAP&lt;/value&gt;&lt;/data&gt;</v>
      </c>
      <c r="AW1174" t="str">
        <f t="shared" si="377"/>
        <v>&lt;data name="RecorderSAP_Select_ICON" xml:space="preserve"&gt;&lt;value&gt;RecorderSAPSelectICON&lt;/value&gt;&lt;/data&gt;</v>
      </c>
    </row>
    <row r="1175" spans="1:49" ht="15">
      <c r="A1175" s="88">
        <v>4.4000000000000004</v>
      </c>
      <c r="B1175" s="109" t="s">
        <v>538</v>
      </c>
      <c r="C1175" s="109" t="s">
        <v>521</v>
      </c>
      <c r="D1175" s="109" t="s">
        <v>2375</v>
      </c>
      <c r="E1175" s="109" t="s">
        <v>2375</v>
      </c>
      <c r="F1175" s="9" t="s">
        <v>587</v>
      </c>
      <c r="G1175" s="43" t="s">
        <v>587</v>
      </c>
      <c r="H1175" s="43"/>
      <c r="I1175" s="109">
        <v>1</v>
      </c>
      <c r="J1175" s="109">
        <v>1</v>
      </c>
      <c r="K1175" s="2" t="s">
        <v>587</v>
      </c>
      <c r="L1175" s="109" t="s">
        <v>9</v>
      </c>
      <c r="M1175" s="92"/>
      <c r="N1175" s="2"/>
      <c r="O1175" s="46" t="str">
        <f t="shared" si="366"/>
        <v>Components/Recorder/SAP/ValidateItemSelectedSAP.htm</v>
      </c>
      <c r="P1175" s="59" t="s">
        <v>4682</v>
      </c>
      <c r="Q1175" s="59" t="s">
        <v>4693</v>
      </c>
      <c r="R1175" s="59" t="s">
        <v>587</v>
      </c>
      <c r="S1175" s="109" t="s">
        <v>9</v>
      </c>
      <c r="T1175" s="109"/>
      <c r="U1175" s="116" t="s">
        <v>2361</v>
      </c>
      <c r="V1175" s="4" t="s">
        <v>667</v>
      </c>
      <c r="Y1175" t="s">
        <v>4684</v>
      </c>
      <c r="Z1175" t="s">
        <v>2140</v>
      </c>
      <c r="AA1175" t="s">
        <v>591</v>
      </c>
      <c r="AB1175" t="s">
        <v>9</v>
      </c>
      <c r="AF1175" s="30" t="str">
        <f t="shared" si="379"/>
        <v>attributeTableBuilder.AddCustomAttributes(typeof(Select),"Output", new Attribute[] { new DesignerLocalizedDisplayNameAttribute(DesignerResource.RecorderSAP_Select_Output_DisplayName)});</v>
      </c>
      <c r="AG1175" t="str">
        <f t="shared" si="367"/>
        <v>attributeTableBuilder.AddCustomAttributes(typeof(Select),"Output", new Attribute[] { new DesignerLocalizedDescriptionAttribute(DesignerResource.RecorderSAP_Select_Output_Description)});</v>
      </c>
      <c r="AH1175" t="str">
        <f t="shared" si="368"/>
        <v>attributeTableBuilder.AddCustomAttributes(typeof(Select),"Output", new Attribute[] { new DesignerLocalizedCategoryAttribute(DesignerResource.RecorderSAP_Select_Output_Category)});</v>
      </c>
      <c r="AK1175" t="str">
        <f t="shared" si="369"/>
        <v>attributeTableBuilder.AddCustomAttributes(typeof(Select), new Attribute[] { new DesignerLocalizedDisplayNameAttribute(DesignerResource.RecorderSAP_Select_DisplayName)});</v>
      </c>
      <c r="AL1175" t="str">
        <f t="shared" si="370"/>
        <v>attributeTableBuilder.AddCustomAttributes(typeof(Select), new Attribute[] { new DesignerLocalizedDescriptionAttribute(DesignerResource.RecorderSAP_Select_Description)});</v>
      </c>
      <c r="AM1175" s="30" t="str">
        <f t="shared" si="371"/>
        <v>attributeTableBuilder.AddCustomAttributes(typeof(Select), new Attribute[] { new DesignerLocalizedHelpURLAttribute(DesignerResource.RecorderSAP_Select_HelpURL)});</v>
      </c>
      <c r="AN1175" t="str">
        <f t="shared" si="378"/>
        <v>&lt;data name="RecorderSAP_Select_Output_DisplayName" xml:space="preserve"&gt;&lt;value&gt;Output&lt;/value&gt;&lt;/data&gt;</v>
      </c>
      <c r="AO1175" t="str">
        <f t="shared" si="372"/>
        <v>&lt;data name="RecorderSAP_Select_Output_Description" xml:space="preserve"&gt;&lt;value&gt;Output&lt;/value&gt;&lt;/data&gt;</v>
      </c>
      <c r="AP1175" t="str">
        <f t="shared" si="373"/>
        <v>&lt;data name="RecorderSAP_Select_Output_Category" xml:space="preserve"&gt;&lt;value&gt;Output&lt;/value&gt;&lt;/data&gt;</v>
      </c>
      <c r="AQ1175" t="str">
        <f t="shared" si="374"/>
        <v>&lt;data name="RecorderSAP_Select_DisplayName" xml:space="preserve"&gt;&lt;value&gt;Validate Item Selected SAP&lt;/value&gt;&lt;/data&gt;</v>
      </c>
      <c r="AR1175" t="str">
        <f t="shared" si="375"/>
        <v>&lt;data name="RecorderSAP_Select_Description" xml:space="preserve"&gt;&lt;value&gt;Validate Item Selected SAP&lt;/value&gt;&lt;/data&gt;</v>
      </c>
      <c r="AT1175" t="str">
        <f>$AN1175&amp;CHAR(13)&amp;CHAR(10)&amp;$AO1175&amp;CHAR(13)&amp;CHAR(10)&amp;$AP1175&amp;CHAR(13)&amp;CHAR(10)&amp;$AQ1175&amp;CHAR(13)&amp;CHAR(10)&amp;$AR1175&amp;CHAR(13)&amp;CHAR(10)</f>
        <v xml:space="preserve">&lt;data name="RecorderSAP_Select_Output_DisplayName" xml:space="preserve"&gt;&lt;value&gt;Output&lt;/value&gt;&lt;/data&gt;_x000D_
&lt;data name="RecorderSAP_Select_Output_Description" xml:space="preserve"&gt;&lt;value&gt;Output&lt;/value&gt;&lt;/data&gt;_x000D_
&lt;data name="RecorderSAP_Select_Output_Category" xml:space="preserve"&gt;&lt;value&gt;Output&lt;/value&gt;&lt;/data&gt;_x000D_
&lt;data name="RecorderSAP_Select_DisplayName" xml:space="preserve"&gt;&lt;value&gt;Validate Item Selected SAP&lt;/value&gt;&lt;/data&gt;_x000D_
&lt;data name="RecorderSAP_Select_Description" xml:space="preserve"&gt;&lt;value&gt;Validate Item Selected SAP&lt;/value&gt;&lt;/data&gt;_x000D_
</v>
      </c>
      <c r="AU1175" s="30" t="str">
        <f t="shared" si="380"/>
        <v>&lt;data name="RecorderSAP_Select_HelpURL" xml:space="preserve"&gt;&lt;value&gt;Components/Recorder/SAP/ValidateItemSelectedSAP.htm&lt;/value&gt;&lt;/data&gt;</v>
      </c>
      <c r="AV1175" t="str">
        <f t="shared" si="376"/>
        <v>&lt;data name="ToolBox_RecorderSAP" xml:space="preserve"&gt;&lt;value&gt;Recorder{#}SAP&lt;/value&gt;&lt;/data&gt;</v>
      </c>
      <c r="AW1175" t="str">
        <f t="shared" si="377"/>
        <v>&lt;data name="RecorderSAP_Select_ICON" xml:space="preserve"&gt;&lt;value&gt;RecorderSAPSelectICON&lt;/value&gt;&lt;/data&gt;</v>
      </c>
    </row>
    <row r="1176" spans="1:49" ht="15">
      <c r="A1176" s="88">
        <v>4.4000000000000004</v>
      </c>
      <c r="B1176" s="109" t="s">
        <v>538</v>
      </c>
      <c r="C1176" s="109" t="s">
        <v>521</v>
      </c>
      <c r="D1176" s="109" t="s">
        <v>2376</v>
      </c>
      <c r="E1176" s="109" t="s">
        <v>2376</v>
      </c>
      <c r="F1176" s="9" t="s">
        <v>2304</v>
      </c>
      <c r="G1176" s="43" t="s">
        <v>2305</v>
      </c>
      <c r="H1176" s="43"/>
      <c r="I1176" s="109">
        <v>1</v>
      </c>
      <c r="J1176" s="109">
        <v>1</v>
      </c>
      <c r="K1176" s="2" t="s">
        <v>595</v>
      </c>
      <c r="L1176" s="109" t="s">
        <v>9</v>
      </c>
      <c r="M1176" s="92"/>
      <c r="N1176" s="2"/>
      <c r="O1176" s="46" t="str">
        <f t="shared" si="366"/>
        <v>Components/Recorder/SAP/SelectColumnSAP.htm</v>
      </c>
      <c r="P1176" s="59" t="s">
        <v>4682</v>
      </c>
      <c r="Q1176" s="59" t="s">
        <v>4694</v>
      </c>
      <c r="R1176" s="59" t="s">
        <v>2305</v>
      </c>
      <c r="S1176" s="109" t="s">
        <v>9</v>
      </c>
      <c r="T1176" s="109"/>
      <c r="U1176" s="111" t="s">
        <v>624</v>
      </c>
      <c r="V1176" s="4" t="s">
        <v>667</v>
      </c>
      <c r="Y1176" t="s">
        <v>4684</v>
      </c>
      <c r="Z1176" t="s">
        <v>2140</v>
      </c>
      <c r="AA1176" t="s">
        <v>591</v>
      </c>
      <c r="AB1176" t="s">
        <v>9</v>
      </c>
      <c r="AF1176" s="30" t="str">
        <f t="shared" si="379"/>
        <v>attributeTableBuilder.AddCustomAttributes(typeof(SelectColumn),"ControlType", new Attribute[] { new DesignerLocalizedDisplayNameAttribute(DesignerResource.RecorderSAP_SelectColumn_ControlType_DisplayName)});</v>
      </c>
      <c r="AG1176" t="str">
        <f t="shared" si="367"/>
        <v>attributeTableBuilder.AddCustomAttributes(typeof(SelectColumn),"ControlType", new Attribute[] { new DesignerLocalizedDescriptionAttribute(DesignerResource.RecorderSAP_SelectColumn_ControlType_Description)});</v>
      </c>
      <c r="AH1176" t="str">
        <f t="shared" si="368"/>
        <v>attributeTableBuilder.AddCustomAttributes(typeof(SelectColumn),"ControlType", new Attribute[] { new DesignerLocalizedCategoryAttribute(DesignerResource.RecorderSAP_SelectColumn_ControlType_Category)});</v>
      </c>
      <c r="AK1176" t="str">
        <f t="shared" si="369"/>
        <v>attributeTableBuilder.AddCustomAttributes(typeof(SelectColumn), new Attribute[] { new DesignerLocalizedDisplayNameAttribute(DesignerResource.RecorderSAP_SelectColumn_DisplayName)});</v>
      </c>
      <c r="AL1176" t="str">
        <f t="shared" si="370"/>
        <v>attributeTableBuilder.AddCustomAttributes(typeof(SelectColumn), new Attribute[] { new DesignerLocalizedDescriptionAttribute(DesignerResource.RecorderSAP_SelectColumn_Description)});</v>
      </c>
      <c r="AM1176" s="30" t="str">
        <f t="shared" si="371"/>
        <v>attributeTableBuilder.AddCustomAttributes(typeof(SelectColumn), new Attribute[] { new DesignerLocalizedHelpURLAttribute(DesignerResource.RecorderSAP_SelectColumn_HelpURL)});</v>
      </c>
      <c r="AN1176" t="str">
        <f t="shared" si="378"/>
        <v>&lt;data name="RecorderSAP_SelectColumn_ControlType_DisplayName" xml:space="preserve"&gt;&lt;value&gt;Element Type&lt;/value&gt;&lt;/data&gt;</v>
      </c>
      <c r="AO1176" t="str">
        <f t="shared" si="372"/>
        <v>&lt;data name="RecorderSAP_SelectColumn_ControlType_Description" xml:space="preserve"&gt;&lt;value&gt;ControlType&lt;/value&gt;&lt;/data&gt;</v>
      </c>
      <c r="AP1176" t="str">
        <f t="shared" si="373"/>
        <v>&lt;data name="RecorderSAP_SelectColumn_ControlType_Category" xml:space="preserve"&gt;&lt;value&gt;Input&lt;/value&gt;&lt;/data&gt;</v>
      </c>
      <c r="AQ1176" t="str">
        <f t="shared" si="374"/>
        <v>&lt;data name="RecorderSAP_SelectColumn_DisplayName" xml:space="preserve"&gt;&lt;value&gt;Select Column SAP&lt;/value&gt;&lt;/data&gt;</v>
      </c>
      <c r="AR1176" t="str">
        <f t="shared" si="375"/>
        <v>&lt;data name="RecorderSAP_SelectColumn_Description" xml:space="preserve"&gt;&lt;value&gt;Select Column SAP&lt;/value&gt;&lt;/data&gt;</v>
      </c>
      <c r="AT1176" t="str">
        <f>$AN1176&amp;CHAR(13)&amp;CHAR(10)&amp;$AO1176&amp;CHAR(13)&amp;CHAR(10)&amp;$AP1176&amp;CHAR(13)&amp;CHAR(10)&amp;$AQ1176&amp;CHAR(13)&amp;CHAR(10)&amp;$AR1176&amp;CHAR(13)&amp;CHAR(10)</f>
        <v xml:space="preserve">&lt;data name="RecorderSAP_SelectColumn_ControlType_DisplayName" xml:space="preserve"&gt;&lt;value&gt;Element Type&lt;/value&gt;&lt;/data&gt;_x000D_
&lt;data name="RecorderSAP_SelectColumn_ControlType_Description" xml:space="preserve"&gt;&lt;value&gt;ControlType&lt;/value&gt;&lt;/data&gt;_x000D_
&lt;data name="RecorderSAP_SelectColumn_ControlType_Category" xml:space="preserve"&gt;&lt;value&gt;Input&lt;/value&gt;&lt;/data&gt;_x000D_
&lt;data name="RecorderSAP_SelectColumn_DisplayName" xml:space="preserve"&gt;&lt;value&gt;Select Column SAP&lt;/value&gt;&lt;/data&gt;_x000D_
&lt;data name="RecorderSAP_SelectColumn_Description" xml:space="preserve"&gt;&lt;value&gt;Select Column SAP&lt;/value&gt;&lt;/data&gt;_x000D_
</v>
      </c>
      <c r="AU1176" s="30" t="str">
        <f t="shared" si="380"/>
        <v>&lt;data name="RecorderSAP_SelectColumn_HelpURL" xml:space="preserve"&gt;&lt;value&gt;Components/Recorder/SAP/SelectColumnSAP.htm&lt;/value&gt;&lt;/data&gt;</v>
      </c>
      <c r="AV1176" t="str">
        <f t="shared" si="376"/>
        <v>&lt;data name="ToolBox_RecorderSAP" xml:space="preserve"&gt;&lt;value&gt;Recorder{#}SAP&lt;/value&gt;&lt;/data&gt;</v>
      </c>
      <c r="AW1176" t="str">
        <f t="shared" si="377"/>
        <v>&lt;data name="RecorderSAP_SelectColumn_ICON" xml:space="preserve"&gt;&lt;value&gt;RecorderSAPSelectColumnICON&lt;/value&gt;&lt;/data&gt;</v>
      </c>
    </row>
    <row r="1177" spans="1:49" s="4" customFormat="1" ht="15">
      <c r="A1177" s="115"/>
      <c r="B1177" s="109" t="s">
        <v>538</v>
      </c>
      <c r="C1177" s="109" t="s">
        <v>521</v>
      </c>
      <c r="D1177" s="109" t="s">
        <v>2376</v>
      </c>
      <c r="E1177" s="109" t="s">
        <v>2376</v>
      </c>
      <c r="F1177" s="9" t="s">
        <v>2299</v>
      </c>
      <c r="G1177" s="110" t="s">
        <v>2299</v>
      </c>
      <c r="H1177" s="110"/>
      <c r="I1177" s="110">
        <v>1</v>
      </c>
      <c r="J1177" s="110">
        <v>1</v>
      </c>
      <c r="K1177" s="2" t="s">
        <v>595</v>
      </c>
      <c r="L1177" s="109" t="s">
        <v>9</v>
      </c>
      <c r="M1177" s="210"/>
      <c r="N1177" s="110"/>
      <c r="O1177" s="46" t="str">
        <f t="shared" si="366"/>
        <v>Components/Recorder/SAP/SelectColumnSAP.htm</v>
      </c>
      <c r="P1177" s="59" t="s">
        <v>4682</v>
      </c>
      <c r="Q1177" s="59" t="s">
        <v>4694</v>
      </c>
      <c r="R1177" s="114" t="s">
        <v>514</v>
      </c>
      <c r="S1177" s="109" t="s">
        <v>9</v>
      </c>
      <c r="T1177" s="110"/>
      <c r="U1177" s="116"/>
      <c r="V1177" s="4" t="s">
        <v>667</v>
      </c>
      <c r="Y1177" t="s">
        <v>4684</v>
      </c>
      <c r="Z1177" t="s">
        <v>2140</v>
      </c>
      <c r="AA1177" t="s">
        <v>591</v>
      </c>
      <c r="AB1177" t="s">
        <v>9</v>
      </c>
      <c r="AF1177" s="30" t="str">
        <f t="shared" si="379"/>
        <v>attributeTableBuilder.AddCustomAttributes(typeof(SelectColumn),"Type", new Attribute[] { new DesignerLocalizedDisplayNameAttribute(DesignerResource.RecorderSAP_SelectColumn_Type_DisplayName)});</v>
      </c>
      <c r="AG1177" t="str">
        <f t="shared" si="367"/>
        <v>attributeTableBuilder.AddCustomAttributes(typeof(SelectColumn),"Type", new Attribute[] { new DesignerLocalizedDescriptionAttribute(DesignerResource.RecorderSAP_SelectColumn_Type_Description)});</v>
      </c>
      <c r="AH1177" t="str">
        <f t="shared" si="368"/>
        <v>attributeTableBuilder.AddCustomAttributes(typeof(SelectColumn),"Type", new Attribute[] { new DesignerLocalizedCategoryAttribute(DesignerResource.RecorderSAP_SelectColumn_Type_Category)});</v>
      </c>
      <c r="AI1177" s="123"/>
      <c r="AJ1177" s="123"/>
      <c r="AK1177" t="str">
        <f t="shared" si="369"/>
        <v>attributeTableBuilder.AddCustomAttributes(typeof(SelectColumn), new Attribute[] { new DesignerLocalizedDisplayNameAttribute(DesignerResource.RecorderSAP_SelectColumn_DisplayName)});</v>
      </c>
      <c r="AL1177" t="str">
        <f t="shared" si="370"/>
        <v>attributeTableBuilder.AddCustomAttributes(typeof(SelectColumn), new Attribute[] { new DesignerLocalizedDescriptionAttribute(DesignerResource.RecorderSAP_SelectColumn_Description)});</v>
      </c>
      <c r="AM1177" s="30" t="str">
        <f t="shared" si="371"/>
        <v>attributeTableBuilder.AddCustomAttributes(typeof(SelectColumn), new Attribute[] { new DesignerLocalizedHelpURLAttribute(DesignerResource.RecorderSAP_SelectColumn_HelpURL)});</v>
      </c>
      <c r="AN1177" t="str">
        <f t="shared" si="378"/>
        <v>&lt;data name="RecorderSAP_SelectColumn_Type_DisplayName" xml:space="preserve"&gt;&lt;value&gt;Recorder Type&lt;/value&gt;&lt;/data&gt;</v>
      </c>
      <c r="AO1177" t="str">
        <f t="shared" si="372"/>
        <v>&lt;data name="RecorderSAP_SelectColumn_Type_Description" xml:space="preserve"&gt;&lt;value&gt;Recorder Type&lt;/value&gt;&lt;/data&gt;</v>
      </c>
      <c r="AP1177" t="str">
        <f t="shared" si="373"/>
        <v>&lt;data name="RecorderSAP_SelectColumn_Type_Category" xml:space="preserve"&gt;&lt;value&gt;Input&lt;/value&gt;&lt;/data&gt;</v>
      </c>
      <c r="AQ1177" t="str">
        <f t="shared" si="374"/>
        <v>&lt;data name="RecorderSAP_SelectColumn_DisplayName" xml:space="preserve"&gt;&lt;value&gt;Select Column SAP&lt;/value&gt;&lt;/data&gt;</v>
      </c>
      <c r="AR1177" t="str">
        <f t="shared" si="375"/>
        <v>&lt;data name="RecorderSAP_SelectColumn_Description" xml:space="preserve"&gt;&lt;value&gt;Select Column SAP&lt;/value&gt;&lt;/data&gt;</v>
      </c>
      <c r="AU1177" s="30" t="str">
        <f t="shared" si="380"/>
        <v>&lt;data name="RecorderSAP_SelectColumn_HelpURL" xml:space="preserve"&gt;&lt;value&gt;Components/Recorder/SAP/SelectColumnSAP.htm&lt;/value&gt;&lt;/data&gt;</v>
      </c>
      <c r="AV1177" t="str">
        <f t="shared" si="376"/>
        <v>&lt;data name="ToolBox_RecorderSAP" xml:space="preserve"&gt;&lt;value&gt;Recorder{#}SAP&lt;/value&gt;&lt;/data&gt;</v>
      </c>
      <c r="AW1177" t="str">
        <f t="shared" si="377"/>
        <v>&lt;data name="RecorderSAP_SelectColumn_ICON" xml:space="preserve"&gt;&lt;value&gt;RecorderSAPSelectColumnICON&lt;/value&gt;&lt;/data&gt;</v>
      </c>
    </row>
    <row r="1178" spans="1:49" ht="15">
      <c r="A1178" s="88">
        <v>4.4000000000000004</v>
      </c>
      <c r="B1178" s="109" t="s">
        <v>538</v>
      </c>
      <c r="C1178" s="109" t="s">
        <v>521</v>
      </c>
      <c r="D1178" s="109" t="s">
        <v>2376</v>
      </c>
      <c r="E1178" s="109" t="s">
        <v>2376</v>
      </c>
      <c r="F1178" s="9" t="s">
        <v>2306</v>
      </c>
      <c r="G1178" s="43" t="s">
        <v>2227</v>
      </c>
      <c r="H1178" s="43"/>
      <c r="I1178" s="109">
        <v>1</v>
      </c>
      <c r="J1178" s="109">
        <v>1</v>
      </c>
      <c r="K1178" s="2" t="s">
        <v>595</v>
      </c>
      <c r="L1178" s="109" t="s">
        <v>9</v>
      </c>
      <c r="M1178" s="92"/>
      <c r="N1178" s="2"/>
      <c r="O1178" s="46" t="str">
        <f t="shared" si="366"/>
        <v>Components/Recorder/SAP/SelectColumnSAP.htm</v>
      </c>
      <c r="P1178" s="59" t="s">
        <v>4682</v>
      </c>
      <c r="Q1178" s="59" t="s">
        <v>4694</v>
      </c>
      <c r="R1178" s="59" t="s">
        <v>2227</v>
      </c>
      <c r="S1178" s="109" t="s">
        <v>9</v>
      </c>
      <c r="T1178" s="109"/>
      <c r="U1178" s="111" t="s">
        <v>624</v>
      </c>
      <c r="V1178" s="4" t="s">
        <v>667</v>
      </c>
      <c r="Y1178" t="s">
        <v>4684</v>
      </c>
      <c r="Z1178" t="s">
        <v>2140</v>
      </c>
      <c r="AA1178" t="s">
        <v>591</v>
      </c>
      <c r="AB1178" t="s">
        <v>9</v>
      </c>
      <c r="AF1178" s="30" t="str">
        <f t="shared" si="379"/>
        <v>attributeTableBuilder.AddCustomAttributes(typeof(SelectColumn),"EventId", new Attribute[] { new DesignerLocalizedDisplayNameAttribute(DesignerResource.RecorderSAP_SelectColumn_EventId_DisplayName)});</v>
      </c>
      <c r="AG1178" t="str">
        <f t="shared" si="367"/>
        <v>attributeTableBuilder.AddCustomAttributes(typeof(SelectColumn),"EventId", new Attribute[] { new DesignerLocalizedDescriptionAttribute(DesignerResource.RecorderSAP_SelectColumn_EventId_Description)});</v>
      </c>
      <c r="AH1178" t="str">
        <f t="shared" si="368"/>
        <v>attributeTableBuilder.AddCustomAttributes(typeof(SelectColumn),"EventId", new Attribute[] { new DesignerLocalizedCategoryAttribute(DesignerResource.RecorderSAP_SelectColumn_EventId_Category)});</v>
      </c>
      <c r="AK1178" t="str">
        <f t="shared" si="369"/>
        <v>attributeTableBuilder.AddCustomAttributes(typeof(SelectColumn), new Attribute[] { new DesignerLocalizedDisplayNameAttribute(DesignerResource.RecorderSAP_SelectColumn_DisplayName)});</v>
      </c>
      <c r="AL1178" t="str">
        <f t="shared" si="370"/>
        <v>attributeTableBuilder.AddCustomAttributes(typeof(SelectColumn), new Attribute[] { new DesignerLocalizedDescriptionAttribute(DesignerResource.RecorderSAP_SelectColumn_Description)});</v>
      </c>
      <c r="AM1178" s="30" t="str">
        <f t="shared" si="371"/>
        <v>attributeTableBuilder.AddCustomAttributes(typeof(SelectColumn), new Attribute[] { new DesignerLocalizedHelpURLAttribute(DesignerResource.RecorderSAP_SelectColumn_HelpURL)});</v>
      </c>
      <c r="AN1178" t="str">
        <f t="shared" si="378"/>
        <v>&lt;data name="RecorderSAP_SelectColumn_EventId_DisplayName" xml:space="preserve"&gt;&lt;value&gt;Element Id&lt;/value&gt;&lt;/data&gt;</v>
      </c>
      <c r="AO1178" t="str">
        <f t="shared" si="372"/>
        <v>&lt;data name="RecorderSAP_SelectColumn_EventId_Description" xml:space="preserve"&gt;&lt;value&gt;EventId&lt;/value&gt;&lt;/data&gt;</v>
      </c>
      <c r="AP1178" t="str">
        <f t="shared" si="373"/>
        <v>&lt;data name="RecorderSAP_SelectColumn_EventId_Category" xml:space="preserve"&gt;&lt;value&gt;Input&lt;/value&gt;&lt;/data&gt;</v>
      </c>
      <c r="AQ1178" t="str">
        <f t="shared" si="374"/>
        <v>&lt;data name="RecorderSAP_SelectColumn_DisplayName" xml:space="preserve"&gt;&lt;value&gt;Select Column SAP&lt;/value&gt;&lt;/data&gt;</v>
      </c>
      <c r="AR1178" t="str">
        <f t="shared" si="375"/>
        <v>&lt;data name="RecorderSAP_SelectColumn_Description" xml:space="preserve"&gt;&lt;value&gt;Select Column SAP&lt;/value&gt;&lt;/data&gt;</v>
      </c>
      <c r="AT1178" t="str">
        <f t="shared" ref="AT1178:AT1183" si="381">$AN1178&amp;CHAR(13)&amp;CHAR(10)&amp;$AO1178&amp;CHAR(13)&amp;CHAR(10)&amp;$AP1178&amp;CHAR(13)&amp;CHAR(10)&amp;$AQ1178&amp;CHAR(13)&amp;CHAR(10)&amp;$AR1178&amp;CHAR(13)&amp;CHAR(10)</f>
        <v xml:space="preserve">&lt;data name="RecorderSAP_SelectColumn_EventId_DisplayName" xml:space="preserve"&gt;&lt;value&gt;Element Id&lt;/value&gt;&lt;/data&gt;_x000D_
&lt;data name="RecorderSAP_SelectColumn_EventId_Description" xml:space="preserve"&gt;&lt;value&gt;EventId&lt;/value&gt;&lt;/data&gt;_x000D_
&lt;data name="RecorderSAP_SelectColumn_EventId_Category" xml:space="preserve"&gt;&lt;value&gt;Input&lt;/value&gt;&lt;/data&gt;_x000D_
&lt;data name="RecorderSAP_SelectColumn_DisplayName" xml:space="preserve"&gt;&lt;value&gt;Select Column SAP&lt;/value&gt;&lt;/data&gt;_x000D_
&lt;data name="RecorderSAP_SelectColumn_Description" xml:space="preserve"&gt;&lt;value&gt;Select Column SAP&lt;/value&gt;&lt;/data&gt;_x000D_
</v>
      </c>
      <c r="AU1178" s="30" t="str">
        <f t="shared" si="380"/>
        <v>&lt;data name="RecorderSAP_SelectColumn_HelpURL" xml:space="preserve"&gt;&lt;value&gt;Components/Recorder/SAP/SelectColumnSAP.htm&lt;/value&gt;&lt;/data&gt;</v>
      </c>
      <c r="AV1178" t="str">
        <f t="shared" si="376"/>
        <v>&lt;data name="ToolBox_RecorderSAP" xml:space="preserve"&gt;&lt;value&gt;Recorder{#}SAP&lt;/value&gt;&lt;/data&gt;</v>
      </c>
      <c r="AW1178" t="str">
        <f t="shared" si="377"/>
        <v>&lt;data name="RecorderSAP_SelectColumn_ICON" xml:space="preserve"&gt;&lt;value&gt;RecorderSAPSelectColumnICON&lt;/value&gt;&lt;/data&gt;</v>
      </c>
    </row>
    <row r="1179" spans="1:49" ht="15">
      <c r="A1179" s="88">
        <v>4.4000000000000004</v>
      </c>
      <c r="B1179" s="109" t="s">
        <v>538</v>
      </c>
      <c r="C1179" s="109" t="s">
        <v>521</v>
      </c>
      <c r="D1179" s="109" t="s">
        <v>2376</v>
      </c>
      <c r="E1179" s="109" t="s">
        <v>2376</v>
      </c>
      <c r="F1179" s="9" t="s">
        <v>1029</v>
      </c>
      <c r="G1179" s="43" t="s">
        <v>1029</v>
      </c>
      <c r="H1179" s="43"/>
      <c r="I1179" s="109">
        <v>1</v>
      </c>
      <c r="J1179" s="109">
        <v>1</v>
      </c>
      <c r="K1179" s="2" t="s">
        <v>595</v>
      </c>
      <c r="L1179" s="109" t="s">
        <v>9</v>
      </c>
      <c r="M1179" s="92"/>
      <c r="N1179" s="2"/>
      <c r="O1179" s="46" t="str">
        <f t="shared" si="366"/>
        <v>Components/Recorder/SAP/SelectColumnSAP.htm</v>
      </c>
      <c r="P1179" s="59" t="s">
        <v>4682</v>
      </c>
      <c r="Q1179" s="59" t="s">
        <v>4694</v>
      </c>
      <c r="R1179" s="59" t="s">
        <v>1029</v>
      </c>
      <c r="S1179" s="109" t="s">
        <v>9</v>
      </c>
      <c r="T1179" s="109"/>
      <c r="U1179" s="111" t="s">
        <v>624</v>
      </c>
      <c r="V1179" s="4" t="s">
        <v>667</v>
      </c>
      <c r="Y1179" t="s">
        <v>4684</v>
      </c>
      <c r="Z1179" t="s">
        <v>2140</v>
      </c>
      <c r="AA1179" t="s">
        <v>591</v>
      </c>
      <c r="AB1179" t="s">
        <v>9</v>
      </c>
      <c r="AF1179" s="30" t="str">
        <f t="shared" si="379"/>
        <v>attributeTableBuilder.AddCustomAttributes(typeof(SelectColumn),"Value", new Attribute[] { new DesignerLocalizedDisplayNameAttribute(DesignerResource.RecorderSAP_SelectColumn_Value_DisplayName)});</v>
      </c>
      <c r="AG1179" t="str">
        <f t="shared" si="367"/>
        <v>attributeTableBuilder.AddCustomAttributes(typeof(SelectColumn),"Value", new Attribute[] { new DesignerLocalizedDescriptionAttribute(DesignerResource.RecorderSAP_SelectColumn_Value_Description)});</v>
      </c>
      <c r="AH1179" t="str">
        <f t="shared" si="368"/>
        <v>attributeTableBuilder.AddCustomAttributes(typeof(SelectColumn),"Value", new Attribute[] { new DesignerLocalizedCategoryAttribute(DesignerResource.RecorderSAP_SelectColumn_Value_Category)});</v>
      </c>
      <c r="AK1179" t="str">
        <f t="shared" si="369"/>
        <v>attributeTableBuilder.AddCustomAttributes(typeof(SelectColumn), new Attribute[] { new DesignerLocalizedDisplayNameAttribute(DesignerResource.RecorderSAP_SelectColumn_DisplayName)});</v>
      </c>
      <c r="AL1179" t="str">
        <f t="shared" si="370"/>
        <v>attributeTableBuilder.AddCustomAttributes(typeof(SelectColumn), new Attribute[] { new DesignerLocalizedDescriptionAttribute(DesignerResource.RecorderSAP_SelectColumn_Description)});</v>
      </c>
      <c r="AM1179" s="30" t="str">
        <f t="shared" si="371"/>
        <v>attributeTableBuilder.AddCustomAttributes(typeof(SelectColumn), new Attribute[] { new DesignerLocalizedHelpURLAttribute(DesignerResource.RecorderSAP_SelectColumn_HelpURL)});</v>
      </c>
      <c r="AN1179" t="str">
        <f t="shared" si="378"/>
        <v>&lt;data name="RecorderSAP_SelectColumn_Value_DisplayName" xml:space="preserve"&gt;&lt;value&gt;Value&lt;/value&gt;&lt;/data&gt;</v>
      </c>
      <c r="AO1179" t="str">
        <f t="shared" si="372"/>
        <v>&lt;data name="RecorderSAP_SelectColumn_Value_Description" xml:space="preserve"&gt;&lt;value&gt;Value&lt;/value&gt;&lt;/data&gt;</v>
      </c>
      <c r="AP1179" t="str">
        <f t="shared" si="373"/>
        <v>&lt;data name="RecorderSAP_SelectColumn_Value_Category" xml:space="preserve"&gt;&lt;value&gt;Input&lt;/value&gt;&lt;/data&gt;</v>
      </c>
      <c r="AQ1179" t="str">
        <f t="shared" si="374"/>
        <v>&lt;data name="RecorderSAP_SelectColumn_DisplayName" xml:space="preserve"&gt;&lt;value&gt;Select Column SAP&lt;/value&gt;&lt;/data&gt;</v>
      </c>
      <c r="AR1179" t="str">
        <f t="shared" si="375"/>
        <v>&lt;data name="RecorderSAP_SelectColumn_Description" xml:space="preserve"&gt;&lt;value&gt;Select Column SAP&lt;/value&gt;&lt;/data&gt;</v>
      </c>
      <c r="AT1179" t="str">
        <f t="shared" si="381"/>
        <v xml:space="preserve">&lt;data name="RecorderSAP_SelectColumn_Value_DisplayName" xml:space="preserve"&gt;&lt;value&gt;Value&lt;/value&gt;&lt;/data&gt;_x000D_
&lt;data name="RecorderSAP_SelectColumn_Value_Description" xml:space="preserve"&gt;&lt;value&gt;Value&lt;/value&gt;&lt;/data&gt;_x000D_
&lt;data name="RecorderSAP_SelectColumn_Value_Category" xml:space="preserve"&gt;&lt;value&gt;Input&lt;/value&gt;&lt;/data&gt;_x000D_
&lt;data name="RecorderSAP_SelectColumn_DisplayName" xml:space="preserve"&gt;&lt;value&gt;Select Column SAP&lt;/value&gt;&lt;/data&gt;_x000D_
&lt;data name="RecorderSAP_SelectColumn_Description" xml:space="preserve"&gt;&lt;value&gt;Select Column SAP&lt;/value&gt;&lt;/data&gt;_x000D_
</v>
      </c>
      <c r="AU1179" s="30" t="str">
        <f t="shared" si="380"/>
        <v>&lt;data name="RecorderSAP_SelectColumn_HelpURL" xml:space="preserve"&gt;&lt;value&gt;Components/Recorder/SAP/SelectColumnSAP.htm&lt;/value&gt;&lt;/data&gt;</v>
      </c>
      <c r="AV1179" t="str">
        <f t="shared" si="376"/>
        <v>&lt;data name="ToolBox_RecorderSAP" xml:space="preserve"&gt;&lt;value&gt;Recorder{#}SAP&lt;/value&gt;&lt;/data&gt;</v>
      </c>
      <c r="AW1179" t="str">
        <f t="shared" si="377"/>
        <v>&lt;data name="RecorderSAP_SelectColumn_ICON" xml:space="preserve"&gt;&lt;value&gt;RecorderSAPSelectColumnICON&lt;/value&gt;&lt;/data&gt;</v>
      </c>
    </row>
    <row r="1180" spans="1:49" ht="15">
      <c r="A1180" s="88">
        <v>4.4000000000000004</v>
      </c>
      <c r="B1180" s="109" t="s">
        <v>538</v>
      </c>
      <c r="C1180" s="109" t="s">
        <v>521</v>
      </c>
      <c r="D1180" s="109" t="s">
        <v>2376</v>
      </c>
      <c r="E1180" s="109" t="s">
        <v>2376</v>
      </c>
      <c r="F1180" s="9" t="s">
        <v>587</v>
      </c>
      <c r="G1180" s="43" t="s">
        <v>587</v>
      </c>
      <c r="H1180" s="43"/>
      <c r="I1180" s="109">
        <v>1</v>
      </c>
      <c r="J1180" s="109">
        <v>1</v>
      </c>
      <c r="K1180" s="2" t="s">
        <v>587</v>
      </c>
      <c r="L1180" s="109" t="s">
        <v>9</v>
      </c>
      <c r="M1180" s="92"/>
      <c r="N1180" s="2"/>
      <c r="O1180" s="46" t="str">
        <f t="shared" si="366"/>
        <v>Components/Recorder/SAP/SelectColumnSAP.htm</v>
      </c>
      <c r="P1180" s="59" t="s">
        <v>4682</v>
      </c>
      <c r="Q1180" s="59" t="s">
        <v>4694</v>
      </c>
      <c r="R1180" s="59" t="s">
        <v>587</v>
      </c>
      <c r="S1180" s="109" t="s">
        <v>9</v>
      </c>
      <c r="T1180" s="109"/>
      <c r="U1180" s="116" t="s">
        <v>2361</v>
      </c>
      <c r="V1180" s="4" t="s">
        <v>667</v>
      </c>
      <c r="Y1180" t="s">
        <v>4684</v>
      </c>
      <c r="Z1180" t="s">
        <v>2140</v>
      </c>
      <c r="AA1180" t="s">
        <v>591</v>
      </c>
      <c r="AB1180" t="s">
        <v>9</v>
      </c>
      <c r="AF1180" s="30" t="str">
        <f t="shared" si="379"/>
        <v>attributeTableBuilder.AddCustomAttributes(typeof(SelectColumn),"Output", new Attribute[] { new DesignerLocalizedDisplayNameAttribute(DesignerResource.RecorderSAP_SelectColumn_Output_DisplayName)});</v>
      </c>
      <c r="AG1180" t="str">
        <f t="shared" si="367"/>
        <v>attributeTableBuilder.AddCustomAttributes(typeof(SelectColumn),"Output", new Attribute[] { new DesignerLocalizedDescriptionAttribute(DesignerResource.RecorderSAP_SelectColumn_Output_Description)});</v>
      </c>
      <c r="AH1180" t="str">
        <f t="shared" si="368"/>
        <v>attributeTableBuilder.AddCustomAttributes(typeof(SelectColumn),"Output", new Attribute[] { new DesignerLocalizedCategoryAttribute(DesignerResource.RecorderSAP_SelectColumn_Output_Category)});</v>
      </c>
      <c r="AK1180" t="str">
        <f t="shared" si="369"/>
        <v>attributeTableBuilder.AddCustomAttributes(typeof(SelectColumn), new Attribute[] { new DesignerLocalizedDisplayNameAttribute(DesignerResource.RecorderSAP_SelectColumn_DisplayName)});</v>
      </c>
      <c r="AL1180" t="str">
        <f t="shared" si="370"/>
        <v>attributeTableBuilder.AddCustomAttributes(typeof(SelectColumn), new Attribute[] { new DesignerLocalizedDescriptionAttribute(DesignerResource.RecorderSAP_SelectColumn_Description)});</v>
      </c>
      <c r="AM1180" s="30" t="str">
        <f t="shared" si="371"/>
        <v>attributeTableBuilder.AddCustomAttributes(typeof(SelectColumn), new Attribute[] { new DesignerLocalizedHelpURLAttribute(DesignerResource.RecorderSAP_SelectColumn_HelpURL)});</v>
      </c>
      <c r="AN1180" t="str">
        <f t="shared" si="378"/>
        <v>&lt;data name="RecorderSAP_SelectColumn_Output_DisplayName" xml:space="preserve"&gt;&lt;value&gt;Output&lt;/value&gt;&lt;/data&gt;</v>
      </c>
      <c r="AO1180" t="str">
        <f t="shared" si="372"/>
        <v>&lt;data name="RecorderSAP_SelectColumn_Output_Description" xml:space="preserve"&gt;&lt;value&gt;Output&lt;/value&gt;&lt;/data&gt;</v>
      </c>
      <c r="AP1180" t="str">
        <f t="shared" si="373"/>
        <v>&lt;data name="RecorderSAP_SelectColumn_Output_Category" xml:space="preserve"&gt;&lt;value&gt;Output&lt;/value&gt;&lt;/data&gt;</v>
      </c>
      <c r="AQ1180" t="str">
        <f t="shared" si="374"/>
        <v>&lt;data name="RecorderSAP_SelectColumn_DisplayName" xml:space="preserve"&gt;&lt;value&gt;Select Column SAP&lt;/value&gt;&lt;/data&gt;</v>
      </c>
      <c r="AR1180" t="str">
        <f t="shared" si="375"/>
        <v>&lt;data name="RecorderSAP_SelectColumn_Description" xml:space="preserve"&gt;&lt;value&gt;Select Column SAP&lt;/value&gt;&lt;/data&gt;</v>
      </c>
      <c r="AT1180" t="str">
        <f t="shared" si="381"/>
        <v xml:space="preserve">&lt;data name="RecorderSAP_SelectColumn_Output_DisplayName" xml:space="preserve"&gt;&lt;value&gt;Output&lt;/value&gt;&lt;/data&gt;_x000D_
&lt;data name="RecorderSAP_SelectColumn_Output_Description" xml:space="preserve"&gt;&lt;value&gt;Output&lt;/value&gt;&lt;/data&gt;_x000D_
&lt;data name="RecorderSAP_SelectColumn_Output_Category" xml:space="preserve"&gt;&lt;value&gt;Output&lt;/value&gt;&lt;/data&gt;_x000D_
&lt;data name="RecorderSAP_SelectColumn_DisplayName" xml:space="preserve"&gt;&lt;value&gt;Select Column SAP&lt;/value&gt;&lt;/data&gt;_x000D_
&lt;data name="RecorderSAP_SelectColumn_Description" xml:space="preserve"&gt;&lt;value&gt;Select Column SAP&lt;/value&gt;&lt;/data&gt;_x000D_
</v>
      </c>
      <c r="AU1180" s="30" t="str">
        <f t="shared" si="380"/>
        <v>&lt;data name="RecorderSAP_SelectColumn_HelpURL" xml:space="preserve"&gt;&lt;value&gt;Components/Recorder/SAP/SelectColumnSAP.htm&lt;/value&gt;&lt;/data&gt;</v>
      </c>
      <c r="AV1180" t="str">
        <f t="shared" si="376"/>
        <v>&lt;data name="ToolBox_RecorderSAP" xml:space="preserve"&gt;&lt;value&gt;Recorder{#}SAP&lt;/value&gt;&lt;/data&gt;</v>
      </c>
      <c r="AW1180" t="str">
        <f t="shared" si="377"/>
        <v>&lt;data name="RecorderSAP_SelectColumn_ICON" xml:space="preserve"&gt;&lt;value&gt;RecorderSAPSelectColumnICON&lt;/value&gt;&lt;/data&gt;</v>
      </c>
    </row>
    <row r="1181" spans="1:49" ht="15">
      <c r="A1181" s="88">
        <v>4.4000000000000004</v>
      </c>
      <c r="B1181" s="109" t="s">
        <v>538</v>
      </c>
      <c r="C1181" s="109" t="s">
        <v>521</v>
      </c>
      <c r="D1181" s="109" t="s">
        <v>2377</v>
      </c>
      <c r="E1181" s="109" t="s">
        <v>2377</v>
      </c>
      <c r="F1181" s="9" t="s">
        <v>2304</v>
      </c>
      <c r="G1181" s="43" t="s">
        <v>2305</v>
      </c>
      <c r="H1181" s="43"/>
      <c r="I1181" s="109">
        <v>1</v>
      </c>
      <c r="J1181" s="109">
        <v>1</v>
      </c>
      <c r="K1181" s="2" t="s">
        <v>595</v>
      </c>
      <c r="L1181" s="109" t="s">
        <v>9</v>
      </c>
      <c r="M1181" s="92"/>
      <c r="N1181" s="2"/>
      <c r="O1181" s="46" t="str">
        <f t="shared" si="366"/>
        <v>Components/Recorder/SAP/ClickContextMenuItemSAP.htm</v>
      </c>
      <c r="P1181" s="59" t="s">
        <v>4682</v>
      </c>
      <c r="Q1181" s="59" t="s">
        <v>4695</v>
      </c>
      <c r="R1181" s="59" t="s">
        <v>2305</v>
      </c>
      <c r="S1181" s="109" t="s">
        <v>9</v>
      </c>
      <c r="T1181" s="109"/>
      <c r="U1181" s="111" t="s">
        <v>624</v>
      </c>
      <c r="V1181" s="4" t="s">
        <v>667</v>
      </c>
      <c r="Y1181" t="s">
        <v>4684</v>
      </c>
      <c r="Z1181" t="s">
        <v>2140</v>
      </c>
      <c r="AA1181" t="s">
        <v>591</v>
      </c>
      <c r="AB1181" t="s">
        <v>9</v>
      </c>
      <c r="AF1181" s="30" t="str">
        <f t="shared" si="379"/>
        <v>attributeTableBuilder.AddCustomAttributes(typeof(SelectContextMenuItem),"ControlType", new Attribute[] { new DesignerLocalizedDisplayNameAttribute(DesignerResource.RecorderSAP_SelectContextMenuItem_ControlType_DisplayName)});</v>
      </c>
      <c r="AG1181" t="str">
        <f t="shared" si="367"/>
        <v>attributeTableBuilder.AddCustomAttributes(typeof(SelectContextMenuItem),"ControlType", new Attribute[] { new DesignerLocalizedDescriptionAttribute(DesignerResource.RecorderSAP_SelectContextMenuItem_ControlType_Description)});</v>
      </c>
      <c r="AH1181" t="str">
        <f t="shared" si="368"/>
        <v>attributeTableBuilder.AddCustomAttributes(typeof(SelectContextMenuItem),"ControlType", new Attribute[] { new DesignerLocalizedCategoryAttribute(DesignerResource.RecorderSAP_SelectContextMenuItem_ControlType_Category)});</v>
      </c>
      <c r="AK1181" t="str">
        <f t="shared" si="369"/>
        <v>attributeTableBuilder.AddCustomAttributes(typeof(SelectContextMenuItem), new Attribute[] { new DesignerLocalizedDisplayNameAttribute(DesignerResource.RecorderSAP_SelectContextMenuItem_DisplayName)});</v>
      </c>
      <c r="AL1181" t="str">
        <f t="shared" si="370"/>
        <v>attributeTableBuilder.AddCustomAttributes(typeof(SelectContextMenuItem), new Attribute[] { new DesignerLocalizedDescriptionAttribute(DesignerResource.RecorderSAP_SelectContextMenuItem_Description)});</v>
      </c>
      <c r="AM1181" s="30" t="str">
        <f t="shared" si="371"/>
        <v>attributeTableBuilder.AddCustomAttributes(typeof(SelectContextMenuItem), new Attribute[] { new DesignerLocalizedHelpURLAttribute(DesignerResource.RecorderSAP_SelectContextMenuItem_HelpURL)});</v>
      </c>
      <c r="AN1181" t="str">
        <f t="shared" si="378"/>
        <v>&lt;data name="RecorderSAP_SelectContextMenuItem_ControlType_DisplayName" xml:space="preserve"&gt;&lt;value&gt;Element Type&lt;/value&gt;&lt;/data&gt;</v>
      </c>
      <c r="AO1181" t="str">
        <f t="shared" si="372"/>
        <v>&lt;data name="RecorderSAP_SelectContextMenuItem_ControlType_Description" xml:space="preserve"&gt;&lt;value&gt;ControlType&lt;/value&gt;&lt;/data&gt;</v>
      </c>
      <c r="AP1181" t="str">
        <f t="shared" si="373"/>
        <v>&lt;data name="RecorderSAP_SelectContextMenuItem_ControlType_Category" xml:space="preserve"&gt;&lt;value&gt;Input&lt;/value&gt;&lt;/data&gt;</v>
      </c>
      <c r="AQ1181" t="str">
        <f t="shared" si="374"/>
        <v>&lt;data name="RecorderSAP_SelectContextMenuItem_DisplayName" xml:space="preserve"&gt;&lt;value&gt;Click Context Menu Item SAP&lt;/value&gt;&lt;/data&gt;</v>
      </c>
      <c r="AR1181" t="str">
        <f t="shared" si="375"/>
        <v>&lt;data name="RecorderSAP_SelectContextMenuItem_Description" xml:space="preserve"&gt;&lt;value&gt;Click Context Menu Item SAP&lt;/value&gt;&lt;/data&gt;</v>
      </c>
      <c r="AT1181" t="str">
        <f t="shared" si="381"/>
        <v xml:space="preserve">&lt;data name="RecorderSAP_SelectContextMenuItem_ControlType_DisplayName" xml:space="preserve"&gt;&lt;value&gt;Element Type&lt;/value&gt;&lt;/data&gt;_x000D_
&lt;data name="RecorderSAP_SelectContextMenuItem_ControlType_Description" xml:space="preserve"&gt;&lt;value&gt;ControlType&lt;/value&gt;&lt;/data&gt;_x000D_
&lt;data name="RecorderSAP_SelectContextMenuItem_ControlType_Category" xml:space="preserve"&gt;&lt;value&gt;Input&lt;/value&gt;&lt;/data&gt;_x000D_
&lt;data name="RecorderSAP_SelectContextMenuItem_DisplayName" xml:space="preserve"&gt;&lt;value&gt;Click Context Menu Item SAP&lt;/value&gt;&lt;/data&gt;_x000D_
&lt;data name="RecorderSAP_SelectContextMenuItem_Description" xml:space="preserve"&gt;&lt;value&gt;Click Context Menu Item SAP&lt;/value&gt;&lt;/data&gt;_x000D_
</v>
      </c>
      <c r="AU1181" s="30" t="str">
        <f t="shared" si="380"/>
        <v>&lt;data name="RecorderSAP_SelectContextMenuItem_HelpURL" xml:space="preserve"&gt;&lt;value&gt;Components/Recorder/SAP/ClickContextMenuItemSAP.htm&lt;/value&gt;&lt;/data&gt;</v>
      </c>
      <c r="AV1181" t="str">
        <f t="shared" si="376"/>
        <v>&lt;data name="ToolBox_RecorderSAP" xml:space="preserve"&gt;&lt;value&gt;Recorder{#}SAP&lt;/value&gt;&lt;/data&gt;</v>
      </c>
      <c r="AW1181" t="str">
        <f t="shared" si="377"/>
        <v>&lt;data name="RecorderSAP_SelectContextMenuItem_ICON" xml:space="preserve"&gt;&lt;value&gt;RecorderSAPSelectContextMenuItemICON&lt;/value&gt;&lt;/data&gt;</v>
      </c>
    </row>
    <row r="1182" spans="1:49" ht="15">
      <c r="A1182" s="88">
        <v>4.4000000000000004</v>
      </c>
      <c r="B1182" s="109" t="s">
        <v>538</v>
      </c>
      <c r="C1182" s="109" t="s">
        <v>521</v>
      </c>
      <c r="D1182" s="109" t="s">
        <v>2377</v>
      </c>
      <c r="E1182" s="109" t="s">
        <v>2377</v>
      </c>
      <c r="F1182" s="9" t="s">
        <v>2306</v>
      </c>
      <c r="G1182" s="43" t="s">
        <v>2227</v>
      </c>
      <c r="H1182" s="43"/>
      <c r="I1182" s="109">
        <v>1</v>
      </c>
      <c r="J1182" s="109">
        <v>1</v>
      </c>
      <c r="K1182" s="2" t="s">
        <v>595</v>
      </c>
      <c r="L1182" s="109" t="s">
        <v>9</v>
      </c>
      <c r="M1182" s="92"/>
      <c r="N1182" s="2"/>
      <c r="O1182" s="46" t="str">
        <f t="shared" si="366"/>
        <v>Components/Recorder/SAP/ClickContextMenuItemSAP.htm</v>
      </c>
      <c r="P1182" s="59" t="s">
        <v>4682</v>
      </c>
      <c r="Q1182" s="59" t="s">
        <v>4695</v>
      </c>
      <c r="R1182" s="59" t="s">
        <v>2227</v>
      </c>
      <c r="S1182" s="109" t="s">
        <v>9</v>
      </c>
      <c r="T1182" s="109"/>
      <c r="U1182" s="111" t="s">
        <v>624</v>
      </c>
      <c r="V1182" s="4" t="s">
        <v>667</v>
      </c>
      <c r="Y1182" t="s">
        <v>4684</v>
      </c>
      <c r="Z1182" t="s">
        <v>2140</v>
      </c>
      <c r="AA1182" t="s">
        <v>591</v>
      </c>
      <c r="AB1182" t="s">
        <v>9</v>
      </c>
      <c r="AF1182" s="30" t="str">
        <f t="shared" si="379"/>
        <v>attributeTableBuilder.AddCustomAttributes(typeof(SelectContextMenuItem),"EventId", new Attribute[] { new DesignerLocalizedDisplayNameAttribute(DesignerResource.RecorderSAP_SelectContextMenuItem_EventId_DisplayName)});</v>
      </c>
      <c r="AG1182" t="str">
        <f t="shared" si="367"/>
        <v>attributeTableBuilder.AddCustomAttributes(typeof(SelectContextMenuItem),"EventId", new Attribute[] { new DesignerLocalizedDescriptionAttribute(DesignerResource.RecorderSAP_SelectContextMenuItem_EventId_Description)});</v>
      </c>
      <c r="AH1182" t="str">
        <f t="shared" si="368"/>
        <v>attributeTableBuilder.AddCustomAttributes(typeof(SelectContextMenuItem),"EventId", new Attribute[] { new DesignerLocalizedCategoryAttribute(DesignerResource.RecorderSAP_SelectContextMenuItem_EventId_Category)});</v>
      </c>
      <c r="AK1182" t="str">
        <f t="shared" si="369"/>
        <v>attributeTableBuilder.AddCustomAttributes(typeof(SelectContextMenuItem), new Attribute[] { new DesignerLocalizedDisplayNameAttribute(DesignerResource.RecorderSAP_SelectContextMenuItem_DisplayName)});</v>
      </c>
      <c r="AL1182" t="str">
        <f t="shared" si="370"/>
        <v>attributeTableBuilder.AddCustomAttributes(typeof(SelectContextMenuItem), new Attribute[] { new DesignerLocalizedDescriptionAttribute(DesignerResource.RecorderSAP_SelectContextMenuItem_Description)});</v>
      </c>
      <c r="AM1182" s="30" t="str">
        <f t="shared" si="371"/>
        <v>attributeTableBuilder.AddCustomAttributes(typeof(SelectContextMenuItem), new Attribute[] { new DesignerLocalizedHelpURLAttribute(DesignerResource.RecorderSAP_SelectContextMenuItem_HelpURL)});</v>
      </c>
      <c r="AN1182" t="str">
        <f t="shared" si="378"/>
        <v>&lt;data name="RecorderSAP_SelectContextMenuItem_EventId_DisplayName" xml:space="preserve"&gt;&lt;value&gt;Element Id&lt;/value&gt;&lt;/data&gt;</v>
      </c>
      <c r="AO1182" t="str">
        <f t="shared" si="372"/>
        <v>&lt;data name="RecorderSAP_SelectContextMenuItem_EventId_Description" xml:space="preserve"&gt;&lt;value&gt;EventId&lt;/value&gt;&lt;/data&gt;</v>
      </c>
      <c r="AP1182" t="str">
        <f t="shared" si="373"/>
        <v>&lt;data name="RecorderSAP_SelectContextMenuItem_EventId_Category" xml:space="preserve"&gt;&lt;value&gt;Input&lt;/value&gt;&lt;/data&gt;</v>
      </c>
      <c r="AQ1182" t="str">
        <f t="shared" si="374"/>
        <v>&lt;data name="RecorderSAP_SelectContextMenuItem_DisplayName" xml:space="preserve"&gt;&lt;value&gt;Click Context Menu Item SAP&lt;/value&gt;&lt;/data&gt;</v>
      </c>
      <c r="AR1182" t="str">
        <f t="shared" si="375"/>
        <v>&lt;data name="RecorderSAP_SelectContextMenuItem_Description" xml:space="preserve"&gt;&lt;value&gt;Click Context Menu Item SAP&lt;/value&gt;&lt;/data&gt;</v>
      </c>
      <c r="AT1182" t="str">
        <f t="shared" si="381"/>
        <v xml:space="preserve">&lt;data name="RecorderSAP_SelectContextMenuItem_EventId_DisplayName" xml:space="preserve"&gt;&lt;value&gt;Element Id&lt;/value&gt;&lt;/data&gt;_x000D_
&lt;data name="RecorderSAP_SelectContextMenuItem_EventId_Description" xml:space="preserve"&gt;&lt;value&gt;EventId&lt;/value&gt;&lt;/data&gt;_x000D_
&lt;data name="RecorderSAP_SelectContextMenuItem_EventId_Category" xml:space="preserve"&gt;&lt;value&gt;Input&lt;/value&gt;&lt;/data&gt;_x000D_
&lt;data name="RecorderSAP_SelectContextMenuItem_DisplayName" xml:space="preserve"&gt;&lt;value&gt;Click Context Menu Item SAP&lt;/value&gt;&lt;/data&gt;_x000D_
&lt;data name="RecorderSAP_SelectContextMenuItem_Description" xml:space="preserve"&gt;&lt;value&gt;Click Context Menu Item SAP&lt;/value&gt;&lt;/data&gt;_x000D_
</v>
      </c>
      <c r="AU1182" s="30" t="str">
        <f t="shared" si="380"/>
        <v>&lt;data name="RecorderSAP_SelectContextMenuItem_HelpURL" xml:space="preserve"&gt;&lt;value&gt;Components/Recorder/SAP/ClickContextMenuItemSAP.htm&lt;/value&gt;&lt;/data&gt;</v>
      </c>
      <c r="AV1182" t="str">
        <f t="shared" si="376"/>
        <v>&lt;data name="ToolBox_RecorderSAP" xml:space="preserve"&gt;&lt;value&gt;Recorder{#}SAP&lt;/value&gt;&lt;/data&gt;</v>
      </c>
      <c r="AW1182" t="str">
        <f t="shared" si="377"/>
        <v>&lt;data name="RecorderSAP_SelectContextMenuItem_ICON" xml:space="preserve"&gt;&lt;value&gt;RecorderSAPSelectContextMenuItemICON&lt;/value&gt;&lt;/data&gt;</v>
      </c>
    </row>
    <row r="1183" spans="1:49" ht="15">
      <c r="A1183" s="88">
        <v>4.4000000000000004</v>
      </c>
      <c r="B1183" s="109" t="s">
        <v>538</v>
      </c>
      <c r="C1183" s="109" t="s">
        <v>521</v>
      </c>
      <c r="D1183" s="109" t="s">
        <v>2377</v>
      </c>
      <c r="E1183" s="109" t="s">
        <v>2377</v>
      </c>
      <c r="F1183" s="9" t="s">
        <v>1029</v>
      </c>
      <c r="G1183" s="43" t="s">
        <v>1029</v>
      </c>
      <c r="H1183" s="43"/>
      <c r="I1183" s="109">
        <v>1</v>
      </c>
      <c r="J1183" s="109">
        <v>1</v>
      </c>
      <c r="K1183" s="2" t="s">
        <v>595</v>
      </c>
      <c r="L1183" s="109" t="s">
        <v>9</v>
      </c>
      <c r="M1183" s="92"/>
      <c r="N1183" s="2"/>
      <c r="O1183" s="46" t="str">
        <f t="shared" si="366"/>
        <v>Components/Recorder/SAP/ClickContextMenuItemSAP.htm</v>
      </c>
      <c r="P1183" s="59" t="s">
        <v>4682</v>
      </c>
      <c r="Q1183" s="59" t="s">
        <v>4695</v>
      </c>
      <c r="R1183" s="59" t="s">
        <v>1029</v>
      </c>
      <c r="S1183" s="109" t="s">
        <v>9</v>
      </c>
      <c r="T1183" s="109"/>
      <c r="U1183" s="111" t="s">
        <v>624</v>
      </c>
      <c r="V1183" s="4" t="s">
        <v>667</v>
      </c>
      <c r="Y1183" t="s">
        <v>4684</v>
      </c>
      <c r="Z1183" t="s">
        <v>2140</v>
      </c>
      <c r="AA1183" t="s">
        <v>591</v>
      </c>
      <c r="AB1183" t="s">
        <v>9</v>
      </c>
      <c r="AF1183" s="30" t="str">
        <f t="shared" si="379"/>
        <v>attributeTableBuilder.AddCustomAttributes(typeof(SelectContextMenuItem),"Value", new Attribute[] { new DesignerLocalizedDisplayNameAttribute(DesignerResource.RecorderSAP_SelectContextMenuItem_Value_DisplayName)});</v>
      </c>
      <c r="AG1183" t="str">
        <f t="shared" si="367"/>
        <v>attributeTableBuilder.AddCustomAttributes(typeof(SelectContextMenuItem),"Value", new Attribute[] { new DesignerLocalizedDescriptionAttribute(DesignerResource.RecorderSAP_SelectContextMenuItem_Value_Description)});</v>
      </c>
      <c r="AH1183" t="str">
        <f t="shared" si="368"/>
        <v>attributeTableBuilder.AddCustomAttributes(typeof(SelectContextMenuItem),"Value", new Attribute[] { new DesignerLocalizedCategoryAttribute(DesignerResource.RecorderSAP_SelectContextMenuItem_Value_Category)});</v>
      </c>
      <c r="AK1183" t="str">
        <f t="shared" si="369"/>
        <v>attributeTableBuilder.AddCustomAttributes(typeof(SelectContextMenuItem), new Attribute[] { new DesignerLocalizedDisplayNameAttribute(DesignerResource.RecorderSAP_SelectContextMenuItem_DisplayName)});</v>
      </c>
      <c r="AL1183" t="str">
        <f t="shared" si="370"/>
        <v>attributeTableBuilder.AddCustomAttributes(typeof(SelectContextMenuItem), new Attribute[] { new DesignerLocalizedDescriptionAttribute(DesignerResource.RecorderSAP_SelectContextMenuItem_Description)});</v>
      </c>
      <c r="AM1183" s="30" t="str">
        <f t="shared" si="371"/>
        <v>attributeTableBuilder.AddCustomAttributes(typeof(SelectContextMenuItem), new Attribute[] { new DesignerLocalizedHelpURLAttribute(DesignerResource.RecorderSAP_SelectContextMenuItem_HelpURL)});</v>
      </c>
      <c r="AN1183" t="str">
        <f t="shared" si="378"/>
        <v>&lt;data name="RecorderSAP_SelectContextMenuItem_Value_DisplayName" xml:space="preserve"&gt;&lt;value&gt;Value&lt;/value&gt;&lt;/data&gt;</v>
      </c>
      <c r="AO1183" t="str">
        <f t="shared" si="372"/>
        <v>&lt;data name="RecorderSAP_SelectContextMenuItem_Value_Description" xml:space="preserve"&gt;&lt;value&gt;Value&lt;/value&gt;&lt;/data&gt;</v>
      </c>
      <c r="AP1183" t="str">
        <f t="shared" si="373"/>
        <v>&lt;data name="RecorderSAP_SelectContextMenuItem_Value_Category" xml:space="preserve"&gt;&lt;value&gt;Input&lt;/value&gt;&lt;/data&gt;</v>
      </c>
      <c r="AQ1183" t="str">
        <f t="shared" si="374"/>
        <v>&lt;data name="RecorderSAP_SelectContextMenuItem_DisplayName" xml:space="preserve"&gt;&lt;value&gt;Click Context Menu Item SAP&lt;/value&gt;&lt;/data&gt;</v>
      </c>
      <c r="AR1183" t="str">
        <f t="shared" si="375"/>
        <v>&lt;data name="RecorderSAP_SelectContextMenuItem_Description" xml:space="preserve"&gt;&lt;value&gt;Click Context Menu Item SAP&lt;/value&gt;&lt;/data&gt;</v>
      </c>
      <c r="AT1183" t="str">
        <f t="shared" si="381"/>
        <v xml:space="preserve">&lt;data name="RecorderSAP_SelectContextMenuItem_Value_DisplayName" xml:space="preserve"&gt;&lt;value&gt;Value&lt;/value&gt;&lt;/data&gt;_x000D_
&lt;data name="RecorderSAP_SelectContextMenuItem_Value_Description" xml:space="preserve"&gt;&lt;value&gt;Value&lt;/value&gt;&lt;/data&gt;_x000D_
&lt;data name="RecorderSAP_SelectContextMenuItem_Value_Category" xml:space="preserve"&gt;&lt;value&gt;Input&lt;/value&gt;&lt;/data&gt;_x000D_
&lt;data name="RecorderSAP_SelectContextMenuItem_DisplayName" xml:space="preserve"&gt;&lt;value&gt;Click Context Menu Item SAP&lt;/value&gt;&lt;/data&gt;_x000D_
&lt;data name="RecorderSAP_SelectContextMenuItem_Description" xml:space="preserve"&gt;&lt;value&gt;Click Context Menu Item SAP&lt;/value&gt;&lt;/data&gt;_x000D_
</v>
      </c>
      <c r="AU1183" s="30" t="str">
        <f t="shared" si="380"/>
        <v>&lt;data name="RecorderSAP_SelectContextMenuItem_HelpURL" xml:space="preserve"&gt;&lt;value&gt;Components/Recorder/SAP/ClickContextMenuItemSAP.htm&lt;/value&gt;&lt;/data&gt;</v>
      </c>
      <c r="AV1183" t="str">
        <f t="shared" si="376"/>
        <v>&lt;data name="ToolBox_RecorderSAP" xml:space="preserve"&gt;&lt;value&gt;Recorder{#}SAP&lt;/value&gt;&lt;/data&gt;</v>
      </c>
      <c r="AW1183" t="str">
        <f t="shared" si="377"/>
        <v>&lt;data name="RecorderSAP_SelectContextMenuItem_ICON" xml:space="preserve"&gt;&lt;value&gt;RecorderSAPSelectContextMenuItemICON&lt;/value&gt;&lt;/data&gt;</v>
      </c>
    </row>
    <row r="1184" spans="1:49" ht="15">
      <c r="A1184" s="88"/>
      <c r="B1184" s="109" t="s">
        <v>538</v>
      </c>
      <c r="C1184" s="109" t="s">
        <v>521</v>
      </c>
      <c r="D1184" s="109" t="s">
        <v>2377</v>
      </c>
      <c r="E1184" s="109" t="s">
        <v>2377</v>
      </c>
      <c r="F1184" s="9" t="s">
        <v>2299</v>
      </c>
      <c r="G1184" s="110" t="s">
        <v>2299</v>
      </c>
      <c r="H1184" s="110"/>
      <c r="I1184" s="110">
        <v>1</v>
      </c>
      <c r="J1184" s="110">
        <v>1</v>
      </c>
      <c r="K1184" s="2" t="s">
        <v>595</v>
      </c>
      <c r="L1184" s="109" t="s">
        <v>9</v>
      </c>
      <c r="M1184" s="210"/>
      <c r="N1184" s="110"/>
      <c r="O1184" s="46" t="str">
        <f t="shared" si="366"/>
        <v>Components/Recorder/SAP/ClickContextMenuItemSAP.htm</v>
      </c>
      <c r="P1184" s="59" t="s">
        <v>4682</v>
      </c>
      <c r="Q1184" s="59" t="s">
        <v>4695</v>
      </c>
      <c r="R1184" s="114" t="s">
        <v>514</v>
      </c>
      <c r="S1184" s="109" t="s">
        <v>9</v>
      </c>
      <c r="T1184" s="109"/>
      <c r="U1184" s="111"/>
      <c r="V1184" s="4" t="s">
        <v>667</v>
      </c>
      <c r="Y1184" t="s">
        <v>4684</v>
      </c>
      <c r="Z1184" t="s">
        <v>2140</v>
      </c>
      <c r="AA1184" t="s">
        <v>591</v>
      </c>
      <c r="AB1184" t="s">
        <v>9</v>
      </c>
      <c r="AF1184" s="30" t="str">
        <f t="shared" si="379"/>
        <v>attributeTableBuilder.AddCustomAttributes(typeof(SelectContextMenuItem),"Type", new Attribute[] { new DesignerLocalizedDisplayNameAttribute(DesignerResource.RecorderSAP_SelectContextMenuItem_Type_DisplayName)});</v>
      </c>
      <c r="AG1184" t="str">
        <f t="shared" si="367"/>
        <v>attributeTableBuilder.AddCustomAttributes(typeof(SelectContextMenuItem),"Type", new Attribute[] { new DesignerLocalizedDescriptionAttribute(DesignerResource.RecorderSAP_SelectContextMenuItem_Type_Description)});</v>
      </c>
      <c r="AH1184" t="str">
        <f t="shared" si="368"/>
        <v>attributeTableBuilder.AddCustomAttributes(typeof(SelectContextMenuItem),"Type", new Attribute[] { new DesignerLocalizedCategoryAttribute(DesignerResource.RecorderSAP_SelectContextMenuItem_Type_Category)});</v>
      </c>
      <c r="AK1184" t="str">
        <f t="shared" si="369"/>
        <v>attributeTableBuilder.AddCustomAttributes(typeof(SelectContextMenuItem), new Attribute[] { new DesignerLocalizedDisplayNameAttribute(DesignerResource.RecorderSAP_SelectContextMenuItem_DisplayName)});</v>
      </c>
      <c r="AL1184" t="str">
        <f t="shared" si="370"/>
        <v>attributeTableBuilder.AddCustomAttributes(typeof(SelectContextMenuItem), new Attribute[] { new DesignerLocalizedDescriptionAttribute(DesignerResource.RecorderSAP_SelectContextMenuItem_Description)});</v>
      </c>
      <c r="AM1184" s="30" t="str">
        <f t="shared" si="371"/>
        <v>attributeTableBuilder.AddCustomAttributes(typeof(SelectContextMenuItem), new Attribute[] { new DesignerLocalizedHelpURLAttribute(DesignerResource.RecorderSAP_SelectContextMenuItem_HelpURL)});</v>
      </c>
      <c r="AN1184" t="str">
        <f t="shared" si="378"/>
        <v>&lt;data name="RecorderSAP_SelectContextMenuItem_Type_DisplayName" xml:space="preserve"&gt;&lt;value&gt;Recorder Type&lt;/value&gt;&lt;/data&gt;</v>
      </c>
      <c r="AO1184" t="str">
        <f t="shared" si="372"/>
        <v>&lt;data name="RecorderSAP_SelectContextMenuItem_Type_Description" xml:space="preserve"&gt;&lt;value&gt;Recorder Type&lt;/value&gt;&lt;/data&gt;</v>
      </c>
      <c r="AP1184" t="str">
        <f t="shared" si="373"/>
        <v>&lt;data name="RecorderSAP_SelectContextMenuItem_Type_Category" xml:space="preserve"&gt;&lt;value&gt;Input&lt;/value&gt;&lt;/data&gt;</v>
      </c>
      <c r="AQ1184" t="str">
        <f t="shared" si="374"/>
        <v>&lt;data name="RecorderSAP_SelectContextMenuItem_DisplayName" xml:space="preserve"&gt;&lt;value&gt;Click Context Menu Item SAP&lt;/value&gt;&lt;/data&gt;</v>
      </c>
      <c r="AR1184" t="str">
        <f t="shared" si="375"/>
        <v>&lt;data name="RecorderSAP_SelectContextMenuItem_Description" xml:space="preserve"&gt;&lt;value&gt;Click Context Menu Item SAP&lt;/value&gt;&lt;/data&gt;</v>
      </c>
      <c r="AU1184" s="30" t="str">
        <f t="shared" si="380"/>
        <v>&lt;data name="RecorderSAP_SelectContextMenuItem_HelpURL" xml:space="preserve"&gt;&lt;value&gt;Components/Recorder/SAP/ClickContextMenuItemSAP.htm&lt;/value&gt;&lt;/data&gt;</v>
      </c>
      <c r="AV1184" t="str">
        <f t="shared" si="376"/>
        <v>&lt;data name="ToolBox_RecorderSAP" xml:space="preserve"&gt;&lt;value&gt;Recorder{#}SAP&lt;/value&gt;&lt;/data&gt;</v>
      </c>
      <c r="AW1184" t="str">
        <f t="shared" si="377"/>
        <v>&lt;data name="RecorderSAP_SelectContextMenuItem_ICON" xml:space="preserve"&gt;&lt;value&gt;RecorderSAPSelectContextMenuItemICON&lt;/value&gt;&lt;/data&gt;</v>
      </c>
    </row>
    <row r="1185" spans="1:49" ht="15">
      <c r="A1185" s="88">
        <v>4.4000000000000004</v>
      </c>
      <c r="B1185" s="109" t="s">
        <v>538</v>
      </c>
      <c r="C1185" s="109" t="s">
        <v>521</v>
      </c>
      <c r="D1185" s="109" t="s">
        <v>2377</v>
      </c>
      <c r="E1185" s="109" t="s">
        <v>2377</v>
      </c>
      <c r="F1185" s="9" t="s">
        <v>587</v>
      </c>
      <c r="G1185" s="43" t="s">
        <v>587</v>
      </c>
      <c r="H1185" s="43"/>
      <c r="I1185" s="109">
        <v>1</v>
      </c>
      <c r="J1185" s="109">
        <v>1</v>
      </c>
      <c r="K1185" s="2" t="s">
        <v>587</v>
      </c>
      <c r="L1185" s="109" t="s">
        <v>9</v>
      </c>
      <c r="M1185" s="92"/>
      <c r="N1185" s="2"/>
      <c r="O1185" s="46" t="str">
        <f t="shared" si="366"/>
        <v>Components/Recorder/SAP/ClickContextMenuItemSAP.htm</v>
      </c>
      <c r="P1185" s="59" t="s">
        <v>4682</v>
      </c>
      <c r="Q1185" s="59" t="s">
        <v>4695</v>
      </c>
      <c r="R1185" s="59" t="s">
        <v>587</v>
      </c>
      <c r="S1185" s="109" t="s">
        <v>9</v>
      </c>
      <c r="T1185" s="109"/>
      <c r="U1185" s="116" t="s">
        <v>2361</v>
      </c>
      <c r="V1185" s="4" t="s">
        <v>667</v>
      </c>
      <c r="Y1185" t="s">
        <v>4684</v>
      </c>
      <c r="Z1185" t="s">
        <v>2140</v>
      </c>
      <c r="AA1185" t="s">
        <v>591</v>
      </c>
      <c r="AB1185" t="s">
        <v>9</v>
      </c>
      <c r="AF1185" s="30" t="str">
        <f t="shared" si="379"/>
        <v>attributeTableBuilder.AddCustomAttributes(typeof(SelectContextMenuItem),"Output", new Attribute[] { new DesignerLocalizedDisplayNameAttribute(DesignerResource.RecorderSAP_SelectContextMenuItem_Output_DisplayName)});</v>
      </c>
      <c r="AG1185" t="str">
        <f t="shared" si="367"/>
        <v>attributeTableBuilder.AddCustomAttributes(typeof(SelectContextMenuItem),"Output", new Attribute[] { new DesignerLocalizedDescriptionAttribute(DesignerResource.RecorderSAP_SelectContextMenuItem_Output_Description)});</v>
      </c>
      <c r="AH1185" t="str">
        <f t="shared" si="368"/>
        <v>attributeTableBuilder.AddCustomAttributes(typeof(SelectContextMenuItem),"Output", new Attribute[] { new DesignerLocalizedCategoryAttribute(DesignerResource.RecorderSAP_SelectContextMenuItem_Output_Category)});</v>
      </c>
      <c r="AK1185" t="str">
        <f t="shared" si="369"/>
        <v>attributeTableBuilder.AddCustomAttributes(typeof(SelectContextMenuItem), new Attribute[] { new DesignerLocalizedDisplayNameAttribute(DesignerResource.RecorderSAP_SelectContextMenuItem_DisplayName)});</v>
      </c>
      <c r="AL1185" t="str">
        <f t="shared" si="370"/>
        <v>attributeTableBuilder.AddCustomAttributes(typeof(SelectContextMenuItem), new Attribute[] { new DesignerLocalizedDescriptionAttribute(DesignerResource.RecorderSAP_SelectContextMenuItem_Description)});</v>
      </c>
      <c r="AM1185" s="30" t="str">
        <f t="shared" si="371"/>
        <v>attributeTableBuilder.AddCustomAttributes(typeof(SelectContextMenuItem), new Attribute[] { new DesignerLocalizedHelpURLAttribute(DesignerResource.RecorderSAP_SelectContextMenuItem_HelpURL)});</v>
      </c>
      <c r="AN1185" t="str">
        <f t="shared" si="378"/>
        <v>&lt;data name="RecorderSAP_SelectContextMenuItem_Output_DisplayName" xml:space="preserve"&gt;&lt;value&gt;Output&lt;/value&gt;&lt;/data&gt;</v>
      </c>
      <c r="AO1185" t="str">
        <f t="shared" si="372"/>
        <v>&lt;data name="RecorderSAP_SelectContextMenuItem_Output_Description" xml:space="preserve"&gt;&lt;value&gt;Output&lt;/value&gt;&lt;/data&gt;</v>
      </c>
      <c r="AP1185" t="str">
        <f t="shared" si="373"/>
        <v>&lt;data name="RecorderSAP_SelectContextMenuItem_Output_Category" xml:space="preserve"&gt;&lt;value&gt;Output&lt;/value&gt;&lt;/data&gt;</v>
      </c>
      <c r="AQ1185" t="str">
        <f t="shared" si="374"/>
        <v>&lt;data name="RecorderSAP_SelectContextMenuItem_DisplayName" xml:space="preserve"&gt;&lt;value&gt;Click Context Menu Item SAP&lt;/value&gt;&lt;/data&gt;</v>
      </c>
      <c r="AR1185" t="str">
        <f t="shared" si="375"/>
        <v>&lt;data name="RecorderSAP_SelectContextMenuItem_Description" xml:space="preserve"&gt;&lt;value&gt;Click Context Menu Item SAP&lt;/value&gt;&lt;/data&gt;</v>
      </c>
      <c r="AT1185" t="str">
        <f>$AN1185&amp;CHAR(13)&amp;CHAR(10)&amp;$AO1185&amp;CHAR(13)&amp;CHAR(10)&amp;$AP1185&amp;CHAR(13)&amp;CHAR(10)&amp;$AQ1185&amp;CHAR(13)&amp;CHAR(10)&amp;$AR1185&amp;CHAR(13)&amp;CHAR(10)</f>
        <v xml:space="preserve">&lt;data name="RecorderSAP_SelectContextMenuItem_Output_DisplayName" xml:space="preserve"&gt;&lt;value&gt;Output&lt;/value&gt;&lt;/data&gt;_x000D_
&lt;data name="RecorderSAP_SelectContextMenuItem_Output_Description" xml:space="preserve"&gt;&lt;value&gt;Output&lt;/value&gt;&lt;/data&gt;_x000D_
&lt;data name="RecorderSAP_SelectContextMenuItem_Output_Category" xml:space="preserve"&gt;&lt;value&gt;Output&lt;/value&gt;&lt;/data&gt;_x000D_
&lt;data name="RecorderSAP_SelectContextMenuItem_DisplayName" xml:space="preserve"&gt;&lt;value&gt;Click Context Menu Item SAP&lt;/value&gt;&lt;/data&gt;_x000D_
&lt;data name="RecorderSAP_SelectContextMenuItem_Description" xml:space="preserve"&gt;&lt;value&gt;Click Context Menu Item SAP&lt;/value&gt;&lt;/data&gt;_x000D_
</v>
      </c>
      <c r="AU1185" s="30" t="str">
        <f t="shared" si="380"/>
        <v>&lt;data name="RecorderSAP_SelectContextMenuItem_HelpURL" xml:space="preserve"&gt;&lt;value&gt;Components/Recorder/SAP/ClickContextMenuItemSAP.htm&lt;/value&gt;&lt;/data&gt;</v>
      </c>
      <c r="AV1185" t="str">
        <f t="shared" si="376"/>
        <v>&lt;data name="ToolBox_RecorderSAP" xml:space="preserve"&gt;&lt;value&gt;Recorder{#}SAP&lt;/value&gt;&lt;/data&gt;</v>
      </c>
      <c r="AW1185" t="str">
        <f t="shared" si="377"/>
        <v>&lt;data name="RecorderSAP_SelectContextMenuItem_ICON" xml:space="preserve"&gt;&lt;value&gt;RecorderSAPSelectContextMenuItemICON&lt;/value&gt;&lt;/data&gt;</v>
      </c>
    </row>
    <row r="1186" spans="1:49" s="4" customFormat="1" ht="15">
      <c r="A1186" s="115"/>
      <c r="B1186" s="109" t="s">
        <v>538</v>
      </c>
      <c r="C1186" s="109" t="s">
        <v>521</v>
      </c>
      <c r="D1186" s="109" t="s">
        <v>2378</v>
      </c>
      <c r="E1186" s="109" t="s">
        <v>2378</v>
      </c>
      <c r="F1186" s="9" t="s">
        <v>2299</v>
      </c>
      <c r="G1186" s="110" t="s">
        <v>2299</v>
      </c>
      <c r="H1186" s="110"/>
      <c r="I1186" s="110">
        <v>1</v>
      </c>
      <c r="J1186" s="110">
        <v>1</v>
      </c>
      <c r="K1186" s="2" t="s">
        <v>595</v>
      </c>
      <c r="L1186" s="109" t="s">
        <v>9</v>
      </c>
      <c r="M1186" s="210"/>
      <c r="N1186" s="110"/>
      <c r="O1186" s="46" t="str">
        <f t="shared" si="366"/>
        <v>Components/Recorder/SAP/ValidatetableSelectionSAP.htm</v>
      </c>
      <c r="P1186" s="59" t="s">
        <v>4682</v>
      </c>
      <c r="Q1186" s="59" t="s">
        <v>3529</v>
      </c>
      <c r="R1186" s="114" t="s">
        <v>514</v>
      </c>
      <c r="S1186" s="109" t="s">
        <v>9</v>
      </c>
      <c r="T1186" s="110"/>
      <c r="U1186" s="116"/>
      <c r="V1186" s="4" t="s">
        <v>667</v>
      </c>
      <c r="Y1186" t="s">
        <v>4684</v>
      </c>
      <c r="Z1186" t="s">
        <v>2140</v>
      </c>
      <c r="AA1186" t="s">
        <v>591</v>
      </c>
      <c r="AB1186" t="s">
        <v>9</v>
      </c>
      <c r="AF1186" s="30" t="str">
        <f t="shared" si="379"/>
        <v>attributeTableBuilder.AddCustomAttributes(typeof(Selected),"Type", new Attribute[] { new DesignerLocalizedDisplayNameAttribute(DesignerResource.RecorderSAP_Selected_Type_DisplayName)});</v>
      </c>
      <c r="AG1186" t="str">
        <f t="shared" si="367"/>
        <v>attributeTableBuilder.AddCustomAttributes(typeof(Selected),"Type", new Attribute[] { new DesignerLocalizedDescriptionAttribute(DesignerResource.RecorderSAP_Selected_Type_Description)});</v>
      </c>
      <c r="AH1186" t="str">
        <f t="shared" si="368"/>
        <v>attributeTableBuilder.AddCustomAttributes(typeof(Selected),"Type", new Attribute[] { new DesignerLocalizedCategoryAttribute(DesignerResource.RecorderSAP_Selected_Type_Category)});</v>
      </c>
      <c r="AI1186" s="123"/>
      <c r="AJ1186" s="123"/>
      <c r="AK1186" t="str">
        <f t="shared" si="369"/>
        <v>attributeTableBuilder.AddCustomAttributes(typeof(Selected), new Attribute[] { new DesignerLocalizedDisplayNameAttribute(DesignerResource.RecorderSAP_Selected_DisplayName)});</v>
      </c>
      <c r="AL1186" t="str">
        <f t="shared" si="370"/>
        <v>attributeTableBuilder.AddCustomAttributes(typeof(Selected), new Attribute[] { new DesignerLocalizedDescriptionAttribute(DesignerResource.RecorderSAP_Selected_Description)});</v>
      </c>
      <c r="AM1186" s="30" t="str">
        <f t="shared" si="371"/>
        <v>attributeTableBuilder.AddCustomAttributes(typeof(Selected), new Attribute[] { new DesignerLocalizedHelpURLAttribute(DesignerResource.RecorderSAP_Selected_HelpURL)});</v>
      </c>
      <c r="AN1186" t="str">
        <f t="shared" si="378"/>
        <v>&lt;data name="RecorderSAP_Selected_Type_DisplayName" xml:space="preserve"&gt;&lt;value&gt;Recorder Type&lt;/value&gt;&lt;/data&gt;</v>
      </c>
      <c r="AO1186" t="str">
        <f t="shared" si="372"/>
        <v>&lt;data name="RecorderSAP_Selected_Type_Description" xml:space="preserve"&gt;&lt;value&gt;Recorder Type&lt;/value&gt;&lt;/data&gt;</v>
      </c>
      <c r="AP1186" t="str">
        <f t="shared" si="373"/>
        <v>&lt;data name="RecorderSAP_Selected_Type_Category" xml:space="preserve"&gt;&lt;value&gt;Input&lt;/value&gt;&lt;/data&gt;</v>
      </c>
      <c r="AQ1186" t="str">
        <f t="shared" si="374"/>
        <v>&lt;data name="RecorderSAP_Selected_DisplayName" xml:space="preserve"&gt;&lt;value&gt;Validate table Selection SAP&lt;/value&gt;&lt;/data&gt;</v>
      </c>
      <c r="AR1186" t="str">
        <f t="shared" si="375"/>
        <v>&lt;data name="RecorderSAP_Selected_Description" xml:space="preserve"&gt;&lt;value&gt;Validate table Selection SAP&lt;/value&gt;&lt;/data&gt;</v>
      </c>
      <c r="AU1186" s="30" t="str">
        <f t="shared" si="380"/>
        <v>&lt;data name="RecorderSAP_Selected_HelpURL" xml:space="preserve"&gt;&lt;value&gt;Components/Recorder/SAP/ValidatetableSelectionSAP.htm&lt;/value&gt;&lt;/data&gt;</v>
      </c>
      <c r="AV1186" t="str">
        <f t="shared" si="376"/>
        <v>&lt;data name="ToolBox_RecorderSAP" xml:space="preserve"&gt;&lt;value&gt;Recorder{#}SAP&lt;/value&gt;&lt;/data&gt;</v>
      </c>
      <c r="AW1186" t="str">
        <f t="shared" si="377"/>
        <v>&lt;data name="RecorderSAP_Selected_ICON" xml:space="preserve"&gt;&lt;value&gt;RecorderSAPSelectedICON&lt;/value&gt;&lt;/data&gt;</v>
      </c>
    </row>
    <row r="1187" spans="1:49" ht="15">
      <c r="A1187" s="88">
        <v>4.4000000000000004</v>
      </c>
      <c r="B1187" s="109" t="s">
        <v>538</v>
      </c>
      <c r="C1187" s="109" t="s">
        <v>521</v>
      </c>
      <c r="D1187" s="109" t="s">
        <v>2378</v>
      </c>
      <c r="E1187" s="109" t="s">
        <v>2378</v>
      </c>
      <c r="F1187" s="9" t="s">
        <v>2304</v>
      </c>
      <c r="G1187" s="43" t="s">
        <v>2305</v>
      </c>
      <c r="H1187" s="43"/>
      <c r="I1187" s="109">
        <v>1</v>
      </c>
      <c r="J1187" s="109">
        <v>1</v>
      </c>
      <c r="K1187" s="2" t="s">
        <v>595</v>
      </c>
      <c r="L1187" s="109" t="s">
        <v>9</v>
      </c>
      <c r="M1187" s="92"/>
      <c r="N1187" s="2"/>
      <c r="O1187" s="46" t="str">
        <f t="shared" si="366"/>
        <v>Components/Recorder/SAP/ValidatetableSelectionSAP.htm</v>
      </c>
      <c r="P1187" s="59" t="s">
        <v>4682</v>
      </c>
      <c r="Q1187" s="59" t="s">
        <v>3529</v>
      </c>
      <c r="R1187" s="59" t="s">
        <v>2305</v>
      </c>
      <c r="S1187" s="109" t="s">
        <v>9</v>
      </c>
      <c r="T1187" s="109"/>
      <c r="U1187" s="111" t="s">
        <v>624</v>
      </c>
      <c r="V1187" s="4" t="s">
        <v>667</v>
      </c>
      <c r="Y1187" t="s">
        <v>4684</v>
      </c>
      <c r="Z1187" t="s">
        <v>2140</v>
      </c>
      <c r="AA1187" t="s">
        <v>591</v>
      </c>
      <c r="AB1187" t="s">
        <v>9</v>
      </c>
      <c r="AF1187" s="30" t="str">
        <f t="shared" si="379"/>
        <v>attributeTableBuilder.AddCustomAttributes(typeof(Selected),"ControlType", new Attribute[] { new DesignerLocalizedDisplayNameAttribute(DesignerResource.RecorderSAP_Selected_ControlType_DisplayName)});</v>
      </c>
      <c r="AG1187" t="str">
        <f t="shared" si="367"/>
        <v>attributeTableBuilder.AddCustomAttributes(typeof(Selected),"ControlType", new Attribute[] { new DesignerLocalizedDescriptionAttribute(DesignerResource.RecorderSAP_Selected_ControlType_Description)});</v>
      </c>
      <c r="AH1187" t="str">
        <f t="shared" si="368"/>
        <v>attributeTableBuilder.AddCustomAttributes(typeof(Selected),"ControlType", new Attribute[] { new DesignerLocalizedCategoryAttribute(DesignerResource.RecorderSAP_Selected_ControlType_Category)});</v>
      </c>
      <c r="AK1187" t="str">
        <f t="shared" si="369"/>
        <v>attributeTableBuilder.AddCustomAttributes(typeof(Selected), new Attribute[] { new DesignerLocalizedDisplayNameAttribute(DesignerResource.RecorderSAP_Selected_DisplayName)});</v>
      </c>
      <c r="AL1187" t="str">
        <f t="shared" si="370"/>
        <v>attributeTableBuilder.AddCustomAttributes(typeof(Selected), new Attribute[] { new DesignerLocalizedDescriptionAttribute(DesignerResource.RecorderSAP_Selected_Description)});</v>
      </c>
      <c r="AM1187" s="30" t="str">
        <f t="shared" si="371"/>
        <v>attributeTableBuilder.AddCustomAttributes(typeof(Selected), new Attribute[] { new DesignerLocalizedHelpURLAttribute(DesignerResource.RecorderSAP_Selected_HelpURL)});</v>
      </c>
      <c r="AN1187" t="str">
        <f t="shared" si="378"/>
        <v>&lt;data name="RecorderSAP_Selected_ControlType_DisplayName" xml:space="preserve"&gt;&lt;value&gt;Element Type&lt;/value&gt;&lt;/data&gt;</v>
      </c>
      <c r="AO1187" t="str">
        <f t="shared" si="372"/>
        <v>&lt;data name="RecorderSAP_Selected_ControlType_Description" xml:space="preserve"&gt;&lt;value&gt;ControlType&lt;/value&gt;&lt;/data&gt;</v>
      </c>
      <c r="AP1187" t="str">
        <f t="shared" si="373"/>
        <v>&lt;data name="RecorderSAP_Selected_ControlType_Category" xml:space="preserve"&gt;&lt;value&gt;Input&lt;/value&gt;&lt;/data&gt;</v>
      </c>
      <c r="AQ1187" t="str">
        <f t="shared" si="374"/>
        <v>&lt;data name="RecorderSAP_Selected_DisplayName" xml:space="preserve"&gt;&lt;value&gt;Validate table Selection SAP&lt;/value&gt;&lt;/data&gt;</v>
      </c>
      <c r="AR1187" t="str">
        <f t="shared" si="375"/>
        <v>&lt;data name="RecorderSAP_Selected_Description" xml:space="preserve"&gt;&lt;value&gt;Validate table Selection SAP&lt;/value&gt;&lt;/data&gt;</v>
      </c>
      <c r="AT1187" t="str">
        <f t="shared" ref="AT1187:AT1193" si="382">$AN1187&amp;CHAR(13)&amp;CHAR(10)&amp;$AO1187&amp;CHAR(13)&amp;CHAR(10)&amp;$AP1187&amp;CHAR(13)&amp;CHAR(10)&amp;$AQ1187&amp;CHAR(13)&amp;CHAR(10)&amp;$AR1187&amp;CHAR(13)&amp;CHAR(10)</f>
        <v xml:space="preserve">&lt;data name="RecorderSAP_Selected_ControlType_DisplayName" xml:space="preserve"&gt;&lt;value&gt;Element Type&lt;/value&gt;&lt;/data&gt;_x000D_
&lt;data name="RecorderSAP_Selected_ControlType_Description" xml:space="preserve"&gt;&lt;value&gt;ControlType&lt;/value&gt;&lt;/data&gt;_x000D_
&lt;data name="RecorderSAP_Selected_ControlType_Category" xml:space="preserve"&gt;&lt;value&gt;Input&lt;/value&gt;&lt;/data&gt;_x000D_
&lt;data name="RecorderSAP_Selected_DisplayName" xml:space="preserve"&gt;&lt;value&gt;Validate table Selection SAP&lt;/value&gt;&lt;/data&gt;_x000D_
&lt;data name="RecorderSAP_Selected_Description" xml:space="preserve"&gt;&lt;value&gt;Validate table Selection SAP&lt;/value&gt;&lt;/data&gt;_x000D_
</v>
      </c>
      <c r="AU1187" s="30" t="str">
        <f t="shared" si="380"/>
        <v>&lt;data name="RecorderSAP_Selected_HelpURL" xml:space="preserve"&gt;&lt;value&gt;Components/Recorder/SAP/ValidatetableSelectionSAP.htm&lt;/value&gt;&lt;/data&gt;</v>
      </c>
      <c r="AV1187" t="str">
        <f t="shared" si="376"/>
        <v>&lt;data name="ToolBox_RecorderSAP" xml:space="preserve"&gt;&lt;value&gt;Recorder{#}SAP&lt;/value&gt;&lt;/data&gt;</v>
      </c>
      <c r="AW1187" t="str">
        <f t="shared" si="377"/>
        <v>&lt;data name="RecorderSAP_Selected_ICON" xml:space="preserve"&gt;&lt;value&gt;RecorderSAPSelectedICON&lt;/value&gt;&lt;/data&gt;</v>
      </c>
    </row>
    <row r="1188" spans="1:49" ht="15">
      <c r="A1188" s="88">
        <v>4.4000000000000004</v>
      </c>
      <c r="B1188" s="109" t="s">
        <v>538</v>
      </c>
      <c r="C1188" s="109" t="s">
        <v>521</v>
      </c>
      <c r="D1188" s="109" t="s">
        <v>2378</v>
      </c>
      <c r="E1188" s="109" t="s">
        <v>2378</v>
      </c>
      <c r="F1188" s="9" t="s">
        <v>2306</v>
      </c>
      <c r="G1188" s="43" t="s">
        <v>2227</v>
      </c>
      <c r="H1188" s="43"/>
      <c r="I1188" s="109">
        <v>1</v>
      </c>
      <c r="J1188" s="109">
        <v>1</v>
      </c>
      <c r="K1188" s="2" t="s">
        <v>595</v>
      </c>
      <c r="L1188" s="109" t="s">
        <v>9</v>
      </c>
      <c r="M1188" s="92"/>
      <c r="N1188" s="2"/>
      <c r="O1188" s="46" t="str">
        <f t="shared" si="366"/>
        <v>Components/Recorder/SAP/ValidatetableSelectionSAP.htm</v>
      </c>
      <c r="P1188" s="59" t="s">
        <v>4682</v>
      </c>
      <c r="Q1188" s="59" t="s">
        <v>3529</v>
      </c>
      <c r="R1188" s="59" t="s">
        <v>2227</v>
      </c>
      <c r="S1188" s="109" t="s">
        <v>9</v>
      </c>
      <c r="T1188" s="109"/>
      <c r="U1188" s="111" t="s">
        <v>624</v>
      </c>
      <c r="V1188" s="4" t="s">
        <v>667</v>
      </c>
      <c r="Y1188" t="s">
        <v>4684</v>
      </c>
      <c r="Z1188" t="s">
        <v>2140</v>
      </c>
      <c r="AA1188" t="s">
        <v>591</v>
      </c>
      <c r="AB1188" t="s">
        <v>9</v>
      </c>
      <c r="AF1188" s="30" t="str">
        <f t="shared" si="379"/>
        <v>attributeTableBuilder.AddCustomAttributes(typeof(Selected),"EventId", new Attribute[] { new DesignerLocalizedDisplayNameAttribute(DesignerResource.RecorderSAP_Selected_EventId_DisplayName)});</v>
      </c>
      <c r="AG1188" t="str">
        <f t="shared" si="367"/>
        <v>attributeTableBuilder.AddCustomAttributes(typeof(Selected),"EventId", new Attribute[] { new DesignerLocalizedDescriptionAttribute(DesignerResource.RecorderSAP_Selected_EventId_Description)});</v>
      </c>
      <c r="AH1188" t="str">
        <f t="shared" si="368"/>
        <v>attributeTableBuilder.AddCustomAttributes(typeof(Selected),"EventId", new Attribute[] { new DesignerLocalizedCategoryAttribute(DesignerResource.RecorderSAP_Selected_EventId_Category)});</v>
      </c>
      <c r="AK1188" t="str">
        <f t="shared" si="369"/>
        <v>attributeTableBuilder.AddCustomAttributes(typeof(Selected), new Attribute[] { new DesignerLocalizedDisplayNameAttribute(DesignerResource.RecorderSAP_Selected_DisplayName)});</v>
      </c>
      <c r="AL1188" t="str">
        <f t="shared" si="370"/>
        <v>attributeTableBuilder.AddCustomAttributes(typeof(Selected), new Attribute[] { new DesignerLocalizedDescriptionAttribute(DesignerResource.RecorderSAP_Selected_Description)});</v>
      </c>
      <c r="AM1188" s="30" t="str">
        <f t="shared" si="371"/>
        <v>attributeTableBuilder.AddCustomAttributes(typeof(Selected), new Attribute[] { new DesignerLocalizedHelpURLAttribute(DesignerResource.RecorderSAP_Selected_HelpURL)});</v>
      </c>
      <c r="AN1188" t="str">
        <f t="shared" si="378"/>
        <v>&lt;data name="RecorderSAP_Selected_EventId_DisplayName" xml:space="preserve"&gt;&lt;value&gt;Element Id&lt;/value&gt;&lt;/data&gt;</v>
      </c>
      <c r="AO1188" t="str">
        <f t="shared" si="372"/>
        <v>&lt;data name="RecorderSAP_Selected_EventId_Description" xml:space="preserve"&gt;&lt;value&gt;EventId&lt;/value&gt;&lt;/data&gt;</v>
      </c>
      <c r="AP1188" t="str">
        <f t="shared" si="373"/>
        <v>&lt;data name="RecorderSAP_Selected_EventId_Category" xml:space="preserve"&gt;&lt;value&gt;Input&lt;/value&gt;&lt;/data&gt;</v>
      </c>
      <c r="AQ1188" t="str">
        <f t="shared" si="374"/>
        <v>&lt;data name="RecorderSAP_Selected_DisplayName" xml:space="preserve"&gt;&lt;value&gt;Validate table Selection SAP&lt;/value&gt;&lt;/data&gt;</v>
      </c>
      <c r="AR1188" t="str">
        <f t="shared" si="375"/>
        <v>&lt;data name="RecorderSAP_Selected_Description" xml:space="preserve"&gt;&lt;value&gt;Validate table Selection SAP&lt;/value&gt;&lt;/data&gt;</v>
      </c>
      <c r="AT1188" t="str">
        <f t="shared" si="382"/>
        <v xml:space="preserve">&lt;data name="RecorderSAP_Selected_EventId_DisplayName" xml:space="preserve"&gt;&lt;value&gt;Element Id&lt;/value&gt;&lt;/data&gt;_x000D_
&lt;data name="RecorderSAP_Selected_EventId_Description" xml:space="preserve"&gt;&lt;value&gt;EventId&lt;/value&gt;&lt;/data&gt;_x000D_
&lt;data name="RecorderSAP_Selected_EventId_Category" xml:space="preserve"&gt;&lt;value&gt;Input&lt;/value&gt;&lt;/data&gt;_x000D_
&lt;data name="RecorderSAP_Selected_DisplayName" xml:space="preserve"&gt;&lt;value&gt;Validate table Selection SAP&lt;/value&gt;&lt;/data&gt;_x000D_
&lt;data name="RecorderSAP_Selected_Description" xml:space="preserve"&gt;&lt;value&gt;Validate table Selection SAP&lt;/value&gt;&lt;/data&gt;_x000D_
</v>
      </c>
      <c r="AU1188" s="30" t="str">
        <f t="shared" si="380"/>
        <v>&lt;data name="RecorderSAP_Selected_HelpURL" xml:space="preserve"&gt;&lt;value&gt;Components/Recorder/SAP/ValidatetableSelectionSAP.htm&lt;/value&gt;&lt;/data&gt;</v>
      </c>
      <c r="AV1188" t="str">
        <f t="shared" si="376"/>
        <v>&lt;data name="ToolBox_RecorderSAP" xml:space="preserve"&gt;&lt;value&gt;Recorder{#}SAP&lt;/value&gt;&lt;/data&gt;</v>
      </c>
      <c r="AW1188" t="str">
        <f t="shared" si="377"/>
        <v>&lt;data name="RecorderSAP_Selected_ICON" xml:space="preserve"&gt;&lt;value&gt;RecorderSAPSelectedICON&lt;/value&gt;&lt;/data&gt;</v>
      </c>
    </row>
    <row r="1189" spans="1:49" ht="15">
      <c r="A1189" s="88">
        <v>4.4000000000000004</v>
      </c>
      <c r="B1189" s="109" t="s">
        <v>538</v>
      </c>
      <c r="C1189" s="109" t="s">
        <v>521</v>
      </c>
      <c r="D1189" s="109" t="s">
        <v>2378</v>
      </c>
      <c r="E1189" s="109" t="s">
        <v>2378</v>
      </c>
      <c r="F1189" s="9" t="s">
        <v>587</v>
      </c>
      <c r="G1189" s="43" t="s">
        <v>587</v>
      </c>
      <c r="H1189" s="43"/>
      <c r="I1189" s="109">
        <v>1</v>
      </c>
      <c r="J1189" s="109">
        <v>1</v>
      </c>
      <c r="K1189" s="2" t="s">
        <v>587</v>
      </c>
      <c r="L1189" s="109" t="s">
        <v>9</v>
      </c>
      <c r="M1189" s="92"/>
      <c r="N1189" s="2"/>
      <c r="O1189" s="46" t="str">
        <f t="shared" si="366"/>
        <v>Components/Recorder/SAP/ValidatetableSelectionSAP.htm</v>
      </c>
      <c r="P1189" s="59" t="s">
        <v>4682</v>
      </c>
      <c r="Q1189" s="59" t="s">
        <v>3529</v>
      </c>
      <c r="R1189" s="59" t="s">
        <v>587</v>
      </c>
      <c r="S1189" s="109" t="s">
        <v>9</v>
      </c>
      <c r="T1189" s="109"/>
      <c r="U1189" s="116" t="s">
        <v>2361</v>
      </c>
      <c r="V1189" s="4" t="s">
        <v>667</v>
      </c>
      <c r="Y1189" t="s">
        <v>4684</v>
      </c>
      <c r="Z1189" t="s">
        <v>2140</v>
      </c>
      <c r="AA1189" t="s">
        <v>591</v>
      </c>
      <c r="AB1189" t="s">
        <v>9</v>
      </c>
      <c r="AF1189" s="30" t="str">
        <f t="shared" si="379"/>
        <v>attributeTableBuilder.AddCustomAttributes(typeof(Selected),"Output", new Attribute[] { new DesignerLocalizedDisplayNameAttribute(DesignerResource.RecorderSAP_Selected_Output_DisplayName)});</v>
      </c>
      <c r="AG1189" t="str">
        <f t="shared" si="367"/>
        <v>attributeTableBuilder.AddCustomAttributes(typeof(Selected),"Output", new Attribute[] { new DesignerLocalizedDescriptionAttribute(DesignerResource.RecorderSAP_Selected_Output_Description)});</v>
      </c>
      <c r="AH1189" t="str">
        <f t="shared" si="368"/>
        <v>attributeTableBuilder.AddCustomAttributes(typeof(Selected),"Output", new Attribute[] { new DesignerLocalizedCategoryAttribute(DesignerResource.RecorderSAP_Selected_Output_Category)});</v>
      </c>
      <c r="AK1189" t="str">
        <f t="shared" si="369"/>
        <v>attributeTableBuilder.AddCustomAttributes(typeof(Selected), new Attribute[] { new DesignerLocalizedDisplayNameAttribute(DesignerResource.RecorderSAP_Selected_DisplayName)});</v>
      </c>
      <c r="AL1189" t="str">
        <f t="shared" si="370"/>
        <v>attributeTableBuilder.AddCustomAttributes(typeof(Selected), new Attribute[] { new DesignerLocalizedDescriptionAttribute(DesignerResource.RecorderSAP_Selected_Description)});</v>
      </c>
      <c r="AM1189" s="30" t="str">
        <f t="shared" si="371"/>
        <v>attributeTableBuilder.AddCustomAttributes(typeof(Selected), new Attribute[] { new DesignerLocalizedHelpURLAttribute(DesignerResource.RecorderSAP_Selected_HelpURL)});</v>
      </c>
      <c r="AN1189" t="str">
        <f t="shared" si="378"/>
        <v>&lt;data name="RecorderSAP_Selected_Output_DisplayName" xml:space="preserve"&gt;&lt;value&gt;Output&lt;/value&gt;&lt;/data&gt;</v>
      </c>
      <c r="AO1189" t="str">
        <f t="shared" si="372"/>
        <v>&lt;data name="RecorderSAP_Selected_Output_Description" xml:space="preserve"&gt;&lt;value&gt;Output&lt;/value&gt;&lt;/data&gt;</v>
      </c>
      <c r="AP1189" t="str">
        <f t="shared" si="373"/>
        <v>&lt;data name="RecorderSAP_Selected_Output_Category" xml:space="preserve"&gt;&lt;value&gt;Output&lt;/value&gt;&lt;/data&gt;</v>
      </c>
      <c r="AQ1189" t="str">
        <f t="shared" si="374"/>
        <v>&lt;data name="RecorderSAP_Selected_DisplayName" xml:space="preserve"&gt;&lt;value&gt;Validate table Selection SAP&lt;/value&gt;&lt;/data&gt;</v>
      </c>
      <c r="AR1189" t="str">
        <f t="shared" si="375"/>
        <v>&lt;data name="RecorderSAP_Selected_Description" xml:space="preserve"&gt;&lt;value&gt;Validate table Selection SAP&lt;/value&gt;&lt;/data&gt;</v>
      </c>
      <c r="AT1189" t="str">
        <f t="shared" si="382"/>
        <v xml:space="preserve">&lt;data name="RecorderSAP_Selected_Output_DisplayName" xml:space="preserve"&gt;&lt;value&gt;Output&lt;/value&gt;&lt;/data&gt;_x000D_
&lt;data name="RecorderSAP_Selected_Output_Description" xml:space="preserve"&gt;&lt;value&gt;Output&lt;/value&gt;&lt;/data&gt;_x000D_
&lt;data name="RecorderSAP_Selected_Output_Category" xml:space="preserve"&gt;&lt;value&gt;Output&lt;/value&gt;&lt;/data&gt;_x000D_
&lt;data name="RecorderSAP_Selected_DisplayName" xml:space="preserve"&gt;&lt;value&gt;Validate table Selection SAP&lt;/value&gt;&lt;/data&gt;_x000D_
&lt;data name="RecorderSAP_Selected_Description" xml:space="preserve"&gt;&lt;value&gt;Validate table Selection SAP&lt;/value&gt;&lt;/data&gt;_x000D_
</v>
      </c>
      <c r="AU1189" s="30" t="str">
        <f t="shared" si="380"/>
        <v>&lt;data name="RecorderSAP_Selected_HelpURL" xml:space="preserve"&gt;&lt;value&gt;Components/Recorder/SAP/ValidatetableSelectionSAP.htm&lt;/value&gt;&lt;/data&gt;</v>
      </c>
      <c r="AV1189" t="str">
        <f t="shared" si="376"/>
        <v>&lt;data name="ToolBox_RecorderSAP" xml:space="preserve"&gt;&lt;value&gt;Recorder{#}SAP&lt;/value&gt;&lt;/data&gt;</v>
      </c>
      <c r="AW1189" t="str">
        <f t="shared" si="377"/>
        <v>&lt;data name="RecorderSAP_Selected_ICON" xml:space="preserve"&gt;&lt;value&gt;RecorderSAPSelectedICON&lt;/value&gt;&lt;/data&gt;</v>
      </c>
    </row>
    <row r="1190" spans="1:49" ht="15">
      <c r="A1190" s="88">
        <v>4.4000000000000004</v>
      </c>
      <c r="B1190" s="109" t="s">
        <v>538</v>
      </c>
      <c r="C1190" s="109" t="s">
        <v>521</v>
      </c>
      <c r="D1190" s="109" t="s">
        <v>2379</v>
      </c>
      <c r="E1190" s="109" t="s">
        <v>2379</v>
      </c>
      <c r="F1190" s="9" t="s">
        <v>2304</v>
      </c>
      <c r="G1190" s="43" t="s">
        <v>2305</v>
      </c>
      <c r="H1190" s="43"/>
      <c r="I1190" s="109">
        <v>1</v>
      </c>
      <c r="J1190" s="109">
        <v>1</v>
      </c>
      <c r="K1190" s="2" t="s">
        <v>595</v>
      </c>
      <c r="L1190" s="109" t="s">
        <v>9</v>
      </c>
      <c r="M1190" s="92"/>
      <c r="N1190" s="2"/>
      <c r="O1190" s="46" t="str">
        <f t="shared" si="366"/>
        <v>Components/Recorder/SAP/FetchSelectedNodeSAP.htm</v>
      </c>
      <c r="P1190" s="59" t="s">
        <v>4682</v>
      </c>
      <c r="Q1190" s="59" t="s">
        <v>4696</v>
      </c>
      <c r="R1190" s="59" t="s">
        <v>2305</v>
      </c>
      <c r="S1190" s="109" t="s">
        <v>9</v>
      </c>
      <c r="T1190" s="109"/>
      <c r="U1190" s="111" t="s">
        <v>624</v>
      </c>
      <c r="V1190" s="4" t="s">
        <v>667</v>
      </c>
      <c r="Y1190" t="s">
        <v>4684</v>
      </c>
      <c r="Z1190" t="s">
        <v>2140</v>
      </c>
      <c r="AA1190" t="s">
        <v>591</v>
      </c>
      <c r="AB1190" t="s">
        <v>9</v>
      </c>
      <c r="AF1190" s="30" t="str">
        <f t="shared" si="379"/>
        <v>attributeTableBuilder.AddCustomAttributes(typeof(SelectedNode),"ControlType", new Attribute[] { new DesignerLocalizedDisplayNameAttribute(DesignerResource.RecorderSAP_SelectedNode_ControlType_DisplayName)});</v>
      </c>
      <c r="AG1190" t="str">
        <f t="shared" si="367"/>
        <v>attributeTableBuilder.AddCustomAttributes(typeof(SelectedNode),"ControlType", new Attribute[] { new DesignerLocalizedDescriptionAttribute(DesignerResource.RecorderSAP_SelectedNode_ControlType_Description)});</v>
      </c>
      <c r="AH1190" t="str">
        <f t="shared" si="368"/>
        <v>attributeTableBuilder.AddCustomAttributes(typeof(SelectedNode),"ControlType", new Attribute[] { new DesignerLocalizedCategoryAttribute(DesignerResource.RecorderSAP_SelectedNode_ControlType_Category)});</v>
      </c>
      <c r="AK1190" t="str">
        <f t="shared" si="369"/>
        <v>attributeTableBuilder.AddCustomAttributes(typeof(SelectedNode), new Attribute[] { new DesignerLocalizedDisplayNameAttribute(DesignerResource.RecorderSAP_SelectedNode_DisplayName)});</v>
      </c>
      <c r="AL1190" t="str">
        <f t="shared" si="370"/>
        <v>attributeTableBuilder.AddCustomAttributes(typeof(SelectedNode), new Attribute[] { new DesignerLocalizedDescriptionAttribute(DesignerResource.RecorderSAP_SelectedNode_Description)});</v>
      </c>
      <c r="AM1190" s="30" t="str">
        <f t="shared" si="371"/>
        <v>attributeTableBuilder.AddCustomAttributes(typeof(SelectedNode), new Attribute[] { new DesignerLocalizedHelpURLAttribute(DesignerResource.RecorderSAP_SelectedNode_HelpURL)});</v>
      </c>
      <c r="AN1190" t="str">
        <f t="shared" si="378"/>
        <v>&lt;data name="RecorderSAP_SelectedNode_ControlType_DisplayName" xml:space="preserve"&gt;&lt;value&gt;Element Type&lt;/value&gt;&lt;/data&gt;</v>
      </c>
      <c r="AO1190" t="str">
        <f t="shared" si="372"/>
        <v>&lt;data name="RecorderSAP_SelectedNode_ControlType_Description" xml:space="preserve"&gt;&lt;value&gt;ControlType&lt;/value&gt;&lt;/data&gt;</v>
      </c>
      <c r="AP1190" t="str">
        <f t="shared" si="373"/>
        <v>&lt;data name="RecorderSAP_SelectedNode_ControlType_Category" xml:space="preserve"&gt;&lt;value&gt;Input&lt;/value&gt;&lt;/data&gt;</v>
      </c>
      <c r="AQ1190" t="str">
        <f t="shared" si="374"/>
        <v>&lt;data name="RecorderSAP_SelectedNode_DisplayName" xml:space="preserve"&gt;&lt;value&gt;Fetch Selected Node SAP&lt;/value&gt;&lt;/data&gt;</v>
      </c>
      <c r="AR1190" t="str">
        <f t="shared" si="375"/>
        <v>&lt;data name="RecorderSAP_SelectedNode_Description" xml:space="preserve"&gt;&lt;value&gt;Fetch Selected Node SAP&lt;/value&gt;&lt;/data&gt;</v>
      </c>
      <c r="AT1190" t="str">
        <f t="shared" si="382"/>
        <v xml:space="preserve">&lt;data name="RecorderSAP_SelectedNode_ControlType_DisplayName" xml:space="preserve"&gt;&lt;value&gt;Element Type&lt;/value&gt;&lt;/data&gt;_x000D_
&lt;data name="RecorderSAP_SelectedNode_ControlType_Description" xml:space="preserve"&gt;&lt;value&gt;ControlType&lt;/value&gt;&lt;/data&gt;_x000D_
&lt;data name="RecorderSAP_SelectedNode_ControlType_Category" xml:space="preserve"&gt;&lt;value&gt;Input&lt;/value&gt;&lt;/data&gt;_x000D_
&lt;data name="RecorderSAP_SelectedNode_DisplayName" xml:space="preserve"&gt;&lt;value&gt;Fetch Selected Node SAP&lt;/value&gt;&lt;/data&gt;_x000D_
&lt;data name="RecorderSAP_SelectedNode_Description" xml:space="preserve"&gt;&lt;value&gt;Fetch Selected Node SAP&lt;/value&gt;&lt;/data&gt;_x000D_
</v>
      </c>
      <c r="AU1190" s="30" t="str">
        <f t="shared" si="380"/>
        <v>&lt;data name="RecorderSAP_SelectedNode_HelpURL" xml:space="preserve"&gt;&lt;value&gt;Components/Recorder/SAP/FetchSelectedNodeSAP.htm&lt;/value&gt;&lt;/data&gt;</v>
      </c>
      <c r="AV1190" t="str">
        <f t="shared" si="376"/>
        <v>&lt;data name="ToolBox_RecorderSAP" xml:space="preserve"&gt;&lt;value&gt;Recorder{#}SAP&lt;/value&gt;&lt;/data&gt;</v>
      </c>
      <c r="AW1190" t="str">
        <f t="shared" si="377"/>
        <v>&lt;data name="RecorderSAP_SelectedNode_ICON" xml:space="preserve"&gt;&lt;value&gt;RecorderSAPSelectedNodeICON&lt;/value&gt;&lt;/data&gt;</v>
      </c>
    </row>
    <row r="1191" spans="1:49" ht="15">
      <c r="A1191" s="88">
        <v>4.4000000000000004</v>
      </c>
      <c r="B1191" s="109" t="s">
        <v>538</v>
      </c>
      <c r="C1191" s="109" t="s">
        <v>521</v>
      </c>
      <c r="D1191" s="109" t="s">
        <v>2379</v>
      </c>
      <c r="E1191" s="109" t="s">
        <v>2379</v>
      </c>
      <c r="F1191" s="9" t="s">
        <v>2306</v>
      </c>
      <c r="G1191" s="43" t="s">
        <v>2227</v>
      </c>
      <c r="H1191" s="43"/>
      <c r="I1191" s="109">
        <v>1</v>
      </c>
      <c r="J1191" s="109">
        <v>1</v>
      </c>
      <c r="K1191" s="2" t="s">
        <v>595</v>
      </c>
      <c r="L1191" s="109" t="s">
        <v>9</v>
      </c>
      <c r="M1191" s="92"/>
      <c r="N1191" s="2"/>
      <c r="O1191" s="46" t="str">
        <f t="shared" si="366"/>
        <v>Components/Recorder/SAP/FetchSelectedNodeSAP.htm</v>
      </c>
      <c r="P1191" s="59" t="s">
        <v>4682</v>
      </c>
      <c r="Q1191" s="59" t="s">
        <v>4696</v>
      </c>
      <c r="R1191" s="59" t="s">
        <v>2227</v>
      </c>
      <c r="S1191" s="109" t="s">
        <v>9</v>
      </c>
      <c r="T1191" s="109"/>
      <c r="U1191" s="111" t="s">
        <v>624</v>
      </c>
      <c r="V1191" s="4" t="s">
        <v>667</v>
      </c>
      <c r="Y1191" t="s">
        <v>4684</v>
      </c>
      <c r="Z1191" t="s">
        <v>2140</v>
      </c>
      <c r="AA1191" t="s">
        <v>591</v>
      </c>
      <c r="AB1191" t="s">
        <v>9</v>
      </c>
      <c r="AF1191" s="30" t="str">
        <f t="shared" si="379"/>
        <v>attributeTableBuilder.AddCustomAttributes(typeof(SelectedNode),"EventId", new Attribute[] { new DesignerLocalizedDisplayNameAttribute(DesignerResource.RecorderSAP_SelectedNode_EventId_DisplayName)});</v>
      </c>
      <c r="AG1191" t="str">
        <f t="shared" si="367"/>
        <v>attributeTableBuilder.AddCustomAttributes(typeof(SelectedNode),"EventId", new Attribute[] { new DesignerLocalizedDescriptionAttribute(DesignerResource.RecorderSAP_SelectedNode_EventId_Description)});</v>
      </c>
      <c r="AH1191" t="str">
        <f t="shared" si="368"/>
        <v>attributeTableBuilder.AddCustomAttributes(typeof(SelectedNode),"EventId", new Attribute[] { new DesignerLocalizedCategoryAttribute(DesignerResource.RecorderSAP_SelectedNode_EventId_Category)});</v>
      </c>
      <c r="AK1191" t="str">
        <f t="shared" si="369"/>
        <v>attributeTableBuilder.AddCustomAttributes(typeof(SelectedNode), new Attribute[] { new DesignerLocalizedDisplayNameAttribute(DesignerResource.RecorderSAP_SelectedNode_DisplayName)});</v>
      </c>
      <c r="AL1191" t="str">
        <f t="shared" si="370"/>
        <v>attributeTableBuilder.AddCustomAttributes(typeof(SelectedNode), new Attribute[] { new DesignerLocalizedDescriptionAttribute(DesignerResource.RecorderSAP_SelectedNode_Description)});</v>
      </c>
      <c r="AM1191" s="30" t="str">
        <f t="shared" si="371"/>
        <v>attributeTableBuilder.AddCustomAttributes(typeof(SelectedNode), new Attribute[] { new DesignerLocalizedHelpURLAttribute(DesignerResource.RecorderSAP_SelectedNode_HelpURL)});</v>
      </c>
      <c r="AN1191" t="str">
        <f t="shared" si="378"/>
        <v>&lt;data name="RecorderSAP_SelectedNode_EventId_DisplayName" xml:space="preserve"&gt;&lt;value&gt;Element Id&lt;/value&gt;&lt;/data&gt;</v>
      </c>
      <c r="AO1191" t="str">
        <f t="shared" si="372"/>
        <v>&lt;data name="RecorderSAP_SelectedNode_EventId_Description" xml:space="preserve"&gt;&lt;value&gt;EventId&lt;/value&gt;&lt;/data&gt;</v>
      </c>
      <c r="AP1191" t="str">
        <f t="shared" si="373"/>
        <v>&lt;data name="RecorderSAP_SelectedNode_EventId_Category" xml:space="preserve"&gt;&lt;value&gt;Input&lt;/value&gt;&lt;/data&gt;</v>
      </c>
      <c r="AQ1191" t="str">
        <f t="shared" si="374"/>
        <v>&lt;data name="RecorderSAP_SelectedNode_DisplayName" xml:space="preserve"&gt;&lt;value&gt;Fetch Selected Node SAP&lt;/value&gt;&lt;/data&gt;</v>
      </c>
      <c r="AR1191" t="str">
        <f t="shared" si="375"/>
        <v>&lt;data name="RecorderSAP_SelectedNode_Description" xml:space="preserve"&gt;&lt;value&gt;Fetch Selected Node SAP&lt;/value&gt;&lt;/data&gt;</v>
      </c>
      <c r="AT1191" t="str">
        <f t="shared" si="382"/>
        <v xml:space="preserve">&lt;data name="RecorderSAP_SelectedNode_EventId_DisplayName" xml:space="preserve"&gt;&lt;value&gt;Element Id&lt;/value&gt;&lt;/data&gt;_x000D_
&lt;data name="RecorderSAP_SelectedNode_EventId_Description" xml:space="preserve"&gt;&lt;value&gt;EventId&lt;/value&gt;&lt;/data&gt;_x000D_
&lt;data name="RecorderSAP_SelectedNode_EventId_Category" xml:space="preserve"&gt;&lt;value&gt;Input&lt;/value&gt;&lt;/data&gt;_x000D_
&lt;data name="RecorderSAP_SelectedNode_DisplayName" xml:space="preserve"&gt;&lt;value&gt;Fetch Selected Node SAP&lt;/value&gt;&lt;/data&gt;_x000D_
&lt;data name="RecorderSAP_SelectedNode_Description" xml:space="preserve"&gt;&lt;value&gt;Fetch Selected Node SAP&lt;/value&gt;&lt;/data&gt;_x000D_
</v>
      </c>
      <c r="AU1191" s="30" t="str">
        <f t="shared" si="380"/>
        <v>&lt;data name="RecorderSAP_SelectedNode_HelpURL" xml:space="preserve"&gt;&lt;value&gt;Components/Recorder/SAP/FetchSelectedNodeSAP.htm&lt;/value&gt;&lt;/data&gt;</v>
      </c>
      <c r="AV1191" t="str">
        <f t="shared" si="376"/>
        <v>&lt;data name="ToolBox_RecorderSAP" xml:space="preserve"&gt;&lt;value&gt;Recorder{#}SAP&lt;/value&gt;&lt;/data&gt;</v>
      </c>
      <c r="AW1191" t="str">
        <f t="shared" si="377"/>
        <v>&lt;data name="RecorderSAP_SelectedNode_ICON" xml:space="preserve"&gt;&lt;value&gt;RecorderSAPSelectedNodeICON&lt;/value&gt;&lt;/data&gt;</v>
      </c>
    </row>
    <row r="1192" spans="1:49" ht="15">
      <c r="A1192" s="88">
        <v>4.4000000000000004</v>
      </c>
      <c r="B1192" s="109" t="s">
        <v>538</v>
      </c>
      <c r="C1192" s="109" t="s">
        <v>521</v>
      </c>
      <c r="D1192" s="109" t="s">
        <v>2379</v>
      </c>
      <c r="E1192" s="109" t="s">
        <v>2379</v>
      </c>
      <c r="F1192" s="9" t="s">
        <v>2366</v>
      </c>
      <c r="G1192" s="43" t="s">
        <v>2367</v>
      </c>
      <c r="H1192" s="43"/>
      <c r="I1192" s="109">
        <v>1</v>
      </c>
      <c r="J1192" s="109">
        <v>1</v>
      </c>
      <c r="K1192" s="2" t="s">
        <v>595</v>
      </c>
      <c r="L1192" s="109" t="s">
        <v>9</v>
      </c>
      <c r="M1192" s="92"/>
      <c r="N1192" s="2"/>
      <c r="O1192" s="46" t="str">
        <f t="shared" si="366"/>
        <v>Components/Recorder/SAP/FetchSelectedNodeSAP.htm</v>
      </c>
      <c r="P1192" s="59" t="s">
        <v>4682</v>
      </c>
      <c r="Q1192" s="59" t="s">
        <v>4696</v>
      </c>
      <c r="R1192" s="59" t="s">
        <v>2367</v>
      </c>
      <c r="S1192" s="109" t="s">
        <v>9</v>
      </c>
      <c r="T1192" s="109"/>
      <c r="U1192" s="111" t="s">
        <v>624</v>
      </c>
      <c r="V1192" s="4" t="s">
        <v>667</v>
      </c>
      <c r="Y1192" t="s">
        <v>4684</v>
      </c>
      <c r="Z1192" t="s">
        <v>2140</v>
      </c>
      <c r="AA1192" t="s">
        <v>591</v>
      </c>
      <c r="AB1192" t="s">
        <v>9</v>
      </c>
      <c r="AF1192" s="30" t="str">
        <f t="shared" si="379"/>
        <v>attributeTableBuilder.AddCustomAttributes(typeof(SelectedNode),"NodeValue", new Attribute[] { new DesignerLocalizedDisplayNameAttribute(DesignerResource.RecorderSAP_SelectedNode_NodeValue_DisplayName)});</v>
      </c>
      <c r="AG1192" t="str">
        <f t="shared" si="367"/>
        <v>attributeTableBuilder.AddCustomAttributes(typeof(SelectedNode),"NodeValue", new Attribute[] { new DesignerLocalizedDescriptionAttribute(DesignerResource.RecorderSAP_SelectedNode_NodeValue_Description)});</v>
      </c>
      <c r="AH1192" t="str">
        <f t="shared" si="368"/>
        <v>attributeTableBuilder.AddCustomAttributes(typeof(SelectedNode),"NodeValue", new Attribute[] { new DesignerLocalizedCategoryAttribute(DesignerResource.RecorderSAP_SelectedNode_NodeValue_Category)});</v>
      </c>
      <c r="AK1192" t="str">
        <f t="shared" si="369"/>
        <v>attributeTableBuilder.AddCustomAttributes(typeof(SelectedNode), new Attribute[] { new DesignerLocalizedDisplayNameAttribute(DesignerResource.RecorderSAP_SelectedNode_DisplayName)});</v>
      </c>
      <c r="AL1192" t="str">
        <f t="shared" si="370"/>
        <v>attributeTableBuilder.AddCustomAttributes(typeof(SelectedNode), new Attribute[] { new DesignerLocalizedDescriptionAttribute(DesignerResource.RecorderSAP_SelectedNode_Description)});</v>
      </c>
      <c r="AM1192" s="30" t="str">
        <f t="shared" si="371"/>
        <v>attributeTableBuilder.AddCustomAttributes(typeof(SelectedNode), new Attribute[] { new DesignerLocalizedHelpURLAttribute(DesignerResource.RecorderSAP_SelectedNode_HelpURL)});</v>
      </c>
      <c r="AN1192" t="str">
        <f t="shared" si="378"/>
        <v>&lt;data name="RecorderSAP_SelectedNode_NodeValue_DisplayName" xml:space="preserve"&gt;&lt;value&gt;Node Value&lt;/value&gt;&lt;/data&gt;</v>
      </c>
      <c r="AO1192" t="str">
        <f t="shared" si="372"/>
        <v>&lt;data name="RecorderSAP_SelectedNode_NodeValue_Description" xml:space="preserve"&gt;&lt;value&gt;NodeValue&lt;/value&gt;&lt;/data&gt;</v>
      </c>
      <c r="AP1192" t="str">
        <f t="shared" si="373"/>
        <v>&lt;data name="RecorderSAP_SelectedNode_NodeValue_Category" xml:space="preserve"&gt;&lt;value&gt;Input&lt;/value&gt;&lt;/data&gt;</v>
      </c>
      <c r="AQ1192" t="str">
        <f t="shared" si="374"/>
        <v>&lt;data name="RecorderSAP_SelectedNode_DisplayName" xml:space="preserve"&gt;&lt;value&gt;Fetch Selected Node SAP&lt;/value&gt;&lt;/data&gt;</v>
      </c>
      <c r="AR1192" t="str">
        <f t="shared" si="375"/>
        <v>&lt;data name="RecorderSAP_SelectedNode_Description" xml:space="preserve"&gt;&lt;value&gt;Fetch Selected Node SAP&lt;/value&gt;&lt;/data&gt;</v>
      </c>
      <c r="AT1192" t="str">
        <f t="shared" si="382"/>
        <v xml:space="preserve">&lt;data name="RecorderSAP_SelectedNode_NodeValue_DisplayName" xml:space="preserve"&gt;&lt;value&gt;Node Value&lt;/value&gt;&lt;/data&gt;_x000D_
&lt;data name="RecorderSAP_SelectedNode_NodeValue_Description" xml:space="preserve"&gt;&lt;value&gt;NodeValue&lt;/value&gt;&lt;/data&gt;_x000D_
&lt;data name="RecorderSAP_SelectedNode_NodeValue_Category" xml:space="preserve"&gt;&lt;value&gt;Input&lt;/value&gt;&lt;/data&gt;_x000D_
&lt;data name="RecorderSAP_SelectedNode_DisplayName" xml:space="preserve"&gt;&lt;value&gt;Fetch Selected Node SAP&lt;/value&gt;&lt;/data&gt;_x000D_
&lt;data name="RecorderSAP_SelectedNode_Description" xml:space="preserve"&gt;&lt;value&gt;Fetch Selected Node SAP&lt;/value&gt;&lt;/data&gt;_x000D_
</v>
      </c>
      <c r="AU1192" s="30" t="str">
        <f t="shared" si="380"/>
        <v>&lt;data name="RecorderSAP_SelectedNode_HelpURL" xml:space="preserve"&gt;&lt;value&gt;Components/Recorder/SAP/FetchSelectedNodeSAP.htm&lt;/value&gt;&lt;/data&gt;</v>
      </c>
      <c r="AV1192" t="str">
        <f t="shared" si="376"/>
        <v>&lt;data name="ToolBox_RecorderSAP" xml:space="preserve"&gt;&lt;value&gt;Recorder{#}SAP&lt;/value&gt;&lt;/data&gt;</v>
      </c>
      <c r="AW1192" t="str">
        <f t="shared" si="377"/>
        <v>&lt;data name="RecorderSAP_SelectedNode_ICON" xml:space="preserve"&gt;&lt;value&gt;RecorderSAPSelectedNodeICON&lt;/value&gt;&lt;/data&gt;</v>
      </c>
    </row>
    <row r="1193" spans="1:49" ht="15">
      <c r="A1193" s="88">
        <v>4.4000000000000004</v>
      </c>
      <c r="B1193" s="109" t="s">
        <v>538</v>
      </c>
      <c r="C1193" s="109" t="s">
        <v>521</v>
      </c>
      <c r="D1193" s="109" t="s">
        <v>2379</v>
      </c>
      <c r="E1193" s="109" t="s">
        <v>2379</v>
      </c>
      <c r="F1193" s="9" t="s">
        <v>587</v>
      </c>
      <c r="G1193" s="43" t="s">
        <v>587</v>
      </c>
      <c r="H1193" s="43"/>
      <c r="I1193" s="109">
        <v>1</v>
      </c>
      <c r="J1193" s="109">
        <v>1</v>
      </c>
      <c r="K1193" s="2" t="s">
        <v>587</v>
      </c>
      <c r="L1193" s="109" t="s">
        <v>9</v>
      </c>
      <c r="M1193" s="92"/>
      <c r="N1193" s="2"/>
      <c r="O1193" s="46" t="str">
        <f t="shared" si="366"/>
        <v>Components/Recorder/SAP/FetchSelectedNodeSAP.htm</v>
      </c>
      <c r="P1193" s="59" t="s">
        <v>4682</v>
      </c>
      <c r="Q1193" s="59" t="s">
        <v>4696</v>
      </c>
      <c r="R1193" s="59" t="s">
        <v>587</v>
      </c>
      <c r="S1193" s="109" t="s">
        <v>9</v>
      </c>
      <c r="T1193" s="109"/>
      <c r="U1193" s="116" t="s">
        <v>2361</v>
      </c>
      <c r="V1193" s="4" t="s">
        <v>667</v>
      </c>
      <c r="Y1193" t="s">
        <v>4684</v>
      </c>
      <c r="Z1193" t="s">
        <v>2140</v>
      </c>
      <c r="AA1193" t="s">
        <v>591</v>
      </c>
      <c r="AB1193" t="s">
        <v>9</v>
      </c>
      <c r="AF1193" s="30" t="str">
        <f t="shared" si="379"/>
        <v>attributeTableBuilder.AddCustomAttributes(typeof(SelectedNode),"Output", new Attribute[] { new DesignerLocalizedDisplayNameAttribute(DesignerResource.RecorderSAP_SelectedNode_Output_DisplayName)});</v>
      </c>
      <c r="AG1193" t="str">
        <f t="shared" si="367"/>
        <v>attributeTableBuilder.AddCustomAttributes(typeof(SelectedNode),"Output", new Attribute[] { new DesignerLocalizedDescriptionAttribute(DesignerResource.RecorderSAP_SelectedNode_Output_Description)});</v>
      </c>
      <c r="AH1193" t="str">
        <f t="shared" si="368"/>
        <v>attributeTableBuilder.AddCustomAttributes(typeof(SelectedNode),"Output", new Attribute[] { new DesignerLocalizedCategoryAttribute(DesignerResource.RecorderSAP_SelectedNode_Output_Category)});</v>
      </c>
      <c r="AK1193" t="str">
        <f t="shared" si="369"/>
        <v>attributeTableBuilder.AddCustomAttributes(typeof(SelectedNode), new Attribute[] { new DesignerLocalizedDisplayNameAttribute(DesignerResource.RecorderSAP_SelectedNode_DisplayName)});</v>
      </c>
      <c r="AL1193" t="str">
        <f t="shared" si="370"/>
        <v>attributeTableBuilder.AddCustomAttributes(typeof(SelectedNode), new Attribute[] { new DesignerLocalizedDescriptionAttribute(DesignerResource.RecorderSAP_SelectedNode_Description)});</v>
      </c>
      <c r="AM1193" s="30" t="str">
        <f t="shared" si="371"/>
        <v>attributeTableBuilder.AddCustomAttributes(typeof(SelectedNode), new Attribute[] { new DesignerLocalizedHelpURLAttribute(DesignerResource.RecorderSAP_SelectedNode_HelpURL)});</v>
      </c>
      <c r="AN1193" t="str">
        <f t="shared" si="378"/>
        <v>&lt;data name="RecorderSAP_SelectedNode_Output_DisplayName" xml:space="preserve"&gt;&lt;value&gt;Output&lt;/value&gt;&lt;/data&gt;</v>
      </c>
      <c r="AO1193" t="str">
        <f t="shared" si="372"/>
        <v>&lt;data name="RecorderSAP_SelectedNode_Output_Description" xml:space="preserve"&gt;&lt;value&gt;Output&lt;/value&gt;&lt;/data&gt;</v>
      </c>
      <c r="AP1193" t="str">
        <f t="shared" si="373"/>
        <v>&lt;data name="RecorderSAP_SelectedNode_Output_Category" xml:space="preserve"&gt;&lt;value&gt;Output&lt;/value&gt;&lt;/data&gt;</v>
      </c>
      <c r="AQ1193" t="str">
        <f t="shared" si="374"/>
        <v>&lt;data name="RecorderSAP_SelectedNode_DisplayName" xml:space="preserve"&gt;&lt;value&gt;Fetch Selected Node SAP&lt;/value&gt;&lt;/data&gt;</v>
      </c>
      <c r="AR1193" t="str">
        <f t="shared" si="375"/>
        <v>&lt;data name="RecorderSAP_SelectedNode_Description" xml:space="preserve"&gt;&lt;value&gt;Fetch Selected Node SAP&lt;/value&gt;&lt;/data&gt;</v>
      </c>
      <c r="AT1193" t="str">
        <f t="shared" si="382"/>
        <v xml:space="preserve">&lt;data name="RecorderSAP_SelectedNode_Output_DisplayName" xml:space="preserve"&gt;&lt;value&gt;Output&lt;/value&gt;&lt;/data&gt;_x000D_
&lt;data name="RecorderSAP_SelectedNode_Output_Description" xml:space="preserve"&gt;&lt;value&gt;Output&lt;/value&gt;&lt;/data&gt;_x000D_
&lt;data name="RecorderSAP_SelectedNode_Output_Category" xml:space="preserve"&gt;&lt;value&gt;Output&lt;/value&gt;&lt;/data&gt;_x000D_
&lt;data name="RecorderSAP_SelectedNode_DisplayName" xml:space="preserve"&gt;&lt;value&gt;Fetch Selected Node SAP&lt;/value&gt;&lt;/data&gt;_x000D_
&lt;data name="RecorderSAP_SelectedNode_Description" xml:space="preserve"&gt;&lt;value&gt;Fetch Selected Node SAP&lt;/value&gt;&lt;/data&gt;_x000D_
</v>
      </c>
      <c r="AU1193" s="30" t="str">
        <f t="shared" si="380"/>
        <v>&lt;data name="RecorderSAP_SelectedNode_HelpURL" xml:space="preserve"&gt;&lt;value&gt;Components/Recorder/SAP/FetchSelectedNodeSAP.htm&lt;/value&gt;&lt;/data&gt;</v>
      </c>
      <c r="AV1193" t="str">
        <f t="shared" si="376"/>
        <v>&lt;data name="ToolBox_RecorderSAP" xml:space="preserve"&gt;&lt;value&gt;Recorder{#}SAP&lt;/value&gt;&lt;/data&gt;</v>
      </c>
      <c r="AW1193" t="str">
        <f t="shared" si="377"/>
        <v>&lt;data name="RecorderSAP_SelectedNode_ICON" xml:space="preserve"&gt;&lt;value&gt;RecorderSAPSelectedNodeICON&lt;/value&gt;&lt;/data&gt;</v>
      </c>
    </row>
    <row r="1194" spans="1:49" s="4" customFormat="1" ht="15">
      <c r="A1194" s="115"/>
      <c r="B1194" s="109" t="s">
        <v>538</v>
      </c>
      <c r="C1194" s="109" t="s">
        <v>521</v>
      </c>
      <c r="D1194" s="109" t="s">
        <v>2379</v>
      </c>
      <c r="E1194" s="109" t="s">
        <v>2379</v>
      </c>
      <c r="F1194" s="9" t="s">
        <v>2299</v>
      </c>
      <c r="G1194" s="110" t="s">
        <v>2299</v>
      </c>
      <c r="H1194" s="110"/>
      <c r="I1194" s="110">
        <v>1</v>
      </c>
      <c r="J1194" s="110">
        <v>1</v>
      </c>
      <c r="K1194" s="2" t="s">
        <v>595</v>
      </c>
      <c r="L1194" s="109" t="s">
        <v>9</v>
      </c>
      <c r="M1194" s="210"/>
      <c r="N1194" s="110"/>
      <c r="O1194" s="46" t="str">
        <f t="shared" si="366"/>
        <v>Components/Recorder/SAP/FetchSelectedNodeSAP.htm</v>
      </c>
      <c r="P1194" s="59" t="s">
        <v>4682</v>
      </c>
      <c r="Q1194" s="59" t="s">
        <v>4696</v>
      </c>
      <c r="R1194" s="114" t="s">
        <v>514</v>
      </c>
      <c r="S1194" s="109" t="s">
        <v>9</v>
      </c>
      <c r="T1194" s="110"/>
      <c r="U1194" s="116"/>
      <c r="V1194" s="4" t="s">
        <v>667</v>
      </c>
      <c r="Y1194" t="s">
        <v>4684</v>
      </c>
      <c r="Z1194" t="s">
        <v>2140</v>
      </c>
      <c r="AA1194" t="s">
        <v>591</v>
      </c>
      <c r="AB1194" t="s">
        <v>9</v>
      </c>
      <c r="AF1194" s="30" t="str">
        <f t="shared" si="379"/>
        <v>attributeTableBuilder.AddCustomAttributes(typeof(SelectedNode),"Type", new Attribute[] { new DesignerLocalizedDisplayNameAttribute(DesignerResource.RecorderSAP_SelectedNode_Type_DisplayName)});</v>
      </c>
      <c r="AG1194" t="str">
        <f t="shared" si="367"/>
        <v>attributeTableBuilder.AddCustomAttributes(typeof(SelectedNode),"Type", new Attribute[] { new DesignerLocalizedDescriptionAttribute(DesignerResource.RecorderSAP_SelectedNode_Type_Description)});</v>
      </c>
      <c r="AH1194" t="str">
        <f t="shared" si="368"/>
        <v>attributeTableBuilder.AddCustomAttributes(typeof(SelectedNode),"Type", new Attribute[] { new DesignerLocalizedCategoryAttribute(DesignerResource.RecorderSAP_SelectedNode_Type_Category)});</v>
      </c>
      <c r="AI1194" s="123"/>
      <c r="AJ1194" s="123"/>
      <c r="AK1194" t="str">
        <f t="shared" si="369"/>
        <v>attributeTableBuilder.AddCustomAttributes(typeof(SelectedNode), new Attribute[] { new DesignerLocalizedDisplayNameAttribute(DesignerResource.RecorderSAP_SelectedNode_DisplayName)});</v>
      </c>
      <c r="AL1194" t="str">
        <f t="shared" si="370"/>
        <v>attributeTableBuilder.AddCustomAttributes(typeof(SelectedNode), new Attribute[] { new DesignerLocalizedDescriptionAttribute(DesignerResource.RecorderSAP_SelectedNode_Description)});</v>
      </c>
      <c r="AM1194" s="30" t="str">
        <f t="shared" si="371"/>
        <v>attributeTableBuilder.AddCustomAttributes(typeof(SelectedNode), new Attribute[] { new DesignerLocalizedHelpURLAttribute(DesignerResource.RecorderSAP_SelectedNode_HelpURL)});</v>
      </c>
      <c r="AN1194" t="str">
        <f t="shared" si="378"/>
        <v>&lt;data name="RecorderSAP_SelectedNode_Type_DisplayName" xml:space="preserve"&gt;&lt;value&gt;Recorder Type&lt;/value&gt;&lt;/data&gt;</v>
      </c>
      <c r="AO1194" t="str">
        <f t="shared" si="372"/>
        <v>&lt;data name="RecorderSAP_SelectedNode_Type_Description" xml:space="preserve"&gt;&lt;value&gt;Recorder Type&lt;/value&gt;&lt;/data&gt;</v>
      </c>
      <c r="AP1194" t="str">
        <f t="shared" si="373"/>
        <v>&lt;data name="RecorderSAP_SelectedNode_Type_Category" xml:space="preserve"&gt;&lt;value&gt;Input&lt;/value&gt;&lt;/data&gt;</v>
      </c>
      <c r="AQ1194" t="str">
        <f t="shared" si="374"/>
        <v>&lt;data name="RecorderSAP_SelectedNode_DisplayName" xml:space="preserve"&gt;&lt;value&gt;Fetch Selected Node SAP&lt;/value&gt;&lt;/data&gt;</v>
      </c>
      <c r="AR1194" t="str">
        <f t="shared" si="375"/>
        <v>&lt;data name="RecorderSAP_SelectedNode_Description" xml:space="preserve"&gt;&lt;value&gt;Fetch Selected Node SAP&lt;/value&gt;&lt;/data&gt;</v>
      </c>
      <c r="AU1194" s="30" t="str">
        <f t="shared" si="380"/>
        <v>&lt;data name="RecorderSAP_SelectedNode_HelpURL" xml:space="preserve"&gt;&lt;value&gt;Components/Recorder/SAP/FetchSelectedNodeSAP.htm&lt;/value&gt;&lt;/data&gt;</v>
      </c>
      <c r="AV1194" t="str">
        <f t="shared" si="376"/>
        <v>&lt;data name="ToolBox_RecorderSAP" xml:space="preserve"&gt;&lt;value&gt;Recorder{#}SAP&lt;/value&gt;&lt;/data&gt;</v>
      </c>
      <c r="AW1194" t="str">
        <f t="shared" si="377"/>
        <v>&lt;data name="RecorderSAP_SelectedNode_ICON" xml:space="preserve"&gt;&lt;value&gt;RecorderSAPSelectedNodeICON&lt;/value&gt;&lt;/data&gt;</v>
      </c>
    </row>
    <row r="1195" spans="1:49" ht="15">
      <c r="A1195" s="88">
        <v>4.4000000000000004</v>
      </c>
      <c r="B1195" s="109" t="s">
        <v>538</v>
      </c>
      <c r="C1195" s="109" t="s">
        <v>521</v>
      </c>
      <c r="D1195" s="109" t="s">
        <v>2380</v>
      </c>
      <c r="E1195" s="109" t="s">
        <v>2380</v>
      </c>
      <c r="F1195" s="9" t="s">
        <v>2304</v>
      </c>
      <c r="G1195" s="43" t="s">
        <v>2305</v>
      </c>
      <c r="H1195" s="43"/>
      <c r="I1195" s="109">
        <v>1</v>
      </c>
      <c r="J1195" s="109">
        <v>1</v>
      </c>
      <c r="K1195" s="2" t="s">
        <v>595</v>
      </c>
      <c r="L1195" s="109" t="s">
        <v>9</v>
      </c>
      <c r="M1195" s="92"/>
      <c r="N1195" s="2"/>
      <c r="O1195" s="46" t="str">
        <f t="shared" si="366"/>
        <v>Components/Recorder/SAP/FetchSelectedRowsSAP.htm</v>
      </c>
      <c r="P1195" s="59" t="s">
        <v>4682</v>
      </c>
      <c r="Q1195" s="59" t="s">
        <v>4697</v>
      </c>
      <c r="R1195" s="59" t="s">
        <v>2305</v>
      </c>
      <c r="S1195" s="109" t="s">
        <v>9</v>
      </c>
      <c r="T1195" s="109"/>
      <c r="U1195" s="111" t="s">
        <v>624</v>
      </c>
      <c r="V1195" s="4" t="s">
        <v>667</v>
      </c>
      <c r="Y1195" t="s">
        <v>4684</v>
      </c>
      <c r="Z1195" t="s">
        <v>2140</v>
      </c>
      <c r="AA1195" t="s">
        <v>591</v>
      </c>
      <c r="AB1195" t="s">
        <v>9</v>
      </c>
      <c r="AF1195" s="30" t="str">
        <f t="shared" si="379"/>
        <v>attributeTableBuilder.AddCustomAttributes(typeof(SelectedRows),"ControlType", new Attribute[] { new DesignerLocalizedDisplayNameAttribute(DesignerResource.RecorderSAP_SelectedRows_ControlType_DisplayName)});</v>
      </c>
      <c r="AG1195" t="str">
        <f t="shared" si="367"/>
        <v>attributeTableBuilder.AddCustomAttributes(typeof(SelectedRows),"ControlType", new Attribute[] { new DesignerLocalizedDescriptionAttribute(DesignerResource.RecorderSAP_SelectedRows_ControlType_Description)});</v>
      </c>
      <c r="AH1195" t="str">
        <f t="shared" si="368"/>
        <v>attributeTableBuilder.AddCustomAttributes(typeof(SelectedRows),"ControlType", new Attribute[] { new DesignerLocalizedCategoryAttribute(DesignerResource.RecorderSAP_SelectedRows_ControlType_Category)});</v>
      </c>
      <c r="AK1195" t="str">
        <f t="shared" si="369"/>
        <v>attributeTableBuilder.AddCustomAttributes(typeof(SelectedRows), new Attribute[] { new DesignerLocalizedDisplayNameAttribute(DesignerResource.RecorderSAP_SelectedRows_DisplayName)});</v>
      </c>
      <c r="AL1195" t="str">
        <f t="shared" si="370"/>
        <v>attributeTableBuilder.AddCustomAttributes(typeof(SelectedRows), new Attribute[] { new DesignerLocalizedDescriptionAttribute(DesignerResource.RecorderSAP_SelectedRows_Description)});</v>
      </c>
      <c r="AM1195" s="30" t="str">
        <f t="shared" si="371"/>
        <v>attributeTableBuilder.AddCustomAttributes(typeof(SelectedRows), new Attribute[] { new DesignerLocalizedHelpURLAttribute(DesignerResource.RecorderSAP_SelectedRows_HelpURL)});</v>
      </c>
      <c r="AN1195" t="str">
        <f t="shared" si="378"/>
        <v>&lt;data name="RecorderSAP_SelectedRows_ControlType_DisplayName" xml:space="preserve"&gt;&lt;value&gt;Element Type&lt;/value&gt;&lt;/data&gt;</v>
      </c>
      <c r="AO1195" t="str">
        <f t="shared" si="372"/>
        <v>&lt;data name="RecorderSAP_SelectedRows_ControlType_Description" xml:space="preserve"&gt;&lt;value&gt;ControlType&lt;/value&gt;&lt;/data&gt;</v>
      </c>
      <c r="AP1195" t="str">
        <f t="shared" si="373"/>
        <v>&lt;data name="RecorderSAP_SelectedRows_ControlType_Category" xml:space="preserve"&gt;&lt;value&gt;Input&lt;/value&gt;&lt;/data&gt;</v>
      </c>
      <c r="AQ1195" t="str">
        <f t="shared" si="374"/>
        <v>&lt;data name="RecorderSAP_SelectedRows_DisplayName" xml:space="preserve"&gt;&lt;value&gt;Fetch Selected Rows SAP&lt;/value&gt;&lt;/data&gt;</v>
      </c>
      <c r="AR1195" t="str">
        <f t="shared" si="375"/>
        <v>&lt;data name="RecorderSAP_SelectedRows_Description" xml:space="preserve"&gt;&lt;value&gt;Fetch Selected Rows SAP&lt;/value&gt;&lt;/data&gt;</v>
      </c>
      <c r="AT1195" t="str">
        <f>$AN1195&amp;CHAR(13)&amp;CHAR(10)&amp;$AO1195&amp;CHAR(13)&amp;CHAR(10)&amp;$AP1195&amp;CHAR(13)&amp;CHAR(10)&amp;$AQ1195&amp;CHAR(13)&amp;CHAR(10)&amp;$AR1195&amp;CHAR(13)&amp;CHAR(10)</f>
        <v xml:space="preserve">&lt;data name="RecorderSAP_SelectedRows_ControlType_DisplayName" xml:space="preserve"&gt;&lt;value&gt;Element Type&lt;/value&gt;&lt;/data&gt;_x000D_
&lt;data name="RecorderSAP_SelectedRows_ControlType_Description" xml:space="preserve"&gt;&lt;value&gt;ControlType&lt;/value&gt;&lt;/data&gt;_x000D_
&lt;data name="RecorderSAP_SelectedRows_ControlType_Category" xml:space="preserve"&gt;&lt;value&gt;Input&lt;/value&gt;&lt;/data&gt;_x000D_
&lt;data name="RecorderSAP_SelectedRows_DisplayName" xml:space="preserve"&gt;&lt;value&gt;Fetch Selected Rows SAP&lt;/value&gt;&lt;/data&gt;_x000D_
&lt;data name="RecorderSAP_SelectedRows_Description" xml:space="preserve"&gt;&lt;value&gt;Fetch Selected Rows SAP&lt;/value&gt;&lt;/data&gt;_x000D_
</v>
      </c>
      <c r="AU1195" s="30" t="str">
        <f t="shared" si="380"/>
        <v>&lt;data name="RecorderSAP_SelectedRows_HelpURL" xml:space="preserve"&gt;&lt;value&gt;Components/Recorder/SAP/FetchSelectedRowsSAP.htm&lt;/value&gt;&lt;/data&gt;</v>
      </c>
      <c r="AV1195" t="str">
        <f t="shared" si="376"/>
        <v>&lt;data name="ToolBox_RecorderSAP" xml:space="preserve"&gt;&lt;value&gt;Recorder{#}SAP&lt;/value&gt;&lt;/data&gt;</v>
      </c>
      <c r="AW1195" t="str">
        <f t="shared" si="377"/>
        <v>&lt;data name="RecorderSAP_SelectedRows_ICON" xml:space="preserve"&gt;&lt;value&gt;RecorderSAPSelectedRowsICON&lt;/value&gt;&lt;/data&gt;</v>
      </c>
    </row>
    <row r="1196" spans="1:49" ht="15">
      <c r="A1196" s="88">
        <v>4.4000000000000004</v>
      </c>
      <c r="B1196" s="109" t="s">
        <v>538</v>
      </c>
      <c r="C1196" s="109" t="s">
        <v>521</v>
      </c>
      <c r="D1196" s="109" t="s">
        <v>2380</v>
      </c>
      <c r="E1196" s="109" t="s">
        <v>2380</v>
      </c>
      <c r="F1196" s="9" t="s">
        <v>2306</v>
      </c>
      <c r="G1196" s="43" t="s">
        <v>2227</v>
      </c>
      <c r="H1196" s="43"/>
      <c r="I1196" s="109">
        <v>1</v>
      </c>
      <c r="J1196" s="109">
        <v>1</v>
      </c>
      <c r="K1196" s="2" t="s">
        <v>595</v>
      </c>
      <c r="L1196" s="109" t="s">
        <v>9</v>
      </c>
      <c r="M1196" s="92"/>
      <c r="N1196" s="2"/>
      <c r="O1196" s="46" t="str">
        <f t="shared" si="366"/>
        <v>Components/Recorder/SAP/FetchSelectedRowsSAP.htm</v>
      </c>
      <c r="P1196" s="59" t="s">
        <v>4682</v>
      </c>
      <c r="Q1196" s="59" t="s">
        <v>4697</v>
      </c>
      <c r="R1196" s="59" t="s">
        <v>2227</v>
      </c>
      <c r="S1196" s="109" t="s">
        <v>9</v>
      </c>
      <c r="T1196" s="109"/>
      <c r="U1196" s="111" t="s">
        <v>624</v>
      </c>
      <c r="V1196" s="4" t="s">
        <v>667</v>
      </c>
      <c r="Y1196" t="s">
        <v>4684</v>
      </c>
      <c r="Z1196" t="s">
        <v>2140</v>
      </c>
      <c r="AA1196" t="s">
        <v>591</v>
      </c>
      <c r="AB1196" t="s">
        <v>9</v>
      </c>
      <c r="AF1196" s="30" t="str">
        <f t="shared" si="379"/>
        <v>attributeTableBuilder.AddCustomAttributes(typeof(SelectedRows),"EventId", new Attribute[] { new DesignerLocalizedDisplayNameAttribute(DesignerResource.RecorderSAP_SelectedRows_EventId_DisplayName)});</v>
      </c>
      <c r="AG1196" t="str">
        <f t="shared" si="367"/>
        <v>attributeTableBuilder.AddCustomAttributes(typeof(SelectedRows),"EventId", new Attribute[] { new DesignerLocalizedDescriptionAttribute(DesignerResource.RecorderSAP_SelectedRows_EventId_Description)});</v>
      </c>
      <c r="AH1196" t="str">
        <f t="shared" si="368"/>
        <v>attributeTableBuilder.AddCustomAttributes(typeof(SelectedRows),"EventId", new Attribute[] { new DesignerLocalizedCategoryAttribute(DesignerResource.RecorderSAP_SelectedRows_EventId_Category)});</v>
      </c>
      <c r="AK1196" t="str">
        <f t="shared" si="369"/>
        <v>attributeTableBuilder.AddCustomAttributes(typeof(SelectedRows), new Attribute[] { new DesignerLocalizedDisplayNameAttribute(DesignerResource.RecorderSAP_SelectedRows_DisplayName)});</v>
      </c>
      <c r="AL1196" t="str">
        <f t="shared" si="370"/>
        <v>attributeTableBuilder.AddCustomAttributes(typeof(SelectedRows), new Attribute[] { new DesignerLocalizedDescriptionAttribute(DesignerResource.RecorderSAP_SelectedRows_Description)});</v>
      </c>
      <c r="AM1196" s="30" t="str">
        <f t="shared" si="371"/>
        <v>attributeTableBuilder.AddCustomAttributes(typeof(SelectedRows), new Attribute[] { new DesignerLocalizedHelpURLAttribute(DesignerResource.RecorderSAP_SelectedRows_HelpURL)});</v>
      </c>
      <c r="AN1196" t="str">
        <f t="shared" si="378"/>
        <v>&lt;data name="RecorderSAP_SelectedRows_EventId_DisplayName" xml:space="preserve"&gt;&lt;value&gt;Element Id&lt;/value&gt;&lt;/data&gt;</v>
      </c>
      <c r="AO1196" t="str">
        <f t="shared" si="372"/>
        <v>&lt;data name="RecorderSAP_SelectedRows_EventId_Description" xml:space="preserve"&gt;&lt;value&gt;EventId&lt;/value&gt;&lt;/data&gt;</v>
      </c>
      <c r="AP1196" t="str">
        <f t="shared" si="373"/>
        <v>&lt;data name="RecorderSAP_SelectedRows_EventId_Category" xml:space="preserve"&gt;&lt;value&gt;Input&lt;/value&gt;&lt;/data&gt;</v>
      </c>
      <c r="AQ1196" t="str">
        <f t="shared" si="374"/>
        <v>&lt;data name="RecorderSAP_SelectedRows_DisplayName" xml:space="preserve"&gt;&lt;value&gt;Fetch Selected Rows SAP&lt;/value&gt;&lt;/data&gt;</v>
      </c>
      <c r="AR1196" t="str">
        <f t="shared" si="375"/>
        <v>&lt;data name="RecorderSAP_SelectedRows_Description" xml:space="preserve"&gt;&lt;value&gt;Fetch Selected Rows SAP&lt;/value&gt;&lt;/data&gt;</v>
      </c>
      <c r="AT1196" t="str">
        <f>$AN1196&amp;CHAR(13)&amp;CHAR(10)&amp;$AO1196&amp;CHAR(13)&amp;CHAR(10)&amp;$AP1196&amp;CHAR(13)&amp;CHAR(10)&amp;$AQ1196&amp;CHAR(13)&amp;CHAR(10)&amp;$AR1196&amp;CHAR(13)&amp;CHAR(10)</f>
        <v xml:space="preserve">&lt;data name="RecorderSAP_SelectedRows_EventId_DisplayName" xml:space="preserve"&gt;&lt;value&gt;Element Id&lt;/value&gt;&lt;/data&gt;_x000D_
&lt;data name="RecorderSAP_SelectedRows_EventId_Description" xml:space="preserve"&gt;&lt;value&gt;EventId&lt;/value&gt;&lt;/data&gt;_x000D_
&lt;data name="RecorderSAP_SelectedRows_EventId_Category" xml:space="preserve"&gt;&lt;value&gt;Input&lt;/value&gt;&lt;/data&gt;_x000D_
&lt;data name="RecorderSAP_SelectedRows_DisplayName" xml:space="preserve"&gt;&lt;value&gt;Fetch Selected Rows SAP&lt;/value&gt;&lt;/data&gt;_x000D_
&lt;data name="RecorderSAP_SelectedRows_Description" xml:space="preserve"&gt;&lt;value&gt;Fetch Selected Rows SAP&lt;/value&gt;&lt;/data&gt;_x000D_
</v>
      </c>
      <c r="AU1196" s="30" t="str">
        <f t="shared" si="380"/>
        <v>&lt;data name="RecorderSAP_SelectedRows_HelpURL" xml:space="preserve"&gt;&lt;value&gt;Components/Recorder/SAP/FetchSelectedRowsSAP.htm&lt;/value&gt;&lt;/data&gt;</v>
      </c>
      <c r="AV1196" t="str">
        <f t="shared" si="376"/>
        <v>&lt;data name="ToolBox_RecorderSAP" xml:space="preserve"&gt;&lt;value&gt;Recorder{#}SAP&lt;/value&gt;&lt;/data&gt;</v>
      </c>
      <c r="AW1196" t="str">
        <f t="shared" si="377"/>
        <v>&lt;data name="RecorderSAP_SelectedRows_ICON" xml:space="preserve"&gt;&lt;value&gt;RecorderSAPSelectedRowsICON&lt;/value&gt;&lt;/data&gt;</v>
      </c>
    </row>
    <row r="1197" spans="1:49" ht="15">
      <c r="A1197" s="88"/>
      <c r="B1197" s="109" t="s">
        <v>538</v>
      </c>
      <c r="C1197" s="109" t="s">
        <v>521</v>
      </c>
      <c r="D1197" s="109" t="s">
        <v>2380</v>
      </c>
      <c r="E1197" s="109" t="s">
        <v>2380</v>
      </c>
      <c r="F1197" s="9" t="s">
        <v>2299</v>
      </c>
      <c r="G1197" s="110" t="s">
        <v>2299</v>
      </c>
      <c r="H1197" s="110"/>
      <c r="I1197" s="110">
        <v>1</v>
      </c>
      <c r="J1197" s="110">
        <v>1</v>
      </c>
      <c r="K1197" s="2" t="s">
        <v>595</v>
      </c>
      <c r="L1197" s="109" t="s">
        <v>9</v>
      </c>
      <c r="M1197" s="210"/>
      <c r="N1197" s="110"/>
      <c r="O1197" s="46" t="str">
        <f t="shared" si="366"/>
        <v>Components/Recorder/SAP/FetchSelectedRowsSAP.htm</v>
      </c>
      <c r="P1197" s="59" t="s">
        <v>4682</v>
      </c>
      <c r="Q1197" s="59" t="s">
        <v>4697</v>
      </c>
      <c r="R1197" s="59" t="s">
        <v>514</v>
      </c>
      <c r="S1197" s="109" t="s">
        <v>9</v>
      </c>
      <c r="T1197" s="109"/>
      <c r="U1197" s="111"/>
      <c r="V1197" s="4" t="s">
        <v>667</v>
      </c>
      <c r="Y1197" t="s">
        <v>4684</v>
      </c>
      <c r="Z1197" t="s">
        <v>2140</v>
      </c>
      <c r="AA1197" t="s">
        <v>591</v>
      </c>
      <c r="AB1197" t="s">
        <v>9</v>
      </c>
      <c r="AF1197" s="30" t="str">
        <f t="shared" si="379"/>
        <v>attributeTableBuilder.AddCustomAttributes(typeof(SelectedRows),"Type", new Attribute[] { new DesignerLocalizedDisplayNameAttribute(DesignerResource.RecorderSAP_SelectedRows_Type_DisplayName)});</v>
      </c>
      <c r="AG1197" t="str">
        <f t="shared" si="367"/>
        <v>attributeTableBuilder.AddCustomAttributes(typeof(SelectedRows),"Type", new Attribute[] { new DesignerLocalizedDescriptionAttribute(DesignerResource.RecorderSAP_SelectedRows_Type_Description)});</v>
      </c>
      <c r="AH1197" t="str">
        <f t="shared" si="368"/>
        <v>attributeTableBuilder.AddCustomAttributes(typeof(SelectedRows),"Type", new Attribute[] { new DesignerLocalizedCategoryAttribute(DesignerResource.RecorderSAP_SelectedRows_Type_Category)});</v>
      </c>
      <c r="AK1197" t="str">
        <f t="shared" si="369"/>
        <v>attributeTableBuilder.AddCustomAttributes(typeof(SelectedRows), new Attribute[] { new DesignerLocalizedDisplayNameAttribute(DesignerResource.RecorderSAP_SelectedRows_DisplayName)});</v>
      </c>
      <c r="AL1197" t="str">
        <f t="shared" si="370"/>
        <v>attributeTableBuilder.AddCustomAttributes(typeof(SelectedRows), new Attribute[] { new DesignerLocalizedDescriptionAttribute(DesignerResource.RecorderSAP_SelectedRows_Description)});</v>
      </c>
      <c r="AM1197" s="30" t="str">
        <f t="shared" si="371"/>
        <v>attributeTableBuilder.AddCustomAttributes(typeof(SelectedRows), new Attribute[] { new DesignerLocalizedHelpURLAttribute(DesignerResource.RecorderSAP_SelectedRows_HelpURL)});</v>
      </c>
      <c r="AN1197" t="str">
        <f t="shared" si="378"/>
        <v>&lt;data name="RecorderSAP_SelectedRows_Type_DisplayName" xml:space="preserve"&gt;&lt;value&gt;Recorder Type&lt;/value&gt;&lt;/data&gt;</v>
      </c>
      <c r="AO1197" t="str">
        <f t="shared" si="372"/>
        <v>&lt;data name="RecorderSAP_SelectedRows_Type_Description" xml:space="preserve"&gt;&lt;value&gt;Recorder Type&lt;/value&gt;&lt;/data&gt;</v>
      </c>
      <c r="AP1197" t="str">
        <f t="shared" si="373"/>
        <v>&lt;data name="RecorderSAP_SelectedRows_Type_Category" xml:space="preserve"&gt;&lt;value&gt;Input&lt;/value&gt;&lt;/data&gt;</v>
      </c>
      <c r="AQ1197" t="str">
        <f t="shared" si="374"/>
        <v>&lt;data name="RecorderSAP_SelectedRows_DisplayName" xml:space="preserve"&gt;&lt;value&gt;Fetch Selected Rows SAP&lt;/value&gt;&lt;/data&gt;</v>
      </c>
      <c r="AR1197" t="str">
        <f t="shared" si="375"/>
        <v>&lt;data name="RecorderSAP_SelectedRows_Description" xml:space="preserve"&gt;&lt;value&gt;Fetch Selected Rows SAP&lt;/value&gt;&lt;/data&gt;</v>
      </c>
      <c r="AU1197" s="30" t="str">
        <f t="shared" si="380"/>
        <v>&lt;data name="RecorderSAP_SelectedRows_HelpURL" xml:space="preserve"&gt;&lt;value&gt;Components/Recorder/SAP/FetchSelectedRowsSAP.htm&lt;/value&gt;&lt;/data&gt;</v>
      </c>
      <c r="AV1197" t="str">
        <f t="shared" si="376"/>
        <v>&lt;data name="ToolBox_RecorderSAP" xml:space="preserve"&gt;&lt;value&gt;Recorder{#}SAP&lt;/value&gt;&lt;/data&gt;</v>
      </c>
      <c r="AW1197" t="str">
        <f t="shared" si="377"/>
        <v>&lt;data name="RecorderSAP_SelectedRows_ICON" xml:space="preserve"&gt;&lt;value&gt;RecorderSAPSelectedRowsICON&lt;/value&gt;&lt;/data&gt;</v>
      </c>
    </row>
    <row r="1198" spans="1:49" ht="15">
      <c r="A1198" s="88">
        <v>4.4000000000000004</v>
      </c>
      <c r="B1198" s="109" t="s">
        <v>538</v>
      </c>
      <c r="C1198" s="109" t="s">
        <v>521</v>
      </c>
      <c r="D1198" s="109" t="s">
        <v>2380</v>
      </c>
      <c r="E1198" s="109" t="s">
        <v>2380</v>
      </c>
      <c r="F1198" s="9" t="s">
        <v>1029</v>
      </c>
      <c r="G1198" s="43" t="s">
        <v>1029</v>
      </c>
      <c r="H1198" s="43"/>
      <c r="I1198" s="109">
        <v>1</v>
      </c>
      <c r="J1198" s="109">
        <v>1</v>
      </c>
      <c r="K1198" s="2" t="s">
        <v>595</v>
      </c>
      <c r="L1198" s="109" t="s">
        <v>9</v>
      </c>
      <c r="M1198" s="92"/>
      <c r="N1198" s="2"/>
      <c r="O1198" s="46" t="str">
        <f t="shared" si="366"/>
        <v>Components/Recorder/SAP/FetchSelectedRowsSAP.htm</v>
      </c>
      <c r="P1198" s="59" t="s">
        <v>4682</v>
      </c>
      <c r="Q1198" s="59" t="s">
        <v>4697</v>
      </c>
      <c r="R1198" s="59" t="s">
        <v>1029</v>
      </c>
      <c r="S1198" s="109" t="s">
        <v>9</v>
      </c>
      <c r="T1198" s="109"/>
      <c r="U1198" s="111" t="s">
        <v>624</v>
      </c>
      <c r="V1198" s="4" t="s">
        <v>667</v>
      </c>
      <c r="Y1198" t="s">
        <v>4684</v>
      </c>
      <c r="Z1198" t="s">
        <v>2140</v>
      </c>
      <c r="AA1198" t="s">
        <v>591</v>
      </c>
      <c r="AB1198" t="s">
        <v>9</v>
      </c>
      <c r="AF1198" s="30" t="str">
        <f t="shared" si="379"/>
        <v>attributeTableBuilder.AddCustomAttributes(typeof(SelectedRows),"Value", new Attribute[] { new DesignerLocalizedDisplayNameAttribute(DesignerResource.RecorderSAP_SelectedRows_Value_DisplayName)});</v>
      </c>
      <c r="AG1198" t="str">
        <f t="shared" si="367"/>
        <v>attributeTableBuilder.AddCustomAttributes(typeof(SelectedRows),"Value", new Attribute[] { new DesignerLocalizedDescriptionAttribute(DesignerResource.RecorderSAP_SelectedRows_Value_Description)});</v>
      </c>
      <c r="AH1198" t="str">
        <f t="shared" si="368"/>
        <v>attributeTableBuilder.AddCustomAttributes(typeof(SelectedRows),"Value", new Attribute[] { new DesignerLocalizedCategoryAttribute(DesignerResource.RecorderSAP_SelectedRows_Value_Category)});</v>
      </c>
      <c r="AK1198" t="str">
        <f t="shared" si="369"/>
        <v>attributeTableBuilder.AddCustomAttributes(typeof(SelectedRows), new Attribute[] { new DesignerLocalizedDisplayNameAttribute(DesignerResource.RecorderSAP_SelectedRows_DisplayName)});</v>
      </c>
      <c r="AL1198" t="str">
        <f t="shared" si="370"/>
        <v>attributeTableBuilder.AddCustomAttributes(typeof(SelectedRows), new Attribute[] { new DesignerLocalizedDescriptionAttribute(DesignerResource.RecorderSAP_SelectedRows_Description)});</v>
      </c>
      <c r="AM1198" s="30" t="str">
        <f t="shared" si="371"/>
        <v>attributeTableBuilder.AddCustomAttributes(typeof(SelectedRows), new Attribute[] { new DesignerLocalizedHelpURLAttribute(DesignerResource.RecorderSAP_SelectedRows_HelpURL)});</v>
      </c>
      <c r="AN1198" t="str">
        <f t="shared" si="378"/>
        <v>&lt;data name="RecorderSAP_SelectedRows_Value_DisplayName" xml:space="preserve"&gt;&lt;value&gt;Value&lt;/value&gt;&lt;/data&gt;</v>
      </c>
      <c r="AO1198" t="str">
        <f t="shared" si="372"/>
        <v>&lt;data name="RecorderSAP_SelectedRows_Value_Description" xml:space="preserve"&gt;&lt;value&gt;Value&lt;/value&gt;&lt;/data&gt;</v>
      </c>
      <c r="AP1198" t="str">
        <f t="shared" si="373"/>
        <v>&lt;data name="RecorderSAP_SelectedRows_Value_Category" xml:space="preserve"&gt;&lt;value&gt;Input&lt;/value&gt;&lt;/data&gt;</v>
      </c>
      <c r="AQ1198" t="str">
        <f t="shared" si="374"/>
        <v>&lt;data name="RecorderSAP_SelectedRows_DisplayName" xml:space="preserve"&gt;&lt;value&gt;Fetch Selected Rows SAP&lt;/value&gt;&lt;/data&gt;</v>
      </c>
      <c r="AR1198" t="str">
        <f t="shared" si="375"/>
        <v>&lt;data name="RecorderSAP_SelectedRows_Description" xml:space="preserve"&gt;&lt;value&gt;Fetch Selected Rows SAP&lt;/value&gt;&lt;/data&gt;</v>
      </c>
      <c r="AT1198" t="str">
        <f>$AN1198&amp;CHAR(13)&amp;CHAR(10)&amp;$AO1198&amp;CHAR(13)&amp;CHAR(10)&amp;$AP1198&amp;CHAR(13)&amp;CHAR(10)&amp;$AQ1198&amp;CHAR(13)&amp;CHAR(10)&amp;$AR1198&amp;CHAR(13)&amp;CHAR(10)</f>
        <v xml:space="preserve">&lt;data name="RecorderSAP_SelectedRows_Value_DisplayName" xml:space="preserve"&gt;&lt;value&gt;Value&lt;/value&gt;&lt;/data&gt;_x000D_
&lt;data name="RecorderSAP_SelectedRows_Value_Description" xml:space="preserve"&gt;&lt;value&gt;Value&lt;/value&gt;&lt;/data&gt;_x000D_
&lt;data name="RecorderSAP_SelectedRows_Value_Category" xml:space="preserve"&gt;&lt;value&gt;Input&lt;/value&gt;&lt;/data&gt;_x000D_
&lt;data name="RecorderSAP_SelectedRows_DisplayName" xml:space="preserve"&gt;&lt;value&gt;Fetch Selected Rows SAP&lt;/value&gt;&lt;/data&gt;_x000D_
&lt;data name="RecorderSAP_SelectedRows_Description" xml:space="preserve"&gt;&lt;value&gt;Fetch Selected Rows SAP&lt;/value&gt;&lt;/data&gt;_x000D_
</v>
      </c>
      <c r="AU1198" s="30" t="str">
        <f t="shared" si="380"/>
        <v>&lt;data name="RecorderSAP_SelectedRows_HelpURL" xml:space="preserve"&gt;&lt;value&gt;Components/Recorder/SAP/FetchSelectedRowsSAP.htm&lt;/value&gt;&lt;/data&gt;</v>
      </c>
      <c r="AV1198" t="str">
        <f t="shared" si="376"/>
        <v>&lt;data name="ToolBox_RecorderSAP" xml:space="preserve"&gt;&lt;value&gt;Recorder{#}SAP&lt;/value&gt;&lt;/data&gt;</v>
      </c>
      <c r="AW1198" t="str">
        <f t="shared" si="377"/>
        <v>&lt;data name="RecorderSAP_SelectedRows_ICON" xml:space="preserve"&gt;&lt;value&gt;RecorderSAPSelectedRowsICON&lt;/value&gt;&lt;/data&gt;</v>
      </c>
    </row>
    <row r="1199" spans="1:49" ht="15">
      <c r="A1199" s="88">
        <v>4.4000000000000004</v>
      </c>
      <c r="B1199" s="109" t="s">
        <v>538</v>
      </c>
      <c r="C1199" s="109" t="s">
        <v>521</v>
      </c>
      <c r="D1199" s="109" t="s">
        <v>2380</v>
      </c>
      <c r="E1199" s="109" t="s">
        <v>2380</v>
      </c>
      <c r="F1199" s="9" t="s">
        <v>587</v>
      </c>
      <c r="G1199" s="43" t="s">
        <v>587</v>
      </c>
      <c r="H1199" s="43"/>
      <c r="I1199" s="109">
        <v>1</v>
      </c>
      <c r="J1199" s="109">
        <v>1</v>
      </c>
      <c r="K1199" s="2" t="s">
        <v>587</v>
      </c>
      <c r="L1199" s="109" t="s">
        <v>9</v>
      </c>
      <c r="M1199" s="92"/>
      <c r="N1199" s="2"/>
      <c r="O1199" s="46" t="str">
        <f t="shared" si="366"/>
        <v>Components/Recorder/SAP/FetchSelectedRowsSAP.htm</v>
      </c>
      <c r="P1199" s="59" t="s">
        <v>4682</v>
      </c>
      <c r="Q1199" s="59" t="s">
        <v>4697</v>
      </c>
      <c r="R1199" s="59" t="s">
        <v>587</v>
      </c>
      <c r="S1199" s="109" t="s">
        <v>9</v>
      </c>
      <c r="T1199" s="109"/>
      <c r="U1199" s="116" t="s">
        <v>2361</v>
      </c>
      <c r="V1199" s="4" t="s">
        <v>667</v>
      </c>
      <c r="Y1199" t="s">
        <v>4684</v>
      </c>
      <c r="Z1199" t="s">
        <v>2140</v>
      </c>
      <c r="AA1199" t="s">
        <v>591</v>
      </c>
      <c r="AB1199" t="s">
        <v>9</v>
      </c>
      <c r="AF1199" s="30" t="str">
        <f t="shared" si="379"/>
        <v>attributeTableBuilder.AddCustomAttributes(typeof(SelectedRows),"Output", new Attribute[] { new DesignerLocalizedDisplayNameAttribute(DesignerResource.RecorderSAP_SelectedRows_Output_DisplayName)});</v>
      </c>
      <c r="AG1199" t="str">
        <f t="shared" si="367"/>
        <v>attributeTableBuilder.AddCustomAttributes(typeof(SelectedRows),"Output", new Attribute[] { new DesignerLocalizedDescriptionAttribute(DesignerResource.RecorderSAP_SelectedRows_Output_Description)});</v>
      </c>
      <c r="AH1199" t="str">
        <f t="shared" si="368"/>
        <v>attributeTableBuilder.AddCustomAttributes(typeof(SelectedRows),"Output", new Attribute[] { new DesignerLocalizedCategoryAttribute(DesignerResource.RecorderSAP_SelectedRows_Output_Category)});</v>
      </c>
      <c r="AK1199" t="str">
        <f t="shared" si="369"/>
        <v>attributeTableBuilder.AddCustomAttributes(typeof(SelectedRows), new Attribute[] { new DesignerLocalizedDisplayNameAttribute(DesignerResource.RecorderSAP_SelectedRows_DisplayName)});</v>
      </c>
      <c r="AL1199" t="str">
        <f t="shared" si="370"/>
        <v>attributeTableBuilder.AddCustomAttributes(typeof(SelectedRows), new Attribute[] { new DesignerLocalizedDescriptionAttribute(DesignerResource.RecorderSAP_SelectedRows_Description)});</v>
      </c>
      <c r="AM1199" s="30" t="str">
        <f t="shared" si="371"/>
        <v>attributeTableBuilder.AddCustomAttributes(typeof(SelectedRows), new Attribute[] { new DesignerLocalizedHelpURLAttribute(DesignerResource.RecorderSAP_SelectedRows_HelpURL)});</v>
      </c>
      <c r="AN1199" t="str">
        <f t="shared" si="378"/>
        <v>&lt;data name="RecorderSAP_SelectedRows_Output_DisplayName" xml:space="preserve"&gt;&lt;value&gt;Output&lt;/value&gt;&lt;/data&gt;</v>
      </c>
      <c r="AO1199" t="str">
        <f t="shared" si="372"/>
        <v>&lt;data name="RecorderSAP_SelectedRows_Output_Description" xml:space="preserve"&gt;&lt;value&gt;Output&lt;/value&gt;&lt;/data&gt;</v>
      </c>
      <c r="AP1199" t="str">
        <f t="shared" si="373"/>
        <v>&lt;data name="RecorderSAP_SelectedRows_Output_Category" xml:space="preserve"&gt;&lt;value&gt;Output&lt;/value&gt;&lt;/data&gt;</v>
      </c>
      <c r="AQ1199" t="str">
        <f t="shared" si="374"/>
        <v>&lt;data name="RecorderSAP_SelectedRows_DisplayName" xml:space="preserve"&gt;&lt;value&gt;Fetch Selected Rows SAP&lt;/value&gt;&lt;/data&gt;</v>
      </c>
      <c r="AR1199" t="str">
        <f t="shared" si="375"/>
        <v>&lt;data name="RecorderSAP_SelectedRows_Description" xml:space="preserve"&gt;&lt;value&gt;Fetch Selected Rows SAP&lt;/value&gt;&lt;/data&gt;</v>
      </c>
      <c r="AT1199" t="str">
        <f>$AN1199&amp;CHAR(13)&amp;CHAR(10)&amp;$AO1199&amp;CHAR(13)&amp;CHAR(10)&amp;$AP1199&amp;CHAR(13)&amp;CHAR(10)&amp;$AQ1199&amp;CHAR(13)&amp;CHAR(10)&amp;$AR1199&amp;CHAR(13)&amp;CHAR(10)</f>
        <v xml:space="preserve">&lt;data name="RecorderSAP_SelectedRows_Output_DisplayName" xml:space="preserve"&gt;&lt;value&gt;Output&lt;/value&gt;&lt;/data&gt;_x000D_
&lt;data name="RecorderSAP_SelectedRows_Output_Description" xml:space="preserve"&gt;&lt;value&gt;Output&lt;/value&gt;&lt;/data&gt;_x000D_
&lt;data name="RecorderSAP_SelectedRows_Output_Category" xml:space="preserve"&gt;&lt;value&gt;Output&lt;/value&gt;&lt;/data&gt;_x000D_
&lt;data name="RecorderSAP_SelectedRows_DisplayName" xml:space="preserve"&gt;&lt;value&gt;Fetch Selected Rows SAP&lt;/value&gt;&lt;/data&gt;_x000D_
&lt;data name="RecorderSAP_SelectedRows_Description" xml:space="preserve"&gt;&lt;value&gt;Fetch Selected Rows SAP&lt;/value&gt;&lt;/data&gt;_x000D_
</v>
      </c>
      <c r="AU1199" s="30" t="str">
        <f t="shared" si="380"/>
        <v>&lt;data name="RecorderSAP_SelectedRows_HelpURL" xml:space="preserve"&gt;&lt;value&gt;Components/Recorder/SAP/FetchSelectedRowsSAP.htm&lt;/value&gt;&lt;/data&gt;</v>
      </c>
      <c r="AV1199" t="str">
        <f t="shared" si="376"/>
        <v>&lt;data name="ToolBox_RecorderSAP" xml:space="preserve"&gt;&lt;value&gt;Recorder{#}SAP&lt;/value&gt;&lt;/data&gt;</v>
      </c>
      <c r="AW1199" t="str">
        <f t="shared" si="377"/>
        <v>&lt;data name="RecorderSAP_SelectedRows_ICON" xml:space="preserve"&gt;&lt;value&gt;RecorderSAPSelectedRowsICON&lt;/value&gt;&lt;/data&gt;</v>
      </c>
    </row>
    <row r="1200" spans="1:49" ht="15">
      <c r="A1200" s="88">
        <v>4.4000000000000004</v>
      </c>
      <c r="B1200" s="109" t="s">
        <v>538</v>
      </c>
      <c r="C1200" s="109" t="s">
        <v>521</v>
      </c>
      <c r="D1200" s="109" t="s">
        <v>2382</v>
      </c>
      <c r="E1200" s="109" t="s">
        <v>2382</v>
      </c>
      <c r="F1200" s="9" t="s">
        <v>2304</v>
      </c>
      <c r="G1200" s="43" t="s">
        <v>2305</v>
      </c>
      <c r="H1200" s="43"/>
      <c r="I1200" s="109">
        <v>1</v>
      </c>
      <c r="J1200" s="109">
        <v>1</v>
      </c>
      <c r="K1200" s="2" t="s">
        <v>595</v>
      </c>
      <c r="L1200" s="109" t="s">
        <v>9</v>
      </c>
      <c r="M1200" s="92"/>
      <c r="N1200" s="2"/>
      <c r="O1200" s="46" t="str">
        <f t="shared" si="366"/>
        <v>Components/Recorder/SAP/DateRangeSAP.htm</v>
      </c>
      <c r="P1200" s="59" t="s">
        <v>4682</v>
      </c>
      <c r="Q1200" s="59" t="s">
        <v>4698</v>
      </c>
      <c r="R1200" s="59" t="s">
        <v>2305</v>
      </c>
      <c r="S1200" s="109" t="s">
        <v>9</v>
      </c>
      <c r="T1200" s="109"/>
      <c r="U1200" s="111" t="s">
        <v>624</v>
      </c>
      <c r="V1200" s="4" t="s">
        <v>667</v>
      </c>
      <c r="Y1200" t="s">
        <v>4684</v>
      </c>
      <c r="Z1200" t="s">
        <v>2140</v>
      </c>
      <c r="AA1200" t="s">
        <v>591</v>
      </c>
      <c r="AB1200" t="s">
        <v>9</v>
      </c>
      <c r="AF1200" s="30" t="str">
        <f t="shared" si="379"/>
        <v>attributeTableBuilder.AddCustomAttributes(typeof(SelectionInterval),"ControlType", new Attribute[] { new DesignerLocalizedDisplayNameAttribute(DesignerResource.RecorderSAP_SelectionInterval_ControlType_DisplayName)});</v>
      </c>
      <c r="AG1200" t="str">
        <f t="shared" si="367"/>
        <v>attributeTableBuilder.AddCustomAttributes(typeof(SelectionInterval),"ControlType", new Attribute[] { new DesignerLocalizedDescriptionAttribute(DesignerResource.RecorderSAP_SelectionInterval_ControlType_Description)});</v>
      </c>
      <c r="AH1200" t="str">
        <f t="shared" si="368"/>
        <v>attributeTableBuilder.AddCustomAttributes(typeof(SelectionInterval),"ControlType", new Attribute[] { new DesignerLocalizedCategoryAttribute(DesignerResource.RecorderSAP_SelectionInterval_ControlType_Category)});</v>
      </c>
      <c r="AK1200" t="str">
        <f t="shared" si="369"/>
        <v>attributeTableBuilder.AddCustomAttributes(typeof(SelectionInterval), new Attribute[] { new DesignerLocalizedDisplayNameAttribute(DesignerResource.RecorderSAP_SelectionInterval_DisplayName)});</v>
      </c>
      <c r="AL1200" t="str">
        <f t="shared" si="370"/>
        <v>attributeTableBuilder.AddCustomAttributes(typeof(SelectionInterval), new Attribute[] { new DesignerLocalizedDescriptionAttribute(DesignerResource.RecorderSAP_SelectionInterval_Description)});</v>
      </c>
      <c r="AM1200" s="30" t="str">
        <f t="shared" si="371"/>
        <v>attributeTableBuilder.AddCustomAttributes(typeof(SelectionInterval), new Attribute[] { new DesignerLocalizedHelpURLAttribute(DesignerResource.RecorderSAP_SelectionInterval_HelpURL)});</v>
      </c>
      <c r="AN1200" t="str">
        <f t="shared" si="378"/>
        <v>&lt;data name="RecorderSAP_SelectionInterval_ControlType_DisplayName" xml:space="preserve"&gt;&lt;value&gt;Element Type&lt;/value&gt;&lt;/data&gt;</v>
      </c>
      <c r="AO1200" t="str">
        <f t="shared" si="372"/>
        <v>&lt;data name="RecorderSAP_SelectionInterval_ControlType_Description" xml:space="preserve"&gt;&lt;value&gt;ControlType&lt;/value&gt;&lt;/data&gt;</v>
      </c>
      <c r="AP1200" t="str">
        <f t="shared" si="373"/>
        <v>&lt;data name="RecorderSAP_SelectionInterval_ControlType_Category" xml:space="preserve"&gt;&lt;value&gt;Input&lt;/value&gt;&lt;/data&gt;</v>
      </c>
      <c r="AQ1200" t="str">
        <f t="shared" si="374"/>
        <v>&lt;data name="RecorderSAP_SelectionInterval_DisplayName" xml:space="preserve"&gt;&lt;value&gt;Date Range SAP&lt;/value&gt;&lt;/data&gt;</v>
      </c>
      <c r="AR1200" t="str">
        <f t="shared" si="375"/>
        <v>&lt;data name="RecorderSAP_SelectionInterval_Description" xml:space="preserve"&gt;&lt;value&gt;Date Range SAP&lt;/value&gt;&lt;/data&gt;</v>
      </c>
      <c r="AT1200" t="str">
        <f>$AN1200&amp;CHAR(13)&amp;CHAR(10)&amp;$AO1200&amp;CHAR(13)&amp;CHAR(10)&amp;$AP1200&amp;CHAR(13)&amp;CHAR(10)&amp;$AQ1200&amp;CHAR(13)&amp;CHAR(10)&amp;$AR1200&amp;CHAR(13)&amp;CHAR(10)</f>
        <v xml:space="preserve">&lt;data name="RecorderSAP_SelectionInterval_ControlType_DisplayName" xml:space="preserve"&gt;&lt;value&gt;Element Type&lt;/value&gt;&lt;/data&gt;_x000D_
&lt;data name="RecorderSAP_SelectionInterval_ControlType_Description" xml:space="preserve"&gt;&lt;value&gt;ControlType&lt;/value&gt;&lt;/data&gt;_x000D_
&lt;data name="RecorderSAP_SelectionInterval_ControlType_Category" xml:space="preserve"&gt;&lt;value&gt;Input&lt;/value&gt;&lt;/data&gt;_x000D_
&lt;data name="RecorderSAP_SelectionInterval_DisplayName" xml:space="preserve"&gt;&lt;value&gt;Date Range SAP&lt;/value&gt;&lt;/data&gt;_x000D_
&lt;data name="RecorderSAP_SelectionInterval_Description" xml:space="preserve"&gt;&lt;value&gt;Date Range SAP&lt;/value&gt;&lt;/data&gt;_x000D_
</v>
      </c>
      <c r="AU1200" s="30" t="str">
        <f t="shared" si="380"/>
        <v>&lt;data name="RecorderSAP_SelectionInterval_HelpURL" xml:space="preserve"&gt;&lt;value&gt;Components/Recorder/SAP/DateRangeSAP.htm&lt;/value&gt;&lt;/data&gt;</v>
      </c>
      <c r="AV1200" t="str">
        <f t="shared" si="376"/>
        <v>&lt;data name="ToolBox_RecorderSAP" xml:space="preserve"&gt;&lt;value&gt;Recorder{#}SAP&lt;/value&gt;&lt;/data&gt;</v>
      </c>
      <c r="AW1200" t="str">
        <f t="shared" si="377"/>
        <v>&lt;data name="RecorderSAP_SelectionInterval_ICON" xml:space="preserve"&gt;&lt;value&gt;RecorderSAPSelectionIntervalICON&lt;/value&gt;&lt;/data&gt;</v>
      </c>
    </row>
    <row r="1201" spans="1:49" ht="15">
      <c r="A1201" s="88">
        <v>4.4000000000000004</v>
      </c>
      <c r="B1201" s="109" t="s">
        <v>538</v>
      </c>
      <c r="C1201" s="109" t="s">
        <v>521</v>
      </c>
      <c r="D1201" s="109" t="s">
        <v>2382</v>
      </c>
      <c r="E1201" s="109" t="s">
        <v>2382</v>
      </c>
      <c r="F1201" s="9" t="s">
        <v>2306</v>
      </c>
      <c r="G1201" s="43" t="s">
        <v>2227</v>
      </c>
      <c r="H1201" s="43"/>
      <c r="I1201" s="109">
        <v>1</v>
      </c>
      <c r="J1201" s="109">
        <v>1</v>
      </c>
      <c r="K1201" s="2" t="s">
        <v>595</v>
      </c>
      <c r="L1201" s="109" t="s">
        <v>9</v>
      </c>
      <c r="M1201" s="92"/>
      <c r="N1201" s="2"/>
      <c r="O1201" s="46" t="str">
        <f t="shared" si="366"/>
        <v>Components/Recorder/SAP/DateRangeSAP.htm</v>
      </c>
      <c r="P1201" s="59" t="s">
        <v>4682</v>
      </c>
      <c r="Q1201" s="59" t="s">
        <v>4698</v>
      </c>
      <c r="R1201" s="59" t="s">
        <v>2227</v>
      </c>
      <c r="S1201" s="109" t="s">
        <v>9</v>
      </c>
      <c r="T1201" s="109"/>
      <c r="U1201" s="111" t="s">
        <v>624</v>
      </c>
      <c r="V1201" s="4" t="s">
        <v>667</v>
      </c>
      <c r="Y1201" t="s">
        <v>4684</v>
      </c>
      <c r="Z1201" t="s">
        <v>2140</v>
      </c>
      <c r="AA1201" t="s">
        <v>591</v>
      </c>
      <c r="AB1201" t="s">
        <v>9</v>
      </c>
      <c r="AF1201" s="30" t="str">
        <f t="shared" si="379"/>
        <v>attributeTableBuilder.AddCustomAttributes(typeof(SelectionInterval),"EventId", new Attribute[] { new DesignerLocalizedDisplayNameAttribute(DesignerResource.RecorderSAP_SelectionInterval_EventId_DisplayName)});</v>
      </c>
      <c r="AG1201" t="str">
        <f t="shared" si="367"/>
        <v>attributeTableBuilder.AddCustomAttributes(typeof(SelectionInterval),"EventId", new Attribute[] { new DesignerLocalizedDescriptionAttribute(DesignerResource.RecorderSAP_SelectionInterval_EventId_Description)});</v>
      </c>
      <c r="AH1201" t="str">
        <f t="shared" si="368"/>
        <v>attributeTableBuilder.AddCustomAttributes(typeof(SelectionInterval),"EventId", new Attribute[] { new DesignerLocalizedCategoryAttribute(DesignerResource.RecorderSAP_SelectionInterval_EventId_Category)});</v>
      </c>
      <c r="AK1201" t="str">
        <f t="shared" si="369"/>
        <v>attributeTableBuilder.AddCustomAttributes(typeof(SelectionInterval), new Attribute[] { new DesignerLocalizedDisplayNameAttribute(DesignerResource.RecorderSAP_SelectionInterval_DisplayName)});</v>
      </c>
      <c r="AL1201" t="str">
        <f t="shared" si="370"/>
        <v>attributeTableBuilder.AddCustomAttributes(typeof(SelectionInterval), new Attribute[] { new DesignerLocalizedDescriptionAttribute(DesignerResource.RecorderSAP_SelectionInterval_Description)});</v>
      </c>
      <c r="AM1201" s="30" t="str">
        <f t="shared" si="371"/>
        <v>attributeTableBuilder.AddCustomAttributes(typeof(SelectionInterval), new Attribute[] { new DesignerLocalizedHelpURLAttribute(DesignerResource.RecorderSAP_SelectionInterval_HelpURL)});</v>
      </c>
      <c r="AN1201" t="str">
        <f t="shared" si="378"/>
        <v>&lt;data name="RecorderSAP_SelectionInterval_EventId_DisplayName" xml:space="preserve"&gt;&lt;value&gt;Element Id&lt;/value&gt;&lt;/data&gt;</v>
      </c>
      <c r="AO1201" t="str">
        <f t="shared" si="372"/>
        <v>&lt;data name="RecorderSAP_SelectionInterval_EventId_Description" xml:space="preserve"&gt;&lt;value&gt;EventId&lt;/value&gt;&lt;/data&gt;</v>
      </c>
      <c r="AP1201" t="str">
        <f t="shared" si="373"/>
        <v>&lt;data name="RecorderSAP_SelectionInterval_EventId_Category" xml:space="preserve"&gt;&lt;value&gt;Input&lt;/value&gt;&lt;/data&gt;</v>
      </c>
      <c r="AQ1201" t="str">
        <f t="shared" si="374"/>
        <v>&lt;data name="RecorderSAP_SelectionInterval_DisplayName" xml:space="preserve"&gt;&lt;value&gt;Date Range SAP&lt;/value&gt;&lt;/data&gt;</v>
      </c>
      <c r="AR1201" t="str">
        <f t="shared" si="375"/>
        <v>&lt;data name="RecorderSAP_SelectionInterval_Description" xml:space="preserve"&gt;&lt;value&gt;Date Range SAP&lt;/value&gt;&lt;/data&gt;</v>
      </c>
      <c r="AT1201" t="str">
        <f>$AN1201&amp;CHAR(13)&amp;CHAR(10)&amp;$AO1201&amp;CHAR(13)&amp;CHAR(10)&amp;$AP1201&amp;CHAR(13)&amp;CHAR(10)&amp;$AQ1201&amp;CHAR(13)&amp;CHAR(10)&amp;$AR1201&amp;CHAR(13)&amp;CHAR(10)</f>
        <v xml:space="preserve">&lt;data name="RecorderSAP_SelectionInterval_EventId_DisplayName" xml:space="preserve"&gt;&lt;value&gt;Element Id&lt;/value&gt;&lt;/data&gt;_x000D_
&lt;data name="RecorderSAP_SelectionInterval_EventId_Description" xml:space="preserve"&gt;&lt;value&gt;EventId&lt;/value&gt;&lt;/data&gt;_x000D_
&lt;data name="RecorderSAP_SelectionInterval_EventId_Category" xml:space="preserve"&gt;&lt;value&gt;Input&lt;/value&gt;&lt;/data&gt;_x000D_
&lt;data name="RecorderSAP_SelectionInterval_DisplayName" xml:space="preserve"&gt;&lt;value&gt;Date Range SAP&lt;/value&gt;&lt;/data&gt;_x000D_
&lt;data name="RecorderSAP_SelectionInterval_Description" xml:space="preserve"&gt;&lt;value&gt;Date Range SAP&lt;/value&gt;&lt;/data&gt;_x000D_
</v>
      </c>
      <c r="AU1201" s="30" t="str">
        <f t="shared" si="380"/>
        <v>&lt;data name="RecorderSAP_SelectionInterval_HelpURL" xml:space="preserve"&gt;&lt;value&gt;Components/Recorder/SAP/DateRangeSAP.htm&lt;/value&gt;&lt;/data&gt;</v>
      </c>
      <c r="AV1201" t="str">
        <f t="shared" si="376"/>
        <v>&lt;data name="ToolBox_RecorderSAP" xml:space="preserve"&gt;&lt;value&gt;Recorder{#}SAP&lt;/value&gt;&lt;/data&gt;</v>
      </c>
      <c r="AW1201" t="str">
        <f t="shared" si="377"/>
        <v>&lt;data name="RecorderSAP_SelectionInterval_ICON" xml:space="preserve"&gt;&lt;value&gt;RecorderSAPSelectionIntervalICON&lt;/value&gt;&lt;/data&gt;</v>
      </c>
    </row>
    <row r="1202" spans="1:49" s="4" customFormat="1" ht="15">
      <c r="A1202" s="115"/>
      <c r="B1202" s="109" t="s">
        <v>538</v>
      </c>
      <c r="C1202" s="109" t="s">
        <v>521</v>
      </c>
      <c r="D1202" s="109" t="s">
        <v>2382</v>
      </c>
      <c r="E1202" s="109" t="s">
        <v>2382</v>
      </c>
      <c r="F1202" s="9" t="s">
        <v>2299</v>
      </c>
      <c r="G1202" s="110" t="s">
        <v>2299</v>
      </c>
      <c r="H1202" s="110"/>
      <c r="I1202" s="110">
        <v>1</v>
      </c>
      <c r="J1202" s="110">
        <v>1</v>
      </c>
      <c r="K1202" s="2" t="s">
        <v>595</v>
      </c>
      <c r="L1202" s="109" t="s">
        <v>9</v>
      </c>
      <c r="M1202" s="210"/>
      <c r="N1202" s="110"/>
      <c r="O1202" s="46" t="str">
        <f t="shared" si="366"/>
        <v>Components/Recorder/SAP/DateRangeSAP.htm</v>
      </c>
      <c r="P1202" s="59" t="s">
        <v>4682</v>
      </c>
      <c r="Q1202" s="59" t="s">
        <v>4698</v>
      </c>
      <c r="R1202" s="114" t="s">
        <v>514</v>
      </c>
      <c r="S1202" s="109" t="s">
        <v>9</v>
      </c>
      <c r="T1202" s="110"/>
      <c r="U1202" s="116"/>
      <c r="V1202" s="4" t="s">
        <v>667</v>
      </c>
      <c r="Y1202" t="s">
        <v>4684</v>
      </c>
      <c r="Z1202" t="s">
        <v>2140</v>
      </c>
      <c r="AA1202" t="s">
        <v>591</v>
      </c>
      <c r="AB1202" t="s">
        <v>9</v>
      </c>
      <c r="AF1202" s="30" t="str">
        <f t="shared" si="379"/>
        <v>attributeTableBuilder.AddCustomAttributes(typeof(SelectionInterval),"Type", new Attribute[] { new DesignerLocalizedDisplayNameAttribute(DesignerResource.RecorderSAP_SelectionInterval_Type_DisplayName)});</v>
      </c>
      <c r="AG1202" t="str">
        <f t="shared" si="367"/>
        <v>attributeTableBuilder.AddCustomAttributes(typeof(SelectionInterval),"Type", new Attribute[] { new DesignerLocalizedDescriptionAttribute(DesignerResource.RecorderSAP_SelectionInterval_Type_Description)});</v>
      </c>
      <c r="AH1202" t="str">
        <f t="shared" si="368"/>
        <v>attributeTableBuilder.AddCustomAttributes(typeof(SelectionInterval),"Type", new Attribute[] { new DesignerLocalizedCategoryAttribute(DesignerResource.RecorderSAP_SelectionInterval_Type_Category)});</v>
      </c>
      <c r="AI1202" s="123"/>
      <c r="AJ1202" s="123"/>
      <c r="AK1202" t="str">
        <f t="shared" si="369"/>
        <v>attributeTableBuilder.AddCustomAttributes(typeof(SelectionInterval), new Attribute[] { new DesignerLocalizedDisplayNameAttribute(DesignerResource.RecorderSAP_SelectionInterval_DisplayName)});</v>
      </c>
      <c r="AL1202" t="str">
        <f t="shared" si="370"/>
        <v>attributeTableBuilder.AddCustomAttributes(typeof(SelectionInterval), new Attribute[] { new DesignerLocalizedDescriptionAttribute(DesignerResource.RecorderSAP_SelectionInterval_Description)});</v>
      </c>
      <c r="AM1202" s="30" t="str">
        <f t="shared" si="371"/>
        <v>attributeTableBuilder.AddCustomAttributes(typeof(SelectionInterval), new Attribute[] { new DesignerLocalizedHelpURLAttribute(DesignerResource.RecorderSAP_SelectionInterval_HelpURL)});</v>
      </c>
      <c r="AN1202" t="str">
        <f t="shared" si="378"/>
        <v>&lt;data name="RecorderSAP_SelectionInterval_Type_DisplayName" xml:space="preserve"&gt;&lt;value&gt;Recorder Type&lt;/value&gt;&lt;/data&gt;</v>
      </c>
      <c r="AO1202" t="str">
        <f t="shared" si="372"/>
        <v>&lt;data name="RecorderSAP_SelectionInterval_Type_Description" xml:space="preserve"&gt;&lt;value&gt;Recorder Type&lt;/value&gt;&lt;/data&gt;</v>
      </c>
      <c r="AP1202" t="str">
        <f t="shared" si="373"/>
        <v>&lt;data name="RecorderSAP_SelectionInterval_Type_Category" xml:space="preserve"&gt;&lt;value&gt;Input&lt;/value&gt;&lt;/data&gt;</v>
      </c>
      <c r="AQ1202" t="str">
        <f t="shared" si="374"/>
        <v>&lt;data name="RecorderSAP_SelectionInterval_DisplayName" xml:space="preserve"&gt;&lt;value&gt;Date Range SAP&lt;/value&gt;&lt;/data&gt;</v>
      </c>
      <c r="AR1202" t="str">
        <f t="shared" si="375"/>
        <v>&lt;data name="RecorderSAP_SelectionInterval_Description" xml:space="preserve"&gt;&lt;value&gt;Date Range SAP&lt;/value&gt;&lt;/data&gt;</v>
      </c>
      <c r="AU1202" s="30" t="str">
        <f t="shared" si="380"/>
        <v>&lt;data name="RecorderSAP_SelectionInterval_HelpURL" xml:space="preserve"&gt;&lt;value&gt;Components/Recorder/SAP/DateRangeSAP.htm&lt;/value&gt;&lt;/data&gt;</v>
      </c>
      <c r="AV1202" t="str">
        <f t="shared" si="376"/>
        <v>&lt;data name="ToolBox_RecorderSAP" xml:space="preserve"&gt;&lt;value&gt;Recorder{#}SAP&lt;/value&gt;&lt;/data&gt;</v>
      </c>
      <c r="AW1202" t="str">
        <f t="shared" si="377"/>
        <v>&lt;data name="RecorderSAP_SelectionInterval_ICON" xml:space="preserve"&gt;&lt;value&gt;RecorderSAPSelectionIntervalICON&lt;/value&gt;&lt;/data&gt;</v>
      </c>
    </row>
    <row r="1203" spans="1:49" ht="15">
      <c r="A1203" s="88">
        <v>4.4000000000000004</v>
      </c>
      <c r="B1203" s="109" t="s">
        <v>538</v>
      </c>
      <c r="C1203" s="109" t="s">
        <v>521</v>
      </c>
      <c r="D1203" s="109" t="s">
        <v>2382</v>
      </c>
      <c r="E1203" s="109" t="s">
        <v>2382</v>
      </c>
      <c r="F1203" s="9" t="s">
        <v>1029</v>
      </c>
      <c r="G1203" s="43" t="s">
        <v>1029</v>
      </c>
      <c r="H1203" s="43"/>
      <c r="I1203" s="109">
        <v>1</v>
      </c>
      <c r="J1203" s="109">
        <v>1</v>
      </c>
      <c r="K1203" s="2" t="s">
        <v>595</v>
      </c>
      <c r="L1203" s="109" t="s">
        <v>9</v>
      </c>
      <c r="M1203" s="92"/>
      <c r="N1203" s="2"/>
      <c r="O1203" s="46" t="str">
        <f t="shared" si="366"/>
        <v>Components/Recorder/SAP/DateRangeSAP.htm</v>
      </c>
      <c r="P1203" s="59" t="s">
        <v>4682</v>
      </c>
      <c r="Q1203" s="59" t="s">
        <v>4698</v>
      </c>
      <c r="R1203" s="59" t="s">
        <v>1029</v>
      </c>
      <c r="S1203" s="109" t="s">
        <v>9</v>
      </c>
      <c r="T1203" s="109"/>
      <c r="U1203" s="111" t="s">
        <v>624</v>
      </c>
      <c r="V1203" s="4" t="s">
        <v>667</v>
      </c>
      <c r="Y1203" t="s">
        <v>4684</v>
      </c>
      <c r="Z1203" t="s">
        <v>2140</v>
      </c>
      <c r="AA1203" t="s">
        <v>591</v>
      </c>
      <c r="AB1203" t="s">
        <v>9</v>
      </c>
      <c r="AF1203" s="30" t="str">
        <f t="shared" si="379"/>
        <v>attributeTableBuilder.AddCustomAttributes(typeof(SelectionInterval),"Value", new Attribute[] { new DesignerLocalizedDisplayNameAttribute(DesignerResource.RecorderSAP_SelectionInterval_Value_DisplayName)});</v>
      </c>
      <c r="AG1203" t="str">
        <f t="shared" si="367"/>
        <v>attributeTableBuilder.AddCustomAttributes(typeof(SelectionInterval),"Value", new Attribute[] { new DesignerLocalizedDescriptionAttribute(DesignerResource.RecorderSAP_SelectionInterval_Value_Description)});</v>
      </c>
      <c r="AH1203" t="str">
        <f t="shared" si="368"/>
        <v>attributeTableBuilder.AddCustomAttributes(typeof(SelectionInterval),"Value", new Attribute[] { new DesignerLocalizedCategoryAttribute(DesignerResource.RecorderSAP_SelectionInterval_Value_Category)});</v>
      </c>
      <c r="AK1203" t="str">
        <f t="shared" si="369"/>
        <v>attributeTableBuilder.AddCustomAttributes(typeof(SelectionInterval), new Attribute[] { new DesignerLocalizedDisplayNameAttribute(DesignerResource.RecorderSAP_SelectionInterval_DisplayName)});</v>
      </c>
      <c r="AL1203" t="str">
        <f t="shared" si="370"/>
        <v>attributeTableBuilder.AddCustomAttributes(typeof(SelectionInterval), new Attribute[] { new DesignerLocalizedDescriptionAttribute(DesignerResource.RecorderSAP_SelectionInterval_Description)});</v>
      </c>
      <c r="AM1203" s="30" t="str">
        <f t="shared" si="371"/>
        <v>attributeTableBuilder.AddCustomAttributes(typeof(SelectionInterval), new Attribute[] { new DesignerLocalizedHelpURLAttribute(DesignerResource.RecorderSAP_SelectionInterval_HelpURL)});</v>
      </c>
      <c r="AN1203" t="str">
        <f t="shared" si="378"/>
        <v>&lt;data name="RecorderSAP_SelectionInterval_Value_DisplayName" xml:space="preserve"&gt;&lt;value&gt;Value&lt;/value&gt;&lt;/data&gt;</v>
      </c>
      <c r="AO1203" t="str">
        <f t="shared" si="372"/>
        <v>&lt;data name="RecorderSAP_SelectionInterval_Value_Description" xml:space="preserve"&gt;&lt;value&gt;Value&lt;/value&gt;&lt;/data&gt;</v>
      </c>
      <c r="AP1203" t="str">
        <f t="shared" si="373"/>
        <v>&lt;data name="RecorderSAP_SelectionInterval_Value_Category" xml:space="preserve"&gt;&lt;value&gt;Input&lt;/value&gt;&lt;/data&gt;</v>
      </c>
      <c r="AQ1203" t="str">
        <f t="shared" si="374"/>
        <v>&lt;data name="RecorderSAP_SelectionInterval_DisplayName" xml:space="preserve"&gt;&lt;value&gt;Date Range SAP&lt;/value&gt;&lt;/data&gt;</v>
      </c>
      <c r="AR1203" t="str">
        <f t="shared" si="375"/>
        <v>&lt;data name="RecorderSAP_SelectionInterval_Description" xml:space="preserve"&gt;&lt;value&gt;Date Range SAP&lt;/value&gt;&lt;/data&gt;</v>
      </c>
      <c r="AT1203" t="str">
        <f>$AN1203&amp;CHAR(13)&amp;CHAR(10)&amp;$AO1203&amp;CHAR(13)&amp;CHAR(10)&amp;$AP1203&amp;CHAR(13)&amp;CHAR(10)&amp;$AQ1203&amp;CHAR(13)&amp;CHAR(10)&amp;$AR1203&amp;CHAR(13)&amp;CHAR(10)</f>
        <v xml:space="preserve">&lt;data name="RecorderSAP_SelectionInterval_Value_DisplayName" xml:space="preserve"&gt;&lt;value&gt;Value&lt;/value&gt;&lt;/data&gt;_x000D_
&lt;data name="RecorderSAP_SelectionInterval_Value_Description" xml:space="preserve"&gt;&lt;value&gt;Value&lt;/value&gt;&lt;/data&gt;_x000D_
&lt;data name="RecorderSAP_SelectionInterval_Value_Category" xml:space="preserve"&gt;&lt;value&gt;Input&lt;/value&gt;&lt;/data&gt;_x000D_
&lt;data name="RecorderSAP_SelectionInterval_DisplayName" xml:space="preserve"&gt;&lt;value&gt;Date Range SAP&lt;/value&gt;&lt;/data&gt;_x000D_
&lt;data name="RecorderSAP_SelectionInterval_Description" xml:space="preserve"&gt;&lt;value&gt;Date Range SAP&lt;/value&gt;&lt;/data&gt;_x000D_
</v>
      </c>
      <c r="AU1203" s="30" t="str">
        <f t="shared" si="380"/>
        <v>&lt;data name="RecorderSAP_SelectionInterval_HelpURL" xml:space="preserve"&gt;&lt;value&gt;Components/Recorder/SAP/DateRangeSAP.htm&lt;/value&gt;&lt;/data&gt;</v>
      </c>
      <c r="AV1203" t="str">
        <f t="shared" si="376"/>
        <v>&lt;data name="ToolBox_RecorderSAP" xml:space="preserve"&gt;&lt;value&gt;Recorder{#}SAP&lt;/value&gt;&lt;/data&gt;</v>
      </c>
      <c r="AW1203" t="str">
        <f t="shared" si="377"/>
        <v>&lt;data name="RecorderSAP_SelectionInterval_ICON" xml:space="preserve"&gt;&lt;value&gt;RecorderSAPSelectionIntervalICON&lt;/value&gt;&lt;/data&gt;</v>
      </c>
    </row>
    <row r="1204" spans="1:49" ht="15">
      <c r="A1204" s="88">
        <v>4.4000000000000004</v>
      </c>
      <c r="B1204" s="109" t="s">
        <v>538</v>
      </c>
      <c r="C1204" s="109" t="s">
        <v>521</v>
      </c>
      <c r="D1204" s="109" t="s">
        <v>2382</v>
      </c>
      <c r="E1204" s="109" t="s">
        <v>2382</v>
      </c>
      <c r="F1204" s="9" t="s">
        <v>587</v>
      </c>
      <c r="G1204" s="43" t="s">
        <v>587</v>
      </c>
      <c r="H1204" s="43"/>
      <c r="I1204" s="109">
        <v>1</v>
      </c>
      <c r="J1204" s="109">
        <v>1</v>
      </c>
      <c r="K1204" s="2" t="s">
        <v>587</v>
      </c>
      <c r="L1204" s="109" t="s">
        <v>9</v>
      </c>
      <c r="M1204" s="92"/>
      <c r="N1204" s="2"/>
      <c r="O1204" s="46" t="str">
        <f t="shared" si="366"/>
        <v>Components/Recorder/SAP/DateRangeSAP.htm</v>
      </c>
      <c r="P1204" s="59" t="s">
        <v>4682</v>
      </c>
      <c r="Q1204" s="59" t="s">
        <v>4698</v>
      </c>
      <c r="R1204" s="59" t="s">
        <v>587</v>
      </c>
      <c r="S1204" s="109" t="s">
        <v>9</v>
      </c>
      <c r="T1204" s="109"/>
      <c r="U1204" s="116" t="s">
        <v>2361</v>
      </c>
      <c r="V1204" s="4" t="s">
        <v>667</v>
      </c>
      <c r="Y1204" t="s">
        <v>4684</v>
      </c>
      <c r="Z1204" t="s">
        <v>2140</v>
      </c>
      <c r="AA1204" t="s">
        <v>591</v>
      </c>
      <c r="AB1204" t="s">
        <v>9</v>
      </c>
      <c r="AF1204" s="30" t="str">
        <f t="shared" si="379"/>
        <v>attributeTableBuilder.AddCustomAttributes(typeof(SelectionInterval),"Output", new Attribute[] { new DesignerLocalizedDisplayNameAttribute(DesignerResource.RecorderSAP_SelectionInterval_Output_DisplayName)});</v>
      </c>
      <c r="AG1204" t="str">
        <f t="shared" si="367"/>
        <v>attributeTableBuilder.AddCustomAttributes(typeof(SelectionInterval),"Output", new Attribute[] { new DesignerLocalizedDescriptionAttribute(DesignerResource.RecorderSAP_SelectionInterval_Output_Description)});</v>
      </c>
      <c r="AH1204" t="str">
        <f t="shared" si="368"/>
        <v>attributeTableBuilder.AddCustomAttributes(typeof(SelectionInterval),"Output", new Attribute[] { new DesignerLocalizedCategoryAttribute(DesignerResource.RecorderSAP_SelectionInterval_Output_Category)});</v>
      </c>
      <c r="AK1204" t="str">
        <f t="shared" si="369"/>
        <v>attributeTableBuilder.AddCustomAttributes(typeof(SelectionInterval), new Attribute[] { new DesignerLocalizedDisplayNameAttribute(DesignerResource.RecorderSAP_SelectionInterval_DisplayName)});</v>
      </c>
      <c r="AL1204" t="str">
        <f t="shared" si="370"/>
        <v>attributeTableBuilder.AddCustomAttributes(typeof(SelectionInterval), new Attribute[] { new DesignerLocalizedDescriptionAttribute(DesignerResource.RecorderSAP_SelectionInterval_Description)});</v>
      </c>
      <c r="AM1204" s="30" t="str">
        <f t="shared" si="371"/>
        <v>attributeTableBuilder.AddCustomAttributes(typeof(SelectionInterval), new Attribute[] { new DesignerLocalizedHelpURLAttribute(DesignerResource.RecorderSAP_SelectionInterval_HelpURL)});</v>
      </c>
      <c r="AN1204" t="str">
        <f t="shared" si="378"/>
        <v>&lt;data name="RecorderSAP_SelectionInterval_Output_DisplayName" xml:space="preserve"&gt;&lt;value&gt;Output&lt;/value&gt;&lt;/data&gt;</v>
      </c>
      <c r="AO1204" t="str">
        <f t="shared" si="372"/>
        <v>&lt;data name="RecorderSAP_SelectionInterval_Output_Description" xml:space="preserve"&gt;&lt;value&gt;Output&lt;/value&gt;&lt;/data&gt;</v>
      </c>
      <c r="AP1204" t="str">
        <f t="shared" si="373"/>
        <v>&lt;data name="RecorderSAP_SelectionInterval_Output_Category" xml:space="preserve"&gt;&lt;value&gt;Output&lt;/value&gt;&lt;/data&gt;</v>
      </c>
      <c r="AQ1204" t="str">
        <f t="shared" si="374"/>
        <v>&lt;data name="RecorderSAP_SelectionInterval_DisplayName" xml:space="preserve"&gt;&lt;value&gt;Date Range SAP&lt;/value&gt;&lt;/data&gt;</v>
      </c>
      <c r="AR1204" t="str">
        <f t="shared" si="375"/>
        <v>&lt;data name="RecorderSAP_SelectionInterval_Description" xml:space="preserve"&gt;&lt;value&gt;Date Range SAP&lt;/value&gt;&lt;/data&gt;</v>
      </c>
      <c r="AT1204" t="str">
        <f>$AN1204&amp;CHAR(13)&amp;CHAR(10)&amp;$AO1204&amp;CHAR(13)&amp;CHAR(10)&amp;$AP1204&amp;CHAR(13)&amp;CHAR(10)&amp;$AQ1204&amp;CHAR(13)&amp;CHAR(10)&amp;$AR1204&amp;CHAR(13)&amp;CHAR(10)</f>
        <v xml:space="preserve">&lt;data name="RecorderSAP_SelectionInterval_Output_DisplayName" xml:space="preserve"&gt;&lt;value&gt;Output&lt;/value&gt;&lt;/data&gt;_x000D_
&lt;data name="RecorderSAP_SelectionInterval_Output_Description" xml:space="preserve"&gt;&lt;value&gt;Output&lt;/value&gt;&lt;/data&gt;_x000D_
&lt;data name="RecorderSAP_SelectionInterval_Output_Category" xml:space="preserve"&gt;&lt;value&gt;Output&lt;/value&gt;&lt;/data&gt;_x000D_
&lt;data name="RecorderSAP_SelectionInterval_DisplayName" xml:space="preserve"&gt;&lt;value&gt;Date Range SAP&lt;/value&gt;&lt;/data&gt;_x000D_
&lt;data name="RecorderSAP_SelectionInterval_Description" xml:space="preserve"&gt;&lt;value&gt;Date Range SAP&lt;/value&gt;&lt;/data&gt;_x000D_
</v>
      </c>
      <c r="AU1204" s="30" t="str">
        <f t="shared" si="380"/>
        <v>&lt;data name="RecorderSAP_SelectionInterval_HelpURL" xml:space="preserve"&gt;&lt;value&gt;Components/Recorder/SAP/DateRangeSAP.htm&lt;/value&gt;&lt;/data&gt;</v>
      </c>
      <c r="AV1204" t="str">
        <f t="shared" si="376"/>
        <v>&lt;data name="ToolBox_RecorderSAP" xml:space="preserve"&gt;&lt;value&gt;Recorder{#}SAP&lt;/value&gt;&lt;/data&gt;</v>
      </c>
      <c r="AW1204" t="str">
        <f t="shared" si="377"/>
        <v>&lt;data name="RecorderSAP_SelectionInterval_ICON" xml:space="preserve"&gt;&lt;value&gt;RecorderSAPSelectionIntervalICON&lt;/value&gt;&lt;/data&gt;</v>
      </c>
    </row>
    <row r="1205" spans="1:49" ht="15">
      <c r="A1205" s="88">
        <v>4.4000000000000004</v>
      </c>
      <c r="B1205" s="109" t="s">
        <v>538</v>
      </c>
      <c r="C1205" s="109" t="s">
        <v>521</v>
      </c>
      <c r="D1205" s="109" t="s">
        <v>2383</v>
      </c>
      <c r="E1205" s="109" t="s">
        <v>2383</v>
      </c>
      <c r="F1205" s="9" t="s">
        <v>2304</v>
      </c>
      <c r="G1205" s="43" t="s">
        <v>2305</v>
      </c>
      <c r="H1205" s="43"/>
      <c r="I1205" s="109">
        <v>1</v>
      </c>
      <c r="J1205" s="109">
        <v>1</v>
      </c>
      <c r="K1205" s="2" t="s">
        <v>595</v>
      </c>
      <c r="L1205" s="109" t="s">
        <v>9</v>
      </c>
      <c r="M1205" s="92"/>
      <c r="N1205" s="2"/>
      <c r="O1205" s="46" t="str">
        <f t="shared" si="366"/>
        <v>Components/Recorder/SAP/SelectMenuItemSAP.htm</v>
      </c>
      <c r="P1205" s="59" t="s">
        <v>4682</v>
      </c>
      <c r="Q1205" s="59" t="s">
        <v>4699</v>
      </c>
      <c r="R1205" s="59" t="s">
        <v>2305</v>
      </c>
      <c r="S1205" s="109" t="s">
        <v>9</v>
      </c>
      <c r="T1205" s="109"/>
      <c r="U1205" s="111" t="s">
        <v>624</v>
      </c>
      <c r="V1205" s="4" t="s">
        <v>667</v>
      </c>
      <c r="Y1205" t="s">
        <v>4684</v>
      </c>
      <c r="Z1205" t="s">
        <v>2140</v>
      </c>
      <c r="AA1205" t="s">
        <v>591</v>
      </c>
      <c r="AB1205" t="s">
        <v>9</v>
      </c>
      <c r="AF1205" s="30" t="str">
        <f t="shared" si="379"/>
        <v>attributeTableBuilder.AddCustomAttributes(typeof(SelectItem),"ControlType", new Attribute[] { new DesignerLocalizedDisplayNameAttribute(DesignerResource.RecorderSAP_SelectItem_ControlType_DisplayName)});</v>
      </c>
      <c r="AG1205" t="str">
        <f t="shared" si="367"/>
        <v>attributeTableBuilder.AddCustomAttributes(typeof(SelectItem),"ControlType", new Attribute[] { new DesignerLocalizedDescriptionAttribute(DesignerResource.RecorderSAP_SelectItem_ControlType_Description)});</v>
      </c>
      <c r="AH1205" t="str">
        <f t="shared" si="368"/>
        <v>attributeTableBuilder.AddCustomAttributes(typeof(SelectItem),"ControlType", new Attribute[] { new DesignerLocalizedCategoryAttribute(DesignerResource.RecorderSAP_SelectItem_ControlType_Category)});</v>
      </c>
      <c r="AK1205" t="str">
        <f t="shared" si="369"/>
        <v>attributeTableBuilder.AddCustomAttributes(typeof(SelectItem), new Attribute[] { new DesignerLocalizedDisplayNameAttribute(DesignerResource.RecorderSAP_SelectItem_DisplayName)});</v>
      </c>
      <c r="AL1205" t="str">
        <f t="shared" si="370"/>
        <v>attributeTableBuilder.AddCustomAttributes(typeof(SelectItem), new Attribute[] { new DesignerLocalizedDescriptionAttribute(DesignerResource.RecorderSAP_SelectItem_Description)});</v>
      </c>
      <c r="AM1205" s="30" t="str">
        <f t="shared" si="371"/>
        <v>attributeTableBuilder.AddCustomAttributes(typeof(SelectItem), new Attribute[] { new DesignerLocalizedHelpURLAttribute(DesignerResource.RecorderSAP_SelectItem_HelpURL)});</v>
      </c>
      <c r="AN1205" t="str">
        <f t="shared" si="378"/>
        <v>&lt;data name="RecorderSAP_SelectItem_ControlType_DisplayName" xml:space="preserve"&gt;&lt;value&gt;Element Type&lt;/value&gt;&lt;/data&gt;</v>
      </c>
      <c r="AO1205" t="str">
        <f t="shared" si="372"/>
        <v>&lt;data name="RecorderSAP_SelectItem_ControlType_Description" xml:space="preserve"&gt;&lt;value&gt;ControlType&lt;/value&gt;&lt;/data&gt;</v>
      </c>
      <c r="AP1205" t="str">
        <f t="shared" si="373"/>
        <v>&lt;data name="RecorderSAP_SelectItem_ControlType_Category" xml:space="preserve"&gt;&lt;value&gt;Input&lt;/value&gt;&lt;/data&gt;</v>
      </c>
      <c r="AQ1205" t="str">
        <f t="shared" si="374"/>
        <v>&lt;data name="RecorderSAP_SelectItem_DisplayName" xml:space="preserve"&gt;&lt;value&gt;Select Menu Item SAP&lt;/value&gt;&lt;/data&gt;</v>
      </c>
      <c r="AR1205" t="str">
        <f t="shared" si="375"/>
        <v>&lt;data name="RecorderSAP_SelectItem_Description" xml:space="preserve"&gt;&lt;value&gt;Select Menu Item SAP&lt;/value&gt;&lt;/data&gt;</v>
      </c>
      <c r="AT1205" t="str">
        <f>$AN1205&amp;CHAR(13)&amp;CHAR(10)&amp;$AO1205&amp;CHAR(13)&amp;CHAR(10)&amp;$AP1205&amp;CHAR(13)&amp;CHAR(10)&amp;$AQ1205&amp;CHAR(13)&amp;CHAR(10)&amp;$AR1205&amp;CHAR(13)&amp;CHAR(10)</f>
        <v xml:space="preserve">&lt;data name="RecorderSAP_SelectItem_ControlType_DisplayName" xml:space="preserve"&gt;&lt;value&gt;Element Type&lt;/value&gt;&lt;/data&gt;_x000D_
&lt;data name="RecorderSAP_SelectItem_ControlType_Description" xml:space="preserve"&gt;&lt;value&gt;ControlType&lt;/value&gt;&lt;/data&gt;_x000D_
&lt;data name="RecorderSAP_SelectItem_ControlType_Category" xml:space="preserve"&gt;&lt;value&gt;Input&lt;/value&gt;&lt;/data&gt;_x000D_
&lt;data name="RecorderSAP_SelectItem_DisplayName" xml:space="preserve"&gt;&lt;value&gt;Select Menu Item SAP&lt;/value&gt;&lt;/data&gt;_x000D_
&lt;data name="RecorderSAP_SelectItem_Description" xml:space="preserve"&gt;&lt;value&gt;Select Menu Item SAP&lt;/value&gt;&lt;/data&gt;_x000D_
</v>
      </c>
      <c r="AU1205" s="30" t="str">
        <f t="shared" si="380"/>
        <v>&lt;data name="RecorderSAP_SelectItem_HelpURL" xml:space="preserve"&gt;&lt;value&gt;Components/Recorder/SAP/SelectMenuItemSAP.htm&lt;/value&gt;&lt;/data&gt;</v>
      </c>
      <c r="AV1205" t="str">
        <f t="shared" si="376"/>
        <v>&lt;data name="ToolBox_RecorderSAP" xml:space="preserve"&gt;&lt;value&gt;Recorder{#}SAP&lt;/value&gt;&lt;/data&gt;</v>
      </c>
      <c r="AW1205" t="str">
        <f t="shared" si="377"/>
        <v>&lt;data name="RecorderSAP_SelectItem_ICON" xml:space="preserve"&gt;&lt;value&gt;RecorderSAPSelectItemICON&lt;/value&gt;&lt;/data&gt;</v>
      </c>
    </row>
    <row r="1206" spans="1:49" s="4" customFormat="1" ht="15">
      <c r="A1206" s="115"/>
      <c r="B1206" s="109" t="s">
        <v>538</v>
      </c>
      <c r="C1206" s="109" t="s">
        <v>521</v>
      </c>
      <c r="D1206" s="109" t="s">
        <v>2383</v>
      </c>
      <c r="E1206" s="109" t="s">
        <v>2383</v>
      </c>
      <c r="F1206" s="9" t="s">
        <v>2299</v>
      </c>
      <c r="G1206" s="110" t="s">
        <v>2299</v>
      </c>
      <c r="H1206" s="110"/>
      <c r="I1206" s="110">
        <v>1</v>
      </c>
      <c r="J1206" s="110">
        <v>1</v>
      </c>
      <c r="K1206" s="2" t="s">
        <v>595</v>
      </c>
      <c r="L1206" s="109" t="s">
        <v>9</v>
      </c>
      <c r="M1206" s="210"/>
      <c r="N1206" s="110"/>
      <c r="O1206" s="46" t="str">
        <f t="shared" si="366"/>
        <v>Components/Recorder/SAP/SelectMenuItemSAP.htm</v>
      </c>
      <c r="P1206" s="59" t="s">
        <v>4682</v>
      </c>
      <c r="Q1206" s="59" t="s">
        <v>4699</v>
      </c>
      <c r="R1206" s="114" t="s">
        <v>514</v>
      </c>
      <c r="S1206" s="109" t="s">
        <v>9</v>
      </c>
      <c r="T1206" s="110"/>
      <c r="U1206" s="116"/>
      <c r="V1206" s="4" t="s">
        <v>667</v>
      </c>
      <c r="Y1206" t="s">
        <v>4684</v>
      </c>
      <c r="Z1206" t="s">
        <v>2140</v>
      </c>
      <c r="AA1206" t="s">
        <v>591</v>
      </c>
      <c r="AB1206" t="s">
        <v>9</v>
      </c>
      <c r="AF1206" s="30" t="str">
        <f t="shared" si="379"/>
        <v>attributeTableBuilder.AddCustomAttributes(typeof(SelectItem),"Type", new Attribute[] { new DesignerLocalizedDisplayNameAttribute(DesignerResource.RecorderSAP_SelectItem_Type_DisplayName)});</v>
      </c>
      <c r="AG1206" t="str">
        <f t="shared" si="367"/>
        <v>attributeTableBuilder.AddCustomAttributes(typeof(SelectItem),"Type", new Attribute[] { new DesignerLocalizedDescriptionAttribute(DesignerResource.RecorderSAP_SelectItem_Type_Description)});</v>
      </c>
      <c r="AH1206" t="str">
        <f t="shared" si="368"/>
        <v>attributeTableBuilder.AddCustomAttributes(typeof(SelectItem),"Type", new Attribute[] { new DesignerLocalizedCategoryAttribute(DesignerResource.RecorderSAP_SelectItem_Type_Category)});</v>
      </c>
      <c r="AI1206" s="123"/>
      <c r="AJ1206" s="123"/>
      <c r="AK1206" t="str">
        <f t="shared" si="369"/>
        <v>attributeTableBuilder.AddCustomAttributes(typeof(SelectItem), new Attribute[] { new DesignerLocalizedDisplayNameAttribute(DesignerResource.RecorderSAP_SelectItem_DisplayName)});</v>
      </c>
      <c r="AL1206" t="str">
        <f t="shared" si="370"/>
        <v>attributeTableBuilder.AddCustomAttributes(typeof(SelectItem), new Attribute[] { new DesignerLocalizedDescriptionAttribute(DesignerResource.RecorderSAP_SelectItem_Description)});</v>
      </c>
      <c r="AM1206" s="30" t="str">
        <f t="shared" si="371"/>
        <v>attributeTableBuilder.AddCustomAttributes(typeof(SelectItem), new Attribute[] { new DesignerLocalizedHelpURLAttribute(DesignerResource.RecorderSAP_SelectItem_HelpURL)});</v>
      </c>
      <c r="AN1206" t="str">
        <f t="shared" si="378"/>
        <v>&lt;data name="RecorderSAP_SelectItem_Type_DisplayName" xml:space="preserve"&gt;&lt;value&gt;Recorder Type&lt;/value&gt;&lt;/data&gt;</v>
      </c>
      <c r="AO1206" t="str">
        <f t="shared" si="372"/>
        <v>&lt;data name="RecorderSAP_SelectItem_Type_Description" xml:space="preserve"&gt;&lt;value&gt;Recorder Type&lt;/value&gt;&lt;/data&gt;</v>
      </c>
      <c r="AP1206" t="str">
        <f t="shared" si="373"/>
        <v>&lt;data name="RecorderSAP_SelectItem_Type_Category" xml:space="preserve"&gt;&lt;value&gt;Input&lt;/value&gt;&lt;/data&gt;</v>
      </c>
      <c r="AQ1206" t="str">
        <f t="shared" si="374"/>
        <v>&lt;data name="RecorderSAP_SelectItem_DisplayName" xml:space="preserve"&gt;&lt;value&gt;Select Menu Item SAP&lt;/value&gt;&lt;/data&gt;</v>
      </c>
      <c r="AR1206" t="str">
        <f t="shared" si="375"/>
        <v>&lt;data name="RecorderSAP_SelectItem_Description" xml:space="preserve"&gt;&lt;value&gt;Select Menu Item SAP&lt;/value&gt;&lt;/data&gt;</v>
      </c>
      <c r="AU1206" s="30" t="str">
        <f t="shared" si="380"/>
        <v>&lt;data name="RecorderSAP_SelectItem_HelpURL" xml:space="preserve"&gt;&lt;value&gt;Components/Recorder/SAP/SelectMenuItemSAP.htm&lt;/value&gt;&lt;/data&gt;</v>
      </c>
      <c r="AV1206" t="str">
        <f t="shared" si="376"/>
        <v>&lt;data name="ToolBox_RecorderSAP" xml:space="preserve"&gt;&lt;value&gt;Recorder{#}SAP&lt;/value&gt;&lt;/data&gt;</v>
      </c>
      <c r="AW1206" t="str">
        <f t="shared" si="377"/>
        <v>&lt;data name="RecorderSAP_SelectItem_ICON" xml:space="preserve"&gt;&lt;value&gt;RecorderSAPSelectItemICON&lt;/value&gt;&lt;/data&gt;</v>
      </c>
    </row>
    <row r="1207" spans="1:49" ht="15">
      <c r="A1207" s="88">
        <v>4.4000000000000004</v>
      </c>
      <c r="B1207" s="109" t="s">
        <v>538</v>
      </c>
      <c r="C1207" s="109" t="s">
        <v>521</v>
      </c>
      <c r="D1207" s="109" t="s">
        <v>2383</v>
      </c>
      <c r="E1207" s="109" t="s">
        <v>2383</v>
      </c>
      <c r="F1207" s="9" t="s">
        <v>2306</v>
      </c>
      <c r="G1207" s="43" t="s">
        <v>2227</v>
      </c>
      <c r="H1207" s="43"/>
      <c r="I1207" s="109">
        <v>1</v>
      </c>
      <c r="J1207" s="109">
        <v>1</v>
      </c>
      <c r="K1207" s="2" t="s">
        <v>595</v>
      </c>
      <c r="L1207" s="109" t="s">
        <v>9</v>
      </c>
      <c r="M1207" s="92"/>
      <c r="N1207" s="2"/>
      <c r="O1207" s="46" t="str">
        <f t="shared" si="366"/>
        <v>Components/Recorder/SAP/SelectMenuItemSAP.htm</v>
      </c>
      <c r="P1207" s="59" t="s">
        <v>4682</v>
      </c>
      <c r="Q1207" s="59" t="s">
        <v>4699</v>
      </c>
      <c r="R1207" s="59" t="s">
        <v>2227</v>
      </c>
      <c r="S1207" s="109" t="s">
        <v>9</v>
      </c>
      <c r="T1207" s="109"/>
      <c r="U1207" s="111" t="s">
        <v>624</v>
      </c>
      <c r="V1207" s="4" t="s">
        <v>667</v>
      </c>
      <c r="Y1207" t="s">
        <v>4684</v>
      </c>
      <c r="Z1207" t="s">
        <v>2140</v>
      </c>
      <c r="AA1207" t="s">
        <v>591</v>
      </c>
      <c r="AB1207" t="s">
        <v>9</v>
      </c>
      <c r="AF1207" s="30" t="str">
        <f t="shared" si="379"/>
        <v>attributeTableBuilder.AddCustomAttributes(typeof(SelectItem),"EventId", new Attribute[] { new DesignerLocalizedDisplayNameAttribute(DesignerResource.RecorderSAP_SelectItem_EventId_DisplayName)});</v>
      </c>
      <c r="AG1207" t="str">
        <f t="shared" si="367"/>
        <v>attributeTableBuilder.AddCustomAttributes(typeof(SelectItem),"EventId", new Attribute[] { new DesignerLocalizedDescriptionAttribute(DesignerResource.RecorderSAP_SelectItem_EventId_Description)});</v>
      </c>
      <c r="AH1207" t="str">
        <f t="shared" si="368"/>
        <v>attributeTableBuilder.AddCustomAttributes(typeof(SelectItem),"EventId", new Attribute[] { new DesignerLocalizedCategoryAttribute(DesignerResource.RecorderSAP_SelectItem_EventId_Category)});</v>
      </c>
      <c r="AK1207" t="str">
        <f t="shared" si="369"/>
        <v>attributeTableBuilder.AddCustomAttributes(typeof(SelectItem), new Attribute[] { new DesignerLocalizedDisplayNameAttribute(DesignerResource.RecorderSAP_SelectItem_DisplayName)});</v>
      </c>
      <c r="AL1207" t="str">
        <f t="shared" si="370"/>
        <v>attributeTableBuilder.AddCustomAttributes(typeof(SelectItem), new Attribute[] { new DesignerLocalizedDescriptionAttribute(DesignerResource.RecorderSAP_SelectItem_Description)});</v>
      </c>
      <c r="AM1207" s="30" t="str">
        <f t="shared" si="371"/>
        <v>attributeTableBuilder.AddCustomAttributes(typeof(SelectItem), new Attribute[] { new DesignerLocalizedHelpURLAttribute(DesignerResource.RecorderSAP_SelectItem_HelpURL)});</v>
      </c>
      <c r="AN1207" t="str">
        <f t="shared" si="378"/>
        <v>&lt;data name="RecorderSAP_SelectItem_EventId_DisplayName" xml:space="preserve"&gt;&lt;value&gt;Element Id&lt;/value&gt;&lt;/data&gt;</v>
      </c>
      <c r="AO1207" t="str">
        <f t="shared" si="372"/>
        <v>&lt;data name="RecorderSAP_SelectItem_EventId_Description" xml:space="preserve"&gt;&lt;value&gt;EventId&lt;/value&gt;&lt;/data&gt;</v>
      </c>
      <c r="AP1207" t="str">
        <f t="shared" si="373"/>
        <v>&lt;data name="RecorderSAP_SelectItem_EventId_Category" xml:space="preserve"&gt;&lt;value&gt;Input&lt;/value&gt;&lt;/data&gt;</v>
      </c>
      <c r="AQ1207" t="str">
        <f t="shared" si="374"/>
        <v>&lt;data name="RecorderSAP_SelectItem_DisplayName" xml:space="preserve"&gt;&lt;value&gt;Select Menu Item SAP&lt;/value&gt;&lt;/data&gt;</v>
      </c>
      <c r="AR1207" t="str">
        <f t="shared" si="375"/>
        <v>&lt;data name="RecorderSAP_SelectItem_Description" xml:space="preserve"&gt;&lt;value&gt;Select Menu Item SAP&lt;/value&gt;&lt;/data&gt;</v>
      </c>
      <c r="AT1207" t="str">
        <f>$AN1207&amp;CHAR(13)&amp;CHAR(10)&amp;$AO1207&amp;CHAR(13)&amp;CHAR(10)&amp;$AP1207&amp;CHAR(13)&amp;CHAR(10)&amp;$AQ1207&amp;CHAR(13)&amp;CHAR(10)&amp;$AR1207&amp;CHAR(13)&amp;CHAR(10)</f>
        <v xml:space="preserve">&lt;data name="RecorderSAP_SelectItem_EventId_DisplayName" xml:space="preserve"&gt;&lt;value&gt;Element Id&lt;/value&gt;&lt;/data&gt;_x000D_
&lt;data name="RecorderSAP_SelectItem_EventId_Description" xml:space="preserve"&gt;&lt;value&gt;EventId&lt;/value&gt;&lt;/data&gt;_x000D_
&lt;data name="RecorderSAP_SelectItem_EventId_Category" xml:space="preserve"&gt;&lt;value&gt;Input&lt;/value&gt;&lt;/data&gt;_x000D_
&lt;data name="RecorderSAP_SelectItem_DisplayName" xml:space="preserve"&gt;&lt;value&gt;Select Menu Item SAP&lt;/value&gt;&lt;/data&gt;_x000D_
&lt;data name="RecorderSAP_SelectItem_Description" xml:space="preserve"&gt;&lt;value&gt;Select Menu Item SAP&lt;/value&gt;&lt;/data&gt;_x000D_
</v>
      </c>
      <c r="AU1207" s="30" t="str">
        <f t="shared" si="380"/>
        <v>&lt;data name="RecorderSAP_SelectItem_HelpURL" xml:space="preserve"&gt;&lt;value&gt;Components/Recorder/SAP/SelectMenuItemSAP.htm&lt;/value&gt;&lt;/data&gt;</v>
      </c>
      <c r="AV1207" t="str">
        <f t="shared" si="376"/>
        <v>&lt;data name="ToolBox_RecorderSAP" xml:space="preserve"&gt;&lt;value&gt;Recorder{#}SAP&lt;/value&gt;&lt;/data&gt;</v>
      </c>
      <c r="AW1207" t="str">
        <f t="shared" si="377"/>
        <v>&lt;data name="RecorderSAP_SelectItem_ICON" xml:space="preserve"&gt;&lt;value&gt;RecorderSAPSelectItemICON&lt;/value&gt;&lt;/data&gt;</v>
      </c>
    </row>
    <row r="1208" spans="1:49" ht="15">
      <c r="A1208" s="88">
        <v>4.4000000000000004</v>
      </c>
      <c r="B1208" s="109" t="s">
        <v>538</v>
      </c>
      <c r="C1208" s="109" t="s">
        <v>521</v>
      </c>
      <c r="D1208" s="109" t="s">
        <v>2383</v>
      </c>
      <c r="E1208" s="109" t="s">
        <v>2383</v>
      </c>
      <c r="F1208" s="9" t="s">
        <v>1029</v>
      </c>
      <c r="G1208" s="43" t="s">
        <v>1029</v>
      </c>
      <c r="H1208" s="43"/>
      <c r="I1208" s="109">
        <v>1</v>
      </c>
      <c r="J1208" s="109">
        <v>1</v>
      </c>
      <c r="K1208" s="2" t="s">
        <v>595</v>
      </c>
      <c r="L1208" s="109" t="s">
        <v>9</v>
      </c>
      <c r="M1208" s="92"/>
      <c r="N1208" s="2"/>
      <c r="O1208" s="46" t="str">
        <f t="shared" si="366"/>
        <v>Components/Recorder/SAP/SelectMenuItemSAP.htm</v>
      </c>
      <c r="P1208" s="59" t="s">
        <v>4682</v>
      </c>
      <c r="Q1208" s="59" t="s">
        <v>4699</v>
      </c>
      <c r="R1208" s="59" t="s">
        <v>1029</v>
      </c>
      <c r="S1208" s="109" t="s">
        <v>9</v>
      </c>
      <c r="T1208" s="109"/>
      <c r="U1208" s="111" t="s">
        <v>624</v>
      </c>
      <c r="V1208" s="4" t="s">
        <v>667</v>
      </c>
      <c r="Y1208" t="s">
        <v>4684</v>
      </c>
      <c r="Z1208" t="s">
        <v>2140</v>
      </c>
      <c r="AA1208" t="s">
        <v>591</v>
      </c>
      <c r="AB1208" t="s">
        <v>9</v>
      </c>
      <c r="AF1208" s="30" t="str">
        <f t="shared" si="379"/>
        <v>attributeTableBuilder.AddCustomAttributes(typeof(SelectItem),"Value", new Attribute[] { new DesignerLocalizedDisplayNameAttribute(DesignerResource.RecorderSAP_SelectItem_Value_DisplayName)});</v>
      </c>
      <c r="AG1208" t="str">
        <f t="shared" si="367"/>
        <v>attributeTableBuilder.AddCustomAttributes(typeof(SelectItem),"Value", new Attribute[] { new DesignerLocalizedDescriptionAttribute(DesignerResource.RecorderSAP_SelectItem_Value_Description)});</v>
      </c>
      <c r="AH1208" t="str">
        <f t="shared" si="368"/>
        <v>attributeTableBuilder.AddCustomAttributes(typeof(SelectItem),"Value", new Attribute[] { new DesignerLocalizedCategoryAttribute(DesignerResource.RecorderSAP_SelectItem_Value_Category)});</v>
      </c>
      <c r="AK1208" t="str">
        <f t="shared" si="369"/>
        <v>attributeTableBuilder.AddCustomAttributes(typeof(SelectItem), new Attribute[] { new DesignerLocalizedDisplayNameAttribute(DesignerResource.RecorderSAP_SelectItem_DisplayName)});</v>
      </c>
      <c r="AL1208" t="str">
        <f t="shared" si="370"/>
        <v>attributeTableBuilder.AddCustomAttributes(typeof(SelectItem), new Attribute[] { new DesignerLocalizedDescriptionAttribute(DesignerResource.RecorderSAP_SelectItem_Description)});</v>
      </c>
      <c r="AM1208" s="30" t="str">
        <f t="shared" si="371"/>
        <v>attributeTableBuilder.AddCustomAttributes(typeof(SelectItem), new Attribute[] { new DesignerLocalizedHelpURLAttribute(DesignerResource.RecorderSAP_SelectItem_HelpURL)});</v>
      </c>
      <c r="AN1208" t="str">
        <f t="shared" si="378"/>
        <v>&lt;data name="RecorderSAP_SelectItem_Value_DisplayName" xml:space="preserve"&gt;&lt;value&gt;Value&lt;/value&gt;&lt;/data&gt;</v>
      </c>
      <c r="AO1208" t="str">
        <f t="shared" si="372"/>
        <v>&lt;data name="RecorderSAP_SelectItem_Value_Description" xml:space="preserve"&gt;&lt;value&gt;Value&lt;/value&gt;&lt;/data&gt;</v>
      </c>
      <c r="AP1208" t="str">
        <f t="shared" si="373"/>
        <v>&lt;data name="RecorderSAP_SelectItem_Value_Category" xml:space="preserve"&gt;&lt;value&gt;Input&lt;/value&gt;&lt;/data&gt;</v>
      </c>
      <c r="AQ1208" t="str">
        <f t="shared" si="374"/>
        <v>&lt;data name="RecorderSAP_SelectItem_DisplayName" xml:space="preserve"&gt;&lt;value&gt;Select Menu Item SAP&lt;/value&gt;&lt;/data&gt;</v>
      </c>
      <c r="AR1208" t="str">
        <f t="shared" si="375"/>
        <v>&lt;data name="RecorderSAP_SelectItem_Description" xml:space="preserve"&gt;&lt;value&gt;Select Menu Item SAP&lt;/value&gt;&lt;/data&gt;</v>
      </c>
      <c r="AT1208" t="str">
        <f>$AN1208&amp;CHAR(13)&amp;CHAR(10)&amp;$AO1208&amp;CHAR(13)&amp;CHAR(10)&amp;$AP1208&amp;CHAR(13)&amp;CHAR(10)&amp;$AQ1208&amp;CHAR(13)&amp;CHAR(10)&amp;$AR1208&amp;CHAR(13)&amp;CHAR(10)</f>
        <v xml:space="preserve">&lt;data name="RecorderSAP_SelectItem_Value_DisplayName" xml:space="preserve"&gt;&lt;value&gt;Value&lt;/value&gt;&lt;/data&gt;_x000D_
&lt;data name="RecorderSAP_SelectItem_Value_Description" xml:space="preserve"&gt;&lt;value&gt;Value&lt;/value&gt;&lt;/data&gt;_x000D_
&lt;data name="RecorderSAP_SelectItem_Value_Category" xml:space="preserve"&gt;&lt;value&gt;Input&lt;/value&gt;&lt;/data&gt;_x000D_
&lt;data name="RecorderSAP_SelectItem_DisplayName" xml:space="preserve"&gt;&lt;value&gt;Select Menu Item SAP&lt;/value&gt;&lt;/data&gt;_x000D_
&lt;data name="RecorderSAP_SelectItem_Description" xml:space="preserve"&gt;&lt;value&gt;Select Menu Item SAP&lt;/value&gt;&lt;/data&gt;_x000D_
</v>
      </c>
      <c r="AU1208" s="30" t="str">
        <f t="shared" si="380"/>
        <v>&lt;data name="RecorderSAP_SelectItem_HelpURL" xml:space="preserve"&gt;&lt;value&gt;Components/Recorder/SAP/SelectMenuItemSAP.htm&lt;/value&gt;&lt;/data&gt;</v>
      </c>
      <c r="AV1208" t="str">
        <f t="shared" si="376"/>
        <v>&lt;data name="ToolBox_RecorderSAP" xml:space="preserve"&gt;&lt;value&gt;Recorder{#}SAP&lt;/value&gt;&lt;/data&gt;</v>
      </c>
      <c r="AW1208" t="str">
        <f t="shared" si="377"/>
        <v>&lt;data name="RecorderSAP_SelectItem_ICON" xml:space="preserve"&gt;&lt;value&gt;RecorderSAPSelectItemICON&lt;/value&gt;&lt;/data&gt;</v>
      </c>
    </row>
    <row r="1209" spans="1:49" ht="15">
      <c r="A1209" s="88">
        <v>4.4000000000000004</v>
      </c>
      <c r="B1209" s="109" t="s">
        <v>538</v>
      </c>
      <c r="C1209" s="109" t="s">
        <v>521</v>
      </c>
      <c r="D1209" s="109" t="s">
        <v>2383</v>
      </c>
      <c r="E1209" s="109" t="s">
        <v>2383</v>
      </c>
      <c r="F1209" s="9" t="s">
        <v>587</v>
      </c>
      <c r="G1209" s="43" t="s">
        <v>587</v>
      </c>
      <c r="H1209" s="43"/>
      <c r="I1209" s="109">
        <v>1</v>
      </c>
      <c r="J1209" s="109">
        <v>1</v>
      </c>
      <c r="K1209" s="2" t="s">
        <v>587</v>
      </c>
      <c r="L1209" s="109" t="s">
        <v>9</v>
      </c>
      <c r="M1209" s="92"/>
      <c r="N1209" s="2"/>
      <c r="O1209" s="46" t="str">
        <f t="shared" si="366"/>
        <v>Components/Recorder/SAP/SelectMenuItemSAP.htm</v>
      </c>
      <c r="P1209" s="59" t="s">
        <v>4682</v>
      </c>
      <c r="Q1209" s="59" t="s">
        <v>4699</v>
      </c>
      <c r="R1209" s="59" t="s">
        <v>587</v>
      </c>
      <c r="S1209" s="109" t="s">
        <v>9</v>
      </c>
      <c r="T1209" s="109"/>
      <c r="U1209" s="116" t="s">
        <v>2361</v>
      </c>
      <c r="V1209" s="4" t="s">
        <v>667</v>
      </c>
      <c r="Y1209" t="s">
        <v>4684</v>
      </c>
      <c r="Z1209" t="s">
        <v>2140</v>
      </c>
      <c r="AA1209" t="s">
        <v>591</v>
      </c>
      <c r="AB1209" t="s">
        <v>9</v>
      </c>
      <c r="AF1209" s="30" t="str">
        <f t="shared" si="379"/>
        <v>attributeTableBuilder.AddCustomAttributes(typeof(SelectItem),"Output", new Attribute[] { new DesignerLocalizedDisplayNameAttribute(DesignerResource.RecorderSAP_SelectItem_Output_DisplayName)});</v>
      </c>
      <c r="AG1209" t="str">
        <f t="shared" si="367"/>
        <v>attributeTableBuilder.AddCustomAttributes(typeof(SelectItem),"Output", new Attribute[] { new DesignerLocalizedDescriptionAttribute(DesignerResource.RecorderSAP_SelectItem_Output_Description)});</v>
      </c>
      <c r="AH1209" t="str">
        <f t="shared" si="368"/>
        <v>attributeTableBuilder.AddCustomAttributes(typeof(SelectItem),"Output", new Attribute[] { new DesignerLocalizedCategoryAttribute(DesignerResource.RecorderSAP_SelectItem_Output_Category)});</v>
      </c>
      <c r="AK1209" t="str">
        <f t="shared" si="369"/>
        <v>attributeTableBuilder.AddCustomAttributes(typeof(SelectItem), new Attribute[] { new DesignerLocalizedDisplayNameAttribute(DesignerResource.RecorderSAP_SelectItem_DisplayName)});</v>
      </c>
      <c r="AL1209" t="str">
        <f t="shared" si="370"/>
        <v>attributeTableBuilder.AddCustomAttributes(typeof(SelectItem), new Attribute[] { new DesignerLocalizedDescriptionAttribute(DesignerResource.RecorderSAP_SelectItem_Description)});</v>
      </c>
      <c r="AM1209" s="30" t="str">
        <f t="shared" si="371"/>
        <v>attributeTableBuilder.AddCustomAttributes(typeof(SelectItem), new Attribute[] { new DesignerLocalizedHelpURLAttribute(DesignerResource.RecorderSAP_SelectItem_HelpURL)});</v>
      </c>
      <c r="AN1209" t="str">
        <f t="shared" si="378"/>
        <v>&lt;data name="RecorderSAP_SelectItem_Output_DisplayName" xml:space="preserve"&gt;&lt;value&gt;Output&lt;/value&gt;&lt;/data&gt;</v>
      </c>
      <c r="AO1209" t="str">
        <f t="shared" si="372"/>
        <v>&lt;data name="RecorderSAP_SelectItem_Output_Description" xml:space="preserve"&gt;&lt;value&gt;Output&lt;/value&gt;&lt;/data&gt;</v>
      </c>
      <c r="AP1209" t="str">
        <f t="shared" si="373"/>
        <v>&lt;data name="RecorderSAP_SelectItem_Output_Category" xml:space="preserve"&gt;&lt;value&gt;Output&lt;/value&gt;&lt;/data&gt;</v>
      </c>
      <c r="AQ1209" t="str">
        <f t="shared" si="374"/>
        <v>&lt;data name="RecorderSAP_SelectItem_DisplayName" xml:space="preserve"&gt;&lt;value&gt;Select Menu Item SAP&lt;/value&gt;&lt;/data&gt;</v>
      </c>
      <c r="AR1209" t="str">
        <f t="shared" si="375"/>
        <v>&lt;data name="RecorderSAP_SelectItem_Description" xml:space="preserve"&gt;&lt;value&gt;Select Menu Item SAP&lt;/value&gt;&lt;/data&gt;</v>
      </c>
      <c r="AT1209" t="str">
        <f>$AN1209&amp;CHAR(13)&amp;CHAR(10)&amp;$AO1209&amp;CHAR(13)&amp;CHAR(10)&amp;$AP1209&amp;CHAR(13)&amp;CHAR(10)&amp;$AQ1209&amp;CHAR(13)&amp;CHAR(10)&amp;$AR1209&amp;CHAR(13)&amp;CHAR(10)</f>
        <v xml:space="preserve">&lt;data name="RecorderSAP_SelectItem_Output_DisplayName" xml:space="preserve"&gt;&lt;value&gt;Output&lt;/value&gt;&lt;/data&gt;_x000D_
&lt;data name="RecorderSAP_SelectItem_Output_Description" xml:space="preserve"&gt;&lt;value&gt;Output&lt;/value&gt;&lt;/data&gt;_x000D_
&lt;data name="RecorderSAP_SelectItem_Output_Category" xml:space="preserve"&gt;&lt;value&gt;Output&lt;/value&gt;&lt;/data&gt;_x000D_
&lt;data name="RecorderSAP_SelectItem_DisplayName" xml:space="preserve"&gt;&lt;value&gt;Select Menu Item SAP&lt;/value&gt;&lt;/data&gt;_x000D_
&lt;data name="RecorderSAP_SelectItem_Description" xml:space="preserve"&gt;&lt;value&gt;Select Menu Item SAP&lt;/value&gt;&lt;/data&gt;_x000D_
</v>
      </c>
      <c r="AU1209" s="30" t="str">
        <f t="shared" si="380"/>
        <v>&lt;data name="RecorderSAP_SelectItem_HelpURL" xml:space="preserve"&gt;&lt;value&gt;Components/Recorder/SAP/SelectMenuItemSAP.htm&lt;/value&gt;&lt;/data&gt;</v>
      </c>
      <c r="AV1209" t="str">
        <f t="shared" si="376"/>
        <v>&lt;data name="ToolBox_RecorderSAP" xml:space="preserve"&gt;&lt;value&gt;Recorder{#}SAP&lt;/value&gt;&lt;/data&gt;</v>
      </c>
      <c r="AW1209" t="str">
        <f t="shared" si="377"/>
        <v>&lt;data name="RecorderSAP_SelectItem_ICON" xml:space="preserve"&gt;&lt;value&gt;RecorderSAPSelectItemICON&lt;/value&gt;&lt;/data&gt;</v>
      </c>
    </row>
    <row r="1210" spans="1:49" ht="15">
      <c r="A1210" s="88">
        <v>4.4000000000000004</v>
      </c>
      <c r="B1210" s="109" t="s">
        <v>538</v>
      </c>
      <c r="C1210" s="109" t="s">
        <v>521</v>
      </c>
      <c r="D1210" s="109" t="s">
        <v>2384</v>
      </c>
      <c r="E1210" s="109" t="s">
        <v>2384</v>
      </c>
      <c r="F1210" s="9" t="s">
        <v>2304</v>
      </c>
      <c r="G1210" s="43" t="s">
        <v>2305</v>
      </c>
      <c r="H1210" s="43"/>
      <c r="I1210" s="109">
        <v>1</v>
      </c>
      <c r="J1210" s="109">
        <v>1</v>
      </c>
      <c r="K1210" s="2" t="s">
        <v>595</v>
      </c>
      <c r="L1210" s="109" t="s">
        <v>9</v>
      </c>
      <c r="M1210" s="92"/>
      <c r="N1210" s="2"/>
      <c r="O1210" s="46" t="str">
        <f t="shared" si="366"/>
        <v>Components/Recorder/SAP/SendVirtualKeysSAP.htm</v>
      </c>
      <c r="P1210" s="59" t="s">
        <v>4682</v>
      </c>
      <c r="Q1210" s="59" t="s">
        <v>4700</v>
      </c>
      <c r="R1210" s="59" t="s">
        <v>2305</v>
      </c>
      <c r="S1210" s="109" t="s">
        <v>9</v>
      </c>
      <c r="T1210" s="109"/>
      <c r="U1210" s="111" t="s">
        <v>624</v>
      </c>
      <c r="V1210" s="4" t="s">
        <v>667</v>
      </c>
      <c r="Y1210" t="s">
        <v>4684</v>
      </c>
      <c r="Z1210" t="s">
        <v>2140</v>
      </c>
      <c r="AA1210" t="s">
        <v>591</v>
      </c>
      <c r="AB1210" t="s">
        <v>9</v>
      </c>
      <c r="AF1210" s="30" t="str">
        <f t="shared" si="379"/>
        <v>attributeTableBuilder.AddCustomAttributes(typeof(SendVKeys),"ControlType", new Attribute[] { new DesignerLocalizedDisplayNameAttribute(DesignerResource.RecorderSAP_SendVKeys_ControlType_DisplayName)});</v>
      </c>
      <c r="AG1210" t="str">
        <f t="shared" si="367"/>
        <v>attributeTableBuilder.AddCustomAttributes(typeof(SendVKeys),"ControlType", new Attribute[] { new DesignerLocalizedDescriptionAttribute(DesignerResource.RecorderSAP_SendVKeys_ControlType_Description)});</v>
      </c>
      <c r="AH1210" t="str">
        <f t="shared" si="368"/>
        <v>attributeTableBuilder.AddCustomAttributes(typeof(SendVKeys),"ControlType", new Attribute[] { new DesignerLocalizedCategoryAttribute(DesignerResource.RecorderSAP_SendVKeys_ControlType_Category)});</v>
      </c>
      <c r="AK1210" t="str">
        <f t="shared" si="369"/>
        <v>attributeTableBuilder.AddCustomAttributes(typeof(SendVKeys), new Attribute[] { new DesignerLocalizedDisplayNameAttribute(DesignerResource.RecorderSAP_SendVKeys_DisplayName)});</v>
      </c>
      <c r="AL1210" t="str">
        <f t="shared" si="370"/>
        <v>attributeTableBuilder.AddCustomAttributes(typeof(SendVKeys), new Attribute[] { new DesignerLocalizedDescriptionAttribute(DesignerResource.RecorderSAP_SendVKeys_Description)});</v>
      </c>
      <c r="AM1210" s="30" t="str">
        <f t="shared" si="371"/>
        <v>attributeTableBuilder.AddCustomAttributes(typeof(SendVKeys), new Attribute[] { new DesignerLocalizedHelpURLAttribute(DesignerResource.RecorderSAP_SendVKeys_HelpURL)});</v>
      </c>
      <c r="AN1210" t="str">
        <f t="shared" si="378"/>
        <v>&lt;data name="RecorderSAP_SendVKeys_ControlType_DisplayName" xml:space="preserve"&gt;&lt;value&gt;Element Type&lt;/value&gt;&lt;/data&gt;</v>
      </c>
      <c r="AO1210" t="str">
        <f t="shared" si="372"/>
        <v>&lt;data name="RecorderSAP_SendVKeys_ControlType_Description" xml:space="preserve"&gt;&lt;value&gt;ControlType&lt;/value&gt;&lt;/data&gt;</v>
      </c>
      <c r="AP1210" t="str">
        <f t="shared" si="373"/>
        <v>&lt;data name="RecorderSAP_SendVKeys_ControlType_Category" xml:space="preserve"&gt;&lt;value&gt;Input&lt;/value&gt;&lt;/data&gt;</v>
      </c>
      <c r="AQ1210" t="str">
        <f t="shared" si="374"/>
        <v>&lt;data name="RecorderSAP_SendVKeys_DisplayName" xml:space="preserve"&gt;&lt;value&gt;Send Virtual Keys SAP&lt;/value&gt;&lt;/data&gt;</v>
      </c>
      <c r="AR1210" t="str">
        <f t="shared" si="375"/>
        <v>&lt;data name="RecorderSAP_SendVKeys_Description" xml:space="preserve"&gt;&lt;value&gt;Send Virtual Keys SAP&lt;/value&gt;&lt;/data&gt;</v>
      </c>
      <c r="AT1210" t="str">
        <f>$AN1210&amp;CHAR(13)&amp;CHAR(10)&amp;$AO1210&amp;CHAR(13)&amp;CHAR(10)&amp;$AP1210&amp;CHAR(13)&amp;CHAR(10)&amp;$AQ1210&amp;CHAR(13)&amp;CHAR(10)&amp;$AR1210&amp;CHAR(13)&amp;CHAR(10)</f>
        <v xml:space="preserve">&lt;data name="RecorderSAP_SendVKeys_ControlType_DisplayName" xml:space="preserve"&gt;&lt;value&gt;Element Type&lt;/value&gt;&lt;/data&gt;_x000D_
&lt;data name="RecorderSAP_SendVKeys_ControlType_Description" xml:space="preserve"&gt;&lt;value&gt;ControlType&lt;/value&gt;&lt;/data&gt;_x000D_
&lt;data name="RecorderSAP_SendVKeys_ControlType_Category" xml:space="preserve"&gt;&lt;value&gt;Input&lt;/value&gt;&lt;/data&gt;_x000D_
&lt;data name="RecorderSAP_SendVKeys_DisplayName" xml:space="preserve"&gt;&lt;value&gt;Send Virtual Keys SAP&lt;/value&gt;&lt;/data&gt;_x000D_
&lt;data name="RecorderSAP_SendVKeys_Description" xml:space="preserve"&gt;&lt;value&gt;Send Virtual Keys SAP&lt;/value&gt;&lt;/data&gt;_x000D_
</v>
      </c>
      <c r="AU1210" s="30" t="str">
        <f t="shared" si="380"/>
        <v>&lt;data name="RecorderSAP_SendVKeys_HelpURL" xml:space="preserve"&gt;&lt;value&gt;Components/Recorder/SAP/SendVirtualKeysSAP.htm&lt;/value&gt;&lt;/data&gt;</v>
      </c>
      <c r="AV1210" t="str">
        <f t="shared" si="376"/>
        <v>&lt;data name="ToolBox_RecorderSAP" xml:space="preserve"&gt;&lt;value&gt;Recorder{#}SAP&lt;/value&gt;&lt;/data&gt;</v>
      </c>
      <c r="AW1210" t="str">
        <f t="shared" si="377"/>
        <v>&lt;data name="RecorderSAP_SendVKeys_ICON" xml:space="preserve"&gt;&lt;value&gt;RecorderSAPSendVKeysICON&lt;/value&gt;&lt;/data&gt;</v>
      </c>
    </row>
    <row r="1211" spans="1:49" s="4" customFormat="1" ht="15">
      <c r="A1211" s="115"/>
      <c r="B1211" s="109" t="s">
        <v>538</v>
      </c>
      <c r="C1211" s="109" t="s">
        <v>521</v>
      </c>
      <c r="D1211" s="109" t="s">
        <v>2384</v>
      </c>
      <c r="E1211" s="109" t="s">
        <v>2384</v>
      </c>
      <c r="F1211" s="9" t="s">
        <v>2299</v>
      </c>
      <c r="G1211" s="110" t="s">
        <v>2299</v>
      </c>
      <c r="H1211" s="110"/>
      <c r="I1211" s="110">
        <v>1</v>
      </c>
      <c r="J1211" s="110">
        <v>1</v>
      </c>
      <c r="K1211" s="2" t="s">
        <v>595</v>
      </c>
      <c r="L1211" s="109" t="s">
        <v>9</v>
      </c>
      <c r="M1211" s="210"/>
      <c r="N1211" s="110"/>
      <c r="O1211" s="46" t="str">
        <f t="shared" si="366"/>
        <v>Components/Recorder/SAP/SendVirtualKeysSAP.htm</v>
      </c>
      <c r="P1211" s="59" t="s">
        <v>4682</v>
      </c>
      <c r="Q1211" s="59" t="s">
        <v>4700</v>
      </c>
      <c r="R1211" s="114" t="s">
        <v>514</v>
      </c>
      <c r="S1211" s="109" t="s">
        <v>9</v>
      </c>
      <c r="T1211" s="110"/>
      <c r="U1211" s="116"/>
      <c r="V1211" s="4" t="s">
        <v>667</v>
      </c>
      <c r="Y1211" t="s">
        <v>4684</v>
      </c>
      <c r="Z1211" t="s">
        <v>2140</v>
      </c>
      <c r="AA1211" t="s">
        <v>591</v>
      </c>
      <c r="AB1211" t="s">
        <v>9</v>
      </c>
      <c r="AF1211" s="30" t="str">
        <f t="shared" si="379"/>
        <v>attributeTableBuilder.AddCustomAttributes(typeof(SendVKeys),"Type", new Attribute[] { new DesignerLocalizedDisplayNameAttribute(DesignerResource.RecorderSAP_SendVKeys_Type_DisplayName)});</v>
      </c>
      <c r="AG1211" t="str">
        <f t="shared" si="367"/>
        <v>attributeTableBuilder.AddCustomAttributes(typeof(SendVKeys),"Type", new Attribute[] { new DesignerLocalizedDescriptionAttribute(DesignerResource.RecorderSAP_SendVKeys_Type_Description)});</v>
      </c>
      <c r="AH1211" t="str">
        <f t="shared" si="368"/>
        <v>attributeTableBuilder.AddCustomAttributes(typeof(SendVKeys),"Type", new Attribute[] { new DesignerLocalizedCategoryAttribute(DesignerResource.RecorderSAP_SendVKeys_Type_Category)});</v>
      </c>
      <c r="AI1211" s="123"/>
      <c r="AJ1211" s="123"/>
      <c r="AK1211" t="str">
        <f t="shared" si="369"/>
        <v>attributeTableBuilder.AddCustomAttributes(typeof(SendVKeys), new Attribute[] { new DesignerLocalizedDisplayNameAttribute(DesignerResource.RecorderSAP_SendVKeys_DisplayName)});</v>
      </c>
      <c r="AL1211" t="str">
        <f t="shared" si="370"/>
        <v>attributeTableBuilder.AddCustomAttributes(typeof(SendVKeys), new Attribute[] { new DesignerLocalizedDescriptionAttribute(DesignerResource.RecorderSAP_SendVKeys_Description)});</v>
      </c>
      <c r="AM1211" s="30" t="str">
        <f t="shared" si="371"/>
        <v>attributeTableBuilder.AddCustomAttributes(typeof(SendVKeys), new Attribute[] { new DesignerLocalizedHelpURLAttribute(DesignerResource.RecorderSAP_SendVKeys_HelpURL)});</v>
      </c>
      <c r="AN1211" t="str">
        <f t="shared" si="378"/>
        <v>&lt;data name="RecorderSAP_SendVKeys_Type_DisplayName" xml:space="preserve"&gt;&lt;value&gt;Recorder Type&lt;/value&gt;&lt;/data&gt;</v>
      </c>
      <c r="AO1211" t="str">
        <f t="shared" si="372"/>
        <v>&lt;data name="RecorderSAP_SendVKeys_Type_Description" xml:space="preserve"&gt;&lt;value&gt;Recorder Type&lt;/value&gt;&lt;/data&gt;</v>
      </c>
      <c r="AP1211" t="str">
        <f t="shared" si="373"/>
        <v>&lt;data name="RecorderSAP_SendVKeys_Type_Category" xml:space="preserve"&gt;&lt;value&gt;Input&lt;/value&gt;&lt;/data&gt;</v>
      </c>
      <c r="AQ1211" t="str">
        <f t="shared" si="374"/>
        <v>&lt;data name="RecorderSAP_SendVKeys_DisplayName" xml:space="preserve"&gt;&lt;value&gt;Send Virtual Keys SAP&lt;/value&gt;&lt;/data&gt;</v>
      </c>
      <c r="AR1211" t="str">
        <f t="shared" si="375"/>
        <v>&lt;data name="RecorderSAP_SendVKeys_Description" xml:space="preserve"&gt;&lt;value&gt;Send Virtual Keys SAP&lt;/value&gt;&lt;/data&gt;</v>
      </c>
      <c r="AU1211" s="30" t="str">
        <f t="shared" si="380"/>
        <v>&lt;data name="RecorderSAP_SendVKeys_HelpURL" xml:space="preserve"&gt;&lt;value&gt;Components/Recorder/SAP/SendVirtualKeysSAP.htm&lt;/value&gt;&lt;/data&gt;</v>
      </c>
      <c r="AV1211" t="str">
        <f t="shared" si="376"/>
        <v>&lt;data name="ToolBox_RecorderSAP" xml:space="preserve"&gt;&lt;value&gt;Recorder{#}SAP&lt;/value&gt;&lt;/data&gt;</v>
      </c>
      <c r="AW1211" t="str">
        <f t="shared" si="377"/>
        <v>&lt;data name="RecorderSAP_SendVKeys_ICON" xml:space="preserve"&gt;&lt;value&gt;RecorderSAPSendVKeysICON&lt;/value&gt;&lt;/data&gt;</v>
      </c>
    </row>
    <row r="1212" spans="1:49" ht="15">
      <c r="A1212" s="88">
        <v>4.4000000000000004</v>
      </c>
      <c r="B1212" s="109" t="s">
        <v>538</v>
      </c>
      <c r="C1212" s="109" t="s">
        <v>521</v>
      </c>
      <c r="D1212" s="109" t="s">
        <v>2384</v>
      </c>
      <c r="E1212" s="109" t="s">
        <v>2384</v>
      </c>
      <c r="F1212" s="9" t="s">
        <v>2306</v>
      </c>
      <c r="G1212" s="43" t="s">
        <v>2227</v>
      </c>
      <c r="H1212" s="43"/>
      <c r="I1212" s="109">
        <v>1</v>
      </c>
      <c r="J1212" s="109">
        <v>1</v>
      </c>
      <c r="K1212" s="2" t="s">
        <v>595</v>
      </c>
      <c r="L1212" s="109" t="s">
        <v>9</v>
      </c>
      <c r="M1212" s="92"/>
      <c r="N1212" s="2"/>
      <c r="O1212" s="46" t="str">
        <f t="shared" si="366"/>
        <v>Components/Recorder/SAP/SendVirtualKeysSAP.htm</v>
      </c>
      <c r="P1212" s="59" t="s">
        <v>4682</v>
      </c>
      <c r="Q1212" s="59" t="s">
        <v>4700</v>
      </c>
      <c r="R1212" s="59" t="s">
        <v>2227</v>
      </c>
      <c r="S1212" s="109" t="s">
        <v>9</v>
      </c>
      <c r="T1212" s="109"/>
      <c r="U1212" s="111" t="s">
        <v>624</v>
      </c>
      <c r="V1212" s="4" t="s">
        <v>667</v>
      </c>
      <c r="Y1212" t="s">
        <v>4684</v>
      </c>
      <c r="Z1212" t="s">
        <v>2140</v>
      </c>
      <c r="AA1212" t="s">
        <v>591</v>
      </c>
      <c r="AB1212" t="s">
        <v>9</v>
      </c>
      <c r="AF1212" s="30" t="str">
        <f t="shared" si="379"/>
        <v>attributeTableBuilder.AddCustomAttributes(typeof(SendVKeys),"EventId", new Attribute[] { new DesignerLocalizedDisplayNameAttribute(DesignerResource.RecorderSAP_SendVKeys_EventId_DisplayName)});</v>
      </c>
      <c r="AG1212" t="str">
        <f t="shared" si="367"/>
        <v>attributeTableBuilder.AddCustomAttributes(typeof(SendVKeys),"EventId", new Attribute[] { new DesignerLocalizedDescriptionAttribute(DesignerResource.RecorderSAP_SendVKeys_EventId_Description)});</v>
      </c>
      <c r="AH1212" t="str">
        <f t="shared" si="368"/>
        <v>attributeTableBuilder.AddCustomAttributes(typeof(SendVKeys),"EventId", new Attribute[] { new DesignerLocalizedCategoryAttribute(DesignerResource.RecorderSAP_SendVKeys_EventId_Category)});</v>
      </c>
      <c r="AK1212" t="str">
        <f t="shared" si="369"/>
        <v>attributeTableBuilder.AddCustomAttributes(typeof(SendVKeys), new Attribute[] { new DesignerLocalizedDisplayNameAttribute(DesignerResource.RecorderSAP_SendVKeys_DisplayName)});</v>
      </c>
      <c r="AL1212" t="str">
        <f t="shared" si="370"/>
        <v>attributeTableBuilder.AddCustomAttributes(typeof(SendVKeys), new Attribute[] { new DesignerLocalizedDescriptionAttribute(DesignerResource.RecorderSAP_SendVKeys_Description)});</v>
      </c>
      <c r="AM1212" s="30" t="str">
        <f t="shared" si="371"/>
        <v>attributeTableBuilder.AddCustomAttributes(typeof(SendVKeys), new Attribute[] { new DesignerLocalizedHelpURLAttribute(DesignerResource.RecorderSAP_SendVKeys_HelpURL)});</v>
      </c>
      <c r="AN1212" t="str">
        <f t="shared" si="378"/>
        <v>&lt;data name="RecorderSAP_SendVKeys_EventId_DisplayName" xml:space="preserve"&gt;&lt;value&gt;Element Id&lt;/value&gt;&lt;/data&gt;</v>
      </c>
      <c r="AO1212" t="str">
        <f t="shared" si="372"/>
        <v>&lt;data name="RecorderSAP_SendVKeys_EventId_Description" xml:space="preserve"&gt;&lt;value&gt;EventId&lt;/value&gt;&lt;/data&gt;</v>
      </c>
      <c r="AP1212" t="str">
        <f t="shared" si="373"/>
        <v>&lt;data name="RecorderSAP_SendVKeys_EventId_Category" xml:space="preserve"&gt;&lt;value&gt;Input&lt;/value&gt;&lt;/data&gt;</v>
      </c>
      <c r="AQ1212" t="str">
        <f t="shared" si="374"/>
        <v>&lt;data name="RecorderSAP_SendVKeys_DisplayName" xml:space="preserve"&gt;&lt;value&gt;Send Virtual Keys SAP&lt;/value&gt;&lt;/data&gt;</v>
      </c>
      <c r="AR1212" t="str">
        <f t="shared" si="375"/>
        <v>&lt;data name="RecorderSAP_SendVKeys_Description" xml:space="preserve"&gt;&lt;value&gt;Send Virtual Keys SAP&lt;/value&gt;&lt;/data&gt;</v>
      </c>
      <c r="AT1212" t="str">
        <f>$AN1212&amp;CHAR(13)&amp;CHAR(10)&amp;$AO1212&amp;CHAR(13)&amp;CHAR(10)&amp;$AP1212&amp;CHAR(13)&amp;CHAR(10)&amp;$AQ1212&amp;CHAR(13)&amp;CHAR(10)&amp;$AR1212&amp;CHAR(13)&amp;CHAR(10)</f>
        <v xml:space="preserve">&lt;data name="RecorderSAP_SendVKeys_EventId_DisplayName" xml:space="preserve"&gt;&lt;value&gt;Element Id&lt;/value&gt;&lt;/data&gt;_x000D_
&lt;data name="RecorderSAP_SendVKeys_EventId_Description" xml:space="preserve"&gt;&lt;value&gt;EventId&lt;/value&gt;&lt;/data&gt;_x000D_
&lt;data name="RecorderSAP_SendVKeys_EventId_Category" xml:space="preserve"&gt;&lt;value&gt;Input&lt;/value&gt;&lt;/data&gt;_x000D_
&lt;data name="RecorderSAP_SendVKeys_DisplayName" xml:space="preserve"&gt;&lt;value&gt;Send Virtual Keys SAP&lt;/value&gt;&lt;/data&gt;_x000D_
&lt;data name="RecorderSAP_SendVKeys_Description" xml:space="preserve"&gt;&lt;value&gt;Send Virtual Keys SAP&lt;/value&gt;&lt;/data&gt;_x000D_
</v>
      </c>
      <c r="AU1212" s="30" t="str">
        <f t="shared" si="380"/>
        <v>&lt;data name="RecorderSAP_SendVKeys_HelpURL" xml:space="preserve"&gt;&lt;value&gt;Components/Recorder/SAP/SendVirtualKeysSAP.htm&lt;/value&gt;&lt;/data&gt;</v>
      </c>
      <c r="AV1212" t="str">
        <f t="shared" si="376"/>
        <v>&lt;data name="ToolBox_RecorderSAP" xml:space="preserve"&gt;&lt;value&gt;Recorder{#}SAP&lt;/value&gt;&lt;/data&gt;</v>
      </c>
      <c r="AW1212" t="str">
        <f t="shared" si="377"/>
        <v>&lt;data name="RecorderSAP_SendVKeys_ICON" xml:space="preserve"&gt;&lt;value&gt;RecorderSAPSendVKeysICON&lt;/value&gt;&lt;/data&gt;</v>
      </c>
    </row>
    <row r="1213" spans="1:49" ht="15">
      <c r="A1213" s="88">
        <v>4.4000000000000004</v>
      </c>
      <c r="B1213" s="109" t="s">
        <v>538</v>
      </c>
      <c r="C1213" s="109" t="s">
        <v>521</v>
      </c>
      <c r="D1213" s="109" t="s">
        <v>2384</v>
      </c>
      <c r="E1213" s="109" t="s">
        <v>2384</v>
      </c>
      <c r="F1213" s="9" t="s">
        <v>1029</v>
      </c>
      <c r="G1213" s="43" t="s">
        <v>1029</v>
      </c>
      <c r="H1213" s="43"/>
      <c r="I1213" s="109">
        <v>1</v>
      </c>
      <c r="J1213" s="109">
        <v>1</v>
      </c>
      <c r="K1213" s="2" t="s">
        <v>595</v>
      </c>
      <c r="L1213" s="109" t="s">
        <v>9</v>
      </c>
      <c r="M1213" s="92"/>
      <c r="N1213" s="2"/>
      <c r="O1213" s="46" t="str">
        <f t="shared" si="366"/>
        <v>Components/Recorder/SAP/SendVirtualKeysSAP.htm</v>
      </c>
      <c r="P1213" s="59" t="s">
        <v>4682</v>
      </c>
      <c r="Q1213" s="59" t="s">
        <v>4700</v>
      </c>
      <c r="R1213" s="59" t="s">
        <v>1029</v>
      </c>
      <c r="S1213" s="109" t="s">
        <v>9</v>
      </c>
      <c r="T1213" s="109"/>
      <c r="U1213" s="111" t="s">
        <v>624</v>
      </c>
      <c r="V1213" s="4" t="s">
        <v>667</v>
      </c>
      <c r="Y1213" t="s">
        <v>4684</v>
      </c>
      <c r="Z1213" t="s">
        <v>2140</v>
      </c>
      <c r="AA1213" t="s">
        <v>591</v>
      </c>
      <c r="AB1213" t="s">
        <v>9</v>
      </c>
      <c r="AF1213" s="30" t="str">
        <f t="shared" si="379"/>
        <v>attributeTableBuilder.AddCustomAttributes(typeof(SendVKeys),"Value", new Attribute[] { new DesignerLocalizedDisplayNameAttribute(DesignerResource.RecorderSAP_SendVKeys_Value_DisplayName)});</v>
      </c>
      <c r="AG1213" t="str">
        <f t="shared" si="367"/>
        <v>attributeTableBuilder.AddCustomAttributes(typeof(SendVKeys),"Value", new Attribute[] { new DesignerLocalizedDescriptionAttribute(DesignerResource.RecorderSAP_SendVKeys_Value_Description)});</v>
      </c>
      <c r="AH1213" t="str">
        <f t="shared" si="368"/>
        <v>attributeTableBuilder.AddCustomAttributes(typeof(SendVKeys),"Value", new Attribute[] { new DesignerLocalizedCategoryAttribute(DesignerResource.RecorderSAP_SendVKeys_Value_Category)});</v>
      </c>
      <c r="AK1213" t="str">
        <f t="shared" si="369"/>
        <v>attributeTableBuilder.AddCustomAttributes(typeof(SendVKeys), new Attribute[] { new DesignerLocalizedDisplayNameAttribute(DesignerResource.RecorderSAP_SendVKeys_DisplayName)});</v>
      </c>
      <c r="AL1213" t="str">
        <f t="shared" si="370"/>
        <v>attributeTableBuilder.AddCustomAttributes(typeof(SendVKeys), new Attribute[] { new DesignerLocalizedDescriptionAttribute(DesignerResource.RecorderSAP_SendVKeys_Description)});</v>
      </c>
      <c r="AM1213" s="30" t="str">
        <f t="shared" si="371"/>
        <v>attributeTableBuilder.AddCustomAttributes(typeof(SendVKeys), new Attribute[] { new DesignerLocalizedHelpURLAttribute(DesignerResource.RecorderSAP_SendVKeys_HelpURL)});</v>
      </c>
      <c r="AN1213" t="str">
        <f t="shared" si="378"/>
        <v>&lt;data name="RecorderSAP_SendVKeys_Value_DisplayName" xml:space="preserve"&gt;&lt;value&gt;Value&lt;/value&gt;&lt;/data&gt;</v>
      </c>
      <c r="AO1213" t="str">
        <f t="shared" si="372"/>
        <v>&lt;data name="RecorderSAP_SendVKeys_Value_Description" xml:space="preserve"&gt;&lt;value&gt;Value&lt;/value&gt;&lt;/data&gt;</v>
      </c>
      <c r="AP1213" t="str">
        <f t="shared" si="373"/>
        <v>&lt;data name="RecorderSAP_SendVKeys_Value_Category" xml:space="preserve"&gt;&lt;value&gt;Input&lt;/value&gt;&lt;/data&gt;</v>
      </c>
      <c r="AQ1213" t="str">
        <f t="shared" si="374"/>
        <v>&lt;data name="RecorderSAP_SendVKeys_DisplayName" xml:space="preserve"&gt;&lt;value&gt;Send Virtual Keys SAP&lt;/value&gt;&lt;/data&gt;</v>
      </c>
      <c r="AR1213" t="str">
        <f t="shared" si="375"/>
        <v>&lt;data name="RecorderSAP_SendVKeys_Description" xml:space="preserve"&gt;&lt;value&gt;Send Virtual Keys SAP&lt;/value&gt;&lt;/data&gt;</v>
      </c>
      <c r="AT1213" t="str">
        <f>$AN1213&amp;CHAR(13)&amp;CHAR(10)&amp;$AO1213&amp;CHAR(13)&amp;CHAR(10)&amp;$AP1213&amp;CHAR(13)&amp;CHAR(10)&amp;$AQ1213&amp;CHAR(13)&amp;CHAR(10)&amp;$AR1213&amp;CHAR(13)&amp;CHAR(10)</f>
        <v xml:space="preserve">&lt;data name="RecorderSAP_SendVKeys_Value_DisplayName" xml:space="preserve"&gt;&lt;value&gt;Value&lt;/value&gt;&lt;/data&gt;_x000D_
&lt;data name="RecorderSAP_SendVKeys_Value_Description" xml:space="preserve"&gt;&lt;value&gt;Value&lt;/value&gt;&lt;/data&gt;_x000D_
&lt;data name="RecorderSAP_SendVKeys_Value_Category" xml:space="preserve"&gt;&lt;value&gt;Input&lt;/value&gt;&lt;/data&gt;_x000D_
&lt;data name="RecorderSAP_SendVKeys_DisplayName" xml:space="preserve"&gt;&lt;value&gt;Send Virtual Keys SAP&lt;/value&gt;&lt;/data&gt;_x000D_
&lt;data name="RecorderSAP_SendVKeys_Description" xml:space="preserve"&gt;&lt;value&gt;Send Virtual Keys SAP&lt;/value&gt;&lt;/data&gt;_x000D_
</v>
      </c>
      <c r="AU1213" s="30" t="str">
        <f t="shared" si="380"/>
        <v>&lt;data name="RecorderSAP_SendVKeys_HelpURL" xml:space="preserve"&gt;&lt;value&gt;Components/Recorder/SAP/SendVirtualKeysSAP.htm&lt;/value&gt;&lt;/data&gt;</v>
      </c>
      <c r="AV1213" t="str">
        <f t="shared" si="376"/>
        <v>&lt;data name="ToolBox_RecorderSAP" xml:space="preserve"&gt;&lt;value&gt;Recorder{#}SAP&lt;/value&gt;&lt;/data&gt;</v>
      </c>
      <c r="AW1213" t="str">
        <f t="shared" si="377"/>
        <v>&lt;data name="RecorderSAP_SendVKeys_ICON" xml:space="preserve"&gt;&lt;value&gt;RecorderSAPSendVKeysICON&lt;/value&gt;&lt;/data&gt;</v>
      </c>
    </row>
    <row r="1214" spans="1:49" ht="15">
      <c r="A1214" s="88">
        <v>4.4000000000000004</v>
      </c>
      <c r="B1214" s="109" t="s">
        <v>538</v>
      </c>
      <c r="C1214" s="109" t="s">
        <v>521</v>
      </c>
      <c r="D1214" s="109" t="s">
        <v>2384</v>
      </c>
      <c r="E1214" s="109" t="s">
        <v>2384</v>
      </c>
      <c r="F1214" s="9" t="s">
        <v>587</v>
      </c>
      <c r="G1214" s="43" t="s">
        <v>587</v>
      </c>
      <c r="H1214" s="43"/>
      <c r="I1214" s="109">
        <v>1</v>
      </c>
      <c r="J1214" s="109">
        <v>1</v>
      </c>
      <c r="K1214" s="2" t="s">
        <v>587</v>
      </c>
      <c r="L1214" s="109" t="s">
        <v>9</v>
      </c>
      <c r="M1214" s="92"/>
      <c r="N1214" s="2"/>
      <c r="O1214" s="46" t="str">
        <f t="shared" si="366"/>
        <v>Components/Recorder/SAP/SendVirtualKeysSAP.htm</v>
      </c>
      <c r="P1214" s="59" t="s">
        <v>4682</v>
      </c>
      <c r="Q1214" s="59" t="s">
        <v>4700</v>
      </c>
      <c r="R1214" s="59" t="s">
        <v>587</v>
      </c>
      <c r="S1214" s="109" t="s">
        <v>9</v>
      </c>
      <c r="T1214" s="109"/>
      <c r="U1214" s="116" t="s">
        <v>2361</v>
      </c>
      <c r="V1214" s="4" t="s">
        <v>667</v>
      </c>
      <c r="Y1214" t="s">
        <v>4684</v>
      </c>
      <c r="Z1214" t="s">
        <v>2140</v>
      </c>
      <c r="AA1214" t="s">
        <v>591</v>
      </c>
      <c r="AB1214" t="s">
        <v>9</v>
      </c>
      <c r="AF1214" s="30" t="str">
        <f t="shared" si="379"/>
        <v>attributeTableBuilder.AddCustomAttributes(typeof(SendVKeys),"Output", new Attribute[] { new DesignerLocalizedDisplayNameAttribute(DesignerResource.RecorderSAP_SendVKeys_Output_DisplayName)});</v>
      </c>
      <c r="AG1214" t="str">
        <f t="shared" si="367"/>
        <v>attributeTableBuilder.AddCustomAttributes(typeof(SendVKeys),"Output", new Attribute[] { new DesignerLocalizedDescriptionAttribute(DesignerResource.RecorderSAP_SendVKeys_Output_Description)});</v>
      </c>
      <c r="AH1214" t="str">
        <f t="shared" si="368"/>
        <v>attributeTableBuilder.AddCustomAttributes(typeof(SendVKeys),"Output", new Attribute[] { new DesignerLocalizedCategoryAttribute(DesignerResource.RecorderSAP_SendVKeys_Output_Category)});</v>
      </c>
      <c r="AK1214" t="str">
        <f t="shared" si="369"/>
        <v>attributeTableBuilder.AddCustomAttributes(typeof(SendVKeys), new Attribute[] { new DesignerLocalizedDisplayNameAttribute(DesignerResource.RecorderSAP_SendVKeys_DisplayName)});</v>
      </c>
      <c r="AL1214" t="str">
        <f t="shared" si="370"/>
        <v>attributeTableBuilder.AddCustomAttributes(typeof(SendVKeys), new Attribute[] { new DesignerLocalizedDescriptionAttribute(DesignerResource.RecorderSAP_SendVKeys_Description)});</v>
      </c>
      <c r="AM1214" s="30" t="str">
        <f t="shared" si="371"/>
        <v>attributeTableBuilder.AddCustomAttributes(typeof(SendVKeys), new Attribute[] { new DesignerLocalizedHelpURLAttribute(DesignerResource.RecorderSAP_SendVKeys_HelpURL)});</v>
      </c>
      <c r="AN1214" t="str">
        <f t="shared" si="378"/>
        <v>&lt;data name="RecorderSAP_SendVKeys_Output_DisplayName" xml:space="preserve"&gt;&lt;value&gt;Output&lt;/value&gt;&lt;/data&gt;</v>
      </c>
      <c r="AO1214" t="str">
        <f t="shared" si="372"/>
        <v>&lt;data name="RecorderSAP_SendVKeys_Output_Description" xml:space="preserve"&gt;&lt;value&gt;Output&lt;/value&gt;&lt;/data&gt;</v>
      </c>
      <c r="AP1214" t="str">
        <f t="shared" si="373"/>
        <v>&lt;data name="RecorderSAP_SendVKeys_Output_Category" xml:space="preserve"&gt;&lt;value&gt;Output&lt;/value&gt;&lt;/data&gt;</v>
      </c>
      <c r="AQ1214" t="str">
        <f t="shared" si="374"/>
        <v>&lt;data name="RecorderSAP_SendVKeys_DisplayName" xml:space="preserve"&gt;&lt;value&gt;Send Virtual Keys SAP&lt;/value&gt;&lt;/data&gt;</v>
      </c>
      <c r="AR1214" t="str">
        <f t="shared" si="375"/>
        <v>&lt;data name="RecorderSAP_SendVKeys_Description" xml:space="preserve"&gt;&lt;value&gt;Send Virtual Keys SAP&lt;/value&gt;&lt;/data&gt;</v>
      </c>
      <c r="AT1214" t="str">
        <f>$AN1214&amp;CHAR(13)&amp;CHAR(10)&amp;$AO1214&amp;CHAR(13)&amp;CHAR(10)&amp;$AP1214&amp;CHAR(13)&amp;CHAR(10)&amp;$AQ1214&amp;CHAR(13)&amp;CHAR(10)&amp;$AR1214&amp;CHAR(13)&amp;CHAR(10)</f>
        <v xml:space="preserve">&lt;data name="RecorderSAP_SendVKeys_Output_DisplayName" xml:space="preserve"&gt;&lt;value&gt;Output&lt;/value&gt;&lt;/data&gt;_x000D_
&lt;data name="RecorderSAP_SendVKeys_Output_Description" xml:space="preserve"&gt;&lt;value&gt;Output&lt;/value&gt;&lt;/data&gt;_x000D_
&lt;data name="RecorderSAP_SendVKeys_Output_Category" xml:space="preserve"&gt;&lt;value&gt;Output&lt;/value&gt;&lt;/data&gt;_x000D_
&lt;data name="RecorderSAP_SendVKeys_DisplayName" xml:space="preserve"&gt;&lt;value&gt;Send Virtual Keys SAP&lt;/value&gt;&lt;/data&gt;_x000D_
&lt;data name="RecorderSAP_SendVKeys_Description" xml:space="preserve"&gt;&lt;value&gt;Send Virtual Keys SAP&lt;/value&gt;&lt;/data&gt;_x000D_
</v>
      </c>
      <c r="AU1214" s="30" t="str">
        <f t="shared" si="380"/>
        <v>&lt;data name="RecorderSAP_SendVKeys_HelpURL" xml:space="preserve"&gt;&lt;value&gt;Components/Recorder/SAP/SendVirtualKeysSAP.htm&lt;/value&gt;&lt;/data&gt;</v>
      </c>
      <c r="AV1214" t="str">
        <f t="shared" si="376"/>
        <v>&lt;data name="ToolBox_RecorderSAP" xml:space="preserve"&gt;&lt;value&gt;Recorder{#}SAP&lt;/value&gt;&lt;/data&gt;</v>
      </c>
      <c r="AW1214" t="str">
        <f t="shared" si="377"/>
        <v>&lt;data name="RecorderSAP_SendVKeys_ICON" xml:space="preserve"&gt;&lt;value&gt;RecorderSAPSendVKeysICON&lt;/value&gt;&lt;/data&gt;</v>
      </c>
    </row>
    <row r="1215" spans="1:49" ht="15">
      <c r="A1215" s="88">
        <v>4.4000000000000004</v>
      </c>
      <c r="B1215" s="109" t="s">
        <v>538</v>
      </c>
      <c r="C1215" s="109" t="s">
        <v>521</v>
      </c>
      <c r="D1215" s="109" t="s">
        <v>2385</v>
      </c>
      <c r="E1215" s="109" t="s">
        <v>2385</v>
      </c>
      <c r="F1215" s="9" t="s">
        <v>2304</v>
      </c>
      <c r="G1215" s="43" t="s">
        <v>2305</v>
      </c>
      <c r="H1215" s="43"/>
      <c r="I1215" s="109">
        <v>1</v>
      </c>
      <c r="J1215" s="109">
        <v>1</v>
      </c>
      <c r="K1215" s="2" t="s">
        <v>595</v>
      </c>
      <c r="L1215" s="109" t="s">
        <v>9</v>
      </c>
      <c r="M1215" s="92"/>
      <c r="N1215" s="2"/>
      <c r="O1215" s="46" t="str">
        <f t="shared" si="366"/>
        <v>Components/Recorder/SAP/SelectCurrentCellSAP.htm</v>
      </c>
      <c r="P1215" s="59" t="s">
        <v>4682</v>
      </c>
      <c r="Q1215" s="59" t="s">
        <v>4701</v>
      </c>
      <c r="R1215" s="59" t="s">
        <v>2305</v>
      </c>
      <c r="S1215" s="109" t="s">
        <v>9</v>
      </c>
      <c r="T1215" s="109"/>
      <c r="U1215" s="111" t="s">
        <v>624</v>
      </c>
      <c r="V1215" s="4" t="s">
        <v>667</v>
      </c>
      <c r="Y1215" t="s">
        <v>4684</v>
      </c>
      <c r="Z1215" t="s">
        <v>2140</v>
      </c>
      <c r="AA1215" t="s">
        <v>591</v>
      </c>
      <c r="AB1215" t="s">
        <v>9</v>
      </c>
      <c r="AF1215" s="30" t="str">
        <f t="shared" si="379"/>
        <v>attributeTableBuilder.AddCustomAttributes(typeof(SetCurrentCell),"ControlType", new Attribute[] { new DesignerLocalizedDisplayNameAttribute(DesignerResource.RecorderSAP_SetCurrentCell_ControlType_DisplayName)});</v>
      </c>
      <c r="AG1215" t="str">
        <f t="shared" si="367"/>
        <v>attributeTableBuilder.AddCustomAttributes(typeof(SetCurrentCell),"ControlType", new Attribute[] { new DesignerLocalizedDescriptionAttribute(DesignerResource.RecorderSAP_SetCurrentCell_ControlType_Description)});</v>
      </c>
      <c r="AH1215" t="str">
        <f t="shared" si="368"/>
        <v>attributeTableBuilder.AddCustomAttributes(typeof(SetCurrentCell),"ControlType", new Attribute[] { new DesignerLocalizedCategoryAttribute(DesignerResource.RecorderSAP_SetCurrentCell_ControlType_Category)});</v>
      </c>
      <c r="AK1215" t="str">
        <f t="shared" si="369"/>
        <v>attributeTableBuilder.AddCustomAttributes(typeof(SetCurrentCell), new Attribute[] { new DesignerLocalizedDisplayNameAttribute(DesignerResource.RecorderSAP_SetCurrentCell_DisplayName)});</v>
      </c>
      <c r="AL1215" t="str">
        <f t="shared" si="370"/>
        <v>attributeTableBuilder.AddCustomAttributes(typeof(SetCurrentCell), new Attribute[] { new DesignerLocalizedDescriptionAttribute(DesignerResource.RecorderSAP_SetCurrentCell_Description)});</v>
      </c>
      <c r="AM1215" s="30" t="str">
        <f t="shared" si="371"/>
        <v>attributeTableBuilder.AddCustomAttributes(typeof(SetCurrentCell), new Attribute[] { new DesignerLocalizedHelpURLAttribute(DesignerResource.RecorderSAP_SetCurrentCell_HelpURL)});</v>
      </c>
      <c r="AN1215" t="str">
        <f t="shared" si="378"/>
        <v>&lt;data name="RecorderSAP_SetCurrentCell_ControlType_DisplayName" xml:space="preserve"&gt;&lt;value&gt;Element Type&lt;/value&gt;&lt;/data&gt;</v>
      </c>
      <c r="AO1215" t="str">
        <f t="shared" si="372"/>
        <v>&lt;data name="RecorderSAP_SetCurrentCell_ControlType_Description" xml:space="preserve"&gt;&lt;value&gt;ControlType&lt;/value&gt;&lt;/data&gt;</v>
      </c>
      <c r="AP1215" t="str">
        <f t="shared" si="373"/>
        <v>&lt;data name="RecorderSAP_SetCurrentCell_ControlType_Category" xml:space="preserve"&gt;&lt;value&gt;Input&lt;/value&gt;&lt;/data&gt;</v>
      </c>
      <c r="AQ1215" t="str">
        <f t="shared" si="374"/>
        <v>&lt;data name="RecorderSAP_SetCurrentCell_DisplayName" xml:space="preserve"&gt;&lt;value&gt;Select Current Cell SAP&lt;/value&gt;&lt;/data&gt;</v>
      </c>
      <c r="AR1215" t="str">
        <f t="shared" si="375"/>
        <v>&lt;data name="RecorderSAP_SetCurrentCell_Description" xml:space="preserve"&gt;&lt;value&gt;Select Current Cell SAP&lt;/value&gt;&lt;/data&gt;</v>
      </c>
      <c r="AT1215" t="str">
        <f>$AN1215&amp;CHAR(13)&amp;CHAR(10)&amp;$AO1215&amp;CHAR(13)&amp;CHAR(10)&amp;$AP1215&amp;CHAR(13)&amp;CHAR(10)&amp;$AQ1215&amp;CHAR(13)&amp;CHAR(10)&amp;$AR1215&amp;CHAR(13)&amp;CHAR(10)</f>
        <v xml:space="preserve">&lt;data name="RecorderSAP_SetCurrentCell_ControlType_DisplayName" xml:space="preserve"&gt;&lt;value&gt;Element Type&lt;/value&gt;&lt;/data&gt;_x000D_
&lt;data name="RecorderSAP_SetCurrentCell_ControlType_Description" xml:space="preserve"&gt;&lt;value&gt;ControlType&lt;/value&gt;&lt;/data&gt;_x000D_
&lt;data name="RecorderSAP_SetCurrentCell_ControlType_Category" xml:space="preserve"&gt;&lt;value&gt;Input&lt;/value&gt;&lt;/data&gt;_x000D_
&lt;data name="RecorderSAP_SetCurrentCell_DisplayName" xml:space="preserve"&gt;&lt;value&gt;Select Current Cell SAP&lt;/value&gt;&lt;/data&gt;_x000D_
&lt;data name="RecorderSAP_SetCurrentCell_Description" xml:space="preserve"&gt;&lt;value&gt;Select Current Cell SAP&lt;/value&gt;&lt;/data&gt;_x000D_
</v>
      </c>
      <c r="AU1215" s="30" t="str">
        <f t="shared" si="380"/>
        <v>&lt;data name="RecorderSAP_SetCurrentCell_HelpURL" xml:space="preserve"&gt;&lt;value&gt;Components/Recorder/SAP/SelectCurrentCellSAP.htm&lt;/value&gt;&lt;/data&gt;</v>
      </c>
      <c r="AV1215" t="str">
        <f t="shared" si="376"/>
        <v>&lt;data name="ToolBox_RecorderSAP" xml:space="preserve"&gt;&lt;value&gt;Recorder{#}SAP&lt;/value&gt;&lt;/data&gt;</v>
      </c>
      <c r="AW1215" t="str">
        <f t="shared" si="377"/>
        <v>&lt;data name="RecorderSAP_SetCurrentCell_ICON" xml:space="preserve"&gt;&lt;value&gt;RecorderSAPSetCurrentCellICON&lt;/value&gt;&lt;/data&gt;</v>
      </c>
    </row>
    <row r="1216" spans="1:49" s="4" customFormat="1" ht="15">
      <c r="A1216" s="115"/>
      <c r="B1216" s="109" t="s">
        <v>538</v>
      </c>
      <c r="C1216" s="109" t="s">
        <v>521</v>
      </c>
      <c r="D1216" s="109" t="s">
        <v>2385</v>
      </c>
      <c r="E1216" s="109" t="s">
        <v>2385</v>
      </c>
      <c r="F1216" s="9" t="s">
        <v>2299</v>
      </c>
      <c r="G1216" s="110" t="s">
        <v>2299</v>
      </c>
      <c r="H1216" s="110"/>
      <c r="I1216" s="110"/>
      <c r="J1216" s="110"/>
      <c r="K1216" s="2" t="s">
        <v>595</v>
      </c>
      <c r="L1216" s="109" t="s">
        <v>9</v>
      </c>
      <c r="M1216" s="210"/>
      <c r="N1216" s="110"/>
      <c r="O1216" s="46" t="str">
        <f t="shared" si="366"/>
        <v>Components/Recorder/SAP/SelectCurrentCellSAP.htm</v>
      </c>
      <c r="P1216" s="59" t="s">
        <v>4682</v>
      </c>
      <c r="Q1216" s="59" t="s">
        <v>4701</v>
      </c>
      <c r="R1216" s="114" t="s">
        <v>514</v>
      </c>
      <c r="S1216" s="109" t="s">
        <v>9</v>
      </c>
      <c r="T1216" s="110"/>
      <c r="U1216" s="116"/>
      <c r="V1216" s="4" t="s">
        <v>667</v>
      </c>
      <c r="Y1216" t="s">
        <v>4684</v>
      </c>
      <c r="Z1216" t="s">
        <v>2140</v>
      </c>
      <c r="AA1216" t="s">
        <v>591</v>
      </c>
      <c r="AB1216" t="s">
        <v>9</v>
      </c>
      <c r="AF1216" s="30" t="str">
        <f t="shared" si="379"/>
        <v>attributeTableBuilder.AddCustomAttributes(typeof(SetCurrentCell),"Type", new Attribute[] { new DesignerLocalizedDisplayNameAttribute(DesignerResource.RecorderSAP_SetCurrentCell_Type_DisplayName)});</v>
      </c>
      <c r="AG1216" t="str">
        <f t="shared" si="367"/>
        <v>attributeTableBuilder.AddCustomAttributes(typeof(SetCurrentCell),"Type", new Attribute[] { new DesignerLocalizedDescriptionAttribute(DesignerResource.RecorderSAP_SetCurrentCell_Type_Description)});</v>
      </c>
      <c r="AH1216" t="str">
        <f t="shared" si="368"/>
        <v>attributeTableBuilder.AddCustomAttributes(typeof(SetCurrentCell),"Type", new Attribute[] { new DesignerLocalizedCategoryAttribute(DesignerResource.RecorderSAP_SetCurrentCell_Type_Category)});</v>
      </c>
      <c r="AI1216" s="123"/>
      <c r="AJ1216" s="123"/>
      <c r="AK1216" t="str">
        <f t="shared" si="369"/>
        <v>attributeTableBuilder.AddCustomAttributes(typeof(SetCurrentCell), new Attribute[] { new DesignerLocalizedDisplayNameAttribute(DesignerResource.RecorderSAP_SetCurrentCell_DisplayName)});</v>
      </c>
      <c r="AL1216" t="str">
        <f t="shared" si="370"/>
        <v>attributeTableBuilder.AddCustomAttributes(typeof(SetCurrentCell), new Attribute[] { new DesignerLocalizedDescriptionAttribute(DesignerResource.RecorderSAP_SetCurrentCell_Description)});</v>
      </c>
      <c r="AM1216" s="30" t="str">
        <f t="shared" si="371"/>
        <v>attributeTableBuilder.AddCustomAttributes(typeof(SetCurrentCell), new Attribute[] { new DesignerLocalizedHelpURLAttribute(DesignerResource.RecorderSAP_SetCurrentCell_HelpURL)});</v>
      </c>
      <c r="AN1216" t="str">
        <f t="shared" si="378"/>
        <v>&lt;data name="RecorderSAP_SetCurrentCell_Type_DisplayName" xml:space="preserve"&gt;&lt;value&gt;Recorder Type&lt;/value&gt;&lt;/data&gt;</v>
      </c>
      <c r="AO1216" t="str">
        <f t="shared" si="372"/>
        <v>&lt;data name="RecorderSAP_SetCurrentCell_Type_Description" xml:space="preserve"&gt;&lt;value&gt;Recorder Type&lt;/value&gt;&lt;/data&gt;</v>
      </c>
      <c r="AP1216" t="str">
        <f t="shared" si="373"/>
        <v>&lt;data name="RecorderSAP_SetCurrentCell_Type_Category" xml:space="preserve"&gt;&lt;value&gt;Input&lt;/value&gt;&lt;/data&gt;</v>
      </c>
      <c r="AQ1216" t="str">
        <f t="shared" si="374"/>
        <v>&lt;data name="RecorderSAP_SetCurrentCell_DisplayName" xml:space="preserve"&gt;&lt;value&gt;Select Current Cell SAP&lt;/value&gt;&lt;/data&gt;</v>
      </c>
      <c r="AR1216" t="str">
        <f t="shared" si="375"/>
        <v>&lt;data name="RecorderSAP_SetCurrentCell_Description" xml:space="preserve"&gt;&lt;value&gt;Select Current Cell SAP&lt;/value&gt;&lt;/data&gt;</v>
      </c>
      <c r="AU1216" s="30" t="str">
        <f t="shared" si="380"/>
        <v>&lt;data name="RecorderSAP_SetCurrentCell_HelpURL" xml:space="preserve"&gt;&lt;value&gt;Components/Recorder/SAP/SelectCurrentCellSAP.htm&lt;/value&gt;&lt;/data&gt;</v>
      </c>
      <c r="AV1216" t="str">
        <f t="shared" si="376"/>
        <v>&lt;data name="ToolBox_RecorderSAP" xml:space="preserve"&gt;&lt;value&gt;Recorder{#}SAP&lt;/value&gt;&lt;/data&gt;</v>
      </c>
      <c r="AW1216" t="str">
        <f t="shared" si="377"/>
        <v>&lt;data name="RecorderSAP_SetCurrentCell_ICON" xml:space="preserve"&gt;&lt;value&gt;RecorderSAPSetCurrentCellICON&lt;/value&gt;&lt;/data&gt;</v>
      </c>
    </row>
    <row r="1217" spans="1:49" ht="15">
      <c r="A1217" s="88">
        <v>4.4000000000000004</v>
      </c>
      <c r="B1217" s="109" t="s">
        <v>538</v>
      </c>
      <c r="C1217" s="109" t="s">
        <v>521</v>
      </c>
      <c r="D1217" s="109" t="s">
        <v>2385</v>
      </c>
      <c r="E1217" s="109" t="s">
        <v>2385</v>
      </c>
      <c r="F1217" s="9" t="s">
        <v>2306</v>
      </c>
      <c r="G1217" s="43" t="s">
        <v>2227</v>
      </c>
      <c r="H1217" s="43"/>
      <c r="I1217" s="109">
        <v>1</v>
      </c>
      <c r="J1217" s="109">
        <v>1</v>
      </c>
      <c r="K1217" s="2" t="s">
        <v>595</v>
      </c>
      <c r="L1217" s="109" t="s">
        <v>9</v>
      </c>
      <c r="M1217" s="92"/>
      <c r="N1217" s="2"/>
      <c r="O1217" s="46" t="str">
        <f t="shared" si="366"/>
        <v>Components/Recorder/SAP/SelectCurrentCellSAP.htm</v>
      </c>
      <c r="P1217" s="59" t="s">
        <v>4682</v>
      </c>
      <c r="Q1217" s="59" t="s">
        <v>4701</v>
      </c>
      <c r="R1217" s="59" t="s">
        <v>2227</v>
      </c>
      <c r="S1217" s="109" t="s">
        <v>9</v>
      </c>
      <c r="T1217" s="109"/>
      <c r="U1217" s="111" t="s">
        <v>624</v>
      </c>
      <c r="V1217" s="4" t="s">
        <v>667</v>
      </c>
      <c r="Y1217" t="s">
        <v>4684</v>
      </c>
      <c r="Z1217" t="s">
        <v>2140</v>
      </c>
      <c r="AA1217" t="s">
        <v>591</v>
      </c>
      <c r="AB1217" t="s">
        <v>9</v>
      </c>
      <c r="AF1217" s="30" t="str">
        <f t="shared" si="379"/>
        <v>attributeTableBuilder.AddCustomAttributes(typeof(SetCurrentCell),"EventId", new Attribute[] { new DesignerLocalizedDisplayNameAttribute(DesignerResource.RecorderSAP_SetCurrentCell_EventId_DisplayName)});</v>
      </c>
      <c r="AG1217" t="str">
        <f t="shared" si="367"/>
        <v>attributeTableBuilder.AddCustomAttributes(typeof(SetCurrentCell),"EventId", new Attribute[] { new DesignerLocalizedDescriptionAttribute(DesignerResource.RecorderSAP_SetCurrentCell_EventId_Description)});</v>
      </c>
      <c r="AH1217" t="str">
        <f t="shared" si="368"/>
        <v>attributeTableBuilder.AddCustomAttributes(typeof(SetCurrentCell),"EventId", new Attribute[] { new DesignerLocalizedCategoryAttribute(DesignerResource.RecorderSAP_SetCurrentCell_EventId_Category)});</v>
      </c>
      <c r="AK1217" t="str">
        <f t="shared" si="369"/>
        <v>attributeTableBuilder.AddCustomAttributes(typeof(SetCurrentCell), new Attribute[] { new DesignerLocalizedDisplayNameAttribute(DesignerResource.RecorderSAP_SetCurrentCell_DisplayName)});</v>
      </c>
      <c r="AL1217" t="str">
        <f t="shared" si="370"/>
        <v>attributeTableBuilder.AddCustomAttributes(typeof(SetCurrentCell), new Attribute[] { new DesignerLocalizedDescriptionAttribute(DesignerResource.RecorderSAP_SetCurrentCell_Description)});</v>
      </c>
      <c r="AM1217" s="30" t="str">
        <f t="shared" si="371"/>
        <v>attributeTableBuilder.AddCustomAttributes(typeof(SetCurrentCell), new Attribute[] { new DesignerLocalizedHelpURLAttribute(DesignerResource.RecorderSAP_SetCurrentCell_HelpURL)});</v>
      </c>
      <c r="AN1217" t="str">
        <f t="shared" si="378"/>
        <v>&lt;data name="RecorderSAP_SetCurrentCell_EventId_DisplayName" xml:space="preserve"&gt;&lt;value&gt;Element Id&lt;/value&gt;&lt;/data&gt;</v>
      </c>
      <c r="AO1217" t="str">
        <f t="shared" si="372"/>
        <v>&lt;data name="RecorderSAP_SetCurrentCell_EventId_Description" xml:space="preserve"&gt;&lt;value&gt;EventId&lt;/value&gt;&lt;/data&gt;</v>
      </c>
      <c r="AP1217" t="str">
        <f t="shared" si="373"/>
        <v>&lt;data name="RecorderSAP_SetCurrentCell_EventId_Category" xml:space="preserve"&gt;&lt;value&gt;Input&lt;/value&gt;&lt;/data&gt;</v>
      </c>
      <c r="AQ1217" t="str">
        <f t="shared" si="374"/>
        <v>&lt;data name="RecorderSAP_SetCurrentCell_DisplayName" xml:space="preserve"&gt;&lt;value&gt;Select Current Cell SAP&lt;/value&gt;&lt;/data&gt;</v>
      </c>
      <c r="AR1217" t="str">
        <f t="shared" si="375"/>
        <v>&lt;data name="RecorderSAP_SetCurrentCell_Description" xml:space="preserve"&gt;&lt;value&gt;Select Current Cell SAP&lt;/value&gt;&lt;/data&gt;</v>
      </c>
      <c r="AT1217" t="str">
        <f>$AN1217&amp;CHAR(13)&amp;CHAR(10)&amp;$AO1217&amp;CHAR(13)&amp;CHAR(10)&amp;$AP1217&amp;CHAR(13)&amp;CHAR(10)&amp;$AQ1217&amp;CHAR(13)&amp;CHAR(10)&amp;$AR1217&amp;CHAR(13)&amp;CHAR(10)</f>
        <v xml:space="preserve">&lt;data name="RecorderSAP_SetCurrentCell_EventId_DisplayName" xml:space="preserve"&gt;&lt;value&gt;Element Id&lt;/value&gt;&lt;/data&gt;_x000D_
&lt;data name="RecorderSAP_SetCurrentCell_EventId_Description" xml:space="preserve"&gt;&lt;value&gt;EventId&lt;/value&gt;&lt;/data&gt;_x000D_
&lt;data name="RecorderSAP_SetCurrentCell_EventId_Category" xml:space="preserve"&gt;&lt;value&gt;Input&lt;/value&gt;&lt;/data&gt;_x000D_
&lt;data name="RecorderSAP_SetCurrentCell_DisplayName" xml:space="preserve"&gt;&lt;value&gt;Select Current Cell SAP&lt;/value&gt;&lt;/data&gt;_x000D_
&lt;data name="RecorderSAP_SetCurrentCell_Description" xml:space="preserve"&gt;&lt;value&gt;Select Current Cell SAP&lt;/value&gt;&lt;/data&gt;_x000D_
</v>
      </c>
      <c r="AU1217" s="30" t="str">
        <f t="shared" si="380"/>
        <v>&lt;data name="RecorderSAP_SetCurrentCell_HelpURL" xml:space="preserve"&gt;&lt;value&gt;Components/Recorder/SAP/SelectCurrentCellSAP.htm&lt;/value&gt;&lt;/data&gt;</v>
      </c>
      <c r="AV1217" t="str">
        <f t="shared" si="376"/>
        <v>&lt;data name="ToolBox_RecorderSAP" xml:space="preserve"&gt;&lt;value&gt;Recorder{#}SAP&lt;/value&gt;&lt;/data&gt;</v>
      </c>
      <c r="AW1217" t="str">
        <f t="shared" si="377"/>
        <v>&lt;data name="RecorderSAP_SetCurrentCell_ICON" xml:space="preserve"&gt;&lt;value&gt;RecorderSAPSetCurrentCellICON&lt;/value&gt;&lt;/data&gt;</v>
      </c>
    </row>
    <row r="1218" spans="1:49" ht="15">
      <c r="A1218" s="88">
        <v>4.4000000000000004</v>
      </c>
      <c r="B1218" s="109" t="s">
        <v>538</v>
      </c>
      <c r="C1218" s="109" t="s">
        <v>521</v>
      </c>
      <c r="D1218" s="109" t="s">
        <v>2385</v>
      </c>
      <c r="E1218" s="109" t="s">
        <v>2385</v>
      </c>
      <c r="F1218" s="9" t="s">
        <v>1029</v>
      </c>
      <c r="G1218" s="43" t="s">
        <v>1029</v>
      </c>
      <c r="H1218" s="43"/>
      <c r="I1218" s="109">
        <v>1</v>
      </c>
      <c r="J1218" s="109">
        <v>1</v>
      </c>
      <c r="K1218" s="2" t="s">
        <v>595</v>
      </c>
      <c r="L1218" s="109" t="s">
        <v>9</v>
      </c>
      <c r="M1218" s="92"/>
      <c r="N1218" s="2"/>
      <c r="O1218" s="46" t="str">
        <f t="shared" si="366"/>
        <v>Components/Recorder/SAP/SelectCurrentCellSAP.htm</v>
      </c>
      <c r="P1218" s="59" t="s">
        <v>4682</v>
      </c>
      <c r="Q1218" s="59" t="s">
        <v>4701</v>
      </c>
      <c r="R1218" s="59" t="s">
        <v>1029</v>
      </c>
      <c r="S1218" s="109" t="s">
        <v>9</v>
      </c>
      <c r="T1218" s="109"/>
      <c r="U1218" s="111" t="s">
        <v>624</v>
      </c>
      <c r="V1218" s="4" t="s">
        <v>667</v>
      </c>
      <c r="Y1218" t="s">
        <v>4684</v>
      </c>
      <c r="Z1218" t="s">
        <v>2140</v>
      </c>
      <c r="AA1218" t="s">
        <v>591</v>
      </c>
      <c r="AB1218" t="s">
        <v>9</v>
      </c>
      <c r="AF1218" s="30" t="str">
        <f t="shared" si="379"/>
        <v>attributeTableBuilder.AddCustomAttributes(typeof(SetCurrentCell),"Value", new Attribute[] { new DesignerLocalizedDisplayNameAttribute(DesignerResource.RecorderSAP_SetCurrentCell_Value_DisplayName)});</v>
      </c>
      <c r="AG1218" t="str">
        <f t="shared" si="367"/>
        <v>attributeTableBuilder.AddCustomAttributes(typeof(SetCurrentCell),"Value", new Attribute[] { new DesignerLocalizedDescriptionAttribute(DesignerResource.RecorderSAP_SetCurrentCell_Value_Description)});</v>
      </c>
      <c r="AH1218" t="str">
        <f t="shared" si="368"/>
        <v>attributeTableBuilder.AddCustomAttributes(typeof(SetCurrentCell),"Value", new Attribute[] { new DesignerLocalizedCategoryAttribute(DesignerResource.RecorderSAP_SetCurrentCell_Value_Category)});</v>
      </c>
      <c r="AK1218" t="str">
        <f t="shared" si="369"/>
        <v>attributeTableBuilder.AddCustomAttributes(typeof(SetCurrentCell), new Attribute[] { new DesignerLocalizedDisplayNameAttribute(DesignerResource.RecorderSAP_SetCurrentCell_DisplayName)});</v>
      </c>
      <c r="AL1218" t="str">
        <f t="shared" si="370"/>
        <v>attributeTableBuilder.AddCustomAttributes(typeof(SetCurrentCell), new Attribute[] { new DesignerLocalizedDescriptionAttribute(DesignerResource.RecorderSAP_SetCurrentCell_Description)});</v>
      </c>
      <c r="AM1218" s="30" t="str">
        <f t="shared" si="371"/>
        <v>attributeTableBuilder.AddCustomAttributes(typeof(SetCurrentCell), new Attribute[] { new DesignerLocalizedHelpURLAttribute(DesignerResource.RecorderSAP_SetCurrentCell_HelpURL)});</v>
      </c>
      <c r="AN1218" t="str">
        <f t="shared" si="378"/>
        <v>&lt;data name="RecorderSAP_SetCurrentCell_Value_DisplayName" xml:space="preserve"&gt;&lt;value&gt;Value&lt;/value&gt;&lt;/data&gt;</v>
      </c>
      <c r="AO1218" t="str">
        <f t="shared" si="372"/>
        <v>&lt;data name="RecorderSAP_SetCurrentCell_Value_Description" xml:space="preserve"&gt;&lt;value&gt;Value&lt;/value&gt;&lt;/data&gt;</v>
      </c>
      <c r="AP1218" t="str">
        <f t="shared" si="373"/>
        <v>&lt;data name="RecorderSAP_SetCurrentCell_Value_Category" xml:space="preserve"&gt;&lt;value&gt;Input&lt;/value&gt;&lt;/data&gt;</v>
      </c>
      <c r="AQ1218" t="str">
        <f t="shared" si="374"/>
        <v>&lt;data name="RecorderSAP_SetCurrentCell_DisplayName" xml:space="preserve"&gt;&lt;value&gt;Select Current Cell SAP&lt;/value&gt;&lt;/data&gt;</v>
      </c>
      <c r="AR1218" t="str">
        <f t="shared" si="375"/>
        <v>&lt;data name="RecorderSAP_SetCurrentCell_Description" xml:space="preserve"&gt;&lt;value&gt;Select Current Cell SAP&lt;/value&gt;&lt;/data&gt;</v>
      </c>
      <c r="AT1218" t="str">
        <f>$AN1218&amp;CHAR(13)&amp;CHAR(10)&amp;$AO1218&amp;CHAR(13)&amp;CHAR(10)&amp;$AP1218&amp;CHAR(13)&amp;CHAR(10)&amp;$AQ1218&amp;CHAR(13)&amp;CHAR(10)&amp;$AR1218&amp;CHAR(13)&amp;CHAR(10)</f>
        <v xml:space="preserve">&lt;data name="RecorderSAP_SetCurrentCell_Value_DisplayName" xml:space="preserve"&gt;&lt;value&gt;Value&lt;/value&gt;&lt;/data&gt;_x000D_
&lt;data name="RecorderSAP_SetCurrentCell_Value_Description" xml:space="preserve"&gt;&lt;value&gt;Value&lt;/value&gt;&lt;/data&gt;_x000D_
&lt;data name="RecorderSAP_SetCurrentCell_Value_Category" xml:space="preserve"&gt;&lt;value&gt;Input&lt;/value&gt;&lt;/data&gt;_x000D_
&lt;data name="RecorderSAP_SetCurrentCell_DisplayName" xml:space="preserve"&gt;&lt;value&gt;Select Current Cell SAP&lt;/value&gt;&lt;/data&gt;_x000D_
&lt;data name="RecorderSAP_SetCurrentCell_Description" xml:space="preserve"&gt;&lt;value&gt;Select Current Cell SAP&lt;/value&gt;&lt;/data&gt;_x000D_
</v>
      </c>
      <c r="AU1218" s="30" t="str">
        <f t="shared" si="380"/>
        <v>&lt;data name="RecorderSAP_SetCurrentCell_HelpURL" xml:space="preserve"&gt;&lt;value&gt;Components/Recorder/SAP/SelectCurrentCellSAP.htm&lt;/value&gt;&lt;/data&gt;</v>
      </c>
      <c r="AV1218" t="str">
        <f t="shared" si="376"/>
        <v>&lt;data name="ToolBox_RecorderSAP" xml:space="preserve"&gt;&lt;value&gt;Recorder{#}SAP&lt;/value&gt;&lt;/data&gt;</v>
      </c>
      <c r="AW1218" t="str">
        <f t="shared" si="377"/>
        <v>&lt;data name="RecorderSAP_SetCurrentCell_ICON" xml:space="preserve"&gt;&lt;value&gt;RecorderSAPSetCurrentCellICON&lt;/value&gt;&lt;/data&gt;</v>
      </c>
    </row>
    <row r="1219" spans="1:49" ht="15">
      <c r="A1219" s="88">
        <v>4.4000000000000004</v>
      </c>
      <c r="B1219" s="109" t="s">
        <v>538</v>
      </c>
      <c r="C1219" s="109" t="s">
        <v>521</v>
      </c>
      <c r="D1219" s="109" t="s">
        <v>2385</v>
      </c>
      <c r="E1219" s="109" t="s">
        <v>2385</v>
      </c>
      <c r="F1219" s="9" t="s">
        <v>587</v>
      </c>
      <c r="G1219" s="43" t="s">
        <v>587</v>
      </c>
      <c r="H1219" s="43"/>
      <c r="I1219" s="109">
        <v>1</v>
      </c>
      <c r="J1219" s="109">
        <v>1</v>
      </c>
      <c r="K1219" s="2" t="s">
        <v>587</v>
      </c>
      <c r="L1219" s="109" t="s">
        <v>9</v>
      </c>
      <c r="M1219" s="92"/>
      <c r="N1219" s="2"/>
      <c r="O1219" s="46" t="str">
        <f t="shared" ref="O1219:O1282" si="383">SUBSTITUTE(CONCATENATE("Components","/",TRIM(SUBSTITUTE($B1219, " ", "")),"/",TRIM(SUBSTITUTE($C1219, " ", "")), "/",TRIM(SUBSTITUTE($D1219, " ", "")),".htm"),"//","/")</f>
        <v>Components/Recorder/SAP/SelectCurrentCellSAP.htm</v>
      </c>
      <c r="P1219" s="59" t="s">
        <v>4682</v>
      </c>
      <c r="Q1219" s="59" t="s">
        <v>4701</v>
      </c>
      <c r="R1219" s="59" t="s">
        <v>587</v>
      </c>
      <c r="S1219" s="109" t="s">
        <v>9</v>
      </c>
      <c r="T1219" s="109"/>
      <c r="U1219" s="116" t="s">
        <v>2361</v>
      </c>
      <c r="V1219" s="4" t="s">
        <v>667</v>
      </c>
      <c r="Y1219" t="s">
        <v>4684</v>
      </c>
      <c r="Z1219" t="s">
        <v>2140</v>
      </c>
      <c r="AA1219" t="s">
        <v>591</v>
      </c>
      <c r="AB1219" t="s">
        <v>9</v>
      </c>
      <c r="AF1219" s="30" t="str">
        <f t="shared" si="379"/>
        <v>attributeTableBuilder.AddCustomAttributes(typeof(SetCurrentCell),"Output", new Attribute[] { new DesignerLocalizedDisplayNameAttribute(DesignerResource.RecorderSAP_SetCurrentCell_Output_DisplayName)});</v>
      </c>
      <c r="AG1219" t="str">
        <f t="shared" ref="AG1219:AG1282" si="384">("attributeTableBuilder.AddCustomAttributes(typeof("&amp;SUBSTITUTE($Q1219," ","")&amp;"),"""&amp;SUBSTITUTE($R1219," ","")&amp;""", new Attribute[] { new DesignerLocalizedDescriptionAttribute(DesignerResource."&amp;SUBSTITUTE($P1219&amp;"_"&amp;$Q1219&amp;"_"&amp;$R1219 &amp;"_" &amp; $AG$1&amp; ") });"," ",""))</f>
        <v>attributeTableBuilder.AddCustomAttributes(typeof(SetCurrentCell),"Output", new Attribute[] { new DesignerLocalizedDescriptionAttribute(DesignerResource.RecorderSAP_SetCurrentCell_Output_Description)});</v>
      </c>
      <c r="AH1219" t="str">
        <f t="shared" ref="AH1219:AH1282" si="385">("attributeTableBuilder.AddCustomAttributes(typeof("&amp;SUBSTITUTE($Q1219," ","")&amp;"),"""&amp;SUBSTITUTE($R1219," ","")&amp;""", new Attribute[] { new DesignerLocalizedCategoryAttribute(DesignerResource."&amp;SUBSTITUTE($P1219&amp;"_"&amp;$Q1219&amp;"_"&amp;$R1219 &amp;"_" &amp; $AH$1&amp; ") });"," ",""))</f>
        <v>attributeTableBuilder.AddCustomAttributes(typeof(SetCurrentCell),"Output", new Attribute[] { new DesignerLocalizedCategoryAttribute(DesignerResource.RecorderSAP_SetCurrentCell_Output_Category)});</v>
      </c>
      <c r="AK1219" t="str">
        <f t="shared" ref="AK1219:AK1282" si="386">("attributeTableBuilder.AddCustomAttributes(typeof("&amp;SUBSTITUTE($Q1219," ","")&amp;"), new Attribute[] { new DesignerLocalizedDisplayNameAttribute(DesignerResource."&amp;SUBSTITUTE($P1219&amp;"_"&amp;$Q1219&amp;"_"&amp;$AF$1&amp;") });"," ",""))</f>
        <v>attributeTableBuilder.AddCustomAttributes(typeof(SetCurrentCell), new Attribute[] { new DesignerLocalizedDisplayNameAttribute(DesignerResource.RecorderSAP_SetCurrentCell_DisplayName)});</v>
      </c>
      <c r="AL1219" t="str">
        <f t="shared" ref="AL1219:AL1282" si="387">("attributeTableBuilder.AddCustomAttributes(typeof("&amp;SUBSTITUTE($Q1219," ","")&amp;"), new Attribute[] { new DesignerLocalizedDescriptionAttribute(DesignerResource."&amp;SUBSTITUTE($P1219&amp;"_"&amp;$Q1219&amp;"_"&amp;$AG$1&amp;") });"," ",""))</f>
        <v>attributeTableBuilder.AddCustomAttributes(typeof(SetCurrentCell), new Attribute[] { new DesignerLocalizedDescriptionAttribute(DesignerResource.RecorderSAP_SetCurrentCell_Description)});</v>
      </c>
      <c r="AM1219" s="30" t="str">
        <f t="shared" ref="AM1219:AM1282" si="388">("attributeTableBuilder.AddCustomAttributes(typeof("&amp;SUBSTITUTE($Q1219," ","")&amp;"), new Attribute[] { new DesignerLocalizedHelpURLAttribute(DesignerResource."&amp;SUBSTITUTE($P1219&amp;"_"&amp;$Q1219&amp;"_"&amp;$O$1&amp;") });"," ",""))</f>
        <v>attributeTableBuilder.AddCustomAttributes(typeof(SetCurrentCell), new Attribute[] { new DesignerLocalizedHelpURLAttribute(DesignerResource.RecorderSAP_SetCurrentCell_HelpURL)});</v>
      </c>
      <c r="AN1219" t="str">
        <f t="shared" si="378"/>
        <v>&lt;data name="RecorderSAP_SetCurrentCell_Output_DisplayName" xml:space="preserve"&gt;&lt;value&gt;Output&lt;/value&gt;&lt;/data&gt;</v>
      </c>
      <c r="AO1219" t="str">
        <f t="shared" ref="AO1219:AO1282" si="389">("&lt;data name="""&amp;SUBSTITUTE(($P1219&amp;"_"&amp;$Q1219&amp;"_"&amp;$R1219 &amp;"_" &amp; $AG$1)," ","")&amp;""" xml:space="&amp;$AS$1&amp;"&gt;&lt;value&gt;"&amp;$G1219&amp;"&lt;/value&gt;&lt;/data&gt;")</f>
        <v>&lt;data name="RecorderSAP_SetCurrentCell_Output_Description" xml:space="preserve"&gt;&lt;value&gt;Output&lt;/value&gt;&lt;/data&gt;</v>
      </c>
      <c r="AP1219" t="str">
        <f t="shared" ref="AP1219:AP1282" si="390">("&lt;data name="""&amp;SUBSTITUTE(($P1219&amp;"_"&amp;$Q1219&amp;"_"&amp;$R1219 &amp;"_" &amp; $AH$1)," ","")&amp;""" xml:space="&amp;$AS$1&amp;"&gt;&lt;value&gt;"&amp;$K1219&amp;"&lt;/value&gt;&lt;/data&gt;")</f>
        <v>&lt;data name="RecorderSAP_SetCurrentCell_Output_Category" xml:space="preserve"&gt;&lt;value&gt;Output&lt;/value&gt;&lt;/data&gt;</v>
      </c>
      <c r="AQ1219" t="str">
        <f t="shared" ref="AQ1219:AQ1282" si="391">("&lt;data name="""&amp;SUBSTITUTE(($P1219&amp;"_"&amp;$Q1219&amp;"_"&amp;$AF$1)," ","")&amp;""" xml:space="&amp;$AS$1&amp;"&gt;&lt;value&gt;"&amp;$D1219&amp;"&lt;/value&gt;&lt;/data&gt;")</f>
        <v>&lt;data name="RecorderSAP_SetCurrentCell_DisplayName" xml:space="preserve"&gt;&lt;value&gt;Select Current Cell SAP&lt;/value&gt;&lt;/data&gt;</v>
      </c>
      <c r="AR1219" t="str">
        <f t="shared" ref="AR1219:AR1282" si="392">("&lt;data name="""&amp;SUBSTITUTE(($P1219&amp;"_"&amp;$Q1219&amp;"_"&amp;$AG$1)," ","")&amp;""" xml:space="&amp;$AS$1&amp;"&gt;&lt;value&gt;"&amp;$E1219&amp;"&lt;/value&gt;&lt;/data&gt;")</f>
        <v>&lt;data name="RecorderSAP_SetCurrentCell_Description" xml:space="preserve"&gt;&lt;value&gt;Select Current Cell SAP&lt;/value&gt;&lt;/data&gt;</v>
      </c>
      <c r="AT1219" t="str">
        <f>$AN1219&amp;CHAR(13)&amp;CHAR(10)&amp;$AO1219&amp;CHAR(13)&amp;CHAR(10)&amp;$AP1219&amp;CHAR(13)&amp;CHAR(10)&amp;$AQ1219&amp;CHAR(13)&amp;CHAR(10)&amp;$AR1219&amp;CHAR(13)&amp;CHAR(10)</f>
        <v xml:space="preserve">&lt;data name="RecorderSAP_SetCurrentCell_Output_DisplayName" xml:space="preserve"&gt;&lt;value&gt;Output&lt;/value&gt;&lt;/data&gt;_x000D_
&lt;data name="RecorderSAP_SetCurrentCell_Output_Description" xml:space="preserve"&gt;&lt;value&gt;Output&lt;/value&gt;&lt;/data&gt;_x000D_
&lt;data name="RecorderSAP_SetCurrentCell_Output_Category" xml:space="preserve"&gt;&lt;value&gt;Output&lt;/value&gt;&lt;/data&gt;_x000D_
&lt;data name="RecorderSAP_SetCurrentCell_DisplayName" xml:space="preserve"&gt;&lt;value&gt;Select Current Cell SAP&lt;/value&gt;&lt;/data&gt;_x000D_
&lt;data name="RecorderSAP_SetCurrentCell_Description" xml:space="preserve"&gt;&lt;value&gt;Select Current Cell SAP&lt;/value&gt;&lt;/data&gt;_x000D_
</v>
      </c>
      <c r="AU1219" s="30" t="str">
        <f t="shared" si="380"/>
        <v>&lt;data name="RecorderSAP_SetCurrentCell_HelpURL" xml:space="preserve"&gt;&lt;value&gt;Components/Recorder/SAP/SelectCurrentCellSAP.htm&lt;/value&gt;&lt;/data&gt;</v>
      </c>
      <c r="AV1219" t="str">
        <f t="shared" ref="AV1219:AV1282" si="393">("&lt;data name="""&amp;SUBSTITUTE(("ToolBox"&amp;"_"&amp;$P1219)," ","")&amp;""" xml:space="&amp;$AS$1&amp;"&gt;&lt;value&gt;"&amp;IF(TRIM(B1219)="","",B1219&amp;"{#}")&amp;$C1219&amp;"&lt;/value&gt;&lt;/data&gt;")</f>
        <v>&lt;data name="ToolBox_RecorderSAP" xml:space="preserve"&gt;&lt;value&gt;Recorder{#}SAP&lt;/value&gt;&lt;/data&gt;</v>
      </c>
      <c r="AW1219" t="str">
        <f t="shared" ref="AW1219:AW1282" si="394">("&lt;data name="""&amp;SUBSTITUTE((P1219&amp;"_"&amp;Q1219)," ","")&amp;"_ICON"""&amp;" xml:space="&amp;"""preserve"""&amp;"&gt;&lt;value&gt;"&amp;SUBSTITUTE((P1219&amp;Q1219)," ","")&amp;"ICON&lt;/value&gt;&lt;/data&gt;")</f>
        <v>&lt;data name="RecorderSAP_SetCurrentCell_ICON" xml:space="preserve"&gt;&lt;value&gt;RecorderSAPSetCurrentCellICON&lt;/value&gt;&lt;/data&gt;</v>
      </c>
    </row>
    <row r="1220" spans="1:49" ht="15">
      <c r="A1220" s="88">
        <v>4.4000000000000004</v>
      </c>
      <c r="B1220" s="109" t="s">
        <v>538</v>
      </c>
      <c r="C1220" s="109" t="s">
        <v>521</v>
      </c>
      <c r="D1220" s="109" t="s">
        <v>2386</v>
      </c>
      <c r="E1220" s="109" t="s">
        <v>2386</v>
      </c>
      <c r="F1220" s="9" t="s">
        <v>2304</v>
      </c>
      <c r="G1220" s="43" t="s">
        <v>2305</v>
      </c>
      <c r="H1220" s="43"/>
      <c r="I1220" s="109">
        <v>1</v>
      </c>
      <c r="J1220" s="109">
        <v>1</v>
      </c>
      <c r="K1220" s="2" t="s">
        <v>595</v>
      </c>
      <c r="L1220" s="109" t="s">
        <v>9</v>
      </c>
      <c r="M1220" s="92"/>
      <c r="N1220" s="2"/>
      <c r="O1220" s="46" t="str">
        <f t="shared" si="383"/>
        <v>Components/Recorder/SAP/ValidateFocusSAP.htm</v>
      </c>
      <c r="P1220" s="59" t="s">
        <v>4682</v>
      </c>
      <c r="Q1220" s="59" t="s">
        <v>4702</v>
      </c>
      <c r="R1220" s="59" t="s">
        <v>2305</v>
      </c>
      <c r="S1220" s="109" t="s">
        <v>9</v>
      </c>
      <c r="T1220" s="109"/>
      <c r="U1220" s="111" t="s">
        <v>624</v>
      </c>
      <c r="V1220" s="4" t="s">
        <v>667</v>
      </c>
      <c r="Y1220" t="s">
        <v>4684</v>
      </c>
      <c r="Z1220" t="s">
        <v>2140</v>
      </c>
      <c r="AA1220" t="s">
        <v>591</v>
      </c>
      <c r="AB1220" t="s">
        <v>9</v>
      </c>
      <c r="AF1220" s="30" t="str">
        <f t="shared" si="379"/>
        <v>attributeTableBuilder.AddCustomAttributes(typeof(SetFocus),"ControlType", new Attribute[] { new DesignerLocalizedDisplayNameAttribute(DesignerResource.RecorderSAP_SetFocus_ControlType_DisplayName)});</v>
      </c>
      <c r="AG1220" t="str">
        <f t="shared" si="384"/>
        <v>attributeTableBuilder.AddCustomAttributes(typeof(SetFocus),"ControlType", new Attribute[] { new DesignerLocalizedDescriptionAttribute(DesignerResource.RecorderSAP_SetFocus_ControlType_Description)});</v>
      </c>
      <c r="AH1220" t="str">
        <f t="shared" si="385"/>
        <v>attributeTableBuilder.AddCustomAttributes(typeof(SetFocus),"ControlType", new Attribute[] { new DesignerLocalizedCategoryAttribute(DesignerResource.RecorderSAP_SetFocus_ControlType_Category)});</v>
      </c>
      <c r="AK1220" t="str">
        <f t="shared" si="386"/>
        <v>attributeTableBuilder.AddCustomAttributes(typeof(SetFocus), new Attribute[] { new DesignerLocalizedDisplayNameAttribute(DesignerResource.RecorderSAP_SetFocus_DisplayName)});</v>
      </c>
      <c r="AL1220" t="str">
        <f t="shared" si="387"/>
        <v>attributeTableBuilder.AddCustomAttributes(typeof(SetFocus), new Attribute[] { new DesignerLocalizedDescriptionAttribute(DesignerResource.RecorderSAP_SetFocus_Description)});</v>
      </c>
      <c r="AM1220" s="30" t="str">
        <f t="shared" si="388"/>
        <v>attributeTableBuilder.AddCustomAttributes(typeof(SetFocus), new Attribute[] { new DesignerLocalizedHelpURLAttribute(DesignerResource.RecorderSAP_SetFocus_HelpURL)});</v>
      </c>
      <c r="AN1220" t="str">
        <f t="shared" ref="AN1220:AN1283" si="395">("&lt;data name="""&amp;SUBSTITUTE(($P1220&amp;"_"&amp;$Q1220&amp;"_"&amp;$R1220 &amp;"_" &amp; $AF$1)," ","")&amp;""" xml:space="&amp;$AS$1&amp;"&gt;&lt;value&gt;"&amp;$F1220&amp;"&lt;/value&gt;&lt;/data&gt;")</f>
        <v>&lt;data name="RecorderSAP_SetFocus_ControlType_DisplayName" xml:space="preserve"&gt;&lt;value&gt;Element Type&lt;/value&gt;&lt;/data&gt;</v>
      </c>
      <c r="AO1220" t="str">
        <f t="shared" si="389"/>
        <v>&lt;data name="RecorderSAP_SetFocus_ControlType_Description" xml:space="preserve"&gt;&lt;value&gt;ControlType&lt;/value&gt;&lt;/data&gt;</v>
      </c>
      <c r="AP1220" t="str">
        <f t="shared" si="390"/>
        <v>&lt;data name="RecorderSAP_SetFocus_ControlType_Category" xml:space="preserve"&gt;&lt;value&gt;Input&lt;/value&gt;&lt;/data&gt;</v>
      </c>
      <c r="AQ1220" t="str">
        <f t="shared" si="391"/>
        <v>&lt;data name="RecorderSAP_SetFocus_DisplayName" xml:space="preserve"&gt;&lt;value&gt;Validate Focus SAP&lt;/value&gt;&lt;/data&gt;</v>
      </c>
      <c r="AR1220" t="str">
        <f t="shared" si="392"/>
        <v>&lt;data name="RecorderSAP_SetFocus_Description" xml:space="preserve"&gt;&lt;value&gt;Validate Focus SAP&lt;/value&gt;&lt;/data&gt;</v>
      </c>
      <c r="AT1220" t="str">
        <f>$AN1220&amp;CHAR(13)&amp;CHAR(10)&amp;$AO1220&amp;CHAR(13)&amp;CHAR(10)&amp;$AP1220&amp;CHAR(13)&amp;CHAR(10)&amp;$AQ1220&amp;CHAR(13)&amp;CHAR(10)&amp;$AR1220&amp;CHAR(13)&amp;CHAR(10)</f>
        <v xml:space="preserve">&lt;data name="RecorderSAP_SetFocus_ControlType_DisplayName" xml:space="preserve"&gt;&lt;value&gt;Element Type&lt;/value&gt;&lt;/data&gt;_x000D_
&lt;data name="RecorderSAP_SetFocus_ControlType_Description" xml:space="preserve"&gt;&lt;value&gt;ControlType&lt;/value&gt;&lt;/data&gt;_x000D_
&lt;data name="RecorderSAP_SetFocus_ControlType_Category" xml:space="preserve"&gt;&lt;value&gt;Input&lt;/value&gt;&lt;/data&gt;_x000D_
&lt;data name="RecorderSAP_SetFocus_DisplayName" xml:space="preserve"&gt;&lt;value&gt;Validate Focus SAP&lt;/value&gt;&lt;/data&gt;_x000D_
&lt;data name="RecorderSAP_SetFocus_Description" xml:space="preserve"&gt;&lt;value&gt;Validate Focus SAP&lt;/value&gt;&lt;/data&gt;_x000D_
</v>
      </c>
      <c r="AU1220" s="30" t="str">
        <f t="shared" si="380"/>
        <v>&lt;data name="RecorderSAP_SetFocus_HelpURL" xml:space="preserve"&gt;&lt;value&gt;Components/Recorder/SAP/ValidateFocusSAP.htm&lt;/value&gt;&lt;/data&gt;</v>
      </c>
      <c r="AV1220" t="str">
        <f t="shared" si="393"/>
        <v>&lt;data name="ToolBox_RecorderSAP" xml:space="preserve"&gt;&lt;value&gt;Recorder{#}SAP&lt;/value&gt;&lt;/data&gt;</v>
      </c>
      <c r="AW1220" t="str">
        <f t="shared" si="394"/>
        <v>&lt;data name="RecorderSAP_SetFocus_ICON" xml:space="preserve"&gt;&lt;value&gt;RecorderSAPSetFocusICON&lt;/value&gt;&lt;/data&gt;</v>
      </c>
    </row>
    <row r="1221" spans="1:49" s="4" customFormat="1" ht="15">
      <c r="A1221" s="115"/>
      <c r="B1221" s="109" t="s">
        <v>538</v>
      </c>
      <c r="C1221" s="109" t="s">
        <v>521</v>
      </c>
      <c r="D1221" s="109" t="s">
        <v>2386</v>
      </c>
      <c r="E1221" s="109" t="s">
        <v>2386</v>
      </c>
      <c r="F1221" s="9" t="s">
        <v>2299</v>
      </c>
      <c r="G1221" s="110" t="s">
        <v>2299</v>
      </c>
      <c r="H1221" s="110"/>
      <c r="I1221" s="110">
        <v>1</v>
      </c>
      <c r="J1221" s="110">
        <v>1</v>
      </c>
      <c r="K1221" s="2" t="s">
        <v>595</v>
      </c>
      <c r="L1221" s="109" t="s">
        <v>9</v>
      </c>
      <c r="M1221" s="210"/>
      <c r="N1221" s="110"/>
      <c r="O1221" s="46" t="str">
        <f t="shared" si="383"/>
        <v>Components/Recorder/SAP/ValidateFocusSAP.htm</v>
      </c>
      <c r="P1221" s="59" t="s">
        <v>4682</v>
      </c>
      <c r="Q1221" s="59" t="s">
        <v>4702</v>
      </c>
      <c r="R1221" s="114" t="s">
        <v>514</v>
      </c>
      <c r="S1221" s="109" t="s">
        <v>9</v>
      </c>
      <c r="T1221" s="110"/>
      <c r="U1221" s="116"/>
      <c r="V1221" s="4" t="s">
        <v>667</v>
      </c>
      <c r="Y1221" t="s">
        <v>4684</v>
      </c>
      <c r="Z1221" t="s">
        <v>2140</v>
      </c>
      <c r="AA1221" t="s">
        <v>591</v>
      </c>
      <c r="AB1221" t="s">
        <v>9</v>
      </c>
      <c r="AF1221" s="30" t="str">
        <f t="shared" ref="AF1221:AF1286" si="396">("attributeTableBuilder.AddCustomAttributes(typeof("&amp;SUBSTITUTE($Q1221," ","")&amp;"),"""&amp;SUBSTITUTE($R1221," ","")&amp;""", new Attribute[] { new DesignerLocalizedDisplayNameAttribute(DesignerResource."&amp;SUBSTITUTE($P1221&amp;"_"&amp;$Q1221&amp;"_"&amp;$R1221 &amp;"_" &amp; $AF$1&amp; ") });"," ",""))</f>
        <v>attributeTableBuilder.AddCustomAttributes(typeof(SetFocus),"Type", new Attribute[] { new DesignerLocalizedDisplayNameAttribute(DesignerResource.RecorderSAP_SetFocus_Type_DisplayName)});</v>
      </c>
      <c r="AG1221" t="str">
        <f t="shared" si="384"/>
        <v>attributeTableBuilder.AddCustomAttributes(typeof(SetFocus),"Type", new Attribute[] { new DesignerLocalizedDescriptionAttribute(DesignerResource.RecorderSAP_SetFocus_Type_Description)});</v>
      </c>
      <c r="AH1221" t="str">
        <f t="shared" si="385"/>
        <v>attributeTableBuilder.AddCustomAttributes(typeof(SetFocus),"Type", new Attribute[] { new DesignerLocalizedCategoryAttribute(DesignerResource.RecorderSAP_SetFocus_Type_Category)});</v>
      </c>
      <c r="AI1221" s="123"/>
      <c r="AJ1221" s="123"/>
      <c r="AK1221" t="str">
        <f t="shared" si="386"/>
        <v>attributeTableBuilder.AddCustomAttributes(typeof(SetFocus), new Attribute[] { new DesignerLocalizedDisplayNameAttribute(DesignerResource.RecorderSAP_SetFocus_DisplayName)});</v>
      </c>
      <c r="AL1221" t="str">
        <f t="shared" si="387"/>
        <v>attributeTableBuilder.AddCustomAttributes(typeof(SetFocus), new Attribute[] { new DesignerLocalizedDescriptionAttribute(DesignerResource.RecorderSAP_SetFocus_Description)});</v>
      </c>
      <c r="AM1221" s="30" t="str">
        <f t="shared" si="388"/>
        <v>attributeTableBuilder.AddCustomAttributes(typeof(SetFocus), new Attribute[] { new DesignerLocalizedHelpURLAttribute(DesignerResource.RecorderSAP_SetFocus_HelpURL)});</v>
      </c>
      <c r="AN1221" t="str">
        <f t="shared" si="395"/>
        <v>&lt;data name="RecorderSAP_SetFocus_Type_DisplayName" xml:space="preserve"&gt;&lt;value&gt;Recorder Type&lt;/value&gt;&lt;/data&gt;</v>
      </c>
      <c r="AO1221" t="str">
        <f t="shared" si="389"/>
        <v>&lt;data name="RecorderSAP_SetFocus_Type_Description" xml:space="preserve"&gt;&lt;value&gt;Recorder Type&lt;/value&gt;&lt;/data&gt;</v>
      </c>
      <c r="AP1221" t="str">
        <f t="shared" si="390"/>
        <v>&lt;data name="RecorderSAP_SetFocus_Type_Category" xml:space="preserve"&gt;&lt;value&gt;Input&lt;/value&gt;&lt;/data&gt;</v>
      </c>
      <c r="AQ1221" t="str">
        <f t="shared" si="391"/>
        <v>&lt;data name="RecorderSAP_SetFocus_DisplayName" xml:space="preserve"&gt;&lt;value&gt;Validate Focus SAP&lt;/value&gt;&lt;/data&gt;</v>
      </c>
      <c r="AR1221" t="str">
        <f t="shared" si="392"/>
        <v>&lt;data name="RecorderSAP_SetFocus_Description" xml:space="preserve"&gt;&lt;value&gt;Validate Focus SAP&lt;/value&gt;&lt;/data&gt;</v>
      </c>
      <c r="AU1221" s="30" t="str">
        <f t="shared" si="380"/>
        <v>&lt;data name="RecorderSAP_SetFocus_HelpURL" xml:space="preserve"&gt;&lt;value&gt;Components/Recorder/SAP/ValidateFocusSAP.htm&lt;/value&gt;&lt;/data&gt;</v>
      </c>
      <c r="AV1221" t="str">
        <f t="shared" si="393"/>
        <v>&lt;data name="ToolBox_RecorderSAP" xml:space="preserve"&gt;&lt;value&gt;Recorder{#}SAP&lt;/value&gt;&lt;/data&gt;</v>
      </c>
      <c r="AW1221" t="str">
        <f t="shared" si="394"/>
        <v>&lt;data name="RecorderSAP_SetFocus_ICON" xml:space="preserve"&gt;&lt;value&gt;RecorderSAPSetFocusICON&lt;/value&gt;&lt;/data&gt;</v>
      </c>
    </row>
    <row r="1222" spans="1:49" ht="15">
      <c r="A1222" s="88">
        <v>4.4000000000000004</v>
      </c>
      <c r="B1222" s="109" t="s">
        <v>538</v>
      </c>
      <c r="C1222" s="109" t="s">
        <v>521</v>
      </c>
      <c r="D1222" s="109" t="s">
        <v>2386</v>
      </c>
      <c r="E1222" s="109" t="s">
        <v>2386</v>
      </c>
      <c r="F1222" s="9" t="s">
        <v>2306</v>
      </c>
      <c r="G1222" s="43" t="s">
        <v>2227</v>
      </c>
      <c r="H1222" s="43"/>
      <c r="I1222" s="109">
        <v>1</v>
      </c>
      <c r="J1222" s="109">
        <v>1</v>
      </c>
      <c r="K1222" s="2" t="s">
        <v>595</v>
      </c>
      <c r="L1222" s="109" t="s">
        <v>9</v>
      </c>
      <c r="M1222" s="92"/>
      <c r="N1222" s="2"/>
      <c r="O1222" s="46" t="str">
        <f t="shared" si="383"/>
        <v>Components/Recorder/SAP/ValidateFocusSAP.htm</v>
      </c>
      <c r="P1222" s="59" t="s">
        <v>4682</v>
      </c>
      <c r="Q1222" s="59" t="s">
        <v>4702</v>
      </c>
      <c r="R1222" s="59" t="s">
        <v>2227</v>
      </c>
      <c r="S1222" s="109" t="s">
        <v>9</v>
      </c>
      <c r="T1222" s="109"/>
      <c r="U1222" s="111" t="s">
        <v>624</v>
      </c>
      <c r="V1222" s="4" t="s">
        <v>667</v>
      </c>
      <c r="Y1222" t="s">
        <v>4684</v>
      </c>
      <c r="Z1222" t="s">
        <v>2140</v>
      </c>
      <c r="AA1222" t="s">
        <v>591</v>
      </c>
      <c r="AB1222" t="s">
        <v>9</v>
      </c>
      <c r="AF1222" s="30" t="str">
        <f t="shared" si="396"/>
        <v>attributeTableBuilder.AddCustomAttributes(typeof(SetFocus),"EventId", new Attribute[] { new DesignerLocalizedDisplayNameAttribute(DesignerResource.RecorderSAP_SetFocus_EventId_DisplayName)});</v>
      </c>
      <c r="AG1222" t="str">
        <f t="shared" si="384"/>
        <v>attributeTableBuilder.AddCustomAttributes(typeof(SetFocus),"EventId", new Attribute[] { new DesignerLocalizedDescriptionAttribute(DesignerResource.RecorderSAP_SetFocus_EventId_Description)});</v>
      </c>
      <c r="AH1222" t="str">
        <f t="shared" si="385"/>
        <v>attributeTableBuilder.AddCustomAttributes(typeof(SetFocus),"EventId", new Attribute[] { new DesignerLocalizedCategoryAttribute(DesignerResource.RecorderSAP_SetFocus_EventId_Category)});</v>
      </c>
      <c r="AK1222" t="str">
        <f t="shared" si="386"/>
        <v>attributeTableBuilder.AddCustomAttributes(typeof(SetFocus), new Attribute[] { new DesignerLocalizedDisplayNameAttribute(DesignerResource.RecorderSAP_SetFocus_DisplayName)});</v>
      </c>
      <c r="AL1222" t="str">
        <f t="shared" si="387"/>
        <v>attributeTableBuilder.AddCustomAttributes(typeof(SetFocus), new Attribute[] { new DesignerLocalizedDescriptionAttribute(DesignerResource.RecorderSAP_SetFocus_Description)});</v>
      </c>
      <c r="AM1222" s="30" t="str">
        <f t="shared" si="388"/>
        <v>attributeTableBuilder.AddCustomAttributes(typeof(SetFocus), new Attribute[] { new DesignerLocalizedHelpURLAttribute(DesignerResource.RecorderSAP_SetFocus_HelpURL)});</v>
      </c>
      <c r="AN1222" t="str">
        <f t="shared" si="395"/>
        <v>&lt;data name="RecorderSAP_SetFocus_EventId_DisplayName" xml:space="preserve"&gt;&lt;value&gt;Element Id&lt;/value&gt;&lt;/data&gt;</v>
      </c>
      <c r="AO1222" t="str">
        <f t="shared" si="389"/>
        <v>&lt;data name="RecorderSAP_SetFocus_EventId_Description" xml:space="preserve"&gt;&lt;value&gt;EventId&lt;/value&gt;&lt;/data&gt;</v>
      </c>
      <c r="AP1222" t="str">
        <f t="shared" si="390"/>
        <v>&lt;data name="RecorderSAP_SetFocus_EventId_Category" xml:space="preserve"&gt;&lt;value&gt;Input&lt;/value&gt;&lt;/data&gt;</v>
      </c>
      <c r="AQ1222" t="str">
        <f t="shared" si="391"/>
        <v>&lt;data name="RecorderSAP_SetFocus_DisplayName" xml:space="preserve"&gt;&lt;value&gt;Validate Focus SAP&lt;/value&gt;&lt;/data&gt;</v>
      </c>
      <c r="AR1222" t="str">
        <f t="shared" si="392"/>
        <v>&lt;data name="RecorderSAP_SetFocus_Description" xml:space="preserve"&gt;&lt;value&gt;Validate Focus SAP&lt;/value&gt;&lt;/data&gt;</v>
      </c>
      <c r="AT1222" t="str">
        <f>$AN1222&amp;CHAR(13)&amp;CHAR(10)&amp;$AO1222&amp;CHAR(13)&amp;CHAR(10)&amp;$AP1222&amp;CHAR(13)&amp;CHAR(10)&amp;$AQ1222&amp;CHAR(13)&amp;CHAR(10)&amp;$AR1222&amp;CHAR(13)&amp;CHAR(10)</f>
        <v xml:space="preserve">&lt;data name="RecorderSAP_SetFocus_EventId_DisplayName" xml:space="preserve"&gt;&lt;value&gt;Element Id&lt;/value&gt;&lt;/data&gt;_x000D_
&lt;data name="RecorderSAP_SetFocus_EventId_Description" xml:space="preserve"&gt;&lt;value&gt;EventId&lt;/value&gt;&lt;/data&gt;_x000D_
&lt;data name="RecorderSAP_SetFocus_EventId_Category" xml:space="preserve"&gt;&lt;value&gt;Input&lt;/value&gt;&lt;/data&gt;_x000D_
&lt;data name="RecorderSAP_SetFocus_DisplayName" xml:space="preserve"&gt;&lt;value&gt;Validate Focus SAP&lt;/value&gt;&lt;/data&gt;_x000D_
&lt;data name="RecorderSAP_SetFocus_Description" xml:space="preserve"&gt;&lt;value&gt;Validate Focus SAP&lt;/value&gt;&lt;/data&gt;_x000D_
</v>
      </c>
      <c r="AU1222" s="30" t="str">
        <f t="shared" ref="AU1222:AU1285" si="397">("&lt;data name="""&amp;SUBSTITUTE(($P1222&amp;"_"&amp;$Q1222&amp;"_"&amp;$O$1)," ","")&amp;""" xml:space="&amp;$AS$1&amp;"&gt;&lt;value&gt;"&amp;$O1222&amp;"&lt;/value&gt;&lt;/data&gt;")</f>
        <v>&lt;data name="RecorderSAP_SetFocus_HelpURL" xml:space="preserve"&gt;&lt;value&gt;Components/Recorder/SAP/ValidateFocusSAP.htm&lt;/value&gt;&lt;/data&gt;</v>
      </c>
      <c r="AV1222" t="str">
        <f t="shared" si="393"/>
        <v>&lt;data name="ToolBox_RecorderSAP" xml:space="preserve"&gt;&lt;value&gt;Recorder{#}SAP&lt;/value&gt;&lt;/data&gt;</v>
      </c>
      <c r="AW1222" t="str">
        <f t="shared" si="394"/>
        <v>&lt;data name="RecorderSAP_SetFocus_ICON" xml:space="preserve"&gt;&lt;value&gt;RecorderSAPSetFocusICON&lt;/value&gt;&lt;/data&gt;</v>
      </c>
    </row>
    <row r="1223" spans="1:49" ht="15">
      <c r="A1223" s="88">
        <v>4.4000000000000004</v>
      </c>
      <c r="B1223" s="109" t="s">
        <v>538</v>
      </c>
      <c r="C1223" s="109" t="s">
        <v>521</v>
      </c>
      <c r="D1223" s="109" t="s">
        <v>2386</v>
      </c>
      <c r="E1223" s="109" t="s">
        <v>2386</v>
      </c>
      <c r="F1223" s="9" t="s">
        <v>587</v>
      </c>
      <c r="G1223" s="43" t="s">
        <v>587</v>
      </c>
      <c r="H1223" s="43"/>
      <c r="I1223" s="109">
        <v>0</v>
      </c>
      <c r="J1223" s="109">
        <v>0</v>
      </c>
      <c r="K1223" s="2" t="s">
        <v>587</v>
      </c>
      <c r="L1223" s="109" t="s">
        <v>9</v>
      </c>
      <c r="M1223" s="92"/>
      <c r="N1223" s="2"/>
      <c r="O1223" s="46" t="str">
        <f t="shared" si="383"/>
        <v>Components/Recorder/SAP/ValidateFocusSAP.htm</v>
      </c>
      <c r="P1223" s="59" t="s">
        <v>4682</v>
      </c>
      <c r="Q1223" s="59" t="s">
        <v>4702</v>
      </c>
      <c r="R1223" s="59" t="s">
        <v>587</v>
      </c>
      <c r="S1223" s="109" t="s">
        <v>9</v>
      </c>
      <c r="T1223" s="109"/>
      <c r="U1223" s="116" t="s">
        <v>2361</v>
      </c>
      <c r="V1223" s="4" t="s">
        <v>1588</v>
      </c>
      <c r="Y1223" t="s">
        <v>4684</v>
      </c>
      <c r="Z1223" t="s">
        <v>2140</v>
      </c>
      <c r="AA1223" t="s">
        <v>591</v>
      </c>
      <c r="AB1223" t="s">
        <v>9</v>
      </c>
      <c r="AF1223" s="30" t="str">
        <f t="shared" si="396"/>
        <v>attributeTableBuilder.AddCustomAttributes(typeof(SetFocus),"Output", new Attribute[] { new DesignerLocalizedDisplayNameAttribute(DesignerResource.RecorderSAP_SetFocus_Output_DisplayName)});</v>
      </c>
      <c r="AG1223" t="str">
        <f t="shared" si="384"/>
        <v>attributeTableBuilder.AddCustomAttributes(typeof(SetFocus),"Output", new Attribute[] { new DesignerLocalizedDescriptionAttribute(DesignerResource.RecorderSAP_SetFocus_Output_Description)});</v>
      </c>
      <c r="AH1223" t="str">
        <f t="shared" si="385"/>
        <v>attributeTableBuilder.AddCustomAttributes(typeof(SetFocus),"Output", new Attribute[] { new DesignerLocalizedCategoryAttribute(DesignerResource.RecorderSAP_SetFocus_Output_Category)});</v>
      </c>
      <c r="AK1223" t="str">
        <f t="shared" si="386"/>
        <v>attributeTableBuilder.AddCustomAttributes(typeof(SetFocus), new Attribute[] { new DesignerLocalizedDisplayNameAttribute(DesignerResource.RecorderSAP_SetFocus_DisplayName)});</v>
      </c>
      <c r="AL1223" t="str">
        <f t="shared" si="387"/>
        <v>attributeTableBuilder.AddCustomAttributes(typeof(SetFocus), new Attribute[] { new DesignerLocalizedDescriptionAttribute(DesignerResource.RecorderSAP_SetFocus_Description)});</v>
      </c>
      <c r="AM1223" s="30" t="str">
        <f t="shared" si="388"/>
        <v>attributeTableBuilder.AddCustomAttributes(typeof(SetFocus), new Attribute[] { new DesignerLocalizedHelpURLAttribute(DesignerResource.RecorderSAP_SetFocus_HelpURL)});</v>
      </c>
      <c r="AN1223" t="str">
        <f t="shared" si="395"/>
        <v>&lt;data name="RecorderSAP_SetFocus_Output_DisplayName" xml:space="preserve"&gt;&lt;value&gt;Output&lt;/value&gt;&lt;/data&gt;</v>
      </c>
      <c r="AO1223" t="str">
        <f t="shared" si="389"/>
        <v>&lt;data name="RecorderSAP_SetFocus_Output_Description" xml:space="preserve"&gt;&lt;value&gt;Output&lt;/value&gt;&lt;/data&gt;</v>
      </c>
      <c r="AP1223" t="str">
        <f t="shared" si="390"/>
        <v>&lt;data name="RecorderSAP_SetFocus_Output_Category" xml:space="preserve"&gt;&lt;value&gt;Output&lt;/value&gt;&lt;/data&gt;</v>
      </c>
      <c r="AQ1223" t="str">
        <f t="shared" si="391"/>
        <v>&lt;data name="RecorderSAP_SetFocus_DisplayName" xml:space="preserve"&gt;&lt;value&gt;Validate Focus SAP&lt;/value&gt;&lt;/data&gt;</v>
      </c>
      <c r="AR1223" t="str">
        <f t="shared" si="392"/>
        <v>&lt;data name="RecorderSAP_SetFocus_Description" xml:space="preserve"&gt;&lt;value&gt;Validate Focus SAP&lt;/value&gt;&lt;/data&gt;</v>
      </c>
      <c r="AT1223" t="str">
        <f>$AN1223&amp;CHAR(13)&amp;CHAR(10)&amp;$AO1223&amp;CHAR(13)&amp;CHAR(10)&amp;$AP1223&amp;CHAR(13)&amp;CHAR(10)&amp;$AQ1223&amp;CHAR(13)&amp;CHAR(10)&amp;$AR1223&amp;CHAR(13)&amp;CHAR(10)</f>
        <v xml:space="preserve">&lt;data name="RecorderSAP_SetFocus_Output_DisplayName" xml:space="preserve"&gt;&lt;value&gt;Output&lt;/value&gt;&lt;/data&gt;_x000D_
&lt;data name="RecorderSAP_SetFocus_Output_Description" xml:space="preserve"&gt;&lt;value&gt;Output&lt;/value&gt;&lt;/data&gt;_x000D_
&lt;data name="RecorderSAP_SetFocus_Output_Category" xml:space="preserve"&gt;&lt;value&gt;Output&lt;/value&gt;&lt;/data&gt;_x000D_
&lt;data name="RecorderSAP_SetFocus_DisplayName" xml:space="preserve"&gt;&lt;value&gt;Validate Focus SAP&lt;/value&gt;&lt;/data&gt;_x000D_
&lt;data name="RecorderSAP_SetFocus_Description" xml:space="preserve"&gt;&lt;value&gt;Validate Focus SAP&lt;/value&gt;&lt;/data&gt;_x000D_
</v>
      </c>
      <c r="AU1223" s="30" t="str">
        <f t="shared" si="397"/>
        <v>&lt;data name="RecorderSAP_SetFocus_HelpURL" xml:space="preserve"&gt;&lt;value&gt;Components/Recorder/SAP/ValidateFocusSAP.htm&lt;/value&gt;&lt;/data&gt;</v>
      </c>
      <c r="AV1223" t="str">
        <f t="shared" si="393"/>
        <v>&lt;data name="ToolBox_RecorderSAP" xml:space="preserve"&gt;&lt;value&gt;Recorder{#}SAP&lt;/value&gt;&lt;/data&gt;</v>
      </c>
      <c r="AW1223" t="str">
        <f t="shared" si="394"/>
        <v>&lt;data name="RecorderSAP_SetFocus_ICON" xml:space="preserve"&gt;&lt;value&gt;RecorderSAPSetFocusICON&lt;/value&gt;&lt;/data&gt;</v>
      </c>
    </row>
    <row r="1224" spans="1:49" ht="15">
      <c r="A1224" s="88">
        <v>4.4000000000000004</v>
      </c>
      <c r="B1224" s="109" t="s">
        <v>538</v>
      </c>
      <c r="C1224" s="109" t="s">
        <v>521</v>
      </c>
      <c r="D1224" s="109" t="s">
        <v>2387</v>
      </c>
      <c r="E1224" s="109" t="s">
        <v>2387</v>
      </c>
      <c r="F1224" s="9" t="s">
        <v>2304</v>
      </c>
      <c r="G1224" s="43" t="s">
        <v>2305</v>
      </c>
      <c r="H1224" s="43"/>
      <c r="I1224" s="109">
        <v>1</v>
      </c>
      <c r="J1224" s="109">
        <v>1</v>
      </c>
      <c r="K1224" s="2" t="s">
        <v>595</v>
      </c>
      <c r="L1224" s="109" t="s">
        <v>9</v>
      </c>
      <c r="M1224" s="92"/>
      <c r="N1224" s="2"/>
      <c r="O1224" s="46" t="str">
        <f t="shared" si="383"/>
        <v>Components/Recorder/SAP/SelectParentNodeSAP.htm</v>
      </c>
      <c r="P1224" s="59" t="s">
        <v>4682</v>
      </c>
      <c r="Q1224" s="59" t="s">
        <v>4703</v>
      </c>
      <c r="R1224" s="59" t="s">
        <v>2305</v>
      </c>
      <c r="S1224" s="109" t="s">
        <v>9</v>
      </c>
      <c r="T1224" s="109"/>
      <c r="U1224" s="111" t="s">
        <v>624</v>
      </c>
      <c r="V1224" s="4" t="s">
        <v>667</v>
      </c>
      <c r="Y1224" t="s">
        <v>4684</v>
      </c>
      <c r="Z1224" t="s">
        <v>2140</v>
      </c>
      <c r="AA1224" t="s">
        <v>591</v>
      </c>
      <c r="AB1224" t="s">
        <v>9</v>
      </c>
      <c r="AF1224" s="30" t="str">
        <f t="shared" si="396"/>
        <v>attributeTableBuilder.AddCustomAttributes(typeof(TopNode),"ControlType", new Attribute[] { new DesignerLocalizedDisplayNameAttribute(DesignerResource.RecorderSAP_TopNode_ControlType_DisplayName)});</v>
      </c>
      <c r="AG1224" t="str">
        <f t="shared" si="384"/>
        <v>attributeTableBuilder.AddCustomAttributes(typeof(TopNode),"ControlType", new Attribute[] { new DesignerLocalizedDescriptionAttribute(DesignerResource.RecorderSAP_TopNode_ControlType_Description)});</v>
      </c>
      <c r="AH1224" t="str">
        <f t="shared" si="385"/>
        <v>attributeTableBuilder.AddCustomAttributes(typeof(TopNode),"ControlType", new Attribute[] { new DesignerLocalizedCategoryAttribute(DesignerResource.RecorderSAP_TopNode_ControlType_Category)});</v>
      </c>
      <c r="AK1224" t="str">
        <f t="shared" si="386"/>
        <v>attributeTableBuilder.AddCustomAttributes(typeof(TopNode), new Attribute[] { new DesignerLocalizedDisplayNameAttribute(DesignerResource.RecorderSAP_TopNode_DisplayName)});</v>
      </c>
      <c r="AL1224" t="str">
        <f t="shared" si="387"/>
        <v>attributeTableBuilder.AddCustomAttributes(typeof(TopNode), new Attribute[] { new DesignerLocalizedDescriptionAttribute(DesignerResource.RecorderSAP_TopNode_Description)});</v>
      </c>
      <c r="AM1224" s="30" t="str">
        <f t="shared" si="388"/>
        <v>attributeTableBuilder.AddCustomAttributes(typeof(TopNode), new Attribute[] { new DesignerLocalizedHelpURLAttribute(DesignerResource.RecorderSAP_TopNode_HelpURL)});</v>
      </c>
      <c r="AN1224" t="str">
        <f t="shared" si="395"/>
        <v>&lt;data name="RecorderSAP_TopNode_ControlType_DisplayName" xml:space="preserve"&gt;&lt;value&gt;Element Type&lt;/value&gt;&lt;/data&gt;</v>
      </c>
      <c r="AO1224" t="str">
        <f t="shared" si="389"/>
        <v>&lt;data name="RecorderSAP_TopNode_ControlType_Description" xml:space="preserve"&gt;&lt;value&gt;ControlType&lt;/value&gt;&lt;/data&gt;</v>
      </c>
      <c r="AP1224" t="str">
        <f t="shared" si="390"/>
        <v>&lt;data name="RecorderSAP_TopNode_ControlType_Category" xml:space="preserve"&gt;&lt;value&gt;Input&lt;/value&gt;&lt;/data&gt;</v>
      </c>
      <c r="AQ1224" t="str">
        <f t="shared" si="391"/>
        <v>&lt;data name="RecorderSAP_TopNode_DisplayName" xml:space="preserve"&gt;&lt;value&gt;Select Parent Node SAP&lt;/value&gt;&lt;/data&gt;</v>
      </c>
      <c r="AR1224" t="str">
        <f t="shared" si="392"/>
        <v>&lt;data name="RecorderSAP_TopNode_Description" xml:space="preserve"&gt;&lt;value&gt;Select Parent Node SAP&lt;/value&gt;&lt;/data&gt;</v>
      </c>
      <c r="AT1224" t="str">
        <f>$AN1224&amp;CHAR(13)&amp;CHAR(10)&amp;$AO1224&amp;CHAR(13)&amp;CHAR(10)&amp;$AP1224&amp;CHAR(13)&amp;CHAR(10)&amp;$AQ1224&amp;CHAR(13)&amp;CHAR(10)&amp;$AR1224&amp;CHAR(13)&amp;CHAR(10)</f>
        <v xml:space="preserve">&lt;data name="RecorderSAP_TopNode_ControlType_DisplayName" xml:space="preserve"&gt;&lt;value&gt;Element Type&lt;/value&gt;&lt;/data&gt;_x000D_
&lt;data name="RecorderSAP_TopNode_ControlType_Description" xml:space="preserve"&gt;&lt;value&gt;ControlType&lt;/value&gt;&lt;/data&gt;_x000D_
&lt;data name="RecorderSAP_TopNode_ControlType_Category" xml:space="preserve"&gt;&lt;value&gt;Input&lt;/value&gt;&lt;/data&gt;_x000D_
&lt;data name="RecorderSAP_TopNode_DisplayName" xml:space="preserve"&gt;&lt;value&gt;Select Parent Node SAP&lt;/value&gt;&lt;/data&gt;_x000D_
&lt;data name="RecorderSAP_TopNode_Description" xml:space="preserve"&gt;&lt;value&gt;Select Parent Node SAP&lt;/value&gt;&lt;/data&gt;_x000D_
</v>
      </c>
      <c r="AU1224" s="30" t="str">
        <f t="shared" si="397"/>
        <v>&lt;data name="RecorderSAP_TopNode_HelpURL" xml:space="preserve"&gt;&lt;value&gt;Components/Recorder/SAP/SelectParentNodeSAP.htm&lt;/value&gt;&lt;/data&gt;</v>
      </c>
      <c r="AV1224" t="str">
        <f t="shared" si="393"/>
        <v>&lt;data name="ToolBox_RecorderSAP" xml:space="preserve"&gt;&lt;value&gt;Recorder{#}SAP&lt;/value&gt;&lt;/data&gt;</v>
      </c>
      <c r="AW1224" t="str">
        <f t="shared" si="394"/>
        <v>&lt;data name="RecorderSAP_TopNode_ICON" xml:space="preserve"&gt;&lt;value&gt;RecorderSAPTopNodeICON&lt;/value&gt;&lt;/data&gt;</v>
      </c>
    </row>
    <row r="1225" spans="1:49" ht="15">
      <c r="A1225" s="88">
        <v>4.4000000000000004</v>
      </c>
      <c r="B1225" s="109" t="s">
        <v>538</v>
      </c>
      <c r="C1225" s="109" t="s">
        <v>521</v>
      </c>
      <c r="D1225" s="109" t="s">
        <v>2387</v>
      </c>
      <c r="E1225" s="109" t="s">
        <v>2387</v>
      </c>
      <c r="F1225" s="9" t="s">
        <v>2306</v>
      </c>
      <c r="G1225" s="43" t="s">
        <v>2227</v>
      </c>
      <c r="H1225" s="43"/>
      <c r="I1225" s="109">
        <v>1</v>
      </c>
      <c r="J1225" s="109">
        <v>1</v>
      </c>
      <c r="K1225" s="2" t="s">
        <v>595</v>
      </c>
      <c r="L1225" s="109" t="s">
        <v>9</v>
      </c>
      <c r="M1225" s="92"/>
      <c r="N1225" s="2"/>
      <c r="O1225" s="46" t="str">
        <f t="shared" si="383"/>
        <v>Components/Recorder/SAP/SelectParentNodeSAP.htm</v>
      </c>
      <c r="P1225" s="59" t="s">
        <v>4682</v>
      </c>
      <c r="Q1225" s="59" t="s">
        <v>4703</v>
      </c>
      <c r="R1225" s="59" t="s">
        <v>2227</v>
      </c>
      <c r="S1225" s="109" t="s">
        <v>9</v>
      </c>
      <c r="T1225" s="109"/>
      <c r="U1225" s="111" t="s">
        <v>624</v>
      </c>
      <c r="V1225" s="4" t="s">
        <v>667</v>
      </c>
      <c r="Y1225" t="s">
        <v>4684</v>
      </c>
      <c r="Z1225" t="s">
        <v>2140</v>
      </c>
      <c r="AA1225" t="s">
        <v>591</v>
      </c>
      <c r="AB1225" t="s">
        <v>9</v>
      </c>
      <c r="AF1225" s="30" t="str">
        <f t="shared" si="396"/>
        <v>attributeTableBuilder.AddCustomAttributes(typeof(TopNode),"EventId", new Attribute[] { new DesignerLocalizedDisplayNameAttribute(DesignerResource.RecorderSAP_TopNode_EventId_DisplayName)});</v>
      </c>
      <c r="AG1225" t="str">
        <f t="shared" si="384"/>
        <v>attributeTableBuilder.AddCustomAttributes(typeof(TopNode),"EventId", new Attribute[] { new DesignerLocalizedDescriptionAttribute(DesignerResource.RecorderSAP_TopNode_EventId_Description)});</v>
      </c>
      <c r="AH1225" t="str">
        <f t="shared" si="385"/>
        <v>attributeTableBuilder.AddCustomAttributes(typeof(TopNode),"EventId", new Attribute[] { new DesignerLocalizedCategoryAttribute(DesignerResource.RecorderSAP_TopNode_EventId_Category)});</v>
      </c>
      <c r="AK1225" t="str">
        <f t="shared" si="386"/>
        <v>attributeTableBuilder.AddCustomAttributes(typeof(TopNode), new Attribute[] { new DesignerLocalizedDisplayNameAttribute(DesignerResource.RecorderSAP_TopNode_DisplayName)});</v>
      </c>
      <c r="AL1225" t="str">
        <f t="shared" si="387"/>
        <v>attributeTableBuilder.AddCustomAttributes(typeof(TopNode), new Attribute[] { new DesignerLocalizedDescriptionAttribute(DesignerResource.RecorderSAP_TopNode_Description)});</v>
      </c>
      <c r="AM1225" s="30" t="str">
        <f t="shared" si="388"/>
        <v>attributeTableBuilder.AddCustomAttributes(typeof(TopNode), new Attribute[] { new DesignerLocalizedHelpURLAttribute(DesignerResource.RecorderSAP_TopNode_HelpURL)});</v>
      </c>
      <c r="AN1225" t="str">
        <f t="shared" si="395"/>
        <v>&lt;data name="RecorderSAP_TopNode_EventId_DisplayName" xml:space="preserve"&gt;&lt;value&gt;Element Id&lt;/value&gt;&lt;/data&gt;</v>
      </c>
      <c r="AO1225" t="str">
        <f t="shared" si="389"/>
        <v>&lt;data name="RecorderSAP_TopNode_EventId_Description" xml:space="preserve"&gt;&lt;value&gt;EventId&lt;/value&gt;&lt;/data&gt;</v>
      </c>
      <c r="AP1225" t="str">
        <f t="shared" si="390"/>
        <v>&lt;data name="RecorderSAP_TopNode_EventId_Category" xml:space="preserve"&gt;&lt;value&gt;Input&lt;/value&gt;&lt;/data&gt;</v>
      </c>
      <c r="AQ1225" t="str">
        <f t="shared" si="391"/>
        <v>&lt;data name="RecorderSAP_TopNode_DisplayName" xml:space="preserve"&gt;&lt;value&gt;Select Parent Node SAP&lt;/value&gt;&lt;/data&gt;</v>
      </c>
      <c r="AR1225" t="str">
        <f t="shared" si="392"/>
        <v>&lt;data name="RecorderSAP_TopNode_Description" xml:space="preserve"&gt;&lt;value&gt;Select Parent Node SAP&lt;/value&gt;&lt;/data&gt;</v>
      </c>
      <c r="AT1225" t="str">
        <f>$AN1225&amp;CHAR(13)&amp;CHAR(10)&amp;$AO1225&amp;CHAR(13)&amp;CHAR(10)&amp;$AP1225&amp;CHAR(13)&amp;CHAR(10)&amp;$AQ1225&amp;CHAR(13)&amp;CHAR(10)&amp;$AR1225&amp;CHAR(13)&amp;CHAR(10)</f>
        <v xml:space="preserve">&lt;data name="RecorderSAP_TopNode_EventId_DisplayName" xml:space="preserve"&gt;&lt;value&gt;Element Id&lt;/value&gt;&lt;/data&gt;_x000D_
&lt;data name="RecorderSAP_TopNode_EventId_Description" xml:space="preserve"&gt;&lt;value&gt;EventId&lt;/value&gt;&lt;/data&gt;_x000D_
&lt;data name="RecorderSAP_TopNode_EventId_Category" xml:space="preserve"&gt;&lt;value&gt;Input&lt;/value&gt;&lt;/data&gt;_x000D_
&lt;data name="RecorderSAP_TopNode_DisplayName" xml:space="preserve"&gt;&lt;value&gt;Select Parent Node SAP&lt;/value&gt;&lt;/data&gt;_x000D_
&lt;data name="RecorderSAP_TopNode_Description" xml:space="preserve"&gt;&lt;value&gt;Select Parent Node SAP&lt;/value&gt;&lt;/data&gt;_x000D_
</v>
      </c>
      <c r="AU1225" s="30" t="str">
        <f t="shared" si="397"/>
        <v>&lt;data name="RecorderSAP_TopNode_HelpURL" xml:space="preserve"&gt;&lt;value&gt;Components/Recorder/SAP/SelectParentNodeSAP.htm&lt;/value&gt;&lt;/data&gt;</v>
      </c>
      <c r="AV1225" t="str">
        <f t="shared" si="393"/>
        <v>&lt;data name="ToolBox_RecorderSAP" xml:space="preserve"&gt;&lt;value&gt;Recorder{#}SAP&lt;/value&gt;&lt;/data&gt;</v>
      </c>
      <c r="AW1225" t="str">
        <f t="shared" si="394"/>
        <v>&lt;data name="RecorderSAP_TopNode_ICON" xml:space="preserve"&gt;&lt;value&gt;RecorderSAPTopNodeICON&lt;/value&gt;&lt;/data&gt;</v>
      </c>
    </row>
    <row r="1226" spans="1:49" s="4" customFormat="1" ht="15">
      <c r="A1226" s="115"/>
      <c r="B1226" s="109" t="s">
        <v>538</v>
      </c>
      <c r="C1226" s="109" t="s">
        <v>521</v>
      </c>
      <c r="D1226" s="109" t="s">
        <v>2387</v>
      </c>
      <c r="E1226" s="109" t="s">
        <v>2387</v>
      </c>
      <c r="F1226" s="9" t="s">
        <v>2299</v>
      </c>
      <c r="G1226" s="110" t="s">
        <v>2299</v>
      </c>
      <c r="H1226" s="110"/>
      <c r="I1226" s="110"/>
      <c r="J1226" s="110"/>
      <c r="K1226" s="2" t="s">
        <v>595</v>
      </c>
      <c r="L1226" s="109" t="s">
        <v>9</v>
      </c>
      <c r="M1226" s="210"/>
      <c r="N1226" s="110"/>
      <c r="O1226" s="46" t="str">
        <f t="shared" si="383"/>
        <v>Components/Recorder/SAP/SelectParentNodeSAP.htm</v>
      </c>
      <c r="P1226" s="59" t="s">
        <v>4682</v>
      </c>
      <c r="Q1226" s="59" t="s">
        <v>4703</v>
      </c>
      <c r="R1226" s="114" t="s">
        <v>514</v>
      </c>
      <c r="S1226" s="109" t="s">
        <v>9</v>
      </c>
      <c r="T1226" s="110"/>
      <c r="U1226" s="116"/>
      <c r="V1226" s="4" t="s">
        <v>667</v>
      </c>
      <c r="Y1226" t="s">
        <v>4684</v>
      </c>
      <c r="Z1226" t="s">
        <v>2140</v>
      </c>
      <c r="AA1226" t="s">
        <v>591</v>
      </c>
      <c r="AB1226" t="s">
        <v>9</v>
      </c>
      <c r="AF1226" s="30" t="str">
        <f t="shared" si="396"/>
        <v>attributeTableBuilder.AddCustomAttributes(typeof(TopNode),"Type", new Attribute[] { new DesignerLocalizedDisplayNameAttribute(DesignerResource.RecorderSAP_TopNode_Type_DisplayName)});</v>
      </c>
      <c r="AG1226" t="str">
        <f t="shared" si="384"/>
        <v>attributeTableBuilder.AddCustomAttributes(typeof(TopNode),"Type", new Attribute[] { new DesignerLocalizedDescriptionAttribute(DesignerResource.RecorderSAP_TopNode_Type_Description)});</v>
      </c>
      <c r="AH1226" t="str">
        <f t="shared" si="385"/>
        <v>attributeTableBuilder.AddCustomAttributes(typeof(TopNode),"Type", new Attribute[] { new DesignerLocalizedCategoryAttribute(DesignerResource.RecorderSAP_TopNode_Type_Category)});</v>
      </c>
      <c r="AI1226" s="123"/>
      <c r="AJ1226" s="123"/>
      <c r="AK1226" t="str">
        <f t="shared" si="386"/>
        <v>attributeTableBuilder.AddCustomAttributes(typeof(TopNode), new Attribute[] { new DesignerLocalizedDisplayNameAttribute(DesignerResource.RecorderSAP_TopNode_DisplayName)});</v>
      </c>
      <c r="AL1226" t="str">
        <f t="shared" si="387"/>
        <v>attributeTableBuilder.AddCustomAttributes(typeof(TopNode), new Attribute[] { new DesignerLocalizedDescriptionAttribute(DesignerResource.RecorderSAP_TopNode_Description)});</v>
      </c>
      <c r="AM1226" s="30" t="str">
        <f t="shared" si="388"/>
        <v>attributeTableBuilder.AddCustomAttributes(typeof(TopNode), new Attribute[] { new DesignerLocalizedHelpURLAttribute(DesignerResource.RecorderSAP_TopNode_HelpURL)});</v>
      </c>
      <c r="AN1226" t="str">
        <f t="shared" si="395"/>
        <v>&lt;data name="RecorderSAP_TopNode_Type_DisplayName" xml:space="preserve"&gt;&lt;value&gt;Recorder Type&lt;/value&gt;&lt;/data&gt;</v>
      </c>
      <c r="AO1226" t="str">
        <f t="shared" si="389"/>
        <v>&lt;data name="RecorderSAP_TopNode_Type_Description" xml:space="preserve"&gt;&lt;value&gt;Recorder Type&lt;/value&gt;&lt;/data&gt;</v>
      </c>
      <c r="AP1226" t="str">
        <f t="shared" si="390"/>
        <v>&lt;data name="RecorderSAP_TopNode_Type_Category" xml:space="preserve"&gt;&lt;value&gt;Input&lt;/value&gt;&lt;/data&gt;</v>
      </c>
      <c r="AQ1226" t="str">
        <f t="shared" si="391"/>
        <v>&lt;data name="RecorderSAP_TopNode_DisplayName" xml:space="preserve"&gt;&lt;value&gt;Select Parent Node SAP&lt;/value&gt;&lt;/data&gt;</v>
      </c>
      <c r="AR1226" t="str">
        <f t="shared" si="392"/>
        <v>&lt;data name="RecorderSAP_TopNode_Description" xml:space="preserve"&gt;&lt;value&gt;Select Parent Node SAP&lt;/value&gt;&lt;/data&gt;</v>
      </c>
      <c r="AU1226" s="30" t="str">
        <f t="shared" si="397"/>
        <v>&lt;data name="RecorderSAP_TopNode_HelpURL" xml:space="preserve"&gt;&lt;value&gt;Components/Recorder/SAP/SelectParentNodeSAP.htm&lt;/value&gt;&lt;/data&gt;</v>
      </c>
      <c r="AV1226" t="str">
        <f t="shared" si="393"/>
        <v>&lt;data name="ToolBox_RecorderSAP" xml:space="preserve"&gt;&lt;value&gt;Recorder{#}SAP&lt;/value&gt;&lt;/data&gt;</v>
      </c>
      <c r="AW1226" t="str">
        <f t="shared" si="394"/>
        <v>&lt;data name="RecorderSAP_TopNode_ICON" xml:space="preserve"&gt;&lt;value&gt;RecorderSAPTopNodeICON&lt;/value&gt;&lt;/data&gt;</v>
      </c>
    </row>
    <row r="1227" spans="1:49" ht="15">
      <c r="A1227" s="88">
        <v>4.4000000000000004</v>
      </c>
      <c r="B1227" s="109" t="s">
        <v>538</v>
      </c>
      <c r="C1227" s="109" t="s">
        <v>521</v>
      </c>
      <c r="D1227" s="109" t="s">
        <v>2387</v>
      </c>
      <c r="E1227" s="109" t="s">
        <v>2387</v>
      </c>
      <c r="F1227" s="9" t="s">
        <v>1029</v>
      </c>
      <c r="G1227" s="43" t="s">
        <v>1029</v>
      </c>
      <c r="H1227" s="43"/>
      <c r="I1227" s="109">
        <v>1</v>
      </c>
      <c r="J1227" s="109">
        <v>1</v>
      </c>
      <c r="K1227" s="2" t="s">
        <v>595</v>
      </c>
      <c r="L1227" s="109" t="s">
        <v>9</v>
      </c>
      <c r="M1227" s="92"/>
      <c r="N1227" s="2"/>
      <c r="O1227" s="46" t="str">
        <f t="shared" si="383"/>
        <v>Components/Recorder/SAP/SelectParentNodeSAP.htm</v>
      </c>
      <c r="P1227" s="59" t="s">
        <v>4682</v>
      </c>
      <c r="Q1227" s="59" t="s">
        <v>4703</v>
      </c>
      <c r="R1227" s="59" t="s">
        <v>1029</v>
      </c>
      <c r="S1227" s="109" t="s">
        <v>9</v>
      </c>
      <c r="T1227" s="109"/>
      <c r="U1227" s="111" t="s">
        <v>624</v>
      </c>
      <c r="V1227" s="4" t="s">
        <v>667</v>
      </c>
      <c r="Y1227" t="s">
        <v>4684</v>
      </c>
      <c r="Z1227" t="s">
        <v>2140</v>
      </c>
      <c r="AA1227" t="s">
        <v>591</v>
      </c>
      <c r="AB1227" t="s">
        <v>9</v>
      </c>
      <c r="AF1227" s="30" t="str">
        <f t="shared" si="396"/>
        <v>attributeTableBuilder.AddCustomAttributes(typeof(TopNode),"Value", new Attribute[] { new DesignerLocalizedDisplayNameAttribute(DesignerResource.RecorderSAP_TopNode_Value_DisplayName)});</v>
      </c>
      <c r="AG1227" t="str">
        <f t="shared" si="384"/>
        <v>attributeTableBuilder.AddCustomAttributes(typeof(TopNode),"Value", new Attribute[] { new DesignerLocalizedDescriptionAttribute(DesignerResource.RecorderSAP_TopNode_Value_Description)});</v>
      </c>
      <c r="AH1227" t="str">
        <f t="shared" si="385"/>
        <v>attributeTableBuilder.AddCustomAttributes(typeof(TopNode),"Value", new Attribute[] { new DesignerLocalizedCategoryAttribute(DesignerResource.RecorderSAP_TopNode_Value_Category)});</v>
      </c>
      <c r="AK1227" t="str">
        <f t="shared" si="386"/>
        <v>attributeTableBuilder.AddCustomAttributes(typeof(TopNode), new Attribute[] { new DesignerLocalizedDisplayNameAttribute(DesignerResource.RecorderSAP_TopNode_DisplayName)});</v>
      </c>
      <c r="AL1227" t="str">
        <f t="shared" si="387"/>
        <v>attributeTableBuilder.AddCustomAttributes(typeof(TopNode), new Attribute[] { new DesignerLocalizedDescriptionAttribute(DesignerResource.RecorderSAP_TopNode_Description)});</v>
      </c>
      <c r="AM1227" s="30" t="str">
        <f t="shared" si="388"/>
        <v>attributeTableBuilder.AddCustomAttributes(typeof(TopNode), new Attribute[] { new DesignerLocalizedHelpURLAttribute(DesignerResource.RecorderSAP_TopNode_HelpURL)});</v>
      </c>
      <c r="AN1227" t="str">
        <f t="shared" si="395"/>
        <v>&lt;data name="RecorderSAP_TopNode_Value_DisplayName" xml:space="preserve"&gt;&lt;value&gt;Value&lt;/value&gt;&lt;/data&gt;</v>
      </c>
      <c r="AO1227" t="str">
        <f t="shared" si="389"/>
        <v>&lt;data name="RecorderSAP_TopNode_Value_Description" xml:space="preserve"&gt;&lt;value&gt;Value&lt;/value&gt;&lt;/data&gt;</v>
      </c>
      <c r="AP1227" t="str">
        <f t="shared" si="390"/>
        <v>&lt;data name="RecorderSAP_TopNode_Value_Category" xml:space="preserve"&gt;&lt;value&gt;Input&lt;/value&gt;&lt;/data&gt;</v>
      </c>
      <c r="AQ1227" t="str">
        <f t="shared" si="391"/>
        <v>&lt;data name="RecorderSAP_TopNode_DisplayName" xml:space="preserve"&gt;&lt;value&gt;Select Parent Node SAP&lt;/value&gt;&lt;/data&gt;</v>
      </c>
      <c r="AR1227" t="str">
        <f t="shared" si="392"/>
        <v>&lt;data name="RecorderSAP_TopNode_Description" xml:space="preserve"&gt;&lt;value&gt;Select Parent Node SAP&lt;/value&gt;&lt;/data&gt;</v>
      </c>
      <c r="AT1227" t="str">
        <f>$AN1227&amp;CHAR(13)&amp;CHAR(10)&amp;$AO1227&amp;CHAR(13)&amp;CHAR(10)&amp;$AP1227&amp;CHAR(13)&amp;CHAR(10)&amp;$AQ1227&amp;CHAR(13)&amp;CHAR(10)&amp;$AR1227&amp;CHAR(13)&amp;CHAR(10)</f>
        <v xml:space="preserve">&lt;data name="RecorderSAP_TopNode_Value_DisplayName" xml:space="preserve"&gt;&lt;value&gt;Value&lt;/value&gt;&lt;/data&gt;_x000D_
&lt;data name="RecorderSAP_TopNode_Value_Description" xml:space="preserve"&gt;&lt;value&gt;Value&lt;/value&gt;&lt;/data&gt;_x000D_
&lt;data name="RecorderSAP_TopNode_Value_Category" xml:space="preserve"&gt;&lt;value&gt;Input&lt;/value&gt;&lt;/data&gt;_x000D_
&lt;data name="RecorderSAP_TopNode_DisplayName" xml:space="preserve"&gt;&lt;value&gt;Select Parent Node SAP&lt;/value&gt;&lt;/data&gt;_x000D_
&lt;data name="RecorderSAP_TopNode_Description" xml:space="preserve"&gt;&lt;value&gt;Select Parent Node SAP&lt;/value&gt;&lt;/data&gt;_x000D_
</v>
      </c>
      <c r="AU1227" s="30" t="str">
        <f t="shared" si="397"/>
        <v>&lt;data name="RecorderSAP_TopNode_HelpURL" xml:space="preserve"&gt;&lt;value&gt;Components/Recorder/SAP/SelectParentNodeSAP.htm&lt;/value&gt;&lt;/data&gt;</v>
      </c>
      <c r="AV1227" t="str">
        <f t="shared" si="393"/>
        <v>&lt;data name="ToolBox_RecorderSAP" xml:space="preserve"&gt;&lt;value&gt;Recorder{#}SAP&lt;/value&gt;&lt;/data&gt;</v>
      </c>
      <c r="AW1227" t="str">
        <f t="shared" si="394"/>
        <v>&lt;data name="RecorderSAP_TopNode_ICON" xml:space="preserve"&gt;&lt;value&gt;RecorderSAPTopNodeICON&lt;/value&gt;&lt;/data&gt;</v>
      </c>
    </row>
    <row r="1228" spans="1:49" ht="15">
      <c r="A1228" s="88">
        <v>4.4000000000000004</v>
      </c>
      <c r="B1228" s="109" t="s">
        <v>538</v>
      </c>
      <c r="C1228" s="109" t="s">
        <v>521</v>
      </c>
      <c r="D1228" s="109" t="s">
        <v>2387</v>
      </c>
      <c r="E1228" s="109" t="s">
        <v>2387</v>
      </c>
      <c r="F1228" s="9" t="s">
        <v>587</v>
      </c>
      <c r="G1228" s="43" t="s">
        <v>587</v>
      </c>
      <c r="H1228" s="43"/>
      <c r="I1228" s="109">
        <v>1</v>
      </c>
      <c r="J1228" s="109">
        <v>1</v>
      </c>
      <c r="K1228" s="2" t="s">
        <v>587</v>
      </c>
      <c r="L1228" s="109" t="s">
        <v>9</v>
      </c>
      <c r="M1228" s="92"/>
      <c r="N1228" s="2"/>
      <c r="O1228" s="46" t="str">
        <f t="shared" si="383"/>
        <v>Components/Recorder/SAP/SelectParentNodeSAP.htm</v>
      </c>
      <c r="P1228" s="59" t="s">
        <v>4682</v>
      </c>
      <c r="Q1228" s="59" t="s">
        <v>4703</v>
      </c>
      <c r="R1228" s="59" t="s">
        <v>587</v>
      </c>
      <c r="S1228" s="109" t="s">
        <v>9</v>
      </c>
      <c r="T1228" s="109"/>
      <c r="U1228" s="116" t="s">
        <v>2361</v>
      </c>
      <c r="V1228" s="4" t="s">
        <v>667</v>
      </c>
      <c r="Y1228" t="s">
        <v>4684</v>
      </c>
      <c r="Z1228" t="s">
        <v>2140</v>
      </c>
      <c r="AA1228" t="s">
        <v>591</v>
      </c>
      <c r="AB1228" t="s">
        <v>9</v>
      </c>
      <c r="AF1228" s="30" t="str">
        <f t="shared" si="396"/>
        <v>attributeTableBuilder.AddCustomAttributes(typeof(TopNode),"Output", new Attribute[] { new DesignerLocalizedDisplayNameAttribute(DesignerResource.RecorderSAP_TopNode_Output_DisplayName)});</v>
      </c>
      <c r="AG1228" t="str">
        <f t="shared" si="384"/>
        <v>attributeTableBuilder.AddCustomAttributes(typeof(TopNode),"Output", new Attribute[] { new DesignerLocalizedDescriptionAttribute(DesignerResource.RecorderSAP_TopNode_Output_Description)});</v>
      </c>
      <c r="AH1228" t="str">
        <f t="shared" si="385"/>
        <v>attributeTableBuilder.AddCustomAttributes(typeof(TopNode),"Output", new Attribute[] { new DesignerLocalizedCategoryAttribute(DesignerResource.RecorderSAP_TopNode_Output_Category)});</v>
      </c>
      <c r="AK1228" t="str">
        <f t="shared" si="386"/>
        <v>attributeTableBuilder.AddCustomAttributes(typeof(TopNode), new Attribute[] { new DesignerLocalizedDisplayNameAttribute(DesignerResource.RecorderSAP_TopNode_DisplayName)});</v>
      </c>
      <c r="AL1228" t="str">
        <f t="shared" si="387"/>
        <v>attributeTableBuilder.AddCustomAttributes(typeof(TopNode), new Attribute[] { new DesignerLocalizedDescriptionAttribute(DesignerResource.RecorderSAP_TopNode_Description)});</v>
      </c>
      <c r="AM1228" s="30" t="str">
        <f t="shared" si="388"/>
        <v>attributeTableBuilder.AddCustomAttributes(typeof(TopNode), new Attribute[] { new DesignerLocalizedHelpURLAttribute(DesignerResource.RecorderSAP_TopNode_HelpURL)});</v>
      </c>
      <c r="AN1228" t="str">
        <f t="shared" si="395"/>
        <v>&lt;data name="RecorderSAP_TopNode_Output_DisplayName" xml:space="preserve"&gt;&lt;value&gt;Output&lt;/value&gt;&lt;/data&gt;</v>
      </c>
      <c r="AO1228" t="str">
        <f t="shared" si="389"/>
        <v>&lt;data name="RecorderSAP_TopNode_Output_Description" xml:space="preserve"&gt;&lt;value&gt;Output&lt;/value&gt;&lt;/data&gt;</v>
      </c>
      <c r="AP1228" t="str">
        <f t="shared" si="390"/>
        <v>&lt;data name="RecorderSAP_TopNode_Output_Category" xml:space="preserve"&gt;&lt;value&gt;Output&lt;/value&gt;&lt;/data&gt;</v>
      </c>
      <c r="AQ1228" t="str">
        <f t="shared" si="391"/>
        <v>&lt;data name="RecorderSAP_TopNode_DisplayName" xml:space="preserve"&gt;&lt;value&gt;Select Parent Node SAP&lt;/value&gt;&lt;/data&gt;</v>
      </c>
      <c r="AR1228" t="str">
        <f t="shared" si="392"/>
        <v>&lt;data name="RecorderSAP_TopNode_Description" xml:space="preserve"&gt;&lt;value&gt;Select Parent Node SAP&lt;/value&gt;&lt;/data&gt;</v>
      </c>
      <c r="AT1228" t="str">
        <f>$AN1228&amp;CHAR(13)&amp;CHAR(10)&amp;$AO1228&amp;CHAR(13)&amp;CHAR(10)&amp;$AP1228&amp;CHAR(13)&amp;CHAR(10)&amp;$AQ1228&amp;CHAR(13)&amp;CHAR(10)&amp;$AR1228&amp;CHAR(13)&amp;CHAR(10)</f>
        <v xml:space="preserve">&lt;data name="RecorderSAP_TopNode_Output_DisplayName" xml:space="preserve"&gt;&lt;value&gt;Output&lt;/value&gt;&lt;/data&gt;_x000D_
&lt;data name="RecorderSAP_TopNode_Output_Description" xml:space="preserve"&gt;&lt;value&gt;Output&lt;/value&gt;&lt;/data&gt;_x000D_
&lt;data name="RecorderSAP_TopNode_Output_Category" xml:space="preserve"&gt;&lt;value&gt;Output&lt;/value&gt;&lt;/data&gt;_x000D_
&lt;data name="RecorderSAP_TopNode_DisplayName" xml:space="preserve"&gt;&lt;value&gt;Select Parent Node SAP&lt;/value&gt;&lt;/data&gt;_x000D_
&lt;data name="RecorderSAP_TopNode_Description" xml:space="preserve"&gt;&lt;value&gt;Select Parent Node SAP&lt;/value&gt;&lt;/data&gt;_x000D_
</v>
      </c>
      <c r="AU1228" s="30" t="str">
        <f t="shared" si="397"/>
        <v>&lt;data name="RecorderSAP_TopNode_HelpURL" xml:space="preserve"&gt;&lt;value&gt;Components/Recorder/SAP/SelectParentNodeSAP.htm&lt;/value&gt;&lt;/data&gt;</v>
      </c>
      <c r="AV1228" t="str">
        <f t="shared" si="393"/>
        <v>&lt;data name="ToolBox_RecorderSAP" xml:space="preserve"&gt;&lt;value&gt;Recorder{#}SAP&lt;/value&gt;&lt;/data&gt;</v>
      </c>
      <c r="AW1228" t="str">
        <f t="shared" si="394"/>
        <v>&lt;data name="RecorderSAP_TopNode_ICON" xml:space="preserve"&gt;&lt;value&gt;RecorderSAPTopNodeICON&lt;/value&gt;&lt;/data&gt;</v>
      </c>
    </row>
    <row r="1229" spans="1:49" ht="15">
      <c r="A1229" s="88">
        <v>4.4000000000000004</v>
      </c>
      <c r="B1229" s="109" t="s">
        <v>538</v>
      </c>
      <c r="C1229" s="109" t="s">
        <v>521</v>
      </c>
      <c r="D1229" s="109" t="s">
        <v>2365</v>
      </c>
      <c r="E1229" s="109" t="s">
        <v>2365</v>
      </c>
      <c r="F1229" s="9" t="s">
        <v>2304</v>
      </c>
      <c r="G1229" s="43" t="s">
        <v>2305</v>
      </c>
      <c r="H1229" s="43"/>
      <c r="I1229" s="109">
        <v>1</v>
      </c>
      <c r="J1229" s="109">
        <v>1</v>
      </c>
      <c r="K1229" s="2" t="s">
        <v>595</v>
      </c>
      <c r="L1229" s="109" t="s">
        <v>9</v>
      </c>
      <c r="M1229" s="92"/>
      <c r="N1229" s="2"/>
      <c r="O1229" s="46" t="str">
        <f t="shared" si="383"/>
        <v>Components/Recorder/SAP/DoubleClickNodeSAP.htm</v>
      </c>
      <c r="P1229" s="59" t="s">
        <v>4682</v>
      </c>
      <c r="Q1229" s="59" t="s">
        <v>2365</v>
      </c>
      <c r="R1229" s="59" t="s">
        <v>2305</v>
      </c>
      <c r="S1229" s="109" t="s">
        <v>9</v>
      </c>
      <c r="T1229" s="109"/>
      <c r="U1229" s="111" t="s">
        <v>624</v>
      </c>
      <c r="V1229" s="4" t="s">
        <v>667</v>
      </c>
      <c r="Y1229" t="s">
        <v>4684</v>
      </c>
      <c r="Z1229" t="s">
        <v>2140</v>
      </c>
      <c r="AA1229" t="s">
        <v>591</v>
      </c>
      <c r="AB1229" t="s">
        <v>9</v>
      </c>
      <c r="AF1229" s="30" t="str">
        <f t="shared" si="396"/>
        <v>attributeTableBuilder.AddCustomAttributes(typeof(DoubleClickNodeSAP),"ControlType", new Attribute[] { new DesignerLocalizedDisplayNameAttribute(DesignerResource.RecorderSAP_DoubleClickNodeSAP_ControlType_DisplayName)});</v>
      </c>
      <c r="AG1229" t="str">
        <f t="shared" si="384"/>
        <v>attributeTableBuilder.AddCustomAttributes(typeof(DoubleClickNodeSAP),"ControlType", new Attribute[] { new DesignerLocalizedDescriptionAttribute(DesignerResource.RecorderSAP_DoubleClickNodeSAP_ControlType_Description)});</v>
      </c>
      <c r="AH1229" t="str">
        <f t="shared" si="385"/>
        <v>attributeTableBuilder.AddCustomAttributes(typeof(DoubleClickNodeSAP),"ControlType", new Attribute[] { new DesignerLocalizedCategoryAttribute(DesignerResource.RecorderSAP_DoubleClickNodeSAP_ControlType_Category)});</v>
      </c>
      <c r="AK1229" t="str">
        <f t="shared" si="386"/>
        <v>attributeTableBuilder.AddCustomAttributes(typeof(DoubleClickNodeSAP), new Attribute[] { new DesignerLocalizedDisplayNameAttribute(DesignerResource.RecorderSAP_DoubleClickNodeSAP_DisplayName)});</v>
      </c>
      <c r="AL1229" t="str">
        <f t="shared" si="387"/>
        <v>attributeTableBuilder.AddCustomAttributes(typeof(DoubleClickNodeSAP), new Attribute[] { new DesignerLocalizedDescriptionAttribute(DesignerResource.RecorderSAP_DoubleClickNodeSAP_Description)});</v>
      </c>
      <c r="AM1229" s="30" t="str">
        <f t="shared" si="388"/>
        <v>attributeTableBuilder.AddCustomAttributes(typeof(DoubleClickNodeSAP), new Attribute[] { new DesignerLocalizedHelpURLAttribute(DesignerResource.RecorderSAP_DoubleClickNodeSAP_HelpURL)});</v>
      </c>
      <c r="AN1229" t="str">
        <f t="shared" si="395"/>
        <v>&lt;data name="RecorderSAP_DoubleClickNodeSAP_ControlType_DisplayName" xml:space="preserve"&gt;&lt;value&gt;Element Type&lt;/value&gt;&lt;/data&gt;</v>
      </c>
      <c r="AO1229" t="str">
        <f t="shared" si="389"/>
        <v>&lt;data name="RecorderSAP_DoubleClickNodeSAP_ControlType_Description" xml:space="preserve"&gt;&lt;value&gt;ControlType&lt;/value&gt;&lt;/data&gt;</v>
      </c>
      <c r="AP1229" t="str">
        <f t="shared" si="390"/>
        <v>&lt;data name="RecorderSAP_DoubleClickNodeSAP_ControlType_Category" xml:space="preserve"&gt;&lt;value&gt;Input&lt;/value&gt;&lt;/data&gt;</v>
      </c>
      <c r="AQ1229" t="str">
        <f t="shared" si="391"/>
        <v>&lt;data name="RecorderSAP_DoubleClickNodeSAP_DisplayName" xml:space="preserve"&gt;&lt;value&gt;Double Click Node SAP&lt;/value&gt;&lt;/data&gt;</v>
      </c>
      <c r="AR1229" t="str">
        <f t="shared" si="392"/>
        <v>&lt;data name="RecorderSAP_DoubleClickNodeSAP_Description" xml:space="preserve"&gt;&lt;value&gt;Double Click Node SAP&lt;/value&gt;&lt;/data&gt;</v>
      </c>
      <c r="AT1229" t="str">
        <f>$AN1229&amp;CHAR(13)&amp;CHAR(10)&amp;$AO1229&amp;CHAR(13)&amp;CHAR(10)&amp;$AP1229&amp;CHAR(13)&amp;CHAR(10)&amp;$AQ1229&amp;CHAR(13)&amp;CHAR(10)&amp;$AR1229&amp;CHAR(13)&amp;CHAR(10)</f>
        <v xml:space="preserve">&lt;data name="RecorderSAP_DoubleClickNodeSAP_ControlType_DisplayName" xml:space="preserve"&gt;&lt;value&gt;Element Type&lt;/value&gt;&lt;/data&gt;_x000D_
&lt;data name="RecorderSAP_DoubleClickNodeSAP_ControlType_Description" xml:space="preserve"&gt;&lt;value&gt;ControlType&lt;/value&gt;&lt;/data&gt;_x000D_
&lt;data name="RecorderSAP_DoubleClickNodeSAP_ControlType_Category" xml:space="preserve"&gt;&lt;value&gt;Input&lt;/value&gt;&lt;/data&gt;_x000D_
&lt;data name="RecorderSAP_DoubleClickNodeSAP_DisplayName" xml:space="preserve"&gt;&lt;value&gt;Double Click Node SAP&lt;/value&gt;&lt;/data&gt;_x000D_
&lt;data name="RecorderSAP_DoubleClickNodeSAP_Description" xml:space="preserve"&gt;&lt;value&gt;Double Click Node SAP&lt;/value&gt;&lt;/data&gt;_x000D_
</v>
      </c>
      <c r="AU1229" s="30" t="str">
        <f t="shared" si="397"/>
        <v>&lt;data name="RecorderSAP_DoubleClickNodeSAP_HelpURL" xml:space="preserve"&gt;&lt;value&gt;Components/Recorder/SAP/DoubleClickNodeSAP.htm&lt;/value&gt;&lt;/data&gt;</v>
      </c>
      <c r="AV1229" t="str">
        <f t="shared" si="393"/>
        <v>&lt;data name="ToolBox_RecorderSAP" xml:space="preserve"&gt;&lt;value&gt;Recorder{#}SAP&lt;/value&gt;&lt;/data&gt;</v>
      </c>
      <c r="AW1229" t="str">
        <f t="shared" si="394"/>
        <v>&lt;data name="RecorderSAP_DoubleClickNodeSAP_ICON" xml:space="preserve"&gt;&lt;value&gt;RecorderSAPDoubleClickNodeSAPICON&lt;/value&gt;&lt;/data&gt;</v>
      </c>
    </row>
    <row r="1230" spans="1:49" ht="15">
      <c r="A1230" s="88">
        <v>4.4000000000000004</v>
      </c>
      <c r="B1230" s="109" t="s">
        <v>538</v>
      </c>
      <c r="C1230" s="109" t="s">
        <v>521</v>
      </c>
      <c r="D1230" s="109" t="s">
        <v>2365</v>
      </c>
      <c r="E1230" s="109" t="s">
        <v>2365</v>
      </c>
      <c r="F1230" s="9" t="s">
        <v>2306</v>
      </c>
      <c r="G1230" s="43" t="s">
        <v>2227</v>
      </c>
      <c r="H1230" s="43"/>
      <c r="I1230" s="109">
        <v>1</v>
      </c>
      <c r="J1230" s="109">
        <v>1</v>
      </c>
      <c r="K1230" s="2" t="s">
        <v>595</v>
      </c>
      <c r="L1230" s="109" t="s">
        <v>9</v>
      </c>
      <c r="M1230" s="92"/>
      <c r="N1230" s="2"/>
      <c r="O1230" s="46" t="str">
        <f t="shared" si="383"/>
        <v>Components/Recorder/SAP/DoubleClickNodeSAP.htm</v>
      </c>
      <c r="P1230" s="59" t="s">
        <v>4682</v>
      </c>
      <c r="Q1230" s="59" t="s">
        <v>2365</v>
      </c>
      <c r="R1230" s="59" t="s">
        <v>2227</v>
      </c>
      <c r="S1230" s="109" t="s">
        <v>9</v>
      </c>
      <c r="T1230" s="109"/>
      <c r="U1230" s="111" t="s">
        <v>624</v>
      </c>
      <c r="V1230" s="4" t="s">
        <v>667</v>
      </c>
      <c r="Y1230" t="s">
        <v>4684</v>
      </c>
      <c r="Z1230" t="s">
        <v>2140</v>
      </c>
      <c r="AA1230" t="s">
        <v>591</v>
      </c>
      <c r="AB1230" t="s">
        <v>9</v>
      </c>
      <c r="AF1230" s="30" t="str">
        <f t="shared" si="396"/>
        <v>attributeTableBuilder.AddCustomAttributes(typeof(DoubleClickNodeSAP),"EventId", new Attribute[] { new DesignerLocalizedDisplayNameAttribute(DesignerResource.RecorderSAP_DoubleClickNodeSAP_EventId_DisplayName)});</v>
      </c>
      <c r="AG1230" t="str">
        <f t="shared" si="384"/>
        <v>attributeTableBuilder.AddCustomAttributes(typeof(DoubleClickNodeSAP),"EventId", new Attribute[] { new DesignerLocalizedDescriptionAttribute(DesignerResource.RecorderSAP_DoubleClickNodeSAP_EventId_Description)});</v>
      </c>
      <c r="AH1230" t="str">
        <f t="shared" si="385"/>
        <v>attributeTableBuilder.AddCustomAttributes(typeof(DoubleClickNodeSAP),"EventId", new Attribute[] { new DesignerLocalizedCategoryAttribute(DesignerResource.RecorderSAP_DoubleClickNodeSAP_EventId_Category)});</v>
      </c>
      <c r="AK1230" t="str">
        <f t="shared" si="386"/>
        <v>attributeTableBuilder.AddCustomAttributes(typeof(DoubleClickNodeSAP), new Attribute[] { new DesignerLocalizedDisplayNameAttribute(DesignerResource.RecorderSAP_DoubleClickNodeSAP_DisplayName)});</v>
      </c>
      <c r="AL1230" t="str">
        <f t="shared" si="387"/>
        <v>attributeTableBuilder.AddCustomAttributes(typeof(DoubleClickNodeSAP), new Attribute[] { new DesignerLocalizedDescriptionAttribute(DesignerResource.RecorderSAP_DoubleClickNodeSAP_Description)});</v>
      </c>
      <c r="AM1230" s="30" t="str">
        <f t="shared" si="388"/>
        <v>attributeTableBuilder.AddCustomAttributes(typeof(DoubleClickNodeSAP), new Attribute[] { new DesignerLocalizedHelpURLAttribute(DesignerResource.RecorderSAP_DoubleClickNodeSAP_HelpURL)});</v>
      </c>
      <c r="AN1230" t="str">
        <f t="shared" si="395"/>
        <v>&lt;data name="RecorderSAP_DoubleClickNodeSAP_EventId_DisplayName" xml:space="preserve"&gt;&lt;value&gt;Element Id&lt;/value&gt;&lt;/data&gt;</v>
      </c>
      <c r="AO1230" t="str">
        <f t="shared" si="389"/>
        <v>&lt;data name="RecorderSAP_DoubleClickNodeSAP_EventId_Description" xml:space="preserve"&gt;&lt;value&gt;EventId&lt;/value&gt;&lt;/data&gt;</v>
      </c>
      <c r="AP1230" t="str">
        <f t="shared" si="390"/>
        <v>&lt;data name="RecorderSAP_DoubleClickNodeSAP_EventId_Category" xml:space="preserve"&gt;&lt;value&gt;Input&lt;/value&gt;&lt;/data&gt;</v>
      </c>
      <c r="AQ1230" t="str">
        <f t="shared" si="391"/>
        <v>&lt;data name="RecorderSAP_DoubleClickNodeSAP_DisplayName" xml:space="preserve"&gt;&lt;value&gt;Double Click Node SAP&lt;/value&gt;&lt;/data&gt;</v>
      </c>
      <c r="AR1230" t="str">
        <f t="shared" si="392"/>
        <v>&lt;data name="RecorderSAP_DoubleClickNodeSAP_Description" xml:space="preserve"&gt;&lt;value&gt;Double Click Node SAP&lt;/value&gt;&lt;/data&gt;</v>
      </c>
      <c r="AT1230" t="str">
        <f>$AN1230&amp;CHAR(13)&amp;CHAR(10)&amp;$AO1230&amp;CHAR(13)&amp;CHAR(10)&amp;$AP1230&amp;CHAR(13)&amp;CHAR(10)&amp;$AQ1230&amp;CHAR(13)&amp;CHAR(10)&amp;$AR1230&amp;CHAR(13)&amp;CHAR(10)</f>
        <v xml:space="preserve">&lt;data name="RecorderSAP_DoubleClickNodeSAP_EventId_DisplayName" xml:space="preserve"&gt;&lt;value&gt;Element Id&lt;/value&gt;&lt;/data&gt;_x000D_
&lt;data name="RecorderSAP_DoubleClickNodeSAP_EventId_Description" xml:space="preserve"&gt;&lt;value&gt;EventId&lt;/value&gt;&lt;/data&gt;_x000D_
&lt;data name="RecorderSAP_DoubleClickNodeSAP_EventId_Category" xml:space="preserve"&gt;&lt;value&gt;Input&lt;/value&gt;&lt;/data&gt;_x000D_
&lt;data name="RecorderSAP_DoubleClickNodeSAP_DisplayName" xml:space="preserve"&gt;&lt;value&gt;Double Click Node SAP&lt;/value&gt;&lt;/data&gt;_x000D_
&lt;data name="RecorderSAP_DoubleClickNodeSAP_Description" xml:space="preserve"&gt;&lt;value&gt;Double Click Node SAP&lt;/value&gt;&lt;/data&gt;_x000D_
</v>
      </c>
      <c r="AU1230" s="30" t="str">
        <f t="shared" si="397"/>
        <v>&lt;data name="RecorderSAP_DoubleClickNodeSAP_HelpURL" xml:space="preserve"&gt;&lt;value&gt;Components/Recorder/SAP/DoubleClickNodeSAP.htm&lt;/value&gt;&lt;/data&gt;</v>
      </c>
      <c r="AV1230" t="str">
        <f t="shared" si="393"/>
        <v>&lt;data name="ToolBox_RecorderSAP" xml:space="preserve"&gt;&lt;value&gt;Recorder{#}SAP&lt;/value&gt;&lt;/data&gt;</v>
      </c>
      <c r="AW1230" t="str">
        <f t="shared" si="394"/>
        <v>&lt;data name="RecorderSAP_DoubleClickNodeSAP_ICON" xml:space="preserve"&gt;&lt;value&gt;RecorderSAPDoubleClickNodeSAPICON&lt;/value&gt;&lt;/data&gt;</v>
      </c>
    </row>
    <row r="1231" spans="1:49" ht="15">
      <c r="A1231" s="88">
        <v>4.4000000000000004</v>
      </c>
      <c r="B1231" s="109" t="s">
        <v>538</v>
      </c>
      <c r="C1231" s="109" t="s">
        <v>521</v>
      </c>
      <c r="D1231" s="109" t="s">
        <v>2365</v>
      </c>
      <c r="E1231" s="109" t="s">
        <v>2365</v>
      </c>
      <c r="F1231" s="9" t="s">
        <v>2388</v>
      </c>
      <c r="G1231" s="43" t="s">
        <v>1029</v>
      </c>
      <c r="H1231" s="43"/>
      <c r="I1231" s="109">
        <v>1</v>
      </c>
      <c r="J1231" s="109">
        <v>1</v>
      </c>
      <c r="K1231" s="2" t="s">
        <v>595</v>
      </c>
      <c r="L1231" s="109" t="s">
        <v>9</v>
      </c>
      <c r="M1231" s="92"/>
      <c r="N1231" s="2"/>
      <c r="O1231" s="46" t="str">
        <f t="shared" si="383"/>
        <v>Components/Recorder/SAP/DoubleClickNodeSAP.htm</v>
      </c>
      <c r="P1231" s="59" t="s">
        <v>4682</v>
      </c>
      <c r="Q1231" s="59" t="s">
        <v>2365</v>
      </c>
      <c r="R1231" s="59" t="s">
        <v>1029</v>
      </c>
      <c r="S1231" s="109" t="s">
        <v>9</v>
      </c>
      <c r="T1231" s="109"/>
      <c r="U1231" s="111" t="s">
        <v>624</v>
      </c>
      <c r="V1231" s="4" t="s">
        <v>667</v>
      </c>
      <c r="Y1231" t="s">
        <v>4684</v>
      </c>
      <c r="Z1231" t="s">
        <v>2140</v>
      </c>
      <c r="AA1231" t="s">
        <v>591</v>
      </c>
      <c r="AB1231" t="s">
        <v>9</v>
      </c>
      <c r="AF1231" s="30" t="str">
        <f t="shared" si="396"/>
        <v>attributeTableBuilder.AddCustomAttributes(typeof(DoubleClickNodeSAP),"Value", new Attribute[] { new DesignerLocalizedDisplayNameAttribute(DesignerResource.RecorderSAP_DoubleClickNodeSAP_Value_DisplayName)});</v>
      </c>
      <c r="AG1231" t="str">
        <f t="shared" si="384"/>
        <v>attributeTableBuilder.AddCustomAttributes(typeof(DoubleClickNodeSAP),"Value", new Attribute[] { new DesignerLocalizedDescriptionAttribute(DesignerResource.RecorderSAP_DoubleClickNodeSAP_Value_Description)});</v>
      </c>
      <c r="AH1231" t="str">
        <f t="shared" si="385"/>
        <v>attributeTableBuilder.AddCustomAttributes(typeof(DoubleClickNodeSAP),"Value", new Attribute[] { new DesignerLocalizedCategoryAttribute(DesignerResource.RecorderSAP_DoubleClickNodeSAP_Value_Category)});</v>
      </c>
      <c r="AK1231" t="str">
        <f t="shared" si="386"/>
        <v>attributeTableBuilder.AddCustomAttributes(typeof(DoubleClickNodeSAP), new Attribute[] { new DesignerLocalizedDisplayNameAttribute(DesignerResource.RecorderSAP_DoubleClickNodeSAP_DisplayName)});</v>
      </c>
      <c r="AL1231" t="str">
        <f t="shared" si="387"/>
        <v>attributeTableBuilder.AddCustomAttributes(typeof(DoubleClickNodeSAP), new Attribute[] { new DesignerLocalizedDescriptionAttribute(DesignerResource.RecorderSAP_DoubleClickNodeSAP_Description)});</v>
      </c>
      <c r="AM1231" s="30" t="str">
        <f t="shared" si="388"/>
        <v>attributeTableBuilder.AddCustomAttributes(typeof(DoubleClickNodeSAP), new Attribute[] { new DesignerLocalizedHelpURLAttribute(DesignerResource.RecorderSAP_DoubleClickNodeSAP_HelpURL)});</v>
      </c>
      <c r="AN1231" t="str">
        <f t="shared" si="395"/>
        <v>&lt;data name="RecorderSAP_DoubleClickNodeSAP_Value_DisplayName" xml:space="preserve"&gt;&lt;value&gt;Item Value&lt;/value&gt;&lt;/data&gt;</v>
      </c>
      <c r="AO1231" t="str">
        <f t="shared" si="389"/>
        <v>&lt;data name="RecorderSAP_DoubleClickNodeSAP_Value_Description" xml:space="preserve"&gt;&lt;value&gt;Value&lt;/value&gt;&lt;/data&gt;</v>
      </c>
      <c r="AP1231" t="str">
        <f t="shared" si="390"/>
        <v>&lt;data name="RecorderSAP_DoubleClickNodeSAP_Value_Category" xml:space="preserve"&gt;&lt;value&gt;Input&lt;/value&gt;&lt;/data&gt;</v>
      </c>
      <c r="AQ1231" t="str">
        <f t="shared" si="391"/>
        <v>&lt;data name="RecorderSAP_DoubleClickNodeSAP_DisplayName" xml:space="preserve"&gt;&lt;value&gt;Double Click Node SAP&lt;/value&gt;&lt;/data&gt;</v>
      </c>
      <c r="AR1231" t="str">
        <f t="shared" si="392"/>
        <v>&lt;data name="RecorderSAP_DoubleClickNodeSAP_Description" xml:space="preserve"&gt;&lt;value&gt;Double Click Node SAP&lt;/value&gt;&lt;/data&gt;</v>
      </c>
      <c r="AT1231" t="str">
        <f>$AN1231&amp;CHAR(13)&amp;CHAR(10)&amp;$AO1231&amp;CHAR(13)&amp;CHAR(10)&amp;$AP1231&amp;CHAR(13)&amp;CHAR(10)&amp;$AQ1231&amp;CHAR(13)&amp;CHAR(10)&amp;$AR1231&amp;CHAR(13)&amp;CHAR(10)</f>
        <v xml:space="preserve">&lt;data name="RecorderSAP_DoubleClickNodeSAP_Value_DisplayName" xml:space="preserve"&gt;&lt;value&gt;Item Value&lt;/value&gt;&lt;/data&gt;_x000D_
&lt;data name="RecorderSAP_DoubleClickNodeSAP_Value_Description" xml:space="preserve"&gt;&lt;value&gt;Value&lt;/value&gt;&lt;/data&gt;_x000D_
&lt;data name="RecorderSAP_DoubleClickNodeSAP_Value_Category" xml:space="preserve"&gt;&lt;value&gt;Input&lt;/value&gt;&lt;/data&gt;_x000D_
&lt;data name="RecorderSAP_DoubleClickNodeSAP_DisplayName" xml:space="preserve"&gt;&lt;value&gt;Double Click Node SAP&lt;/value&gt;&lt;/data&gt;_x000D_
&lt;data name="RecorderSAP_DoubleClickNodeSAP_Description" xml:space="preserve"&gt;&lt;value&gt;Double Click Node SAP&lt;/value&gt;&lt;/data&gt;_x000D_
</v>
      </c>
      <c r="AU1231" s="30" t="str">
        <f t="shared" si="397"/>
        <v>&lt;data name="RecorderSAP_DoubleClickNodeSAP_HelpURL" xml:space="preserve"&gt;&lt;value&gt;Components/Recorder/SAP/DoubleClickNodeSAP.htm&lt;/value&gt;&lt;/data&gt;</v>
      </c>
      <c r="AV1231" t="str">
        <f t="shared" si="393"/>
        <v>&lt;data name="ToolBox_RecorderSAP" xml:space="preserve"&gt;&lt;value&gt;Recorder{#}SAP&lt;/value&gt;&lt;/data&gt;</v>
      </c>
      <c r="AW1231" t="str">
        <f t="shared" si="394"/>
        <v>&lt;data name="RecorderSAP_DoubleClickNodeSAP_ICON" xml:space="preserve"&gt;&lt;value&gt;RecorderSAPDoubleClickNodeSAPICON&lt;/value&gt;&lt;/data&gt;</v>
      </c>
    </row>
    <row r="1232" spans="1:49" ht="15">
      <c r="A1232" s="88"/>
      <c r="B1232" s="109" t="s">
        <v>538</v>
      </c>
      <c r="C1232" s="109" t="s">
        <v>521</v>
      </c>
      <c r="D1232" s="109" t="s">
        <v>2365</v>
      </c>
      <c r="E1232" s="109" t="s">
        <v>2365</v>
      </c>
      <c r="F1232" s="9" t="s">
        <v>2299</v>
      </c>
      <c r="G1232" s="110" t="s">
        <v>2299</v>
      </c>
      <c r="H1232" s="110"/>
      <c r="I1232" s="110">
        <v>1</v>
      </c>
      <c r="J1232" s="110">
        <v>1</v>
      </c>
      <c r="K1232" s="2" t="s">
        <v>595</v>
      </c>
      <c r="L1232" s="109" t="s">
        <v>9</v>
      </c>
      <c r="M1232" s="210"/>
      <c r="N1232" s="110"/>
      <c r="O1232" s="46" t="str">
        <f t="shared" si="383"/>
        <v>Components/Recorder/SAP/DoubleClickNodeSAP.htm</v>
      </c>
      <c r="P1232" s="59" t="s">
        <v>4682</v>
      </c>
      <c r="Q1232" s="59" t="s">
        <v>2365</v>
      </c>
      <c r="R1232" s="114" t="s">
        <v>514</v>
      </c>
      <c r="S1232" s="109" t="s">
        <v>9</v>
      </c>
      <c r="T1232" s="109"/>
      <c r="U1232" s="111"/>
      <c r="V1232" s="4" t="s">
        <v>667</v>
      </c>
      <c r="Y1232" t="s">
        <v>4684</v>
      </c>
      <c r="Z1232" t="s">
        <v>2140</v>
      </c>
      <c r="AA1232" t="s">
        <v>591</v>
      </c>
      <c r="AB1232" t="s">
        <v>9</v>
      </c>
      <c r="AF1232" s="30" t="str">
        <f t="shared" si="396"/>
        <v>attributeTableBuilder.AddCustomAttributes(typeof(DoubleClickNodeSAP),"Type", new Attribute[] { new DesignerLocalizedDisplayNameAttribute(DesignerResource.RecorderSAP_DoubleClickNodeSAP_Type_DisplayName)});</v>
      </c>
      <c r="AG1232" t="str">
        <f t="shared" si="384"/>
        <v>attributeTableBuilder.AddCustomAttributes(typeof(DoubleClickNodeSAP),"Type", new Attribute[] { new DesignerLocalizedDescriptionAttribute(DesignerResource.RecorderSAP_DoubleClickNodeSAP_Type_Description)});</v>
      </c>
      <c r="AH1232" t="str">
        <f t="shared" si="385"/>
        <v>attributeTableBuilder.AddCustomAttributes(typeof(DoubleClickNodeSAP),"Type", new Attribute[] { new DesignerLocalizedCategoryAttribute(DesignerResource.RecorderSAP_DoubleClickNodeSAP_Type_Category)});</v>
      </c>
      <c r="AK1232" t="str">
        <f t="shared" si="386"/>
        <v>attributeTableBuilder.AddCustomAttributes(typeof(DoubleClickNodeSAP), new Attribute[] { new DesignerLocalizedDisplayNameAttribute(DesignerResource.RecorderSAP_DoubleClickNodeSAP_DisplayName)});</v>
      </c>
      <c r="AL1232" t="str">
        <f t="shared" si="387"/>
        <v>attributeTableBuilder.AddCustomAttributes(typeof(DoubleClickNodeSAP), new Attribute[] { new DesignerLocalizedDescriptionAttribute(DesignerResource.RecorderSAP_DoubleClickNodeSAP_Description)});</v>
      </c>
      <c r="AM1232" s="30" t="str">
        <f t="shared" si="388"/>
        <v>attributeTableBuilder.AddCustomAttributes(typeof(DoubleClickNodeSAP), new Attribute[] { new DesignerLocalizedHelpURLAttribute(DesignerResource.RecorderSAP_DoubleClickNodeSAP_HelpURL)});</v>
      </c>
      <c r="AN1232" t="str">
        <f t="shared" si="395"/>
        <v>&lt;data name="RecorderSAP_DoubleClickNodeSAP_Type_DisplayName" xml:space="preserve"&gt;&lt;value&gt;Recorder Type&lt;/value&gt;&lt;/data&gt;</v>
      </c>
      <c r="AO1232" t="str">
        <f t="shared" si="389"/>
        <v>&lt;data name="RecorderSAP_DoubleClickNodeSAP_Type_Description" xml:space="preserve"&gt;&lt;value&gt;Recorder Type&lt;/value&gt;&lt;/data&gt;</v>
      </c>
      <c r="AP1232" t="str">
        <f t="shared" si="390"/>
        <v>&lt;data name="RecorderSAP_DoubleClickNodeSAP_Type_Category" xml:space="preserve"&gt;&lt;value&gt;Input&lt;/value&gt;&lt;/data&gt;</v>
      </c>
      <c r="AQ1232" t="str">
        <f t="shared" si="391"/>
        <v>&lt;data name="RecorderSAP_DoubleClickNodeSAP_DisplayName" xml:space="preserve"&gt;&lt;value&gt;Double Click Node SAP&lt;/value&gt;&lt;/data&gt;</v>
      </c>
      <c r="AR1232" t="str">
        <f t="shared" si="392"/>
        <v>&lt;data name="RecorderSAP_DoubleClickNodeSAP_Description" xml:space="preserve"&gt;&lt;value&gt;Double Click Node SAP&lt;/value&gt;&lt;/data&gt;</v>
      </c>
      <c r="AU1232" s="30" t="str">
        <f t="shared" si="397"/>
        <v>&lt;data name="RecorderSAP_DoubleClickNodeSAP_HelpURL" xml:space="preserve"&gt;&lt;value&gt;Components/Recorder/SAP/DoubleClickNodeSAP.htm&lt;/value&gt;&lt;/data&gt;</v>
      </c>
      <c r="AV1232" t="str">
        <f t="shared" si="393"/>
        <v>&lt;data name="ToolBox_RecorderSAP" xml:space="preserve"&gt;&lt;value&gt;Recorder{#}SAP&lt;/value&gt;&lt;/data&gt;</v>
      </c>
      <c r="AW1232" t="str">
        <f t="shared" si="394"/>
        <v>&lt;data name="RecorderSAP_DoubleClickNodeSAP_ICON" xml:space="preserve"&gt;&lt;value&gt;RecorderSAPDoubleClickNodeSAPICON&lt;/value&gt;&lt;/data&gt;</v>
      </c>
    </row>
    <row r="1233" spans="1:49" ht="15">
      <c r="A1233" s="88">
        <v>4.4000000000000004</v>
      </c>
      <c r="B1233" s="109" t="s">
        <v>538</v>
      </c>
      <c r="C1233" s="109" t="s">
        <v>521</v>
      </c>
      <c r="D1233" s="109" t="s">
        <v>2365</v>
      </c>
      <c r="E1233" s="109" t="s">
        <v>2365</v>
      </c>
      <c r="F1233" s="9" t="s">
        <v>587</v>
      </c>
      <c r="G1233" s="43" t="s">
        <v>587</v>
      </c>
      <c r="H1233" s="43"/>
      <c r="I1233" s="109">
        <v>1</v>
      </c>
      <c r="J1233" s="109">
        <v>1</v>
      </c>
      <c r="K1233" s="2" t="s">
        <v>587</v>
      </c>
      <c r="L1233" s="109" t="s">
        <v>9</v>
      </c>
      <c r="M1233" s="92"/>
      <c r="N1233" s="2"/>
      <c r="O1233" s="46" t="str">
        <f t="shared" si="383"/>
        <v>Components/Recorder/SAP/DoubleClickNodeSAP.htm</v>
      </c>
      <c r="P1233" s="59" t="s">
        <v>4682</v>
      </c>
      <c r="Q1233" s="59" t="s">
        <v>2365</v>
      </c>
      <c r="R1233" s="59" t="s">
        <v>587</v>
      </c>
      <c r="S1233" s="109" t="s">
        <v>9</v>
      </c>
      <c r="T1233" s="109"/>
      <c r="U1233" s="116" t="s">
        <v>2361</v>
      </c>
      <c r="V1233" s="4" t="s">
        <v>667</v>
      </c>
      <c r="Y1233" t="s">
        <v>4684</v>
      </c>
      <c r="Z1233" t="s">
        <v>2140</v>
      </c>
      <c r="AA1233" t="s">
        <v>591</v>
      </c>
      <c r="AB1233" t="s">
        <v>9</v>
      </c>
      <c r="AF1233" s="30" t="str">
        <f t="shared" si="396"/>
        <v>attributeTableBuilder.AddCustomAttributes(typeof(DoubleClickNodeSAP),"Output", new Attribute[] { new DesignerLocalizedDisplayNameAttribute(DesignerResource.RecorderSAP_DoubleClickNodeSAP_Output_DisplayName)});</v>
      </c>
      <c r="AG1233" t="str">
        <f t="shared" si="384"/>
        <v>attributeTableBuilder.AddCustomAttributes(typeof(DoubleClickNodeSAP),"Output", new Attribute[] { new DesignerLocalizedDescriptionAttribute(DesignerResource.RecorderSAP_DoubleClickNodeSAP_Output_Description)});</v>
      </c>
      <c r="AH1233" t="str">
        <f t="shared" si="385"/>
        <v>attributeTableBuilder.AddCustomAttributes(typeof(DoubleClickNodeSAP),"Output", new Attribute[] { new DesignerLocalizedCategoryAttribute(DesignerResource.RecorderSAP_DoubleClickNodeSAP_Output_Category)});</v>
      </c>
      <c r="AK1233" t="str">
        <f t="shared" si="386"/>
        <v>attributeTableBuilder.AddCustomAttributes(typeof(DoubleClickNodeSAP), new Attribute[] { new DesignerLocalizedDisplayNameAttribute(DesignerResource.RecorderSAP_DoubleClickNodeSAP_DisplayName)});</v>
      </c>
      <c r="AL1233" t="str">
        <f t="shared" si="387"/>
        <v>attributeTableBuilder.AddCustomAttributes(typeof(DoubleClickNodeSAP), new Attribute[] { new DesignerLocalizedDescriptionAttribute(DesignerResource.RecorderSAP_DoubleClickNodeSAP_Description)});</v>
      </c>
      <c r="AM1233" s="30" t="str">
        <f t="shared" si="388"/>
        <v>attributeTableBuilder.AddCustomAttributes(typeof(DoubleClickNodeSAP), new Attribute[] { new DesignerLocalizedHelpURLAttribute(DesignerResource.RecorderSAP_DoubleClickNodeSAP_HelpURL)});</v>
      </c>
      <c r="AN1233" t="str">
        <f t="shared" si="395"/>
        <v>&lt;data name="RecorderSAP_DoubleClickNodeSAP_Output_DisplayName" xml:space="preserve"&gt;&lt;value&gt;Output&lt;/value&gt;&lt;/data&gt;</v>
      </c>
      <c r="AO1233" t="str">
        <f t="shared" si="389"/>
        <v>&lt;data name="RecorderSAP_DoubleClickNodeSAP_Output_Description" xml:space="preserve"&gt;&lt;value&gt;Output&lt;/value&gt;&lt;/data&gt;</v>
      </c>
      <c r="AP1233" t="str">
        <f t="shared" si="390"/>
        <v>&lt;data name="RecorderSAP_DoubleClickNodeSAP_Output_Category" xml:space="preserve"&gt;&lt;value&gt;Output&lt;/value&gt;&lt;/data&gt;</v>
      </c>
      <c r="AQ1233" t="str">
        <f t="shared" si="391"/>
        <v>&lt;data name="RecorderSAP_DoubleClickNodeSAP_DisplayName" xml:space="preserve"&gt;&lt;value&gt;Double Click Node SAP&lt;/value&gt;&lt;/data&gt;</v>
      </c>
      <c r="AR1233" t="str">
        <f t="shared" si="392"/>
        <v>&lt;data name="RecorderSAP_DoubleClickNodeSAP_Description" xml:space="preserve"&gt;&lt;value&gt;Double Click Node SAP&lt;/value&gt;&lt;/data&gt;</v>
      </c>
      <c r="AT1233" t="str">
        <f>$AN1233&amp;CHAR(13)&amp;CHAR(10)&amp;$AO1233&amp;CHAR(13)&amp;CHAR(10)&amp;$AP1233&amp;CHAR(13)&amp;CHAR(10)&amp;$AQ1233&amp;CHAR(13)&amp;CHAR(10)&amp;$AR1233&amp;CHAR(13)&amp;CHAR(10)</f>
        <v xml:space="preserve">&lt;data name="RecorderSAP_DoubleClickNodeSAP_Output_DisplayName" xml:space="preserve"&gt;&lt;value&gt;Output&lt;/value&gt;&lt;/data&gt;_x000D_
&lt;data name="RecorderSAP_DoubleClickNodeSAP_Output_Description" xml:space="preserve"&gt;&lt;value&gt;Output&lt;/value&gt;&lt;/data&gt;_x000D_
&lt;data name="RecorderSAP_DoubleClickNodeSAP_Output_Category" xml:space="preserve"&gt;&lt;value&gt;Output&lt;/value&gt;&lt;/data&gt;_x000D_
&lt;data name="RecorderSAP_DoubleClickNodeSAP_DisplayName" xml:space="preserve"&gt;&lt;value&gt;Double Click Node SAP&lt;/value&gt;&lt;/data&gt;_x000D_
&lt;data name="RecorderSAP_DoubleClickNodeSAP_Description" xml:space="preserve"&gt;&lt;value&gt;Double Click Node SAP&lt;/value&gt;&lt;/data&gt;_x000D_
</v>
      </c>
      <c r="AU1233" s="30" t="str">
        <f t="shared" si="397"/>
        <v>&lt;data name="RecorderSAP_DoubleClickNodeSAP_HelpURL" xml:space="preserve"&gt;&lt;value&gt;Components/Recorder/SAP/DoubleClickNodeSAP.htm&lt;/value&gt;&lt;/data&gt;</v>
      </c>
      <c r="AV1233" t="str">
        <f t="shared" si="393"/>
        <v>&lt;data name="ToolBox_RecorderSAP" xml:space="preserve"&gt;&lt;value&gt;Recorder{#}SAP&lt;/value&gt;&lt;/data&gt;</v>
      </c>
      <c r="AW1233" t="str">
        <f t="shared" si="394"/>
        <v>&lt;data name="RecorderSAP_DoubleClickNodeSAP_ICON" xml:space="preserve"&gt;&lt;value&gt;RecorderSAPDoubleClickNodeSAPICON&lt;/value&gt;&lt;/data&gt;</v>
      </c>
    </row>
    <row r="1234" spans="1:49" ht="15">
      <c r="A1234" s="88">
        <v>4.4000000000000004</v>
      </c>
      <c r="B1234" s="109" t="s">
        <v>538</v>
      </c>
      <c r="C1234" s="109" t="s">
        <v>521</v>
      </c>
      <c r="D1234" s="109" t="s">
        <v>2389</v>
      </c>
      <c r="E1234" s="109" t="s">
        <v>2389</v>
      </c>
      <c r="F1234" s="9" t="s">
        <v>2304</v>
      </c>
      <c r="G1234" s="43" t="s">
        <v>2305</v>
      </c>
      <c r="H1234" s="43"/>
      <c r="I1234" s="109">
        <v>1</v>
      </c>
      <c r="J1234" s="109">
        <v>1</v>
      </c>
      <c r="K1234" s="2" t="s">
        <v>595</v>
      </c>
      <c r="L1234" s="109" t="s">
        <v>9</v>
      </c>
      <c r="M1234" s="92"/>
      <c r="N1234" s="2"/>
      <c r="O1234" s="46" t="str">
        <f t="shared" si="383"/>
        <v>Components/Recorder/SAP/ExpandMenuSAP.htm</v>
      </c>
      <c r="P1234" s="59" t="s">
        <v>4682</v>
      </c>
      <c r="Q1234" s="59" t="s">
        <v>4704</v>
      </c>
      <c r="R1234" s="59" t="s">
        <v>2305</v>
      </c>
      <c r="S1234" s="109" t="s">
        <v>9</v>
      </c>
      <c r="T1234" s="109"/>
      <c r="U1234" s="111" t="s">
        <v>624</v>
      </c>
      <c r="V1234" s="4" t="s">
        <v>667</v>
      </c>
      <c r="Y1234" t="s">
        <v>4684</v>
      </c>
      <c r="Z1234" t="s">
        <v>2140</v>
      </c>
      <c r="AA1234" t="s">
        <v>591</v>
      </c>
      <c r="AB1234" t="s">
        <v>9</v>
      </c>
      <c r="AF1234" s="30" t="str">
        <f t="shared" si="396"/>
        <v>attributeTableBuilder.AddCustomAttributes(typeof(Expand),"ControlType", new Attribute[] { new DesignerLocalizedDisplayNameAttribute(DesignerResource.RecorderSAP_Expand_ControlType_DisplayName)});</v>
      </c>
      <c r="AG1234" t="str">
        <f t="shared" si="384"/>
        <v>attributeTableBuilder.AddCustomAttributes(typeof(Expand),"ControlType", new Attribute[] { new DesignerLocalizedDescriptionAttribute(DesignerResource.RecorderSAP_Expand_ControlType_Description)});</v>
      </c>
      <c r="AH1234" t="str">
        <f t="shared" si="385"/>
        <v>attributeTableBuilder.AddCustomAttributes(typeof(Expand),"ControlType", new Attribute[] { new DesignerLocalizedCategoryAttribute(DesignerResource.RecorderSAP_Expand_ControlType_Category)});</v>
      </c>
      <c r="AK1234" t="str">
        <f t="shared" si="386"/>
        <v>attributeTableBuilder.AddCustomAttributes(typeof(Expand), new Attribute[] { new DesignerLocalizedDisplayNameAttribute(DesignerResource.RecorderSAP_Expand_DisplayName)});</v>
      </c>
      <c r="AL1234" t="str">
        <f t="shared" si="387"/>
        <v>attributeTableBuilder.AddCustomAttributes(typeof(Expand), new Attribute[] { new DesignerLocalizedDescriptionAttribute(DesignerResource.RecorderSAP_Expand_Description)});</v>
      </c>
      <c r="AM1234" s="30" t="str">
        <f t="shared" si="388"/>
        <v>attributeTableBuilder.AddCustomAttributes(typeof(Expand), new Attribute[] { new DesignerLocalizedHelpURLAttribute(DesignerResource.RecorderSAP_Expand_HelpURL)});</v>
      </c>
      <c r="AN1234" t="str">
        <f t="shared" si="395"/>
        <v>&lt;data name="RecorderSAP_Expand_ControlType_DisplayName" xml:space="preserve"&gt;&lt;value&gt;Element Type&lt;/value&gt;&lt;/data&gt;</v>
      </c>
      <c r="AO1234" t="str">
        <f t="shared" si="389"/>
        <v>&lt;data name="RecorderSAP_Expand_ControlType_Description" xml:space="preserve"&gt;&lt;value&gt;ControlType&lt;/value&gt;&lt;/data&gt;</v>
      </c>
      <c r="AP1234" t="str">
        <f t="shared" si="390"/>
        <v>&lt;data name="RecorderSAP_Expand_ControlType_Category" xml:space="preserve"&gt;&lt;value&gt;Input&lt;/value&gt;&lt;/data&gt;</v>
      </c>
      <c r="AQ1234" t="str">
        <f t="shared" si="391"/>
        <v>&lt;data name="RecorderSAP_Expand_DisplayName" xml:space="preserve"&gt;&lt;value&gt;Expand Menu SAP&lt;/value&gt;&lt;/data&gt;</v>
      </c>
      <c r="AR1234" t="str">
        <f t="shared" si="392"/>
        <v>&lt;data name="RecorderSAP_Expand_Description" xml:space="preserve"&gt;&lt;value&gt;Expand Menu SAP&lt;/value&gt;&lt;/data&gt;</v>
      </c>
      <c r="AT1234" t="str">
        <f>$AN1234&amp;CHAR(13)&amp;CHAR(10)&amp;$AO1234&amp;CHAR(13)&amp;CHAR(10)&amp;$AP1234&amp;CHAR(13)&amp;CHAR(10)&amp;$AQ1234&amp;CHAR(13)&amp;CHAR(10)&amp;$AR1234&amp;CHAR(13)&amp;CHAR(10)</f>
        <v xml:space="preserve">&lt;data name="RecorderSAP_Expand_ControlType_DisplayName" xml:space="preserve"&gt;&lt;value&gt;Element Type&lt;/value&gt;&lt;/data&gt;_x000D_
&lt;data name="RecorderSAP_Expand_ControlType_Description" xml:space="preserve"&gt;&lt;value&gt;ControlType&lt;/value&gt;&lt;/data&gt;_x000D_
&lt;data name="RecorderSAP_Expand_ControlType_Category" xml:space="preserve"&gt;&lt;value&gt;Input&lt;/value&gt;&lt;/data&gt;_x000D_
&lt;data name="RecorderSAP_Expand_DisplayName" xml:space="preserve"&gt;&lt;value&gt;Expand Menu SAP&lt;/value&gt;&lt;/data&gt;_x000D_
&lt;data name="RecorderSAP_Expand_Description" xml:space="preserve"&gt;&lt;value&gt;Expand Menu SAP&lt;/value&gt;&lt;/data&gt;_x000D_
</v>
      </c>
      <c r="AU1234" s="30" t="str">
        <f t="shared" si="397"/>
        <v>&lt;data name="RecorderSAP_Expand_HelpURL" xml:space="preserve"&gt;&lt;value&gt;Components/Recorder/SAP/ExpandMenuSAP.htm&lt;/value&gt;&lt;/data&gt;</v>
      </c>
      <c r="AV1234" t="str">
        <f t="shared" si="393"/>
        <v>&lt;data name="ToolBox_RecorderSAP" xml:space="preserve"&gt;&lt;value&gt;Recorder{#}SAP&lt;/value&gt;&lt;/data&gt;</v>
      </c>
      <c r="AW1234" t="str">
        <f t="shared" si="394"/>
        <v>&lt;data name="RecorderSAP_Expand_ICON" xml:space="preserve"&gt;&lt;value&gt;RecorderSAPExpandICON&lt;/value&gt;&lt;/data&gt;</v>
      </c>
    </row>
    <row r="1235" spans="1:49" ht="15">
      <c r="A1235" s="88">
        <v>4.4000000000000004</v>
      </c>
      <c r="B1235" s="109" t="s">
        <v>538</v>
      </c>
      <c r="C1235" s="109" t="s">
        <v>521</v>
      </c>
      <c r="D1235" s="109" t="s">
        <v>2389</v>
      </c>
      <c r="E1235" s="109" t="s">
        <v>2389</v>
      </c>
      <c r="F1235" s="9" t="s">
        <v>2306</v>
      </c>
      <c r="G1235" s="43" t="s">
        <v>2227</v>
      </c>
      <c r="H1235" s="43"/>
      <c r="I1235" s="109">
        <v>1</v>
      </c>
      <c r="J1235" s="109">
        <v>1</v>
      </c>
      <c r="K1235" s="2" t="s">
        <v>595</v>
      </c>
      <c r="L1235" s="109" t="s">
        <v>9</v>
      </c>
      <c r="M1235" s="92"/>
      <c r="N1235" s="2"/>
      <c r="O1235" s="46" t="str">
        <f t="shared" si="383"/>
        <v>Components/Recorder/SAP/ExpandMenuSAP.htm</v>
      </c>
      <c r="P1235" s="59" t="s">
        <v>4682</v>
      </c>
      <c r="Q1235" s="59" t="s">
        <v>4704</v>
      </c>
      <c r="R1235" s="59" t="s">
        <v>2227</v>
      </c>
      <c r="S1235" s="109" t="s">
        <v>9</v>
      </c>
      <c r="T1235" s="109"/>
      <c r="U1235" s="111" t="s">
        <v>624</v>
      </c>
      <c r="V1235" s="4" t="s">
        <v>667</v>
      </c>
      <c r="Y1235" t="s">
        <v>4684</v>
      </c>
      <c r="Z1235" t="s">
        <v>2140</v>
      </c>
      <c r="AA1235" t="s">
        <v>591</v>
      </c>
      <c r="AB1235" t="s">
        <v>9</v>
      </c>
      <c r="AF1235" s="30" t="str">
        <f t="shared" si="396"/>
        <v>attributeTableBuilder.AddCustomAttributes(typeof(Expand),"EventId", new Attribute[] { new DesignerLocalizedDisplayNameAttribute(DesignerResource.RecorderSAP_Expand_EventId_DisplayName)});</v>
      </c>
      <c r="AG1235" t="str">
        <f t="shared" si="384"/>
        <v>attributeTableBuilder.AddCustomAttributes(typeof(Expand),"EventId", new Attribute[] { new DesignerLocalizedDescriptionAttribute(DesignerResource.RecorderSAP_Expand_EventId_Description)});</v>
      </c>
      <c r="AH1235" t="str">
        <f t="shared" si="385"/>
        <v>attributeTableBuilder.AddCustomAttributes(typeof(Expand),"EventId", new Attribute[] { new DesignerLocalizedCategoryAttribute(DesignerResource.RecorderSAP_Expand_EventId_Category)});</v>
      </c>
      <c r="AK1235" t="str">
        <f t="shared" si="386"/>
        <v>attributeTableBuilder.AddCustomAttributes(typeof(Expand), new Attribute[] { new DesignerLocalizedDisplayNameAttribute(DesignerResource.RecorderSAP_Expand_DisplayName)});</v>
      </c>
      <c r="AL1235" t="str">
        <f t="shared" si="387"/>
        <v>attributeTableBuilder.AddCustomAttributes(typeof(Expand), new Attribute[] { new DesignerLocalizedDescriptionAttribute(DesignerResource.RecorderSAP_Expand_Description)});</v>
      </c>
      <c r="AM1235" s="30" t="str">
        <f t="shared" si="388"/>
        <v>attributeTableBuilder.AddCustomAttributes(typeof(Expand), new Attribute[] { new DesignerLocalizedHelpURLAttribute(DesignerResource.RecorderSAP_Expand_HelpURL)});</v>
      </c>
      <c r="AN1235" t="str">
        <f t="shared" si="395"/>
        <v>&lt;data name="RecorderSAP_Expand_EventId_DisplayName" xml:space="preserve"&gt;&lt;value&gt;Element Id&lt;/value&gt;&lt;/data&gt;</v>
      </c>
      <c r="AO1235" t="str">
        <f t="shared" si="389"/>
        <v>&lt;data name="RecorderSAP_Expand_EventId_Description" xml:space="preserve"&gt;&lt;value&gt;EventId&lt;/value&gt;&lt;/data&gt;</v>
      </c>
      <c r="AP1235" t="str">
        <f t="shared" si="390"/>
        <v>&lt;data name="RecorderSAP_Expand_EventId_Category" xml:space="preserve"&gt;&lt;value&gt;Input&lt;/value&gt;&lt;/data&gt;</v>
      </c>
      <c r="AQ1235" t="str">
        <f t="shared" si="391"/>
        <v>&lt;data name="RecorderSAP_Expand_DisplayName" xml:space="preserve"&gt;&lt;value&gt;Expand Menu SAP&lt;/value&gt;&lt;/data&gt;</v>
      </c>
      <c r="AR1235" t="str">
        <f t="shared" si="392"/>
        <v>&lt;data name="RecorderSAP_Expand_Description" xml:space="preserve"&gt;&lt;value&gt;Expand Menu SAP&lt;/value&gt;&lt;/data&gt;</v>
      </c>
      <c r="AT1235" t="str">
        <f>$AN1235&amp;CHAR(13)&amp;CHAR(10)&amp;$AO1235&amp;CHAR(13)&amp;CHAR(10)&amp;$AP1235&amp;CHAR(13)&amp;CHAR(10)&amp;$AQ1235&amp;CHAR(13)&amp;CHAR(10)&amp;$AR1235&amp;CHAR(13)&amp;CHAR(10)</f>
        <v xml:space="preserve">&lt;data name="RecorderSAP_Expand_EventId_DisplayName" xml:space="preserve"&gt;&lt;value&gt;Element Id&lt;/value&gt;&lt;/data&gt;_x000D_
&lt;data name="RecorderSAP_Expand_EventId_Description" xml:space="preserve"&gt;&lt;value&gt;EventId&lt;/value&gt;&lt;/data&gt;_x000D_
&lt;data name="RecorderSAP_Expand_EventId_Category" xml:space="preserve"&gt;&lt;value&gt;Input&lt;/value&gt;&lt;/data&gt;_x000D_
&lt;data name="RecorderSAP_Expand_DisplayName" xml:space="preserve"&gt;&lt;value&gt;Expand Menu SAP&lt;/value&gt;&lt;/data&gt;_x000D_
&lt;data name="RecorderSAP_Expand_Description" xml:space="preserve"&gt;&lt;value&gt;Expand Menu SAP&lt;/value&gt;&lt;/data&gt;_x000D_
</v>
      </c>
      <c r="AU1235" s="30" t="str">
        <f t="shared" si="397"/>
        <v>&lt;data name="RecorderSAP_Expand_HelpURL" xml:space="preserve"&gt;&lt;value&gt;Components/Recorder/SAP/ExpandMenuSAP.htm&lt;/value&gt;&lt;/data&gt;</v>
      </c>
      <c r="AV1235" t="str">
        <f t="shared" si="393"/>
        <v>&lt;data name="ToolBox_RecorderSAP" xml:space="preserve"&gt;&lt;value&gt;Recorder{#}SAP&lt;/value&gt;&lt;/data&gt;</v>
      </c>
      <c r="AW1235" t="str">
        <f t="shared" si="394"/>
        <v>&lt;data name="RecorderSAP_Expand_ICON" xml:space="preserve"&gt;&lt;value&gt;RecorderSAPExpandICON&lt;/value&gt;&lt;/data&gt;</v>
      </c>
    </row>
    <row r="1236" spans="1:49" s="4" customFormat="1" ht="15">
      <c r="A1236" s="115"/>
      <c r="B1236" s="109" t="s">
        <v>538</v>
      </c>
      <c r="C1236" s="109" t="s">
        <v>521</v>
      </c>
      <c r="D1236" s="109" t="s">
        <v>2389</v>
      </c>
      <c r="E1236" s="109" t="s">
        <v>2389</v>
      </c>
      <c r="F1236" s="9" t="s">
        <v>2299</v>
      </c>
      <c r="G1236" s="110" t="s">
        <v>2299</v>
      </c>
      <c r="H1236" s="110"/>
      <c r="I1236" s="110">
        <v>1</v>
      </c>
      <c r="J1236" s="110">
        <v>1</v>
      </c>
      <c r="K1236" s="2" t="s">
        <v>595</v>
      </c>
      <c r="L1236" s="109" t="s">
        <v>9</v>
      </c>
      <c r="M1236" s="210"/>
      <c r="N1236" s="110"/>
      <c r="O1236" s="46" t="str">
        <f t="shared" si="383"/>
        <v>Components/Recorder/SAP/ExpandMenuSAP.htm</v>
      </c>
      <c r="P1236" s="59" t="s">
        <v>4682</v>
      </c>
      <c r="Q1236" s="59" t="s">
        <v>4704</v>
      </c>
      <c r="R1236" s="114" t="s">
        <v>514</v>
      </c>
      <c r="S1236" s="109" t="s">
        <v>9</v>
      </c>
      <c r="T1236" s="110"/>
      <c r="U1236" s="116"/>
      <c r="V1236" s="4" t="s">
        <v>667</v>
      </c>
      <c r="Y1236" t="s">
        <v>4684</v>
      </c>
      <c r="Z1236" t="s">
        <v>2140</v>
      </c>
      <c r="AA1236" t="s">
        <v>591</v>
      </c>
      <c r="AB1236" t="s">
        <v>9</v>
      </c>
      <c r="AF1236" s="30" t="str">
        <f t="shared" si="396"/>
        <v>attributeTableBuilder.AddCustomAttributes(typeof(Expand),"Type", new Attribute[] { new DesignerLocalizedDisplayNameAttribute(DesignerResource.RecorderSAP_Expand_Type_DisplayName)});</v>
      </c>
      <c r="AG1236" t="str">
        <f t="shared" si="384"/>
        <v>attributeTableBuilder.AddCustomAttributes(typeof(Expand),"Type", new Attribute[] { new DesignerLocalizedDescriptionAttribute(DesignerResource.RecorderSAP_Expand_Type_Description)});</v>
      </c>
      <c r="AH1236" t="str">
        <f t="shared" si="385"/>
        <v>attributeTableBuilder.AddCustomAttributes(typeof(Expand),"Type", new Attribute[] { new DesignerLocalizedCategoryAttribute(DesignerResource.RecorderSAP_Expand_Type_Category)});</v>
      </c>
      <c r="AI1236" s="123"/>
      <c r="AJ1236" s="123"/>
      <c r="AK1236" t="str">
        <f t="shared" si="386"/>
        <v>attributeTableBuilder.AddCustomAttributes(typeof(Expand), new Attribute[] { new DesignerLocalizedDisplayNameAttribute(DesignerResource.RecorderSAP_Expand_DisplayName)});</v>
      </c>
      <c r="AL1236" t="str">
        <f t="shared" si="387"/>
        <v>attributeTableBuilder.AddCustomAttributes(typeof(Expand), new Attribute[] { new DesignerLocalizedDescriptionAttribute(DesignerResource.RecorderSAP_Expand_Description)});</v>
      </c>
      <c r="AM1236" s="30" t="str">
        <f t="shared" si="388"/>
        <v>attributeTableBuilder.AddCustomAttributes(typeof(Expand), new Attribute[] { new DesignerLocalizedHelpURLAttribute(DesignerResource.RecorderSAP_Expand_HelpURL)});</v>
      </c>
      <c r="AN1236" t="str">
        <f t="shared" si="395"/>
        <v>&lt;data name="RecorderSAP_Expand_Type_DisplayName" xml:space="preserve"&gt;&lt;value&gt;Recorder Type&lt;/value&gt;&lt;/data&gt;</v>
      </c>
      <c r="AO1236" t="str">
        <f t="shared" si="389"/>
        <v>&lt;data name="RecorderSAP_Expand_Type_Description" xml:space="preserve"&gt;&lt;value&gt;Recorder Type&lt;/value&gt;&lt;/data&gt;</v>
      </c>
      <c r="AP1236" t="str">
        <f t="shared" si="390"/>
        <v>&lt;data name="RecorderSAP_Expand_Type_Category" xml:space="preserve"&gt;&lt;value&gt;Input&lt;/value&gt;&lt;/data&gt;</v>
      </c>
      <c r="AQ1236" t="str">
        <f t="shared" si="391"/>
        <v>&lt;data name="RecorderSAP_Expand_DisplayName" xml:space="preserve"&gt;&lt;value&gt;Expand Menu SAP&lt;/value&gt;&lt;/data&gt;</v>
      </c>
      <c r="AR1236" t="str">
        <f t="shared" si="392"/>
        <v>&lt;data name="RecorderSAP_Expand_Description" xml:space="preserve"&gt;&lt;value&gt;Expand Menu SAP&lt;/value&gt;&lt;/data&gt;</v>
      </c>
      <c r="AU1236" s="30" t="str">
        <f t="shared" si="397"/>
        <v>&lt;data name="RecorderSAP_Expand_HelpURL" xml:space="preserve"&gt;&lt;value&gt;Components/Recorder/SAP/ExpandMenuSAP.htm&lt;/value&gt;&lt;/data&gt;</v>
      </c>
      <c r="AV1236" t="str">
        <f t="shared" si="393"/>
        <v>&lt;data name="ToolBox_RecorderSAP" xml:space="preserve"&gt;&lt;value&gt;Recorder{#}SAP&lt;/value&gt;&lt;/data&gt;</v>
      </c>
      <c r="AW1236" t="str">
        <f t="shared" si="394"/>
        <v>&lt;data name="RecorderSAP_Expand_ICON" xml:space="preserve"&gt;&lt;value&gt;RecorderSAPExpandICON&lt;/value&gt;&lt;/data&gt;</v>
      </c>
    </row>
    <row r="1237" spans="1:49" ht="15">
      <c r="A1237" s="88">
        <v>4.4000000000000004</v>
      </c>
      <c r="B1237" s="109" t="s">
        <v>538</v>
      </c>
      <c r="C1237" s="109" t="s">
        <v>521</v>
      </c>
      <c r="D1237" s="109" t="s">
        <v>2389</v>
      </c>
      <c r="E1237" s="109" t="s">
        <v>2389</v>
      </c>
      <c r="F1237" s="9" t="s">
        <v>1029</v>
      </c>
      <c r="G1237" s="43" t="s">
        <v>1029</v>
      </c>
      <c r="H1237" s="43"/>
      <c r="I1237" s="109">
        <v>1</v>
      </c>
      <c r="J1237" s="109">
        <v>1</v>
      </c>
      <c r="K1237" s="2" t="s">
        <v>595</v>
      </c>
      <c r="L1237" s="109" t="s">
        <v>9</v>
      </c>
      <c r="M1237" s="92"/>
      <c r="N1237" s="2"/>
      <c r="O1237" s="46" t="str">
        <f t="shared" si="383"/>
        <v>Components/Recorder/SAP/ExpandMenuSAP.htm</v>
      </c>
      <c r="P1237" s="59" t="s">
        <v>4682</v>
      </c>
      <c r="Q1237" s="59" t="s">
        <v>4704</v>
      </c>
      <c r="R1237" s="59" t="s">
        <v>1029</v>
      </c>
      <c r="S1237" s="109" t="s">
        <v>9</v>
      </c>
      <c r="T1237" s="109"/>
      <c r="U1237" s="111" t="s">
        <v>624</v>
      </c>
      <c r="V1237" s="4" t="s">
        <v>667</v>
      </c>
      <c r="Y1237" t="s">
        <v>4684</v>
      </c>
      <c r="Z1237" t="s">
        <v>2140</v>
      </c>
      <c r="AA1237" t="s">
        <v>591</v>
      </c>
      <c r="AB1237" t="s">
        <v>9</v>
      </c>
      <c r="AF1237" s="30" t="str">
        <f t="shared" si="396"/>
        <v>attributeTableBuilder.AddCustomAttributes(typeof(Expand),"Value", new Attribute[] { new DesignerLocalizedDisplayNameAttribute(DesignerResource.RecorderSAP_Expand_Value_DisplayName)});</v>
      </c>
      <c r="AG1237" t="str">
        <f t="shared" si="384"/>
        <v>attributeTableBuilder.AddCustomAttributes(typeof(Expand),"Value", new Attribute[] { new DesignerLocalizedDescriptionAttribute(DesignerResource.RecorderSAP_Expand_Value_Description)});</v>
      </c>
      <c r="AH1237" t="str">
        <f t="shared" si="385"/>
        <v>attributeTableBuilder.AddCustomAttributes(typeof(Expand),"Value", new Attribute[] { new DesignerLocalizedCategoryAttribute(DesignerResource.RecorderSAP_Expand_Value_Category)});</v>
      </c>
      <c r="AK1237" t="str">
        <f t="shared" si="386"/>
        <v>attributeTableBuilder.AddCustomAttributes(typeof(Expand), new Attribute[] { new DesignerLocalizedDisplayNameAttribute(DesignerResource.RecorderSAP_Expand_DisplayName)});</v>
      </c>
      <c r="AL1237" t="str">
        <f t="shared" si="387"/>
        <v>attributeTableBuilder.AddCustomAttributes(typeof(Expand), new Attribute[] { new DesignerLocalizedDescriptionAttribute(DesignerResource.RecorderSAP_Expand_Description)});</v>
      </c>
      <c r="AM1237" s="30" t="str">
        <f t="shared" si="388"/>
        <v>attributeTableBuilder.AddCustomAttributes(typeof(Expand), new Attribute[] { new DesignerLocalizedHelpURLAttribute(DesignerResource.RecorderSAP_Expand_HelpURL)});</v>
      </c>
      <c r="AN1237" t="str">
        <f t="shared" si="395"/>
        <v>&lt;data name="RecorderSAP_Expand_Value_DisplayName" xml:space="preserve"&gt;&lt;value&gt;Value&lt;/value&gt;&lt;/data&gt;</v>
      </c>
      <c r="AO1237" t="str">
        <f t="shared" si="389"/>
        <v>&lt;data name="RecorderSAP_Expand_Value_Description" xml:space="preserve"&gt;&lt;value&gt;Value&lt;/value&gt;&lt;/data&gt;</v>
      </c>
      <c r="AP1237" t="str">
        <f t="shared" si="390"/>
        <v>&lt;data name="RecorderSAP_Expand_Value_Category" xml:space="preserve"&gt;&lt;value&gt;Input&lt;/value&gt;&lt;/data&gt;</v>
      </c>
      <c r="AQ1237" t="str">
        <f t="shared" si="391"/>
        <v>&lt;data name="RecorderSAP_Expand_DisplayName" xml:space="preserve"&gt;&lt;value&gt;Expand Menu SAP&lt;/value&gt;&lt;/data&gt;</v>
      </c>
      <c r="AR1237" t="str">
        <f t="shared" si="392"/>
        <v>&lt;data name="RecorderSAP_Expand_Description" xml:space="preserve"&gt;&lt;value&gt;Expand Menu SAP&lt;/value&gt;&lt;/data&gt;</v>
      </c>
      <c r="AT1237" t="str">
        <f t="shared" ref="AT1237:AT1268" si="398">$AN1237&amp;CHAR(13)&amp;CHAR(10)&amp;$AO1237&amp;CHAR(13)&amp;CHAR(10)&amp;$AP1237&amp;CHAR(13)&amp;CHAR(10)&amp;$AQ1237&amp;CHAR(13)&amp;CHAR(10)&amp;$AR1237&amp;CHAR(13)&amp;CHAR(10)</f>
        <v xml:space="preserve">&lt;data name="RecorderSAP_Expand_Value_DisplayName" xml:space="preserve"&gt;&lt;value&gt;Value&lt;/value&gt;&lt;/data&gt;_x000D_
&lt;data name="RecorderSAP_Expand_Value_Description" xml:space="preserve"&gt;&lt;value&gt;Value&lt;/value&gt;&lt;/data&gt;_x000D_
&lt;data name="RecorderSAP_Expand_Value_Category" xml:space="preserve"&gt;&lt;value&gt;Input&lt;/value&gt;&lt;/data&gt;_x000D_
&lt;data name="RecorderSAP_Expand_DisplayName" xml:space="preserve"&gt;&lt;value&gt;Expand Menu SAP&lt;/value&gt;&lt;/data&gt;_x000D_
&lt;data name="RecorderSAP_Expand_Description" xml:space="preserve"&gt;&lt;value&gt;Expand Menu SAP&lt;/value&gt;&lt;/data&gt;_x000D_
</v>
      </c>
      <c r="AU1237" s="30" t="str">
        <f t="shared" si="397"/>
        <v>&lt;data name="RecorderSAP_Expand_HelpURL" xml:space="preserve"&gt;&lt;value&gt;Components/Recorder/SAP/ExpandMenuSAP.htm&lt;/value&gt;&lt;/data&gt;</v>
      </c>
      <c r="AV1237" t="str">
        <f t="shared" si="393"/>
        <v>&lt;data name="ToolBox_RecorderSAP" xml:space="preserve"&gt;&lt;value&gt;Recorder{#}SAP&lt;/value&gt;&lt;/data&gt;</v>
      </c>
      <c r="AW1237" t="str">
        <f t="shared" si="394"/>
        <v>&lt;data name="RecorderSAP_Expand_ICON" xml:space="preserve"&gt;&lt;value&gt;RecorderSAPExpandICON&lt;/value&gt;&lt;/data&gt;</v>
      </c>
    </row>
    <row r="1238" spans="1:49" ht="15">
      <c r="A1238" s="88">
        <v>4.4000000000000004</v>
      </c>
      <c r="B1238" s="109" t="s">
        <v>538</v>
      </c>
      <c r="C1238" s="109" t="s">
        <v>521</v>
      </c>
      <c r="D1238" s="109" t="s">
        <v>2389</v>
      </c>
      <c r="E1238" s="109" t="s">
        <v>2389</v>
      </c>
      <c r="F1238" s="9" t="s">
        <v>587</v>
      </c>
      <c r="G1238" s="43" t="s">
        <v>587</v>
      </c>
      <c r="H1238" s="43"/>
      <c r="I1238" s="109">
        <v>1</v>
      </c>
      <c r="J1238" s="109">
        <v>1</v>
      </c>
      <c r="K1238" s="2" t="s">
        <v>587</v>
      </c>
      <c r="L1238" s="109" t="s">
        <v>9</v>
      </c>
      <c r="M1238" s="92"/>
      <c r="N1238" s="2"/>
      <c r="O1238" s="46" t="str">
        <f t="shared" si="383"/>
        <v>Components/Recorder/SAP/ExpandMenuSAP.htm</v>
      </c>
      <c r="P1238" s="59" t="s">
        <v>4682</v>
      </c>
      <c r="Q1238" s="59" t="s">
        <v>4704</v>
      </c>
      <c r="R1238" s="59" t="s">
        <v>587</v>
      </c>
      <c r="S1238" s="109" t="s">
        <v>9</v>
      </c>
      <c r="T1238" s="109"/>
      <c r="U1238" s="116" t="s">
        <v>2361</v>
      </c>
      <c r="V1238" s="4" t="s">
        <v>667</v>
      </c>
      <c r="Y1238" t="s">
        <v>4684</v>
      </c>
      <c r="Z1238" t="s">
        <v>2140</v>
      </c>
      <c r="AA1238" t="s">
        <v>591</v>
      </c>
      <c r="AB1238" t="s">
        <v>9</v>
      </c>
      <c r="AF1238" s="30" t="str">
        <f t="shared" si="396"/>
        <v>attributeTableBuilder.AddCustomAttributes(typeof(Expand),"Output", new Attribute[] { new DesignerLocalizedDisplayNameAttribute(DesignerResource.RecorderSAP_Expand_Output_DisplayName)});</v>
      </c>
      <c r="AG1238" t="str">
        <f t="shared" si="384"/>
        <v>attributeTableBuilder.AddCustomAttributes(typeof(Expand),"Output", new Attribute[] { new DesignerLocalizedDescriptionAttribute(DesignerResource.RecorderSAP_Expand_Output_Description)});</v>
      </c>
      <c r="AH1238" t="str">
        <f t="shared" si="385"/>
        <v>attributeTableBuilder.AddCustomAttributes(typeof(Expand),"Output", new Attribute[] { new DesignerLocalizedCategoryAttribute(DesignerResource.RecorderSAP_Expand_Output_Category)});</v>
      </c>
      <c r="AK1238" t="str">
        <f t="shared" si="386"/>
        <v>attributeTableBuilder.AddCustomAttributes(typeof(Expand), new Attribute[] { new DesignerLocalizedDisplayNameAttribute(DesignerResource.RecorderSAP_Expand_DisplayName)});</v>
      </c>
      <c r="AL1238" t="str">
        <f t="shared" si="387"/>
        <v>attributeTableBuilder.AddCustomAttributes(typeof(Expand), new Attribute[] { new DesignerLocalizedDescriptionAttribute(DesignerResource.RecorderSAP_Expand_Description)});</v>
      </c>
      <c r="AM1238" s="30" t="str">
        <f t="shared" si="388"/>
        <v>attributeTableBuilder.AddCustomAttributes(typeof(Expand), new Attribute[] { new DesignerLocalizedHelpURLAttribute(DesignerResource.RecorderSAP_Expand_HelpURL)});</v>
      </c>
      <c r="AN1238" t="str">
        <f t="shared" si="395"/>
        <v>&lt;data name="RecorderSAP_Expand_Output_DisplayName" xml:space="preserve"&gt;&lt;value&gt;Output&lt;/value&gt;&lt;/data&gt;</v>
      </c>
      <c r="AO1238" t="str">
        <f t="shared" si="389"/>
        <v>&lt;data name="RecorderSAP_Expand_Output_Description" xml:space="preserve"&gt;&lt;value&gt;Output&lt;/value&gt;&lt;/data&gt;</v>
      </c>
      <c r="AP1238" t="str">
        <f t="shared" si="390"/>
        <v>&lt;data name="RecorderSAP_Expand_Output_Category" xml:space="preserve"&gt;&lt;value&gt;Output&lt;/value&gt;&lt;/data&gt;</v>
      </c>
      <c r="AQ1238" t="str">
        <f t="shared" si="391"/>
        <v>&lt;data name="RecorderSAP_Expand_DisplayName" xml:space="preserve"&gt;&lt;value&gt;Expand Menu SAP&lt;/value&gt;&lt;/data&gt;</v>
      </c>
      <c r="AR1238" t="str">
        <f t="shared" si="392"/>
        <v>&lt;data name="RecorderSAP_Expand_Description" xml:space="preserve"&gt;&lt;value&gt;Expand Menu SAP&lt;/value&gt;&lt;/data&gt;</v>
      </c>
      <c r="AT1238" t="str">
        <f t="shared" si="398"/>
        <v xml:space="preserve">&lt;data name="RecorderSAP_Expand_Output_DisplayName" xml:space="preserve"&gt;&lt;value&gt;Output&lt;/value&gt;&lt;/data&gt;_x000D_
&lt;data name="RecorderSAP_Expand_Output_Description" xml:space="preserve"&gt;&lt;value&gt;Output&lt;/value&gt;&lt;/data&gt;_x000D_
&lt;data name="RecorderSAP_Expand_Output_Category" xml:space="preserve"&gt;&lt;value&gt;Output&lt;/value&gt;&lt;/data&gt;_x000D_
&lt;data name="RecorderSAP_Expand_DisplayName" xml:space="preserve"&gt;&lt;value&gt;Expand Menu SAP&lt;/value&gt;&lt;/data&gt;_x000D_
&lt;data name="RecorderSAP_Expand_Description" xml:space="preserve"&gt;&lt;value&gt;Expand Menu SAP&lt;/value&gt;&lt;/data&gt;_x000D_
</v>
      </c>
      <c r="AU1238" s="30" t="str">
        <f t="shared" si="397"/>
        <v>&lt;data name="RecorderSAP_Expand_HelpURL" xml:space="preserve"&gt;&lt;value&gt;Components/Recorder/SAP/ExpandMenuSAP.htm&lt;/value&gt;&lt;/data&gt;</v>
      </c>
      <c r="AV1238" t="str">
        <f t="shared" si="393"/>
        <v>&lt;data name="ToolBox_RecorderSAP" xml:space="preserve"&gt;&lt;value&gt;Recorder{#}SAP&lt;/value&gt;&lt;/data&gt;</v>
      </c>
      <c r="AW1238" t="str">
        <f t="shared" si="394"/>
        <v>&lt;data name="RecorderSAP_Expand_ICON" xml:space="preserve"&gt;&lt;value&gt;RecorderSAPExpandICON&lt;/value&gt;&lt;/data&gt;</v>
      </c>
    </row>
    <row r="1239" spans="1:49" ht="15">
      <c r="A1239" s="88">
        <v>4.4000000000000004</v>
      </c>
      <c r="B1239" s="109" t="s">
        <v>538</v>
      </c>
      <c r="C1239" s="109" t="s">
        <v>521</v>
      </c>
      <c r="D1239" s="109" t="s">
        <v>2390</v>
      </c>
      <c r="E1239" s="109" t="s">
        <v>2390</v>
      </c>
      <c r="F1239" s="9" t="s">
        <v>2304</v>
      </c>
      <c r="G1239" s="43" t="s">
        <v>2305</v>
      </c>
      <c r="H1239" s="43"/>
      <c r="I1239" s="109">
        <v>1</v>
      </c>
      <c r="J1239" s="109">
        <v>1</v>
      </c>
      <c r="K1239" s="2" t="s">
        <v>595</v>
      </c>
      <c r="L1239" s="109" t="s">
        <v>9</v>
      </c>
      <c r="M1239" s="92"/>
      <c r="N1239" s="2"/>
      <c r="O1239" s="46" t="str">
        <f t="shared" si="383"/>
        <v>Components/Recorder/SAP/ClickGUIToolbarButtonSAP.htm</v>
      </c>
      <c r="P1239" s="59" t="s">
        <v>4682</v>
      </c>
      <c r="Q1239" s="59" t="s">
        <v>4705</v>
      </c>
      <c r="R1239" s="59" t="s">
        <v>2305</v>
      </c>
      <c r="S1239" s="109" t="s">
        <v>9</v>
      </c>
      <c r="T1239" s="109"/>
      <c r="U1239" s="111" t="s">
        <v>624</v>
      </c>
      <c r="V1239" s="4" t="s">
        <v>667</v>
      </c>
      <c r="Y1239" t="s">
        <v>4684</v>
      </c>
      <c r="Z1239" t="s">
        <v>2140</v>
      </c>
      <c r="AA1239" t="s">
        <v>591</v>
      </c>
      <c r="AB1239" t="s">
        <v>9</v>
      </c>
      <c r="AF1239" s="30" t="str">
        <f t="shared" si="396"/>
        <v>attributeTableBuilder.AddCustomAttributes(typeof(PressButton),"ControlType", new Attribute[] { new DesignerLocalizedDisplayNameAttribute(DesignerResource.RecorderSAP_PressButton_ControlType_DisplayName)});</v>
      </c>
      <c r="AG1239" t="str">
        <f t="shared" si="384"/>
        <v>attributeTableBuilder.AddCustomAttributes(typeof(PressButton),"ControlType", new Attribute[] { new DesignerLocalizedDescriptionAttribute(DesignerResource.RecorderSAP_PressButton_ControlType_Description)});</v>
      </c>
      <c r="AH1239" t="str">
        <f t="shared" si="385"/>
        <v>attributeTableBuilder.AddCustomAttributes(typeof(PressButton),"ControlType", new Attribute[] { new DesignerLocalizedCategoryAttribute(DesignerResource.RecorderSAP_PressButton_ControlType_Category)});</v>
      </c>
      <c r="AK1239" t="str">
        <f t="shared" si="386"/>
        <v>attributeTableBuilder.AddCustomAttributes(typeof(PressButton), new Attribute[] { new DesignerLocalizedDisplayNameAttribute(DesignerResource.RecorderSAP_PressButton_DisplayName)});</v>
      </c>
      <c r="AL1239" t="str">
        <f t="shared" si="387"/>
        <v>attributeTableBuilder.AddCustomAttributes(typeof(PressButton), new Attribute[] { new DesignerLocalizedDescriptionAttribute(DesignerResource.RecorderSAP_PressButton_Description)});</v>
      </c>
      <c r="AM1239" s="30" t="str">
        <f t="shared" si="388"/>
        <v>attributeTableBuilder.AddCustomAttributes(typeof(PressButton), new Attribute[] { new DesignerLocalizedHelpURLAttribute(DesignerResource.RecorderSAP_PressButton_HelpURL)});</v>
      </c>
      <c r="AN1239" t="str">
        <f t="shared" si="395"/>
        <v>&lt;data name="RecorderSAP_PressButton_ControlType_DisplayName" xml:space="preserve"&gt;&lt;value&gt;Element Type&lt;/value&gt;&lt;/data&gt;</v>
      </c>
      <c r="AO1239" t="str">
        <f t="shared" si="389"/>
        <v>&lt;data name="RecorderSAP_PressButton_ControlType_Description" xml:space="preserve"&gt;&lt;value&gt;ControlType&lt;/value&gt;&lt;/data&gt;</v>
      </c>
      <c r="AP1239" t="str">
        <f t="shared" si="390"/>
        <v>&lt;data name="RecorderSAP_PressButton_ControlType_Category" xml:space="preserve"&gt;&lt;value&gt;Input&lt;/value&gt;&lt;/data&gt;</v>
      </c>
      <c r="AQ1239" t="str">
        <f t="shared" si="391"/>
        <v>&lt;data name="RecorderSAP_PressButton_DisplayName" xml:space="preserve"&gt;&lt;value&gt;Click GUI Toolbar Button SAP&lt;/value&gt;&lt;/data&gt;</v>
      </c>
      <c r="AR1239" t="str">
        <f t="shared" si="392"/>
        <v>&lt;data name="RecorderSAP_PressButton_Description" xml:space="preserve"&gt;&lt;value&gt;Click GUI Toolbar Button SAP&lt;/value&gt;&lt;/data&gt;</v>
      </c>
      <c r="AT1239" t="str">
        <f t="shared" si="398"/>
        <v xml:space="preserve">&lt;data name="RecorderSAP_PressButton_ControlType_DisplayName" xml:space="preserve"&gt;&lt;value&gt;Element Type&lt;/value&gt;&lt;/data&gt;_x000D_
&lt;data name="RecorderSAP_PressButton_ControlType_Description" xml:space="preserve"&gt;&lt;value&gt;ControlType&lt;/value&gt;&lt;/data&gt;_x000D_
&lt;data name="RecorderSAP_PressButton_ControlType_Category" xml:space="preserve"&gt;&lt;value&gt;Input&lt;/value&gt;&lt;/data&gt;_x000D_
&lt;data name="RecorderSAP_PressButton_DisplayName" xml:space="preserve"&gt;&lt;value&gt;Click GUI Toolbar Button SAP&lt;/value&gt;&lt;/data&gt;_x000D_
&lt;data name="RecorderSAP_PressButton_Description" xml:space="preserve"&gt;&lt;value&gt;Click GUI Toolbar Button SAP&lt;/value&gt;&lt;/data&gt;_x000D_
</v>
      </c>
      <c r="AU1239" s="30" t="str">
        <f t="shared" si="397"/>
        <v>&lt;data name="RecorderSAP_PressButton_HelpURL" xml:space="preserve"&gt;&lt;value&gt;Components/Recorder/SAP/ClickGUIToolbarButtonSAP.htm&lt;/value&gt;&lt;/data&gt;</v>
      </c>
      <c r="AV1239" t="str">
        <f t="shared" si="393"/>
        <v>&lt;data name="ToolBox_RecorderSAP" xml:space="preserve"&gt;&lt;value&gt;Recorder{#}SAP&lt;/value&gt;&lt;/data&gt;</v>
      </c>
      <c r="AW1239" t="str">
        <f t="shared" si="394"/>
        <v>&lt;data name="RecorderSAP_PressButton_ICON" xml:space="preserve"&gt;&lt;value&gt;RecorderSAPPressButtonICON&lt;/value&gt;&lt;/data&gt;</v>
      </c>
    </row>
    <row r="1240" spans="1:49" ht="15">
      <c r="A1240" s="88">
        <v>4.4000000000000004</v>
      </c>
      <c r="B1240" s="109" t="s">
        <v>538</v>
      </c>
      <c r="C1240" s="109" t="s">
        <v>521</v>
      </c>
      <c r="D1240" s="109" t="s">
        <v>2390</v>
      </c>
      <c r="E1240" s="109" t="s">
        <v>2390</v>
      </c>
      <c r="F1240" s="9" t="s">
        <v>2306</v>
      </c>
      <c r="G1240" s="43" t="s">
        <v>2227</v>
      </c>
      <c r="H1240" s="43"/>
      <c r="I1240" s="109">
        <v>1</v>
      </c>
      <c r="J1240" s="109">
        <v>1</v>
      </c>
      <c r="K1240" s="2" t="s">
        <v>595</v>
      </c>
      <c r="L1240" s="109" t="s">
        <v>9</v>
      </c>
      <c r="M1240" s="92"/>
      <c r="N1240" s="2"/>
      <c r="O1240" s="46" t="str">
        <f t="shared" si="383"/>
        <v>Components/Recorder/SAP/ClickGUIToolbarButtonSAP.htm</v>
      </c>
      <c r="P1240" s="59" t="s">
        <v>4682</v>
      </c>
      <c r="Q1240" s="59" t="s">
        <v>4705</v>
      </c>
      <c r="R1240" s="59" t="s">
        <v>2227</v>
      </c>
      <c r="S1240" s="109" t="s">
        <v>9</v>
      </c>
      <c r="T1240" s="109"/>
      <c r="U1240" s="111" t="s">
        <v>624</v>
      </c>
      <c r="V1240" s="4" t="s">
        <v>667</v>
      </c>
      <c r="Y1240" t="s">
        <v>4684</v>
      </c>
      <c r="Z1240" t="s">
        <v>2140</v>
      </c>
      <c r="AA1240" t="s">
        <v>591</v>
      </c>
      <c r="AB1240" t="s">
        <v>9</v>
      </c>
      <c r="AF1240" s="30" t="str">
        <f t="shared" si="396"/>
        <v>attributeTableBuilder.AddCustomAttributes(typeof(PressButton),"EventId", new Attribute[] { new DesignerLocalizedDisplayNameAttribute(DesignerResource.RecorderSAP_PressButton_EventId_DisplayName)});</v>
      </c>
      <c r="AG1240" t="str">
        <f t="shared" si="384"/>
        <v>attributeTableBuilder.AddCustomAttributes(typeof(PressButton),"EventId", new Attribute[] { new DesignerLocalizedDescriptionAttribute(DesignerResource.RecorderSAP_PressButton_EventId_Description)});</v>
      </c>
      <c r="AH1240" t="str">
        <f t="shared" si="385"/>
        <v>attributeTableBuilder.AddCustomAttributes(typeof(PressButton),"EventId", new Attribute[] { new DesignerLocalizedCategoryAttribute(DesignerResource.RecorderSAP_PressButton_EventId_Category)});</v>
      </c>
      <c r="AK1240" t="str">
        <f t="shared" si="386"/>
        <v>attributeTableBuilder.AddCustomAttributes(typeof(PressButton), new Attribute[] { new DesignerLocalizedDisplayNameAttribute(DesignerResource.RecorderSAP_PressButton_DisplayName)});</v>
      </c>
      <c r="AL1240" t="str">
        <f t="shared" si="387"/>
        <v>attributeTableBuilder.AddCustomAttributes(typeof(PressButton), new Attribute[] { new DesignerLocalizedDescriptionAttribute(DesignerResource.RecorderSAP_PressButton_Description)});</v>
      </c>
      <c r="AM1240" s="30" t="str">
        <f t="shared" si="388"/>
        <v>attributeTableBuilder.AddCustomAttributes(typeof(PressButton), new Attribute[] { new DesignerLocalizedHelpURLAttribute(DesignerResource.RecorderSAP_PressButton_HelpURL)});</v>
      </c>
      <c r="AN1240" t="str">
        <f t="shared" si="395"/>
        <v>&lt;data name="RecorderSAP_PressButton_EventId_DisplayName" xml:space="preserve"&gt;&lt;value&gt;Element Id&lt;/value&gt;&lt;/data&gt;</v>
      </c>
      <c r="AO1240" t="str">
        <f t="shared" si="389"/>
        <v>&lt;data name="RecorderSAP_PressButton_EventId_Description" xml:space="preserve"&gt;&lt;value&gt;EventId&lt;/value&gt;&lt;/data&gt;</v>
      </c>
      <c r="AP1240" t="str">
        <f t="shared" si="390"/>
        <v>&lt;data name="RecorderSAP_PressButton_EventId_Category" xml:space="preserve"&gt;&lt;value&gt;Input&lt;/value&gt;&lt;/data&gt;</v>
      </c>
      <c r="AQ1240" t="str">
        <f t="shared" si="391"/>
        <v>&lt;data name="RecorderSAP_PressButton_DisplayName" xml:space="preserve"&gt;&lt;value&gt;Click GUI Toolbar Button SAP&lt;/value&gt;&lt;/data&gt;</v>
      </c>
      <c r="AR1240" t="str">
        <f t="shared" si="392"/>
        <v>&lt;data name="RecorderSAP_PressButton_Description" xml:space="preserve"&gt;&lt;value&gt;Click GUI Toolbar Button SAP&lt;/value&gt;&lt;/data&gt;</v>
      </c>
      <c r="AT1240" t="str">
        <f t="shared" si="398"/>
        <v xml:space="preserve">&lt;data name="RecorderSAP_PressButton_EventId_DisplayName" xml:space="preserve"&gt;&lt;value&gt;Element Id&lt;/value&gt;&lt;/data&gt;_x000D_
&lt;data name="RecorderSAP_PressButton_EventId_Description" xml:space="preserve"&gt;&lt;value&gt;EventId&lt;/value&gt;&lt;/data&gt;_x000D_
&lt;data name="RecorderSAP_PressButton_EventId_Category" xml:space="preserve"&gt;&lt;value&gt;Input&lt;/value&gt;&lt;/data&gt;_x000D_
&lt;data name="RecorderSAP_PressButton_DisplayName" xml:space="preserve"&gt;&lt;value&gt;Click GUI Toolbar Button SAP&lt;/value&gt;&lt;/data&gt;_x000D_
&lt;data name="RecorderSAP_PressButton_Description" xml:space="preserve"&gt;&lt;value&gt;Click GUI Toolbar Button SAP&lt;/value&gt;&lt;/data&gt;_x000D_
</v>
      </c>
      <c r="AU1240" s="30" t="str">
        <f t="shared" si="397"/>
        <v>&lt;data name="RecorderSAP_PressButton_HelpURL" xml:space="preserve"&gt;&lt;value&gt;Components/Recorder/SAP/ClickGUIToolbarButtonSAP.htm&lt;/value&gt;&lt;/data&gt;</v>
      </c>
      <c r="AV1240" t="str">
        <f t="shared" si="393"/>
        <v>&lt;data name="ToolBox_RecorderSAP" xml:space="preserve"&gt;&lt;value&gt;Recorder{#}SAP&lt;/value&gt;&lt;/data&gt;</v>
      </c>
      <c r="AW1240" t="str">
        <f t="shared" si="394"/>
        <v>&lt;data name="RecorderSAP_PressButton_ICON" xml:space="preserve"&gt;&lt;value&gt;RecorderSAPPressButtonICON&lt;/value&gt;&lt;/data&gt;</v>
      </c>
    </row>
    <row r="1241" spans="1:49" ht="15">
      <c r="A1241" s="88">
        <v>4.4000000000000004</v>
      </c>
      <c r="B1241" s="109" t="s">
        <v>538</v>
      </c>
      <c r="C1241" s="109" t="s">
        <v>521</v>
      </c>
      <c r="D1241" s="109" t="s">
        <v>2390</v>
      </c>
      <c r="E1241" s="109" t="s">
        <v>2390</v>
      </c>
      <c r="F1241" s="9" t="s">
        <v>1029</v>
      </c>
      <c r="G1241" s="43" t="s">
        <v>1029</v>
      </c>
      <c r="H1241" s="43"/>
      <c r="I1241" s="109">
        <v>1</v>
      </c>
      <c r="J1241" s="109">
        <v>1</v>
      </c>
      <c r="K1241" s="2" t="s">
        <v>595</v>
      </c>
      <c r="L1241" s="109" t="s">
        <v>9</v>
      </c>
      <c r="M1241" s="92"/>
      <c r="N1241" s="2"/>
      <c r="O1241" s="46" t="str">
        <f t="shared" si="383"/>
        <v>Components/Recorder/SAP/ClickGUIToolbarButtonSAP.htm</v>
      </c>
      <c r="P1241" s="59" t="s">
        <v>4682</v>
      </c>
      <c r="Q1241" s="59" t="s">
        <v>4705</v>
      </c>
      <c r="R1241" s="59" t="s">
        <v>1029</v>
      </c>
      <c r="S1241" s="109" t="s">
        <v>9</v>
      </c>
      <c r="T1241" s="109"/>
      <c r="U1241" s="111" t="s">
        <v>624</v>
      </c>
      <c r="V1241" s="4" t="s">
        <v>667</v>
      </c>
      <c r="Y1241" t="s">
        <v>4684</v>
      </c>
      <c r="Z1241" t="s">
        <v>2140</v>
      </c>
      <c r="AA1241" t="s">
        <v>591</v>
      </c>
      <c r="AB1241" t="s">
        <v>9</v>
      </c>
      <c r="AF1241" s="30" t="str">
        <f t="shared" si="396"/>
        <v>attributeTableBuilder.AddCustomAttributes(typeof(PressButton),"Value", new Attribute[] { new DesignerLocalizedDisplayNameAttribute(DesignerResource.RecorderSAP_PressButton_Value_DisplayName)});</v>
      </c>
      <c r="AG1241" t="str">
        <f t="shared" si="384"/>
        <v>attributeTableBuilder.AddCustomAttributes(typeof(PressButton),"Value", new Attribute[] { new DesignerLocalizedDescriptionAttribute(DesignerResource.RecorderSAP_PressButton_Value_Description)});</v>
      </c>
      <c r="AH1241" t="str">
        <f t="shared" si="385"/>
        <v>attributeTableBuilder.AddCustomAttributes(typeof(PressButton),"Value", new Attribute[] { new DesignerLocalizedCategoryAttribute(DesignerResource.RecorderSAP_PressButton_Value_Category)});</v>
      </c>
      <c r="AK1241" t="str">
        <f t="shared" si="386"/>
        <v>attributeTableBuilder.AddCustomAttributes(typeof(PressButton), new Attribute[] { new DesignerLocalizedDisplayNameAttribute(DesignerResource.RecorderSAP_PressButton_DisplayName)});</v>
      </c>
      <c r="AL1241" t="str">
        <f t="shared" si="387"/>
        <v>attributeTableBuilder.AddCustomAttributes(typeof(PressButton), new Attribute[] { new DesignerLocalizedDescriptionAttribute(DesignerResource.RecorderSAP_PressButton_Description)});</v>
      </c>
      <c r="AM1241" s="30" t="str">
        <f t="shared" si="388"/>
        <v>attributeTableBuilder.AddCustomAttributes(typeof(PressButton), new Attribute[] { new DesignerLocalizedHelpURLAttribute(DesignerResource.RecorderSAP_PressButton_HelpURL)});</v>
      </c>
      <c r="AN1241" t="str">
        <f t="shared" si="395"/>
        <v>&lt;data name="RecorderSAP_PressButton_Value_DisplayName" xml:space="preserve"&gt;&lt;value&gt;Value&lt;/value&gt;&lt;/data&gt;</v>
      </c>
      <c r="AO1241" t="str">
        <f t="shared" si="389"/>
        <v>&lt;data name="RecorderSAP_PressButton_Value_Description" xml:space="preserve"&gt;&lt;value&gt;Value&lt;/value&gt;&lt;/data&gt;</v>
      </c>
      <c r="AP1241" t="str">
        <f t="shared" si="390"/>
        <v>&lt;data name="RecorderSAP_PressButton_Value_Category" xml:space="preserve"&gt;&lt;value&gt;Input&lt;/value&gt;&lt;/data&gt;</v>
      </c>
      <c r="AQ1241" t="str">
        <f t="shared" si="391"/>
        <v>&lt;data name="RecorderSAP_PressButton_DisplayName" xml:space="preserve"&gt;&lt;value&gt;Click GUI Toolbar Button SAP&lt;/value&gt;&lt;/data&gt;</v>
      </c>
      <c r="AR1241" t="str">
        <f t="shared" si="392"/>
        <v>&lt;data name="RecorderSAP_PressButton_Description" xml:space="preserve"&gt;&lt;value&gt;Click GUI Toolbar Button SAP&lt;/value&gt;&lt;/data&gt;</v>
      </c>
      <c r="AT1241" t="str">
        <f t="shared" si="398"/>
        <v xml:space="preserve">&lt;data name="RecorderSAP_PressButton_Value_DisplayName" xml:space="preserve"&gt;&lt;value&gt;Value&lt;/value&gt;&lt;/data&gt;_x000D_
&lt;data name="RecorderSAP_PressButton_Value_Description" xml:space="preserve"&gt;&lt;value&gt;Value&lt;/value&gt;&lt;/data&gt;_x000D_
&lt;data name="RecorderSAP_PressButton_Value_Category" xml:space="preserve"&gt;&lt;value&gt;Input&lt;/value&gt;&lt;/data&gt;_x000D_
&lt;data name="RecorderSAP_PressButton_DisplayName" xml:space="preserve"&gt;&lt;value&gt;Click GUI Toolbar Button SAP&lt;/value&gt;&lt;/data&gt;_x000D_
&lt;data name="RecorderSAP_PressButton_Description" xml:space="preserve"&gt;&lt;value&gt;Click GUI Toolbar Button SAP&lt;/value&gt;&lt;/data&gt;_x000D_
</v>
      </c>
      <c r="AU1241" s="30" t="str">
        <f t="shared" si="397"/>
        <v>&lt;data name="RecorderSAP_PressButton_HelpURL" xml:space="preserve"&gt;&lt;value&gt;Components/Recorder/SAP/ClickGUIToolbarButtonSAP.htm&lt;/value&gt;&lt;/data&gt;</v>
      </c>
      <c r="AV1241" t="str">
        <f t="shared" si="393"/>
        <v>&lt;data name="ToolBox_RecorderSAP" xml:space="preserve"&gt;&lt;value&gt;Recorder{#}SAP&lt;/value&gt;&lt;/data&gt;</v>
      </c>
      <c r="AW1241" t="str">
        <f t="shared" si="394"/>
        <v>&lt;data name="RecorderSAP_PressButton_ICON" xml:space="preserve"&gt;&lt;value&gt;RecorderSAPPressButtonICON&lt;/value&gt;&lt;/data&gt;</v>
      </c>
    </row>
    <row r="1242" spans="1:49" ht="15">
      <c r="A1242" s="88">
        <v>4.4000000000000004</v>
      </c>
      <c r="B1242" s="109" t="s">
        <v>538</v>
      </c>
      <c r="C1242" s="109" t="s">
        <v>521</v>
      </c>
      <c r="D1242" s="109" t="s">
        <v>2390</v>
      </c>
      <c r="E1242" s="109" t="s">
        <v>2390</v>
      </c>
      <c r="F1242" s="9" t="s">
        <v>587</v>
      </c>
      <c r="G1242" s="43" t="s">
        <v>587</v>
      </c>
      <c r="H1242" s="43"/>
      <c r="I1242" s="109">
        <v>0</v>
      </c>
      <c r="J1242" s="109">
        <v>1</v>
      </c>
      <c r="K1242" s="2" t="s">
        <v>587</v>
      </c>
      <c r="L1242" s="109" t="s">
        <v>9</v>
      </c>
      <c r="M1242" s="92"/>
      <c r="N1242" s="2"/>
      <c r="O1242" s="46" t="str">
        <f t="shared" si="383"/>
        <v>Components/Recorder/SAP/ClickGUIToolbarButtonSAP.htm</v>
      </c>
      <c r="P1242" s="59" t="s">
        <v>4682</v>
      </c>
      <c r="Q1242" s="59" t="s">
        <v>4705</v>
      </c>
      <c r="R1242" s="59" t="s">
        <v>587</v>
      </c>
      <c r="S1242" s="109" t="s">
        <v>9</v>
      </c>
      <c r="T1242" s="109"/>
      <c r="U1242" s="116" t="s">
        <v>2361</v>
      </c>
      <c r="V1242" s="4" t="s">
        <v>1588</v>
      </c>
      <c r="Y1242" t="s">
        <v>4684</v>
      </c>
      <c r="Z1242" t="s">
        <v>2140</v>
      </c>
      <c r="AA1242" t="s">
        <v>591</v>
      </c>
      <c r="AB1242" t="s">
        <v>9</v>
      </c>
      <c r="AF1242" s="30" t="str">
        <f t="shared" si="396"/>
        <v>attributeTableBuilder.AddCustomAttributes(typeof(PressButton),"Output", new Attribute[] { new DesignerLocalizedDisplayNameAttribute(DesignerResource.RecorderSAP_PressButton_Output_DisplayName)});</v>
      </c>
      <c r="AG1242" t="str">
        <f t="shared" si="384"/>
        <v>attributeTableBuilder.AddCustomAttributes(typeof(PressButton),"Output", new Attribute[] { new DesignerLocalizedDescriptionAttribute(DesignerResource.RecorderSAP_PressButton_Output_Description)});</v>
      </c>
      <c r="AH1242" t="str">
        <f t="shared" si="385"/>
        <v>attributeTableBuilder.AddCustomAttributes(typeof(PressButton),"Output", new Attribute[] { new DesignerLocalizedCategoryAttribute(DesignerResource.RecorderSAP_PressButton_Output_Category)});</v>
      </c>
      <c r="AK1242" t="str">
        <f t="shared" si="386"/>
        <v>attributeTableBuilder.AddCustomAttributes(typeof(PressButton), new Attribute[] { new DesignerLocalizedDisplayNameAttribute(DesignerResource.RecorderSAP_PressButton_DisplayName)});</v>
      </c>
      <c r="AL1242" t="str">
        <f t="shared" si="387"/>
        <v>attributeTableBuilder.AddCustomAttributes(typeof(PressButton), new Attribute[] { new DesignerLocalizedDescriptionAttribute(DesignerResource.RecorderSAP_PressButton_Description)});</v>
      </c>
      <c r="AM1242" s="30" t="str">
        <f t="shared" si="388"/>
        <v>attributeTableBuilder.AddCustomAttributes(typeof(PressButton), new Attribute[] { new DesignerLocalizedHelpURLAttribute(DesignerResource.RecorderSAP_PressButton_HelpURL)});</v>
      </c>
      <c r="AN1242" t="str">
        <f t="shared" si="395"/>
        <v>&lt;data name="RecorderSAP_PressButton_Output_DisplayName" xml:space="preserve"&gt;&lt;value&gt;Output&lt;/value&gt;&lt;/data&gt;</v>
      </c>
      <c r="AO1242" t="str">
        <f t="shared" si="389"/>
        <v>&lt;data name="RecorderSAP_PressButton_Output_Description" xml:space="preserve"&gt;&lt;value&gt;Output&lt;/value&gt;&lt;/data&gt;</v>
      </c>
      <c r="AP1242" t="str">
        <f t="shared" si="390"/>
        <v>&lt;data name="RecorderSAP_PressButton_Output_Category" xml:space="preserve"&gt;&lt;value&gt;Output&lt;/value&gt;&lt;/data&gt;</v>
      </c>
      <c r="AQ1242" t="str">
        <f t="shared" si="391"/>
        <v>&lt;data name="RecorderSAP_PressButton_DisplayName" xml:space="preserve"&gt;&lt;value&gt;Click GUI Toolbar Button SAP&lt;/value&gt;&lt;/data&gt;</v>
      </c>
      <c r="AR1242" t="str">
        <f t="shared" si="392"/>
        <v>&lt;data name="RecorderSAP_PressButton_Description" xml:space="preserve"&gt;&lt;value&gt;Click GUI Toolbar Button SAP&lt;/value&gt;&lt;/data&gt;</v>
      </c>
      <c r="AT1242" t="str">
        <f t="shared" si="398"/>
        <v xml:space="preserve">&lt;data name="RecorderSAP_PressButton_Output_DisplayName" xml:space="preserve"&gt;&lt;value&gt;Output&lt;/value&gt;&lt;/data&gt;_x000D_
&lt;data name="RecorderSAP_PressButton_Output_Description" xml:space="preserve"&gt;&lt;value&gt;Output&lt;/value&gt;&lt;/data&gt;_x000D_
&lt;data name="RecorderSAP_PressButton_Output_Category" xml:space="preserve"&gt;&lt;value&gt;Output&lt;/value&gt;&lt;/data&gt;_x000D_
&lt;data name="RecorderSAP_PressButton_DisplayName" xml:space="preserve"&gt;&lt;value&gt;Click GUI Toolbar Button SAP&lt;/value&gt;&lt;/data&gt;_x000D_
&lt;data name="RecorderSAP_PressButton_Description" xml:space="preserve"&gt;&lt;value&gt;Click GUI Toolbar Button SAP&lt;/value&gt;&lt;/data&gt;_x000D_
</v>
      </c>
      <c r="AU1242" s="30" t="str">
        <f t="shared" si="397"/>
        <v>&lt;data name="RecorderSAP_PressButton_HelpURL" xml:space="preserve"&gt;&lt;value&gt;Components/Recorder/SAP/ClickGUIToolbarButtonSAP.htm&lt;/value&gt;&lt;/data&gt;</v>
      </c>
      <c r="AV1242" t="str">
        <f t="shared" si="393"/>
        <v>&lt;data name="ToolBox_RecorderSAP" xml:space="preserve"&gt;&lt;value&gt;Recorder{#}SAP&lt;/value&gt;&lt;/data&gt;</v>
      </c>
      <c r="AW1242" t="str">
        <f t="shared" si="394"/>
        <v>&lt;data name="RecorderSAP_PressButton_ICON" xml:space="preserve"&gt;&lt;value&gt;RecorderSAPPressButtonICON&lt;/value&gt;&lt;/data&gt;</v>
      </c>
    </row>
    <row r="1243" spans="1:49" ht="15">
      <c r="A1243" s="88">
        <v>4.4000000000000004</v>
      </c>
      <c r="B1243" s="89" t="s">
        <v>537</v>
      </c>
      <c r="C1243" s="89" t="s">
        <v>2391</v>
      </c>
      <c r="D1243" s="89" t="s">
        <v>2392</v>
      </c>
      <c r="E1243" s="101" t="s">
        <v>477</v>
      </c>
      <c r="F1243" s="9" t="s">
        <v>1831</v>
      </c>
      <c r="G1243" s="94" t="s">
        <v>1831</v>
      </c>
      <c r="H1243" s="94"/>
      <c r="I1243" s="89">
        <v>0</v>
      </c>
      <c r="J1243" s="89">
        <v>1</v>
      </c>
      <c r="K1243" s="2" t="s">
        <v>598</v>
      </c>
      <c r="L1243" s="89" t="s">
        <v>9</v>
      </c>
      <c r="M1243" s="89" t="b">
        <v>0</v>
      </c>
      <c r="N1243" s="89"/>
      <c r="O1243" s="46" t="str">
        <f t="shared" si="383"/>
        <v>Components/PDF/iText/ReadPDF(iText).htm</v>
      </c>
      <c r="P1243" s="90" t="s">
        <v>4369</v>
      </c>
      <c r="Q1243" s="90" t="s">
        <v>477</v>
      </c>
      <c r="R1243" s="95" t="s">
        <v>1831</v>
      </c>
      <c r="S1243" s="89" t="s">
        <v>9</v>
      </c>
      <c r="T1243" s="89" t="b">
        <v>0</v>
      </c>
      <c r="U1243" s="89" t="s">
        <v>760</v>
      </c>
      <c r="V1243" s="89" t="s">
        <v>1588</v>
      </c>
      <c r="W1243" s="89" t="s">
        <v>1832</v>
      </c>
      <c r="X1243" s="89"/>
      <c r="Y1243" s="89" t="s">
        <v>2025</v>
      </c>
      <c r="Z1243" s="89" t="s">
        <v>4368</v>
      </c>
      <c r="AA1243" s="89" t="s">
        <v>591</v>
      </c>
      <c r="AB1243" s="89" t="s">
        <v>9</v>
      </c>
      <c r="AC1243" s="89"/>
      <c r="AD1243" s="89" t="s">
        <v>592</v>
      </c>
      <c r="AE1243" s="89"/>
      <c r="AF1243" s="30" t="str">
        <f t="shared" si="396"/>
        <v>attributeTableBuilder.AddCustomAttributes(typeof(ReadPDF),"PreserveFormat", new Attribute[] { new DesignerLocalizedDisplayNameAttribute(DesignerResource.PDFiText_ReadPDF_PreserveFormat_DisplayName)});</v>
      </c>
      <c r="AG1243" t="str">
        <f t="shared" si="384"/>
        <v>attributeTableBuilder.AddCustomAttributes(typeof(ReadPDF),"PreserveFormat", new Attribute[] { new DesignerLocalizedDescriptionAttribute(DesignerResource.PDFiText_ReadPDF_PreserveFormat_Description)});</v>
      </c>
      <c r="AH1243" t="str">
        <f t="shared" si="385"/>
        <v>attributeTableBuilder.AddCustomAttributes(typeof(ReadPDF),"PreserveFormat", new Attribute[] { new DesignerLocalizedCategoryAttribute(DesignerResource.PDFiText_ReadPDF_PreserveFormat_Category)});</v>
      </c>
      <c r="AI1243" s="89"/>
      <c r="AJ1243" s="89"/>
      <c r="AK1243" t="str">
        <f t="shared" si="386"/>
        <v>attributeTableBuilder.AddCustomAttributes(typeof(ReadPDF), new Attribute[] { new DesignerLocalizedDisplayNameAttribute(DesignerResource.PDFiText_ReadPDF_DisplayName)});</v>
      </c>
      <c r="AL1243" t="str">
        <f t="shared" si="387"/>
        <v>attributeTableBuilder.AddCustomAttributes(typeof(ReadPDF), new Attribute[] { new DesignerLocalizedDescriptionAttribute(DesignerResource.PDFiText_ReadPDF_Description)});</v>
      </c>
      <c r="AM1243" s="30" t="str">
        <f t="shared" si="388"/>
        <v>attributeTableBuilder.AddCustomAttributes(typeof(ReadPDF), new Attribute[] { new DesignerLocalizedHelpURLAttribute(DesignerResource.PDFiText_ReadPDF_HelpURL)});</v>
      </c>
      <c r="AN1243" t="str">
        <f t="shared" si="395"/>
        <v>&lt;data name="PDFiText_ReadPDF_PreserveFormat_DisplayName" xml:space="preserve"&gt;&lt;value&gt;Preserve Format&lt;/value&gt;&lt;/data&gt;</v>
      </c>
      <c r="AO1243" t="str">
        <f t="shared" si="389"/>
        <v>&lt;data name="PDFiText_ReadPDF_PreserveFormat_Description" xml:space="preserve"&gt;&lt;value&gt;Preserve Format&lt;/value&gt;&lt;/data&gt;</v>
      </c>
      <c r="AP1243" t="str">
        <f t="shared" si="390"/>
        <v>&lt;data name="PDFiText_ReadPDF_PreserveFormat_Category" xml:space="preserve"&gt;&lt;value&gt;Preferences&lt;/value&gt;&lt;/data&gt;</v>
      </c>
      <c r="AQ1243" t="str">
        <f t="shared" si="391"/>
        <v>&lt;data name="PDFiText_ReadPDF_DisplayName" xml:space="preserve"&gt;&lt;value&gt;Read PDF (iText)&lt;/value&gt;&lt;/data&gt;</v>
      </c>
      <c r="AR1243" t="str">
        <f t="shared" si="392"/>
        <v>&lt;data name="PDFiText_ReadPDF_Description" xml:space="preserve"&gt;&lt;value&gt;Read PDF&lt;/value&gt;&lt;/data&gt;</v>
      </c>
      <c r="AS1243" s="89"/>
      <c r="AT1243" t="str">
        <f t="shared" si="398"/>
        <v xml:space="preserve">&lt;data name="PDFiText_ReadPDF_PreserveFormat_DisplayName" xml:space="preserve"&gt;&lt;value&gt;Preserve Format&lt;/value&gt;&lt;/data&gt;_x000D_
&lt;data name="PDFiText_ReadPDF_PreserveFormat_Description" xml:space="preserve"&gt;&lt;value&gt;Preserve Format&lt;/value&gt;&lt;/data&gt;_x000D_
&lt;data name="PDFiText_ReadPDF_PreserveFormat_Category" xml:space="preserve"&gt;&lt;value&gt;Preferences&lt;/value&gt;&lt;/data&gt;_x000D_
&lt;data name="PDFiText_ReadPDF_DisplayName" xml:space="preserve"&gt;&lt;value&gt;Read PDF (iText)&lt;/value&gt;&lt;/data&gt;_x000D_
&lt;data name="PDFiText_ReadPDF_Description" xml:space="preserve"&gt;&lt;value&gt;Read PDF&lt;/value&gt;&lt;/data&gt;_x000D_
</v>
      </c>
      <c r="AU1243" s="30" t="str">
        <f t="shared" si="397"/>
        <v>&lt;data name="PDFiText_ReadPDF_HelpURL" xml:space="preserve"&gt;&lt;value&gt;Components/PDF/iText/ReadPDF(iText).htm&lt;/value&gt;&lt;/data&gt;</v>
      </c>
      <c r="AV1243" t="str">
        <f t="shared" si="393"/>
        <v>&lt;data name="ToolBox_PDFiText" xml:space="preserve"&gt;&lt;value&gt;PDF{#}iText&lt;/value&gt;&lt;/data&gt;</v>
      </c>
      <c r="AW1243" t="str">
        <f t="shared" si="394"/>
        <v>&lt;data name="PDFiText_ReadPDF_ICON" xml:space="preserve"&gt;&lt;value&gt;PDFiTextReadPDFICON&lt;/value&gt;&lt;/data&gt;</v>
      </c>
    </row>
    <row r="1244" spans="1:49" ht="15">
      <c r="A1244" s="88">
        <v>4.4000000000000004</v>
      </c>
      <c r="B1244" s="89" t="s">
        <v>537</v>
      </c>
      <c r="C1244" s="89" t="s">
        <v>2391</v>
      </c>
      <c r="D1244" s="89" t="s">
        <v>2392</v>
      </c>
      <c r="E1244" s="101" t="s">
        <v>477</v>
      </c>
      <c r="F1244" s="9" t="s">
        <v>1189</v>
      </c>
      <c r="G1244" s="89" t="s">
        <v>1189</v>
      </c>
      <c r="H1244" s="89"/>
      <c r="I1244" s="89">
        <v>1</v>
      </c>
      <c r="J1244" s="89">
        <v>1</v>
      </c>
      <c r="K1244" s="2" t="s">
        <v>595</v>
      </c>
      <c r="L1244" s="89" t="s">
        <v>10</v>
      </c>
      <c r="M1244" s="89"/>
      <c r="N1244" s="89"/>
      <c r="O1244" s="46" t="str">
        <f t="shared" si="383"/>
        <v>Components/PDF/iText/ReadPDF(iText).htm</v>
      </c>
      <c r="P1244" s="90" t="s">
        <v>4369</v>
      </c>
      <c r="Q1244" s="90" t="s">
        <v>477</v>
      </c>
      <c r="R1244" s="90" t="s">
        <v>1189</v>
      </c>
      <c r="S1244" s="89" t="s">
        <v>10</v>
      </c>
      <c r="T1244" s="89"/>
      <c r="U1244" s="89" t="s">
        <v>624</v>
      </c>
      <c r="V1244" s="89" t="s">
        <v>667</v>
      </c>
      <c r="W1244" s="89"/>
      <c r="X1244" s="89"/>
      <c r="Y1244" s="89" t="s">
        <v>2025</v>
      </c>
      <c r="Z1244" s="89" t="s">
        <v>4368</v>
      </c>
      <c r="AA1244" s="89" t="s">
        <v>591</v>
      </c>
      <c r="AB1244" s="89" t="s">
        <v>9</v>
      </c>
      <c r="AC1244" s="89"/>
      <c r="AD1244" s="89"/>
      <c r="AE1244" s="89"/>
      <c r="AF1244" s="30" t="str">
        <f t="shared" si="396"/>
        <v>attributeTableBuilder.AddCustomAttributes(typeof(ReadPDF),"FileName", new Attribute[] { new DesignerLocalizedDisplayNameAttribute(DesignerResource.PDFiText_ReadPDF_FileName_DisplayName)});</v>
      </c>
      <c r="AG1244" t="str">
        <f t="shared" si="384"/>
        <v>attributeTableBuilder.AddCustomAttributes(typeof(ReadPDF),"FileName", new Attribute[] { new DesignerLocalizedDescriptionAttribute(DesignerResource.PDFiText_ReadPDF_FileName_Description)});</v>
      </c>
      <c r="AH1244" t="str">
        <f t="shared" si="385"/>
        <v>attributeTableBuilder.AddCustomAttributes(typeof(ReadPDF),"FileName", new Attribute[] { new DesignerLocalizedCategoryAttribute(DesignerResource.PDFiText_ReadPDF_FileName_Category)});</v>
      </c>
      <c r="AI1244" s="89"/>
      <c r="AJ1244" s="89"/>
      <c r="AK1244" t="str">
        <f t="shared" si="386"/>
        <v>attributeTableBuilder.AddCustomAttributes(typeof(ReadPDF), new Attribute[] { new DesignerLocalizedDisplayNameAttribute(DesignerResource.PDFiText_ReadPDF_DisplayName)});</v>
      </c>
      <c r="AL1244" t="str">
        <f t="shared" si="387"/>
        <v>attributeTableBuilder.AddCustomAttributes(typeof(ReadPDF), new Attribute[] { new DesignerLocalizedDescriptionAttribute(DesignerResource.PDFiText_ReadPDF_Description)});</v>
      </c>
      <c r="AM1244" s="30" t="str">
        <f t="shared" si="388"/>
        <v>attributeTableBuilder.AddCustomAttributes(typeof(ReadPDF), new Attribute[] { new DesignerLocalizedHelpURLAttribute(DesignerResource.PDFiText_ReadPDF_HelpURL)});</v>
      </c>
      <c r="AN1244" t="str">
        <f t="shared" si="395"/>
        <v>&lt;data name="PDFiText_ReadPDF_FileName_DisplayName" xml:space="preserve"&gt;&lt;value&gt;File Name&lt;/value&gt;&lt;/data&gt;</v>
      </c>
      <c r="AO1244" t="str">
        <f t="shared" si="389"/>
        <v>&lt;data name="PDFiText_ReadPDF_FileName_Description" xml:space="preserve"&gt;&lt;value&gt;File Name&lt;/value&gt;&lt;/data&gt;</v>
      </c>
      <c r="AP1244" t="str">
        <f t="shared" si="390"/>
        <v>&lt;data name="PDFiText_ReadPDF_FileName_Category" xml:space="preserve"&gt;&lt;value&gt;Input&lt;/value&gt;&lt;/data&gt;</v>
      </c>
      <c r="AQ1244" t="str">
        <f t="shared" si="391"/>
        <v>&lt;data name="PDFiText_ReadPDF_DisplayName" xml:space="preserve"&gt;&lt;value&gt;Read PDF (iText)&lt;/value&gt;&lt;/data&gt;</v>
      </c>
      <c r="AR1244" t="str">
        <f t="shared" si="392"/>
        <v>&lt;data name="PDFiText_ReadPDF_Description" xml:space="preserve"&gt;&lt;value&gt;Read PDF&lt;/value&gt;&lt;/data&gt;</v>
      </c>
      <c r="AS1244" s="89"/>
      <c r="AT1244" t="str">
        <f t="shared" si="398"/>
        <v xml:space="preserve">&lt;data name="PDFiText_ReadPDF_FileName_DisplayName" xml:space="preserve"&gt;&lt;value&gt;File Name&lt;/value&gt;&lt;/data&gt;_x000D_
&lt;data name="PDFiText_ReadPDF_FileName_Description" xml:space="preserve"&gt;&lt;value&gt;File Name&lt;/value&gt;&lt;/data&gt;_x000D_
&lt;data name="PDFiText_ReadPDF_FileName_Category" xml:space="preserve"&gt;&lt;value&gt;Input&lt;/value&gt;&lt;/data&gt;_x000D_
&lt;data name="PDFiText_ReadPDF_DisplayName" xml:space="preserve"&gt;&lt;value&gt;Read PDF (iText)&lt;/value&gt;&lt;/data&gt;_x000D_
&lt;data name="PDFiText_ReadPDF_Description" xml:space="preserve"&gt;&lt;value&gt;Read PDF&lt;/value&gt;&lt;/data&gt;_x000D_
</v>
      </c>
      <c r="AU1244" s="30" t="str">
        <f t="shared" si="397"/>
        <v>&lt;data name="PDFiText_ReadPDF_HelpURL" xml:space="preserve"&gt;&lt;value&gt;Components/PDF/iText/ReadPDF(iText).htm&lt;/value&gt;&lt;/data&gt;</v>
      </c>
      <c r="AV1244" t="str">
        <f t="shared" si="393"/>
        <v>&lt;data name="ToolBox_PDFiText" xml:space="preserve"&gt;&lt;value&gt;PDF{#}iText&lt;/value&gt;&lt;/data&gt;</v>
      </c>
      <c r="AW1244" t="str">
        <f t="shared" si="394"/>
        <v>&lt;data name="PDFiText_ReadPDF_ICON" xml:space="preserve"&gt;&lt;value&gt;PDFiTextReadPDFICON&lt;/value&gt;&lt;/data&gt;</v>
      </c>
    </row>
    <row r="1245" spans="1:49" ht="15">
      <c r="A1245" s="88">
        <v>4.4000000000000004</v>
      </c>
      <c r="B1245" s="89" t="s">
        <v>537</v>
      </c>
      <c r="C1245" s="89" t="s">
        <v>2391</v>
      </c>
      <c r="D1245" s="89" t="s">
        <v>2392</v>
      </c>
      <c r="E1245" s="101" t="s">
        <v>477</v>
      </c>
      <c r="F1245" s="9" t="s">
        <v>597</v>
      </c>
      <c r="G1245" s="89" t="s">
        <v>597</v>
      </c>
      <c r="H1245" s="89"/>
      <c r="I1245" s="89">
        <v>1</v>
      </c>
      <c r="J1245" s="89">
        <v>1</v>
      </c>
      <c r="K1245" s="2" t="s">
        <v>595</v>
      </c>
      <c r="L1245" s="89" t="s">
        <v>9</v>
      </c>
      <c r="M1245" s="89" t="s">
        <v>638</v>
      </c>
      <c r="N1245" s="89"/>
      <c r="O1245" s="46" t="str">
        <f t="shared" si="383"/>
        <v>Components/PDF/iText/ReadPDF(iText).htm</v>
      </c>
      <c r="P1245" s="90" t="s">
        <v>4369</v>
      </c>
      <c r="Q1245" s="90" t="s">
        <v>477</v>
      </c>
      <c r="R1245" s="90" t="s">
        <v>597</v>
      </c>
      <c r="S1245" s="89" t="s">
        <v>9</v>
      </c>
      <c r="T1245" s="89" t="s">
        <v>638</v>
      </c>
      <c r="U1245" s="89" t="s">
        <v>624</v>
      </c>
      <c r="V1245" s="89" t="s">
        <v>667</v>
      </c>
      <c r="W1245" s="89"/>
      <c r="X1245" s="89"/>
      <c r="Y1245" s="89" t="s">
        <v>2025</v>
      </c>
      <c r="Z1245" s="89" t="s">
        <v>4368</v>
      </c>
      <c r="AA1245" s="89" t="s">
        <v>591</v>
      </c>
      <c r="AB1245" s="89" t="s">
        <v>9</v>
      </c>
      <c r="AC1245" s="89"/>
      <c r="AD1245" s="89"/>
      <c r="AE1245" s="89"/>
      <c r="AF1245" s="30" t="str">
        <f t="shared" si="396"/>
        <v>attributeTableBuilder.AddCustomAttributes(typeof(ReadPDF),"Password", new Attribute[] { new DesignerLocalizedDisplayNameAttribute(DesignerResource.PDFiText_ReadPDF_Password_DisplayName)});</v>
      </c>
      <c r="AG1245" t="str">
        <f t="shared" si="384"/>
        <v>attributeTableBuilder.AddCustomAttributes(typeof(ReadPDF),"Password", new Attribute[] { new DesignerLocalizedDescriptionAttribute(DesignerResource.PDFiText_ReadPDF_Password_Description)});</v>
      </c>
      <c r="AH1245" t="str">
        <f t="shared" si="385"/>
        <v>attributeTableBuilder.AddCustomAttributes(typeof(ReadPDF),"Password", new Attribute[] { new DesignerLocalizedCategoryAttribute(DesignerResource.PDFiText_ReadPDF_Password_Category)});</v>
      </c>
      <c r="AI1245" s="89"/>
      <c r="AJ1245" s="89"/>
      <c r="AK1245" t="str">
        <f t="shared" si="386"/>
        <v>attributeTableBuilder.AddCustomAttributes(typeof(ReadPDF), new Attribute[] { new DesignerLocalizedDisplayNameAttribute(DesignerResource.PDFiText_ReadPDF_DisplayName)});</v>
      </c>
      <c r="AL1245" t="str">
        <f t="shared" si="387"/>
        <v>attributeTableBuilder.AddCustomAttributes(typeof(ReadPDF), new Attribute[] { new DesignerLocalizedDescriptionAttribute(DesignerResource.PDFiText_ReadPDF_Description)});</v>
      </c>
      <c r="AM1245" s="30" t="str">
        <f t="shared" si="388"/>
        <v>attributeTableBuilder.AddCustomAttributes(typeof(ReadPDF), new Attribute[] { new DesignerLocalizedHelpURLAttribute(DesignerResource.PDFiText_ReadPDF_HelpURL)});</v>
      </c>
      <c r="AN1245" t="str">
        <f t="shared" si="395"/>
        <v>&lt;data name="PDFiText_ReadPDF_Password_DisplayName" xml:space="preserve"&gt;&lt;value&gt;Password&lt;/value&gt;&lt;/data&gt;</v>
      </c>
      <c r="AO1245" t="str">
        <f t="shared" si="389"/>
        <v>&lt;data name="PDFiText_ReadPDF_Password_Description" xml:space="preserve"&gt;&lt;value&gt;Password&lt;/value&gt;&lt;/data&gt;</v>
      </c>
      <c r="AP1245" t="str">
        <f t="shared" si="390"/>
        <v>&lt;data name="PDFiText_ReadPDF_Password_Category" xml:space="preserve"&gt;&lt;value&gt;Input&lt;/value&gt;&lt;/data&gt;</v>
      </c>
      <c r="AQ1245" t="str">
        <f t="shared" si="391"/>
        <v>&lt;data name="PDFiText_ReadPDF_DisplayName" xml:space="preserve"&gt;&lt;value&gt;Read PDF (iText)&lt;/value&gt;&lt;/data&gt;</v>
      </c>
      <c r="AR1245" t="str">
        <f t="shared" si="392"/>
        <v>&lt;data name="PDFiText_ReadPDF_Description" xml:space="preserve"&gt;&lt;value&gt;Read PDF&lt;/value&gt;&lt;/data&gt;</v>
      </c>
      <c r="AS1245" s="89"/>
      <c r="AT1245" t="str">
        <f t="shared" si="398"/>
        <v xml:space="preserve">&lt;data name="PDFiText_ReadPDF_Password_DisplayName" xml:space="preserve"&gt;&lt;value&gt;Password&lt;/value&gt;&lt;/data&gt;_x000D_
&lt;data name="PDFiText_ReadPDF_Password_Description" xml:space="preserve"&gt;&lt;value&gt;Password&lt;/value&gt;&lt;/data&gt;_x000D_
&lt;data name="PDFiText_ReadPDF_Password_Category" xml:space="preserve"&gt;&lt;value&gt;Input&lt;/value&gt;&lt;/data&gt;_x000D_
&lt;data name="PDFiText_ReadPDF_DisplayName" xml:space="preserve"&gt;&lt;value&gt;Read PDF (iText)&lt;/value&gt;&lt;/data&gt;_x000D_
&lt;data name="PDFiText_ReadPDF_Description" xml:space="preserve"&gt;&lt;value&gt;Read PDF&lt;/value&gt;&lt;/data&gt;_x000D_
</v>
      </c>
      <c r="AU1245" s="30" t="str">
        <f t="shared" si="397"/>
        <v>&lt;data name="PDFiText_ReadPDF_HelpURL" xml:space="preserve"&gt;&lt;value&gt;Components/PDF/iText/ReadPDF(iText).htm&lt;/value&gt;&lt;/data&gt;</v>
      </c>
      <c r="AV1245" t="str">
        <f t="shared" si="393"/>
        <v>&lt;data name="ToolBox_PDFiText" xml:space="preserve"&gt;&lt;value&gt;PDF{#}iText&lt;/value&gt;&lt;/data&gt;</v>
      </c>
      <c r="AW1245" t="str">
        <f t="shared" si="394"/>
        <v>&lt;data name="PDFiText_ReadPDF_ICON" xml:space="preserve"&gt;&lt;value&gt;PDFiTextReadPDFICON&lt;/value&gt;&lt;/data&gt;</v>
      </c>
    </row>
    <row r="1246" spans="1:49" ht="15">
      <c r="A1246" s="88">
        <v>4.4000000000000004</v>
      </c>
      <c r="B1246" s="89" t="s">
        <v>537</v>
      </c>
      <c r="C1246" s="89" t="s">
        <v>2391</v>
      </c>
      <c r="D1246" s="89" t="s">
        <v>2392</v>
      </c>
      <c r="E1246" s="101" t="s">
        <v>477</v>
      </c>
      <c r="F1246" s="9" t="s">
        <v>1834</v>
      </c>
      <c r="G1246" s="89" t="s">
        <v>1834</v>
      </c>
      <c r="H1246" s="89"/>
      <c r="I1246" s="89">
        <v>1</v>
      </c>
      <c r="J1246" s="89">
        <v>1</v>
      </c>
      <c r="K1246" s="2" t="s">
        <v>627</v>
      </c>
      <c r="L1246" s="89" t="s">
        <v>9</v>
      </c>
      <c r="M1246" s="89"/>
      <c r="N1246" s="89"/>
      <c r="O1246" s="46" t="str">
        <f t="shared" si="383"/>
        <v>Components/PDF/iText/ReadPDF(iText).htm</v>
      </c>
      <c r="P1246" s="90" t="s">
        <v>4369</v>
      </c>
      <c r="Q1246" s="90" t="s">
        <v>477</v>
      </c>
      <c r="R1246" s="90" t="s">
        <v>1007</v>
      </c>
      <c r="S1246" s="89" t="s">
        <v>9</v>
      </c>
      <c r="T1246" s="89"/>
      <c r="U1246" s="89" t="s">
        <v>624</v>
      </c>
      <c r="V1246" s="89" t="s">
        <v>667</v>
      </c>
      <c r="W1246" s="89"/>
      <c r="X1246" s="89"/>
      <c r="Y1246" s="89" t="s">
        <v>2025</v>
      </c>
      <c r="Z1246" s="89" t="s">
        <v>4368</v>
      </c>
      <c r="AA1246" s="89" t="s">
        <v>591</v>
      </c>
      <c r="AB1246" s="89" t="s">
        <v>9</v>
      </c>
      <c r="AC1246" s="89"/>
      <c r="AD1246" s="89"/>
      <c r="AE1246" s="89"/>
      <c r="AF1246" s="30" t="str">
        <f t="shared" si="396"/>
        <v>attributeTableBuilder.AddCustomAttributes(typeof(ReadPDF),"Range", new Attribute[] { new DesignerLocalizedDisplayNameAttribute(DesignerResource.PDFiText_ReadPDF_Range_DisplayName)});</v>
      </c>
      <c r="AG1246" t="str">
        <f t="shared" si="384"/>
        <v>attributeTableBuilder.AddCustomAttributes(typeof(ReadPDF),"Range", new Attribute[] { new DesignerLocalizedDescriptionAttribute(DesignerResource.PDFiText_ReadPDF_Range_Description)});</v>
      </c>
      <c r="AH1246" t="str">
        <f t="shared" si="385"/>
        <v>attributeTableBuilder.AddCustomAttributes(typeof(ReadPDF),"Range", new Attribute[] { new DesignerLocalizedCategoryAttribute(DesignerResource.PDFiText_ReadPDF_Range_Category)});</v>
      </c>
      <c r="AI1246" s="89"/>
      <c r="AJ1246" s="89"/>
      <c r="AK1246" t="str">
        <f t="shared" si="386"/>
        <v>attributeTableBuilder.AddCustomAttributes(typeof(ReadPDF), new Attribute[] { new DesignerLocalizedDisplayNameAttribute(DesignerResource.PDFiText_ReadPDF_DisplayName)});</v>
      </c>
      <c r="AL1246" t="str">
        <f t="shared" si="387"/>
        <v>attributeTableBuilder.AddCustomAttributes(typeof(ReadPDF), new Attribute[] { new DesignerLocalizedDescriptionAttribute(DesignerResource.PDFiText_ReadPDF_Description)});</v>
      </c>
      <c r="AM1246" s="30" t="str">
        <f t="shared" si="388"/>
        <v>attributeTableBuilder.AddCustomAttributes(typeof(ReadPDF), new Attribute[] { new DesignerLocalizedHelpURLAttribute(DesignerResource.PDFiText_ReadPDF_HelpURL)});</v>
      </c>
      <c r="AN1246" t="str">
        <f t="shared" si="395"/>
        <v>&lt;data name="PDFiText_ReadPDF_Range_DisplayName" xml:space="preserve"&gt;&lt;value&gt;Page Range&lt;/value&gt;&lt;/data&gt;</v>
      </c>
      <c r="AO1246" t="str">
        <f t="shared" si="389"/>
        <v>&lt;data name="PDFiText_ReadPDF_Range_Description" xml:space="preserve"&gt;&lt;value&gt;Page Range&lt;/value&gt;&lt;/data&gt;</v>
      </c>
      <c r="AP1246" t="str">
        <f t="shared" si="390"/>
        <v>&lt;data name="PDFiText_ReadPDF_Range_Category" xml:space="preserve"&gt;&lt;value&gt;Settings&lt;/value&gt;&lt;/data&gt;</v>
      </c>
      <c r="AQ1246" t="str">
        <f t="shared" si="391"/>
        <v>&lt;data name="PDFiText_ReadPDF_DisplayName" xml:space="preserve"&gt;&lt;value&gt;Read PDF (iText)&lt;/value&gt;&lt;/data&gt;</v>
      </c>
      <c r="AR1246" t="str">
        <f t="shared" si="392"/>
        <v>&lt;data name="PDFiText_ReadPDF_Description" xml:space="preserve"&gt;&lt;value&gt;Read PDF&lt;/value&gt;&lt;/data&gt;</v>
      </c>
      <c r="AS1246" s="89"/>
      <c r="AT1246" t="str">
        <f t="shared" si="398"/>
        <v xml:space="preserve">&lt;data name="PDFiText_ReadPDF_Range_DisplayName" xml:space="preserve"&gt;&lt;value&gt;Page Range&lt;/value&gt;&lt;/data&gt;_x000D_
&lt;data name="PDFiText_ReadPDF_Range_Description" xml:space="preserve"&gt;&lt;value&gt;Page Range&lt;/value&gt;&lt;/data&gt;_x000D_
&lt;data name="PDFiText_ReadPDF_Range_Category" xml:space="preserve"&gt;&lt;value&gt;Settings&lt;/value&gt;&lt;/data&gt;_x000D_
&lt;data name="PDFiText_ReadPDF_DisplayName" xml:space="preserve"&gt;&lt;value&gt;Read PDF (iText)&lt;/value&gt;&lt;/data&gt;_x000D_
&lt;data name="PDFiText_ReadPDF_Description" xml:space="preserve"&gt;&lt;value&gt;Read PDF&lt;/value&gt;&lt;/data&gt;_x000D_
</v>
      </c>
      <c r="AU1246" s="30" t="str">
        <f t="shared" si="397"/>
        <v>&lt;data name="PDFiText_ReadPDF_HelpURL" xml:space="preserve"&gt;&lt;value&gt;Components/PDF/iText/ReadPDF(iText).htm&lt;/value&gt;&lt;/data&gt;</v>
      </c>
      <c r="AV1246" t="str">
        <f t="shared" si="393"/>
        <v>&lt;data name="ToolBox_PDFiText" xml:space="preserve"&gt;&lt;value&gt;PDF{#}iText&lt;/value&gt;&lt;/data&gt;</v>
      </c>
      <c r="AW1246" t="str">
        <f t="shared" si="394"/>
        <v>&lt;data name="PDFiText_ReadPDF_ICON" xml:space="preserve"&gt;&lt;value&gt;PDFiTextReadPDFICON&lt;/value&gt;&lt;/data&gt;</v>
      </c>
    </row>
    <row r="1247" spans="1:49" ht="15">
      <c r="A1247" s="88">
        <v>4.4000000000000004</v>
      </c>
      <c r="B1247" s="89" t="s">
        <v>537</v>
      </c>
      <c r="C1247" s="89" t="s">
        <v>2391</v>
      </c>
      <c r="D1247" s="89" t="s">
        <v>2392</v>
      </c>
      <c r="E1247" s="101" t="s">
        <v>477</v>
      </c>
      <c r="F1247" s="9" t="s">
        <v>587</v>
      </c>
      <c r="G1247" s="89" t="s">
        <v>587</v>
      </c>
      <c r="H1247" s="89"/>
      <c r="I1247" s="89">
        <v>1</v>
      </c>
      <c r="J1247" s="89">
        <v>1</v>
      </c>
      <c r="K1247" s="2" t="s">
        <v>587</v>
      </c>
      <c r="L1247" s="89" t="s">
        <v>9</v>
      </c>
      <c r="M1247" s="89"/>
      <c r="N1247" s="89"/>
      <c r="O1247" s="46" t="str">
        <f t="shared" si="383"/>
        <v>Components/PDF/iText/ReadPDF(iText).htm</v>
      </c>
      <c r="P1247" s="90" t="s">
        <v>4369</v>
      </c>
      <c r="Q1247" s="90" t="s">
        <v>477</v>
      </c>
      <c r="R1247" s="90" t="s">
        <v>673</v>
      </c>
      <c r="S1247" s="89" t="s">
        <v>9</v>
      </c>
      <c r="T1247" s="89"/>
      <c r="U1247" s="89" t="s">
        <v>1882</v>
      </c>
      <c r="V1247" s="89" t="s">
        <v>667</v>
      </c>
      <c r="W1247" s="89"/>
      <c r="X1247" s="89"/>
      <c r="Y1247" s="89" t="s">
        <v>2025</v>
      </c>
      <c r="Z1247" s="89" t="s">
        <v>4368</v>
      </c>
      <c r="AA1247" s="89" t="s">
        <v>591</v>
      </c>
      <c r="AB1247" s="89" t="s">
        <v>9</v>
      </c>
      <c r="AC1247" s="89"/>
      <c r="AD1247" s="89"/>
      <c r="AE1247" s="89"/>
      <c r="AF1247" s="30" t="str">
        <f t="shared" si="396"/>
        <v>attributeTableBuilder.AddCustomAttributes(typeof(ReadPDF),"Text", new Attribute[] { new DesignerLocalizedDisplayNameAttribute(DesignerResource.PDFiText_ReadPDF_Text_DisplayName)});</v>
      </c>
      <c r="AG1247" t="str">
        <f t="shared" si="384"/>
        <v>attributeTableBuilder.AddCustomAttributes(typeof(ReadPDF),"Text", new Attribute[] { new DesignerLocalizedDescriptionAttribute(DesignerResource.PDFiText_ReadPDF_Text_Description)});</v>
      </c>
      <c r="AH1247" t="str">
        <f t="shared" si="385"/>
        <v>attributeTableBuilder.AddCustomAttributes(typeof(ReadPDF),"Text", new Attribute[] { new DesignerLocalizedCategoryAttribute(DesignerResource.PDFiText_ReadPDF_Text_Category)});</v>
      </c>
      <c r="AI1247" s="89"/>
      <c r="AJ1247" s="89"/>
      <c r="AK1247" t="str">
        <f t="shared" si="386"/>
        <v>attributeTableBuilder.AddCustomAttributes(typeof(ReadPDF), new Attribute[] { new DesignerLocalizedDisplayNameAttribute(DesignerResource.PDFiText_ReadPDF_DisplayName)});</v>
      </c>
      <c r="AL1247" t="str">
        <f t="shared" si="387"/>
        <v>attributeTableBuilder.AddCustomAttributes(typeof(ReadPDF), new Attribute[] { new DesignerLocalizedDescriptionAttribute(DesignerResource.PDFiText_ReadPDF_Description)});</v>
      </c>
      <c r="AM1247" s="30" t="str">
        <f t="shared" si="388"/>
        <v>attributeTableBuilder.AddCustomAttributes(typeof(ReadPDF), new Attribute[] { new DesignerLocalizedHelpURLAttribute(DesignerResource.PDFiText_ReadPDF_HelpURL)});</v>
      </c>
      <c r="AN1247" t="str">
        <f t="shared" si="395"/>
        <v>&lt;data name="PDFiText_ReadPDF_Text_DisplayName" xml:space="preserve"&gt;&lt;value&gt;Output&lt;/value&gt;&lt;/data&gt;</v>
      </c>
      <c r="AO1247" t="str">
        <f t="shared" si="389"/>
        <v>&lt;data name="PDFiText_ReadPDF_Text_Description" xml:space="preserve"&gt;&lt;value&gt;Output&lt;/value&gt;&lt;/data&gt;</v>
      </c>
      <c r="AP1247" t="str">
        <f t="shared" si="390"/>
        <v>&lt;data name="PDFiText_ReadPDF_Text_Category" xml:space="preserve"&gt;&lt;value&gt;Output&lt;/value&gt;&lt;/data&gt;</v>
      </c>
      <c r="AQ1247" t="str">
        <f t="shared" si="391"/>
        <v>&lt;data name="PDFiText_ReadPDF_DisplayName" xml:space="preserve"&gt;&lt;value&gt;Read PDF (iText)&lt;/value&gt;&lt;/data&gt;</v>
      </c>
      <c r="AR1247" t="str">
        <f t="shared" si="392"/>
        <v>&lt;data name="PDFiText_ReadPDF_Description" xml:space="preserve"&gt;&lt;value&gt;Read PDF&lt;/value&gt;&lt;/data&gt;</v>
      </c>
      <c r="AS1247" s="89"/>
      <c r="AT1247" t="str">
        <f t="shared" si="398"/>
        <v xml:space="preserve">&lt;data name="PDFiText_ReadPDF_Text_DisplayName" xml:space="preserve"&gt;&lt;value&gt;Output&lt;/value&gt;&lt;/data&gt;_x000D_
&lt;data name="PDFiText_ReadPDF_Text_Description" xml:space="preserve"&gt;&lt;value&gt;Output&lt;/value&gt;&lt;/data&gt;_x000D_
&lt;data name="PDFiText_ReadPDF_Text_Category" xml:space="preserve"&gt;&lt;value&gt;Output&lt;/value&gt;&lt;/data&gt;_x000D_
&lt;data name="PDFiText_ReadPDF_DisplayName" xml:space="preserve"&gt;&lt;value&gt;Read PDF (iText)&lt;/value&gt;&lt;/data&gt;_x000D_
&lt;data name="PDFiText_ReadPDF_Description" xml:space="preserve"&gt;&lt;value&gt;Read PDF&lt;/value&gt;&lt;/data&gt;_x000D_
</v>
      </c>
      <c r="AU1247" s="30" t="str">
        <f t="shared" si="397"/>
        <v>&lt;data name="PDFiText_ReadPDF_HelpURL" xml:space="preserve"&gt;&lt;value&gt;Components/PDF/iText/ReadPDF(iText).htm&lt;/value&gt;&lt;/data&gt;</v>
      </c>
      <c r="AV1247" t="str">
        <f t="shared" si="393"/>
        <v>&lt;data name="ToolBox_PDFiText" xml:space="preserve"&gt;&lt;value&gt;PDF{#}iText&lt;/value&gt;&lt;/data&gt;</v>
      </c>
      <c r="AW1247" t="str">
        <f t="shared" si="394"/>
        <v>&lt;data name="PDFiText_ReadPDF_ICON" xml:space="preserve"&gt;&lt;value&gt;PDFiTextReadPDFICON&lt;/value&gt;&lt;/data&gt;</v>
      </c>
    </row>
    <row r="1248" spans="1:49" ht="15">
      <c r="A1248" s="88">
        <v>4.4000000000000004</v>
      </c>
      <c r="B1248" s="89" t="s">
        <v>537</v>
      </c>
      <c r="C1248" s="89" t="s">
        <v>2391</v>
      </c>
      <c r="D1248" s="89" t="s">
        <v>2393</v>
      </c>
      <c r="E1248" s="101" t="s">
        <v>431</v>
      </c>
      <c r="F1248" s="9" t="s">
        <v>606</v>
      </c>
      <c r="G1248" s="89" t="s">
        <v>606</v>
      </c>
      <c r="H1248" s="89"/>
      <c r="I1248" s="89">
        <v>0</v>
      </c>
      <c r="J1248" s="89">
        <v>1</v>
      </c>
      <c r="K1248" s="2" t="s">
        <v>595</v>
      </c>
      <c r="L1248" s="89" t="s">
        <v>9</v>
      </c>
      <c r="M1248" s="89"/>
      <c r="N1248" s="89"/>
      <c r="O1248" s="46" t="str">
        <f t="shared" si="383"/>
        <v>Components/PDF/iText/ExtractImages(iText).htm</v>
      </c>
      <c r="P1248" s="90" t="s">
        <v>4369</v>
      </c>
      <c r="Q1248" s="90" t="s">
        <v>431</v>
      </c>
      <c r="R1248" s="90" t="s">
        <v>606</v>
      </c>
      <c r="S1248" s="89" t="s">
        <v>9</v>
      </c>
      <c r="T1248" s="89"/>
      <c r="U1248" s="89" t="s">
        <v>742</v>
      </c>
      <c r="V1248" s="89" t="s">
        <v>1588</v>
      </c>
      <c r="W1248" s="89"/>
      <c r="X1248" s="89"/>
      <c r="Y1248" s="89" t="s">
        <v>2025</v>
      </c>
      <c r="Z1248" s="89" t="s">
        <v>4368</v>
      </c>
      <c r="AA1248" s="89" t="s">
        <v>591</v>
      </c>
      <c r="AB1248" s="89" t="s">
        <v>9</v>
      </c>
      <c r="AC1248" s="89"/>
      <c r="AD1248" s="89" t="s">
        <v>592</v>
      </c>
      <c r="AE1248" s="89"/>
      <c r="AF1248" s="30" t="str">
        <f t="shared" si="396"/>
        <v>attributeTableBuilder.AddCustomAttributes(typeof(ExtractImages),"Title", new Attribute[] { new DesignerLocalizedDisplayNameAttribute(DesignerResource.PDFiText_ExtractImages_Title_DisplayName)});</v>
      </c>
      <c r="AG1248" t="str">
        <f t="shared" si="384"/>
        <v>attributeTableBuilder.AddCustomAttributes(typeof(ExtractImages),"Title", new Attribute[] { new DesignerLocalizedDescriptionAttribute(DesignerResource.PDFiText_ExtractImages_Title_Description)});</v>
      </c>
      <c r="AH1248" t="str">
        <f t="shared" si="385"/>
        <v>attributeTableBuilder.AddCustomAttributes(typeof(ExtractImages),"Title", new Attribute[] { new DesignerLocalizedCategoryAttribute(DesignerResource.PDFiText_ExtractImages_Title_Category)});</v>
      </c>
      <c r="AI1248" s="89"/>
      <c r="AJ1248" s="89"/>
      <c r="AK1248" t="str">
        <f t="shared" si="386"/>
        <v>attributeTableBuilder.AddCustomAttributes(typeof(ExtractImages), new Attribute[] { new DesignerLocalizedDisplayNameAttribute(DesignerResource.PDFiText_ExtractImages_DisplayName)});</v>
      </c>
      <c r="AL1248" t="str">
        <f t="shared" si="387"/>
        <v>attributeTableBuilder.AddCustomAttributes(typeof(ExtractImages), new Attribute[] { new DesignerLocalizedDescriptionAttribute(DesignerResource.PDFiText_ExtractImages_Description)});</v>
      </c>
      <c r="AM1248" s="30" t="str">
        <f t="shared" si="388"/>
        <v>attributeTableBuilder.AddCustomAttributes(typeof(ExtractImages), new Attribute[] { new DesignerLocalizedHelpURLAttribute(DesignerResource.PDFiText_ExtractImages_HelpURL)});</v>
      </c>
      <c r="AN1248" t="str">
        <f t="shared" si="395"/>
        <v>&lt;data name="PDFiText_ExtractImages_Title_DisplayName" xml:space="preserve"&gt;&lt;value&gt;Title&lt;/value&gt;&lt;/data&gt;</v>
      </c>
      <c r="AO1248" t="str">
        <f t="shared" si="389"/>
        <v>&lt;data name="PDFiText_ExtractImages_Title_Description" xml:space="preserve"&gt;&lt;value&gt;Title&lt;/value&gt;&lt;/data&gt;</v>
      </c>
      <c r="AP1248" t="str">
        <f t="shared" si="390"/>
        <v>&lt;data name="PDFiText_ExtractImages_Title_Category" xml:space="preserve"&gt;&lt;value&gt;Input&lt;/value&gt;&lt;/data&gt;</v>
      </c>
      <c r="AQ1248" t="str">
        <f t="shared" si="391"/>
        <v>&lt;data name="PDFiText_ExtractImages_DisplayName" xml:space="preserve"&gt;&lt;value&gt;Extract Images (iText)&lt;/value&gt;&lt;/data&gt;</v>
      </c>
      <c r="AR1248" t="str">
        <f t="shared" si="392"/>
        <v>&lt;data name="PDFiText_ExtractImages_Description" xml:space="preserve"&gt;&lt;value&gt;Extract Images&lt;/value&gt;&lt;/data&gt;</v>
      </c>
      <c r="AS1248" s="89"/>
      <c r="AT1248" t="str">
        <f t="shared" si="398"/>
        <v xml:space="preserve">&lt;data name="PDFiText_ExtractImages_Title_DisplayName" xml:space="preserve"&gt;&lt;value&gt;Title&lt;/value&gt;&lt;/data&gt;_x000D_
&lt;data name="PDFiText_ExtractImages_Title_Description" xml:space="preserve"&gt;&lt;value&gt;Title&lt;/value&gt;&lt;/data&gt;_x000D_
&lt;data name="PDFiText_ExtractImages_Title_Category" xml:space="preserve"&gt;&lt;value&gt;Input&lt;/value&gt;&lt;/data&gt;_x000D_
&lt;data name="PDFiText_ExtractImages_DisplayName" xml:space="preserve"&gt;&lt;value&gt;Extract Images (iText)&lt;/value&gt;&lt;/data&gt;_x000D_
&lt;data name="PDFiText_ExtractImages_Description" xml:space="preserve"&gt;&lt;value&gt;Extract Images&lt;/value&gt;&lt;/data&gt;_x000D_
</v>
      </c>
      <c r="AU1248" s="30" t="str">
        <f t="shared" si="397"/>
        <v>&lt;data name="PDFiText_ExtractImages_HelpURL" xml:space="preserve"&gt;&lt;value&gt;Components/PDF/iText/ExtractImages(iText).htm&lt;/value&gt;&lt;/data&gt;</v>
      </c>
      <c r="AV1248" t="str">
        <f t="shared" si="393"/>
        <v>&lt;data name="ToolBox_PDFiText" xml:space="preserve"&gt;&lt;value&gt;PDF{#}iText&lt;/value&gt;&lt;/data&gt;</v>
      </c>
      <c r="AW1248" t="str">
        <f t="shared" si="394"/>
        <v>&lt;data name="PDFiText_ExtractImages_ICON" xml:space="preserve"&gt;&lt;value&gt;PDFiTextExtractImagesICON&lt;/value&gt;&lt;/data&gt;</v>
      </c>
    </row>
    <row r="1249" spans="1:49" ht="15">
      <c r="A1249" s="88">
        <v>4.4000000000000004</v>
      </c>
      <c r="B1249" s="89" t="s">
        <v>537</v>
      </c>
      <c r="C1249" s="89" t="s">
        <v>2391</v>
      </c>
      <c r="D1249" s="89" t="s">
        <v>2393</v>
      </c>
      <c r="E1249" s="101" t="s">
        <v>431</v>
      </c>
      <c r="F1249" s="9" t="s">
        <v>1836</v>
      </c>
      <c r="G1249" s="89" t="s">
        <v>1836</v>
      </c>
      <c r="H1249" s="89"/>
      <c r="I1249" s="89">
        <v>1</v>
      </c>
      <c r="J1249" s="89">
        <v>1</v>
      </c>
      <c r="K1249" s="2" t="s">
        <v>595</v>
      </c>
      <c r="L1249" s="89" t="s">
        <v>667</v>
      </c>
      <c r="M1249" s="89"/>
      <c r="N1249" s="89"/>
      <c r="O1249" s="46" t="str">
        <f t="shared" si="383"/>
        <v>Components/PDF/iText/ExtractImages(iText).htm</v>
      </c>
      <c r="P1249" s="90" t="s">
        <v>4369</v>
      </c>
      <c r="Q1249" s="90" t="s">
        <v>431</v>
      </c>
      <c r="R1249" s="90" t="s">
        <v>1833</v>
      </c>
      <c r="S1249" s="89" t="s">
        <v>667</v>
      </c>
      <c r="T1249" s="89"/>
      <c r="U1249" s="89" t="s">
        <v>1174</v>
      </c>
      <c r="V1249" s="89" t="s">
        <v>667</v>
      </c>
      <c r="W1249" s="89"/>
      <c r="X1249" s="89"/>
      <c r="Y1249" s="89" t="s">
        <v>2025</v>
      </c>
      <c r="Z1249" s="89" t="s">
        <v>4368</v>
      </c>
      <c r="AA1249" s="89" t="s">
        <v>591</v>
      </c>
      <c r="AB1249" s="89" t="s">
        <v>9</v>
      </c>
      <c r="AC1249" s="89"/>
      <c r="AD1249" s="89" t="s">
        <v>592</v>
      </c>
      <c r="AE1249" s="89"/>
      <c r="AF1249" s="30" t="str">
        <f t="shared" si="396"/>
        <v>attributeTableBuilder.AddCustomAttributes(typeof(ExtractImages),"FileName", new Attribute[] { new DesignerLocalizedDisplayNameAttribute(DesignerResource.PDFiText_ExtractImages_FileName_DisplayName)});</v>
      </c>
      <c r="AG1249" t="str">
        <f t="shared" si="384"/>
        <v>attributeTableBuilder.AddCustomAttributes(typeof(ExtractImages),"FileName", new Attribute[] { new DesignerLocalizedDescriptionAttribute(DesignerResource.PDFiText_ExtractImages_FileName_Description)});</v>
      </c>
      <c r="AH1249" t="str">
        <f t="shared" si="385"/>
        <v>attributeTableBuilder.AddCustomAttributes(typeof(ExtractImages),"FileName", new Attribute[] { new DesignerLocalizedCategoryAttribute(DesignerResource.PDFiText_ExtractImages_FileName_Category)});</v>
      </c>
      <c r="AI1249" s="89"/>
      <c r="AJ1249" s="89"/>
      <c r="AK1249" t="str">
        <f t="shared" si="386"/>
        <v>attributeTableBuilder.AddCustomAttributes(typeof(ExtractImages), new Attribute[] { new DesignerLocalizedDisplayNameAttribute(DesignerResource.PDFiText_ExtractImages_DisplayName)});</v>
      </c>
      <c r="AL1249" t="str">
        <f t="shared" si="387"/>
        <v>attributeTableBuilder.AddCustomAttributes(typeof(ExtractImages), new Attribute[] { new DesignerLocalizedDescriptionAttribute(DesignerResource.PDFiText_ExtractImages_Description)});</v>
      </c>
      <c r="AM1249" s="30" t="str">
        <f t="shared" si="388"/>
        <v>attributeTableBuilder.AddCustomAttributes(typeof(ExtractImages), new Attribute[] { new DesignerLocalizedHelpURLAttribute(DesignerResource.PDFiText_ExtractImages_HelpURL)});</v>
      </c>
      <c r="AN1249" t="str">
        <f t="shared" si="395"/>
        <v>&lt;data name="PDFiText_ExtractImages_FileName_DisplayName" xml:space="preserve"&gt;&lt;value&gt;Source PDF Name&lt;/value&gt;&lt;/data&gt;</v>
      </c>
      <c r="AO1249" t="str">
        <f t="shared" si="389"/>
        <v>&lt;data name="PDFiText_ExtractImages_FileName_Description" xml:space="preserve"&gt;&lt;value&gt;Source PDF Name&lt;/value&gt;&lt;/data&gt;</v>
      </c>
      <c r="AP1249" t="str">
        <f t="shared" si="390"/>
        <v>&lt;data name="PDFiText_ExtractImages_FileName_Category" xml:space="preserve"&gt;&lt;value&gt;Input&lt;/value&gt;&lt;/data&gt;</v>
      </c>
      <c r="AQ1249" t="str">
        <f t="shared" si="391"/>
        <v>&lt;data name="PDFiText_ExtractImages_DisplayName" xml:space="preserve"&gt;&lt;value&gt;Extract Images (iText)&lt;/value&gt;&lt;/data&gt;</v>
      </c>
      <c r="AR1249" t="str">
        <f t="shared" si="392"/>
        <v>&lt;data name="PDFiText_ExtractImages_Description" xml:space="preserve"&gt;&lt;value&gt;Extract Images&lt;/value&gt;&lt;/data&gt;</v>
      </c>
      <c r="AS1249" s="89"/>
      <c r="AT1249" t="str">
        <f t="shared" si="398"/>
        <v xml:space="preserve">&lt;data name="PDFiText_ExtractImages_FileName_DisplayName" xml:space="preserve"&gt;&lt;value&gt;Source PDF Name&lt;/value&gt;&lt;/data&gt;_x000D_
&lt;data name="PDFiText_ExtractImages_FileName_Description" xml:space="preserve"&gt;&lt;value&gt;Source PDF Name&lt;/value&gt;&lt;/data&gt;_x000D_
&lt;data name="PDFiText_ExtractImages_FileName_Category" xml:space="preserve"&gt;&lt;value&gt;Input&lt;/value&gt;&lt;/data&gt;_x000D_
&lt;data name="PDFiText_ExtractImages_DisplayName" xml:space="preserve"&gt;&lt;value&gt;Extract Images (iText)&lt;/value&gt;&lt;/data&gt;_x000D_
&lt;data name="PDFiText_ExtractImages_Description" xml:space="preserve"&gt;&lt;value&gt;Extract Images&lt;/value&gt;&lt;/data&gt;_x000D_
</v>
      </c>
      <c r="AU1249" s="30" t="str">
        <f t="shared" si="397"/>
        <v>&lt;data name="PDFiText_ExtractImages_HelpURL" xml:space="preserve"&gt;&lt;value&gt;Components/PDF/iText/ExtractImages(iText).htm&lt;/value&gt;&lt;/data&gt;</v>
      </c>
      <c r="AV1249" t="str">
        <f t="shared" si="393"/>
        <v>&lt;data name="ToolBox_PDFiText" xml:space="preserve"&gt;&lt;value&gt;PDF{#}iText&lt;/value&gt;&lt;/data&gt;</v>
      </c>
      <c r="AW1249" t="str">
        <f t="shared" si="394"/>
        <v>&lt;data name="PDFiText_ExtractImages_ICON" xml:space="preserve"&gt;&lt;value&gt;PDFiTextExtractImagesICON&lt;/value&gt;&lt;/data&gt;</v>
      </c>
    </row>
    <row r="1250" spans="1:49" ht="15">
      <c r="A1250" s="88">
        <v>4.4000000000000004</v>
      </c>
      <c r="B1250" s="89" t="s">
        <v>537</v>
      </c>
      <c r="C1250" s="89" t="s">
        <v>2391</v>
      </c>
      <c r="D1250" s="89" t="s">
        <v>2393</v>
      </c>
      <c r="E1250" s="101" t="s">
        <v>431</v>
      </c>
      <c r="F1250" s="9" t="s">
        <v>1172</v>
      </c>
      <c r="G1250" s="89" t="s">
        <v>1172</v>
      </c>
      <c r="H1250" s="89"/>
      <c r="I1250" s="89">
        <v>0</v>
      </c>
      <c r="J1250" s="89">
        <v>1</v>
      </c>
      <c r="K1250" s="2" t="s">
        <v>598</v>
      </c>
      <c r="L1250" s="89" t="s">
        <v>9</v>
      </c>
      <c r="M1250" s="89"/>
      <c r="N1250" s="89"/>
      <c r="O1250" s="46" t="str">
        <f t="shared" si="383"/>
        <v>Components/PDF/iText/ExtractImages(iText).htm</v>
      </c>
      <c r="P1250" s="90" t="s">
        <v>4369</v>
      </c>
      <c r="Q1250" s="90" t="s">
        <v>431</v>
      </c>
      <c r="R1250" s="90" t="s">
        <v>1172</v>
      </c>
      <c r="S1250" s="89" t="s">
        <v>9</v>
      </c>
      <c r="T1250" s="89"/>
      <c r="U1250" s="89" t="s">
        <v>742</v>
      </c>
      <c r="V1250" s="89" t="s">
        <v>1588</v>
      </c>
      <c r="W1250" s="89"/>
      <c r="X1250" s="89"/>
      <c r="Y1250" s="89" t="s">
        <v>2025</v>
      </c>
      <c r="Z1250" s="89" t="s">
        <v>4368</v>
      </c>
      <c r="AA1250" s="89" t="s">
        <v>591</v>
      </c>
      <c r="AB1250" s="89" t="s">
        <v>9</v>
      </c>
      <c r="AC1250" s="89"/>
      <c r="AD1250" s="89" t="s">
        <v>592</v>
      </c>
      <c r="AE1250" s="89"/>
      <c r="AF1250" s="30" t="str">
        <f t="shared" si="396"/>
        <v>attributeTableBuilder.AddCustomAttributes(typeof(ExtractImages),"Filter", new Attribute[] { new DesignerLocalizedDisplayNameAttribute(DesignerResource.PDFiText_ExtractImages_Filter_DisplayName)});</v>
      </c>
      <c r="AG1250" t="str">
        <f t="shared" si="384"/>
        <v>attributeTableBuilder.AddCustomAttributes(typeof(ExtractImages),"Filter", new Attribute[] { new DesignerLocalizedDescriptionAttribute(DesignerResource.PDFiText_ExtractImages_Filter_Description)});</v>
      </c>
      <c r="AH1250" t="str">
        <f t="shared" si="385"/>
        <v>attributeTableBuilder.AddCustomAttributes(typeof(ExtractImages),"Filter", new Attribute[] { new DesignerLocalizedCategoryAttribute(DesignerResource.PDFiText_ExtractImages_Filter_Category)});</v>
      </c>
      <c r="AI1250" s="89"/>
      <c r="AJ1250" s="89"/>
      <c r="AK1250" t="str">
        <f t="shared" si="386"/>
        <v>attributeTableBuilder.AddCustomAttributes(typeof(ExtractImages), new Attribute[] { new DesignerLocalizedDisplayNameAttribute(DesignerResource.PDFiText_ExtractImages_DisplayName)});</v>
      </c>
      <c r="AL1250" t="str">
        <f t="shared" si="387"/>
        <v>attributeTableBuilder.AddCustomAttributes(typeof(ExtractImages), new Attribute[] { new DesignerLocalizedDescriptionAttribute(DesignerResource.PDFiText_ExtractImages_Description)});</v>
      </c>
      <c r="AM1250" s="30" t="str">
        <f t="shared" si="388"/>
        <v>attributeTableBuilder.AddCustomAttributes(typeof(ExtractImages), new Attribute[] { new DesignerLocalizedHelpURLAttribute(DesignerResource.PDFiText_ExtractImages_HelpURL)});</v>
      </c>
      <c r="AN1250" t="str">
        <f t="shared" si="395"/>
        <v>&lt;data name="PDFiText_ExtractImages_Filter_DisplayName" xml:space="preserve"&gt;&lt;value&gt;Filter&lt;/value&gt;&lt;/data&gt;</v>
      </c>
      <c r="AO1250" t="str">
        <f t="shared" si="389"/>
        <v>&lt;data name="PDFiText_ExtractImages_Filter_Description" xml:space="preserve"&gt;&lt;value&gt;Filter&lt;/value&gt;&lt;/data&gt;</v>
      </c>
      <c r="AP1250" t="str">
        <f t="shared" si="390"/>
        <v>&lt;data name="PDFiText_ExtractImages_Filter_Category" xml:space="preserve"&gt;&lt;value&gt;Preferences&lt;/value&gt;&lt;/data&gt;</v>
      </c>
      <c r="AQ1250" t="str">
        <f t="shared" si="391"/>
        <v>&lt;data name="PDFiText_ExtractImages_DisplayName" xml:space="preserve"&gt;&lt;value&gt;Extract Images (iText)&lt;/value&gt;&lt;/data&gt;</v>
      </c>
      <c r="AR1250" t="str">
        <f t="shared" si="392"/>
        <v>&lt;data name="PDFiText_ExtractImages_Description" xml:space="preserve"&gt;&lt;value&gt;Extract Images&lt;/value&gt;&lt;/data&gt;</v>
      </c>
      <c r="AS1250" s="89"/>
      <c r="AT1250" t="str">
        <f t="shared" si="398"/>
        <v xml:space="preserve">&lt;data name="PDFiText_ExtractImages_Filter_DisplayName" xml:space="preserve"&gt;&lt;value&gt;Filter&lt;/value&gt;&lt;/data&gt;_x000D_
&lt;data name="PDFiText_ExtractImages_Filter_Description" xml:space="preserve"&gt;&lt;value&gt;Filter&lt;/value&gt;&lt;/data&gt;_x000D_
&lt;data name="PDFiText_ExtractImages_Filter_Category" xml:space="preserve"&gt;&lt;value&gt;Preferences&lt;/value&gt;&lt;/data&gt;_x000D_
&lt;data name="PDFiText_ExtractImages_DisplayName" xml:space="preserve"&gt;&lt;value&gt;Extract Images (iText)&lt;/value&gt;&lt;/data&gt;_x000D_
&lt;data name="PDFiText_ExtractImages_Description" xml:space="preserve"&gt;&lt;value&gt;Extract Images&lt;/value&gt;&lt;/data&gt;_x000D_
</v>
      </c>
      <c r="AU1250" s="30" t="str">
        <f t="shared" si="397"/>
        <v>&lt;data name="PDFiText_ExtractImages_HelpURL" xml:space="preserve"&gt;&lt;value&gt;Components/PDF/iText/ExtractImages(iText).htm&lt;/value&gt;&lt;/data&gt;</v>
      </c>
      <c r="AV1250" t="str">
        <f t="shared" si="393"/>
        <v>&lt;data name="ToolBox_PDFiText" xml:space="preserve"&gt;&lt;value&gt;PDF{#}iText&lt;/value&gt;&lt;/data&gt;</v>
      </c>
      <c r="AW1250" t="str">
        <f t="shared" si="394"/>
        <v>&lt;data name="PDFiText_ExtractImages_ICON" xml:space="preserve"&gt;&lt;value&gt;PDFiTextExtractImagesICON&lt;/value&gt;&lt;/data&gt;</v>
      </c>
    </row>
    <row r="1251" spans="1:49" ht="15">
      <c r="A1251" s="88">
        <v>4.4000000000000004</v>
      </c>
      <c r="B1251" s="89" t="s">
        <v>537</v>
      </c>
      <c r="C1251" s="89" t="s">
        <v>2391</v>
      </c>
      <c r="D1251" s="89" t="s">
        <v>2393</v>
      </c>
      <c r="E1251" s="101" t="s">
        <v>431</v>
      </c>
      <c r="F1251" s="9" t="s">
        <v>597</v>
      </c>
      <c r="G1251" s="89" t="s">
        <v>597</v>
      </c>
      <c r="H1251" s="89"/>
      <c r="I1251" s="89">
        <v>1</v>
      </c>
      <c r="J1251" s="89">
        <v>1</v>
      </c>
      <c r="K1251" s="2" t="s">
        <v>595</v>
      </c>
      <c r="L1251" s="89" t="s">
        <v>9</v>
      </c>
      <c r="M1251" s="89" t="s">
        <v>638</v>
      </c>
      <c r="N1251" s="89"/>
      <c r="O1251" s="46" t="str">
        <f t="shared" si="383"/>
        <v>Components/PDF/iText/ExtractImages(iText).htm</v>
      </c>
      <c r="P1251" s="90" t="s">
        <v>4369</v>
      </c>
      <c r="Q1251" s="90" t="s">
        <v>431</v>
      </c>
      <c r="R1251" s="90" t="s">
        <v>597</v>
      </c>
      <c r="S1251" s="89" t="s">
        <v>9</v>
      </c>
      <c r="T1251" s="89" t="s">
        <v>638</v>
      </c>
      <c r="U1251" s="89" t="s">
        <v>624</v>
      </c>
      <c r="V1251" s="89" t="s">
        <v>667</v>
      </c>
      <c r="W1251" s="89"/>
      <c r="X1251" s="89"/>
      <c r="Y1251" s="89" t="s">
        <v>2025</v>
      </c>
      <c r="Z1251" s="89" t="s">
        <v>4368</v>
      </c>
      <c r="AA1251" s="89" t="s">
        <v>591</v>
      </c>
      <c r="AB1251" s="89" t="s">
        <v>9</v>
      </c>
      <c r="AC1251" s="89"/>
      <c r="AD1251" s="89" t="s">
        <v>592</v>
      </c>
      <c r="AE1251" s="89"/>
      <c r="AF1251" s="30" t="str">
        <f t="shared" si="396"/>
        <v>attributeTableBuilder.AddCustomAttributes(typeof(ExtractImages),"Password", new Attribute[] { new DesignerLocalizedDisplayNameAttribute(DesignerResource.PDFiText_ExtractImages_Password_DisplayName)});</v>
      </c>
      <c r="AG1251" t="str">
        <f t="shared" si="384"/>
        <v>attributeTableBuilder.AddCustomAttributes(typeof(ExtractImages),"Password", new Attribute[] { new DesignerLocalizedDescriptionAttribute(DesignerResource.PDFiText_ExtractImages_Password_Description)});</v>
      </c>
      <c r="AH1251" t="str">
        <f t="shared" si="385"/>
        <v>attributeTableBuilder.AddCustomAttributes(typeof(ExtractImages),"Password", new Attribute[] { new DesignerLocalizedCategoryAttribute(DesignerResource.PDFiText_ExtractImages_Password_Category)});</v>
      </c>
      <c r="AI1251" s="89"/>
      <c r="AJ1251" s="89"/>
      <c r="AK1251" t="str">
        <f t="shared" si="386"/>
        <v>attributeTableBuilder.AddCustomAttributes(typeof(ExtractImages), new Attribute[] { new DesignerLocalizedDisplayNameAttribute(DesignerResource.PDFiText_ExtractImages_DisplayName)});</v>
      </c>
      <c r="AL1251" t="str">
        <f t="shared" si="387"/>
        <v>attributeTableBuilder.AddCustomAttributes(typeof(ExtractImages), new Attribute[] { new DesignerLocalizedDescriptionAttribute(DesignerResource.PDFiText_ExtractImages_Description)});</v>
      </c>
      <c r="AM1251" s="30" t="str">
        <f t="shared" si="388"/>
        <v>attributeTableBuilder.AddCustomAttributes(typeof(ExtractImages), new Attribute[] { new DesignerLocalizedHelpURLAttribute(DesignerResource.PDFiText_ExtractImages_HelpURL)});</v>
      </c>
      <c r="AN1251" t="str">
        <f t="shared" si="395"/>
        <v>&lt;data name="PDFiText_ExtractImages_Password_DisplayName" xml:space="preserve"&gt;&lt;value&gt;Password&lt;/value&gt;&lt;/data&gt;</v>
      </c>
      <c r="AO1251" t="str">
        <f t="shared" si="389"/>
        <v>&lt;data name="PDFiText_ExtractImages_Password_Description" xml:space="preserve"&gt;&lt;value&gt;Password&lt;/value&gt;&lt;/data&gt;</v>
      </c>
      <c r="AP1251" t="str">
        <f t="shared" si="390"/>
        <v>&lt;data name="PDFiText_ExtractImages_Password_Category" xml:space="preserve"&gt;&lt;value&gt;Input&lt;/value&gt;&lt;/data&gt;</v>
      </c>
      <c r="AQ1251" t="str">
        <f t="shared" si="391"/>
        <v>&lt;data name="PDFiText_ExtractImages_DisplayName" xml:space="preserve"&gt;&lt;value&gt;Extract Images (iText)&lt;/value&gt;&lt;/data&gt;</v>
      </c>
      <c r="AR1251" t="str">
        <f t="shared" si="392"/>
        <v>&lt;data name="PDFiText_ExtractImages_Description" xml:space="preserve"&gt;&lt;value&gt;Extract Images&lt;/value&gt;&lt;/data&gt;</v>
      </c>
      <c r="AS1251" s="89"/>
      <c r="AT1251" t="str">
        <f t="shared" si="398"/>
        <v xml:space="preserve">&lt;data name="PDFiText_ExtractImages_Password_DisplayName" xml:space="preserve"&gt;&lt;value&gt;Password&lt;/value&gt;&lt;/data&gt;_x000D_
&lt;data name="PDFiText_ExtractImages_Password_Description" xml:space="preserve"&gt;&lt;value&gt;Password&lt;/value&gt;&lt;/data&gt;_x000D_
&lt;data name="PDFiText_ExtractImages_Password_Category" xml:space="preserve"&gt;&lt;value&gt;Input&lt;/value&gt;&lt;/data&gt;_x000D_
&lt;data name="PDFiText_ExtractImages_DisplayName" xml:space="preserve"&gt;&lt;value&gt;Extract Images (iText)&lt;/value&gt;&lt;/data&gt;_x000D_
&lt;data name="PDFiText_ExtractImages_Description" xml:space="preserve"&gt;&lt;value&gt;Extract Images&lt;/value&gt;&lt;/data&gt;_x000D_
</v>
      </c>
      <c r="AU1251" s="30" t="str">
        <f t="shared" si="397"/>
        <v>&lt;data name="PDFiText_ExtractImages_HelpURL" xml:space="preserve"&gt;&lt;value&gt;Components/PDF/iText/ExtractImages(iText).htm&lt;/value&gt;&lt;/data&gt;</v>
      </c>
      <c r="AV1251" t="str">
        <f t="shared" si="393"/>
        <v>&lt;data name="ToolBox_PDFiText" xml:space="preserve"&gt;&lt;value&gt;PDF{#}iText&lt;/value&gt;&lt;/data&gt;</v>
      </c>
      <c r="AW1251" t="str">
        <f t="shared" si="394"/>
        <v>&lt;data name="PDFiText_ExtractImages_ICON" xml:space="preserve"&gt;&lt;value&gt;PDFiTextExtractImagesICON&lt;/value&gt;&lt;/data&gt;</v>
      </c>
    </row>
    <row r="1252" spans="1:49" ht="75">
      <c r="A1252" s="88">
        <v>4.4000000000000004</v>
      </c>
      <c r="B1252" s="89" t="s">
        <v>537</v>
      </c>
      <c r="C1252" s="89" t="s">
        <v>2391</v>
      </c>
      <c r="D1252" s="89" t="s">
        <v>2393</v>
      </c>
      <c r="E1252" s="101" t="s">
        <v>431</v>
      </c>
      <c r="F1252" s="9" t="s">
        <v>1837</v>
      </c>
      <c r="G1252" s="89" t="s">
        <v>1837</v>
      </c>
      <c r="H1252" s="89"/>
      <c r="I1252" s="89">
        <v>1</v>
      </c>
      <c r="J1252" s="89">
        <v>1</v>
      </c>
      <c r="K1252" s="2" t="s">
        <v>598</v>
      </c>
      <c r="L1252" s="89" t="s">
        <v>667</v>
      </c>
      <c r="M1252" s="89" t="s">
        <v>1839</v>
      </c>
      <c r="N1252" s="78" t="s">
        <v>1838</v>
      </c>
      <c r="O1252" s="46" t="str">
        <f t="shared" si="383"/>
        <v>Components/PDF/iText/ExtractImages(iText).htm</v>
      </c>
      <c r="P1252" s="90" t="s">
        <v>4369</v>
      </c>
      <c r="Q1252" s="90" t="s">
        <v>431</v>
      </c>
      <c r="R1252" s="90" t="s">
        <v>1837</v>
      </c>
      <c r="S1252" s="89" t="s">
        <v>667</v>
      </c>
      <c r="T1252" s="89" t="s">
        <v>1839</v>
      </c>
      <c r="U1252" s="89" t="s">
        <v>1840</v>
      </c>
      <c r="V1252" s="89" t="s">
        <v>667</v>
      </c>
      <c r="W1252" s="89"/>
      <c r="X1252" s="89"/>
      <c r="Y1252" s="89" t="s">
        <v>2025</v>
      </c>
      <c r="Z1252" s="89" t="s">
        <v>4368</v>
      </c>
      <c r="AA1252" s="89" t="s">
        <v>591</v>
      </c>
      <c r="AB1252" s="89" t="s">
        <v>9</v>
      </c>
      <c r="AC1252" s="89"/>
      <c r="AD1252" s="89" t="s">
        <v>592</v>
      </c>
      <c r="AE1252" s="89"/>
      <c r="AF1252" s="30" t="str">
        <f t="shared" si="396"/>
        <v>attributeTableBuilder.AddCustomAttributes(typeof(ExtractImages),"ImageType", new Attribute[] { new DesignerLocalizedDisplayNameAttribute(DesignerResource.PDFiText_ExtractImages_ImageType_DisplayName)});</v>
      </c>
      <c r="AG1252" t="str">
        <f t="shared" si="384"/>
        <v>attributeTableBuilder.AddCustomAttributes(typeof(ExtractImages),"ImageType", new Attribute[] { new DesignerLocalizedDescriptionAttribute(DesignerResource.PDFiText_ExtractImages_ImageType_Description)});</v>
      </c>
      <c r="AH1252" t="str">
        <f t="shared" si="385"/>
        <v>attributeTableBuilder.AddCustomAttributes(typeof(ExtractImages),"ImageType", new Attribute[] { new DesignerLocalizedCategoryAttribute(DesignerResource.PDFiText_ExtractImages_ImageType_Category)});</v>
      </c>
      <c r="AI1252" s="89"/>
      <c r="AJ1252" s="89"/>
      <c r="AK1252" t="str">
        <f t="shared" si="386"/>
        <v>attributeTableBuilder.AddCustomAttributes(typeof(ExtractImages), new Attribute[] { new DesignerLocalizedDisplayNameAttribute(DesignerResource.PDFiText_ExtractImages_DisplayName)});</v>
      </c>
      <c r="AL1252" t="str">
        <f t="shared" si="387"/>
        <v>attributeTableBuilder.AddCustomAttributes(typeof(ExtractImages), new Attribute[] { new DesignerLocalizedDescriptionAttribute(DesignerResource.PDFiText_ExtractImages_Description)});</v>
      </c>
      <c r="AM1252" s="30" t="str">
        <f t="shared" si="388"/>
        <v>attributeTableBuilder.AddCustomAttributes(typeof(ExtractImages), new Attribute[] { new DesignerLocalizedHelpURLAttribute(DesignerResource.PDFiText_ExtractImages_HelpURL)});</v>
      </c>
      <c r="AN1252" t="str">
        <f t="shared" si="395"/>
        <v>&lt;data name="PDFiText_ExtractImages_ImageType_DisplayName" xml:space="preserve"&gt;&lt;value&gt;Image Type&lt;/value&gt;&lt;/data&gt;</v>
      </c>
      <c r="AO1252" t="str">
        <f t="shared" si="389"/>
        <v>&lt;data name="PDFiText_ExtractImages_ImageType_Description" xml:space="preserve"&gt;&lt;value&gt;Image Type&lt;/value&gt;&lt;/data&gt;</v>
      </c>
      <c r="AP1252" t="str">
        <f t="shared" si="390"/>
        <v>&lt;data name="PDFiText_ExtractImages_ImageType_Category" xml:space="preserve"&gt;&lt;value&gt;Preferences&lt;/value&gt;&lt;/data&gt;</v>
      </c>
      <c r="AQ1252" t="str">
        <f t="shared" si="391"/>
        <v>&lt;data name="PDFiText_ExtractImages_DisplayName" xml:space="preserve"&gt;&lt;value&gt;Extract Images (iText)&lt;/value&gt;&lt;/data&gt;</v>
      </c>
      <c r="AR1252" t="str">
        <f t="shared" si="392"/>
        <v>&lt;data name="PDFiText_ExtractImages_Description" xml:space="preserve"&gt;&lt;value&gt;Extract Images&lt;/value&gt;&lt;/data&gt;</v>
      </c>
      <c r="AS1252" s="89"/>
      <c r="AT1252" t="str">
        <f t="shared" si="398"/>
        <v xml:space="preserve">&lt;data name="PDFiText_ExtractImages_ImageType_DisplayName" xml:space="preserve"&gt;&lt;value&gt;Image Type&lt;/value&gt;&lt;/data&gt;_x000D_
&lt;data name="PDFiText_ExtractImages_ImageType_Description" xml:space="preserve"&gt;&lt;value&gt;Image Type&lt;/value&gt;&lt;/data&gt;_x000D_
&lt;data name="PDFiText_ExtractImages_ImageType_Category" xml:space="preserve"&gt;&lt;value&gt;Preferences&lt;/value&gt;&lt;/data&gt;_x000D_
&lt;data name="PDFiText_ExtractImages_DisplayName" xml:space="preserve"&gt;&lt;value&gt;Extract Images (iText)&lt;/value&gt;&lt;/data&gt;_x000D_
&lt;data name="PDFiText_ExtractImages_Description" xml:space="preserve"&gt;&lt;value&gt;Extract Images&lt;/value&gt;&lt;/data&gt;_x000D_
</v>
      </c>
      <c r="AU1252" s="30" t="str">
        <f t="shared" si="397"/>
        <v>&lt;data name="PDFiText_ExtractImages_HelpURL" xml:space="preserve"&gt;&lt;value&gt;Components/PDF/iText/ExtractImages(iText).htm&lt;/value&gt;&lt;/data&gt;</v>
      </c>
      <c r="AV1252" t="str">
        <f t="shared" si="393"/>
        <v>&lt;data name="ToolBox_PDFiText" xml:space="preserve"&gt;&lt;value&gt;PDF{#}iText&lt;/value&gt;&lt;/data&gt;</v>
      </c>
      <c r="AW1252" t="str">
        <f t="shared" si="394"/>
        <v>&lt;data name="PDFiText_ExtractImages_ICON" xml:space="preserve"&gt;&lt;value&gt;PDFiTextExtractImagesICON&lt;/value&gt;&lt;/data&gt;</v>
      </c>
    </row>
    <row r="1253" spans="1:49" ht="15">
      <c r="A1253" s="88">
        <v>4.4000000000000004</v>
      </c>
      <c r="B1253" s="89" t="s">
        <v>537</v>
      </c>
      <c r="C1253" s="89" t="s">
        <v>2391</v>
      </c>
      <c r="D1253" s="89" t="s">
        <v>2393</v>
      </c>
      <c r="E1253" s="101" t="s">
        <v>431</v>
      </c>
      <c r="F1253" s="9" t="s">
        <v>1841</v>
      </c>
      <c r="G1253" s="89" t="s">
        <v>1841</v>
      </c>
      <c r="H1253" s="89"/>
      <c r="I1253" s="89">
        <v>1</v>
      </c>
      <c r="J1253" s="89">
        <v>1</v>
      </c>
      <c r="K1253" s="2" t="s">
        <v>595</v>
      </c>
      <c r="L1253" s="89" t="s">
        <v>667</v>
      </c>
      <c r="M1253" s="89"/>
      <c r="N1253" s="2" t="s">
        <v>1842</v>
      </c>
      <c r="O1253" s="46" t="str">
        <f t="shared" si="383"/>
        <v>Components/PDF/iText/ExtractImages(iText).htm</v>
      </c>
      <c r="P1253" s="90" t="s">
        <v>4369</v>
      </c>
      <c r="Q1253" s="90" t="s">
        <v>431</v>
      </c>
      <c r="R1253" s="90" t="s">
        <v>1841</v>
      </c>
      <c r="S1253" s="89" t="s">
        <v>667</v>
      </c>
      <c r="T1253" s="89"/>
      <c r="U1253" s="89" t="s">
        <v>624</v>
      </c>
      <c r="V1253" s="89" t="s">
        <v>667</v>
      </c>
      <c r="W1253" s="89"/>
      <c r="X1253" s="89"/>
      <c r="Y1253" s="89" t="s">
        <v>2025</v>
      </c>
      <c r="Z1253" s="89" t="s">
        <v>4368</v>
      </c>
      <c r="AA1253" s="89" t="s">
        <v>591</v>
      </c>
      <c r="AB1253" s="89" t="s">
        <v>9</v>
      </c>
      <c r="AC1253" s="89"/>
      <c r="AD1253" s="89" t="s">
        <v>592</v>
      </c>
      <c r="AE1253" s="89"/>
      <c r="AF1253" s="30" t="str">
        <f t="shared" si="396"/>
        <v>attributeTableBuilder.AddCustomAttributes(typeof(ExtractImages),"DestinationFolderName", new Attribute[] { new DesignerLocalizedDisplayNameAttribute(DesignerResource.PDFiText_ExtractImages_DestinationFolderName_DisplayName)});</v>
      </c>
      <c r="AG1253" t="str">
        <f t="shared" si="384"/>
        <v>attributeTableBuilder.AddCustomAttributes(typeof(ExtractImages),"DestinationFolderName", new Attribute[] { new DesignerLocalizedDescriptionAttribute(DesignerResource.PDFiText_ExtractImages_DestinationFolderName_Description)});</v>
      </c>
      <c r="AH1253" t="str">
        <f t="shared" si="385"/>
        <v>attributeTableBuilder.AddCustomAttributes(typeof(ExtractImages),"DestinationFolderName", new Attribute[] { new DesignerLocalizedCategoryAttribute(DesignerResource.PDFiText_ExtractImages_DestinationFolderName_Category)});</v>
      </c>
      <c r="AI1253" s="89"/>
      <c r="AJ1253" s="89"/>
      <c r="AK1253" t="str">
        <f t="shared" si="386"/>
        <v>attributeTableBuilder.AddCustomAttributes(typeof(ExtractImages), new Attribute[] { new DesignerLocalizedDisplayNameAttribute(DesignerResource.PDFiText_ExtractImages_DisplayName)});</v>
      </c>
      <c r="AL1253" t="str">
        <f t="shared" si="387"/>
        <v>attributeTableBuilder.AddCustomAttributes(typeof(ExtractImages), new Attribute[] { new DesignerLocalizedDescriptionAttribute(DesignerResource.PDFiText_ExtractImages_Description)});</v>
      </c>
      <c r="AM1253" s="30" t="str">
        <f t="shared" si="388"/>
        <v>attributeTableBuilder.AddCustomAttributes(typeof(ExtractImages), new Attribute[] { new DesignerLocalizedHelpURLAttribute(DesignerResource.PDFiText_ExtractImages_HelpURL)});</v>
      </c>
      <c r="AN1253" t="str">
        <f t="shared" si="395"/>
        <v>&lt;data name="PDFiText_ExtractImages_DestinationFolderName_DisplayName" xml:space="preserve"&gt;&lt;value&gt;Destination Folder Name&lt;/value&gt;&lt;/data&gt;</v>
      </c>
      <c r="AO1253" t="str">
        <f t="shared" si="389"/>
        <v>&lt;data name="PDFiText_ExtractImages_DestinationFolderName_Description" xml:space="preserve"&gt;&lt;value&gt;Destination Folder Name&lt;/value&gt;&lt;/data&gt;</v>
      </c>
      <c r="AP1253" t="str">
        <f t="shared" si="390"/>
        <v>&lt;data name="PDFiText_ExtractImages_DestinationFolderName_Category" xml:space="preserve"&gt;&lt;value&gt;Input&lt;/value&gt;&lt;/data&gt;</v>
      </c>
      <c r="AQ1253" t="str">
        <f t="shared" si="391"/>
        <v>&lt;data name="PDFiText_ExtractImages_DisplayName" xml:space="preserve"&gt;&lt;value&gt;Extract Images (iText)&lt;/value&gt;&lt;/data&gt;</v>
      </c>
      <c r="AR1253" t="str">
        <f t="shared" si="392"/>
        <v>&lt;data name="PDFiText_ExtractImages_Description" xml:space="preserve"&gt;&lt;value&gt;Extract Images&lt;/value&gt;&lt;/data&gt;</v>
      </c>
      <c r="AS1253" s="89"/>
      <c r="AT1253" t="str">
        <f t="shared" si="398"/>
        <v xml:space="preserve">&lt;data name="PDFiText_ExtractImages_DestinationFolderName_DisplayName" xml:space="preserve"&gt;&lt;value&gt;Destination Folder Name&lt;/value&gt;&lt;/data&gt;_x000D_
&lt;data name="PDFiText_ExtractImages_DestinationFolderName_Description" xml:space="preserve"&gt;&lt;value&gt;Destination Folder Name&lt;/value&gt;&lt;/data&gt;_x000D_
&lt;data name="PDFiText_ExtractImages_DestinationFolderName_Category" xml:space="preserve"&gt;&lt;value&gt;Input&lt;/value&gt;&lt;/data&gt;_x000D_
&lt;data name="PDFiText_ExtractImages_DisplayName" xml:space="preserve"&gt;&lt;value&gt;Extract Images (iText)&lt;/value&gt;&lt;/data&gt;_x000D_
&lt;data name="PDFiText_ExtractImages_Description" xml:space="preserve"&gt;&lt;value&gt;Extract Images&lt;/value&gt;&lt;/data&gt;_x000D_
</v>
      </c>
      <c r="AU1253" s="30" t="str">
        <f t="shared" si="397"/>
        <v>&lt;data name="PDFiText_ExtractImages_HelpURL" xml:space="preserve"&gt;&lt;value&gt;Components/PDF/iText/ExtractImages(iText).htm&lt;/value&gt;&lt;/data&gt;</v>
      </c>
      <c r="AV1253" t="str">
        <f t="shared" si="393"/>
        <v>&lt;data name="ToolBox_PDFiText" xml:space="preserve"&gt;&lt;value&gt;PDF{#}iText&lt;/value&gt;&lt;/data&gt;</v>
      </c>
      <c r="AW1253" t="str">
        <f t="shared" si="394"/>
        <v>&lt;data name="PDFiText_ExtractImages_ICON" xml:space="preserve"&gt;&lt;value&gt;PDFiTextExtractImagesICON&lt;/value&gt;&lt;/data&gt;</v>
      </c>
    </row>
    <row r="1254" spans="1:49" ht="15">
      <c r="A1254" s="88">
        <v>4.4000000000000004</v>
      </c>
      <c r="B1254" s="89" t="s">
        <v>537</v>
      </c>
      <c r="C1254" s="89" t="s">
        <v>2391</v>
      </c>
      <c r="D1254" s="89" t="s">
        <v>2394</v>
      </c>
      <c r="E1254" s="101" t="s">
        <v>1843</v>
      </c>
      <c r="F1254" s="9" t="s">
        <v>1844</v>
      </c>
      <c r="G1254" s="89" t="s">
        <v>1844</v>
      </c>
      <c r="H1254" s="89"/>
      <c r="I1254" s="89">
        <v>0</v>
      </c>
      <c r="J1254" s="89">
        <v>1</v>
      </c>
      <c r="K1254" s="2" t="s">
        <v>598</v>
      </c>
      <c r="L1254" s="89" t="s">
        <v>9</v>
      </c>
      <c r="M1254" s="89"/>
      <c r="N1254" s="89"/>
      <c r="O1254" s="46" t="str">
        <f t="shared" si="383"/>
        <v>Components/PDF/iText/ExtractPDFPages(iText).htm</v>
      </c>
      <c r="P1254" s="90" t="s">
        <v>4369</v>
      </c>
      <c r="Q1254" s="90" t="s">
        <v>1843</v>
      </c>
      <c r="R1254" s="90" t="s">
        <v>2012</v>
      </c>
      <c r="S1254" s="89" t="s">
        <v>9</v>
      </c>
      <c r="T1254" s="89"/>
      <c r="U1254" s="89" t="s">
        <v>742</v>
      </c>
      <c r="V1254" s="89" t="s">
        <v>1588</v>
      </c>
      <c r="W1254" s="89"/>
      <c r="X1254" s="89"/>
      <c r="Y1254" s="89" t="s">
        <v>2010</v>
      </c>
      <c r="Z1254" s="89" t="s">
        <v>4368</v>
      </c>
      <c r="AA1254" s="89" t="s">
        <v>591</v>
      </c>
      <c r="AB1254" s="89" t="s">
        <v>9</v>
      </c>
      <c r="AC1254" s="89"/>
      <c r="AD1254" s="89" t="s">
        <v>592</v>
      </c>
      <c r="AE1254" s="89"/>
      <c r="AF1254" s="30" t="str">
        <f t="shared" si="396"/>
        <v>attributeTableBuilder.AddCustomAttributes(typeof(ExtractPDFPages),"InFilter", new Attribute[] { new DesignerLocalizedDisplayNameAttribute(DesignerResource.PDFiText_ExtractPDFPages_InFilter_DisplayName)});</v>
      </c>
      <c r="AG1254" t="str">
        <f t="shared" si="384"/>
        <v>attributeTableBuilder.AddCustomAttributes(typeof(ExtractPDFPages),"InFilter", new Attribute[] { new DesignerLocalizedDescriptionAttribute(DesignerResource.PDFiText_ExtractPDFPages_InFilter_Description)});</v>
      </c>
      <c r="AH1254" t="str">
        <f t="shared" si="385"/>
        <v>attributeTableBuilder.AddCustomAttributes(typeof(ExtractPDFPages),"InFilter", new Attribute[] { new DesignerLocalizedCategoryAttribute(DesignerResource.PDFiText_ExtractPDFPages_InFilter_Category)});</v>
      </c>
      <c r="AI1254" s="89"/>
      <c r="AJ1254" s="89"/>
      <c r="AK1254" t="str">
        <f t="shared" si="386"/>
        <v>attributeTableBuilder.AddCustomAttributes(typeof(ExtractPDFPages), new Attribute[] { new DesignerLocalizedDisplayNameAttribute(DesignerResource.PDFiText_ExtractPDFPages_DisplayName)});</v>
      </c>
      <c r="AL1254" t="str">
        <f t="shared" si="387"/>
        <v>attributeTableBuilder.AddCustomAttributes(typeof(ExtractPDFPages), new Attribute[] { new DesignerLocalizedDescriptionAttribute(DesignerResource.PDFiText_ExtractPDFPages_Description)});</v>
      </c>
      <c r="AM1254" s="30" t="str">
        <f t="shared" si="388"/>
        <v>attributeTableBuilder.AddCustomAttributes(typeof(ExtractPDFPages), new Attribute[] { new DesignerLocalizedHelpURLAttribute(DesignerResource.PDFiText_ExtractPDFPages_HelpURL)});</v>
      </c>
      <c r="AN1254" t="str">
        <f t="shared" si="395"/>
        <v>&lt;data name="PDFiText_ExtractPDFPages_InFilter_DisplayName" xml:space="preserve"&gt;&lt;value&gt;Read Filter&lt;/value&gt;&lt;/data&gt;</v>
      </c>
      <c r="AO1254" t="str">
        <f t="shared" si="389"/>
        <v>&lt;data name="PDFiText_ExtractPDFPages_InFilter_Description" xml:space="preserve"&gt;&lt;value&gt;Read Filter&lt;/value&gt;&lt;/data&gt;</v>
      </c>
      <c r="AP1254" t="str">
        <f t="shared" si="390"/>
        <v>&lt;data name="PDFiText_ExtractPDFPages_InFilter_Category" xml:space="preserve"&gt;&lt;value&gt;Preferences&lt;/value&gt;&lt;/data&gt;</v>
      </c>
      <c r="AQ1254" t="str">
        <f t="shared" si="391"/>
        <v>&lt;data name="PDFiText_ExtractPDFPages_DisplayName" xml:space="preserve"&gt;&lt;value&gt;Extract PDF Pages (iText)&lt;/value&gt;&lt;/data&gt;</v>
      </c>
      <c r="AR1254" t="str">
        <f t="shared" si="392"/>
        <v>&lt;data name="PDFiText_ExtractPDFPages_Description" xml:space="preserve"&gt;&lt;value&gt;Extract PDF Pages&lt;/value&gt;&lt;/data&gt;</v>
      </c>
      <c r="AS1254" s="89"/>
      <c r="AT1254" t="str">
        <f t="shared" si="398"/>
        <v xml:space="preserve">&lt;data name="PDFiText_ExtractPDFPages_InFilter_DisplayName" xml:space="preserve"&gt;&lt;value&gt;Read Filter&lt;/value&gt;&lt;/data&gt;_x000D_
&lt;data name="PDFiText_ExtractPDFPages_InFilter_Description" xml:space="preserve"&gt;&lt;value&gt;Read Filter&lt;/value&gt;&lt;/data&gt;_x000D_
&lt;data name="PDFiText_ExtractPDFPages_InFilter_Category" xml:space="preserve"&gt;&lt;value&gt;Preferences&lt;/value&gt;&lt;/data&gt;_x000D_
&lt;data name="PDFiText_ExtractPDFPages_DisplayName" xml:space="preserve"&gt;&lt;value&gt;Extract PDF Pages (iText)&lt;/value&gt;&lt;/data&gt;_x000D_
&lt;data name="PDFiText_ExtractPDFPages_Description" xml:space="preserve"&gt;&lt;value&gt;Extract PDF Pages&lt;/value&gt;&lt;/data&gt;_x000D_
</v>
      </c>
      <c r="AU1254" s="30" t="str">
        <f t="shared" si="397"/>
        <v>&lt;data name="PDFiText_ExtractPDFPages_HelpURL" xml:space="preserve"&gt;&lt;value&gt;Components/PDF/iText/ExtractPDFPages(iText).htm&lt;/value&gt;&lt;/data&gt;</v>
      </c>
      <c r="AV1254" t="str">
        <f t="shared" si="393"/>
        <v>&lt;data name="ToolBox_PDFiText" xml:space="preserve"&gt;&lt;value&gt;PDF{#}iText&lt;/value&gt;&lt;/data&gt;</v>
      </c>
      <c r="AW1254" t="str">
        <f t="shared" si="394"/>
        <v>&lt;data name="PDFiText_ExtractPDFPages_ICON" xml:space="preserve"&gt;&lt;value&gt;PDFiTextExtractPDFPagesICON&lt;/value&gt;&lt;/data&gt;</v>
      </c>
    </row>
    <row r="1255" spans="1:49" ht="15">
      <c r="A1255" s="88">
        <v>4.4000000000000004</v>
      </c>
      <c r="B1255" s="89" t="s">
        <v>537</v>
      </c>
      <c r="C1255" s="89" t="s">
        <v>2391</v>
      </c>
      <c r="D1255" s="89" t="s">
        <v>2394</v>
      </c>
      <c r="E1255" s="101" t="s">
        <v>1843</v>
      </c>
      <c r="F1255" s="9" t="s">
        <v>1845</v>
      </c>
      <c r="G1255" s="89" t="s">
        <v>1845</v>
      </c>
      <c r="H1255" s="89"/>
      <c r="I1255" s="89">
        <v>0</v>
      </c>
      <c r="J1255" s="89">
        <v>1</v>
      </c>
      <c r="K1255" s="2" t="s">
        <v>598</v>
      </c>
      <c r="L1255" s="89" t="s">
        <v>9</v>
      </c>
      <c r="M1255" s="89"/>
      <c r="N1255" s="89"/>
      <c r="O1255" s="46" t="str">
        <f t="shared" si="383"/>
        <v>Components/PDF/iText/ExtractPDFPages(iText).htm</v>
      </c>
      <c r="P1255" s="90" t="s">
        <v>4369</v>
      </c>
      <c r="Q1255" s="90" t="s">
        <v>1843</v>
      </c>
      <c r="R1255" s="90" t="s">
        <v>2014</v>
      </c>
      <c r="S1255" s="89" t="s">
        <v>9</v>
      </c>
      <c r="T1255" s="89"/>
      <c r="U1255" s="89" t="s">
        <v>742</v>
      </c>
      <c r="V1255" s="89" t="s">
        <v>1588</v>
      </c>
      <c r="W1255" s="89"/>
      <c r="X1255" s="89"/>
      <c r="Y1255" s="89" t="s">
        <v>2010</v>
      </c>
      <c r="Z1255" s="89" t="s">
        <v>4368</v>
      </c>
      <c r="AA1255" s="89" t="s">
        <v>591</v>
      </c>
      <c r="AB1255" s="89" t="s">
        <v>9</v>
      </c>
      <c r="AC1255" s="89"/>
      <c r="AD1255" s="89" t="s">
        <v>592</v>
      </c>
      <c r="AE1255" s="89"/>
      <c r="AF1255" s="30" t="str">
        <f t="shared" si="396"/>
        <v>attributeTableBuilder.AddCustomAttributes(typeof(ExtractPDFPages),"OutFilter", new Attribute[] { new DesignerLocalizedDisplayNameAttribute(DesignerResource.PDFiText_ExtractPDFPages_OutFilter_DisplayName)});</v>
      </c>
      <c r="AG1255" t="str">
        <f t="shared" si="384"/>
        <v>attributeTableBuilder.AddCustomAttributes(typeof(ExtractPDFPages),"OutFilter", new Attribute[] { new DesignerLocalizedDescriptionAttribute(DesignerResource.PDFiText_ExtractPDFPages_OutFilter_Description)});</v>
      </c>
      <c r="AH1255" t="str">
        <f t="shared" si="385"/>
        <v>attributeTableBuilder.AddCustomAttributes(typeof(ExtractPDFPages),"OutFilter", new Attribute[] { new DesignerLocalizedCategoryAttribute(DesignerResource.PDFiText_ExtractPDFPages_OutFilter_Category)});</v>
      </c>
      <c r="AI1255" s="89"/>
      <c r="AJ1255" s="89"/>
      <c r="AK1255" t="str">
        <f t="shared" si="386"/>
        <v>attributeTableBuilder.AddCustomAttributes(typeof(ExtractPDFPages), new Attribute[] { new DesignerLocalizedDisplayNameAttribute(DesignerResource.PDFiText_ExtractPDFPages_DisplayName)});</v>
      </c>
      <c r="AL1255" t="str">
        <f t="shared" si="387"/>
        <v>attributeTableBuilder.AddCustomAttributes(typeof(ExtractPDFPages), new Attribute[] { new DesignerLocalizedDescriptionAttribute(DesignerResource.PDFiText_ExtractPDFPages_Description)});</v>
      </c>
      <c r="AM1255" s="30" t="str">
        <f t="shared" si="388"/>
        <v>attributeTableBuilder.AddCustomAttributes(typeof(ExtractPDFPages), new Attribute[] { new DesignerLocalizedHelpURLAttribute(DesignerResource.PDFiText_ExtractPDFPages_HelpURL)});</v>
      </c>
      <c r="AN1255" t="str">
        <f t="shared" si="395"/>
        <v>&lt;data name="PDFiText_ExtractPDFPages_OutFilter_DisplayName" xml:space="preserve"&gt;&lt;value&gt;Write Filter&lt;/value&gt;&lt;/data&gt;</v>
      </c>
      <c r="AO1255" t="str">
        <f t="shared" si="389"/>
        <v>&lt;data name="PDFiText_ExtractPDFPages_OutFilter_Description" xml:space="preserve"&gt;&lt;value&gt;Write Filter&lt;/value&gt;&lt;/data&gt;</v>
      </c>
      <c r="AP1255" t="str">
        <f t="shared" si="390"/>
        <v>&lt;data name="PDFiText_ExtractPDFPages_OutFilter_Category" xml:space="preserve"&gt;&lt;value&gt;Preferences&lt;/value&gt;&lt;/data&gt;</v>
      </c>
      <c r="AQ1255" t="str">
        <f t="shared" si="391"/>
        <v>&lt;data name="PDFiText_ExtractPDFPages_DisplayName" xml:space="preserve"&gt;&lt;value&gt;Extract PDF Pages (iText)&lt;/value&gt;&lt;/data&gt;</v>
      </c>
      <c r="AR1255" t="str">
        <f t="shared" si="392"/>
        <v>&lt;data name="PDFiText_ExtractPDFPages_Description" xml:space="preserve"&gt;&lt;value&gt;Extract PDF Pages&lt;/value&gt;&lt;/data&gt;</v>
      </c>
      <c r="AS1255" s="89"/>
      <c r="AT1255" t="str">
        <f t="shared" si="398"/>
        <v xml:space="preserve">&lt;data name="PDFiText_ExtractPDFPages_OutFilter_DisplayName" xml:space="preserve"&gt;&lt;value&gt;Write Filter&lt;/value&gt;&lt;/data&gt;_x000D_
&lt;data name="PDFiText_ExtractPDFPages_OutFilter_Description" xml:space="preserve"&gt;&lt;value&gt;Write Filter&lt;/value&gt;&lt;/data&gt;_x000D_
&lt;data name="PDFiText_ExtractPDFPages_OutFilter_Category" xml:space="preserve"&gt;&lt;value&gt;Preferences&lt;/value&gt;&lt;/data&gt;_x000D_
&lt;data name="PDFiText_ExtractPDFPages_DisplayName" xml:space="preserve"&gt;&lt;value&gt;Extract PDF Pages (iText)&lt;/value&gt;&lt;/data&gt;_x000D_
&lt;data name="PDFiText_ExtractPDFPages_Description" xml:space="preserve"&gt;&lt;value&gt;Extract PDF Pages&lt;/value&gt;&lt;/data&gt;_x000D_
</v>
      </c>
      <c r="AU1255" s="30" t="str">
        <f t="shared" si="397"/>
        <v>&lt;data name="PDFiText_ExtractPDFPages_HelpURL" xml:space="preserve"&gt;&lt;value&gt;Components/PDF/iText/ExtractPDFPages(iText).htm&lt;/value&gt;&lt;/data&gt;</v>
      </c>
      <c r="AV1255" t="str">
        <f t="shared" si="393"/>
        <v>&lt;data name="ToolBox_PDFiText" xml:space="preserve"&gt;&lt;value&gt;PDF{#}iText&lt;/value&gt;&lt;/data&gt;</v>
      </c>
      <c r="AW1255" t="str">
        <f t="shared" si="394"/>
        <v>&lt;data name="PDFiText_ExtractPDFPages_ICON" xml:space="preserve"&gt;&lt;value&gt;PDFiTextExtractPDFPagesICON&lt;/value&gt;&lt;/data&gt;</v>
      </c>
    </row>
    <row r="1256" spans="1:49" ht="15">
      <c r="A1256" s="88">
        <v>4.4000000000000004</v>
      </c>
      <c r="B1256" s="89" t="s">
        <v>537</v>
      </c>
      <c r="C1256" s="89" t="s">
        <v>2391</v>
      </c>
      <c r="D1256" s="89" t="s">
        <v>2394</v>
      </c>
      <c r="E1256" s="101" t="s">
        <v>1843</v>
      </c>
      <c r="F1256" s="9" t="s">
        <v>597</v>
      </c>
      <c r="G1256" s="89" t="s">
        <v>597</v>
      </c>
      <c r="H1256" s="89"/>
      <c r="I1256" s="89">
        <v>1</v>
      </c>
      <c r="J1256" s="89">
        <v>1</v>
      </c>
      <c r="K1256" s="2" t="s">
        <v>595</v>
      </c>
      <c r="L1256" s="89" t="s">
        <v>9</v>
      </c>
      <c r="M1256" s="89" t="s">
        <v>638</v>
      </c>
      <c r="N1256" s="89"/>
      <c r="O1256" s="46" t="str">
        <f t="shared" si="383"/>
        <v>Components/PDF/iText/ExtractPDFPages(iText).htm</v>
      </c>
      <c r="P1256" s="90" t="s">
        <v>4369</v>
      </c>
      <c r="Q1256" s="90" t="s">
        <v>1843</v>
      </c>
      <c r="R1256" s="90" t="s">
        <v>597</v>
      </c>
      <c r="S1256" s="89" t="s">
        <v>9</v>
      </c>
      <c r="T1256" s="89" t="s">
        <v>638</v>
      </c>
      <c r="U1256" s="89" t="s">
        <v>1174</v>
      </c>
      <c r="V1256" s="89" t="s">
        <v>667</v>
      </c>
      <c r="W1256" s="89"/>
      <c r="X1256" s="89"/>
      <c r="Y1256" s="89" t="s">
        <v>2010</v>
      </c>
      <c r="Z1256" s="89" t="s">
        <v>4368</v>
      </c>
      <c r="AA1256" s="89" t="s">
        <v>591</v>
      </c>
      <c r="AB1256" s="89" t="s">
        <v>9</v>
      </c>
      <c r="AC1256" s="89"/>
      <c r="AD1256" s="89" t="s">
        <v>592</v>
      </c>
      <c r="AE1256" s="89"/>
      <c r="AF1256" s="30" t="str">
        <f t="shared" si="396"/>
        <v>attributeTableBuilder.AddCustomAttributes(typeof(ExtractPDFPages),"Password", new Attribute[] { new DesignerLocalizedDisplayNameAttribute(DesignerResource.PDFiText_ExtractPDFPages_Password_DisplayName)});</v>
      </c>
      <c r="AG1256" t="str">
        <f t="shared" si="384"/>
        <v>attributeTableBuilder.AddCustomAttributes(typeof(ExtractPDFPages),"Password", new Attribute[] { new DesignerLocalizedDescriptionAttribute(DesignerResource.PDFiText_ExtractPDFPages_Password_Description)});</v>
      </c>
      <c r="AH1256" t="str">
        <f t="shared" si="385"/>
        <v>attributeTableBuilder.AddCustomAttributes(typeof(ExtractPDFPages),"Password", new Attribute[] { new DesignerLocalizedCategoryAttribute(DesignerResource.PDFiText_ExtractPDFPages_Password_Category)});</v>
      </c>
      <c r="AI1256" s="89"/>
      <c r="AJ1256" s="89"/>
      <c r="AK1256" t="str">
        <f t="shared" si="386"/>
        <v>attributeTableBuilder.AddCustomAttributes(typeof(ExtractPDFPages), new Attribute[] { new DesignerLocalizedDisplayNameAttribute(DesignerResource.PDFiText_ExtractPDFPages_DisplayName)});</v>
      </c>
      <c r="AL1256" t="str">
        <f t="shared" si="387"/>
        <v>attributeTableBuilder.AddCustomAttributes(typeof(ExtractPDFPages), new Attribute[] { new DesignerLocalizedDescriptionAttribute(DesignerResource.PDFiText_ExtractPDFPages_Description)});</v>
      </c>
      <c r="AM1256" s="30" t="str">
        <f t="shared" si="388"/>
        <v>attributeTableBuilder.AddCustomAttributes(typeof(ExtractPDFPages), new Attribute[] { new DesignerLocalizedHelpURLAttribute(DesignerResource.PDFiText_ExtractPDFPages_HelpURL)});</v>
      </c>
      <c r="AN1256" t="str">
        <f t="shared" si="395"/>
        <v>&lt;data name="PDFiText_ExtractPDFPages_Password_DisplayName" xml:space="preserve"&gt;&lt;value&gt;Password&lt;/value&gt;&lt;/data&gt;</v>
      </c>
      <c r="AO1256" t="str">
        <f t="shared" si="389"/>
        <v>&lt;data name="PDFiText_ExtractPDFPages_Password_Description" xml:space="preserve"&gt;&lt;value&gt;Password&lt;/value&gt;&lt;/data&gt;</v>
      </c>
      <c r="AP1256" t="str">
        <f t="shared" si="390"/>
        <v>&lt;data name="PDFiText_ExtractPDFPages_Password_Category" xml:space="preserve"&gt;&lt;value&gt;Input&lt;/value&gt;&lt;/data&gt;</v>
      </c>
      <c r="AQ1256" t="str">
        <f t="shared" si="391"/>
        <v>&lt;data name="PDFiText_ExtractPDFPages_DisplayName" xml:space="preserve"&gt;&lt;value&gt;Extract PDF Pages (iText)&lt;/value&gt;&lt;/data&gt;</v>
      </c>
      <c r="AR1256" t="str">
        <f t="shared" si="392"/>
        <v>&lt;data name="PDFiText_ExtractPDFPages_Description" xml:space="preserve"&gt;&lt;value&gt;Extract PDF Pages&lt;/value&gt;&lt;/data&gt;</v>
      </c>
      <c r="AS1256" s="89"/>
      <c r="AT1256" t="str">
        <f t="shared" si="398"/>
        <v xml:space="preserve">&lt;data name="PDFiText_ExtractPDFPages_Password_DisplayName" xml:space="preserve"&gt;&lt;value&gt;Password&lt;/value&gt;&lt;/data&gt;_x000D_
&lt;data name="PDFiText_ExtractPDFPages_Password_Description" xml:space="preserve"&gt;&lt;value&gt;Password&lt;/value&gt;&lt;/data&gt;_x000D_
&lt;data name="PDFiText_ExtractPDFPages_Password_Category" xml:space="preserve"&gt;&lt;value&gt;Input&lt;/value&gt;&lt;/data&gt;_x000D_
&lt;data name="PDFiText_ExtractPDFPages_DisplayName" xml:space="preserve"&gt;&lt;value&gt;Extract PDF Pages (iText)&lt;/value&gt;&lt;/data&gt;_x000D_
&lt;data name="PDFiText_ExtractPDFPages_Description" xml:space="preserve"&gt;&lt;value&gt;Extract PDF Pages&lt;/value&gt;&lt;/data&gt;_x000D_
</v>
      </c>
      <c r="AU1256" s="30" t="str">
        <f t="shared" si="397"/>
        <v>&lt;data name="PDFiText_ExtractPDFPages_HelpURL" xml:space="preserve"&gt;&lt;value&gt;Components/PDF/iText/ExtractPDFPages(iText).htm&lt;/value&gt;&lt;/data&gt;</v>
      </c>
      <c r="AV1256" t="str">
        <f t="shared" si="393"/>
        <v>&lt;data name="ToolBox_PDFiText" xml:space="preserve"&gt;&lt;value&gt;PDF{#}iText&lt;/value&gt;&lt;/data&gt;</v>
      </c>
      <c r="AW1256" t="str">
        <f t="shared" si="394"/>
        <v>&lt;data name="PDFiText_ExtractPDFPages_ICON" xml:space="preserve"&gt;&lt;value&gt;PDFiTextExtractPDFPagesICON&lt;/value&gt;&lt;/data&gt;</v>
      </c>
    </row>
    <row r="1257" spans="1:49" ht="15">
      <c r="A1257" s="88">
        <v>4.4000000000000004</v>
      </c>
      <c r="B1257" s="89" t="s">
        <v>537</v>
      </c>
      <c r="C1257" s="89" t="s">
        <v>2391</v>
      </c>
      <c r="D1257" s="89" t="s">
        <v>2394</v>
      </c>
      <c r="E1257" s="101" t="s">
        <v>1843</v>
      </c>
      <c r="F1257" s="9" t="s">
        <v>1007</v>
      </c>
      <c r="G1257" s="89" t="s">
        <v>1007</v>
      </c>
      <c r="H1257" s="89"/>
      <c r="I1257" s="89">
        <v>1</v>
      </c>
      <c r="J1257" s="89">
        <v>1</v>
      </c>
      <c r="K1257" s="2" t="s">
        <v>595</v>
      </c>
      <c r="L1257" s="89" t="s">
        <v>667</v>
      </c>
      <c r="M1257" s="89"/>
      <c r="N1257" s="89"/>
      <c r="O1257" s="46" t="str">
        <f t="shared" si="383"/>
        <v>Components/PDF/iText/ExtractPDFPages(iText).htm</v>
      </c>
      <c r="P1257" s="90" t="s">
        <v>4369</v>
      </c>
      <c r="Q1257" s="90" t="s">
        <v>1843</v>
      </c>
      <c r="R1257" s="90" t="s">
        <v>1007</v>
      </c>
      <c r="S1257" s="89" t="s">
        <v>667</v>
      </c>
      <c r="T1257" s="89"/>
      <c r="U1257" s="89" t="s">
        <v>1174</v>
      </c>
      <c r="V1257" s="89" t="s">
        <v>667</v>
      </c>
      <c r="W1257" s="89"/>
      <c r="X1257" s="89"/>
      <c r="Y1257" s="89" t="s">
        <v>2010</v>
      </c>
      <c r="Z1257" s="89" t="s">
        <v>4368</v>
      </c>
      <c r="AA1257" s="89" t="s">
        <v>591</v>
      </c>
      <c r="AB1257" s="89" t="s">
        <v>9</v>
      </c>
      <c r="AC1257" s="89"/>
      <c r="AD1257" s="89" t="s">
        <v>592</v>
      </c>
      <c r="AE1257" s="89"/>
      <c r="AF1257" s="30" t="str">
        <f t="shared" si="396"/>
        <v>attributeTableBuilder.AddCustomAttributes(typeof(ExtractPDFPages),"Range", new Attribute[] { new DesignerLocalizedDisplayNameAttribute(DesignerResource.PDFiText_ExtractPDFPages_Range_DisplayName)});</v>
      </c>
      <c r="AG1257" t="str">
        <f t="shared" si="384"/>
        <v>attributeTableBuilder.AddCustomAttributes(typeof(ExtractPDFPages),"Range", new Attribute[] { new DesignerLocalizedDescriptionAttribute(DesignerResource.PDFiText_ExtractPDFPages_Range_Description)});</v>
      </c>
      <c r="AH1257" t="str">
        <f t="shared" si="385"/>
        <v>attributeTableBuilder.AddCustomAttributes(typeof(ExtractPDFPages),"Range", new Attribute[] { new DesignerLocalizedCategoryAttribute(DesignerResource.PDFiText_ExtractPDFPages_Range_Category)});</v>
      </c>
      <c r="AI1257" s="89"/>
      <c r="AJ1257" s="89"/>
      <c r="AK1257" t="str">
        <f t="shared" si="386"/>
        <v>attributeTableBuilder.AddCustomAttributes(typeof(ExtractPDFPages), new Attribute[] { new DesignerLocalizedDisplayNameAttribute(DesignerResource.PDFiText_ExtractPDFPages_DisplayName)});</v>
      </c>
      <c r="AL1257" t="str">
        <f t="shared" si="387"/>
        <v>attributeTableBuilder.AddCustomAttributes(typeof(ExtractPDFPages), new Attribute[] { new DesignerLocalizedDescriptionAttribute(DesignerResource.PDFiText_ExtractPDFPages_Description)});</v>
      </c>
      <c r="AM1257" s="30" t="str">
        <f t="shared" si="388"/>
        <v>attributeTableBuilder.AddCustomAttributes(typeof(ExtractPDFPages), new Attribute[] { new DesignerLocalizedHelpURLAttribute(DesignerResource.PDFiText_ExtractPDFPages_HelpURL)});</v>
      </c>
      <c r="AN1257" t="str">
        <f t="shared" si="395"/>
        <v>&lt;data name="PDFiText_ExtractPDFPages_Range_DisplayName" xml:space="preserve"&gt;&lt;value&gt;Range&lt;/value&gt;&lt;/data&gt;</v>
      </c>
      <c r="AO1257" t="str">
        <f t="shared" si="389"/>
        <v>&lt;data name="PDFiText_ExtractPDFPages_Range_Description" xml:space="preserve"&gt;&lt;value&gt;Range&lt;/value&gt;&lt;/data&gt;</v>
      </c>
      <c r="AP1257" t="str">
        <f t="shared" si="390"/>
        <v>&lt;data name="PDFiText_ExtractPDFPages_Range_Category" xml:space="preserve"&gt;&lt;value&gt;Input&lt;/value&gt;&lt;/data&gt;</v>
      </c>
      <c r="AQ1257" t="str">
        <f t="shared" si="391"/>
        <v>&lt;data name="PDFiText_ExtractPDFPages_DisplayName" xml:space="preserve"&gt;&lt;value&gt;Extract PDF Pages (iText)&lt;/value&gt;&lt;/data&gt;</v>
      </c>
      <c r="AR1257" t="str">
        <f t="shared" si="392"/>
        <v>&lt;data name="PDFiText_ExtractPDFPages_Description" xml:space="preserve"&gt;&lt;value&gt;Extract PDF Pages&lt;/value&gt;&lt;/data&gt;</v>
      </c>
      <c r="AS1257" s="89"/>
      <c r="AT1257" t="str">
        <f t="shared" si="398"/>
        <v xml:space="preserve">&lt;data name="PDFiText_ExtractPDFPages_Range_DisplayName" xml:space="preserve"&gt;&lt;value&gt;Range&lt;/value&gt;&lt;/data&gt;_x000D_
&lt;data name="PDFiText_ExtractPDFPages_Range_Description" xml:space="preserve"&gt;&lt;value&gt;Range&lt;/value&gt;&lt;/data&gt;_x000D_
&lt;data name="PDFiText_ExtractPDFPages_Range_Category" xml:space="preserve"&gt;&lt;value&gt;Input&lt;/value&gt;&lt;/data&gt;_x000D_
&lt;data name="PDFiText_ExtractPDFPages_DisplayName" xml:space="preserve"&gt;&lt;value&gt;Extract PDF Pages (iText)&lt;/value&gt;&lt;/data&gt;_x000D_
&lt;data name="PDFiText_ExtractPDFPages_Description" xml:space="preserve"&gt;&lt;value&gt;Extract PDF Pages&lt;/value&gt;&lt;/data&gt;_x000D_
</v>
      </c>
      <c r="AU1257" s="30" t="str">
        <f t="shared" si="397"/>
        <v>&lt;data name="PDFiText_ExtractPDFPages_HelpURL" xml:space="preserve"&gt;&lt;value&gt;Components/PDF/iText/ExtractPDFPages(iText).htm&lt;/value&gt;&lt;/data&gt;</v>
      </c>
      <c r="AV1257" t="str">
        <f t="shared" si="393"/>
        <v>&lt;data name="ToolBox_PDFiText" xml:space="preserve"&gt;&lt;value&gt;PDF{#}iText&lt;/value&gt;&lt;/data&gt;</v>
      </c>
      <c r="AW1257" t="str">
        <f t="shared" si="394"/>
        <v>&lt;data name="PDFiText_ExtractPDFPages_ICON" xml:space="preserve"&gt;&lt;value&gt;PDFiTextExtractPDFPagesICON&lt;/value&gt;&lt;/data&gt;</v>
      </c>
    </row>
    <row r="1258" spans="1:49" ht="15">
      <c r="A1258" s="88">
        <v>4.4000000000000004</v>
      </c>
      <c r="B1258" s="89" t="s">
        <v>537</v>
      </c>
      <c r="C1258" s="89" t="s">
        <v>2391</v>
      </c>
      <c r="D1258" s="89" t="s">
        <v>2394</v>
      </c>
      <c r="E1258" s="101" t="s">
        <v>1843</v>
      </c>
      <c r="F1258" s="9" t="s">
        <v>1836</v>
      </c>
      <c r="G1258" s="89" t="s">
        <v>1836</v>
      </c>
      <c r="H1258" s="89"/>
      <c r="I1258" s="89">
        <v>1</v>
      </c>
      <c r="J1258" s="89">
        <v>1</v>
      </c>
      <c r="K1258" s="2" t="s">
        <v>595</v>
      </c>
      <c r="L1258" s="89" t="s">
        <v>667</v>
      </c>
      <c r="M1258" s="89"/>
      <c r="N1258" s="89"/>
      <c r="O1258" s="46" t="str">
        <f t="shared" si="383"/>
        <v>Components/PDF/iText/ExtractPDFPages(iText).htm</v>
      </c>
      <c r="P1258" s="90" t="s">
        <v>4369</v>
      </c>
      <c r="Q1258" s="90" t="s">
        <v>1843</v>
      </c>
      <c r="R1258" s="90" t="s">
        <v>1836</v>
      </c>
      <c r="S1258" s="89" t="s">
        <v>667</v>
      </c>
      <c r="T1258" s="89"/>
      <c r="U1258" s="89" t="s">
        <v>1174</v>
      </c>
      <c r="V1258" s="89" t="s">
        <v>667</v>
      </c>
      <c r="W1258" s="89"/>
      <c r="X1258" s="89"/>
      <c r="Y1258" s="89" t="s">
        <v>2010</v>
      </c>
      <c r="Z1258" s="89" t="s">
        <v>4368</v>
      </c>
      <c r="AA1258" s="89" t="s">
        <v>591</v>
      </c>
      <c r="AB1258" s="89" t="s">
        <v>9</v>
      </c>
      <c r="AC1258" s="89"/>
      <c r="AD1258" s="89" t="s">
        <v>592</v>
      </c>
      <c r="AE1258" s="89"/>
      <c r="AF1258" s="30" t="str">
        <f t="shared" si="396"/>
        <v>attributeTableBuilder.AddCustomAttributes(typeof(ExtractPDFPages),"SourcePDFName", new Attribute[] { new DesignerLocalizedDisplayNameAttribute(DesignerResource.PDFiText_ExtractPDFPages_SourcePDFName_DisplayName)});</v>
      </c>
      <c r="AG1258" t="str">
        <f t="shared" si="384"/>
        <v>attributeTableBuilder.AddCustomAttributes(typeof(ExtractPDFPages),"SourcePDFName", new Attribute[] { new DesignerLocalizedDescriptionAttribute(DesignerResource.PDFiText_ExtractPDFPages_SourcePDFName_Description)});</v>
      </c>
      <c r="AH1258" t="str">
        <f t="shared" si="385"/>
        <v>attributeTableBuilder.AddCustomAttributes(typeof(ExtractPDFPages),"SourcePDFName", new Attribute[] { new DesignerLocalizedCategoryAttribute(DesignerResource.PDFiText_ExtractPDFPages_SourcePDFName_Category)});</v>
      </c>
      <c r="AI1258" s="89"/>
      <c r="AJ1258" s="89"/>
      <c r="AK1258" t="str">
        <f t="shared" si="386"/>
        <v>attributeTableBuilder.AddCustomAttributes(typeof(ExtractPDFPages), new Attribute[] { new DesignerLocalizedDisplayNameAttribute(DesignerResource.PDFiText_ExtractPDFPages_DisplayName)});</v>
      </c>
      <c r="AL1258" t="str">
        <f t="shared" si="387"/>
        <v>attributeTableBuilder.AddCustomAttributes(typeof(ExtractPDFPages), new Attribute[] { new DesignerLocalizedDescriptionAttribute(DesignerResource.PDFiText_ExtractPDFPages_Description)});</v>
      </c>
      <c r="AM1258" s="30" t="str">
        <f t="shared" si="388"/>
        <v>attributeTableBuilder.AddCustomAttributes(typeof(ExtractPDFPages), new Attribute[] { new DesignerLocalizedHelpURLAttribute(DesignerResource.PDFiText_ExtractPDFPages_HelpURL)});</v>
      </c>
      <c r="AN1258" t="str">
        <f t="shared" si="395"/>
        <v>&lt;data name="PDFiText_ExtractPDFPages_SourcePDFName_DisplayName" xml:space="preserve"&gt;&lt;value&gt;Source PDF Name&lt;/value&gt;&lt;/data&gt;</v>
      </c>
      <c r="AO1258" t="str">
        <f t="shared" si="389"/>
        <v>&lt;data name="PDFiText_ExtractPDFPages_SourcePDFName_Description" xml:space="preserve"&gt;&lt;value&gt;Source PDF Name&lt;/value&gt;&lt;/data&gt;</v>
      </c>
      <c r="AP1258" t="str">
        <f t="shared" si="390"/>
        <v>&lt;data name="PDFiText_ExtractPDFPages_SourcePDFName_Category" xml:space="preserve"&gt;&lt;value&gt;Input&lt;/value&gt;&lt;/data&gt;</v>
      </c>
      <c r="AQ1258" t="str">
        <f t="shared" si="391"/>
        <v>&lt;data name="PDFiText_ExtractPDFPages_DisplayName" xml:space="preserve"&gt;&lt;value&gt;Extract PDF Pages (iText)&lt;/value&gt;&lt;/data&gt;</v>
      </c>
      <c r="AR1258" t="str">
        <f t="shared" si="392"/>
        <v>&lt;data name="PDFiText_ExtractPDFPages_Description" xml:space="preserve"&gt;&lt;value&gt;Extract PDF Pages&lt;/value&gt;&lt;/data&gt;</v>
      </c>
      <c r="AS1258" s="89"/>
      <c r="AT1258" t="str">
        <f t="shared" si="398"/>
        <v xml:space="preserve">&lt;data name="PDFiText_ExtractPDFPages_SourcePDFName_DisplayName" xml:space="preserve"&gt;&lt;value&gt;Source PDF Name&lt;/value&gt;&lt;/data&gt;_x000D_
&lt;data name="PDFiText_ExtractPDFPages_SourcePDFName_Description" xml:space="preserve"&gt;&lt;value&gt;Source PDF Name&lt;/value&gt;&lt;/data&gt;_x000D_
&lt;data name="PDFiText_ExtractPDFPages_SourcePDFName_Category" xml:space="preserve"&gt;&lt;value&gt;Input&lt;/value&gt;&lt;/data&gt;_x000D_
&lt;data name="PDFiText_ExtractPDFPages_DisplayName" xml:space="preserve"&gt;&lt;value&gt;Extract PDF Pages (iText)&lt;/value&gt;&lt;/data&gt;_x000D_
&lt;data name="PDFiText_ExtractPDFPages_Description" xml:space="preserve"&gt;&lt;value&gt;Extract PDF Pages&lt;/value&gt;&lt;/data&gt;_x000D_
</v>
      </c>
      <c r="AU1258" s="30" t="str">
        <f t="shared" si="397"/>
        <v>&lt;data name="PDFiText_ExtractPDFPages_HelpURL" xml:space="preserve"&gt;&lt;value&gt;Components/PDF/iText/ExtractPDFPages(iText).htm&lt;/value&gt;&lt;/data&gt;</v>
      </c>
      <c r="AV1258" t="str">
        <f t="shared" si="393"/>
        <v>&lt;data name="ToolBox_PDFiText" xml:space="preserve"&gt;&lt;value&gt;PDF{#}iText&lt;/value&gt;&lt;/data&gt;</v>
      </c>
      <c r="AW1258" t="str">
        <f t="shared" si="394"/>
        <v>&lt;data name="PDFiText_ExtractPDFPages_ICON" xml:space="preserve"&gt;&lt;value&gt;PDFiTextExtractPDFPagesICON&lt;/value&gt;&lt;/data&gt;</v>
      </c>
    </row>
    <row r="1259" spans="1:49" ht="15">
      <c r="A1259" s="88">
        <v>4.4000000000000004</v>
      </c>
      <c r="B1259" s="89" t="s">
        <v>537</v>
      </c>
      <c r="C1259" s="89" t="s">
        <v>2391</v>
      </c>
      <c r="D1259" s="89" t="s">
        <v>2394</v>
      </c>
      <c r="E1259" s="101" t="s">
        <v>1843</v>
      </c>
      <c r="F1259" s="9" t="s">
        <v>1841</v>
      </c>
      <c r="G1259" s="89" t="s">
        <v>1841</v>
      </c>
      <c r="H1259" s="89"/>
      <c r="I1259" s="89">
        <v>1</v>
      </c>
      <c r="J1259" s="89">
        <v>1</v>
      </c>
      <c r="K1259" s="2" t="s">
        <v>595</v>
      </c>
      <c r="L1259" s="89" t="s">
        <v>667</v>
      </c>
      <c r="M1259" s="89"/>
      <c r="N1259" s="89"/>
      <c r="O1259" s="46" t="str">
        <f t="shared" si="383"/>
        <v>Components/PDF/iText/ExtractPDFPages(iText).htm</v>
      </c>
      <c r="P1259" s="90" t="s">
        <v>4369</v>
      </c>
      <c r="Q1259" s="90" t="s">
        <v>1843</v>
      </c>
      <c r="R1259" s="90" t="s">
        <v>1841</v>
      </c>
      <c r="S1259" s="89" t="s">
        <v>667</v>
      </c>
      <c r="T1259" s="89"/>
      <c r="U1259" s="89" t="s">
        <v>1174</v>
      </c>
      <c r="V1259" s="89" t="s">
        <v>667</v>
      </c>
      <c r="W1259" s="89"/>
      <c r="X1259" s="89"/>
      <c r="Y1259" s="89" t="s">
        <v>2010</v>
      </c>
      <c r="Z1259" s="89" t="s">
        <v>4368</v>
      </c>
      <c r="AA1259" s="89" t="s">
        <v>591</v>
      </c>
      <c r="AB1259" s="89" t="s">
        <v>9</v>
      </c>
      <c r="AC1259" s="89"/>
      <c r="AD1259" s="89" t="s">
        <v>592</v>
      </c>
      <c r="AE1259" s="89"/>
      <c r="AF1259" s="30" t="str">
        <f t="shared" si="396"/>
        <v>attributeTableBuilder.AddCustomAttributes(typeof(ExtractPDFPages),"DestinationFolderName", new Attribute[] { new DesignerLocalizedDisplayNameAttribute(DesignerResource.PDFiText_ExtractPDFPages_DestinationFolderName_DisplayName)});</v>
      </c>
      <c r="AG1259" t="str">
        <f t="shared" si="384"/>
        <v>attributeTableBuilder.AddCustomAttributes(typeof(ExtractPDFPages),"DestinationFolderName", new Attribute[] { new DesignerLocalizedDescriptionAttribute(DesignerResource.PDFiText_ExtractPDFPages_DestinationFolderName_Description)});</v>
      </c>
      <c r="AH1259" t="str">
        <f t="shared" si="385"/>
        <v>attributeTableBuilder.AddCustomAttributes(typeof(ExtractPDFPages),"DestinationFolderName", new Attribute[] { new DesignerLocalizedCategoryAttribute(DesignerResource.PDFiText_ExtractPDFPages_DestinationFolderName_Category)});</v>
      </c>
      <c r="AI1259" s="89"/>
      <c r="AJ1259" s="89"/>
      <c r="AK1259" t="str">
        <f t="shared" si="386"/>
        <v>attributeTableBuilder.AddCustomAttributes(typeof(ExtractPDFPages), new Attribute[] { new DesignerLocalizedDisplayNameAttribute(DesignerResource.PDFiText_ExtractPDFPages_DisplayName)});</v>
      </c>
      <c r="AL1259" t="str">
        <f t="shared" si="387"/>
        <v>attributeTableBuilder.AddCustomAttributes(typeof(ExtractPDFPages), new Attribute[] { new DesignerLocalizedDescriptionAttribute(DesignerResource.PDFiText_ExtractPDFPages_Description)});</v>
      </c>
      <c r="AM1259" s="30" t="str">
        <f t="shared" si="388"/>
        <v>attributeTableBuilder.AddCustomAttributes(typeof(ExtractPDFPages), new Attribute[] { new DesignerLocalizedHelpURLAttribute(DesignerResource.PDFiText_ExtractPDFPages_HelpURL)});</v>
      </c>
      <c r="AN1259" t="str">
        <f t="shared" si="395"/>
        <v>&lt;data name="PDFiText_ExtractPDFPages_DestinationFolderName_DisplayName" xml:space="preserve"&gt;&lt;value&gt;Destination Folder Name&lt;/value&gt;&lt;/data&gt;</v>
      </c>
      <c r="AO1259" t="str">
        <f t="shared" si="389"/>
        <v>&lt;data name="PDFiText_ExtractPDFPages_DestinationFolderName_Description" xml:space="preserve"&gt;&lt;value&gt;Destination Folder Name&lt;/value&gt;&lt;/data&gt;</v>
      </c>
      <c r="AP1259" t="str">
        <f t="shared" si="390"/>
        <v>&lt;data name="PDFiText_ExtractPDFPages_DestinationFolderName_Category" xml:space="preserve"&gt;&lt;value&gt;Input&lt;/value&gt;&lt;/data&gt;</v>
      </c>
      <c r="AQ1259" t="str">
        <f t="shared" si="391"/>
        <v>&lt;data name="PDFiText_ExtractPDFPages_DisplayName" xml:space="preserve"&gt;&lt;value&gt;Extract PDF Pages (iText)&lt;/value&gt;&lt;/data&gt;</v>
      </c>
      <c r="AR1259" t="str">
        <f t="shared" si="392"/>
        <v>&lt;data name="PDFiText_ExtractPDFPages_Description" xml:space="preserve"&gt;&lt;value&gt;Extract PDF Pages&lt;/value&gt;&lt;/data&gt;</v>
      </c>
      <c r="AS1259" s="89"/>
      <c r="AT1259" t="str">
        <f t="shared" si="398"/>
        <v xml:space="preserve">&lt;data name="PDFiText_ExtractPDFPages_DestinationFolderName_DisplayName" xml:space="preserve"&gt;&lt;value&gt;Destination Folder Name&lt;/value&gt;&lt;/data&gt;_x000D_
&lt;data name="PDFiText_ExtractPDFPages_DestinationFolderName_Description" xml:space="preserve"&gt;&lt;value&gt;Destination Folder Name&lt;/value&gt;&lt;/data&gt;_x000D_
&lt;data name="PDFiText_ExtractPDFPages_DestinationFolderName_Category" xml:space="preserve"&gt;&lt;value&gt;Input&lt;/value&gt;&lt;/data&gt;_x000D_
&lt;data name="PDFiText_ExtractPDFPages_DisplayName" xml:space="preserve"&gt;&lt;value&gt;Extract PDF Pages (iText)&lt;/value&gt;&lt;/data&gt;_x000D_
&lt;data name="PDFiText_ExtractPDFPages_Description" xml:space="preserve"&gt;&lt;value&gt;Extract PDF Pages&lt;/value&gt;&lt;/data&gt;_x000D_
</v>
      </c>
      <c r="AU1259" s="30" t="str">
        <f t="shared" si="397"/>
        <v>&lt;data name="PDFiText_ExtractPDFPages_HelpURL" xml:space="preserve"&gt;&lt;value&gt;Components/PDF/iText/ExtractPDFPages(iText).htm&lt;/value&gt;&lt;/data&gt;</v>
      </c>
      <c r="AV1259" t="str">
        <f t="shared" si="393"/>
        <v>&lt;data name="ToolBox_PDFiText" xml:space="preserve"&gt;&lt;value&gt;PDF{#}iText&lt;/value&gt;&lt;/data&gt;</v>
      </c>
      <c r="AW1259" t="str">
        <f t="shared" si="394"/>
        <v>&lt;data name="PDFiText_ExtractPDFPages_ICON" xml:space="preserve"&gt;&lt;value&gt;PDFiTextExtractPDFPagesICON&lt;/value&gt;&lt;/data&gt;</v>
      </c>
    </row>
    <row r="1260" spans="1:49" ht="15">
      <c r="A1260" s="88">
        <v>4.4000000000000004</v>
      </c>
      <c r="B1260" s="89" t="s">
        <v>537</v>
      </c>
      <c r="C1260" s="89" t="s">
        <v>2391</v>
      </c>
      <c r="D1260" s="89" t="s">
        <v>2394</v>
      </c>
      <c r="E1260" s="101" t="s">
        <v>1843</v>
      </c>
      <c r="F1260" s="9" t="s">
        <v>1847</v>
      </c>
      <c r="G1260" s="89" t="s">
        <v>1847</v>
      </c>
      <c r="H1260" s="89"/>
      <c r="I1260" s="89">
        <v>0</v>
      </c>
      <c r="J1260" s="89">
        <v>1</v>
      </c>
      <c r="K1260" s="2" t="s">
        <v>595</v>
      </c>
      <c r="L1260" s="89" t="s">
        <v>9</v>
      </c>
      <c r="M1260" s="89"/>
      <c r="N1260" s="89"/>
      <c r="O1260" s="46" t="str">
        <f t="shared" si="383"/>
        <v>Components/PDF/iText/ExtractPDFPages(iText).htm</v>
      </c>
      <c r="P1260" s="90" t="s">
        <v>4369</v>
      </c>
      <c r="Q1260" s="90" t="s">
        <v>1843</v>
      </c>
      <c r="R1260" s="90" t="s">
        <v>1847</v>
      </c>
      <c r="S1260" s="89" t="s">
        <v>9</v>
      </c>
      <c r="T1260" s="89"/>
      <c r="U1260" s="89" t="s">
        <v>742</v>
      </c>
      <c r="V1260" s="89" t="s">
        <v>1588</v>
      </c>
      <c r="W1260" s="89"/>
      <c r="X1260" s="89"/>
      <c r="Y1260" s="89" t="s">
        <v>2010</v>
      </c>
      <c r="Z1260" s="89" t="s">
        <v>4368</v>
      </c>
      <c r="AA1260" s="89" t="s">
        <v>591</v>
      </c>
      <c r="AB1260" s="89" t="s">
        <v>9</v>
      </c>
      <c r="AC1260" s="89"/>
      <c r="AD1260" s="89" t="s">
        <v>592</v>
      </c>
      <c r="AE1260" s="89"/>
      <c r="AF1260" s="30" t="str">
        <f t="shared" si="396"/>
        <v>attributeTableBuilder.AddCustomAttributes(typeof(ExtractPDFPages),"NewTitle", new Attribute[] { new DesignerLocalizedDisplayNameAttribute(DesignerResource.PDFiText_ExtractPDFPages_NewTitle_DisplayName)});</v>
      </c>
      <c r="AG1260" t="str">
        <f t="shared" si="384"/>
        <v>attributeTableBuilder.AddCustomAttributes(typeof(ExtractPDFPages),"NewTitle", new Attribute[] { new DesignerLocalizedDescriptionAttribute(DesignerResource.PDFiText_ExtractPDFPages_NewTitle_Description)});</v>
      </c>
      <c r="AH1260" t="str">
        <f t="shared" si="385"/>
        <v>attributeTableBuilder.AddCustomAttributes(typeof(ExtractPDFPages),"NewTitle", new Attribute[] { new DesignerLocalizedCategoryAttribute(DesignerResource.PDFiText_ExtractPDFPages_NewTitle_Category)});</v>
      </c>
      <c r="AI1260" s="89"/>
      <c r="AJ1260" s="89"/>
      <c r="AK1260" t="str">
        <f t="shared" si="386"/>
        <v>attributeTableBuilder.AddCustomAttributes(typeof(ExtractPDFPages), new Attribute[] { new DesignerLocalizedDisplayNameAttribute(DesignerResource.PDFiText_ExtractPDFPages_DisplayName)});</v>
      </c>
      <c r="AL1260" t="str">
        <f t="shared" si="387"/>
        <v>attributeTableBuilder.AddCustomAttributes(typeof(ExtractPDFPages), new Attribute[] { new DesignerLocalizedDescriptionAttribute(DesignerResource.PDFiText_ExtractPDFPages_Description)});</v>
      </c>
      <c r="AM1260" s="30" t="str">
        <f t="shared" si="388"/>
        <v>attributeTableBuilder.AddCustomAttributes(typeof(ExtractPDFPages), new Attribute[] { new DesignerLocalizedHelpURLAttribute(DesignerResource.PDFiText_ExtractPDFPages_HelpURL)});</v>
      </c>
      <c r="AN1260" t="str">
        <f t="shared" si="395"/>
        <v>&lt;data name="PDFiText_ExtractPDFPages_NewTitle_DisplayName" xml:space="preserve"&gt;&lt;value&gt;New Title&lt;/value&gt;&lt;/data&gt;</v>
      </c>
      <c r="AO1260" t="str">
        <f t="shared" si="389"/>
        <v>&lt;data name="PDFiText_ExtractPDFPages_NewTitle_Description" xml:space="preserve"&gt;&lt;value&gt;New Title&lt;/value&gt;&lt;/data&gt;</v>
      </c>
      <c r="AP1260" t="str">
        <f t="shared" si="390"/>
        <v>&lt;data name="PDFiText_ExtractPDFPages_NewTitle_Category" xml:space="preserve"&gt;&lt;value&gt;Input&lt;/value&gt;&lt;/data&gt;</v>
      </c>
      <c r="AQ1260" t="str">
        <f t="shared" si="391"/>
        <v>&lt;data name="PDFiText_ExtractPDFPages_DisplayName" xml:space="preserve"&gt;&lt;value&gt;Extract PDF Pages (iText)&lt;/value&gt;&lt;/data&gt;</v>
      </c>
      <c r="AR1260" t="str">
        <f t="shared" si="392"/>
        <v>&lt;data name="PDFiText_ExtractPDFPages_Description" xml:space="preserve"&gt;&lt;value&gt;Extract PDF Pages&lt;/value&gt;&lt;/data&gt;</v>
      </c>
      <c r="AS1260" s="89"/>
      <c r="AT1260" t="str">
        <f t="shared" si="398"/>
        <v xml:space="preserve">&lt;data name="PDFiText_ExtractPDFPages_NewTitle_DisplayName" xml:space="preserve"&gt;&lt;value&gt;New Title&lt;/value&gt;&lt;/data&gt;_x000D_
&lt;data name="PDFiText_ExtractPDFPages_NewTitle_Description" xml:space="preserve"&gt;&lt;value&gt;New Title&lt;/value&gt;&lt;/data&gt;_x000D_
&lt;data name="PDFiText_ExtractPDFPages_NewTitle_Category" xml:space="preserve"&gt;&lt;value&gt;Input&lt;/value&gt;&lt;/data&gt;_x000D_
&lt;data name="PDFiText_ExtractPDFPages_DisplayName" xml:space="preserve"&gt;&lt;value&gt;Extract PDF Pages (iText)&lt;/value&gt;&lt;/data&gt;_x000D_
&lt;data name="PDFiText_ExtractPDFPages_Description" xml:space="preserve"&gt;&lt;value&gt;Extract PDF Pages&lt;/value&gt;&lt;/data&gt;_x000D_
</v>
      </c>
      <c r="AU1260" s="30" t="str">
        <f t="shared" si="397"/>
        <v>&lt;data name="PDFiText_ExtractPDFPages_HelpURL" xml:space="preserve"&gt;&lt;value&gt;Components/PDF/iText/ExtractPDFPages(iText).htm&lt;/value&gt;&lt;/data&gt;</v>
      </c>
      <c r="AV1260" t="str">
        <f t="shared" si="393"/>
        <v>&lt;data name="ToolBox_PDFiText" xml:space="preserve"&gt;&lt;value&gt;PDF{#}iText&lt;/value&gt;&lt;/data&gt;</v>
      </c>
      <c r="AW1260" t="str">
        <f t="shared" si="394"/>
        <v>&lt;data name="PDFiText_ExtractPDFPages_ICON" xml:space="preserve"&gt;&lt;value&gt;PDFiTextExtractPDFPagesICON&lt;/value&gt;&lt;/data&gt;</v>
      </c>
    </row>
    <row r="1261" spans="1:49" ht="15">
      <c r="A1261" s="88">
        <v>4.4000000000000004</v>
      </c>
      <c r="B1261" s="89" t="s">
        <v>537</v>
      </c>
      <c r="C1261" s="89" t="s">
        <v>2391</v>
      </c>
      <c r="D1261" s="89" t="s">
        <v>2395</v>
      </c>
      <c r="E1261" s="89" t="s">
        <v>468</v>
      </c>
      <c r="F1261" s="9" t="s">
        <v>1844</v>
      </c>
      <c r="G1261" s="89" t="s">
        <v>1844</v>
      </c>
      <c r="H1261" s="89"/>
      <c r="I1261" s="89">
        <v>0</v>
      </c>
      <c r="J1261" s="89">
        <v>1</v>
      </c>
      <c r="K1261" s="2" t="s">
        <v>595</v>
      </c>
      <c r="L1261" s="89" t="s">
        <v>9</v>
      </c>
      <c r="M1261" s="89"/>
      <c r="N1261" s="89"/>
      <c r="O1261" s="46" t="str">
        <f t="shared" si="383"/>
        <v>Components/PDF/iText/MergePDFs(iText).htm</v>
      </c>
      <c r="P1261" s="90" t="s">
        <v>4369</v>
      </c>
      <c r="Q1261" s="90" t="s">
        <v>468</v>
      </c>
      <c r="R1261" s="90" t="s">
        <v>1172</v>
      </c>
      <c r="S1261" s="89" t="s">
        <v>9</v>
      </c>
      <c r="T1261" s="89"/>
      <c r="U1261" s="89" t="s">
        <v>742</v>
      </c>
      <c r="V1261" s="89" t="s">
        <v>1588</v>
      </c>
      <c r="W1261" s="89"/>
      <c r="X1261" s="89"/>
      <c r="Y1261" s="89" t="s">
        <v>1848</v>
      </c>
      <c r="Z1261" s="89" t="s">
        <v>4368</v>
      </c>
      <c r="AA1261" s="89" t="s">
        <v>591</v>
      </c>
      <c r="AB1261" s="89" t="s">
        <v>9</v>
      </c>
      <c r="AC1261" s="89"/>
      <c r="AD1261" s="89" t="s">
        <v>592</v>
      </c>
      <c r="AE1261" s="89"/>
      <c r="AF1261" s="30" t="str">
        <f t="shared" si="396"/>
        <v>attributeTableBuilder.AddCustomAttributes(typeof(MergePDFs),"Filter", new Attribute[] { new DesignerLocalizedDisplayNameAttribute(DesignerResource.PDFiText_MergePDFs_Filter_DisplayName)});</v>
      </c>
      <c r="AG1261" t="str">
        <f t="shared" si="384"/>
        <v>attributeTableBuilder.AddCustomAttributes(typeof(MergePDFs),"Filter", new Attribute[] { new DesignerLocalizedDescriptionAttribute(DesignerResource.PDFiText_MergePDFs_Filter_Description)});</v>
      </c>
      <c r="AH1261" t="str">
        <f t="shared" si="385"/>
        <v>attributeTableBuilder.AddCustomAttributes(typeof(MergePDFs),"Filter", new Attribute[] { new DesignerLocalizedCategoryAttribute(DesignerResource.PDFiText_MergePDFs_Filter_Category)});</v>
      </c>
      <c r="AI1261" s="89"/>
      <c r="AJ1261" s="89"/>
      <c r="AK1261" t="str">
        <f t="shared" si="386"/>
        <v>attributeTableBuilder.AddCustomAttributes(typeof(MergePDFs), new Attribute[] { new DesignerLocalizedDisplayNameAttribute(DesignerResource.PDFiText_MergePDFs_DisplayName)});</v>
      </c>
      <c r="AL1261" t="str">
        <f t="shared" si="387"/>
        <v>attributeTableBuilder.AddCustomAttributes(typeof(MergePDFs), new Attribute[] { new DesignerLocalizedDescriptionAttribute(DesignerResource.PDFiText_MergePDFs_Description)});</v>
      </c>
      <c r="AM1261" s="30" t="str">
        <f t="shared" si="388"/>
        <v>attributeTableBuilder.AddCustomAttributes(typeof(MergePDFs), new Attribute[] { new DesignerLocalizedHelpURLAttribute(DesignerResource.PDFiText_MergePDFs_HelpURL)});</v>
      </c>
      <c r="AN1261" t="str">
        <f t="shared" si="395"/>
        <v>&lt;data name="PDFiText_MergePDFs_Filter_DisplayName" xml:space="preserve"&gt;&lt;value&gt;Read Filter&lt;/value&gt;&lt;/data&gt;</v>
      </c>
      <c r="AO1261" t="str">
        <f t="shared" si="389"/>
        <v>&lt;data name="PDFiText_MergePDFs_Filter_Description" xml:space="preserve"&gt;&lt;value&gt;Read Filter&lt;/value&gt;&lt;/data&gt;</v>
      </c>
      <c r="AP1261" t="str">
        <f t="shared" si="390"/>
        <v>&lt;data name="PDFiText_MergePDFs_Filter_Category" xml:space="preserve"&gt;&lt;value&gt;Input&lt;/value&gt;&lt;/data&gt;</v>
      </c>
      <c r="AQ1261" t="str">
        <f t="shared" si="391"/>
        <v>&lt;data name="PDFiText_MergePDFs_DisplayName" xml:space="preserve"&gt;&lt;value&gt;Merge PDFs (iText)&lt;/value&gt;&lt;/data&gt;</v>
      </c>
      <c r="AR1261" t="str">
        <f t="shared" si="392"/>
        <v>&lt;data name="PDFiText_MergePDFs_Description" xml:space="preserve"&gt;&lt;value&gt;Merge PDFs&lt;/value&gt;&lt;/data&gt;</v>
      </c>
      <c r="AS1261" s="89"/>
      <c r="AT1261" t="str">
        <f t="shared" si="398"/>
        <v xml:space="preserve">&lt;data name="PDFiText_MergePDFs_Filter_DisplayName" xml:space="preserve"&gt;&lt;value&gt;Read Filter&lt;/value&gt;&lt;/data&gt;_x000D_
&lt;data name="PDFiText_MergePDFs_Filter_Description" xml:space="preserve"&gt;&lt;value&gt;Read Filter&lt;/value&gt;&lt;/data&gt;_x000D_
&lt;data name="PDFiText_MergePDFs_Filter_Category" xml:space="preserve"&gt;&lt;value&gt;Input&lt;/value&gt;&lt;/data&gt;_x000D_
&lt;data name="PDFiText_MergePDFs_DisplayName" xml:space="preserve"&gt;&lt;value&gt;Merge PDFs (iText)&lt;/value&gt;&lt;/data&gt;_x000D_
&lt;data name="PDFiText_MergePDFs_Description" xml:space="preserve"&gt;&lt;value&gt;Merge PDFs&lt;/value&gt;&lt;/data&gt;_x000D_
</v>
      </c>
      <c r="AU1261" s="30" t="str">
        <f t="shared" si="397"/>
        <v>&lt;data name="PDFiText_MergePDFs_HelpURL" xml:space="preserve"&gt;&lt;value&gt;Components/PDF/iText/MergePDFs(iText).htm&lt;/value&gt;&lt;/data&gt;</v>
      </c>
      <c r="AV1261" t="str">
        <f t="shared" si="393"/>
        <v>&lt;data name="ToolBox_PDFiText" xml:space="preserve"&gt;&lt;value&gt;PDF{#}iText&lt;/value&gt;&lt;/data&gt;</v>
      </c>
      <c r="AW1261" t="str">
        <f t="shared" si="394"/>
        <v>&lt;data name="PDFiText_MergePDFs_ICON" xml:space="preserve"&gt;&lt;value&gt;PDFiTextMergePDFsICON&lt;/value&gt;&lt;/data&gt;</v>
      </c>
    </row>
    <row r="1262" spans="1:49" ht="15">
      <c r="A1262" s="88">
        <v>4.4000000000000004</v>
      </c>
      <c r="B1262" s="89" t="s">
        <v>537</v>
      </c>
      <c r="C1262" s="89" t="s">
        <v>2391</v>
      </c>
      <c r="D1262" s="89" t="s">
        <v>2395</v>
      </c>
      <c r="E1262" s="89" t="s">
        <v>468</v>
      </c>
      <c r="F1262" s="9" t="s">
        <v>1645</v>
      </c>
      <c r="G1262" s="89" t="s">
        <v>1645</v>
      </c>
      <c r="H1262" s="89"/>
      <c r="I1262" s="89">
        <v>1</v>
      </c>
      <c r="J1262" s="89">
        <v>1</v>
      </c>
      <c r="K1262" s="2" t="s">
        <v>595</v>
      </c>
      <c r="L1262" s="89" t="s">
        <v>667</v>
      </c>
      <c r="M1262" s="89"/>
      <c r="N1262" s="89"/>
      <c r="O1262" s="46" t="str">
        <f t="shared" si="383"/>
        <v>Components/PDF/iText/MergePDFs(iText).htm</v>
      </c>
      <c r="P1262" s="90" t="s">
        <v>4369</v>
      </c>
      <c r="Q1262" s="90" t="s">
        <v>468</v>
      </c>
      <c r="R1262" s="90" t="s">
        <v>1645</v>
      </c>
      <c r="S1262" s="89" t="s">
        <v>667</v>
      </c>
      <c r="T1262" s="89"/>
      <c r="U1262" s="89" t="s">
        <v>602</v>
      </c>
      <c r="V1262" s="89" t="s">
        <v>667</v>
      </c>
      <c r="W1262" s="89"/>
      <c r="X1262" s="89"/>
      <c r="Y1262" s="89" t="s">
        <v>1848</v>
      </c>
      <c r="Z1262" s="89" t="s">
        <v>4368</v>
      </c>
      <c r="AA1262" s="89" t="s">
        <v>591</v>
      </c>
      <c r="AB1262" s="89" t="s">
        <v>9</v>
      </c>
      <c r="AC1262" s="89"/>
      <c r="AD1262" s="89" t="s">
        <v>592</v>
      </c>
      <c r="AE1262" s="89"/>
      <c r="AF1262" s="30" t="str">
        <f t="shared" si="396"/>
        <v>attributeTableBuilder.AddCustomAttributes(typeof(MergePDFs),"Files", new Attribute[] { new DesignerLocalizedDisplayNameAttribute(DesignerResource.PDFiText_MergePDFs_Files_DisplayName)});</v>
      </c>
      <c r="AG1262" t="str">
        <f t="shared" si="384"/>
        <v>attributeTableBuilder.AddCustomAttributes(typeof(MergePDFs),"Files", new Attribute[] { new DesignerLocalizedDescriptionAttribute(DesignerResource.PDFiText_MergePDFs_Files_Description)});</v>
      </c>
      <c r="AH1262" t="str">
        <f t="shared" si="385"/>
        <v>attributeTableBuilder.AddCustomAttributes(typeof(MergePDFs),"Files", new Attribute[] { new DesignerLocalizedCategoryAttribute(DesignerResource.PDFiText_MergePDFs_Files_Category)});</v>
      </c>
      <c r="AI1262" s="89"/>
      <c r="AJ1262" s="89"/>
      <c r="AK1262" t="str">
        <f t="shared" si="386"/>
        <v>attributeTableBuilder.AddCustomAttributes(typeof(MergePDFs), new Attribute[] { new DesignerLocalizedDisplayNameAttribute(DesignerResource.PDFiText_MergePDFs_DisplayName)});</v>
      </c>
      <c r="AL1262" t="str">
        <f t="shared" si="387"/>
        <v>attributeTableBuilder.AddCustomAttributes(typeof(MergePDFs), new Attribute[] { new DesignerLocalizedDescriptionAttribute(DesignerResource.PDFiText_MergePDFs_Description)});</v>
      </c>
      <c r="AM1262" s="30" t="str">
        <f t="shared" si="388"/>
        <v>attributeTableBuilder.AddCustomAttributes(typeof(MergePDFs), new Attribute[] { new DesignerLocalizedHelpURLAttribute(DesignerResource.PDFiText_MergePDFs_HelpURL)});</v>
      </c>
      <c r="AN1262" t="str">
        <f t="shared" si="395"/>
        <v>&lt;data name="PDFiText_MergePDFs_Files_DisplayName" xml:space="preserve"&gt;&lt;value&gt;Files&lt;/value&gt;&lt;/data&gt;</v>
      </c>
      <c r="AO1262" t="str">
        <f t="shared" si="389"/>
        <v>&lt;data name="PDFiText_MergePDFs_Files_Description" xml:space="preserve"&gt;&lt;value&gt;Files&lt;/value&gt;&lt;/data&gt;</v>
      </c>
      <c r="AP1262" t="str">
        <f t="shared" si="390"/>
        <v>&lt;data name="PDFiText_MergePDFs_Files_Category" xml:space="preserve"&gt;&lt;value&gt;Input&lt;/value&gt;&lt;/data&gt;</v>
      </c>
      <c r="AQ1262" t="str">
        <f t="shared" si="391"/>
        <v>&lt;data name="PDFiText_MergePDFs_DisplayName" xml:space="preserve"&gt;&lt;value&gt;Merge PDFs (iText)&lt;/value&gt;&lt;/data&gt;</v>
      </c>
      <c r="AR1262" t="str">
        <f t="shared" si="392"/>
        <v>&lt;data name="PDFiText_MergePDFs_Description" xml:space="preserve"&gt;&lt;value&gt;Merge PDFs&lt;/value&gt;&lt;/data&gt;</v>
      </c>
      <c r="AS1262" s="89"/>
      <c r="AT1262" t="str">
        <f t="shared" si="398"/>
        <v xml:space="preserve">&lt;data name="PDFiText_MergePDFs_Files_DisplayName" xml:space="preserve"&gt;&lt;value&gt;Files&lt;/value&gt;&lt;/data&gt;_x000D_
&lt;data name="PDFiText_MergePDFs_Files_Description" xml:space="preserve"&gt;&lt;value&gt;Files&lt;/value&gt;&lt;/data&gt;_x000D_
&lt;data name="PDFiText_MergePDFs_Files_Category" xml:space="preserve"&gt;&lt;value&gt;Input&lt;/value&gt;&lt;/data&gt;_x000D_
&lt;data name="PDFiText_MergePDFs_DisplayName" xml:space="preserve"&gt;&lt;value&gt;Merge PDFs (iText)&lt;/value&gt;&lt;/data&gt;_x000D_
&lt;data name="PDFiText_MergePDFs_Description" xml:space="preserve"&gt;&lt;value&gt;Merge PDFs&lt;/value&gt;&lt;/data&gt;_x000D_
</v>
      </c>
      <c r="AU1262" s="30" t="str">
        <f t="shared" si="397"/>
        <v>&lt;data name="PDFiText_MergePDFs_HelpURL" xml:space="preserve"&gt;&lt;value&gt;Components/PDF/iText/MergePDFs(iText).htm&lt;/value&gt;&lt;/data&gt;</v>
      </c>
      <c r="AV1262" t="str">
        <f t="shared" si="393"/>
        <v>&lt;data name="ToolBox_PDFiText" xml:space="preserve"&gt;&lt;value&gt;PDF{#}iText&lt;/value&gt;&lt;/data&gt;</v>
      </c>
      <c r="AW1262" t="str">
        <f t="shared" si="394"/>
        <v>&lt;data name="PDFiText_MergePDFs_ICON" xml:space="preserve"&gt;&lt;value&gt;PDFiTextMergePDFsICON&lt;/value&gt;&lt;/data&gt;</v>
      </c>
    </row>
    <row r="1263" spans="1:49" ht="15">
      <c r="A1263" s="88">
        <v>4.4000000000000004</v>
      </c>
      <c r="B1263" s="89" t="s">
        <v>537</v>
      </c>
      <c r="C1263" s="89" t="s">
        <v>2391</v>
      </c>
      <c r="D1263" s="89" t="s">
        <v>2395</v>
      </c>
      <c r="E1263" s="89" t="s">
        <v>468</v>
      </c>
      <c r="F1263" s="9" t="s">
        <v>1850</v>
      </c>
      <c r="G1263" s="89" t="s">
        <v>1850</v>
      </c>
      <c r="H1263" s="89"/>
      <c r="I1263" s="89">
        <v>1</v>
      </c>
      <c r="J1263" s="89">
        <v>1</v>
      </c>
      <c r="K1263" s="2" t="s">
        <v>595</v>
      </c>
      <c r="L1263" s="89" t="s">
        <v>667</v>
      </c>
      <c r="M1263" s="89"/>
      <c r="N1263" s="89"/>
      <c r="O1263" s="46" t="str">
        <f t="shared" si="383"/>
        <v>Components/PDF/iText/MergePDFs(iText).htm</v>
      </c>
      <c r="P1263" s="90" t="s">
        <v>4369</v>
      </c>
      <c r="Q1263" s="90" t="s">
        <v>468</v>
      </c>
      <c r="R1263" s="90" t="s">
        <v>1850</v>
      </c>
      <c r="S1263" s="89" t="s">
        <v>667</v>
      </c>
      <c r="T1263" s="89"/>
      <c r="U1263" s="89" t="s">
        <v>602</v>
      </c>
      <c r="V1263" s="89" t="s">
        <v>667</v>
      </c>
      <c r="W1263" s="89"/>
      <c r="X1263" s="89"/>
      <c r="Y1263" s="89" t="s">
        <v>1848</v>
      </c>
      <c r="Z1263" s="89" t="s">
        <v>4368</v>
      </c>
      <c r="AA1263" s="89" t="s">
        <v>591</v>
      </c>
      <c r="AB1263" s="89" t="s">
        <v>9</v>
      </c>
      <c r="AC1263" s="89"/>
      <c r="AD1263" s="89" t="s">
        <v>592</v>
      </c>
      <c r="AE1263" s="89"/>
      <c r="AF1263" s="30" t="str">
        <f t="shared" si="396"/>
        <v>attributeTableBuilder.AddCustomAttributes(typeof(MergePDFs),"NewPDFName", new Attribute[] { new DesignerLocalizedDisplayNameAttribute(DesignerResource.PDFiText_MergePDFs_NewPDFName_DisplayName)});</v>
      </c>
      <c r="AG1263" t="str">
        <f t="shared" si="384"/>
        <v>attributeTableBuilder.AddCustomAttributes(typeof(MergePDFs),"NewPDFName", new Attribute[] { new DesignerLocalizedDescriptionAttribute(DesignerResource.PDFiText_MergePDFs_NewPDFName_Description)});</v>
      </c>
      <c r="AH1263" t="str">
        <f t="shared" si="385"/>
        <v>attributeTableBuilder.AddCustomAttributes(typeof(MergePDFs),"NewPDFName", new Attribute[] { new DesignerLocalizedCategoryAttribute(DesignerResource.PDFiText_MergePDFs_NewPDFName_Category)});</v>
      </c>
      <c r="AI1263" s="89"/>
      <c r="AJ1263" s="89"/>
      <c r="AK1263" t="str">
        <f t="shared" si="386"/>
        <v>attributeTableBuilder.AddCustomAttributes(typeof(MergePDFs), new Attribute[] { new DesignerLocalizedDisplayNameAttribute(DesignerResource.PDFiText_MergePDFs_DisplayName)});</v>
      </c>
      <c r="AL1263" t="str">
        <f t="shared" si="387"/>
        <v>attributeTableBuilder.AddCustomAttributes(typeof(MergePDFs), new Attribute[] { new DesignerLocalizedDescriptionAttribute(DesignerResource.PDFiText_MergePDFs_Description)});</v>
      </c>
      <c r="AM1263" s="30" t="str">
        <f t="shared" si="388"/>
        <v>attributeTableBuilder.AddCustomAttributes(typeof(MergePDFs), new Attribute[] { new DesignerLocalizedHelpURLAttribute(DesignerResource.PDFiText_MergePDFs_HelpURL)});</v>
      </c>
      <c r="AN1263" t="str">
        <f t="shared" si="395"/>
        <v>&lt;data name="PDFiText_MergePDFs_NewPDFName_DisplayName" xml:space="preserve"&gt;&lt;value&gt;New PDF Name&lt;/value&gt;&lt;/data&gt;</v>
      </c>
      <c r="AO1263" t="str">
        <f t="shared" si="389"/>
        <v>&lt;data name="PDFiText_MergePDFs_NewPDFName_Description" xml:space="preserve"&gt;&lt;value&gt;New PDF Name&lt;/value&gt;&lt;/data&gt;</v>
      </c>
      <c r="AP1263" t="str">
        <f t="shared" si="390"/>
        <v>&lt;data name="PDFiText_MergePDFs_NewPDFName_Category" xml:space="preserve"&gt;&lt;value&gt;Input&lt;/value&gt;&lt;/data&gt;</v>
      </c>
      <c r="AQ1263" t="str">
        <f t="shared" si="391"/>
        <v>&lt;data name="PDFiText_MergePDFs_DisplayName" xml:space="preserve"&gt;&lt;value&gt;Merge PDFs (iText)&lt;/value&gt;&lt;/data&gt;</v>
      </c>
      <c r="AR1263" t="str">
        <f t="shared" si="392"/>
        <v>&lt;data name="PDFiText_MergePDFs_Description" xml:space="preserve"&gt;&lt;value&gt;Merge PDFs&lt;/value&gt;&lt;/data&gt;</v>
      </c>
      <c r="AS1263" s="89"/>
      <c r="AT1263" t="str">
        <f t="shared" si="398"/>
        <v xml:space="preserve">&lt;data name="PDFiText_MergePDFs_NewPDFName_DisplayName" xml:space="preserve"&gt;&lt;value&gt;New PDF Name&lt;/value&gt;&lt;/data&gt;_x000D_
&lt;data name="PDFiText_MergePDFs_NewPDFName_Description" xml:space="preserve"&gt;&lt;value&gt;New PDF Name&lt;/value&gt;&lt;/data&gt;_x000D_
&lt;data name="PDFiText_MergePDFs_NewPDFName_Category" xml:space="preserve"&gt;&lt;value&gt;Input&lt;/value&gt;&lt;/data&gt;_x000D_
&lt;data name="PDFiText_MergePDFs_DisplayName" xml:space="preserve"&gt;&lt;value&gt;Merge PDFs (iText)&lt;/value&gt;&lt;/data&gt;_x000D_
&lt;data name="PDFiText_MergePDFs_Description" xml:space="preserve"&gt;&lt;value&gt;Merge PDFs&lt;/value&gt;&lt;/data&gt;_x000D_
</v>
      </c>
      <c r="AU1263" s="30" t="str">
        <f t="shared" si="397"/>
        <v>&lt;data name="PDFiText_MergePDFs_HelpURL" xml:space="preserve"&gt;&lt;value&gt;Components/PDF/iText/MergePDFs(iText).htm&lt;/value&gt;&lt;/data&gt;</v>
      </c>
      <c r="AV1263" t="str">
        <f t="shared" si="393"/>
        <v>&lt;data name="ToolBox_PDFiText" xml:space="preserve"&gt;&lt;value&gt;PDF{#}iText&lt;/value&gt;&lt;/data&gt;</v>
      </c>
      <c r="AW1263" t="str">
        <f t="shared" si="394"/>
        <v>&lt;data name="PDFiText_MergePDFs_ICON" xml:space="preserve"&gt;&lt;value&gt;PDFiTextMergePDFsICON&lt;/value&gt;&lt;/data&gt;</v>
      </c>
    </row>
    <row r="1264" spans="1:49" ht="15">
      <c r="A1264" s="88">
        <v>4.4000000000000004</v>
      </c>
      <c r="B1264" s="89" t="s">
        <v>537</v>
      </c>
      <c r="C1264" s="89" t="s">
        <v>2391</v>
      </c>
      <c r="D1264" s="93" t="s">
        <v>2396</v>
      </c>
      <c r="E1264" s="101" t="s">
        <v>464</v>
      </c>
      <c r="F1264" s="9" t="s">
        <v>1836</v>
      </c>
      <c r="G1264" s="98" t="s">
        <v>1836</v>
      </c>
      <c r="H1264" s="98"/>
      <c r="I1264" s="93">
        <v>1</v>
      </c>
      <c r="J1264" s="93">
        <v>1</v>
      </c>
      <c r="K1264" s="2" t="s">
        <v>595</v>
      </c>
      <c r="L1264" s="93" t="s">
        <v>667</v>
      </c>
      <c r="M1264" s="93"/>
      <c r="N1264" s="93"/>
      <c r="O1264" s="46" t="str">
        <f t="shared" si="383"/>
        <v>Components/PDF/iText/ManagePassword(iText).htm</v>
      </c>
      <c r="P1264" s="90" t="s">
        <v>4369</v>
      </c>
      <c r="Q1264" s="90" t="s">
        <v>464</v>
      </c>
      <c r="R1264" s="90" t="s">
        <v>1836</v>
      </c>
      <c r="S1264" s="93" t="s">
        <v>667</v>
      </c>
      <c r="T1264" s="93"/>
      <c r="U1264" s="96" t="s">
        <v>624</v>
      </c>
      <c r="V1264" s="93" t="s">
        <v>667</v>
      </c>
      <c r="W1264" s="93"/>
      <c r="X1264" s="93"/>
      <c r="Y1264" s="98" t="s">
        <v>2010</v>
      </c>
      <c r="Z1264" s="89" t="s">
        <v>4368</v>
      </c>
      <c r="AA1264" s="89" t="s">
        <v>591</v>
      </c>
      <c r="AB1264" s="89" t="s">
        <v>9</v>
      </c>
      <c r="AC1264" s="93"/>
      <c r="AD1264" s="93" t="s">
        <v>592</v>
      </c>
      <c r="AE1264" s="52"/>
      <c r="AF1264" s="30" t="str">
        <f t="shared" si="396"/>
        <v>attributeTableBuilder.AddCustomAttributes(typeof(ManagePassword),"SourcePDFName", new Attribute[] { new DesignerLocalizedDisplayNameAttribute(DesignerResource.PDFiText_ManagePassword_SourcePDFName_DisplayName)});</v>
      </c>
      <c r="AG1264" t="str">
        <f t="shared" si="384"/>
        <v>attributeTableBuilder.AddCustomAttributes(typeof(ManagePassword),"SourcePDFName", new Attribute[] { new DesignerLocalizedDescriptionAttribute(DesignerResource.PDFiText_ManagePassword_SourcePDFName_Description)});</v>
      </c>
      <c r="AH1264" t="str">
        <f t="shared" si="385"/>
        <v>attributeTableBuilder.AddCustomAttributes(typeof(ManagePassword),"SourcePDFName", new Attribute[] { new DesignerLocalizedCategoryAttribute(DesignerResource.PDFiText_ManagePassword_SourcePDFName_Category)});</v>
      </c>
      <c r="AI1264" s="52"/>
      <c r="AJ1264" s="52"/>
      <c r="AK1264" t="str">
        <f t="shared" si="386"/>
        <v>attributeTableBuilder.AddCustomAttributes(typeof(ManagePassword), new Attribute[] { new DesignerLocalizedDisplayNameAttribute(DesignerResource.PDFiText_ManagePassword_DisplayName)});</v>
      </c>
      <c r="AL1264" t="str">
        <f t="shared" si="387"/>
        <v>attributeTableBuilder.AddCustomAttributes(typeof(ManagePassword), new Attribute[] { new DesignerLocalizedDescriptionAttribute(DesignerResource.PDFiText_ManagePassword_Description)});</v>
      </c>
      <c r="AM1264" s="30" t="str">
        <f t="shared" si="388"/>
        <v>attributeTableBuilder.AddCustomAttributes(typeof(ManagePassword), new Attribute[] { new DesignerLocalizedHelpURLAttribute(DesignerResource.PDFiText_ManagePassword_HelpURL)});</v>
      </c>
      <c r="AN1264" t="str">
        <f t="shared" si="395"/>
        <v>&lt;data name="PDFiText_ManagePassword_SourcePDFName_DisplayName" xml:space="preserve"&gt;&lt;value&gt;Source PDF Name&lt;/value&gt;&lt;/data&gt;</v>
      </c>
      <c r="AO1264" t="str">
        <f t="shared" si="389"/>
        <v>&lt;data name="PDFiText_ManagePassword_SourcePDFName_Description" xml:space="preserve"&gt;&lt;value&gt;Source PDF Name&lt;/value&gt;&lt;/data&gt;</v>
      </c>
      <c r="AP1264" t="str">
        <f t="shared" si="390"/>
        <v>&lt;data name="PDFiText_ManagePassword_SourcePDFName_Category" xml:space="preserve"&gt;&lt;value&gt;Input&lt;/value&gt;&lt;/data&gt;</v>
      </c>
      <c r="AQ1264" t="str">
        <f t="shared" si="391"/>
        <v>&lt;data name="PDFiText_ManagePassword_DisplayName" xml:space="preserve"&gt;&lt;value&gt;Manage Password (iText)&lt;/value&gt;&lt;/data&gt;</v>
      </c>
      <c r="AR1264" t="str">
        <f t="shared" si="392"/>
        <v>&lt;data name="PDFiText_ManagePassword_Description" xml:space="preserve"&gt;&lt;value&gt;Manage Password&lt;/value&gt;&lt;/data&gt;</v>
      </c>
      <c r="AS1264" s="52"/>
      <c r="AT1264" t="str">
        <f t="shared" si="398"/>
        <v xml:space="preserve">&lt;data name="PDFiText_ManagePassword_SourcePDFName_DisplayName" xml:space="preserve"&gt;&lt;value&gt;Source PDF Name&lt;/value&gt;&lt;/data&gt;_x000D_
&lt;data name="PDFiText_ManagePassword_SourcePDFName_Description" xml:space="preserve"&gt;&lt;value&gt;Source PDF Name&lt;/value&gt;&lt;/data&gt;_x000D_
&lt;data name="PDFiText_ManagePassword_SourcePDFName_Category" xml:space="preserve"&gt;&lt;value&gt;Input&lt;/value&gt;&lt;/data&gt;_x000D_
&lt;data name="PDFiText_ManagePassword_DisplayName" xml:space="preserve"&gt;&lt;value&gt;Manage Password (iText)&lt;/value&gt;&lt;/data&gt;_x000D_
&lt;data name="PDFiText_ManagePassword_Description" xml:space="preserve"&gt;&lt;value&gt;Manage Password&lt;/value&gt;&lt;/data&gt;_x000D_
</v>
      </c>
      <c r="AU1264" s="30" t="str">
        <f t="shared" si="397"/>
        <v>&lt;data name="PDFiText_ManagePassword_HelpURL" xml:space="preserve"&gt;&lt;value&gt;Components/PDF/iText/ManagePassword(iText).htm&lt;/value&gt;&lt;/data&gt;</v>
      </c>
      <c r="AV1264" t="str">
        <f t="shared" si="393"/>
        <v>&lt;data name="ToolBox_PDFiText" xml:space="preserve"&gt;&lt;value&gt;PDF{#}iText&lt;/value&gt;&lt;/data&gt;</v>
      </c>
      <c r="AW1264" t="str">
        <f t="shared" si="394"/>
        <v>&lt;data name="PDFiText_ManagePassword_ICON" xml:space="preserve"&gt;&lt;value&gt;PDFiTextManagePasswordICON&lt;/value&gt;&lt;/data&gt;</v>
      </c>
    </row>
    <row r="1265" spans="1:49" ht="15">
      <c r="A1265" s="88">
        <v>4.4000000000000004</v>
      </c>
      <c r="B1265" s="89" t="s">
        <v>537</v>
      </c>
      <c r="C1265" s="89" t="s">
        <v>2391</v>
      </c>
      <c r="D1265" s="93" t="s">
        <v>2396</v>
      </c>
      <c r="E1265" s="101" t="s">
        <v>464</v>
      </c>
      <c r="F1265" s="9" t="s">
        <v>2012</v>
      </c>
      <c r="G1265" s="98" t="s">
        <v>2012</v>
      </c>
      <c r="H1265" s="98"/>
      <c r="I1265" s="93">
        <v>0</v>
      </c>
      <c r="J1265" s="93">
        <v>1</v>
      </c>
      <c r="K1265" s="2" t="s">
        <v>595</v>
      </c>
      <c r="L1265" s="98" t="s">
        <v>9</v>
      </c>
      <c r="M1265" s="93"/>
      <c r="N1265" s="93"/>
      <c r="O1265" s="46" t="str">
        <f t="shared" si="383"/>
        <v>Components/PDF/iText/ManagePassword(iText).htm</v>
      </c>
      <c r="P1265" s="90" t="s">
        <v>4369</v>
      </c>
      <c r="Q1265" s="90" t="s">
        <v>464</v>
      </c>
      <c r="R1265" s="90" t="s">
        <v>2012</v>
      </c>
      <c r="S1265" s="98" t="s">
        <v>9</v>
      </c>
      <c r="T1265" s="93"/>
      <c r="U1265" s="98" t="s">
        <v>742</v>
      </c>
      <c r="V1265" s="93" t="s">
        <v>1588</v>
      </c>
      <c r="W1265" s="93"/>
      <c r="X1265" s="93"/>
      <c r="Y1265" s="98" t="s">
        <v>2010</v>
      </c>
      <c r="Z1265" s="89" t="s">
        <v>4368</v>
      </c>
      <c r="AA1265" s="89" t="s">
        <v>591</v>
      </c>
      <c r="AB1265" s="89" t="s">
        <v>9</v>
      </c>
      <c r="AC1265" s="93"/>
      <c r="AD1265" s="93" t="s">
        <v>592</v>
      </c>
      <c r="AE1265" s="52"/>
      <c r="AF1265" s="30" t="str">
        <f t="shared" si="396"/>
        <v>attributeTableBuilder.AddCustomAttributes(typeof(ManagePassword),"InFilter", new Attribute[] { new DesignerLocalizedDisplayNameAttribute(DesignerResource.PDFiText_ManagePassword_InFilter_DisplayName)});</v>
      </c>
      <c r="AG1265" t="str">
        <f t="shared" si="384"/>
        <v>attributeTableBuilder.AddCustomAttributes(typeof(ManagePassword),"InFilter", new Attribute[] { new DesignerLocalizedDescriptionAttribute(DesignerResource.PDFiText_ManagePassword_InFilter_Description)});</v>
      </c>
      <c r="AH1265" t="str">
        <f t="shared" si="385"/>
        <v>attributeTableBuilder.AddCustomAttributes(typeof(ManagePassword),"InFilter", new Attribute[] { new DesignerLocalizedCategoryAttribute(DesignerResource.PDFiText_ManagePassword_InFilter_Category)});</v>
      </c>
      <c r="AI1265" s="52"/>
      <c r="AJ1265" s="52"/>
      <c r="AK1265" t="str">
        <f t="shared" si="386"/>
        <v>attributeTableBuilder.AddCustomAttributes(typeof(ManagePassword), new Attribute[] { new DesignerLocalizedDisplayNameAttribute(DesignerResource.PDFiText_ManagePassword_DisplayName)});</v>
      </c>
      <c r="AL1265" t="str">
        <f t="shared" si="387"/>
        <v>attributeTableBuilder.AddCustomAttributes(typeof(ManagePassword), new Attribute[] { new DesignerLocalizedDescriptionAttribute(DesignerResource.PDFiText_ManagePassword_Description)});</v>
      </c>
      <c r="AM1265" s="30" t="str">
        <f t="shared" si="388"/>
        <v>attributeTableBuilder.AddCustomAttributes(typeof(ManagePassword), new Attribute[] { new DesignerLocalizedHelpURLAttribute(DesignerResource.PDFiText_ManagePassword_HelpURL)});</v>
      </c>
      <c r="AN1265" t="str">
        <f t="shared" si="395"/>
        <v>&lt;data name="PDFiText_ManagePassword_InFilter_DisplayName" xml:space="preserve"&gt;&lt;value&gt;In Filter&lt;/value&gt;&lt;/data&gt;</v>
      </c>
      <c r="AO1265" t="str">
        <f t="shared" si="389"/>
        <v>&lt;data name="PDFiText_ManagePassword_InFilter_Description" xml:space="preserve"&gt;&lt;value&gt;In Filter&lt;/value&gt;&lt;/data&gt;</v>
      </c>
      <c r="AP1265" t="str">
        <f t="shared" si="390"/>
        <v>&lt;data name="PDFiText_ManagePassword_InFilter_Category" xml:space="preserve"&gt;&lt;value&gt;Input&lt;/value&gt;&lt;/data&gt;</v>
      </c>
      <c r="AQ1265" t="str">
        <f t="shared" si="391"/>
        <v>&lt;data name="PDFiText_ManagePassword_DisplayName" xml:space="preserve"&gt;&lt;value&gt;Manage Password (iText)&lt;/value&gt;&lt;/data&gt;</v>
      </c>
      <c r="AR1265" t="str">
        <f t="shared" si="392"/>
        <v>&lt;data name="PDFiText_ManagePassword_Description" xml:space="preserve"&gt;&lt;value&gt;Manage Password&lt;/value&gt;&lt;/data&gt;</v>
      </c>
      <c r="AS1265" s="52"/>
      <c r="AT1265" t="str">
        <f t="shared" si="398"/>
        <v xml:space="preserve">&lt;data name="PDFiText_ManagePassword_InFilter_DisplayName" xml:space="preserve"&gt;&lt;value&gt;In Filter&lt;/value&gt;&lt;/data&gt;_x000D_
&lt;data name="PDFiText_ManagePassword_InFilter_Description" xml:space="preserve"&gt;&lt;value&gt;In Filter&lt;/value&gt;&lt;/data&gt;_x000D_
&lt;data name="PDFiText_ManagePassword_InFilter_Category" xml:space="preserve"&gt;&lt;value&gt;Input&lt;/value&gt;&lt;/data&gt;_x000D_
&lt;data name="PDFiText_ManagePassword_DisplayName" xml:space="preserve"&gt;&lt;value&gt;Manage Password (iText)&lt;/value&gt;&lt;/data&gt;_x000D_
&lt;data name="PDFiText_ManagePassword_Description" xml:space="preserve"&gt;&lt;value&gt;Manage Password&lt;/value&gt;&lt;/data&gt;_x000D_
</v>
      </c>
      <c r="AU1265" s="30" t="str">
        <f t="shared" si="397"/>
        <v>&lt;data name="PDFiText_ManagePassword_HelpURL" xml:space="preserve"&gt;&lt;value&gt;Components/PDF/iText/ManagePassword(iText).htm&lt;/value&gt;&lt;/data&gt;</v>
      </c>
      <c r="AV1265" t="str">
        <f t="shared" si="393"/>
        <v>&lt;data name="ToolBox_PDFiText" xml:space="preserve"&gt;&lt;value&gt;PDF{#}iText&lt;/value&gt;&lt;/data&gt;</v>
      </c>
      <c r="AW1265" t="str">
        <f t="shared" si="394"/>
        <v>&lt;data name="PDFiText_ManagePassword_ICON" xml:space="preserve"&gt;&lt;value&gt;PDFiTextManagePasswordICON&lt;/value&gt;&lt;/data&gt;</v>
      </c>
    </row>
    <row r="1266" spans="1:49" ht="15">
      <c r="A1266" s="88">
        <v>4.4000000000000004</v>
      </c>
      <c r="B1266" s="89" t="s">
        <v>537</v>
      </c>
      <c r="C1266" s="89" t="s">
        <v>2391</v>
      </c>
      <c r="D1266" s="93" t="s">
        <v>2396</v>
      </c>
      <c r="E1266" s="101" t="s">
        <v>464</v>
      </c>
      <c r="F1266" s="9" t="s">
        <v>2020</v>
      </c>
      <c r="G1266" s="98" t="s">
        <v>2020</v>
      </c>
      <c r="H1266" s="98"/>
      <c r="I1266" s="93">
        <v>0</v>
      </c>
      <c r="J1266" s="93">
        <v>1</v>
      </c>
      <c r="K1266" s="2" t="s">
        <v>595</v>
      </c>
      <c r="L1266" s="98" t="s">
        <v>9</v>
      </c>
      <c r="M1266" s="93"/>
      <c r="N1266" s="93"/>
      <c r="O1266" s="46" t="str">
        <f t="shared" si="383"/>
        <v>Components/PDF/iText/ManagePassword(iText).htm</v>
      </c>
      <c r="P1266" s="90" t="s">
        <v>4369</v>
      </c>
      <c r="Q1266" s="90" t="s">
        <v>464</v>
      </c>
      <c r="R1266" s="90" t="s">
        <v>2020</v>
      </c>
      <c r="S1266" s="98" t="s">
        <v>9</v>
      </c>
      <c r="T1266" s="93"/>
      <c r="U1266" s="98" t="s">
        <v>742</v>
      </c>
      <c r="V1266" s="93" t="s">
        <v>1588</v>
      </c>
      <c r="W1266" s="93"/>
      <c r="X1266" s="93"/>
      <c r="Y1266" s="98" t="s">
        <v>2010</v>
      </c>
      <c r="Z1266" s="89" t="s">
        <v>4368</v>
      </c>
      <c r="AA1266" s="89" t="s">
        <v>591</v>
      </c>
      <c r="AB1266" s="89" t="s">
        <v>9</v>
      </c>
      <c r="AC1266" s="93"/>
      <c r="AD1266" s="93" t="s">
        <v>592</v>
      </c>
      <c r="AE1266" s="52"/>
      <c r="AF1266" s="30" t="str">
        <f t="shared" si="396"/>
        <v>attributeTableBuilder.AddCustomAttributes(typeof(ManagePassword),"SaveTitle", new Attribute[] { new DesignerLocalizedDisplayNameAttribute(DesignerResource.PDFiText_ManagePassword_SaveTitle_DisplayName)});</v>
      </c>
      <c r="AG1266" t="str">
        <f t="shared" si="384"/>
        <v>attributeTableBuilder.AddCustomAttributes(typeof(ManagePassword),"SaveTitle", new Attribute[] { new DesignerLocalizedDescriptionAttribute(DesignerResource.PDFiText_ManagePassword_SaveTitle_Description)});</v>
      </c>
      <c r="AH1266" t="str">
        <f t="shared" si="385"/>
        <v>attributeTableBuilder.AddCustomAttributes(typeof(ManagePassword),"SaveTitle", new Attribute[] { new DesignerLocalizedCategoryAttribute(DesignerResource.PDFiText_ManagePassword_SaveTitle_Category)});</v>
      </c>
      <c r="AI1266" s="52"/>
      <c r="AJ1266" s="52"/>
      <c r="AK1266" t="str">
        <f t="shared" si="386"/>
        <v>attributeTableBuilder.AddCustomAttributes(typeof(ManagePassword), new Attribute[] { new DesignerLocalizedDisplayNameAttribute(DesignerResource.PDFiText_ManagePassword_DisplayName)});</v>
      </c>
      <c r="AL1266" t="str">
        <f t="shared" si="387"/>
        <v>attributeTableBuilder.AddCustomAttributes(typeof(ManagePassword), new Attribute[] { new DesignerLocalizedDescriptionAttribute(DesignerResource.PDFiText_ManagePassword_Description)});</v>
      </c>
      <c r="AM1266" s="30" t="str">
        <f t="shared" si="388"/>
        <v>attributeTableBuilder.AddCustomAttributes(typeof(ManagePassword), new Attribute[] { new DesignerLocalizedHelpURLAttribute(DesignerResource.PDFiText_ManagePassword_HelpURL)});</v>
      </c>
      <c r="AN1266" t="str">
        <f t="shared" si="395"/>
        <v>&lt;data name="PDFiText_ManagePassword_SaveTitle_DisplayName" xml:space="preserve"&gt;&lt;value&gt;SaveTitle&lt;/value&gt;&lt;/data&gt;</v>
      </c>
      <c r="AO1266" t="str">
        <f t="shared" si="389"/>
        <v>&lt;data name="PDFiText_ManagePassword_SaveTitle_Description" xml:space="preserve"&gt;&lt;value&gt;SaveTitle&lt;/value&gt;&lt;/data&gt;</v>
      </c>
      <c r="AP1266" t="str">
        <f t="shared" si="390"/>
        <v>&lt;data name="PDFiText_ManagePassword_SaveTitle_Category" xml:space="preserve"&gt;&lt;value&gt;Input&lt;/value&gt;&lt;/data&gt;</v>
      </c>
      <c r="AQ1266" t="str">
        <f t="shared" si="391"/>
        <v>&lt;data name="PDFiText_ManagePassword_DisplayName" xml:space="preserve"&gt;&lt;value&gt;Manage Password (iText)&lt;/value&gt;&lt;/data&gt;</v>
      </c>
      <c r="AR1266" t="str">
        <f t="shared" si="392"/>
        <v>&lt;data name="PDFiText_ManagePassword_Description" xml:space="preserve"&gt;&lt;value&gt;Manage Password&lt;/value&gt;&lt;/data&gt;</v>
      </c>
      <c r="AS1266" s="52"/>
      <c r="AT1266" t="str">
        <f t="shared" si="398"/>
        <v xml:space="preserve">&lt;data name="PDFiText_ManagePassword_SaveTitle_DisplayName" xml:space="preserve"&gt;&lt;value&gt;SaveTitle&lt;/value&gt;&lt;/data&gt;_x000D_
&lt;data name="PDFiText_ManagePassword_SaveTitle_Description" xml:space="preserve"&gt;&lt;value&gt;SaveTitle&lt;/value&gt;&lt;/data&gt;_x000D_
&lt;data name="PDFiText_ManagePassword_SaveTitle_Category" xml:space="preserve"&gt;&lt;value&gt;Input&lt;/value&gt;&lt;/data&gt;_x000D_
&lt;data name="PDFiText_ManagePassword_DisplayName" xml:space="preserve"&gt;&lt;value&gt;Manage Password (iText)&lt;/value&gt;&lt;/data&gt;_x000D_
&lt;data name="PDFiText_ManagePassword_Description" xml:space="preserve"&gt;&lt;value&gt;Manage Password&lt;/value&gt;&lt;/data&gt;_x000D_
</v>
      </c>
      <c r="AU1266" s="30" t="str">
        <f t="shared" si="397"/>
        <v>&lt;data name="PDFiText_ManagePassword_HelpURL" xml:space="preserve"&gt;&lt;value&gt;Components/PDF/iText/ManagePassword(iText).htm&lt;/value&gt;&lt;/data&gt;</v>
      </c>
      <c r="AV1266" t="str">
        <f t="shared" si="393"/>
        <v>&lt;data name="ToolBox_PDFiText" xml:space="preserve"&gt;&lt;value&gt;PDF{#}iText&lt;/value&gt;&lt;/data&gt;</v>
      </c>
      <c r="AW1266" t="str">
        <f t="shared" si="394"/>
        <v>&lt;data name="PDFiText_ManagePassword_ICON" xml:space="preserve"&gt;&lt;value&gt;PDFiTextManagePasswordICON&lt;/value&gt;&lt;/data&gt;</v>
      </c>
    </row>
    <row r="1267" spans="1:49" ht="15">
      <c r="A1267" s="88">
        <v>4.4000000000000004</v>
      </c>
      <c r="B1267" s="89" t="s">
        <v>537</v>
      </c>
      <c r="C1267" s="89" t="s">
        <v>2391</v>
      </c>
      <c r="D1267" s="93" t="s">
        <v>2396</v>
      </c>
      <c r="E1267" s="101" t="s">
        <v>464</v>
      </c>
      <c r="F1267" s="9" t="s">
        <v>2021</v>
      </c>
      <c r="G1267" s="93" t="s">
        <v>2021</v>
      </c>
      <c r="H1267" s="93"/>
      <c r="I1267" s="93">
        <v>1</v>
      </c>
      <c r="J1267" s="93">
        <v>1</v>
      </c>
      <c r="K1267" s="2" t="s">
        <v>595</v>
      </c>
      <c r="L1267" s="98" t="s">
        <v>9</v>
      </c>
      <c r="M1267" s="93" t="s">
        <v>638</v>
      </c>
      <c r="N1267" s="93"/>
      <c r="O1267" s="46" t="str">
        <f t="shared" si="383"/>
        <v>Components/PDF/iText/ManagePassword(iText).htm</v>
      </c>
      <c r="P1267" s="90" t="s">
        <v>4369</v>
      </c>
      <c r="Q1267" s="90" t="s">
        <v>464</v>
      </c>
      <c r="R1267" s="90" t="s">
        <v>2021</v>
      </c>
      <c r="S1267" s="98" t="s">
        <v>9</v>
      </c>
      <c r="T1267" s="93" t="s">
        <v>638</v>
      </c>
      <c r="U1267" s="96" t="s">
        <v>624</v>
      </c>
      <c r="V1267" s="93" t="s">
        <v>667</v>
      </c>
      <c r="W1267" s="93"/>
      <c r="X1267" s="93"/>
      <c r="Y1267" s="98" t="s">
        <v>2010</v>
      </c>
      <c r="Z1267" s="89" t="s">
        <v>4368</v>
      </c>
      <c r="AA1267" s="89" t="s">
        <v>591</v>
      </c>
      <c r="AB1267" s="89" t="s">
        <v>9</v>
      </c>
      <c r="AC1267" s="93"/>
      <c r="AD1267" s="93" t="s">
        <v>592</v>
      </c>
      <c r="AE1267" s="52"/>
      <c r="AF1267" s="30" t="str">
        <f t="shared" si="396"/>
        <v>attributeTableBuilder.AddCustomAttributes(typeof(ManagePassword),"NewUserPassword", new Attribute[] { new DesignerLocalizedDisplayNameAttribute(DesignerResource.PDFiText_ManagePassword_NewUserPassword_DisplayName)});</v>
      </c>
      <c r="AG1267" t="str">
        <f t="shared" si="384"/>
        <v>attributeTableBuilder.AddCustomAttributes(typeof(ManagePassword),"NewUserPassword", new Attribute[] { new DesignerLocalizedDescriptionAttribute(DesignerResource.PDFiText_ManagePassword_NewUserPassword_Description)});</v>
      </c>
      <c r="AH1267" t="str">
        <f t="shared" si="385"/>
        <v>attributeTableBuilder.AddCustomAttributes(typeof(ManagePassword),"NewUserPassword", new Attribute[] { new DesignerLocalizedCategoryAttribute(DesignerResource.PDFiText_ManagePassword_NewUserPassword_Category)});</v>
      </c>
      <c r="AI1267" s="52"/>
      <c r="AJ1267" s="52"/>
      <c r="AK1267" t="str">
        <f t="shared" si="386"/>
        <v>attributeTableBuilder.AddCustomAttributes(typeof(ManagePassword), new Attribute[] { new DesignerLocalizedDisplayNameAttribute(DesignerResource.PDFiText_ManagePassword_DisplayName)});</v>
      </c>
      <c r="AL1267" t="str">
        <f t="shared" si="387"/>
        <v>attributeTableBuilder.AddCustomAttributes(typeof(ManagePassword), new Attribute[] { new DesignerLocalizedDescriptionAttribute(DesignerResource.PDFiText_ManagePassword_Description)});</v>
      </c>
      <c r="AM1267" s="30" t="str">
        <f t="shared" si="388"/>
        <v>attributeTableBuilder.AddCustomAttributes(typeof(ManagePassword), new Attribute[] { new DesignerLocalizedHelpURLAttribute(DesignerResource.PDFiText_ManagePassword_HelpURL)});</v>
      </c>
      <c r="AN1267" t="str">
        <f t="shared" si="395"/>
        <v>&lt;data name="PDFiText_ManagePassword_NewUserPassword_DisplayName" xml:space="preserve"&gt;&lt;value&gt;New User Password&lt;/value&gt;&lt;/data&gt;</v>
      </c>
      <c r="AO1267" t="str">
        <f t="shared" si="389"/>
        <v>&lt;data name="PDFiText_ManagePassword_NewUserPassword_Description" xml:space="preserve"&gt;&lt;value&gt;New User Password&lt;/value&gt;&lt;/data&gt;</v>
      </c>
      <c r="AP1267" t="str">
        <f t="shared" si="390"/>
        <v>&lt;data name="PDFiText_ManagePassword_NewUserPassword_Category" xml:space="preserve"&gt;&lt;value&gt;Input&lt;/value&gt;&lt;/data&gt;</v>
      </c>
      <c r="AQ1267" t="str">
        <f t="shared" si="391"/>
        <v>&lt;data name="PDFiText_ManagePassword_DisplayName" xml:space="preserve"&gt;&lt;value&gt;Manage Password (iText)&lt;/value&gt;&lt;/data&gt;</v>
      </c>
      <c r="AR1267" t="str">
        <f t="shared" si="392"/>
        <v>&lt;data name="PDFiText_ManagePassword_Description" xml:space="preserve"&gt;&lt;value&gt;Manage Password&lt;/value&gt;&lt;/data&gt;</v>
      </c>
      <c r="AS1267" s="52"/>
      <c r="AT1267" t="str">
        <f t="shared" si="398"/>
        <v xml:space="preserve">&lt;data name="PDFiText_ManagePassword_NewUserPassword_DisplayName" xml:space="preserve"&gt;&lt;value&gt;New User Password&lt;/value&gt;&lt;/data&gt;_x000D_
&lt;data name="PDFiText_ManagePassword_NewUserPassword_Description" xml:space="preserve"&gt;&lt;value&gt;New User Password&lt;/value&gt;&lt;/data&gt;_x000D_
&lt;data name="PDFiText_ManagePassword_NewUserPassword_Category" xml:space="preserve"&gt;&lt;value&gt;Input&lt;/value&gt;&lt;/data&gt;_x000D_
&lt;data name="PDFiText_ManagePassword_DisplayName" xml:space="preserve"&gt;&lt;value&gt;Manage Password (iText)&lt;/value&gt;&lt;/data&gt;_x000D_
&lt;data name="PDFiText_ManagePassword_Description" xml:space="preserve"&gt;&lt;value&gt;Manage Password&lt;/value&gt;&lt;/data&gt;_x000D_
</v>
      </c>
      <c r="AU1267" s="30" t="str">
        <f t="shared" si="397"/>
        <v>&lt;data name="PDFiText_ManagePassword_HelpURL" xml:space="preserve"&gt;&lt;value&gt;Components/PDF/iText/ManagePassword(iText).htm&lt;/value&gt;&lt;/data&gt;</v>
      </c>
      <c r="AV1267" t="str">
        <f t="shared" si="393"/>
        <v>&lt;data name="ToolBox_PDFiText" xml:space="preserve"&gt;&lt;value&gt;PDF{#}iText&lt;/value&gt;&lt;/data&gt;</v>
      </c>
      <c r="AW1267" t="str">
        <f t="shared" si="394"/>
        <v>&lt;data name="PDFiText_ManagePassword_ICON" xml:space="preserve"&gt;&lt;value&gt;PDFiTextManagePasswordICON&lt;/value&gt;&lt;/data&gt;</v>
      </c>
    </row>
    <row r="1268" spans="1:49" ht="15">
      <c r="A1268" s="88">
        <v>4.4000000000000004</v>
      </c>
      <c r="B1268" s="89" t="s">
        <v>537</v>
      </c>
      <c r="C1268" s="89" t="s">
        <v>2391</v>
      </c>
      <c r="D1268" s="93" t="s">
        <v>2396</v>
      </c>
      <c r="E1268" s="101" t="s">
        <v>464</v>
      </c>
      <c r="F1268" s="9" t="s">
        <v>2022</v>
      </c>
      <c r="G1268" s="93" t="s">
        <v>2022</v>
      </c>
      <c r="H1268" s="93"/>
      <c r="I1268" s="93">
        <v>1</v>
      </c>
      <c r="J1268" s="93">
        <v>1</v>
      </c>
      <c r="K1268" s="2" t="s">
        <v>595</v>
      </c>
      <c r="L1268" s="98" t="s">
        <v>9</v>
      </c>
      <c r="M1268" s="93" t="s">
        <v>638</v>
      </c>
      <c r="N1268" s="93"/>
      <c r="O1268" s="46" t="str">
        <f t="shared" si="383"/>
        <v>Components/PDF/iText/ManagePassword(iText).htm</v>
      </c>
      <c r="P1268" s="90" t="s">
        <v>4369</v>
      </c>
      <c r="Q1268" s="90" t="s">
        <v>464</v>
      </c>
      <c r="R1268" s="90" t="s">
        <v>2022</v>
      </c>
      <c r="S1268" s="98" t="s">
        <v>9</v>
      </c>
      <c r="T1268" s="93" t="s">
        <v>638</v>
      </c>
      <c r="U1268" s="96" t="s">
        <v>624</v>
      </c>
      <c r="V1268" s="93" t="s">
        <v>667</v>
      </c>
      <c r="W1268" s="93"/>
      <c r="X1268" s="93"/>
      <c r="Y1268" s="98" t="s">
        <v>2010</v>
      </c>
      <c r="Z1268" s="89" t="s">
        <v>4368</v>
      </c>
      <c r="AA1268" s="89" t="s">
        <v>591</v>
      </c>
      <c r="AB1268" s="89" t="s">
        <v>9</v>
      </c>
      <c r="AC1268" s="93"/>
      <c r="AD1268" s="93" t="s">
        <v>592</v>
      </c>
      <c r="AE1268" s="52"/>
      <c r="AF1268" s="30" t="str">
        <f t="shared" si="396"/>
        <v>attributeTableBuilder.AddCustomAttributes(typeof(ManagePassword),"NewOwnerPassword", new Attribute[] { new DesignerLocalizedDisplayNameAttribute(DesignerResource.PDFiText_ManagePassword_NewOwnerPassword_DisplayName)});</v>
      </c>
      <c r="AG1268" t="str">
        <f t="shared" si="384"/>
        <v>attributeTableBuilder.AddCustomAttributes(typeof(ManagePassword),"NewOwnerPassword", new Attribute[] { new DesignerLocalizedDescriptionAttribute(DesignerResource.PDFiText_ManagePassword_NewOwnerPassword_Description)});</v>
      </c>
      <c r="AH1268" t="str">
        <f t="shared" si="385"/>
        <v>attributeTableBuilder.AddCustomAttributes(typeof(ManagePassword),"NewOwnerPassword", new Attribute[] { new DesignerLocalizedCategoryAttribute(DesignerResource.PDFiText_ManagePassword_NewOwnerPassword_Category)});</v>
      </c>
      <c r="AI1268" s="52"/>
      <c r="AJ1268" s="52"/>
      <c r="AK1268" t="str">
        <f t="shared" si="386"/>
        <v>attributeTableBuilder.AddCustomAttributes(typeof(ManagePassword), new Attribute[] { new DesignerLocalizedDisplayNameAttribute(DesignerResource.PDFiText_ManagePassword_DisplayName)});</v>
      </c>
      <c r="AL1268" t="str">
        <f t="shared" si="387"/>
        <v>attributeTableBuilder.AddCustomAttributes(typeof(ManagePassword), new Attribute[] { new DesignerLocalizedDescriptionAttribute(DesignerResource.PDFiText_ManagePassword_Description)});</v>
      </c>
      <c r="AM1268" s="30" t="str">
        <f t="shared" si="388"/>
        <v>attributeTableBuilder.AddCustomAttributes(typeof(ManagePassword), new Attribute[] { new DesignerLocalizedHelpURLAttribute(DesignerResource.PDFiText_ManagePassword_HelpURL)});</v>
      </c>
      <c r="AN1268" t="str">
        <f t="shared" si="395"/>
        <v>&lt;data name="PDFiText_ManagePassword_NewOwnerPassword_DisplayName" xml:space="preserve"&gt;&lt;value&gt;New Owner Password&lt;/value&gt;&lt;/data&gt;</v>
      </c>
      <c r="AO1268" t="str">
        <f t="shared" si="389"/>
        <v>&lt;data name="PDFiText_ManagePassword_NewOwnerPassword_Description" xml:space="preserve"&gt;&lt;value&gt;New Owner Password&lt;/value&gt;&lt;/data&gt;</v>
      </c>
      <c r="AP1268" t="str">
        <f t="shared" si="390"/>
        <v>&lt;data name="PDFiText_ManagePassword_NewOwnerPassword_Category" xml:space="preserve"&gt;&lt;value&gt;Input&lt;/value&gt;&lt;/data&gt;</v>
      </c>
      <c r="AQ1268" t="str">
        <f t="shared" si="391"/>
        <v>&lt;data name="PDFiText_ManagePassword_DisplayName" xml:space="preserve"&gt;&lt;value&gt;Manage Password (iText)&lt;/value&gt;&lt;/data&gt;</v>
      </c>
      <c r="AR1268" t="str">
        <f t="shared" si="392"/>
        <v>&lt;data name="PDFiText_ManagePassword_Description" xml:space="preserve"&gt;&lt;value&gt;Manage Password&lt;/value&gt;&lt;/data&gt;</v>
      </c>
      <c r="AS1268" s="52"/>
      <c r="AT1268" t="str">
        <f t="shared" si="398"/>
        <v xml:space="preserve">&lt;data name="PDFiText_ManagePassword_NewOwnerPassword_DisplayName" xml:space="preserve"&gt;&lt;value&gt;New Owner Password&lt;/value&gt;&lt;/data&gt;_x000D_
&lt;data name="PDFiText_ManagePassword_NewOwnerPassword_Description" xml:space="preserve"&gt;&lt;value&gt;New Owner Password&lt;/value&gt;&lt;/data&gt;_x000D_
&lt;data name="PDFiText_ManagePassword_NewOwnerPassword_Category" xml:space="preserve"&gt;&lt;value&gt;Input&lt;/value&gt;&lt;/data&gt;_x000D_
&lt;data name="PDFiText_ManagePassword_DisplayName" xml:space="preserve"&gt;&lt;value&gt;Manage Password (iText)&lt;/value&gt;&lt;/data&gt;_x000D_
&lt;data name="PDFiText_ManagePassword_Description" xml:space="preserve"&gt;&lt;value&gt;Manage Password&lt;/value&gt;&lt;/data&gt;_x000D_
</v>
      </c>
      <c r="AU1268" s="30" t="str">
        <f t="shared" si="397"/>
        <v>&lt;data name="PDFiText_ManagePassword_HelpURL" xml:space="preserve"&gt;&lt;value&gt;Components/PDF/iText/ManagePassword(iText).htm&lt;/value&gt;&lt;/data&gt;</v>
      </c>
      <c r="AV1268" t="str">
        <f t="shared" si="393"/>
        <v>&lt;data name="ToolBox_PDFiText" xml:space="preserve"&gt;&lt;value&gt;PDF{#}iText&lt;/value&gt;&lt;/data&gt;</v>
      </c>
      <c r="AW1268" t="str">
        <f t="shared" si="394"/>
        <v>&lt;data name="PDFiText_ManagePassword_ICON" xml:space="preserve"&gt;&lt;value&gt;PDFiTextManagePasswordICON&lt;/value&gt;&lt;/data&gt;</v>
      </c>
    </row>
    <row r="1269" spans="1:49" ht="15">
      <c r="A1269" s="88">
        <v>4.4000000000000004</v>
      </c>
      <c r="B1269" s="89" t="s">
        <v>537</v>
      </c>
      <c r="C1269" s="89" t="s">
        <v>2391</v>
      </c>
      <c r="D1269" s="93" t="s">
        <v>2396</v>
      </c>
      <c r="E1269" s="101" t="s">
        <v>464</v>
      </c>
      <c r="F1269" s="9" t="s">
        <v>2023</v>
      </c>
      <c r="G1269" s="93" t="s">
        <v>2023</v>
      </c>
      <c r="H1269" s="93"/>
      <c r="I1269" s="93">
        <v>1</v>
      </c>
      <c r="J1269" s="93">
        <v>1</v>
      </c>
      <c r="K1269" s="2" t="s">
        <v>595</v>
      </c>
      <c r="L1269" s="98" t="s">
        <v>9</v>
      </c>
      <c r="M1269" s="93" t="s">
        <v>638</v>
      </c>
      <c r="N1269" s="93"/>
      <c r="O1269" s="46" t="str">
        <f t="shared" si="383"/>
        <v>Components/PDF/iText/ManagePassword(iText).htm</v>
      </c>
      <c r="P1269" s="90" t="s">
        <v>4369</v>
      </c>
      <c r="Q1269" s="90" t="s">
        <v>464</v>
      </c>
      <c r="R1269" s="90" t="s">
        <v>2023</v>
      </c>
      <c r="S1269" s="98" t="s">
        <v>9</v>
      </c>
      <c r="T1269" s="93" t="s">
        <v>638</v>
      </c>
      <c r="U1269" s="96" t="s">
        <v>624</v>
      </c>
      <c r="V1269" s="93" t="s">
        <v>667</v>
      </c>
      <c r="W1269" s="93"/>
      <c r="X1269" s="93"/>
      <c r="Y1269" s="98" t="s">
        <v>2010</v>
      </c>
      <c r="Z1269" s="89" t="s">
        <v>4368</v>
      </c>
      <c r="AA1269" s="89" t="s">
        <v>591</v>
      </c>
      <c r="AB1269" s="89" t="s">
        <v>9</v>
      </c>
      <c r="AC1269" s="93"/>
      <c r="AD1269" s="93" t="s">
        <v>592</v>
      </c>
      <c r="AE1269" s="52"/>
      <c r="AF1269" s="30" t="str">
        <f t="shared" si="396"/>
        <v>attributeTableBuilder.AddCustomAttributes(typeof(ManagePassword),"OldUserPassword", new Attribute[] { new DesignerLocalizedDisplayNameAttribute(DesignerResource.PDFiText_ManagePassword_OldUserPassword_DisplayName)});</v>
      </c>
      <c r="AG1269" t="str">
        <f t="shared" si="384"/>
        <v>attributeTableBuilder.AddCustomAttributes(typeof(ManagePassword),"OldUserPassword", new Attribute[] { new DesignerLocalizedDescriptionAttribute(DesignerResource.PDFiText_ManagePassword_OldUserPassword_Description)});</v>
      </c>
      <c r="AH1269" t="str">
        <f t="shared" si="385"/>
        <v>attributeTableBuilder.AddCustomAttributes(typeof(ManagePassword),"OldUserPassword", new Attribute[] { new DesignerLocalizedCategoryAttribute(DesignerResource.PDFiText_ManagePassword_OldUserPassword_Category)});</v>
      </c>
      <c r="AI1269" s="52"/>
      <c r="AJ1269" s="52"/>
      <c r="AK1269" t="str">
        <f t="shared" si="386"/>
        <v>attributeTableBuilder.AddCustomAttributes(typeof(ManagePassword), new Attribute[] { new DesignerLocalizedDisplayNameAttribute(DesignerResource.PDFiText_ManagePassword_DisplayName)});</v>
      </c>
      <c r="AL1269" t="str">
        <f t="shared" si="387"/>
        <v>attributeTableBuilder.AddCustomAttributes(typeof(ManagePassword), new Attribute[] { new DesignerLocalizedDescriptionAttribute(DesignerResource.PDFiText_ManagePassword_Description)});</v>
      </c>
      <c r="AM1269" s="30" t="str">
        <f t="shared" si="388"/>
        <v>attributeTableBuilder.AddCustomAttributes(typeof(ManagePassword), new Attribute[] { new DesignerLocalizedHelpURLAttribute(DesignerResource.PDFiText_ManagePassword_HelpURL)});</v>
      </c>
      <c r="AN1269" t="str">
        <f t="shared" si="395"/>
        <v>&lt;data name="PDFiText_ManagePassword_OldUserPassword_DisplayName" xml:space="preserve"&gt;&lt;value&gt;Old User Password&lt;/value&gt;&lt;/data&gt;</v>
      </c>
      <c r="AO1269" t="str">
        <f t="shared" si="389"/>
        <v>&lt;data name="PDFiText_ManagePassword_OldUserPassword_Description" xml:space="preserve"&gt;&lt;value&gt;Old User Password&lt;/value&gt;&lt;/data&gt;</v>
      </c>
      <c r="AP1269" t="str">
        <f t="shared" si="390"/>
        <v>&lt;data name="PDFiText_ManagePassword_OldUserPassword_Category" xml:space="preserve"&gt;&lt;value&gt;Input&lt;/value&gt;&lt;/data&gt;</v>
      </c>
      <c r="AQ1269" t="str">
        <f t="shared" si="391"/>
        <v>&lt;data name="PDFiText_ManagePassword_DisplayName" xml:space="preserve"&gt;&lt;value&gt;Manage Password (iText)&lt;/value&gt;&lt;/data&gt;</v>
      </c>
      <c r="AR1269" t="str">
        <f t="shared" si="392"/>
        <v>&lt;data name="PDFiText_ManagePassword_Description" xml:space="preserve"&gt;&lt;value&gt;Manage Password&lt;/value&gt;&lt;/data&gt;</v>
      </c>
      <c r="AS1269" s="52"/>
      <c r="AT1269" t="str">
        <f t="shared" ref="AT1269:AT1304" si="399">$AN1269&amp;CHAR(13)&amp;CHAR(10)&amp;$AO1269&amp;CHAR(13)&amp;CHAR(10)&amp;$AP1269&amp;CHAR(13)&amp;CHAR(10)&amp;$AQ1269&amp;CHAR(13)&amp;CHAR(10)&amp;$AR1269&amp;CHAR(13)&amp;CHAR(10)</f>
        <v xml:space="preserve">&lt;data name="PDFiText_ManagePassword_OldUserPassword_DisplayName" xml:space="preserve"&gt;&lt;value&gt;Old User Password&lt;/value&gt;&lt;/data&gt;_x000D_
&lt;data name="PDFiText_ManagePassword_OldUserPassword_Description" xml:space="preserve"&gt;&lt;value&gt;Old User Password&lt;/value&gt;&lt;/data&gt;_x000D_
&lt;data name="PDFiText_ManagePassword_OldUserPassword_Category" xml:space="preserve"&gt;&lt;value&gt;Input&lt;/value&gt;&lt;/data&gt;_x000D_
&lt;data name="PDFiText_ManagePassword_DisplayName" xml:space="preserve"&gt;&lt;value&gt;Manage Password (iText)&lt;/value&gt;&lt;/data&gt;_x000D_
&lt;data name="PDFiText_ManagePassword_Description" xml:space="preserve"&gt;&lt;value&gt;Manage Password&lt;/value&gt;&lt;/data&gt;_x000D_
</v>
      </c>
      <c r="AU1269" s="30" t="str">
        <f t="shared" si="397"/>
        <v>&lt;data name="PDFiText_ManagePassword_HelpURL" xml:space="preserve"&gt;&lt;value&gt;Components/PDF/iText/ManagePassword(iText).htm&lt;/value&gt;&lt;/data&gt;</v>
      </c>
      <c r="AV1269" t="str">
        <f t="shared" si="393"/>
        <v>&lt;data name="ToolBox_PDFiText" xml:space="preserve"&gt;&lt;value&gt;PDF{#}iText&lt;/value&gt;&lt;/data&gt;</v>
      </c>
      <c r="AW1269" t="str">
        <f t="shared" si="394"/>
        <v>&lt;data name="PDFiText_ManagePassword_ICON" xml:space="preserve"&gt;&lt;value&gt;PDFiTextManagePasswordICON&lt;/value&gt;&lt;/data&gt;</v>
      </c>
    </row>
    <row r="1270" spans="1:49" ht="15">
      <c r="A1270" s="88">
        <v>4.4000000000000004</v>
      </c>
      <c r="B1270" s="89" t="s">
        <v>537</v>
      </c>
      <c r="C1270" s="89" t="s">
        <v>2391</v>
      </c>
      <c r="D1270" s="93" t="s">
        <v>2396</v>
      </c>
      <c r="E1270" s="101" t="s">
        <v>464</v>
      </c>
      <c r="F1270" s="9" t="s">
        <v>2024</v>
      </c>
      <c r="G1270" s="93" t="s">
        <v>2024</v>
      </c>
      <c r="H1270" s="93"/>
      <c r="I1270" s="93">
        <v>1</v>
      </c>
      <c r="J1270" s="93">
        <v>1</v>
      </c>
      <c r="K1270" s="2" t="s">
        <v>595</v>
      </c>
      <c r="L1270" s="98" t="s">
        <v>9</v>
      </c>
      <c r="M1270" s="93" t="s">
        <v>638</v>
      </c>
      <c r="N1270" s="93"/>
      <c r="O1270" s="46" t="str">
        <f t="shared" si="383"/>
        <v>Components/PDF/iText/ManagePassword(iText).htm</v>
      </c>
      <c r="P1270" s="90" t="s">
        <v>4369</v>
      </c>
      <c r="Q1270" s="90" t="s">
        <v>464</v>
      </c>
      <c r="R1270" s="90" t="s">
        <v>2024</v>
      </c>
      <c r="S1270" s="98" t="s">
        <v>9</v>
      </c>
      <c r="T1270" s="93" t="s">
        <v>638</v>
      </c>
      <c r="U1270" s="96" t="s">
        <v>624</v>
      </c>
      <c r="V1270" s="93" t="s">
        <v>667</v>
      </c>
      <c r="W1270" s="93"/>
      <c r="X1270" s="93"/>
      <c r="Y1270" s="98" t="s">
        <v>2010</v>
      </c>
      <c r="Z1270" s="89" t="s">
        <v>4368</v>
      </c>
      <c r="AA1270" s="89" t="s">
        <v>591</v>
      </c>
      <c r="AB1270" s="89" t="s">
        <v>9</v>
      </c>
      <c r="AC1270" s="93"/>
      <c r="AD1270" s="93" t="s">
        <v>592</v>
      </c>
      <c r="AE1270" s="52"/>
      <c r="AF1270" s="30" t="str">
        <f t="shared" si="396"/>
        <v>attributeTableBuilder.AddCustomAttributes(typeof(ManagePassword),"OldOwnerPassword", new Attribute[] { new DesignerLocalizedDisplayNameAttribute(DesignerResource.PDFiText_ManagePassword_OldOwnerPassword_DisplayName)});</v>
      </c>
      <c r="AG1270" t="str">
        <f t="shared" si="384"/>
        <v>attributeTableBuilder.AddCustomAttributes(typeof(ManagePassword),"OldOwnerPassword", new Attribute[] { new DesignerLocalizedDescriptionAttribute(DesignerResource.PDFiText_ManagePassword_OldOwnerPassword_Description)});</v>
      </c>
      <c r="AH1270" t="str">
        <f t="shared" si="385"/>
        <v>attributeTableBuilder.AddCustomAttributes(typeof(ManagePassword),"OldOwnerPassword", new Attribute[] { new DesignerLocalizedCategoryAttribute(DesignerResource.PDFiText_ManagePassword_OldOwnerPassword_Category)});</v>
      </c>
      <c r="AI1270" s="52"/>
      <c r="AJ1270" s="52"/>
      <c r="AK1270" t="str">
        <f t="shared" si="386"/>
        <v>attributeTableBuilder.AddCustomAttributes(typeof(ManagePassword), new Attribute[] { new DesignerLocalizedDisplayNameAttribute(DesignerResource.PDFiText_ManagePassword_DisplayName)});</v>
      </c>
      <c r="AL1270" t="str">
        <f t="shared" si="387"/>
        <v>attributeTableBuilder.AddCustomAttributes(typeof(ManagePassword), new Attribute[] { new DesignerLocalizedDescriptionAttribute(DesignerResource.PDFiText_ManagePassword_Description)});</v>
      </c>
      <c r="AM1270" s="30" t="str">
        <f t="shared" si="388"/>
        <v>attributeTableBuilder.AddCustomAttributes(typeof(ManagePassword), new Attribute[] { new DesignerLocalizedHelpURLAttribute(DesignerResource.PDFiText_ManagePassword_HelpURL)});</v>
      </c>
      <c r="AN1270" t="str">
        <f t="shared" si="395"/>
        <v>&lt;data name="PDFiText_ManagePassword_OldOwnerPassword_DisplayName" xml:space="preserve"&gt;&lt;value&gt;Old Owner Password&lt;/value&gt;&lt;/data&gt;</v>
      </c>
      <c r="AO1270" t="str">
        <f t="shared" si="389"/>
        <v>&lt;data name="PDFiText_ManagePassword_OldOwnerPassword_Description" xml:space="preserve"&gt;&lt;value&gt;Old Owner Password&lt;/value&gt;&lt;/data&gt;</v>
      </c>
      <c r="AP1270" t="str">
        <f t="shared" si="390"/>
        <v>&lt;data name="PDFiText_ManagePassword_OldOwnerPassword_Category" xml:space="preserve"&gt;&lt;value&gt;Input&lt;/value&gt;&lt;/data&gt;</v>
      </c>
      <c r="AQ1270" t="str">
        <f t="shared" si="391"/>
        <v>&lt;data name="PDFiText_ManagePassword_DisplayName" xml:space="preserve"&gt;&lt;value&gt;Manage Password (iText)&lt;/value&gt;&lt;/data&gt;</v>
      </c>
      <c r="AR1270" t="str">
        <f t="shared" si="392"/>
        <v>&lt;data name="PDFiText_ManagePassword_Description" xml:space="preserve"&gt;&lt;value&gt;Manage Password&lt;/value&gt;&lt;/data&gt;</v>
      </c>
      <c r="AS1270" s="52"/>
      <c r="AT1270" t="str">
        <f t="shared" si="399"/>
        <v xml:space="preserve">&lt;data name="PDFiText_ManagePassword_OldOwnerPassword_DisplayName" xml:space="preserve"&gt;&lt;value&gt;Old Owner Password&lt;/value&gt;&lt;/data&gt;_x000D_
&lt;data name="PDFiText_ManagePassword_OldOwnerPassword_Description" xml:space="preserve"&gt;&lt;value&gt;Old Owner Password&lt;/value&gt;&lt;/data&gt;_x000D_
&lt;data name="PDFiText_ManagePassword_OldOwnerPassword_Category" xml:space="preserve"&gt;&lt;value&gt;Input&lt;/value&gt;&lt;/data&gt;_x000D_
&lt;data name="PDFiText_ManagePassword_DisplayName" xml:space="preserve"&gt;&lt;value&gt;Manage Password (iText)&lt;/value&gt;&lt;/data&gt;_x000D_
&lt;data name="PDFiText_ManagePassword_Description" xml:space="preserve"&gt;&lt;value&gt;Manage Password&lt;/value&gt;&lt;/data&gt;_x000D_
</v>
      </c>
      <c r="AU1270" s="30" t="str">
        <f t="shared" si="397"/>
        <v>&lt;data name="PDFiText_ManagePassword_HelpURL" xml:space="preserve"&gt;&lt;value&gt;Components/PDF/iText/ManagePassword(iText).htm&lt;/value&gt;&lt;/data&gt;</v>
      </c>
      <c r="AV1270" t="str">
        <f t="shared" si="393"/>
        <v>&lt;data name="ToolBox_PDFiText" xml:space="preserve"&gt;&lt;value&gt;PDF{#}iText&lt;/value&gt;&lt;/data&gt;</v>
      </c>
      <c r="AW1270" t="str">
        <f t="shared" si="394"/>
        <v>&lt;data name="PDFiText_ManagePassword_ICON" xml:space="preserve"&gt;&lt;value&gt;PDFiTextManagePasswordICON&lt;/value&gt;&lt;/data&gt;</v>
      </c>
    </row>
    <row r="1271" spans="1:49" ht="15">
      <c r="A1271" s="88">
        <v>4.4000000000000004</v>
      </c>
      <c r="B1271" s="89" t="s">
        <v>537</v>
      </c>
      <c r="C1271" s="89" t="s">
        <v>2391</v>
      </c>
      <c r="D1271" s="93" t="s">
        <v>2396</v>
      </c>
      <c r="E1271" s="101" t="s">
        <v>464</v>
      </c>
      <c r="F1271" s="9" t="s">
        <v>2014</v>
      </c>
      <c r="G1271" s="98" t="s">
        <v>2014</v>
      </c>
      <c r="H1271" s="98"/>
      <c r="I1271" s="93">
        <v>0</v>
      </c>
      <c r="J1271" s="93">
        <v>1</v>
      </c>
      <c r="K1271" s="2" t="s">
        <v>595</v>
      </c>
      <c r="L1271" s="98" t="s">
        <v>9</v>
      </c>
      <c r="M1271" s="93"/>
      <c r="N1271" s="93"/>
      <c r="O1271" s="46" t="str">
        <f t="shared" si="383"/>
        <v>Components/PDF/iText/ManagePassword(iText).htm</v>
      </c>
      <c r="P1271" s="90" t="s">
        <v>4369</v>
      </c>
      <c r="Q1271" s="90" t="s">
        <v>464</v>
      </c>
      <c r="R1271" s="90" t="s">
        <v>2014</v>
      </c>
      <c r="S1271" s="98" t="s">
        <v>9</v>
      </c>
      <c r="T1271" s="93"/>
      <c r="U1271" s="98" t="s">
        <v>742</v>
      </c>
      <c r="V1271" s="93" t="s">
        <v>1588</v>
      </c>
      <c r="W1271" s="93"/>
      <c r="X1271" s="93"/>
      <c r="Y1271" s="98" t="s">
        <v>2010</v>
      </c>
      <c r="Z1271" s="89" t="s">
        <v>4368</v>
      </c>
      <c r="AA1271" s="89" t="s">
        <v>591</v>
      </c>
      <c r="AB1271" s="89" t="s">
        <v>9</v>
      </c>
      <c r="AC1271" s="93"/>
      <c r="AD1271" s="93" t="s">
        <v>592</v>
      </c>
      <c r="AE1271" s="52"/>
      <c r="AF1271" s="30" t="str">
        <f t="shared" si="396"/>
        <v>attributeTableBuilder.AddCustomAttributes(typeof(ManagePassword),"OutFilter", new Attribute[] { new DesignerLocalizedDisplayNameAttribute(DesignerResource.PDFiText_ManagePassword_OutFilter_DisplayName)});</v>
      </c>
      <c r="AG1271" t="str">
        <f t="shared" si="384"/>
        <v>attributeTableBuilder.AddCustomAttributes(typeof(ManagePassword),"OutFilter", new Attribute[] { new DesignerLocalizedDescriptionAttribute(DesignerResource.PDFiText_ManagePassword_OutFilter_Description)});</v>
      </c>
      <c r="AH1271" t="str">
        <f t="shared" si="385"/>
        <v>attributeTableBuilder.AddCustomAttributes(typeof(ManagePassword),"OutFilter", new Attribute[] { new DesignerLocalizedCategoryAttribute(DesignerResource.PDFiText_ManagePassword_OutFilter_Category)});</v>
      </c>
      <c r="AI1271" s="52"/>
      <c r="AJ1271" s="52"/>
      <c r="AK1271" t="str">
        <f t="shared" si="386"/>
        <v>attributeTableBuilder.AddCustomAttributes(typeof(ManagePassword), new Attribute[] { new DesignerLocalizedDisplayNameAttribute(DesignerResource.PDFiText_ManagePassword_DisplayName)});</v>
      </c>
      <c r="AL1271" t="str">
        <f t="shared" si="387"/>
        <v>attributeTableBuilder.AddCustomAttributes(typeof(ManagePassword), new Attribute[] { new DesignerLocalizedDescriptionAttribute(DesignerResource.PDFiText_ManagePassword_Description)});</v>
      </c>
      <c r="AM1271" s="30" t="str">
        <f t="shared" si="388"/>
        <v>attributeTableBuilder.AddCustomAttributes(typeof(ManagePassword), new Attribute[] { new DesignerLocalizedHelpURLAttribute(DesignerResource.PDFiText_ManagePassword_HelpURL)});</v>
      </c>
      <c r="AN1271" t="str">
        <f t="shared" si="395"/>
        <v>&lt;data name="PDFiText_ManagePassword_OutFilter_DisplayName" xml:space="preserve"&gt;&lt;value&gt;Out Filter&lt;/value&gt;&lt;/data&gt;</v>
      </c>
      <c r="AO1271" t="str">
        <f t="shared" si="389"/>
        <v>&lt;data name="PDFiText_ManagePassword_OutFilter_Description" xml:space="preserve"&gt;&lt;value&gt;Out Filter&lt;/value&gt;&lt;/data&gt;</v>
      </c>
      <c r="AP1271" t="str">
        <f t="shared" si="390"/>
        <v>&lt;data name="PDFiText_ManagePassword_OutFilter_Category" xml:space="preserve"&gt;&lt;value&gt;Input&lt;/value&gt;&lt;/data&gt;</v>
      </c>
      <c r="AQ1271" t="str">
        <f t="shared" si="391"/>
        <v>&lt;data name="PDFiText_ManagePassword_DisplayName" xml:space="preserve"&gt;&lt;value&gt;Manage Password (iText)&lt;/value&gt;&lt;/data&gt;</v>
      </c>
      <c r="AR1271" t="str">
        <f t="shared" si="392"/>
        <v>&lt;data name="PDFiText_ManagePassword_Description" xml:space="preserve"&gt;&lt;value&gt;Manage Password&lt;/value&gt;&lt;/data&gt;</v>
      </c>
      <c r="AS1271" s="52"/>
      <c r="AT1271" t="str">
        <f t="shared" si="399"/>
        <v xml:space="preserve">&lt;data name="PDFiText_ManagePassword_OutFilter_DisplayName" xml:space="preserve"&gt;&lt;value&gt;Out Filter&lt;/value&gt;&lt;/data&gt;_x000D_
&lt;data name="PDFiText_ManagePassword_OutFilter_Description" xml:space="preserve"&gt;&lt;value&gt;Out Filter&lt;/value&gt;&lt;/data&gt;_x000D_
&lt;data name="PDFiText_ManagePassword_OutFilter_Category" xml:space="preserve"&gt;&lt;value&gt;Input&lt;/value&gt;&lt;/data&gt;_x000D_
&lt;data name="PDFiText_ManagePassword_DisplayName" xml:space="preserve"&gt;&lt;value&gt;Manage Password (iText)&lt;/value&gt;&lt;/data&gt;_x000D_
&lt;data name="PDFiText_ManagePassword_Description" xml:space="preserve"&gt;&lt;value&gt;Manage Password&lt;/value&gt;&lt;/data&gt;_x000D_
</v>
      </c>
      <c r="AU1271" s="30" t="str">
        <f t="shared" si="397"/>
        <v>&lt;data name="PDFiText_ManagePassword_HelpURL" xml:space="preserve"&gt;&lt;value&gt;Components/PDF/iText/ManagePassword(iText).htm&lt;/value&gt;&lt;/data&gt;</v>
      </c>
      <c r="AV1271" t="str">
        <f t="shared" si="393"/>
        <v>&lt;data name="ToolBox_PDFiText" xml:space="preserve"&gt;&lt;value&gt;PDF{#}iText&lt;/value&gt;&lt;/data&gt;</v>
      </c>
      <c r="AW1271" t="str">
        <f t="shared" si="394"/>
        <v>&lt;data name="PDFiText_ManagePassword_ICON" xml:space="preserve"&gt;&lt;value&gt;PDFiTextManagePasswordICON&lt;/value&gt;&lt;/data&gt;</v>
      </c>
    </row>
    <row r="1272" spans="1:49" ht="15">
      <c r="A1272" s="88">
        <v>4.4000000000000004</v>
      </c>
      <c r="B1272" s="89" t="s">
        <v>537</v>
      </c>
      <c r="C1272" s="89" t="s">
        <v>2391</v>
      </c>
      <c r="D1272" s="93" t="s">
        <v>2396</v>
      </c>
      <c r="E1272" s="101" t="s">
        <v>464</v>
      </c>
      <c r="F1272" s="9" t="s">
        <v>1841</v>
      </c>
      <c r="G1272" s="93" t="s">
        <v>1841</v>
      </c>
      <c r="H1272" s="93"/>
      <c r="I1272" s="93">
        <v>1</v>
      </c>
      <c r="J1272" s="93">
        <v>1</v>
      </c>
      <c r="K1272" s="2" t="s">
        <v>587</v>
      </c>
      <c r="L1272" s="93" t="s">
        <v>667</v>
      </c>
      <c r="M1272" s="93"/>
      <c r="N1272" s="93"/>
      <c r="O1272" s="46" t="str">
        <f t="shared" si="383"/>
        <v>Components/PDF/iText/ManagePassword(iText).htm</v>
      </c>
      <c r="P1272" s="90" t="s">
        <v>4369</v>
      </c>
      <c r="Q1272" s="90" t="s">
        <v>464</v>
      </c>
      <c r="R1272" s="90" t="s">
        <v>1841</v>
      </c>
      <c r="S1272" s="93" t="s">
        <v>667</v>
      </c>
      <c r="T1272" s="93"/>
      <c r="U1272" s="96" t="s">
        <v>624</v>
      </c>
      <c r="V1272" s="93" t="s">
        <v>667</v>
      </c>
      <c r="W1272" s="93"/>
      <c r="X1272" s="93"/>
      <c r="Y1272" s="98" t="s">
        <v>2010</v>
      </c>
      <c r="Z1272" s="89" t="s">
        <v>4368</v>
      </c>
      <c r="AA1272" s="89" t="s">
        <v>591</v>
      </c>
      <c r="AB1272" s="89" t="s">
        <v>9</v>
      </c>
      <c r="AC1272" s="93"/>
      <c r="AD1272" s="93" t="s">
        <v>592</v>
      </c>
      <c r="AE1272" s="52"/>
      <c r="AF1272" s="30" t="str">
        <f t="shared" si="396"/>
        <v>attributeTableBuilder.AddCustomAttributes(typeof(ManagePassword),"DestinationFolderName", new Attribute[] { new DesignerLocalizedDisplayNameAttribute(DesignerResource.PDFiText_ManagePassword_DestinationFolderName_DisplayName)});</v>
      </c>
      <c r="AG1272" t="str">
        <f t="shared" si="384"/>
        <v>attributeTableBuilder.AddCustomAttributes(typeof(ManagePassword),"DestinationFolderName", new Attribute[] { new DesignerLocalizedDescriptionAttribute(DesignerResource.PDFiText_ManagePassword_DestinationFolderName_Description)});</v>
      </c>
      <c r="AH1272" t="str">
        <f t="shared" si="385"/>
        <v>attributeTableBuilder.AddCustomAttributes(typeof(ManagePassword),"DestinationFolderName", new Attribute[] { new DesignerLocalizedCategoryAttribute(DesignerResource.PDFiText_ManagePassword_DestinationFolderName_Category)});</v>
      </c>
      <c r="AI1272" s="52"/>
      <c r="AJ1272" s="52"/>
      <c r="AK1272" t="str">
        <f t="shared" si="386"/>
        <v>attributeTableBuilder.AddCustomAttributes(typeof(ManagePassword), new Attribute[] { new DesignerLocalizedDisplayNameAttribute(DesignerResource.PDFiText_ManagePassword_DisplayName)});</v>
      </c>
      <c r="AL1272" t="str">
        <f t="shared" si="387"/>
        <v>attributeTableBuilder.AddCustomAttributes(typeof(ManagePassword), new Attribute[] { new DesignerLocalizedDescriptionAttribute(DesignerResource.PDFiText_ManagePassword_Description)});</v>
      </c>
      <c r="AM1272" s="30" t="str">
        <f t="shared" si="388"/>
        <v>attributeTableBuilder.AddCustomAttributes(typeof(ManagePassword), new Attribute[] { new DesignerLocalizedHelpURLAttribute(DesignerResource.PDFiText_ManagePassword_HelpURL)});</v>
      </c>
      <c r="AN1272" t="str">
        <f t="shared" si="395"/>
        <v>&lt;data name="PDFiText_ManagePassword_DestinationFolderName_DisplayName" xml:space="preserve"&gt;&lt;value&gt;Destination Folder Name&lt;/value&gt;&lt;/data&gt;</v>
      </c>
      <c r="AO1272" t="str">
        <f t="shared" si="389"/>
        <v>&lt;data name="PDFiText_ManagePassword_DestinationFolderName_Description" xml:space="preserve"&gt;&lt;value&gt;Destination Folder Name&lt;/value&gt;&lt;/data&gt;</v>
      </c>
      <c r="AP1272" t="str">
        <f t="shared" si="390"/>
        <v>&lt;data name="PDFiText_ManagePassword_DestinationFolderName_Category" xml:space="preserve"&gt;&lt;value&gt;Output&lt;/value&gt;&lt;/data&gt;</v>
      </c>
      <c r="AQ1272" t="str">
        <f t="shared" si="391"/>
        <v>&lt;data name="PDFiText_ManagePassword_DisplayName" xml:space="preserve"&gt;&lt;value&gt;Manage Password (iText)&lt;/value&gt;&lt;/data&gt;</v>
      </c>
      <c r="AR1272" t="str">
        <f t="shared" si="392"/>
        <v>&lt;data name="PDFiText_ManagePassword_Description" xml:space="preserve"&gt;&lt;value&gt;Manage Password&lt;/value&gt;&lt;/data&gt;</v>
      </c>
      <c r="AS1272" s="52"/>
      <c r="AT1272" t="str">
        <f t="shared" si="399"/>
        <v xml:space="preserve">&lt;data name="PDFiText_ManagePassword_DestinationFolderName_DisplayName" xml:space="preserve"&gt;&lt;value&gt;Destination Folder Name&lt;/value&gt;&lt;/data&gt;_x000D_
&lt;data name="PDFiText_ManagePassword_DestinationFolderName_Description" xml:space="preserve"&gt;&lt;value&gt;Destination Folder Name&lt;/value&gt;&lt;/data&gt;_x000D_
&lt;data name="PDFiText_ManagePassword_DestinationFolderName_Category" xml:space="preserve"&gt;&lt;value&gt;Output&lt;/value&gt;&lt;/data&gt;_x000D_
&lt;data name="PDFiText_ManagePassword_DisplayName" xml:space="preserve"&gt;&lt;value&gt;Manage Password (iText)&lt;/value&gt;&lt;/data&gt;_x000D_
&lt;data name="PDFiText_ManagePassword_Description" xml:space="preserve"&gt;&lt;value&gt;Manage Password&lt;/value&gt;&lt;/data&gt;_x000D_
</v>
      </c>
      <c r="AU1272" s="30" t="str">
        <f t="shared" si="397"/>
        <v>&lt;data name="PDFiText_ManagePassword_HelpURL" xml:space="preserve"&gt;&lt;value&gt;Components/PDF/iText/ManagePassword(iText).htm&lt;/value&gt;&lt;/data&gt;</v>
      </c>
      <c r="AV1272" t="str">
        <f t="shared" si="393"/>
        <v>&lt;data name="ToolBox_PDFiText" xml:space="preserve"&gt;&lt;value&gt;PDF{#}iText&lt;/value&gt;&lt;/data&gt;</v>
      </c>
      <c r="AW1272" t="str">
        <f t="shared" si="394"/>
        <v>&lt;data name="PDFiText_ManagePassword_ICON" xml:space="preserve"&gt;&lt;value&gt;PDFiTextManagePasswordICON&lt;/value&gt;&lt;/data&gt;</v>
      </c>
    </row>
    <row r="1273" spans="1:49" ht="15">
      <c r="A1273" s="88">
        <v>4.4000000000000004</v>
      </c>
      <c r="B1273" s="89" t="s">
        <v>537</v>
      </c>
      <c r="C1273" s="89" t="s">
        <v>2391</v>
      </c>
      <c r="D1273" s="89" t="s">
        <v>2397</v>
      </c>
      <c r="E1273" s="89" t="s">
        <v>395</v>
      </c>
      <c r="F1273" s="9" t="s">
        <v>1189</v>
      </c>
      <c r="G1273" s="89" t="s">
        <v>1189</v>
      </c>
      <c r="H1273" s="89"/>
      <c r="I1273" s="89">
        <v>1</v>
      </c>
      <c r="J1273" s="89">
        <v>1</v>
      </c>
      <c r="K1273" s="2" t="s">
        <v>595</v>
      </c>
      <c r="L1273" s="89" t="s">
        <v>667</v>
      </c>
      <c r="M1273" s="89"/>
      <c r="N1273" s="89"/>
      <c r="O1273" s="46" t="str">
        <f t="shared" si="383"/>
        <v>Components/PDF/iText/ReadXPSText(iText).htm</v>
      </c>
      <c r="P1273" s="90" t="s">
        <v>4369</v>
      </c>
      <c r="Q1273" s="90" t="s">
        <v>395</v>
      </c>
      <c r="R1273" s="90" t="s">
        <v>1189</v>
      </c>
      <c r="S1273" s="89" t="s">
        <v>667</v>
      </c>
      <c r="T1273" s="89"/>
      <c r="U1273" s="99" t="s">
        <v>624</v>
      </c>
      <c r="V1273" s="89" t="s">
        <v>667</v>
      </c>
      <c r="W1273" s="89"/>
      <c r="X1273" s="89"/>
      <c r="Y1273" s="89" t="s">
        <v>2025</v>
      </c>
      <c r="Z1273" s="89" t="s">
        <v>4368</v>
      </c>
      <c r="AA1273" s="89" t="s">
        <v>591</v>
      </c>
      <c r="AB1273" s="89" t="s">
        <v>9</v>
      </c>
      <c r="AC1273" s="89"/>
      <c r="AD1273" s="89" t="s">
        <v>592</v>
      </c>
      <c r="AE1273" s="2"/>
      <c r="AF1273" s="30" t="str">
        <f t="shared" si="396"/>
        <v>attributeTableBuilder.AddCustomAttributes(typeof(ReadXPSText),"FileName", new Attribute[] { new DesignerLocalizedDisplayNameAttribute(DesignerResource.PDFiText_ReadXPSText_FileName_DisplayName)});</v>
      </c>
      <c r="AG1273" t="str">
        <f t="shared" si="384"/>
        <v>attributeTableBuilder.AddCustomAttributes(typeof(ReadXPSText),"FileName", new Attribute[] { new DesignerLocalizedDescriptionAttribute(DesignerResource.PDFiText_ReadXPSText_FileName_Description)});</v>
      </c>
      <c r="AH1273" t="str">
        <f t="shared" si="385"/>
        <v>attributeTableBuilder.AddCustomAttributes(typeof(ReadXPSText),"FileName", new Attribute[] { new DesignerLocalizedCategoryAttribute(DesignerResource.PDFiText_ReadXPSText_FileName_Category)});</v>
      </c>
      <c r="AI1273" s="2"/>
      <c r="AJ1273" s="2"/>
      <c r="AK1273" t="str">
        <f t="shared" si="386"/>
        <v>attributeTableBuilder.AddCustomAttributes(typeof(ReadXPSText), new Attribute[] { new DesignerLocalizedDisplayNameAttribute(DesignerResource.PDFiText_ReadXPSText_DisplayName)});</v>
      </c>
      <c r="AL1273" t="str">
        <f t="shared" si="387"/>
        <v>attributeTableBuilder.AddCustomAttributes(typeof(ReadXPSText), new Attribute[] { new DesignerLocalizedDescriptionAttribute(DesignerResource.PDFiText_ReadXPSText_Description)});</v>
      </c>
      <c r="AM1273" s="30" t="str">
        <f t="shared" si="388"/>
        <v>attributeTableBuilder.AddCustomAttributes(typeof(ReadXPSText), new Attribute[] { new DesignerLocalizedHelpURLAttribute(DesignerResource.PDFiText_ReadXPSText_HelpURL)});</v>
      </c>
      <c r="AN1273" t="str">
        <f t="shared" si="395"/>
        <v>&lt;data name="PDFiText_ReadXPSText_FileName_DisplayName" xml:space="preserve"&gt;&lt;value&gt;File Name&lt;/value&gt;&lt;/data&gt;</v>
      </c>
      <c r="AO1273" t="str">
        <f t="shared" si="389"/>
        <v>&lt;data name="PDFiText_ReadXPSText_FileName_Description" xml:space="preserve"&gt;&lt;value&gt;File Name&lt;/value&gt;&lt;/data&gt;</v>
      </c>
      <c r="AP1273" t="str">
        <f t="shared" si="390"/>
        <v>&lt;data name="PDFiText_ReadXPSText_FileName_Category" xml:space="preserve"&gt;&lt;value&gt;Input&lt;/value&gt;&lt;/data&gt;</v>
      </c>
      <c r="AQ1273" t="str">
        <f t="shared" si="391"/>
        <v>&lt;data name="PDFiText_ReadXPSText_DisplayName" xml:space="preserve"&gt;&lt;value&gt;Read XPS Text (iText)&lt;/value&gt;&lt;/data&gt;</v>
      </c>
      <c r="AR1273" t="str">
        <f t="shared" si="392"/>
        <v>&lt;data name="PDFiText_ReadXPSText_Description" xml:space="preserve"&gt;&lt;value&gt;Read XPS Text&lt;/value&gt;&lt;/data&gt;</v>
      </c>
      <c r="AS1273" s="2"/>
      <c r="AT1273" t="str">
        <f t="shared" si="399"/>
        <v xml:space="preserve">&lt;data name="PDFiText_ReadXPSText_FileName_DisplayName" xml:space="preserve"&gt;&lt;value&gt;File Name&lt;/value&gt;&lt;/data&gt;_x000D_
&lt;data name="PDFiText_ReadXPSText_FileName_Description" xml:space="preserve"&gt;&lt;value&gt;File Name&lt;/value&gt;&lt;/data&gt;_x000D_
&lt;data name="PDFiText_ReadXPSText_FileName_Category" xml:space="preserve"&gt;&lt;value&gt;Input&lt;/value&gt;&lt;/data&gt;_x000D_
&lt;data name="PDFiText_ReadXPSText_DisplayName" xml:space="preserve"&gt;&lt;value&gt;Read XPS Text (iText)&lt;/value&gt;&lt;/data&gt;_x000D_
&lt;data name="PDFiText_ReadXPSText_Description" xml:space="preserve"&gt;&lt;value&gt;Read XPS Text&lt;/value&gt;&lt;/data&gt;_x000D_
</v>
      </c>
      <c r="AU1273" s="30" t="str">
        <f t="shared" si="397"/>
        <v>&lt;data name="PDFiText_ReadXPSText_HelpURL" xml:space="preserve"&gt;&lt;value&gt;Components/PDF/iText/ReadXPSText(iText).htm&lt;/value&gt;&lt;/data&gt;</v>
      </c>
      <c r="AV1273" t="str">
        <f t="shared" si="393"/>
        <v>&lt;data name="ToolBox_PDFiText" xml:space="preserve"&gt;&lt;value&gt;PDF{#}iText&lt;/value&gt;&lt;/data&gt;</v>
      </c>
      <c r="AW1273" t="str">
        <f t="shared" si="394"/>
        <v>&lt;data name="PDFiText_ReadXPSText_ICON" xml:space="preserve"&gt;&lt;value&gt;PDFiTextReadXPSTextICON&lt;/value&gt;&lt;/data&gt;</v>
      </c>
    </row>
    <row r="1274" spans="1:49" s="2" customFormat="1" ht="15">
      <c r="A1274" s="91"/>
      <c r="B1274" s="93"/>
      <c r="C1274" s="89" t="s">
        <v>537</v>
      </c>
      <c r="D1274" s="89" t="s">
        <v>395</v>
      </c>
      <c r="E1274" s="89" t="s">
        <v>395</v>
      </c>
      <c r="F1274" s="9"/>
      <c r="G1274" s="43"/>
      <c r="H1274" s="43"/>
      <c r="I1274" s="89">
        <v>0</v>
      </c>
      <c r="J1274" s="89">
        <v>1</v>
      </c>
      <c r="L1274" s="89" t="s">
        <v>9</v>
      </c>
      <c r="M1274" s="89"/>
      <c r="N1274" s="89"/>
      <c r="O1274" s="46" t="str">
        <f t="shared" si="383"/>
        <v>Components/PDF/ReadXPSText.htm</v>
      </c>
      <c r="P1274" s="90" t="s">
        <v>4369</v>
      </c>
      <c r="Q1274" s="90" t="s">
        <v>395</v>
      </c>
      <c r="R1274" s="90" t="s">
        <v>1172</v>
      </c>
      <c r="S1274" s="89" t="s">
        <v>9</v>
      </c>
      <c r="T1274" s="89"/>
      <c r="U1274" s="89" t="s">
        <v>742</v>
      </c>
      <c r="V1274" s="89" t="s">
        <v>1588</v>
      </c>
      <c r="W1274" s="89"/>
      <c r="X1274" s="89"/>
      <c r="Y1274" s="89" t="s">
        <v>2025</v>
      </c>
      <c r="Z1274" s="89" t="s">
        <v>4368</v>
      </c>
      <c r="AA1274" s="89" t="s">
        <v>591</v>
      </c>
      <c r="AB1274" s="89" t="s">
        <v>9</v>
      </c>
      <c r="AC1274" s="89"/>
      <c r="AD1274" s="89" t="s">
        <v>592</v>
      </c>
      <c r="AF1274" s="30" t="str">
        <f t="shared" si="396"/>
        <v>attributeTableBuilder.AddCustomAttributes(typeof(ReadXPSText),"Filter", new Attribute[] { new DesignerLocalizedDisplayNameAttribute(DesignerResource.PDFiText_ReadXPSText_Filter_DisplayName)});</v>
      </c>
      <c r="AG1274" t="str">
        <f t="shared" si="384"/>
        <v>attributeTableBuilder.AddCustomAttributes(typeof(ReadXPSText),"Filter", new Attribute[] { new DesignerLocalizedDescriptionAttribute(DesignerResource.PDFiText_ReadXPSText_Filter_Description)});</v>
      </c>
      <c r="AH1274" t="str">
        <f t="shared" si="385"/>
        <v>attributeTableBuilder.AddCustomAttributes(typeof(ReadXPSText),"Filter", new Attribute[] { new DesignerLocalizedCategoryAttribute(DesignerResource.PDFiText_ReadXPSText_Filter_Category)});</v>
      </c>
      <c r="AK1274" t="str">
        <f t="shared" si="386"/>
        <v>attributeTableBuilder.AddCustomAttributes(typeof(ReadXPSText), new Attribute[] { new DesignerLocalizedDisplayNameAttribute(DesignerResource.PDFiText_ReadXPSText_DisplayName)});</v>
      </c>
      <c r="AL1274" t="str">
        <f t="shared" si="387"/>
        <v>attributeTableBuilder.AddCustomAttributes(typeof(ReadXPSText), new Attribute[] { new DesignerLocalizedDescriptionAttribute(DesignerResource.PDFiText_ReadXPSText_Description)});</v>
      </c>
      <c r="AM1274" s="30" t="str">
        <f t="shared" si="388"/>
        <v>attributeTableBuilder.AddCustomAttributes(typeof(ReadXPSText), new Attribute[] { new DesignerLocalizedHelpURLAttribute(DesignerResource.PDFiText_ReadXPSText_HelpURL)});</v>
      </c>
      <c r="AN1274" t="str">
        <f t="shared" si="395"/>
        <v>&lt;data name="PDFiText_ReadXPSText_Filter_DisplayName" xml:space="preserve"&gt;&lt;value&gt;&lt;/value&gt;&lt;/data&gt;</v>
      </c>
      <c r="AO1274" t="str">
        <f t="shared" si="389"/>
        <v>&lt;data name="PDFiText_ReadXPSText_Filter_Description" xml:space="preserve"&gt;&lt;value&gt;&lt;/value&gt;&lt;/data&gt;</v>
      </c>
      <c r="AP1274" t="str">
        <f t="shared" si="390"/>
        <v>&lt;data name="PDFiText_ReadXPSText_Filter_Category" xml:space="preserve"&gt;&lt;value&gt;&lt;/value&gt;&lt;/data&gt;</v>
      </c>
      <c r="AQ1274" t="str">
        <f t="shared" si="391"/>
        <v>&lt;data name="PDFiText_ReadXPSText_DisplayName" xml:space="preserve"&gt;&lt;value&gt;Read XPS Text&lt;/value&gt;&lt;/data&gt;</v>
      </c>
      <c r="AR1274" t="str">
        <f t="shared" si="392"/>
        <v>&lt;data name="PDFiText_ReadXPSText_Description" xml:space="preserve"&gt;&lt;value&gt;Read XPS Text&lt;/value&gt;&lt;/data&gt;</v>
      </c>
      <c r="AT1274" s="2" t="str">
        <f t="shared" si="399"/>
        <v xml:space="preserve">&lt;data name="PDFiText_ReadXPSText_Filter_DisplayName" xml:space="preserve"&gt;&lt;value&gt;&lt;/value&gt;&lt;/data&gt;_x000D_
&lt;data name="PDFiText_ReadXPSText_Filter_Description" xml:space="preserve"&gt;&lt;value&gt;&lt;/value&gt;&lt;/data&gt;_x000D_
&lt;data name="PDFiText_ReadXPSText_Filter_Category" xml:space="preserve"&gt;&lt;value&gt;&lt;/value&gt;&lt;/data&gt;_x000D_
&lt;data name="PDFiText_ReadXPSText_DisplayName" xml:space="preserve"&gt;&lt;value&gt;Read XPS Text&lt;/value&gt;&lt;/data&gt;_x000D_
&lt;data name="PDFiText_ReadXPSText_Description" xml:space="preserve"&gt;&lt;value&gt;Read XPS Text&lt;/value&gt;&lt;/data&gt;_x000D_
</v>
      </c>
      <c r="AU1274" s="30" t="str">
        <f t="shared" si="397"/>
        <v>&lt;data name="PDFiText_ReadXPSText_HelpURL" xml:space="preserve"&gt;&lt;value&gt;Components/PDF/ReadXPSText.htm&lt;/value&gt;&lt;/data&gt;</v>
      </c>
      <c r="AV1274" t="str">
        <f t="shared" si="393"/>
        <v>&lt;data name="ToolBox_PDFiText" xml:space="preserve"&gt;&lt;value&gt;PDF&lt;/value&gt;&lt;/data&gt;</v>
      </c>
      <c r="AW1274" t="str">
        <f t="shared" si="394"/>
        <v>&lt;data name="PDFiText_ReadXPSText_ICON" xml:space="preserve"&gt;&lt;value&gt;PDFiTextReadXPSTextICON&lt;/value&gt;&lt;/data&gt;</v>
      </c>
    </row>
    <row r="1275" spans="1:49" s="2" customFormat="1" ht="15">
      <c r="A1275" s="91"/>
      <c r="B1275" s="93"/>
      <c r="C1275" s="89" t="s">
        <v>537</v>
      </c>
      <c r="D1275" s="89" t="s">
        <v>395</v>
      </c>
      <c r="E1275" s="89" t="s">
        <v>395</v>
      </c>
      <c r="F1275" s="9"/>
      <c r="G1275" s="43"/>
      <c r="H1275" s="43"/>
      <c r="I1275" s="89">
        <v>0</v>
      </c>
      <c r="J1275" s="89">
        <v>1</v>
      </c>
      <c r="L1275" s="89" t="s">
        <v>9</v>
      </c>
      <c r="M1275" s="89"/>
      <c r="N1275" s="89"/>
      <c r="O1275" s="46" t="str">
        <f t="shared" si="383"/>
        <v>Components/PDF/ReadXPSText.htm</v>
      </c>
      <c r="P1275" s="90" t="s">
        <v>4369</v>
      </c>
      <c r="Q1275" s="90" t="s">
        <v>395</v>
      </c>
      <c r="R1275" s="90" t="s">
        <v>2026</v>
      </c>
      <c r="S1275" s="89" t="s">
        <v>9</v>
      </c>
      <c r="T1275" s="89"/>
      <c r="U1275" s="89" t="s">
        <v>742</v>
      </c>
      <c r="V1275" s="89" t="s">
        <v>1588</v>
      </c>
      <c r="W1275" s="89"/>
      <c r="X1275" s="89"/>
      <c r="Y1275" s="89" t="s">
        <v>2025</v>
      </c>
      <c r="Z1275" s="89" t="s">
        <v>4368</v>
      </c>
      <c r="AA1275" s="89" t="s">
        <v>591</v>
      </c>
      <c r="AB1275" s="89" t="s">
        <v>9</v>
      </c>
      <c r="AC1275" s="89"/>
      <c r="AD1275" s="89" t="s">
        <v>592</v>
      </c>
      <c r="AF1275" s="30" t="str">
        <f t="shared" si="396"/>
        <v>attributeTableBuilder.AddCustomAttributes(typeof(ReadXPSText),"OpenTitle", new Attribute[] { new DesignerLocalizedDisplayNameAttribute(DesignerResource.PDFiText_ReadXPSText_OpenTitle_DisplayName)});</v>
      </c>
      <c r="AG1275" t="str">
        <f t="shared" si="384"/>
        <v>attributeTableBuilder.AddCustomAttributes(typeof(ReadXPSText),"OpenTitle", new Attribute[] { new DesignerLocalizedDescriptionAttribute(DesignerResource.PDFiText_ReadXPSText_OpenTitle_Description)});</v>
      </c>
      <c r="AH1275" t="str">
        <f t="shared" si="385"/>
        <v>attributeTableBuilder.AddCustomAttributes(typeof(ReadXPSText),"OpenTitle", new Attribute[] { new DesignerLocalizedCategoryAttribute(DesignerResource.PDFiText_ReadXPSText_OpenTitle_Category)});</v>
      </c>
      <c r="AK1275" t="str">
        <f t="shared" si="386"/>
        <v>attributeTableBuilder.AddCustomAttributes(typeof(ReadXPSText), new Attribute[] { new DesignerLocalizedDisplayNameAttribute(DesignerResource.PDFiText_ReadXPSText_DisplayName)});</v>
      </c>
      <c r="AL1275" t="str">
        <f t="shared" si="387"/>
        <v>attributeTableBuilder.AddCustomAttributes(typeof(ReadXPSText), new Attribute[] { new DesignerLocalizedDescriptionAttribute(DesignerResource.PDFiText_ReadXPSText_Description)});</v>
      </c>
      <c r="AM1275" s="30" t="str">
        <f t="shared" si="388"/>
        <v>attributeTableBuilder.AddCustomAttributes(typeof(ReadXPSText), new Attribute[] { new DesignerLocalizedHelpURLAttribute(DesignerResource.PDFiText_ReadXPSText_HelpURL)});</v>
      </c>
      <c r="AN1275" t="str">
        <f t="shared" si="395"/>
        <v>&lt;data name="PDFiText_ReadXPSText_OpenTitle_DisplayName" xml:space="preserve"&gt;&lt;value&gt;&lt;/value&gt;&lt;/data&gt;</v>
      </c>
      <c r="AO1275" t="str">
        <f t="shared" si="389"/>
        <v>&lt;data name="PDFiText_ReadXPSText_OpenTitle_Description" xml:space="preserve"&gt;&lt;value&gt;&lt;/value&gt;&lt;/data&gt;</v>
      </c>
      <c r="AP1275" t="str">
        <f t="shared" si="390"/>
        <v>&lt;data name="PDFiText_ReadXPSText_OpenTitle_Category" xml:space="preserve"&gt;&lt;value&gt;&lt;/value&gt;&lt;/data&gt;</v>
      </c>
      <c r="AQ1275" t="str">
        <f t="shared" si="391"/>
        <v>&lt;data name="PDFiText_ReadXPSText_DisplayName" xml:space="preserve"&gt;&lt;value&gt;Read XPS Text&lt;/value&gt;&lt;/data&gt;</v>
      </c>
      <c r="AR1275" t="str">
        <f t="shared" si="392"/>
        <v>&lt;data name="PDFiText_ReadXPSText_Description" xml:space="preserve"&gt;&lt;value&gt;Read XPS Text&lt;/value&gt;&lt;/data&gt;</v>
      </c>
      <c r="AT1275" s="2" t="str">
        <f t="shared" si="399"/>
        <v xml:space="preserve">&lt;data name="PDFiText_ReadXPSText_OpenTitle_DisplayName" xml:space="preserve"&gt;&lt;value&gt;&lt;/value&gt;&lt;/data&gt;_x000D_
&lt;data name="PDFiText_ReadXPSText_OpenTitle_Description" xml:space="preserve"&gt;&lt;value&gt;&lt;/value&gt;&lt;/data&gt;_x000D_
&lt;data name="PDFiText_ReadXPSText_OpenTitle_Category" xml:space="preserve"&gt;&lt;value&gt;&lt;/value&gt;&lt;/data&gt;_x000D_
&lt;data name="PDFiText_ReadXPSText_DisplayName" xml:space="preserve"&gt;&lt;value&gt;Read XPS Text&lt;/value&gt;&lt;/data&gt;_x000D_
&lt;data name="PDFiText_ReadXPSText_Description" xml:space="preserve"&gt;&lt;value&gt;Read XPS Text&lt;/value&gt;&lt;/data&gt;_x000D_
</v>
      </c>
      <c r="AU1275" s="30" t="str">
        <f t="shared" si="397"/>
        <v>&lt;data name="PDFiText_ReadXPSText_HelpURL" xml:space="preserve"&gt;&lt;value&gt;Components/PDF/ReadXPSText.htm&lt;/value&gt;&lt;/data&gt;</v>
      </c>
      <c r="AV1275" t="str">
        <f t="shared" si="393"/>
        <v>&lt;data name="ToolBox_PDFiText" xml:space="preserve"&gt;&lt;value&gt;PDF&lt;/value&gt;&lt;/data&gt;</v>
      </c>
      <c r="AW1275" t="str">
        <f t="shared" si="394"/>
        <v>&lt;data name="PDFiText_ReadXPSText_ICON" xml:space="preserve"&gt;&lt;value&gt;PDFiTextReadXPSTextICON&lt;/value&gt;&lt;/data&gt;</v>
      </c>
    </row>
    <row r="1276" spans="1:49" ht="15">
      <c r="A1276" s="88">
        <v>4.4000000000000004</v>
      </c>
      <c r="B1276" s="89" t="s">
        <v>537</v>
      </c>
      <c r="C1276" s="89" t="s">
        <v>2391</v>
      </c>
      <c r="D1276" s="89" t="s">
        <v>2397</v>
      </c>
      <c r="E1276" s="89" t="s">
        <v>395</v>
      </c>
      <c r="F1276" s="9" t="s">
        <v>597</v>
      </c>
      <c r="G1276" s="94" t="s">
        <v>597</v>
      </c>
      <c r="H1276" s="94"/>
      <c r="I1276" s="89">
        <v>1</v>
      </c>
      <c r="J1276" s="89">
        <v>1</v>
      </c>
      <c r="K1276" s="2" t="s">
        <v>595</v>
      </c>
      <c r="L1276" s="89" t="s">
        <v>9</v>
      </c>
      <c r="M1276" s="89" t="s">
        <v>638</v>
      </c>
      <c r="N1276" s="89"/>
      <c r="O1276" s="46" t="str">
        <f t="shared" si="383"/>
        <v>Components/PDF/iText/ReadXPSText(iText).htm</v>
      </c>
      <c r="P1276" s="90" t="s">
        <v>4369</v>
      </c>
      <c r="Q1276" s="90" t="s">
        <v>395</v>
      </c>
      <c r="R1276" s="95" t="s">
        <v>597</v>
      </c>
      <c r="S1276" s="89" t="s">
        <v>9</v>
      </c>
      <c r="T1276" s="89" t="s">
        <v>638</v>
      </c>
      <c r="U1276" s="99" t="s">
        <v>624</v>
      </c>
      <c r="V1276" s="89" t="s">
        <v>1588</v>
      </c>
      <c r="W1276" s="89"/>
      <c r="X1276" s="89"/>
      <c r="Y1276" s="89" t="s">
        <v>2025</v>
      </c>
      <c r="Z1276" s="89" t="s">
        <v>4368</v>
      </c>
      <c r="AA1276" s="89" t="s">
        <v>591</v>
      </c>
      <c r="AB1276" s="89" t="s">
        <v>9</v>
      </c>
      <c r="AC1276" s="89"/>
      <c r="AD1276" s="89" t="s">
        <v>592</v>
      </c>
      <c r="AE1276" s="2"/>
      <c r="AF1276" s="30" t="str">
        <f t="shared" si="396"/>
        <v>attributeTableBuilder.AddCustomAttributes(typeof(ReadXPSText),"Password", new Attribute[] { new DesignerLocalizedDisplayNameAttribute(DesignerResource.PDFiText_ReadXPSText_Password_DisplayName)});</v>
      </c>
      <c r="AG1276" t="str">
        <f t="shared" si="384"/>
        <v>attributeTableBuilder.AddCustomAttributes(typeof(ReadXPSText),"Password", new Attribute[] { new DesignerLocalizedDescriptionAttribute(DesignerResource.PDFiText_ReadXPSText_Password_Description)});</v>
      </c>
      <c r="AH1276" t="str">
        <f t="shared" si="385"/>
        <v>attributeTableBuilder.AddCustomAttributes(typeof(ReadXPSText),"Password", new Attribute[] { new DesignerLocalizedCategoryAttribute(DesignerResource.PDFiText_ReadXPSText_Password_Category)});</v>
      </c>
      <c r="AI1276" s="2"/>
      <c r="AJ1276" s="2"/>
      <c r="AK1276" t="str">
        <f t="shared" si="386"/>
        <v>attributeTableBuilder.AddCustomAttributes(typeof(ReadXPSText), new Attribute[] { new DesignerLocalizedDisplayNameAttribute(DesignerResource.PDFiText_ReadXPSText_DisplayName)});</v>
      </c>
      <c r="AL1276" t="str">
        <f t="shared" si="387"/>
        <v>attributeTableBuilder.AddCustomAttributes(typeof(ReadXPSText), new Attribute[] { new DesignerLocalizedDescriptionAttribute(DesignerResource.PDFiText_ReadXPSText_Description)});</v>
      </c>
      <c r="AM1276" s="30" t="str">
        <f t="shared" si="388"/>
        <v>attributeTableBuilder.AddCustomAttributes(typeof(ReadXPSText), new Attribute[] { new DesignerLocalizedHelpURLAttribute(DesignerResource.PDFiText_ReadXPSText_HelpURL)});</v>
      </c>
      <c r="AN1276" t="str">
        <f t="shared" si="395"/>
        <v>&lt;data name="PDFiText_ReadXPSText_Password_DisplayName" xml:space="preserve"&gt;&lt;value&gt;Password&lt;/value&gt;&lt;/data&gt;</v>
      </c>
      <c r="AO1276" t="str">
        <f t="shared" si="389"/>
        <v>&lt;data name="PDFiText_ReadXPSText_Password_Description" xml:space="preserve"&gt;&lt;value&gt;Password&lt;/value&gt;&lt;/data&gt;</v>
      </c>
      <c r="AP1276" t="str">
        <f t="shared" si="390"/>
        <v>&lt;data name="PDFiText_ReadXPSText_Password_Category" xml:space="preserve"&gt;&lt;value&gt;Input&lt;/value&gt;&lt;/data&gt;</v>
      </c>
      <c r="AQ1276" t="str">
        <f t="shared" si="391"/>
        <v>&lt;data name="PDFiText_ReadXPSText_DisplayName" xml:space="preserve"&gt;&lt;value&gt;Read XPS Text (iText)&lt;/value&gt;&lt;/data&gt;</v>
      </c>
      <c r="AR1276" t="str">
        <f t="shared" si="392"/>
        <v>&lt;data name="PDFiText_ReadXPSText_Description" xml:space="preserve"&gt;&lt;value&gt;Read XPS Text&lt;/value&gt;&lt;/data&gt;</v>
      </c>
      <c r="AS1276" s="2"/>
      <c r="AT1276" t="str">
        <f t="shared" si="399"/>
        <v xml:space="preserve">&lt;data name="PDFiText_ReadXPSText_Password_DisplayName" xml:space="preserve"&gt;&lt;value&gt;Password&lt;/value&gt;&lt;/data&gt;_x000D_
&lt;data name="PDFiText_ReadXPSText_Password_Description" xml:space="preserve"&gt;&lt;value&gt;Password&lt;/value&gt;&lt;/data&gt;_x000D_
&lt;data name="PDFiText_ReadXPSText_Password_Category" xml:space="preserve"&gt;&lt;value&gt;Input&lt;/value&gt;&lt;/data&gt;_x000D_
&lt;data name="PDFiText_ReadXPSText_DisplayName" xml:space="preserve"&gt;&lt;value&gt;Read XPS Text (iText)&lt;/value&gt;&lt;/data&gt;_x000D_
&lt;data name="PDFiText_ReadXPSText_Description" xml:space="preserve"&gt;&lt;value&gt;Read XPS Text&lt;/value&gt;&lt;/data&gt;_x000D_
</v>
      </c>
      <c r="AU1276" s="30" t="str">
        <f t="shared" si="397"/>
        <v>&lt;data name="PDFiText_ReadXPSText_HelpURL" xml:space="preserve"&gt;&lt;value&gt;Components/PDF/iText/ReadXPSText(iText).htm&lt;/value&gt;&lt;/data&gt;</v>
      </c>
      <c r="AV1276" t="str">
        <f t="shared" si="393"/>
        <v>&lt;data name="ToolBox_PDFiText" xml:space="preserve"&gt;&lt;value&gt;PDF{#}iText&lt;/value&gt;&lt;/data&gt;</v>
      </c>
      <c r="AW1276" t="str">
        <f t="shared" si="394"/>
        <v>&lt;data name="PDFiText_ReadXPSText_ICON" xml:space="preserve"&gt;&lt;value&gt;PDFiTextReadXPSTextICON&lt;/value&gt;&lt;/data&gt;</v>
      </c>
    </row>
    <row r="1277" spans="1:49" ht="15">
      <c r="A1277" s="88">
        <v>4.4000000000000004</v>
      </c>
      <c r="B1277" s="89" t="s">
        <v>537</v>
      </c>
      <c r="C1277" s="89" t="s">
        <v>2391</v>
      </c>
      <c r="D1277" s="89" t="s">
        <v>2397</v>
      </c>
      <c r="E1277" s="89" t="s">
        <v>395</v>
      </c>
      <c r="F1277" s="9" t="s">
        <v>1007</v>
      </c>
      <c r="G1277" s="89" t="s">
        <v>1007</v>
      </c>
      <c r="H1277" s="89"/>
      <c r="I1277" s="89">
        <v>1</v>
      </c>
      <c r="J1277" s="89">
        <v>1</v>
      </c>
      <c r="K1277" s="2" t="s">
        <v>595</v>
      </c>
      <c r="L1277" s="89" t="s">
        <v>9</v>
      </c>
      <c r="M1277" s="89"/>
      <c r="N1277" s="89"/>
      <c r="O1277" s="46" t="str">
        <f t="shared" si="383"/>
        <v>Components/PDF/iText/ReadXPSText(iText).htm</v>
      </c>
      <c r="P1277" s="90" t="s">
        <v>4369</v>
      </c>
      <c r="Q1277" s="90" t="s">
        <v>395</v>
      </c>
      <c r="R1277" s="90" t="s">
        <v>1007</v>
      </c>
      <c r="S1277" s="89" t="s">
        <v>9</v>
      </c>
      <c r="T1277" s="89"/>
      <c r="U1277" s="99" t="s">
        <v>624</v>
      </c>
      <c r="V1277" s="89" t="s">
        <v>667</v>
      </c>
      <c r="W1277" s="89"/>
      <c r="X1277" s="89"/>
      <c r="Y1277" s="89" t="s">
        <v>2025</v>
      </c>
      <c r="Z1277" s="89" t="s">
        <v>4368</v>
      </c>
      <c r="AA1277" s="89" t="s">
        <v>591</v>
      </c>
      <c r="AB1277" s="89" t="s">
        <v>9</v>
      </c>
      <c r="AC1277" s="89"/>
      <c r="AD1277" s="89" t="s">
        <v>592</v>
      </c>
      <c r="AE1277" s="2"/>
      <c r="AF1277" s="30" t="str">
        <f t="shared" si="396"/>
        <v>attributeTableBuilder.AddCustomAttributes(typeof(ReadXPSText),"Range", new Attribute[] { new DesignerLocalizedDisplayNameAttribute(DesignerResource.PDFiText_ReadXPSText_Range_DisplayName)});</v>
      </c>
      <c r="AG1277" t="str">
        <f t="shared" si="384"/>
        <v>attributeTableBuilder.AddCustomAttributes(typeof(ReadXPSText),"Range", new Attribute[] { new DesignerLocalizedDescriptionAttribute(DesignerResource.PDFiText_ReadXPSText_Range_Description)});</v>
      </c>
      <c r="AH1277" t="str">
        <f t="shared" si="385"/>
        <v>attributeTableBuilder.AddCustomAttributes(typeof(ReadXPSText),"Range", new Attribute[] { new DesignerLocalizedCategoryAttribute(DesignerResource.PDFiText_ReadXPSText_Range_Category)});</v>
      </c>
      <c r="AI1277" s="2"/>
      <c r="AJ1277" s="2"/>
      <c r="AK1277" t="str">
        <f t="shared" si="386"/>
        <v>attributeTableBuilder.AddCustomAttributes(typeof(ReadXPSText), new Attribute[] { new DesignerLocalizedDisplayNameAttribute(DesignerResource.PDFiText_ReadXPSText_DisplayName)});</v>
      </c>
      <c r="AL1277" t="str">
        <f t="shared" si="387"/>
        <v>attributeTableBuilder.AddCustomAttributes(typeof(ReadXPSText), new Attribute[] { new DesignerLocalizedDescriptionAttribute(DesignerResource.PDFiText_ReadXPSText_Description)});</v>
      </c>
      <c r="AM1277" s="30" t="str">
        <f t="shared" si="388"/>
        <v>attributeTableBuilder.AddCustomAttributes(typeof(ReadXPSText), new Attribute[] { new DesignerLocalizedHelpURLAttribute(DesignerResource.PDFiText_ReadXPSText_HelpURL)});</v>
      </c>
      <c r="AN1277" t="str">
        <f t="shared" si="395"/>
        <v>&lt;data name="PDFiText_ReadXPSText_Range_DisplayName" xml:space="preserve"&gt;&lt;value&gt;Range&lt;/value&gt;&lt;/data&gt;</v>
      </c>
      <c r="AO1277" t="str">
        <f t="shared" si="389"/>
        <v>&lt;data name="PDFiText_ReadXPSText_Range_Description" xml:space="preserve"&gt;&lt;value&gt;Range&lt;/value&gt;&lt;/data&gt;</v>
      </c>
      <c r="AP1277" t="str">
        <f t="shared" si="390"/>
        <v>&lt;data name="PDFiText_ReadXPSText_Range_Category" xml:space="preserve"&gt;&lt;value&gt;Input&lt;/value&gt;&lt;/data&gt;</v>
      </c>
      <c r="AQ1277" t="str">
        <f t="shared" si="391"/>
        <v>&lt;data name="PDFiText_ReadXPSText_DisplayName" xml:space="preserve"&gt;&lt;value&gt;Read XPS Text (iText)&lt;/value&gt;&lt;/data&gt;</v>
      </c>
      <c r="AR1277" t="str">
        <f t="shared" si="392"/>
        <v>&lt;data name="PDFiText_ReadXPSText_Description" xml:space="preserve"&gt;&lt;value&gt;Read XPS Text&lt;/value&gt;&lt;/data&gt;</v>
      </c>
      <c r="AS1277" s="2"/>
      <c r="AT1277" t="str">
        <f t="shared" si="399"/>
        <v xml:space="preserve">&lt;data name="PDFiText_ReadXPSText_Range_DisplayName" xml:space="preserve"&gt;&lt;value&gt;Range&lt;/value&gt;&lt;/data&gt;_x000D_
&lt;data name="PDFiText_ReadXPSText_Range_Description" xml:space="preserve"&gt;&lt;value&gt;Range&lt;/value&gt;&lt;/data&gt;_x000D_
&lt;data name="PDFiText_ReadXPSText_Range_Category" xml:space="preserve"&gt;&lt;value&gt;Input&lt;/value&gt;&lt;/data&gt;_x000D_
&lt;data name="PDFiText_ReadXPSText_DisplayName" xml:space="preserve"&gt;&lt;value&gt;Read XPS Text (iText)&lt;/value&gt;&lt;/data&gt;_x000D_
&lt;data name="PDFiText_ReadXPSText_Description" xml:space="preserve"&gt;&lt;value&gt;Read XPS Text&lt;/value&gt;&lt;/data&gt;_x000D_
</v>
      </c>
      <c r="AU1277" s="30" t="str">
        <f t="shared" si="397"/>
        <v>&lt;data name="PDFiText_ReadXPSText_HelpURL" xml:space="preserve"&gt;&lt;value&gt;Components/PDF/iText/ReadXPSText(iText).htm&lt;/value&gt;&lt;/data&gt;</v>
      </c>
      <c r="AV1277" t="str">
        <f t="shared" si="393"/>
        <v>&lt;data name="ToolBox_PDFiText" xml:space="preserve"&gt;&lt;value&gt;PDF{#}iText&lt;/value&gt;&lt;/data&gt;</v>
      </c>
      <c r="AW1277" t="str">
        <f t="shared" si="394"/>
        <v>&lt;data name="PDFiText_ReadXPSText_ICON" xml:space="preserve"&gt;&lt;value&gt;PDFiTextReadXPSTextICON&lt;/value&gt;&lt;/data&gt;</v>
      </c>
    </row>
    <row r="1278" spans="1:49" ht="15">
      <c r="A1278" s="88">
        <v>4.4000000000000004</v>
      </c>
      <c r="B1278" s="89" t="s">
        <v>537</v>
      </c>
      <c r="C1278" s="89" t="s">
        <v>2391</v>
      </c>
      <c r="D1278" s="89" t="s">
        <v>2397</v>
      </c>
      <c r="E1278" s="89" t="s">
        <v>395</v>
      </c>
      <c r="F1278" s="9" t="s">
        <v>587</v>
      </c>
      <c r="G1278" s="89" t="s">
        <v>587</v>
      </c>
      <c r="H1278" s="89"/>
      <c r="I1278" s="94">
        <v>1</v>
      </c>
      <c r="J1278" s="89">
        <v>1</v>
      </c>
      <c r="K1278" s="2" t="s">
        <v>587</v>
      </c>
      <c r="L1278" s="89" t="s">
        <v>9</v>
      </c>
      <c r="M1278" s="89"/>
      <c r="N1278" s="89"/>
      <c r="O1278" s="46" t="str">
        <f t="shared" si="383"/>
        <v>Components/PDF/iText/ReadXPSText(iText).htm</v>
      </c>
      <c r="P1278" s="90" t="s">
        <v>4369</v>
      </c>
      <c r="Q1278" s="90" t="s">
        <v>395</v>
      </c>
      <c r="R1278" s="90" t="s">
        <v>673</v>
      </c>
      <c r="S1278" s="89" t="s">
        <v>9</v>
      </c>
      <c r="T1278" s="89"/>
      <c r="U1278" s="99" t="s">
        <v>798</v>
      </c>
      <c r="V1278" s="89" t="s">
        <v>667</v>
      </c>
      <c r="W1278" s="89"/>
      <c r="X1278" s="89"/>
      <c r="Y1278" s="89" t="s">
        <v>2025</v>
      </c>
      <c r="Z1278" s="89" t="s">
        <v>4368</v>
      </c>
      <c r="AA1278" s="89" t="s">
        <v>591</v>
      </c>
      <c r="AB1278" s="89" t="s">
        <v>9</v>
      </c>
      <c r="AC1278" s="89"/>
      <c r="AD1278" s="89" t="s">
        <v>592</v>
      </c>
      <c r="AE1278" s="2"/>
      <c r="AF1278" s="30" t="str">
        <f t="shared" si="396"/>
        <v>attributeTableBuilder.AddCustomAttributes(typeof(ReadXPSText),"Text", new Attribute[] { new DesignerLocalizedDisplayNameAttribute(DesignerResource.PDFiText_ReadXPSText_Text_DisplayName)});</v>
      </c>
      <c r="AG1278" t="str">
        <f t="shared" si="384"/>
        <v>attributeTableBuilder.AddCustomAttributes(typeof(ReadXPSText),"Text", new Attribute[] { new DesignerLocalizedDescriptionAttribute(DesignerResource.PDFiText_ReadXPSText_Text_Description)});</v>
      </c>
      <c r="AH1278" t="str">
        <f t="shared" si="385"/>
        <v>attributeTableBuilder.AddCustomAttributes(typeof(ReadXPSText),"Text", new Attribute[] { new DesignerLocalizedCategoryAttribute(DesignerResource.PDFiText_ReadXPSText_Text_Category)});</v>
      </c>
      <c r="AI1278" s="2"/>
      <c r="AJ1278" s="2"/>
      <c r="AK1278" t="str">
        <f t="shared" si="386"/>
        <v>attributeTableBuilder.AddCustomAttributes(typeof(ReadXPSText), new Attribute[] { new DesignerLocalizedDisplayNameAttribute(DesignerResource.PDFiText_ReadXPSText_DisplayName)});</v>
      </c>
      <c r="AL1278" t="str">
        <f t="shared" si="387"/>
        <v>attributeTableBuilder.AddCustomAttributes(typeof(ReadXPSText), new Attribute[] { new DesignerLocalizedDescriptionAttribute(DesignerResource.PDFiText_ReadXPSText_Description)});</v>
      </c>
      <c r="AM1278" s="30" t="str">
        <f t="shared" si="388"/>
        <v>attributeTableBuilder.AddCustomAttributes(typeof(ReadXPSText), new Attribute[] { new DesignerLocalizedHelpURLAttribute(DesignerResource.PDFiText_ReadXPSText_HelpURL)});</v>
      </c>
      <c r="AN1278" t="str">
        <f t="shared" si="395"/>
        <v>&lt;data name="PDFiText_ReadXPSText_Text_DisplayName" xml:space="preserve"&gt;&lt;value&gt;Output&lt;/value&gt;&lt;/data&gt;</v>
      </c>
      <c r="AO1278" t="str">
        <f t="shared" si="389"/>
        <v>&lt;data name="PDFiText_ReadXPSText_Text_Description" xml:space="preserve"&gt;&lt;value&gt;Output&lt;/value&gt;&lt;/data&gt;</v>
      </c>
      <c r="AP1278" t="str">
        <f t="shared" si="390"/>
        <v>&lt;data name="PDFiText_ReadXPSText_Text_Category" xml:space="preserve"&gt;&lt;value&gt;Output&lt;/value&gt;&lt;/data&gt;</v>
      </c>
      <c r="AQ1278" t="str">
        <f t="shared" si="391"/>
        <v>&lt;data name="PDFiText_ReadXPSText_DisplayName" xml:space="preserve"&gt;&lt;value&gt;Read XPS Text (iText)&lt;/value&gt;&lt;/data&gt;</v>
      </c>
      <c r="AR1278" t="str">
        <f t="shared" si="392"/>
        <v>&lt;data name="PDFiText_ReadXPSText_Description" xml:space="preserve"&gt;&lt;value&gt;Read XPS Text&lt;/value&gt;&lt;/data&gt;</v>
      </c>
      <c r="AS1278" s="2"/>
      <c r="AT1278" t="str">
        <f t="shared" si="399"/>
        <v xml:space="preserve">&lt;data name="PDFiText_ReadXPSText_Text_DisplayName" xml:space="preserve"&gt;&lt;value&gt;Output&lt;/value&gt;&lt;/data&gt;_x000D_
&lt;data name="PDFiText_ReadXPSText_Text_Description" xml:space="preserve"&gt;&lt;value&gt;Output&lt;/value&gt;&lt;/data&gt;_x000D_
&lt;data name="PDFiText_ReadXPSText_Text_Category" xml:space="preserve"&gt;&lt;value&gt;Output&lt;/value&gt;&lt;/data&gt;_x000D_
&lt;data name="PDFiText_ReadXPSText_DisplayName" xml:space="preserve"&gt;&lt;value&gt;Read XPS Text (iText)&lt;/value&gt;&lt;/data&gt;_x000D_
&lt;data name="PDFiText_ReadXPSText_Description" xml:space="preserve"&gt;&lt;value&gt;Read XPS Text&lt;/value&gt;&lt;/data&gt;_x000D_
</v>
      </c>
      <c r="AU1278" s="30" t="str">
        <f t="shared" si="397"/>
        <v>&lt;data name="PDFiText_ReadXPSText_HelpURL" xml:space="preserve"&gt;&lt;value&gt;Components/PDF/iText/ReadXPSText(iText).htm&lt;/value&gt;&lt;/data&gt;</v>
      </c>
      <c r="AV1278" t="str">
        <f t="shared" si="393"/>
        <v>&lt;data name="ToolBox_PDFiText" xml:space="preserve"&gt;&lt;value&gt;PDF{#}iText&lt;/value&gt;&lt;/data&gt;</v>
      </c>
      <c r="AW1278" t="str">
        <f t="shared" si="394"/>
        <v>&lt;data name="PDFiText_ReadXPSText_ICON" xml:space="preserve"&gt;&lt;value&gt;PDFiTextReadXPSTextICON&lt;/value&gt;&lt;/data&gt;</v>
      </c>
    </row>
    <row r="1279" spans="1:49" ht="15">
      <c r="A1279" s="48">
        <v>4.5</v>
      </c>
      <c r="B1279" s="2"/>
      <c r="C1279" s="2" t="s">
        <v>649</v>
      </c>
      <c r="D1279" s="2" t="s">
        <v>2398</v>
      </c>
      <c r="E1279" s="101" t="s">
        <v>2399</v>
      </c>
      <c r="F1279" s="9" t="s">
        <v>2347</v>
      </c>
      <c r="G1279" s="2" t="s">
        <v>2347</v>
      </c>
      <c r="H1279" s="2"/>
      <c r="I1279" s="89">
        <v>1</v>
      </c>
      <c r="J1279" s="2">
        <v>1</v>
      </c>
      <c r="K1279" t="s">
        <v>627</v>
      </c>
      <c r="L1279" s="89" t="s">
        <v>9</v>
      </c>
      <c r="M1279" s="89"/>
      <c r="N1279" s="2"/>
      <c r="O1279" s="46" t="str">
        <f t="shared" si="383"/>
        <v>Components/Integrations/SMSFromBotstation.htm</v>
      </c>
      <c r="P1279" s="49" t="s">
        <v>649</v>
      </c>
      <c r="Q1279" s="49" t="s">
        <v>2398</v>
      </c>
      <c r="R1279" s="49" t="s">
        <v>2347</v>
      </c>
      <c r="S1279" s="89" t="s">
        <v>9</v>
      </c>
      <c r="T1279" s="89"/>
      <c r="U1279" s="33" t="s">
        <v>624</v>
      </c>
      <c r="V1279" s="89" t="s">
        <v>667</v>
      </c>
      <c r="Y1279" s="30" t="s">
        <v>4326</v>
      </c>
      <c r="Z1279" s="30" t="s">
        <v>4327</v>
      </c>
      <c r="AA1279" s="30" t="s">
        <v>591</v>
      </c>
      <c r="AB1279" s="30" t="s">
        <v>9</v>
      </c>
      <c r="AF1279" s="30" t="str">
        <f t="shared" si="396"/>
        <v>attributeTableBuilder.AddCustomAttributes(typeof(SMSFromBotstation),"Url", new Attribute[] { new DesignerLocalizedDisplayNameAttribute(DesignerResource.Integrations_SMSFromBotstation_Url_DisplayName)});</v>
      </c>
      <c r="AG1279" t="str">
        <f t="shared" si="384"/>
        <v>attributeTableBuilder.AddCustomAttributes(typeof(SMSFromBotstation),"Url", new Attribute[] { new DesignerLocalizedDescriptionAttribute(DesignerResource.Integrations_SMSFromBotstation_Url_Description)});</v>
      </c>
      <c r="AH1279" t="str">
        <f t="shared" si="385"/>
        <v>attributeTableBuilder.AddCustomAttributes(typeof(SMSFromBotstation),"Url", new Attribute[] { new DesignerLocalizedCategoryAttribute(DesignerResource.Integrations_SMSFromBotstation_Url_Category)});</v>
      </c>
      <c r="AK1279" t="str">
        <f t="shared" si="386"/>
        <v>attributeTableBuilder.AddCustomAttributes(typeof(SMSFromBotstation), new Attribute[] { new DesignerLocalizedDisplayNameAttribute(DesignerResource.Integrations_SMSFromBotstation_DisplayName)});</v>
      </c>
      <c r="AL1279" t="str">
        <f t="shared" si="387"/>
        <v>attributeTableBuilder.AddCustomAttributes(typeof(SMSFromBotstation), new Attribute[] { new DesignerLocalizedDescriptionAttribute(DesignerResource.Integrations_SMSFromBotstation_Description)});</v>
      </c>
      <c r="AM1279" s="30" t="str">
        <f t="shared" si="388"/>
        <v>attributeTableBuilder.AddCustomAttributes(typeof(SMSFromBotstation), new Attribute[] { new DesignerLocalizedHelpURLAttribute(DesignerResource.Integrations_SMSFromBotstation_HelpURL)});</v>
      </c>
      <c r="AN1279" t="str">
        <f t="shared" si="395"/>
        <v>&lt;data name="Integrations_SMSFromBotstation_Url_DisplayName" xml:space="preserve"&gt;&lt;value&gt;Url&lt;/value&gt;&lt;/data&gt;</v>
      </c>
      <c r="AO1279" t="str">
        <f t="shared" si="389"/>
        <v>&lt;data name="Integrations_SMSFromBotstation_Url_Description" xml:space="preserve"&gt;&lt;value&gt;Url&lt;/value&gt;&lt;/data&gt;</v>
      </c>
      <c r="AP1279" t="str">
        <f t="shared" si="390"/>
        <v>&lt;data name="Integrations_SMSFromBotstation_Url_Category" xml:space="preserve"&gt;&lt;value&gt;Settings&lt;/value&gt;&lt;/data&gt;</v>
      </c>
      <c r="AQ1279" t="str">
        <f t="shared" si="391"/>
        <v>&lt;data name="Integrations_SMSFromBotstation_DisplayName" xml:space="preserve"&gt;&lt;value&gt;SMS From Botstation&lt;/value&gt;&lt;/data&gt;</v>
      </c>
      <c r="AR1279" t="str">
        <f t="shared" si="392"/>
        <v>&lt;data name="Integrations_SMSFromBotstation_Description" xml:space="preserve"&gt;&lt;value&gt;Sends an SMS to the desired number&lt;/value&gt;&lt;/data&gt;</v>
      </c>
      <c r="AT1279" t="str">
        <f t="shared" si="399"/>
        <v xml:space="preserve">&lt;data name="Integrations_SMSFromBotstation_Url_DisplayName" xml:space="preserve"&gt;&lt;value&gt;Url&lt;/value&gt;&lt;/data&gt;_x000D_
&lt;data name="Integrations_SMSFromBotstation_Url_Description" xml:space="preserve"&gt;&lt;value&gt;Url&lt;/value&gt;&lt;/data&gt;_x000D_
&lt;data name="Integrations_SMSFromBotstation_Url_Category" xml:space="preserve"&gt;&lt;value&gt;Settings&lt;/value&gt;&lt;/data&gt;_x000D_
&lt;data name="Integrations_SMSFromBotstation_DisplayName" xml:space="preserve"&gt;&lt;value&gt;SMS From Botstation&lt;/value&gt;&lt;/data&gt;_x000D_
&lt;data name="Integrations_SMSFromBotstation_Description" xml:space="preserve"&gt;&lt;value&gt;Sends an SMS to the desired number&lt;/value&gt;&lt;/data&gt;_x000D_
</v>
      </c>
      <c r="AU1279" s="30" t="str">
        <f t="shared" si="397"/>
        <v>&lt;data name="Integrations_SMSFromBotstation_HelpURL" xml:space="preserve"&gt;&lt;value&gt;Components/Integrations/SMSFromBotstation.htm&lt;/value&gt;&lt;/data&gt;</v>
      </c>
      <c r="AV1279" t="str">
        <f t="shared" si="393"/>
        <v>&lt;data name="ToolBox_Integrations" xml:space="preserve"&gt;&lt;value&gt;Integrations&lt;/value&gt;&lt;/data&gt;</v>
      </c>
      <c r="AW1279" t="str">
        <f t="shared" si="394"/>
        <v>&lt;data name="Integrations_SMSFromBotstation_ICON" xml:space="preserve"&gt;&lt;value&gt;IntegrationsSMSFromBotstationICON&lt;/value&gt;&lt;/data&gt;</v>
      </c>
    </row>
    <row r="1280" spans="1:49" ht="15">
      <c r="A1280" s="48">
        <v>4.5</v>
      </c>
      <c r="B1280" s="2"/>
      <c r="C1280" s="2" t="s">
        <v>649</v>
      </c>
      <c r="D1280" s="2" t="s">
        <v>2398</v>
      </c>
      <c r="E1280" s="101" t="s">
        <v>2399</v>
      </c>
      <c r="F1280" s="9" t="s">
        <v>1694</v>
      </c>
      <c r="G1280" s="2" t="s">
        <v>1253</v>
      </c>
      <c r="H1280" s="2"/>
      <c r="I1280" s="89">
        <v>1</v>
      </c>
      <c r="J1280" s="2">
        <v>1</v>
      </c>
      <c r="K1280" s="30" t="s">
        <v>627</v>
      </c>
      <c r="L1280" s="89" t="s">
        <v>9</v>
      </c>
      <c r="M1280" s="89"/>
      <c r="N1280" s="2"/>
      <c r="O1280" s="46" t="str">
        <f t="shared" si="383"/>
        <v>Components/Integrations/SMSFromBotstation.htm</v>
      </c>
      <c r="P1280" s="49" t="s">
        <v>649</v>
      </c>
      <c r="Q1280" s="49" t="s">
        <v>2398</v>
      </c>
      <c r="R1280" s="49" t="s">
        <v>1253</v>
      </c>
      <c r="S1280" s="89" t="s">
        <v>9</v>
      </c>
      <c r="T1280" s="89"/>
      <c r="U1280" s="33" t="s">
        <v>624</v>
      </c>
      <c r="V1280" s="89" t="s">
        <v>667</v>
      </c>
      <c r="Y1280" s="30" t="s">
        <v>4326</v>
      </c>
      <c r="Z1280" s="30" t="s">
        <v>4327</v>
      </c>
      <c r="AA1280" s="30" t="s">
        <v>591</v>
      </c>
      <c r="AB1280" s="30" t="s">
        <v>9</v>
      </c>
      <c r="AF1280" s="30" t="str">
        <f t="shared" si="396"/>
        <v>attributeTableBuilder.AddCustomAttributes(typeof(SMSFromBotstation),"Username", new Attribute[] { new DesignerLocalizedDisplayNameAttribute(DesignerResource.Integrations_SMSFromBotstation_Username_DisplayName)});</v>
      </c>
      <c r="AG1280" t="str">
        <f t="shared" si="384"/>
        <v>attributeTableBuilder.AddCustomAttributes(typeof(SMSFromBotstation),"Username", new Attribute[] { new DesignerLocalizedDescriptionAttribute(DesignerResource.Integrations_SMSFromBotstation_Username_Description)});</v>
      </c>
      <c r="AH1280" t="str">
        <f t="shared" si="385"/>
        <v>attributeTableBuilder.AddCustomAttributes(typeof(SMSFromBotstation),"Username", new Attribute[] { new DesignerLocalizedCategoryAttribute(DesignerResource.Integrations_SMSFromBotstation_Username_Category)});</v>
      </c>
      <c r="AK1280" t="str">
        <f t="shared" si="386"/>
        <v>attributeTableBuilder.AddCustomAttributes(typeof(SMSFromBotstation), new Attribute[] { new DesignerLocalizedDisplayNameAttribute(DesignerResource.Integrations_SMSFromBotstation_DisplayName)});</v>
      </c>
      <c r="AL1280" t="str">
        <f t="shared" si="387"/>
        <v>attributeTableBuilder.AddCustomAttributes(typeof(SMSFromBotstation), new Attribute[] { new DesignerLocalizedDescriptionAttribute(DesignerResource.Integrations_SMSFromBotstation_Description)});</v>
      </c>
      <c r="AM1280" s="30" t="str">
        <f t="shared" si="388"/>
        <v>attributeTableBuilder.AddCustomAttributes(typeof(SMSFromBotstation), new Attribute[] { new DesignerLocalizedHelpURLAttribute(DesignerResource.Integrations_SMSFromBotstation_HelpURL)});</v>
      </c>
      <c r="AN1280" t="str">
        <f t="shared" si="395"/>
        <v>&lt;data name="Integrations_SMSFromBotstation_Username_DisplayName" xml:space="preserve"&gt;&lt;value&gt;User Name&lt;/value&gt;&lt;/data&gt;</v>
      </c>
      <c r="AO1280" t="str">
        <f t="shared" si="389"/>
        <v>&lt;data name="Integrations_SMSFromBotstation_Username_Description" xml:space="preserve"&gt;&lt;value&gt;Username&lt;/value&gt;&lt;/data&gt;</v>
      </c>
      <c r="AP1280" t="str">
        <f t="shared" si="390"/>
        <v>&lt;data name="Integrations_SMSFromBotstation_Username_Category" xml:space="preserve"&gt;&lt;value&gt;Settings&lt;/value&gt;&lt;/data&gt;</v>
      </c>
      <c r="AQ1280" t="str">
        <f t="shared" si="391"/>
        <v>&lt;data name="Integrations_SMSFromBotstation_DisplayName" xml:space="preserve"&gt;&lt;value&gt;SMS From Botstation&lt;/value&gt;&lt;/data&gt;</v>
      </c>
      <c r="AR1280" t="str">
        <f t="shared" si="392"/>
        <v>&lt;data name="Integrations_SMSFromBotstation_Description" xml:space="preserve"&gt;&lt;value&gt;Sends an SMS to the desired number&lt;/value&gt;&lt;/data&gt;</v>
      </c>
      <c r="AT1280" t="str">
        <f t="shared" si="399"/>
        <v xml:space="preserve">&lt;data name="Integrations_SMSFromBotstation_Username_DisplayName" xml:space="preserve"&gt;&lt;value&gt;User Name&lt;/value&gt;&lt;/data&gt;_x000D_
&lt;data name="Integrations_SMSFromBotstation_Username_Description" xml:space="preserve"&gt;&lt;value&gt;Username&lt;/value&gt;&lt;/data&gt;_x000D_
&lt;data name="Integrations_SMSFromBotstation_Username_Category" xml:space="preserve"&gt;&lt;value&gt;Settings&lt;/value&gt;&lt;/data&gt;_x000D_
&lt;data name="Integrations_SMSFromBotstation_DisplayName" xml:space="preserve"&gt;&lt;value&gt;SMS From Botstation&lt;/value&gt;&lt;/data&gt;_x000D_
&lt;data name="Integrations_SMSFromBotstation_Description" xml:space="preserve"&gt;&lt;value&gt;Sends an SMS to the desired number&lt;/value&gt;&lt;/data&gt;_x000D_
</v>
      </c>
      <c r="AU1280" s="30" t="str">
        <f t="shared" si="397"/>
        <v>&lt;data name="Integrations_SMSFromBotstation_HelpURL" xml:space="preserve"&gt;&lt;value&gt;Components/Integrations/SMSFromBotstation.htm&lt;/value&gt;&lt;/data&gt;</v>
      </c>
      <c r="AV1280" t="str">
        <f t="shared" si="393"/>
        <v>&lt;data name="ToolBox_Integrations" xml:space="preserve"&gt;&lt;value&gt;Integrations&lt;/value&gt;&lt;/data&gt;</v>
      </c>
      <c r="AW1280" t="str">
        <f t="shared" si="394"/>
        <v>&lt;data name="Integrations_SMSFromBotstation_ICON" xml:space="preserve"&gt;&lt;value&gt;IntegrationsSMSFromBotstationICON&lt;/value&gt;&lt;/data&gt;</v>
      </c>
    </row>
    <row r="1281" spans="1:49" ht="15">
      <c r="A1281" s="48">
        <v>4.5</v>
      </c>
      <c r="B1281" s="2"/>
      <c r="C1281" s="2" t="s">
        <v>649</v>
      </c>
      <c r="D1281" s="2" t="s">
        <v>2398</v>
      </c>
      <c r="E1281" s="101" t="s">
        <v>2399</v>
      </c>
      <c r="F1281" s="9" t="s">
        <v>597</v>
      </c>
      <c r="G1281" s="2" t="s">
        <v>597</v>
      </c>
      <c r="H1281" s="2"/>
      <c r="I1281" s="2">
        <v>1</v>
      </c>
      <c r="J1281" s="2">
        <v>1</v>
      </c>
      <c r="K1281" s="30" t="s">
        <v>627</v>
      </c>
      <c r="L1281" s="98" t="s">
        <v>9</v>
      </c>
      <c r="M1281" s="93"/>
      <c r="N1281" s="2"/>
      <c r="O1281" s="46" t="str">
        <f t="shared" si="383"/>
        <v>Components/Integrations/SMSFromBotstation.htm</v>
      </c>
      <c r="P1281" s="49" t="s">
        <v>649</v>
      </c>
      <c r="Q1281" s="49" t="s">
        <v>2398</v>
      </c>
      <c r="R1281" s="49" t="s">
        <v>597</v>
      </c>
      <c r="S1281" s="98" t="s">
        <v>9</v>
      </c>
      <c r="T1281" s="93"/>
      <c r="U1281" s="33" t="s">
        <v>624</v>
      </c>
      <c r="V1281" t="s">
        <v>667</v>
      </c>
      <c r="Y1281" s="30" t="s">
        <v>4326</v>
      </c>
      <c r="Z1281" s="30" t="s">
        <v>4327</v>
      </c>
      <c r="AA1281" s="30" t="s">
        <v>591</v>
      </c>
      <c r="AB1281" s="30" t="s">
        <v>9</v>
      </c>
      <c r="AF1281" s="30" t="str">
        <f t="shared" si="396"/>
        <v>attributeTableBuilder.AddCustomAttributes(typeof(SMSFromBotstation),"Password", new Attribute[] { new DesignerLocalizedDisplayNameAttribute(DesignerResource.Integrations_SMSFromBotstation_Password_DisplayName)});</v>
      </c>
      <c r="AG1281" t="str">
        <f t="shared" si="384"/>
        <v>attributeTableBuilder.AddCustomAttributes(typeof(SMSFromBotstation),"Password", new Attribute[] { new DesignerLocalizedDescriptionAttribute(DesignerResource.Integrations_SMSFromBotstation_Password_Description)});</v>
      </c>
      <c r="AH1281" t="str">
        <f t="shared" si="385"/>
        <v>attributeTableBuilder.AddCustomAttributes(typeof(SMSFromBotstation),"Password", new Attribute[] { new DesignerLocalizedCategoryAttribute(DesignerResource.Integrations_SMSFromBotstation_Password_Category)});</v>
      </c>
      <c r="AK1281" t="str">
        <f t="shared" si="386"/>
        <v>attributeTableBuilder.AddCustomAttributes(typeof(SMSFromBotstation), new Attribute[] { new DesignerLocalizedDisplayNameAttribute(DesignerResource.Integrations_SMSFromBotstation_DisplayName)});</v>
      </c>
      <c r="AL1281" t="str">
        <f t="shared" si="387"/>
        <v>attributeTableBuilder.AddCustomAttributes(typeof(SMSFromBotstation), new Attribute[] { new DesignerLocalizedDescriptionAttribute(DesignerResource.Integrations_SMSFromBotstation_Description)});</v>
      </c>
      <c r="AM1281" s="30" t="str">
        <f t="shared" si="388"/>
        <v>attributeTableBuilder.AddCustomAttributes(typeof(SMSFromBotstation), new Attribute[] { new DesignerLocalizedHelpURLAttribute(DesignerResource.Integrations_SMSFromBotstation_HelpURL)});</v>
      </c>
      <c r="AN1281" t="str">
        <f t="shared" si="395"/>
        <v>&lt;data name="Integrations_SMSFromBotstation_Password_DisplayName" xml:space="preserve"&gt;&lt;value&gt;Password&lt;/value&gt;&lt;/data&gt;</v>
      </c>
      <c r="AO1281" t="str">
        <f t="shared" si="389"/>
        <v>&lt;data name="Integrations_SMSFromBotstation_Password_Description" xml:space="preserve"&gt;&lt;value&gt;Password&lt;/value&gt;&lt;/data&gt;</v>
      </c>
      <c r="AP1281" t="str">
        <f t="shared" si="390"/>
        <v>&lt;data name="Integrations_SMSFromBotstation_Password_Category" xml:space="preserve"&gt;&lt;value&gt;Settings&lt;/value&gt;&lt;/data&gt;</v>
      </c>
      <c r="AQ1281" t="str">
        <f t="shared" si="391"/>
        <v>&lt;data name="Integrations_SMSFromBotstation_DisplayName" xml:space="preserve"&gt;&lt;value&gt;SMS From Botstation&lt;/value&gt;&lt;/data&gt;</v>
      </c>
      <c r="AR1281" t="str">
        <f t="shared" si="392"/>
        <v>&lt;data name="Integrations_SMSFromBotstation_Description" xml:space="preserve"&gt;&lt;value&gt;Sends an SMS to the desired number&lt;/value&gt;&lt;/data&gt;</v>
      </c>
      <c r="AT1281" t="str">
        <f t="shared" si="399"/>
        <v xml:space="preserve">&lt;data name="Integrations_SMSFromBotstation_Password_DisplayName" xml:space="preserve"&gt;&lt;value&gt;Password&lt;/value&gt;&lt;/data&gt;_x000D_
&lt;data name="Integrations_SMSFromBotstation_Password_Description" xml:space="preserve"&gt;&lt;value&gt;Password&lt;/value&gt;&lt;/data&gt;_x000D_
&lt;data name="Integrations_SMSFromBotstation_Password_Category" xml:space="preserve"&gt;&lt;value&gt;Settings&lt;/value&gt;&lt;/data&gt;_x000D_
&lt;data name="Integrations_SMSFromBotstation_DisplayName" xml:space="preserve"&gt;&lt;value&gt;SMS From Botstation&lt;/value&gt;&lt;/data&gt;_x000D_
&lt;data name="Integrations_SMSFromBotstation_Description" xml:space="preserve"&gt;&lt;value&gt;Sends an SMS to the desired number&lt;/value&gt;&lt;/data&gt;_x000D_
</v>
      </c>
      <c r="AU1281" s="30" t="str">
        <f t="shared" si="397"/>
        <v>&lt;data name="Integrations_SMSFromBotstation_HelpURL" xml:space="preserve"&gt;&lt;value&gt;Components/Integrations/SMSFromBotstation.htm&lt;/value&gt;&lt;/data&gt;</v>
      </c>
      <c r="AV1281" t="str">
        <f t="shared" si="393"/>
        <v>&lt;data name="ToolBox_Integrations" xml:space="preserve"&gt;&lt;value&gt;Integrations&lt;/value&gt;&lt;/data&gt;</v>
      </c>
      <c r="AW1281" t="str">
        <f t="shared" si="394"/>
        <v>&lt;data name="Integrations_SMSFromBotstation_ICON" xml:space="preserve"&gt;&lt;value&gt;IntegrationsSMSFromBotstationICON&lt;/value&gt;&lt;/data&gt;</v>
      </c>
    </row>
    <row r="1282" spans="1:49" ht="15">
      <c r="A1282" s="48">
        <v>4.5</v>
      </c>
      <c r="B1282" s="2"/>
      <c r="C1282" s="2" t="s">
        <v>649</v>
      </c>
      <c r="D1282" s="2" t="s">
        <v>2398</v>
      </c>
      <c r="E1282" s="101" t="s">
        <v>2399</v>
      </c>
      <c r="F1282" s="9" t="s">
        <v>2400</v>
      </c>
      <c r="G1282" s="2" t="s">
        <v>2400</v>
      </c>
      <c r="H1282" s="2"/>
      <c r="I1282" s="2">
        <v>1</v>
      </c>
      <c r="J1282" s="2">
        <v>1</v>
      </c>
      <c r="K1282" s="2" t="s">
        <v>595</v>
      </c>
      <c r="L1282" s="93" t="s">
        <v>667</v>
      </c>
      <c r="M1282" s="93"/>
      <c r="N1282" s="2"/>
      <c r="O1282" s="46" t="str">
        <f t="shared" si="383"/>
        <v>Components/Integrations/SMSFromBotstation.htm</v>
      </c>
      <c r="P1282" s="49" t="s">
        <v>649</v>
      </c>
      <c r="Q1282" s="49" t="s">
        <v>2398</v>
      </c>
      <c r="R1282" s="49" t="s">
        <v>2400</v>
      </c>
      <c r="S1282" s="93" t="s">
        <v>667</v>
      </c>
      <c r="T1282" s="93"/>
      <c r="U1282" s="33" t="s">
        <v>624</v>
      </c>
      <c r="V1282" t="s">
        <v>667</v>
      </c>
      <c r="Y1282" s="30" t="s">
        <v>4326</v>
      </c>
      <c r="Z1282" s="30" t="s">
        <v>4327</v>
      </c>
      <c r="AA1282" s="277" t="s">
        <v>616</v>
      </c>
      <c r="AB1282" s="30" t="s">
        <v>9</v>
      </c>
      <c r="AF1282" s="30" t="str">
        <f t="shared" si="396"/>
        <v>attributeTableBuilder.AddCustomAttributes(typeof(SMSFromBotstation),"Sender", new Attribute[] { new DesignerLocalizedDisplayNameAttribute(DesignerResource.Integrations_SMSFromBotstation_Sender_DisplayName)});</v>
      </c>
      <c r="AG1282" t="str">
        <f t="shared" si="384"/>
        <v>attributeTableBuilder.AddCustomAttributes(typeof(SMSFromBotstation),"Sender", new Attribute[] { new DesignerLocalizedDescriptionAttribute(DesignerResource.Integrations_SMSFromBotstation_Sender_Description)});</v>
      </c>
      <c r="AH1282" t="str">
        <f t="shared" si="385"/>
        <v>attributeTableBuilder.AddCustomAttributes(typeof(SMSFromBotstation),"Sender", new Attribute[] { new DesignerLocalizedCategoryAttribute(DesignerResource.Integrations_SMSFromBotstation_Sender_Category)});</v>
      </c>
      <c r="AK1282" t="str">
        <f t="shared" si="386"/>
        <v>attributeTableBuilder.AddCustomAttributes(typeof(SMSFromBotstation), new Attribute[] { new DesignerLocalizedDisplayNameAttribute(DesignerResource.Integrations_SMSFromBotstation_DisplayName)});</v>
      </c>
      <c r="AL1282" t="str">
        <f t="shared" si="387"/>
        <v>attributeTableBuilder.AddCustomAttributes(typeof(SMSFromBotstation), new Attribute[] { new DesignerLocalizedDescriptionAttribute(DesignerResource.Integrations_SMSFromBotstation_Description)});</v>
      </c>
      <c r="AM1282" s="30" t="str">
        <f t="shared" si="388"/>
        <v>attributeTableBuilder.AddCustomAttributes(typeof(SMSFromBotstation), new Attribute[] { new DesignerLocalizedHelpURLAttribute(DesignerResource.Integrations_SMSFromBotstation_HelpURL)});</v>
      </c>
      <c r="AN1282" t="str">
        <f t="shared" si="395"/>
        <v>&lt;data name="Integrations_SMSFromBotstation_Sender_DisplayName" xml:space="preserve"&gt;&lt;value&gt;Sender&lt;/value&gt;&lt;/data&gt;</v>
      </c>
      <c r="AO1282" t="str">
        <f t="shared" si="389"/>
        <v>&lt;data name="Integrations_SMSFromBotstation_Sender_Description" xml:space="preserve"&gt;&lt;value&gt;Sender&lt;/value&gt;&lt;/data&gt;</v>
      </c>
      <c r="AP1282" t="str">
        <f t="shared" si="390"/>
        <v>&lt;data name="Integrations_SMSFromBotstation_Sender_Category" xml:space="preserve"&gt;&lt;value&gt;Input&lt;/value&gt;&lt;/data&gt;</v>
      </c>
      <c r="AQ1282" t="str">
        <f t="shared" si="391"/>
        <v>&lt;data name="Integrations_SMSFromBotstation_DisplayName" xml:space="preserve"&gt;&lt;value&gt;SMS From Botstation&lt;/value&gt;&lt;/data&gt;</v>
      </c>
      <c r="AR1282" t="str">
        <f t="shared" si="392"/>
        <v>&lt;data name="Integrations_SMSFromBotstation_Description" xml:space="preserve"&gt;&lt;value&gt;Sends an SMS to the desired number&lt;/value&gt;&lt;/data&gt;</v>
      </c>
      <c r="AT1282" t="str">
        <f t="shared" si="399"/>
        <v xml:space="preserve">&lt;data name="Integrations_SMSFromBotstation_Sender_DisplayName" xml:space="preserve"&gt;&lt;value&gt;Sender&lt;/value&gt;&lt;/data&gt;_x000D_
&lt;data name="Integrations_SMSFromBotstation_Sender_Description" xml:space="preserve"&gt;&lt;value&gt;Sender&lt;/value&gt;&lt;/data&gt;_x000D_
&lt;data name="Integrations_SMSFromBotstation_Sender_Category" xml:space="preserve"&gt;&lt;value&gt;Input&lt;/value&gt;&lt;/data&gt;_x000D_
&lt;data name="Integrations_SMSFromBotstation_DisplayName" xml:space="preserve"&gt;&lt;value&gt;SMS From Botstation&lt;/value&gt;&lt;/data&gt;_x000D_
&lt;data name="Integrations_SMSFromBotstation_Description" xml:space="preserve"&gt;&lt;value&gt;Sends an SMS to the desired number&lt;/value&gt;&lt;/data&gt;_x000D_
</v>
      </c>
      <c r="AU1282" s="30" t="str">
        <f t="shared" si="397"/>
        <v>&lt;data name="Integrations_SMSFromBotstation_HelpURL" xml:space="preserve"&gt;&lt;value&gt;Components/Integrations/SMSFromBotstation.htm&lt;/value&gt;&lt;/data&gt;</v>
      </c>
      <c r="AV1282" t="str">
        <f t="shared" si="393"/>
        <v>&lt;data name="ToolBox_Integrations" xml:space="preserve"&gt;&lt;value&gt;Integrations&lt;/value&gt;&lt;/data&gt;</v>
      </c>
      <c r="AW1282" t="str">
        <f t="shared" si="394"/>
        <v>&lt;data name="Integrations_SMSFromBotstation_ICON" xml:space="preserve"&gt;&lt;value&gt;IntegrationsSMSFromBotstationICON&lt;/value&gt;&lt;/data&gt;</v>
      </c>
    </row>
    <row r="1283" spans="1:49" ht="15">
      <c r="A1283" s="48">
        <v>4.5</v>
      </c>
      <c r="B1283" s="2"/>
      <c r="C1283" s="2" t="s">
        <v>649</v>
      </c>
      <c r="D1283" s="2" t="s">
        <v>2398</v>
      </c>
      <c r="E1283" s="101" t="s">
        <v>2399</v>
      </c>
      <c r="F1283" s="9" t="s">
        <v>94</v>
      </c>
      <c r="G1283" s="2" t="s">
        <v>94</v>
      </c>
      <c r="H1283" s="2"/>
      <c r="I1283" s="2">
        <v>1</v>
      </c>
      <c r="J1283" s="2">
        <v>1</v>
      </c>
      <c r="K1283" s="2" t="s">
        <v>595</v>
      </c>
      <c r="L1283" s="89" t="s">
        <v>667</v>
      </c>
      <c r="M1283" s="89"/>
      <c r="N1283" s="2"/>
      <c r="O1283" s="46" t="str">
        <f t="shared" ref="O1283:O1346" si="400">SUBSTITUTE(CONCATENATE("Components","/",TRIM(SUBSTITUTE($B1283, " ", "")),"/",TRIM(SUBSTITUTE($C1283, " ", "")), "/",TRIM(SUBSTITUTE($D1283, " ", "")),".htm"),"//","/")</f>
        <v>Components/Integrations/SMSFromBotstation.htm</v>
      </c>
      <c r="P1283" s="49" t="s">
        <v>649</v>
      </c>
      <c r="Q1283" s="49" t="s">
        <v>2398</v>
      </c>
      <c r="R1283" s="49" t="s">
        <v>94</v>
      </c>
      <c r="S1283" s="89" t="s">
        <v>667</v>
      </c>
      <c r="T1283" s="89"/>
      <c r="U1283" s="33" t="s">
        <v>624</v>
      </c>
      <c r="V1283" t="s">
        <v>667</v>
      </c>
      <c r="Y1283" s="30" t="s">
        <v>4326</v>
      </c>
      <c r="Z1283" s="30" t="s">
        <v>4327</v>
      </c>
      <c r="AA1283" s="277" t="s">
        <v>616</v>
      </c>
      <c r="AB1283" s="30" t="s">
        <v>9</v>
      </c>
      <c r="AF1283" s="30" t="str">
        <f t="shared" si="396"/>
        <v>attributeTableBuilder.AddCustomAttributes(typeof(SMSFromBotstation),"Message", new Attribute[] { new DesignerLocalizedDisplayNameAttribute(DesignerResource.Integrations_SMSFromBotstation_Message_DisplayName)});</v>
      </c>
      <c r="AG1283" t="str">
        <f t="shared" ref="AG1283:AG1346" si="401">("attributeTableBuilder.AddCustomAttributes(typeof("&amp;SUBSTITUTE($Q1283," ","")&amp;"),"""&amp;SUBSTITUTE($R1283," ","")&amp;""", new Attribute[] { new DesignerLocalizedDescriptionAttribute(DesignerResource."&amp;SUBSTITUTE($P1283&amp;"_"&amp;$Q1283&amp;"_"&amp;$R1283 &amp;"_" &amp; $AG$1&amp; ") });"," ",""))</f>
        <v>attributeTableBuilder.AddCustomAttributes(typeof(SMSFromBotstation),"Message", new Attribute[] { new DesignerLocalizedDescriptionAttribute(DesignerResource.Integrations_SMSFromBotstation_Message_Description)});</v>
      </c>
      <c r="AH1283" t="str">
        <f t="shared" ref="AH1283:AH1346" si="402">("attributeTableBuilder.AddCustomAttributes(typeof("&amp;SUBSTITUTE($Q1283," ","")&amp;"),"""&amp;SUBSTITUTE($R1283," ","")&amp;""", new Attribute[] { new DesignerLocalizedCategoryAttribute(DesignerResource."&amp;SUBSTITUTE($P1283&amp;"_"&amp;$Q1283&amp;"_"&amp;$R1283 &amp;"_" &amp; $AH$1&amp; ") });"," ",""))</f>
        <v>attributeTableBuilder.AddCustomAttributes(typeof(SMSFromBotstation),"Message", new Attribute[] { new DesignerLocalizedCategoryAttribute(DesignerResource.Integrations_SMSFromBotstation_Message_Category)});</v>
      </c>
      <c r="AK1283" t="str">
        <f t="shared" ref="AK1283:AK1346" si="403">("attributeTableBuilder.AddCustomAttributes(typeof("&amp;SUBSTITUTE($Q1283," ","")&amp;"), new Attribute[] { new DesignerLocalizedDisplayNameAttribute(DesignerResource."&amp;SUBSTITUTE($P1283&amp;"_"&amp;$Q1283&amp;"_"&amp;$AF$1&amp;") });"," ",""))</f>
        <v>attributeTableBuilder.AddCustomAttributes(typeof(SMSFromBotstation), new Attribute[] { new DesignerLocalizedDisplayNameAttribute(DesignerResource.Integrations_SMSFromBotstation_DisplayName)});</v>
      </c>
      <c r="AL1283" t="str">
        <f t="shared" ref="AL1283:AL1346" si="404">("attributeTableBuilder.AddCustomAttributes(typeof("&amp;SUBSTITUTE($Q1283," ","")&amp;"), new Attribute[] { new DesignerLocalizedDescriptionAttribute(DesignerResource."&amp;SUBSTITUTE($P1283&amp;"_"&amp;$Q1283&amp;"_"&amp;$AG$1&amp;") });"," ",""))</f>
        <v>attributeTableBuilder.AddCustomAttributes(typeof(SMSFromBotstation), new Attribute[] { new DesignerLocalizedDescriptionAttribute(DesignerResource.Integrations_SMSFromBotstation_Description)});</v>
      </c>
      <c r="AM1283" s="30" t="str">
        <f t="shared" ref="AM1283:AM1346" si="405">("attributeTableBuilder.AddCustomAttributes(typeof("&amp;SUBSTITUTE($Q1283," ","")&amp;"), new Attribute[] { new DesignerLocalizedHelpURLAttribute(DesignerResource."&amp;SUBSTITUTE($P1283&amp;"_"&amp;$Q1283&amp;"_"&amp;$O$1&amp;") });"," ",""))</f>
        <v>attributeTableBuilder.AddCustomAttributes(typeof(SMSFromBotstation), new Attribute[] { new DesignerLocalizedHelpURLAttribute(DesignerResource.Integrations_SMSFromBotstation_HelpURL)});</v>
      </c>
      <c r="AN1283" t="str">
        <f t="shared" si="395"/>
        <v>&lt;data name="Integrations_SMSFromBotstation_Message_DisplayName" xml:space="preserve"&gt;&lt;value&gt;Message&lt;/value&gt;&lt;/data&gt;</v>
      </c>
      <c r="AO1283" t="str">
        <f t="shared" ref="AO1283:AO1346" si="406">("&lt;data name="""&amp;SUBSTITUTE(($P1283&amp;"_"&amp;$Q1283&amp;"_"&amp;$R1283 &amp;"_" &amp; $AG$1)," ","")&amp;""" xml:space="&amp;$AS$1&amp;"&gt;&lt;value&gt;"&amp;$G1283&amp;"&lt;/value&gt;&lt;/data&gt;")</f>
        <v>&lt;data name="Integrations_SMSFromBotstation_Message_Description" xml:space="preserve"&gt;&lt;value&gt;Message&lt;/value&gt;&lt;/data&gt;</v>
      </c>
      <c r="AP1283" t="str">
        <f t="shared" ref="AP1283:AP1346" si="407">("&lt;data name="""&amp;SUBSTITUTE(($P1283&amp;"_"&amp;$Q1283&amp;"_"&amp;$R1283 &amp;"_" &amp; $AH$1)," ","")&amp;""" xml:space="&amp;$AS$1&amp;"&gt;&lt;value&gt;"&amp;$K1283&amp;"&lt;/value&gt;&lt;/data&gt;")</f>
        <v>&lt;data name="Integrations_SMSFromBotstation_Message_Category" xml:space="preserve"&gt;&lt;value&gt;Input&lt;/value&gt;&lt;/data&gt;</v>
      </c>
      <c r="AQ1283" t="str">
        <f t="shared" ref="AQ1283:AQ1346" si="408">("&lt;data name="""&amp;SUBSTITUTE(($P1283&amp;"_"&amp;$Q1283&amp;"_"&amp;$AF$1)," ","")&amp;""" xml:space="&amp;$AS$1&amp;"&gt;&lt;value&gt;"&amp;$D1283&amp;"&lt;/value&gt;&lt;/data&gt;")</f>
        <v>&lt;data name="Integrations_SMSFromBotstation_DisplayName" xml:space="preserve"&gt;&lt;value&gt;SMS From Botstation&lt;/value&gt;&lt;/data&gt;</v>
      </c>
      <c r="AR1283" t="str">
        <f t="shared" ref="AR1283:AR1346" si="409">("&lt;data name="""&amp;SUBSTITUTE(($P1283&amp;"_"&amp;$Q1283&amp;"_"&amp;$AG$1)," ","")&amp;""" xml:space="&amp;$AS$1&amp;"&gt;&lt;value&gt;"&amp;$E1283&amp;"&lt;/value&gt;&lt;/data&gt;")</f>
        <v>&lt;data name="Integrations_SMSFromBotstation_Description" xml:space="preserve"&gt;&lt;value&gt;Sends an SMS to the desired number&lt;/value&gt;&lt;/data&gt;</v>
      </c>
      <c r="AT1283" t="str">
        <f t="shared" si="399"/>
        <v xml:space="preserve">&lt;data name="Integrations_SMSFromBotstation_Message_DisplayName" xml:space="preserve"&gt;&lt;value&gt;Message&lt;/value&gt;&lt;/data&gt;_x000D_
&lt;data name="Integrations_SMSFromBotstation_Message_Description" xml:space="preserve"&gt;&lt;value&gt;Message&lt;/value&gt;&lt;/data&gt;_x000D_
&lt;data name="Integrations_SMSFromBotstation_Message_Category" xml:space="preserve"&gt;&lt;value&gt;Input&lt;/value&gt;&lt;/data&gt;_x000D_
&lt;data name="Integrations_SMSFromBotstation_DisplayName" xml:space="preserve"&gt;&lt;value&gt;SMS From Botstation&lt;/value&gt;&lt;/data&gt;_x000D_
&lt;data name="Integrations_SMSFromBotstation_Description" xml:space="preserve"&gt;&lt;value&gt;Sends an SMS to the desired number&lt;/value&gt;&lt;/data&gt;_x000D_
</v>
      </c>
      <c r="AU1283" s="30" t="str">
        <f t="shared" si="397"/>
        <v>&lt;data name="Integrations_SMSFromBotstation_HelpURL" xml:space="preserve"&gt;&lt;value&gt;Components/Integrations/SMSFromBotstation.htm&lt;/value&gt;&lt;/data&gt;</v>
      </c>
      <c r="AV1283" t="str">
        <f t="shared" ref="AV1283:AV1346" si="410">("&lt;data name="""&amp;SUBSTITUTE(("ToolBox"&amp;"_"&amp;$P1283)," ","")&amp;""" xml:space="&amp;$AS$1&amp;"&gt;&lt;value&gt;"&amp;IF(TRIM(B1283)="","",B1283&amp;"{#}")&amp;$C1283&amp;"&lt;/value&gt;&lt;/data&gt;")</f>
        <v>&lt;data name="ToolBox_Integrations" xml:space="preserve"&gt;&lt;value&gt;Integrations&lt;/value&gt;&lt;/data&gt;</v>
      </c>
      <c r="AW1283" t="str">
        <f t="shared" ref="AW1283:AW1346" si="411">("&lt;data name="""&amp;SUBSTITUTE((P1283&amp;"_"&amp;Q1283)," ","")&amp;"_ICON"""&amp;" xml:space="&amp;"""preserve"""&amp;"&gt;&lt;value&gt;"&amp;SUBSTITUTE((P1283&amp;Q1283)," ","")&amp;"ICON&lt;/value&gt;&lt;/data&gt;")</f>
        <v>&lt;data name="Integrations_SMSFromBotstation_ICON" xml:space="preserve"&gt;&lt;value&gt;IntegrationsSMSFromBotstationICON&lt;/value&gt;&lt;/data&gt;</v>
      </c>
    </row>
    <row r="1284" spans="1:49" ht="15">
      <c r="A1284" s="48">
        <v>4.5</v>
      </c>
      <c r="B1284" s="2"/>
      <c r="C1284" s="2" t="s">
        <v>649</v>
      </c>
      <c r="D1284" s="2" t="s">
        <v>2398</v>
      </c>
      <c r="E1284" s="101" t="s">
        <v>2399</v>
      </c>
      <c r="F1284" s="9" t="s">
        <v>2401</v>
      </c>
      <c r="G1284" s="2" t="s">
        <v>2401</v>
      </c>
      <c r="H1284" s="2"/>
      <c r="I1284" s="2">
        <v>1</v>
      </c>
      <c r="J1284" s="2">
        <v>1</v>
      </c>
      <c r="K1284" s="2" t="s">
        <v>595</v>
      </c>
      <c r="L1284" s="89" t="s">
        <v>9</v>
      </c>
      <c r="M1284" s="89"/>
      <c r="N1284" s="2"/>
      <c r="O1284" s="46" t="str">
        <f t="shared" si="400"/>
        <v>Components/Integrations/SMSFromBotstation.htm</v>
      </c>
      <c r="P1284" s="49" t="s">
        <v>649</v>
      </c>
      <c r="Q1284" s="49" t="s">
        <v>2398</v>
      </c>
      <c r="R1284" s="49" t="s">
        <v>2401</v>
      </c>
      <c r="S1284" s="89" t="s">
        <v>9</v>
      </c>
      <c r="T1284" s="89"/>
      <c r="U1284" s="33" t="s">
        <v>624</v>
      </c>
      <c r="V1284" t="s">
        <v>667</v>
      </c>
      <c r="Y1284" s="30" t="s">
        <v>4326</v>
      </c>
      <c r="Z1284" s="30" t="s">
        <v>4327</v>
      </c>
      <c r="AA1284" s="277" t="s">
        <v>616</v>
      </c>
      <c r="AB1284" s="30" t="s">
        <v>9</v>
      </c>
      <c r="AF1284" s="30" t="str">
        <f t="shared" si="396"/>
        <v>attributeTableBuilder.AddCustomAttributes(typeof(SMSFromBotstation),"Recipients", new Attribute[] { new DesignerLocalizedDisplayNameAttribute(DesignerResource.Integrations_SMSFromBotstation_Recipients_DisplayName)});</v>
      </c>
      <c r="AG1284" t="str">
        <f t="shared" si="401"/>
        <v>attributeTableBuilder.AddCustomAttributes(typeof(SMSFromBotstation),"Recipients", new Attribute[] { new DesignerLocalizedDescriptionAttribute(DesignerResource.Integrations_SMSFromBotstation_Recipients_Description)});</v>
      </c>
      <c r="AH1284" t="str">
        <f t="shared" si="402"/>
        <v>attributeTableBuilder.AddCustomAttributes(typeof(SMSFromBotstation),"Recipients", new Attribute[] { new DesignerLocalizedCategoryAttribute(DesignerResource.Integrations_SMSFromBotstation_Recipients_Category)});</v>
      </c>
      <c r="AK1284" t="str">
        <f t="shared" si="403"/>
        <v>attributeTableBuilder.AddCustomAttributes(typeof(SMSFromBotstation), new Attribute[] { new DesignerLocalizedDisplayNameAttribute(DesignerResource.Integrations_SMSFromBotstation_DisplayName)});</v>
      </c>
      <c r="AL1284" t="str">
        <f t="shared" si="404"/>
        <v>attributeTableBuilder.AddCustomAttributes(typeof(SMSFromBotstation), new Attribute[] { new DesignerLocalizedDescriptionAttribute(DesignerResource.Integrations_SMSFromBotstation_Description)});</v>
      </c>
      <c r="AM1284" s="30" t="str">
        <f t="shared" si="405"/>
        <v>attributeTableBuilder.AddCustomAttributes(typeof(SMSFromBotstation), new Attribute[] { new DesignerLocalizedHelpURLAttribute(DesignerResource.Integrations_SMSFromBotstation_HelpURL)});</v>
      </c>
      <c r="AN1284" t="str">
        <f t="shared" ref="AN1284:AN1347" si="412">("&lt;data name="""&amp;SUBSTITUTE(($P1284&amp;"_"&amp;$Q1284&amp;"_"&amp;$R1284 &amp;"_" &amp; $AF$1)," ","")&amp;""" xml:space="&amp;$AS$1&amp;"&gt;&lt;value&gt;"&amp;$F1284&amp;"&lt;/value&gt;&lt;/data&gt;")</f>
        <v>&lt;data name="Integrations_SMSFromBotstation_Recipients_DisplayName" xml:space="preserve"&gt;&lt;value&gt;Recipients&lt;/value&gt;&lt;/data&gt;</v>
      </c>
      <c r="AO1284" t="str">
        <f t="shared" si="406"/>
        <v>&lt;data name="Integrations_SMSFromBotstation_Recipients_Description" xml:space="preserve"&gt;&lt;value&gt;Recipients&lt;/value&gt;&lt;/data&gt;</v>
      </c>
      <c r="AP1284" t="str">
        <f t="shared" si="407"/>
        <v>&lt;data name="Integrations_SMSFromBotstation_Recipients_Category" xml:space="preserve"&gt;&lt;value&gt;Input&lt;/value&gt;&lt;/data&gt;</v>
      </c>
      <c r="AQ1284" t="str">
        <f t="shared" si="408"/>
        <v>&lt;data name="Integrations_SMSFromBotstation_DisplayName" xml:space="preserve"&gt;&lt;value&gt;SMS From Botstation&lt;/value&gt;&lt;/data&gt;</v>
      </c>
      <c r="AR1284" t="str">
        <f t="shared" si="409"/>
        <v>&lt;data name="Integrations_SMSFromBotstation_Description" xml:space="preserve"&gt;&lt;value&gt;Sends an SMS to the desired number&lt;/value&gt;&lt;/data&gt;</v>
      </c>
      <c r="AT1284" t="str">
        <f t="shared" si="399"/>
        <v xml:space="preserve">&lt;data name="Integrations_SMSFromBotstation_Recipients_DisplayName" xml:space="preserve"&gt;&lt;value&gt;Recipients&lt;/value&gt;&lt;/data&gt;_x000D_
&lt;data name="Integrations_SMSFromBotstation_Recipients_Description" xml:space="preserve"&gt;&lt;value&gt;Recipients&lt;/value&gt;&lt;/data&gt;_x000D_
&lt;data name="Integrations_SMSFromBotstation_Recipients_Category" xml:space="preserve"&gt;&lt;value&gt;Input&lt;/value&gt;&lt;/data&gt;_x000D_
&lt;data name="Integrations_SMSFromBotstation_DisplayName" xml:space="preserve"&gt;&lt;value&gt;SMS From Botstation&lt;/value&gt;&lt;/data&gt;_x000D_
&lt;data name="Integrations_SMSFromBotstation_Description" xml:space="preserve"&gt;&lt;value&gt;Sends an SMS to the desired number&lt;/value&gt;&lt;/data&gt;_x000D_
</v>
      </c>
      <c r="AU1284" s="30" t="str">
        <f t="shared" si="397"/>
        <v>&lt;data name="Integrations_SMSFromBotstation_HelpURL" xml:space="preserve"&gt;&lt;value&gt;Components/Integrations/SMSFromBotstation.htm&lt;/value&gt;&lt;/data&gt;</v>
      </c>
      <c r="AV1284" t="str">
        <f t="shared" si="410"/>
        <v>&lt;data name="ToolBox_Integrations" xml:space="preserve"&gt;&lt;value&gt;Integrations&lt;/value&gt;&lt;/data&gt;</v>
      </c>
      <c r="AW1284" t="str">
        <f t="shared" si="411"/>
        <v>&lt;data name="Integrations_SMSFromBotstation_ICON" xml:space="preserve"&gt;&lt;value&gt;IntegrationsSMSFromBotstationICON&lt;/value&gt;&lt;/data&gt;</v>
      </c>
    </row>
    <row r="1285" spans="1:49" ht="15">
      <c r="A1285" s="48">
        <v>4.2</v>
      </c>
      <c r="B1285" s="2" t="s">
        <v>538</v>
      </c>
      <c r="C1285" s="2" t="s">
        <v>520</v>
      </c>
      <c r="D1285" s="2" t="s">
        <v>2132</v>
      </c>
      <c r="E1285" s="2" t="s">
        <v>2132</v>
      </c>
      <c r="F1285" s="9" t="s">
        <v>2144</v>
      </c>
      <c r="G1285" s="2" t="s">
        <v>2144</v>
      </c>
      <c r="H1285" s="2"/>
      <c r="I1285" s="2">
        <v>1</v>
      </c>
      <c r="J1285" s="2">
        <v>1</v>
      </c>
      <c r="K1285" s="2" t="s">
        <v>595</v>
      </c>
      <c r="L1285" s="89" t="s">
        <v>9</v>
      </c>
      <c r="M1285" s="89"/>
      <c r="N1285" s="2" t="s">
        <v>2186</v>
      </c>
      <c r="O1285" s="46" t="str">
        <f t="shared" si="400"/>
        <v>Components/Recorder/Citrix/Click.htm</v>
      </c>
      <c r="P1285" s="104" t="s">
        <v>4663</v>
      </c>
      <c r="Q1285" s="49" t="s">
        <v>2136</v>
      </c>
      <c r="R1285" s="49" t="s">
        <v>2145</v>
      </c>
      <c r="S1285" s="89" t="s">
        <v>9</v>
      </c>
      <c r="T1285" s="89"/>
      <c r="U1285" s="33" t="s">
        <v>624</v>
      </c>
      <c r="V1285" s="2" t="s">
        <v>667</v>
      </c>
      <c r="W1285" s="2"/>
      <c r="X1285" s="2"/>
      <c r="Y1285" s="30" t="s">
        <v>4666</v>
      </c>
      <c r="Z1285" s="2" t="s">
        <v>2140</v>
      </c>
      <c r="AA1285" s="2" t="s">
        <v>591</v>
      </c>
      <c r="AB1285" s="2" t="s">
        <v>9</v>
      </c>
      <c r="AC1285" s="2"/>
      <c r="AD1285" s="103" t="s">
        <v>592</v>
      </c>
      <c r="AE1285" s="2"/>
      <c r="AF1285" s="30" t="str">
        <f t="shared" si="396"/>
        <v>attributeTableBuilder.AddCustomAttributes(typeof(ClickCitrix),"ClickType", new Attribute[] { new DesignerLocalizedDisplayNameAttribute(DesignerResource.RecorderCitrix_ClickCitrix_ClickType_DisplayName)});</v>
      </c>
      <c r="AG1285" t="str">
        <f t="shared" si="401"/>
        <v>attributeTableBuilder.AddCustomAttributes(typeof(ClickCitrix),"ClickType", new Attribute[] { new DesignerLocalizedDescriptionAttribute(DesignerResource.RecorderCitrix_ClickCitrix_ClickType_Description)});</v>
      </c>
      <c r="AH1285" t="str">
        <f t="shared" si="402"/>
        <v>attributeTableBuilder.AddCustomAttributes(typeof(ClickCitrix),"ClickType", new Attribute[] { new DesignerLocalizedCategoryAttribute(DesignerResource.RecorderCitrix_ClickCitrix_ClickType_Category)});</v>
      </c>
      <c r="AI1285" s="2"/>
      <c r="AJ1285" s="2"/>
      <c r="AK1285" t="str">
        <f t="shared" si="403"/>
        <v>attributeTableBuilder.AddCustomAttributes(typeof(ClickCitrix), new Attribute[] { new DesignerLocalizedDisplayNameAttribute(DesignerResource.RecorderCitrix_ClickCitrix_DisplayName)});</v>
      </c>
      <c r="AL1285" t="str">
        <f t="shared" si="404"/>
        <v>attributeTableBuilder.AddCustomAttributes(typeof(ClickCitrix), new Attribute[] { new DesignerLocalizedDescriptionAttribute(DesignerResource.RecorderCitrix_ClickCitrix_Description)});</v>
      </c>
      <c r="AM1285" s="30" t="str">
        <f t="shared" si="405"/>
        <v>attributeTableBuilder.AddCustomAttributes(typeof(ClickCitrix), new Attribute[] { new DesignerLocalizedHelpURLAttribute(DesignerResource.RecorderCitrix_ClickCitrix_HelpURL)});</v>
      </c>
      <c r="AN1285" t="str">
        <f t="shared" si="412"/>
        <v>&lt;data name="RecorderCitrix_ClickCitrix_ClickType_DisplayName" xml:space="preserve"&gt;&lt;value&gt;Click Type&lt;/value&gt;&lt;/data&gt;</v>
      </c>
      <c r="AO1285" t="str">
        <f t="shared" si="406"/>
        <v>&lt;data name="RecorderCitrix_ClickCitrix_ClickType_Description" xml:space="preserve"&gt;&lt;value&gt;Click Type&lt;/value&gt;&lt;/data&gt;</v>
      </c>
      <c r="AP1285" t="str">
        <f t="shared" si="407"/>
        <v>&lt;data name="RecorderCitrix_ClickCitrix_ClickType_Category" xml:space="preserve"&gt;&lt;value&gt;Input&lt;/value&gt;&lt;/data&gt;</v>
      </c>
      <c r="AQ1285" t="str">
        <f t="shared" si="408"/>
        <v>&lt;data name="RecorderCitrix_ClickCitrix_DisplayName" xml:space="preserve"&gt;&lt;value&gt;Click&lt;/value&gt;&lt;/data&gt;</v>
      </c>
      <c r="AR1285" t="str">
        <f t="shared" si="409"/>
        <v>&lt;data name="RecorderCitrix_ClickCitrix_Description" xml:space="preserve"&gt;&lt;value&gt;Click&lt;/value&gt;&lt;/data&gt;</v>
      </c>
      <c r="AS1285" s="2"/>
      <c r="AT1285" t="str">
        <f t="shared" si="399"/>
        <v xml:space="preserve">&lt;data name="RecorderCitrix_ClickCitrix_ClickType_DisplayName" xml:space="preserve"&gt;&lt;value&gt;Click Type&lt;/value&gt;&lt;/data&gt;_x000D_
&lt;data name="RecorderCitrix_ClickCitrix_ClickType_Description" xml:space="preserve"&gt;&lt;value&gt;Click Type&lt;/value&gt;&lt;/data&gt;_x000D_
&lt;data name="RecorderCitrix_ClickCitrix_ClickType_Category" xml:space="preserve"&gt;&lt;value&gt;Input&lt;/value&gt;&lt;/data&gt;_x000D_
&lt;data name="RecorderCitrix_ClickCitrix_DisplayName" xml:space="preserve"&gt;&lt;value&gt;Click&lt;/value&gt;&lt;/data&gt;_x000D_
&lt;data name="RecorderCitrix_ClickCitrix_Description" xml:space="preserve"&gt;&lt;value&gt;Click&lt;/value&gt;&lt;/data&gt;_x000D_
</v>
      </c>
      <c r="AU1285" s="30" t="str">
        <f t="shared" si="397"/>
        <v>&lt;data name="RecorderCitrix_ClickCitrix_HelpURL" xml:space="preserve"&gt;&lt;value&gt;Components/Recorder/Citrix/Click.htm&lt;/value&gt;&lt;/data&gt;</v>
      </c>
      <c r="AV1285" t="str">
        <f t="shared" si="410"/>
        <v>&lt;data name="ToolBox_RecorderCitrix" xml:space="preserve"&gt;&lt;value&gt;Recorder{#}Citrix&lt;/value&gt;&lt;/data&gt;</v>
      </c>
      <c r="AW1285" t="str">
        <f t="shared" si="411"/>
        <v>&lt;data name="RecorderCitrix_ClickCitrix_ICON" xml:space="preserve"&gt;&lt;value&gt;RecorderCitrixClickCitrixICON&lt;/value&gt;&lt;/data&gt;</v>
      </c>
    </row>
    <row r="1286" spans="1:49" ht="15">
      <c r="A1286" s="48">
        <v>4.2</v>
      </c>
      <c r="B1286" s="2" t="s">
        <v>538</v>
      </c>
      <c r="C1286" s="2" t="s">
        <v>520</v>
      </c>
      <c r="D1286" s="2" t="s">
        <v>2165</v>
      </c>
      <c r="E1286" s="101" t="s">
        <v>2166</v>
      </c>
      <c r="F1286" s="9" t="s">
        <v>2134</v>
      </c>
      <c r="G1286" s="2" t="s">
        <v>2134</v>
      </c>
      <c r="H1286" s="2"/>
      <c r="I1286" s="2">
        <v>0</v>
      </c>
      <c r="J1286" s="2">
        <v>1</v>
      </c>
      <c r="K1286" s="2" t="s">
        <v>595</v>
      </c>
      <c r="L1286" s="89" t="s">
        <v>9</v>
      </c>
      <c r="M1286" s="89" t="s">
        <v>638</v>
      </c>
      <c r="N1286" s="2"/>
      <c r="O1286" s="46" t="str">
        <f t="shared" si="400"/>
        <v>Components/Recorder/Citrix/GetOCRText.htm</v>
      </c>
      <c r="P1286" s="104" t="s">
        <v>4663</v>
      </c>
      <c r="Q1286" s="49" t="s">
        <v>4670</v>
      </c>
      <c r="R1286" s="49" t="s">
        <v>4671</v>
      </c>
      <c r="S1286" s="89" t="s">
        <v>9</v>
      </c>
      <c r="T1286" s="89" t="s">
        <v>638</v>
      </c>
      <c r="U1286" s="33" t="s">
        <v>624</v>
      </c>
      <c r="V1286" s="2" t="s">
        <v>1588</v>
      </c>
      <c r="W1286" s="2"/>
      <c r="X1286" s="2"/>
      <c r="Y1286" s="2" t="s">
        <v>2139</v>
      </c>
      <c r="Z1286" s="2" t="s">
        <v>2140</v>
      </c>
      <c r="AA1286" s="2" t="s">
        <v>591</v>
      </c>
      <c r="AB1286" s="2" t="s">
        <v>10</v>
      </c>
      <c r="AC1286" s="2"/>
      <c r="AD1286" s="103" t="s">
        <v>592</v>
      </c>
      <c r="AE1286" s="2"/>
      <c r="AF1286" s="30" t="str">
        <f t="shared" si="396"/>
        <v>attributeTableBuilder.AddCustomAttributes(typeof(GetOCRTextCitrix),"Element", new Attribute[] { new DesignerLocalizedDisplayNameAttribute(DesignerResource.RecorderCitrix_GetOCRTextCitrix_Element_DisplayName)});</v>
      </c>
      <c r="AG1286" t="str">
        <f t="shared" si="401"/>
        <v>attributeTableBuilder.AddCustomAttributes(typeof(GetOCRTextCitrix),"Element", new Attribute[] { new DesignerLocalizedDescriptionAttribute(DesignerResource.RecorderCitrix_GetOCRTextCitrix_Element_Description)});</v>
      </c>
      <c r="AH1286" t="str">
        <f t="shared" si="402"/>
        <v>attributeTableBuilder.AddCustomAttributes(typeof(GetOCRTextCitrix),"Element", new Attribute[] { new DesignerLocalizedCategoryAttribute(DesignerResource.RecorderCitrix_GetOCRTextCitrix_Element_Category)});</v>
      </c>
      <c r="AI1286" s="2"/>
      <c r="AJ1286" s="2"/>
      <c r="AK1286" t="str">
        <f t="shared" si="403"/>
        <v>attributeTableBuilder.AddCustomAttributes(typeof(GetOCRTextCitrix), new Attribute[] { new DesignerLocalizedDisplayNameAttribute(DesignerResource.RecorderCitrix_GetOCRTextCitrix_DisplayName)});</v>
      </c>
      <c r="AL1286" t="str">
        <f t="shared" si="404"/>
        <v>attributeTableBuilder.AddCustomAttributes(typeof(GetOCRTextCitrix), new Attribute[] { new DesignerLocalizedDescriptionAttribute(DesignerResource.RecorderCitrix_GetOCRTextCitrix_Description)});</v>
      </c>
      <c r="AM1286" s="30" t="str">
        <f t="shared" si="405"/>
        <v>attributeTableBuilder.AddCustomAttributes(typeof(GetOCRTextCitrix), new Attribute[] { new DesignerLocalizedHelpURLAttribute(DesignerResource.RecorderCitrix_GetOCRTextCitrix_HelpURL)});</v>
      </c>
      <c r="AN1286" t="str">
        <f t="shared" si="412"/>
        <v>&lt;data name="RecorderCitrix_GetOCRTextCitrix_Element_DisplayName" xml:space="preserve"&gt;&lt;value&gt;UI Element&lt;/value&gt;&lt;/data&gt;</v>
      </c>
      <c r="AO1286" t="str">
        <f t="shared" si="406"/>
        <v>&lt;data name="RecorderCitrix_GetOCRTextCitrix_Element_Description" xml:space="preserve"&gt;&lt;value&gt;UI Element&lt;/value&gt;&lt;/data&gt;</v>
      </c>
      <c r="AP1286" t="str">
        <f t="shared" si="407"/>
        <v>&lt;data name="RecorderCitrix_GetOCRTextCitrix_Element_Category" xml:space="preserve"&gt;&lt;value&gt;Input&lt;/value&gt;&lt;/data&gt;</v>
      </c>
      <c r="AQ1286" t="str">
        <f t="shared" si="408"/>
        <v>&lt;data name="RecorderCitrix_GetOCRTextCitrix_DisplayName" xml:space="preserve"&gt;&lt;value&gt;Get OCR Text&lt;/value&gt;&lt;/data&gt;</v>
      </c>
      <c r="AR1286" t="str">
        <f t="shared" si="409"/>
        <v>&lt;data name="RecorderCitrix_GetOCRTextCitrix_Description" xml:space="preserve"&gt;&lt;value&gt;Gets text by performing an OCR operation on a user-indicated area.&lt;/value&gt;&lt;/data&gt;</v>
      </c>
      <c r="AS1286" s="2"/>
      <c r="AT1286" t="str">
        <f t="shared" si="399"/>
        <v xml:space="preserve">&lt;data name="RecorderCitrix_GetOCRTextCitrix_Element_DisplayName" xml:space="preserve"&gt;&lt;value&gt;UI Element&lt;/value&gt;&lt;/data&gt;_x000D_
&lt;data name="RecorderCitrix_GetOCRTextCitrix_Element_Description" xml:space="preserve"&gt;&lt;value&gt;UI Element&lt;/value&gt;&lt;/data&gt;_x000D_
&lt;data name="RecorderCitrix_GetOCRTextCitrix_Element_Category" xml:space="preserve"&gt;&lt;value&gt;Input&lt;/value&gt;&lt;/data&gt;_x000D_
&lt;data name="RecorderCitrix_GetOCRTextCitrix_DisplayName" xml:space="preserve"&gt;&lt;value&gt;Get OCR Text&lt;/value&gt;&lt;/data&gt;_x000D_
&lt;data name="RecorderCitrix_GetOCRTextCitrix_Description" xml:space="preserve"&gt;&lt;value&gt;Gets text by performing an OCR operation on a user-indicated area.&lt;/value&gt;&lt;/data&gt;_x000D_
</v>
      </c>
      <c r="AU1286" s="30" t="str">
        <f t="shared" ref="AU1286:AU1349" si="413">("&lt;data name="""&amp;SUBSTITUTE(($P1286&amp;"_"&amp;$Q1286&amp;"_"&amp;$O$1)," ","")&amp;""" xml:space="&amp;$AS$1&amp;"&gt;&lt;value&gt;"&amp;$O1286&amp;"&lt;/value&gt;&lt;/data&gt;")</f>
        <v>&lt;data name="RecorderCitrix_GetOCRTextCitrix_HelpURL" xml:space="preserve"&gt;&lt;value&gt;Components/Recorder/Citrix/GetOCRText.htm&lt;/value&gt;&lt;/data&gt;</v>
      </c>
      <c r="AV1286" t="str">
        <f t="shared" si="410"/>
        <v>&lt;data name="ToolBox_RecorderCitrix" xml:space="preserve"&gt;&lt;value&gt;Recorder{#}Citrix&lt;/value&gt;&lt;/data&gt;</v>
      </c>
      <c r="AW1286" t="str">
        <f t="shared" si="411"/>
        <v>&lt;data name="RecorderCitrix_GetOCRTextCitrix_ICON" xml:space="preserve"&gt;&lt;value&gt;RecorderCitrixGetOCRTextCitrixICON&lt;/value&gt;&lt;/data&gt;</v>
      </c>
    </row>
    <row r="1287" spans="1:49" ht="15">
      <c r="A1287" s="48">
        <v>4.2</v>
      </c>
      <c r="B1287" s="2" t="s">
        <v>538</v>
      </c>
      <c r="C1287" s="2" t="s">
        <v>520</v>
      </c>
      <c r="D1287" s="2" t="s">
        <v>2165</v>
      </c>
      <c r="E1287" s="101" t="s">
        <v>2166</v>
      </c>
      <c r="F1287" s="9" t="s">
        <v>587</v>
      </c>
      <c r="G1287" s="2" t="s">
        <v>587</v>
      </c>
      <c r="H1287" s="2"/>
      <c r="I1287" s="2">
        <v>1</v>
      </c>
      <c r="J1287" s="2">
        <v>1</v>
      </c>
      <c r="K1287" s="2" t="s">
        <v>587</v>
      </c>
      <c r="L1287" s="89" t="s">
        <v>9</v>
      </c>
      <c r="M1287" s="89"/>
      <c r="N1287" s="2"/>
      <c r="O1287" s="46" t="str">
        <f t="shared" si="400"/>
        <v>Components/Recorder/Citrix/GetOCRText.htm</v>
      </c>
      <c r="P1287" s="104" t="s">
        <v>4663</v>
      </c>
      <c r="Q1287" s="49" t="s">
        <v>4670</v>
      </c>
      <c r="R1287" s="49" t="s">
        <v>587</v>
      </c>
      <c r="S1287" s="89" t="s">
        <v>9</v>
      </c>
      <c r="T1287" s="89"/>
      <c r="U1287" s="12" t="s">
        <v>2158</v>
      </c>
      <c r="V1287" s="2" t="s">
        <v>667</v>
      </c>
      <c r="W1287" s="2"/>
      <c r="X1287" s="2"/>
      <c r="Y1287" s="2" t="s">
        <v>2139</v>
      </c>
      <c r="Z1287" s="2" t="s">
        <v>2140</v>
      </c>
      <c r="AA1287" s="2" t="s">
        <v>591</v>
      </c>
      <c r="AB1287" s="2" t="s">
        <v>10</v>
      </c>
      <c r="AC1287" s="2"/>
      <c r="AD1287" s="103" t="s">
        <v>592</v>
      </c>
      <c r="AE1287" s="2"/>
      <c r="AF1287" s="30" t="str">
        <f t="shared" ref="AF1287:AF1354" si="414">("attributeTableBuilder.AddCustomAttributes(typeof("&amp;SUBSTITUTE($Q1287," ","")&amp;"),"""&amp;SUBSTITUTE($R1287," ","")&amp;""", new Attribute[] { new DesignerLocalizedDisplayNameAttribute(DesignerResource."&amp;SUBSTITUTE($P1287&amp;"_"&amp;$Q1287&amp;"_"&amp;$R1287 &amp;"_" &amp; $AF$1&amp; ") });"," ",""))</f>
        <v>attributeTableBuilder.AddCustomAttributes(typeof(GetOCRTextCitrix),"Output", new Attribute[] { new DesignerLocalizedDisplayNameAttribute(DesignerResource.RecorderCitrix_GetOCRTextCitrix_Output_DisplayName)});</v>
      </c>
      <c r="AG1287" t="str">
        <f t="shared" si="401"/>
        <v>attributeTableBuilder.AddCustomAttributes(typeof(GetOCRTextCitrix),"Output", new Attribute[] { new DesignerLocalizedDescriptionAttribute(DesignerResource.RecorderCitrix_GetOCRTextCitrix_Output_Description)});</v>
      </c>
      <c r="AH1287" t="str">
        <f t="shared" si="402"/>
        <v>attributeTableBuilder.AddCustomAttributes(typeof(GetOCRTextCitrix),"Output", new Attribute[] { new DesignerLocalizedCategoryAttribute(DesignerResource.RecorderCitrix_GetOCRTextCitrix_Output_Category)});</v>
      </c>
      <c r="AI1287" s="2"/>
      <c r="AJ1287" s="2"/>
      <c r="AK1287" t="str">
        <f t="shared" si="403"/>
        <v>attributeTableBuilder.AddCustomAttributes(typeof(GetOCRTextCitrix), new Attribute[] { new DesignerLocalizedDisplayNameAttribute(DesignerResource.RecorderCitrix_GetOCRTextCitrix_DisplayName)});</v>
      </c>
      <c r="AL1287" t="str">
        <f t="shared" si="404"/>
        <v>attributeTableBuilder.AddCustomAttributes(typeof(GetOCRTextCitrix), new Attribute[] { new DesignerLocalizedDescriptionAttribute(DesignerResource.RecorderCitrix_GetOCRTextCitrix_Description)});</v>
      </c>
      <c r="AM1287" s="30" t="str">
        <f t="shared" si="405"/>
        <v>attributeTableBuilder.AddCustomAttributes(typeof(GetOCRTextCitrix), new Attribute[] { new DesignerLocalizedHelpURLAttribute(DesignerResource.RecorderCitrix_GetOCRTextCitrix_HelpURL)});</v>
      </c>
      <c r="AN1287" t="str">
        <f t="shared" si="412"/>
        <v>&lt;data name="RecorderCitrix_GetOCRTextCitrix_Output_DisplayName" xml:space="preserve"&gt;&lt;value&gt;Output&lt;/value&gt;&lt;/data&gt;</v>
      </c>
      <c r="AO1287" t="str">
        <f t="shared" si="406"/>
        <v>&lt;data name="RecorderCitrix_GetOCRTextCitrix_Output_Description" xml:space="preserve"&gt;&lt;value&gt;Output&lt;/value&gt;&lt;/data&gt;</v>
      </c>
      <c r="AP1287" t="str">
        <f t="shared" si="407"/>
        <v>&lt;data name="RecorderCitrix_GetOCRTextCitrix_Output_Category" xml:space="preserve"&gt;&lt;value&gt;Output&lt;/value&gt;&lt;/data&gt;</v>
      </c>
      <c r="AQ1287" t="str">
        <f t="shared" si="408"/>
        <v>&lt;data name="RecorderCitrix_GetOCRTextCitrix_DisplayName" xml:space="preserve"&gt;&lt;value&gt;Get OCR Text&lt;/value&gt;&lt;/data&gt;</v>
      </c>
      <c r="AR1287" t="str">
        <f t="shared" si="409"/>
        <v>&lt;data name="RecorderCitrix_GetOCRTextCitrix_Description" xml:space="preserve"&gt;&lt;value&gt;Gets text by performing an OCR operation on a user-indicated area.&lt;/value&gt;&lt;/data&gt;</v>
      </c>
      <c r="AS1287" s="2"/>
      <c r="AT1287" t="str">
        <f t="shared" si="399"/>
        <v xml:space="preserve">&lt;data name="RecorderCitrix_GetOCRTextCitrix_Output_DisplayName" xml:space="preserve"&gt;&lt;value&gt;Output&lt;/value&gt;&lt;/data&gt;_x000D_
&lt;data name="RecorderCitrix_GetOCRTextCitrix_Output_Description" xml:space="preserve"&gt;&lt;value&gt;Output&lt;/value&gt;&lt;/data&gt;_x000D_
&lt;data name="RecorderCitrix_GetOCRTextCitrix_Output_Category" xml:space="preserve"&gt;&lt;value&gt;Output&lt;/value&gt;&lt;/data&gt;_x000D_
&lt;data name="RecorderCitrix_GetOCRTextCitrix_DisplayName" xml:space="preserve"&gt;&lt;value&gt;Get OCR Text&lt;/value&gt;&lt;/data&gt;_x000D_
&lt;data name="RecorderCitrix_GetOCRTextCitrix_Description" xml:space="preserve"&gt;&lt;value&gt;Gets text by performing an OCR operation on a user-indicated area.&lt;/value&gt;&lt;/data&gt;_x000D_
</v>
      </c>
      <c r="AU1287" s="30" t="str">
        <f t="shared" si="413"/>
        <v>&lt;data name="RecorderCitrix_GetOCRTextCitrix_HelpURL" xml:space="preserve"&gt;&lt;value&gt;Components/Recorder/Citrix/GetOCRText.htm&lt;/value&gt;&lt;/data&gt;</v>
      </c>
      <c r="AV1287" t="str">
        <f t="shared" si="410"/>
        <v>&lt;data name="ToolBox_RecorderCitrix" xml:space="preserve"&gt;&lt;value&gt;Recorder{#}Citrix&lt;/value&gt;&lt;/data&gt;</v>
      </c>
      <c r="AW1287" t="str">
        <f t="shared" si="411"/>
        <v>&lt;data name="RecorderCitrix_GetOCRTextCitrix_ICON" xml:space="preserve"&gt;&lt;value&gt;RecorderCitrixGetOCRTextCitrixICON&lt;/value&gt;&lt;/data&gt;</v>
      </c>
    </row>
    <row r="1288" spans="1:49" ht="15">
      <c r="A1288" s="48">
        <v>4.2</v>
      </c>
      <c r="B1288" s="2" t="s">
        <v>538</v>
      </c>
      <c r="C1288" s="2" t="s">
        <v>520</v>
      </c>
      <c r="D1288" s="2" t="s">
        <v>2179</v>
      </c>
      <c r="E1288" s="101" t="s">
        <v>2180</v>
      </c>
      <c r="F1288" s="9" t="s">
        <v>2134</v>
      </c>
      <c r="G1288" s="2" t="s">
        <v>2134</v>
      </c>
      <c r="H1288" s="2"/>
      <c r="I1288" s="2">
        <v>1</v>
      </c>
      <c r="J1288" s="2">
        <v>1</v>
      </c>
      <c r="K1288" s="2" t="s">
        <v>595</v>
      </c>
      <c r="L1288" s="89" t="s">
        <v>9</v>
      </c>
      <c r="M1288" s="89"/>
      <c r="N1288" s="2"/>
      <c r="O1288" s="46" t="str">
        <f t="shared" si="400"/>
        <v>Components/Recorder/Citrix/HoverOnImage.htm</v>
      </c>
      <c r="P1288" s="104" t="s">
        <v>4663</v>
      </c>
      <c r="Q1288" s="49" t="s">
        <v>4673</v>
      </c>
      <c r="R1288" s="49" t="s">
        <v>4671</v>
      </c>
      <c r="S1288" s="89" t="s">
        <v>9</v>
      </c>
      <c r="T1288" s="89"/>
      <c r="U1288" s="2" t="s">
        <v>2138</v>
      </c>
      <c r="V1288" s="2" t="s">
        <v>667</v>
      </c>
      <c r="W1288" s="2"/>
      <c r="X1288" s="2"/>
      <c r="Y1288" s="2" t="s">
        <v>2139</v>
      </c>
      <c r="Z1288" s="2" t="s">
        <v>2140</v>
      </c>
      <c r="AA1288" s="2" t="s">
        <v>591</v>
      </c>
      <c r="AB1288" s="2" t="s">
        <v>10</v>
      </c>
      <c r="AC1288" s="2"/>
      <c r="AD1288" s="103" t="s">
        <v>592</v>
      </c>
      <c r="AE1288" s="2"/>
      <c r="AF1288" s="30" t="str">
        <f t="shared" si="414"/>
        <v>attributeTableBuilder.AddCustomAttributes(typeof(HoverImageCitrix),"Element", new Attribute[] { new DesignerLocalizedDisplayNameAttribute(DesignerResource.RecorderCitrix_HoverImageCitrix_Element_DisplayName)});</v>
      </c>
      <c r="AG1288" t="str">
        <f t="shared" si="401"/>
        <v>attributeTableBuilder.AddCustomAttributes(typeof(HoverImageCitrix),"Element", new Attribute[] { new DesignerLocalizedDescriptionAttribute(DesignerResource.RecorderCitrix_HoverImageCitrix_Element_Description)});</v>
      </c>
      <c r="AH1288" t="str">
        <f t="shared" si="402"/>
        <v>attributeTableBuilder.AddCustomAttributes(typeof(HoverImageCitrix),"Element", new Attribute[] { new DesignerLocalizedCategoryAttribute(DesignerResource.RecorderCitrix_HoverImageCitrix_Element_Category)});</v>
      </c>
      <c r="AI1288" s="2"/>
      <c r="AJ1288" s="2"/>
      <c r="AK1288" t="str">
        <f t="shared" si="403"/>
        <v>attributeTableBuilder.AddCustomAttributes(typeof(HoverImageCitrix), new Attribute[] { new DesignerLocalizedDisplayNameAttribute(DesignerResource.RecorderCitrix_HoverImageCitrix_DisplayName)});</v>
      </c>
      <c r="AL1288" t="str">
        <f t="shared" si="404"/>
        <v>attributeTableBuilder.AddCustomAttributes(typeof(HoverImageCitrix), new Attribute[] { new DesignerLocalizedDescriptionAttribute(DesignerResource.RecorderCitrix_HoverImageCitrix_Description)});</v>
      </c>
      <c r="AM1288" s="30" t="str">
        <f t="shared" si="405"/>
        <v>attributeTableBuilder.AddCustomAttributes(typeof(HoverImageCitrix), new Attribute[] { new DesignerLocalizedHelpURLAttribute(DesignerResource.RecorderCitrix_HoverImageCitrix_HelpURL)});</v>
      </c>
      <c r="AN1288" t="str">
        <f t="shared" si="412"/>
        <v>&lt;data name="RecorderCitrix_HoverImageCitrix_Element_DisplayName" xml:space="preserve"&gt;&lt;value&gt;UI Element&lt;/value&gt;&lt;/data&gt;</v>
      </c>
      <c r="AO1288" t="str">
        <f t="shared" si="406"/>
        <v>&lt;data name="RecorderCitrix_HoverImageCitrix_Element_Description" xml:space="preserve"&gt;&lt;value&gt;UI Element&lt;/value&gt;&lt;/data&gt;</v>
      </c>
      <c r="AP1288" t="str">
        <f t="shared" si="407"/>
        <v>&lt;data name="RecorderCitrix_HoverImageCitrix_Element_Category" xml:space="preserve"&gt;&lt;value&gt;Input&lt;/value&gt;&lt;/data&gt;</v>
      </c>
      <c r="AQ1288" t="str">
        <f t="shared" si="408"/>
        <v>&lt;data name="RecorderCitrix_HoverImageCitrix_DisplayName" xml:space="preserve"&gt;&lt;value&gt;Hover On Image&lt;/value&gt;&lt;/data&gt;</v>
      </c>
      <c r="AR1288" t="str">
        <f t="shared" si="409"/>
        <v>&lt;data name="RecorderCitrix_HoverImageCitrix_Description" xml:space="preserve"&gt;&lt;value&gt;Hovers on a given image in an application window.&lt;/value&gt;&lt;/data&gt;</v>
      </c>
      <c r="AS1288" s="2"/>
      <c r="AT1288" t="str">
        <f t="shared" si="399"/>
        <v xml:space="preserve">&lt;data name="RecorderCitrix_HoverImageCitrix_Element_DisplayName" xml:space="preserve"&gt;&lt;value&gt;UI Element&lt;/value&gt;&lt;/data&gt;_x000D_
&lt;data name="RecorderCitrix_HoverImageCitrix_Element_Description" xml:space="preserve"&gt;&lt;value&gt;UI Element&lt;/value&gt;&lt;/data&gt;_x000D_
&lt;data name="RecorderCitrix_HoverImageCitrix_Element_Category" xml:space="preserve"&gt;&lt;value&gt;Input&lt;/value&gt;&lt;/data&gt;_x000D_
&lt;data name="RecorderCitrix_HoverImageCitrix_DisplayName" xml:space="preserve"&gt;&lt;value&gt;Hover On Image&lt;/value&gt;&lt;/data&gt;_x000D_
&lt;data name="RecorderCitrix_HoverImageCitrix_Description" xml:space="preserve"&gt;&lt;value&gt;Hovers on a given image in an application window.&lt;/value&gt;&lt;/data&gt;_x000D_
</v>
      </c>
      <c r="AU1288" s="30" t="str">
        <f t="shared" si="413"/>
        <v>&lt;data name="RecorderCitrix_HoverImageCitrix_HelpURL" xml:space="preserve"&gt;&lt;value&gt;Components/Recorder/Citrix/HoverOnImage.htm&lt;/value&gt;&lt;/data&gt;</v>
      </c>
      <c r="AV1288" t="str">
        <f t="shared" si="410"/>
        <v>&lt;data name="ToolBox_RecorderCitrix" xml:space="preserve"&gt;&lt;value&gt;Recorder{#}Citrix&lt;/value&gt;&lt;/data&gt;</v>
      </c>
      <c r="AW1288" t="str">
        <f t="shared" si="411"/>
        <v>&lt;data name="RecorderCitrix_HoverImageCitrix_ICON" xml:space="preserve"&gt;&lt;value&gt;RecorderCitrixHoverImageCitrixICON&lt;/value&gt;&lt;/data&gt;</v>
      </c>
    </row>
    <row r="1289" spans="1:49" ht="15">
      <c r="A1289" s="48">
        <v>4.2</v>
      </c>
      <c r="B1289" s="2" t="s">
        <v>538</v>
      </c>
      <c r="C1289" s="2" t="s">
        <v>520</v>
      </c>
      <c r="D1289" s="2" t="s">
        <v>2188</v>
      </c>
      <c r="E1289" s="43" t="s">
        <v>2189</v>
      </c>
      <c r="F1289" s="9" t="s">
        <v>587</v>
      </c>
      <c r="G1289" s="2" t="s">
        <v>587</v>
      </c>
      <c r="H1289" s="2"/>
      <c r="I1289" s="2">
        <v>1</v>
      </c>
      <c r="J1289" s="2">
        <v>1</v>
      </c>
      <c r="K1289" s="2" t="s">
        <v>587</v>
      </c>
      <c r="L1289" s="2" t="s">
        <v>1588</v>
      </c>
      <c r="M1289" s="92"/>
      <c r="N1289" s="2"/>
      <c r="O1289" s="46" t="str">
        <f t="shared" si="400"/>
        <v>Components/Recorder/Citrix/VerifyImageExists.htm</v>
      </c>
      <c r="P1289" s="104" t="s">
        <v>4663</v>
      </c>
      <c r="Q1289" s="49" t="s">
        <v>4675</v>
      </c>
      <c r="R1289" s="49" t="s">
        <v>587</v>
      </c>
      <c r="S1289" s="2" t="s">
        <v>9</v>
      </c>
      <c r="T1289" s="2"/>
      <c r="U1289" s="12" t="s">
        <v>2402</v>
      </c>
      <c r="V1289" s="2" t="s">
        <v>667</v>
      </c>
      <c r="W1289" s="2"/>
      <c r="X1289" s="2"/>
      <c r="Y1289" s="2" t="s">
        <v>2139</v>
      </c>
      <c r="Z1289" s="2" t="s">
        <v>2140</v>
      </c>
      <c r="AA1289" s="2" t="s">
        <v>591</v>
      </c>
      <c r="AB1289" s="2" t="s">
        <v>10</v>
      </c>
      <c r="AC1289" s="2"/>
      <c r="AD1289" s="103" t="s">
        <v>592</v>
      </c>
      <c r="AE1289" s="2"/>
      <c r="AF1289" s="30" t="str">
        <f t="shared" si="414"/>
        <v>attributeTableBuilder.AddCustomAttributes(typeof(ImageExistsCitrix),"Output", new Attribute[] { new DesignerLocalizedDisplayNameAttribute(DesignerResource.RecorderCitrix_ImageExistsCitrix_Output_DisplayName)});</v>
      </c>
      <c r="AG1289" t="str">
        <f t="shared" si="401"/>
        <v>attributeTableBuilder.AddCustomAttributes(typeof(ImageExistsCitrix),"Output", new Attribute[] { new DesignerLocalizedDescriptionAttribute(DesignerResource.RecorderCitrix_ImageExistsCitrix_Output_Description)});</v>
      </c>
      <c r="AH1289" t="str">
        <f t="shared" si="402"/>
        <v>attributeTableBuilder.AddCustomAttributes(typeof(ImageExistsCitrix),"Output", new Attribute[] { new DesignerLocalizedCategoryAttribute(DesignerResource.RecorderCitrix_ImageExistsCitrix_Output_Category)});</v>
      </c>
      <c r="AI1289" s="2"/>
      <c r="AJ1289" s="2"/>
      <c r="AK1289" t="str">
        <f t="shared" si="403"/>
        <v>attributeTableBuilder.AddCustomAttributes(typeof(ImageExistsCitrix), new Attribute[] { new DesignerLocalizedDisplayNameAttribute(DesignerResource.RecorderCitrix_ImageExistsCitrix_DisplayName)});</v>
      </c>
      <c r="AL1289" t="str">
        <f t="shared" si="404"/>
        <v>attributeTableBuilder.AddCustomAttributes(typeof(ImageExistsCitrix), new Attribute[] { new DesignerLocalizedDescriptionAttribute(DesignerResource.RecorderCitrix_ImageExistsCitrix_Description)});</v>
      </c>
      <c r="AM1289" s="30" t="str">
        <f t="shared" si="405"/>
        <v>attributeTableBuilder.AddCustomAttributes(typeof(ImageExistsCitrix), new Attribute[] { new DesignerLocalizedHelpURLAttribute(DesignerResource.RecorderCitrix_ImageExistsCitrix_HelpURL)});</v>
      </c>
      <c r="AN1289" t="str">
        <f t="shared" si="412"/>
        <v>&lt;data name="RecorderCitrix_ImageExistsCitrix_Output_DisplayName" xml:space="preserve"&gt;&lt;value&gt;Output&lt;/value&gt;&lt;/data&gt;</v>
      </c>
      <c r="AO1289" t="str">
        <f t="shared" si="406"/>
        <v>&lt;data name="RecorderCitrix_ImageExistsCitrix_Output_Description" xml:space="preserve"&gt;&lt;value&gt;Output&lt;/value&gt;&lt;/data&gt;</v>
      </c>
      <c r="AP1289" t="str">
        <f t="shared" si="407"/>
        <v>&lt;data name="RecorderCitrix_ImageExistsCitrix_Output_Category" xml:space="preserve"&gt;&lt;value&gt;Output&lt;/value&gt;&lt;/data&gt;</v>
      </c>
      <c r="AQ1289" t="str">
        <f t="shared" si="408"/>
        <v>&lt;data name="RecorderCitrix_ImageExistsCitrix_DisplayName" xml:space="preserve"&gt;&lt;value&gt;Verify Image Exists&lt;/value&gt;&lt;/data&gt;</v>
      </c>
      <c r="AR1289" t="str">
        <f t="shared" si="409"/>
        <v>&lt;data name="RecorderCitrix_ImageExistsCitrix_Description" xml:space="preserve"&gt;&lt;value&gt;Verifies whether a given image exists in the application window.&lt;/value&gt;&lt;/data&gt;</v>
      </c>
      <c r="AS1289" s="2"/>
      <c r="AT1289" t="str">
        <f t="shared" si="399"/>
        <v xml:space="preserve">&lt;data name="RecorderCitrix_ImageExistsCitrix_Output_DisplayName" xml:space="preserve"&gt;&lt;value&gt;Output&lt;/value&gt;&lt;/data&gt;_x000D_
&lt;data name="RecorderCitrix_ImageExistsCitrix_Output_Description" xml:space="preserve"&gt;&lt;value&gt;Output&lt;/value&gt;&lt;/data&gt;_x000D_
&lt;data name="RecorderCitrix_ImageExistsCitrix_Output_Category" xml:space="preserve"&gt;&lt;value&gt;Output&lt;/value&gt;&lt;/data&gt;_x000D_
&lt;data name="RecorderCitrix_ImageExistsCitrix_DisplayName" xml:space="preserve"&gt;&lt;value&gt;Verify Image Exists&lt;/value&gt;&lt;/data&gt;_x000D_
&lt;data name="RecorderCitrix_ImageExistsCitrix_Description" xml:space="preserve"&gt;&lt;value&gt;Verifies whether a given image exists in the application window.&lt;/value&gt;&lt;/data&gt;_x000D_
</v>
      </c>
      <c r="AU1289" s="30" t="str">
        <f t="shared" si="413"/>
        <v>&lt;data name="RecorderCitrix_ImageExistsCitrix_HelpURL" xml:space="preserve"&gt;&lt;value&gt;Components/Recorder/Citrix/VerifyImageExists.htm&lt;/value&gt;&lt;/data&gt;</v>
      </c>
      <c r="AV1289" t="str">
        <f t="shared" si="410"/>
        <v>&lt;data name="ToolBox_RecorderCitrix" xml:space="preserve"&gt;&lt;value&gt;Recorder{#}Citrix&lt;/value&gt;&lt;/data&gt;</v>
      </c>
      <c r="AW1289" t="str">
        <f t="shared" si="411"/>
        <v>&lt;data name="RecorderCitrix_ImageExistsCitrix_ICON" xml:space="preserve"&gt;&lt;value&gt;RecorderCitrixImageExistsCitrixICON&lt;/value&gt;&lt;/data&gt;</v>
      </c>
    </row>
    <row r="1290" spans="1:49" ht="15">
      <c r="A1290" s="92">
        <v>4.2</v>
      </c>
      <c r="B1290" s="2" t="s">
        <v>538</v>
      </c>
      <c r="C1290" s="2" t="s">
        <v>520</v>
      </c>
      <c r="D1290" s="2" t="s">
        <v>2190</v>
      </c>
      <c r="E1290" s="101" t="s">
        <v>2191</v>
      </c>
      <c r="F1290" s="9" t="s">
        <v>2134</v>
      </c>
      <c r="G1290" s="2" t="s">
        <v>2134</v>
      </c>
      <c r="H1290" s="2"/>
      <c r="I1290" s="2">
        <v>1</v>
      </c>
      <c r="J1290" s="2">
        <v>1</v>
      </c>
      <c r="K1290" s="2" t="s">
        <v>595</v>
      </c>
      <c r="L1290" s="2" t="s">
        <v>9</v>
      </c>
      <c r="M1290" s="92"/>
      <c r="N1290" s="2"/>
      <c r="O1290" s="46" t="str">
        <f t="shared" si="400"/>
        <v>Components/Recorder/Citrix/VerifyOCRTextExists.htm</v>
      </c>
      <c r="P1290" s="104" t="s">
        <v>4663</v>
      </c>
      <c r="Q1290" s="49" t="s">
        <v>4676</v>
      </c>
      <c r="R1290" s="49" t="s">
        <v>4671</v>
      </c>
      <c r="S1290" s="2" t="s">
        <v>9</v>
      </c>
      <c r="T1290" s="2"/>
      <c r="U1290" s="2" t="s">
        <v>2138</v>
      </c>
      <c r="V1290" s="2" t="s">
        <v>667</v>
      </c>
      <c r="W1290" s="2"/>
      <c r="X1290" s="2"/>
      <c r="Y1290" s="2" t="s">
        <v>2139</v>
      </c>
      <c r="Z1290" s="2" t="s">
        <v>2140</v>
      </c>
      <c r="AA1290" s="2" t="s">
        <v>591</v>
      </c>
      <c r="AB1290" s="2" t="s">
        <v>10</v>
      </c>
      <c r="AC1290" s="2"/>
      <c r="AD1290" s="103" t="s">
        <v>592</v>
      </c>
      <c r="AE1290" s="2"/>
      <c r="AF1290" s="30" t="str">
        <f t="shared" si="414"/>
        <v>attributeTableBuilder.AddCustomAttributes(typeof(OCRTextExistsCitrix),"Element", new Attribute[] { new DesignerLocalizedDisplayNameAttribute(DesignerResource.RecorderCitrix_OCRTextExistsCitrix_Element_DisplayName)});</v>
      </c>
      <c r="AG1290" t="str">
        <f t="shared" si="401"/>
        <v>attributeTableBuilder.AddCustomAttributes(typeof(OCRTextExistsCitrix),"Element", new Attribute[] { new DesignerLocalizedDescriptionAttribute(DesignerResource.RecorderCitrix_OCRTextExistsCitrix_Element_Description)});</v>
      </c>
      <c r="AH1290" t="str">
        <f t="shared" si="402"/>
        <v>attributeTableBuilder.AddCustomAttributes(typeof(OCRTextExistsCitrix),"Element", new Attribute[] { new DesignerLocalizedCategoryAttribute(DesignerResource.RecorderCitrix_OCRTextExistsCitrix_Element_Category)});</v>
      </c>
      <c r="AI1290" s="2"/>
      <c r="AJ1290" s="2"/>
      <c r="AK1290" t="str">
        <f t="shared" si="403"/>
        <v>attributeTableBuilder.AddCustomAttributes(typeof(OCRTextExistsCitrix), new Attribute[] { new DesignerLocalizedDisplayNameAttribute(DesignerResource.RecorderCitrix_OCRTextExistsCitrix_DisplayName)});</v>
      </c>
      <c r="AL1290" t="str">
        <f t="shared" si="404"/>
        <v>attributeTableBuilder.AddCustomAttributes(typeof(OCRTextExistsCitrix), new Attribute[] { new DesignerLocalizedDescriptionAttribute(DesignerResource.RecorderCitrix_OCRTextExistsCitrix_Description)});</v>
      </c>
      <c r="AM1290" s="30" t="str">
        <f t="shared" si="405"/>
        <v>attributeTableBuilder.AddCustomAttributes(typeof(OCRTextExistsCitrix), new Attribute[] { new DesignerLocalizedHelpURLAttribute(DesignerResource.RecorderCitrix_OCRTextExistsCitrix_HelpURL)});</v>
      </c>
      <c r="AN1290" t="str">
        <f t="shared" si="412"/>
        <v>&lt;data name="RecorderCitrix_OCRTextExistsCitrix_Element_DisplayName" xml:space="preserve"&gt;&lt;value&gt;UI Element&lt;/value&gt;&lt;/data&gt;</v>
      </c>
      <c r="AO1290" t="str">
        <f t="shared" si="406"/>
        <v>&lt;data name="RecorderCitrix_OCRTextExistsCitrix_Element_Description" xml:space="preserve"&gt;&lt;value&gt;UI Element&lt;/value&gt;&lt;/data&gt;</v>
      </c>
      <c r="AP1290" t="str">
        <f t="shared" si="407"/>
        <v>&lt;data name="RecorderCitrix_OCRTextExistsCitrix_Element_Category" xml:space="preserve"&gt;&lt;value&gt;Input&lt;/value&gt;&lt;/data&gt;</v>
      </c>
      <c r="AQ1290" t="str">
        <f t="shared" si="408"/>
        <v>&lt;data name="RecorderCitrix_OCRTextExistsCitrix_DisplayName" xml:space="preserve"&gt;&lt;value&gt;Verify OCR Text Exists&lt;/value&gt;&lt;/data&gt;</v>
      </c>
      <c r="AR1290" t="str">
        <f t="shared" si="409"/>
        <v>&lt;data name="RecorderCitrix_OCRTextExistsCitrix_Description" xml:space="preserve"&gt;&lt;value&gt;Verifies whether a given text exists on the screen.&lt;/value&gt;&lt;/data&gt;</v>
      </c>
      <c r="AS1290" s="2"/>
      <c r="AT1290" t="str">
        <f t="shared" si="399"/>
        <v xml:space="preserve">&lt;data name="RecorderCitrix_OCRTextExistsCitrix_Element_DisplayName" xml:space="preserve"&gt;&lt;value&gt;UI Element&lt;/value&gt;&lt;/data&gt;_x000D_
&lt;data name="RecorderCitrix_OCRTextExistsCitrix_Element_Description" xml:space="preserve"&gt;&lt;value&gt;UI Element&lt;/value&gt;&lt;/data&gt;_x000D_
&lt;data name="RecorderCitrix_OCRTextExistsCitrix_Element_Category" xml:space="preserve"&gt;&lt;value&gt;Input&lt;/value&gt;&lt;/data&gt;_x000D_
&lt;data name="RecorderCitrix_OCRTextExistsCitrix_DisplayName" xml:space="preserve"&gt;&lt;value&gt;Verify OCR Text Exists&lt;/value&gt;&lt;/data&gt;_x000D_
&lt;data name="RecorderCitrix_OCRTextExistsCitrix_Description" xml:space="preserve"&gt;&lt;value&gt;Verifies whether a given text exists on the screen.&lt;/value&gt;&lt;/data&gt;_x000D_
</v>
      </c>
      <c r="AU1290" s="30" t="str">
        <f t="shared" si="413"/>
        <v>&lt;data name="RecorderCitrix_OCRTextExistsCitrix_HelpURL" xml:space="preserve"&gt;&lt;value&gt;Components/Recorder/Citrix/VerifyOCRTextExists.htm&lt;/value&gt;&lt;/data&gt;</v>
      </c>
      <c r="AV1290" t="str">
        <f t="shared" si="410"/>
        <v>&lt;data name="ToolBox_RecorderCitrix" xml:space="preserve"&gt;&lt;value&gt;Recorder{#}Citrix&lt;/value&gt;&lt;/data&gt;</v>
      </c>
      <c r="AW1290" t="str">
        <f t="shared" si="411"/>
        <v>&lt;data name="RecorderCitrix_OCRTextExistsCitrix_ICON" xml:space="preserve"&gt;&lt;value&gt;RecorderCitrixOCRTextExistsCitrixICON&lt;/value&gt;&lt;/data&gt;</v>
      </c>
    </row>
    <row r="1291" spans="1:49" ht="15">
      <c r="A1291" s="92">
        <v>4.2</v>
      </c>
      <c r="B1291" s="2" t="s">
        <v>538</v>
      </c>
      <c r="C1291" s="2" t="s">
        <v>520</v>
      </c>
      <c r="D1291" s="2" t="s">
        <v>2190</v>
      </c>
      <c r="E1291" s="101" t="s">
        <v>2191</v>
      </c>
      <c r="F1291" s="9" t="s">
        <v>587</v>
      </c>
      <c r="G1291" s="2" t="s">
        <v>587</v>
      </c>
      <c r="H1291" s="2"/>
      <c r="I1291" s="2">
        <v>1</v>
      </c>
      <c r="J1291" s="2">
        <v>1</v>
      </c>
      <c r="K1291" s="2" t="s">
        <v>587</v>
      </c>
      <c r="L1291" s="2" t="s">
        <v>9</v>
      </c>
      <c r="M1291" s="92"/>
      <c r="N1291" s="2"/>
      <c r="O1291" s="46" t="str">
        <f t="shared" si="400"/>
        <v>Components/Recorder/Citrix/VerifyOCRTextExists.htm</v>
      </c>
      <c r="P1291" s="104" t="s">
        <v>4663</v>
      </c>
      <c r="Q1291" s="49" t="s">
        <v>4676</v>
      </c>
      <c r="R1291" s="49" t="s">
        <v>587</v>
      </c>
      <c r="S1291" s="2" t="s">
        <v>9</v>
      </c>
      <c r="T1291" s="2"/>
      <c r="U1291" s="12" t="s">
        <v>2402</v>
      </c>
      <c r="V1291" s="2" t="s">
        <v>667</v>
      </c>
      <c r="W1291" s="2"/>
      <c r="X1291" s="2"/>
      <c r="Y1291" s="2" t="s">
        <v>2139</v>
      </c>
      <c r="Z1291" s="2" t="s">
        <v>2140</v>
      </c>
      <c r="AA1291" s="2" t="s">
        <v>591</v>
      </c>
      <c r="AB1291" s="2" t="s">
        <v>10</v>
      </c>
      <c r="AC1291" s="2"/>
      <c r="AD1291" s="103" t="s">
        <v>592</v>
      </c>
      <c r="AE1291" s="2"/>
      <c r="AF1291" s="30" t="str">
        <f t="shared" si="414"/>
        <v>attributeTableBuilder.AddCustomAttributes(typeof(OCRTextExistsCitrix),"Output", new Attribute[] { new DesignerLocalizedDisplayNameAttribute(DesignerResource.RecorderCitrix_OCRTextExistsCitrix_Output_DisplayName)});</v>
      </c>
      <c r="AG1291" t="str">
        <f t="shared" si="401"/>
        <v>attributeTableBuilder.AddCustomAttributes(typeof(OCRTextExistsCitrix),"Output", new Attribute[] { new DesignerLocalizedDescriptionAttribute(DesignerResource.RecorderCitrix_OCRTextExistsCitrix_Output_Description)});</v>
      </c>
      <c r="AH1291" t="str">
        <f t="shared" si="402"/>
        <v>attributeTableBuilder.AddCustomAttributes(typeof(OCRTextExistsCitrix),"Output", new Attribute[] { new DesignerLocalizedCategoryAttribute(DesignerResource.RecorderCitrix_OCRTextExistsCitrix_Output_Category)});</v>
      </c>
      <c r="AI1291" s="2"/>
      <c r="AJ1291" s="2"/>
      <c r="AK1291" t="str">
        <f t="shared" si="403"/>
        <v>attributeTableBuilder.AddCustomAttributes(typeof(OCRTextExistsCitrix), new Attribute[] { new DesignerLocalizedDisplayNameAttribute(DesignerResource.RecorderCitrix_OCRTextExistsCitrix_DisplayName)});</v>
      </c>
      <c r="AL1291" t="str">
        <f t="shared" si="404"/>
        <v>attributeTableBuilder.AddCustomAttributes(typeof(OCRTextExistsCitrix), new Attribute[] { new DesignerLocalizedDescriptionAttribute(DesignerResource.RecorderCitrix_OCRTextExistsCitrix_Description)});</v>
      </c>
      <c r="AM1291" s="30" t="str">
        <f t="shared" si="405"/>
        <v>attributeTableBuilder.AddCustomAttributes(typeof(OCRTextExistsCitrix), new Attribute[] { new DesignerLocalizedHelpURLAttribute(DesignerResource.RecorderCitrix_OCRTextExistsCitrix_HelpURL)});</v>
      </c>
      <c r="AN1291" t="str">
        <f t="shared" si="412"/>
        <v>&lt;data name="RecorderCitrix_OCRTextExistsCitrix_Output_DisplayName" xml:space="preserve"&gt;&lt;value&gt;Output&lt;/value&gt;&lt;/data&gt;</v>
      </c>
      <c r="AO1291" t="str">
        <f t="shared" si="406"/>
        <v>&lt;data name="RecorderCitrix_OCRTextExistsCitrix_Output_Description" xml:space="preserve"&gt;&lt;value&gt;Output&lt;/value&gt;&lt;/data&gt;</v>
      </c>
      <c r="AP1291" t="str">
        <f t="shared" si="407"/>
        <v>&lt;data name="RecorderCitrix_OCRTextExistsCitrix_Output_Category" xml:space="preserve"&gt;&lt;value&gt;Output&lt;/value&gt;&lt;/data&gt;</v>
      </c>
      <c r="AQ1291" t="str">
        <f t="shared" si="408"/>
        <v>&lt;data name="RecorderCitrix_OCRTextExistsCitrix_DisplayName" xml:space="preserve"&gt;&lt;value&gt;Verify OCR Text Exists&lt;/value&gt;&lt;/data&gt;</v>
      </c>
      <c r="AR1291" t="str">
        <f t="shared" si="409"/>
        <v>&lt;data name="RecorderCitrix_OCRTextExistsCitrix_Description" xml:space="preserve"&gt;&lt;value&gt;Verifies whether a given text exists on the screen.&lt;/value&gt;&lt;/data&gt;</v>
      </c>
      <c r="AS1291" s="2"/>
      <c r="AT1291" t="str">
        <f t="shared" si="399"/>
        <v xml:space="preserve">&lt;data name="RecorderCitrix_OCRTextExistsCitrix_Output_DisplayName" xml:space="preserve"&gt;&lt;value&gt;Output&lt;/value&gt;&lt;/data&gt;_x000D_
&lt;data name="RecorderCitrix_OCRTextExistsCitrix_Output_Description" xml:space="preserve"&gt;&lt;value&gt;Output&lt;/value&gt;&lt;/data&gt;_x000D_
&lt;data name="RecorderCitrix_OCRTextExistsCitrix_Output_Category" xml:space="preserve"&gt;&lt;value&gt;Output&lt;/value&gt;&lt;/data&gt;_x000D_
&lt;data name="RecorderCitrix_OCRTextExistsCitrix_DisplayName" xml:space="preserve"&gt;&lt;value&gt;Verify OCR Text Exists&lt;/value&gt;&lt;/data&gt;_x000D_
&lt;data name="RecorderCitrix_OCRTextExistsCitrix_Description" xml:space="preserve"&gt;&lt;value&gt;Verifies whether a given text exists on the screen.&lt;/value&gt;&lt;/data&gt;_x000D_
</v>
      </c>
      <c r="AU1291" s="30" t="str">
        <f t="shared" si="413"/>
        <v>&lt;data name="RecorderCitrix_OCRTextExistsCitrix_HelpURL" xml:space="preserve"&gt;&lt;value&gt;Components/Recorder/Citrix/VerifyOCRTextExists.htm&lt;/value&gt;&lt;/data&gt;</v>
      </c>
      <c r="AV1291" t="str">
        <f t="shared" si="410"/>
        <v>&lt;data name="ToolBox_RecorderCitrix" xml:space="preserve"&gt;&lt;value&gt;Recorder{#}Citrix&lt;/value&gt;&lt;/data&gt;</v>
      </c>
      <c r="AW1291" t="str">
        <f t="shared" si="411"/>
        <v>&lt;data name="RecorderCitrix_OCRTextExistsCitrix_ICON" xml:space="preserve"&gt;&lt;value&gt;RecorderCitrixOCRTextExistsCitrixICON&lt;/value&gt;&lt;/data&gt;</v>
      </c>
    </row>
    <row r="1292" spans="1:49" ht="15">
      <c r="A1292" s="48">
        <v>4.2</v>
      </c>
      <c r="B1292" s="2" t="s">
        <v>538</v>
      </c>
      <c r="C1292" s="2" t="s">
        <v>520</v>
      </c>
      <c r="D1292" s="2" t="s">
        <v>2196</v>
      </c>
      <c r="E1292" s="101" t="s">
        <v>2197</v>
      </c>
      <c r="F1292" s="9" t="s">
        <v>2134</v>
      </c>
      <c r="G1292" s="2" t="s">
        <v>2134</v>
      </c>
      <c r="H1292" s="2"/>
      <c r="I1292" s="2">
        <v>1</v>
      </c>
      <c r="J1292" s="2">
        <v>1</v>
      </c>
      <c r="K1292" s="2" t="s">
        <v>595</v>
      </c>
      <c r="L1292" s="2" t="s">
        <v>9</v>
      </c>
      <c r="M1292" s="92"/>
      <c r="N1292" s="2"/>
      <c r="O1292" s="46" t="str">
        <f t="shared" si="400"/>
        <v>Components/Recorder/Citrix/OnImageAppear.htm</v>
      </c>
      <c r="P1292" s="104" t="s">
        <v>4663</v>
      </c>
      <c r="Q1292" s="49" t="s">
        <v>4677</v>
      </c>
      <c r="R1292" s="49" t="s">
        <v>4671</v>
      </c>
      <c r="S1292" s="2" t="s">
        <v>9</v>
      </c>
      <c r="T1292" s="2"/>
      <c r="U1292" s="2" t="s">
        <v>2138</v>
      </c>
      <c r="V1292" s="2" t="s">
        <v>667</v>
      </c>
      <c r="W1292" s="2"/>
      <c r="X1292" s="2"/>
      <c r="Y1292" s="2" t="s">
        <v>2139</v>
      </c>
      <c r="Z1292" s="2" t="s">
        <v>2140</v>
      </c>
      <c r="AA1292" s="2" t="s">
        <v>591</v>
      </c>
      <c r="AB1292" s="2" t="s">
        <v>10</v>
      </c>
      <c r="AC1292" s="2"/>
      <c r="AD1292" s="103" t="s">
        <v>592</v>
      </c>
      <c r="AE1292" s="2"/>
      <c r="AF1292" s="30" t="str">
        <f t="shared" si="414"/>
        <v>attributeTableBuilder.AddCustomAttributes(typeof(OnImageAppearCitrix),"Element", new Attribute[] { new DesignerLocalizedDisplayNameAttribute(DesignerResource.RecorderCitrix_OnImageAppearCitrix_Element_DisplayName)});</v>
      </c>
      <c r="AG1292" t="str">
        <f t="shared" si="401"/>
        <v>attributeTableBuilder.AddCustomAttributes(typeof(OnImageAppearCitrix),"Element", new Attribute[] { new DesignerLocalizedDescriptionAttribute(DesignerResource.RecorderCitrix_OnImageAppearCitrix_Element_Description)});</v>
      </c>
      <c r="AH1292" t="str">
        <f t="shared" si="402"/>
        <v>attributeTableBuilder.AddCustomAttributes(typeof(OnImageAppearCitrix),"Element", new Attribute[] { new DesignerLocalizedCategoryAttribute(DesignerResource.RecorderCitrix_OnImageAppearCitrix_Element_Category)});</v>
      </c>
      <c r="AI1292" s="2"/>
      <c r="AJ1292" s="2"/>
      <c r="AK1292" t="str">
        <f t="shared" si="403"/>
        <v>attributeTableBuilder.AddCustomAttributes(typeof(OnImageAppearCitrix), new Attribute[] { new DesignerLocalizedDisplayNameAttribute(DesignerResource.RecorderCitrix_OnImageAppearCitrix_DisplayName)});</v>
      </c>
      <c r="AL1292" t="str">
        <f t="shared" si="404"/>
        <v>attributeTableBuilder.AddCustomAttributes(typeof(OnImageAppearCitrix), new Attribute[] { new DesignerLocalizedDescriptionAttribute(DesignerResource.RecorderCitrix_OnImageAppearCitrix_Description)});</v>
      </c>
      <c r="AM1292" s="30" t="str">
        <f t="shared" si="405"/>
        <v>attributeTableBuilder.AddCustomAttributes(typeof(OnImageAppearCitrix), new Attribute[] { new DesignerLocalizedHelpURLAttribute(DesignerResource.RecorderCitrix_OnImageAppearCitrix_HelpURL)});</v>
      </c>
      <c r="AN1292" t="str">
        <f t="shared" si="412"/>
        <v>&lt;data name="RecorderCitrix_OnImageAppearCitrix_Element_DisplayName" xml:space="preserve"&gt;&lt;value&gt;UI Element&lt;/value&gt;&lt;/data&gt;</v>
      </c>
      <c r="AO1292" t="str">
        <f t="shared" si="406"/>
        <v>&lt;data name="RecorderCitrix_OnImageAppearCitrix_Element_Description" xml:space="preserve"&gt;&lt;value&gt;UI Element&lt;/value&gt;&lt;/data&gt;</v>
      </c>
      <c r="AP1292" t="str">
        <f t="shared" si="407"/>
        <v>&lt;data name="RecorderCitrix_OnImageAppearCitrix_Element_Category" xml:space="preserve"&gt;&lt;value&gt;Input&lt;/value&gt;&lt;/data&gt;</v>
      </c>
      <c r="AQ1292" t="str">
        <f t="shared" si="408"/>
        <v>&lt;data name="RecorderCitrix_OnImageAppearCitrix_DisplayName" xml:space="preserve"&gt;&lt;value&gt;On Image Appear&lt;/value&gt;&lt;/data&gt;</v>
      </c>
      <c r="AR1292" t="str">
        <f t="shared" si="409"/>
        <v>&lt;data name="RecorderCitrix_OnImageAppearCitrix_Description" xml:space="preserve"&gt;&lt;value&gt;Waits for an image to appear on the screen until timeout.&lt;/value&gt;&lt;/data&gt;</v>
      </c>
      <c r="AS1292" s="2"/>
      <c r="AT1292" t="str">
        <f t="shared" si="399"/>
        <v xml:space="preserve">&lt;data name="RecorderCitrix_OnImageAppearCitrix_Element_DisplayName" xml:space="preserve"&gt;&lt;value&gt;UI Element&lt;/value&gt;&lt;/data&gt;_x000D_
&lt;data name="RecorderCitrix_OnImageAppearCitrix_Element_Description" xml:space="preserve"&gt;&lt;value&gt;UI Element&lt;/value&gt;&lt;/data&gt;_x000D_
&lt;data name="RecorderCitrix_OnImageAppearCitrix_Element_Category" xml:space="preserve"&gt;&lt;value&gt;Input&lt;/value&gt;&lt;/data&gt;_x000D_
&lt;data name="RecorderCitrix_OnImageAppearCitrix_DisplayName" xml:space="preserve"&gt;&lt;value&gt;On Image Appear&lt;/value&gt;&lt;/data&gt;_x000D_
&lt;data name="RecorderCitrix_OnImageAppearCitrix_Description" xml:space="preserve"&gt;&lt;value&gt;Waits for an image to appear on the screen until timeout.&lt;/value&gt;&lt;/data&gt;_x000D_
</v>
      </c>
      <c r="AU1292" s="30" t="str">
        <f t="shared" si="413"/>
        <v>&lt;data name="RecorderCitrix_OnImageAppearCitrix_HelpURL" xml:space="preserve"&gt;&lt;value&gt;Components/Recorder/Citrix/OnImageAppear.htm&lt;/value&gt;&lt;/data&gt;</v>
      </c>
      <c r="AV1292" t="str">
        <f t="shared" si="410"/>
        <v>&lt;data name="ToolBox_RecorderCitrix" xml:space="preserve"&gt;&lt;value&gt;Recorder{#}Citrix&lt;/value&gt;&lt;/data&gt;</v>
      </c>
      <c r="AW1292" t="str">
        <f t="shared" si="411"/>
        <v>&lt;data name="RecorderCitrix_OnImageAppearCitrix_ICON" xml:space="preserve"&gt;&lt;value&gt;RecorderCitrixOnImageAppearCitrixICON&lt;/value&gt;&lt;/data&gt;</v>
      </c>
    </row>
    <row r="1293" spans="1:49" ht="15">
      <c r="A1293" s="48">
        <v>4.2</v>
      </c>
      <c r="B1293" s="2" t="s">
        <v>538</v>
      </c>
      <c r="C1293" s="2" t="s">
        <v>520</v>
      </c>
      <c r="D1293" s="2" t="s">
        <v>2196</v>
      </c>
      <c r="E1293" s="101" t="s">
        <v>2197</v>
      </c>
      <c r="F1293" s="9" t="s">
        <v>587</v>
      </c>
      <c r="G1293" s="2" t="s">
        <v>587</v>
      </c>
      <c r="H1293" s="2"/>
      <c r="I1293" s="2">
        <v>1</v>
      </c>
      <c r="J1293" s="2">
        <v>1</v>
      </c>
      <c r="K1293" s="2" t="s">
        <v>587</v>
      </c>
      <c r="L1293" s="2" t="s">
        <v>9</v>
      </c>
      <c r="M1293" s="92"/>
      <c r="N1293" s="2"/>
      <c r="O1293" s="46" t="str">
        <f t="shared" si="400"/>
        <v>Components/Recorder/Citrix/OnImageAppear.htm</v>
      </c>
      <c r="P1293" s="104" t="s">
        <v>4663</v>
      </c>
      <c r="Q1293" s="49" t="s">
        <v>4677</v>
      </c>
      <c r="R1293" s="49" t="s">
        <v>587</v>
      </c>
      <c r="S1293" s="2" t="s">
        <v>9</v>
      </c>
      <c r="T1293" s="2"/>
      <c r="U1293" s="12" t="s">
        <v>2402</v>
      </c>
      <c r="V1293" s="2" t="s">
        <v>667</v>
      </c>
      <c r="W1293" s="2"/>
      <c r="X1293" s="2"/>
      <c r="Y1293" s="2" t="s">
        <v>2139</v>
      </c>
      <c r="Z1293" s="2" t="s">
        <v>2140</v>
      </c>
      <c r="AA1293" s="2" t="s">
        <v>591</v>
      </c>
      <c r="AB1293" s="2" t="s">
        <v>10</v>
      </c>
      <c r="AC1293" s="2"/>
      <c r="AD1293" s="103" t="s">
        <v>592</v>
      </c>
      <c r="AE1293" s="2"/>
      <c r="AF1293" s="30" t="str">
        <f t="shared" si="414"/>
        <v>attributeTableBuilder.AddCustomAttributes(typeof(OnImageAppearCitrix),"Output", new Attribute[] { new DesignerLocalizedDisplayNameAttribute(DesignerResource.RecorderCitrix_OnImageAppearCitrix_Output_DisplayName)});</v>
      </c>
      <c r="AG1293" t="str">
        <f t="shared" si="401"/>
        <v>attributeTableBuilder.AddCustomAttributes(typeof(OnImageAppearCitrix),"Output", new Attribute[] { new DesignerLocalizedDescriptionAttribute(DesignerResource.RecorderCitrix_OnImageAppearCitrix_Output_Description)});</v>
      </c>
      <c r="AH1293" t="str">
        <f t="shared" si="402"/>
        <v>attributeTableBuilder.AddCustomAttributes(typeof(OnImageAppearCitrix),"Output", new Attribute[] { new DesignerLocalizedCategoryAttribute(DesignerResource.RecorderCitrix_OnImageAppearCitrix_Output_Category)});</v>
      </c>
      <c r="AI1293" s="2"/>
      <c r="AJ1293" s="2"/>
      <c r="AK1293" t="str">
        <f t="shared" si="403"/>
        <v>attributeTableBuilder.AddCustomAttributes(typeof(OnImageAppearCitrix), new Attribute[] { new DesignerLocalizedDisplayNameAttribute(DesignerResource.RecorderCitrix_OnImageAppearCitrix_DisplayName)});</v>
      </c>
      <c r="AL1293" t="str">
        <f t="shared" si="404"/>
        <v>attributeTableBuilder.AddCustomAttributes(typeof(OnImageAppearCitrix), new Attribute[] { new DesignerLocalizedDescriptionAttribute(DesignerResource.RecorderCitrix_OnImageAppearCitrix_Description)});</v>
      </c>
      <c r="AM1293" s="30" t="str">
        <f t="shared" si="405"/>
        <v>attributeTableBuilder.AddCustomAttributes(typeof(OnImageAppearCitrix), new Attribute[] { new DesignerLocalizedHelpURLAttribute(DesignerResource.RecorderCitrix_OnImageAppearCitrix_HelpURL)});</v>
      </c>
      <c r="AN1293" t="str">
        <f t="shared" si="412"/>
        <v>&lt;data name="RecorderCitrix_OnImageAppearCitrix_Output_DisplayName" xml:space="preserve"&gt;&lt;value&gt;Output&lt;/value&gt;&lt;/data&gt;</v>
      </c>
      <c r="AO1293" t="str">
        <f t="shared" si="406"/>
        <v>&lt;data name="RecorderCitrix_OnImageAppearCitrix_Output_Description" xml:space="preserve"&gt;&lt;value&gt;Output&lt;/value&gt;&lt;/data&gt;</v>
      </c>
      <c r="AP1293" t="str">
        <f t="shared" si="407"/>
        <v>&lt;data name="RecorderCitrix_OnImageAppearCitrix_Output_Category" xml:space="preserve"&gt;&lt;value&gt;Output&lt;/value&gt;&lt;/data&gt;</v>
      </c>
      <c r="AQ1293" t="str">
        <f t="shared" si="408"/>
        <v>&lt;data name="RecorderCitrix_OnImageAppearCitrix_DisplayName" xml:space="preserve"&gt;&lt;value&gt;On Image Appear&lt;/value&gt;&lt;/data&gt;</v>
      </c>
      <c r="AR1293" t="str">
        <f t="shared" si="409"/>
        <v>&lt;data name="RecorderCitrix_OnImageAppearCitrix_Description" xml:space="preserve"&gt;&lt;value&gt;Waits for an image to appear on the screen until timeout.&lt;/value&gt;&lt;/data&gt;</v>
      </c>
      <c r="AS1293" s="2"/>
      <c r="AT1293" t="str">
        <f t="shared" si="399"/>
        <v xml:space="preserve">&lt;data name="RecorderCitrix_OnImageAppearCitrix_Output_DisplayName" xml:space="preserve"&gt;&lt;value&gt;Output&lt;/value&gt;&lt;/data&gt;_x000D_
&lt;data name="RecorderCitrix_OnImageAppearCitrix_Output_Description" xml:space="preserve"&gt;&lt;value&gt;Output&lt;/value&gt;&lt;/data&gt;_x000D_
&lt;data name="RecorderCitrix_OnImageAppearCitrix_Output_Category" xml:space="preserve"&gt;&lt;value&gt;Output&lt;/value&gt;&lt;/data&gt;_x000D_
&lt;data name="RecorderCitrix_OnImageAppearCitrix_DisplayName" xml:space="preserve"&gt;&lt;value&gt;On Image Appear&lt;/value&gt;&lt;/data&gt;_x000D_
&lt;data name="RecorderCitrix_OnImageAppearCitrix_Description" xml:space="preserve"&gt;&lt;value&gt;Waits for an image to appear on the screen until timeout.&lt;/value&gt;&lt;/data&gt;_x000D_
</v>
      </c>
      <c r="AU1293" s="30" t="str">
        <f t="shared" si="413"/>
        <v>&lt;data name="RecorderCitrix_OnImageAppearCitrix_HelpURL" xml:space="preserve"&gt;&lt;value&gt;Components/Recorder/Citrix/OnImageAppear.htm&lt;/value&gt;&lt;/data&gt;</v>
      </c>
      <c r="AV1293" t="str">
        <f t="shared" si="410"/>
        <v>&lt;data name="ToolBox_RecorderCitrix" xml:space="preserve"&gt;&lt;value&gt;Recorder{#}Citrix&lt;/value&gt;&lt;/data&gt;</v>
      </c>
      <c r="AW1293" t="str">
        <f t="shared" si="411"/>
        <v>&lt;data name="RecorderCitrix_OnImageAppearCitrix_ICON" xml:space="preserve"&gt;&lt;value&gt;RecorderCitrixOnImageAppearCitrixICON&lt;/value&gt;&lt;/data&gt;</v>
      </c>
    </row>
    <row r="1294" spans="1:49" ht="15">
      <c r="A1294" s="48">
        <v>4.2</v>
      </c>
      <c r="B1294" s="2" t="s">
        <v>538</v>
      </c>
      <c r="C1294" s="2" t="s">
        <v>520</v>
      </c>
      <c r="D1294" s="2" t="s">
        <v>2201</v>
      </c>
      <c r="E1294" s="101" t="s">
        <v>2202</v>
      </c>
      <c r="F1294" s="9" t="s">
        <v>2134</v>
      </c>
      <c r="G1294" s="2" t="s">
        <v>2134</v>
      </c>
      <c r="H1294" s="2"/>
      <c r="I1294" s="2">
        <v>1</v>
      </c>
      <c r="J1294" s="2">
        <v>1</v>
      </c>
      <c r="K1294" s="2" t="s">
        <v>595</v>
      </c>
      <c r="L1294" s="2" t="s">
        <v>9</v>
      </c>
      <c r="M1294" s="92"/>
      <c r="N1294" s="2"/>
      <c r="O1294" s="46" t="str">
        <f t="shared" si="400"/>
        <v>Components/Recorder/Citrix/OnImageVanish.htm</v>
      </c>
      <c r="P1294" s="104" t="s">
        <v>4663</v>
      </c>
      <c r="Q1294" s="49" t="s">
        <v>4678</v>
      </c>
      <c r="R1294" s="49" t="s">
        <v>4671</v>
      </c>
      <c r="S1294" s="2" t="s">
        <v>9</v>
      </c>
      <c r="T1294" s="2"/>
      <c r="U1294" s="2" t="s">
        <v>2138</v>
      </c>
      <c r="V1294" s="2" t="s">
        <v>667</v>
      </c>
      <c r="W1294" s="2"/>
      <c r="X1294" s="2"/>
      <c r="Y1294" s="2" t="s">
        <v>2139</v>
      </c>
      <c r="Z1294" s="2" t="s">
        <v>2140</v>
      </c>
      <c r="AA1294" s="2" t="s">
        <v>591</v>
      </c>
      <c r="AB1294" s="2" t="s">
        <v>10</v>
      </c>
      <c r="AC1294" s="2"/>
      <c r="AD1294" s="103" t="s">
        <v>592</v>
      </c>
      <c r="AE1294" s="2"/>
      <c r="AF1294" s="30" t="str">
        <f t="shared" si="414"/>
        <v>attributeTableBuilder.AddCustomAttributes(typeof(OnImageVanishCitrix),"Element", new Attribute[] { new DesignerLocalizedDisplayNameAttribute(DesignerResource.RecorderCitrix_OnImageVanishCitrix_Element_DisplayName)});</v>
      </c>
      <c r="AG1294" t="str">
        <f t="shared" si="401"/>
        <v>attributeTableBuilder.AddCustomAttributes(typeof(OnImageVanishCitrix),"Element", new Attribute[] { new DesignerLocalizedDescriptionAttribute(DesignerResource.RecorderCitrix_OnImageVanishCitrix_Element_Description)});</v>
      </c>
      <c r="AH1294" t="str">
        <f t="shared" si="402"/>
        <v>attributeTableBuilder.AddCustomAttributes(typeof(OnImageVanishCitrix),"Element", new Attribute[] { new DesignerLocalizedCategoryAttribute(DesignerResource.RecorderCitrix_OnImageVanishCitrix_Element_Category)});</v>
      </c>
      <c r="AI1294" s="2"/>
      <c r="AJ1294" s="2"/>
      <c r="AK1294" t="str">
        <f t="shared" si="403"/>
        <v>attributeTableBuilder.AddCustomAttributes(typeof(OnImageVanishCitrix), new Attribute[] { new DesignerLocalizedDisplayNameAttribute(DesignerResource.RecorderCitrix_OnImageVanishCitrix_DisplayName)});</v>
      </c>
      <c r="AL1294" t="str">
        <f t="shared" si="404"/>
        <v>attributeTableBuilder.AddCustomAttributes(typeof(OnImageVanishCitrix), new Attribute[] { new DesignerLocalizedDescriptionAttribute(DesignerResource.RecorderCitrix_OnImageVanishCitrix_Description)});</v>
      </c>
      <c r="AM1294" s="30" t="str">
        <f t="shared" si="405"/>
        <v>attributeTableBuilder.AddCustomAttributes(typeof(OnImageVanishCitrix), new Attribute[] { new DesignerLocalizedHelpURLAttribute(DesignerResource.RecorderCitrix_OnImageVanishCitrix_HelpURL)});</v>
      </c>
      <c r="AN1294" t="str">
        <f t="shared" si="412"/>
        <v>&lt;data name="RecorderCitrix_OnImageVanishCitrix_Element_DisplayName" xml:space="preserve"&gt;&lt;value&gt;UI Element&lt;/value&gt;&lt;/data&gt;</v>
      </c>
      <c r="AO1294" t="str">
        <f t="shared" si="406"/>
        <v>&lt;data name="RecorderCitrix_OnImageVanishCitrix_Element_Description" xml:space="preserve"&gt;&lt;value&gt;UI Element&lt;/value&gt;&lt;/data&gt;</v>
      </c>
      <c r="AP1294" t="str">
        <f t="shared" si="407"/>
        <v>&lt;data name="RecorderCitrix_OnImageVanishCitrix_Element_Category" xml:space="preserve"&gt;&lt;value&gt;Input&lt;/value&gt;&lt;/data&gt;</v>
      </c>
      <c r="AQ1294" t="str">
        <f t="shared" si="408"/>
        <v>&lt;data name="RecorderCitrix_OnImageVanishCitrix_DisplayName" xml:space="preserve"&gt;&lt;value&gt;On Image Vanish&lt;/value&gt;&lt;/data&gt;</v>
      </c>
      <c r="AR1294" t="str">
        <f t="shared" si="409"/>
        <v>&lt;data name="RecorderCitrix_OnImageVanishCitrix_Description" xml:space="preserve"&gt;&lt;value&gt;Waits for an image to vanish from the application window.&lt;/value&gt;&lt;/data&gt;</v>
      </c>
      <c r="AS1294" s="2"/>
      <c r="AT1294" t="str">
        <f t="shared" si="399"/>
        <v xml:space="preserve">&lt;data name="RecorderCitrix_OnImageVanishCitrix_Element_DisplayName" xml:space="preserve"&gt;&lt;value&gt;UI Element&lt;/value&gt;&lt;/data&gt;_x000D_
&lt;data name="RecorderCitrix_OnImageVanishCitrix_Element_Description" xml:space="preserve"&gt;&lt;value&gt;UI Element&lt;/value&gt;&lt;/data&gt;_x000D_
&lt;data name="RecorderCitrix_OnImageVanishCitrix_Element_Category" xml:space="preserve"&gt;&lt;value&gt;Input&lt;/value&gt;&lt;/data&gt;_x000D_
&lt;data name="RecorderCitrix_OnImageVanishCitrix_DisplayName" xml:space="preserve"&gt;&lt;value&gt;On Image Vanish&lt;/value&gt;&lt;/data&gt;_x000D_
&lt;data name="RecorderCitrix_OnImageVanishCitrix_Description" xml:space="preserve"&gt;&lt;value&gt;Waits for an image to vanish from the application window.&lt;/value&gt;&lt;/data&gt;_x000D_
</v>
      </c>
      <c r="AU1294" s="30" t="str">
        <f t="shared" si="413"/>
        <v>&lt;data name="RecorderCitrix_OnImageVanishCitrix_HelpURL" xml:space="preserve"&gt;&lt;value&gt;Components/Recorder/Citrix/OnImageVanish.htm&lt;/value&gt;&lt;/data&gt;</v>
      </c>
      <c r="AV1294" t="str">
        <f t="shared" si="410"/>
        <v>&lt;data name="ToolBox_RecorderCitrix" xml:space="preserve"&gt;&lt;value&gt;Recorder{#}Citrix&lt;/value&gt;&lt;/data&gt;</v>
      </c>
      <c r="AW1294" t="str">
        <f t="shared" si="411"/>
        <v>&lt;data name="RecorderCitrix_OnImageVanishCitrix_ICON" xml:space="preserve"&gt;&lt;value&gt;RecorderCitrixOnImageVanishCitrixICON&lt;/value&gt;&lt;/data&gt;</v>
      </c>
    </row>
    <row r="1295" spans="1:49" ht="15">
      <c r="A1295" s="48">
        <v>4.2</v>
      </c>
      <c r="B1295" s="2" t="s">
        <v>538</v>
      </c>
      <c r="C1295" s="2" t="s">
        <v>520</v>
      </c>
      <c r="D1295" s="2" t="s">
        <v>2201</v>
      </c>
      <c r="E1295" s="101" t="s">
        <v>2202</v>
      </c>
      <c r="F1295" s="9" t="s">
        <v>587</v>
      </c>
      <c r="G1295" s="2" t="s">
        <v>587</v>
      </c>
      <c r="H1295" s="2"/>
      <c r="I1295" s="2">
        <v>1</v>
      </c>
      <c r="J1295" s="2">
        <v>1</v>
      </c>
      <c r="K1295" s="2" t="s">
        <v>587</v>
      </c>
      <c r="L1295" s="2" t="s">
        <v>9</v>
      </c>
      <c r="M1295" s="92"/>
      <c r="N1295" s="2"/>
      <c r="O1295" s="46" t="str">
        <f t="shared" si="400"/>
        <v>Components/Recorder/Citrix/OnImageVanish.htm</v>
      </c>
      <c r="P1295" s="104" t="s">
        <v>4663</v>
      </c>
      <c r="Q1295" s="49" t="s">
        <v>4678</v>
      </c>
      <c r="R1295" s="49" t="s">
        <v>587</v>
      </c>
      <c r="S1295" s="2" t="s">
        <v>9</v>
      </c>
      <c r="T1295" s="2"/>
      <c r="U1295" s="12" t="s">
        <v>2402</v>
      </c>
      <c r="V1295" s="2" t="s">
        <v>667</v>
      </c>
      <c r="W1295" s="2"/>
      <c r="X1295" s="2"/>
      <c r="Y1295" s="2" t="s">
        <v>2139</v>
      </c>
      <c r="Z1295" s="2" t="s">
        <v>2140</v>
      </c>
      <c r="AA1295" s="2" t="s">
        <v>591</v>
      </c>
      <c r="AB1295" s="2" t="s">
        <v>10</v>
      </c>
      <c r="AC1295" s="2"/>
      <c r="AD1295" s="103" t="s">
        <v>592</v>
      </c>
      <c r="AE1295" s="2"/>
      <c r="AF1295" s="30" t="str">
        <f t="shared" si="414"/>
        <v>attributeTableBuilder.AddCustomAttributes(typeof(OnImageVanishCitrix),"Output", new Attribute[] { new DesignerLocalizedDisplayNameAttribute(DesignerResource.RecorderCitrix_OnImageVanishCitrix_Output_DisplayName)});</v>
      </c>
      <c r="AG1295" t="str">
        <f t="shared" si="401"/>
        <v>attributeTableBuilder.AddCustomAttributes(typeof(OnImageVanishCitrix),"Output", new Attribute[] { new DesignerLocalizedDescriptionAttribute(DesignerResource.RecorderCitrix_OnImageVanishCitrix_Output_Description)});</v>
      </c>
      <c r="AH1295" t="str">
        <f t="shared" si="402"/>
        <v>attributeTableBuilder.AddCustomAttributes(typeof(OnImageVanishCitrix),"Output", new Attribute[] { new DesignerLocalizedCategoryAttribute(DesignerResource.RecorderCitrix_OnImageVanishCitrix_Output_Category)});</v>
      </c>
      <c r="AI1295" s="2"/>
      <c r="AJ1295" s="2"/>
      <c r="AK1295" t="str">
        <f t="shared" si="403"/>
        <v>attributeTableBuilder.AddCustomAttributes(typeof(OnImageVanishCitrix), new Attribute[] { new DesignerLocalizedDisplayNameAttribute(DesignerResource.RecorderCitrix_OnImageVanishCitrix_DisplayName)});</v>
      </c>
      <c r="AL1295" t="str">
        <f t="shared" si="404"/>
        <v>attributeTableBuilder.AddCustomAttributes(typeof(OnImageVanishCitrix), new Attribute[] { new DesignerLocalizedDescriptionAttribute(DesignerResource.RecorderCitrix_OnImageVanishCitrix_Description)});</v>
      </c>
      <c r="AM1295" s="30" t="str">
        <f t="shared" si="405"/>
        <v>attributeTableBuilder.AddCustomAttributes(typeof(OnImageVanishCitrix), new Attribute[] { new DesignerLocalizedHelpURLAttribute(DesignerResource.RecorderCitrix_OnImageVanishCitrix_HelpURL)});</v>
      </c>
      <c r="AN1295" t="str">
        <f t="shared" si="412"/>
        <v>&lt;data name="RecorderCitrix_OnImageVanishCitrix_Output_DisplayName" xml:space="preserve"&gt;&lt;value&gt;Output&lt;/value&gt;&lt;/data&gt;</v>
      </c>
      <c r="AO1295" t="str">
        <f t="shared" si="406"/>
        <v>&lt;data name="RecorderCitrix_OnImageVanishCitrix_Output_Description" xml:space="preserve"&gt;&lt;value&gt;Output&lt;/value&gt;&lt;/data&gt;</v>
      </c>
      <c r="AP1295" t="str">
        <f t="shared" si="407"/>
        <v>&lt;data name="RecorderCitrix_OnImageVanishCitrix_Output_Category" xml:space="preserve"&gt;&lt;value&gt;Output&lt;/value&gt;&lt;/data&gt;</v>
      </c>
      <c r="AQ1295" t="str">
        <f t="shared" si="408"/>
        <v>&lt;data name="RecorderCitrix_OnImageVanishCitrix_DisplayName" xml:space="preserve"&gt;&lt;value&gt;On Image Vanish&lt;/value&gt;&lt;/data&gt;</v>
      </c>
      <c r="AR1295" t="str">
        <f t="shared" si="409"/>
        <v>&lt;data name="RecorderCitrix_OnImageVanishCitrix_Description" xml:space="preserve"&gt;&lt;value&gt;Waits for an image to vanish from the application window.&lt;/value&gt;&lt;/data&gt;</v>
      </c>
      <c r="AS1295" s="2"/>
      <c r="AT1295" t="str">
        <f t="shared" si="399"/>
        <v xml:space="preserve">&lt;data name="RecorderCitrix_OnImageVanishCitrix_Output_DisplayName" xml:space="preserve"&gt;&lt;value&gt;Output&lt;/value&gt;&lt;/data&gt;_x000D_
&lt;data name="RecorderCitrix_OnImageVanishCitrix_Output_Description" xml:space="preserve"&gt;&lt;value&gt;Output&lt;/value&gt;&lt;/data&gt;_x000D_
&lt;data name="RecorderCitrix_OnImageVanishCitrix_Output_Category" xml:space="preserve"&gt;&lt;value&gt;Output&lt;/value&gt;&lt;/data&gt;_x000D_
&lt;data name="RecorderCitrix_OnImageVanishCitrix_DisplayName" xml:space="preserve"&gt;&lt;value&gt;On Image Vanish&lt;/value&gt;&lt;/data&gt;_x000D_
&lt;data name="RecorderCitrix_OnImageVanishCitrix_Description" xml:space="preserve"&gt;&lt;value&gt;Waits for an image to vanish from the application window.&lt;/value&gt;&lt;/data&gt;_x000D_
</v>
      </c>
      <c r="AU1295" s="30" t="str">
        <f t="shared" si="413"/>
        <v>&lt;data name="RecorderCitrix_OnImageVanishCitrix_HelpURL" xml:space="preserve"&gt;&lt;value&gt;Components/Recorder/Citrix/OnImageVanish.htm&lt;/value&gt;&lt;/data&gt;</v>
      </c>
      <c r="AV1295" t="str">
        <f t="shared" si="410"/>
        <v>&lt;data name="ToolBox_RecorderCitrix" xml:space="preserve"&gt;&lt;value&gt;Recorder{#}Citrix&lt;/value&gt;&lt;/data&gt;</v>
      </c>
      <c r="AW1295" t="str">
        <f t="shared" si="411"/>
        <v>&lt;data name="RecorderCitrix_OnImageVanishCitrix_ICON" xml:space="preserve"&gt;&lt;value&gt;RecorderCitrixOnImageVanishCitrixICON&lt;/value&gt;&lt;/data&gt;</v>
      </c>
    </row>
    <row r="1296" spans="1:49" ht="15">
      <c r="A1296" s="48">
        <v>4.2</v>
      </c>
      <c r="B1296" s="2" t="s">
        <v>538</v>
      </c>
      <c r="C1296" s="2" t="s">
        <v>520</v>
      </c>
      <c r="D1296" s="2" t="s">
        <v>2403</v>
      </c>
      <c r="E1296" s="101" t="s">
        <v>2404</v>
      </c>
      <c r="F1296" s="9" t="s">
        <v>2144</v>
      </c>
      <c r="G1296" s="2" t="s">
        <v>2144</v>
      </c>
      <c r="H1296" s="2"/>
      <c r="I1296" s="2">
        <v>1</v>
      </c>
      <c r="J1296" s="2">
        <v>1</v>
      </c>
      <c r="K1296" s="2" t="s">
        <v>595</v>
      </c>
      <c r="L1296" s="2" t="s">
        <v>9</v>
      </c>
      <c r="M1296" s="92" t="s">
        <v>2185</v>
      </c>
      <c r="N1296" s="2" t="s">
        <v>2186</v>
      </c>
      <c r="O1296" s="46" t="str">
        <f t="shared" si="400"/>
        <v>Components/Recorder/Citrix/ClickOCRText.htm</v>
      </c>
      <c r="P1296" s="104" t="s">
        <v>4663</v>
      </c>
      <c r="Q1296" s="49" t="s">
        <v>2403</v>
      </c>
      <c r="R1296" s="49" t="s">
        <v>2145</v>
      </c>
      <c r="S1296" s="2" t="s">
        <v>9</v>
      </c>
      <c r="T1296" s="2"/>
      <c r="U1296" s="2" t="s">
        <v>2145</v>
      </c>
      <c r="V1296" s="2" t="s">
        <v>667</v>
      </c>
      <c r="W1296" s="2"/>
      <c r="X1296" s="2"/>
      <c r="Y1296" s="2" t="s">
        <v>2139</v>
      </c>
      <c r="Z1296" s="2" t="s">
        <v>2140</v>
      </c>
      <c r="AA1296" s="2" t="s">
        <v>591</v>
      </c>
      <c r="AB1296" s="2" t="s">
        <v>10</v>
      </c>
      <c r="AC1296" s="2"/>
      <c r="AD1296" s="103" t="s">
        <v>592</v>
      </c>
      <c r="AE1296" s="2"/>
      <c r="AF1296" s="30" t="str">
        <f t="shared" si="414"/>
        <v>attributeTableBuilder.AddCustomAttributes(typeof(ClickOCRText),"ClickType", new Attribute[] { new DesignerLocalizedDisplayNameAttribute(DesignerResource.RecorderCitrix_ClickOCRText_ClickType_DisplayName)});</v>
      </c>
      <c r="AG1296" t="str">
        <f t="shared" si="401"/>
        <v>attributeTableBuilder.AddCustomAttributes(typeof(ClickOCRText),"ClickType", new Attribute[] { new DesignerLocalizedDescriptionAttribute(DesignerResource.RecorderCitrix_ClickOCRText_ClickType_Description)});</v>
      </c>
      <c r="AH1296" t="str">
        <f t="shared" si="402"/>
        <v>attributeTableBuilder.AddCustomAttributes(typeof(ClickOCRText),"ClickType", new Attribute[] { new DesignerLocalizedCategoryAttribute(DesignerResource.RecorderCitrix_ClickOCRText_ClickType_Category)});</v>
      </c>
      <c r="AI1296" s="2"/>
      <c r="AJ1296" s="2"/>
      <c r="AK1296" t="str">
        <f t="shared" si="403"/>
        <v>attributeTableBuilder.AddCustomAttributes(typeof(ClickOCRText), new Attribute[] { new DesignerLocalizedDisplayNameAttribute(DesignerResource.RecorderCitrix_ClickOCRText_DisplayName)});</v>
      </c>
      <c r="AL1296" t="str">
        <f t="shared" si="404"/>
        <v>attributeTableBuilder.AddCustomAttributes(typeof(ClickOCRText), new Attribute[] { new DesignerLocalizedDescriptionAttribute(DesignerResource.RecorderCitrix_ClickOCRText_Description)});</v>
      </c>
      <c r="AM1296" s="30" t="str">
        <f t="shared" si="405"/>
        <v>attributeTableBuilder.AddCustomAttributes(typeof(ClickOCRText), new Attribute[] { new DesignerLocalizedHelpURLAttribute(DesignerResource.RecorderCitrix_ClickOCRText_HelpURL)});</v>
      </c>
      <c r="AN1296" t="str">
        <f t="shared" si="412"/>
        <v>&lt;data name="RecorderCitrix_ClickOCRText_ClickType_DisplayName" xml:space="preserve"&gt;&lt;value&gt;Click Type&lt;/value&gt;&lt;/data&gt;</v>
      </c>
      <c r="AO1296" t="str">
        <f t="shared" si="406"/>
        <v>&lt;data name="RecorderCitrix_ClickOCRText_ClickType_Description" xml:space="preserve"&gt;&lt;value&gt;Click Type&lt;/value&gt;&lt;/data&gt;</v>
      </c>
      <c r="AP1296" t="str">
        <f t="shared" si="407"/>
        <v>&lt;data name="RecorderCitrix_ClickOCRText_ClickType_Category" xml:space="preserve"&gt;&lt;value&gt;Input&lt;/value&gt;&lt;/data&gt;</v>
      </c>
      <c r="AQ1296" t="str">
        <f t="shared" si="408"/>
        <v>&lt;data name="RecorderCitrix_ClickOCRText_DisplayName" xml:space="preserve"&gt;&lt;value&gt;Click OCR Text&lt;/value&gt;&lt;/data&gt;</v>
      </c>
      <c r="AR1296" t="str">
        <f t="shared" si="409"/>
        <v>&lt;data name="RecorderCitrix_ClickOCRText_Description" xml:space="preserve"&gt;&lt;value&gt;Implements a click‑type action on a given text within an application window.&lt;/value&gt;&lt;/data&gt;</v>
      </c>
      <c r="AS1296" s="2"/>
      <c r="AT1296" t="str">
        <f t="shared" si="399"/>
        <v xml:space="preserve">&lt;data name="RecorderCitrix_ClickOCRText_ClickType_DisplayName" xml:space="preserve"&gt;&lt;value&gt;Click Type&lt;/value&gt;&lt;/data&gt;_x000D_
&lt;data name="RecorderCitrix_ClickOCRText_ClickType_Description" xml:space="preserve"&gt;&lt;value&gt;Click Type&lt;/value&gt;&lt;/data&gt;_x000D_
&lt;data name="RecorderCitrix_ClickOCRText_ClickType_Category" xml:space="preserve"&gt;&lt;value&gt;Input&lt;/value&gt;&lt;/data&gt;_x000D_
&lt;data name="RecorderCitrix_ClickOCRText_DisplayName" xml:space="preserve"&gt;&lt;value&gt;Click OCR Text&lt;/value&gt;&lt;/data&gt;_x000D_
&lt;data name="RecorderCitrix_ClickOCRText_Description" xml:space="preserve"&gt;&lt;value&gt;Implements a click‑type action on a given text within an application window.&lt;/value&gt;&lt;/data&gt;_x000D_
</v>
      </c>
      <c r="AU1296" s="30" t="str">
        <f t="shared" si="413"/>
        <v>&lt;data name="RecorderCitrix_ClickOCRText_HelpURL" xml:space="preserve"&gt;&lt;value&gt;Components/Recorder/Citrix/ClickOCRText.htm&lt;/value&gt;&lt;/data&gt;</v>
      </c>
      <c r="AV1296" t="str">
        <f t="shared" si="410"/>
        <v>&lt;data name="ToolBox_RecorderCitrix" xml:space="preserve"&gt;&lt;value&gt;Recorder{#}Citrix&lt;/value&gt;&lt;/data&gt;</v>
      </c>
      <c r="AW1296" t="str">
        <f t="shared" si="411"/>
        <v>&lt;data name="RecorderCitrix_ClickOCRText_ICON" xml:space="preserve"&gt;&lt;value&gt;RecorderCitrixClickOCRTextICON&lt;/value&gt;&lt;/data&gt;</v>
      </c>
    </row>
    <row r="1297" spans="1:49" ht="15">
      <c r="A1297" s="48">
        <v>4.2</v>
      </c>
      <c r="B1297" s="2" t="s">
        <v>538</v>
      </c>
      <c r="C1297" s="2" t="s">
        <v>520</v>
      </c>
      <c r="D1297" s="2" t="s">
        <v>2403</v>
      </c>
      <c r="E1297" s="101" t="s">
        <v>2404</v>
      </c>
      <c r="F1297" s="9" t="s">
        <v>1820</v>
      </c>
      <c r="G1297" s="2" t="s">
        <v>1820</v>
      </c>
      <c r="H1297" s="2"/>
      <c r="I1297" s="2">
        <v>1</v>
      </c>
      <c r="J1297" s="2">
        <v>1</v>
      </c>
      <c r="K1297" s="2" t="s">
        <v>598</v>
      </c>
      <c r="L1297" s="2" t="s">
        <v>667</v>
      </c>
      <c r="M1297" s="92">
        <v>1</v>
      </c>
      <c r="N1297" s="2"/>
      <c r="O1297" s="46" t="str">
        <f t="shared" si="400"/>
        <v>Components/Recorder/Citrix/ClickOCRText.htm</v>
      </c>
      <c r="P1297" s="104" t="s">
        <v>4663</v>
      </c>
      <c r="Q1297" s="49" t="s">
        <v>2403</v>
      </c>
      <c r="R1297" s="49" t="s">
        <v>1820</v>
      </c>
      <c r="S1297" s="2" t="s">
        <v>667</v>
      </c>
      <c r="T1297" s="2">
        <v>1</v>
      </c>
      <c r="U1297" s="2" t="s">
        <v>681</v>
      </c>
      <c r="V1297" s="2" t="s">
        <v>667</v>
      </c>
      <c r="W1297" s="2"/>
      <c r="X1297" s="2"/>
      <c r="Y1297" s="2" t="s">
        <v>2139</v>
      </c>
      <c r="Z1297" s="2" t="s">
        <v>2140</v>
      </c>
      <c r="AA1297" s="2" t="s">
        <v>591</v>
      </c>
      <c r="AB1297" s="2" t="s">
        <v>10</v>
      </c>
      <c r="AC1297" s="2"/>
      <c r="AD1297" s="103" t="s">
        <v>592</v>
      </c>
      <c r="AE1297" s="2"/>
      <c r="AF1297" s="30" t="str">
        <f t="shared" si="414"/>
        <v>attributeTableBuilder.AddCustomAttributes(typeof(ClickOCRText),"Occurrence", new Attribute[] { new DesignerLocalizedDisplayNameAttribute(DesignerResource.RecorderCitrix_ClickOCRText_Occurrence_DisplayName)});</v>
      </c>
      <c r="AG1297" t="str">
        <f t="shared" si="401"/>
        <v>attributeTableBuilder.AddCustomAttributes(typeof(ClickOCRText),"Occurrence", new Attribute[] { new DesignerLocalizedDescriptionAttribute(DesignerResource.RecorderCitrix_ClickOCRText_Occurrence_Description)});</v>
      </c>
      <c r="AH1297" t="str">
        <f t="shared" si="402"/>
        <v>attributeTableBuilder.AddCustomAttributes(typeof(ClickOCRText),"Occurrence", new Attribute[] { new DesignerLocalizedCategoryAttribute(DesignerResource.RecorderCitrix_ClickOCRText_Occurrence_Category)});</v>
      </c>
      <c r="AI1297" s="2"/>
      <c r="AJ1297" s="2"/>
      <c r="AK1297" t="str">
        <f t="shared" si="403"/>
        <v>attributeTableBuilder.AddCustomAttributes(typeof(ClickOCRText), new Attribute[] { new DesignerLocalizedDisplayNameAttribute(DesignerResource.RecorderCitrix_ClickOCRText_DisplayName)});</v>
      </c>
      <c r="AL1297" t="str">
        <f t="shared" si="404"/>
        <v>attributeTableBuilder.AddCustomAttributes(typeof(ClickOCRText), new Attribute[] { new DesignerLocalizedDescriptionAttribute(DesignerResource.RecorderCitrix_ClickOCRText_Description)});</v>
      </c>
      <c r="AM1297" s="30" t="str">
        <f t="shared" si="405"/>
        <v>attributeTableBuilder.AddCustomAttributes(typeof(ClickOCRText), new Attribute[] { new DesignerLocalizedHelpURLAttribute(DesignerResource.RecorderCitrix_ClickOCRText_HelpURL)});</v>
      </c>
      <c r="AN1297" t="str">
        <f t="shared" si="412"/>
        <v>&lt;data name="RecorderCitrix_ClickOCRText_Occurrence_DisplayName" xml:space="preserve"&gt;&lt;value&gt;Occurrence&lt;/value&gt;&lt;/data&gt;</v>
      </c>
      <c r="AO1297" t="str">
        <f t="shared" si="406"/>
        <v>&lt;data name="RecorderCitrix_ClickOCRText_Occurrence_Description" xml:space="preserve"&gt;&lt;value&gt;Occurrence&lt;/value&gt;&lt;/data&gt;</v>
      </c>
      <c r="AP1297" t="str">
        <f t="shared" si="407"/>
        <v>&lt;data name="RecorderCitrix_ClickOCRText_Occurrence_Category" xml:space="preserve"&gt;&lt;value&gt;Preferences&lt;/value&gt;&lt;/data&gt;</v>
      </c>
      <c r="AQ1297" t="str">
        <f t="shared" si="408"/>
        <v>&lt;data name="RecorderCitrix_ClickOCRText_DisplayName" xml:space="preserve"&gt;&lt;value&gt;Click OCR Text&lt;/value&gt;&lt;/data&gt;</v>
      </c>
      <c r="AR1297" t="str">
        <f t="shared" si="409"/>
        <v>&lt;data name="RecorderCitrix_ClickOCRText_Description" xml:space="preserve"&gt;&lt;value&gt;Implements a click‑type action on a given text within an application window.&lt;/value&gt;&lt;/data&gt;</v>
      </c>
      <c r="AS1297" s="2"/>
      <c r="AT1297" t="str">
        <f t="shared" si="399"/>
        <v xml:space="preserve">&lt;data name="RecorderCitrix_ClickOCRText_Occurrence_DisplayName" xml:space="preserve"&gt;&lt;value&gt;Occurrence&lt;/value&gt;&lt;/data&gt;_x000D_
&lt;data name="RecorderCitrix_ClickOCRText_Occurrence_Description" xml:space="preserve"&gt;&lt;value&gt;Occurrence&lt;/value&gt;&lt;/data&gt;_x000D_
&lt;data name="RecorderCitrix_ClickOCRText_Occurrence_Category" xml:space="preserve"&gt;&lt;value&gt;Preferences&lt;/value&gt;&lt;/data&gt;_x000D_
&lt;data name="RecorderCitrix_ClickOCRText_DisplayName" xml:space="preserve"&gt;&lt;value&gt;Click OCR Text&lt;/value&gt;&lt;/data&gt;_x000D_
&lt;data name="RecorderCitrix_ClickOCRText_Description" xml:space="preserve"&gt;&lt;value&gt;Implements a click‑type action on a given text within an application window.&lt;/value&gt;&lt;/data&gt;_x000D_
</v>
      </c>
      <c r="AU1297" s="30" t="str">
        <f t="shared" si="413"/>
        <v>&lt;data name="RecorderCitrix_ClickOCRText_HelpURL" xml:space="preserve"&gt;&lt;value&gt;Components/Recorder/Citrix/ClickOCRText.htm&lt;/value&gt;&lt;/data&gt;</v>
      </c>
      <c r="AV1297" t="str">
        <f t="shared" si="410"/>
        <v>&lt;data name="ToolBox_RecorderCitrix" xml:space="preserve"&gt;&lt;value&gt;Recorder{#}Citrix&lt;/value&gt;&lt;/data&gt;</v>
      </c>
      <c r="AW1297" t="str">
        <f t="shared" si="411"/>
        <v>&lt;data name="RecorderCitrix_ClickOCRText_ICON" xml:space="preserve"&gt;&lt;value&gt;RecorderCitrixClickOCRTextICON&lt;/value&gt;&lt;/data&gt;</v>
      </c>
    </row>
    <row r="1298" spans="1:49" ht="15">
      <c r="A1298" s="48">
        <v>4.2</v>
      </c>
      <c r="B1298" s="2" t="s">
        <v>538</v>
      </c>
      <c r="C1298" s="2" t="s">
        <v>520</v>
      </c>
      <c r="D1298" s="2" t="s">
        <v>2403</v>
      </c>
      <c r="E1298" s="101" t="s">
        <v>2404</v>
      </c>
      <c r="F1298" s="9" t="s">
        <v>2405</v>
      </c>
      <c r="G1298" s="2" t="s">
        <v>2405</v>
      </c>
      <c r="H1298" s="2"/>
      <c r="I1298" s="2">
        <v>1</v>
      </c>
      <c r="J1298" s="2">
        <v>1</v>
      </c>
      <c r="K1298" s="2" t="s">
        <v>595</v>
      </c>
      <c r="L1298" s="2" t="s">
        <v>667</v>
      </c>
      <c r="M1298" s="92">
        <v>2</v>
      </c>
      <c r="N1298" s="2"/>
      <c r="O1298" s="46" t="str">
        <f t="shared" si="400"/>
        <v>Components/Recorder/Citrix/ClickOCRText.htm</v>
      </c>
      <c r="P1298" s="104" t="s">
        <v>4663</v>
      </c>
      <c r="Q1298" s="49" t="s">
        <v>2403</v>
      </c>
      <c r="R1298" s="49" t="s">
        <v>2405</v>
      </c>
      <c r="S1298" s="2" t="s">
        <v>667</v>
      </c>
      <c r="T1298" s="2"/>
      <c r="U1298" s="2" t="s">
        <v>681</v>
      </c>
      <c r="V1298" s="2" t="s">
        <v>667</v>
      </c>
      <c r="W1298" s="2"/>
      <c r="X1298" s="2"/>
      <c r="Y1298" s="2" t="s">
        <v>2139</v>
      </c>
      <c r="Z1298" s="2" t="s">
        <v>2140</v>
      </c>
      <c r="AA1298" s="2" t="s">
        <v>591</v>
      </c>
      <c r="AB1298" s="2" t="s">
        <v>10</v>
      </c>
      <c r="AC1298" s="2"/>
      <c r="AD1298" s="103" t="s">
        <v>592</v>
      </c>
      <c r="AE1298" s="2"/>
      <c r="AF1298" s="30" t="str">
        <f t="shared" si="414"/>
        <v>attributeTableBuilder.AddCustomAttributes(typeof(ClickOCRText),"Scale", new Attribute[] { new DesignerLocalizedDisplayNameAttribute(DesignerResource.RecorderCitrix_ClickOCRText_Scale_DisplayName)});</v>
      </c>
      <c r="AG1298" t="str">
        <f t="shared" si="401"/>
        <v>attributeTableBuilder.AddCustomAttributes(typeof(ClickOCRText),"Scale", new Attribute[] { new DesignerLocalizedDescriptionAttribute(DesignerResource.RecorderCitrix_ClickOCRText_Scale_Description)});</v>
      </c>
      <c r="AH1298" t="str">
        <f t="shared" si="402"/>
        <v>attributeTableBuilder.AddCustomAttributes(typeof(ClickOCRText),"Scale", new Attribute[] { new DesignerLocalizedCategoryAttribute(DesignerResource.RecorderCitrix_ClickOCRText_Scale_Category)});</v>
      </c>
      <c r="AI1298" s="2"/>
      <c r="AJ1298" s="2"/>
      <c r="AK1298" t="str">
        <f t="shared" si="403"/>
        <v>attributeTableBuilder.AddCustomAttributes(typeof(ClickOCRText), new Attribute[] { new DesignerLocalizedDisplayNameAttribute(DesignerResource.RecorderCitrix_ClickOCRText_DisplayName)});</v>
      </c>
      <c r="AL1298" t="str">
        <f t="shared" si="404"/>
        <v>attributeTableBuilder.AddCustomAttributes(typeof(ClickOCRText), new Attribute[] { new DesignerLocalizedDescriptionAttribute(DesignerResource.RecorderCitrix_ClickOCRText_Description)});</v>
      </c>
      <c r="AM1298" s="30" t="str">
        <f t="shared" si="405"/>
        <v>attributeTableBuilder.AddCustomAttributes(typeof(ClickOCRText), new Attribute[] { new DesignerLocalizedHelpURLAttribute(DesignerResource.RecorderCitrix_ClickOCRText_HelpURL)});</v>
      </c>
      <c r="AN1298" t="str">
        <f t="shared" si="412"/>
        <v>&lt;data name="RecorderCitrix_ClickOCRText_Scale_DisplayName" xml:space="preserve"&gt;&lt;value&gt;Scale&lt;/value&gt;&lt;/data&gt;</v>
      </c>
      <c r="AO1298" t="str">
        <f t="shared" si="406"/>
        <v>&lt;data name="RecorderCitrix_ClickOCRText_Scale_Description" xml:space="preserve"&gt;&lt;value&gt;Scale&lt;/value&gt;&lt;/data&gt;</v>
      </c>
      <c r="AP1298" t="str">
        <f t="shared" si="407"/>
        <v>&lt;data name="RecorderCitrix_ClickOCRText_Scale_Category" xml:space="preserve"&gt;&lt;value&gt;Input&lt;/value&gt;&lt;/data&gt;</v>
      </c>
      <c r="AQ1298" t="str">
        <f t="shared" si="408"/>
        <v>&lt;data name="RecorderCitrix_ClickOCRText_DisplayName" xml:space="preserve"&gt;&lt;value&gt;Click OCR Text&lt;/value&gt;&lt;/data&gt;</v>
      </c>
      <c r="AR1298" t="str">
        <f t="shared" si="409"/>
        <v>&lt;data name="RecorderCitrix_ClickOCRText_Description" xml:space="preserve"&gt;&lt;value&gt;Implements a click‑type action on a given text within an application window.&lt;/value&gt;&lt;/data&gt;</v>
      </c>
      <c r="AS1298" s="2"/>
      <c r="AT1298" t="str">
        <f t="shared" si="399"/>
        <v xml:space="preserve">&lt;data name="RecorderCitrix_ClickOCRText_Scale_DisplayName" xml:space="preserve"&gt;&lt;value&gt;Scale&lt;/value&gt;&lt;/data&gt;_x000D_
&lt;data name="RecorderCitrix_ClickOCRText_Scale_Description" xml:space="preserve"&gt;&lt;value&gt;Scale&lt;/value&gt;&lt;/data&gt;_x000D_
&lt;data name="RecorderCitrix_ClickOCRText_Scale_Category" xml:space="preserve"&gt;&lt;value&gt;Input&lt;/value&gt;&lt;/data&gt;_x000D_
&lt;data name="RecorderCitrix_ClickOCRText_DisplayName" xml:space="preserve"&gt;&lt;value&gt;Click OCR Text&lt;/value&gt;&lt;/data&gt;_x000D_
&lt;data name="RecorderCitrix_ClickOCRText_Description" xml:space="preserve"&gt;&lt;value&gt;Implements a click‑type action on a given text within an application window.&lt;/value&gt;&lt;/data&gt;_x000D_
</v>
      </c>
      <c r="AU1298" s="30" t="str">
        <f t="shared" si="413"/>
        <v>&lt;data name="RecorderCitrix_ClickOCRText_HelpURL" xml:space="preserve"&gt;&lt;value&gt;Components/Recorder/Citrix/ClickOCRText.htm&lt;/value&gt;&lt;/data&gt;</v>
      </c>
      <c r="AV1298" t="str">
        <f t="shared" si="410"/>
        <v>&lt;data name="ToolBox_RecorderCitrix" xml:space="preserve"&gt;&lt;value&gt;Recorder{#}Citrix&lt;/value&gt;&lt;/data&gt;</v>
      </c>
      <c r="AW1298" t="str">
        <f t="shared" si="411"/>
        <v>&lt;data name="RecorderCitrix_ClickOCRText_ICON" xml:space="preserve"&gt;&lt;value&gt;RecorderCitrixClickOCRTextICON&lt;/value&gt;&lt;/data&gt;</v>
      </c>
    </row>
    <row r="1299" spans="1:49" ht="15">
      <c r="A1299" s="48">
        <v>4.2</v>
      </c>
      <c r="B1299" s="2" t="s">
        <v>538</v>
      </c>
      <c r="C1299" s="2" t="s">
        <v>520</v>
      </c>
      <c r="D1299" s="2" t="s">
        <v>2403</v>
      </c>
      <c r="E1299" s="101" t="s">
        <v>2404</v>
      </c>
      <c r="F1299" s="9" t="s">
        <v>673</v>
      </c>
      <c r="G1299" s="2" t="s">
        <v>673</v>
      </c>
      <c r="H1299" s="2"/>
      <c r="I1299" s="2">
        <v>1</v>
      </c>
      <c r="J1299" s="2">
        <v>1</v>
      </c>
      <c r="K1299" s="2" t="s">
        <v>595</v>
      </c>
      <c r="L1299" s="2" t="s">
        <v>667</v>
      </c>
      <c r="M1299" s="92"/>
      <c r="N1299" s="2"/>
      <c r="O1299" s="46" t="str">
        <f t="shared" si="400"/>
        <v>Components/Recorder/Citrix/ClickOCRText.htm</v>
      </c>
      <c r="P1299" s="104" t="s">
        <v>4663</v>
      </c>
      <c r="Q1299" s="49" t="s">
        <v>2403</v>
      </c>
      <c r="R1299" s="49" t="s">
        <v>673</v>
      </c>
      <c r="S1299" s="2" t="s">
        <v>667</v>
      </c>
      <c r="T1299" s="2"/>
      <c r="U1299" s="2" t="s">
        <v>624</v>
      </c>
      <c r="V1299" s="2" t="s">
        <v>667</v>
      </c>
      <c r="W1299" s="2"/>
      <c r="X1299" s="2"/>
      <c r="Y1299" s="2" t="s">
        <v>2139</v>
      </c>
      <c r="Z1299" s="2" t="s">
        <v>2140</v>
      </c>
      <c r="AA1299" s="2" t="s">
        <v>591</v>
      </c>
      <c r="AB1299" s="2" t="s">
        <v>10</v>
      </c>
      <c r="AC1299" s="2"/>
      <c r="AD1299" s="103" t="s">
        <v>592</v>
      </c>
      <c r="AE1299" s="2"/>
      <c r="AF1299" s="30" t="str">
        <f t="shared" si="414"/>
        <v>attributeTableBuilder.AddCustomAttributes(typeof(ClickOCRText),"Text", new Attribute[] { new DesignerLocalizedDisplayNameAttribute(DesignerResource.RecorderCitrix_ClickOCRText_Text_DisplayName)});</v>
      </c>
      <c r="AG1299" t="str">
        <f t="shared" si="401"/>
        <v>attributeTableBuilder.AddCustomAttributes(typeof(ClickOCRText),"Text", new Attribute[] { new DesignerLocalizedDescriptionAttribute(DesignerResource.RecorderCitrix_ClickOCRText_Text_Description)});</v>
      </c>
      <c r="AH1299" t="str">
        <f t="shared" si="402"/>
        <v>attributeTableBuilder.AddCustomAttributes(typeof(ClickOCRText),"Text", new Attribute[] { new DesignerLocalizedCategoryAttribute(DesignerResource.RecorderCitrix_ClickOCRText_Text_Category)});</v>
      </c>
      <c r="AI1299" s="2"/>
      <c r="AJ1299" s="2"/>
      <c r="AK1299" t="str">
        <f t="shared" si="403"/>
        <v>attributeTableBuilder.AddCustomAttributes(typeof(ClickOCRText), new Attribute[] { new DesignerLocalizedDisplayNameAttribute(DesignerResource.RecorderCitrix_ClickOCRText_DisplayName)});</v>
      </c>
      <c r="AL1299" t="str">
        <f t="shared" si="404"/>
        <v>attributeTableBuilder.AddCustomAttributes(typeof(ClickOCRText), new Attribute[] { new DesignerLocalizedDescriptionAttribute(DesignerResource.RecorderCitrix_ClickOCRText_Description)});</v>
      </c>
      <c r="AM1299" s="30" t="str">
        <f t="shared" si="405"/>
        <v>attributeTableBuilder.AddCustomAttributes(typeof(ClickOCRText), new Attribute[] { new DesignerLocalizedHelpURLAttribute(DesignerResource.RecorderCitrix_ClickOCRText_HelpURL)});</v>
      </c>
      <c r="AN1299" t="str">
        <f t="shared" si="412"/>
        <v>&lt;data name="RecorderCitrix_ClickOCRText_Text_DisplayName" xml:space="preserve"&gt;&lt;value&gt;Text&lt;/value&gt;&lt;/data&gt;</v>
      </c>
      <c r="AO1299" t="str">
        <f t="shared" si="406"/>
        <v>&lt;data name="RecorderCitrix_ClickOCRText_Text_Description" xml:space="preserve"&gt;&lt;value&gt;Text&lt;/value&gt;&lt;/data&gt;</v>
      </c>
      <c r="AP1299" t="str">
        <f t="shared" si="407"/>
        <v>&lt;data name="RecorderCitrix_ClickOCRText_Text_Category" xml:space="preserve"&gt;&lt;value&gt;Input&lt;/value&gt;&lt;/data&gt;</v>
      </c>
      <c r="AQ1299" t="str">
        <f t="shared" si="408"/>
        <v>&lt;data name="RecorderCitrix_ClickOCRText_DisplayName" xml:space="preserve"&gt;&lt;value&gt;Click OCR Text&lt;/value&gt;&lt;/data&gt;</v>
      </c>
      <c r="AR1299" t="str">
        <f t="shared" si="409"/>
        <v>&lt;data name="RecorderCitrix_ClickOCRText_Description" xml:space="preserve"&gt;&lt;value&gt;Implements a click‑type action on a given text within an application window.&lt;/value&gt;&lt;/data&gt;</v>
      </c>
      <c r="AS1299" s="2"/>
      <c r="AT1299" t="str">
        <f t="shared" si="399"/>
        <v xml:space="preserve">&lt;data name="RecorderCitrix_ClickOCRText_Text_DisplayName" xml:space="preserve"&gt;&lt;value&gt;Text&lt;/value&gt;&lt;/data&gt;_x000D_
&lt;data name="RecorderCitrix_ClickOCRText_Text_Description" xml:space="preserve"&gt;&lt;value&gt;Text&lt;/value&gt;&lt;/data&gt;_x000D_
&lt;data name="RecorderCitrix_ClickOCRText_Text_Category" xml:space="preserve"&gt;&lt;value&gt;Input&lt;/value&gt;&lt;/data&gt;_x000D_
&lt;data name="RecorderCitrix_ClickOCRText_DisplayName" xml:space="preserve"&gt;&lt;value&gt;Click OCR Text&lt;/value&gt;&lt;/data&gt;_x000D_
&lt;data name="RecorderCitrix_ClickOCRText_Description" xml:space="preserve"&gt;&lt;value&gt;Implements a click‑type action on a given text within an application window.&lt;/value&gt;&lt;/data&gt;_x000D_
</v>
      </c>
      <c r="AU1299" s="30" t="str">
        <f t="shared" si="413"/>
        <v>&lt;data name="RecorderCitrix_ClickOCRText_HelpURL" xml:space="preserve"&gt;&lt;value&gt;Components/Recorder/Citrix/ClickOCRText.htm&lt;/value&gt;&lt;/data&gt;</v>
      </c>
      <c r="AV1299" t="str">
        <f t="shared" si="410"/>
        <v>&lt;data name="ToolBox_RecorderCitrix" xml:space="preserve"&gt;&lt;value&gt;Recorder{#}Citrix&lt;/value&gt;&lt;/data&gt;</v>
      </c>
      <c r="AW1299" t="str">
        <f t="shared" si="411"/>
        <v>&lt;data name="RecorderCitrix_ClickOCRText_ICON" xml:space="preserve"&gt;&lt;value&gt;RecorderCitrixClickOCRTextICON&lt;/value&gt;&lt;/data&gt;</v>
      </c>
    </row>
    <row r="1300" spans="1:49" ht="15">
      <c r="A1300" s="48">
        <v>4.2</v>
      </c>
      <c r="B1300" s="2" t="s">
        <v>538</v>
      </c>
      <c r="C1300" s="2" t="s">
        <v>520</v>
      </c>
      <c r="D1300" s="2" t="s">
        <v>2403</v>
      </c>
      <c r="E1300" s="101" t="s">
        <v>2404</v>
      </c>
      <c r="F1300" s="9" t="s">
        <v>4661</v>
      </c>
      <c r="G1300" s="2" t="s">
        <v>4661</v>
      </c>
      <c r="H1300" s="2"/>
      <c r="I1300" s="2">
        <v>1</v>
      </c>
      <c r="J1300" s="2">
        <v>1</v>
      </c>
      <c r="K1300" s="2" t="s">
        <v>598</v>
      </c>
      <c r="L1300" s="2" t="s">
        <v>9</v>
      </c>
      <c r="M1300" s="92"/>
      <c r="N1300" s="2"/>
      <c r="O1300" s="46" t="str">
        <f t="shared" si="400"/>
        <v>Components/Recorder/Citrix/ClickOCRText.htm</v>
      </c>
      <c r="P1300" s="104" t="s">
        <v>4663</v>
      </c>
      <c r="Q1300" s="49" t="s">
        <v>4672</v>
      </c>
      <c r="R1300" s="49" t="s">
        <v>4662</v>
      </c>
      <c r="S1300" s="2" t="s">
        <v>9</v>
      </c>
      <c r="T1300" s="2"/>
      <c r="U1300" s="2" t="s">
        <v>624</v>
      </c>
      <c r="V1300" s="2" t="s">
        <v>667</v>
      </c>
      <c r="W1300" s="2"/>
      <c r="X1300" s="2"/>
      <c r="Y1300" s="2" t="s">
        <v>2139</v>
      </c>
      <c r="Z1300" s="2" t="s">
        <v>2140</v>
      </c>
      <c r="AA1300" s="2" t="s">
        <v>591</v>
      </c>
      <c r="AB1300" s="2" t="s">
        <v>10</v>
      </c>
      <c r="AC1300" s="2"/>
      <c r="AD1300" s="103" t="s">
        <v>592</v>
      </c>
      <c r="AE1300" s="2"/>
      <c r="AF1300" s="30" t="str">
        <f t="shared" si="414"/>
        <v>attributeTableBuilder.AddCustomAttributes(typeof(ClickOCRText),"OCREngine", new Attribute[] { new DesignerLocalizedDisplayNameAttribute(DesignerResource.RecorderCitrix_ClickOCRText_OCREngine_DisplayName)});</v>
      </c>
      <c r="AG1300" t="str">
        <f t="shared" si="401"/>
        <v>attributeTableBuilder.AddCustomAttributes(typeof(ClickOCRText),"OCREngine", new Attribute[] { new DesignerLocalizedDescriptionAttribute(DesignerResource.RecorderCitrix_ClickOCRText_OCREngine_Description)});</v>
      </c>
      <c r="AH1300" t="str">
        <f t="shared" si="402"/>
        <v>attributeTableBuilder.AddCustomAttributes(typeof(ClickOCRText),"OCREngine", new Attribute[] { new DesignerLocalizedCategoryAttribute(DesignerResource.RecorderCitrix_ClickOCRText_OCREngine_Category)});</v>
      </c>
      <c r="AI1300" s="2"/>
      <c r="AJ1300" s="2"/>
      <c r="AK1300" t="str">
        <f t="shared" si="403"/>
        <v>attributeTableBuilder.AddCustomAttributes(typeof(ClickOCRText), new Attribute[] { new DesignerLocalizedDisplayNameAttribute(DesignerResource.RecorderCitrix_ClickOCRText_DisplayName)});</v>
      </c>
      <c r="AL1300" t="str">
        <f t="shared" si="404"/>
        <v>attributeTableBuilder.AddCustomAttributes(typeof(ClickOCRText), new Attribute[] { new DesignerLocalizedDescriptionAttribute(DesignerResource.RecorderCitrix_ClickOCRText_Description)});</v>
      </c>
      <c r="AM1300" s="30" t="str">
        <f t="shared" si="405"/>
        <v>attributeTableBuilder.AddCustomAttributes(typeof(ClickOCRText), new Attribute[] { new DesignerLocalizedHelpURLAttribute(DesignerResource.RecorderCitrix_ClickOCRText_HelpURL)});</v>
      </c>
      <c r="AN1300" t="str">
        <f t="shared" si="412"/>
        <v>&lt;data name="RecorderCitrix_ClickOCRText_OCREngine_DisplayName" xml:space="preserve"&gt;&lt;value&gt;OCR Engine&lt;/value&gt;&lt;/data&gt;</v>
      </c>
      <c r="AO1300" t="str">
        <f t="shared" si="406"/>
        <v>&lt;data name="RecorderCitrix_ClickOCRText_OCREngine_Description" xml:space="preserve"&gt;&lt;value&gt;OCR Engine&lt;/value&gt;&lt;/data&gt;</v>
      </c>
      <c r="AP1300" t="str">
        <f t="shared" si="407"/>
        <v>&lt;data name="RecorderCitrix_ClickOCRText_OCREngine_Category" xml:space="preserve"&gt;&lt;value&gt;Preferences&lt;/value&gt;&lt;/data&gt;</v>
      </c>
      <c r="AQ1300" t="str">
        <f t="shared" si="408"/>
        <v>&lt;data name="RecorderCitrix_ClickOCRText_DisplayName" xml:space="preserve"&gt;&lt;value&gt;Click OCR Text&lt;/value&gt;&lt;/data&gt;</v>
      </c>
      <c r="AR1300" t="str">
        <f t="shared" si="409"/>
        <v>&lt;data name="RecorderCitrix_ClickOCRText_Description" xml:space="preserve"&gt;&lt;value&gt;Implements a click‑type action on a given text within an application window.&lt;/value&gt;&lt;/data&gt;</v>
      </c>
      <c r="AS1300" s="2"/>
      <c r="AT1300" t="str">
        <f t="shared" si="399"/>
        <v xml:space="preserve">&lt;data name="RecorderCitrix_ClickOCRText_OCREngine_DisplayName" xml:space="preserve"&gt;&lt;value&gt;OCR Engine&lt;/value&gt;&lt;/data&gt;_x000D_
&lt;data name="RecorderCitrix_ClickOCRText_OCREngine_Description" xml:space="preserve"&gt;&lt;value&gt;OCR Engine&lt;/value&gt;&lt;/data&gt;_x000D_
&lt;data name="RecorderCitrix_ClickOCRText_OCREngine_Category" xml:space="preserve"&gt;&lt;value&gt;Preferences&lt;/value&gt;&lt;/data&gt;_x000D_
&lt;data name="RecorderCitrix_ClickOCRText_DisplayName" xml:space="preserve"&gt;&lt;value&gt;Click OCR Text&lt;/value&gt;&lt;/data&gt;_x000D_
&lt;data name="RecorderCitrix_ClickOCRText_Description" xml:space="preserve"&gt;&lt;value&gt;Implements a click‑type action on a given text within an application window.&lt;/value&gt;&lt;/data&gt;_x000D_
</v>
      </c>
      <c r="AU1300" s="30" t="str">
        <f t="shared" si="413"/>
        <v>&lt;data name="RecorderCitrix_ClickOCRText_HelpURL" xml:space="preserve"&gt;&lt;value&gt;Components/Recorder/Citrix/ClickOCRText.htm&lt;/value&gt;&lt;/data&gt;</v>
      </c>
      <c r="AV1300" t="str">
        <f t="shared" si="410"/>
        <v>&lt;data name="ToolBox_RecorderCitrix" xml:space="preserve"&gt;&lt;value&gt;Recorder{#}Citrix&lt;/value&gt;&lt;/data&gt;</v>
      </c>
      <c r="AW1300" t="str">
        <f t="shared" si="411"/>
        <v>&lt;data name="RecorderCitrix_ClickOCRText_ICON" xml:space="preserve"&gt;&lt;value&gt;RecorderCitrixClickOCRTextICON&lt;/value&gt;&lt;/data&gt;</v>
      </c>
    </row>
    <row r="1301" spans="1:49" ht="15">
      <c r="A1301" s="48">
        <v>4.2</v>
      </c>
      <c r="B1301" s="2" t="s">
        <v>538</v>
      </c>
      <c r="C1301" s="2" t="s">
        <v>520</v>
      </c>
      <c r="D1301" s="2" t="s">
        <v>2406</v>
      </c>
      <c r="E1301" s="101" t="s">
        <v>2407</v>
      </c>
      <c r="F1301" s="9" t="s">
        <v>1820</v>
      </c>
      <c r="G1301" s="2" t="s">
        <v>1820</v>
      </c>
      <c r="H1301" s="2"/>
      <c r="I1301" s="2">
        <v>1</v>
      </c>
      <c r="J1301" s="2">
        <v>1</v>
      </c>
      <c r="K1301" s="2" t="s">
        <v>598</v>
      </c>
      <c r="L1301" s="2" t="s">
        <v>667</v>
      </c>
      <c r="M1301" s="92">
        <v>1</v>
      </c>
      <c r="N1301" s="2"/>
      <c r="O1301" s="46" t="str">
        <f t="shared" si="400"/>
        <v>Components/Recorder/Citrix/FindOCRTextPosition.htm</v>
      </c>
      <c r="P1301" s="104" t="s">
        <v>4663</v>
      </c>
      <c r="Q1301" s="49" t="s">
        <v>2406</v>
      </c>
      <c r="R1301" s="49" t="s">
        <v>1820</v>
      </c>
      <c r="S1301" s="2" t="s">
        <v>667</v>
      </c>
      <c r="T1301" s="2">
        <v>1</v>
      </c>
      <c r="U1301" s="2" t="s">
        <v>681</v>
      </c>
      <c r="V1301" s="2" t="s">
        <v>667</v>
      </c>
      <c r="W1301" s="2"/>
      <c r="X1301" s="2"/>
      <c r="Y1301" s="2" t="s">
        <v>2139</v>
      </c>
      <c r="Z1301" s="2" t="s">
        <v>2140</v>
      </c>
      <c r="AA1301" s="2" t="s">
        <v>591</v>
      </c>
      <c r="AB1301" s="2" t="s">
        <v>10</v>
      </c>
      <c r="AC1301" s="2"/>
      <c r="AD1301" s="103" t="s">
        <v>592</v>
      </c>
      <c r="AE1301" s="2"/>
      <c r="AF1301" s="30" t="str">
        <f t="shared" si="414"/>
        <v>attributeTableBuilder.AddCustomAttributes(typeof(FindOCRTextPosition),"Occurrence", new Attribute[] { new DesignerLocalizedDisplayNameAttribute(DesignerResource.RecorderCitrix_FindOCRTextPosition_Occurrence_DisplayName)});</v>
      </c>
      <c r="AG1301" t="str">
        <f t="shared" si="401"/>
        <v>attributeTableBuilder.AddCustomAttributes(typeof(FindOCRTextPosition),"Occurrence", new Attribute[] { new DesignerLocalizedDescriptionAttribute(DesignerResource.RecorderCitrix_FindOCRTextPosition_Occurrence_Description)});</v>
      </c>
      <c r="AH1301" t="str">
        <f t="shared" si="402"/>
        <v>attributeTableBuilder.AddCustomAttributes(typeof(FindOCRTextPosition),"Occurrence", new Attribute[] { new DesignerLocalizedCategoryAttribute(DesignerResource.RecorderCitrix_FindOCRTextPosition_Occurrence_Category)});</v>
      </c>
      <c r="AI1301" s="2"/>
      <c r="AJ1301" s="2"/>
      <c r="AK1301" t="str">
        <f t="shared" si="403"/>
        <v>attributeTableBuilder.AddCustomAttributes(typeof(FindOCRTextPosition), new Attribute[] { new DesignerLocalizedDisplayNameAttribute(DesignerResource.RecorderCitrix_FindOCRTextPosition_DisplayName)});</v>
      </c>
      <c r="AL1301" t="str">
        <f t="shared" si="404"/>
        <v>attributeTableBuilder.AddCustomAttributes(typeof(FindOCRTextPosition), new Attribute[] { new DesignerLocalizedDescriptionAttribute(DesignerResource.RecorderCitrix_FindOCRTextPosition_Description)});</v>
      </c>
      <c r="AM1301" s="30" t="str">
        <f t="shared" si="405"/>
        <v>attributeTableBuilder.AddCustomAttributes(typeof(FindOCRTextPosition), new Attribute[] { new DesignerLocalizedHelpURLAttribute(DesignerResource.RecorderCitrix_FindOCRTextPosition_HelpURL)});</v>
      </c>
      <c r="AN1301" t="str">
        <f t="shared" si="412"/>
        <v>&lt;data name="RecorderCitrix_FindOCRTextPosition_Occurrence_DisplayName" xml:space="preserve"&gt;&lt;value&gt;Occurrence&lt;/value&gt;&lt;/data&gt;</v>
      </c>
      <c r="AO1301" t="str">
        <f t="shared" si="406"/>
        <v>&lt;data name="RecorderCitrix_FindOCRTextPosition_Occurrence_Description" xml:space="preserve"&gt;&lt;value&gt;Occurrence&lt;/value&gt;&lt;/data&gt;</v>
      </c>
      <c r="AP1301" t="str">
        <f t="shared" si="407"/>
        <v>&lt;data name="RecorderCitrix_FindOCRTextPosition_Occurrence_Category" xml:space="preserve"&gt;&lt;value&gt;Preferences&lt;/value&gt;&lt;/data&gt;</v>
      </c>
      <c r="AQ1301" t="str">
        <f t="shared" si="408"/>
        <v>&lt;data name="RecorderCitrix_FindOCRTextPosition_DisplayName" xml:space="preserve"&gt;&lt;value&gt;Find OCR Text Position&lt;/value&gt;&lt;/data&gt;</v>
      </c>
      <c r="AR1301" t="str">
        <f t="shared" si="409"/>
        <v>&lt;data name="RecorderCitrix_FindOCRTextPosition_Description" xml:space="preserve"&gt;&lt;value&gt;Finds the position of required text within a window.&lt;/value&gt;&lt;/data&gt;</v>
      </c>
      <c r="AS1301" s="2"/>
      <c r="AT1301" t="str">
        <f t="shared" si="399"/>
        <v xml:space="preserve">&lt;data name="RecorderCitrix_FindOCRTextPosition_Occurrence_DisplayName" xml:space="preserve"&gt;&lt;value&gt;Occurrence&lt;/value&gt;&lt;/data&gt;_x000D_
&lt;data name="RecorderCitrix_FindOCRTextPosition_Occurrence_Description" xml:space="preserve"&gt;&lt;value&gt;Occurrence&lt;/value&gt;&lt;/data&gt;_x000D_
&lt;data name="RecorderCitrix_FindOCRTextPosition_Occurrence_Category" xml:space="preserve"&gt;&lt;value&gt;Preferences&lt;/value&gt;&lt;/data&gt;_x000D_
&lt;data name="RecorderCitrix_FindOCRTextPosition_DisplayName" xml:space="preserve"&gt;&lt;value&gt;Find OCR Text Position&lt;/value&gt;&lt;/data&gt;_x000D_
&lt;data name="RecorderCitrix_FindOCRTextPosition_Description" xml:space="preserve"&gt;&lt;value&gt;Finds the position of required text within a window.&lt;/value&gt;&lt;/data&gt;_x000D_
</v>
      </c>
      <c r="AU1301" s="30" t="str">
        <f t="shared" si="413"/>
        <v>&lt;data name="RecorderCitrix_FindOCRTextPosition_HelpURL" xml:space="preserve"&gt;&lt;value&gt;Components/Recorder/Citrix/FindOCRTextPosition.htm&lt;/value&gt;&lt;/data&gt;</v>
      </c>
      <c r="AV1301" t="str">
        <f t="shared" si="410"/>
        <v>&lt;data name="ToolBox_RecorderCitrix" xml:space="preserve"&gt;&lt;value&gt;Recorder{#}Citrix&lt;/value&gt;&lt;/data&gt;</v>
      </c>
      <c r="AW1301" t="str">
        <f t="shared" si="411"/>
        <v>&lt;data name="RecorderCitrix_FindOCRTextPosition_ICON" xml:space="preserve"&gt;&lt;value&gt;RecorderCitrixFindOCRTextPositionICON&lt;/value&gt;&lt;/data&gt;</v>
      </c>
    </row>
    <row r="1302" spans="1:49" ht="15">
      <c r="A1302" s="48">
        <v>4.2</v>
      </c>
      <c r="B1302" s="2" t="s">
        <v>538</v>
      </c>
      <c r="C1302" s="2" t="s">
        <v>520</v>
      </c>
      <c r="D1302" s="2" t="s">
        <v>2406</v>
      </c>
      <c r="E1302" s="101" t="s">
        <v>2407</v>
      </c>
      <c r="F1302" s="2" t="s">
        <v>4661</v>
      </c>
      <c r="G1302" s="2" t="s">
        <v>4661</v>
      </c>
      <c r="H1302" s="2"/>
      <c r="I1302" s="2">
        <v>1</v>
      </c>
      <c r="J1302" s="2">
        <v>1</v>
      </c>
      <c r="K1302" s="2" t="s">
        <v>598</v>
      </c>
      <c r="L1302" s="2" t="s">
        <v>9</v>
      </c>
      <c r="M1302" s="92"/>
      <c r="N1302" s="2"/>
      <c r="O1302" s="46" t="str">
        <f t="shared" si="400"/>
        <v>Components/Recorder/Citrix/FindOCRTextPosition.htm</v>
      </c>
      <c r="P1302" s="104" t="s">
        <v>4663</v>
      </c>
      <c r="Q1302" s="49" t="s">
        <v>2406</v>
      </c>
      <c r="R1302" s="49" t="s">
        <v>4662</v>
      </c>
      <c r="S1302" s="2" t="s">
        <v>9</v>
      </c>
      <c r="T1302" s="2"/>
      <c r="U1302" s="2" t="s">
        <v>681</v>
      </c>
      <c r="V1302" s="2" t="s">
        <v>667</v>
      </c>
      <c r="W1302" s="2"/>
      <c r="X1302" s="2"/>
      <c r="Y1302" s="2" t="s">
        <v>2139</v>
      </c>
      <c r="Z1302" s="2" t="s">
        <v>2140</v>
      </c>
      <c r="AA1302" s="2" t="s">
        <v>591</v>
      </c>
      <c r="AB1302" s="2" t="s">
        <v>10</v>
      </c>
      <c r="AC1302" s="2"/>
      <c r="AD1302" s="103" t="s">
        <v>592</v>
      </c>
      <c r="AE1302" s="2"/>
      <c r="AF1302" s="30" t="str">
        <f t="shared" si="414"/>
        <v>attributeTableBuilder.AddCustomAttributes(typeof(FindOCRTextPosition),"OCREngine", new Attribute[] { new DesignerLocalizedDisplayNameAttribute(DesignerResource.RecorderCitrix_FindOCRTextPosition_OCREngine_DisplayName)});</v>
      </c>
      <c r="AG1302" t="str">
        <f t="shared" si="401"/>
        <v>attributeTableBuilder.AddCustomAttributes(typeof(FindOCRTextPosition),"OCREngine", new Attribute[] { new DesignerLocalizedDescriptionAttribute(DesignerResource.RecorderCitrix_FindOCRTextPosition_OCREngine_Description)});</v>
      </c>
      <c r="AH1302" t="str">
        <f t="shared" si="402"/>
        <v>attributeTableBuilder.AddCustomAttributes(typeof(FindOCRTextPosition),"OCREngine", new Attribute[] { new DesignerLocalizedCategoryAttribute(DesignerResource.RecorderCitrix_FindOCRTextPosition_OCREngine_Category)});</v>
      </c>
      <c r="AI1302" s="2"/>
      <c r="AJ1302" s="2"/>
      <c r="AK1302" t="str">
        <f t="shared" si="403"/>
        <v>attributeTableBuilder.AddCustomAttributes(typeof(FindOCRTextPosition), new Attribute[] { new DesignerLocalizedDisplayNameAttribute(DesignerResource.RecorderCitrix_FindOCRTextPosition_DisplayName)});</v>
      </c>
      <c r="AL1302" t="str">
        <f t="shared" si="404"/>
        <v>attributeTableBuilder.AddCustomAttributes(typeof(FindOCRTextPosition), new Attribute[] { new DesignerLocalizedDescriptionAttribute(DesignerResource.RecorderCitrix_FindOCRTextPosition_Description)});</v>
      </c>
      <c r="AM1302" s="30" t="str">
        <f t="shared" si="405"/>
        <v>attributeTableBuilder.AddCustomAttributes(typeof(FindOCRTextPosition), new Attribute[] { new DesignerLocalizedHelpURLAttribute(DesignerResource.RecorderCitrix_FindOCRTextPosition_HelpURL)});</v>
      </c>
      <c r="AN1302" t="str">
        <f t="shared" si="412"/>
        <v>&lt;data name="RecorderCitrix_FindOCRTextPosition_OCREngine_DisplayName" xml:space="preserve"&gt;&lt;value&gt;OCR Engine&lt;/value&gt;&lt;/data&gt;</v>
      </c>
      <c r="AO1302" t="str">
        <f t="shared" si="406"/>
        <v>&lt;data name="RecorderCitrix_FindOCRTextPosition_OCREngine_Description" xml:space="preserve"&gt;&lt;value&gt;OCR Engine&lt;/value&gt;&lt;/data&gt;</v>
      </c>
      <c r="AP1302" t="str">
        <f t="shared" si="407"/>
        <v>&lt;data name="RecorderCitrix_FindOCRTextPosition_OCREngine_Category" xml:space="preserve"&gt;&lt;value&gt;Preferences&lt;/value&gt;&lt;/data&gt;</v>
      </c>
      <c r="AQ1302" t="str">
        <f t="shared" si="408"/>
        <v>&lt;data name="RecorderCitrix_FindOCRTextPosition_DisplayName" xml:space="preserve"&gt;&lt;value&gt;Find OCR Text Position&lt;/value&gt;&lt;/data&gt;</v>
      </c>
      <c r="AR1302" t="str">
        <f t="shared" si="409"/>
        <v>&lt;data name="RecorderCitrix_FindOCRTextPosition_Description" xml:space="preserve"&gt;&lt;value&gt;Finds the position of required text within a window.&lt;/value&gt;&lt;/data&gt;</v>
      </c>
      <c r="AS1302" s="2"/>
      <c r="AT1302" t="str">
        <f t="shared" si="399"/>
        <v xml:space="preserve">&lt;data name="RecorderCitrix_FindOCRTextPosition_OCREngine_DisplayName" xml:space="preserve"&gt;&lt;value&gt;OCR Engine&lt;/value&gt;&lt;/data&gt;_x000D_
&lt;data name="RecorderCitrix_FindOCRTextPosition_OCREngine_Description" xml:space="preserve"&gt;&lt;value&gt;OCR Engine&lt;/value&gt;&lt;/data&gt;_x000D_
&lt;data name="RecorderCitrix_FindOCRTextPosition_OCREngine_Category" xml:space="preserve"&gt;&lt;value&gt;Preferences&lt;/value&gt;&lt;/data&gt;_x000D_
&lt;data name="RecorderCitrix_FindOCRTextPosition_DisplayName" xml:space="preserve"&gt;&lt;value&gt;Find OCR Text Position&lt;/value&gt;&lt;/data&gt;_x000D_
&lt;data name="RecorderCitrix_FindOCRTextPosition_Description" xml:space="preserve"&gt;&lt;value&gt;Finds the position of required text within a window.&lt;/value&gt;&lt;/data&gt;_x000D_
</v>
      </c>
      <c r="AU1302" s="30" t="str">
        <f t="shared" si="413"/>
        <v>&lt;data name="RecorderCitrix_FindOCRTextPosition_HelpURL" xml:space="preserve"&gt;&lt;value&gt;Components/Recorder/Citrix/FindOCRTextPosition.htm&lt;/value&gt;&lt;/data&gt;</v>
      </c>
      <c r="AV1302" t="str">
        <f t="shared" si="410"/>
        <v>&lt;data name="ToolBox_RecorderCitrix" xml:space="preserve"&gt;&lt;value&gt;Recorder{#}Citrix&lt;/value&gt;&lt;/data&gt;</v>
      </c>
      <c r="AW1302" t="str">
        <f t="shared" si="411"/>
        <v>&lt;data name="RecorderCitrix_FindOCRTextPosition_ICON" xml:space="preserve"&gt;&lt;value&gt;RecorderCitrixFindOCRTextPositionICON&lt;/value&gt;&lt;/data&gt;</v>
      </c>
    </row>
    <row r="1303" spans="1:49" ht="15">
      <c r="A1303" s="48">
        <v>4.2</v>
      </c>
      <c r="B1303" s="2" t="s">
        <v>538</v>
      </c>
      <c r="C1303" s="2" t="s">
        <v>520</v>
      </c>
      <c r="D1303" s="2" t="s">
        <v>2406</v>
      </c>
      <c r="E1303" s="101" t="s">
        <v>2407</v>
      </c>
      <c r="F1303" s="9" t="s">
        <v>2405</v>
      </c>
      <c r="G1303" s="2" t="s">
        <v>2405</v>
      </c>
      <c r="H1303" s="2"/>
      <c r="I1303" s="2">
        <v>1</v>
      </c>
      <c r="J1303" s="2">
        <v>1</v>
      </c>
      <c r="K1303" s="2" t="s">
        <v>595</v>
      </c>
      <c r="L1303" s="2" t="s">
        <v>667</v>
      </c>
      <c r="M1303" s="92"/>
      <c r="N1303" s="2"/>
      <c r="O1303" s="46" t="str">
        <f t="shared" si="400"/>
        <v>Components/Recorder/Citrix/FindOCRTextPosition.htm</v>
      </c>
      <c r="P1303" s="104" t="s">
        <v>4663</v>
      </c>
      <c r="Q1303" s="49" t="s">
        <v>2406</v>
      </c>
      <c r="R1303" s="49" t="s">
        <v>2405</v>
      </c>
      <c r="S1303" s="2" t="s">
        <v>667</v>
      </c>
      <c r="T1303" s="2"/>
      <c r="U1303" s="2" t="s">
        <v>681</v>
      </c>
      <c r="V1303" s="2" t="s">
        <v>667</v>
      </c>
      <c r="W1303" s="2"/>
      <c r="X1303" s="2"/>
      <c r="Y1303" s="2" t="s">
        <v>2139</v>
      </c>
      <c r="Z1303" s="2" t="s">
        <v>2140</v>
      </c>
      <c r="AA1303" s="2" t="s">
        <v>591</v>
      </c>
      <c r="AB1303" s="2" t="s">
        <v>10</v>
      </c>
      <c r="AC1303" s="2"/>
      <c r="AD1303" s="103" t="s">
        <v>592</v>
      </c>
      <c r="AE1303" s="2"/>
      <c r="AF1303" s="30" t="str">
        <f t="shared" si="414"/>
        <v>attributeTableBuilder.AddCustomAttributes(typeof(FindOCRTextPosition),"Scale", new Attribute[] { new DesignerLocalizedDisplayNameAttribute(DesignerResource.RecorderCitrix_FindOCRTextPosition_Scale_DisplayName)});</v>
      </c>
      <c r="AG1303" t="str">
        <f t="shared" si="401"/>
        <v>attributeTableBuilder.AddCustomAttributes(typeof(FindOCRTextPosition),"Scale", new Attribute[] { new DesignerLocalizedDescriptionAttribute(DesignerResource.RecorderCitrix_FindOCRTextPosition_Scale_Description)});</v>
      </c>
      <c r="AH1303" t="str">
        <f t="shared" si="402"/>
        <v>attributeTableBuilder.AddCustomAttributes(typeof(FindOCRTextPosition),"Scale", new Attribute[] { new DesignerLocalizedCategoryAttribute(DesignerResource.RecorderCitrix_FindOCRTextPosition_Scale_Category)});</v>
      </c>
      <c r="AI1303" s="2"/>
      <c r="AJ1303" s="2"/>
      <c r="AK1303" t="str">
        <f t="shared" si="403"/>
        <v>attributeTableBuilder.AddCustomAttributes(typeof(FindOCRTextPosition), new Attribute[] { new DesignerLocalizedDisplayNameAttribute(DesignerResource.RecorderCitrix_FindOCRTextPosition_DisplayName)});</v>
      </c>
      <c r="AL1303" t="str">
        <f t="shared" si="404"/>
        <v>attributeTableBuilder.AddCustomAttributes(typeof(FindOCRTextPosition), new Attribute[] { new DesignerLocalizedDescriptionAttribute(DesignerResource.RecorderCitrix_FindOCRTextPosition_Description)});</v>
      </c>
      <c r="AM1303" s="30" t="str">
        <f t="shared" si="405"/>
        <v>attributeTableBuilder.AddCustomAttributes(typeof(FindOCRTextPosition), new Attribute[] { new DesignerLocalizedHelpURLAttribute(DesignerResource.RecorderCitrix_FindOCRTextPosition_HelpURL)});</v>
      </c>
      <c r="AN1303" t="str">
        <f t="shared" si="412"/>
        <v>&lt;data name="RecorderCitrix_FindOCRTextPosition_Scale_DisplayName" xml:space="preserve"&gt;&lt;value&gt;Scale&lt;/value&gt;&lt;/data&gt;</v>
      </c>
      <c r="AO1303" t="str">
        <f t="shared" si="406"/>
        <v>&lt;data name="RecorderCitrix_FindOCRTextPosition_Scale_Description" xml:space="preserve"&gt;&lt;value&gt;Scale&lt;/value&gt;&lt;/data&gt;</v>
      </c>
      <c r="AP1303" t="str">
        <f t="shared" si="407"/>
        <v>&lt;data name="RecorderCitrix_FindOCRTextPosition_Scale_Category" xml:space="preserve"&gt;&lt;value&gt;Input&lt;/value&gt;&lt;/data&gt;</v>
      </c>
      <c r="AQ1303" t="str">
        <f t="shared" si="408"/>
        <v>&lt;data name="RecorderCitrix_FindOCRTextPosition_DisplayName" xml:space="preserve"&gt;&lt;value&gt;Find OCR Text Position&lt;/value&gt;&lt;/data&gt;</v>
      </c>
      <c r="AR1303" t="str">
        <f t="shared" si="409"/>
        <v>&lt;data name="RecorderCitrix_FindOCRTextPosition_Description" xml:space="preserve"&gt;&lt;value&gt;Finds the position of required text within a window.&lt;/value&gt;&lt;/data&gt;</v>
      </c>
      <c r="AS1303" s="2"/>
      <c r="AT1303" t="str">
        <f t="shared" si="399"/>
        <v xml:space="preserve">&lt;data name="RecorderCitrix_FindOCRTextPosition_Scale_DisplayName" xml:space="preserve"&gt;&lt;value&gt;Scale&lt;/value&gt;&lt;/data&gt;_x000D_
&lt;data name="RecorderCitrix_FindOCRTextPosition_Scale_Description" xml:space="preserve"&gt;&lt;value&gt;Scale&lt;/value&gt;&lt;/data&gt;_x000D_
&lt;data name="RecorderCitrix_FindOCRTextPosition_Scale_Category" xml:space="preserve"&gt;&lt;value&gt;Input&lt;/value&gt;&lt;/data&gt;_x000D_
&lt;data name="RecorderCitrix_FindOCRTextPosition_DisplayName" xml:space="preserve"&gt;&lt;value&gt;Find OCR Text Position&lt;/value&gt;&lt;/data&gt;_x000D_
&lt;data name="RecorderCitrix_FindOCRTextPosition_Description" xml:space="preserve"&gt;&lt;value&gt;Finds the position of required text within a window.&lt;/value&gt;&lt;/data&gt;_x000D_
</v>
      </c>
      <c r="AU1303" s="30" t="str">
        <f t="shared" si="413"/>
        <v>&lt;data name="RecorderCitrix_FindOCRTextPosition_HelpURL" xml:space="preserve"&gt;&lt;value&gt;Components/Recorder/Citrix/FindOCRTextPosition.htm&lt;/value&gt;&lt;/data&gt;</v>
      </c>
      <c r="AV1303" t="str">
        <f t="shared" si="410"/>
        <v>&lt;data name="ToolBox_RecorderCitrix" xml:space="preserve"&gt;&lt;value&gt;Recorder{#}Citrix&lt;/value&gt;&lt;/data&gt;</v>
      </c>
      <c r="AW1303" t="str">
        <f t="shared" si="411"/>
        <v>&lt;data name="RecorderCitrix_FindOCRTextPosition_ICON" xml:space="preserve"&gt;&lt;value&gt;RecorderCitrixFindOCRTextPositionICON&lt;/value&gt;&lt;/data&gt;</v>
      </c>
    </row>
    <row r="1304" spans="1:49" ht="15">
      <c r="A1304" s="48">
        <v>4.2</v>
      </c>
      <c r="B1304" s="2" t="s">
        <v>538</v>
      </c>
      <c r="C1304" s="2" t="s">
        <v>520</v>
      </c>
      <c r="D1304" s="2" t="s">
        <v>2406</v>
      </c>
      <c r="E1304" s="101" t="s">
        <v>2407</v>
      </c>
      <c r="F1304" s="9" t="s">
        <v>673</v>
      </c>
      <c r="G1304" s="2" t="s">
        <v>673</v>
      </c>
      <c r="H1304" s="2"/>
      <c r="I1304" s="2">
        <v>1</v>
      </c>
      <c r="J1304" s="2">
        <v>1</v>
      </c>
      <c r="K1304" s="2" t="s">
        <v>595</v>
      </c>
      <c r="L1304" s="2" t="s">
        <v>667</v>
      </c>
      <c r="M1304" s="92"/>
      <c r="N1304" s="2"/>
      <c r="O1304" s="46" t="str">
        <f t="shared" si="400"/>
        <v>Components/Recorder/Citrix/FindOCRTextPosition.htm</v>
      </c>
      <c r="P1304" s="104" t="s">
        <v>4663</v>
      </c>
      <c r="Q1304" s="49" t="s">
        <v>2406</v>
      </c>
      <c r="R1304" s="49" t="s">
        <v>673</v>
      </c>
      <c r="S1304" s="2" t="s">
        <v>667</v>
      </c>
      <c r="T1304" s="2"/>
      <c r="U1304" s="2" t="s">
        <v>624</v>
      </c>
      <c r="V1304" s="2" t="s">
        <v>667</v>
      </c>
      <c r="W1304" s="2"/>
      <c r="X1304" s="2"/>
      <c r="Y1304" s="2" t="s">
        <v>2139</v>
      </c>
      <c r="Z1304" s="2" t="s">
        <v>2140</v>
      </c>
      <c r="AA1304" s="2" t="s">
        <v>591</v>
      </c>
      <c r="AB1304" s="2" t="s">
        <v>10</v>
      </c>
      <c r="AC1304" s="2"/>
      <c r="AD1304" s="103" t="s">
        <v>592</v>
      </c>
      <c r="AE1304" s="2"/>
      <c r="AF1304" s="30" t="str">
        <f t="shared" si="414"/>
        <v>attributeTableBuilder.AddCustomAttributes(typeof(FindOCRTextPosition),"Text", new Attribute[] { new DesignerLocalizedDisplayNameAttribute(DesignerResource.RecorderCitrix_FindOCRTextPosition_Text_DisplayName)});</v>
      </c>
      <c r="AG1304" t="str">
        <f t="shared" si="401"/>
        <v>attributeTableBuilder.AddCustomAttributes(typeof(FindOCRTextPosition),"Text", new Attribute[] { new DesignerLocalizedDescriptionAttribute(DesignerResource.RecorderCitrix_FindOCRTextPosition_Text_Description)});</v>
      </c>
      <c r="AH1304" t="str">
        <f t="shared" si="402"/>
        <v>attributeTableBuilder.AddCustomAttributes(typeof(FindOCRTextPosition),"Text", new Attribute[] { new DesignerLocalizedCategoryAttribute(DesignerResource.RecorderCitrix_FindOCRTextPosition_Text_Category)});</v>
      </c>
      <c r="AI1304" s="2"/>
      <c r="AJ1304" s="2"/>
      <c r="AK1304" t="str">
        <f t="shared" si="403"/>
        <v>attributeTableBuilder.AddCustomAttributes(typeof(FindOCRTextPosition), new Attribute[] { new DesignerLocalizedDisplayNameAttribute(DesignerResource.RecorderCitrix_FindOCRTextPosition_DisplayName)});</v>
      </c>
      <c r="AL1304" t="str">
        <f t="shared" si="404"/>
        <v>attributeTableBuilder.AddCustomAttributes(typeof(FindOCRTextPosition), new Attribute[] { new DesignerLocalizedDescriptionAttribute(DesignerResource.RecorderCitrix_FindOCRTextPosition_Description)});</v>
      </c>
      <c r="AM1304" s="30" t="str">
        <f t="shared" si="405"/>
        <v>attributeTableBuilder.AddCustomAttributes(typeof(FindOCRTextPosition), new Attribute[] { new DesignerLocalizedHelpURLAttribute(DesignerResource.RecorderCitrix_FindOCRTextPosition_HelpURL)});</v>
      </c>
      <c r="AN1304" t="str">
        <f t="shared" si="412"/>
        <v>&lt;data name="RecorderCitrix_FindOCRTextPosition_Text_DisplayName" xml:space="preserve"&gt;&lt;value&gt;Text&lt;/value&gt;&lt;/data&gt;</v>
      </c>
      <c r="AO1304" t="str">
        <f t="shared" si="406"/>
        <v>&lt;data name="RecorderCitrix_FindOCRTextPosition_Text_Description" xml:space="preserve"&gt;&lt;value&gt;Text&lt;/value&gt;&lt;/data&gt;</v>
      </c>
      <c r="AP1304" t="str">
        <f t="shared" si="407"/>
        <v>&lt;data name="RecorderCitrix_FindOCRTextPosition_Text_Category" xml:space="preserve"&gt;&lt;value&gt;Input&lt;/value&gt;&lt;/data&gt;</v>
      </c>
      <c r="AQ1304" t="str">
        <f t="shared" si="408"/>
        <v>&lt;data name="RecorderCitrix_FindOCRTextPosition_DisplayName" xml:space="preserve"&gt;&lt;value&gt;Find OCR Text Position&lt;/value&gt;&lt;/data&gt;</v>
      </c>
      <c r="AR1304" t="str">
        <f t="shared" si="409"/>
        <v>&lt;data name="RecorderCitrix_FindOCRTextPosition_Description" xml:space="preserve"&gt;&lt;value&gt;Finds the position of required text within a window.&lt;/value&gt;&lt;/data&gt;</v>
      </c>
      <c r="AS1304" s="2"/>
      <c r="AT1304" t="str">
        <f t="shared" si="399"/>
        <v xml:space="preserve">&lt;data name="RecorderCitrix_FindOCRTextPosition_Text_DisplayName" xml:space="preserve"&gt;&lt;value&gt;Text&lt;/value&gt;&lt;/data&gt;_x000D_
&lt;data name="RecorderCitrix_FindOCRTextPosition_Text_Description" xml:space="preserve"&gt;&lt;value&gt;Text&lt;/value&gt;&lt;/data&gt;_x000D_
&lt;data name="RecorderCitrix_FindOCRTextPosition_Text_Category" xml:space="preserve"&gt;&lt;value&gt;Input&lt;/value&gt;&lt;/data&gt;_x000D_
&lt;data name="RecorderCitrix_FindOCRTextPosition_DisplayName" xml:space="preserve"&gt;&lt;value&gt;Find OCR Text Position&lt;/value&gt;&lt;/data&gt;_x000D_
&lt;data name="RecorderCitrix_FindOCRTextPosition_Description" xml:space="preserve"&gt;&lt;value&gt;Finds the position of required text within a window.&lt;/value&gt;&lt;/data&gt;_x000D_
</v>
      </c>
      <c r="AU1304" s="30" t="str">
        <f t="shared" si="413"/>
        <v>&lt;data name="RecorderCitrix_FindOCRTextPosition_HelpURL" xml:space="preserve"&gt;&lt;value&gt;Components/Recorder/Citrix/FindOCRTextPosition.htm&lt;/value&gt;&lt;/data&gt;</v>
      </c>
      <c r="AV1304" t="str">
        <f t="shared" si="410"/>
        <v>&lt;data name="ToolBox_RecorderCitrix" xml:space="preserve"&gt;&lt;value&gt;Recorder{#}Citrix&lt;/value&gt;&lt;/data&gt;</v>
      </c>
      <c r="AW1304" t="str">
        <f t="shared" si="411"/>
        <v>&lt;data name="RecorderCitrix_FindOCRTextPosition_ICON" xml:space="preserve"&gt;&lt;value&gt;RecorderCitrixFindOCRTextPositionICON&lt;/value&gt;&lt;/data&gt;</v>
      </c>
    </row>
    <row r="1305" spans="1:49" ht="15">
      <c r="A1305" s="48">
        <v>4.2</v>
      </c>
      <c r="B1305" s="2" t="s">
        <v>538</v>
      </c>
      <c r="C1305" s="2" t="s">
        <v>520</v>
      </c>
      <c r="D1305" s="2" t="s">
        <v>2406</v>
      </c>
      <c r="E1305" s="101" t="s">
        <v>2407</v>
      </c>
      <c r="F1305" s="9" t="s">
        <v>2134</v>
      </c>
      <c r="G1305" s="2" t="s">
        <v>2134</v>
      </c>
      <c r="H1305" s="2"/>
      <c r="I1305" s="2">
        <v>1</v>
      </c>
      <c r="J1305" s="2">
        <v>1</v>
      </c>
      <c r="K1305" s="2" t="s">
        <v>587</v>
      </c>
      <c r="L1305" s="2" t="s">
        <v>9</v>
      </c>
      <c r="M1305" s="92"/>
      <c r="N1305" s="2"/>
      <c r="O1305" s="46" t="str">
        <f t="shared" si="400"/>
        <v>Components/Recorder/Citrix/FindOCRTextPosition.htm</v>
      </c>
      <c r="P1305" s="104" t="s">
        <v>4663</v>
      </c>
      <c r="Q1305" s="49" t="s">
        <v>2406</v>
      </c>
      <c r="R1305" s="49" t="s">
        <v>4671</v>
      </c>
      <c r="S1305" s="2" t="s">
        <v>9</v>
      </c>
      <c r="T1305" s="2"/>
      <c r="U1305" s="2" t="s">
        <v>2138</v>
      </c>
      <c r="V1305" s="2" t="s">
        <v>667</v>
      </c>
      <c r="W1305" s="2"/>
      <c r="X1305" s="2"/>
      <c r="Y1305" s="2" t="s">
        <v>2139</v>
      </c>
      <c r="Z1305" s="2" t="s">
        <v>2140</v>
      </c>
      <c r="AA1305" s="2" t="s">
        <v>591</v>
      </c>
      <c r="AB1305" s="2" t="s">
        <v>10</v>
      </c>
      <c r="AC1305" s="2"/>
      <c r="AD1305" s="103" t="s">
        <v>592</v>
      </c>
      <c r="AE1305" s="2"/>
      <c r="AF1305" s="30" t="str">
        <f t="shared" si="414"/>
        <v>attributeTableBuilder.AddCustomAttributes(typeof(FindOCRTextPosition),"Element", new Attribute[] { new DesignerLocalizedDisplayNameAttribute(DesignerResource.RecorderCitrix_FindOCRTextPosition_Element_DisplayName)});</v>
      </c>
      <c r="AG1305" t="str">
        <f t="shared" si="401"/>
        <v>attributeTableBuilder.AddCustomAttributes(typeof(FindOCRTextPosition),"Element", new Attribute[] { new DesignerLocalizedDescriptionAttribute(DesignerResource.RecorderCitrix_FindOCRTextPosition_Element_Description)});</v>
      </c>
      <c r="AH1305" t="str">
        <f t="shared" si="402"/>
        <v>attributeTableBuilder.AddCustomAttributes(typeof(FindOCRTextPosition),"Element", new Attribute[] { new DesignerLocalizedCategoryAttribute(DesignerResource.RecorderCitrix_FindOCRTextPosition_Element_Category)});</v>
      </c>
      <c r="AI1305" s="2"/>
      <c r="AJ1305" s="2"/>
      <c r="AK1305" t="str">
        <f t="shared" si="403"/>
        <v>attributeTableBuilder.AddCustomAttributes(typeof(FindOCRTextPosition), new Attribute[] { new DesignerLocalizedDisplayNameAttribute(DesignerResource.RecorderCitrix_FindOCRTextPosition_DisplayName)});</v>
      </c>
      <c r="AL1305" t="str">
        <f t="shared" si="404"/>
        <v>attributeTableBuilder.AddCustomAttributes(typeof(FindOCRTextPosition), new Attribute[] { new DesignerLocalizedDescriptionAttribute(DesignerResource.RecorderCitrix_FindOCRTextPosition_Description)});</v>
      </c>
      <c r="AM1305" s="30" t="str">
        <f t="shared" si="405"/>
        <v>attributeTableBuilder.AddCustomAttributes(typeof(FindOCRTextPosition), new Attribute[] { new DesignerLocalizedHelpURLAttribute(DesignerResource.RecorderCitrix_FindOCRTextPosition_HelpURL)});</v>
      </c>
      <c r="AN1305" t="str">
        <f t="shared" si="412"/>
        <v>&lt;data name="RecorderCitrix_FindOCRTextPosition_Element_DisplayName" xml:space="preserve"&gt;&lt;value&gt;UI Element&lt;/value&gt;&lt;/data&gt;</v>
      </c>
      <c r="AO1305" t="str">
        <f t="shared" si="406"/>
        <v>&lt;data name="RecorderCitrix_FindOCRTextPosition_Element_Description" xml:space="preserve"&gt;&lt;value&gt;UI Element&lt;/value&gt;&lt;/data&gt;</v>
      </c>
      <c r="AP1305" t="str">
        <f t="shared" si="407"/>
        <v>&lt;data name="RecorderCitrix_FindOCRTextPosition_Element_Category" xml:space="preserve"&gt;&lt;value&gt;Output&lt;/value&gt;&lt;/data&gt;</v>
      </c>
      <c r="AQ1305" t="str">
        <f t="shared" si="408"/>
        <v>&lt;data name="RecorderCitrix_FindOCRTextPosition_DisplayName" xml:space="preserve"&gt;&lt;value&gt;Find OCR Text Position&lt;/value&gt;&lt;/data&gt;</v>
      </c>
      <c r="AR1305" t="str">
        <f t="shared" si="409"/>
        <v>&lt;data name="RecorderCitrix_FindOCRTextPosition_Description" xml:space="preserve"&gt;&lt;value&gt;Finds the position of required text within a window.&lt;/value&gt;&lt;/data&gt;</v>
      </c>
      <c r="AS1305" s="2"/>
      <c r="AT1305" t="str">
        <f t="shared" ref="AT1305:AT1343" si="415">$AN1305&amp;CHAR(13)&amp;CHAR(10)&amp;$AO1305&amp;CHAR(13)&amp;CHAR(10)&amp;$AP1305&amp;CHAR(13)&amp;CHAR(10)&amp;$AQ1305&amp;CHAR(13)&amp;CHAR(10)&amp;$AR1305&amp;CHAR(13)&amp;CHAR(10)</f>
        <v xml:space="preserve">&lt;data name="RecorderCitrix_FindOCRTextPosition_Element_DisplayName" xml:space="preserve"&gt;&lt;value&gt;UI Element&lt;/value&gt;&lt;/data&gt;_x000D_
&lt;data name="RecorderCitrix_FindOCRTextPosition_Element_Description" xml:space="preserve"&gt;&lt;value&gt;UI Element&lt;/value&gt;&lt;/data&gt;_x000D_
&lt;data name="RecorderCitrix_FindOCRTextPosition_Element_Category" xml:space="preserve"&gt;&lt;value&gt;Output&lt;/value&gt;&lt;/data&gt;_x000D_
&lt;data name="RecorderCitrix_FindOCRTextPosition_DisplayName" xml:space="preserve"&gt;&lt;value&gt;Find OCR Text Position&lt;/value&gt;&lt;/data&gt;_x000D_
&lt;data name="RecorderCitrix_FindOCRTextPosition_Description" xml:space="preserve"&gt;&lt;value&gt;Finds the position of required text within a window.&lt;/value&gt;&lt;/data&gt;_x000D_
</v>
      </c>
      <c r="AU1305" s="30" t="str">
        <f t="shared" si="413"/>
        <v>&lt;data name="RecorderCitrix_FindOCRTextPosition_HelpURL" xml:space="preserve"&gt;&lt;value&gt;Components/Recorder/Citrix/FindOCRTextPosition.htm&lt;/value&gt;&lt;/data&gt;</v>
      </c>
      <c r="AV1305" t="str">
        <f t="shared" si="410"/>
        <v>&lt;data name="ToolBox_RecorderCitrix" xml:space="preserve"&gt;&lt;value&gt;Recorder{#}Citrix&lt;/value&gt;&lt;/data&gt;</v>
      </c>
      <c r="AW1305" t="str">
        <f t="shared" si="411"/>
        <v>&lt;data name="RecorderCitrix_FindOCRTextPosition_ICON" xml:space="preserve"&gt;&lt;value&gt;RecorderCitrixFindOCRTextPositionICON&lt;/value&gt;&lt;/data&gt;</v>
      </c>
    </row>
    <row r="1306" spans="1:49" ht="15">
      <c r="A1306" s="48">
        <v>4.2</v>
      </c>
      <c r="B1306" s="2" t="s">
        <v>538</v>
      </c>
      <c r="C1306" s="2" t="s">
        <v>520</v>
      </c>
      <c r="D1306" s="2" t="s">
        <v>2408</v>
      </c>
      <c r="E1306" s="101" t="s">
        <v>2409</v>
      </c>
      <c r="F1306" s="9" t="s">
        <v>1820</v>
      </c>
      <c r="G1306" s="2" t="s">
        <v>1820</v>
      </c>
      <c r="H1306" s="2"/>
      <c r="I1306" s="2">
        <v>1</v>
      </c>
      <c r="J1306" s="2">
        <v>1</v>
      </c>
      <c r="K1306" s="2" t="s">
        <v>598</v>
      </c>
      <c r="L1306" s="2" t="s">
        <v>667</v>
      </c>
      <c r="M1306" s="92">
        <v>1</v>
      </c>
      <c r="N1306" s="2"/>
      <c r="O1306" s="46" t="str">
        <f t="shared" si="400"/>
        <v>Components/Recorder/Citrix/HoverOCRText.htm</v>
      </c>
      <c r="P1306" s="104" t="s">
        <v>4663</v>
      </c>
      <c r="Q1306" s="49" t="s">
        <v>2408</v>
      </c>
      <c r="R1306" s="49" t="s">
        <v>1820</v>
      </c>
      <c r="S1306" s="2" t="s">
        <v>667</v>
      </c>
      <c r="T1306" s="2">
        <v>1</v>
      </c>
      <c r="U1306" s="2" t="s">
        <v>681</v>
      </c>
      <c r="V1306" s="2" t="s">
        <v>667</v>
      </c>
      <c r="W1306" s="2"/>
      <c r="X1306" s="2"/>
      <c r="Y1306" s="2" t="s">
        <v>2139</v>
      </c>
      <c r="Z1306" s="2" t="s">
        <v>2140</v>
      </c>
      <c r="AA1306" s="2" t="s">
        <v>591</v>
      </c>
      <c r="AB1306" s="2" t="s">
        <v>10</v>
      </c>
      <c r="AC1306" s="2"/>
      <c r="AD1306" s="103" t="s">
        <v>592</v>
      </c>
      <c r="AE1306" s="2"/>
      <c r="AF1306" s="30" t="str">
        <f t="shared" si="414"/>
        <v>attributeTableBuilder.AddCustomAttributes(typeof(HoverOCRText),"Occurrence", new Attribute[] { new DesignerLocalizedDisplayNameAttribute(DesignerResource.RecorderCitrix_HoverOCRText_Occurrence_DisplayName)});</v>
      </c>
      <c r="AG1306" t="str">
        <f t="shared" si="401"/>
        <v>attributeTableBuilder.AddCustomAttributes(typeof(HoverOCRText),"Occurrence", new Attribute[] { new DesignerLocalizedDescriptionAttribute(DesignerResource.RecorderCitrix_HoverOCRText_Occurrence_Description)});</v>
      </c>
      <c r="AH1306" t="str">
        <f t="shared" si="402"/>
        <v>attributeTableBuilder.AddCustomAttributes(typeof(HoverOCRText),"Occurrence", new Attribute[] { new DesignerLocalizedCategoryAttribute(DesignerResource.RecorderCitrix_HoverOCRText_Occurrence_Category)});</v>
      </c>
      <c r="AI1306" s="2"/>
      <c r="AJ1306" s="2"/>
      <c r="AK1306" t="str">
        <f t="shared" si="403"/>
        <v>attributeTableBuilder.AddCustomAttributes(typeof(HoverOCRText), new Attribute[] { new DesignerLocalizedDisplayNameAttribute(DesignerResource.RecorderCitrix_HoverOCRText_DisplayName)});</v>
      </c>
      <c r="AL1306" t="str">
        <f t="shared" si="404"/>
        <v>attributeTableBuilder.AddCustomAttributes(typeof(HoverOCRText), new Attribute[] { new DesignerLocalizedDescriptionAttribute(DesignerResource.RecorderCitrix_HoverOCRText_Description)});</v>
      </c>
      <c r="AM1306" s="30" t="str">
        <f t="shared" si="405"/>
        <v>attributeTableBuilder.AddCustomAttributes(typeof(HoverOCRText), new Attribute[] { new DesignerLocalizedHelpURLAttribute(DesignerResource.RecorderCitrix_HoverOCRText_HelpURL)});</v>
      </c>
      <c r="AN1306" t="str">
        <f t="shared" si="412"/>
        <v>&lt;data name="RecorderCitrix_HoverOCRText_Occurrence_DisplayName" xml:space="preserve"&gt;&lt;value&gt;Occurrence&lt;/value&gt;&lt;/data&gt;</v>
      </c>
      <c r="AO1306" t="str">
        <f t="shared" si="406"/>
        <v>&lt;data name="RecorderCitrix_HoverOCRText_Occurrence_Description" xml:space="preserve"&gt;&lt;value&gt;Occurrence&lt;/value&gt;&lt;/data&gt;</v>
      </c>
      <c r="AP1306" t="str">
        <f t="shared" si="407"/>
        <v>&lt;data name="RecorderCitrix_HoverOCRText_Occurrence_Category" xml:space="preserve"&gt;&lt;value&gt;Preferences&lt;/value&gt;&lt;/data&gt;</v>
      </c>
      <c r="AQ1306" t="str">
        <f t="shared" si="408"/>
        <v>&lt;data name="RecorderCitrix_HoverOCRText_DisplayName" xml:space="preserve"&gt;&lt;value&gt;Hover OCR Text&lt;/value&gt;&lt;/data&gt;</v>
      </c>
      <c r="AR1306" t="str">
        <f t="shared" si="409"/>
        <v>&lt;data name="RecorderCitrix_HoverOCRText_Description" xml:space="preserve"&gt;&lt;value&gt;Hovers over the specific occurrence of text in an application window.&lt;/value&gt;&lt;/data&gt;</v>
      </c>
      <c r="AS1306" s="2"/>
      <c r="AT1306" t="str">
        <f t="shared" si="415"/>
        <v xml:space="preserve">&lt;data name="RecorderCitrix_HoverOCRText_Occurrence_DisplayName" xml:space="preserve"&gt;&lt;value&gt;Occurrence&lt;/value&gt;&lt;/data&gt;_x000D_
&lt;data name="RecorderCitrix_HoverOCRText_Occurrence_Description" xml:space="preserve"&gt;&lt;value&gt;Occurrence&lt;/value&gt;&lt;/data&gt;_x000D_
&lt;data name="RecorderCitrix_HoverOCRText_Occurrence_Category" xml:space="preserve"&gt;&lt;value&gt;Preferences&lt;/value&gt;&lt;/data&gt;_x000D_
&lt;data name="RecorderCitrix_HoverOCRText_DisplayName" xml:space="preserve"&gt;&lt;value&gt;Hover OCR Text&lt;/value&gt;&lt;/data&gt;_x000D_
&lt;data name="RecorderCitrix_HoverOCRText_Description" xml:space="preserve"&gt;&lt;value&gt;Hovers over the specific occurrence of text in an application window.&lt;/value&gt;&lt;/data&gt;_x000D_
</v>
      </c>
      <c r="AU1306" s="30" t="str">
        <f t="shared" si="413"/>
        <v>&lt;data name="RecorderCitrix_HoverOCRText_HelpURL" xml:space="preserve"&gt;&lt;value&gt;Components/Recorder/Citrix/HoverOCRText.htm&lt;/value&gt;&lt;/data&gt;</v>
      </c>
      <c r="AV1306" t="str">
        <f t="shared" si="410"/>
        <v>&lt;data name="ToolBox_RecorderCitrix" xml:space="preserve"&gt;&lt;value&gt;Recorder{#}Citrix&lt;/value&gt;&lt;/data&gt;</v>
      </c>
      <c r="AW1306" t="str">
        <f t="shared" si="411"/>
        <v>&lt;data name="RecorderCitrix_HoverOCRText_ICON" xml:space="preserve"&gt;&lt;value&gt;RecorderCitrixHoverOCRTextICON&lt;/value&gt;&lt;/data&gt;</v>
      </c>
    </row>
    <row r="1307" spans="1:49" ht="15">
      <c r="A1307" s="48">
        <v>4.2</v>
      </c>
      <c r="B1307" s="2" t="s">
        <v>538</v>
      </c>
      <c r="C1307" s="2" t="s">
        <v>520</v>
      </c>
      <c r="D1307" s="2" t="s">
        <v>2408</v>
      </c>
      <c r="E1307" s="101" t="s">
        <v>2409</v>
      </c>
      <c r="F1307" s="9" t="s">
        <v>2405</v>
      </c>
      <c r="G1307" s="2" t="s">
        <v>2405</v>
      </c>
      <c r="H1307" s="2"/>
      <c r="I1307" s="2">
        <v>1</v>
      </c>
      <c r="J1307" s="2">
        <v>1</v>
      </c>
      <c r="K1307" s="2" t="s">
        <v>595</v>
      </c>
      <c r="L1307" s="2" t="s">
        <v>667</v>
      </c>
      <c r="M1307" s="92">
        <v>2</v>
      </c>
      <c r="N1307" s="2"/>
      <c r="O1307" s="46" t="str">
        <f t="shared" si="400"/>
        <v>Components/Recorder/Citrix/HoverOCRText.htm</v>
      </c>
      <c r="P1307" s="104" t="s">
        <v>4663</v>
      </c>
      <c r="Q1307" s="49" t="s">
        <v>2408</v>
      </c>
      <c r="R1307" s="49" t="s">
        <v>2405</v>
      </c>
      <c r="S1307" s="2" t="s">
        <v>667</v>
      </c>
      <c r="T1307" s="2"/>
      <c r="U1307" s="2" t="s">
        <v>681</v>
      </c>
      <c r="V1307" s="2" t="s">
        <v>667</v>
      </c>
      <c r="W1307" s="2"/>
      <c r="X1307" s="2"/>
      <c r="Y1307" s="2" t="s">
        <v>2139</v>
      </c>
      <c r="Z1307" s="2" t="s">
        <v>2140</v>
      </c>
      <c r="AA1307" s="2" t="s">
        <v>591</v>
      </c>
      <c r="AB1307" s="2" t="s">
        <v>10</v>
      </c>
      <c r="AC1307" s="2"/>
      <c r="AD1307" s="103" t="s">
        <v>592</v>
      </c>
      <c r="AE1307" s="2"/>
      <c r="AF1307" s="30" t="str">
        <f t="shared" si="414"/>
        <v>attributeTableBuilder.AddCustomAttributes(typeof(HoverOCRText),"Scale", new Attribute[] { new DesignerLocalizedDisplayNameAttribute(DesignerResource.RecorderCitrix_HoverOCRText_Scale_DisplayName)});</v>
      </c>
      <c r="AG1307" t="str">
        <f t="shared" si="401"/>
        <v>attributeTableBuilder.AddCustomAttributes(typeof(HoverOCRText),"Scale", new Attribute[] { new DesignerLocalizedDescriptionAttribute(DesignerResource.RecorderCitrix_HoverOCRText_Scale_Description)});</v>
      </c>
      <c r="AH1307" t="str">
        <f t="shared" si="402"/>
        <v>attributeTableBuilder.AddCustomAttributes(typeof(HoverOCRText),"Scale", new Attribute[] { new DesignerLocalizedCategoryAttribute(DesignerResource.RecorderCitrix_HoverOCRText_Scale_Category)});</v>
      </c>
      <c r="AI1307" s="2"/>
      <c r="AJ1307" s="2"/>
      <c r="AK1307" t="str">
        <f t="shared" si="403"/>
        <v>attributeTableBuilder.AddCustomAttributes(typeof(HoverOCRText), new Attribute[] { new DesignerLocalizedDisplayNameAttribute(DesignerResource.RecorderCitrix_HoverOCRText_DisplayName)});</v>
      </c>
      <c r="AL1307" t="str">
        <f t="shared" si="404"/>
        <v>attributeTableBuilder.AddCustomAttributes(typeof(HoverOCRText), new Attribute[] { new DesignerLocalizedDescriptionAttribute(DesignerResource.RecorderCitrix_HoverOCRText_Description)});</v>
      </c>
      <c r="AM1307" s="30" t="str">
        <f t="shared" si="405"/>
        <v>attributeTableBuilder.AddCustomAttributes(typeof(HoverOCRText), new Attribute[] { new DesignerLocalizedHelpURLAttribute(DesignerResource.RecorderCitrix_HoverOCRText_HelpURL)});</v>
      </c>
      <c r="AN1307" t="str">
        <f t="shared" si="412"/>
        <v>&lt;data name="RecorderCitrix_HoverOCRText_Scale_DisplayName" xml:space="preserve"&gt;&lt;value&gt;Scale&lt;/value&gt;&lt;/data&gt;</v>
      </c>
      <c r="AO1307" t="str">
        <f t="shared" si="406"/>
        <v>&lt;data name="RecorderCitrix_HoverOCRText_Scale_Description" xml:space="preserve"&gt;&lt;value&gt;Scale&lt;/value&gt;&lt;/data&gt;</v>
      </c>
      <c r="AP1307" t="str">
        <f t="shared" si="407"/>
        <v>&lt;data name="RecorderCitrix_HoverOCRText_Scale_Category" xml:space="preserve"&gt;&lt;value&gt;Input&lt;/value&gt;&lt;/data&gt;</v>
      </c>
      <c r="AQ1307" t="str">
        <f t="shared" si="408"/>
        <v>&lt;data name="RecorderCitrix_HoverOCRText_DisplayName" xml:space="preserve"&gt;&lt;value&gt;Hover OCR Text&lt;/value&gt;&lt;/data&gt;</v>
      </c>
      <c r="AR1307" t="str">
        <f t="shared" si="409"/>
        <v>&lt;data name="RecorderCitrix_HoverOCRText_Description" xml:space="preserve"&gt;&lt;value&gt;Hovers over the specific occurrence of text in an application window.&lt;/value&gt;&lt;/data&gt;</v>
      </c>
      <c r="AS1307" s="2"/>
      <c r="AT1307" t="str">
        <f t="shared" si="415"/>
        <v xml:space="preserve">&lt;data name="RecorderCitrix_HoverOCRText_Scale_DisplayName" xml:space="preserve"&gt;&lt;value&gt;Scale&lt;/value&gt;&lt;/data&gt;_x000D_
&lt;data name="RecorderCitrix_HoverOCRText_Scale_Description" xml:space="preserve"&gt;&lt;value&gt;Scale&lt;/value&gt;&lt;/data&gt;_x000D_
&lt;data name="RecorderCitrix_HoverOCRText_Scale_Category" xml:space="preserve"&gt;&lt;value&gt;Input&lt;/value&gt;&lt;/data&gt;_x000D_
&lt;data name="RecorderCitrix_HoverOCRText_DisplayName" xml:space="preserve"&gt;&lt;value&gt;Hover OCR Text&lt;/value&gt;&lt;/data&gt;_x000D_
&lt;data name="RecorderCitrix_HoverOCRText_Description" xml:space="preserve"&gt;&lt;value&gt;Hovers over the specific occurrence of text in an application window.&lt;/value&gt;&lt;/data&gt;_x000D_
</v>
      </c>
      <c r="AU1307" s="30" t="str">
        <f t="shared" si="413"/>
        <v>&lt;data name="RecorderCitrix_HoverOCRText_HelpURL" xml:space="preserve"&gt;&lt;value&gt;Components/Recorder/Citrix/HoverOCRText.htm&lt;/value&gt;&lt;/data&gt;</v>
      </c>
      <c r="AV1307" t="str">
        <f t="shared" si="410"/>
        <v>&lt;data name="ToolBox_RecorderCitrix" xml:space="preserve"&gt;&lt;value&gt;Recorder{#}Citrix&lt;/value&gt;&lt;/data&gt;</v>
      </c>
      <c r="AW1307" t="str">
        <f t="shared" si="411"/>
        <v>&lt;data name="RecorderCitrix_HoverOCRText_ICON" xml:space="preserve"&gt;&lt;value&gt;RecorderCitrixHoverOCRTextICON&lt;/value&gt;&lt;/data&gt;</v>
      </c>
    </row>
    <row r="1308" spans="1:49" ht="15">
      <c r="A1308" s="48">
        <v>4.2</v>
      </c>
      <c r="B1308" s="2" t="s">
        <v>538</v>
      </c>
      <c r="C1308" s="2" t="s">
        <v>520</v>
      </c>
      <c r="D1308" s="2" t="s">
        <v>2408</v>
      </c>
      <c r="E1308" s="101" t="s">
        <v>2409</v>
      </c>
      <c r="F1308" s="9" t="s">
        <v>673</v>
      </c>
      <c r="G1308" s="2" t="s">
        <v>673</v>
      </c>
      <c r="H1308" s="2"/>
      <c r="I1308" s="2">
        <v>1</v>
      </c>
      <c r="J1308" s="2">
        <v>1</v>
      </c>
      <c r="K1308" s="2" t="s">
        <v>595</v>
      </c>
      <c r="L1308" s="2" t="s">
        <v>667</v>
      </c>
      <c r="M1308" s="92"/>
      <c r="N1308" s="2"/>
      <c r="O1308" s="46" t="str">
        <f t="shared" si="400"/>
        <v>Components/Recorder/Citrix/HoverOCRText.htm</v>
      </c>
      <c r="P1308" s="104" t="s">
        <v>4663</v>
      </c>
      <c r="Q1308" s="49" t="s">
        <v>2408</v>
      </c>
      <c r="R1308" s="49" t="s">
        <v>673</v>
      </c>
      <c r="S1308" s="2" t="s">
        <v>667</v>
      </c>
      <c r="T1308" s="2"/>
      <c r="U1308" s="2" t="s">
        <v>624</v>
      </c>
      <c r="V1308" s="2" t="s">
        <v>667</v>
      </c>
      <c r="W1308" s="2"/>
      <c r="X1308" s="2"/>
      <c r="Y1308" s="2" t="s">
        <v>2139</v>
      </c>
      <c r="Z1308" s="2" t="s">
        <v>2140</v>
      </c>
      <c r="AA1308" s="2" t="s">
        <v>591</v>
      </c>
      <c r="AB1308" s="2" t="s">
        <v>10</v>
      </c>
      <c r="AC1308" s="2"/>
      <c r="AD1308" s="103" t="s">
        <v>592</v>
      </c>
      <c r="AE1308" s="2"/>
      <c r="AF1308" s="30" t="str">
        <f t="shared" si="414"/>
        <v>attributeTableBuilder.AddCustomAttributes(typeof(HoverOCRText),"Text", new Attribute[] { new DesignerLocalizedDisplayNameAttribute(DesignerResource.RecorderCitrix_HoverOCRText_Text_DisplayName)});</v>
      </c>
      <c r="AG1308" t="str">
        <f t="shared" si="401"/>
        <v>attributeTableBuilder.AddCustomAttributes(typeof(HoverOCRText),"Text", new Attribute[] { new DesignerLocalizedDescriptionAttribute(DesignerResource.RecorderCitrix_HoverOCRText_Text_Description)});</v>
      </c>
      <c r="AH1308" t="str">
        <f t="shared" si="402"/>
        <v>attributeTableBuilder.AddCustomAttributes(typeof(HoverOCRText),"Text", new Attribute[] { new DesignerLocalizedCategoryAttribute(DesignerResource.RecorderCitrix_HoverOCRText_Text_Category)});</v>
      </c>
      <c r="AI1308" s="2"/>
      <c r="AJ1308" s="2"/>
      <c r="AK1308" t="str">
        <f t="shared" si="403"/>
        <v>attributeTableBuilder.AddCustomAttributes(typeof(HoverOCRText), new Attribute[] { new DesignerLocalizedDisplayNameAttribute(DesignerResource.RecorderCitrix_HoverOCRText_DisplayName)});</v>
      </c>
      <c r="AL1308" t="str">
        <f t="shared" si="404"/>
        <v>attributeTableBuilder.AddCustomAttributes(typeof(HoverOCRText), new Attribute[] { new DesignerLocalizedDescriptionAttribute(DesignerResource.RecorderCitrix_HoverOCRText_Description)});</v>
      </c>
      <c r="AM1308" s="30" t="str">
        <f t="shared" si="405"/>
        <v>attributeTableBuilder.AddCustomAttributes(typeof(HoverOCRText), new Attribute[] { new DesignerLocalizedHelpURLAttribute(DesignerResource.RecorderCitrix_HoverOCRText_HelpURL)});</v>
      </c>
      <c r="AN1308" t="str">
        <f t="shared" si="412"/>
        <v>&lt;data name="RecorderCitrix_HoverOCRText_Text_DisplayName" xml:space="preserve"&gt;&lt;value&gt;Text&lt;/value&gt;&lt;/data&gt;</v>
      </c>
      <c r="AO1308" t="str">
        <f t="shared" si="406"/>
        <v>&lt;data name="RecorderCitrix_HoverOCRText_Text_Description" xml:space="preserve"&gt;&lt;value&gt;Text&lt;/value&gt;&lt;/data&gt;</v>
      </c>
      <c r="AP1308" t="str">
        <f t="shared" si="407"/>
        <v>&lt;data name="RecorderCitrix_HoverOCRText_Text_Category" xml:space="preserve"&gt;&lt;value&gt;Input&lt;/value&gt;&lt;/data&gt;</v>
      </c>
      <c r="AQ1308" t="str">
        <f t="shared" si="408"/>
        <v>&lt;data name="RecorderCitrix_HoverOCRText_DisplayName" xml:space="preserve"&gt;&lt;value&gt;Hover OCR Text&lt;/value&gt;&lt;/data&gt;</v>
      </c>
      <c r="AR1308" t="str">
        <f t="shared" si="409"/>
        <v>&lt;data name="RecorderCitrix_HoverOCRText_Description" xml:space="preserve"&gt;&lt;value&gt;Hovers over the specific occurrence of text in an application window.&lt;/value&gt;&lt;/data&gt;</v>
      </c>
      <c r="AS1308" s="2"/>
      <c r="AT1308" t="str">
        <f t="shared" si="415"/>
        <v xml:space="preserve">&lt;data name="RecorderCitrix_HoverOCRText_Text_DisplayName" xml:space="preserve"&gt;&lt;value&gt;Text&lt;/value&gt;&lt;/data&gt;_x000D_
&lt;data name="RecorderCitrix_HoverOCRText_Text_Description" xml:space="preserve"&gt;&lt;value&gt;Text&lt;/value&gt;&lt;/data&gt;_x000D_
&lt;data name="RecorderCitrix_HoverOCRText_Text_Category" xml:space="preserve"&gt;&lt;value&gt;Input&lt;/value&gt;&lt;/data&gt;_x000D_
&lt;data name="RecorderCitrix_HoverOCRText_DisplayName" xml:space="preserve"&gt;&lt;value&gt;Hover OCR Text&lt;/value&gt;&lt;/data&gt;_x000D_
&lt;data name="RecorderCitrix_HoverOCRText_Description" xml:space="preserve"&gt;&lt;value&gt;Hovers over the specific occurrence of text in an application window.&lt;/value&gt;&lt;/data&gt;_x000D_
</v>
      </c>
      <c r="AU1308" s="30" t="str">
        <f t="shared" si="413"/>
        <v>&lt;data name="RecorderCitrix_HoverOCRText_HelpURL" xml:space="preserve"&gt;&lt;value&gt;Components/Recorder/Citrix/HoverOCRText.htm&lt;/value&gt;&lt;/data&gt;</v>
      </c>
      <c r="AV1308" t="str">
        <f t="shared" si="410"/>
        <v>&lt;data name="ToolBox_RecorderCitrix" xml:space="preserve"&gt;&lt;value&gt;Recorder{#}Citrix&lt;/value&gt;&lt;/data&gt;</v>
      </c>
      <c r="AW1308" t="str">
        <f t="shared" si="411"/>
        <v>&lt;data name="RecorderCitrix_HoverOCRText_ICON" xml:space="preserve"&gt;&lt;value&gt;RecorderCitrixHoverOCRTextICON&lt;/value&gt;&lt;/data&gt;</v>
      </c>
    </row>
    <row r="1309" spans="1:49" ht="15">
      <c r="A1309" s="48">
        <v>4.2</v>
      </c>
      <c r="B1309" s="2" t="s">
        <v>538</v>
      </c>
      <c r="C1309" s="2" t="s">
        <v>520</v>
      </c>
      <c r="D1309" s="2" t="s">
        <v>2408</v>
      </c>
      <c r="E1309" s="101" t="s">
        <v>2409</v>
      </c>
      <c r="F1309" s="2" t="s">
        <v>4661</v>
      </c>
      <c r="G1309" s="2" t="s">
        <v>4661</v>
      </c>
      <c r="H1309" s="2"/>
      <c r="I1309" s="2">
        <v>1</v>
      </c>
      <c r="J1309" s="2">
        <v>1</v>
      </c>
      <c r="K1309" s="2" t="s">
        <v>598</v>
      </c>
      <c r="L1309" s="2" t="s">
        <v>9</v>
      </c>
      <c r="M1309" s="92"/>
      <c r="N1309" s="2"/>
      <c r="O1309" s="46" t="str">
        <f t="shared" si="400"/>
        <v>Components/Recorder/Citrix/HoverOCRText.htm</v>
      </c>
      <c r="P1309" s="104" t="s">
        <v>4663</v>
      </c>
      <c r="Q1309" s="49" t="s">
        <v>2408</v>
      </c>
      <c r="R1309" s="49" t="s">
        <v>4662</v>
      </c>
      <c r="S1309" s="2" t="s">
        <v>9</v>
      </c>
      <c r="T1309" s="2"/>
      <c r="U1309" s="2" t="s">
        <v>624</v>
      </c>
      <c r="V1309" s="2" t="s">
        <v>667</v>
      </c>
      <c r="W1309" s="2"/>
      <c r="X1309" s="2"/>
      <c r="Y1309" s="2" t="s">
        <v>2139</v>
      </c>
      <c r="Z1309" s="2" t="s">
        <v>2140</v>
      </c>
      <c r="AA1309" s="2" t="s">
        <v>591</v>
      </c>
      <c r="AB1309" s="2" t="s">
        <v>10</v>
      </c>
      <c r="AC1309" s="2"/>
      <c r="AD1309" s="103" t="s">
        <v>592</v>
      </c>
      <c r="AE1309" s="2"/>
      <c r="AF1309" s="30" t="str">
        <f t="shared" si="414"/>
        <v>attributeTableBuilder.AddCustomAttributes(typeof(HoverOCRText),"OCREngine", new Attribute[] { new DesignerLocalizedDisplayNameAttribute(DesignerResource.RecorderCitrix_HoverOCRText_OCREngine_DisplayName)});</v>
      </c>
      <c r="AG1309" t="str">
        <f t="shared" si="401"/>
        <v>attributeTableBuilder.AddCustomAttributes(typeof(HoverOCRText),"OCREngine", new Attribute[] { new DesignerLocalizedDescriptionAttribute(DesignerResource.RecorderCitrix_HoverOCRText_OCREngine_Description)});</v>
      </c>
      <c r="AH1309" t="str">
        <f t="shared" si="402"/>
        <v>attributeTableBuilder.AddCustomAttributes(typeof(HoverOCRText),"OCREngine", new Attribute[] { new DesignerLocalizedCategoryAttribute(DesignerResource.RecorderCitrix_HoverOCRText_OCREngine_Category)});</v>
      </c>
      <c r="AI1309" s="2"/>
      <c r="AJ1309" s="2"/>
      <c r="AK1309" t="str">
        <f t="shared" si="403"/>
        <v>attributeTableBuilder.AddCustomAttributes(typeof(HoverOCRText), new Attribute[] { new DesignerLocalizedDisplayNameAttribute(DesignerResource.RecorderCitrix_HoverOCRText_DisplayName)});</v>
      </c>
      <c r="AL1309" t="str">
        <f t="shared" si="404"/>
        <v>attributeTableBuilder.AddCustomAttributes(typeof(HoverOCRText), new Attribute[] { new DesignerLocalizedDescriptionAttribute(DesignerResource.RecorderCitrix_HoverOCRText_Description)});</v>
      </c>
      <c r="AM1309" s="30" t="str">
        <f t="shared" si="405"/>
        <v>attributeTableBuilder.AddCustomAttributes(typeof(HoverOCRText), new Attribute[] { new DesignerLocalizedHelpURLAttribute(DesignerResource.RecorderCitrix_HoverOCRText_HelpURL)});</v>
      </c>
      <c r="AN1309" t="str">
        <f t="shared" si="412"/>
        <v>&lt;data name="RecorderCitrix_HoverOCRText_OCREngine_DisplayName" xml:space="preserve"&gt;&lt;value&gt;OCR Engine&lt;/value&gt;&lt;/data&gt;</v>
      </c>
      <c r="AO1309" t="str">
        <f t="shared" si="406"/>
        <v>&lt;data name="RecorderCitrix_HoverOCRText_OCREngine_Description" xml:space="preserve"&gt;&lt;value&gt;OCR Engine&lt;/value&gt;&lt;/data&gt;</v>
      </c>
      <c r="AP1309" t="str">
        <f t="shared" si="407"/>
        <v>&lt;data name="RecorderCitrix_HoverOCRText_OCREngine_Category" xml:space="preserve"&gt;&lt;value&gt;Preferences&lt;/value&gt;&lt;/data&gt;</v>
      </c>
      <c r="AQ1309" t="str">
        <f t="shared" si="408"/>
        <v>&lt;data name="RecorderCitrix_HoverOCRText_DisplayName" xml:space="preserve"&gt;&lt;value&gt;Hover OCR Text&lt;/value&gt;&lt;/data&gt;</v>
      </c>
      <c r="AR1309" t="str">
        <f t="shared" si="409"/>
        <v>&lt;data name="RecorderCitrix_HoverOCRText_Description" xml:space="preserve"&gt;&lt;value&gt;Hovers over the specific occurrence of text in an application window.&lt;/value&gt;&lt;/data&gt;</v>
      </c>
      <c r="AS1309" s="2"/>
      <c r="AT1309" t="str">
        <f t="shared" si="415"/>
        <v xml:space="preserve">&lt;data name="RecorderCitrix_HoverOCRText_OCREngine_DisplayName" xml:space="preserve"&gt;&lt;value&gt;OCR Engine&lt;/value&gt;&lt;/data&gt;_x000D_
&lt;data name="RecorderCitrix_HoverOCRText_OCREngine_Description" xml:space="preserve"&gt;&lt;value&gt;OCR Engine&lt;/value&gt;&lt;/data&gt;_x000D_
&lt;data name="RecorderCitrix_HoverOCRText_OCREngine_Category" xml:space="preserve"&gt;&lt;value&gt;Preferences&lt;/value&gt;&lt;/data&gt;_x000D_
&lt;data name="RecorderCitrix_HoverOCRText_DisplayName" xml:space="preserve"&gt;&lt;value&gt;Hover OCR Text&lt;/value&gt;&lt;/data&gt;_x000D_
&lt;data name="RecorderCitrix_HoverOCRText_Description" xml:space="preserve"&gt;&lt;value&gt;Hovers over the specific occurrence of text in an application window.&lt;/value&gt;&lt;/data&gt;_x000D_
</v>
      </c>
      <c r="AU1309" s="30" t="str">
        <f t="shared" si="413"/>
        <v>&lt;data name="RecorderCitrix_HoverOCRText_HelpURL" xml:space="preserve"&gt;&lt;value&gt;Components/Recorder/Citrix/HoverOCRText.htm&lt;/value&gt;&lt;/data&gt;</v>
      </c>
      <c r="AV1309" t="str">
        <f t="shared" si="410"/>
        <v>&lt;data name="ToolBox_RecorderCitrix" xml:space="preserve"&gt;&lt;value&gt;Recorder{#}Citrix&lt;/value&gt;&lt;/data&gt;</v>
      </c>
      <c r="AW1309" t="str">
        <f t="shared" si="411"/>
        <v>&lt;data name="RecorderCitrix_HoverOCRText_ICON" xml:space="preserve"&gt;&lt;value&gt;RecorderCitrixHoverOCRTextICON&lt;/value&gt;&lt;/data&gt;</v>
      </c>
    </row>
    <row r="1310" spans="1:49" ht="15">
      <c r="A1310" s="48">
        <v>4.2</v>
      </c>
      <c r="B1310" s="2" t="s">
        <v>538</v>
      </c>
      <c r="C1310" s="2" t="s">
        <v>520</v>
      </c>
      <c r="D1310" s="2" t="s">
        <v>2410</v>
      </c>
      <c r="E1310" s="101" t="s">
        <v>2411</v>
      </c>
      <c r="F1310" s="9" t="s">
        <v>2412</v>
      </c>
      <c r="G1310" s="2" t="s">
        <v>2412</v>
      </c>
      <c r="H1310" s="2"/>
      <c r="I1310" s="2">
        <v>1</v>
      </c>
      <c r="J1310" s="2">
        <v>1</v>
      </c>
      <c r="K1310" s="2" t="s">
        <v>1817</v>
      </c>
      <c r="L1310" s="2" t="s">
        <v>9</v>
      </c>
      <c r="M1310" s="92"/>
      <c r="N1310" s="2"/>
      <c r="O1310" s="46" t="str">
        <f t="shared" si="400"/>
        <v>Components/Recorder/Citrix/PreprocessImage.htm</v>
      </c>
      <c r="P1310" s="104" t="s">
        <v>4663</v>
      </c>
      <c r="Q1310" s="49" t="s">
        <v>2410</v>
      </c>
      <c r="R1310" s="49" t="s">
        <v>2413</v>
      </c>
      <c r="S1310" s="2" t="s">
        <v>9</v>
      </c>
      <c r="T1310" s="2"/>
      <c r="U1310" s="2"/>
      <c r="V1310" s="2" t="s">
        <v>667</v>
      </c>
      <c r="W1310" s="2"/>
      <c r="X1310" s="2"/>
      <c r="Y1310" s="2" t="s">
        <v>2139</v>
      </c>
      <c r="Z1310" s="2" t="s">
        <v>2140</v>
      </c>
      <c r="AA1310" s="2" t="s">
        <v>591</v>
      </c>
      <c r="AB1310" s="2" t="s">
        <v>10</v>
      </c>
      <c r="AC1310" s="2"/>
      <c r="AD1310" s="103" t="s">
        <v>592</v>
      </c>
      <c r="AE1310" s="2"/>
      <c r="AF1310" s="30" t="str">
        <f t="shared" si="414"/>
        <v>attributeTableBuilder.AddCustomAttributes(typeof(PreprocessImage),"BrightnessCorrection", new Attribute[] { new DesignerLocalizedDisplayNameAttribute(DesignerResource.RecorderCitrix_PreprocessImage_BrightnessCorrection_DisplayName)});</v>
      </c>
      <c r="AG1310" t="str">
        <f t="shared" si="401"/>
        <v>attributeTableBuilder.AddCustomAttributes(typeof(PreprocessImage),"BrightnessCorrection", new Attribute[] { new DesignerLocalizedDescriptionAttribute(DesignerResource.RecorderCitrix_PreprocessImage_BrightnessCorrection_Description)});</v>
      </c>
      <c r="AH1310" t="str">
        <f t="shared" si="402"/>
        <v>attributeTableBuilder.AddCustomAttributes(typeof(PreprocessImage),"BrightnessCorrection", new Attribute[] { new DesignerLocalizedCategoryAttribute(DesignerResource.RecorderCitrix_PreprocessImage_BrightnessCorrection_Category)});</v>
      </c>
      <c r="AI1310" s="2"/>
      <c r="AJ1310" s="2"/>
      <c r="AK1310" t="str">
        <f t="shared" si="403"/>
        <v>attributeTableBuilder.AddCustomAttributes(typeof(PreprocessImage), new Attribute[] { new DesignerLocalizedDisplayNameAttribute(DesignerResource.RecorderCitrix_PreprocessImage_DisplayName)});</v>
      </c>
      <c r="AL1310" t="str">
        <f t="shared" si="404"/>
        <v>attributeTableBuilder.AddCustomAttributes(typeof(PreprocessImage), new Attribute[] { new DesignerLocalizedDescriptionAttribute(DesignerResource.RecorderCitrix_PreprocessImage_Description)});</v>
      </c>
      <c r="AM1310" s="30" t="str">
        <f t="shared" si="405"/>
        <v>attributeTableBuilder.AddCustomAttributes(typeof(PreprocessImage), new Attribute[] { new DesignerLocalizedHelpURLAttribute(DesignerResource.RecorderCitrix_PreprocessImage_HelpURL)});</v>
      </c>
      <c r="AN1310" t="str">
        <f t="shared" si="412"/>
        <v>&lt;data name="RecorderCitrix_PreprocessImage_BrightnessCorrection_DisplayName" xml:space="preserve"&gt;&lt;value&gt;Brightness Correction&lt;/value&gt;&lt;/data&gt;</v>
      </c>
      <c r="AO1310" t="str">
        <f t="shared" si="406"/>
        <v>&lt;data name="RecorderCitrix_PreprocessImage_BrightnessCorrection_Description" xml:space="preserve"&gt;&lt;value&gt;Brightness Correction&lt;/value&gt;&lt;/data&gt;</v>
      </c>
      <c r="AP1310" t="str">
        <f t="shared" si="407"/>
        <v>&lt;data name="RecorderCitrix_PreprocessImage_BrightnessCorrection_Category" xml:space="preserve"&gt;&lt;value&gt;Preference&lt;/value&gt;&lt;/data&gt;</v>
      </c>
      <c r="AQ1310" t="str">
        <f t="shared" si="408"/>
        <v>&lt;data name="RecorderCitrix_PreprocessImage_DisplayName" xml:space="preserve"&gt;&lt;value&gt;Preprocess Image&lt;/value&gt;&lt;/data&gt;</v>
      </c>
      <c r="AR1310" t="str">
        <f t="shared" si="409"/>
        <v>&lt;data name="RecorderCitrix_PreprocessImage_Description" xml:space="preserve"&gt;&lt;value&gt;Pre-process an image to make it suitable for OCR processing.&lt;/value&gt;&lt;/data&gt;</v>
      </c>
      <c r="AS1310" s="2"/>
      <c r="AT1310" t="str">
        <f t="shared" si="415"/>
        <v xml:space="preserve">&lt;data name="RecorderCitrix_PreprocessImage_BrightnessCorrection_DisplayName" xml:space="preserve"&gt;&lt;value&gt;Brightness Correction&lt;/value&gt;&lt;/data&gt;_x000D_
&lt;data name="RecorderCitrix_PreprocessImage_BrightnessCorrection_Description" xml:space="preserve"&gt;&lt;value&gt;Brightness Correction&lt;/value&gt;&lt;/data&gt;_x000D_
&lt;data name="RecorderCitrix_PreprocessImage_BrightnessCorrection_Category" xml:space="preserve"&gt;&lt;value&gt;Preference&lt;/value&gt;&lt;/data&gt;_x000D_
&lt;data name="RecorderCitrix_PreprocessImage_DisplayName" xml:space="preserve"&gt;&lt;value&gt;Preprocess Image&lt;/value&gt;&lt;/data&gt;_x000D_
&lt;data name="RecorderCitrix_PreprocessImage_Description" xml:space="preserve"&gt;&lt;value&gt;Pre-process an image to make it suitable for OCR processing.&lt;/value&gt;&lt;/data&gt;_x000D_
</v>
      </c>
      <c r="AU1310" s="30" t="str">
        <f t="shared" si="413"/>
        <v>&lt;data name="RecorderCitrix_PreprocessImage_HelpURL" xml:space="preserve"&gt;&lt;value&gt;Components/Recorder/Citrix/PreprocessImage.htm&lt;/value&gt;&lt;/data&gt;</v>
      </c>
      <c r="AV1310" t="str">
        <f t="shared" si="410"/>
        <v>&lt;data name="ToolBox_RecorderCitrix" xml:space="preserve"&gt;&lt;value&gt;Recorder{#}Citrix&lt;/value&gt;&lt;/data&gt;</v>
      </c>
      <c r="AW1310" t="str">
        <f t="shared" si="411"/>
        <v>&lt;data name="RecorderCitrix_PreprocessImage_ICON" xml:space="preserve"&gt;&lt;value&gt;RecorderCitrixPreprocessImageICON&lt;/value&gt;&lt;/data&gt;</v>
      </c>
    </row>
    <row r="1311" spans="1:49" ht="15">
      <c r="A1311" s="48">
        <v>4.2</v>
      </c>
      <c r="B1311" s="2" t="s">
        <v>538</v>
      </c>
      <c r="C1311" s="2" t="s">
        <v>520</v>
      </c>
      <c r="D1311" s="2" t="s">
        <v>2410</v>
      </c>
      <c r="E1311" s="101" t="s">
        <v>2411</v>
      </c>
      <c r="F1311" s="9" t="s">
        <v>2414</v>
      </c>
      <c r="G1311" s="2" t="s">
        <v>2414</v>
      </c>
      <c r="H1311" s="2"/>
      <c r="I1311" s="2">
        <v>1</v>
      </c>
      <c r="J1311" s="2">
        <v>1</v>
      </c>
      <c r="K1311" s="2" t="s">
        <v>1817</v>
      </c>
      <c r="L1311" s="2" t="s">
        <v>9</v>
      </c>
      <c r="M1311" s="92"/>
      <c r="N1311" s="2"/>
      <c r="O1311" s="46" t="str">
        <f t="shared" si="400"/>
        <v>Components/Recorder/Citrix/PreprocessImage.htm</v>
      </c>
      <c r="P1311" s="104" t="s">
        <v>4663</v>
      </c>
      <c r="Q1311" s="49" t="s">
        <v>2410</v>
      </c>
      <c r="R1311" s="49" t="s">
        <v>2415</v>
      </c>
      <c r="S1311" s="2" t="s">
        <v>9</v>
      </c>
      <c r="T1311" s="2"/>
      <c r="U1311" s="2"/>
      <c r="V1311" s="2" t="s">
        <v>667</v>
      </c>
      <c r="W1311" s="2"/>
      <c r="X1311" s="2"/>
      <c r="Y1311" s="2" t="s">
        <v>2139</v>
      </c>
      <c r="Z1311" s="2" t="s">
        <v>2140</v>
      </c>
      <c r="AA1311" s="2" t="s">
        <v>591</v>
      </c>
      <c r="AB1311" s="2" t="s">
        <v>10</v>
      </c>
      <c r="AC1311" s="2"/>
      <c r="AD1311" s="103" t="s">
        <v>592</v>
      </c>
      <c r="AE1311" s="2"/>
      <c r="AF1311" s="30" t="str">
        <f t="shared" si="414"/>
        <v>attributeTableBuilder.AddCustomAttributes(typeof(PreprocessImage),"ContrastCorrection", new Attribute[] { new DesignerLocalizedDisplayNameAttribute(DesignerResource.RecorderCitrix_PreprocessImage_ContrastCorrection_DisplayName)});</v>
      </c>
      <c r="AG1311" t="str">
        <f t="shared" si="401"/>
        <v>attributeTableBuilder.AddCustomAttributes(typeof(PreprocessImage),"ContrastCorrection", new Attribute[] { new DesignerLocalizedDescriptionAttribute(DesignerResource.RecorderCitrix_PreprocessImage_ContrastCorrection_Description)});</v>
      </c>
      <c r="AH1311" t="str">
        <f t="shared" si="402"/>
        <v>attributeTableBuilder.AddCustomAttributes(typeof(PreprocessImage),"ContrastCorrection", new Attribute[] { new DesignerLocalizedCategoryAttribute(DesignerResource.RecorderCitrix_PreprocessImage_ContrastCorrection_Category)});</v>
      </c>
      <c r="AI1311" s="2"/>
      <c r="AJ1311" s="2"/>
      <c r="AK1311" t="str">
        <f t="shared" si="403"/>
        <v>attributeTableBuilder.AddCustomAttributes(typeof(PreprocessImage), new Attribute[] { new DesignerLocalizedDisplayNameAttribute(DesignerResource.RecorderCitrix_PreprocessImage_DisplayName)});</v>
      </c>
      <c r="AL1311" t="str">
        <f t="shared" si="404"/>
        <v>attributeTableBuilder.AddCustomAttributes(typeof(PreprocessImage), new Attribute[] { new DesignerLocalizedDescriptionAttribute(DesignerResource.RecorderCitrix_PreprocessImage_Description)});</v>
      </c>
      <c r="AM1311" s="30" t="str">
        <f t="shared" si="405"/>
        <v>attributeTableBuilder.AddCustomAttributes(typeof(PreprocessImage), new Attribute[] { new DesignerLocalizedHelpURLAttribute(DesignerResource.RecorderCitrix_PreprocessImage_HelpURL)});</v>
      </c>
      <c r="AN1311" t="str">
        <f t="shared" si="412"/>
        <v>&lt;data name="RecorderCitrix_PreprocessImage_ContrastCorrection_DisplayName" xml:space="preserve"&gt;&lt;value&gt;Contrast Correction&lt;/value&gt;&lt;/data&gt;</v>
      </c>
      <c r="AO1311" t="str">
        <f t="shared" si="406"/>
        <v>&lt;data name="RecorderCitrix_PreprocessImage_ContrastCorrection_Description" xml:space="preserve"&gt;&lt;value&gt;Contrast Correction&lt;/value&gt;&lt;/data&gt;</v>
      </c>
      <c r="AP1311" t="str">
        <f t="shared" si="407"/>
        <v>&lt;data name="RecorderCitrix_PreprocessImage_ContrastCorrection_Category" xml:space="preserve"&gt;&lt;value&gt;Preference&lt;/value&gt;&lt;/data&gt;</v>
      </c>
      <c r="AQ1311" t="str">
        <f t="shared" si="408"/>
        <v>&lt;data name="RecorderCitrix_PreprocessImage_DisplayName" xml:space="preserve"&gt;&lt;value&gt;Preprocess Image&lt;/value&gt;&lt;/data&gt;</v>
      </c>
      <c r="AR1311" t="str">
        <f t="shared" si="409"/>
        <v>&lt;data name="RecorderCitrix_PreprocessImage_Description" xml:space="preserve"&gt;&lt;value&gt;Pre-process an image to make it suitable for OCR processing.&lt;/value&gt;&lt;/data&gt;</v>
      </c>
      <c r="AS1311" s="2"/>
      <c r="AT1311" t="str">
        <f t="shared" si="415"/>
        <v xml:space="preserve">&lt;data name="RecorderCitrix_PreprocessImage_ContrastCorrection_DisplayName" xml:space="preserve"&gt;&lt;value&gt;Contrast Correction&lt;/value&gt;&lt;/data&gt;_x000D_
&lt;data name="RecorderCitrix_PreprocessImage_ContrastCorrection_Description" xml:space="preserve"&gt;&lt;value&gt;Contrast Correction&lt;/value&gt;&lt;/data&gt;_x000D_
&lt;data name="RecorderCitrix_PreprocessImage_ContrastCorrection_Category" xml:space="preserve"&gt;&lt;value&gt;Preference&lt;/value&gt;&lt;/data&gt;_x000D_
&lt;data name="RecorderCitrix_PreprocessImage_DisplayName" xml:space="preserve"&gt;&lt;value&gt;Preprocess Image&lt;/value&gt;&lt;/data&gt;_x000D_
&lt;data name="RecorderCitrix_PreprocessImage_Description" xml:space="preserve"&gt;&lt;value&gt;Pre-process an image to make it suitable for OCR processing.&lt;/value&gt;&lt;/data&gt;_x000D_
</v>
      </c>
      <c r="AU1311" s="30" t="str">
        <f t="shared" si="413"/>
        <v>&lt;data name="RecorderCitrix_PreprocessImage_HelpURL" xml:space="preserve"&gt;&lt;value&gt;Components/Recorder/Citrix/PreprocessImage.htm&lt;/value&gt;&lt;/data&gt;</v>
      </c>
      <c r="AV1311" t="str">
        <f t="shared" si="410"/>
        <v>&lt;data name="ToolBox_RecorderCitrix" xml:space="preserve"&gt;&lt;value&gt;Recorder{#}Citrix&lt;/value&gt;&lt;/data&gt;</v>
      </c>
      <c r="AW1311" t="str">
        <f t="shared" si="411"/>
        <v>&lt;data name="RecorderCitrix_PreprocessImage_ICON" xml:space="preserve"&gt;&lt;value&gt;RecorderCitrixPreprocessImageICON&lt;/value&gt;&lt;/data&gt;</v>
      </c>
    </row>
    <row r="1312" spans="1:49" ht="15">
      <c r="A1312" s="48">
        <v>4.2</v>
      </c>
      <c r="B1312" s="2" t="s">
        <v>538</v>
      </c>
      <c r="C1312" s="2" t="s">
        <v>520</v>
      </c>
      <c r="D1312" s="2" t="s">
        <v>2410</v>
      </c>
      <c r="E1312" s="101" t="s">
        <v>2411</v>
      </c>
      <c r="F1312" s="9" t="s">
        <v>2416</v>
      </c>
      <c r="G1312" s="2" t="s">
        <v>2416</v>
      </c>
      <c r="H1312" s="2"/>
      <c r="I1312" s="2">
        <v>1</v>
      </c>
      <c r="J1312" s="2">
        <v>1</v>
      </c>
      <c r="K1312" s="2" t="s">
        <v>1817</v>
      </c>
      <c r="L1312" s="2" t="s">
        <v>9</v>
      </c>
      <c r="M1312" s="92"/>
      <c r="N1312" s="2"/>
      <c r="O1312" s="46" t="str">
        <f t="shared" si="400"/>
        <v>Components/Recorder/Citrix/PreprocessImage.htm</v>
      </c>
      <c r="P1312" s="104" t="s">
        <v>4663</v>
      </c>
      <c r="Q1312" s="49" t="s">
        <v>2410</v>
      </c>
      <c r="R1312" s="49" t="s">
        <v>2417</v>
      </c>
      <c r="S1312" s="2" t="s">
        <v>9</v>
      </c>
      <c r="T1312" s="2"/>
      <c r="U1312" s="2"/>
      <c r="V1312" s="2" t="s">
        <v>667</v>
      </c>
      <c r="W1312" s="2"/>
      <c r="X1312" s="2"/>
      <c r="Y1312" s="2" t="s">
        <v>2139</v>
      </c>
      <c r="Z1312" s="2" t="s">
        <v>2140</v>
      </c>
      <c r="AA1312" s="2" t="s">
        <v>591</v>
      </c>
      <c r="AB1312" s="2" t="s">
        <v>10</v>
      </c>
      <c r="AC1312" s="2"/>
      <c r="AD1312" s="103" t="s">
        <v>592</v>
      </c>
      <c r="AE1312" s="2"/>
      <c r="AF1312" s="30" t="str">
        <f t="shared" si="414"/>
        <v>attributeTableBuilder.AddCustomAttributes(typeof(PreprocessImage),"SkewCorrection", new Attribute[] { new DesignerLocalizedDisplayNameAttribute(DesignerResource.RecorderCitrix_PreprocessImage_SkewCorrection_DisplayName)});</v>
      </c>
      <c r="AG1312" t="str">
        <f t="shared" si="401"/>
        <v>attributeTableBuilder.AddCustomAttributes(typeof(PreprocessImage),"SkewCorrection", new Attribute[] { new DesignerLocalizedDescriptionAttribute(DesignerResource.RecorderCitrix_PreprocessImage_SkewCorrection_Description)});</v>
      </c>
      <c r="AH1312" t="str">
        <f t="shared" si="402"/>
        <v>attributeTableBuilder.AddCustomAttributes(typeof(PreprocessImage),"SkewCorrection", new Attribute[] { new DesignerLocalizedCategoryAttribute(DesignerResource.RecorderCitrix_PreprocessImage_SkewCorrection_Category)});</v>
      </c>
      <c r="AI1312" s="2"/>
      <c r="AJ1312" s="2"/>
      <c r="AK1312" t="str">
        <f t="shared" si="403"/>
        <v>attributeTableBuilder.AddCustomAttributes(typeof(PreprocessImage), new Attribute[] { new DesignerLocalizedDisplayNameAttribute(DesignerResource.RecorderCitrix_PreprocessImage_DisplayName)});</v>
      </c>
      <c r="AL1312" t="str">
        <f t="shared" si="404"/>
        <v>attributeTableBuilder.AddCustomAttributes(typeof(PreprocessImage), new Attribute[] { new DesignerLocalizedDescriptionAttribute(DesignerResource.RecorderCitrix_PreprocessImage_Description)});</v>
      </c>
      <c r="AM1312" s="30" t="str">
        <f t="shared" si="405"/>
        <v>attributeTableBuilder.AddCustomAttributes(typeof(PreprocessImage), new Attribute[] { new DesignerLocalizedHelpURLAttribute(DesignerResource.RecorderCitrix_PreprocessImage_HelpURL)});</v>
      </c>
      <c r="AN1312" t="str">
        <f t="shared" si="412"/>
        <v>&lt;data name="RecorderCitrix_PreprocessImage_SkewCorrection_DisplayName" xml:space="preserve"&gt;&lt;value&gt;Skew Correction&lt;/value&gt;&lt;/data&gt;</v>
      </c>
      <c r="AO1312" t="str">
        <f t="shared" si="406"/>
        <v>&lt;data name="RecorderCitrix_PreprocessImage_SkewCorrection_Description" xml:space="preserve"&gt;&lt;value&gt;Skew Correction&lt;/value&gt;&lt;/data&gt;</v>
      </c>
      <c r="AP1312" t="str">
        <f t="shared" si="407"/>
        <v>&lt;data name="RecorderCitrix_PreprocessImage_SkewCorrection_Category" xml:space="preserve"&gt;&lt;value&gt;Preference&lt;/value&gt;&lt;/data&gt;</v>
      </c>
      <c r="AQ1312" t="str">
        <f t="shared" si="408"/>
        <v>&lt;data name="RecorderCitrix_PreprocessImage_DisplayName" xml:space="preserve"&gt;&lt;value&gt;Preprocess Image&lt;/value&gt;&lt;/data&gt;</v>
      </c>
      <c r="AR1312" t="str">
        <f t="shared" si="409"/>
        <v>&lt;data name="RecorderCitrix_PreprocessImage_Description" xml:space="preserve"&gt;&lt;value&gt;Pre-process an image to make it suitable for OCR processing.&lt;/value&gt;&lt;/data&gt;</v>
      </c>
      <c r="AS1312" s="2"/>
      <c r="AT1312" t="str">
        <f t="shared" si="415"/>
        <v xml:space="preserve">&lt;data name="RecorderCitrix_PreprocessImage_SkewCorrection_DisplayName" xml:space="preserve"&gt;&lt;value&gt;Skew Correction&lt;/value&gt;&lt;/data&gt;_x000D_
&lt;data name="RecorderCitrix_PreprocessImage_SkewCorrection_Description" xml:space="preserve"&gt;&lt;value&gt;Skew Correction&lt;/value&gt;&lt;/data&gt;_x000D_
&lt;data name="RecorderCitrix_PreprocessImage_SkewCorrection_Category" xml:space="preserve"&gt;&lt;value&gt;Preference&lt;/value&gt;&lt;/data&gt;_x000D_
&lt;data name="RecorderCitrix_PreprocessImage_DisplayName" xml:space="preserve"&gt;&lt;value&gt;Preprocess Image&lt;/value&gt;&lt;/data&gt;_x000D_
&lt;data name="RecorderCitrix_PreprocessImage_Description" xml:space="preserve"&gt;&lt;value&gt;Pre-process an image to make it suitable for OCR processing.&lt;/value&gt;&lt;/data&gt;_x000D_
</v>
      </c>
      <c r="AU1312" s="30" t="str">
        <f t="shared" si="413"/>
        <v>&lt;data name="RecorderCitrix_PreprocessImage_HelpURL" xml:space="preserve"&gt;&lt;value&gt;Components/Recorder/Citrix/PreprocessImage.htm&lt;/value&gt;&lt;/data&gt;</v>
      </c>
      <c r="AV1312" t="str">
        <f t="shared" si="410"/>
        <v>&lt;data name="ToolBox_RecorderCitrix" xml:space="preserve"&gt;&lt;value&gt;Recorder{#}Citrix&lt;/value&gt;&lt;/data&gt;</v>
      </c>
      <c r="AW1312" t="str">
        <f t="shared" si="411"/>
        <v>&lt;data name="RecorderCitrix_PreprocessImage_ICON" xml:space="preserve"&gt;&lt;value&gt;RecorderCitrixPreprocessImageICON&lt;/value&gt;&lt;/data&gt;</v>
      </c>
    </row>
    <row r="1313" spans="1:49" ht="15">
      <c r="A1313" s="48">
        <v>4.2</v>
      </c>
      <c r="B1313" s="2" t="s">
        <v>538</v>
      </c>
      <c r="C1313" s="2" t="s">
        <v>520</v>
      </c>
      <c r="D1313" s="2" t="s">
        <v>2410</v>
      </c>
      <c r="E1313" s="101" t="s">
        <v>2411</v>
      </c>
      <c r="F1313" s="9" t="s">
        <v>2146</v>
      </c>
      <c r="G1313" s="124" t="s">
        <v>2146</v>
      </c>
      <c r="H1313" s="124"/>
      <c r="I1313" s="2">
        <v>1</v>
      </c>
      <c r="J1313" s="2">
        <v>1</v>
      </c>
      <c r="K1313" s="2" t="s">
        <v>595</v>
      </c>
      <c r="L1313" s="2" t="s">
        <v>667</v>
      </c>
      <c r="M1313" s="92"/>
      <c r="N1313" s="2"/>
      <c r="O1313" s="46" t="str">
        <f t="shared" si="400"/>
        <v>Components/Recorder/Citrix/PreprocessImage.htm</v>
      </c>
      <c r="P1313" s="104" t="s">
        <v>4663</v>
      </c>
      <c r="Q1313" s="49" t="s">
        <v>2410</v>
      </c>
      <c r="R1313" s="49" t="s">
        <v>2148</v>
      </c>
      <c r="S1313" s="2" t="s">
        <v>667</v>
      </c>
      <c r="T1313" s="2"/>
      <c r="U1313" s="12" t="s">
        <v>2149</v>
      </c>
      <c r="V1313" s="2" t="s">
        <v>667</v>
      </c>
      <c r="W1313" s="2"/>
      <c r="X1313" s="2"/>
      <c r="Y1313" s="2" t="s">
        <v>2139</v>
      </c>
      <c r="Z1313" s="2" t="s">
        <v>2140</v>
      </c>
      <c r="AA1313" s="2" t="s">
        <v>591</v>
      </c>
      <c r="AB1313" s="2" t="s">
        <v>10</v>
      </c>
      <c r="AC1313" s="2"/>
      <c r="AD1313" s="103" t="s">
        <v>592</v>
      </c>
      <c r="AE1313" s="2"/>
      <c r="AF1313" s="30" t="str">
        <f t="shared" si="414"/>
        <v>attributeTableBuilder.AddCustomAttributes(typeof(PreprocessImage),"OffsetX", new Attribute[] { new DesignerLocalizedDisplayNameAttribute(DesignerResource.RecorderCitrix_PreprocessImage_OffsetX_DisplayName)});</v>
      </c>
      <c r="AG1313" t="str">
        <f t="shared" si="401"/>
        <v>attributeTableBuilder.AddCustomAttributes(typeof(PreprocessImage),"OffsetX", new Attribute[] { new DesignerLocalizedDescriptionAttribute(DesignerResource.RecorderCitrix_PreprocessImage_OffsetX_Description)});</v>
      </c>
      <c r="AH1313" t="str">
        <f t="shared" si="402"/>
        <v>attributeTableBuilder.AddCustomAttributes(typeof(PreprocessImage),"OffsetX", new Attribute[] { new DesignerLocalizedCategoryAttribute(DesignerResource.RecorderCitrix_PreprocessImage_OffsetX_Category)});</v>
      </c>
      <c r="AI1313" s="2"/>
      <c r="AJ1313" s="2"/>
      <c r="AK1313" t="str">
        <f t="shared" si="403"/>
        <v>attributeTableBuilder.AddCustomAttributes(typeof(PreprocessImage), new Attribute[] { new DesignerLocalizedDisplayNameAttribute(DesignerResource.RecorderCitrix_PreprocessImage_DisplayName)});</v>
      </c>
      <c r="AL1313" t="str">
        <f t="shared" si="404"/>
        <v>attributeTableBuilder.AddCustomAttributes(typeof(PreprocessImage), new Attribute[] { new DesignerLocalizedDescriptionAttribute(DesignerResource.RecorderCitrix_PreprocessImage_Description)});</v>
      </c>
      <c r="AM1313" s="30" t="str">
        <f t="shared" si="405"/>
        <v>attributeTableBuilder.AddCustomAttributes(typeof(PreprocessImage), new Attribute[] { new DesignerLocalizedHelpURLAttribute(DesignerResource.RecorderCitrix_PreprocessImage_HelpURL)});</v>
      </c>
      <c r="AN1313" t="str">
        <f t="shared" si="412"/>
        <v>&lt;data name="RecorderCitrix_PreprocessImage_OffsetX_DisplayName" xml:space="preserve"&gt;&lt;value&gt;Offset-X&lt;/value&gt;&lt;/data&gt;</v>
      </c>
      <c r="AO1313" t="str">
        <f t="shared" si="406"/>
        <v>&lt;data name="RecorderCitrix_PreprocessImage_OffsetX_Description" xml:space="preserve"&gt;&lt;value&gt;Offset-X&lt;/value&gt;&lt;/data&gt;</v>
      </c>
      <c r="AP1313" t="str">
        <f t="shared" si="407"/>
        <v>&lt;data name="RecorderCitrix_PreprocessImage_OffsetX_Category" xml:space="preserve"&gt;&lt;value&gt;Input&lt;/value&gt;&lt;/data&gt;</v>
      </c>
      <c r="AQ1313" t="str">
        <f t="shared" si="408"/>
        <v>&lt;data name="RecorderCitrix_PreprocessImage_DisplayName" xml:space="preserve"&gt;&lt;value&gt;Preprocess Image&lt;/value&gt;&lt;/data&gt;</v>
      </c>
      <c r="AR1313" t="str">
        <f t="shared" si="409"/>
        <v>&lt;data name="RecorderCitrix_PreprocessImage_Description" xml:space="preserve"&gt;&lt;value&gt;Pre-process an image to make it suitable for OCR processing.&lt;/value&gt;&lt;/data&gt;</v>
      </c>
      <c r="AS1313" s="2"/>
      <c r="AT1313" t="str">
        <f t="shared" si="415"/>
        <v xml:space="preserve">&lt;data name="RecorderCitrix_PreprocessImage_OffsetX_DisplayName" xml:space="preserve"&gt;&lt;value&gt;Offset-X&lt;/value&gt;&lt;/data&gt;_x000D_
&lt;data name="RecorderCitrix_PreprocessImage_OffsetX_Description" xml:space="preserve"&gt;&lt;value&gt;Offset-X&lt;/value&gt;&lt;/data&gt;_x000D_
&lt;data name="RecorderCitrix_PreprocessImage_OffsetX_Category" xml:space="preserve"&gt;&lt;value&gt;Input&lt;/value&gt;&lt;/data&gt;_x000D_
&lt;data name="RecorderCitrix_PreprocessImage_DisplayName" xml:space="preserve"&gt;&lt;value&gt;Preprocess Image&lt;/value&gt;&lt;/data&gt;_x000D_
&lt;data name="RecorderCitrix_PreprocessImage_Description" xml:space="preserve"&gt;&lt;value&gt;Pre-process an image to make it suitable for OCR processing.&lt;/value&gt;&lt;/data&gt;_x000D_
</v>
      </c>
      <c r="AU1313" s="30" t="str">
        <f t="shared" si="413"/>
        <v>&lt;data name="RecorderCitrix_PreprocessImage_HelpURL" xml:space="preserve"&gt;&lt;value&gt;Components/Recorder/Citrix/PreprocessImage.htm&lt;/value&gt;&lt;/data&gt;</v>
      </c>
      <c r="AV1313" t="str">
        <f t="shared" si="410"/>
        <v>&lt;data name="ToolBox_RecorderCitrix" xml:space="preserve"&gt;&lt;value&gt;Recorder{#}Citrix&lt;/value&gt;&lt;/data&gt;</v>
      </c>
      <c r="AW1313" t="str">
        <f t="shared" si="411"/>
        <v>&lt;data name="RecorderCitrix_PreprocessImage_ICON" xml:space="preserve"&gt;&lt;value&gt;RecorderCitrixPreprocessImageICON&lt;/value&gt;&lt;/data&gt;</v>
      </c>
    </row>
    <row r="1314" spans="1:49" ht="15">
      <c r="A1314" s="48">
        <v>4.2</v>
      </c>
      <c r="B1314" s="2" t="s">
        <v>538</v>
      </c>
      <c r="C1314" s="2" t="s">
        <v>520</v>
      </c>
      <c r="D1314" s="2" t="s">
        <v>2410</v>
      </c>
      <c r="E1314" s="101" t="s">
        <v>2411</v>
      </c>
      <c r="F1314" s="9" t="s">
        <v>2150</v>
      </c>
      <c r="G1314" s="124" t="s">
        <v>2150</v>
      </c>
      <c r="H1314" s="124"/>
      <c r="I1314" s="2">
        <v>1</v>
      </c>
      <c r="J1314" s="2">
        <v>1</v>
      </c>
      <c r="K1314" s="2" t="s">
        <v>595</v>
      </c>
      <c r="L1314" s="2" t="s">
        <v>667</v>
      </c>
      <c r="M1314" s="92"/>
      <c r="N1314" s="2"/>
      <c r="O1314" s="46" t="str">
        <f t="shared" si="400"/>
        <v>Components/Recorder/Citrix/PreprocessImage.htm</v>
      </c>
      <c r="P1314" s="104" t="s">
        <v>4663</v>
      </c>
      <c r="Q1314" s="49" t="s">
        <v>2410</v>
      </c>
      <c r="R1314" s="49" t="s">
        <v>2152</v>
      </c>
      <c r="S1314" s="2" t="s">
        <v>667</v>
      </c>
      <c r="T1314" s="2"/>
      <c r="U1314" s="12" t="s">
        <v>2149</v>
      </c>
      <c r="V1314" s="2" t="s">
        <v>667</v>
      </c>
      <c r="W1314" s="2"/>
      <c r="X1314" s="2"/>
      <c r="Y1314" s="2" t="s">
        <v>2139</v>
      </c>
      <c r="Z1314" s="2" t="s">
        <v>2140</v>
      </c>
      <c r="AA1314" s="2" t="s">
        <v>591</v>
      </c>
      <c r="AB1314" s="2" t="s">
        <v>10</v>
      </c>
      <c r="AC1314" s="2"/>
      <c r="AD1314" s="103" t="s">
        <v>592</v>
      </c>
      <c r="AE1314" s="2"/>
      <c r="AF1314" s="30" t="str">
        <f t="shared" si="414"/>
        <v>attributeTableBuilder.AddCustomAttributes(typeof(PreprocessImage),"OffsetY", new Attribute[] { new DesignerLocalizedDisplayNameAttribute(DesignerResource.RecorderCitrix_PreprocessImage_OffsetY_DisplayName)});</v>
      </c>
      <c r="AG1314" t="str">
        <f t="shared" si="401"/>
        <v>attributeTableBuilder.AddCustomAttributes(typeof(PreprocessImage),"OffsetY", new Attribute[] { new DesignerLocalizedDescriptionAttribute(DesignerResource.RecorderCitrix_PreprocessImage_OffsetY_Description)});</v>
      </c>
      <c r="AH1314" t="str">
        <f t="shared" si="402"/>
        <v>attributeTableBuilder.AddCustomAttributes(typeof(PreprocessImage),"OffsetY", new Attribute[] { new DesignerLocalizedCategoryAttribute(DesignerResource.RecorderCitrix_PreprocessImage_OffsetY_Category)});</v>
      </c>
      <c r="AI1314" s="2"/>
      <c r="AJ1314" s="2"/>
      <c r="AK1314" t="str">
        <f t="shared" si="403"/>
        <v>attributeTableBuilder.AddCustomAttributes(typeof(PreprocessImage), new Attribute[] { new DesignerLocalizedDisplayNameAttribute(DesignerResource.RecorderCitrix_PreprocessImage_DisplayName)});</v>
      </c>
      <c r="AL1314" t="str">
        <f t="shared" si="404"/>
        <v>attributeTableBuilder.AddCustomAttributes(typeof(PreprocessImage), new Attribute[] { new DesignerLocalizedDescriptionAttribute(DesignerResource.RecorderCitrix_PreprocessImage_Description)});</v>
      </c>
      <c r="AM1314" s="30" t="str">
        <f t="shared" si="405"/>
        <v>attributeTableBuilder.AddCustomAttributes(typeof(PreprocessImage), new Attribute[] { new DesignerLocalizedHelpURLAttribute(DesignerResource.RecorderCitrix_PreprocessImage_HelpURL)});</v>
      </c>
      <c r="AN1314" t="str">
        <f t="shared" si="412"/>
        <v>&lt;data name="RecorderCitrix_PreprocessImage_OffsetY_DisplayName" xml:space="preserve"&gt;&lt;value&gt;Offset-Y&lt;/value&gt;&lt;/data&gt;</v>
      </c>
      <c r="AO1314" t="str">
        <f t="shared" si="406"/>
        <v>&lt;data name="RecorderCitrix_PreprocessImage_OffsetY_Description" xml:space="preserve"&gt;&lt;value&gt;Offset-Y&lt;/value&gt;&lt;/data&gt;</v>
      </c>
      <c r="AP1314" t="str">
        <f t="shared" si="407"/>
        <v>&lt;data name="RecorderCitrix_PreprocessImage_OffsetY_Category" xml:space="preserve"&gt;&lt;value&gt;Input&lt;/value&gt;&lt;/data&gt;</v>
      </c>
      <c r="AQ1314" t="str">
        <f t="shared" si="408"/>
        <v>&lt;data name="RecorderCitrix_PreprocessImage_DisplayName" xml:space="preserve"&gt;&lt;value&gt;Preprocess Image&lt;/value&gt;&lt;/data&gt;</v>
      </c>
      <c r="AR1314" t="str">
        <f t="shared" si="409"/>
        <v>&lt;data name="RecorderCitrix_PreprocessImage_Description" xml:space="preserve"&gt;&lt;value&gt;Pre-process an image to make it suitable for OCR processing.&lt;/value&gt;&lt;/data&gt;</v>
      </c>
      <c r="AS1314" s="2"/>
      <c r="AT1314" t="str">
        <f t="shared" si="415"/>
        <v xml:space="preserve">&lt;data name="RecorderCitrix_PreprocessImage_OffsetY_DisplayName" xml:space="preserve"&gt;&lt;value&gt;Offset-Y&lt;/value&gt;&lt;/data&gt;_x000D_
&lt;data name="RecorderCitrix_PreprocessImage_OffsetY_Description" xml:space="preserve"&gt;&lt;value&gt;Offset-Y&lt;/value&gt;&lt;/data&gt;_x000D_
&lt;data name="RecorderCitrix_PreprocessImage_OffsetY_Category" xml:space="preserve"&gt;&lt;value&gt;Input&lt;/value&gt;&lt;/data&gt;_x000D_
&lt;data name="RecorderCitrix_PreprocessImage_DisplayName" xml:space="preserve"&gt;&lt;value&gt;Preprocess Image&lt;/value&gt;&lt;/data&gt;_x000D_
&lt;data name="RecorderCitrix_PreprocessImage_Description" xml:space="preserve"&gt;&lt;value&gt;Pre-process an image to make it suitable for OCR processing.&lt;/value&gt;&lt;/data&gt;_x000D_
</v>
      </c>
      <c r="AU1314" s="30" t="str">
        <f t="shared" si="413"/>
        <v>&lt;data name="RecorderCitrix_PreprocessImage_HelpURL" xml:space="preserve"&gt;&lt;value&gt;Components/Recorder/Citrix/PreprocessImage.htm&lt;/value&gt;&lt;/data&gt;</v>
      </c>
      <c r="AV1314" t="str">
        <f t="shared" si="410"/>
        <v>&lt;data name="ToolBox_RecorderCitrix" xml:space="preserve"&gt;&lt;value&gt;Recorder{#}Citrix&lt;/value&gt;&lt;/data&gt;</v>
      </c>
      <c r="AW1314" t="str">
        <f t="shared" si="411"/>
        <v>&lt;data name="RecorderCitrix_PreprocessImage_ICON" xml:space="preserve"&gt;&lt;value&gt;RecorderCitrixPreprocessImageICON&lt;/value&gt;&lt;/data&gt;</v>
      </c>
    </row>
    <row r="1315" spans="1:49" ht="15">
      <c r="A1315" s="48">
        <v>4.2</v>
      </c>
      <c r="B1315" s="2" t="s">
        <v>538</v>
      </c>
      <c r="C1315" s="2" t="s">
        <v>520</v>
      </c>
      <c r="D1315" s="2" t="s">
        <v>2410</v>
      </c>
      <c r="E1315" s="101" t="s">
        <v>2411</v>
      </c>
      <c r="F1315" s="9" t="s">
        <v>2170</v>
      </c>
      <c r="G1315" s="9" t="s">
        <v>2170</v>
      </c>
      <c r="H1315" s="9"/>
      <c r="I1315" s="2">
        <v>1</v>
      </c>
      <c r="J1315" s="2">
        <v>1</v>
      </c>
      <c r="K1315" s="2" t="s">
        <v>595</v>
      </c>
      <c r="L1315" s="2" t="s">
        <v>667</v>
      </c>
      <c r="M1315" s="92"/>
      <c r="N1315" s="2"/>
      <c r="O1315" s="46" t="str">
        <f t="shared" si="400"/>
        <v>Components/Recorder/Citrix/PreprocessImage.htm</v>
      </c>
      <c r="P1315" s="104" t="s">
        <v>4663</v>
      </c>
      <c r="Q1315" s="49" t="s">
        <v>2410</v>
      </c>
      <c r="R1315" s="49" t="s">
        <v>4813</v>
      </c>
      <c r="S1315" s="2" t="s">
        <v>667</v>
      </c>
      <c r="T1315" s="2"/>
      <c r="U1315" s="12" t="s">
        <v>2172</v>
      </c>
      <c r="V1315" s="2" t="s">
        <v>667</v>
      </c>
      <c r="W1315" s="2"/>
      <c r="X1315" s="2"/>
      <c r="Y1315" s="2" t="s">
        <v>2139</v>
      </c>
      <c r="Z1315" s="2" t="s">
        <v>2140</v>
      </c>
      <c r="AA1315" s="2" t="s">
        <v>591</v>
      </c>
      <c r="AB1315" s="2" t="s">
        <v>10</v>
      </c>
      <c r="AC1315" s="2"/>
      <c r="AD1315" s="103" t="s">
        <v>592</v>
      </c>
      <c r="AE1315" s="2"/>
      <c r="AF1315" s="30" t="str">
        <f t="shared" si="414"/>
        <v>attributeTableBuilder.AddCustomAttributes(typeof(PreprocessImage),"ScrapWidth", new Attribute[] { new DesignerLocalizedDisplayNameAttribute(DesignerResource.RecorderCitrix_PreprocessImage_ScrapWidth_DisplayName)});</v>
      </c>
      <c r="AG1315" t="str">
        <f t="shared" si="401"/>
        <v>attributeTableBuilder.AddCustomAttributes(typeof(PreprocessImage),"ScrapWidth", new Attribute[] { new DesignerLocalizedDescriptionAttribute(DesignerResource.RecorderCitrix_PreprocessImage_ScrapWidth_Description)});</v>
      </c>
      <c r="AH1315" t="str">
        <f t="shared" si="402"/>
        <v>attributeTableBuilder.AddCustomAttributes(typeof(PreprocessImage),"ScrapWidth", new Attribute[] { new DesignerLocalizedCategoryAttribute(DesignerResource.RecorderCitrix_PreprocessImage_ScrapWidth_Category)});</v>
      </c>
      <c r="AI1315" s="2"/>
      <c r="AJ1315" s="2"/>
      <c r="AK1315" t="str">
        <f t="shared" si="403"/>
        <v>attributeTableBuilder.AddCustomAttributes(typeof(PreprocessImage), new Attribute[] { new DesignerLocalizedDisplayNameAttribute(DesignerResource.RecorderCitrix_PreprocessImage_DisplayName)});</v>
      </c>
      <c r="AL1315" t="str">
        <f t="shared" si="404"/>
        <v>attributeTableBuilder.AddCustomAttributes(typeof(PreprocessImage), new Attribute[] { new DesignerLocalizedDescriptionAttribute(DesignerResource.RecorderCitrix_PreprocessImage_Description)});</v>
      </c>
      <c r="AM1315" s="30" t="str">
        <f t="shared" si="405"/>
        <v>attributeTableBuilder.AddCustomAttributes(typeof(PreprocessImage), new Attribute[] { new DesignerLocalizedHelpURLAttribute(DesignerResource.RecorderCitrix_PreprocessImage_HelpURL)});</v>
      </c>
      <c r="AN1315" t="str">
        <f t="shared" si="412"/>
        <v>&lt;data name="RecorderCitrix_PreprocessImage_ScrapWidth_DisplayName" xml:space="preserve"&gt;&lt;value&gt;Scraping Width&lt;/value&gt;&lt;/data&gt;</v>
      </c>
      <c r="AO1315" t="str">
        <f t="shared" si="406"/>
        <v>&lt;data name="RecorderCitrix_PreprocessImage_ScrapWidth_Description" xml:space="preserve"&gt;&lt;value&gt;Scraping Width&lt;/value&gt;&lt;/data&gt;</v>
      </c>
      <c r="AP1315" t="str">
        <f t="shared" si="407"/>
        <v>&lt;data name="RecorderCitrix_PreprocessImage_ScrapWidth_Category" xml:space="preserve"&gt;&lt;value&gt;Input&lt;/value&gt;&lt;/data&gt;</v>
      </c>
      <c r="AQ1315" t="str">
        <f t="shared" si="408"/>
        <v>&lt;data name="RecorderCitrix_PreprocessImage_DisplayName" xml:space="preserve"&gt;&lt;value&gt;Preprocess Image&lt;/value&gt;&lt;/data&gt;</v>
      </c>
      <c r="AR1315" t="str">
        <f t="shared" si="409"/>
        <v>&lt;data name="RecorderCitrix_PreprocessImage_Description" xml:space="preserve"&gt;&lt;value&gt;Pre-process an image to make it suitable for OCR processing.&lt;/value&gt;&lt;/data&gt;</v>
      </c>
      <c r="AS1315" s="2"/>
      <c r="AT1315" t="str">
        <f t="shared" si="415"/>
        <v xml:space="preserve">&lt;data name="RecorderCitrix_PreprocessImage_ScrapWidth_DisplayName" xml:space="preserve"&gt;&lt;value&gt;Scraping Width&lt;/value&gt;&lt;/data&gt;_x000D_
&lt;data name="RecorderCitrix_PreprocessImage_ScrapWidth_Description" xml:space="preserve"&gt;&lt;value&gt;Scraping Width&lt;/value&gt;&lt;/data&gt;_x000D_
&lt;data name="RecorderCitrix_PreprocessImage_ScrapWidth_Category" xml:space="preserve"&gt;&lt;value&gt;Input&lt;/value&gt;&lt;/data&gt;_x000D_
&lt;data name="RecorderCitrix_PreprocessImage_DisplayName" xml:space="preserve"&gt;&lt;value&gt;Preprocess Image&lt;/value&gt;&lt;/data&gt;_x000D_
&lt;data name="RecorderCitrix_PreprocessImage_Description" xml:space="preserve"&gt;&lt;value&gt;Pre-process an image to make it suitable for OCR processing.&lt;/value&gt;&lt;/data&gt;_x000D_
</v>
      </c>
      <c r="AU1315" s="30" t="str">
        <f t="shared" si="413"/>
        <v>&lt;data name="RecorderCitrix_PreprocessImage_HelpURL" xml:space="preserve"&gt;&lt;value&gt;Components/Recorder/Citrix/PreprocessImage.htm&lt;/value&gt;&lt;/data&gt;</v>
      </c>
      <c r="AV1315" t="str">
        <f t="shared" si="410"/>
        <v>&lt;data name="ToolBox_RecorderCitrix" xml:space="preserve"&gt;&lt;value&gt;Recorder{#}Citrix&lt;/value&gt;&lt;/data&gt;</v>
      </c>
      <c r="AW1315" t="str">
        <f t="shared" si="411"/>
        <v>&lt;data name="RecorderCitrix_PreprocessImage_ICON" xml:space="preserve"&gt;&lt;value&gt;RecorderCitrixPreprocessImageICON&lt;/value&gt;&lt;/data&gt;</v>
      </c>
    </row>
    <row r="1316" spans="1:49" ht="15">
      <c r="A1316" s="48">
        <v>4.2</v>
      </c>
      <c r="B1316" s="2" t="s">
        <v>538</v>
      </c>
      <c r="C1316" s="2" t="s">
        <v>520</v>
      </c>
      <c r="D1316" s="2" t="s">
        <v>2410</v>
      </c>
      <c r="E1316" s="101" t="s">
        <v>2411</v>
      </c>
      <c r="F1316" s="9" t="s">
        <v>2173</v>
      </c>
      <c r="G1316" s="9" t="s">
        <v>2173</v>
      </c>
      <c r="H1316" s="9"/>
      <c r="I1316" s="2">
        <v>1</v>
      </c>
      <c r="J1316" s="2">
        <v>1</v>
      </c>
      <c r="K1316" s="2" t="s">
        <v>595</v>
      </c>
      <c r="L1316" s="2" t="s">
        <v>667</v>
      </c>
      <c r="M1316" s="92"/>
      <c r="N1316" s="2"/>
      <c r="O1316" s="46" t="str">
        <f t="shared" si="400"/>
        <v>Components/Recorder/Citrix/PreprocessImage.htm</v>
      </c>
      <c r="P1316" s="104" t="s">
        <v>4663</v>
      </c>
      <c r="Q1316" s="49" t="s">
        <v>2410</v>
      </c>
      <c r="R1316" s="49" t="s">
        <v>4814</v>
      </c>
      <c r="S1316" s="2" t="s">
        <v>667</v>
      </c>
      <c r="T1316" s="2"/>
      <c r="U1316" s="12" t="s">
        <v>2172</v>
      </c>
      <c r="V1316" s="2" t="s">
        <v>667</v>
      </c>
      <c r="W1316" s="2"/>
      <c r="X1316" s="2"/>
      <c r="Y1316" s="2" t="s">
        <v>2139</v>
      </c>
      <c r="Z1316" s="2" t="s">
        <v>2140</v>
      </c>
      <c r="AA1316" s="2" t="s">
        <v>591</v>
      </c>
      <c r="AB1316" s="2" t="s">
        <v>10</v>
      </c>
      <c r="AC1316" s="2"/>
      <c r="AD1316" s="103" t="s">
        <v>592</v>
      </c>
      <c r="AE1316" s="2"/>
      <c r="AF1316" s="30" t="str">
        <f t="shared" si="414"/>
        <v>attributeTableBuilder.AddCustomAttributes(typeof(PreprocessImage),"ScrapHeight", new Attribute[] { new DesignerLocalizedDisplayNameAttribute(DesignerResource.RecorderCitrix_PreprocessImage_ScrapHeight_DisplayName)});</v>
      </c>
      <c r="AG1316" t="str">
        <f t="shared" si="401"/>
        <v>attributeTableBuilder.AddCustomAttributes(typeof(PreprocessImage),"ScrapHeight", new Attribute[] { new DesignerLocalizedDescriptionAttribute(DesignerResource.RecorderCitrix_PreprocessImage_ScrapHeight_Description)});</v>
      </c>
      <c r="AH1316" t="str">
        <f t="shared" si="402"/>
        <v>attributeTableBuilder.AddCustomAttributes(typeof(PreprocessImage),"ScrapHeight", new Attribute[] { new DesignerLocalizedCategoryAttribute(DesignerResource.RecorderCitrix_PreprocessImage_ScrapHeight_Category)});</v>
      </c>
      <c r="AI1316" s="2"/>
      <c r="AJ1316" s="2"/>
      <c r="AK1316" t="str">
        <f t="shared" si="403"/>
        <v>attributeTableBuilder.AddCustomAttributes(typeof(PreprocessImage), new Attribute[] { new DesignerLocalizedDisplayNameAttribute(DesignerResource.RecorderCitrix_PreprocessImage_DisplayName)});</v>
      </c>
      <c r="AL1316" t="str">
        <f t="shared" si="404"/>
        <v>attributeTableBuilder.AddCustomAttributes(typeof(PreprocessImage), new Attribute[] { new DesignerLocalizedDescriptionAttribute(DesignerResource.RecorderCitrix_PreprocessImage_Description)});</v>
      </c>
      <c r="AM1316" s="30" t="str">
        <f t="shared" si="405"/>
        <v>attributeTableBuilder.AddCustomAttributes(typeof(PreprocessImage), new Attribute[] { new DesignerLocalizedHelpURLAttribute(DesignerResource.RecorderCitrix_PreprocessImage_HelpURL)});</v>
      </c>
      <c r="AN1316" t="str">
        <f t="shared" si="412"/>
        <v>&lt;data name="RecorderCitrix_PreprocessImage_ScrapHeight_DisplayName" xml:space="preserve"&gt;&lt;value&gt;Scraping Height&lt;/value&gt;&lt;/data&gt;</v>
      </c>
      <c r="AO1316" t="str">
        <f t="shared" si="406"/>
        <v>&lt;data name="RecorderCitrix_PreprocessImage_ScrapHeight_Description" xml:space="preserve"&gt;&lt;value&gt;Scraping Height&lt;/value&gt;&lt;/data&gt;</v>
      </c>
      <c r="AP1316" t="str">
        <f t="shared" si="407"/>
        <v>&lt;data name="RecorderCitrix_PreprocessImage_ScrapHeight_Category" xml:space="preserve"&gt;&lt;value&gt;Input&lt;/value&gt;&lt;/data&gt;</v>
      </c>
      <c r="AQ1316" t="str">
        <f t="shared" si="408"/>
        <v>&lt;data name="RecorderCitrix_PreprocessImage_DisplayName" xml:space="preserve"&gt;&lt;value&gt;Preprocess Image&lt;/value&gt;&lt;/data&gt;</v>
      </c>
      <c r="AR1316" t="str">
        <f t="shared" si="409"/>
        <v>&lt;data name="RecorderCitrix_PreprocessImage_Description" xml:space="preserve"&gt;&lt;value&gt;Pre-process an image to make it suitable for OCR processing.&lt;/value&gt;&lt;/data&gt;</v>
      </c>
      <c r="AS1316" s="2"/>
      <c r="AT1316" t="str">
        <f t="shared" si="415"/>
        <v xml:space="preserve">&lt;data name="RecorderCitrix_PreprocessImage_ScrapHeight_DisplayName" xml:space="preserve"&gt;&lt;value&gt;Scraping Height&lt;/value&gt;&lt;/data&gt;_x000D_
&lt;data name="RecorderCitrix_PreprocessImage_ScrapHeight_Description" xml:space="preserve"&gt;&lt;value&gt;Scraping Height&lt;/value&gt;&lt;/data&gt;_x000D_
&lt;data name="RecorderCitrix_PreprocessImage_ScrapHeight_Category" xml:space="preserve"&gt;&lt;value&gt;Input&lt;/value&gt;&lt;/data&gt;_x000D_
&lt;data name="RecorderCitrix_PreprocessImage_DisplayName" xml:space="preserve"&gt;&lt;value&gt;Preprocess Image&lt;/value&gt;&lt;/data&gt;_x000D_
&lt;data name="RecorderCitrix_PreprocessImage_Description" xml:space="preserve"&gt;&lt;value&gt;Pre-process an image to make it suitable for OCR processing.&lt;/value&gt;&lt;/data&gt;_x000D_
</v>
      </c>
      <c r="AU1316" s="30" t="str">
        <f t="shared" si="413"/>
        <v>&lt;data name="RecorderCitrix_PreprocessImage_HelpURL" xml:space="preserve"&gt;&lt;value&gt;Components/Recorder/Citrix/PreprocessImage.htm&lt;/value&gt;&lt;/data&gt;</v>
      </c>
      <c r="AV1316" t="str">
        <f t="shared" si="410"/>
        <v>&lt;data name="ToolBox_RecorderCitrix" xml:space="preserve"&gt;&lt;value&gt;Recorder{#}Citrix&lt;/value&gt;&lt;/data&gt;</v>
      </c>
      <c r="AW1316" t="str">
        <f t="shared" si="411"/>
        <v>&lt;data name="RecorderCitrix_PreprocessImage_ICON" xml:space="preserve"&gt;&lt;value&gt;RecorderCitrixPreprocessImageICON&lt;/value&gt;&lt;/data&gt;</v>
      </c>
    </row>
    <row r="1317" spans="1:49" ht="15">
      <c r="A1317" s="48">
        <v>4.2</v>
      </c>
      <c r="B1317" s="2" t="s">
        <v>538</v>
      </c>
      <c r="C1317" s="2" t="s">
        <v>520</v>
      </c>
      <c r="D1317" s="2" t="s">
        <v>2410</v>
      </c>
      <c r="E1317" s="101" t="s">
        <v>2411</v>
      </c>
      <c r="F1317" s="9" t="s">
        <v>2134</v>
      </c>
      <c r="G1317" s="2" t="s">
        <v>2134</v>
      </c>
      <c r="H1317" s="2"/>
      <c r="I1317" s="2">
        <v>1</v>
      </c>
      <c r="J1317" s="2">
        <v>1</v>
      </c>
      <c r="K1317" s="2" t="s">
        <v>587</v>
      </c>
      <c r="L1317" s="2" t="s">
        <v>9</v>
      </c>
      <c r="M1317" s="92"/>
      <c r="N1317" s="2"/>
      <c r="O1317" s="46" t="str">
        <f t="shared" si="400"/>
        <v>Components/Recorder/Citrix/PreprocessImage.htm</v>
      </c>
      <c r="P1317" s="104" t="s">
        <v>4663</v>
      </c>
      <c r="Q1317" s="49" t="s">
        <v>2410</v>
      </c>
      <c r="R1317" s="49" t="s">
        <v>4671</v>
      </c>
      <c r="S1317" s="2" t="s">
        <v>9</v>
      </c>
      <c r="T1317" s="2"/>
      <c r="U1317" s="2" t="s">
        <v>2418</v>
      </c>
      <c r="V1317" s="2" t="s">
        <v>667</v>
      </c>
      <c r="W1317" s="2"/>
      <c r="X1317" s="2"/>
      <c r="Y1317" s="2" t="s">
        <v>2139</v>
      </c>
      <c r="Z1317" s="2" t="s">
        <v>2140</v>
      </c>
      <c r="AA1317" s="2" t="s">
        <v>591</v>
      </c>
      <c r="AB1317" s="2" t="s">
        <v>10</v>
      </c>
      <c r="AC1317" s="2"/>
      <c r="AD1317" s="103" t="s">
        <v>592</v>
      </c>
      <c r="AE1317" s="2"/>
      <c r="AF1317" s="30" t="str">
        <f t="shared" si="414"/>
        <v>attributeTableBuilder.AddCustomAttributes(typeof(PreprocessImage),"Element", new Attribute[] { new DesignerLocalizedDisplayNameAttribute(DesignerResource.RecorderCitrix_PreprocessImage_Element_DisplayName)});</v>
      </c>
      <c r="AG1317" t="str">
        <f t="shared" si="401"/>
        <v>attributeTableBuilder.AddCustomAttributes(typeof(PreprocessImage),"Element", new Attribute[] { new DesignerLocalizedDescriptionAttribute(DesignerResource.RecorderCitrix_PreprocessImage_Element_Description)});</v>
      </c>
      <c r="AH1317" t="str">
        <f t="shared" si="402"/>
        <v>attributeTableBuilder.AddCustomAttributes(typeof(PreprocessImage),"Element", new Attribute[] { new DesignerLocalizedCategoryAttribute(DesignerResource.RecorderCitrix_PreprocessImage_Element_Category)});</v>
      </c>
      <c r="AI1317" s="2"/>
      <c r="AJ1317" s="2"/>
      <c r="AK1317" t="str">
        <f t="shared" si="403"/>
        <v>attributeTableBuilder.AddCustomAttributes(typeof(PreprocessImage), new Attribute[] { new DesignerLocalizedDisplayNameAttribute(DesignerResource.RecorderCitrix_PreprocessImage_DisplayName)});</v>
      </c>
      <c r="AL1317" t="str">
        <f t="shared" si="404"/>
        <v>attributeTableBuilder.AddCustomAttributes(typeof(PreprocessImage), new Attribute[] { new DesignerLocalizedDescriptionAttribute(DesignerResource.RecorderCitrix_PreprocessImage_Description)});</v>
      </c>
      <c r="AM1317" s="30" t="str">
        <f t="shared" si="405"/>
        <v>attributeTableBuilder.AddCustomAttributes(typeof(PreprocessImage), new Attribute[] { new DesignerLocalizedHelpURLAttribute(DesignerResource.RecorderCitrix_PreprocessImage_HelpURL)});</v>
      </c>
      <c r="AN1317" t="str">
        <f t="shared" si="412"/>
        <v>&lt;data name="RecorderCitrix_PreprocessImage_Element_DisplayName" xml:space="preserve"&gt;&lt;value&gt;UI Element&lt;/value&gt;&lt;/data&gt;</v>
      </c>
      <c r="AO1317" t="str">
        <f t="shared" si="406"/>
        <v>&lt;data name="RecorderCitrix_PreprocessImage_Element_Description" xml:space="preserve"&gt;&lt;value&gt;UI Element&lt;/value&gt;&lt;/data&gt;</v>
      </c>
      <c r="AP1317" t="str">
        <f t="shared" si="407"/>
        <v>&lt;data name="RecorderCitrix_PreprocessImage_Element_Category" xml:space="preserve"&gt;&lt;value&gt;Output&lt;/value&gt;&lt;/data&gt;</v>
      </c>
      <c r="AQ1317" t="str">
        <f t="shared" si="408"/>
        <v>&lt;data name="RecorderCitrix_PreprocessImage_DisplayName" xml:space="preserve"&gt;&lt;value&gt;Preprocess Image&lt;/value&gt;&lt;/data&gt;</v>
      </c>
      <c r="AR1317" t="str">
        <f t="shared" si="409"/>
        <v>&lt;data name="RecorderCitrix_PreprocessImage_Description" xml:space="preserve"&gt;&lt;value&gt;Pre-process an image to make it suitable for OCR processing.&lt;/value&gt;&lt;/data&gt;</v>
      </c>
      <c r="AS1317" s="2"/>
      <c r="AT1317" t="str">
        <f t="shared" si="415"/>
        <v xml:space="preserve">&lt;data name="RecorderCitrix_PreprocessImage_Element_DisplayName" xml:space="preserve"&gt;&lt;value&gt;UI Element&lt;/value&gt;&lt;/data&gt;_x000D_
&lt;data name="RecorderCitrix_PreprocessImage_Element_Description" xml:space="preserve"&gt;&lt;value&gt;UI Element&lt;/value&gt;&lt;/data&gt;_x000D_
&lt;data name="RecorderCitrix_PreprocessImage_Element_Category" xml:space="preserve"&gt;&lt;value&gt;Output&lt;/value&gt;&lt;/data&gt;_x000D_
&lt;data name="RecorderCitrix_PreprocessImage_DisplayName" xml:space="preserve"&gt;&lt;value&gt;Preprocess Image&lt;/value&gt;&lt;/data&gt;_x000D_
&lt;data name="RecorderCitrix_PreprocessImage_Description" xml:space="preserve"&gt;&lt;value&gt;Pre-process an image to make it suitable for OCR processing.&lt;/value&gt;&lt;/data&gt;_x000D_
</v>
      </c>
      <c r="AU1317" s="30" t="str">
        <f t="shared" si="413"/>
        <v>&lt;data name="RecorderCitrix_PreprocessImage_HelpURL" xml:space="preserve"&gt;&lt;value&gt;Components/Recorder/Citrix/PreprocessImage.htm&lt;/value&gt;&lt;/data&gt;</v>
      </c>
      <c r="AV1317" t="str">
        <f t="shared" si="410"/>
        <v>&lt;data name="ToolBox_RecorderCitrix" xml:space="preserve"&gt;&lt;value&gt;Recorder{#}Citrix&lt;/value&gt;&lt;/data&gt;</v>
      </c>
      <c r="AW1317" t="str">
        <f t="shared" si="411"/>
        <v>&lt;data name="RecorderCitrix_PreprocessImage_ICON" xml:space="preserve"&gt;&lt;value&gt;RecorderCitrixPreprocessImageICON&lt;/value&gt;&lt;/data&gt;</v>
      </c>
    </row>
    <row r="1318" spans="1:49" ht="15">
      <c r="A1318" s="48">
        <v>4.2</v>
      </c>
      <c r="B1318" s="2" t="s">
        <v>538</v>
      </c>
      <c r="C1318" s="2" t="s">
        <v>520</v>
      </c>
      <c r="D1318" s="2" t="s">
        <v>2419</v>
      </c>
      <c r="E1318" s="101" t="s">
        <v>2420</v>
      </c>
      <c r="F1318" s="9" t="s">
        <v>1820</v>
      </c>
      <c r="G1318" s="2" t="s">
        <v>1820</v>
      </c>
      <c r="H1318" s="2"/>
      <c r="I1318" s="2">
        <v>1</v>
      </c>
      <c r="J1318" s="2">
        <v>1</v>
      </c>
      <c r="K1318" s="2" t="s">
        <v>1817</v>
      </c>
      <c r="L1318" s="2" t="s">
        <v>667</v>
      </c>
      <c r="M1318" s="92">
        <v>1</v>
      </c>
      <c r="N1318" s="2"/>
      <c r="O1318" s="46" t="str">
        <f t="shared" si="400"/>
        <v>Components/Recorder/Citrix/OCRFindAndClick.htm</v>
      </c>
      <c r="P1318" s="104" t="s">
        <v>4663</v>
      </c>
      <c r="Q1318" s="49" t="s">
        <v>4681</v>
      </c>
      <c r="R1318" s="49" t="s">
        <v>4815</v>
      </c>
      <c r="S1318" s="2" t="s">
        <v>667</v>
      </c>
      <c r="T1318" s="2">
        <v>1</v>
      </c>
      <c r="U1318" s="2" t="s">
        <v>681</v>
      </c>
      <c r="V1318" s="2" t="s">
        <v>667</v>
      </c>
      <c r="W1318" s="2"/>
      <c r="X1318" s="2"/>
      <c r="Y1318" s="2" t="s">
        <v>2139</v>
      </c>
      <c r="Z1318" s="2" t="s">
        <v>2140</v>
      </c>
      <c r="AA1318" s="2" t="s">
        <v>591</v>
      </c>
      <c r="AB1318" s="2" t="s">
        <v>10</v>
      </c>
      <c r="AC1318" s="2"/>
      <c r="AD1318" s="103" t="s">
        <v>592</v>
      </c>
      <c r="AE1318" s="2"/>
      <c r="AF1318" s="30" t="str">
        <f t="shared" si="414"/>
        <v>attributeTableBuilder.AddCustomAttributes(typeof(FindAndReference),"Occurence", new Attribute[] { new DesignerLocalizedDisplayNameAttribute(DesignerResource.RecorderCitrix_FindAndReference_Occurence_DisplayName)});</v>
      </c>
      <c r="AG1318" t="str">
        <f t="shared" si="401"/>
        <v>attributeTableBuilder.AddCustomAttributes(typeof(FindAndReference),"Occurence", new Attribute[] { new DesignerLocalizedDescriptionAttribute(DesignerResource.RecorderCitrix_FindAndReference_Occurence_Description)});</v>
      </c>
      <c r="AH1318" t="str">
        <f t="shared" si="402"/>
        <v>attributeTableBuilder.AddCustomAttributes(typeof(FindAndReference),"Occurence", new Attribute[] { new DesignerLocalizedCategoryAttribute(DesignerResource.RecorderCitrix_FindAndReference_Occurence_Category)});</v>
      </c>
      <c r="AI1318" s="2"/>
      <c r="AJ1318" s="2"/>
      <c r="AK1318" t="str">
        <f t="shared" si="403"/>
        <v>attributeTableBuilder.AddCustomAttributes(typeof(FindAndReference), new Attribute[] { new DesignerLocalizedDisplayNameAttribute(DesignerResource.RecorderCitrix_FindAndReference_DisplayName)});</v>
      </c>
      <c r="AL1318" t="str">
        <f t="shared" si="404"/>
        <v>attributeTableBuilder.AddCustomAttributes(typeof(FindAndReference), new Attribute[] { new DesignerLocalizedDescriptionAttribute(DesignerResource.RecorderCitrix_FindAndReference_Description)});</v>
      </c>
      <c r="AM1318" s="30" t="str">
        <f t="shared" si="405"/>
        <v>attributeTableBuilder.AddCustomAttributes(typeof(FindAndReference), new Attribute[] { new DesignerLocalizedHelpURLAttribute(DesignerResource.RecorderCitrix_FindAndReference_HelpURL)});</v>
      </c>
      <c r="AN1318" t="str">
        <f t="shared" si="412"/>
        <v>&lt;data name="RecorderCitrix_FindAndReference_Occurence_DisplayName" xml:space="preserve"&gt;&lt;value&gt;Occurrence&lt;/value&gt;&lt;/data&gt;</v>
      </c>
      <c r="AO1318" t="str">
        <f t="shared" si="406"/>
        <v>&lt;data name="RecorderCitrix_FindAndReference_Occurence_Description" xml:space="preserve"&gt;&lt;value&gt;Occurrence&lt;/value&gt;&lt;/data&gt;</v>
      </c>
      <c r="AP1318" t="str">
        <f t="shared" si="407"/>
        <v>&lt;data name="RecorderCitrix_FindAndReference_Occurence_Category" xml:space="preserve"&gt;&lt;value&gt;Preference&lt;/value&gt;&lt;/data&gt;</v>
      </c>
      <c r="AQ1318" t="str">
        <f t="shared" si="408"/>
        <v>&lt;data name="RecorderCitrix_FindAndReference_DisplayName" xml:space="preserve"&gt;&lt;value&gt;OCR Find And Click&lt;/value&gt;&lt;/data&gt;</v>
      </c>
      <c r="AR1318" t="str">
        <f t="shared" si="409"/>
        <v>&lt;data name="RecorderCitrix_FindAndReference_Description" xml:space="preserve"&gt;&lt;value&gt;Identifies a text in an application window based on user selection and performs a required action related to the text.&lt;/value&gt;&lt;/data&gt;</v>
      </c>
      <c r="AS1318" s="2"/>
      <c r="AT1318" t="str">
        <f t="shared" si="415"/>
        <v xml:space="preserve">&lt;data name="RecorderCitrix_FindAndReference_Occurence_DisplayName" xml:space="preserve"&gt;&lt;value&gt;Occurrence&lt;/value&gt;&lt;/data&gt;_x000D_
&lt;data name="RecorderCitrix_FindAndReference_Occurence_Description" xml:space="preserve"&gt;&lt;value&gt;Occurrence&lt;/value&gt;&lt;/data&gt;_x000D_
&lt;data name="RecorderCitrix_FindAndReference_Occurence_Category" xml:space="preserve"&gt;&lt;value&gt;Preference&lt;/value&gt;&lt;/data&gt;_x000D_
&lt;data name="RecorderCitrix_FindAndReference_DisplayName" xml:space="preserve"&gt;&lt;value&gt;OCR Find And Click&lt;/value&gt;&lt;/data&gt;_x000D_
&lt;data name="RecorderCitrix_FindAndReference_Description" xml:space="preserve"&gt;&lt;value&gt;Identifies a text in an application window based on user selection and performs a required action related to the text.&lt;/value&gt;&lt;/data&gt;_x000D_
</v>
      </c>
      <c r="AU1318" s="30" t="str">
        <f t="shared" si="413"/>
        <v>&lt;data name="RecorderCitrix_FindAndReference_HelpURL" xml:space="preserve"&gt;&lt;value&gt;Components/Recorder/Citrix/OCRFindAndClick.htm&lt;/value&gt;&lt;/data&gt;</v>
      </c>
      <c r="AV1318" t="str">
        <f t="shared" si="410"/>
        <v>&lt;data name="ToolBox_RecorderCitrix" xml:space="preserve"&gt;&lt;value&gt;Recorder{#}Citrix&lt;/value&gt;&lt;/data&gt;</v>
      </c>
      <c r="AW1318" t="str">
        <f t="shared" si="411"/>
        <v>&lt;data name="RecorderCitrix_FindAndReference_ICON" xml:space="preserve"&gt;&lt;value&gt;RecorderCitrixFindAndReferenceICON&lt;/value&gt;&lt;/data&gt;</v>
      </c>
    </row>
    <row r="1319" spans="1:49" ht="15">
      <c r="A1319" s="48">
        <v>4.2</v>
      </c>
      <c r="B1319" s="2" t="s">
        <v>538</v>
      </c>
      <c r="C1319" s="2" t="s">
        <v>520</v>
      </c>
      <c r="D1319" s="2" t="s">
        <v>2419</v>
      </c>
      <c r="E1319" s="101" t="s">
        <v>2420</v>
      </c>
      <c r="F1319" s="9" t="s">
        <v>2405</v>
      </c>
      <c r="G1319" s="2" t="s">
        <v>2405</v>
      </c>
      <c r="H1319" s="2"/>
      <c r="I1319" s="2">
        <v>1</v>
      </c>
      <c r="J1319" s="2">
        <v>1</v>
      </c>
      <c r="K1319" s="2" t="s">
        <v>1817</v>
      </c>
      <c r="L1319" s="2" t="s">
        <v>667</v>
      </c>
      <c r="M1319" s="92">
        <v>2</v>
      </c>
      <c r="N1319" s="2"/>
      <c r="O1319" s="46" t="str">
        <f t="shared" si="400"/>
        <v>Components/Recorder/Citrix/OCRFindAndClick.htm</v>
      </c>
      <c r="P1319" s="104" t="s">
        <v>4663</v>
      </c>
      <c r="Q1319" s="49" t="s">
        <v>4681</v>
      </c>
      <c r="R1319" s="49" t="s">
        <v>2405</v>
      </c>
      <c r="S1319" s="2" t="s">
        <v>667</v>
      </c>
      <c r="T1319" s="2"/>
      <c r="U1319" s="2" t="s">
        <v>681</v>
      </c>
      <c r="V1319" s="2" t="s">
        <v>667</v>
      </c>
      <c r="W1319" s="2"/>
      <c r="X1319" s="2"/>
      <c r="Y1319" s="2" t="s">
        <v>2139</v>
      </c>
      <c r="Z1319" s="2" t="s">
        <v>2140</v>
      </c>
      <c r="AA1319" s="2" t="s">
        <v>591</v>
      </c>
      <c r="AB1319" s="2" t="s">
        <v>10</v>
      </c>
      <c r="AC1319" s="2"/>
      <c r="AD1319" s="103" t="s">
        <v>592</v>
      </c>
      <c r="AE1319" s="2"/>
      <c r="AF1319" s="30" t="str">
        <f t="shared" si="414"/>
        <v>attributeTableBuilder.AddCustomAttributes(typeof(FindAndReference),"Scale", new Attribute[] { new DesignerLocalizedDisplayNameAttribute(DesignerResource.RecorderCitrix_FindAndReference_Scale_DisplayName)});</v>
      </c>
      <c r="AG1319" t="str">
        <f t="shared" si="401"/>
        <v>attributeTableBuilder.AddCustomAttributes(typeof(FindAndReference),"Scale", new Attribute[] { new DesignerLocalizedDescriptionAttribute(DesignerResource.RecorderCitrix_FindAndReference_Scale_Description)});</v>
      </c>
      <c r="AH1319" t="str">
        <f t="shared" si="402"/>
        <v>attributeTableBuilder.AddCustomAttributes(typeof(FindAndReference),"Scale", new Attribute[] { new DesignerLocalizedCategoryAttribute(DesignerResource.RecorderCitrix_FindAndReference_Scale_Category)});</v>
      </c>
      <c r="AI1319" s="2"/>
      <c r="AJ1319" s="2"/>
      <c r="AK1319" t="str">
        <f t="shared" si="403"/>
        <v>attributeTableBuilder.AddCustomAttributes(typeof(FindAndReference), new Attribute[] { new DesignerLocalizedDisplayNameAttribute(DesignerResource.RecorderCitrix_FindAndReference_DisplayName)});</v>
      </c>
      <c r="AL1319" t="str">
        <f t="shared" si="404"/>
        <v>attributeTableBuilder.AddCustomAttributes(typeof(FindAndReference), new Attribute[] { new DesignerLocalizedDescriptionAttribute(DesignerResource.RecorderCitrix_FindAndReference_Description)});</v>
      </c>
      <c r="AM1319" s="30" t="str">
        <f t="shared" si="405"/>
        <v>attributeTableBuilder.AddCustomAttributes(typeof(FindAndReference), new Attribute[] { new DesignerLocalizedHelpURLAttribute(DesignerResource.RecorderCitrix_FindAndReference_HelpURL)});</v>
      </c>
      <c r="AN1319" t="str">
        <f t="shared" si="412"/>
        <v>&lt;data name="RecorderCitrix_FindAndReference_Scale_DisplayName" xml:space="preserve"&gt;&lt;value&gt;Scale&lt;/value&gt;&lt;/data&gt;</v>
      </c>
      <c r="AO1319" t="str">
        <f t="shared" si="406"/>
        <v>&lt;data name="RecorderCitrix_FindAndReference_Scale_Description" xml:space="preserve"&gt;&lt;value&gt;Scale&lt;/value&gt;&lt;/data&gt;</v>
      </c>
      <c r="AP1319" t="str">
        <f t="shared" si="407"/>
        <v>&lt;data name="RecorderCitrix_FindAndReference_Scale_Category" xml:space="preserve"&gt;&lt;value&gt;Preference&lt;/value&gt;&lt;/data&gt;</v>
      </c>
      <c r="AQ1319" t="str">
        <f t="shared" si="408"/>
        <v>&lt;data name="RecorderCitrix_FindAndReference_DisplayName" xml:space="preserve"&gt;&lt;value&gt;OCR Find And Click&lt;/value&gt;&lt;/data&gt;</v>
      </c>
      <c r="AR1319" t="str">
        <f t="shared" si="409"/>
        <v>&lt;data name="RecorderCitrix_FindAndReference_Description" xml:space="preserve"&gt;&lt;value&gt;Identifies a text in an application window based on user selection and performs a required action related to the text.&lt;/value&gt;&lt;/data&gt;</v>
      </c>
      <c r="AS1319" s="2"/>
      <c r="AT1319" t="str">
        <f t="shared" si="415"/>
        <v xml:space="preserve">&lt;data name="RecorderCitrix_FindAndReference_Scale_DisplayName" xml:space="preserve"&gt;&lt;value&gt;Scale&lt;/value&gt;&lt;/data&gt;_x000D_
&lt;data name="RecorderCitrix_FindAndReference_Scale_Description" xml:space="preserve"&gt;&lt;value&gt;Scale&lt;/value&gt;&lt;/data&gt;_x000D_
&lt;data name="RecorderCitrix_FindAndReference_Scale_Category" xml:space="preserve"&gt;&lt;value&gt;Preference&lt;/value&gt;&lt;/data&gt;_x000D_
&lt;data name="RecorderCitrix_FindAndReference_DisplayName" xml:space="preserve"&gt;&lt;value&gt;OCR Find And Click&lt;/value&gt;&lt;/data&gt;_x000D_
&lt;data name="RecorderCitrix_FindAndReference_Description" xml:space="preserve"&gt;&lt;value&gt;Identifies a text in an application window based on user selection and performs a required action related to the text.&lt;/value&gt;&lt;/data&gt;_x000D_
</v>
      </c>
      <c r="AU1319" s="30" t="str">
        <f t="shared" si="413"/>
        <v>&lt;data name="RecorderCitrix_FindAndReference_HelpURL" xml:space="preserve"&gt;&lt;value&gt;Components/Recorder/Citrix/OCRFindAndClick.htm&lt;/value&gt;&lt;/data&gt;</v>
      </c>
      <c r="AV1319" t="str">
        <f t="shared" si="410"/>
        <v>&lt;data name="ToolBox_RecorderCitrix" xml:space="preserve"&gt;&lt;value&gt;Recorder{#}Citrix&lt;/value&gt;&lt;/data&gt;</v>
      </c>
      <c r="AW1319" t="str">
        <f t="shared" si="411"/>
        <v>&lt;data name="RecorderCitrix_FindAndReference_ICON" xml:space="preserve"&gt;&lt;value&gt;RecorderCitrixFindAndReferenceICON&lt;/value&gt;&lt;/data&gt;</v>
      </c>
    </row>
    <row r="1320" spans="1:49" ht="15">
      <c r="A1320" s="48">
        <v>4.2</v>
      </c>
      <c r="B1320" s="2" t="s">
        <v>538</v>
      </c>
      <c r="C1320" s="2" t="s">
        <v>520</v>
      </c>
      <c r="D1320" s="2" t="s">
        <v>2419</v>
      </c>
      <c r="E1320" s="101" t="s">
        <v>2420</v>
      </c>
      <c r="F1320" s="9" t="s">
        <v>707</v>
      </c>
      <c r="G1320" s="2" t="s">
        <v>707</v>
      </c>
      <c r="H1320" s="2"/>
      <c r="I1320" s="2">
        <v>1</v>
      </c>
      <c r="J1320" s="2">
        <v>1</v>
      </c>
      <c r="K1320" s="2" t="s">
        <v>595</v>
      </c>
      <c r="L1320" s="2" t="s">
        <v>9</v>
      </c>
      <c r="M1320" s="92" t="s">
        <v>2185</v>
      </c>
      <c r="N1320" s="2" t="s">
        <v>2186</v>
      </c>
      <c r="O1320" s="46" t="str">
        <f t="shared" si="400"/>
        <v>Components/Recorder/Citrix/OCRFindAndClick.htm</v>
      </c>
      <c r="P1320" s="104" t="s">
        <v>4663</v>
      </c>
      <c r="Q1320" s="49" t="s">
        <v>4681</v>
      </c>
      <c r="R1320" s="49" t="s">
        <v>707</v>
      </c>
      <c r="S1320" s="2" t="s">
        <v>9</v>
      </c>
      <c r="T1320" s="2"/>
      <c r="U1320" s="2" t="s">
        <v>2145</v>
      </c>
      <c r="V1320" s="2" t="s">
        <v>667</v>
      </c>
      <c r="W1320" s="2"/>
      <c r="X1320" s="2"/>
      <c r="Y1320" s="2" t="s">
        <v>2139</v>
      </c>
      <c r="Z1320" s="2" t="s">
        <v>2140</v>
      </c>
      <c r="AA1320" s="2" t="s">
        <v>591</v>
      </c>
      <c r="AB1320" s="2" t="s">
        <v>10</v>
      </c>
      <c r="AC1320" s="2"/>
      <c r="AD1320" s="103" t="s">
        <v>592</v>
      </c>
      <c r="AE1320" s="2"/>
      <c r="AF1320" s="30" t="str">
        <f t="shared" si="414"/>
        <v>attributeTableBuilder.AddCustomAttributes(typeof(FindAndReference),"Activity", new Attribute[] { new DesignerLocalizedDisplayNameAttribute(DesignerResource.RecorderCitrix_FindAndReference_Activity_DisplayName)});</v>
      </c>
      <c r="AG1320" t="str">
        <f t="shared" si="401"/>
        <v>attributeTableBuilder.AddCustomAttributes(typeof(FindAndReference),"Activity", new Attribute[] { new DesignerLocalizedDescriptionAttribute(DesignerResource.RecorderCitrix_FindAndReference_Activity_Description)});</v>
      </c>
      <c r="AH1320" t="str">
        <f t="shared" si="402"/>
        <v>attributeTableBuilder.AddCustomAttributes(typeof(FindAndReference),"Activity", new Attribute[] { new DesignerLocalizedCategoryAttribute(DesignerResource.RecorderCitrix_FindAndReference_Activity_Category)});</v>
      </c>
      <c r="AI1320" s="2"/>
      <c r="AJ1320" s="2"/>
      <c r="AK1320" t="str">
        <f t="shared" si="403"/>
        <v>attributeTableBuilder.AddCustomAttributes(typeof(FindAndReference), new Attribute[] { new DesignerLocalizedDisplayNameAttribute(DesignerResource.RecorderCitrix_FindAndReference_DisplayName)});</v>
      </c>
      <c r="AL1320" t="str">
        <f t="shared" si="404"/>
        <v>attributeTableBuilder.AddCustomAttributes(typeof(FindAndReference), new Attribute[] { new DesignerLocalizedDescriptionAttribute(DesignerResource.RecorderCitrix_FindAndReference_Description)});</v>
      </c>
      <c r="AM1320" s="30" t="str">
        <f t="shared" si="405"/>
        <v>attributeTableBuilder.AddCustomAttributes(typeof(FindAndReference), new Attribute[] { new DesignerLocalizedHelpURLAttribute(DesignerResource.RecorderCitrix_FindAndReference_HelpURL)});</v>
      </c>
      <c r="AN1320" t="str">
        <f t="shared" si="412"/>
        <v>&lt;data name="RecorderCitrix_FindAndReference_Activity_DisplayName" xml:space="preserve"&gt;&lt;value&gt;Activity&lt;/value&gt;&lt;/data&gt;</v>
      </c>
      <c r="AO1320" t="str">
        <f t="shared" si="406"/>
        <v>&lt;data name="RecorderCitrix_FindAndReference_Activity_Description" xml:space="preserve"&gt;&lt;value&gt;Activity&lt;/value&gt;&lt;/data&gt;</v>
      </c>
      <c r="AP1320" t="str">
        <f t="shared" si="407"/>
        <v>&lt;data name="RecorderCitrix_FindAndReference_Activity_Category" xml:space="preserve"&gt;&lt;value&gt;Input&lt;/value&gt;&lt;/data&gt;</v>
      </c>
      <c r="AQ1320" t="str">
        <f t="shared" si="408"/>
        <v>&lt;data name="RecorderCitrix_FindAndReference_DisplayName" xml:space="preserve"&gt;&lt;value&gt;OCR Find And Click&lt;/value&gt;&lt;/data&gt;</v>
      </c>
      <c r="AR1320" t="str">
        <f t="shared" si="409"/>
        <v>&lt;data name="RecorderCitrix_FindAndReference_Description" xml:space="preserve"&gt;&lt;value&gt;Identifies a text in an application window based on user selection and performs a required action related to the text.&lt;/value&gt;&lt;/data&gt;</v>
      </c>
      <c r="AS1320" s="2"/>
      <c r="AT1320" t="str">
        <f t="shared" si="415"/>
        <v xml:space="preserve">&lt;data name="RecorderCitrix_FindAndReference_Activity_DisplayName" xml:space="preserve"&gt;&lt;value&gt;Activity&lt;/value&gt;&lt;/data&gt;_x000D_
&lt;data name="RecorderCitrix_FindAndReference_Activity_Description" xml:space="preserve"&gt;&lt;value&gt;Activity&lt;/value&gt;&lt;/data&gt;_x000D_
&lt;data name="RecorderCitrix_FindAndReference_Activity_Category" xml:space="preserve"&gt;&lt;value&gt;Input&lt;/value&gt;&lt;/data&gt;_x000D_
&lt;data name="RecorderCitrix_FindAndReference_DisplayName" xml:space="preserve"&gt;&lt;value&gt;OCR Find And Click&lt;/value&gt;&lt;/data&gt;_x000D_
&lt;data name="RecorderCitrix_FindAndReference_Description" xml:space="preserve"&gt;&lt;value&gt;Identifies a text in an application window based on user selection and performs a required action related to the text.&lt;/value&gt;&lt;/data&gt;_x000D_
</v>
      </c>
      <c r="AU1320" s="30" t="str">
        <f t="shared" si="413"/>
        <v>&lt;data name="RecorderCitrix_FindAndReference_HelpURL" xml:space="preserve"&gt;&lt;value&gt;Components/Recorder/Citrix/OCRFindAndClick.htm&lt;/value&gt;&lt;/data&gt;</v>
      </c>
      <c r="AV1320" t="str">
        <f t="shared" si="410"/>
        <v>&lt;data name="ToolBox_RecorderCitrix" xml:space="preserve"&gt;&lt;value&gt;Recorder{#}Citrix&lt;/value&gt;&lt;/data&gt;</v>
      </c>
      <c r="AW1320" t="str">
        <f t="shared" si="411"/>
        <v>&lt;data name="RecorderCitrix_FindAndReference_ICON" xml:space="preserve"&gt;&lt;value&gt;RecorderCitrixFindAndReferenceICON&lt;/value&gt;&lt;/data&gt;</v>
      </c>
    </row>
    <row r="1321" spans="1:49" ht="15">
      <c r="A1321" s="48">
        <v>4.2</v>
      </c>
      <c r="B1321" s="2" t="s">
        <v>538</v>
      </c>
      <c r="C1321" s="2" t="s">
        <v>520</v>
      </c>
      <c r="D1321" s="2" t="s">
        <v>2419</v>
      </c>
      <c r="E1321" s="101" t="s">
        <v>2420</v>
      </c>
      <c r="F1321" s="9" t="s">
        <v>1829</v>
      </c>
      <c r="G1321" s="2" t="s">
        <v>1829</v>
      </c>
      <c r="H1321" s="2"/>
      <c r="I1321" s="2">
        <v>1</v>
      </c>
      <c r="J1321" s="2">
        <v>1</v>
      </c>
      <c r="K1321" s="2" t="s">
        <v>595</v>
      </c>
      <c r="L1321" s="2" t="s">
        <v>9</v>
      </c>
      <c r="M1321" s="92"/>
      <c r="N1321" s="2"/>
      <c r="O1321" s="46" t="str">
        <f t="shared" si="400"/>
        <v>Components/Recorder/Citrix/OCRFindAndClick.htm</v>
      </c>
      <c r="P1321" s="104" t="s">
        <v>4663</v>
      </c>
      <c r="Q1321" s="49" t="s">
        <v>4681</v>
      </c>
      <c r="R1321" s="49" t="s">
        <v>2367</v>
      </c>
      <c r="S1321" s="2" t="s">
        <v>9</v>
      </c>
      <c r="T1321" s="2"/>
      <c r="U1321" s="2" t="s">
        <v>624</v>
      </c>
      <c r="V1321" s="2" t="s">
        <v>667</v>
      </c>
      <c r="W1321" s="2"/>
      <c r="X1321" s="2"/>
      <c r="Y1321" s="2" t="s">
        <v>2139</v>
      </c>
      <c r="Z1321" s="2" t="s">
        <v>2140</v>
      </c>
      <c r="AA1321" s="2" t="s">
        <v>591</v>
      </c>
      <c r="AB1321" s="2" t="s">
        <v>10</v>
      </c>
      <c r="AC1321" s="2"/>
      <c r="AD1321" s="103" t="s">
        <v>592</v>
      </c>
      <c r="AE1321" s="2"/>
      <c r="AF1321" s="30" t="str">
        <f t="shared" si="414"/>
        <v>attributeTableBuilder.AddCustomAttributes(typeof(FindAndReference),"NodeValue", new Attribute[] { new DesignerLocalizedDisplayNameAttribute(DesignerResource.RecorderCitrix_FindAndReference_NodeValue_DisplayName)});</v>
      </c>
      <c r="AG1321" t="str">
        <f t="shared" si="401"/>
        <v>attributeTableBuilder.AddCustomAttributes(typeof(FindAndReference),"NodeValue", new Attribute[] { new DesignerLocalizedDescriptionAttribute(DesignerResource.RecorderCitrix_FindAndReference_NodeValue_Description)});</v>
      </c>
      <c r="AH1321" t="str">
        <f t="shared" si="402"/>
        <v>attributeTableBuilder.AddCustomAttributes(typeof(FindAndReference),"NodeValue", new Attribute[] { new DesignerLocalizedCategoryAttribute(DesignerResource.RecorderCitrix_FindAndReference_NodeValue_Category)});</v>
      </c>
      <c r="AI1321" s="2"/>
      <c r="AJ1321" s="2"/>
      <c r="AK1321" t="str">
        <f t="shared" si="403"/>
        <v>attributeTableBuilder.AddCustomAttributes(typeof(FindAndReference), new Attribute[] { new DesignerLocalizedDisplayNameAttribute(DesignerResource.RecorderCitrix_FindAndReference_DisplayName)});</v>
      </c>
      <c r="AL1321" t="str">
        <f t="shared" si="404"/>
        <v>attributeTableBuilder.AddCustomAttributes(typeof(FindAndReference), new Attribute[] { new DesignerLocalizedDescriptionAttribute(DesignerResource.RecorderCitrix_FindAndReference_Description)});</v>
      </c>
      <c r="AM1321" s="30" t="str">
        <f t="shared" si="405"/>
        <v>attributeTableBuilder.AddCustomAttributes(typeof(FindAndReference), new Attribute[] { new DesignerLocalizedHelpURLAttribute(DesignerResource.RecorderCitrix_FindAndReference_HelpURL)});</v>
      </c>
      <c r="AN1321" t="str">
        <f t="shared" si="412"/>
        <v>&lt;data name="RecorderCitrix_FindAndReference_NodeValue_DisplayName" xml:space="preserve"&gt;&lt;value&gt;Search Text&lt;/value&gt;&lt;/data&gt;</v>
      </c>
      <c r="AO1321" t="str">
        <f t="shared" si="406"/>
        <v>&lt;data name="RecorderCitrix_FindAndReference_NodeValue_Description" xml:space="preserve"&gt;&lt;value&gt;Search Text&lt;/value&gt;&lt;/data&gt;</v>
      </c>
      <c r="AP1321" t="str">
        <f t="shared" si="407"/>
        <v>&lt;data name="RecorderCitrix_FindAndReference_NodeValue_Category" xml:space="preserve"&gt;&lt;value&gt;Input&lt;/value&gt;&lt;/data&gt;</v>
      </c>
      <c r="AQ1321" t="str">
        <f t="shared" si="408"/>
        <v>&lt;data name="RecorderCitrix_FindAndReference_DisplayName" xml:space="preserve"&gt;&lt;value&gt;OCR Find And Click&lt;/value&gt;&lt;/data&gt;</v>
      </c>
      <c r="AR1321" t="str">
        <f t="shared" si="409"/>
        <v>&lt;data name="RecorderCitrix_FindAndReference_Description" xml:space="preserve"&gt;&lt;value&gt;Identifies a text in an application window based on user selection and performs a required action related to the text.&lt;/value&gt;&lt;/data&gt;</v>
      </c>
      <c r="AS1321" s="2"/>
      <c r="AT1321" t="str">
        <f t="shared" si="415"/>
        <v xml:space="preserve">&lt;data name="RecorderCitrix_FindAndReference_NodeValue_DisplayName" xml:space="preserve"&gt;&lt;value&gt;Search Text&lt;/value&gt;&lt;/data&gt;_x000D_
&lt;data name="RecorderCitrix_FindAndReference_NodeValue_Description" xml:space="preserve"&gt;&lt;value&gt;Search Text&lt;/value&gt;&lt;/data&gt;_x000D_
&lt;data name="RecorderCitrix_FindAndReference_NodeValue_Category" xml:space="preserve"&gt;&lt;value&gt;Input&lt;/value&gt;&lt;/data&gt;_x000D_
&lt;data name="RecorderCitrix_FindAndReference_DisplayName" xml:space="preserve"&gt;&lt;value&gt;OCR Find And Click&lt;/value&gt;&lt;/data&gt;_x000D_
&lt;data name="RecorderCitrix_FindAndReference_Description" xml:space="preserve"&gt;&lt;value&gt;Identifies a text in an application window based on user selection and performs a required action related to the text.&lt;/value&gt;&lt;/data&gt;_x000D_
</v>
      </c>
      <c r="AU1321" s="30" t="str">
        <f t="shared" si="413"/>
        <v>&lt;data name="RecorderCitrix_FindAndReference_HelpURL" xml:space="preserve"&gt;&lt;value&gt;Components/Recorder/Citrix/OCRFindAndClick.htm&lt;/value&gt;&lt;/data&gt;</v>
      </c>
      <c r="AV1321" t="str">
        <f t="shared" si="410"/>
        <v>&lt;data name="ToolBox_RecorderCitrix" xml:space="preserve"&gt;&lt;value&gt;Recorder{#}Citrix&lt;/value&gt;&lt;/data&gt;</v>
      </c>
      <c r="AW1321" t="str">
        <f t="shared" si="411"/>
        <v>&lt;data name="RecorderCitrix_FindAndReference_ICON" xml:space="preserve"&gt;&lt;value&gt;RecorderCitrixFindAndReferenceICON&lt;/value&gt;&lt;/data&gt;</v>
      </c>
    </row>
    <row r="1322" spans="1:49" ht="15">
      <c r="A1322" s="48">
        <v>4.2</v>
      </c>
      <c r="B1322" s="2" t="s">
        <v>538</v>
      </c>
      <c r="C1322" s="2" t="s">
        <v>520</v>
      </c>
      <c r="D1322" s="2" t="s">
        <v>2419</v>
      </c>
      <c r="E1322" s="101" t="s">
        <v>2420</v>
      </c>
      <c r="F1322" s="9" t="s">
        <v>2204</v>
      </c>
      <c r="G1322" s="2" t="s">
        <v>2204</v>
      </c>
      <c r="H1322" s="2"/>
      <c r="I1322" s="2">
        <v>1</v>
      </c>
      <c r="J1322" s="2">
        <v>1</v>
      </c>
      <c r="K1322" s="2" t="s">
        <v>595</v>
      </c>
      <c r="L1322" s="2" t="s">
        <v>9</v>
      </c>
      <c r="M1322" s="92"/>
      <c r="N1322" s="2"/>
      <c r="O1322" s="46" t="str">
        <f t="shared" si="400"/>
        <v>Components/Recorder/Citrix/OCRFindAndClick.htm</v>
      </c>
      <c r="P1322" s="104" t="s">
        <v>4663</v>
      </c>
      <c r="Q1322" s="49" t="s">
        <v>4681</v>
      </c>
      <c r="R1322" s="49" t="s">
        <v>4680</v>
      </c>
      <c r="S1322" s="2" t="s">
        <v>9</v>
      </c>
      <c r="T1322" s="2"/>
      <c r="U1322" s="2" t="s">
        <v>624</v>
      </c>
      <c r="V1322" s="2" t="s">
        <v>667</v>
      </c>
      <c r="W1322" s="2"/>
      <c r="X1322" s="2"/>
      <c r="Y1322" s="2" t="s">
        <v>2139</v>
      </c>
      <c r="Z1322" s="2" t="s">
        <v>2140</v>
      </c>
      <c r="AA1322" s="2" t="s">
        <v>591</v>
      </c>
      <c r="AB1322" s="2" t="s">
        <v>10</v>
      </c>
      <c r="AC1322" s="2"/>
      <c r="AD1322" s="103" t="s">
        <v>592</v>
      </c>
      <c r="AE1322" s="2"/>
      <c r="AF1322" s="30" t="str">
        <f t="shared" si="414"/>
        <v>attributeTableBuilder.AddCustomAttributes(typeof(FindAndReference),"InputData", new Attribute[] { new DesignerLocalizedDisplayNameAttribute(DesignerResource.RecorderCitrix_FindAndReference_InputData_DisplayName)});</v>
      </c>
      <c r="AG1322" t="str">
        <f t="shared" si="401"/>
        <v>attributeTableBuilder.AddCustomAttributes(typeof(FindAndReference),"InputData", new Attribute[] { new DesignerLocalizedDescriptionAttribute(DesignerResource.RecorderCitrix_FindAndReference_InputData_Description)});</v>
      </c>
      <c r="AH1322" t="str">
        <f t="shared" si="402"/>
        <v>attributeTableBuilder.AddCustomAttributes(typeof(FindAndReference),"InputData", new Attribute[] { new DesignerLocalizedCategoryAttribute(DesignerResource.RecorderCitrix_FindAndReference_InputData_Category)});</v>
      </c>
      <c r="AI1322" s="2"/>
      <c r="AJ1322" s="2"/>
      <c r="AK1322" t="str">
        <f t="shared" si="403"/>
        <v>attributeTableBuilder.AddCustomAttributes(typeof(FindAndReference), new Attribute[] { new DesignerLocalizedDisplayNameAttribute(DesignerResource.RecorderCitrix_FindAndReference_DisplayName)});</v>
      </c>
      <c r="AL1322" t="str">
        <f t="shared" si="404"/>
        <v>attributeTableBuilder.AddCustomAttributes(typeof(FindAndReference), new Attribute[] { new DesignerLocalizedDescriptionAttribute(DesignerResource.RecorderCitrix_FindAndReference_Description)});</v>
      </c>
      <c r="AM1322" s="30" t="str">
        <f t="shared" si="405"/>
        <v>attributeTableBuilder.AddCustomAttributes(typeof(FindAndReference), new Attribute[] { new DesignerLocalizedHelpURLAttribute(DesignerResource.RecorderCitrix_FindAndReference_HelpURL)});</v>
      </c>
      <c r="AN1322" t="str">
        <f t="shared" si="412"/>
        <v>&lt;data name="RecorderCitrix_FindAndReference_InputData_DisplayName" xml:space="preserve"&gt;&lt;value&gt;Set Text&lt;/value&gt;&lt;/data&gt;</v>
      </c>
      <c r="AO1322" t="str">
        <f t="shared" si="406"/>
        <v>&lt;data name="RecorderCitrix_FindAndReference_InputData_Description" xml:space="preserve"&gt;&lt;value&gt;Set Text&lt;/value&gt;&lt;/data&gt;</v>
      </c>
      <c r="AP1322" t="str">
        <f t="shared" si="407"/>
        <v>&lt;data name="RecorderCitrix_FindAndReference_InputData_Category" xml:space="preserve"&gt;&lt;value&gt;Input&lt;/value&gt;&lt;/data&gt;</v>
      </c>
      <c r="AQ1322" t="str">
        <f t="shared" si="408"/>
        <v>&lt;data name="RecorderCitrix_FindAndReference_DisplayName" xml:space="preserve"&gt;&lt;value&gt;OCR Find And Click&lt;/value&gt;&lt;/data&gt;</v>
      </c>
      <c r="AR1322" t="str">
        <f t="shared" si="409"/>
        <v>&lt;data name="RecorderCitrix_FindAndReference_Description" xml:space="preserve"&gt;&lt;value&gt;Identifies a text in an application window based on user selection and performs a required action related to the text.&lt;/value&gt;&lt;/data&gt;</v>
      </c>
      <c r="AS1322" s="2"/>
      <c r="AT1322" t="str">
        <f t="shared" si="415"/>
        <v xml:space="preserve">&lt;data name="RecorderCitrix_FindAndReference_InputData_DisplayName" xml:space="preserve"&gt;&lt;value&gt;Set Text&lt;/value&gt;&lt;/data&gt;_x000D_
&lt;data name="RecorderCitrix_FindAndReference_InputData_Description" xml:space="preserve"&gt;&lt;value&gt;Set Text&lt;/value&gt;&lt;/data&gt;_x000D_
&lt;data name="RecorderCitrix_FindAndReference_InputData_Category" xml:space="preserve"&gt;&lt;value&gt;Input&lt;/value&gt;&lt;/data&gt;_x000D_
&lt;data name="RecorderCitrix_FindAndReference_DisplayName" xml:space="preserve"&gt;&lt;value&gt;OCR Find And Click&lt;/value&gt;&lt;/data&gt;_x000D_
&lt;data name="RecorderCitrix_FindAndReference_Description" xml:space="preserve"&gt;&lt;value&gt;Identifies a text in an application window based on user selection and performs a required action related to the text.&lt;/value&gt;&lt;/data&gt;_x000D_
</v>
      </c>
      <c r="AU1322" s="30" t="str">
        <f t="shared" si="413"/>
        <v>&lt;data name="RecorderCitrix_FindAndReference_HelpURL" xml:space="preserve"&gt;&lt;value&gt;Components/Recorder/Citrix/OCRFindAndClick.htm&lt;/value&gt;&lt;/data&gt;</v>
      </c>
      <c r="AV1322" t="str">
        <f t="shared" si="410"/>
        <v>&lt;data name="ToolBox_RecorderCitrix" xml:space="preserve"&gt;&lt;value&gt;Recorder{#}Citrix&lt;/value&gt;&lt;/data&gt;</v>
      </c>
      <c r="AW1322" t="str">
        <f t="shared" si="411"/>
        <v>&lt;data name="RecorderCitrix_FindAndReference_ICON" xml:space="preserve"&gt;&lt;value&gt;RecorderCitrixFindAndReferenceICON&lt;/value&gt;&lt;/data&gt;</v>
      </c>
    </row>
    <row r="1323" spans="1:49" ht="15">
      <c r="A1323" s="48">
        <v>4.2</v>
      </c>
      <c r="B1323" s="2" t="s">
        <v>538</v>
      </c>
      <c r="C1323" s="2" t="s">
        <v>520</v>
      </c>
      <c r="D1323" s="2" t="s">
        <v>2419</v>
      </c>
      <c r="E1323" s="101" t="s">
        <v>2420</v>
      </c>
      <c r="F1323" s="9" t="s">
        <v>2146</v>
      </c>
      <c r="G1323" s="124" t="s">
        <v>2146</v>
      </c>
      <c r="H1323" s="124"/>
      <c r="I1323" s="2">
        <v>1</v>
      </c>
      <c r="J1323" s="2">
        <v>1</v>
      </c>
      <c r="K1323" s="2" t="s">
        <v>595</v>
      </c>
      <c r="L1323" s="2" t="s">
        <v>667</v>
      </c>
      <c r="M1323" s="92"/>
      <c r="N1323" s="2"/>
      <c r="O1323" s="46" t="str">
        <f t="shared" si="400"/>
        <v>Components/Recorder/Citrix/OCRFindAndClick.htm</v>
      </c>
      <c r="P1323" s="104" t="s">
        <v>4663</v>
      </c>
      <c r="Q1323" s="49" t="s">
        <v>4681</v>
      </c>
      <c r="R1323" s="49" t="s">
        <v>2148</v>
      </c>
      <c r="S1323" s="2" t="s">
        <v>667</v>
      </c>
      <c r="T1323" s="2"/>
      <c r="U1323" s="12" t="s">
        <v>2149</v>
      </c>
      <c r="V1323" s="2" t="s">
        <v>667</v>
      </c>
      <c r="W1323" s="2"/>
      <c r="X1323" s="2"/>
      <c r="Y1323" s="2" t="s">
        <v>2139</v>
      </c>
      <c r="Z1323" s="2" t="s">
        <v>2140</v>
      </c>
      <c r="AA1323" s="2" t="s">
        <v>591</v>
      </c>
      <c r="AB1323" s="2" t="s">
        <v>10</v>
      </c>
      <c r="AC1323" s="2"/>
      <c r="AD1323" s="103" t="s">
        <v>592</v>
      </c>
      <c r="AE1323" s="2"/>
      <c r="AF1323" s="30" t="str">
        <f t="shared" si="414"/>
        <v>attributeTableBuilder.AddCustomAttributes(typeof(FindAndReference),"OffsetX", new Attribute[] { new DesignerLocalizedDisplayNameAttribute(DesignerResource.RecorderCitrix_FindAndReference_OffsetX_DisplayName)});</v>
      </c>
      <c r="AG1323" t="str">
        <f t="shared" si="401"/>
        <v>attributeTableBuilder.AddCustomAttributes(typeof(FindAndReference),"OffsetX", new Attribute[] { new DesignerLocalizedDescriptionAttribute(DesignerResource.RecorderCitrix_FindAndReference_OffsetX_Description)});</v>
      </c>
      <c r="AH1323" t="str">
        <f t="shared" si="402"/>
        <v>attributeTableBuilder.AddCustomAttributes(typeof(FindAndReference),"OffsetX", new Attribute[] { new DesignerLocalizedCategoryAttribute(DesignerResource.RecorderCitrix_FindAndReference_OffsetX_Category)});</v>
      </c>
      <c r="AI1323" s="2"/>
      <c r="AJ1323" s="2"/>
      <c r="AK1323" t="str">
        <f t="shared" si="403"/>
        <v>attributeTableBuilder.AddCustomAttributes(typeof(FindAndReference), new Attribute[] { new DesignerLocalizedDisplayNameAttribute(DesignerResource.RecorderCitrix_FindAndReference_DisplayName)});</v>
      </c>
      <c r="AL1323" t="str">
        <f t="shared" si="404"/>
        <v>attributeTableBuilder.AddCustomAttributes(typeof(FindAndReference), new Attribute[] { new DesignerLocalizedDescriptionAttribute(DesignerResource.RecorderCitrix_FindAndReference_Description)});</v>
      </c>
      <c r="AM1323" s="30" t="str">
        <f t="shared" si="405"/>
        <v>attributeTableBuilder.AddCustomAttributes(typeof(FindAndReference), new Attribute[] { new DesignerLocalizedHelpURLAttribute(DesignerResource.RecorderCitrix_FindAndReference_HelpURL)});</v>
      </c>
      <c r="AN1323" t="str">
        <f t="shared" si="412"/>
        <v>&lt;data name="RecorderCitrix_FindAndReference_OffsetX_DisplayName" xml:space="preserve"&gt;&lt;value&gt;Offset-X&lt;/value&gt;&lt;/data&gt;</v>
      </c>
      <c r="AO1323" t="str">
        <f t="shared" si="406"/>
        <v>&lt;data name="RecorderCitrix_FindAndReference_OffsetX_Description" xml:space="preserve"&gt;&lt;value&gt;Offset-X&lt;/value&gt;&lt;/data&gt;</v>
      </c>
      <c r="AP1323" t="str">
        <f t="shared" si="407"/>
        <v>&lt;data name="RecorderCitrix_FindAndReference_OffsetX_Category" xml:space="preserve"&gt;&lt;value&gt;Input&lt;/value&gt;&lt;/data&gt;</v>
      </c>
      <c r="AQ1323" t="str">
        <f t="shared" si="408"/>
        <v>&lt;data name="RecorderCitrix_FindAndReference_DisplayName" xml:space="preserve"&gt;&lt;value&gt;OCR Find And Click&lt;/value&gt;&lt;/data&gt;</v>
      </c>
      <c r="AR1323" t="str">
        <f t="shared" si="409"/>
        <v>&lt;data name="RecorderCitrix_FindAndReference_Description" xml:space="preserve"&gt;&lt;value&gt;Identifies a text in an application window based on user selection and performs a required action related to the text.&lt;/value&gt;&lt;/data&gt;</v>
      </c>
      <c r="AS1323" s="2"/>
      <c r="AT1323" t="str">
        <f t="shared" si="415"/>
        <v xml:space="preserve">&lt;data name="RecorderCitrix_FindAndReference_OffsetX_DisplayName" xml:space="preserve"&gt;&lt;value&gt;Offset-X&lt;/value&gt;&lt;/data&gt;_x000D_
&lt;data name="RecorderCitrix_FindAndReference_OffsetX_Description" xml:space="preserve"&gt;&lt;value&gt;Offset-X&lt;/value&gt;&lt;/data&gt;_x000D_
&lt;data name="RecorderCitrix_FindAndReference_OffsetX_Category" xml:space="preserve"&gt;&lt;value&gt;Input&lt;/value&gt;&lt;/data&gt;_x000D_
&lt;data name="RecorderCitrix_FindAndReference_DisplayName" xml:space="preserve"&gt;&lt;value&gt;OCR Find And Click&lt;/value&gt;&lt;/data&gt;_x000D_
&lt;data name="RecorderCitrix_FindAndReference_Description" xml:space="preserve"&gt;&lt;value&gt;Identifies a text in an application window based on user selection and performs a required action related to the text.&lt;/value&gt;&lt;/data&gt;_x000D_
</v>
      </c>
      <c r="AU1323" s="30" t="str">
        <f t="shared" si="413"/>
        <v>&lt;data name="RecorderCitrix_FindAndReference_HelpURL" xml:space="preserve"&gt;&lt;value&gt;Components/Recorder/Citrix/OCRFindAndClick.htm&lt;/value&gt;&lt;/data&gt;</v>
      </c>
      <c r="AV1323" t="str">
        <f t="shared" si="410"/>
        <v>&lt;data name="ToolBox_RecorderCitrix" xml:space="preserve"&gt;&lt;value&gt;Recorder{#}Citrix&lt;/value&gt;&lt;/data&gt;</v>
      </c>
      <c r="AW1323" t="str">
        <f t="shared" si="411"/>
        <v>&lt;data name="RecorderCitrix_FindAndReference_ICON" xml:space="preserve"&gt;&lt;value&gt;RecorderCitrixFindAndReferenceICON&lt;/value&gt;&lt;/data&gt;</v>
      </c>
    </row>
    <row r="1324" spans="1:49" ht="15">
      <c r="A1324" s="48">
        <v>4.2</v>
      </c>
      <c r="B1324" s="2" t="s">
        <v>538</v>
      </c>
      <c r="C1324" s="2" t="s">
        <v>520</v>
      </c>
      <c r="D1324" s="2" t="s">
        <v>2419</v>
      </c>
      <c r="E1324" s="101" t="s">
        <v>2420</v>
      </c>
      <c r="F1324" s="9" t="s">
        <v>2150</v>
      </c>
      <c r="G1324" s="124" t="s">
        <v>2150</v>
      </c>
      <c r="H1324" s="124"/>
      <c r="I1324" s="2">
        <v>1</v>
      </c>
      <c r="J1324" s="2">
        <v>1</v>
      </c>
      <c r="K1324" s="2" t="s">
        <v>595</v>
      </c>
      <c r="L1324" s="2" t="s">
        <v>667</v>
      </c>
      <c r="M1324" s="92"/>
      <c r="N1324" s="2"/>
      <c r="O1324" s="46" t="str">
        <f t="shared" si="400"/>
        <v>Components/Recorder/Citrix/OCRFindAndClick.htm</v>
      </c>
      <c r="P1324" s="104" t="s">
        <v>4663</v>
      </c>
      <c r="Q1324" s="49" t="s">
        <v>4681</v>
      </c>
      <c r="R1324" s="49" t="s">
        <v>2152</v>
      </c>
      <c r="S1324" s="2" t="s">
        <v>667</v>
      </c>
      <c r="T1324" s="2"/>
      <c r="U1324" s="12" t="s">
        <v>2149</v>
      </c>
      <c r="V1324" s="2" t="s">
        <v>667</v>
      </c>
      <c r="W1324" s="2"/>
      <c r="X1324" s="2"/>
      <c r="Y1324" s="2" t="s">
        <v>2139</v>
      </c>
      <c r="Z1324" s="2" t="s">
        <v>2140</v>
      </c>
      <c r="AA1324" s="2" t="s">
        <v>591</v>
      </c>
      <c r="AB1324" s="2" t="s">
        <v>10</v>
      </c>
      <c r="AC1324" s="2"/>
      <c r="AD1324" s="103" t="s">
        <v>592</v>
      </c>
      <c r="AE1324" s="2"/>
      <c r="AF1324" s="30" t="str">
        <f t="shared" si="414"/>
        <v>attributeTableBuilder.AddCustomAttributes(typeof(FindAndReference),"OffsetY", new Attribute[] { new DesignerLocalizedDisplayNameAttribute(DesignerResource.RecorderCitrix_FindAndReference_OffsetY_DisplayName)});</v>
      </c>
      <c r="AG1324" t="str">
        <f t="shared" si="401"/>
        <v>attributeTableBuilder.AddCustomAttributes(typeof(FindAndReference),"OffsetY", new Attribute[] { new DesignerLocalizedDescriptionAttribute(DesignerResource.RecorderCitrix_FindAndReference_OffsetY_Description)});</v>
      </c>
      <c r="AH1324" t="str">
        <f t="shared" si="402"/>
        <v>attributeTableBuilder.AddCustomAttributes(typeof(FindAndReference),"OffsetY", new Attribute[] { new DesignerLocalizedCategoryAttribute(DesignerResource.RecorderCitrix_FindAndReference_OffsetY_Category)});</v>
      </c>
      <c r="AI1324" s="2"/>
      <c r="AJ1324" s="2"/>
      <c r="AK1324" t="str">
        <f t="shared" si="403"/>
        <v>attributeTableBuilder.AddCustomAttributes(typeof(FindAndReference), new Attribute[] { new DesignerLocalizedDisplayNameAttribute(DesignerResource.RecorderCitrix_FindAndReference_DisplayName)});</v>
      </c>
      <c r="AL1324" t="str">
        <f t="shared" si="404"/>
        <v>attributeTableBuilder.AddCustomAttributes(typeof(FindAndReference), new Attribute[] { new DesignerLocalizedDescriptionAttribute(DesignerResource.RecorderCitrix_FindAndReference_Description)});</v>
      </c>
      <c r="AM1324" s="30" t="str">
        <f t="shared" si="405"/>
        <v>attributeTableBuilder.AddCustomAttributes(typeof(FindAndReference), new Attribute[] { new DesignerLocalizedHelpURLAttribute(DesignerResource.RecorderCitrix_FindAndReference_HelpURL)});</v>
      </c>
      <c r="AN1324" t="str">
        <f t="shared" si="412"/>
        <v>&lt;data name="RecorderCitrix_FindAndReference_OffsetY_DisplayName" xml:space="preserve"&gt;&lt;value&gt;Offset-Y&lt;/value&gt;&lt;/data&gt;</v>
      </c>
      <c r="AO1324" t="str">
        <f t="shared" si="406"/>
        <v>&lt;data name="RecorderCitrix_FindAndReference_OffsetY_Description" xml:space="preserve"&gt;&lt;value&gt;Offset-Y&lt;/value&gt;&lt;/data&gt;</v>
      </c>
      <c r="AP1324" t="str">
        <f t="shared" si="407"/>
        <v>&lt;data name="RecorderCitrix_FindAndReference_OffsetY_Category" xml:space="preserve"&gt;&lt;value&gt;Input&lt;/value&gt;&lt;/data&gt;</v>
      </c>
      <c r="AQ1324" t="str">
        <f t="shared" si="408"/>
        <v>&lt;data name="RecorderCitrix_FindAndReference_DisplayName" xml:space="preserve"&gt;&lt;value&gt;OCR Find And Click&lt;/value&gt;&lt;/data&gt;</v>
      </c>
      <c r="AR1324" t="str">
        <f t="shared" si="409"/>
        <v>&lt;data name="RecorderCitrix_FindAndReference_Description" xml:space="preserve"&gt;&lt;value&gt;Identifies a text in an application window based on user selection and performs a required action related to the text.&lt;/value&gt;&lt;/data&gt;</v>
      </c>
      <c r="AS1324" s="2"/>
      <c r="AT1324" t="str">
        <f t="shared" si="415"/>
        <v xml:space="preserve">&lt;data name="RecorderCitrix_FindAndReference_OffsetY_DisplayName" xml:space="preserve"&gt;&lt;value&gt;Offset-Y&lt;/value&gt;&lt;/data&gt;_x000D_
&lt;data name="RecorderCitrix_FindAndReference_OffsetY_Description" xml:space="preserve"&gt;&lt;value&gt;Offset-Y&lt;/value&gt;&lt;/data&gt;_x000D_
&lt;data name="RecorderCitrix_FindAndReference_OffsetY_Category" xml:space="preserve"&gt;&lt;value&gt;Input&lt;/value&gt;&lt;/data&gt;_x000D_
&lt;data name="RecorderCitrix_FindAndReference_DisplayName" xml:space="preserve"&gt;&lt;value&gt;OCR Find And Click&lt;/value&gt;&lt;/data&gt;_x000D_
&lt;data name="RecorderCitrix_FindAndReference_Description" xml:space="preserve"&gt;&lt;value&gt;Identifies a text in an application window based on user selection and performs a required action related to the text.&lt;/value&gt;&lt;/data&gt;_x000D_
</v>
      </c>
      <c r="AU1324" s="30" t="str">
        <f t="shared" si="413"/>
        <v>&lt;data name="RecorderCitrix_FindAndReference_HelpURL" xml:space="preserve"&gt;&lt;value&gt;Components/Recorder/Citrix/OCRFindAndClick.htm&lt;/value&gt;&lt;/data&gt;</v>
      </c>
      <c r="AV1324" t="str">
        <f t="shared" si="410"/>
        <v>&lt;data name="ToolBox_RecorderCitrix" xml:space="preserve"&gt;&lt;value&gt;Recorder{#}Citrix&lt;/value&gt;&lt;/data&gt;</v>
      </c>
      <c r="AW1324" t="str">
        <f t="shared" si="411"/>
        <v>&lt;data name="RecorderCitrix_FindAndReference_ICON" xml:space="preserve"&gt;&lt;value&gt;RecorderCitrixFindAndReferenceICON&lt;/value&gt;&lt;/data&gt;</v>
      </c>
    </row>
    <row r="1325" spans="1:49" ht="15">
      <c r="A1325" s="48">
        <v>4.2</v>
      </c>
      <c r="B1325" s="2" t="s">
        <v>538</v>
      </c>
      <c r="C1325" s="2" t="s">
        <v>520</v>
      </c>
      <c r="D1325" s="2" t="s">
        <v>2419</v>
      </c>
      <c r="E1325" s="101" t="s">
        <v>2420</v>
      </c>
      <c r="F1325" s="2" t="s">
        <v>4661</v>
      </c>
      <c r="G1325" s="2" t="s">
        <v>4661</v>
      </c>
      <c r="H1325" s="124"/>
      <c r="I1325" s="2">
        <v>1</v>
      </c>
      <c r="J1325" s="2">
        <v>1</v>
      </c>
      <c r="K1325" s="2" t="s">
        <v>598</v>
      </c>
      <c r="L1325" s="2" t="s">
        <v>9</v>
      </c>
      <c r="M1325" s="92"/>
      <c r="N1325" s="2"/>
      <c r="O1325" s="46" t="str">
        <f t="shared" si="400"/>
        <v>Components/Recorder/Citrix/OCRFindAndClick.htm</v>
      </c>
      <c r="P1325" s="104" t="s">
        <v>4663</v>
      </c>
      <c r="Q1325" s="49" t="s">
        <v>4681</v>
      </c>
      <c r="R1325" s="49" t="s">
        <v>4662</v>
      </c>
      <c r="S1325" s="2" t="s">
        <v>9</v>
      </c>
      <c r="T1325" s="2"/>
      <c r="U1325" s="12" t="s">
        <v>2149</v>
      </c>
      <c r="V1325" s="2" t="s">
        <v>667</v>
      </c>
      <c r="W1325" s="2"/>
      <c r="X1325" s="2"/>
      <c r="Y1325" s="2" t="s">
        <v>2139</v>
      </c>
      <c r="Z1325" s="2" t="s">
        <v>2140</v>
      </c>
      <c r="AA1325" s="2" t="s">
        <v>591</v>
      </c>
      <c r="AB1325" s="2" t="s">
        <v>10</v>
      </c>
      <c r="AC1325" s="2"/>
      <c r="AD1325" s="103" t="s">
        <v>592</v>
      </c>
      <c r="AE1325" s="2"/>
      <c r="AF1325" s="30" t="str">
        <f t="shared" si="414"/>
        <v>attributeTableBuilder.AddCustomAttributes(typeof(FindAndReference),"OCREngine", new Attribute[] { new DesignerLocalizedDisplayNameAttribute(DesignerResource.RecorderCitrix_FindAndReference_OCREngine_DisplayName)});</v>
      </c>
      <c r="AG1325" t="str">
        <f t="shared" si="401"/>
        <v>attributeTableBuilder.AddCustomAttributes(typeof(FindAndReference),"OCREngine", new Attribute[] { new DesignerLocalizedDescriptionAttribute(DesignerResource.RecorderCitrix_FindAndReference_OCREngine_Description)});</v>
      </c>
      <c r="AH1325" t="str">
        <f t="shared" si="402"/>
        <v>attributeTableBuilder.AddCustomAttributes(typeof(FindAndReference),"OCREngine", new Attribute[] { new DesignerLocalizedCategoryAttribute(DesignerResource.RecorderCitrix_FindAndReference_OCREngine_Category)});</v>
      </c>
      <c r="AI1325" s="2"/>
      <c r="AJ1325" s="2"/>
      <c r="AK1325" t="str">
        <f t="shared" si="403"/>
        <v>attributeTableBuilder.AddCustomAttributes(typeof(FindAndReference), new Attribute[] { new DesignerLocalizedDisplayNameAttribute(DesignerResource.RecorderCitrix_FindAndReference_DisplayName)});</v>
      </c>
      <c r="AL1325" t="str">
        <f t="shared" si="404"/>
        <v>attributeTableBuilder.AddCustomAttributes(typeof(FindAndReference), new Attribute[] { new DesignerLocalizedDescriptionAttribute(DesignerResource.RecorderCitrix_FindAndReference_Description)});</v>
      </c>
      <c r="AM1325" s="30" t="str">
        <f t="shared" si="405"/>
        <v>attributeTableBuilder.AddCustomAttributes(typeof(FindAndReference), new Attribute[] { new DesignerLocalizedHelpURLAttribute(DesignerResource.RecorderCitrix_FindAndReference_HelpURL)});</v>
      </c>
      <c r="AN1325" t="str">
        <f t="shared" si="412"/>
        <v>&lt;data name="RecorderCitrix_FindAndReference_OCREngine_DisplayName" xml:space="preserve"&gt;&lt;value&gt;OCR Engine&lt;/value&gt;&lt;/data&gt;</v>
      </c>
      <c r="AO1325" t="str">
        <f t="shared" si="406"/>
        <v>&lt;data name="RecorderCitrix_FindAndReference_OCREngine_Description" xml:space="preserve"&gt;&lt;value&gt;OCR Engine&lt;/value&gt;&lt;/data&gt;</v>
      </c>
      <c r="AP1325" t="str">
        <f t="shared" si="407"/>
        <v>&lt;data name="RecorderCitrix_FindAndReference_OCREngine_Category" xml:space="preserve"&gt;&lt;value&gt;Preferences&lt;/value&gt;&lt;/data&gt;</v>
      </c>
      <c r="AQ1325" t="str">
        <f t="shared" si="408"/>
        <v>&lt;data name="RecorderCitrix_FindAndReference_DisplayName" xml:space="preserve"&gt;&lt;value&gt;OCR Find And Click&lt;/value&gt;&lt;/data&gt;</v>
      </c>
      <c r="AR1325" t="str">
        <f t="shared" si="409"/>
        <v>&lt;data name="RecorderCitrix_FindAndReference_Description" xml:space="preserve"&gt;&lt;value&gt;Identifies a text in an application window based on user selection and performs a required action related to the text.&lt;/value&gt;&lt;/data&gt;</v>
      </c>
      <c r="AS1325" s="2"/>
      <c r="AT1325" t="str">
        <f t="shared" si="415"/>
        <v xml:space="preserve">&lt;data name="RecorderCitrix_FindAndReference_OCREngine_DisplayName" xml:space="preserve"&gt;&lt;value&gt;OCR Engine&lt;/value&gt;&lt;/data&gt;_x000D_
&lt;data name="RecorderCitrix_FindAndReference_OCREngine_Description" xml:space="preserve"&gt;&lt;value&gt;OCR Engine&lt;/value&gt;&lt;/data&gt;_x000D_
&lt;data name="RecorderCitrix_FindAndReference_OCREngine_Category" xml:space="preserve"&gt;&lt;value&gt;Preferences&lt;/value&gt;&lt;/data&gt;_x000D_
&lt;data name="RecorderCitrix_FindAndReference_DisplayName" xml:space="preserve"&gt;&lt;value&gt;OCR Find And Click&lt;/value&gt;&lt;/data&gt;_x000D_
&lt;data name="RecorderCitrix_FindAndReference_Description" xml:space="preserve"&gt;&lt;value&gt;Identifies a text in an application window based on user selection and performs a required action related to the text.&lt;/value&gt;&lt;/data&gt;_x000D_
</v>
      </c>
      <c r="AU1325" s="30" t="str">
        <f t="shared" si="413"/>
        <v>&lt;data name="RecorderCitrix_FindAndReference_HelpURL" xml:space="preserve"&gt;&lt;value&gt;Components/Recorder/Citrix/OCRFindAndClick.htm&lt;/value&gt;&lt;/data&gt;</v>
      </c>
      <c r="AV1325" t="str">
        <f t="shared" si="410"/>
        <v>&lt;data name="ToolBox_RecorderCitrix" xml:space="preserve"&gt;&lt;value&gt;Recorder{#}Citrix&lt;/value&gt;&lt;/data&gt;</v>
      </c>
      <c r="AW1325" t="str">
        <f t="shared" si="411"/>
        <v>&lt;data name="RecorderCitrix_FindAndReference_ICON" xml:space="preserve"&gt;&lt;value&gt;RecorderCitrixFindAndReferenceICON&lt;/value&gt;&lt;/data&gt;</v>
      </c>
    </row>
    <row r="1326" spans="1:49" s="127" customFormat="1" ht="15">
      <c r="A1326" s="48"/>
      <c r="B1326" s="125" t="s">
        <v>649</v>
      </c>
      <c r="C1326" s="125" t="s">
        <v>526</v>
      </c>
      <c r="D1326" s="125" t="s">
        <v>2421</v>
      </c>
      <c r="E1326" s="126" t="s">
        <v>2422</v>
      </c>
      <c r="F1326" s="9" t="s">
        <v>2423</v>
      </c>
      <c r="G1326" s="125" t="s">
        <v>2423</v>
      </c>
      <c r="H1326" s="125"/>
      <c r="I1326" s="268">
        <v>1</v>
      </c>
      <c r="J1326" s="125">
        <v>1</v>
      </c>
      <c r="K1326" s="2" t="s">
        <v>595</v>
      </c>
      <c r="L1326" s="268" t="s">
        <v>1588</v>
      </c>
      <c r="M1326" s="92" t="s">
        <v>2424</v>
      </c>
      <c r="O1326" s="46" t="str">
        <f t="shared" si="400"/>
        <v>Components/Integrations/WebAPI/HTTPRequest.htm</v>
      </c>
      <c r="P1326" s="274" t="s">
        <v>4315</v>
      </c>
      <c r="Q1326" s="128" t="s">
        <v>2421</v>
      </c>
      <c r="R1326" s="128" t="s">
        <v>2423</v>
      </c>
      <c r="S1326" s="268" t="s">
        <v>1588</v>
      </c>
      <c r="T1326" s="92" t="s">
        <v>2424</v>
      </c>
      <c r="U1326" s="271" t="s">
        <v>1536</v>
      </c>
      <c r="V1326" s="270" t="s">
        <v>667</v>
      </c>
      <c r="Y1326" s="30" t="s">
        <v>4311</v>
      </c>
      <c r="Z1326" s="270" t="s">
        <v>1303</v>
      </c>
      <c r="AA1326" s="127" t="s">
        <v>591</v>
      </c>
      <c r="AB1326" s="127" t="s">
        <v>4314</v>
      </c>
      <c r="AF1326" s="30" t="str">
        <f t="shared" si="414"/>
        <v>attributeTableBuilder.AddCustomAttributes(typeof(HTTPRequest),"ResponseType", new Attribute[] { new DesignerLocalizedDisplayNameAttribute(DesignerResource.IntegrationsWebAPI_HTTPRequest_ResponseType_DisplayName)});</v>
      </c>
      <c r="AG1326" t="str">
        <f t="shared" si="401"/>
        <v>attributeTableBuilder.AddCustomAttributes(typeof(HTTPRequest),"ResponseType", new Attribute[] { new DesignerLocalizedDescriptionAttribute(DesignerResource.IntegrationsWebAPI_HTTPRequest_ResponseType_Description)});</v>
      </c>
      <c r="AH1326" t="str">
        <f t="shared" si="402"/>
        <v>attributeTableBuilder.AddCustomAttributes(typeof(HTTPRequest),"ResponseType", new Attribute[] { new DesignerLocalizedCategoryAttribute(DesignerResource.IntegrationsWebAPI_HTTPRequest_ResponseType_Category)});</v>
      </c>
      <c r="AK1326" t="str">
        <f t="shared" si="403"/>
        <v>attributeTableBuilder.AddCustomAttributes(typeof(HTTPRequest), new Attribute[] { new DesignerLocalizedDisplayNameAttribute(DesignerResource.IntegrationsWebAPI_HTTPRequest_DisplayName)});</v>
      </c>
      <c r="AL1326" t="str">
        <f t="shared" si="404"/>
        <v>attributeTableBuilder.AddCustomAttributes(typeof(HTTPRequest), new Attribute[] { new DesignerLocalizedDescriptionAttribute(DesignerResource.IntegrationsWebAPI_HTTPRequest_Description)});</v>
      </c>
      <c r="AM1326" s="30" t="str">
        <f t="shared" si="405"/>
        <v>attributeTableBuilder.AddCustomAttributes(typeof(HTTPRequest), new Attribute[] { new DesignerLocalizedHelpURLAttribute(DesignerResource.IntegrationsWebAPI_HTTPRequest_HelpURL)});</v>
      </c>
      <c r="AN1326" t="str">
        <f t="shared" si="412"/>
        <v>&lt;data name="IntegrationsWebAPI_HTTPRequest_ResponseType_DisplayName" xml:space="preserve"&gt;&lt;value&gt;Response Type&lt;/value&gt;&lt;/data&gt;</v>
      </c>
      <c r="AO1326" t="str">
        <f t="shared" si="406"/>
        <v>&lt;data name="IntegrationsWebAPI_HTTPRequest_ResponseType_Description" xml:space="preserve"&gt;&lt;value&gt;Response Type&lt;/value&gt;&lt;/data&gt;</v>
      </c>
      <c r="AP1326" t="str">
        <f t="shared" si="407"/>
        <v>&lt;data name="IntegrationsWebAPI_HTTPRequest_ResponseType_Category" xml:space="preserve"&gt;&lt;value&gt;Input&lt;/value&gt;&lt;/data&gt;</v>
      </c>
      <c r="AQ1326" t="str">
        <f t="shared" si="408"/>
        <v>&lt;data name="IntegrationsWebAPI_HTTPRequest_DisplayName" xml:space="preserve"&gt;&lt;value&gt;HTTP Request&lt;/value&gt;&lt;/data&gt;</v>
      </c>
      <c r="AR1326" t="str">
        <f t="shared" si="409"/>
        <v>&lt;data name="IntegrationsWebAPI_HTTPRequest_Description" xml:space="preserve"&gt;&lt;value&gt;Calls HTTP API based on Authentication validation&lt;/value&gt;&lt;/data&gt;</v>
      </c>
      <c r="AT1326" s="127" t="str">
        <f t="shared" si="415"/>
        <v xml:space="preserve">&lt;data name="IntegrationsWebAPI_HTTPRequest_ResponseType_DisplayName" xml:space="preserve"&gt;&lt;value&gt;Response Type&lt;/value&gt;&lt;/data&gt;_x000D_
&lt;data name="IntegrationsWebAPI_HTTPRequest_ResponseType_Description" xml:space="preserve"&gt;&lt;value&gt;Response Type&lt;/value&gt;&lt;/data&gt;_x000D_
&lt;data name="IntegrationsWebAPI_HTTPRequest_ResponseType_Category" xml:space="preserve"&gt;&lt;value&gt;Input&lt;/value&gt;&lt;/data&gt;_x000D_
&lt;data name="IntegrationsWebAPI_HTTPRequest_DisplayName" xml:space="preserve"&gt;&lt;value&gt;HTTP Request&lt;/value&gt;&lt;/data&gt;_x000D_
&lt;data name="IntegrationsWebAPI_HTTPRequest_Description" xml:space="preserve"&gt;&lt;value&gt;Calls HTTP API based on Authentication validation&lt;/value&gt;&lt;/data&gt;_x000D_
</v>
      </c>
      <c r="AU1326" s="30" t="str">
        <f t="shared" si="413"/>
        <v>&lt;data name="IntegrationsWebAPI_HTTPRequest_HelpURL" xml:space="preserve"&gt;&lt;value&gt;Components/Integrations/WebAPI/HTTPRequest.htm&lt;/value&gt;&lt;/data&gt;</v>
      </c>
      <c r="AV1326" t="str">
        <f t="shared" si="410"/>
        <v>&lt;data name="ToolBox_IntegrationsWebAPI" xml:space="preserve"&gt;&lt;value&gt;Integrations{#}Web API&lt;/value&gt;&lt;/data&gt;</v>
      </c>
      <c r="AW1326" t="str">
        <f t="shared" si="411"/>
        <v>&lt;data name="IntegrationsWebAPI_HTTPRequest_ICON" xml:space="preserve"&gt;&lt;value&gt;IntegrationsWebAPIHTTPRequestICON&lt;/value&gt;&lt;/data&gt;</v>
      </c>
    </row>
    <row r="1327" spans="1:49" s="127" customFormat="1" ht="15">
      <c r="A1327" s="48"/>
      <c r="B1327" s="125" t="s">
        <v>649</v>
      </c>
      <c r="C1327" s="125" t="s">
        <v>526</v>
      </c>
      <c r="D1327" s="125" t="s">
        <v>2421</v>
      </c>
      <c r="E1327" s="126" t="s">
        <v>2422</v>
      </c>
      <c r="F1327" s="9" t="s">
        <v>2425</v>
      </c>
      <c r="G1327" s="125" t="s">
        <v>2425</v>
      </c>
      <c r="H1327" s="125"/>
      <c r="I1327" s="268">
        <v>1</v>
      </c>
      <c r="J1327" s="125">
        <v>1</v>
      </c>
      <c r="K1327" s="2" t="s">
        <v>595</v>
      </c>
      <c r="L1327" s="268" t="s">
        <v>667</v>
      </c>
      <c r="M1327" s="92"/>
      <c r="O1327" s="46" t="str">
        <f t="shared" si="400"/>
        <v>Components/Integrations/WebAPI/HTTPRequest.htm</v>
      </c>
      <c r="P1327" s="274" t="s">
        <v>4315</v>
      </c>
      <c r="Q1327" s="128" t="s">
        <v>2421</v>
      </c>
      <c r="R1327" s="128" t="s">
        <v>2425</v>
      </c>
      <c r="S1327" s="268" t="s">
        <v>667</v>
      </c>
      <c r="T1327" s="92"/>
      <c r="U1327" s="272" t="s">
        <v>4305</v>
      </c>
      <c r="V1327" s="270" t="s">
        <v>667</v>
      </c>
      <c r="Y1327" s="30" t="s">
        <v>4311</v>
      </c>
      <c r="Z1327" s="270" t="s">
        <v>1303</v>
      </c>
      <c r="AA1327" s="127" t="s">
        <v>591</v>
      </c>
      <c r="AB1327" s="127" t="s">
        <v>10</v>
      </c>
      <c r="AF1327" s="30" t="str">
        <f t="shared" si="414"/>
        <v>attributeTableBuilder.AddCustomAttributes(typeof(HTTPRequest),"RequestURL", new Attribute[] { new DesignerLocalizedDisplayNameAttribute(DesignerResource.IntegrationsWebAPI_HTTPRequest_RequestURL_DisplayName)});</v>
      </c>
      <c r="AG1327" t="str">
        <f t="shared" si="401"/>
        <v>attributeTableBuilder.AddCustomAttributes(typeof(HTTPRequest),"RequestURL", new Attribute[] { new DesignerLocalizedDescriptionAttribute(DesignerResource.IntegrationsWebAPI_HTTPRequest_RequestURL_Description)});</v>
      </c>
      <c r="AH1327" t="str">
        <f t="shared" si="402"/>
        <v>attributeTableBuilder.AddCustomAttributes(typeof(HTTPRequest),"RequestURL", new Attribute[] { new DesignerLocalizedCategoryAttribute(DesignerResource.IntegrationsWebAPI_HTTPRequest_RequestURL_Category)});</v>
      </c>
      <c r="AK1327" t="str">
        <f t="shared" si="403"/>
        <v>attributeTableBuilder.AddCustomAttributes(typeof(HTTPRequest), new Attribute[] { new DesignerLocalizedDisplayNameAttribute(DesignerResource.IntegrationsWebAPI_HTTPRequest_DisplayName)});</v>
      </c>
      <c r="AL1327" t="str">
        <f t="shared" si="404"/>
        <v>attributeTableBuilder.AddCustomAttributes(typeof(HTTPRequest), new Attribute[] { new DesignerLocalizedDescriptionAttribute(DesignerResource.IntegrationsWebAPI_HTTPRequest_Description)});</v>
      </c>
      <c r="AM1327" s="30" t="str">
        <f t="shared" si="405"/>
        <v>attributeTableBuilder.AddCustomAttributes(typeof(HTTPRequest), new Attribute[] { new DesignerLocalizedHelpURLAttribute(DesignerResource.IntegrationsWebAPI_HTTPRequest_HelpURL)});</v>
      </c>
      <c r="AN1327" t="str">
        <f t="shared" si="412"/>
        <v>&lt;data name="IntegrationsWebAPI_HTTPRequest_RequestURL_DisplayName" xml:space="preserve"&gt;&lt;value&gt;Request URL&lt;/value&gt;&lt;/data&gt;</v>
      </c>
      <c r="AO1327" t="str">
        <f t="shared" si="406"/>
        <v>&lt;data name="IntegrationsWebAPI_HTTPRequest_RequestURL_Description" xml:space="preserve"&gt;&lt;value&gt;Request URL&lt;/value&gt;&lt;/data&gt;</v>
      </c>
      <c r="AP1327" t="str">
        <f t="shared" si="407"/>
        <v>&lt;data name="IntegrationsWebAPI_HTTPRequest_RequestURL_Category" xml:space="preserve"&gt;&lt;value&gt;Input&lt;/value&gt;&lt;/data&gt;</v>
      </c>
      <c r="AQ1327" t="str">
        <f t="shared" si="408"/>
        <v>&lt;data name="IntegrationsWebAPI_HTTPRequest_DisplayName" xml:space="preserve"&gt;&lt;value&gt;HTTP Request&lt;/value&gt;&lt;/data&gt;</v>
      </c>
      <c r="AR1327" t="str">
        <f t="shared" si="409"/>
        <v>&lt;data name="IntegrationsWebAPI_HTTPRequest_Description" xml:space="preserve"&gt;&lt;value&gt;Calls HTTP API based on Authentication validation&lt;/value&gt;&lt;/data&gt;</v>
      </c>
      <c r="AT1327" s="127" t="str">
        <f t="shared" si="415"/>
        <v xml:space="preserve">&lt;data name="IntegrationsWebAPI_HTTPRequest_RequestURL_DisplayName" xml:space="preserve"&gt;&lt;value&gt;Request URL&lt;/value&gt;&lt;/data&gt;_x000D_
&lt;data name="IntegrationsWebAPI_HTTPRequest_RequestURL_Description" xml:space="preserve"&gt;&lt;value&gt;Request URL&lt;/value&gt;&lt;/data&gt;_x000D_
&lt;data name="IntegrationsWebAPI_HTTPRequest_RequestURL_Category" xml:space="preserve"&gt;&lt;value&gt;Input&lt;/value&gt;&lt;/data&gt;_x000D_
&lt;data name="IntegrationsWebAPI_HTTPRequest_DisplayName" xml:space="preserve"&gt;&lt;value&gt;HTTP Request&lt;/value&gt;&lt;/data&gt;_x000D_
&lt;data name="IntegrationsWebAPI_HTTPRequest_Description" xml:space="preserve"&gt;&lt;value&gt;Calls HTTP API based on Authentication validation&lt;/value&gt;&lt;/data&gt;_x000D_
</v>
      </c>
      <c r="AU1327" s="30" t="str">
        <f t="shared" si="413"/>
        <v>&lt;data name="IntegrationsWebAPI_HTTPRequest_HelpURL" xml:space="preserve"&gt;&lt;value&gt;Components/Integrations/WebAPI/HTTPRequest.htm&lt;/value&gt;&lt;/data&gt;</v>
      </c>
      <c r="AV1327" t="str">
        <f t="shared" si="410"/>
        <v>&lt;data name="ToolBox_IntegrationsWebAPI" xml:space="preserve"&gt;&lt;value&gt;Integrations{#}Web API&lt;/value&gt;&lt;/data&gt;</v>
      </c>
      <c r="AW1327" t="str">
        <f t="shared" si="411"/>
        <v>&lt;data name="IntegrationsWebAPI_HTTPRequest_ICON" xml:space="preserve"&gt;&lt;value&gt;IntegrationsWebAPIHTTPRequestICON&lt;/value&gt;&lt;/data&gt;</v>
      </c>
    </row>
    <row r="1328" spans="1:49" s="127" customFormat="1" ht="15">
      <c r="A1328" s="48"/>
      <c r="B1328" s="125" t="s">
        <v>649</v>
      </c>
      <c r="C1328" s="125" t="s">
        <v>526</v>
      </c>
      <c r="D1328" s="125" t="s">
        <v>2421</v>
      </c>
      <c r="E1328" s="126" t="s">
        <v>2422</v>
      </c>
      <c r="F1328" s="9" t="s">
        <v>1460</v>
      </c>
      <c r="G1328" s="9" t="s">
        <v>1460</v>
      </c>
      <c r="H1328" s="9"/>
      <c r="I1328" s="268">
        <v>1</v>
      </c>
      <c r="J1328" s="125">
        <v>1</v>
      </c>
      <c r="K1328" s="2" t="s">
        <v>595</v>
      </c>
      <c r="L1328" s="268" t="s">
        <v>9</v>
      </c>
      <c r="M1328" s="92" t="s">
        <v>2426</v>
      </c>
      <c r="O1328" s="46" t="str">
        <f t="shared" si="400"/>
        <v>Components/Integrations/WebAPI/HTTPRequest.htm</v>
      </c>
      <c r="P1328" s="274" t="s">
        <v>4315</v>
      </c>
      <c r="Q1328" s="128" t="s">
        <v>2421</v>
      </c>
      <c r="R1328" s="128" t="s">
        <v>2427</v>
      </c>
      <c r="S1328" s="268" t="s">
        <v>9</v>
      </c>
      <c r="T1328" s="92" t="s">
        <v>2426</v>
      </c>
      <c r="U1328" s="271" t="s">
        <v>2629</v>
      </c>
      <c r="V1328" s="270" t="s">
        <v>667</v>
      </c>
      <c r="Y1328" s="30" t="s">
        <v>4311</v>
      </c>
      <c r="Z1328" s="270" t="s">
        <v>1303</v>
      </c>
      <c r="AA1328" s="127" t="s">
        <v>591</v>
      </c>
      <c r="AB1328" s="127" t="s">
        <v>10</v>
      </c>
      <c r="AF1328" s="30" t="str">
        <f t="shared" si="414"/>
        <v>attributeTableBuilder.AddCustomAttributes(typeof(HTTPRequest),"RequestMethod", new Attribute[] { new DesignerLocalizedDisplayNameAttribute(DesignerResource.IntegrationsWebAPI_HTTPRequest_RequestMethod_DisplayName)});</v>
      </c>
      <c r="AG1328" t="str">
        <f t="shared" si="401"/>
        <v>attributeTableBuilder.AddCustomAttributes(typeof(HTTPRequest),"RequestMethod", new Attribute[] { new DesignerLocalizedDescriptionAttribute(DesignerResource.IntegrationsWebAPI_HTTPRequest_RequestMethod_Description)});</v>
      </c>
      <c r="AH1328" t="str">
        <f t="shared" si="402"/>
        <v>attributeTableBuilder.AddCustomAttributes(typeof(HTTPRequest),"RequestMethod", new Attribute[] { new DesignerLocalizedCategoryAttribute(DesignerResource.IntegrationsWebAPI_HTTPRequest_RequestMethod_Category)});</v>
      </c>
      <c r="AK1328" t="str">
        <f t="shared" si="403"/>
        <v>attributeTableBuilder.AddCustomAttributes(typeof(HTTPRequest), new Attribute[] { new DesignerLocalizedDisplayNameAttribute(DesignerResource.IntegrationsWebAPI_HTTPRequest_DisplayName)});</v>
      </c>
      <c r="AL1328" t="str">
        <f t="shared" si="404"/>
        <v>attributeTableBuilder.AddCustomAttributes(typeof(HTTPRequest), new Attribute[] { new DesignerLocalizedDescriptionAttribute(DesignerResource.IntegrationsWebAPI_HTTPRequest_Description)});</v>
      </c>
      <c r="AM1328" s="30" t="str">
        <f t="shared" si="405"/>
        <v>attributeTableBuilder.AddCustomAttributes(typeof(HTTPRequest), new Attribute[] { new DesignerLocalizedHelpURLAttribute(DesignerResource.IntegrationsWebAPI_HTTPRequest_HelpURL)});</v>
      </c>
      <c r="AN1328" t="str">
        <f t="shared" si="412"/>
        <v>&lt;data name="IntegrationsWebAPI_HTTPRequest_RequestMethod_DisplayName" xml:space="preserve"&gt;&lt;value&gt;Method&lt;/value&gt;&lt;/data&gt;</v>
      </c>
      <c r="AO1328" t="str">
        <f t="shared" si="406"/>
        <v>&lt;data name="IntegrationsWebAPI_HTTPRequest_RequestMethod_Description" xml:space="preserve"&gt;&lt;value&gt;Method&lt;/value&gt;&lt;/data&gt;</v>
      </c>
      <c r="AP1328" t="str">
        <f t="shared" si="407"/>
        <v>&lt;data name="IntegrationsWebAPI_HTTPRequest_RequestMethod_Category" xml:space="preserve"&gt;&lt;value&gt;Input&lt;/value&gt;&lt;/data&gt;</v>
      </c>
      <c r="AQ1328" t="str">
        <f t="shared" si="408"/>
        <v>&lt;data name="IntegrationsWebAPI_HTTPRequest_DisplayName" xml:space="preserve"&gt;&lt;value&gt;HTTP Request&lt;/value&gt;&lt;/data&gt;</v>
      </c>
      <c r="AR1328" t="str">
        <f t="shared" si="409"/>
        <v>&lt;data name="IntegrationsWebAPI_HTTPRequest_Description" xml:space="preserve"&gt;&lt;value&gt;Calls HTTP API based on Authentication validation&lt;/value&gt;&lt;/data&gt;</v>
      </c>
      <c r="AT1328" s="127" t="str">
        <f t="shared" si="415"/>
        <v xml:space="preserve">&lt;data name="IntegrationsWebAPI_HTTPRequest_RequestMethod_DisplayName" xml:space="preserve"&gt;&lt;value&gt;Method&lt;/value&gt;&lt;/data&gt;_x000D_
&lt;data name="IntegrationsWebAPI_HTTPRequest_RequestMethod_Description" xml:space="preserve"&gt;&lt;value&gt;Method&lt;/value&gt;&lt;/data&gt;_x000D_
&lt;data name="IntegrationsWebAPI_HTTPRequest_RequestMethod_Category" xml:space="preserve"&gt;&lt;value&gt;Input&lt;/value&gt;&lt;/data&gt;_x000D_
&lt;data name="IntegrationsWebAPI_HTTPRequest_DisplayName" xml:space="preserve"&gt;&lt;value&gt;HTTP Request&lt;/value&gt;&lt;/data&gt;_x000D_
&lt;data name="IntegrationsWebAPI_HTTPRequest_Description" xml:space="preserve"&gt;&lt;value&gt;Calls HTTP API based on Authentication validation&lt;/value&gt;&lt;/data&gt;_x000D_
</v>
      </c>
      <c r="AU1328" s="30" t="str">
        <f t="shared" si="413"/>
        <v>&lt;data name="IntegrationsWebAPI_HTTPRequest_HelpURL" xml:space="preserve"&gt;&lt;value&gt;Components/Integrations/WebAPI/HTTPRequest.htm&lt;/value&gt;&lt;/data&gt;</v>
      </c>
      <c r="AV1328" t="str">
        <f t="shared" si="410"/>
        <v>&lt;data name="ToolBox_IntegrationsWebAPI" xml:space="preserve"&gt;&lt;value&gt;Integrations{#}Web API&lt;/value&gt;&lt;/data&gt;</v>
      </c>
      <c r="AW1328" t="str">
        <f t="shared" si="411"/>
        <v>&lt;data name="IntegrationsWebAPI_HTTPRequest_ICON" xml:space="preserve"&gt;&lt;value&gt;IntegrationsWebAPIHTTPRequestICON&lt;/value&gt;&lt;/data&gt;</v>
      </c>
    </row>
    <row r="1329" spans="1:49" s="127" customFormat="1" ht="15">
      <c r="A1329" s="48"/>
      <c r="B1329" s="125" t="s">
        <v>649</v>
      </c>
      <c r="C1329" s="125" t="s">
        <v>526</v>
      </c>
      <c r="D1329" s="125" t="s">
        <v>2421</v>
      </c>
      <c r="E1329" s="126" t="s">
        <v>2422</v>
      </c>
      <c r="F1329" s="9" t="s">
        <v>2428</v>
      </c>
      <c r="G1329" s="9" t="s">
        <v>2428</v>
      </c>
      <c r="H1329" s="9"/>
      <c r="I1329" s="268">
        <v>1</v>
      </c>
      <c r="J1329" s="125">
        <v>1</v>
      </c>
      <c r="K1329" s="2" t="s">
        <v>2429</v>
      </c>
      <c r="L1329" s="268" t="s">
        <v>9</v>
      </c>
      <c r="M1329" s="48">
        <v>6000</v>
      </c>
      <c r="O1329" s="46" t="str">
        <f t="shared" si="400"/>
        <v>Components/Integrations/WebAPI/HTTPRequest.htm</v>
      </c>
      <c r="P1329" s="274" t="s">
        <v>4315</v>
      </c>
      <c r="Q1329" s="128" t="s">
        <v>2421</v>
      </c>
      <c r="R1329" s="128" t="s">
        <v>680</v>
      </c>
      <c r="S1329" s="268" t="s">
        <v>9</v>
      </c>
      <c r="T1329" s="48">
        <v>6000</v>
      </c>
      <c r="U1329" s="271" t="s">
        <v>1536</v>
      </c>
      <c r="V1329" s="270" t="s">
        <v>667</v>
      </c>
      <c r="Y1329" s="30" t="s">
        <v>4311</v>
      </c>
      <c r="Z1329" s="270" t="s">
        <v>1303</v>
      </c>
      <c r="AA1329" s="127" t="s">
        <v>591</v>
      </c>
      <c r="AB1329" s="127" t="s">
        <v>10</v>
      </c>
      <c r="AF1329" s="30" t="str">
        <f t="shared" si="414"/>
        <v>attributeTableBuilder.AddCustomAttributes(typeof(HTTPRequest),"Timeout", new Attribute[] { new DesignerLocalizedDisplayNameAttribute(DesignerResource.IntegrationsWebAPI_HTTPRequest_Timeout_DisplayName)});</v>
      </c>
      <c r="AG1329" t="str">
        <f t="shared" si="401"/>
        <v>attributeTableBuilder.AddCustomAttributes(typeof(HTTPRequest),"Timeout", new Attribute[] { new DesignerLocalizedDescriptionAttribute(DesignerResource.IntegrationsWebAPI_HTTPRequest_Timeout_Description)});</v>
      </c>
      <c r="AH1329" t="str">
        <f t="shared" si="402"/>
        <v>attributeTableBuilder.AddCustomAttributes(typeof(HTTPRequest),"Timeout", new Attribute[] { new DesignerLocalizedCategoryAttribute(DesignerResource.IntegrationsWebAPI_HTTPRequest_Timeout_Category)});</v>
      </c>
      <c r="AI1329" s="48"/>
      <c r="AK1329" t="str">
        <f t="shared" si="403"/>
        <v>attributeTableBuilder.AddCustomAttributes(typeof(HTTPRequest), new Attribute[] { new DesignerLocalizedDisplayNameAttribute(DesignerResource.IntegrationsWebAPI_HTTPRequest_DisplayName)});</v>
      </c>
      <c r="AL1329" t="str">
        <f t="shared" si="404"/>
        <v>attributeTableBuilder.AddCustomAttributes(typeof(HTTPRequest), new Attribute[] { new DesignerLocalizedDescriptionAttribute(DesignerResource.IntegrationsWebAPI_HTTPRequest_Description)});</v>
      </c>
      <c r="AM1329" s="30" t="str">
        <f t="shared" si="405"/>
        <v>attributeTableBuilder.AddCustomAttributes(typeof(HTTPRequest), new Attribute[] { new DesignerLocalizedHelpURLAttribute(DesignerResource.IntegrationsWebAPI_HTTPRequest_HelpURL)});</v>
      </c>
      <c r="AN1329" t="str">
        <f t="shared" si="412"/>
        <v>&lt;data name="IntegrationsWebAPI_HTTPRequest_Timeout_DisplayName" xml:space="preserve"&gt;&lt;value&gt;Timeout(MS)&lt;/value&gt;&lt;/data&gt;</v>
      </c>
      <c r="AO1329" t="str">
        <f t="shared" si="406"/>
        <v>&lt;data name="IntegrationsWebAPI_HTTPRequest_Timeout_Description" xml:space="preserve"&gt;&lt;value&gt;Timeout(MS)&lt;/value&gt;&lt;/data&gt;</v>
      </c>
      <c r="AP1329" t="str">
        <f t="shared" si="407"/>
        <v>&lt;data name="IntegrationsWebAPI_HTTPRequest_Timeout_Category" xml:space="preserve"&gt;&lt;value&gt;Common&lt;/value&gt;&lt;/data&gt;</v>
      </c>
      <c r="AQ1329" t="str">
        <f t="shared" si="408"/>
        <v>&lt;data name="IntegrationsWebAPI_HTTPRequest_DisplayName" xml:space="preserve"&gt;&lt;value&gt;HTTP Request&lt;/value&gt;&lt;/data&gt;</v>
      </c>
      <c r="AR1329" t="str">
        <f t="shared" si="409"/>
        <v>&lt;data name="IntegrationsWebAPI_HTTPRequest_Description" xml:space="preserve"&gt;&lt;value&gt;Calls HTTP API based on Authentication validation&lt;/value&gt;&lt;/data&gt;</v>
      </c>
      <c r="AT1329" s="127" t="str">
        <f t="shared" si="415"/>
        <v xml:space="preserve">&lt;data name="IntegrationsWebAPI_HTTPRequest_Timeout_DisplayName" xml:space="preserve"&gt;&lt;value&gt;Timeout(MS)&lt;/value&gt;&lt;/data&gt;_x000D_
&lt;data name="IntegrationsWebAPI_HTTPRequest_Timeout_Description" xml:space="preserve"&gt;&lt;value&gt;Timeout(MS)&lt;/value&gt;&lt;/data&gt;_x000D_
&lt;data name="IntegrationsWebAPI_HTTPRequest_Timeout_Category" xml:space="preserve"&gt;&lt;value&gt;Common&lt;/value&gt;&lt;/data&gt;_x000D_
&lt;data name="IntegrationsWebAPI_HTTPRequest_DisplayName" xml:space="preserve"&gt;&lt;value&gt;HTTP Request&lt;/value&gt;&lt;/data&gt;_x000D_
&lt;data name="IntegrationsWebAPI_HTTPRequest_Description" xml:space="preserve"&gt;&lt;value&gt;Calls HTTP API based on Authentication validation&lt;/value&gt;&lt;/data&gt;_x000D_
</v>
      </c>
      <c r="AU1329" s="30" t="str">
        <f t="shared" si="413"/>
        <v>&lt;data name="IntegrationsWebAPI_HTTPRequest_HelpURL" xml:space="preserve"&gt;&lt;value&gt;Components/Integrations/WebAPI/HTTPRequest.htm&lt;/value&gt;&lt;/data&gt;</v>
      </c>
      <c r="AV1329" t="str">
        <f t="shared" si="410"/>
        <v>&lt;data name="ToolBox_IntegrationsWebAPI" xml:space="preserve"&gt;&lt;value&gt;Integrations{#}Web API&lt;/value&gt;&lt;/data&gt;</v>
      </c>
      <c r="AW1329" t="str">
        <f t="shared" si="411"/>
        <v>&lt;data name="IntegrationsWebAPI_HTTPRequest_ICON" xml:space="preserve"&gt;&lt;value&gt;IntegrationsWebAPIHTTPRequestICON&lt;/value&gt;&lt;/data&gt;</v>
      </c>
    </row>
    <row r="1330" spans="1:49" s="127" customFormat="1" ht="15">
      <c r="A1330" s="48"/>
      <c r="B1330" s="125" t="s">
        <v>649</v>
      </c>
      <c r="C1330" s="125" t="s">
        <v>526</v>
      </c>
      <c r="D1330" s="125" t="s">
        <v>2421</v>
      </c>
      <c r="E1330" s="126" t="s">
        <v>2422</v>
      </c>
      <c r="F1330" s="30" t="s">
        <v>2430</v>
      </c>
      <c r="G1330" s="30" t="s">
        <v>2430</v>
      </c>
      <c r="H1330" s="30"/>
      <c r="I1330" s="268">
        <v>1</v>
      </c>
      <c r="J1330" s="125">
        <v>1</v>
      </c>
      <c r="K1330" s="30" t="s">
        <v>2431</v>
      </c>
      <c r="L1330" s="268" t="s">
        <v>9</v>
      </c>
      <c r="M1330" s="92"/>
      <c r="O1330" s="46" t="str">
        <f t="shared" si="400"/>
        <v>Components/Integrations/WebAPI/HTTPRequest.htm</v>
      </c>
      <c r="P1330" s="274" t="s">
        <v>4315</v>
      </c>
      <c r="Q1330" s="128" t="s">
        <v>2421</v>
      </c>
      <c r="R1330" s="128" t="s">
        <v>2433</v>
      </c>
      <c r="S1330" s="268" t="s">
        <v>9</v>
      </c>
      <c r="T1330" s="92"/>
      <c r="U1330" s="271" t="s">
        <v>1536</v>
      </c>
      <c r="V1330" s="270" t="s">
        <v>1588</v>
      </c>
      <c r="Y1330" s="30" t="s">
        <v>4311</v>
      </c>
      <c r="Z1330" s="270" t="s">
        <v>1303</v>
      </c>
      <c r="AA1330" s="127" t="s">
        <v>591</v>
      </c>
      <c r="AB1330" s="127" t="s">
        <v>10</v>
      </c>
      <c r="AF1330" s="30" t="str">
        <f t="shared" si="414"/>
        <v>attributeTableBuilder.AddCustomAttributes(typeof(HTTPRequest),"ClientCertificatePath", new Attribute[] { new DesignerLocalizedDisplayNameAttribute(DesignerResource.IntegrationsWebAPI_HTTPRequest_ClientCertificatePath_DisplayName)});</v>
      </c>
      <c r="AG1330" t="str">
        <f t="shared" si="401"/>
        <v>attributeTableBuilder.AddCustomAttributes(typeof(HTTPRequest),"ClientCertificatePath", new Attribute[] { new DesignerLocalizedDescriptionAttribute(DesignerResource.IntegrationsWebAPI_HTTPRequest_ClientCertificatePath_Description)});</v>
      </c>
      <c r="AH1330" t="str">
        <f t="shared" si="402"/>
        <v>attributeTableBuilder.AddCustomAttributes(typeof(HTTPRequest),"ClientCertificatePath", new Attribute[] { new DesignerLocalizedCategoryAttribute(DesignerResource.IntegrationsWebAPI_HTTPRequest_ClientCertificatePath_Category)});</v>
      </c>
      <c r="AK1330" t="str">
        <f t="shared" si="403"/>
        <v>attributeTableBuilder.AddCustomAttributes(typeof(HTTPRequest), new Attribute[] { new DesignerLocalizedDisplayNameAttribute(DesignerResource.IntegrationsWebAPI_HTTPRequest_DisplayName)});</v>
      </c>
      <c r="AL1330" t="str">
        <f t="shared" si="404"/>
        <v>attributeTableBuilder.AddCustomAttributes(typeof(HTTPRequest), new Attribute[] { new DesignerLocalizedDescriptionAttribute(DesignerResource.IntegrationsWebAPI_HTTPRequest_Description)});</v>
      </c>
      <c r="AM1330" s="30" t="str">
        <f t="shared" si="405"/>
        <v>attributeTableBuilder.AddCustomAttributes(typeof(HTTPRequest), new Attribute[] { new DesignerLocalizedHelpURLAttribute(DesignerResource.IntegrationsWebAPI_HTTPRequest_HelpURL)});</v>
      </c>
      <c r="AN1330" t="str">
        <f t="shared" si="412"/>
        <v>&lt;data name="IntegrationsWebAPI_HTTPRequest_ClientCertificatePath_DisplayName" xml:space="preserve"&gt;&lt;value&gt;Client Certificate&lt;/value&gt;&lt;/data&gt;</v>
      </c>
      <c r="AO1330" t="str">
        <f t="shared" si="406"/>
        <v>&lt;data name="IntegrationsWebAPI_HTTPRequest_ClientCertificatePath_Description" xml:space="preserve"&gt;&lt;value&gt;Client Certificate&lt;/value&gt;&lt;/data&gt;</v>
      </c>
      <c r="AP1330" t="str">
        <f t="shared" si="407"/>
        <v>&lt;data name="IntegrationsWebAPI_HTTPRequest_ClientCertificatePath_Category" xml:space="preserve"&gt;&lt;value&gt;Client Certificate Authentication&lt;/value&gt;&lt;/data&gt;</v>
      </c>
      <c r="AQ1330" t="str">
        <f t="shared" si="408"/>
        <v>&lt;data name="IntegrationsWebAPI_HTTPRequest_DisplayName" xml:space="preserve"&gt;&lt;value&gt;HTTP Request&lt;/value&gt;&lt;/data&gt;</v>
      </c>
      <c r="AR1330" t="str">
        <f t="shared" si="409"/>
        <v>&lt;data name="IntegrationsWebAPI_HTTPRequest_Description" xml:space="preserve"&gt;&lt;value&gt;Calls HTTP API based on Authentication validation&lt;/value&gt;&lt;/data&gt;</v>
      </c>
      <c r="AT1330" s="127" t="str">
        <f t="shared" si="415"/>
        <v xml:space="preserve">&lt;data name="IntegrationsWebAPI_HTTPRequest_ClientCertificatePath_DisplayName" xml:space="preserve"&gt;&lt;value&gt;Client Certificate&lt;/value&gt;&lt;/data&gt;_x000D_
&lt;data name="IntegrationsWebAPI_HTTPRequest_ClientCertificatePath_Description" xml:space="preserve"&gt;&lt;value&gt;Client Certificate&lt;/value&gt;&lt;/data&gt;_x000D_
&lt;data name="IntegrationsWebAPI_HTTPRequest_ClientCertificatePath_Category" xml:space="preserve"&gt;&lt;value&gt;Client Certificate Authentication&lt;/value&gt;&lt;/data&gt;_x000D_
&lt;data name="IntegrationsWebAPI_HTTPRequest_DisplayName" xml:space="preserve"&gt;&lt;value&gt;HTTP Request&lt;/value&gt;&lt;/data&gt;_x000D_
&lt;data name="IntegrationsWebAPI_HTTPRequest_Description" xml:space="preserve"&gt;&lt;value&gt;Calls HTTP API based on Authentication validation&lt;/value&gt;&lt;/data&gt;_x000D_
</v>
      </c>
      <c r="AU1330" s="30" t="str">
        <f t="shared" si="413"/>
        <v>&lt;data name="IntegrationsWebAPI_HTTPRequest_HelpURL" xml:space="preserve"&gt;&lt;value&gt;Components/Integrations/WebAPI/HTTPRequest.htm&lt;/value&gt;&lt;/data&gt;</v>
      </c>
      <c r="AV1330" t="str">
        <f t="shared" si="410"/>
        <v>&lt;data name="ToolBox_IntegrationsWebAPI" xml:space="preserve"&gt;&lt;value&gt;Integrations{#}Web API&lt;/value&gt;&lt;/data&gt;</v>
      </c>
      <c r="AW1330" t="str">
        <f t="shared" si="411"/>
        <v>&lt;data name="IntegrationsWebAPI_HTTPRequest_ICON" xml:space="preserve"&gt;&lt;value&gt;IntegrationsWebAPIHTTPRequestICON&lt;/value&gt;&lt;/data&gt;</v>
      </c>
    </row>
    <row r="1331" spans="1:49" s="127" customFormat="1" ht="15">
      <c r="A1331" s="48"/>
      <c r="B1331" s="125" t="s">
        <v>649</v>
      </c>
      <c r="C1331" s="125" t="s">
        <v>526</v>
      </c>
      <c r="D1331" s="125" t="s">
        <v>2421</v>
      </c>
      <c r="E1331" s="126" t="s">
        <v>2422</v>
      </c>
      <c r="F1331" s="9" t="s">
        <v>2434</v>
      </c>
      <c r="G1331" s="125" t="s">
        <v>2434</v>
      </c>
      <c r="H1331" s="125"/>
      <c r="I1331" s="268">
        <v>1</v>
      </c>
      <c r="J1331" s="125">
        <v>1</v>
      </c>
      <c r="K1331" s="30" t="s">
        <v>2431</v>
      </c>
      <c r="L1331" s="268" t="s">
        <v>9</v>
      </c>
      <c r="M1331" s="92"/>
      <c r="O1331" s="46" t="str">
        <f t="shared" si="400"/>
        <v>Components/Integrations/WebAPI/HTTPRequest.htm</v>
      </c>
      <c r="P1331" s="274" t="s">
        <v>4315</v>
      </c>
      <c r="Q1331" s="128" t="s">
        <v>2421</v>
      </c>
      <c r="R1331" s="128" t="s">
        <v>2434</v>
      </c>
      <c r="S1331" s="268" t="s">
        <v>9</v>
      </c>
      <c r="T1331" s="92"/>
      <c r="U1331" s="273" t="s">
        <v>4306</v>
      </c>
      <c r="V1331" s="270" t="s">
        <v>1588</v>
      </c>
      <c r="Y1331" s="30" t="s">
        <v>4311</v>
      </c>
      <c r="Z1331" s="270" t="s">
        <v>1303</v>
      </c>
      <c r="AA1331" s="127" t="s">
        <v>591</v>
      </c>
      <c r="AB1331" s="127" t="s">
        <v>10</v>
      </c>
      <c r="AF1331" s="30" t="str">
        <f t="shared" si="414"/>
        <v>attributeTableBuilder.AddCustomAttributes(typeof(HTTPRequest),"ClientCertificatePassword", new Attribute[] { new DesignerLocalizedDisplayNameAttribute(DesignerResource.IntegrationsWebAPI_HTTPRequest_ClientCertificatePassword_DisplayName)});</v>
      </c>
      <c r="AG1331" t="str">
        <f t="shared" si="401"/>
        <v>attributeTableBuilder.AddCustomAttributes(typeof(HTTPRequest),"ClientCertificatePassword", new Attribute[] { new DesignerLocalizedDescriptionAttribute(DesignerResource.IntegrationsWebAPI_HTTPRequest_ClientCertificatePassword_Description)});</v>
      </c>
      <c r="AH1331" t="str">
        <f t="shared" si="402"/>
        <v>attributeTableBuilder.AddCustomAttributes(typeof(HTTPRequest),"ClientCertificatePassword", new Attribute[] { new DesignerLocalizedCategoryAttribute(DesignerResource.IntegrationsWebAPI_HTTPRequest_ClientCertificatePassword_Category)});</v>
      </c>
      <c r="AK1331" t="str">
        <f t="shared" si="403"/>
        <v>attributeTableBuilder.AddCustomAttributes(typeof(HTTPRequest), new Attribute[] { new DesignerLocalizedDisplayNameAttribute(DesignerResource.IntegrationsWebAPI_HTTPRequest_DisplayName)});</v>
      </c>
      <c r="AL1331" t="str">
        <f t="shared" si="404"/>
        <v>attributeTableBuilder.AddCustomAttributes(typeof(HTTPRequest), new Attribute[] { new DesignerLocalizedDescriptionAttribute(DesignerResource.IntegrationsWebAPI_HTTPRequest_Description)});</v>
      </c>
      <c r="AM1331" s="30" t="str">
        <f t="shared" si="405"/>
        <v>attributeTableBuilder.AddCustomAttributes(typeof(HTTPRequest), new Attribute[] { new DesignerLocalizedHelpURLAttribute(DesignerResource.IntegrationsWebAPI_HTTPRequest_HelpURL)});</v>
      </c>
      <c r="AN1331" t="str">
        <f t="shared" si="412"/>
        <v>&lt;data name="IntegrationsWebAPI_HTTPRequest_ClientCertificatePassword_DisplayName" xml:space="preserve"&gt;&lt;value&gt;Client Certificate Password&lt;/value&gt;&lt;/data&gt;</v>
      </c>
      <c r="AO1331" t="str">
        <f t="shared" si="406"/>
        <v>&lt;data name="IntegrationsWebAPI_HTTPRequest_ClientCertificatePassword_Description" xml:space="preserve"&gt;&lt;value&gt;Client Certificate Password&lt;/value&gt;&lt;/data&gt;</v>
      </c>
      <c r="AP1331" t="str">
        <f t="shared" si="407"/>
        <v>&lt;data name="IntegrationsWebAPI_HTTPRequest_ClientCertificatePassword_Category" xml:space="preserve"&gt;&lt;value&gt;Client Certificate Authentication&lt;/value&gt;&lt;/data&gt;</v>
      </c>
      <c r="AQ1331" t="str">
        <f t="shared" si="408"/>
        <v>&lt;data name="IntegrationsWebAPI_HTTPRequest_DisplayName" xml:space="preserve"&gt;&lt;value&gt;HTTP Request&lt;/value&gt;&lt;/data&gt;</v>
      </c>
      <c r="AR1331" t="str">
        <f t="shared" si="409"/>
        <v>&lt;data name="IntegrationsWebAPI_HTTPRequest_Description" xml:space="preserve"&gt;&lt;value&gt;Calls HTTP API based on Authentication validation&lt;/value&gt;&lt;/data&gt;</v>
      </c>
      <c r="AT1331" s="127" t="str">
        <f t="shared" si="415"/>
        <v xml:space="preserve">&lt;data name="IntegrationsWebAPI_HTTPRequest_ClientCertificatePassword_DisplayName" xml:space="preserve"&gt;&lt;value&gt;Client Certificate Password&lt;/value&gt;&lt;/data&gt;_x000D_
&lt;data name="IntegrationsWebAPI_HTTPRequest_ClientCertificatePassword_Description" xml:space="preserve"&gt;&lt;value&gt;Client Certificate Password&lt;/value&gt;&lt;/data&gt;_x000D_
&lt;data name="IntegrationsWebAPI_HTTPRequest_ClientCertificatePassword_Category" xml:space="preserve"&gt;&lt;value&gt;Client Certificate Authentication&lt;/value&gt;&lt;/data&gt;_x000D_
&lt;data name="IntegrationsWebAPI_HTTPRequest_DisplayName" xml:space="preserve"&gt;&lt;value&gt;HTTP Request&lt;/value&gt;&lt;/data&gt;_x000D_
&lt;data name="IntegrationsWebAPI_HTTPRequest_Description" xml:space="preserve"&gt;&lt;value&gt;Calls HTTP API based on Authentication validation&lt;/value&gt;&lt;/data&gt;_x000D_
</v>
      </c>
      <c r="AU1331" s="30" t="str">
        <f t="shared" si="413"/>
        <v>&lt;data name="IntegrationsWebAPI_HTTPRequest_HelpURL" xml:space="preserve"&gt;&lt;value&gt;Components/Integrations/WebAPI/HTTPRequest.htm&lt;/value&gt;&lt;/data&gt;</v>
      </c>
      <c r="AV1331" t="str">
        <f t="shared" si="410"/>
        <v>&lt;data name="ToolBox_IntegrationsWebAPI" xml:space="preserve"&gt;&lt;value&gt;Integrations{#}Web API&lt;/value&gt;&lt;/data&gt;</v>
      </c>
      <c r="AW1331" t="str">
        <f t="shared" si="411"/>
        <v>&lt;data name="IntegrationsWebAPI_HTTPRequest_ICON" xml:space="preserve"&gt;&lt;value&gt;IntegrationsWebAPIHTTPRequestICON&lt;/value&gt;&lt;/data&gt;</v>
      </c>
    </row>
    <row r="1332" spans="1:49" s="127" customFormat="1" ht="15">
      <c r="A1332" s="48"/>
      <c r="B1332" s="125" t="s">
        <v>649</v>
      </c>
      <c r="C1332" s="125" t="s">
        <v>526</v>
      </c>
      <c r="D1332" s="125" t="s">
        <v>2421</v>
      </c>
      <c r="E1332" s="126" t="s">
        <v>2422</v>
      </c>
      <c r="F1332" s="9" t="s">
        <v>1694</v>
      </c>
      <c r="G1332" s="125" t="s">
        <v>2435</v>
      </c>
      <c r="H1332" s="125"/>
      <c r="I1332" s="268">
        <v>1</v>
      </c>
      <c r="J1332" s="125">
        <v>1</v>
      </c>
      <c r="K1332" s="30" t="s">
        <v>2436</v>
      </c>
      <c r="L1332" s="268" t="s">
        <v>667</v>
      </c>
      <c r="M1332" s="269" t="s">
        <v>638</v>
      </c>
      <c r="O1332" s="46" t="str">
        <f t="shared" si="400"/>
        <v>Components/Integrations/WebAPI/HTTPRequest.htm</v>
      </c>
      <c r="P1332" s="274" t="s">
        <v>4315</v>
      </c>
      <c r="Q1332" s="128" t="s">
        <v>2421</v>
      </c>
      <c r="R1332" s="128" t="s">
        <v>2435</v>
      </c>
      <c r="S1332" s="268" t="s">
        <v>667</v>
      </c>
      <c r="T1332" s="269" t="s">
        <v>638</v>
      </c>
      <c r="U1332" s="273" t="s">
        <v>4306</v>
      </c>
      <c r="V1332" s="270" t="s">
        <v>667</v>
      </c>
      <c r="Y1332" s="30" t="s">
        <v>4311</v>
      </c>
      <c r="Z1332" s="270" t="s">
        <v>1303</v>
      </c>
      <c r="AA1332" s="127" t="s">
        <v>591</v>
      </c>
      <c r="AB1332" s="127" t="s">
        <v>10</v>
      </c>
      <c r="AF1332" s="30" t="str">
        <f t="shared" si="414"/>
        <v>attributeTableBuilder.AddCustomAttributes(typeof(HTTPRequest),"SimpleAuthUsename", new Attribute[] { new DesignerLocalizedDisplayNameAttribute(DesignerResource.IntegrationsWebAPI_HTTPRequest_SimpleAuthUsename_DisplayName)});</v>
      </c>
      <c r="AG1332" t="str">
        <f t="shared" si="401"/>
        <v>attributeTableBuilder.AddCustomAttributes(typeof(HTTPRequest),"SimpleAuthUsename", new Attribute[] { new DesignerLocalizedDescriptionAttribute(DesignerResource.IntegrationsWebAPI_HTTPRequest_SimpleAuthUsename_Description)});</v>
      </c>
      <c r="AH1332" t="str">
        <f t="shared" si="402"/>
        <v>attributeTableBuilder.AddCustomAttributes(typeof(HTTPRequest),"SimpleAuthUsename", new Attribute[] { new DesignerLocalizedCategoryAttribute(DesignerResource.IntegrationsWebAPI_HTTPRequest_SimpleAuthUsename_Category)});</v>
      </c>
      <c r="AK1332" t="str">
        <f t="shared" si="403"/>
        <v>attributeTableBuilder.AddCustomAttributes(typeof(HTTPRequest), new Attribute[] { new DesignerLocalizedDisplayNameAttribute(DesignerResource.IntegrationsWebAPI_HTTPRequest_DisplayName)});</v>
      </c>
      <c r="AL1332" t="str">
        <f t="shared" si="404"/>
        <v>attributeTableBuilder.AddCustomAttributes(typeof(HTTPRequest), new Attribute[] { new DesignerLocalizedDescriptionAttribute(DesignerResource.IntegrationsWebAPI_HTTPRequest_Description)});</v>
      </c>
      <c r="AM1332" s="30" t="str">
        <f t="shared" si="405"/>
        <v>attributeTableBuilder.AddCustomAttributes(typeof(HTTPRequest), new Attribute[] { new DesignerLocalizedHelpURLAttribute(DesignerResource.IntegrationsWebAPI_HTTPRequest_HelpURL)});</v>
      </c>
      <c r="AN1332" t="str">
        <f t="shared" si="412"/>
        <v>&lt;data name="IntegrationsWebAPI_HTTPRequest_SimpleAuthUsename_DisplayName" xml:space="preserve"&gt;&lt;value&gt;User Name&lt;/value&gt;&lt;/data&gt;</v>
      </c>
      <c r="AO1332" t="str">
        <f t="shared" si="406"/>
        <v>&lt;data name="IntegrationsWebAPI_HTTPRequest_SimpleAuthUsename_Description" xml:space="preserve"&gt;&lt;value&gt;SimpleAuth Usename&lt;/value&gt;&lt;/data&gt;</v>
      </c>
      <c r="AP1332" t="str">
        <f t="shared" si="407"/>
        <v>&lt;data name="IntegrationsWebAPI_HTTPRequest_SimpleAuthUsename_Category" xml:space="preserve"&gt;&lt;value&gt;Simple Authentication&lt;/value&gt;&lt;/data&gt;</v>
      </c>
      <c r="AQ1332" t="str">
        <f t="shared" si="408"/>
        <v>&lt;data name="IntegrationsWebAPI_HTTPRequest_DisplayName" xml:space="preserve"&gt;&lt;value&gt;HTTP Request&lt;/value&gt;&lt;/data&gt;</v>
      </c>
      <c r="AR1332" t="str">
        <f t="shared" si="409"/>
        <v>&lt;data name="IntegrationsWebAPI_HTTPRequest_Description" xml:space="preserve"&gt;&lt;value&gt;Calls HTTP API based on Authentication validation&lt;/value&gt;&lt;/data&gt;</v>
      </c>
      <c r="AT1332" s="127" t="str">
        <f t="shared" si="415"/>
        <v xml:space="preserve">&lt;data name="IntegrationsWebAPI_HTTPRequest_SimpleAuthUsename_DisplayName" xml:space="preserve"&gt;&lt;value&gt;User Name&lt;/value&gt;&lt;/data&gt;_x000D_
&lt;data name="IntegrationsWebAPI_HTTPRequest_SimpleAuthUsename_Description" xml:space="preserve"&gt;&lt;value&gt;SimpleAuth Usename&lt;/value&gt;&lt;/data&gt;_x000D_
&lt;data name="IntegrationsWebAPI_HTTPRequest_SimpleAuthUsename_Category" xml:space="preserve"&gt;&lt;value&gt;Simple Authentication&lt;/value&gt;&lt;/data&gt;_x000D_
&lt;data name="IntegrationsWebAPI_HTTPRequest_DisplayName" xml:space="preserve"&gt;&lt;value&gt;HTTP Request&lt;/value&gt;&lt;/data&gt;_x000D_
&lt;data name="IntegrationsWebAPI_HTTPRequest_Description" xml:space="preserve"&gt;&lt;value&gt;Calls HTTP API based on Authentication validation&lt;/value&gt;&lt;/data&gt;_x000D_
</v>
      </c>
      <c r="AU1332" s="30" t="str">
        <f t="shared" si="413"/>
        <v>&lt;data name="IntegrationsWebAPI_HTTPRequest_HelpURL" xml:space="preserve"&gt;&lt;value&gt;Components/Integrations/WebAPI/HTTPRequest.htm&lt;/value&gt;&lt;/data&gt;</v>
      </c>
      <c r="AV1332" t="str">
        <f t="shared" si="410"/>
        <v>&lt;data name="ToolBox_IntegrationsWebAPI" xml:space="preserve"&gt;&lt;value&gt;Integrations{#}Web API&lt;/value&gt;&lt;/data&gt;</v>
      </c>
      <c r="AW1332" t="str">
        <f t="shared" si="411"/>
        <v>&lt;data name="IntegrationsWebAPI_HTTPRequest_ICON" xml:space="preserve"&gt;&lt;value&gt;IntegrationsWebAPIHTTPRequestICON&lt;/value&gt;&lt;/data&gt;</v>
      </c>
    </row>
    <row r="1333" spans="1:49" s="127" customFormat="1" ht="15">
      <c r="A1333" s="48"/>
      <c r="B1333" s="125" t="s">
        <v>649</v>
      </c>
      <c r="C1333" s="125" t="s">
        <v>526</v>
      </c>
      <c r="D1333" s="125" t="s">
        <v>2421</v>
      </c>
      <c r="E1333" s="126" t="s">
        <v>2422</v>
      </c>
      <c r="F1333" s="9" t="s">
        <v>597</v>
      </c>
      <c r="G1333" s="125" t="s">
        <v>2437</v>
      </c>
      <c r="H1333" s="125"/>
      <c r="I1333" s="268">
        <v>1</v>
      </c>
      <c r="J1333" s="125">
        <v>1</v>
      </c>
      <c r="K1333" s="30" t="s">
        <v>2436</v>
      </c>
      <c r="L1333" s="268" t="s">
        <v>667</v>
      </c>
      <c r="M1333" s="269" t="s">
        <v>638</v>
      </c>
      <c r="O1333" s="46" t="str">
        <f t="shared" si="400"/>
        <v>Components/Integrations/WebAPI/HTTPRequest.htm</v>
      </c>
      <c r="P1333" s="274" t="s">
        <v>4315</v>
      </c>
      <c r="Q1333" s="128" t="s">
        <v>2421</v>
      </c>
      <c r="R1333" s="128" t="s">
        <v>2437</v>
      </c>
      <c r="S1333" s="268" t="s">
        <v>667</v>
      </c>
      <c r="T1333" s="269" t="s">
        <v>638</v>
      </c>
      <c r="U1333" s="273" t="s">
        <v>4306</v>
      </c>
      <c r="V1333" s="270" t="s">
        <v>667</v>
      </c>
      <c r="Y1333" s="30" t="s">
        <v>4311</v>
      </c>
      <c r="Z1333" s="270" t="s">
        <v>1303</v>
      </c>
      <c r="AA1333" s="127" t="s">
        <v>591</v>
      </c>
      <c r="AB1333" s="127" t="s">
        <v>10</v>
      </c>
      <c r="AF1333" s="30" t="str">
        <f t="shared" si="414"/>
        <v>attributeTableBuilder.AddCustomAttributes(typeof(HTTPRequest),"SimpleAuthPassword", new Attribute[] { new DesignerLocalizedDisplayNameAttribute(DesignerResource.IntegrationsWebAPI_HTTPRequest_SimpleAuthPassword_DisplayName)});</v>
      </c>
      <c r="AG1333" t="str">
        <f t="shared" si="401"/>
        <v>attributeTableBuilder.AddCustomAttributes(typeof(HTTPRequest),"SimpleAuthPassword", new Attribute[] { new DesignerLocalizedDescriptionAttribute(DesignerResource.IntegrationsWebAPI_HTTPRequest_SimpleAuthPassword_Description)});</v>
      </c>
      <c r="AH1333" t="str">
        <f t="shared" si="402"/>
        <v>attributeTableBuilder.AddCustomAttributes(typeof(HTTPRequest),"SimpleAuthPassword", new Attribute[] { new DesignerLocalizedCategoryAttribute(DesignerResource.IntegrationsWebAPI_HTTPRequest_SimpleAuthPassword_Category)});</v>
      </c>
      <c r="AK1333" t="str">
        <f t="shared" si="403"/>
        <v>attributeTableBuilder.AddCustomAttributes(typeof(HTTPRequest), new Attribute[] { new DesignerLocalizedDisplayNameAttribute(DesignerResource.IntegrationsWebAPI_HTTPRequest_DisplayName)});</v>
      </c>
      <c r="AL1333" t="str">
        <f t="shared" si="404"/>
        <v>attributeTableBuilder.AddCustomAttributes(typeof(HTTPRequest), new Attribute[] { new DesignerLocalizedDescriptionAttribute(DesignerResource.IntegrationsWebAPI_HTTPRequest_Description)});</v>
      </c>
      <c r="AM1333" s="30" t="str">
        <f t="shared" si="405"/>
        <v>attributeTableBuilder.AddCustomAttributes(typeof(HTTPRequest), new Attribute[] { new DesignerLocalizedHelpURLAttribute(DesignerResource.IntegrationsWebAPI_HTTPRequest_HelpURL)});</v>
      </c>
      <c r="AN1333" t="str">
        <f t="shared" si="412"/>
        <v>&lt;data name="IntegrationsWebAPI_HTTPRequest_SimpleAuthPassword_DisplayName" xml:space="preserve"&gt;&lt;value&gt;Password&lt;/value&gt;&lt;/data&gt;</v>
      </c>
      <c r="AO1333" t="str">
        <f t="shared" si="406"/>
        <v>&lt;data name="IntegrationsWebAPI_HTTPRequest_SimpleAuthPassword_Description" xml:space="preserve"&gt;&lt;value&gt;SimpleAuth Password&lt;/value&gt;&lt;/data&gt;</v>
      </c>
      <c r="AP1333" t="str">
        <f t="shared" si="407"/>
        <v>&lt;data name="IntegrationsWebAPI_HTTPRequest_SimpleAuthPassword_Category" xml:space="preserve"&gt;&lt;value&gt;Simple Authentication&lt;/value&gt;&lt;/data&gt;</v>
      </c>
      <c r="AQ1333" t="str">
        <f t="shared" si="408"/>
        <v>&lt;data name="IntegrationsWebAPI_HTTPRequest_DisplayName" xml:space="preserve"&gt;&lt;value&gt;HTTP Request&lt;/value&gt;&lt;/data&gt;</v>
      </c>
      <c r="AR1333" t="str">
        <f t="shared" si="409"/>
        <v>&lt;data name="IntegrationsWebAPI_HTTPRequest_Description" xml:space="preserve"&gt;&lt;value&gt;Calls HTTP API based on Authentication validation&lt;/value&gt;&lt;/data&gt;</v>
      </c>
      <c r="AT1333" s="127" t="str">
        <f t="shared" si="415"/>
        <v xml:space="preserve">&lt;data name="IntegrationsWebAPI_HTTPRequest_SimpleAuthPassword_DisplayName" xml:space="preserve"&gt;&lt;value&gt;Password&lt;/value&gt;&lt;/data&gt;_x000D_
&lt;data name="IntegrationsWebAPI_HTTPRequest_SimpleAuthPassword_Description" xml:space="preserve"&gt;&lt;value&gt;SimpleAuth Password&lt;/value&gt;&lt;/data&gt;_x000D_
&lt;data name="IntegrationsWebAPI_HTTPRequest_SimpleAuthPassword_Category" xml:space="preserve"&gt;&lt;value&gt;Simple Authentication&lt;/value&gt;&lt;/data&gt;_x000D_
&lt;data name="IntegrationsWebAPI_HTTPRequest_DisplayName" xml:space="preserve"&gt;&lt;value&gt;HTTP Request&lt;/value&gt;&lt;/data&gt;_x000D_
&lt;data name="IntegrationsWebAPI_HTTPRequest_Description" xml:space="preserve"&gt;&lt;value&gt;Calls HTTP API based on Authentication validation&lt;/value&gt;&lt;/data&gt;_x000D_
</v>
      </c>
      <c r="AU1333" s="30" t="str">
        <f t="shared" si="413"/>
        <v>&lt;data name="IntegrationsWebAPI_HTTPRequest_HelpURL" xml:space="preserve"&gt;&lt;value&gt;Components/Integrations/WebAPI/HTTPRequest.htm&lt;/value&gt;&lt;/data&gt;</v>
      </c>
      <c r="AV1333" t="str">
        <f t="shared" si="410"/>
        <v>&lt;data name="ToolBox_IntegrationsWebAPI" xml:space="preserve"&gt;&lt;value&gt;Integrations{#}Web API&lt;/value&gt;&lt;/data&gt;</v>
      </c>
      <c r="AW1333" t="str">
        <f t="shared" si="411"/>
        <v>&lt;data name="IntegrationsWebAPI_HTTPRequest_ICON" xml:space="preserve"&gt;&lt;value&gt;IntegrationsWebAPIHTTPRequestICON&lt;/value&gt;&lt;/data&gt;</v>
      </c>
    </row>
    <row r="1334" spans="1:49" s="127" customFormat="1" ht="15">
      <c r="A1334" s="48"/>
      <c r="B1334" s="125" t="s">
        <v>649</v>
      </c>
      <c r="C1334" s="125" t="s">
        <v>526</v>
      </c>
      <c r="D1334" s="125" t="s">
        <v>2421</v>
      </c>
      <c r="E1334" s="126" t="s">
        <v>2422</v>
      </c>
      <c r="F1334" s="125" t="s">
        <v>2438</v>
      </c>
      <c r="G1334" s="125" t="s">
        <v>2438</v>
      </c>
      <c r="H1334" s="125"/>
      <c r="I1334" s="268">
        <v>1</v>
      </c>
      <c r="J1334" s="125">
        <v>1</v>
      </c>
      <c r="K1334" s="30" t="s">
        <v>2439</v>
      </c>
      <c r="L1334" s="268" t="s">
        <v>667</v>
      </c>
      <c r="M1334" s="269" t="s">
        <v>638</v>
      </c>
      <c r="O1334" s="46" t="str">
        <f t="shared" si="400"/>
        <v>Components/Integrations/WebAPI/HTTPRequest.htm</v>
      </c>
      <c r="P1334" s="274" t="s">
        <v>4315</v>
      </c>
      <c r="Q1334" s="128" t="s">
        <v>2421</v>
      </c>
      <c r="R1334" s="128" t="s">
        <v>2440</v>
      </c>
      <c r="S1334" s="268" t="s">
        <v>667</v>
      </c>
      <c r="T1334" s="269" t="s">
        <v>638</v>
      </c>
      <c r="U1334" s="273" t="s">
        <v>4306</v>
      </c>
      <c r="V1334" s="270" t="s">
        <v>667</v>
      </c>
      <c r="Y1334" s="30" t="s">
        <v>4311</v>
      </c>
      <c r="Z1334" s="270" t="s">
        <v>1303</v>
      </c>
      <c r="AA1334" s="127" t="s">
        <v>591</v>
      </c>
      <c r="AB1334" s="127" t="s">
        <v>10</v>
      </c>
      <c r="AF1334" s="30" t="str">
        <f t="shared" si="414"/>
        <v>attributeTableBuilder.AddCustomAttributes(typeof(HTTPRequest),"OAuth1Consumerkey", new Attribute[] { new DesignerLocalizedDisplayNameAttribute(DesignerResource.IntegrationsWebAPI_HTTPRequest_OAuth1Consumerkey_DisplayName)});</v>
      </c>
      <c r="AG1334" t="str">
        <f t="shared" si="401"/>
        <v>attributeTableBuilder.AddCustomAttributes(typeof(HTTPRequest),"OAuth1Consumerkey", new Attribute[] { new DesignerLocalizedDescriptionAttribute(DesignerResource.IntegrationsWebAPI_HTTPRequest_OAuth1Consumerkey_Description)});</v>
      </c>
      <c r="AH1334" t="str">
        <f t="shared" si="402"/>
        <v>attributeTableBuilder.AddCustomAttributes(typeof(HTTPRequest),"OAuth1Consumerkey", new Attribute[] { new DesignerLocalizedCategoryAttribute(DesignerResource.IntegrationsWebAPI_HTTPRequest_OAuth1Consumerkey_Category)});</v>
      </c>
      <c r="AK1334" t="str">
        <f t="shared" si="403"/>
        <v>attributeTableBuilder.AddCustomAttributes(typeof(HTTPRequest), new Attribute[] { new DesignerLocalizedDisplayNameAttribute(DesignerResource.IntegrationsWebAPI_HTTPRequest_DisplayName)});</v>
      </c>
      <c r="AL1334" t="str">
        <f t="shared" si="404"/>
        <v>attributeTableBuilder.AddCustomAttributes(typeof(HTTPRequest), new Attribute[] { new DesignerLocalizedDescriptionAttribute(DesignerResource.IntegrationsWebAPI_HTTPRequest_Description)});</v>
      </c>
      <c r="AM1334" s="30" t="str">
        <f t="shared" si="405"/>
        <v>attributeTableBuilder.AddCustomAttributes(typeof(HTTPRequest), new Attribute[] { new DesignerLocalizedHelpURLAttribute(DesignerResource.IntegrationsWebAPI_HTTPRequest_HelpURL)});</v>
      </c>
      <c r="AN1334" t="str">
        <f t="shared" si="412"/>
        <v>&lt;data name="IntegrationsWebAPI_HTTPRequest_OAuth1Consumerkey_DisplayName" xml:space="preserve"&gt;&lt;value&gt;Consumer key&lt;/value&gt;&lt;/data&gt;</v>
      </c>
      <c r="AO1334" t="str">
        <f t="shared" si="406"/>
        <v>&lt;data name="IntegrationsWebAPI_HTTPRequest_OAuth1Consumerkey_Description" xml:space="preserve"&gt;&lt;value&gt;Consumer key&lt;/value&gt;&lt;/data&gt;</v>
      </c>
      <c r="AP1334" t="str">
        <f t="shared" si="407"/>
        <v>&lt;data name="IntegrationsWebAPI_HTTPRequest_OAuth1Consumerkey_Category" xml:space="preserve"&gt;&lt;value&gt;OAuth1&lt;/value&gt;&lt;/data&gt;</v>
      </c>
      <c r="AQ1334" t="str">
        <f t="shared" si="408"/>
        <v>&lt;data name="IntegrationsWebAPI_HTTPRequest_DisplayName" xml:space="preserve"&gt;&lt;value&gt;HTTP Request&lt;/value&gt;&lt;/data&gt;</v>
      </c>
      <c r="AR1334" t="str">
        <f t="shared" si="409"/>
        <v>&lt;data name="IntegrationsWebAPI_HTTPRequest_Description" xml:space="preserve"&gt;&lt;value&gt;Calls HTTP API based on Authentication validation&lt;/value&gt;&lt;/data&gt;</v>
      </c>
      <c r="AT1334" s="127" t="str">
        <f t="shared" si="415"/>
        <v xml:space="preserve">&lt;data name="IntegrationsWebAPI_HTTPRequest_OAuth1Consumerkey_DisplayName" xml:space="preserve"&gt;&lt;value&gt;Consumer key&lt;/value&gt;&lt;/data&gt;_x000D_
&lt;data name="IntegrationsWebAPI_HTTPRequest_OAuth1Consumerkey_Description" xml:space="preserve"&gt;&lt;value&gt;Consumer key&lt;/value&gt;&lt;/data&gt;_x000D_
&lt;data name="IntegrationsWebAPI_HTTPRequest_OAuth1Consumerkey_Category" xml:space="preserve"&gt;&lt;value&gt;OAuth1&lt;/value&gt;&lt;/data&gt;_x000D_
&lt;data name="IntegrationsWebAPI_HTTPRequest_DisplayName" xml:space="preserve"&gt;&lt;value&gt;HTTP Request&lt;/value&gt;&lt;/data&gt;_x000D_
&lt;data name="IntegrationsWebAPI_HTTPRequest_Description" xml:space="preserve"&gt;&lt;value&gt;Calls HTTP API based on Authentication validation&lt;/value&gt;&lt;/data&gt;_x000D_
</v>
      </c>
      <c r="AU1334" s="30" t="str">
        <f t="shared" si="413"/>
        <v>&lt;data name="IntegrationsWebAPI_HTTPRequest_HelpURL" xml:space="preserve"&gt;&lt;value&gt;Components/Integrations/WebAPI/HTTPRequest.htm&lt;/value&gt;&lt;/data&gt;</v>
      </c>
      <c r="AV1334" t="str">
        <f t="shared" si="410"/>
        <v>&lt;data name="ToolBox_IntegrationsWebAPI" xml:space="preserve"&gt;&lt;value&gt;Integrations{#}Web API&lt;/value&gt;&lt;/data&gt;</v>
      </c>
      <c r="AW1334" t="str">
        <f t="shared" si="411"/>
        <v>&lt;data name="IntegrationsWebAPI_HTTPRequest_ICON" xml:space="preserve"&gt;&lt;value&gt;IntegrationsWebAPIHTTPRequestICON&lt;/value&gt;&lt;/data&gt;</v>
      </c>
    </row>
    <row r="1335" spans="1:49" s="127" customFormat="1" ht="15">
      <c r="A1335" s="48"/>
      <c r="B1335" s="125" t="s">
        <v>649</v>
      </c>
      <c r="C1335" s="125" t="s">
        <v>526</v>
      </c>
      <c r="D1335" s="125" t="s">
        <v>2421</v>
      </c>
      <c r="E1335" s="126" t="s">
        <v>2422</v>
      </c>
      <c r="F1335" s="125" t="s">
        <v>2441</v>
      </c>
      <c r="G1335" s="125" t="s">
        <v>2441</v>
      </c>
      <c r="H1335" s="125"/>
      <c r="I1335" s="268">
        <v>1</v>
      </c>
      <c r="J1335" s="125">
        <v>1</v>
      </c>
      <c r="K1335" s="30" t="s">
        <v>2439</v>
      </c>
      <c r="L1335" s="268" t="s">
        <v>667</v>
      </c>
      <c r="M1335" s="269" t="s">
        <v>638</v>
      </c>
      <c r="O1335" s="46" t="str">
        <f t="shared" si="400"/>
        <v>Components/Integrations/WebAPI/HTTPRequest.htm</v>
      </c>
      <c r="P1335" s="274" t="s">
        <v>4315</v>
      </c>
      <c r="Q1335" s="128" t="s">
        <v>2421</v>
      </c>
      <c r="R1335" s="128" t="s">
        <v>2442</v>
      </c>
      <c r="S1335" s="268" t="s">
        <v>667</v>
      </c>
      <c r="T1335" s="269" t="s">
        <v>638</v>
      </c>
      <c r="U1335" s="273" t="s">
        <v>4306</v>
      </c>
      <c r="V1335" s="270" t="s">
        <v>667</v>
      </c>
      <c r="Y1335" s="30" t="s">
        <v>4311</v>
      </c>
      <c r="Z1335" s="270" t="s">
        <v>1303</v>
      </c>
      <c r="AA1335" s="127" t="s">
        <v>591</v>
      </c>
      <c r="AB1335" s="127" t="s">
        <v>10</v>
      </c>
      <c r="AF1335" s="30" t="str">
        <f t="shared" si="414"/>
        <v>attributeTableBuilder.AddCustomAttributes(typeof(HTTPRequest),"OAuth1ConsumerSecret", new Attribute[] { new DesignerLocalizedDisplayNameAttribute(DesignerResource.IntegrationsWebAPI_HTTPRequest_OAuth1ConsumerSecret_DisplayName)});</v>
      </c>
      <c r="AG1335" t="str">
        <f t="shared" si="401"/>
        <v>attributeTableBuilder.AddCustomAttributes(typeof(HTTPRequest),"OAuth1ConsumerSecret", new Attribute[] { new DesignerLocalizedDescriptionAttribute(DesignerResource.IntegrationsWebAPI_HTTPRequest_OAuth1ConsumerSecret_Description)});</v>
      </c>
      <c r="AH1335" t="str">
        <f t="shared" si="402"/>
        <v>attributeTableBuilder.AddCustomAttributes(typeof(HTTPRequest),"OAuth1ConsumerSecret", new Attribute[] { new DesignerLocalizedCategoryAttribute(DesignerResource.IntegrationsWebAPI_HTTPRequest_OAuth1ConsumerSecret_Category)});</v>
      </c>
      <c r="AK1335" t="str">
        <f t="shared" si="403"/>
        <v>attributeTableBuilder.AddCustomAttributes(typeof(HTTPRequest), new Attribute[] { new DesignerLocalizedDisplayNameAttribute(DesignerResource.IntegrationsWebAPI_HTTPRequest_DisplayName)});</v>
      </c>
      <c r="AL1335" t="str">
        <f t="shared" si="404"/>
        <v>attributeTableBuilder.AddCustomAttributes(typeof(HTTPRequest), new Attribute[] { new DesignerLocalizedDescriptionAttribute(DesignerResource.IntegrationsWebAPI_HTTPRequest_Description)});</v>
      </c>
      <c r="AM1335" s="30" t="str">
        <f t="shared" si="405"/>
        <v>attributeTableBuilder.AddCustomAttributes(typeof(HTTPRequest), new Attribute[] { new DesignerLocalizedHelpURLAttribute(DesignerResource.IntegrationsWebAPI_HTTPRequest_HelpURL)});</v>
      </c>
      <c r="AN1335" t="str">
        <f t="shared" si="412"/>
        <v>&lt;data name="IntegrationsWebAPI_HTTPRequest_OAuth1ConsumerSecret_DisplayName" xml:space="preserve"&gt;&lt;value&gt;Consumer Secret&lt;/value&gt;&lt;/data&gt;</v>
      </c>
      <c r="AO1335" t="str">
        <f t="shared" si="406"/>
        <v>&lt;data name="IntegrationsWebAPI_HTTPRequest_OAuth1ConsumerSecret_Description" xml:space="preserve"&gt;&lt;value&gt;Consumer Secret&lt;/value&gt;&lt;/data&gt;</v>
      </c>
      <c r="AP1335" t="str">
        <f t="shared" si="407"/>
        <v>&lt;data name="IntegrationsWebAPI_HTTPRequest_OAuth1ConsumerSecret_Category" xml:space="preserve"&gt;&lt;value&gt;OAuth1&lt;/value&gt;&lt;/data&gt;</v>
      </c>
      <c r="AQ1335" t="str">
        <f t="shared" si="408"/>
        <v>&lt;data name="IntegrationsWebAPI_HTTPRequest_DisplayName" xml:space="preserve"&gt;&lt;value&gt;HTTP Request&lt;/value&gt;&lt;/data&gt;</v>
      </c>
      <c r="AR1335" t="str">
        <f t="shared" si="409"/>
        <v>&lt;data name="IntegrationsWebAPI_HTTPRequest_Description" xml:space="preserve"&gt;&lt;value&gt;Calls HTTP API based on Authentication validation&lt;/value&gt;&lt;/data&gt;</v>
      </c>
      <c r="AT1335" s="127" t="str">
        <f t="shared" si="415"/>
        <v xml:space="preserve">&lt;data name="IntegrationsWebAPI_HTTPRequest_OAuth1ConsumerSecret_DisplayName" xml:space="preserve"&gt;&lt;value&gt;Consumer Secret&lt;/value&gt;&lt;/data&gt;_x000D_
&lt;data name="IntegrationsWebAPI_HTTPRequest_OAuth1ConsumerSecret_Description" xml:space="preserve"&gt;&lt;value&gt;Consumer Secret&lt;/value&gt;&lt;/data&gt;_x000D_
&lt;data name="IntegrationsWebAPI_HTTPRequest_OAuth1ConsumerSecret_Category" xml:space="preserve"&gt;&lt;value&gt;OAuth1&lt;/value&gt;&lt;/data&gt;_x000D_
&lt;data name="IntegrationsWebAPI_HTTPRequest_DisplayName" xml:space="preserve"&gt;&lt;value&gt;HTTP Request&lt;/value&gt;&lt;/data&gt;_x000D_
&lt;data name="IntegrationsWebAPI_HTTPRequest_Description" xml:space="preserve"&gt;&lt;value&gt;Calls HTTP API based on Authentication validation&lt;/value&gt;&lt;/data&gt;_x000D_
</v>
      </c>
      <c r="AU1335" s="30" t="str">
        <f t="shared" si="413"/>
        <v>&lt;data name="IntegrationsWebAPI_HTTPRequest_HelpURL" xml:space="preserve"&gt;&lt;value&gt;Components/Integrations/WebAPI/HTTPRequest.htm&lt;/value&gt;&lt;/data&gt;</v>
      </c>
      <c r="AV1335" t="str">
        <f t="shared" si="410"/>
        <v>&lt;data name="ToolBox_IntegrationsWebAPI" xml:space="preserve"&gt;&lt;value&gt;Integrations{#}Web API&lt;/value&gt;&lt;/data&gt;</v>
      </c>
      <c r="AW1335" t="str">
        <f t="shared" si="411"/>
        <v>&lt;data name="IntegrationsWebAPI_HTTPRequest_ICON" xml:space="preserve"&gt;&lt;value&gt;IntegrationsWebAPIHTTPRequestICON&lt;/value&gt;&lt;/data&gt;</v>
      </c>
    </row>
    <row r="1336" spans="1:49" s="127" customFormat="1" ht="15">
      <c r="A1336" s="48"/>
      <c r="B1336" s="125" t="s">
        <v>649</v>
      </c>
      <c r="C1336" s="125" t="s">
        <v>526</v>
      </c>
      <c r="D1336" s="125" t="s">
        <v>2421</v>
      </c>
      <c r="E1336" s="126" t="s">
        <v>2422</v>
      </c>
      <c r="F1336" s="9" t="s">
        <v>2443</v>
      </c>
      <c r="G1336" s="125" t="s">
        <v>2443</v>
      </c>
      <c r="H1336" s="125"/>
      <c r="I1336" s="268">
        <v>1</v>
      </c>
      <c r="J1336" s="125">
        <v>1</v>
      </c>
      <c r="K1336" s="30" t="s">
        <v>2439</v>
      </c>
      <c r="L1336" s="268" t="s">
        <v>667</v>
      </c>
      <c r="M1336" s="269" t="s">
        <v>638</v>
      </c>
      <c r="O1336" s="46" t="str">
        <f t="shared" si="400"/>
        <v>Components/Integrations/WebAPI/HTTPRequest.htm</v>
      </c>
      <c r="P1336" s="274" t="s">
        <v>4315</v>
      </c>
      <c r="Q1336" s="128" t="s">
        <v>2421</v>
      </c>
      <c r="R1336" s="128" t="s">
        <v>2443</v>
      </c>
      <c r="S1336" s="268" t="s">
        <v>667</v>
      </c>
      <c r="T1336" s="269" t="s">
        <v>638</v>
      </c>
      <c r="U1336" s="273" t="s">
        <v>4306</v>
      </c>
      <c r="V1336" s="270" t="s">
        <v>667</v>
      </c>
      <c r="Y1336" s="30" t="s">
        <v>4311</v>
      </c>
      <c r="Z1336" s="270" t="s">
        <v>1303</v>
      </c>
      <c r="AA1336" s="127" t="s">
        <v>591</v>
      </c>
      <c r="AB1336" s="127" t="s">
        <v>10</v>
      </c>
      <c r="AF1336" s="30" t="str">
        <f t="shared" si="414"/>
        <v>attributeTableBuilder.AddCustomAttributes(typeof(HTTPRequest),"OAuth1Token", new Attribute[] { new DesignerLocalizedDisplayNameAttribute(DesignerResource.IntegrationsWebAPI_HTTPRequest_OAuth1Token_DisplayName)});</v>
      </c>
      <c r="AG1336" t="str">
        <f t="shared" si="401"/>
        <v>attributeTableBuilder.AddCustomAttributes(typeof(HTTPRequest),"OAuth1Token", new Attribute[] { new DesignerLocalizedDescriptionAttribute(DesignerResource.IntegrationsWebAPI_HTTPRequest_OAuth1Token_Description)});</v>
      </c>
      <c r="AH1336" t="str">
        <f t="shared" si="402"/>
        <v>attributeTableBuilder.AddCustomAttributes(typeof(HTTPRequest),"OAuth1Token", new Attribute[] { new DesignerLocalizedCategoryAttribute(DesignerResource.IntegrationsWebAPI_HTTPRequest_OAuth1Token_Category)});</v>
      </c>
      <c r="AK1336" t="str">
        <f t="shared" si="403"/>
        <v>attributeTableBuilder.AddCustomAttributes(typeof(HTTPRequest), new Attribute[] { new DesignerLocalizedDisplayNameAttribute(DesignerResource.IntegrationsWebAPI_HTTPRequest_DisplayName)});</v>
      </c>
      <c r="AL1336" t="str">
        <f t="shared" si="404"/>
        <v>attributeTableBuilder.AddCustomAttributes(typeof(HTTPRequest), new Attribute[] { new DesignerLocalizedDescriptionAttribute(DesignerResource.IntegrationsWebAPI_HTTPRequest_Description)});</v>
      </c>
      <c r="AM1336" s="30" t="str">
        <f t="shared" si="405"/>
        <v>attributeTableBuilder.AddCustomAttributes(typeof(HTTPRequest), new Attribute[] { new DesignerLocalizedHelpURLAttribute(DesignerResource.IntegrationsWebAPI_HTTPRequest_HelpURL)});</v>
      </c>
      <c r="AN1336" t="str">
        <f t="shared" si="412"/>
        <v>&lt;data name="IntegrationsWebAPI_HTTPRequest_OAuth1Token_DisplayName" xml:space="preserve"&gt;&lt;value&gt;OAuth1 Token&lt;/value&gt;&lt;/data&gt;</v>
      </c>
      <c r="AO1336" t="str">
        <f t="shared" si="406"/>
        <v>&lt;data name="IntegrationsWebAPI_HTTPRequest_OAuth1Token_Description" xml:space="preserve"&gt;&lt;value&gt;OAuth1 Token&lt;/value&gt;&lt;/data&gt;</v>
      </c>
      <c r="AP1336" t="str">
        <f t="shared" si="407"/>
        <v>&lt;data name="IntegrationsWebAPI_HTTPRequest_OAuth1Token_Category" xml:space="preserve"&gt;&lt;value&gt;OAuth1&lt;/value&gt;&lt;/data&gt;</v>
      </c>
      <c r="AQ1336" t="str">
        <f t="shared" si="408"/>
        <v>&lt;data name="IntegrationsWebAPI_HTTPRequest_DisplayName" xml:space="preserve"&gt;&lt;value&gt;HTTP Request&lt;/value&gt;&lt;/data&gt;</v>
      </c>
      <c r="AR1336" t="str">
        <f t="shared" si="409"/>
        <v>&lt;data name="IntegrationsWebAPI_HTTPRequest_Description" xml:space="preserve"&gt;&lt;value&gt;Calls HTTP API based on Authentication validation&lt;/value&gt;&lt;/data&gt;</v>
      </c>
      <c r="AT1336" s="127" t="str">
        <f t="shared" si="415"/>
        <v xml:space="preserve">&lt;data name="IntegrationsWebAPI_HTTPRequest_OAuth1Token_DisplayName" xml:space="preserve"&gt;&lt;value&gt;OAuth1 Token&lt;/value&gt;&lt;/data&gt;_x000D_
&lt;data name="IntegrationsWebAPI_HTTPRequest_OAuth1Token_Description" xml:space="preserve"&gt;&lt;value&gt;OAuth1 Token&lt;/value&gt;&lt;/data&gt;_x000D_
&lt;data name="IntegrationsWebAPI_HTTPRequest_OAuth1Token_Category" xml:space="preserve"&gt;&lt;value&gt;OAuth1&lt;/value&gt;&lt;/data&gt;_x000D_
&lt;data name="IntegrationsWebAPI_HTTPRequest_DisplayName" xml:space="preserve"&gt;&lt;value&gt;HTTP Request&lt;/value&gt;&lt;/data&gt;_x000D_
&lt;data name="IntegrationsWebAPI_HTTPRequest_Description" xml:space="preserve"&gt;&lt;value&gt;Calls HTTP API based on Authentication validation&lt;/value&gt;&lt;/data&gt;_x000D_
</v>
      </c>
      <c r="AU1336" s="30" t="str">
        <f t="shared" si="413"/>
        <v>&lt;data name="IntegrationsWebAPI_HTTPRequest_HelpURL" xml:space="preserve"&gt;&lt;value&gt;Components/Integrations/WebAPI/HTTPRequest.htm&lt;/value&gt;&lt;/data&gt;</v>
      </c>
      <c r="AV1336" t="str">
        <f t="shared" si="410"/>
        <v>&lt;data name="ToolBox_IntegrationsWebAPI" xml:space="preserve"&gt;&lt;value&gt;Integrations{#}Web API&lt;/value&gt;&lt;/data&gt;</v>
      </c>
      <c r="AW1336" t="str">
        <f t="shared" si="411"/>
        <v>&lt;data name="IntegrationsWebAPI_HTTPRequest_ICON" xml:space="preserve"&gt;&lt;value&gt;IntegrationsWebAPIHTTPRequestICON&lt;/value&gt;&lt;/data&gt;</v>
      </c>
    </row>
    <row r="1337" spans="1:49" s="127" customFormat="1" ht="15">
      <c r="A1337" s="48"/>
      <c r="B1337" s="125" t="s">
        <v>649</v>
      </c>
      <c r="C1337" s="125" t="s">
        <v>526</v>
      </c>
      <c r="D1337" s="125" t="s">
        <v>2421</v>
      </c>
      <c r="E1337" s="126" t="s">
        <v>2422</v>
      </c>
      <c r="F1337" s="9" t="s">
        <v>2444</v>
      </c>
      <c r="G1337" s="125" t="s">
        <v>2444</v>
      </c>
      <c r="H1337" s="125"/>
      <c r="I1337" s="268">
        <v>1</v>
      </c>
      <c r="J1337" s="125">
        <v>1</v>
      </c>
      <c r="K1337" s="30" t="s">
        <v>2439</v>
      </c>
      <c r="L1337" s="268" t="s">
        <v>667</v>
      </c>
      <c r="M1337" s="269" t="s">
        <v>638</v>
      </c>
      <c r="O1337" s="46" t="str">
        <f t="shared" si="400"/>
        <v>Components/Integrations/WebAPI/HTTPRequest.htm</v>
      </c>
      <c r="P1337" s="274" t="s">
        <v>4315</v>
      </c>
      <c r="Q1337" s="128" t="s">
        <v>2421</v>
      </c>
      <c r="R1337" s="128" t="s">
        <v>2444</v>
      </c>
      <c r="S1337" s="268" t="s">
        <v>667</v>
      </c>
      <c r="T1337" s="269" t="s">
        <v>638</v>
      </c>
      <c r="U1337" s="273" t="s">
        <v>4306</v>
      </c>
      <c r="V1337" s="270" t="s">
        <v>667</v>
      </c>
      <c r="Y1337" s="30" t="s">
        <v>4311</v>
      </c>
      <c r="Z1337" s="270" t="s">
        <v>1303</v>
      </c>
      <c r="AA1337" s="127" t="s">
        <v>591</v>
      </c>
      <c r="AB1337" s="127" t="s">
        <v>10</v>
      </c>
      <c r="AF1337" s="30" t="str">
        <f t="shared" si="414"/>
        <v>attributeTableBuilder.AddCustomAttributes(typeof(HTTPRequest),"OAuth1TokenSecret", new Attribute[] { new DesignerLocalizedDisplayNameAttribute(DesignerResource.IntegrationsWebAPI_HTTPRequest_OAuth1TokenSecret_DisplayName)});</v>
      </c>
      <c r="AG1337" t="str">
        <f t="shared" si="401"/>
        <v>attributeTableBuilder.AddCustomAttributes(typeof(HTTPRequest),"OAuth1TokenSecret", new Attribute[] { new DesignerLocalizedDescriptionAttribute(DesignerResource.IntegrationsWebAPI_HTTPRequest_OAuth1TokenSecret_Description)});</v>
      </c>
      <c r="AH1337" t="str">
        <f t="shared" si="402"/>
        <v>attributeTableBuilder.AddCustomAttributes(typeof(HTTPRequest),"OAuth1TokenSecret", new Attribute[] { new DesignerLocalizedCategoryAttribute(DesignerResource.IntegrationsWebAPI_HTTPRequest_OAuth1TokenSecret_Category)});</v>
      </c>
      <c r="AK1337" t="str">
        <f t="shared" si="403"/>
        <v>attributeTableBuilder.AddCustomAttributes(typeof(HTTPRequest), new Attribute[] { new DesignerLocalizedDisplayNameAttribute(DesignerResource.IntegrationsWebAPI_HTTPRequest_DisplayName)});</v>
      </c>
      <c r="AL1337" t="str">
        <f t="shared" si="404"/>
        <v>attributeTableBuilder.AddCustomAttributes(typeof(HTTPRequest), new Attribute[] { new DesignerLocalizedDescriptionAttribute(DesignerResource.IntegrationsWebAPI_HTTPRequest_Description)});</v>
      </c>
      <c r="AM1337" s="30" t="str">
        <f t="shared" si="405"/>
        <v>attributeTableBuilder.AddCustomAttributes(typeof(HTTPRequest), new Attribute[] { new DesignerLocalizedHelpURLAttribute(DesignerResource.IntegrationsWebAPI_HTTPRequest_HelpURL)});</v>
      </c>
      <c r="AN1337" t="str">
        <f t="shared" si="412"/>
        <v>&lt;data name="IntegrationsWebAPI_HTTPRequest_OAuth1TokenSecret_DisplayName" xml:space="preserve"&gt;&lt;value&gt;OAuth1 Token Secret&lt;/value&gt;&lt;/data&gt;</v>
      </c>
      <c r="AO1337" t="str">
        <f t="shared" si="406"/>
        <v>&lt;data name="IntegrationsWebAPI_HTTPRequest_OAuth1TokenSecret_Description" xml:space="preserve"&gt;&lt;value&gt;OAuth1 Token Secret&lt;/value&gt;&lt;/data&gt;</v>
      </c>
      <c r="AP1337" t="str">
        <f t="shared" si="407"/>
        <v>&lt;data name="IntegrationsWebAPI_HTTPRequest_OAuth1TokenSecret_Category" xml:space="preserve"&gt;&lt;value&gt;OAuth1&lt;/value&gt;&lt;/data&gt;</v>
      </c>
      <c r="AQ1337" t="str">
        <f t="shared" si="408"/>
        <v>&lt;data name="IntegrationsWebAPI_HTTPRequest_DisplayName" xml:space="preserve"&gt;&lt;value&gt;HTTP Request&lt;/value&gt;&lt;/data&gt;</v>
      </c>
      <c r="AR1337" t="str">
        <f t="shared" si="409"/>
        <v>&lt;data name="IntegrationsWebAPI_HTTPRequest_Description" xml:space="preserve"&gt;&lt;value&gt;Calls HTTP API based on Authentication validation&lt;/value&gt;&lt;/data&gt;</v>
      </c>
      <c r="AT1337" s="127" t="str">
        <f t="shared" si="415"/>
        <v xml:space="preserve">&lt;data name="IntegrationsWebAPI_HTTPRequest_OAuth1TokenSecret_DisplayName" xml:space="preserve"&gt;&lt;value&gt;OAuth1 Token Secret&lt;/value&gt;&lt;/data&gt;_x000D_
&lt;data name="IntegrationsWebAPI_HTTPRequest_OAuth1TokenSecret_Description" xml:space="preserve"&gt;&lt;value&gt;OAuth1 Token Secret&lt;/value&gt;&lt;/data&gt;_x000D_
&lt;data name="IntegrationsWebAPI_HTTPRequest_OAuth1TokenSecret_Category" xml:space="preserve"&gt;&lt;value&gt;OAuth1&lt;/value&gt;&lt;/data&gt;_x000D_
&lt;data name="IntegrationsWebAPI_HTTPRequest_DisplayName" xml:space="preserve"&gt;&lt;value&gt;HTTP Request&lt;/value&gt;&lt;/data&gt;_x000D_
&lt;data name="IntegrationsWebAPI_HTTPRequest_Description" xml:space="preserve"&gt;&lt;value&gt;Calls HTTP API based on Authentication validation&lt;/value&gt;&lt;/data&gt;_x000D_
</v>
      </c>
      <c r="AU1337" s="30" t="str">
        <f t="shared" si="413"/>
        <v>&lt;data name="IntegrationsWebAPI_HTTPRequest_HelpURL" xml:space="preserve"&gt;&lt;value&gt;Components/Integrations/WebAPI/HTTPRequest.htm&lt;/value&gt;&lt;/data&gt;</v>
      </c>
      <c r="AV1337" t="str">
        <f t="shared" si="410"/>
        <v>&lt;data name="ToolBox_IntegrationsWebAPI" xml:space="preserve"&gt;&lt;value&gt;Integrations{#}Web API&lt;/value&gt;&lt;/data&gt;</v>
      </c>
      <c r="AW1337" t="str">
        <f t="shared" si="411"/>
        <v>&lt;data name="IntegrationsWebAPI_HTTPRequest_ICON" xml:space="preserve"&gt;&lt;value&gt;IntegrationsWebAPIHTTPRequestICON&lt;/value&gt;&lt;/data&gt;</v>
      </c>
    </row>
    <row r="1338" spans="1:49" s="127" customFormat="1" ht="15">
      <c r="A1338" s="48"/>
      <c r="B1338" s="125" t="s">
        <v>649</v>
      </c>
      <c r="C1338" s="125" t="s">
        <v>526</v>
      </c>
      <c r="D1338" s="125" t="s">
        <v>2421</v>
      </c>
      <c r="E1338" s="126" t="s">
        <v>2422</v>
      </c>
      <c r="F1338" s="9" t="s">
        <v>2445</v>
      </c>
      <c r="G1338" s="125" t="s">
        <v>2445</v>
      </c>
      <c r="H1338" s="125"/>
      <c r="I1338" s="268">
        <v>1</v>
      </c>
      <c r="J1338" s="125">
        <v>1</v>
      </c>
      <c r="K1338" s="30" t="s">
        <v>2446</v>
      </c>
      <c r="L1338" s="268" t="s">
        <v>667</v>
      </c>
      <c r="M1338" s="269" t="s">
        <v>638</v>
      </c>
      <c r="O1338" s="46" t="str">
        <f t="shared" si="400"/>
        <v>Components/Integrations/WebAPI/HTTPRequest.htm</v>
      </c>
      <c r="P1338" s="274" t="s">
        <v>4315</v>
      </c>
      <c r="Q1338" s="128" t="s">
        <v>2421</v>
      </c>
      <c r="R1338" s="128" t="s">
        <v>2445</v>
      </c>
      <c r="S1338" s="268" t="s">
        <v>667</v>
      </c>
      <c r="T1338" s="269" t="s">
        <v>638</v>
      </c>
      <c r="U1338" s="273" t="s">
        <v>4306</v>
      </c>
      <c r="V1338" s="270" t="s">
        <v>667</v>
      </c>
      <c r="Y1338" s="30" t="s">
        <v>4311</v>
      </c>
      <c r="Z1338" s="270" t="s">
        <v>1303</v>
      </c>
      <c r="AA1338" s="127" t="s">
        <v>591</v>
      </c>
      <c r="AB1338" s="127" t="s">
        <v>10</v>
      </c>
      <c r="AF1338" s="30" t="str">
        <f t="shared" si="414"/>
        <v>attributeTableBuilder.AddCustomAttributes(typeof(HTTPRequest),"OAuth2Token", new Attribute[] { new DesignerLocalizedDisplayNameAttribute(DesignerResource.IntegrationsWebAPI_HTTPRequest_OAuth2Token_DisplayName)});</v>
      </c>
      <c r="AG1338" t="str">
        <f t="shared" si="401"/>
        <v>attributeTableBuilder.AddCustomAttributes(typeof(HTTPRequest),"OAuth2Token", new Attribute[] { new DesignerLocalizedDescriptionAttribute(DesignerResource.IntegrationsWebAPI_HTTPRequest_OAuth2Token_Description)});</v>
      </c>
      <c r="AH1338" t="str">
        <f t="shared" si="402"/>
        <v>attributeTableBuilder.AddCustomAttributes(typeof(HTTPRequest),"OAuth2Token", new Attribute[] { new DesignerLocalizedCategoryAttribute(DesignerResource.IntegrationsWebAPI_HTTPRequest_OAuth2Token_Category)});</v>
      </c>
      <c r="AK1338" t="str">
        <f t="shared" si="403"/>
        <v>attributeTableBuilder.AddCustomAttributes(typeof(HTTPRequest), new Attribute[] { new DesignerLocalizedDisplayNameAttribute(DesignerResource.IntegrationsWebAPI_HTTPRequest_DisplayName)});</v>
      </c>
      <c r="AL1338" t="str">
        <f t="shared" si="404"/>
        <v>attributeTableBuilder.AddCustomAttributes(typeof(HTTPRequest), new Attribute[] { new DesignerLocalizedDescriptionAttribute(DesignerResource.IntegrationsWebAPI_HTTPRequest_Description)});</v>
      </c>
      <c r="AM1338" s="30" t="str">
        <f t="shared" si="405"/>
        <v>attributeTableBuilder.AddCustomAttributes(typeof(HTTPRequest), new Attribute[] { new DesignerLocalizedHelpURLAttribute(DesignerResource.IntegrationsWebAPI_HTTPRequest_HelpURL)});</v>
      </c>
      <c r="AN1338" t="str">
        <f t="shared" si="412"/>
        <v>&lt;data name="IntegrationsWebAPI_HTTPRequest_OAuth2Token_DisplayName" xml:space="preserve"&gt;&lt;value&gt;OAuth2 Token&lt;/value&gt;&lt;/data&gt;</v>
      </c>
      <c r="AO1338" t="str">
        <f t="shared" si="406"/>
        <v>&lt;data name="IntegrationsWebAPI_HTTPRequest_OAuth2Token_Description" xml:space="preserve"&gt;&lt;value&gt;OAuth2 Token&lt;/value&gt;&lt;/data&gt;</v>
      </c>
      <c r="AP1338" t="str">
        <f t="shared" si="407"/>
        <v>&lt;data name="IntegrationsWebAPI_HTTPRequest_OAuth2Token_Category" xml:space="preserve"&gt;&lt;value&gt;OAuth2&lt;/value&gt;&lt;/data&gt;</v>
      </c>
      <c r="AQ1338" t="str">
        <f t="shared" si="408"/>
        <v>&lt;data name="IntegrationsWebAPI_HTTPRequest_DisplayName" xml:space="preserve"&gt;&lt;value&gt;HTTP Request&lt;/value&gt;&lt;/data&gt;</v>
      </c>
      <c r="AR1338" t="str">
        <f t="shared" si="409"/>
        <v>&lt;data name="IntegrationsWebAPI_HTTPRequest_Description" xml:space="preserve"&gt;&lt;value&gt;Calls HTTP API based on Authentication validation&lt;/value&gt;&lt;/data&gt;</v>
      </c>
      <c r="AT1338" s="127" t="str">
        <f t="shared" si="415"/>
        <v xml:space="preserve">&lt;data name="IntegrationsWebAPI_HTTPRequest_OAuth2Token_DisplayName" xml:space="preserve"&gt;&lt;value&gt;OAuth2 Token&lt;/value&gt;&lt;/data&gt;_x000D_
&lt;data name="IntegrationsWebAPI_HTTPRequest_OAuth2Token_Description" xml:space="preserve"&gt;&lt;value&gt;OAuth2 Token&lt;/value&gt;&lt;/data&gt;_x000D_
&lt;data name="IntegrationsWebAPI_HTTPRequest_OAuth2Token_Category" xml:space="preserve"&gt;&lt;value&gt;OAuth2&lt;/value&gt;&lt;/data&gt;_x000D_
&lt;data name="IntegrationsWebAPI_HTTPRequest_DisplayName" xml:space="preserve"&gt;&lt;value&gt;HTTP Request&lt;/value&gt;&lt;/data&gt;_x000D_
&lt;data name="IntegrationsWebAPI_HTTPRequest_Description" xml:space="preserve"&gt;&lt;value&gt;Calls HTTP API based on Authentication validation&lt;/value&gt;&lt;/data&gt;_x000D_
</v>
      </c>
      <c r="AU1338" s="30" t="str">
        <f t="shared" si="413"/>
        <v>&lt;data name="IntegrationsWebAPI_HTTPRequest_HelpURL" xml:space="preserve"&gt;&lt;value&gt;Components/Integrations/WebAPI/HTTPRequest.htm&lt;/value&gt;&lt;/data&gt;</v>
      </c>
      <c r="AV1338" t="str">
        <f t="shared" si="410"/>
        <v>&lt;data name="ToolBox_IntegrationsWebAPI" xml:space="preserve"&gt;&lt;value&gt;Integrations{#}Web API&lt;/value&gt;&lt;/data&gt;</v>
      </c>
      <c r="AW1338" t="str">
        <f t="shared" si="411"/>
        <v>&lt;data name="IntegrationsWebAPI_HTTPRequest_ICON" xml:space="preserve"&gt;&lt;value&gt;IntegrationsWebAPIHTTPRequestICON&lt;/value&gt;&lt;/data&gt;</v>
      </c>
    </row>
    <row r="1339" spans="1:49" s="127" customFormat="1" ht="15">
      <c r="A1339" s="48"/>
      <c r="B1339" s="125" t="s">
        <v>649</v>
      </c>
      <c r="C1339" s="125" t="s">
        <v>526</v>
      </c>
      <c r="D1339" s="125" t="s">
        <v>2421</v>
      </c>
      <c r="E1339" s="126" t="s">
        <v>2422</v>
      </c>
      <c r="F1339" s="9" t="s">
        <v>608</v>
      </c>
      <c r="G1339" s="125" t="s">
        <v>608</v>
      </c>
      <c r="H1339" s="125"/>
      <c r="I1339" s="268">
        <v>1</v>
      </c>
      <c r="J1339" s="125">
        <v>1</v>
      </c>
      <c r="K1339" s="2" t="s">
        <v>587</v>
      </c>
      <c r="L1339" s="268" t="s">
        <v>667</v>
      </c>
      <c r="M1339" s="269" t="s">
        <v>638</v>
      </c>
      <c r="O1339" s="46" t="str">
        <f t="shared" si="400"/>
        <v>Components/Integrations/WebAPI/HTTPRequest.htm</v>
      </c>
      <c r="P1339" s="274" t="s">
        <v>4315</v>
      </c>
      <c r="Q1339" s="128" t="s">
        <v>2421</v>
      </c>
      <c r="R1339" s="128" t="s">
        <v>608</v>
      </c>
      <c r="S1339" s="268" t="s">
        <v>667</v>
      </c>
      <c r="T1339" s="269" t="s">
        <v>638</v>
      </c>
      <c r="U1339" s="271" t="s">
        <v>2575</v>
      </c>
      <c r="V1339" s="270" t="s">
        <v>667</v>
      </c>
      <c r="Y1339" s="30" t="s">
        <v>4311</v>
      </c>
      <c r="Z1339" s="270" t="s">
        <v>1303</v>
      </c>
      <c r="AA1339" s="127" t="s">
        <v>591</v>
      </c>
      <c r="AB1339" s="127" t="s">
        <v>10</v>
      </c>
      <c r="AF1339" s="30" t="str">
        <f t="shared" si="414"/>
        <v>attributeTableBuilder.AddCustomAttributes(typeof(HTTPRequest),"Result", new Attribute[] { new DesignerLocalizedDisplayNameAttribute(DesignerResource.IntegrationsWebAPI_HTTPRequest_Result_DisplayName)});</v>
      </c>
      <c r="AG1339" t="str">
        <f t="shared" si="401"/>
        <v>attributeTableBuilder.AddCustomAttributes(typeof(HTTPRequest),"Result", new Attribute[] { new DesignerLocalizedDescriptionAttribute(DesignerResource.IntegrationsWebAPI_HTTPRequest_Result_Description)});</v>
      </c>
      <c r="AH1339" t="str">
        <f t="shared" si="402"/>
        <v>attributeTableBuilder.AddCustomAttributes(typeof(HTTPRequest),"Result", new Attribute[] { new DesignerLocalizedCategoryAttribute(DesignerResource.IntegrationsWebAPI_HTTPRequest_Result_Category)});</v>
      </c>
      <c r="AK1339" t="str">
        <f t="shared" si="403"/>
        <v>attributeTableBuilder.AddCustomAttributes(typeof(HTTPRequest), new Attribute[] { new DesignerLocalizedDisplayNameAttribute(DesignerResource.IntegrationsWebAPI_HTTPRequest_DisplayName)});</v>
      </c>
      <c r="AL1339" t="str">
        <f t="shared" si="404"/>
        <v>attributeTableBuilder.AddCustomAttributes(typeof(HTTPRequest), new Attribute[] { new DesignerLocalizedDescriptionAttribute(DesignerResource.IntegrationsWebAPI_HTTPRequest_Description)});</v>
      </c>
      <c r="AM1339" s="30" t="str">
        <f t="shared" si="405"/>
        <v>attributeTableBuilder.AddCustomAttributes(typeof(HTTPRequest), new Attribute[] { new DesignerLocalizedHelpURLAttribute(DesignerResource.IntegrationsWebAPI_HTTPRequest_HelpURL)});</v>
      </c>
      <c r="AN1339" t="str">
        <f t="shared" si="412"/>
        <v>&lt;data name="IntegrationsWebAPI_HTTPRequest_Result_DisplayName" xml:space="preserve"&gt;&lt;value&gt;Result&lt;/value&gt;&lt;/data&gt;</v>
      </c>
      <c r="AO1339" t="str">
        <f t="shared" si="406"/>
        <v>&lt;data name="IntegrationsWebAPI_HTTPRequest_Result_Description" xml:space="preserve"&gt;&lt;value&gt;Result&lt;/value&gt;&lt;/data&gt;</v>
      </c>
      <c r="AP1339" t="str">
        <f t="shared" si="407"/>
        <v>&lt;data name="IntegrationsWebAPI_HTTPRequest_Result_Category" xml:space="preserve"&gt;&lt;value&gt;Output&lt;/value&gt;&lt;/data&gt;</v>
      </c>
      <c r="AQ1339" t="str">
        <f t="shared" si="408"/>
        <v>&lt;data name="IntegrationsWebAPI_HTTPRequest_DisplayName" xml:space="preserve"&gt;&lt;value&gt;HTTP Request&lt;/value&gt;&lt;/data&gt;</v>
      </c>
      <c r="AR1339" t="str">
        <f t="shared" si="409"/>
        <v>&lt;data name="IntegrationsWebAPI_HTTPRequest_Description" xml:space="preserve"&gt;&lt;value&gt;Calls HTTP API based on Authentication validation&lt;/value&gt;&lt;/data&gt;</v>
      </c>
      <c r="AT1339" s="127" t="str">
        <f t="shared" si="415"/>
        <v xml:space="preserve">&lt;data name="IntegrationsWebAPI_HTTPRequest_Result_DisplayName" xml:space="preserve"&gt;&lt;value&gt;Result&lt;/value&gt;&lt;/data&gt;_x000D_
&lt;data name="IntegrationsWebAPI_HTTPRequest_Result_Description" xml:space="preserve"&gt;&lt;value&gt;Result&lt;/value&gt;&lt;/data&gt;_x000D_
&lt;data name="IntegrationsWebAPI_HTTPRequest_Result_Category" xml:space="preserve"&gt;&lt;value&gt;Output&lt;/value&gt;&lt;/data&gt;_x000D_
&lt;data name="IntegrationsWebAPI_HTTPRequest_DisplayName" xml:space="preserve"&gt;&lt;value&gt;HTTP Request&lt;/value&gt;&lt;/data&gt;_x000D_
&lt;data name="IntegrationsWebAPI_HTTPRequest_Description" xml:space="preserve"&gt;&lt;value&gt;Calls HTTP API based on Authentication validation&lt;/value&gt;&lt;/data&gt;_x000D_
</v>
      </c>
      <c r="AU1339" s="30" t="str">
        <f t="shared" si="413"/>
        <v>&lt;data name="IntegrationsWebAPI_HTTPRequest_HelpURL" xml:space="preserve"&gt;&lt;value&gt;Components/Integrations/WebAPI/HTTPRequest.htm&lt;/value&gt;&lt;/data&gt;</v>
      </c>
      <c r="AV1339" t="str">
        <f t="shared" si="410"/>
        <v>&lt;data name="ToolBox_IntegrationsWebAPI" xml:space="preserve"&gt;&lt;value&gt;Integrations{#}Web API&lt;/value&gt;&lt;/data&gt;</v>
      </c>
      <c r="AW1339" t="str">
        <f t="shared" si="411"/>
        <v>&lt;data name="IntegrationsWebAPI_HTTPRequest_ICON" xml:space="preserve"&gt;&lt;value&gt;IntegrationsWebAPIHTTPRequestICON&lt;/value&gt;&lt;/data&gt;</v>
      </c>
    </row>
    <row r="1340" spans="1:49" s="127" customFormat="1" ht="15">
      <c r="A1340" s="48"/>
      <c r="B1340" s="125" t="s">
        <v>649</v>
      </c>
      <c r="C1340" s="125" t="s">
        <v>526</v>
      </c>
      <c r="D1340" s="125" t="s">
        <v>2421</v>
      </c>
      <c r="E1340" s="126" t="s">
        <v>2422</v>
      </c>
      <c r="F1340" s="9" t="s">
        <v>2447</v>
      </c>
      <c r="G1340" s="125" t="s">
        <v>2448</v>
      </c>
      <c r="H1340" s="125"/>
      <c r="I1340" s="268">
        <v>1</v>
      </c>
      <c r="J1340" s="125">
        <v>1</v>
      </c>
      <c r="K1340" s="2" t="s">
        <v>587</v>
      </c>
      <c r="L1340" s="268" t="s">
        <v>9</v>
      </c>
      <c r="M1340" s="270"/>
      <c r="O1340" s="46" t="str">
        <f t="shared" si="400"/>
        <v>Components/Integrations/WebAPI/HTTPRequest.htm</v>
      </c>
      <c r="P1340" s="274" t="s">
        <v>4315</v>
      </c>
      <c r="Q1340" s="128" t="s">
        <v>2421</v>
      </c>
      <c r="R1340" s="128" t="s">
        <v>2447</v>
      </c>
      <c r="S1340" s="268" t="s">
        <v>9</v>
      </c>
      <c r="T1340" s="270"/>
      <c r="U1340" s="271" t="s">
        <v>4307</v>
      </c>
      <c r="V1340" s="270" t="s">
        <v>667</v>
      </c>
      <c r="Y1340" s="30" t="s">
        <v>4311</v>
      </c>
      <c r="Z1340" s="270" t="s">
        <v>1303</v>
      </c>
      <c r="AA1340" s="127" t="s">
        <v>591</v>
      </c>
      <c r="AB1340" s="127" t="s">
        <v>10</v>
      </c>
      <c r="AF1340" s="30" t="str">
        <f t="shared" si="414"/>
        <v>attributeTableBuilder.AddCustomAttributes(typeof(HTTPRequest),"StatusCode", new Attribute[] { new DesignerLocalizedDisplayNameAttribute(DesignerResource.IntegrationsWebAPI_HTTPRequest_StatusCode_DisplayName)});</v>
      </c>
      <c r="AG1340" t="str">
        <f t="shared" si="401"/>
        <v>attributeTableBuilder.AddCustomAttributes(typeof(HTTPRequest),"StatusCode", new Attribute[] { new DesignerLocalizedDescriptionAttribute(DesignerResource.IntegrationsWebAPI_HTTPRequest_StatusCode_Description)});</v>
      </c>
      <c r="AH1340" t="str">
        <f t="shared" si="402"/>
        <v>attributeTableBuilder.AddCustomAttributes(typeof(HTTPRequest),"StatusCode", new Attribute[] { new DesignerLocalizedCategoryAttribute(DesignerResource.IntegrationsWebAPI_HTTPRequest_StatusCode_Category)});</v>
      </c>
      <c r="AK1340" t="str">
        <f t="shared" si="403"/>
        <v>attributeTableBuilder.AddCustomAttributes(typeof(HTTPRequest), new Attribute[] { new DesignerLocalizedDisplayNameAttribute(DesignerResource.IntegrationsWebAPI_HTTPRequest_DisplayName)});</v>
      </c>
      <c r="AL1340" t="str">
        <f t="shared" si="404"/>
        <v>attributeTableBuilder.AddCustomAttributes(typeof(HTTPRequest), new Attribute[] { new DesignerLocalizedDescriptionAttribute(DesignerResource.IntegrationsWebAPI_HTTPRequest_Description)});</v>
      </c>
      <c r="AM1340" s="30" t="str">
        <f t="shared" si="405"/>
        <v>attributeTableBuilder.AddCustomAttributes(typeof(HTTPRequest), new Attribute[] { new DesignerLocalizedHelpURLAttribute(DesignerResource.IntegrationsWebAPI_HTTPRequest_HelpURL)});</v>
      </c>
      <c r="AN1340" t="str">
        <f t="shared" si="412"/>
        <v>&lt;data name="IntegrationsWebAPI_HTTPRequest_StatusCode_DisplayName" xml:space="preserve"&gt;&lt;value&gt;StatusCode&lt;/value&gt;&lt;/data&gt;</v>
      </c>
      <c r="AO1340" t="str">
        <f t="shared" si="406"/>
        <v>&lt;data name="IntegrationsWebAPI_HTTPRequest_StatusCode_Description" xml:space="preserve"&gt;&lt;value&gt;Status Code&lt;/value&gt;&lt;/data&gt;</v>
      </c>
      <c r="AP1340" t="str">
        <f t="shared" si="407"/>
        <v>&lt;data name="IntegrationsWebAPI_HTTPRequest_StatusCode_Category" xml:space="preserve"&gt;&lt;value&gt;Output&lt;/value&gt;&lt;/data&gt;</v>
      </c>
      <c r="AQ1340" t="str">
        <f t="shared" si="408"/>
        <v>&lt;data name="IntegrationsWebAPI_HTTPRequest_DisplayName" xml:space="preserve"&gt;&lt;value&gt;HTTP Request&lt;/value&gt;&lt;/data&gt;</v>
      </c>
      <c r="AR1340" t="str">
        <f t="shared" si="409"/>
        <v>&lt;data name="IntegrationsWebAPI_HTTPRequest_Description" xml:space="preserve"&gt;&lt;value&gt;Calls HTTP API based on Authentication validation&lt;/value&gt;&lt;/data&gt;</v>
      </c>
      <c r="AT1340" s="127" t="str">
        <f t="shared" si="415"/>
        <v xml:space="preserve">&lt;data name="IntegrationsWebAPI_HTTPRequest_StatusCode_DisplayName" xml:space="preserve"&gt;&lt;value&gt;StatusCode&lt;/value&gt;&lt;/data&gt;_x000D_
&lt;data name="IntegrationsWebAPI_HTTPRequest_StatusCode_Description" xml:space="preserve"&gt;&lt;value&gt;Status Code&lt;/value&gt;&lt;/data&gt;_x000D_
&lt;data name="IntegrationsWebAPI_HTTPRequest_StatusCode_Category" xml:space="preserve"&gt;&lt;value&gt;Output&lt;/value&gt;&lt;/data&gt;_x000D_
&lt;data name="IntegrationsWebAPI_HTTPRequest_DisplayName" xml:space="preserve"&gt;&lt;value&gt;HTTP Request&lt;/value&gt;&lt;/data&gt;_x000D_
&lt;data name="IntegrationsWebAPI_HTTPRequest_Description" xml:space="preserve"&gt;&lt;value&gt;Calls HTTP API based on Authentication validation&lt;/value&gt;&lt;/data&gt;_x000D_
</v>
      </c>
      <c r="AU1340" s="30" t="str">
        <f t="shared" si="413"/>
        <v>&lt;data name="IntegrationsWebAPI_HTTPRequest_HelpURL" xml:space="preserve"&gt;&lt;value&gt;Components/Integrations/WebAPI/HTTPRequest.htm&lt;/value&gt;&lt;/data&gt;</v>
      </c>
      <c r="AV1340" t="str">
        <f t="shared" si="410"/>
        <v>&lt;data name="ToolBox_IntegrationsWebAPI" xml:space="preserve"&gt;&lt;value&gt;Integrations{#}Web API&lt;/value&gt;&lt;/data&gt;</v>
      </c>
      <c r="AW1340" t="str">
        <f t="shared" si="411"/>
        <v>&lt;data name="IntegrationsWebAPI_HTTPRequest_ICON" xml:space="preserve"&gt;&lt;value&gt;IntegrationsWebAPIHTTPRequestICON&lt;/value&gt;&lt;/data&gt;</v>
      </c>
    </row>
    <row r="1341" spans="1:49" s="127" customFormat="1" ht="15">
      <c r="A1341" s="48"/>
      <c r="B1341" s="125" t="s">
        <v>649</v>
      </c>
      <c r="C1341" s="125" t="s">
        <v>526</v>
      </c>
      <c r="D1341" s="125" t="s">
        <v>2421</v>
      </c>
      <c r="E1341" s="126" t="s">
        <v>2422</v>
      </c>
      <c r="F1341" s="9" t="s">
        <v>2449</v>
      </c>
      <c r="G1341" s="30" t="s">
        <v>2450</v>
      </c>
      <c r="H1341" s="30"/>
      <c r="I1341" s="268">
        <v>1</v>
      </c>
      <c r="J1341" s="125">
        <v>1</v>
      </c>
      <c r="K1341" s="30" t="s">
        <v>2288</v>
      </c>
      <c r="L1341" s="268" t="s">
        <v>9</v>
      </c>
      <c r="M1341" s="141"/>
      <c r="O1341" s="46" t="str">
        <f t="shared" si="400"/>
        <v>Components/Integrations/WebAPI/HTTPRequest.htm</v>
      </c>
      <c r="P1341" s="274" t="s">
        <v>4315</v>
      </c>
      <c r="Q1341" s="128" t="s">
        <v>2421</v>
      </c>
      <c r="R1341" s="128" t="s">
        <v>2449</v>
      </c>
      <c r="S1341" s="268" t="s">
        <v>9</v>
      </c>
      <c r="T1341" s="141"/>
      <c r="U1341" s="271" t="s">
        <v>4308</v>
      </c>
      <c r="V1341" s="270" t="s">
        <v>667</v>
      </c>
      <c r="Y1341" s="30" t="s">
        <v>4311</v>
      </c>
      <c r="Z1341" s="270" t="s">
        <v>1303</v>
      </c>
      <c r="AA1341" s="127" t="s">
        <v>591</v>
      </c>
      <c r="AB1341" s="127" t="s">
        <v>10</v>
      </c>
      <c r="AF1341" s="30" t="str">
        <f t="shared" si="414"/>
        <v>attributeTableBuilder.AddCustomAttributes(typeof(HTTPRequest),"Header", new Attribute[] { new DesignerLocalizedDisplayNameAttribute(DesignerResource.IntegrationsWebAPI_HTTPRequest_Header_DisplayName)});</v>
      </c>
      <c r="AG1341" t="str">
        <f t="shared" si="401"/>
        <v>attributeTableBuilder.AddCustomAttributes(typeof(HTTPRequest),"Header", new Attribute[] { new DesignerLocalizedDescriptionAttribute(DesignerResource.IntegrationsWebAPI_HTTPRequest_Header_Description)});</v>
      </c>
      <c r="AH1341" t="str">
        <f t="shared" si="402"/>
        <v>attributeTableBuilder.AddCustomAttributes(typeof(HTTPRequest),"Header", new Attribute[] { new DesignerLocalizedCategoryAttribute(DesignerResource.IntegrationsWebAPI_HTTPRequest_Header_Category)});</v>
      </c>
      <c r="AK1341" t="str">
        <f t="shared" si="403"/>
        <v>attributeTableBuilder.AddCustomAttributes(typeof(HTTPRequest), new Attribute[] { new DesignerLocalizedDisplayNameAttribute(DesignerResource.IntegrationsWebAPI_HTTPRequest_DisplayName)});</v>
      </c>
      <c r="AL1341" t="str">
        <f t="shared" si="404"/>
        <v>attributeTableBuilder.AddCustomAttributes(typeof(HTTPRequest), new Attribute[] { new DesignerLocalizedDescriptionAttribute(DesignerResource.IntegrationsWebAPI_HTTPRequest_Description)});</v>
      </c>
      <c r="AM1341" s="30" t="str">
        <f t="shared" si="405"/>
        <v>attributeTableBuilder.AddCustomAttributes(typeof(HTTPRequest), new Attribute[] { new DesignerLocalizedHelpURLAttribute(DesignerResource.IntegrationsWebAPI_HTTPRequest_HelpURL)});</v>
      </c>
      <c r="AN1341" t="str">
        <f t="shared" si="412"/>
        <v>&lt;data name="IntegrationsWebAPI_HTTPRequest_Header_DisplayName" xml:space="preserve"&gt;&lt;value&gt;Header&lt;/value&gt;&lt;/data&gt;</v>
      </c>
      <c r="AO1341" t="str">
        <f t="shared" si="406"/>
        <v>&lt;data name="IntegrationsWebAPI_HTTPRequest_Header_Description" xml:space="preserve"&gt;&lt;value&gt;Response Headers&lt;/value&gt;&lt;/data&gt;</v>
      </c>
      <c r="AP1341" t="str">
        <f t="shared" si="407"/>
        <v>&lt;data name="IntegrationsWebAPI_HTTPRequest_Header_Category" xml:space="preserve"&gt;&lt;value&gt;Options&lt;/value&gt;&lt;/data&gt;</v>
      </c>
      <c r="AQ1341" t="str">
        <f t="shared" si="408"/>
        <v>&lt;data name="IntegrationsWebAPI_HTTPRequest_DisplayName" xml:space="preserve"&gt;&lt;value&gt;HTTP Request&lt;/value&gt;&lt;/data&gt;</v>
      </c>
      <c r="AR1341" t="str">
        <f t="shared" si="409"/>
        <v>&lt;data name="IntegrationsWebAPI_HTTPRequest_Description" xml:space="preserve"&gt;&lt;value&gt;Calls HTTP API based on Authentication validation&lt;/value&gt;&lt;/data&gt;</v>
      </c>
      <c r="AT1341" s="127" t="str">
        <f t="shared" si="415"/>
        <v xml:space="preserve">&lt;data name="IntegrationsWebAPI_HTTPRequest_Header_DisplayName" xml:space="preserve"&gt;&lt;value&gt;Header&lt;/value&gt;&lt;/data&gt;_x000D_
&lt;data name="IntegrationsWebAPI_HTTPRequest_Header_Description" xml:space="preserve"&gt;&lt;value&gt;Response Headers&lt;/value&gt;&lt;/data&gt;_x000D_
&lt;data name="IntegrationsWebAPI_HTTPRequest_Header_Category" xml:space="preserve"&gt;&lt;value&gt;Options&lt;/value&gt;&lt;/data&gt;_x000D_
&lt;data name="IntegrationsWebAPI_HTTPRequest_DisplayName" xml:space="preserve"&gt;&lt;value&gt;HTTP Request&lt;/value&gt;&lt;/data&gt;_x000D_
&lt;data name="IntegrationsWebAPI_HTTPRequest_Description" xml:space="preserve"&gt;&lt;value&gt;Calls HTTP API based on Authentication validation&lt;/value&gt;&lt;/data&gt;_x000D_
</v>
      </c>
      <c r="AU1341" s="30" t="str">
        <f t="shared" si="413"/>
        <v>&lt;data name="IntegrationsWebAPI_HTTPRequest_HelpURL" xml:space="preserve"&gt;&lt;value&gt;Components/Integrations/WebAPI/HTTPRequest.htm&lt;/value&gt;&lt;/data&gt;</v>
      </c>
      <c r="AV1341" t="str">
        <f t="shared" si="410"/>
        <v>&lt;data name="ToolBox_IntegrationsWebAPI" xml:space="preserve"&gt;&lt;value&gt;Integrations{#}Web API&lt;/value&gt;&lt;/data&gt;</v>
      </c>
      <c r="AW1341" t="str">
        <f t="shared" si="411"/>
        <v>&lt;data name="IntegrationsWebAPI_HTTPRequest_ICON" xml:space="preserve"&gt;&lt;value&gt;IntegrationsWebAPIHTTPRequestICON&lt;/value&gt;&lt;/data&gt;</v>
      </c>
    </row>
    <row r="1342" spans="1:49" s="127" customFormat="1" ht="15">
      <c r="A1342" s="48"/>
      <c r="B1342" s="125" t="s">
        <v>649</v>
      </c>
      <c r="C1342" s="125" t="s">
        <v>526</v>
      </c>
      <c r="D1342" s="125" t="s">
        <v>2421</v>
      </c>
      <c r="E1342" s="126" t="s">
        <v>2422</v>
      </c>
      <c r="F1342" s="9" t="s">
        <v>682</v>
      </c>
      <c r="G1342" s="125" t="s">
        <v>682</v>
      </c>
      <c r="H1342" s="125"/>
      <c r="I1342" s="268">
        <v>1</v>
      </c>
      <c r="J1342" s="125">
        <v>1</v>
      </c>
      <c r="K1342" s="30" t="s">
        <v>2288</v>
      </c>
      <c r="L1342" s="268" t="s">
        <v>9</v>
      </c>
      <c r="M1342" s="141"/>
      <c r="O1342" s="46" t="str">
        <f t="shared" si="400"/>
        <v>Components/Integrations/WebAPI/HTTPRequest.htm</v>
      </c>
      <c r="P1342" s="274" t="s">
        <v>4315</v>
      </c>
      <c r="Q1342" s="128" t="s">
        <v>2421</v>
      </c>
      <c r="R1342" s="128" t="s">
        <v>682</v>
      </c>
      <c r="S1342" s="268" t="s">
        <v>9</v>
      </c>
      <c r="T1342" s="141"/>
      <c r="U1342" s="271" t="s">
        <v>4308</v>
      </c>
      <c r="V1342" s="270" t="s">
        <v>667</v>
      </c>
      <c r="Y1342" s="30" t="s">
        <v>4311</v>
      </c>
      <c r="Z1342" s="270" t="s">
        <v>1303</v>
      </c>
      <c r="AA1342" s="127" t="s">
        <v>591</v>
      </c>
      <c r="AB1342" s="127" t="s">
        <v>10</v>
      </c>
      <c r="AF1342" s="30" t="str">
        <f t="shared" si="414"/>
        <v>attributeTableBuilder.AddCustomAttributes(typeof(HTTPRequest),"Parameters", new Attribute[] { new DesignerLocalizedDisplayNameAttribute(DesignerResource.IntegrationsWebAPI_HTTPRequest_Parameters_DisplayName)});</v>
      </c>
      <c r="AG1342" t="str">
        <f t="shared" si="401"/>
        <v>attributeTableBuilder.AddCustomAttributes(typeof(HTTPRequest),"Parameters", new Attribute[] { new DesignerLocalizedDescriptionAttribute(DesignerResource.IntegrationsWebAPI_HTTPRequest_Parameters_Description)});</v>
      </c>
      <c r="AH1342" t="str">
        <f t="shared" si="402"/>
        <v>attributeTableBuilder.AddCustomAttributes(typeof(HTTPRequest),"Parameters", new Attribute[] { new DesignerLocalizedCategoryAttribute(DesignerResource.IntegrationsWebAPI_HTTPRequest_Parameters_Category)});</v>
      </c>
      <c r="AK1342" t="str">
        <f t="shared" si="403"/>
        <v>attributeTableBuilder.AddCustomAttributes(typeof(HTTPRequest), new Attribute[] { new DesignerLocalizedDisplayNameAttribute(DesignerResource.IntegrationsWebAPI_HTTPRequest_DisplayName)});</v>
      </c>
      <c r="AL1342" t="str">
        <f t="shared" si="404"/>
        <v>attributeTableBuilder.AddCustomAttributes(typeof(HTTPRequest), new Attribute[] { new DesignerLocalizedDescriptionAttribute(DesignerResource.IntegrationsWebAPI_HTTPRequest_Description)});</v>
      </c>
      <c r="AM1342" s="30" t="str">
        <f t="shared" si="405"/>
        <v>attributeTableBuilder.AddCustomAttributes(typeof(HTTPRequest), new Attribute[] { new DesignerLocalizedHelpURLAttribute(DesignerResource.IntegrationsWebAPI_HTTPRequest_HelpURL)});</v>
      </c>
      <c r="AN1342" t="str">
        <f t="shared" si="412"/>
        <v>&lt;data name="IntegrationsWebAPI_HTTPRequest_Parameters_DisplayName" xml:space="preserve"&gt;&lt;value&gt;Parameters&lt;/value&gt;&lt;/data&gt;</v>
      </c>
      <c r="AO1342" t="str">
        <f t="shared" si="406"/>
        <v>&lt;data name="IntegrationsWebAPI_HTTPRequest_Parameters_Description" xml:space="preserve"&gt;&lt;value&gt;Parameters&lt;/value&gt;&lt;/data&gt;</v>
      </c>
      <c r="AP1342" t="str">
        <f t="shared" si="407"/>
        <v>&lt;data name="IntegrationsWebAPI_HTTPRequest_Parameters_Category" xml:space="preserve"&gt;&lt;value&gt;Options&lt;/value&gt;&lt;/data&gt;</v>
      </c>
      <c r="AQ1342" t="str">
        <f t="shared" si="408"/>
        <v>&lt;data name="IntegrationsWebAPI_HTTPRequest_DisplayName" xml:space="preserve"&gt;&lt;value&gt;HTTP Request&lt;/value&gt;&lt;/data&gt;</v>
      </c>
      <c r="AR1342" t="str">
        <f t="shared" si="409"/>
        <v>&lt;data name="IntegrationsWebAPI_HTTPRequest_Description" xml:space="preserve"&gt;&lt;value&gt;Calls HTTP API based on Authentication validation&lt;/value&gt;&lt;/data&gt;</v>
      </c>
      <c r="AT1342" s="127" t="str">
        <f t="shared" si="415"/>
        <v xml:space="preserve">&lt;data name="IntegrationsWebAPI_HTTPRequest_Parameters_DisplayName" xml:space="preserve"&gt;&lt;value&gt;Parameters&lt;/value&gt;&lt;/data&gt;_x000D_
&lt;data name="IntegrationsWebAPI_HTTPRequest_Parameters_Description" xml:space="preserve"&gt;&lt;value&gt;Parameters&lt;/value&gt;&lt;/data&gt;_x000D_
&lt;data name="IntegrationsWebAPI_HTTPRequest_Parameters_Category" xml:space="preserve"&gt;&lt;value&gt;Options&lt;/value&gt;&lt;/data&gt;_x000D_
&lt;data name="IntegrationsWebAPI_HTTPRequest_DisplayName" xml:space="preserve"&gt;&lt;value&gt;HTTP Request&lt;/value&gt;&lt;/data&gt;_x000D_
&lt;data name="IntegrationsWebAPI_HTTPRequest_Description" xml:space="preserve"&gt;&lt;value&gt;Calls HTTP API based on Authentication validation&lt;/value&gt;&lt;/data&gt;_x000D_
</v>
      </c>
      <c r="AU1342" s="30" t="str">
        <f t="shared" si="413"/>
        <v>&lt;data name="IntegrationsWebAPI_HTTPRequest_HelpURL" xml:space="preserve"&gt;&lt;value&gt;Components/Integrations/WebAPI/HTTPRequest.htm&lt;/value&gt;&lt;/data&gt;</v>
      </c>
      <c r="AV1342" t="str">
        <f t="shared" si="410"/>
        <v>&lt;data name="ToolBox_IntegrationsWebAPI" xml:space="preserve"&gt;&lt;value&gt;Integrations{#}Web API&lt;/value&gt;&lt;/data&gt;</v>
      </c>
      <c r="AW1342" t="str">
        <f t="shared" si="411"/>
        <v>&lt;data name="IntegrationsWebAPI_HTTPRequest_ICON" xml:space="preserve"&gt;&lt;value&gt;IntegrationsWebAPIHTTPRequestICON&lt;/value&gt;&lt;/data&gt;</v>
      </c>
    </row>
    <row r="1343" spans="1:49" s="127" customFormat="1" ht="15">
      <c r="A1343" s="48"/>
      <c r="B1343" s="125" t="s">
        <v>649</v>
      </c>
      <c r="C1343" s="125" t="s">
        <v>526</v>
      </c>
      <c r="D1343" s="125" t="s">
        <v>2421</v>
      </c>
      <c r="E1343" s="126" t="s">
        <v>2422</v>
      </c>
      <c r="F1343" s="9" t="s">
        <v>644</v>
      </c>
      <c r="G1343" s="125" t="s">
        <v>644</v>
      </c>
      <c r="H1343" s="125"/>
      <c r="I1343" s="268">
        <v>1</v>
      </c>
      <c r="J1343" s="125">
        <v>1</v>
      </c>
      <c r="K1343" s="30" t="s">
        <v>2288</v>
      </c>
      <c r="L1343" s="268" t="s">
        <v>9</v>
      </c>
      <c r="M1343" s="141"/>
      <c r="O1343" s="46" t="str">
        <f t="shared" si="400"/>
        <v>Components/Integrations/WebAPI/HTTPRequest.htm</v>
      </c>
      <c r="P1343" s="274" t="s">
        <v>4315</v>
      </c>
      <c r="Q1343" s="128" t="s">
        <v>2421</v>
      </c>
      <c r="R1343" s="128" t="s">
        <v>644</v>
      </c>
      <c r="S1343" s="268" t="s">
        <v>9</v>
      </c>
      <c r="T1343" s="141"/>
      <c r="U1343" s="271" t="s">
        <v>1536</v>
      </c>
      <c r="V1343" s="270" t="s">
        <v>667</v>
      </c>
      <c r="Y1343" s="30" t="s">
        <v>4311</v>
      </c>
      <c r="Z1343" s="270" t="s">
        <v>1303</v>
      </c>
      <c r="AA1343" s="127" t="s">
        <v>591</v>
      </c>
      <c r="AB1343" s="127" t="s">
        <v>10</v>
      </c>
      <c r="AF1343" s="30" t="str">
        <f t="shared" si="414"/>
        <v>attributeTableBuilder.AddCustomAttributes(typeof(HTTPRequest),"Headers", new Attribute[] { new DesignerLocalizedDisplayNameAttribute(DesignerResource.IntegrationsWebAPI_HTTPRequest_Headers_DisplayName)});</v>
      </c>
      <c r="AG1343" t="str">
        <f t="shared" si="401"/>
        <v>attributeTableBuilder.AddCustomAttributes(typeof(HTTPRequest),"Headers", new Attribute[] { new DesignerLocalizedDescriptionAttribute(DesignerResource.IntegrationsWebAPI_HTTPRequest_Headers_Description)});</v>
      </c>
      <c r="AH1343" t="str">
        <f t="shared" si="402"/>
        <v>attributeTableBuilder.AddCustomAttributes(typeof(HTTPRequest),"Headers", new Attribute[] { new DesignerLocalizedCategoryAttribute(DesignerResource.IntegrationsWebAPI_HTTPRequest_Headers_Category)});</v>
      </c>
      <c r="AK1343" t="str">
        <f t="shared" si="403"/>
        <v>attributeTableBuilder.AddCustomAttributes(typeof(HTTPRequest), new Attribute[] { new DesignerLocalizedDisplayNameAttribute(DesignerResource.IntegrationsWebAPI_HTTPRequest_DisplayName)});</v>
      </c>
      <c r="AL1343" t="str">
        <f t="shared" si="404"/>
        <v>attributeTableBuilder.AddCustomAttributes(typeof(HTTPRequest), new Attribute[] { new DesignerLocalizedDescriptionAttribute(DesignerResource.IntegrationsWebAPI_HTTPRequest_Description)});</v>
      </c>
      <c r="AM1343" s="30" t="str">
        <f t="shared" si="405"/>
        <v>attributeTableBuilder.AddCustomAttributes(typeof(HTTPRequest), new Attribute[] { new DesignerLocalizedHelpURLAttribute(DesignerResource.IntegrationsWebAPI_HTTPRequest_HelpURL)});</v>
      </c>
      <c r="AN1343" t="str">
        <f t="shared" si="412"/>
        <v>&lt;data name="IntegrationsWebAPI_HTTPRequest_Headers_DisplayName" xml:space="preserve"&gt;&lt;value&gt;Headers&lt;/value&gt;&lt;/data&gt;</v>
      </c>
      <c r="AO1343" t="str">
        <f t="shared" si="406"/>
        <v>&lt;data name="IntegrationsWebAPI_HTTPRequest_Headers_Description" xml:space="preserve"&gt;&lt;value&gt;Headers&lt;/value&gt;&lt;/data&gt;</v>
      </c>
      <c r="AP1343" t="str">
        <f t="shared" si="407"/>
        <v>&lt;data name="IntegrationsWebAPI_HTTPRequest_Headers_Category" xml:space="preserve"&gt;&lt;value&gt;Options&lt;/value&gt;&lt;/data&gt;</v>
      </c>
      <c r="AQ1343" t="str">
        <f t="shared" si="408"/>
        <v>&lt;data name="IntegrationsWebAPI_HTTPRequest_DisplayName" xml:space="preserve"&gt;&lt;value&gt;HTTP Request&lt;/value&gt;&lt;/data&gt;</v>
      </c>
      <c r="AR1343" t="str">
        <f t="shared" si="409"/>
        <v>&lt;data name="IntegrationsWebAPI_HTTPRequest_Description" xml:space="preserve"&gt;&lt;value&gt;Calls HTTP API based on Authentication validation&lt;/value&gt;&lt;/data&gt;</v>
      </c>
      <c r="AT1343" s="127" t="str">
        <f t="shared" si="415"/>
        <v xml:space="preserve">&lt;data name="IntegrationsWebAPI_HTTPRequest_Headers_DisplayName" xml:space="preserve"&gt;&lt;value&gt;Headers&lt;/value&gt;&lt;/data&gt;_x000D_
&lt;data name="IntegrationsWebAPI_HTTPRequest_Headers_Description" xml:space="preserve"&gt;&lt;value&gt;Headers&lt;/value&gt;&lt;/data&gt;_x000D_
&lt;data name="IntegrationsWebAPI_HTTPRequest_Headers_Category" xml:space="preserve"&gt;&lt;value&gt;Options&lt;/value&gt;&lt;/data&gt;_x000D_
&lt;data name="IntegrationsWebAPI_HTTPRequest_DisplayName" xml:space="preserve"&gt;&lt;value&gt;HTTP Request&lt;/value&gt;&lt;/data&gt;_x000D_
&lt;data name="IntegrationsWebAPI_HTTPRequest_Description" xml:space="preserve"&gt;&lt;value&gt;Calls HTTP API based on Authentication validation&lt;/value&gt;&lt;/data&gt;_x000D_
</v>
      </c>
      <c r="AU1343" s="30" t="str">
        <f t="shared" si="413"/>
        <v>&lt;data name="IntegrationsWebAPI_HTTPRequest_HelpURL" xml:space="preserve"&gt;&lt;value&gt;Components/Integrations/WebAPI/HTTPRequest.htm&lt;/value&gt;&lt;/data&gt;</v>
      </c>
      <c r="AV1343" t="str">
        <f t="shared" si="410"/>
        <v>&lt;data name="ToolBox_IntegrationsWebAPI" xml:space="preserve"&gt;&lt;value&gt;Integrations{#}Web API&lt;/value&gt;&lt;/data&gt;</v>
      </c>
      <c r="AW1343" t="str">
        <f t="shared" si="411"/>
        <v>&lt;data name="IntegrationsWebAPI_HTTPRequest_ICON" xml:space="preserve"&gt;&lt;value&gt;IntegrationsWebAPIHTTPRequestICON&lt;/value&gt;&lt;/data&gt;</v>
      </c>
    </row>
    <row r="1344" spans="1:49" s="127" customFormat="1" ht="15">
      <c r="A1344" s="48"/>
      <c r="B1344" s="125" t="s">
        <v>649</v>
      </c>
      <c r="C1344" s="125" t="s">
        <v>526</v>
      </c>
      <c r="D1344" s="128" t="s">
        <v>2421</v>
      </c>
      <c r="E1344" s="128" t="s">
        <v>2421</v>
      </c>
      <c r="F1344" s="9" t="s">
        <v>705</v>
      </c>
      <c r="G1344" s="125" t="s">
        <v>705</v>
      </c>
      <c r="H1344" s="125"/>
      <c r="I1344" s="268">
        <v>1</v>
      </c>
      <c r="J1344" s="125">
        <v>1</v>
      </c>
      <c r="K1344" s="30" t="s">
        <v>2288</v>
      </c>
      <c r="L1344" s="268" t="s">
        <v>9</v>
      </c>
      <c r="M1344" s="270" t="s">
        <v>638</v>
      </c>
      <c r="O1344" s="46" t="str">
        <f t="shared" si="400"/>
        <v>Components/Integrations/WebAPI/HTTPRequest.htm</v>
      </c>
      <c r="P1344" s="274" t="s">
        <v>4315</v>
      </c>
      <c r="Q1344" s="128" t="s">
        <v>2421</v>
      </c>
      <c r="R1344" s="128" t="s">
        <v>705</v>
      </c>
      <c r="S1344" s="268" t="s">
        <v>9</v>
      </c>
      <c r="T1344" s="270" t="s">
        <v>638</v>
      </c>
      <c r="U1344" s="129" t="s">
        <v>742</v>
      </c>
      <c r="V1344" s="270" t="s">
        <v>667</v>
      </c>
      <c r="Y1344" s="30" t="s">
        <v>4311</v>
      </c>
      <c r="Z1344" s="270" t="s">
        <v>1303</v>
      </c>
      <c r="AA1344" s="127" t="s">
        <v>591</v>
      </c>
      <c r="AB1344" s="127" t="s">
        <v>10</v>
      </c>
      <c r="AF1344" s="30" t="str">
        <f t="shared" si="414"/>
        <v>attributeTableBuilder.AddCustomAttributes(typeof(HTTPRequest),"Body", new Attribute[] { new DesignerLocalizedDisplayNameAttribute(DesignerResource.IntegrationsWebAPI_HTTPRequest_Body_DisplayName)});</v>
      </c>
      <c r="AG1344" t="str">
        <f t="shared" si="401"/>
        <v>attributeTableBuilder.AddCustomAttributes(typeof(HTTPRequest),"Body", new Attribute[] { new DesignerLocalizedDescriptionAttribute(DesignerResource.IntegrationsWebAPI_HTTPRequest_Body_Description)});</v>
      </c>
      <c r="AH1344" t="str">
        <f t="shared" si="402"/>
        <v>attributeTableBuilder.AddCustomAttributes(typeof(HTTPRequest),"Body", new Attribute[] { new DesignerLocalizedCategoryAttribute(DesignerResource.IntegrationsWebAPI_HTTPRequest_Body_Category)});</v>
      </c>
      <c r="AK1344" t="str">
        <f t="shared" si="403"/>
        <v>attributeTableBuilder.AddCustomAttributes(typeof(HTTPRequest), new Attribute[] { new DesignerLocalizedDisplayNameAttribute(DesignerResource.IntegrationsWebAPI_HTTPRequest_DisplayName)});</v>
      </c>
      <c r="AL1344" t="str">
        <f t="shared" si="404"/>
        <v>attributeTableBuilder.AddCustomAttributes(typeof(HTTPRequest), new Attribute[] { new DesignerLocalizedDescriptionAttribute(DesignerResource.IntegrationsWebAPI_HTTPRequest_Description)});</v>
      </c>
      <c r="AM1344" s="30" t="str">
        <f t="shared" si="405"/>
        <v>attributeTableBuilder.AddCustomAttributes(typeof(HTTPRequest), new Attribute[] { new DesignerLocalizedHelpURLAttribute(DesignerResource.IntegrationsWebAPI_HTTPRequest_HelpURL)});</v>
      </c>
      <c r="AN1344" t="str">
        <f t="shared" si="412"/>
        <v>&lt;data name="IntegrationsWebAPI_HTTPRequest_Body_DisplayName" xml:space="preserve"&gt;&lt;value&gt;Body&lt;/value&gt;&lt;/data&gt;</v>
      </c>
      <c r="AO1344" t="str">
        <f t="shared" si="406"/>
        <v>&lt;data name="IntegrationsWebAPI_HTTPRequest_Body_Description" xml:space="preserve"&gt;&lt;value&gt;Body&lt;/value&gt;&lt;/data&gt;</v>
      </c>
      <c r="AP1344" t="str">
        <f t="shared" si="407"/>
        <v>&lt;data name="IntegrationsWebAPI_HTTPRequest_Body_Category" xml:space="preserve"&gt;&lt;value&gt;Options&lt;/value&gt;&lt;/data&gt;</v>
      </c>
      <c r="AQ1344" t="str">
        <f t="shared" si="408"/>
        <v>&lt;data name="IntegrationsWebAPI_HTTPRequest_DisplayName" xml:space="preserve"&gt;&lt;value&gt;HTTP Request&lt;/value&gt;&lt;/data&gt;</v>
      </c>
      <c r="AR1344" t="str">
        <f t="shared" si="409"/>
        <v>&lt;data name="IntegrationsWebAPI_HTTPRequest_Description" xml:space="preserve"&gt;&lt;value&gt;HTTP Request&lt;/value&gt;&lt;/data&gt;</v>
      </c>
      <c r="AU1344" s="30" t="str">
        <f t="shared" si="413"/>
        <v>&lt;data name="IntegrationsWebAPI_HTTPRequest_HelpURL" xml:space="preserve"&gt;&lt;value&gt;Components/Integrations/WebAPI/HTTPRequest.htm&lt;/value&gt;&lt;/data&gt;</v>
      </c>
      <c r="AV1344" t="str">
        <f t="shared" si="410"/>
        <v>&lt;data name="ToolBox_IntegrationsWebAPI" xml:space="preserve"&gt;&lt;value&gt;Integrations{#}Web API&lt;/value&gt;&lt;/data&gt;</v>
      </c>
      <c r="AW1344" t="str">
        <f t="shared" si="411"/>
        <v>&lt;data name="IntegrationsWebAPI_HTTPRequest_ICON" xml:space="preserve"&gt;&lt;value&gt;IntegrationsWebAPIHTTPRequestICON&lt;/value&gt;&lt;/data&gt;</v>
      </c>
    </row>
    <row r="1345" spans="1:49" s="127" customFormat="1" ht="15">
      <c r="A1345" s="48"/>
      <c r="B1345" s="125" t="s">
        <v>649</v>
      </c>
      <c r="C1345" s="125" t="s">
        <v>526</v>
      </c>
      <c r="D1345" s="128" t="s">
        <v>2421</v>
      </c>
      <c r="E1345" s="128" t="s">
        <v>2421</v>
      </c>
      <c r="F1345" s="9" t="s">
        <v>2451</v>
      </c>
      <c r="G1345" s="125" t="s">
        <v>2451</v>
      </c>
      <c r="H1345" s="125"/>
      <c r="I1345" s="268">
        <v>1</v>
      </c>
      <c r="J1345" s="125">
        <v>1</v>
      </c>
      <c r="K1345" s="2" t="s">
        <v>598</v>
      </c>
      <c r="L1345" s="268" t="s">
        <v>9</v>
      </c>
      <c r="M1345" s="92"/>
      <c r="O1345" s="46" t="str">
        <f t="shared" si="400"/>
        <v>Components/Integrations/WebAPI/HTTPRequest.htm</v>
      </c>
      <c r="P1345" s="274" t="s">
        <v>4315</v>
      </c>
      <c r="Q1345" s="128" t="s">
        <v>2421</v>
      </c>
      <c r="R1345" s="128" t="s">
        <v>2452</v>
      </c>
      <c r="S1345" s="268" t="s">
        <v>9</v>
      </c>
      <c r="U1345" s="273"/>
      <c r="V1345" s="270" t="s">
        <v>667</v>
      </c>
      <c r="Y1345" s="30" t="s">
        <v>4311</v>
      </c>
      <c r="Z1345" s="270" t="s">
        <v>1303</v>
      </c>
      <c r="AA1345" s="127" t="s">
        <v>591</v>
      </c>
      <c r="AB1345" s="127" t="s">
        <v>10</v>
      </c>
      <c r="AF1345" s="30" t="str">
        <f t="shared" si="414"/>
        <v>attributeTableBuilder.AddCustomAttributes(typeof(HTTPRequest),"BodyFormat", new Attribute[] { new DesignerLocalizedDisplayNameAttribute(DesignerResource.IntegrationsWebAPI_HTTPRequest_BodyFormat_DisplayName)});</v>
      </c>
      <c r="AG1345" t="str">
        <f t="shared" si="401"/>
        <v>attributeTableBuilder.AddCustomAttributes(typeof(HTTPRequest),"BodyFormat", new Attribute[] { new DesignerLocalizedDescriptionAttribute(DesignerResource.IntegrationsWebAPI_HTTPRequest_BodyFormat_Description)});</v>
      </c>
      <c r="AH1345" t="str">
        <f t="shared" si="402"/>
        <v>attributeTableBuilder.AddCustomAttributes(typeof(HTTPRequest),"BodyFormat", new Attribute[] { new DesignerLocalizedCategoryAttribute(DesignerResource.IntegrationsWebAPI_HTTPRequest_BodyFormat_Category)});</v>
      </c>
      <c r="AK1345" t="str">
        <f t="shared" si="403"/>
        <v>attributeTableBuilder.AddCustomAttributes(typeof(HTTPRequest), new Attribute[] { new DesignerLocalizedDisplayNameAttribute(DesignerResource.IntegrationsWebAPI_HTTPRequest_DisplayName)});</v>
      </c>
      <c r="AL1345" t="str">
        <f t="shared" si="404"/>
        <v>attributeTableBuilder.AddCustomAttributes(typeof(HTTPRequest), new Attribute[] { new DesignerLocalizedDescriptionAttribute(DesignerResource.IntegrationsWebAPI_HTTPRequest_Description)});</v>
      </c>
      <c r="AM1345" s="30" t="str">
        <f t="shared" si="405"/>
        <v>attributeTableBuilder.AddCustomAttributes(typeof(HTTPRequest), new Attribute[] { new DesignerLocalizedHelpURLAttribute(DesignerResource.IntegrationsWebAPI_HTTPRequest_HelpURL)});</v>
      </c>
      <c r="AN1345" t="str">
        <f t="shared" si="412"/>
        <v>&lt;data name="IntegrationsWebAPI_HTTPRequest_BodyFormat_DisplayName" xml:space="preserve"&gt;&lt;value&gt;Body Format&lt;/value&gt;&lt;/data&gt;</v>
      </c>
      <c r="AO1345" t="str">
        <f t="shared" si="406"/>
        <v>&lt;data name="IntegrationsWebAPI_HTTPRequest_BodyFormat_Description" xml:space="preserve"&gt;&lt;value&gt;Body Format&lt;/value&gt;&lt;/data&gt;</v>
      </c>
      <c r="AP1345" t="str">
        <f t="shared" si="407"/>
        <v>&lt;data name="IntegrationsWebAPI_HTTPRequest_BodyFormat_Category" xml:space="preserve"&gt;&lt;value&gt;Preferences&lt;/value&gt;&lt;/data&gt;</v>
      </c>
      <c r="AQ1345" t="str">
        <f t="shared" si="408"/>
        <v>&lt;data name="IntegrationsWebAPI_HTTPRequest_DisplayName" xml:space="preserve"&gt;&lt;value&gt;HTTP Request&lt;/value&gt;&lt;/data&gt;</v>
      </c>
      <c r="AR1345" t="str">
        <f t="shared" si="409"/>
        <v>&lt;data name="IntegrationsWebAPI_HTTPRequest_Description" xml:space="preserve"&gt;&lt;value&gt;HTTP Request&lt;/value&gt;&lt;/data&gt;</v>
      </c>
      <c r="AU1345" s="30" t="str">
        <f t="shared" si="413"/>
        <v>&lt;data name="IntegrationsWebAPI_HTTPRequest_HelpURL" xml:space="preserve"&gt;&lt;value&gt;Components/Integrations/WebAPI/HTTPRequest.htm&lt;/value&gt;&lt;/data&gt;</v>
      </c>
      <c r="AV1345" t="str">
        <f t="shared" si="410"/>
        <v>&lt;data name="ToolBox_IntegrationsWebAPI" xml:space="preserve"&gt;&lt;value&gt;Integrations{#}Web API&lt;/value&gt;&lt;/data&gt;</v>
      </c>
      <c r="AW1345" t="str">
        <f t="shared" si="411"/>
        <v>&lt;data name="IntegrationsWebAPI_HTTPRequest_ICON" xml:space="preserve"&gt;&lt;value&gt;IntegrationsWebAPIHTTPRequestICON&lt;/value&gt;&lt;/data&gt;</v>
      </c>
    </row>
    <row r="1346" spans="1:49" s="127" customFormat="1" ht="15">
      <c r="A1346" s="48"/>
      <c r="B1346" s="125" t="s">
        <v>649</v>
      </c>
      <c r="C1346" s="125" t="s">
        <v>526</v>
      </c>
      <c r="D1346" s="128" t="s">
        <v>2421</v>
      </c>
      <c r="E1346" s="128" t="s">
        <v>2421</v>
      </c>
      <c r="F1346" s="9" t="s">
        <v>2453</v>
      </c>
      <c r="G1346" s="125" t="s">
        <v>2453</v>
      </c>
      <c r="H1346" s="125"/>
      <c r="I1346" s="268">
        <v>0</v>
      </c>
      <c r="J1346" s="125">
        <v>1</v>
      </c>
      <c r="K1346" s="2" t="s">
        <v>598</v>
      </c>
      <c r="L1346" s="268" t="s">
        <v>9</v>
      </c>
      <c r="M1346" s="92"/>
      <c r="O1346" s="46" t="str">
        <f t="shared" si="400"/>
        <v>Components/Integrations/WebAPI/HTTPRequest.htm</v>
      </c>
      <c r="P1346" s="274" t="s">
        <v>4315</v>
      </c>
      <c r="Q1346" s="128" t="s">
        <v>2421</v>
      </c>
      <c r="R1346" s="128" t="s">
        <v>2454</v>
      </c>
      <c r="S1346" s="268" t="s">
        <v>9</v>
      </c>
      <c r="U1346" s="271" t="s">
        <v>4308</v>
      </c>
      <c r="V1346" s="270" t="s">
        <v>667</v>
      </c>
      <c r="Y1346" s="30" t="s">
        <v>4311</v>
      </c>
      <c r="Z1346" s="270" t="s">
        <v>1303</v>
      </c>
      <c r="AA1346" s="127" t="s">
        <v>591</v>
      </c>
      <c r="AB1346" s="127" t="s">
        <v>10</v>
      </c>
      <c r="AF1346" s="30" t="str">
        <f t="shared" si="414"/>
        <v>attributeTableBuilder.AddCustomAttributes(typeof(HTTPRequest),"ResourcePath", new Attribute[] { new DesignerLocalizedDisplayNameAttribute(DesignerResource.IntegrationsWebAPI_HTTPRequest_ResourcePath_DisplayName)});</v>
      </c>
      <c r="AG1346" t="str">
        <f t="shared" si="401"/>
        <v>attributeTableBuilder.AddCustomAttributes(typeof(HTTPRequest),"ResourcePath", new Attribute[] { new DesignerLocalizedDescriptionAttribute(DesignerResource.IntegrationsWebAPI_HTTPRequest_ResourcePath_Description)});</v>
      </c>
      <c r="AH1346" t="str">
        <f t="shared" si="402"/>
        <v>attributeTableBuilder.AddCustomAttributes(typeof(HTTPRequest),"ResourcePath", new Attribute[] { new DesignerLocalizedCategoryAttribute(DesignerResource.IntegrationsWebAPI_HTTPRequest_ResourcePath_Category)});</v>
      </c>
      <c r="AK1346" t="str">
        <f t="shared" si="403"/>
        <v>attributeTableBuilder.AddCustomAttributes(typeof(HTTPRequest), new Attribute[] { new DesignerLocalizedDisplayNameAttribute(DesignerResource.IntegrationsWebAPI_HTTPRequest_DisplayName)});</v>
      </c>
      <c r="AL1346" t="str">
        <f t="shared" si="404"/>
        <v>attributeTableBuilder.AddCustomAttributes(typeof(HTTPRequest), new Attribute[] { new DesignerLocalizedDescriptionAttribute(DesignerResource.IntegrationsWebAPI_HTTPRequest_Description)});</v>
      </c>
      <c r="AM1346" s="30" t="str">
        <f t="shared" si="405"/>
        <v>attributeTableBuilder.AddCustomAttributes(typeof(HTTPRequest), new Attribute[] { new DesignerLocalizedHelpURLAttribute(DesignerResource.IntegrationsWebAPI_HTTPRequest_HelpURL)});</v>
      </c>
      <c r="AN1346" t="str">
        <f t="shared" si="412"/>
        <v>&lt;data name="IntegrationsWebAPI_HTTPRequest_ResourcePath_DisplayName" xml:space="preserve"&gt;&lt;value&gt;Resource Path&lt;/value&gt;&lt;/data&gt;</v>
      </c>
      <c r="AO1346" t="str">
        <f t="shared" si="406"/>
        <v>&lt;data name="IntegrationsWebAPI_HTTPRequest_ResourcePath_Description" xml:space="preserve"&gt;&lt;value&gt;Resource Path&lt;/value&gt;&lt;/data&gt;</v>
      </c>
      <c r="AP1346" t="str">
        <f t="shared" si="407"/>
        <v>&lt;data name="IntegrationsWebAPI_HTTPRequest_ResourcePath_Category" xml:space="preserve"&gt;&lt;value&gt;Preferences&lt;/value&gt;&lt;/data&gt;</v>
      </c>
      <c r="AQ1346" t="str">
        <f t="shared" si="408"/>
        <v>&lt;data name="IntegrationsWebAPI_HTTPRequest_DisplayName" xml:space="preserve"&gt;&lt;value&gt;HTTP Request&lt;/value&gt;&lt;/data&gt;</v>
      </c>
      <c r="AR1346" t="str">
        <f t="shared" si="409"/>
        <v>&lt;data name="IntegrationsWebAPI_HTTPRequest_Description" xml:space="preserve"&gt;&lt;value&gt;HTTP Request&lt;/value&gt;&lt;/data&gt;</v>
      </c>
      <c r="AU1346" s="30" t="str">
        <f t="shared" si="413"/>
        <v>&lt;data name="IntegrationsWebAPI_HTTPRequest_HelpURL" xml:space="preserve"&gt;&lt;value&gt;Components/Integrations/WebAPI/HTTPRequest.htm&lt;/value&gt;&lt;/data&gt;</v>
      </c>
      <c r="AV1346" t="str">
        <f t="shared" si="410"/>
        <v>&lt;data name="ToolBox_IntegrationsWebAPI" xml:space="preserve"&gt;&lt;value&gt;Integrations{#}Web API&lt;/value&gt;&lt;/data&gt;</v>
      </c>
      <c r="AW1346" t="str">
        <f t="shared" si="411"/>
        <v>&lt;data name="IntegrationsWebAPI_HTTPRequest_ICON" xml:space="preserve"&gt;&lt;value&gt;IntegrationsWebAPIHTTPRequestICON&lt;/value&gt;&lt;/data&gt;</v>
      </c>
    </row>
    <row r="1347" spans="1:49" s="127" customFormat="1" ht="15">
      <c r="A1347" s="48"/>
      <c r="B1347" s="125" t="s">
        <v>649</v>
      </c>
      <c r="C1347" s="125" t="s">
        <v>526</v>
      </c>
      <c r="D1347" s="128" t="s">
        <v>2421</v>
      </c>
      <c r="E1347" s="128" t="s">
        <v>2421</v>
      </c>
      <c r="F1347" s="9" t="s">
        <v>2455</v>
      </c>
      <c r="G1347" s="125" t="s">
        <v>2455</v>
      </c>
      <c r="H1347" s="125"/>
      <c r="I1347" s="268">
        <v>0</v>
      </c>
      <c r="J1347" s="125">
        <v>1</v>
      </c>
      <c r="K1347" s="2" t="s">
        <v>598</v>
      </c>
      <c r="L1347" s="268" t="s">
        <v>9</v>
      </c>
      <c r="M1347" s="92"/>
      <c r="O1347" s="46" t="str">
        <f t="shared" ref="O1347:O1410" si="416">SUBSTITUTE(CONCATENATE("Components","/",TRIM(SUBSTITUTE($B1347, " ", "")),"/",TRIM(SUBSTITUTE($C1347, " ", "")), "/",TRIM(SUBSTITUTE($D1347, " ", "")),".htm"),"//","/")</f>
        <v>Components/Integrations/WebAPI/HTTPRequest.htm</v>
      </c>
      <c r="P1347" s="274" t="s">
        <v>4315</v>
      </c>
      <c r="Q1347" s="128" t="s">
        <v>2421</v>
      </c>
      <c r="R1347" s="128" t="s">
        <v>2455</v>
      </c>
      <c r="S1347" s="268" t="s">
        <v>9</v>
      </c>
      <c r="U1347" s="271" t="s">
        <v>4308</v>
      </c>
      <c r="V1347" s="270" t="s">
        <v>1588</v>
      </c>
      <c r="Y1347" s="30" t="s">
        <v>4311</v>
      </c>
      <c r="Z1347" s="270" t="s">
        <v>1303</v>
      </c>
      <c r="AA1347" s="127" t="s">
        <v>591</v>
      </c>
      <c r="AB1347" s="127" t="s">
        <v>10</v>
      </c>
      <c r="AF1347" s="30" t="str">
        <f t="shared" si="414"/>
        <v>attributeTableBuilder.AddCustomAttributes(typeof(HTTPRequest),"Cookies", new Attribute[] { new DesignerLocalizedDisplayNameAttribute(DesignerResource.IntegrationsWebAPI_HTTPRequest_Cookies_DisplayName)});</v>
      </c>
      <c r="AG1347" t="str">
        <f t="shared" ref="AG1347:AG1410" si="417">("attributeTableBuilder.AddCustomAttributes(typeof("&amp;SUBSTITUTE($Q1347," ","")&amp;"),"""&amp;SUBSTITUTE($R1347," ","")&amp;""", new Attribute[] { new DesignerLocalizedDescriptionAttribute(DesignerResource."&amp;SUBSTITUTE($P1347&amp;"_"&amp;$Q1347&amp;"_"&amp;$R1347 &amp;"_" &amp; $AG$1&amp; ") });"," ",""))</f>
        <v>attributeTableBuilder.AddCustomAttributes(typeof(HTTPRequest),"Cookies", new Attribute[] { new DesignerLocalizedDescriptionAttribute(DesignerResource.IntegrationsWebAPI_HTTPRequest_Cookies_Description)});</v>
      </c>
      <c r="AH1347" t="str">
        <f t="shared" ref="AH1347:AH1410" si="418">("attributeTableBuilder.AddCustomAttributes(typeof("&amp;SUBSTITUTE($Q1347," ","")&amp;"),"""&amp;SUBSTITUTE($R1347," ","")&amp;""", new Attribute[] { new DesignerLocalizedCategoryAttribute(DesignerResource."&amp;SUBSTITUTE($P1347&amp;"_"&amp;$Q1347&amp;"_"&amp;$R1347 &amp;"_" &amp; $AH$1&amp; ") });"," ",""))</f>
        <v>attributeTableBuilder.AddCustomAttributes(typeof(HTTPRequest),"Cookies", new Attribute[] { new DesignerLocalizedCategoryAttribute(DesignerResource.IntegrationsWebAPI_HTTPRequest_Cookies_Category)});</v>
      </c>
      <c r="AK1347" t="str">
        <f t="shared" ref="AK1347:AK1410" si="419">("attributeTableBuilder.AddCustomAttributes(typeof("&amp;SUBSTITUTE($Q1347," ","")&amp;"), new Attribute[] { new DesignerLocalizedDisplayNameAttribute(DesignerResource."&amp;SUBSTITUTE($P1347&amp;"_"&amp;$Q1347&amp;"_"&amp;$AF$1&amp;") });"," ",""))</f>
        <v>attributeTableBuilder.AddCustomAttributes(typeof(HTTPRequest), new Attribute[] { new DesignerLocalizedDisplayNameAttribute(DesignerResource.IntegrationsWebAPI_HTTPRequest_DisplayName)});</v>
      </c>
      <c r="AL1347" t="str">
        <f t="shared" ref="AL1347:AL1410" si="420">("attributeTableBuilder.AddCustomAttributes(typeof("&amp;SUBSTITUTE($Q1347," ","")&amp;"), new Attribute[] { new DesignerLocalizedDescriptionAttribute(DesignerResource."&amp;SUBSTITUTE($P1347&amp;"_"&amp;$Q1347&amp;"_"&amp;$AG$1&amp;") });"," ",""))</f>
        <v>attributeTableBuilder.AddCustomAttributes(typeof(HTTPRequest), new Attribute[] { new DesignerLocalizedDescriptionAttribute(DesignerResource.IntegrationsWebAPI_HTTPRequest_Description)});</v>
      </c>
      <c r="AM1347" s="30" t="str">
        <f t="shared" ref="AM1347:AM1410" si="421">("attributeTableBuilder.AddCustomAttributes(typeof("&amp;SUBSTITUTE($Q1347," ","")&amp;"), new Attribute[] { new DesignerLocalizedHelpURLAttribute(DesignerResource."&amp;SUBSTITUTE($P1347&amp;"_"&amp;$Q1347&amp;"_"&amp;$O$1&amp;") });"," ",""))</f>
        <v>attributeTableBuilder.AddCustomAttributes(typeof(HTTPRequest), new Attribute[] { new DesignerLocalizedHelpURLAttribute(DesignerResource.IntegrationsWebAPI_HTTPRequest_HelpURL)});</v>
      </c>
      <c r="AN1347" t="str">
        <f t="shared" si="412"/>
        <v>&lt;data name="IntegrationsWebAPI_HTTPRequest_Cookies_DisplayName" xml:space="preserve"&gt;&lt;value&gt;Cookies&lt;/value&gt;&lt;/data&gt;</v>
      </c>
      <c r="AO1347" t="str">
        <f t="shared" ref="AO1347:AO1410" si="422">("&lt;data name="""&amp;SUBSTITUTE(($P1347&amp;"_"&amp;$Q1347&amp;"_"&amp;$R1347 &amp;"_" &amp; $AG$1)," ","")&amp;""" xml:space="&amp;$AS$1&amp;"&gt;&lt;value&gt;"&amp;$G1347&amp;"&lt;/value&gt;&lt;/data&gt;")</f>
        <v>&lt;data name="IntegrationsWebAPI_HTTPRequest_Cookies_Description" xml:space="preserve"&gt;&lt;value&gt;Cookies&lt;/value&gt;&lt;/data&gt;</v>
      </c>
      <c r="AP1347" t="str">
        <f t="shared" ref="AP1347:AP1410" si="423">("&lt;data name="""&amp;SUBSTITUTE(($P1347&amp;"_"&amp;$Q1347&amp;"_"&amp;$R1347 &amp;"_" &amp; $AH$1)," ","")&amp;""" xml:space="&amp;$AS$1&amp;"&gt;&lt;value&gt;"&amp;$K1347&amp;"&lt;/value&gt;&lt;/data&gt;")</f>
        <v>&lt;data name="IntegrationsWebAPI_HTTPRequest_Cookies_Category" xml:space="preserve"&gt;&lt;value&gt;Preferences&lt;/value&gt;&lt;/data&gt;</v>
      </c>
      <c r="AQ1347" t="str">
        <f t="shared" ref="AQ1347:AQ1410" si="424">("&lt;data name="""&amp;SUBSTITUTE(($P1347&amp;"_"&amp;$Q1347&amp;"_"&amp;$AF$1)," ","")&amp;""" xml:space="&amp;$AS$1&amp;"&gt;&lt;value&gt;"&amp;$D1347&amp;"&lt;/value&gt;&lt;/data&gt;")</f>
        <v>&lt;data name="IntegrationsWebAPI_HTTPRequest_DisplayName" xml:space="preserve"&gt;&lt;value&gt;HTTP Request&lt;/value&gt;&lt;/data&gt;</v>
      </c>
      <c r="AR1347" t="str">
        <f t="shared" ref="AR1347:AR1410" si="425">("&lt;data name="""&amp;SUBSTITUTE(($P1347&amp;"_"&amp;$Q1347&amp;"_"&amp;$AG$1)," ","")&amp;""" xml:space="&amp;$AS$1&amp;"&gt;&lt;value&gt;"&amp;$E1347&amp;"&lt;/value&gt;&lt;/data&gt;")</f>
        <v>&lt;data name="IntegrationsWebAPI_HTTPRequest_Description" xml:space="preserve"&gt;&lt;value&gt;HTTP Request&lt;/value&gt;&lt;/data&gt;</v>
      </c>
      <c r="AU1347" s="30" t="str">
        <f t="shared" si="413"/>
        <v>&lt;data name="IntegrationsWebAPI_HTTPRequest_HelpURL" xml:space="preserve"&gt;&lt;value&gt;Components/Integrations/WebAPI/HTTPRequest.htm&lt;/value&gt;&lt;/data&gt;</v>
      </c>
      <c r="AV1347" t="str">
        <f t="shared" ref="AV1347:AV1410" si="426">("&lt;data name="""&amp;SUBSTITUTE(("ToolBox"&amp;"_"&amp;$P1347)," ","")&amp;""" xml:space="&amp;$AS$1&amp;"&gt;&lt;value&gt;"&amp;IF(TRIM(B1347)="","",B1347&amp;"{#}")&amp;$C1347&amp;"&lt;/value&gt;&lt;/data&gt;")</f>
        <v>&lt;data name="ToolBox_IntegrationsWebAPI" xml:space="preserve"&gt;&lt;value&gt;Integrations{#}Web API&lt;/value&gt;&lt;/data&gt;</v>
      </c>
      <c r="AW1347" t="str">
        <f t="shared" ref="AW1347:AW1410" si="427">("&lt;data name="""&amp;SUBSTITUTE((P1347&amp;"_"&amp;Q1347)," ","")&amp;"_ICON"""&amp;" xml:space="&amp;"""preserve"""&amp;"&gt;&lt;value&gt;"&amp;SUBSTITUTE((P1347&amp;Q1347)," ","")&amp;"ICON&lt;/value&gt;&lt;/data&gt;")</f>
        <v>&lt;data name="IntegrationsWebAPI_HTTPRequest_ICON" xml:space="preserve"&gt;&lt;value&gt;IntegrationsWebAPIHTTPRequestICON&lt;/value&gt;&lt;/data&gt;</v>
      </c>
    </row>
    <row r="1348" spans="1:49" s="127" customFormat="1" ht="15">
      <c r="A1348" s="48"/>
      <c r="B1348" s="125" t="s">
        <v>649</v>
      </c>
      <c r="C1348" s="125" t="s">
        <v>526</v>
      </c>
      <c r="D1348" s="128" t="s">
        <v>2421</v>
      </c>
      <c r="E1348" s="128" t="s">
        <v>2421</v>
      </c>
      <c r="F1348" s="9" t="s">
        <v>2456</v>
      </c>
      <c r="G1348" s="125" t="s">
        <v>2456</v>
      </c>
      <c r="H1348" s="125"/>
      <c r="I1348" s="268">
        <v>0</v>
      </c>
      <c r="J1348" s="125">
        <v>1</v>
      </c>
      <c r="K1348" s="2" t="s">
        <v>598</v>
      </c>
      <c r="L1348" s="268" t="s">
        <v>9</v>
      </c>
      <c r="M1348" s="92"/>
      <c r="O1348" s="46" t="str">
        <f t="shared" si="416"/>
        <v>Components/Integrations/WebAPI/HTTPRequest.htm</v>
      </c>
      <c r="P1348" s="274" t="s">
        <v>4315</v>
      </c>
      <c r="Q1348" s="128" t="s">
        <v>2421</v>
      </c>
      <c r="R1348" s="128" t="s">
        <v>2457</v>
      </c>
      <c r="S1348" s="268" t="s">
        <v>9</v>
      </c>
      <c r="U1348" s="272" t="s">
        <v>3368</v>
      </c>
      <c r="V1348" s="270" t="s">
        <v>1588</v>
      </c>
      <c r="Y1348" s="30" t="s">
        <v>4311</v>
      </c>
      <c r="Z1348" s="270" t="s">
        <v>1303</v>
      </c>
      <c r="AA1348" s="127" t="s">
        <v>591</v>
      </c>
      <c r="AB1348" s="127" t="s">
        <v>10</v>
      </c>
      <c r="AF1348" s="30" t="str">
        <f t="shared" si="414"/>
        <v>attributeTableBuilder.AddCustomAttributes(typeof(HTTPRequest),"UrlSegments", new Attribute[] { new DesignerLocalizedDisplayNameAttribute(DesignerResource.IntegrationsWebAPI_HTTPRequest_UrlSegments_DisplayName)});</v>
      </c>
      <c r="AG1348" t="str">
        <f t="shared" si="417"/>
        <v>attributeTableBuilder.AddCustomAttributes(typeof(HTTPRequest),"UrlSegments", new Attribute[] { new DesignerLocalizedDescriptionAttribute(DesignerResource.IntegrationsWebAPI_HTTPRequest_UrlSegments_Description)});</v>
      </c>
      <c r="AH1348" t="str">
        <f t="shared" si="418"/>
        <v>attributeTableBuilder.AddCustomAttributes(typeof(HTTPRequest),"UrlSegments", new Attribute[] { new DesignerLocalizedCategoryAttribute(DesignerResource.IntegrationsWebAPI_HTTPRequest_UrlSegments_Category)});</v>
      </c>
      <c r="AK1348" t="str">
        <f t="shared" si="419"/>
        <v>attributeTableBuilder.AddCustomAttributes(typeof(HTTPRequest), new Attribute[] { new DesignerLocalizedDisplayNameAttribute(DesignerResource.IntegrationsWebAPI_HTTPRequest_DisplayName)});</v>
      </c>
      <c r="AL1348" t="str">
        <f t="shared" si="420"/>
        <v>attributeTableBuilder.AddCustomAttributes(typeof(HTTPRequest), new Attribute[] { new DesignerLocalizedDescriptionAttribute(DesignerResource.IntegrationsWebAPI_HTTPRequest_Description)});</v>
      </c>
      <c r="AM1348" s="30" t="str">
        <f t="shared" si="421"/>
        <v>attributeTableBuilder.AddCustomAttributes(typeof(HTTPRequest), new Attribute[] { new DesignerLocalizedHelpURLAttribute(DesignerResource.IntegrationsWebAPI_HTTPRequest_HelpURL)});</v>
      </c>
      <c r="AN1348" t="str">
        <f t="shared" ref="AN1348:AN1411" si="428">("&lt;data name="""&amp;SUBSTITUTE(($P1348&amp;"_"&amp;$Q1348&amp;"_"&amp;$R1348 &amp;"_" &amp; $AF$1)," ","")&amp;""" xml:space="&amp;$AS$1&amp;"&gt;&lt;value&gt;"&amp;$F1348&amp;"&lt;/value&gt;&lt;/data&gt;")</f>
        <v>&lt;data name="IntegrationsWebAPI_HTTPRequest_UrlSegments_DisplayName" xml:space="preserve"&gt;&lt;value&gt;Customize URL Segment&lt;/value&gt;&lt;/data&gt;</v>
      </c>
      <c r="AO1348" t="str">
        <f t="shared" si="422"/>
        <v>&lt;data name="IntegrationsWebAPI_HTTPRequest_UrlSegments_Description" xml:space="preserve"&gt;&lt;value&gt;Customize URL Segment&lt;/value&gt;&lt;/data&gt;</v>
      </c>
      <c r="AP1348" t="str">
        <f t="shared" si="423"/>
        <v>&lt;data name="IntegrationsWebAPI_HTTPRequest_UrlSegments_Category" xml:space="preserve"&gt;&lt;value&gt;Preferences&lt;/value&gt;&lt;/data&gt;</v>
      </c>
      <c r="AQ1348" t="str">
        <f t="shared" si="424"/>
        <v>&lt;data name="IntegrationsWebAPI_HTTPRequest_DisplayName" xml:space="preserve"&gt;&lt;value&gt;HTTP Request&lt;/value&gt;&lt;/data&gt;</v>
      </c>
      <c r="AR1348" t="str">
        <f t="shared" si="425"/>
        <v>&lt;data name="IntegrationsWebAPI_HTTPRequest_Description" xml:space="preserve"&gt;&lt;value&gt;HTTP Request&lt;/value&gt;&lt;/data&gt;</v>
      </c>
      <c r="AU1348" s="30" t="str">
        <f t="shared" si="413"/>
        <v>&lt;data name="IntegrationsWebAPI_HTTPRequest_HelpURL" xml:space="preserve"&gt;&lt;value&gt;Components/Integrations/WebAPI/HTTPRequest.htm&lt;/value&gt;&lt;/data&gt;</v>
      </c>
      <c r="AV1348" t="str">
        <f t="shared" si="426"/>
        <v>&lt;data name="ToolBox_IntegrationsWebAPI" xml:space="preserve"&gt;&lt;value&gt;Integrations{#}Web API&lt;/value&gt;&lt;/data&gt;</v>
      </c>
      <c r="AW1348" t="str">
        <f t="shared" si="427"/>
        <v>&lt;data name="IntegrationsWebAPI_HTTPRequest_ICON" xml:space="preserve"&gt;&lt;value&gt;IntegrationsWebAPIHTTPRequestICON&lt;/value&gt;&lt;/data&gt;</v>
      </c>
    </row>
    <row r="1349" spans="1:49" s="127" customFormat="1" ht="15">
      <c r="A1349" s="48"/>
      <c r="B1349" s="125" t="s">
        <v>649</v>
      </c>
      <c r="C1349" s="125" t="s">
        <v>526</v>
      </c>
      <c r="D1349" s="128" t="s">
        <v>2421</v>
      </c>
      <c r="E1349" s="128" t="s">
        <v>2421</v>
      </c>
      <c r="F1349" s="9" t="s">
        <v>2423</v>
      </c>
      <c r="G1349" s="125" t="s">
        <v>2423</v>
      </c>
      <c r="H1349" s="125"/>
      <c r="I1349" s="268">
        <v>1</v>
      </c>
      <c r="J1349" s="125">
        <v>1</v>
      </c>
      <c r="K1349" s="2" t="s">
        <v>595</v>
      </c>
      <c r="L1349" s="268" t="s">
        <v>9</v>
      </c>
      <c r="M1349" s="92"/>
      <c r="O1349" s="46" t="str">
        <f t="shared" si="416"/>
        <v>Components/Integrations/WebAPI/HTTPRequest.htm</v>
      </c>
      <c r="P1349" s="274" t="s">
        <v>4315</v>
      </c>
      <c r="Q1349" s="128" t="s">
        <v>2421</v>
      </c>
      <c r="R1349" s="128" t="s">
        <v>2458</v>
      </c>
      <c r="S1349" s="268" t="s">
        <v>9</v>
      </c>
      <c r="U1349" s="273" t="s">
        <v>4308</v>
      </c>
      <c r="V1349" s="270" t="s">
        <v>667</v>
      </c>
      <c r="Y1349" s="30" t="s">
        <v>4311</v>
      </c>
      <c r="Z1349" s="270" t="s">
        <v>1303</v>
      </c>
      <c r="AA1349" s="127" t="s">
        <v>591</v>
      </c>
      <c r="AB1349" s="127" t="s">
        <v>10</v>
      </c>
      <c r="AF1349" s="30" t="str">
        <f t="shared" si="414"/>
        <v>attributeTableBuilder.AddCustomAttributes(typeof(HTTPRequest),"AcceptFormat", new Attribute[] { new DesignerLocalizedDisplayNameAttribute(DesignerResource.IntegrationsWebAPI_HTTPRequest_AcceptFormat_DisplayName)});</v>
      </c>
      <c r="AG1349" t="str">
        <f t="shared" si="417"/>
        <v>attributeTableBuilder.AddCustomAttributes(typeof(HTTPRequest),"AcceptFormat", new Attribute[] { new DesignerLocalizedDescriptionAttribute(DesignerResource.IntegrationsWebAPI_HTTPRequest_AcceptFormat_Description)});</v>
      </c>
      <c r="AH1349" t="str">
        <f t="shared" si="418"/>
        <v>attributeTableBuilder.AddCustomAttributes(typeof(HTTPRequest),"AcceptFormat", new Attribute[] { new DesignerLocalizedCategoryAttribute(DesignerResource.IntegrationsWebAPI_HTTPRequest_AcceptFormat_Category)});</v>
      </c>
      <c r="AK1349" t="str">
        <f t="shared" si="419"/>
        <v>attributeTableBuilder.AddCustomAttributes(typeof(HTTPRequest), new Attribute[] { new DesignerLocalizedDisplayNameAttribute(DesignerResource.IntegrationsWebAPI_HTTPRequest_DisplayName)});</v>
      </c>
      <c r="AL1349" t="str">
        <f t="shared" si="420"/>
        <v>attributeTableBuilder.AddCustomAttributes(typeof(HTTPRequest), new Attribute[] { new DesignerLocalizedDescriptionAttribute(DesignerResource.IntegrationsWebAPI_HTTPRequest_Description)});</v>
      </c>
      <c r="AM1349" s="30" t="str">
        <f t="shared" si="421"/>
        <v>attributeTableBuilder.AddCustomAttributes(typeof(HTTPRequest), new Attribute[] { new DesignerLocalizedHelpURLAttribute(DesignerResource.IntegrationsWebAPI_HTTPRequest_HelpURL)});</v>
      </c>
      <c r="AN1349" t="str">
        <f t="shared" si="428"/>
        <v>&lt;data name="IntegrationsWebAPI_HTTPRequest_AcceptFormat_DisplayName" xml:space="preserve"&gt;&lt;value&gt;Response Type&lt;/value&gt;&lt;/data&gt;</v>
      </c>
      <c r="AO1349" t="str">
        <f t="shared" si="422"/>
        <v>&lt;data name="IntegrationsWebAPI_HTTPRequest_AcceptFormat_Description" xml:space="preserve"&gt;&lt;value&gt;Response Type&lt;/value&gt;&lt;/data&gt;</v>
      </c>
      <c r="AP1349" t="str">
        <f t="shared" si="423"/>
        <v>&lt;data name="IntegrationsWebAPI_HTTPRequest_AcceptFormat_Category" xml:space="preserve"&gt;&lt;value&gt;Input&lt;/value&gt;&lt;/data&gt;</v>
      </c>
      <c r="AQ1349" t="str">
        <f t="shared" si="424"/>
        <v>&lt;data name="IntegrationsWebAPI_HTTPRequest_DisplayName" xml:space="preserve"&gt;&lt;value&gt;HTTP Request&lt;/value&gt;&lt;/data&gt;</v>
      </c>
      <c r="AR1349" t="str">
        <f t="shared" si="425"/>
        <v>&lt;data name="IntegrationsWebAPI_HTTPRequest_Description" xml:space="preserve"&gt;&lt;value&gt;HTTP Request&lt;/value&gt;&lt;/data&gt;</v>
      </c>
      <c r="AU1349" s="30" t="str">
        <f t="shared" si="413"/>
        <v>&lt;data name="IntegrationsWebAPI_HTTPRequest_HelpURL" xml:space="preserve"&gt;&lt;value&gt;Components/Integrations/WebAPI/HTTPRequest.htm&lt;/value&gt;&lt;/data&gt;</v>
      </c>
      <c r="AV1349" t="str">
        <f t="shared" si="426"/>
        <v>&lt;data name="ToolBox_IntegrationsWebAPI" xml:space="preserve"&gt;&lt;value&gt;Integrations{#}Web API&lt;/value&gt;&lt;/data&gt;</v>
      </c>
      <c r="AW1349" t="str">
        <f t="shared" si="427"/>
        <v>&lt;data name="IntegrationsWebAPI_HTTPRequest_ICON" xml:space="preserve"&gt;&lt;value&gt;IntegrationsWebAPIHTTPRequestICON&lt;/value&gt;&lt;/data&gt;</v>
      </c>
    </row>
    <row r="1350" spans="1:49" s="127" customFormat="1" ht="15">
      <c r="A1350" s="48"/>
      <c r="B1350" s="125" t="s">
        <v>649</v>
      </c>
      <c r="C1350" s="125" t="s">
        <v>526</v>
      </c>
      <c r="D1350" s="125" t="s">
        <v>2421</v>
      </c>
      <c r="E1350" s="126" t="s">
        <v>2422</v>
      </c>
      <c r="F1350" s="9" t="s">
        <v>890</v>
      </c>
      <c r="G1350" s="125" t="s">
        <v>890</v>
      </c>
      <c r="H1350" s="125"/>
      <c r="I1350" s="268">
        <v>1</v>
      </c>
      <c r="J1350" s="125">
        <v>1</v>
      </c>
      <c r="K1350" s="2" t="s">
        <v>2288</v>
      </c>
      <c r="L1350" s="268" t="s">
        <v>9</v>
      </c>
      <c r="M1350" s="92"/>
      <c r="O1350" s="46" t="str">
        <f t="shared" si="416"/>
        <v>Components/Integrations/WebAPI/HTTPRequest.htm</v>
      </c>
      <c r="P1350" s="274" t="s">
        <v>4315</v>
      </c>
      <c r="Q1350" s="128" t="s">
        <v>2421</v>
      </c>
      <c r="R1350" s="128" t="s">
        <v>890</v>
      </c>
      <c r="S1350" s="268" t="s">
        <v>9</v>
      </c>
      <c r="U1350" s="271" t="s">
        <v>1536</v>
      </c>
      <c r="V1350" s="270" t="s">
        <v>667</v>
      </c>
      <c r="Y1350" s="30" t="s">
        <v>4311</v>
      </c>
      <c r="Z1350" s="270" t="s">
        <v>1303</v>
      </c>
      <c r="AA1350" s="127" t="s">
        <v>591</v>
      </c>
      <c r="AB1350" s="127" t="s">
        <v>10</v>
      </c>
      <c r="AF1350" s="30" t="str">
        <f t="shared" si="414"/>
        <v>attributeTableBuilder.AddCustomAttributes(typeof(HTTPRequest),"Attachments", new Attribute[] { new DesignerLocalizedDisplayNameAttribute(DesignerResource.IntegrationsWebAPI_HTTPRequest_Attachments_DisplayName)});</v>
      </c>
      <c r="AG1350" t="str">
        <f t="shared" si="417"/>
        <v>attributeTableBuilder.AddCustomAttributes(typeof(HTTPRequest),"Attachments", new Attribute[] { new DesignerLocalizedDescriptionAttribute(DesignerResource.IntegrationsWebAPI_HTTPRequest_Attachments_Description)});</v>
      </c>
      <c r="AH1350" t="str">
        <f t="shared" si="418"/>
        <v>attributeTableBuilder.AddCustomAttributes(typeof(HTTPRequest),"Attachments", new Attribute[] { new DesignerLocalizedCategoryAttribute(DesignerResource.IntegrationsWebAPI_HTTPRequest_Attachments_Category)});</v>
      </c>
      <c r="AK1350" t="str">
        <f t="shared" si="419"/>
        <v>attributeTableBuilder.AddCustomAttributes(typeof(HTTPRequest), new Attribute[] { new DesignerLocalizedDisplayNameAttribute(DesignerResource.IntegrationsWebAPI_HTTPRequest_DisplayName)});</v>
      </c>
      <c r="AL1350" t="str">
        <f t="shared" si="420"/>
        <v>attributeTableBuilder.AddCustomAttributes(typeof(HTTPRequest), new Attribute[] { new DesignerLocalizedDescriptionAttribute(DesignerResource.IntegrationsWebAPI_HTTPRequest_Description)});</v>
      </c>
      <c r="AM1350" s="30" t="str">
        <f t="shared" si="421"/>
        <v>attributeTableBuilder.AddCustomAttributes(typeof(HTTPRequest), new Attribute[] { new DesignerLocalizedHelpURLAttribute(DesignerResource.IntegrationsWebAPI_HTTPRequest_HelpURL)});</v>
      </c>
      <c r="AN1350" t="str">
        <f t="shared" si="428"/>
        <v>&lt;data name="IntegrationsWebAPI_HTTPRequest_Attachments_DisplayName" xml:space="preserve"&gt;&lt;value&gt;Attachments&lt;/value&gt;&lt;/data&gt;</v>
      </c>
      <c r="AO1350" t="str">
        <f t="shared" si="422"/>
        <v>&lt;data name="IntegrationsWebAPI_HTTPRequest_Attachments_Description" xml:space="preserve"&gt;&lt;value&gt;Attachments&lt;/value&gt;&lt;/data&gt;</v>
      </c>
      <c r="AP1350" t="str">
        <f t="shared" si="423"/>
        <v>&lt;data name="IntegrationsWebAPI_HTTPRequest_Attachments_Category" xml:space="preserve"&gt;&lt;value&gt;Options&lt;/value&gt;&lt;/data&gt;</v>
      </c>
      <c r="AQ1350" t="str">
        <f t="shared" si="424"/>
        <v>&lt;data name="IntegrationsWebAPI_HTTPRequest_DisplayName" xml:space="preserve"&gt;&lt;value&gt;HTTP Request&lt;/value&gt;&lt;/data&gt;</v>
      </c>
      <c r="AR1350" t="str">
        <f t="shared" si="425"/>
        <v>&lt;data name="IntegrationsWebAPI_HTTPRequest_Description" xml:space="preserve"&gt;&lt;value&gt;Calls HTTP API based on Authentication validation&lt;/value&gt;&lt;/data&gt;</v>
      </c>
      <c r="AT1350" s="127" t="str">
        <f t="shared" ref="AT1350:AT1359" si="429">$AN1350&amp;CHAR(13)&amp;CHAR(10)&amp;$AO1350&amp;CHAR(13)&amp;CHAR(10)&amp;$AP1350&amp;CHAR(13)&amp;CHAR(10)&amp;$AQ1350&amp;CHAR(13)&amp;CHAR(10)&amp;$AR1350&amp;CHAR(13)&amp;CHAR(10)</f>
        <v xml:space="preserve">&lt;data name="IntegrationsWebAPI_HTTPRequest_Attachments_DisplayName" xml:space="preserve"&gt;&lt;value&gt;Attachments&lt;/value&gt;&lt;/data&gt;_x000D_
&lt;data name="IntegrationsWebAPI_HTTPRequest_Attachments_Description" xml:space="preserve"&gt;&lt;value&gt;Attachments&lt;/value&gt;&lt;/data&gt;_x000D_
&lt;data name="IntegrationsWebAPI_HTTPRequest_Attachments_Category" xml:space="preserve"&gt;&lt;value&gt;Options&lt;/value&gt;&lt;/data&gt;_x000D_
&lt;data name="IntegrationsWebAPI_HTTPRequest_DisplayName" xml:space="preserve"&gt;&lt;value&gt;HTTP Request&lt;/value&gt;&lt;/data&gt;_x000D_
&lt;data name="IntegrationsWebAPI_HTTPRequest_Description" xml:space="preserve"&gt;&lt;value&gt;Calls HTTP API based on Authentication validation&lt;/value&gt;&lt;/data&gt;_x000D_
</v>
      </c>
      <c r="AU1350" s="30" t="str">
        <f t="shared" ref="AU1350:AU1413" si="430">("&lt;data name="""&amp;SUBSTITUTE(($P1350&amp;"_"&amp;$Q1350&amp;"_"&amp;$O$1)," ","")&amp;""" xml:space="&amp;$AS$1&amp;"&gt;&lt;value&gt;"&amp;$O1350&amp;"&lt;/value&gt;&lt;/data&gt;")</f>
        <v>&lt;data name="IntegrationsWebAPI_HTTPRequest_HelpURL" xml:space="preserve"&gt;&lt;value&gt;Components/Integrations/WebAPI/HTTPRequest.htm&lt;/value&gt;&lt;/data&gt;</v>
      </c>
      <c r="AV1350" t="str">
        <f t="shared" si="426"/>
        <v>&lt;data name="ToolBox_IntegrationsWebAPI" xml:space="preserve"&gt;&lt;value&gt;Integrations{#}Web API&lt;/value&gt;&lt;/data&gt;</v>
      </c>
      <c r="AW1350" t="str">
        <f t="shared" si="427"/>
        <v>&lt;data name="IntegrationsWebAPI_HTTPRequest_ICON" xml:space="preserve"&gt;&lt;value&gt;IntegrationsWebAPIHTTPRequestICON&lt;/value&gt;&lt;/data&gt;</v>
      </c>
    </row>
    <row r="1351" spans="1:49" s="127" customFormat="1" ht="15">
      <c r="A1351" s="48">
        <v>4.4000000000000004</v>
      </c>
      <c r="B1351" s="125" t="s">
        <v>649</v>
      </c>
      <c r="C1351" s="125" t="s">
        <v>526</v>
      </c>
      <c r="D1351" s="125" t="s">
        <v>2459</v>
      </c>
      <c r="E1351" s="126" t="s">
        <v>2460</v>
      </c>
      <c r="F1351" s="9" t="s">
        <v>2425</v>
      </c>
      <c r="G1351" s="125" t="s">
        <v>2425</v>
      </c>
      <c r="H1351" s="125"/>
      <c r="I1351" s="268">
        <v>1</v>
      </c>
      <c r="J1351" s="125">
        <v>1</v>
      </c>
      <c r="K1351" s="2" t="s">
        <v>595</v>
      </c>
      <c r="L1351" s="268" t="s">
        <v>9</v>
      </c>
      <c r="M1351" s="92"/>
      <c r="O1351" s="46" t="str">
        <f t="shared" si="416"/>
        <v>Components/Integrations/WebAPI/SOAPRequest.htm</v>
      </c>
      <c r="P1351" s="274" t="s">
        <v>4315</v>
      </c>
      <c r="Q1351" s="128" t="s">
        <v>2459</v>
      </c>
      <c r="R1351" s="128" t="s">
        <v>2425</v>
      </c>
      <c r="S1351" s="268" t="s">
        <v>9</v>
      </c>
      <c r="T1351" s="125"/>
      <c r="U1351" s="271" t="s">
        <v>1536</v>
      </c>
      <c r="V1351" s="270" t="s">
        <v>667</v>
      </c>
      <c r="Y1351" s="270" t="s">
        <v>4312</v>
      </c>
      <c r="Z1351" s="270" t="s">
        <v>4313</v>
      </c>
      <c r="AA1351" s="127" t="s">
        <v>591</v>
      </c>
      <c r="AB1351" s="127" t="s">
        <v>10</v>
      </c>
      <c r="AF1351" s="30" t="str">
        <f t="shared" si="414"/>
        <v>attributeTableBuilder.AddCustomAttributes(typeof(SOAPRequest),"RequestURL", new Attribute[] { new DesignerLocalizedDisplayNameAttribute(DesignerResource.IntegrationsWebAPI_SOAPRequest_RequestURL_DisplayName)});</v>
      </c>
      <c r="AG1351" t="str">
        <f t="shared" si="417"/>
        <v>attributeTableBuilder.AddCustomAttributes(typeof(SOAPRequest),"RequestURL", new Attribute[] { new DesignerLocalizedDescriptionAttribute(DesignerResource.IntegrationsWebAPI_SOAPRequest_RequestURL_Description)});</v>
      </c>
      <c r="AH1351" t="str">
        <f t="shared" si="418"/>
        <v>attributeTableBuilder.AddCustomAttributes(typeof(SOAPRequest),"RequestURL", new Attribute[] { new DesignerLocalizedCategoryAttribute(DesignerResource.IntegrationsWebAPI_SOAPRequest_RequestURL_Category)});</v>
      </c>
      <c r="AK1351" t="str">
        <f t="shared" si="419"/>
        <v>attributeTableBuilder.AddCustomAttributes(typeof(SOAPRequest), new Attribute[] { new DesignerLocalizedDisplayNameAttribute(DesignerResource.IntegrationsWebAPI_SOAPRequest_DisplayName)});</v>
      </c>
      <c r="AL1351" t="str">
        <f t="shared" si="420"/>
        <v>attributeTableBuilder.AddCustomAttributes(typeof(SOAPRequest), new Attribute[] { new DesignerLocalizedDescriptionAttribute(DesignerResource.IntegrationsWebAPI_SOAPRequest_Description)});</v>
      </c>
      <c r="AM1351" s="30" t="str">
        <f t="shared" si="421"/>
        <v>attributeTableBuilder.AddCustomAttributes(typeof(SOAPRequest), new Attribute[] { new DesignerLocalizedHelpURLAttribute(DesignerResource.IntegrationsWebAPI_SOAPRequest_HelpURL)});</v>
      </c>
      <c r="AN1351" t="str">
        <f t="shared" si="428"/>
        <v>&lt;data name="IntegrationsWebAPI_SOAPRequest_RequestURL_DisplayName" xml:space="preserve"&gt;&lt;value&gt;Request URL&lt;/value&gt;&lt;/data&gt;</v>
      </c>
      <c r="AO1351" t="str">
        <f t="shared" si="422"/>
        <v>&lt;data name="IntegrationsWebAPI_SOAPRequest_RequestURL_Description" xml:space="preserve"&gt;&lt;value&gt;Request URL&lt;/value&gt;&lt;/data&gt;</v>
      </c>
      <c r="AP1351" t="str">
        <f t="shared" si="423"/>
        <v>&lt;data name="IntegrationsWebAPI_SOAPRequest_RequestURL_Category" xml:space="preserve"&gt;&lt;value&gt;Input&lt;/value&gt;&lt;/data&gt;</v>
      </c>
      <c r="AQ1351" t="str">
        <f t="shared" si="424"/>
        <v>&lt;data name="IntegrationsWebAPI_SOAPRequest_DisplayName" xml:space="preserve"&gt;&lt;value&gt;SOAP Request&lt;/value&gt;&lt;/data&gt;</v>
      </c>
      <c r="AR1351" t="str">
        <f t="shared" si="425"/>
        <v>&lt;data name="IntegrationsWebAPI_SOAPRequest_Description" xml:space="preserve"&gt;&lt;value&gt;Calls SOAP API based on Authentication validation&lt;/value&gt;&lt;/data&gt;</v>
      </c>
      <c r="AT1351" s="127" t="str">
        <f t="shared" si="429"/>
        <v xml:space="preserve">&lt;data name="IntegrationsWebAPI_SOAPRequest_RequestURL_DisplayName" xml:space="preserve"&gt;&lt;value&gt;Request URL&lt;/value&gt;&lt;/data&gt;_x000D_
&lt;data name="IntegrationsWebAPI_SOAPRequest_RequestURL_Description" xml:space="preserve"&gt;&lt;value&gt;Request URL&lt;/value&gt;&lt;/data&gt;_x000D_
&lt;data name="IntegrationsWebAPI_SOAPRequest_RequestURL_Category" xml:space="preserve"&gt;&lt;value&gt;Input&lt;/value&gt;&lt;/data&gt;_x000D_
&lt;data name="IntegrationsWebAPI_SOAPRequest_DisplayName" xml:space="preserve"&gt;&lt;value&gt;SOAP Request&lt;/value&gt;&lt;/data&gt;_x000D_
&lt;data name="IntegrationsWebAPI_SOAPRequest_Description" xml:space="preserve"&gt;&lt;value&gt;Calls SOAP API based on Authentication validation&lt;/value&gt;&lt;/data&gt;_x000D_
</v>
      </c>
      <c r="AU1351" s="30" t="str">
        <f t="shared" si="430"/>
        <v>&lt;data name="IntegrationsWebAPI_SOAPRequest_HelpURL" xml:space="preserve"&gt;&lt;value&gt;Components/Integrations/WebAPI/SOAPRequest.htm&lt;/value&gt;&lt;/data&gt;</v>
      </c>
      <c r="AV1351" t="str">
        <f t="shared" si="426"/>
        <v>&lt;data name="ToolBox_IntegrationsWebAPI" xml:space="preserve"&gt;&lt;value&gt;Integrations{#}Web API&lt;/value&gt;&lt;/data&gt;</v>
      </c>
      <c r="AW1351" t="str">
        <f t="shared" si="427"/>
        <v>&lt;data name="IntegrationsWebAPI_SOAPRequest_ICON" xml:space="preserve"&gt;&lt;value&gt;IntegrationsWebAPISOAPRequestICON&lt;/value&gt;&lt;/data&gt;</v>
      </c>
    </row>
    <row r="1352" spans="1:49" s="127" customFormat="1" ht="15">
      <c r="A1352" s="48">
        <v>4.4000000000000004</v>
      </c>
      <c r="B1352" s="125" t="s">
        <v>649</v>
      </c>
      <c r="C1352" s="125" t="s">
        <v>526</v>
      </c>
      <c r="D1352" s="125" t="s">
        <v>2459</v>
      </c>
      <c r="E1352" s="126" t="s">
        <v>2460</v>
      </c>
      <c r="F1352" s="9" t="s">
        <v>2461</v>
      </c>
      <c r="G1352" s="125" t="s">
        <v>2461</v>
      </c>
      <c r="H1352" s="125"/>
      <c r="I1352" s="268">
        <v>1</v>
      </c>
      <c r="J1352" s="125">
        <v>1</v>
      </c>
      <c r="K1352" s="2" t="s">
        <v>595</v>
      </c>
      <c r="L1352" s="268" t="s">
        <v>9</v>
      </c>
      <c r="M1352" s="92"/>
      <c r="O1352" s="46" t="str">
        <f t="shared" si="416"/>
        <v>Components/Integrations/WebAPI/SOAPRequest.htm</v>
      </c>
      <c r="P1352" s="274" t="s">
        <v>4315</v>
      </c>
      <c r="Q1352" s="128" t="s">
        <v>2459</v>
      </c>
      <c r="R1352" s="128" t="s">
        <v>2461</v>
      </c>
      <c r="S1352" s="268" t="s">
        <v>9</v>
      </c>
      <c r="T1352" s="125"/>
      <c r="U1352" s="271" t="s">
        <v>1536</v>
      </c>
      <c r="V1352" s="270" t="s">
        <v>667</v>
      </c>
      <c r="Y1352" s="270" t="s">
        <v>4312</v>
      </c>
      <c r="Z1352" s="270" t="s">
        <v>4313</v>
      </c>
      <c r="AA1352" s="127" t="s">
        <v>591</v>
      </c>
      <c r="AB1352" s="127" t="s">
        <v>10</v>
      </c>
      <c r="AF1352" s="30" t="str">
        <f t="shared" si="414"/>
        <v>attributeTableBuilder.AddCustomAttributes(typeof(SOAPRequest),"ExposedWebServices", new Attribute[] { new DesignerLocalizedDisplayNameAttribute(DesignerResource.IntegrationsWebAPI_SOAPRequest_ExposedWebServices_DisplayName)});</v>
      </c>
      <c r="AG1352" t="str">
        <f t="shared" si="417"/>
        <v>attributeTableBuilder.AddCustomAttributes(typeof(SOAPRequest),"ExposedWebServices", new Attribute[] { new DesignerLocalizedDescriptionAttribute(DesignerResource.IntegrationsWebAPI_SOAPRequest_ExposedWebServices_Description)});</v>
      </c>
      <c r="AH1352" t="str">
        <f t="shared" si="418"/>
        <v>attributeTableBuilder.AddCustomAttributes(typeof(SOAPRequest),"ExposedWebServices", new Attribute[] { new DesignerLocalizedCategoryAttribute(DesignerResource.IntegrationsWebAPI_SOAPRequest_ExposedWebServices_Category)});</v>
      </c>
      <c r="AK1352" t="str">
        <f t="shared" si="419"/>
        <v>attributeTableBuilder.AddCustomAttributes(typeof(SOAPRequest), new Attribute[] { new DesignerLocalizedDisplayNameAttribute(DesignerResource.IntegrationsWebAPI_SOAPRequest_DisplayName)});</v>
      </c>
      <c r="AL1352" t="str">
        <f t="shared" si="420"/>
        <v>attributeTableBuilder.AddCustomAttributes(typeof(SOAPRequest), new Attribute[] { new DesignerLocalizedDescriptionAttribute(DesignerResource.IntegrationsWebAPI_SOAPRequest_Description)});</v>
      </c>
      <c r="AM1352" s="30" t="str">
        <f t="shared" si="421"/>
        <v>attributeTableBuilder.AddCustomAttributes(typeof(SOAPRequest), new Attribute[] { new DesignerLocalizedHelpURLAttribute(DesignerResource.IntegrationsWebAPI_SOAPRequest_HelpURL)});</v>
      </c>
      <c r="AN1352" t="str">
        <f t="shared" si="428"/>
        <v>&lt;data name="IntegrationsWebAPI_SOAPRequest_ExposedWebServices_DisplayName" xml:space="preserve"&gt;&lt;value&gt;Exposed Web Services&lt;/value&gt;&lt;/data&gt;</v>
      </c>
      <c r="AO1352" t="str">
        <f t="shared" si="422"/>
        <v>&lt;data name="IntegrationsWebAPI_SOAPRequest_ExposedWebServices_Description" xml:space="preserve"&gt;&lt;value&gt;Exposed Web Services&lt;/value&gt;&lt;/data&gt;</v>
      </c>
      <c r="AP1352" t="str">
        <f t="shared" si="423"/>
        <v>&lt;data name="IntegrationsWebAPI_SOAPRequest_ExposedWebServices_Category" xml:space="preserve"&gt;&lt;value&gt;Input&lt;/value&gt;&lt;/data&gt;</v>
      </c>
      <c r="AQ1352" t="str">
        <f t="shared" si="424"/>
        <v>&lt;data name="IntegrationsWebAPI_SOAPRequest_DisplayName" xml:space="preserve"&gt;&lt;value&gt;SOAP Request&lt;/value&gt;&lt;/data&gt;</v>
      </c>
      <c r="AR1352" t="str">
        <f t="shared" si="425"/>
        <v>&lt;data name="IntegrationsWebAPI_SOAPRequest_Description" xml:space="preserve"&gt;&lt;value&gt;Calls SOAP API based on Authentication validation&lt;/value&gt;&lt;/data&gt;</v>
      </c>
      <c r="AT1352" s="127" t="str">
        <f t="shared" si="429"/>
        <v xml:space="preserve">&lt;data name="IntegrationsWebAPI_SOAPRequest_ExposedWebServices_DisplayName" xml:space="preserve"&gt;&lt;value&gt;Exposed Web Services&lt;/value&gt;&lt;/data&gt;_x000D_
&lt;data name="IntegrationsWebAPI_SOAPRequest_ExposedWebServices_Description" xml:space="preserve"&gt;&lt;value&gt;Exposed Web Services&lt;/value&gt;&lt;/data&gt;_x000D_
&lt;data name="IntegrationsWebAPI_SOAPRequest_ExposedWebServices_Category" xml:space="preserve"&gt;&lt;value&gt;Input&lt;/value&gt;&lt;/data&gt;_x000D_
&lt;data name="IntegrationsWebAPI_SOAPRequest_DisplayName" xml:space="preserve"&gt;&lt;value&gt;SOAP Request&lt;/value&gt;&lt;/data&gt;_x000D_
&lt;data name="IntegrationsWebAPI_SOAPRequest_Description" xml:space="preserve"&gt;&lt;value&gt;Calls SOAP API based on Authentication validation&lt;/value&gt;&lt;/data&gt;_x000D_
</v>
      </c>
      <c r="AU1352" s="30" t="str">
        <f t="shared" si="430"/>
        <v>&lt;data name="IntegrationsWebAPI_SOAPRequest_HelpURL" xml:space="preserve"&gt;&lt;value&gt;Components/Integrations/WebAPI/SOAPRequest.htm&lt;/value&gt;&lt;/data&gt;</v>
      </c>
      <c r="AV1352" t="str">
        <f t="shared" si="426"/>
        <v>&lt;data name="ToolBox_IntegrationsWebAPI" xml:space="preserve"&gt;&lt;value&gt;Integrations{#}Web API&lt;/value&gt;&lt;/data&gt;</v>
      </c>
      <c r="AW1352" t="str">
        <f t="shared" si="427"/>
        <v>&lt;data name="IntegrationsWebAPI_SOAPRequest_ICON" xml:space="preserve"&gt;&lt;value&gt;IntegrationsWebAPISOAPRequestICON&lt;/value&gt;&lt;/data&gt;</v>
      </c>
    </row>
    <row r="1353" spans="1:49" s="127" customFormat="1" ht="15">
      <c r="A1353" s="48">
        <v>4.4000000000000004</v>
      </c>
      <c r="B1353" s="125" t="s">
        <v>649</v>
      </c>
      <c r="C1353" s="125" t="s">
        <v>526</v>
      </c>
      <c r="D1353" s="125" t="s">
        <v>2459</v>
      </c>
      <c r="E1353" s="126" t="s">
        <v>2460</v>
      </c>
      <c r="F1353" s="30" t="s">
        <v>2462</v>
      </c>
      <c r="G1353" s="30" t="s">
        <v>2462</v>
      </c>
      <c r="H1353" s="30"/>
      <c r="I1353" s="268">
        <v>1</v>
      </c>
      <c r="J1353" s="125">
        <v>1</v>
      </c>
      <c r="K1353" s="2" t="s">
        <v>595</v>
      </c>
      <c r="L1353" s="268" t="s">
        <v>9</v>
      </c>
      <c r="M1353" s="92"/>
      <c r="O1353" s="46" t="str">
        <f t="shared" si="416"/>
        <v>Components/Integrations/WebAPI/SOAPRequest.htm</v>
      </c>
      <c r="P1353" s="274" t="s">
        <v>4315</v>
      </c>
      <c r="Q1353" s="128" t="s">
        <v>2459</v>
      </c>
      <c r="R1353" s="128" t="s">
        <v>2463</v>
      </c>
      <c r="S1353" s="268" t="s">
        <v>9</v>
      </c>
      <c r="T1353" s="125"/>
      <c r="U1353" s="271" t="s">
        <v>4309</v>
      </c>
      <c r="V1353" s="270" t="s">
        <v>667</v>
      </c>
      <c r="Y1353" s="270" t="s">
        <v>4312</v>
      </c>
      <c r="Z1353" s="270" t="s">
        <v>4313</v>
      </c>
      <c r="AA1353" s="127" t="s">
        <v>591</v>
      </c>
      <c r="AB1353" s="127" t="s">
        <v>10</v>
      </c>
      <c r="AF1353" s="30" t="str">
        <f t="shared" si="414"/>
        <v>attributeTableBuilder.AddCustomAttributes(typeof(SOAPRequest),"SupportedMethod", new Attribute[] { new DesignerLocalizedDisplayNameAttribute(DesignerResource.IntegrationsWebAPI_SOAPRequest_SupportedMethod_DisplayName)});</v>
      </c>
      <c r="AG1353" t="str">
        <f t="shared" si="417"/>
        <v>attributeTableBuilder.AddCustomAttributes(typeof(SOAPRequest),"SupportedMethod", new Attribute[] { new DesignerLocalizedDescriptionAttribute(DesignerResource.IntegrationsWebAPI_SOAPRequest_SupportedMethod_Description)});</v>
      </c>
      <c r="AH1353" t="str">
        <f t="shared" si="418"/>
        <v>attributeTableBuilder.AddCustomAttributes(typeof(SOAPRequest),"SupportedMethod", new Attribute[] { new DesignerLocalizedCategoryAttribute(DesignerResource.IntegrationsWebAPI_SOAPRequest_SupportedMethod_Category)});</v>
      </c>
      <c r="AK1353" t="str">
        <f t="shared" si="419"/>
        <v>attributeTableBuilder.AddCustomAttributes(typeof(SOAPRequest), new Attribute[] { new DesignerLocalizedDisplayNameAttribute(DesignerResource.IntegrationsWebAPI_SOAPRequest_DisplayName)});</v>
      </c>
      <c r="AL1353" t="str">
        <f t="shared" si="420"/>
        <v>attributeTableBuilder.AddCustomAttributes(typeof(SOAPRequest), new Attribute[] { new DesignerLocalizedDescriptionAttribute(DesignerResource.IntegrationsWebAPI_SOAPRequest_Description)});</v>
      </c>
      <c r="AM1353" s="30" t="str">
        <f t="shared" si="421"/>
        <v>attributeTableBuilder.AddCustomAttributes(typeof(SOAPRequest), new Attribute[] { new DesignerLocalizedHelpURLAttribute(DesignerResource.IntegrationsWebAPI_SOAPRequest_HelpURL)});</v>
      </c>
      <c r="AN1353" t="str">
        <f t="shared" si="428"/>
        <v>&lt;data name="IntegrationsWebAPI_SOAPRequest_SupportedMethod_DisplayName" xml:space="preserve"&gt;&lt;value&gt;Supported Methods&lt;/value&gt;&lt;/data&gt;</v>
      </c>
      <c r="AO1353" t="str">
        <f t="shared" si="422"/>
        <v>&lt;data name="IntegrationsWebAPI_SOAPRequest_SupportedMethod_Description" xml:space="preserve"&gt;&lt;value&gt;Supported Methods&lt;/value&gt;&lt;/data&gt;</v>
      </c>
      <c r="AP1353" t="str">
        <f t="shared" si="423"/>
        <v>&lt;data name="IntegrationsWebAPI_SOAPRequest_SupportedMethod_Category" xml:space="preserve"&gt;&lt;value&gt;Input&lt;/value&gt;&lt;/data&gt;</v>
      </c>
      <c r="AQ1353" t="str">
        <f t="shared" si="424"/>
        <v>&lt;data name="IntegrationsWebAPI_SOAPRequest_DisplayName" xml:space="preserve"&gt;&lt;value&gt;SOAP Request&lt;/value&gt;&lt;/data&gt;</v>
      </c>
      <c r="AR1353" t="str">
        <f t="shared" si="425"/>
        <v>&lt;data name="IntegrationsWebAPI_SOAPRequest_Description" xml:space="preserve"&gt;&lt;value&gt;Calls SOAP API based on Authentication validation&lt;/value&gt;&lt;/data&gt;</v>
      </c>
      <c r="AT1353" s="127" t="str">
        <f t="shared" si="429"/>
        <v xml:space="preserve">&lt;data name="IntegrationsWebAPI_SOAPRequest_SupportedMethod_DisplayName" xml:space="preserve"&gt;&lt;value&gt;Supported Methods&lt;/value&gt;&lt;/data&gt;_x000D_
&lt;data name="IntegrationsWebAPI_SOAPRequest_SupportedMethod_Description" xml:space="preserve"&gt;&lt;value&gt;Supported Methods&lt;/value&gt;&lt;/data&gt;_x000D_
&lt;data name="IntegrationsWebAPI_SOAPRequest_SupportedMethod_Category" xml:space="preserve"&gt;&lt;value&gt;Input&lt;/value&gt;&lt;/data&gt;_x000D_
&lt;data name="IntegrationsWebAPI_SOAPRequest_DisplayName" xml:space="preserve"&gt;&lt;value&gt;SOAP Request&lt;/value&gt;&lt;/data&gt;_x000D_
&lt;data name="IntegrationsWebAPI_SOAPRequest_Description" xml:space="preserve"&gt;&lt;value&gt;Calls SOAP API based on Authentication validation&lt;/value&gt;&lt;/data&gt;_x000D_
</v>
      </c>
      <c r="AU1353" s="30" t="str">
        <f t="shared" si="430"/>
        <v>&lt;data name="IntegrationsWebAPI_SOAPRequest_HelpURL" xml:space="preserve"&gt;&lt;value&gt;Components/Integrations/WebAPI/SOAPRequest.htm&lt;/value&gt;&lt;/data&gt;</v>
      </c>
      <c r="AV1353" t="str">
        <f t="shared" si="426"/>
        <v>&lt;data name="ToolBox_IntegrationsWebAPI" xml:space="preserve"&gt;&lt;value&gt;Integrations{#}Web API&lt;/value&gt;&lt;/data&gt;</v>
      </c>
      <c r="AW1353" t="str">
        <f t="shared" si="427"/>
        <v>&lt;data name="IntegrationsWebAPI_SOAPRequest_ICON" xml:space="preserve"&gt;&lt;value&gt;IntegrationsWebAPISOAPRequestICON&lt;/value&gt;&lt;/data&gt;</v>
      </c>
    </row>
    <row r="1354" spans="1:49" s="127" customFormat="1" ht="15">
      <c r="A1354" s="48">
        <v>4.4000000000000004</v>
      </c>
      <c r="B1354" s="125" t="s">
        <v>649</v>
      </c>
      <c r="C1354" s="125" t="s">
        <v>526</v>
      </c>
      <c r="D1354" s="125" t="s">
        <v>2459</v>
      </c>
      <c r="E1354" s="126" t="s">
        <v>2460</v>
      </c>
      <c r="F1354" s="9" t="s">
        <v>682</v>
      </c>
      <c r="G1354" s="125" t="s">
        <v>682</v>
      </c>
      <c r="H1354" s="125"/>
      <c r="I1354" s="268">
        <v>1</v>
      </c>
      <c r="J1354" s="125">
        <v>1</v>
      </c>
      <c r="K1354" s="2" t="s">
        <v>595</v>
      </c>
      <c r="L1354" s="268" t="s">
        <v>9</v>
      </c>
      <c r="M1354" s="92"/>
      <c r="O1354" s="46" t="str">
        <f t="shared" si="416"/>
        <v>Components/Integrations/WebAPI/SOAPRequest.htm</v>
      </c>
      <c r="P1354" s="274" t="s">
        <v>4315</v>
      </c>
      <c r="Q1354" s="128" t="s">
        <v>2459</v>
      </c>
      <c r="R1354" s="128" t="s">
        <v>682</v>
      </c>
      <c r="S1354" s="268" t="s">
        <v>9</v>
      </c>
      <c r="U1354" s="271" t="s">
        <v>1536</v>
      </c>
      <c r="V1354" s="270" t="s">
        <v>667</v>
      </c>
      <c r="Y1354" s="270" t="s">
        <v>4312</v>
      </c>
      <c r="Z1354" s="270" t="s">
        <v>4313</v>
      </c>
      <c r="AA1354" s="127" t="s">
        <v>591</v>
      </c>
      <c r="AB1354" s="127" t="s">
        <v>10</v>
      </c>
      <c r="AF1354" s="30" t="str">
        <f t="shared" si="414"/>
        <v>attributeTableBuilder.AddCustomAttributes(typeof(SOAPRequest),"Parameters", new Attribute[] { new DesignerLocalizedDisplayNameAttribute(DesignerResource.IntegrationsWebAPI_SOAPRequest_Parameters_DisplayName)});</v>
      </c>
      <c r="AG1354" t="str">
        <f t="shared" si="417"/>
        <v>attributeTableBuilder.AddCustomAttributes(typeof(SOAPRequest),"Parameters", new Attribute[] { new DesignerLocalizedDescriptionAttribute(DesignerResource.IntegrationsWebAPI_SOAPRequest_Parameters_Description)});</v>
      </c>
      <c r="AH1354" t="str">
        <f t="shared" si="418"/>
        <v>attributeTableBuilder.AddCustomAttributes(typeof(SOAPRequest),"Parameters", new Attribute[] { new DesignerLocalizedCategoryAttribute(DesignerResource.IntegrationsWebAPI_SOAPRequest_Parameters_Category)});</v>
      </c>
      <c r="AK1354" t="str">
        <f t="shared" si="419"/>
        <v>attributeTableBuilder.AddCustomAttributes(typeof(SOAPRequest), new Attribute[] { new DesignerLocalizedDisplayNameAttribute(DesignerResource.IntegrationsWebAPI_SOAPRequest_DisplayName)});</v>
      </c>
      <c r="AL1354" t="str">
        <f t="shared" si="420"/>
        <v>attributeTableBuilder.AddCustomAttributes(typeof(SOAPRequest), new Attribute[] { new DesignerLocalizedDescriptionAttribute(DesignerResource.IntegrationsWebAPI_SOAPRequest_Description)});</v>
      </c>
      <c r="AM1354" s="30" t="str">
        <f t="shared" si="421"/>
        <v>attributeTableBuilder.AddCustomAttributes(typeof(SOAPRequest), new Attribute[] { new DesignerLocalizedHelpURLAttribute(DesignerResource.IntegrationsWebAPI_SOAPRequest_HelpURL)});</v>
      </c>
      <c r="AN1354" t="str">
        <f t="shared" si="428"/>
        <v>&lt;data name="IntegrationsWebAPI_SOAPRequest_Parameters_DisplayName" xml:space="preserve"&gt;&lt;value&gt;Parameters&lt;/value&gt;&lt;/data&gt;</v>
      </c>
      <c r="AO1354" t="str">
        <f t="shared" si="422"/>
        <v>&lt;data name="IntegrationsWebAPI_SOAPRequest_Parameters_Description" xml:space="preserve"&gt;&lt;value&gt;Parameters&lt;/value&gt;&lt;/data&gt;</v>
      </c>
      <c r="AP1354" t="str">
        <f t="shared" si="423"/>
        <v>&lt;data name="IntegrationsWebAPI_SOAPRequest_Parameters_Category" xml:space="preserve"&gt;&lt;value&gt;Input&lt;/value&gt;&lt;/data&gt;</v>
      </c>
      <c r="AQ1354" t="str">
        <f t="shared" si="424"/>
        <v>&lt;data name="IntegrationsWebAPI_SOAPRequest_DisplayName" xml:space="preserve"&gt;&lt;value&gt;SOAP Request&lt;/value&gt;&lt;/data&gt;</v>
      </c>
      <c r="AR1354" t="str">
        <f t="shared" si="425"/>
        <v>&lt;data name="IntegrationsWebAPI_SOAPRequest_Description" xml:space="preserve"&gt;&lt;value&gt;Calls SOAP API based on Authentication validation&lt;/value&gt;&lt;/data&gt;</v>
      </c>
      <c r="AT1354" s="127" t="str">
        <f t="shared" si="429"/>
        <v xml:space="preserve">&lt;data name="IntegrationsWebAPI_SOAPRequest_Parameters_DisplayName" xml:space="preserve"&gt;&lt;value&gt;Parameters&lt;/value&gt;&lt;/data&gt;_x000D_
&lt;data name="IntegrationsWebAPI_SOAPRequest_Parameters_Description" xml:space="preserve"&gt;&lt;value&gt;Parameters&lt;/value&gt;&lt;/data&gt;_x000D_
&lt;data name="IntegrationsWebAPI_SOAPRequest_Parameters_Category" xml:space="preserve"&gt;&lt;value&gt;Input&lt;/value&gt;&lt;/data&gt;_x000D_
&lt;data name="IntegrationsWebAPI_SOAPRequest_DisplayName" xml:space="preserve"&gt;&lt;value&gt;SOAP Request&lt;/value&gt;&lt;/data&gt;_x000D_
&lt;data name="IntegrationsWebAPI_SOAPRequest_Description" xml:space="preserve"&gt;&lt;value&gt;Calls SOAP API based on Authentication validation&lt;/value&gt;&lt;/data&gt;_x000D_
</v>
      </c>
      <c r="AU1354" s="30" t="str">
        <f t="shared" si="430"/>
        <v>&lt;data name="IntegrationsWebAPI_SOAPRequest_HelpURL" xml:space="preserve"&gt;&lt;value&gt;Components/Integrations/WebAPI/SOAPRequest.htm&lt;/value&gt;&lt;/data&gt;</v>
      </c>
      <c r="AV1354" t="str">
        <f t="shared" si="426"/>
        <v>&lt;data name="ToolBox_IntegrationsWebAPI" xml:space="preserve"&gt;&lt;value&gt;Integrations{#}Web API&lt;/value&gt;&lt;/data&gt;</v>
      </c>
      <c r="AW1354" t="str">
        <f t="shared" si="427"/>
        <v>&lt;data name="IntegrationsWebAPI_SOAPRequest_ICON" xml:space="preserve"&gt;&lt;value&gt;IntegrationsWebAPISOAPRequestICON&lt;/value&gt;&lt;/data&gt;</v>
      </c>
    </row>
    <row r="1355" spans="1:49" s="127" customFormat="1" ht="15">
      <c r="A1355" s="48">
        <v>4.4000000000000004</v>
      </c>
      <c r="B1355" s="125" t="s">
        <v>649</v>
      </c>
      <c r="C1355" s="125" t="s">
        <v>526</v>
      </c>
      <c r="D1355" s="125" t="s">
        <v>2459</v>
      </c>
      <c r="E1355" s="126" t="s">
        <v>2460</v>
      </c>
      <c r="F1355" s="9" t="s">
        <v>1267</v>
      </c>
      <c r="G1355" s="125" t="s">
        <v>1267</v>
      </c>
      <c r="H1355" s="125"/>
      <c r="I1355" s="268">
        <v>1</v>
      </c>
      <c r="J1355" s="125">
        <v>1</v>
      </c>
      <c r="K1355" s="2" t="s">
        <v>627</v>
      </c>
      <c r="L1355" s="268" t="s">
        <v>9</v>
      </c>
      <c r="M1355" s="92"/>
      <c r="O1355" s="46" t="str">
        <f t="shared" si="416"/>
        <v>Components/Integrations/WebAPI/SOAPRequest.htm</v>
      </c>
      <c r="P1355" s="274" t="s">
        <v>4315</v>
      </c>
      <c r="Q1355" s="128" t="s">
        <v>2459</v>
      </c>
      <c r="R1355" s="128" t="s">
        <v>1267</v>
      </c>
      <c r="S1355" s="268" t="s">
        <v>9</v>
      </c>
      <c r="T1355" s="125"/>
      <c r="U1355" s="271" t="s">
        <v>1536</v>
      </c>
      <c r="V1355" s="270" t="s">
        <v>667</v>
      </c>
      <c r="Y1355" s="270" t="s">
        <v>4312</v>
      </c>
      <c r="Z1355" s="270" t="s">
        <v>4313</v>
      </c>
      <c r="AA1355" s="127" t="s">
        <v>591</v>
      </c>
      <c r="AB1355" s="127" t="s">
        <v>10</v>
      </c>
      <c r="AF1355" s="30" t="str">
        <f t="shared" ref="AF1355:AF1420" si="431">("attributeTableBuilder.AddCustomAttributes(typeof("&amp;SUBSTITUTE($Q1355," ","")&amp;"),"""&amp;SUBSTITUTE($R1355," ","")&amp;""", new Attribute[] { new DesignerLocalizedDisplayNameAttribute(DesignerResource."&amp;SUBSTITUTE($P1355&amp;"_"&amp;$Q1355&amp;"_"&amp;$R1355 &amp;"_" &amp; $AF$1&amp; ") });"," ",""))</f>
        <v>attributeTableBuilder.AddCustomAttributes(typeof(SOAPRequest),"CertificatePath", new Attribute[] { new DesignerLocalizedDisplayNameAttribute(DesignerResource.IntegrationsWebAPI_SOAPRequest_CertificatePath_DisplayName)});</v>
      </c>
      <c r="AG1355" t="str">
        <f t="shared" si="417"/>
        <v>attributeTableBuilder.AddCustomAttributes(typeof(SOAPRequest),"CertificatePath", new Attribute[] { new DesignerLocalizedDescriptionAttribute(DesignerResource.IntegrationsWebAPI_SOAPRequest_CertificatePath_Description)});</v>
      </c>
      <c r="AH1355" t="str">
        <f t="shared" si="418"/>
        <v>attributeTableBuilder.AddCustomAttributes(typeof(SOAPRequest),"CertificatePath", new Attribute[] { new DesignerLocalizedCategoryAttribute(DesignerResource.IntegrationsWebAPI_SOAPRequest_CertificatePath_Category)});</v>
      </c>
      <c r="AK1355" t="str">
        <f t="shared" si="419"/>
        <v>attributeTableBuilder.AddCustomAttributes(typeof(SOAPRequest), new Attribute[] { new DesignerLocalizedDisplayNameAttribute(DesignerResource.IntegrationsWebAPI_SOAPRequest_DisplayName)});</v>
      </c>
      <c r="AL1355" t="str">
        <f t="shared" si="420"/>
        <v>attributeTableBuilder.AddCustomAttributes(typeof(SOAPRequest), new Attribute[] { new DesignerLocalizedDescriptionAttribute(DesignerResource.IntegrationsWebAPI_SOAPRequest_Description)});</v>
      </c>
      <c r="AM1355" s="30" t="str">
        <f t="shared" si="421"/>
        <v>attributeTableBuilder.AddCustomAttributes(typeof(SOAPRequest), new Attribute[] { new DesignerLocalizedHelpURLAttribute(DesignerResource.IntegrationsWebAPI_SOAPRequest_HelpURL)});</v>
      </c>
      <c r="AN1355" t="str">
        <f t="shared" si="428"/>
        <v>&lt;data name="IntegrationsWebAPI_SOAPRequest_CertificatePath_DisplayName" xml:space="preserve"&gt;&lt;value&gt;Certificate Path&lt;/value&gt;&lt;/data&gt;</v>
      </c>
      <c r="AO1355" t="str">
        <f t="shared" si="422"/>
        <v>&lt;data name="IntegrationsWebAPI_SOAPRequest_CertificatePath_Description" xml:space="preserve"&gt;&lt;value&gt;Certificate Path&lt;/value&gt;&lt;/data&gt;</v>
      </c>
      <c r="AP1355" t="str">
        <f t="shared" si="423"/>
        <v>&lt;data name="IntegrationsWebAPI_SOAPRequest_CertificatePath_Category" xml:space="preserve"&gt;&lt;value&gt;Settings&lt;/value&gt;&lt;/data&gt;</v>
      </c>
      <c r="AQ1355" t="str">
        <f t="shared" si="424"/>
        <v>&lt;data name="IntegrationsWebAPI_SOAPRequest_DisplayName" xml:space="preserve"&gt;&lt;value&gt;SOAP Request&lt;/value&gt;&lt;/data&gt;</v>
      </c>
      <c r="AR1355" t="str">
        <f t="shared" si="425"/>
        <v>&lt;data name="IntegrationsWebAPI_SOAPRequest_Description" xml:space="preserve"&gt;&lt;value&gt;Calls SOAP API based on Authentication validation&lt;/value&gt;&lt;/data&gt;</v>
      </c>
      <c r="AT1355" s="127" t="str">
        <f t="shared" si="429"/>
        <v xml:space="preserve">&lt;data name="IntegrationsWebAPI_SOAPRequest_CertificatePath_DisplayName" xml:space="preserve"&gt;&lt;value&gt;Certificate Path&lt;/value&gt;&lt;/data&gt;_x000D_
&lt;data name="IntegrationsWebAPI_SOAPRequest_CertificatePath_Description" xml:space="preserve"&gt;&lt;value&gt;Certificate Path&lt;/value&gt;&lt;/data&gt;_x000D_
&lt;data name="IntegrationsWebAPI_SOAPRequest_CertificatePath_Category" xml:space="preserve"&gt;&lt;value&gt;Settings&lt;/value&gt;&lt;/data&gt;_x000D_
&lt;data name="IntegrationsWebAPI_SOAPRequest_DisplayName" xml:space="preserve"&gt;&lt;value&gt;SOAP Request&lt;/value&gt;&lt;/data&gt;_x000D_
&lt;data name="IntegrationsWebAPI_SOAPRequest_Description" xml:space="preserve"&gt;&lt;value&gt;Calls SOAP API based on Authentication validation&lt;/value&gt;&lt;/data&gt;_x000D_
</v>
      </c>
      <c r="AU1355" s="30" t="str">
        <f t="shared" si="430"/>
        <v>&lt;data name="IntegrationsWebAPI_SOAPRequest_HelpURL" xml:space="preserve"&gt;&lt;value&gt;Components/Integrations/WebAPI/SOAPRequest.htm&lt;/value&gt;&lt;/data&gt;</v>
      </c>
      <c r="AV1355" t="str">
        <f t="shared" si="426"/>
        <v>&lt;data name="ToolBox_IntegrationsWebAPI" xml:space="preserve"&gt;&lt;value&gt;Integrations{#}Web API&lt;/value&gt;&lt;/data&gt;</v>
      </c>
      <c r="AW1355" t="str">
        <f t="shared" si="427"/>
        <v>&lt;data name="IntegrationsWebAPI_SOAPRequest_ICON" xml:space="preserve"&gt;&lt;value&gt;IntegrationsWebAPISOAPRequestICON&lt;/value&gt;&lt;/data&gt;</v>
      </c>
    </row>
    <row r="1356" spans="1:49" s="127" customFormat="1" ht="15">
      <c r="A1356" s="48">
        <v>4.4000000000000004</v>
      </c>
      <c r="B1356" s="125" t="s">
        <v>649</v>
      </c>
      <c r="C1356" s="125" t="s">
        <v>526</v>
      </c>
      <c r="D1356" s="125" t="s">
        <v>2459</v>
      </c>
      <c r="E1356" s="126" t="s">
        <v>2460</v>
      </c>
      <c r="F1356" s="9" t="s">
        <v>1269</v>
      </c>
      <c r="G1356" s="125" t="s">
        <v>1269</v>
      </c>
      <c r="H1356" s="125"/>
      <c r="I1356" s="268">
        <v>1</v>
      </c>
      <c r="J1356" s="125">
        <v>1</v>
      </c>
      <c r="K1356" s="2" t="s">
        <v>627</v>
      </c>
      <c r="L1356" s="268" t="s">
        <v>667</v>
      </c>
      <c r="M1356" s="92"/>
      <c r="O1356" s="46" t="str">
        <f t="shared" si="416"/>
        <v>Components/Integrations/WebAPI/SOAPRequest.htm</v>
      </c>
      <c r="P1356" s="274" t="s">
        <v>4315</v>
      </c>
      <c r="Q1356" s="128" t="s">
        <v>2459</v>
      </c>
      <c r="R1356" s="128" t="s">
        <v>1269</v>
      </c>
      <c r="S1356" s="268" t="s">
        <v>667</v>
      </c>
      <c r="T1356" s="125"/>
      <c r="U1356" s="271" t="s">
        <v>1536</v>
      </c>
      <c r="V1356" s="270" t="s">
        <v>667</v>
      </c>
      <c r="Y1356" s="270" t="s">
        <v>4312</v>
      </c>
      <c r="Z1356" s="270" t="s">
        <v>4313</v>
      </c>
      <c r="AA1356" s="127" t="s">
        <v>591</v>
      </c>
      <c r="AB1356" s="127" t="s">
        <v>10</v>
      </c>
      <c r="AF1356" s="30" t="str">
        <f t="shared" si="431"/>
        <v>attributeTableBuilder.AddCustomAttributes(typeof(SOAPRequest),"CertificatePassword", new Attribute[] { new DesignerLocalizedDisplayNameAttribute(DesignerResource.IntegrationsWebAPI_SOAPRequest_CertificatePassword_DisplayName)});</v>
      </c>
      <c r="AG1356" t="str">
        <f t="shared" si="417"/>
        <v>attributeTableBuilder.AddCustomAttributes(typeof(SOAPRequest),"CertificatePassword", new Attribute[] { new DesignerLocalizedDescriptionAttribute(DesignerResource.IntegrationsWebAPI_SOAPRequest_CertificatePassword_Description)});</v>
      </c>
      <c r="AH1356" t="str">
        <f t="shared" si="418"/>
        <v>attributeTableBuilder.AddCustomAttributes(typeof(SOAPRequest),"CertificatePassword", new Attribute[] { new DesignerLocalizedCategoryAttribute(DesignerResource.IntegrationsWebAPI_SOAPRequest_CertificatePassword_Category)});</v>
      </c>
      <c r="AK1356" t="str">
        <f t="shared" si="419"/>
        <v>attributeTableBuilder.AddCustomAttributes(typeof(SOAPRequest), new Attribute[] { new DesignerLocalizedDisplayNameAttribute(DesignerResource.IntegrationsWebAPI_SOAPRequest_DisplayName)});</v>
      </c>
      <c r="AL1356" t="str">
        <f t="shared" si="420"/>
        <v>attributeTableBuilder.AddCustomAttributes(typeof(SOAPRequest), new Attribute[] { new DesignerLocalizedDescriptionAttribute(DesignerResource.IntegrationsWebAPI_SOAPRequest_Description)});</v>
      </c>
      <c r="AM1356" s="30" t="str">
        <f t="shared" si="421"/>
        <v>attributeTableBuilder.AddCustomAttributes(typeof(SOAPRequest), new Attribute[] { new DesignerLocalizedHelpURLAttribute(DesignerResource.IntegrationsWebAPI_SOAPRequest_HelpURL)});</v>
      </c>
      <c r="AN1356" t="str">
        <f t="shared" si="428"/>
        <v>&lt;data name="IntegrationsWebAPI_SOAPRequest_CertificatePassword_DisplayName" xml:space="preserve"&gt;&lt;value&gt;Certificate Password&lt;/value&gt;&lt;/data&gt;</v>
      </c>
      <c r="AO1356" t="str">
        <f t="shared" si="422"/>
        <v>&lt;data name="IntegrationsWebAPI_SOAPRequest_CertificatePassword_Description" xml:space="preserve"&gt;&lt;value&gt;Certificate Password&lt;/value&gt;&lt;/data&gt;</v>
      </c>
      <c r="AP1356" t="str">
        <f t="shared" si="423"/>
        <v>&lt;data name="IntegrationsWebAPI_SOAPRequest_CertificatePassword_Category" xml:space="preserve"&gt;&lt;value&gt;Settings&lt;/value&gt;&lt;/data&gt;</v>
      </c>
      <c r="AQ1356" t="str">
        <f t="shared" si="424"/>
        <v>&lt;data name="IntegrationsWebAPI_SOAPRequest_DisplayName" xml:space="preserve"&gt;&lt;value&gt;SOAP Request&lt;/value&gt;&lt;/data&gt;</v>
      </c>
      <c r="AR1356" t="str">
        <f t="shared" si="425"/>
        <v>&lt;data name="IntegrationsWebAPI_SOAPRequest_Description" xml:space="preserve"&gt;&lt;value&gt;Calls SOAP API based on Authentication validation&lt;/value&gt;&lt;/data&gt;</v>
      </c>
      <c r="AT1356" s="127" t="str">
        <f t="shared" si="429"/>
        <v xml:space="preserve">&lt;data name="IntegrationsWebAPI_SOAPRequest_CertificatePassword_DisplayName" xml:space="preserve"&gt;&lt;value&gt;Certificate Password&lt;/value&gt;&lt;/data&gt;_x000D_
&lt;data name="IntegrationsWebAPI_SOAPRequest_CertificatePassword_Description" xml:space="preserve"&gt;&lt;value&gt;Certificate Password&lt;/value&gt;&lt;/data&gt;_x000D_
&lt;data name="IntegrationsWebAPI_SOAPRequest_CertificatePassword_Category" xml:space="preserve"&gt;&lt;value&gt;Settings&lt;/value&gt;&lt;/data&gt;_x000D_
&lt;data name="IntegrationsWebAPI_SOAPRequest_DisplayName" xml:space="preserve"&gt;&lt;value&gt;SOAP Request&lt;/value&gt;&lt;/data&gt;_x000D_
&lt;data name="IntegrationsWebAPI_SOAPRequest_Description" xml:space="preserve"&gt;&lt;value&gt;Calls SOAP API based on Authentication validation&lt;/value&gt;&lt;/data&gt;_x000D_
</v>
      </c>
      <c r="AU1356" s="30" t="str">
        <f t="shared" si="430"/>
        <v>&lt;data name="IntegrationsWebAPI_SOAPRequest_HelpURL" xml:space="preserve"&gt;&lt;value&gt;Components/Integrations/WebAPI/SOAPRequest.htm&lt;/value&gt;&lt;/data&gt;</v>
      </c>
      <c r="AV1356" t="str">
        <f t="shared" si="426"/>
        <v>&lt;data name="ToolBox_IntegrationsWebAPI" xml:space="preserve"&gt;&lt;value&gt;Integrations{#}Web API&lt;/value&gt;&lt;/data&gt;</v>
      </c>
      <c r="AW1356" t="str">
        <f t="shared" si="427"/>
        <v>&lt;data name="IntegrationsWebAPI_SOAPRequest_ICON" xml:space="preserve"&gt;&lt;value&gt;IntegrationsWebAPISOAPRequestICON&lt;/value&gt;&lt;/data&gt;</v>
      </c>
    </row>
    <row r="1357" spans="1:49" s="127" customFormat="1" ht="15">
      <c r="A1357" s="48">
        <v>4.4000000000000004</v>
      </c>
      <c r="B1357" s="125" t="s">
        <v>649</v>
      </c>
      <c r="C1357" s="125" t="s">
        <v>526</v>
      </c>
      <c r="D1357" s="125" t="s">
        <v>2459</v>
      </c>
      <c r="E1357" s="126" t="s">
        <v>2460</v>
      </c>
      <c r="F1357" s="9" t="s">
        <v>1694</v>
      </c>
      <c r="G1357" s="125" t="s">
        <v>1253</v>
      </c>
      <c r="H1357" s="125"/>
      <c r="I1357" s="268">
        <v>1</v>
      </c>
      <c r="J1357" s="125">
        <v>1</v>
      </c>
      <c r="K1357" s="30" t="s">
        <v>627</v>
      </c>
      <c r="L1357" s="268" t="s">
        <v>667</v>
      </c>
      <c r="M1357" s="92"/>
      <c r="O1357" s="46" t="str">
        <f t="shared" si="416"/>
        <v>Components/Integrations/WebAPI/SOAPRequest.htm</v>
      </c>
      <c r="P1357" s="274" t="s">
        <v>4315</v>
      </c>
      <c r="Q1357" s="128" t="s">
        <v>2459</v>
      </c>
      <c r="R1357" s="128" t="s">
        <v>1253</v>
      </c>
      <c r="S1357" s="268" t="s">
        <v>667</v>
      </c>
      <c r="U1357" s="271" t="s">
        <v>1536</v>
      </c>
      <c r="V1357" s="270" t="s">
        <v>667</v>
      </c>
      <c r="Y1357" s="270" t="s">
        <v>4312</v>
      </c>
      <c r="Z1357" s="270" t="s">
        <v>4313</v>
      </c>
      <c r="AA1357" s="127" t="s">
        <v>591</v>
      </c>
      <c r="AB1357" s="127" t="s">
        <v>10</v>
      </c>
      <c r="AF1357" s="30" t="str">
        <f t="shared" si="431"/>
        <v>attributeTableBuilder.AddCustomAttributes(typeof(SOAPRequest),"Username", new Attribute[] { new DesignerLocalizedDisplayNameAttribute(DesignerResource.IntegrationsWebAPI_SOAPRequest_Username_DisplayName)});</v>
      </c>
      <c r="AG1357" t="str">
        <f t="shared" si="417"/>
        <v>attributeTableBuilder.AddCustomAttributes(typeof(SOAPRequest),"Username", new Attribute[] { new DesignerLocalizedDescriptionAttribute(DesignerResource.IntegrationsWebAPI_SOAPRequest_Username_Description)});</v>
      </c>
      <c r="AH1357" t="str">
        <f t="shared" si="418"/>
        <v>attributeTableBuilder.AddCustomAttributes(typeof(SOAPRequest),"Username", new Attribute[] { new DesignerLocalizedCategoryAttribute(DesignerResource.IntegrationsWebAPI_SOAPRequest_Username_Category)});</v>
      </c>
      <c r="AK1357" t="str">
        <f t="shared" si="419"/>
        <v>attributeTableBuilder.AddCustomAttributes(typeof(SOAPRequest), new Attribute[] { new DesignerLocalizedDisplayNameAttribute(DesignerResource.IntegrationsWebAPI_SOAPRequest_DisplayName)});</v>
      </c>
      <c r="AL1357" t="str">
        <f t="shared" si="420"/>
        <v>attributeTableBuilder.AddCustomAttributes(typeof(SOAPRequest), new Attribute[] { new DesignerLocalizedDescriptionAttribute(DesignerResource.IntegrationsWebAPI_SOAPRequest_Description)});</v>
      </c>
      <c r="AM1357" s="30" t="str">
        <f t="shared" si="421"/>
        <v>attributeTableBuilder.AddCustomAttributes(typeof(SOAPRequest), new Attribute[] { new DesignerLocalizedHelpURLAttribute(DesignerResource.IntegrationsWebAPI_SOAPRequest_HelpURL)});</v>
      </c>
      <c r="AN1357" t="str">
        <f t="shared" si="428"/>
        <v>&lt;data name="IntegrationsWebAPI_SOAPRequest_Username_DisplayName" xml:space="preserve"&gt;&lt;value&gt;User Name&lt;/value&gt;&lt;/data&gt;</v>
      </c>
      <c r="AO1357" t="str">
        <f t="shared" si="422"/>
        <v>&lt;data name="IntegrationsWebAPI_SOAPRequest_Username_Description" xml:space="preserve"&gt;&lt;value&gt;Username&lt;/value&gt;&lt;/data&gt;</v>
      </c>
      <c r="AP1357" t="str">
        <f t="shared" si="423"/>
        <v>&lt;data name="IntegrationsWebAPI_SOAPRequest_Username_Category" xml:space="preserve"&gt;&lt;value&gt;Settings&lt;/value&gt;&lt;/data&gt;</v>
      </c>
      <c r="AQ1357" t="str">
        <f t="shared" si="424"/>
        <v>&lt;data name="IntegrationsWebAPI_SOAPRequest_DisplayName" xml:space="preserve"&gt;&lt;value&gt;SOAP Request&lt;/value&gt;&lt;/data&gt;</v>
      </c>
      <c r="AR1357" t="str">
        <f t="shared" si="425"/>
        <v>&lt;data name="IntegrationsWebAPI_SOAPRequest_Description" xml:space="preserve"&gt;&lt;value&gt;Calls SOAP API based on Authentication validation&lt;/value&gt;&lt;/data&gt;</v>
      </c>
      <c r="AT1357" s="127" t="str">
        <f t="shared" si="429"/>
        <v xml:space="preserve">&lt;data name="IntegrationsWebAPI_SOAPRequest_Username_DisplayName" xml:space="preserve"&gt;&lt;value&gt;User Name&lt;/value&gt;&lt;/data&gt;_x000D_
&lt;data name="IntegrationsWebAPI_SOAPRequest_Username_Description" xml:space="preserve"&gt;&lt;value&gt;Username&lt;/value&gt;&lt;/data&gt;_x000D_
&lt;data name="IntegrationsWebAPI_SOAPRequest_Username_Category" xml:space="preserve"&gt;&lt;value&gt;Settings&lt;/value&gt;&lt;/data&gt;_x000D_
&lt;data name="IntegrationsWebAPI_SOAPRequest_DisplayName" xml:space="preserve"&gt;&lt;value&gt;SOAP Request&lt;/value&gt;&lt;/data&gt;_x000D_
&lt;data name="IntegrationsWebAPI_SOAPRequest_Description" xml:space="preserve"&gt;&lt;value&gt;Calls SOAP API based on Authentication validation&lt;/value&gt;&lt;/data&gt;_x000D_
</v>
      </c>
      <c r="AU1357" s="30" t="str">
        <f t="shared" si="430"/>
        <v>&lt;data name="IntegrationsWebAPI_SOAPRequest_HelpURL" xml:space="preserve"&gt;&lt;value&gt;Components/Integrations/WebAPI/SOAPRequest.htm&lt;/value&gt;&lt;/data&gt;</v>
      </c>
      <c r="AV1357" t="str">
        <f t="shared" si="426"/>
        <v>&lt;data name="ToolBox_IntegrationsWebAPI" xml:space="preserve"&gt;&lt;value&gt;Integrations{#}Web API&lt;/value&gt;&lt;/data&gt;</v>
      </c>
      <c r="AW1357" t="str">
        <f t="shared" si="427"/>
        <v>&lt;data name="IntegrationsWebAPI_SOAPRequest_ICON" xml:space="preserve"&gt;&lt;value&gt;IntegrationsWebAPISOAPRequestICON&lt;/value&gt;&lt;/data&gt;</v>
      </c>
    </row>
    <row r="1358" spans="1:49" s="127" customFormat="1" ht="15">
      <c r="A1358" s="48">
        <v>4.4000000000000004</v>
      </c>
      <c r="B1358" s="125" t="s">
        <v>649</v>
      </c>
      <c r="C1358" s="125" t="s">
        <v>526</v>
      </c>
      <c r="D1358" s="125" t="s">
        <v>2459</v>
      </c>
      <c r="E1358" s="126" t="s">
        <v>2460</v>
      </c>
      <c r="F1358" s="9" t="s">
        <v>597</v>
      </c>
      <c r="G1358" s="125" t="s">
        <v>597</v>
      </c>
      <c r="H1358" s="125"/>
      <c r="I1358" s="268">
        <v>1</v>
      </c>
      <c r="J1358" s="125">
        <v>1</v>
      </c>
      <c r="K1358" s="30" t="s">
        <v>627</v>
      </c>
      <c r="L1358" s="268" t="s">
        <v>1588</v>
      </c>
      <c r="M1358" s="92"/>
      <c r="O1358" s="46" t="str">
        <f t="shared" si="416"/>
        <v>Components/Integrations/WebAPI/SOAPRequest.htm</v>
      </c>
      <c r="P1358" s="274" t="s">
        <v>4315</v>
      </c>
      <c r="Q1358" s="128" t="s">
        <v>2459</v>
      </c>
      <c r="R1358" s="128" t="s">
        <v>597</v>
      </c>
      <c r="S1358" s="268" t="s">
        <v>1588</v>
      </c>
      <c r="U1358" s="271" t="s">
        <v>1536</v>
      </c>
      <c r="V1358" s="270" t="s">
        <v>667</v>
      </c>
      <c r="Y1358" s="270" t="s">
        <v>4312</v>
      </c>
      <c r="Z1358" s="270" t="s">
        <v>4313</v>
      </c>
      <c r="AA1358" s="127" t="s">
        <v>591</v>
      </c>
      <c r="AB1358" s="127" t="s">
        <v>10</v>
      </c>
      <c r="AF1358" s="30" t="str">
        <f t="shared" si="431"/>
        <v>attributeTableBuilder.AddCustomAttributes(typeof(SOAPRequest),"Password", new Attribute[] { new DesignerLocalizedDisplayNameAttribute(DesignerResource.IntegrationsWebAPI_SOAPRequest_Password_DisplayName)});</v>
      </c>
      <c r="AG1358" t="str">
        <f t="shared" si="417"/>
        <v>attributeTableBuilder.AddCustomAttributes(typeof(SOAPRequest),"Password", new Attribute[] { new DesignerLocalizedDescriptionAttribute(DesignerResource.IntegrationsWebAPI_SOAPRequest_Password_Description)});</v>
      </c>
      <c r="AH1358" t="str">
        <f t="shared" si="418"/>
        <v>attributeTableBuilder.AddCustomAttributes(typeof(SOAPRequest),"Password", new Attribute[] { new DesignerLocalizedCategoryAttribute(DesignerResource.IntegrationsWebAPI_SOAPRequest_Password_Category)});</v>
      </c>
      <c r="AK1358" t="str">
        <f t="shared" si="419"/>
        <v>attributeTableBuilder.AddCustomAttributes(typeof(SOAPRequest), new Attribute[] { new DesignerLocalizedDisplayNameAttribute(DesignerResource.IntegrationsWebAPI_SOAPRequest_DisplayName)});</v>
      </c>
      <c r="AL1358" t="str">
        <f t="shared" si="420"/>
        <v>attributeTableBuilder.AddCustomAttributes(typeof(SOAPRequest), new Attribute[] { new DesignerLocalizedDescriptionAttribute(DesignerResource.IntegrationsWebAPI_SOAPRequest_Description)});</v>
      </c>
      <c r="AM1358" s="30" t="str">
        <f t="shared" si="421"/>
        <v>attributeTableBuilder.AddCustomAttributes(typeof(SOAPRequest), new Attribute[] { new DesignerLocalizedHelpURLAttribute(DesignerResource.IntegrationsWebAPI_SOAPRequest_HelpURL)});</v>
      </c>
      <c r="AN1358" t="str">
        <f t="shared" si="428"/>
        <v>&lt;data name="IntegrationsWebAPI_SOAPRequest_Password_DisplayName" xml:space="preserve"&gt;&lt;value&gt;Password&lt;/value&gt;&lt;/data&gt;</v>
      </c>
      <c r="AO1358" t="str">
        <f t="shared" si="422"/>
        <v>&lt;data name="IntegrationsWebAPI_SOAPRequest_Password_Description" xml:space="preserve"&gt;&lt;value&gt;Password&lt;/value&gt;&lt;/data&gt;</v>
      </c>
      <c r="AP1358" t="str">
        <f t="shared" si="423"/>
        <v>&lt;data name="IntegrationsWebAPI_SOAPRequest_Password_Category" xml:space="preserve"&gt;&lt;value&gt;Settings&lt;/value&gt;&lt;/data&gt;</v>
      </c>
      <c r="AQ1358" t="str">
        <f t="shared" si="424"/>
        <v>&lt;data name="IntegrationsWebAPI_SOAPRequest_DisplayName" xml:space="preserve"&gt;&lt;value&gt;SOAP Request&lt;/value&gt;&lt;/data&gt;</v>
      </c>
      <c r="AR1358" t="str">
        <f t="shared" si="425"/>
        <v>&lt;data name="IntegrationsWebAPI_SOAPRequest_Description" xml:space="preserve"&gt;&lt;value&gt;Calls SOAP API based on Authentication validation&lt;/value&gt;&lt;/data&gt;</v>
      </c>
      <c r="AT1358" s="127" t="str">
        <f t="shared" si="429"/>
        <v xml:space="preserve">&lt;data name="IntegrationsWebAPI_SOAPRequest_Password_DisplayName" xml:space="preserve"&gt;&lt;value&gt;Password&lt;/value&gt;&lt;/data&gt;_x000D_
&lt;data name="IntegrationsWebAPI_SOAPRequest_Password_Description" xml:space="preserve"&gt;&lt;value&gt;Password&lt;/value&gt;&lt;/data&gt;_x000D_
&lt;data name="IntegrationsWebAPI_SOAPRequest_Password_Category" xml:space="preserve"&gt;&lt;value&gt;Settings&lt;/value&gt;&lt;/data&gt;_x000D_
&lt;data name="IntegrationsWebAPI_SOAPRequest_DisplayName" xml:space="preserve"&gt;&lt;value&gt;SOAP Request&lt;/value&gt;&lt;/data&gt;_x000D_
&lt;data name="IntegrationsWebAPI_SOAPRequest_Description" xml:space="preserve"&gt;&lt;value&gt;Calls SOAP API based on Authentication validation&lt;/value&gt;&lt;/data&gt;_x000D_
</v>
      </c>
      <c r="AU1358" s="30" t="str">
        <f t="shared" si="430"/>
        <v>&lt;data name="IntegrationsWebAPI_SOAPRequest_HelpURL" xml:space="preserve"&gt;&lt;value&gt;Components/Integrations/WebAPI/SOAPRequest.htm&lt;/value&gt;&lt;/data&gt;</v>
      </c>
      <c r="AV1358" t="str">
        <f t="shared" si="426"/>
        <v>&lt;data name="ToolBox_IntegrationsWebAPI" xml:space="preserve"&gt;&lt;value&gt;Integrations{#}Web API&lt;/value&gt;&lt;/data&gt;</v>
      </c>
      <c r="AW1358" t="str">
        <f t="shared" si="427"/>
        <v>&lt;data name="IntegrationsWebAPI_SOAPRequest_ICON" xml:space="preserve"&gt;&lt;value&gt;IntegrationsWebAPISOAPRequestICON&lt;/value&gt;&lt;/data&gt;</v>
      </c>
    </row>
    <row r="1359" spans="1:49" s="127" customFormat="1" ht="15">
      <c r="A1359" s="48">
        <v>4.4000000000000004</v>
      </c>
      <c r="B1359" s="125" t="s">
        <v>649</v>
      </c>
      <c r="C1359" s="125" t="s">
        <v>526</v>
      </c>
      <c r="D1359" s="125" t="s">
        <v>2459</v>
      </c>
      <c r="E1359" s="126" t="s">
        <v>2460</v>
      </c>
      <c r="F1359" s="9" t="s">
        <v>2464</v>
      </c>
      <c r="G1359" s="125" t="s">
        <v>2464</v>
      </c>
      <c r="H1359" s="125"/>
      <c r="I1359" s="268">
        <v>0</v>
      </c>
      <c r="J1359" s="125">
        <v>1</v>
      </c>
      <c r="K1359" s="2" t="s">
        <v>627</v>
      </c>
      <c r="L1359" s="268" t="s">
        <v>1588</v>
      </c>
      <c r="M1359" s="92"/>
      <c r="O1359" s="46" t="str">
        <f t="shared" si="416"/>
        <v>Components/Integrations/WebAPI/SOAPRequest.htm</v>
      </c>
      <c r="P1359" s="274" t="s">
        <v>4315</v>
      </c>
      <c r="Q1359" s="128" t="s">
        <v>2459</v>
      </c>
      <c r="R1359" s="128" t="s">
        <v>2464</v>
      </c>
      <c r="S1359" s="268" t="s">
        <v>1588</v>
      </c>
      <c r="U1359" s="271" t="s">
        <v>1536</v>
      </c>
      <c r="V1359" s="268" t="s">
        <v>9</v>
      </c>
      <c r="Y1359" s="270" t="s">
        <v>4312</v>
      </c>
      <c r="Z1359" s="270" t="s">
        <v>4313</v>
      </c>
      <c r="AA1359" s="127" t="s">
        <v>591</v>
      </c>
      <c r="AB1359" s="127" t="s">
        <v>10</v>
      </c>
      <c r="AF1359" s="30" t="str">
        <f t="shared" si="431"/>
        <v>attributeTableBuilder.AddCustomAttributes(typeof(SOAPRequest),"Windows", new Attribute[] { new DesignerLocalizedDisplayNameAttribute(DesignerResource.IntegrationsWebAPI_SOAPRequest_Windows_DisplayName)});</v>
      </c>
      <c r="AG1359" t="str">
        <f t="shared" si="417"/>
        <v>attributeTableBuilder.AddCustomAttributes(typeof(SOAPRequest),"Windows", new Attribute[] { new DesignerLocalizedDescriptionAttribute(DesignerResource.IntegrationsWebAPI_SOAPRequest_Windows_Description)});</v>
      </c>
      <c r="AH1359" t="str">
        <f t="shared" si="418"/>
        <v>attributeTableBuilder.AddCustomAttributes(typeof(SOAPRequest),"Windows", new Attribute[] { new DesignerLocalizedCategoryAttribute(DesignerResource.IntegrationsWebAPI_SOAPRequest_Windows_Category)});</v>
      </c>
      <c r="AK1359" t="str">
        <f t="shared" si="419"/>
        <v>attributeTableBuilder.AddCustomAttributes(typeof(SOAPRequest), new Attribute[] { new DesignerLocalizedDisplayNameAttribute(DesignerResource.IntegrationsWebAPI_SOAPRequest_DisplayName)});</v>
      </c>
      <c r="AL1359" t="str">
        <f t="shared" si="420"/>
        <v>attributeTableBuilder.AddCustomAttributes(typeof(SOAPRequest), new Attribute[] { new DesignerLocalizedDescriptionAttribute(DesignerResource.IntegrationsWebAPI_SOAPRequest_Description)});</v>
      </c>
      <c r="AM1359" s="30" t="str">
        <f t="shared" si="421"/>
        <v>attributeTableBuilder.AddCustomAttributes(typeof(SOAPRequest), new Attribute[] { new DesignerLocalizedHelpURLAttribute(DesignerResource.IntegrationsWebAPI_SOAPRequest_HelpURL)});</v>
      </c>
      <c r="AN1359" t="str">
        <f t="shared" si="428"/>
        <v>&lt;data name="IntegrationsWebAPI_SOAPRequest_Windows_DisplayName" xml:space="preserve"&gt;&lt;value&gt;Windows&lt;/value&gt;&lt;/data&gt;</v>
      </c>
      <c r="AO1359" t="str">
        <f t="shared" si="422"/>
        <v>&lt;data name="IntegrationsWebAPI_SOAPRequest_Windows_Description" xml:space="preserve"&gt;&lt;value&gt;Windows&lt;/value&gt;&lt;/data&gt;</v>
      </c>
      <c r="AP1359" t="str">
        <f t="shared" si="423"/>
        <v>&lt;data name="IntegrationsWebAPI_SOAPRequest_Windows_Category" xml:space="preserve"&gt;&lt;value&gt;Settings&lt;/value&gt;&lt;/data&gt;</v>
      </c>
      <c r="AQ1359" t="str">
        <f t="shared" si="424"/>
        <v>&lt;data name="IntegrationsWebAPI_SOAPRequest_DisplayName" xml:space="preserve"&gt;&lt;value&gt;SOAP Request&lt;/value&gt;&lt;/data&gt;</v>
      </c>
      <c r="AR1359" t="str">
        <f t="shared" si="425"/>
        <v>&lt;data name="IntegrationsWebAPI_SOAPRequest_Description" xml:space="preserve"&gt;&lt;value&gt;Calls SOAP API based on Authentication validation&lt;/value&gt;&lt;/data&gt;</v>
      </c>
      <c r="AT1359" s="127" t="str">
        <f t="shared" si="429"/>
        <v xml:space="preserve">&lt;data name="IntegrationsWebAPI_SOAPRequest_Windows_DisplayName" xml:space="preserve"&gt;&lt;value&gt;Windows&lt;/value&gt;&lt;/data&gt;_x000D_
&lt;data name="IntegrationsWebAPI_SOAPRequest_Windows_Description" xml:space="preserve"&gt;&lt;value&gt;Windows&lt;/value&gt;&lt;/data&gt;_x000D_
&lt;data name="IntegrationsWebAPI_SOAPRequest_Windows_Category" xml:space="preserve"&gt;&lt;value&gt;Settings&lt;/value&gt;&lt;/data&gt;_x000D_
&lt;data name="IntegrationsWebAPI_SOAPRequest_DisplayName" xml:space="preserve"&gt;&lt;value&gt;SOAP Request&lt;/value&gt;&lt;/data&gt;_x000D_
&lt;data name="IntegrationsWebAPI_SOAPRequest_Description" xml:space="preserve"&gt;&lt;value&gt;Calls SOAP API based on Authentication validation&lt;/value&gt;&lt;/data&gt;_x000D_
</v>
      </c>
      <c r="AU1359" s="30" t="str">
        <f t="shared" si="430"/>
        <v>&lt;data name="IntegrationsWebAPI_SOAPRequest_HelpURL" xml:space="preserve"&gt;&lt;value&gt;Components/Integrations/WebAPI/SOAPRequest.htm&lt;/value&gt;&lt;/data&gt;</v>
      </c>
      <c r="AV1359" t="str">
        <f t="shared" si="426"/>
        <v>&lt;data name="ToolBox_IntegrationsWebAPI" xml:space="preserve"&gt;&lt;value&gt;Integrations{#}Web API&lt;/value&gt;&lt;/data&gt;</v>
      </c>
      <c r="AW1359" t="str">
        <f t="shared" si="427"/>
        <v>&lt;data name="IntegrationsWebAPI_SOAPRequest_ICON" xml:space="preserve"&gt;&lt;value&gt;IntegrationsWebAPISOAPRequestICON&lt;/value&gt;&lt;/data&gt;</v>
      </c>
    </row>
    <row r="1360" spans="1:49" s="127" customFormat="1" ht="15">
      <c r="A1360" s="48"/>
      <c r="B1360" s="125" t="s">
        <v>649</v>
      </c>
      <c r="C1360" s="125" t="s">
        <v>526</v>
      </c>
      <c r="D1360" s="125" t="s">
        <v>2459</v>
      </c>
      <c r="E1360" s="126" t="s">
        <v>2460</v>
      </c>
      <c r="F1360" s="9" t="s">
        <v>2465</v>
      </c>
      <c r="G1360" s="125" t="s">
        <v>677</v>
      </c>
      <c r="H1360" s="125"/>
      <c r="I1360" s="268">
        <v>1</v>
      </c>
      <c r="J1360" s="125">
        <v>1</v>
      </c>
      <c r="K1360" s="2" t="s">
        <v>598</v>
      </c>
      <c r="L1360" s="268" t="s">
        <v>1588</v>
      </c>
      <c r="M1360" s="92"/>
      <c r="O1360" s="46" t="str">
        <f t="shared" si="416"/>
        <v>Components/Integrations/WebAPI/SOAPRequest.htm</v>
      </c>
      <c r="P1360" s="274" t="s">
        <v>4315</v>
      </c>
      <c r="Q1360" s="128" t="s">
        <v>2459</v>
      </c>
      <c r="R1360" s="49" t="s">
        <v>2465</v>
      </c>
      <c r="S1360" s="268" t="s">
        <v>1588</v>
      </c>
      <c r="U1360" s="271" t="s">
        <v>1536</v>
      </c>
      <c r="V1360" s="125" t="s">
        <v>667</v>
      </c>
      <c r="Y1360" s="270" t="s">
        <v>4312</v>
      </c>
      <c r="Z1360" s="270" t="s">
        <v>4313</v>
      </c>
      <c r="AA1360" s="127" t="s">
        <v>591</v>
      </c>
      <c r="AB1360" s="127" t="s">
        <v>10</v>
      </c>
      <c r="AF1360" s="30" t="str">
        <f t="shared" si="431"/>
        <v>attributeTableBuilder.AddCustomAttributes(typeof(SOAPRequest),"ContinueOnError", new Attribute[] { new DesignerLocalizedDisplayNameAttribute(DesignerResource.IntegrationsWebAPI_SOAPRequest_ContinueOnError_DisplayName)});</v>
      </c>
      <c r="AG1360" t="str">
        <f t="shared" si="417"/>
        <v>attributeTableBuilder.AddCustomAttributes(typeof(SOAPRequest),"ContinueOnError", new Attribute[] { new DesignerLocalizedDescriptionAttribute(DesignerResource.IntegrationsWebAPI_SOAPRequest_ContinueOnError_Description)});</v>
      </c>
      <c r="AH1360" t="str">
        <f t="shared" si="418"/>
        <v>attributeTableBuilder.AddCustomAttributes(typeof(SOAPRequest),"ContinueOnError", new Attribute[] { new DesignerLocalizedCategoryAttribute(DesignerResource.IntegrationsWebAPI_SOAPRequest_ContinueOnError_Category)});</v>
      </c>
      <c r="AK1360" t="str">
        <f t="shared" si="419"/>
        <v>attributeTableBuilder.AddCustomAttributes(typeof(SOAPRequest), new Attribute[] { new DesignerLocalizedDisplayNameAttribute(DesignerResource.IntegrationsWebAPI_SOAPRequest_DisplayName)});</v>
      </c>
      <c r="AL1360" t="str">
        <f t="shared" si="420"/>
        <v>attributeTableBuilder.AddCustomAttributes(typeof(SOAPRequest), new Attribute[] { new DesignerLocalizedDescriptionAttribute(DesignerResource.IntegrationsWebAPI_SOAPRequest_Description)});</v>
      </c>
      <c r="AM1360" s="30" t="str">
        <f t="shared" si="421"/>
        <v>attributeTableBuilder.AddCustomAttributes(typeof(SOAPRequest), new Attribute[] { new DesignerLocalizedHelpURLAttribute(DesignerResource.IntegrationsWebAPI_SOAPRequest_HelpURL)});</v>
      </c>
      <c r="AN1360" t="str">
        <f t="shared" si="428"/>
        <v>&lt;data name="IntegrationsWebAPI_SOAPRequest_ContinueOnError_DisplayName" xml:space="preserve"&gt;&lt;value&gt;ContinueOnError&lt;/value&gt;&lt;/data&gt;</v>
      </c>
      <c r="AO1360" t="str">
        <f t="shared" si="422"/>
        <v>&lt;data name="IntegrationsWebAPI_SOAPRequest_ContinueOnError_Description" xml:space="preserve"&gt;&lt;value&gt;Continue On Error&lt;/value&gt;&lt;/data&gt;</v>
      </c>
      <c r="AP1360" t="str">
        <f t="shared" si="423"/>
        <v>&lt;data name="IntegrationsWebAPI_SOAPRequest_ContinueOnError_Category" xml:space="preserve"&gt;&lt;value&gt;Preferences&lt;/value&gt;&lt;/data&gt;</v>
      </c>
      <c r="AQ1360" t="str">
        <f t="shared" si="424"/>
        <v>&lt;data name="IntegrationsWebAPI_SOAPRequest_DisplayName" xml:space="preserve"&gt;&lt;value&gt;SOAP Request&lt;/value&gt;&lt;/data&gt;</v>
      </c>
      <c r="AR1360" t="str">
        <f t="shared" si="425"/>
        <v>&lt;data name="IntegrationsWebAPI_SOAPRequest_Description" xml:space="preserve"&gt;&lt;value&gt;Calls SOAP API based on Authentication validation&lt;/value&gt;&lt;/data&gt;</v>
      </c>
      <c r="AU1360" s="30" t="str">
        <f t="shared" si="430"/>
        <v>&lt;data name="IntegrationsWebAPI_SOAPRequest_HelpURL" xml:space="preserve"&gt;&lt;value&gt;Components/Integrations/WebAPI/SOAPRequest.htm&lt;/value&gt;&lt;/data&gt;</v>
      </c>
      <c r="AV1360" t="str">
        <f t="shared" si="426"/>
        <v>&lt;data name="ToolBox_IntegrationsWebAPI" xml:space="preserve"&gt;&lt;value&gt;Integrations{#}Web API&lt;/value&gt;&lt;/data&gt;</v>
      </c>
      <c r="AW1360" t="str">
        <f t="shared" si="427"/>
        <v>&lt;data name="IntegrationsWebAPI_SOAPRequest_ICON" xml:space="preserve"&gt;&lt;value&gt;IntegrationsWebAPISOAPRequestICON&lt;/value&gt;&lt;/data&gt;</v>
      </c>
    </row>
    <row r="1361" spans="1:49" s="127" customFormat="1" ht="15">
      <c r="A1361" s="48">
        <v>4.4000000000000004</v>
      </c>
      <c r="B1361" s="125" t="s">
        <v>649</v>
      </c>
      <c r="C1361" s="125" t="s">
        <v>526</v>
      </c>
      <c r="D1361" s="125" t="s">
        <v>2459</v>
      </c>
      <c r="E1361" s="126" t="s">
        <v>2460</v>
      </c>
      <c r="F1361" s="9" t="s">
        <v>608</v>
      </c>
      <c r="G1361" s="125" t="s">
        <v>608</v>
      </c>
      <c r="H1361" s="125"/>
      <c r="I1361" s="268">
        <v>1</v>
      </c>
      <c r="J1361" s="125">
        <v>1</v>
      </c>
      <c r="K1361" s="2" t="s">
        <v>587</v>
      </c>
      <c r="L1361" s="268" t="s">
        <v>1588</v>
      </c>
      <c r="M1361" s="92"/>
      <c r="O1361" s="46" t="str">
        <f t="shared" si="416"/>
        <v>Components/Integrations/WebAPI/SOAPRequest.htm</v>
      </c>
      <c r="P1361" s="274" t="s">
        <v>4315</v>
      </c>
      <c r="Q1361" s="128" t="s">
        <v>2459</v>
      </c>
      <c r="R1361" s="128" t="s">
        <v>608</v>
      </c>
      <c r="S1361" s="268" t="s">
        <v>1588</v>
      </c>
      <c r="U1361" s="271" t="s">
        <v>4310</v>
      </c>
      <c r="V1361" s="125" t="s">
        <v>667</v>
      </c>
      <c r="Y1361" s="270" t="s">
        <v>4312</v>
      </c>
      <c r="Z1361" s="270" t="s">
        <v>4313</v>
      </c>
      <c r="AA1361" s="127" t="s">
        <v>591</v>
      </c>
      <c r="AB1361" s="127" t="s">
        <v>10</v>
      </c>
      <c r="AF1361" s="30" t="str">
        <f t="shared" si="431"/>
        <v>attributeTableBuilder.AddCustomAttributes(typeof(SOAPRequest),"Result", new Attribute[] { new DesignerLocalizedDisplayNameAttribute(DesignerResource.IntegrationsWebAPI_SOAPRequest_Result_DisplayName)});</v>
      </c>
      <c r="AG1361" t="str">
        <f t="shared" si="417"/>
        <v>attributeTableBuilder.AddCustomAttributes(typeof(SOAPRequest),"Result", new Attribute[] { new DesignerLocalizedDescriptionAttribute(DesignerResource.IntegrationsWebAPI_SOAPRequest_Result_Description)});</v>
      </c>
      <c r="AH1361" t="str">
        <f t="shared" si="418"/>
        <v>attributeTableBuilder.AddCustomAttributes(typeof(SOAPRequest),"Result", new Attribute[] { new DesignerLocalizedCategoryAttribute(DesignerResource.IntegrationsWebAPI_SOAPRequest_Result_Category)});</v>
      </c>
      <c r="AK1361" t="str">
        <f t="shared" si="419"/>
        <v>attributeTableBuilder.AddCustomAttributes(typeof(SOAPRequest), new Attribute[] { new DesignerLocalizedDisplayNameAttribute(DesignerResource.IntegrationsWebAPI_SOAPRequest_DisplayName)});</v>
      </c>
      <c r="AL1361" t="str">
        <f t="shared" si="420"/>
        <v>attributeTableBuilder.AddCustomAttributes(typeof(SOAPRequest), new Attribute[] { new DesignerLocalizedDescriptionAttribute(DesignerResource.IntegrationsWebAPI_SOAPRequest_Description)});</v>
      </c>
      <c r="AM1361" s="30" t="str">
        <f t="shared" si="421"/>
        <v>attributeTableBuilder.AddCustomAttributes(typeof(SOAPRequest), new Attribute[] { new DesignerLocalizedHelpURLAttribute(DesignerResource.IntegrationsWebAPI_SOAPRequest_HelpURL)});</v>
      </c>
      <c r="AN1361" t="str">
        <f t="shared" si="428"/>
        <v>&lt;data name="IntegrationsWebAPI_SOAPRequest_Result_DisplayName" xml:space="preserve"&gt;&lt;value&gt;Result&lt;/value&gt;&lt;/data&gt;</v>
      </c>
      <c r="AO1361" t="str">
        <f t="shared" si="422"/>
        <v>&lt;data name="IntegrationsWebAPI_SOAPRequest_Result_Description" xml:space="preserve"&gt;&lt;value&gt;Result&lt;/value&gt;&lt;/data&gt;</v>
      </c>
      <c r="AP1361" t="str">
        <f t="shared" si="423"/>
        <v>&lt;data name="IntegrationsWebAPI_SOAPRequest_Result_Category" xml:space="preserve"&gt;&lt;value&gt;Output&lt;/value&gt;&lt;/data&gt;</v>
      </c>
      <c r="AQ1361" t="str">
        <f t="shared" si="424"/>
        <v>&lt;data name="IntegrationsWebAPI_SOAPRequest_DisplayName" xml:space="preserve"&gt;&lt;value&gt;SOAP Request&lt;/value&gt;&lt;/data&gt;</v>
      </c>
      <c r="AR1361" t="str">
        <f t="shared" si="425"/>
        <v>&lt;data name="IntegrationsWebAPI_SOAPRequest_Description" xml:space="preserve"&gt;&lt;value&gt;Calls SOAP API based on Authentication validation&lt;/value&gt;&lt;/data&gt;</v>
      </c>
      <c r="AT1361" s="127" t="str">
        <f>$AN1361&amp;CHAR(13)&amp;CHAR(10)&amp;$AO1361&amp;CHAR(13)&amp;CHAR(10)&amp;$AP1361&amp;CHAR(13)&amp;CHAR(10)&amp;$AQ1361&amp;CHAR(13)&amp;CHAR(10)&amp;$AR1361&amp;CHAR(13)&amp;CHAR(10)</f>
        <v xml:space="preserve">&lt;data name="IntegrationsWebAPI_SOAPRequest_Result_DisplayName" xml:space="preserve"&gt;&lt;value&gt;Result&lt;/value&gt;&lt;/data&gt;_x000D_
&lt;data name="IntegrationsWebAPI_SOAPRequest_Result_Description" xml:space="preserve"&gt;&lt;value&gt;Result&lt;/value&gt;&lt;/data&gt;_x000D_
&lt;data name="IntegrationsWebAPI_SOAPRequest_Result_Category" xml:space="preserve"&gt;&lt;value&gt;Output&lt;/value&gt;&lt;/data&gt;_x000D_
&lt;data name="IntegrationsWebAPI_SOAPRequest_DisplayName" xml:space="preserve"&gt;&lt;value&gt;SOAP Request&lt;/value&gt;&lt;/data&gt;_x000D_
&lt;data name="IntegrationsWebAPI_SOAPRequest_Description" xml:space="preserve"&gt;&lt;value&gt;Calls SOAP API based on Authentication validation&lt;/value&gt;&lt;/data&gt;_x000D_
</v>
      </c>
      <c r="AU1361" s="30" t="str">
        <f t="shared" si="430"/>
        <v>&lt;data name="IntegrationsWebAPI_SOAPRequest_HelpURL" xml:space="preserve"&gt;&lt;value&gt;Components/Integrations/WebAPI/SOAPRequest.htm&lt;/value&gt;&lt;/data&gt;</v>
      </c>
      <c r="AV1361" t="str">
        <f t="shared" si="426"/>
        <v>&lt;data name="ToolBox_IntegrationsWebAPI" xml:space="preserve"&gt;&lt;value&gt;Integrations{#}Web API&lt;/value&gt;&lt;/data&gt;</v>
      </c>
      <c r="AW1361" t="str">
        <f t="shared" si="427"/>
        <v>&lt;data name="IntegrationsWebAPI_SOAPRequest_ICON" xml:space="preserve"&gt;&lt;value&gt;IntegrationsWebAPISOAPRequestICON&lt;/value&gt;&lt;/data&gt;</v>
      </c>
    </row>
    <row r="1362" spans="1:49" s="127" customFormat="1" ht="15">
      <c r="A1362" s="48">
        <v>4.4000000000000004</v>
      </c>
      <c r="B1362" s="125" t="s">
        <v>649</v>
      </c>
      <c r="C1362" s="125" t="s">
        <v>526</v>
      </c>
      <c r="D1362" s="125" t="s">
        <v>2459</v>
      </c>
      <c r="E1362" s="126" t="s">
        <v>2460</v>
      </c>
      <c r="F1362" s="9" t="s">
        <v>2466</v>
      </c>
      <c r="G1362" s="125" t="s">
        <v>2466</v>
      </c>
      <c r="H1362" s="125"/>
      <c r="I1362" s="125">
        <v>1</v>
      </c>
      <c r="J1362" s="125">
        <v>1</v>
      </c>
      <c r="K1362" s="2" t="s">
        <v>587</v>
      </c>
      <c r="L1362" s="268" t="s">
        <v>1588</v>
      </c>
      <c r="M1362" s="92"/>
      <c r="O1362" s="46" t="str">
        <f t="shared" si="416"/>
        <v>Components/Integrations/WebAPI/SOAPRequest.htm</v>
      </c>
      <c r="P1362" s="274" t="s">
        <v>4315</v>
      </c>
      <c r="Q1362" s="128" t="s">
        <v>2459</v>
      </c>
      <c r="R1362" s="128" t="s">
        <v>2466</v>
      </c>
      <c r="S1362" s="268" t="s">
        <v>1588</v>
      </c>
      <c r="U1362" s="129"/>
      <c r="V1362" s="125" t="s">
        <v>667</v>
      </c>
      <c r="Y1362" s="270" t="s">
        <v>4312</v>
      </c>
      <c r="Z1362" s="270" t="s">
        <v>4313</v>
      </c>
      <c r="AA1362" s="127" t="s">
        <v>591</v>
      </c>
      <c r="AB1362" s="127" t="s">
        <v>10</v>
      </c>
      <c r="AF1362" s="30" t="str">
        <f t="shared" si="431"/>
        <v>attributeTableBuilder.AddCustomAttributes(typeof(SOAPRequest),"ResponseHeader", new Attribute[] { new DesignerLocalizedDisplayNameAttribute(DesignerResource.IntegrationsWebAPI_SOAPRequest_ResponseHeader_DisplayName)});</v>
      </c>
      <c r="AG1362" t="str">
        <f t="shared" si="417"/>
        <v>attributeTableBuilder.AddCustomAttributes(typeof(SOAPRequest),"ResponseHeader", new Attribute[] { new DesignerLocalizedDescriptionAttribute(DesignerResource.IntegrationsWebAPI_SOAPRequest_ResponseHeader_Description)});</v>
      </c>
      <c r="AH1362" t="str">
        <f t="shared" si="418"/>
        <v>attributeTableBuilder.AddCustomAttributes(typeof(SOAPRequest),"ResponseHeader", new Attribute[] { new DesignerLocalizedCategoryAttribute(DesignerResource.IntegrationsWebAPI_SOAPRequest_ResponseHeader_Category)});</v>
      </c>
      <c r="AK1362" t="str">
        <f t="shared" si="419"/>
        <v>attributeTableBuilder.AddCustomAttributes(typeof(SOAPRequest), new Attribute[] { new DesignerLocalizedDisplayNameAttribute(DesignerResource.IntegrationsWebAPI_SOAPRequest_DisplayName)});</v>
      </c>
      <c r="AL1362" t="str">
        <f t="shared" si="420"/>
        <v>attributeTableBuilder.AddCustomAttributes(typeof(SOAPRequest), new Attribute[] { new DesignerLocalizedDescriptionAttribute(DesignerResource.IntegrationsWebAPI_SOAPRequest_Description)});</v>
      </c>
      <c r="AM1362" s="30" t="str">
        <f t="shared" si="421"/>
        <v>attributeTableBuilder.AddCustomAttributes(typeof(SOAPRequest), new Attribute[] { new DesignerLocalizedHelpURLAttribute(DesignerResource.IntegrationsWebAPI_SOAPRequest_HelpURL)});</v>
      </c>
      <c r="AN1362" t="str">
        <f t="shared" si="428"/>
        <v>&lt;data name="IntegrationsWebAPI_SOAPRequest_ResponseHeader_DisplayName" xml:space="preserve"&gt;&lt;value&gt;Response Header&lt;/value&gt;&lt;/data&gt;</v>
      </c>
      <c r="AO1362" t="str">
        <f t="shared" si="422"/>
        <v>&lt;data name="IntegrationsWebAPI_SOAPRequest_ResponseHeader_Description" xml:space="preserve"&gt;&lt;value&gt;Response Header&lt;/value&gt;&lt;/data&gt;</v>
      </c>
      <c r="AP1362" t="str">
        <f t="shared" si="423"/>
        <v>&lt;data name="IntegrationsWebAPI_SOAPRequest_ResponseHeader_Category" xml:space="preserve"&gt;&lt;value&gt;Output&lt;/value&gt;&lt;/data&gt;</v>
      </c>
      <c r="AQ1362" t="str">
        <f t="shared" si="424"/>
        <v>&lt;data name="IntegrationsWebAPI_SOAPRequest_DisplayName" xml:space="preserve"&gt;&lt;value&gt;SOAP Request&lt;/value&gt;&lt;/data&gt;</v>
      </c>
      <c r="AR1362" t="str">
        <f t="shared" si="425"/>
        <v>&lt;data name="IntegrationsWebAPI_SOAPRequest_Description" xml:space="preserve"&gt;&lt;value&gt;Calls SOAP API based on Authentication validation&lt;/value&gt;&lt;/data&gt;</v>
      </c>
      <c r="AT1362" s="127" t="str">
        <f>$AN1362&amp;CHAR(13)&amp;CHAR(10)&amp;$AO1362&amp;CHAR(13)&amp;CHAR(10)&amp;$AP1362&amp;CHAR(13)&amp;CHAR(10)&amp;$AQ1362&amp;CHAR(13)&amp;CHAR(10)&amp;$AR1362&amp;CHAR(13)&amp;CHAR(10)</f>
        <v xml:space="preserve">&lt;data name="IntegrationsWebAPI_SOAPRequest_ResponseHeader_DisplayName" xml:space="preserve"&gt;&lt;value&gt;Response Header&lt;/value&gt;&lt;/data&gt;_x000D_
&lt;data name="IntegrationsWebAPI_SOAPRequest_ResponseHeader_Description" xml:space="preserve"&gt;&lt;value&gt;Response Header&lt;/value&gt;&lt;/data&gt;_x000D_
&lt;data name="IntegrationsWebAPI_SOAPRequest_ResponseHeader_Category" xml:space="preserve"&gt;&lt;value&gt;Output&lt;/value&gt;&lt;/data&gt;_x000D_
&lt;data name="IntegrationsWebAPI_SOAPRequest_DisplayName" xml:space="preserve"&gt;&lt;value&gt;SOAP Request&lt;/value&gt;&lt;/data&gt;_x000D_
&lt;data name="IntegrationsWebAPI_SOAPRequest_Description" xml:space="preserve"&gt;&lt;value&gt;Calls SOAP API based on Authentication validation&lt;/value&gt;&lt;/data&gt;_x000D_
</v>
      </c>
      <c r="AU1362" s="30" t="str">
        <f t="shared" si="430"/>
        <v>&lt;data name="IntegrationsWebAPI_SOAPRequest_HelpURL" xml:space="preserve"&gt;&lt;value&gt;Components/Integrations/WebAPI/SOAPRequest.htm&lt;/value&gt;&lt;/data&gt;</v>
      </c>
      <c r="AV1362" t="str">
        <f t="shared" si="426"/>
        <v>&lt;data name="ToolBox_IntegrationsWebAPI" xml:space="preserve"&gt;&lt;value&gt;Integrations{#}Web API&lt;/value&gt;&lt;/data&gt;</v>
      </c>
      <c r="AW1362" t="str">
        <f t="shared" si="427"/>
        <v>&lt;data name="IntegrationsWebAPI_SOAPRequest_ICON" xml:space="preserve"&gt;&lt;value&gt;IntegrationsWebAPISOAPRequestICON&lt;/value&gt;&lt;/data&gt;</v>
      </c>
    </row>
    <row r="1363" spans="1:49" ht="15">
      <c r="A1363" s="48">
        <v>4.4000000000000004</v>
      </c>
      <c r="B1363" s="2" t="s">
        <v>538</v>
      </c>
      <c r="C1363" s="125" t="s">
        <v>517</v>
      </c>
      <c r="D1363" s="125" t="s">
        <v>2467</v>
      </c>
      <c r="E1363" s="101" t="s">
        <v>2468</v>
      </c>
      <c r="F1363" s="9" t="s">
        <v>2299</v>
      </c>
      <c r="G1363" s="2" t="s">
        <v>2299</v>
      </c>
      <c r="H1363" s="2"/>
      <c r="I1363" s="266">
        <v>1</v>
      </c>
      <c r="J1363" s="266">
        <v>1</v>
      </c>
      <c r="K1363" s="2" t="s">
        <v>595</v>
      </c>
      <c r="L1363" s="125" t="s">
        <v>1588</v>
      </c>
      <c r="M1363" s="92"/>
      <c r="N1363" s="2"/>
      <c r="O1363" s="46" t="str">
        <f t="shared" si="416"/>
        <v>Components/Recorder/Browser/Back.htm</v>
      </c>
      <c r="P1363" s="128" t="s">
        <v>4425</v>
      </c>
      <c r="Q1363" s="128" t="s">
        <v>2467</v>
      </c>
      <c r="R1363" s="128" t="s">
        <v>4428</v>
      </c>
      <c r="S1363" s="2" t="s">
        <v>1588</v>
      </c>
      <c r="T1363" s="2"/>
      <c r="U1363" s="2" t="s">
        <v>4427</v>
      </c>
      <c r="V1363" s="109" t="s">
        <v>667</v>
      </c>
      <c r="W1363" s="2"/>
      <c r="X1363" s="2"/>
      <c r="Y1363" s="2" t="s">
        <v>4430</v>
      </c>
      <c r="Z1363" s="127" t="s">
        <v>2140</v>
      </c>
      <c r="AA1363" s="127" t="s">
        <v>591</v>
      </c>
      <c r="AB1363" s="127" t="s">
        <v>1588</v>
      </c>
      <c r="AC1363" s="2"/>
      <c r="AD1363" s="109" t="s">
        <v>538</v>
      </c>
      <c r="AE1363" s="2"/>
      <c r="AF1363" s="30" t="str">
        <f t="shared" si="431"/>
        <v>attributeTableBuilder.AddCustomAttributes(typeof(Back),"RecorderType", new Attribute[] { new DesignerLocalizedDisplayNameAttribute(DesignerResource.RecorderBrowser_Back_RecorderType_DisplayName)});</v>
      </c>
      <c r="AG1363" t="str">
        <f t="shared" si="417"/>
        <v>attributeTableBuilder.AddCustomAttributes(typeof(Back),"RecorderType", new Attribute[] { new DesignerLocalizedDescriptionAttribute(DesignerResource.RecorderBrowser_Back_RecorderType_Description)});</v>
      </c>
      <c r="AH1363" t="str">
        <f t="shared" si="418"/>
        <v>attributeTableBuilder.AddCustomAttributes(typeof(Back),"RecorderType", new Attribute[] { new DesignerLocalizedCategoryAttribute(DesignerResource.RecorderBrowser_Back_RecorderType_Category)});</v>
      </c>
      <c r="AI1363" s="127" t="s">
        <v>1588</v>
      </c>
      <c r="AJ1363" s="2"/>
      <c r="AK1363" t="str">
        <f t="shared" si="419"/>
        <v>attributeTableBuilder.AddCustomAttributes(typeof(Back), new Attribute[] { new DesignerLocalizedDisplayNameAttribute(DesignerResource.RecorderBrowser_Back_DisplayName)});</v>
      </c>
      <c r="AL1363" t="str">
        <f t="shared" si="420"/>
        <v>attributeTableBuilder.AddCustomAttributes(typeof(Back), new Attribute[] { new DesignerLocalizedDescriptionAttribute(DesignerResource.RecorderBrowser_Back_Description)});</v>
      </c>
      <c r="AM1363" s="30" t="str">
        <f t="shared" si="421"/>
        <v>attributeTableBuilder.AddCustomAttributes(typeof(Back), new Attribute[] { new DesignerLocalizedHelpURLAttribute(DesignerResource.RecorderBrowser_Back_HelpURL)});</v>
      </c>
      <c r="AN1363" t="str">
        <f t="shared" si="428"/>
        <v>&lt;data name="RecorderBrowser_Back_RecorderType_DisplayName" xml:space="preserve"&gt;&lt;value&gt;Recorder Type&lt;/value&gt;&lt;/data&gt;</v>
      </c>
      <c r="AO1363" t="str">
        <f t="shared" si="422"/>
        <v>&lt;data name="RecorderBrowser_Back_RecorderType_Description" xml:space="preserve"&gt;&lt;value&gt;Recorder Type&lt;/value&gt;&lt;/data&gt;</v>
      </c>
      <c r="AP1363" t="str">
        <f t="shared" si="423"/>
        <v>&lt;data name="RecorderBrowser_Back_RecorderType_Category" xml:space="preserve"&gt;&lt;value&gt;Input&lt;/value&gt;&lt;/data&gt;</v>
      </c>
      <c r="AQ1363" t="str">
        <f t="shared" si="424"/>
        <v>&lt;data name="RecorderBrowser_Back_DisplayName" xml:space="preserve"&gt;&lt;value&gt;Back&lt;/value&gt;&lt;/data&gt;</v>
      </c>
      <c r="AR1363" t="str">
        <f t="shared" si="425"/>
        <v>&lt;data name="RecorderBrowser_Back_Description" xml:space="preserve"&gt;&lt;value&gt;Open the previous web-page visited by the user in current browser session.&lt;/value&gt;&lt;/data&gt;</v>
      </c>
      <c r="AS1363" s="2"/>
      <c r="AT1363" t="str">
        <f>$AN1363&amp;CHAR(13)&amp;CHAR(10)&amp;$AO1363&amp;CHAR(13)&amp;CHAR(10)&amp;$AP1363&amp;CHAR(13)&amp;CHAR(10)&amp;$AQ1363&amp;CHAR(13)&amp;CHAR(10)&amp;$AR1363&amp;CHAR(13)&amp;CHAR(10)</f>
        <v xml:space="preserve">&lt;data name="RecorderBrowser_Back_RecorderType_DisplayName" xml:space="preserve"&gt;&lt;value&gt;Recorder Type&lt;/value&gt;&lt;/data&gt;_x000D_
&lt;data name="RecorderBrowser_Back_RecorderType_Description" xml:space="preserve"&gt;&lt;value&gt;Recorder Type&lt;/value&gt;&lt;/data&gt;_x000D_
&lt;data name="RecorderBrowser_Back_RecorderType_Category" xml:space="preserve"&gt;&lt;value&gt;Input&lt;/value&gt;&lt;/data&gt;_x000D_
&lt;data name="RecorderBrowser_Back_DisplayName" xml:space="preserve"&gt;&lt;value&gt;Back&lt;/value&gt;&lt;/data&gt;_x000D_
&lt;data name="RecorderBrowser_Back_Description" xml:space="preserve"&gt;&lt;value&gt;Open the previous web-page visited by the user in current browser session.&lt;/value&gt;&lt;/data&gt;_x000D_
</v>
      </c>
      <c r="AU1363" s="30" t="str">
        <f t="shared" si="430"/>
        <v>&lt;data name="RecorderBrowser_Back_HelpURL" xml:space="preserve"&gt;&lt;value&gt;Components/Recorder/Browser/Back.htm&lt;/value&gt;&lt;/data&gt;</v>
      </c>
      <c r="AV1363" t="str">
        <f t="shared" si="426"/>
        <v>&lt;data name="ToolBox_RecorderBrowser" xml:space="preserve"&gt;&lt;value&gt;Recorder{#}Browser&lt;/value&gt;&lt;/data&gt;</v>
      </c>
      <c r="AW1363" t="str">
        <f t="shared" si="427"/>
        <v>&lt;data name="RecorderBrowser_Back_ICON" xml:space="preserve"&gt;&lt;value&gt;RecorderBrowserBackICON&lt;/value&gt;&lt;/data&gt;</v>
      </c>
    </row>
    <row r="1364" spans="1:49" ht="15">
      <c r="A1364" s="48">
        <v>4.4000000000000004</v>
      </c>
      <c r="B1364" s="2" t="s">
        <v>538</v>
      </c>
      <c r="C1364" s="125" t="s">
        <v>517</v>
      </c>
      <c r="D1364" s="125" t="s">
        <v>2469</v>
      </c>
      <c r="E1364" s="101" t="s">
        <v>2470</v>
      </c>
      <c r="F1364" s="9"/>
      <c r="G1364" s="125"/>
      <c r="H1364" s="125"/>
      <c r="I1364" s="125">
        <v>0</v>
      </c>
      <c r="J1364" s="266">
        <v>1</v>
      </c>
      <c r="K1364" s="2"/>
      <c r="L1364" s="125" t="s">
        <v>1588</v>
      </c>
      <c r="M1364" s="92"/>
      <c r="N1364" s="2"/>
      <c r="O1364" s="46" t="str">
        <f t="shared" si="416"/>
        <v>Components/Recorder/Browser/Alerts.htm</v>
      </c>
      <c r="P1364" s="128" t="s">
        <v>4425</v>
      </c>
      <c r="Q1364" s="128" t="s">
        <v>2469</v>
      </c>
      <c r="R1364" s="128"/>
      <c r="S1364" s="2" t="s">
        <v>1588</v>
      </c>
      <c r="T1364" s="2"/>
      <c r="U1364" s="2"/>
      <c r="V1364" s="109" t="s">
        <v>667</v>
      </c>
      <c r="W1364" s="2"/>
      <c r="X1364" s="2"/>
      <c r="Y1364" s="2" t="s">
        <v>4430</v>
      </c>
      <c r="Z1364" s="127" t="s">
        <v>2140</v>
      </c>
      <c r="AA1364" s="127" t="s">
        <v>591</v>
      </c>
      <c r="AB1364" s="127" t="s">
        <v>1588</v>
      </c>
      <c r="AC1364" s="2"/>
      <c r="AD1364" s="2" t="s">
        <v>538</v>
      </c>
      <c r="AE1364" s="2"/>
      <c r="AF1364" s="30" t="str">
        <f t="shared" si="431"/>
        <v>attributeTableBuilder.AddCustomAttributes(typeof(Alerts),"", new Attribute[] { new DesignerLocalizedDisplayNameAttribute(DesignerResource.RecorderBrowser_Alerts__DisplayName)});</v>
      </c>
      <c r="AG1364" t="str">
        <f t="shared" si="417"/>
        <v>attributeTableBuilder.AddCustomAttributes(typeof(Alerts),"", new Attribute[] { new DesignerLocalizedDescriptionAttribute(DesignerResource.RecorderBrowser_Alerts__Description)});</v>
      </c>
      <c r="AH1364" t="str">
        <f t="shared" si="418"/>
        <v>attributeTableBuilder.AddCustomAttributes(typeof(Alerts),"", new Attribute[] { new DesignerLocalizedCategoryAttribute(DesignerResource.RecorderBrowser_Alerts__Category)});</v>
      </c>
      <c r="AI1364" s="127" t="s">
        <v>1588</v>
      </c>
      <c r="AJ1364" s="2"/>
      <c r="AK1364" t="str">
        <f t="shared" si="419"/>
        <v>attributeTableBuilder.AddCustomAttributes(typeof(Alerts), new Attribute[] { new DesignerLocalizedDisplayNameAttribute(DesignerResource.RecorderBrowser_Alerts_DisplayName)});</v>
      </c>
      <c r="AL1364" t="str">
        <f t="shared" si="420"/>
        <v>attributeTableBuilder.AddCustomAttributes(typeof(Alerts), new Attribute[] { new DesignerLocalizedDescriptionAttribute(DesignerResource.RecorderBrowser_Alerts_Description)});</v>
      </c>
      <c r="AM1364" s="30" t="str">
        <f t="shared" si="421"/>
        <v>attributeTableBuilder.AddCustomAttributes(typeof(Alerts), new Attribute[] { new DesignerLocalizedHelpURLAttribute(DesignerResource.RecorderBrowser_Alerts_HelpURL)});</v>
      </c>
      <c r="AN1364" t="str">
        <f t="shared" si="428"/>
        <v>&lt;data name="RecorderBrowser_Alerts__DisplayName" xml:space="preserve"&gt;&lt;value&gt;&lt;/value&gt;&lt;/data&gt;</v>
      </c>
      <c r="AO1364" t="str">
        <f t="shared" si="422"/>
        <v>&lt;data name="RecorderBrowser_Alerts__Description" xml:space="preserve"&gt;&lt;value&gt;&lt;/value&gt;&lt;/data&gt;</v>
      </c>
      <c r="AP1364" t="str">
        <f t="shared" si="423"/>
        <v>&lt;data name="RecorderBrowser_Alerts__Category" xml:space="preserve"&gt;&lt;value&gt;&lt;/value&gt;&lt;/data&gt;</v>
      </c>
      <c r="AQ1364" t="str">
        <f t="shared" si="424"/>
        <v>&lt;data name="RecorderBrowser_Alerts_DisplayName" xml:space="preserve"&gt;&lt;value&gt;Alerts&lt;/value&gt;&lt;/data&gt;</v>
      </c>
      <c r="AR1364" t="str">
        <f t="shared" si="425"/>
        <v>&lt;data name="RecorderBrowser_Alerts_Description" xml:space="preserve"&gt;&lt;value&gt;Handles an Alert type message box generated by Javascript on a web page.&lt;/value&gt;&lt;/data&gt;</v>
      </c>
      <c r="AS1364" s="2"/>
      <c r="AT1364" t="str">
        <f>$AN1364&amp;CHAR(13)&amp;CHAR(10)&amp;$AO1364&amp;CHAR(13)&amp;CHAR(10)&amp;$AP1364&amp;CHAR(13)&amp;CHAR(10)&amp;$AQ1364&amp;CHAR(13)&amp;CHAR(10)&amp;$AR1364&amp;CHAR(13)&amp;CHAR(10)</f>
        <v xml:space="preserve">&lt;data name="RecorderBrowser_Alerts__DisplayName" xml:space="preserve"&gt;&lt;value&gt;&lt;/value&gt;&lt;/data&gt;_x000D_
&lt;data name="RecorderBrowser_Alerts__Description" xml:space="preserve"&gt;&lt;value&gt;&lt;/value&gt;&lt;/data&gt;_x000D_
&lt;data name="RecorderBrowser_Alerts__Category" xml:space="preserve"&gt;&lt;value&gt;&lt;/value&gt;&lt;/data&gt;_x000D_
&lt;data name="RecorderBrowser_Alerts_DisplayName" xml:space="preserve"&gt;&lt;value&gt;Alerts&lt;/value&gt;&lt;/data&gt;_x000D_
&lt;data name="RecorderBrowser_Alerts_Description" xml:space="preserve"&gt;&lt;value&gt;Handles an Alert type message box generated by Javascript on a web page.&lt;/value&gt;&lt;/data&gt;_x000D_
</v>
      </c>
      <c r="AU1364" s="30" t="str">
        <f t="shared" si="430"/>
        <v>&lt;data name="RecorderBrowser_Alerts_HelpURL" xml:space="preserve"&gt;&lt;value&gt;Components/Recorder/Browser/Alerts.htm&lt;/value&gt;&lt;/data&gt;</v>
      </c>
      <c r="AV1364" t="str">
        <f t="shared" si="426"/>
        <v>&lt;data name="ToolBox_RecorderBrowser" xml:space="preserve"&gt;&lt;value&gt;Recorder{#}Browser&lt;/value&gt;&lt;/data&gt;</v>
      </c>
      <c r="AW1364" t="str">
        <f t="shared" si="427"/>
        <v>&lt;data name="RecorderBrowser_Alerts_ICON" xml:space="preserve"&gt;&lt;value&gt;RecorderBrowserAlertsICON&lt;/value&gt;&lt;/data&gt;</v>
      </c>
    </row>
    <row r="1365" spans="1:49" ht="15">
      <c r="A1365" s="48"/>
      <c r="B1365" s="2" t="s">
        <v>538</v>
      </c>
      <c r="C1365" s="125" t="s">
        <v>517</v>
      </c>
      <c r="D1365" s="2" t="s">
        <v>2471</v>
      </c>
      <c r="E1365" s="101" t="s">
        <v>2472</v>
      </c>
      <c r="F1365" s="9" t="s">
        <v>2299</v>
      </c>
      <c r="G1365" s="2" t="s">
        <v>2299</v>
      </c>
      <c r="H1365" s="2"/>
      <c r="I1365" s="125">
        <v>1</v>
      </c>
      <c r="J1365" s="125">
        <v>1</v>
      </c>
      <c r="K1365" s="2" t="s">
        <v>595</v>
      </c>
      <c r="L1365" s="125" t="s">
        <v>1588</v>
      </c>
      <c r="M1365" s="92"/>
      <c r="N1365" s="2"/>
      <c r="O1365" s="46" t="str">
        <f t="shared" si="416"/>
        <v>Components/Recorder/Browser/Confirmed.htm</v>
      </c>
      <c r="P1365" s="128" t="s">
        <v>4425</v>
      </c>
      <c r="Q1365" s="49" t="s">
        <v>2471</v>
      </c>
      <c r="R1365" s="49" t="s">
        <v>4428</v>
      </c>
      <c r="S1365" s="2" t="s">
        <v>1588</v>
      </c>
      <c r="T1365" s="2"/>
      <c r="U1365" s="2" t="s">
        <v>4427</v>
      </c>
      <c r="V1365" s="125" t="s">
        <v>667</v>
      </c>
      <c r="W1365" s="2"/>
      <c r="X1365" s="2"/>
      <c r="Y1365" s="2" t="s">
        <v>4430</v>
      </c>
      <c r="Z1365" s="127" t="s">
        <v>2140</v>
      </c>
      <c r="AA1365" s="127" t="s">
        <v>591</v>
      </c>
      <c r="AB1365" s="127" t="s">
        <v>1588</v>
      </c>
      <c r="AC1365" s="2"/>
      <c r="AD1365" s="2"/>
      <c r="AE1365" s="2"/>
      <c r="AF1365" s="30" t="str">
        <f t="shared" si="431"/>
        <v>attributeTableBuilder.AddCustomAttributes(typeof(Confirmed),"RecorderType", new Attribute[] { new DesignerLocalizedDisplayNameAttribute(DesignerResource.RecorderBrowser_Confirmed_RecorderType_DisplayName)});</v>
      </c>
      <c r="AG1365" t="str">
        <f t="shared" si="417"/>
        <v>attributeTableBuilder.AddCustomAttributes(typeof(Confirmed),"RecorderType", new Attribute[] { new DesignerLocalizedDescriptionAttribute(DesignerResource.RecorderBrowser_Confirmed_RecorderType_Description)});</v>
      </c>
      <c r="AH1365" t="str">
        <f t="shared" si="418"/>
        <v>attributeTableBuilder.AddCustomAttributes(typeof(Confirmed),"RecorderType", new Attribute[] { new DesignerLocalizedCategoryAttribute(DesignerResource.RecorderBrowser_Confirmed_RecorderType_Category)});</v>
      </c>
      <c r="AI1365" s="127"/>
      <c r="AJ1365" s="2"/>
      <c r="AK1365" t="str">
        <f t="shared" si="419"/>
        <v>attributeTableBuilder.AddCustomAttributes(typeof(Confirmed), new Attribute[] { new DesignerLocalizedDisplayNameAttribute(DesignerResource.RecorderBrowser_Confirmed_DisplayName)});</v>
      </c>
      <c r="AL1365" t="str">
        <f t="shared" si="420"/>
        <v>attributeTableBuilder.AddCustomAttributes(typeof(Confirmed), new Attribute[] { new DesignerLocalizedDescriptionAttribute(DesignerResource.RecorderBrowser_Confirmed_Description)});</v>
      </c>
      <c r="AM1365" s="30" t="str">
        <f t="shared" si="421"/>
        <v>attributeTableBuilder.AddCustomAttributes(typeof(Confirmed), new Attribute[] { new DesignerLocalizedHelpURLAttribute(DesignerResource.RecorderBrowser_Confirmed_HelpURL)});</v>
      </c>
      <c r="AN1365" t="str">
        <f t="shared" si="428"/>
        <v>&lt;data name="RecorderBrowser_Confirmed_RecorderType_DisplayName" xml:space="preserve"&gt;&lt;value&gt;Recorder Type&lt;/value&gt;&lt;/data&gt;</v>
      </c>
      <c r="AO1365" t="str">
        <f t="shared" si="422"/>
        <v>&lt;data name="RecorderBrowser_Confirmed_RecorderType_Description" xml:space="preserve"&gt;&lt;value&gt;Recorder Type&lt;/value&gt;&lt;/data&gt;</v>
      </c>
      <c r="AP1365" t="str">
        <f t="shared" si="423"/>
        <v>&lt;data name="RecorderBrowser_Confirmed_RecorderType_Category" xml:space="preserve"&gt;&lt;value&gt;Input&lt;/value&gt;&lt;/data&gt;</v>
      </c>
      <c r="AQ1365" t="str">
        <f t="shared" si="424"/>
        <v>&lt;data name="RecorderBrowser_Confirmed_DisplayName" xml:space="preserve"&gt;&lt;value&gt;Confirmed&lt;/value&gt;&lt;/data&gt;</v>
      </c>
      <c r="AR1365" t="str">
        <f t="shared" si="425"/>
        <v>&lt;data name="RecorderBrowser_Confirmed_Description" xml:space="preserve"&gt;&lt;value&gt;Handles a Confirm type message box generated by Javascript on a web page.&lt;/value&gt;&lt;/data&gt;</v>
      </c>
      <c r="AS1365" s="2"/>
      <c r="AU1365" s="30" t="str">
        <f t="shared" si="430"/>
        <v>&lt;data name="RecorderBrowser_Confirmed_HelpURL" xml:space="preserve"&gt;&lt;value&gt;Components/Recorder/Browser/Confirmed.htm&lt;/value&gt;&lt;/data&gt;</v>
      </c>
      <c r="AV1365" t="str">
        <f t="shared" si="426"/>
        <v>&lt;data name="ToolBox_RecorderBrowser" xml:space="preserve"&gt;&lt;value&gt;Recorder{#}Browser&lt;/value&gt;&lt;/data&gt;</v>
      </c>
      <c r="AW1365" t="str">
        <f t="shared" si="427"/>
        <v>&lt;data name="RecorderBrowser_Confirmed_ICON" xml:space="preserve"&gt;&lt;value&gt;RecorderBrowserConfirmedICON&lt;/value&gt;&lt;/data&gt;</v>
      </c>
    </row>
    <row r="1366" spans="1:49" ht="15">
      <c r="A1366" s="48">
        <v>4.4000000000000004</v>
      </c>
      <c r="B1366" s="2" t="s">
        <v>538</v>
      </c>
      <c r="C1366" s="125" t="s">
        <v>517</v>
      </c>
      <c r="D1366" s="2" t="s">
        <v>2471</v>
      </c>
      <c r="E1366" s="101" t="s">
        <v>2472</v>
      </c>
      <c r="F1366" s="9" t="s">
        <v>2473</v>
      </c>
      <c r="G1366" s="9" t="s">
        <v>2473</v>
      </c>
      <c r="H1366" s="9"/>
      <c r="I1366" s="125">
        <v>1</v>
      </c>
      <c r="J1366" s="125">
        <v>1</v>
      </c>
      <c r="K1366" s="2" t="s">
        <v>595</v>
      </c>
      <c r="L1366" s="125" t="s">
        <v>1588</v>
      </c>
      <c r="M1366" s="92"/>
      <c r="N1366" s="2"/>
      <c r="O1366" s="46" t="str">
        <f t="shared" si="416"/>
        <v>Components/Recorder/Browser/Confirmed.htm</v>
      </c>
      <c r="P1366" s="128" t="s">
        <v>4425</v>
      </c>
      <c r="Q1366" s="49" t="s">
        <v>2471</v>
      </c>
      <c r="R1366" s="49" t="s">
        <v>2474</v>
      </c>
      <c r="S1366" s="2" t="s">
        <v>1588</v>
      </c>
      <c r="T1366" s="2"/>
      <c r="U1366" s="129" t="s">
        <v>4426</v>
      </c>
      <c r="V1366" s="125" t="s">
        <v>667</v>
      </c>
      <c r="W1366" s="2"/>
      <c r="X1366" s="2"/>
      <c r="Y1366" s="2" t="s">
        <v>4430</v>
      </c>
      <c r="Z1366" s="127" t="s">
        <v>2140</v>
      </c>
      <c r="AA1366" s="127" t="s">
        <v>591</v>
      </c>
      <c r="AB1366" s="127" t="s">
        <v>1588</v>
      </c>
      <c r="AC1366" s="2"/>
      <c r="AD1366" s="2" t="s">
        <v>538</v>
      </c>
      <c r="AE1366" s="2"/>
      <c r="AF1366" s="30" t="str">
        <f t="shared" si="431"/>
        <v>attributeTableBuilder.AddCustomAttributes(typeof(Confirmed),"AlertTypeValue", new Attribute[] { new DesignerLocalizedDisplayNameAttribute(DesignerResource.RecorderBrowser_Confirmed_AlertTypeValue_DisplayName)});</v>
      </c>
      <c r="AG1366" t="str">
        <f t="shared" si="417"/>
        <v>attributeTableBuilder.AddCustomAttributes(typeof(Confirmed),"AlertTypeValue", new Attribute[] { new DesignerLocalizedDescriptionAttribute(DesignerResource.RecorderBrowser_Confirmed_AlertTypeValue_Description)});</v>
      </c>
      <c r="AH1366" t="str">
        <f t="shared" si="418"/>
        <v>attributeTableBuilder.AddCustomAttributes(typeof(Confirmed),"AlertTypeValue", new Attribute[] { new DesignerLocalizedCategoryAttribute(DesignerResource.RecorderBrowser_Confirmed_AlertTypeValue_Category)});</v>
      </c>
      <c r="AI1366" s="127" t="s">
        <v>2475</v>
      </c>
      <c r="AJ1366" s="2"/>
      <c r="AK1366" t="str">
        <f t="shared" si="419"/>
        <v>attributeTableBuilder.AddCustomAttributes(typeof(Confirmed), new Attribute[] { new DesignerLocalizedDisplayNameAttribute(DesignerResource.RecorderBrowser_Confirmed_DisplayName)});</v>
      </c>
      <c r="AL1366" t="str">
        <f t="shared" si="420"/>
        <v>attributeTableBuilder.AddCustomAttributes(typeof(Confirmed), new Attribute[] { new DesignerLocalizedDescriptionAttribute(DesignerResource.RecorderBrowser_Confirmed_Description)});</v>
      </c>
      <c r="AM1366" s="30" t="str">
        <f t="shared" si="421"/>
        <v>attributeTableBuilder.AddCustomAttributes(typeof(Confirmed), new Attribute[] { new DesignerLocalizedHelpURLAttribute(DesignerResource.RecorderBrowser_Confirmed_HelpURL)});</v>
      </c>
      <c r="AN1366" t="str">
        <f t="shared" si="428"/>
        <v>&lt;data name="RecorderBrowser_Confirmed_AlertTypeValue_DisplayName" xml:space="preserve"&gt;&lt;value&gt;Alert Type Value&lt;/value&gt;&lt;/data&gt;</v>
      </c>
      <c r="AO1366" t="str">
        <f t="shared" si="422"/>
        <v>&lt;data name="RecorderBrowser_Confirmed_AlertTypeValue_Description" xml:space="preserve"&gt;&lt;value&gt;Alert Type Value&lt;/value&gt;&lt;/data&gt;</v>
      </c>
      <c r="AP1366" t="str">
        <f t="shared" si="423"/>
        <v>&lt;data name="RecorderBrowser_Confirmed_AlertTypeValue_Category" xml:space="preserve"&gt;&lt;value&gt;Input&lt;/value&gt;&lt;/data&gt;</v>
      </c>
      <c r="AQ1366" t="str">
        <f t="shared" si="424"/>
        <v>&lt;data name="RecorderBrowser_Confirmed_DisplayName" xml:space="preserve"&gt;&lt;value&gt;Confirmed&lt;/value&gt;&lt;/data&gt;</v>
      </c>
      <c r="AR1366" t="str">
        <f t="shared" si="425"/>
        <v>&lt;data name="RecorderBrowser_Confirmed_Description" xml:space="preserve"&gt;&lt;value&gt;Handles a Confirm type message box generated by Javascript on a web page.&lt;/value&gt;&lt;/data&gt;</v>
      </c>
      <c r="AS1366" s="2"/>
      <c r="AT1366" t="str">
        <f>$AN1366&amp;CHAR(13)&amp;CHAR(10)&amp;$AO1366&amp;CHAR(13)&amp;CHAR(10)&amp;$AP1366&amp;CHAR(13)&amp;CHAR(10)&amp;$AQ1366&amp;CHAR(13)&amp;CHAR(10)&amp;$AR1366&amp;CHAR(13)&amp;CHAR(10)</f>
        <v xml:space="preserve">&lt;data name="RecorderBrowser_Confirmed_AlertTypeValue_DisplayName" xml:space="preserve"&gt;&lt;value&gt;Alert Type Value&lt;/value&gt;&lt;/data&gt;_x000D_
&lt;data name="RecorderBrowser_Confirmed_AlertTypeValue_Description" xml:space="preserve"&gt;&lt;value&gt;Alert Type Value&lt;/value&gt;&lt;/data&gt;_x000D_
&lt;data name="RecorderBrowser_Confirmed_AlertTypeValue_Category" xml:space="preserve"&gt;&lt;value&gt;Input&lt;/value&gt;&lt;/data&gt;_x000D_
&lt;data name="RecorderBrowser_Confirmed_DisplayName" xml:space="preserve"&gt;&lt;value&gt;Confirmed&lt;/value&gt;&lt;/data&gt;_x000D_
&lt;data name="RecorderBrowser_Confirmed_Description" xml:space="preserve"&gt;&lt;value&gt;Handles a Confirm type message box generated by Javascript on a web page.&lt;/value&gt;&lt;/data&gt;_x000D_
</v>
      </c>
      <c r="AU1366" s="30" t="str">
        <f t="shared" si="430"/>
        <v>&lt;data name="RecorderBrowser_Confirmed_HelpURL" xml:space="preserve"&gt;&lt;value&gt;Components/Recorder/Browser/Confirmed.htm&lt;/value&gt;&lt;/data&gt;</v>
      </c>
      <c r="AV1366" t="str">
        <f t="shared" si="426"/>
        <v>&lt;data name="ToolBox_RecorderBrowser" xml:space="preserve"&gt;&lt;value&gt;Recorder{#}Browser&lt;/value&gt;&lt;/data&gt;</v>
      </c>
      <c r="AW1366" t="str">
        <f t="shared" si="427"/>
        <v>&lt;data name="RecorderBrowser_Confirmed_ICON" xml:space="preserve"&gt;&lt;value&gt;RecorderBrowserConfirmedICON&lt;/value&gt;&lt;/data&gt;</v>
      </c>
    </row>
    <row r="1367" spans="1:49" ht="15">
      <c r="A1367" s="48"/>
      <c r="B1367" s="2" t="s">
        <v>538</v>
      </c>
      <c r="C1367" s="125" t="s">
        <v>517</v>
      </c>
      <c r="D1367" s="125" t="s">
        <v>2476</v>
      </c>
      <c r="E1367" s="101" t="s">
        <v>2477</v>
      </c>
      <c r="F1367" s="9" t="s">
        <v>4887</v>
      </c>
      <c r="G1367" s="9" t="s">
        <v>4887</v>
      </c>
      <c r="H1367" s="2"/>
      <c r="I1367" s="266">
        <v>1</v>
      </c>
      <c r="J1367" s="266">
        <v>1</v>
      </c>
      <c r="K1367" s="2" t="s">
        <v>595</v>
      </c>
      <c r="L1367" s="125" t="s">
        <v>1588</v>
      </c>
      <c r="M1367" s="92"/>
      <c r="N1367" s="2"/>
      <c r="O1367" s="46" t="str">
        <f t="shared" si="416"/>
        <v>Components/Recorder/Browser/Navigate.htm</v>
      </c>
      <c r="P1367" s="128" t="s">
        <v>4425</v>
      </c>
      <c r="Q1367" s="128" t="s">
        <v>2476</v>
      </c>
      <c r="R1367" s="128" t="s">
        <v>680</v>
      </c>
      <c r="S1367" s="2" t="s">
        <v>1588</v>
      </c>
      <c r="T1367" s="2"/>
      <c r="U1367" s="271" t="s">
        <v>1536</v>
      </c>
      <c r="V1367" s="125" t="s">
        <v>667</v>
      </c>
      <c r="W1367" s="2"/>
      <c r="X1367" s="2"/>
      <c r="Y1367" s="2" t="s">
        <v>4430</v>
      </c>
      <c r="Z1367" s="127" t="s">
        <v>2140</v>
      </c>
      <c r="AA1367" s="127" t="s">
        <v>591</v>
      </c>
      <c r="AB1367" s="127" t="s">
        <v>1588</v>
      </c>
      <c r="AC1367" s="2"/>
      <c r="AD1367" s="2"/>
      <c r="AE1367" s="2"/>
      <c r="AF1367" s="30" t="str">
        <f t="shared" si="431"/>
        <v>attributeTableBuilder.AddCustomAttributes(typeof(Navigate),"Timeout", new Attribute[] { new DesignerLocalizedDisplayNameAttribute(DesignerResource.RecorderBrowser_Navigate_Timeout_DisplayName)});</v>
      </c>
      <c r="AG1367" t="str">
        <f t="shared" si="417"/>
        <v>attributeTableBuilder.AddCustomAttributes(typeof(Navigate),"Timeout", new Attribute[] { new DesignerLocalizedDescriptionAttribute(DesignerResource.RecorderBrowser_Navigate_Timeout_Description)});</v>
      </c>
      <c r="AH1367" t="str">
        <f t="shared" si="418"/>
        <v>attributeTableBuilder.AddCustomAttributes(typeof(Navigate),"Timeout", new Attribute[] { new DesignerLocalizedCategoryAttribute(DesignerResource.RecorderBrowser_Navigate_Timeout_Category)});</v>
      </c>
      <c r="AI1367" s="127"/>
      <c r="AJ1367" s="2"/>
      <c r="AK1367" t="str">
        <f t="shared" si="419"/>
        <v>attributeTableBuilder.AddCustomAttributes(typeof(Navigate), new Attribute[] { new DesignerLocalizedDisplayNameAttribute(DesignerResource.RecorderBrowser_Navigate_DisplayName)});</v>
      </c>
      <c r="AL1367" t="str">
        <f t="shared" si="420"/>
        <v>attributeTableBuilder.AddCustomAttributes(typeof(Navigate), new Attribute[] { new DesignerLocalizedDescriptionAttribute(DesignerResource.RecorderBrowser_Navigate_Description)});</v>
      </c>
      <c r="AM1367" s="30" t="str">
        <f t="shared" si="421"/>
        <v>attributeTableBuilder.AddCustomAttributes(typeof(Navigate), new Attribute[] { new DesignerLocalizedHelpURLAttribute(DesignerResource.RecorderBrowser_Navigate_HelpURL)});</v>
      </c>
      <c r="AN1367" t="str">
        <f t="shared" si="428"/>
        <v>&lt;data name="RecorderBrowser_Navigate_Timeout_DisplayName" xml:space="preserve"&gt;&lt;value&gt; Time Out &lt;/value&gt;&lt;/data&gt;</v>
      </c>
      <c r="AO1367" t="str">
        <f t="shared" si="422"/>
        <v>&lt;data name="RecorderBrowser_Navigate_Timeout_Description" xml:space="preserve"&gt;&lt;value&gt; Time Out &lt;/value&gt;&lt;/data&gt;</v>
      </c>
      <c r="AP1367" t="str">
        <f t="shared" si="423"/>
        <v>&lt;data name="RecorderBrowser_Navigate_Timeout_Category" xml:space="preserve"&gt;&lt;value&gt;Input&lt;/value&gt;&lt;/data&gt;</v>
      </c>
      <c r="AQ1367" t="str">
        <f t="shared" si="424"/>
        <v>&lt;data name="RecorderBrowser_Navigate_DisplayName" xml:space="preserve"&gt;&lt;value&gt;Navigate&lt;/value&gt;&lt;/data&gt;</v>
      </c>
      <c r="AR1367" t="str">
        <f t="shared" si="425"/>
        <v>&lt;data name="RecorderBrowser_Navigate_Description" xml:space="preserve"&gt;&lt;value&gt;Navigates the browser to the specified URL.&lt;/value&gt;&lt;/data&gt;</v>
      </c>
      <c r="AS1367" s="2"/>
      <c r="AU1367" s="30" t="str">
        <f t="shared" si="430"/>
        <v>&lt;data name="RecorderBrowser_Navigate_HelpURL" xml:space="preserve"&gt;&lt;value&gt;Components/Recorder/Browser/Navigate.htm&lt;/value&gt;&lt;/data&gt;</v>
      </c>
      <c r="AV1367" t="str">
        <f t="shared" si="426"/>
        <v>&lt;data name="ToolBox_RecorderBrowser" xml:space="preserve"&gt;&lt;value&gt;Recorder{#}Browser&lt;/value&gt;&lt;/data&gt;</v>
      </c>
      <c r="AW1367" t="str">
        <f t="shared" si="427"/>
        <v>&lt;data name="RecorderBrowser_Navigate_ICON" xml:space="preserve"&gt;&lt;value&gt;RecorderBrowserNavigateICON&lt;/value&gt;&lt;/data&gt;</v>
      </c>
    </row>
    <row r="1368" spans="1:49" ht="15">
      <c r="A1368" s="48"/>
      <c r="B1368" s="2" t="s">
        <v>538</v>
      </c>
      <c r="C1368" s="125" t="s">
        <v>517</v>
      </c>
      <c r="D1368" s="125" t="s">
        <v>2476</v>
      </c>
      <c r="E1368" s="101" t="s">
        <v>2477</v>
      </c>
      <c r="F1368" s="9" t="s">
        <v>2299</v>
      </c>
      <c r="G1368" s="2" t="s">
        <v>2299</v>
      </c>
      <c r="H1368" s="2"/>
      <c r="I1368" s="266">
        <v>1</v>
      </c>
      <c r="J1368" s="266">
        <v>1</v>
      </c>
      <c r="K1368" s="2" t="s">
        <v>595</v>
      </c>
      <c r="L1368" s="125" t="s">
        <v>1588</v>
      </c>
      <c r="M1368" s="92"/>
      <c r="N1368" s="2"/>
      <c r="O1368" s="46" t="str">
        <f t="shared" si="416"/>
        <v>Components/Recorder/Browser/Navigate.htm</v>
      </c>
      <c r="P1368" s="128" t="s">
        <v>4425</v>
      </c>
      <c r="Q1368" s="128" t="s">
        <v>2476</v>
      </c>
      <c r="R1368" s="128" t="s">
        <v>4428</v>
      </c>
      <c r="S1368" s="2" t="s">
        <v>1588</v>
      </c>
      <c r="T1368" s="2"/>
      <c r="U1368" s="129" t="s">
        <v>4427</v>
      </c>
      <c r="V1368" s="125" t="s">
        <v>667</v>
      </c>
      <c r="W1368" s="2"/>
      <c r="X1368" s="2"/>
      <c r="Y1368" s="2" t="s">
        <v>4430</v>
      </c>
      <c r="Z1368" s="127" t="s">
        <v>2140</v>
      </c>
      <c r="AA1368" s="127" t="s">
        <v>591</v>
      </c>
      <c r="AB1368" s="127" t="s">
        <v>1588</v>
      </c>
      <c r="AC1368" s="2"/>
      <c r="AD1368" s="2"/>
      <c r="AE1368" s="2"/>
      <c r="AF1368" s="30" t="str">
        <f t="shared" si="431"/>
        <v>attributeTableBuilder.AddCustomAttributes(typeof(Navigate),"RecorderType", new Attribute[] { new DesignerLocalizedDisplayNameAttribute(DesignerResource.RecorderBrowser_Navigate_RecorderType_DisplayName)});</v>
      </c>
      <c r="AG1368" t="str">
        <f t="shared" si="417"/>
        <v>attributeTableBuilder.AddCustomAttributes(typeof(Navigate),"RecorderType", new Attribute[] { new DesignerLocalizedDescriptionAttribute(DesignerResource.RecorderBrowser_Navigate_RecorderType_Description)});</v>
      </c>
      <c r="AH1368" t="str">
        <f t="shared" si="418"/>
        <v>attributeTableBuilder.AddCustomAttributes(typeof(Navigate),"RecorderType", new Attribute[] { new DesignerLocalizedCategoryAttribute(DesignerResource.RecorderBrowser_Navigate_RecorderType_Category)});</v>
      </c>
      <c r="AI1368" s="127"/>
      <c r="AJ1368" s="2"/>
      <c r="AK1368" t="str">
        <f t="shared" si="419"/>
        <v>attributeTableBuilder.AddCustomAttributes(typeof(Navigate), new Attribute[] { new DesignerLocalizedDisplayNameAttribute(DesignerResource.RecorderBrowser_Navigate_DisplayName)});</v>
      </c>
      <c r="AL1368" t="str">
        <f t="shared" si="420"/>
        <v>attributeTableBuilder.AddCustomAttributes(typeof(Navigate), new Attribute[] { new DesignerLocalizedDescriptionAttribute(DesignerResource.RecorderBrowser_Navigate_Description)});</v>
      </c>
      <c r="AM1368" s="30" t="str">
        <f t="shared" si="421"/>
        <v>attributeTableBuilder.AddCustomAttributes(typeof(Navigate), new Attribute[] { new DesignerLocalizedHelpURLAttribute(DesignerResource.RecorderBrowser_Navigate_HelpURL)});</v>
      </c>
      <c r="AN1368" t="str">
        <f t="shared" si="428"/>
        <v>&lt;data name="RecorderBrowser_Navigate_RecorderType_DisplayName" xml:space="preserve"&gt;&lt;value&gt;Recorder Type&lt;/value&gt;&lt;/data&gt;</v>
      </c>
      <c r="AO1368" t="str">
        <f t="shared" si="422"/>
        <v>&lt;data name="RecorderBrowser_Navigate_RecorderType_Description" xml:space="preserve"&gt;&lt;value&gt;Recorder Type&lt;/value&gt;&lt;/data&gt;</v>
      </c>
      <c r="AP1368" t="str">
        <f t="shared" si="423"/>
        <v>&lt;data name="RecorderBrowser_Navigate_RecorderType_Category" xml:space="preserve"&gt;&lt;value&gt;Input&lt;/value&gt;&lt;/data&gt;</v>
      </c>
      <c r="AQ1368" t="str">
        <f t="shared" si="424"/>
        <v>&lt;data name="RecorderBrowser_Navigate_DisplayName" xml:space="preserve"&gt;&lt;value&gt;Navigate&lt;/value&gt;&lt;/data&gt;</v>
      </c>
      <c r="AR1368" t="str">
        <f t="shared" si="425"/>
        <v>&lt;data name="RecorderBrowser_Navigate_Description" xml:space="preserve"&gt;&lt;value&gt;Navigates the browser to the specified URL.&lt;/value&gt;&lt;/data&gt;</v>
      </c>
      <c r="AS1368" s="2"/>
      <c r="AU1368" s="30" t="str">
        <f t="shared" si="430"/>
        <v>&lt;data name="RecorderBrowser_Navigate_HelpURL" xml:space="preserve"&gt;&lt;value&gt;Components/Recorder/Browser/Navigate.htm&lt;/value&gt;&lt;/data&gt;</v>
      </c>
      <c r="AV1368" t="str">
        <f t="shared" si="426"/>
        <v>&lt;data name="ToolBox_RecorderBrowser" xml:space="preserve"&gt;&lt;value&gt;Recorder{#}Browser&lt;/value&gt;&lt;/data&gt;</v>
      </c>
      <c r="AW1368" t="str">
        <f t="shared" si="427"/>
        <v>&lt;data name="RecorderBrowser_Navigate_ICON" xml:space="preserve"&gt;&lt;value&gt;RecorderBrowserNavigateICON&lt;/value&gt;&lt;/data&gt;</v>
      </c>
    </row>
    <row r="1369" spans="1:49" ht="15">
      <c r="A1369" s="48">
        <v>4.4000000000000004</v>
      </c>
      <c r="B1369" s="2" t="s">
        <v>538</v>
      </c>
      <c r="C1369" s="125" t="s">
        <v>517</v>
      </c>
      <c r="D1369" s="125" t="s">
        <v>2476</v>
      </c>
      <c r="E1369" s="101" t="s">
        <v>2477</v>
      </c>
      <c r="F1369" s="9" t="s">
        <v>2328</v>
      </c>
      <c r="G1369" s="125" t="s">
        <v>2328</v>
      </c>
      <c r="H1369" s="125"/>
      <c r="I1369" s="125">
        <v>1</v>
      </c>
      <c r="J1369" s="125">
        <v>1</v>
      </c>
      <c r="K1369" s="2" t="s">
        <v>595</v>
      </c>
      <c r="L1369" s="125" t="s">
        <v>1588</v>
      </c>
      <c r="M1369" s="92"/>
      <c r="N1369" s="2"/>
      <c r="O1369" s="46" t="str">
        <f t="shared" si="416"/>
        <v>Components/Recorder/Browser/Navigate.htm</v>
      </c>
      <c r="P1369" s="128" t="s">
        <v>4425</v>
      </c>
      <c r="Q1369" s="128" t="s">
        <v>2476</v>
      </c>
      <c r="R1369" s="128" t="s">
        <v>2347</v>
      </c>
      <c r="S1369" s="2" t="s">
        <v>1588</v>
      </c>
      <c r="T1369" s="2"/>
      <c r="U1369" s="129" t="s">
        <v>624</v>
      </c>
      <c r="V1369" s="125" t="s">
        <v>667</v>
      </c>
      <c r="W1369" s="2"/>
      <c r="X1369" s="2"/>
      <c r="Y1369" s="2" t="s">
        <v>4430</v>
      </c>
      <c r="Z1369" s="127" t="s">
        <v>2140</v>
      </c>
      <c r="AA1369" s="127" t="s">
        <v>591</v>
      </c>
      <c r="AB1369" s="127" t="s">
        <v>1588</v>
      </c>
      <c r="AC1369" s="2"/>
      <c r="AD1369" s="2" t="s">
        <v>538</v>
      </c>
      <c r="AE1369" s="2"/>
      <c r="AF1369" s="30" t="str">
        <f t="shared" si="431"/>
        <v>attributeTableBuilder.AddCustomAttributes(typeof(Navigate),"Url", new Attribute[] { new DesignerLocalizedDisplayNameAttribute(DesignerResource.RecorderBrowser_Navigate_Url_DisplayName)});</v>
      </c>
      <c r="AG1369" t="str">
        <f t="shared" si="417"/>
        <v>attributeTableBuilder.AddCustomAttributes(typeof(Navigate),"Url", new Attribute[] { new DesignerLocalizedDescriptionAttribute(DesignerResource.RecorderBrowser_Navigate_Url_Description)});</v>
      </c>
      <c r="AH1369" t="str">
        <f t="shared" si="418"/>
        <v>attributeTableBuilder.AddCustomAttributes(typeof(Navigate),"Url", new Attribute[] { new DesignerLocalizedCategoryAttribute(DesignerResource.RecorderBrowser_Navigate_Url_Category)});</v>
      </c>
      <c r="AI1369" s="127" t="s">
        <v>1588</v>
      </c>
      <c r="AJ1369" s="2"/>
      <c r="AK1369" t="str">
        <f t="shared" si="419"/>
        <v>attributeTableBuilder.AddCustomAttributes(typeof(Navigate), new Attribute[] { new DesignerLocalizedDisplayNameAttribute(DesignerResource.RecorderBrowser_Navigate_DisplayName)});</v>
      </c>
      <c r="AL1369" t="str">
        <f t="shared" si="420"/>
        <v>attributeTableBuilder.AddCustomAttributes(typeof(Navigate), new Attribute[] { new DesignerLocalizedDescriptionAttribute(DesignerResource.RecorderBrowser_Navigate_Description)});</v>
      </c>
      <c r="AM1369" s="30" t="str">
        <f t="shared" si="421"/>
        <v>attributeTableBuilder.AddCustomAttributes(typeof(Navigate), new Attribute[] { new DesignerLocalizedHelpURLAttribute(DesignerResource.RecorderBrowser_Navigate_HelpURL)});</v>
      </c>
      <c r="AN1369" t="str">
        <f t="shared" si="428"/>
        <v>&lt;data name="RecorderBrowser_Navigate_Url_DisplayName" xml:space="preserve"&gt;&lt;value&gt;New URL&lt;/value&gt;&lt;/data&gt;</v>
      </c>
      <c r="AO1369" t="str">
        <f t="shared" si="422"/>
        <v>&lt;data name="RecorderBrowser_Navigate_Url_Description" xml:space="preserve"&gt;&lt;value&gt;New URL&lt;/value&gt;&lt;/data&gt;</v>
      </c>
      <c r="AP1369" t="str">
        <f t="shared" si="423"/>
        <v>&lt;data name="RecorderBrowser_Navigate_Url_Category" xml:space="preserve"&gt;&lt;value&gt;Input&lt;/value&gt;&lt;/data&gt;</v>
      </c>
      <c r="AQ1369" t="str">
        <f t="shared" si="424"/>
        <v>&lt;data name="RecorderBrowser_Navigate_DisplayName" xml:space="preserve"&gt;&lt;value&gt;Navigate&lt;/value&gt;&lt;/data&gt;</v>
      </c>
      <c r="AR1369" t="str">
        <f t="shared" si="425"/>
        <v>&lt;data name="RecorderBrowser_Navigate_Description" xml:space="preserve"&gt;&lt;value&gt;Navigates the browser to the specified URL.&lt;/value&gt;&lt;/data&gt;</v>
      </c>
      <c r="AS1369" s="2"/>
      <c r="AT1369" t="str">
        <f>$AN1369&amp;CHAR(13)&amp;CHAR(10)&amp;$AO1369&amp;CHAR(13)&amp;CHAR(10)&amp;$AP1369&amp;CHAR(13)&amp;CHAR(10)&amp;$AQ1369&amp;CHAR(13)&amp;CHAR(10)&amp;$AR1369&amp;CHAR(13)&amp;CHAR(10)</f>
        <v xml:space="preserve">&lt;data name="RecorderBrowser_Navigate_Url_DisplayName" xml:space="preserve"&gt;&lt;value&gt;New URL&lt;/value&gt;&lt;/data&gt;_x000D_
&lt;data name="RecorderBrowser_Navigate_Url_Description" xml:space="preserve"&gt;&lt;value&gt;New URL&lt;/value&gt;&lt;/data&gt;_x000D_
&lt;data name="RecorderBrowser_Navigate_Url_Category" xml:space="preserve"&gt;&lt;value&gt;Input&lt;/value&gt;&lt;/data&gt;_x000D_
&lt;data name="RecorderBrowser_Navigate_DisplayName" xml:space="preserve"&gt;&lt;value&gt;Navigate&lt;/value&gt;&lt;/data&gt;_x000D_
&lt;data name="RecorderBrowser_Navigate_Description" xml:space="preserve"&gt;&lt;value&gt;Navigates the browser to the specified URL.&lt;/value&gt;&lt;/data&gt;_x000D_
</v>
      </c>
      <c r="AU1369" s="30" t="str">
        <f t="shared" si="430"/>
        <v>&lt;data name="RecorderBrowser_Navigate_HelpURL" xml:space="preserve"&gt;&lt;value&gt;Components/Recorder/Browser/Navigate.htm&lt;/value&gt;&lt;/data&gt;</v>
      </c>
      <c r="AV1369" t="str">
        <f t="shared" si="426"/>
        <v>&lt;data name="ToolBox_RecorderBrowser" xml:space="preserve"&gt;&lt;value&gt;Recorder{#}Browser&lt;/value&gt;&lt;/data&gt;</v>
      </c>
      <c r="AW1369" t="str">
        <f t="shared" si="427"/>
        <v>&lt;data name="RecorderBrowser_Navigate_ICON" xml:space="preserve"&gt;&lt;value&gt;RecorderBrowserNavigateICON&lt;/value&gt;&lt;/data&gt;</v>
      </c>
    </row>
    <row r="1370" spans="1:49" ht="15">
      <c r="A1370" s="48">
        <v>4.4000000000000004</v>
      </c>
      <c r="B1370" s="2" t="s">
        <v>538</v>
      </c>
      <c r="C1370" s="125" t="s">
        <v>517</v>
      </c>
      <c r="D1370" s="2" t="s">
        <v>2478</v>
      </c>
      <c r="E1370" s="101" t="s">
        <v>2479</v>
      </c>
      <c r="F1370" s="9" t="s">
        <v>2299</v>
      </c>
      <c r="G1370" s="2" t="s">
        <v>2299</v>
      </c>
      <c r="H1370" s="2"/>
      <c r="I1370" s="266">
        <v>1</v>
      </c>
      <c r="J1370" s="266">
        <v>1</v>
      </c>
      <c r="K1370" s="2" t="s">
        <v>595</v>
      </c>
      <c r="L1370" s="125" t="s">
        <v>1588</v>
      </c>
      <c r="M1370" s="92"/>
      <c r="N1370" s="2"/>
      <c r="O1370" s="46" t="str">
        <f t="shared" si="416"/>
        <v>Components/Recorder/Browser/Refresh.htm</v>
      </c>
      <c r="P1370" s="128" t="s">
        <v>4425</v>
      </c>
      <c r="Q1370" s="49" t="s">
        <v>2478</v>
      </c>
      <c r="R1370" s="49" t="s">
        <v>4428</v>
      </c>
      <c r="S1370" s="2" t="s">
        <v>1588</v>
      </c>
      <c r="T1370" s="2"/>
      <c r="U1370" s="2" t="s">
        <v>4427</v>
      </c>
      <c r="V1370" s="125" t="s">
        <v>667</v>
      </c>
      <c r="W1370" s="2"/>
      <c r="X1370" s="2"/>
      <c r="Y1370" s="2" t="s">
        <v>4430</v>
      </c>
      <c r="Z1370" s="127" t="s">
        <v>2140</v>
      </c>
      <c r="AA1370" s="127" t="s">
        <v>591</v>
      </c>
      <c r="AB1370" s="127" t="s">
        <v>1588</v>
      </c>
      <c r="AC1370" s="2"/>
      <c r="AD1370" s="2" t="s">
        <v>538</v>
      </c>
      <c r="AE1370" s="2"/>
      <c r="AF1370" s="30" t="str">
        <f t="shared" si="431"/>
        <v>attributeTableBuilder.AddCustomAttributes(typeof(Refresh),"RecorderType", new Attribute[] { new DesignerLocalizedDisplayNameAttribute(DesignerResource.RecorderBrowser_Refresh_RecorderType_DisplayName)});</v>
      </c>
      <c r="AG1370" t="str">
        <f t="shared" si="417"/>
        <v>attributeTableBuilder.AddCustomAttributes(typeof(Refresh),"RecorderType", new Attribute[] { new DesignerLocalizedDescriptionAttribute(DesignerResource.RecorderBrowser_Refresh_RecorderType_Description)});</v>
      </c>
      <c r="AH1370" t="str">
        <f t="shared" si="418"/>
        <v>attributeTableBuilder.AddCustomAttributes(typeof(Refresh),"RecorderType", new Attribute[] { new DesignerLocalizedCategoryAttribute(DesignerResource.RecorderBrowser_Refresh_RecorderType_Category)});</v>
      </c>
      <c r="AI1370" s="127" t="s">
        <v>1588</v>
      </c>
      <c r="AJ1370" s="2"/>
      <c r="AK1370" t="str">
        <f t="shared" si="419"/>
        <v>attributeTableBuilder.AddCustomAttributes(typeof(Refresh), new Attribute[] { new DesignerLocalizedDisplayNameAttribute(DesignerResource.RecorderBrowser_Refresh_DisplayName)});</v>
      </c>
      <c r="AL1370" t="str">
        <f t="shared" si="420"/>
        <v>attributeTableBuilder.AddCustomAttributes(typeof(Refresh), new Attribute[] { new DesignerLocalizedDescriptionAttribute(DesignerResource.RecorderBrowser_Refresh_Description)});</v>
      </c>
      <c r="AM1370" s="30" t="str">
        <f t="shared" si="421"/>
        <v>attributeTableBuilder.AddCustomAttributes(typeof(Refresh), new Attribute[] { new DesignerLocalizedHelpURLAttribute(DesignerResource.RecorderBrowser_Refresh_HelpURL)});</v>
      </c>
      <c r="AN1370" t="str">
        <f t="shared" si="428"/>
        <v>&lt;data name="RecorderBrowser_Refresh_RecorderType_DisplayName" xml:space="preserve"&gt;&lt;value&gt;Recorder Type&lt;/value&gt;&lt;/data&gt;</v>
      </c>
      <c r="AO1370" t="str">
        <f t="shared" si="422"/>
        <v>&lt;data name="RecorderBrowser_Refresh_RecorderType_Description" xml:space="preserve"&gt;&lt;value&gt;Recorder Type&lt;/value&gt;&lt;/data&gt;</v>
      </c>
      <c r="AP1370" t="str">
        <f t="shared" si="423"/>
        <v>&lt;data name="RecorderBrowser_Refresh_RecorderType_Category" xml:space="preserve"&gt;&lt;value&gt;Input&lt;/value&gt;&lt;/data&gt;</v>
      </c>
      <c r="AQ1370" t="str">
        <f t="shared" si="424"/>
        <v>&lt;data name="RecorderBrowser_Refresh_DisplayName" xml:space="preserve"&gt;&lt;value&gt;Refresh&lt;/value&gt;&lt;/data&gt;</v>
      </c>
      <c r="AR1370" t="str">
        <f t="shared" si="425"/>
        <v>&lt;data name="RecorderBrowser_Refresh_Description" xml:space="preserve"&gt;&lt;value&gt;Refeshes and reloads the web page that is open in the browser.&lt;/value&gt;&lt;/data&gt;</v>
      </c>
      <c r="AS1370" s="2"/>
      <c r="AT1370" t="str">
        <f>$AN1370&amp;CHAR(13)&amp;CHAR(10)&amp;$AO1370&amp;CHAR(13)&amp;CHAR(10)&amp;$AP1370&amp;CHAR(13)&amp;CHAR(10)&amp;$AQ1370&amp;CHAR(13)&amp;CHAR(10)&amp;$AR1370&amp;CHAR(13)&amp;CHAR(10)</f>
        <v xml:space="preserve">&lt;data name="RecorderBrowser_Refresh_RecorderType_DisplayName" xml:space="preserve"&gt;&lt;value&gt;Recorder Type&lt;/value&gt;&lt;/data&gt;_x000D_
&lt;data name="RecorderBrowser_Refresh_RecorderType_Description" xml:space="preserve"&gt;&lt;value&gt;Recorder Type&lt;/value&gt;&lt;/data&gt;_x000D_
&lt;data name="RecorderBrowser_Refresh_RecorderType_Category" xml:space="preserve"&gt;&lt;value&gt;Input&lt;/value&gt;&lt;/data&gt;_x000D_
&lt;data name="RecorderBrowser_Refresh_DisplayName" xml:space="preserve"&gt;&lt;value&gt;Refresh&lt;/value&gt;&lt;/data&gt;_x000D_
&lt;data name="RecorderBrowser_Refresh_Description" xml:space="preserve"&gt;&lt;value&gt;Refeshes and reloads the web page that is open in the browser.&lt;/value&gt;&lt;/data&gt;_x000D_
</v>
      </c>
      <c r="AU1370" s="30" t="str">
        <f t="shared" si="430"/>
        <v>&lt;data name="RecorderBrowser_Refresh_HelpURL" xml:space="preserve"&gt;&lt;value&gt;Components/Recorder/Browser/Refresh.htm&lt;/value&gt;&lt;/data&gt;</v>
      </c>
      <c r="AV1370" t="str">
        <f t="shared" si="426"/>
        <v>&lt;data name="ToolBox_RecorderBrowser" xml:space="preserve"&gt;&lt;value&gt;Recorder{#}Browser&lt;/value&gt;&lt;/data&gt;</v>
      </c>
      <c r="AW1370" t="str">
        <f t="shared" si="427"/>
        <v>&lt;data name="RecorderBrowser_Refresh_ICON" xml:space="preserve"&gt;&lt;value&gt;RecorderBrowserRefreshICON&lt;/value&gt;&lt;/data&gt;</v>
      </c>
    </row>
    <row r="1371" spans="1:49" ht="15">
      <c r="A1371" s="48">
        <v>4.4000000000000004</v>
      </c>
      <c r="B1371" s="2" t="s">
        <v>538</v>
      </c>
      <c r="C1371" s="125" t="s">
        <v>517</v>
      </c>
      <c r="D1371" s="2" t="s">
        <v>2480</v>
      </c>
      <c r="E1371" s="101" t="s">
        <v>2481</v>
      </c>
      <c r="F1371" s="9" t="s">
        <v>2299</v>
      </c>
      <c r="G1371" s="2" t="s">
        <v>2299</v>
      </c>
      <c r="H1371" s="2"/>
      <c r="I1371" s="266">
        <v>1</v>
      </c>
      <c r="J1371" s="266">
        <v>1</v>
      </c>
      <c r="K1371" s="2" t="s">
        <v>595</v>
      </c>
      <c r="L1371" s="125" t="s">
        <v>1588</v>
      </c>
      <c r="M1371" s="92"/>
      <c r="N1371" s="2"/>
      <c r="O1371" s="46" t="str">
        <f t="shared" si="416"/>
        <v>Components/Recorder/Browser/Forward.htm</v>
      </c>
      <c r="P1371" s="128" t="s">
        <v>4425</v>
      </c>
      <c r="Q1371" s="49" t="s">
        <v>2480</v>
      </c>
      <c r="R1371" s="49" t="s">
        <v>4428</v>
      </c>
      <c r="S1371" s="2" t="s">
        <v>1588</v>
      </c>
      <c r="T1371" s="2"/>
      <c r="U1371" s="2" t="s">
        <v>4427</v>
      </c>
      <c r="V1371" s="125" t="s">
        <v>667</v>
      </c>
      <c r="W1371" s="2"/>
      <c r="X1371" s="2"/>
      <c r="Y1371" s="2" t="s">
        <v>4430</v>
      </c>
      <c r="Z1371" s="127" t="s">
        <v>2482</v>
      </c>
      <c r="AA1371" s="127" t="s">
        <v>591</v>
      </c>
      <c r="AB1371" s="127" t="s">
        <v>1588</v>
      </c>
      <c r="AC1371" s="2"/>
      <c r="AD1371" s="2" t="s">
        <v>538</v>
      </c>
      <c r="AE1371" s="2"/>
      <c r="AF1371" s="30" t="str">
        <f t="shared" si="431"/>
        <v>attributeTableBuilder.AddCustomAttributes(typeof(Forward),"RecorderType", new Attribute[] { new DesignerLocalizedDisplayNameAttribute(DesignerResource.RecorderBrowser_Forward_RecorderType_DisplayName)});</v>
      </c>
      <c r="AG1371" t="str">
        <f t="shared" si="417"/>
        <v>attributeTableBuilder.AddCustomAttributes(typeof(Forward),"RecorderType", new Attribute[] { new DesignerLocalizedDescriptionAttribute(DesignerResource.RecorderBrowser_Forward_RecorderType_Description)});</v>
      </c>
      <c r="AH1371" t="str">
        <f t="shared" si="418"/>
        <v>attributeTableBuilder.AddCustomAttributes(typeof(Forward),"RecorderType", new Attribute[] { new DesignerLocalizedCategoryAttribute(DesignerResource.RecorderBrowser_Forward_RecorderType_Category)});</v>
      </c>
      <c r="AI1371" s="127" t="s">
        <v>1588</v>
      </c>
      <c r="AJ1371" s="2"/>
      <c r="AK1371" t="str">
        <f t="shared" si="419"/>
        <v>attributeTableBuilder.AddCustomAttributes(typeof(Forward), new Attribute[] { new DesignerLocalizedDisplayNameAttribute(DesignerResource.RecorderBrowser_Forward_DisplayName)});</v>
      </c>
      <c r="AL1371" t="str">
        <f t="shared" si="420"/>
        <v>attributeTableBuilder.AddCustomAttributes(typeof(Forward), new Attribute[] { new DesignerLocalizedDescriptionAttribute(DesignerResource.RecorderBrowser_Forward_Description)});</v>
      </c>
      <c r="AM1371" s="30" t="str">
        <f t="shared" si="421"/>
        <v>attributeTableBuilder.AddCustomAttributes(typeof(Forward), new Attribute[] { new DesignerLocalizedHelpURLAttribute(DesignerResource.RecorderBrowser_Forward_HelpURL)});</v>
      </c>
      <c r="AN1371" t="str">
        <f t="shared" si="428"/>
        <v>&lt;data name="RecorderBrowser_Forward_RecorderType_DisplayName" xml:space="preserve"&gt;&lt;value&gt;Recorder Type&lt;/value&gt;&lt;/data&gt;</v>
      </c>
      <c r="AO1371" t="str">
        <f t="shared" si="422"/>
        <v>&lt;data name="RecorderBrowser_Forward_RecorderType_Description" xml:space="preserve"&gt;&lt;value&gt;Recorder Type&lt;/value&gt;&lt;/data&gt;</v>
      </c>
      <c r="AP1371" t="str">
        <f t="shared" si="423"/>
        <v>&lt;data name="RecorderBrowser_Forward_RecorderType_Category" xml:space="preserve"&gt;&lt;value&gt;Input&lt;/value&gt;&lt;/data&gt;</v>
      </c>
      <c r="AQ1371" t="str">
        <f t="shared" si="424"/>
        <v>&lt;data name="RecorderBrowser_Forward_DisplayName" xml:space="preserve"&gt;&lt;value&gt;Forward&lt;/value&gt;&lt;/data&gt;</v>
      </c>
      <c r="AR1371" t="str">
        <f t="shared" si="425"/>
        <v>&lt;data name="RecorderBrowser_Forward_Description" xml:space="preserve"&gt;&lt;value&gt;Open the next web-page visited by the user in current browser session.&lt;/value&gt;&lt;/data&gt;</v>
      </c>
      <c r="AS1371" s="2"/>
      <c r="AT1371" t="str">
        <f>$AN1371&amp;CHAR(13)&amp;CHAR(10)&amp;$AO1371&amp;CHAR(13)&amp;CHAR(10)&amp;$AP1371&amp;CHAR(13)&amp;CHAR(10)&amp;$AQ1371&amp;CHAR(13)&amp;CHAR(10)&amp;$AR1371&amp;CHAR(13)&amp;CHAR(10)</f>
        <v xml:space="preserve">&lt;data name="RecorderBrowser_Forward_RecorderType_DisplayName" xml:space="preserve"&gt;&lt;value&gt;Recorder Type&lt;/value&gt;&lt;/data&gt;_x000D_
&lt;data name="RecorderBrowser_Forward_RecorderType_Description" xml:space="preserve"&gt;&lt;value&gt;Recorder Type&lt;/value&gt;&lt;/data&gt;_x000D_
&lt;data name="RecorderBrowser_Forward_RecorderType_Category" xml:space="preserve"&gt;&lt;value&gt;Input&lt;/value&gt;&lt;/data&gt;_x000D_
&lt;data name="RecorderBrowser_Forward_DisplayName" xml:space="preserve"&gt;&lt;value&gt;Forward&lt;/value&gt;&lt;/data&gt;_x000D_
&lt;data name="RecorderBrowser_Forward_Description" xml:space="preserve"&gt;&lt;value&gt;Open the next web-page visited by the user in current browser session.&lt;/value&gt;&lt;/data&gt;_x000D_
</v>
      </c>
      <c r="AU1371" s="30" t="str">
        <f t="shared" si="430"/>
        <v>&lt;data name="RecorderBrowser_Forward_HelpURL" xml:space="preserve"&gt;&lt;value&gt;Components/Recorder/Browser/Forward.htm&lt;/value&gt;&lt;/data&gt;</v>
      </c>
      <c r="AV1371" t="str">
        <f t="shared" si="426"/>
        <v>&lt;data name="ToolBox_RecorderBrowser" xml:space="preserve"&gt;&lt;value&gt;Recorder{#}Browser&lt;/value&gt;&lt;/data&gt;</v>
      </c>
      <c r="AW1371" t="str">
        <f t="shared" si="427"/>
        <v>&lt;data name="RecorderBrowser_Forward_ICON" xml:space="preserve"&gt;&lt;value&gt;RecorderBrowserForwardICON&lt;/value&gt;&lt;/data&gt;</v>
      </c>
    </row>
    <row r="1372" spans="1:49" ht="15">
      <c r="C1372" s="130" t="s">
        <v>529</v>
      </c>
      <c r="D1372" s="130" t="s">
        <v>2483</v>
      </c>
      <c r="E1372" s="130" t="s">
        <v>2483</v>
      </c>
      <c r="F1372" s="9" t="s">
        <v>2483</v>
      </c>
      <c r="G1372" s="130" t="s">
        <v>2483</v>
      </c>
      <c r="H1372" s="54"/>
      <c r="K1372" s="2" t="s">
        <v>529</v>
      </c>
      <c r="N1372" t="s">
        <v>529</v>
      </c>
      <c r="O1372" s="46" t="str">
        <f t="shared" si="416"/>
        <v>Components/General/DisplayName.htm</v>
      </c>
      <c r="P1372" s="131" t="s">
        <v>529</v>
      </c>
      <c r="Q1372" s="132" t="s">
        <v>2484</v>
      </c>
      <c r="R1372" s="133" t="s">
        <v>568</v>
      </c>
      <c r="AF1372" s="30" t="str">
        <f t="shared" si="431"/>
        <v>attributeTableBuilder.AddCustomAttributes(typeof(PropertyWindow),"DisplayName", new Attribute[] { new DesignerLocalizedDisplayNameAttribute(DesignerResource.General_PropertyWindow_DisplayName_DisplayName)});</v>
      </c>
      <c r="AG1372" t="str">
        <f t="shared" si="417"/>
        <v>attributeTableBuilder.AddCustomAttributes(typeof(PropertyWindow),"DisplayName", new Attribute[] { new DesignerLocalizedDescriptionAttribute(DesignerResource.General_PropertyWindow_DisplayName_Description)});</v>
      </c>
      <c r="AH1372" t="str">
        <f t="shared" si="418"/>
        <v>attributeTableBuilder.AddCustomAttributes(typeof(PropertyWindow),"DisplayName", new Attribute[] { new DesignerLocalizedCategoryAttribute(DesignerResource.General_PropertyWindow_DisplayName_Category)});</v>
      </c>
      <c r="AK1372" t="str">
        <f t="shared" si="419"/>
        <v>attributeTableBuilder.AddCustomAttributes(typeof(PropertyWindow), new Attribute[] { new DesignerLocalizedDisplayNameAttribute(DesignerResource.General_PropertyWindow_DisplayName)});</v>
      </c>
      <c r="AL1372" t="str">
        <f t="shared" si="420"/>
        <v>attributeTableBuilder.AddCustomAttributes(typeof(PropertyWindow), new Attribute[] { new DesignerLocalizedDescriptionAttribute(DesignerResource.General_PropertyWindow_Description)});</v>
      </c>
      <c r="AM1372" s="30" t="str">
        <f t="shared" si="421"/>
        <v>attributeTableBuilder.AddCustomAttributes(typeof(PropertyWindow), new Attribute[] { new DesignerLocalizedHelpURLAttribute(DesignerResource.General_PropertyWindow_HelpURL)});</v>
      </c>
      <c r="AN1372" t="str">
        <f t="shared" si="428"/>
        <v>&lt;data name="General_PropertyWindow_DisplayName_DisplayName" xml:space="preserve"&gt;&lt;value&gt;Display Name&lt;/value&gt;&lt;/data&gt;</v>
      </c>
      <c r="AO1372" t="str">
        <f t="shared" si="422"/>
        <v>&lt;data name="General_PropertyWindow_DisplayName_Description" xml:space="preserve"&gt;&lt;value&gt;Display Name&lt;/value&gt;&lt;/data&gt;</v>
      </c>
      <c r="AP1372" t="str">
        <f t="shared" si="423"/>
        <v>&lt;data name="General_PropertyWindow_DisplayName_Category" xml:space="preserve"&gt;&lt;value&gt;General&lt;/value&gt;&lt;/data&gt;</v>
      </c>
      <c r="AQ1372" t="str">
        <f t="shared" si="424"/>
        <v>&lt;data name="General_PropertyWindow_DisplayName" xml:space="preserve"&gt;&lt;value&gt;Display Name&lt;/value&gt;&lt;/data&gt;</v>
      </c>
      <c r="AR1372" t="str">
        <f t="shared" si="425"/>
        <v>&lt;data name="General_PropertyWindow_Description" xml:space="preserve"&gt;&lt;value&gt;Display Name&lt;/value&gt;&lt;/data&gt;</v>
      </c>
      <c r="AU1372" s="30" t="str">
        <f t="shared" si="430"/>
        <v>&lt;data name="General_PropertyWindow_HelpURL" xml:space="preserve"&gt;&lt;value&gt;Components/General/DisplayName.htm&lt;/value&gt;&lt;/data&gt;</v>
      </c>
      <c r="AV1372" t="str">
        <f t="shared" si="426"/>
        <v>&lt;data name="ToolBox_General" xml:space="preserve"&gt;&lt;value&gt;General&lt;/value&gt;&lt;/data&gt;</v>
      </c>
      <c r="AW1372" t="str">
        <f t="shared" si="427"/>
        <v>&lt;data name="General_PropertyWindow_ICON" xml:space="preserve"&gt;&lt;value&gt;GeneralPropertyWindowICON&lt;/value&gt;&lt;/data&gt;</v>
      </c>
    </row>
    <row r="1373" spans="1:49" ht="15">
      <c r="C1373" s="130" t="s">
        <v>529</v>
      </c>
      <c r="D1373" s="130" t="s">
        <v>2483</v>
      </c>
      <c r="E1373" s="130" t="s">
        <v>2483</v>
      </c>
      <c r="F1373" s="9" t="s">
        <v>2485</v>
      </c>
      <c r="G1373" s="130" t="s">
        <v>2485</v>
      </c>
      <c r="H1373" s="54"/>
      <c r="K1373" s="2" t="s">
        <v>529</v>
      </c>
      <c r="O1373" s="46" t="str">
        <f t="shared" si="416"/>
        <v>Components/General/DisplayName.htm</v>
      </c>
      <c r="P1373" s="131" t="s">
        <v>529</v>
      </c>
      <c r="Q1373" s="132" t="s">
        <v>2484</v>
      </c>
      <c r="R1373" s="133" t="s">
        <v>2486</v>
      </c>
      <c r="AF1373" s="30" t="str">
        <f t="shared" si="431"/>
        <v>attributeTableBuilder.AddCustomAttributes(typeof(PropertyWindow),"EnablePause", new Attribute[] { new DesignerLocalizedDisplayNameAttribute(DesignerResource.General_PropertyWindow_EnablePause_DisplayName)});</v>
      </c>
      <c r="AG1373" t="str">
        <f t="shared" si="417"/>
        <v>attributeTableBuilder.AddCustomAttributes(typeof(PropertyWindow),"EnablePause", new Attribute[] { new DesignerLocalizedDescriptionAttribute(DesignerResource.General_PropertyWindow_EnablePause_Description)});</v>
      </c>
      <c r="AH1373" t="str">
        <f t="shared" si="418"/>
        <v>attributeTableBuilder.AddCustomAttributes(typeof(PropertyWindow),"EnablePause", new Attribute[] { new DesignerLocalizedCategoryAttribute(DesignerResource.General_PropertyWindow_EnablePause_Category)});</v>
      </c>
      <c r="AK1373" t="str">
        <f t="shared" si="419"/>
        <v>attributeTableBuilder.AddCustomAttributes(typeof(PropertyWindow), new Attribute[] { new DesignerLocalizedDisplayNameAttribute(DesignerResource.General_PropertyWindow_DisplayName)});</v>
      </c>
      <c r="AL1373" t="str">
        <f t="shared" si="420"/>
        <v>attributeTableBuilder.AddCustomAttributes(typeof(PropertyWindow), new Attribute[] { new DesignerLocalizedDescriptionAttribute(DesignerResource.General_PropertyWindow_Description)});</v>
      </c>
      <c r="AM1373" s="30" t="str">
        <f t="shared" si="421"/>
        <v>attributeTableBuilder.AddCustomAttributes(typeof(PropertyWindow), new Attribute[] { new DesignerLocalizedHelpURLAttribute(DesignerResource.General_PropertyWindow_HelpURL)});</v>
      </c>
      <c r="AN1373" t="str">
        <f t="shared" si="428"/>
        <v>&lt;data name="General_PropertyWindow_EnablePause_DisplayName" xml:space="preserve"&gt;&lt;value&gt;Enable Pause&lt;/value&gt;&lt;/data&gt;</v>
      </c>
      <c r="AO1373" t="str">
        <f t="shared" si="422"/>
        <v>&lt;data name="General_PropertyWindow_EnablePause_Description" xml:space="preserve"&gt;&lt;value&gt;Enable Pause&lt;/value&gt;&lt;/data&gt;</v>
      </c>
      <c r="AP1373" t="str">
        <f t="shared" si="423"/>
        <v>&lt;data name="General_PropertyWindow_EnablePause_Category" xml:space="preserve"&gt;&lt;value&gt;General&lt;/value&gt;&lt;/data&gt;</v>
      </c>
      <c r="AQ1373" t="str">
        <f t="shared" si="424"/>
        <v>&lt;data name="General_PropertyWindow_DisplayName" xml:space="preserve"&gt;&lt;value&gt;Display Name&lt;/value&gt;&lt;/data&gt;</v>
      </c>
      <c r="AR1373" t="str">
        <f t="shared" si="425"/>
        <v>&lt;data name="General_PropertyWindow_Description" xml:space="preserve"&gt;&lt;value&gt;Display Name&lt;/value&gt;&lt;/data&gt;</v>
      </c>
      <c r="AU1373" s="30" t="str">
        <f t="shared" si="430"/>
        <v>&lt;data name="General_PropertyWindow_HelpURL" xml:space="preserve"&gt;&lt;value&gt;Components/General/DisplayName.htm&lt;/value&gt;&lt;/data&gt;</v>
      </c>
      <c r="AV1373" t="str">
        <f t="shared" si="426"/>
        <v>&lt;data name="ToolBox_General" xml:space="preserve"&gt;&lt;value&gt;General&lt;/value&gt;&lt;/data&gt;</v>
      </c>
      <c r="AW1373" t="str">
        <f t="shared" si="427"/>
        <v>&lt;data name="General_PropertyWindow_ICON" xml:space="preserve"&gt;&lt;value&gt;GeneralPropertyWindowICON&lt;/value&gt;&lt;/data&gt;</v>
      </c>
    </row>
    <row r="1374" spans="1:49" ht="15">
      <c r="C1374" s="134" t="s">
        <v>125</v>
      </c>
      <c r="D1374" s="132" t="s">
        <v>2487</v>
      </c>
      <c r="E1374" s="132" t="s">
        <v>2487</v>
      </c>
      <c r="F1374" s="9" t="s">
        <v>597</v>
      </c>
      <c r="G1374" s="135" t="s">
        <v>597</v>
      </c>
      <c r="H1374" s="136"/>
      <c r="I1374">
        <v>1</v>
      </c>
      <c r="J1374">
        <v>0</v>
      </c>
      <c r="K1374" s="2" t="s">
        <v>595</v>
      </c>
      <c r="L1374" t="s">
        <v>9</v>
      </c>
      <c r="M1374" t="s">
        <v>638</v>
      </c>
      <c r="O1374" s="46" t="str">
        <f t="shared" si="416"/>
        <v>Components/Workbook/WBActivity.htm</v>
      </c>
      <c r="P1374" s="131" t="s">
        <v>125</v>
      </c>
      <c r="Q1374" s="132" t="s">
        <v>2487</v>
      </c>
      <c r="R1374" s="133" t="s">
        <v>597</v>
      </c>
      <c r="S1374" t="s">
        <v>9</v>
      </c>
      <c r="T1374" t="s">
        <v>638</v>
      </c>
      <c r="U1374" s="141" t="s">
        <v>2649</v>
      </c>
      <c r="V1374" t="s">
        <v>10</v>
      </c>
      <c r="AF1374" s="30" t="str">
        <f t="shared" si="431"/>
        <v>attributeTableBuilder.AddCustomAttributes(typeof(WBActivity),"Password", new Attribute[] { new DesignerLocalizedDisplayNameAttribute(DesignerResource.Workbook_WBActivity_Password_DisplayName)});</v>
      </c>
      <c r="AG1374" t="str">
        <f t="shared" si="417"/>
        <v>attributeTableBuilder.AddCustomAttributes(typeof(WBActivity),"Password", new Attribute[] { new DesignerLocalizedDescriptionAttribute(DesignerResource.Workbook_WBActivity_Password_Description)});</v>
      </c>
      <c r="AH1374" t="str">
        <f t="shared" si="418"/>
        <v>attributeTableBuilder.AddCustomAttributes(typeof(WBActivity),"Password", new Attribute[] { new DesignerLocalizedCategoryAttribute(DesignerResource.Workbook_WBActivity_Password_Category)});</v>
      </c>
      <c r="AK1374" t="str">
        <f t="shared" si="419"/>
        <v>attributeTableBuilder.AddCustomAttributes(typeof(WBActivity), new Attribute[] { new DesignerLocalizedDisplayNameAttribute(DesignerResource.Workbook_WBActivity_DisplayName)});</v>
      </c>
      <c r="AL1374" t="str">
        <f t="shared" si="420"/>
        <v>attributeTableBuilder.AddCustomAttributes(typeof(WBActivity), new Attribute[] { new DesignerLocalizedDescriptionAttribute(DesignerResource.Workbook_WBActivity_Description)});</v>
      </c>
      <c r="AM1374" s="30" t="str">
        <f t="shared" si="421"/>
        <v>attributeTableBuilder.AddCustomAttributes(typeof(WBActivity), new Attribute[] { new DesignerLocalizedHelpURLAttribute(DesignerResource.Workbook_WBActivity_HelpURL)});</v>
      </c>
      <c r="AN1374" t="str">
        <f t="shared" si="428"/>
        <v>&lt;data name="Workbook_WBActivity_Password_DisplayName" xml:space="preserve"&gt;&lt;value&gt;Password&lt;/value&gt;&lt;/data&gt;</v>
      </c>
      <c r="AO1374" t="str">
        <f t="shared" si="422"/>
        <v>&lt;data name="Workbook_WBActivity_Password_Description" xml:space="preserve"&gt;&lt;value&gt;Password&lt;/value&gt;&lt;/data&gt;</v>
      </c>
      <c r="AP1374" t="str">
        <f t="shared" si="423"/>
        <v>&lt;data name="Workbook_WBActivity_Password_Category" xml:space="preserve"&gt;&lt;value&gt;Input&lt;/value&gt;&lt;/data&gt;</v>
      </c>
      <c r="AQ1374" t="str">
        <f t="shared" si="424"/>
        <v>&lt;data name="Workbook_WBActivity_DisplayName" xml:space="preserve"&gt;&lt;value&gt;WBActivity&lt;/value&gt;&lt;/data&gt;</v>
      </c>
      <c r="AR1374" t="str">
        <f t="shared" si="425"/>
        <v>&lt;data name="Workbook_WBActivity_Description" xml:space="preserve"&gt;&lt;value&gt;WBActivity&lt;/value&gt;&lt;/data&gt;</v>
      </c>
      <c r="AU1374" s="30" t="str">
        <f t="shared" si="430"/>
        <v>&lt;data name="Workbook_WBActivity_HelpURL" xml:space="preserve"&gt;&lt;value&gt;Components/Workbook/WBActivity.htm&lt;/value&gt;&lt;/data&gt;</v>
      </c>
      <c r="AV1374" t="str">
        <f t="shared" si="426"/>
        <v>&lt;data name="ToolBox_Workbook" xml:space="preserve"&gt;&lt;value&gt;Workbook&lt;/value&gt;&lt;/data&gt;</v>
      </c>
      <c r="AW1374" t="str">
        <f t="shared" si="427"/>
        <v>&lt;data name="Workbook_WBActivity_ICON" xml:space="preserve"&gt;&lt;value&gt;WorkbookWBActivityICON&lt;/value&gt;&lt;/data&gt;</v>
      </c>
    </row>
    <row r="1375" spans="1:49" ht="15">
      <c r="C1375" s="131" t="s">
        <v>125</v>
      </c>
      <c r="D1375" s="132" t="s">
        <v>2487</v>
      </c>
      <c r="E1375" s="132" t="s">
        <v>2487</v>
      </c>
      <c r="F1375" s="9" t="s">
        <v>1018</v>
      </c>
      <c r="G1375" s="133" t="s">
        <v>1566</v>
      </c>
      <c r="H1375" s="136"/>
      <c r="I1375">
        <v>1</v>
      </c>
      <c r="J1375">
        <v>0</v>
      </c>
      <c r="K1375" s="2" t="s">
        <v>595</v>
      </c>
      <c r="L1375" t="s">
        <v>667</v>
      </c>
      <c r="M1375" s="262" t="s">
        <v>1022</v>
      </c>
      <c r="O1375" s="46" t="str">
        <f t="shared" si="416"/>
        <v>Components/Workbook/WBActivity.htm</v>
      </c>
      <c r="P1375" s="131" t="s">
        <v>125</v>
      </c>
      <c r="Q1375" s="132" t="s">
        <v>2487</v>
      </c>
      <c r="R1375" s="133" t="s">
        <v>1566</v>
      </c>
      <c r="S1375" t="s">
        <v>667</v>
      </c>
      <c r="T1375" s="262" t="s">
        <v>1022</v>
      </c>
      <c r="U1375" s="141" t="s">
        <v>2649</v>
      </c>
      <c r="V1375" t="s">
        <v>10</v>
      </c>
      <c r="AF1375" s="30" t="str">
        <f t="shared" si="431"/>
        <v>attributeTableBuilder.AddCustomAttributes(typeof(WBActivity),"SheetName", new Attribute[] { new DesignerLocalizedDisplayNameAttribute(DesignerResource.Workbook_WBActivity_SheetName_DisplayName)});</v>
      </c>
      <c r="AG1375" t="str">
        <f t="shared" si="417"/>
        <v>attributeTableBuilder.AddCustomAttributes(typeof(WBActivity),"SheetName", new Attribute[] { new DesignerLocalizedDescriptionAttribute(DesignerResource.Workbook_WBActivity_SheetName_Description)});</v>
      </c>
      <c r="AH1375" t="str">
        <f t="shared" si="418"/>
        <v>attributeTableBuilder.AddCustomAttributes(typeof(WBActivity),"SheetName", new Attribute[] { new DesignerLocalizedCategoryAttribute(DesignerResource.Workbook_WBActivity_SheetName_Category)});</v>
      </c>
      <c r="AK1375" t="str">
        <f t="shared" si="419"/>
        <v>attributeTableBuilder.AddCustomAttributes(typeof(WBActivity), new Attribute[] { new DesignerLocalizedDisplayNameAttribute(DesignerResource.Workbook_WBActivity_DisplayName)});</v>
      </c>
      <c r="AL1375" t="str">
        <f t="shared" si="420"/>
        <v>attributeTableBuilder.AddCustomAttributes(typeof(WBActivity), new Attribute[] { new DesignerLocalizedDescriptionAttribute(DesignerResource.Workbook_WBActivity_Description)});</v>
      </c>
      <c r="AM1375" s="30" t="str">
        <f t="shared" si="421"/>
        <v>attributeTableBuilder.AddCustomAttributes(typeof(WBActivity), new Attribute[] { new DesignerLocalizedHelpURLAttribute(DesignerResource.Workbook_WBActivity_HelpURL)});</v>
      </c>
      <c r="AN1375" t="str">
        <f t="shared" si="428"/>
        <v>&lt;data name="Workbook_WBActivity_SheetName_DisplayName" xml:space="preserve"&gt;&lt;value&gt;Sheet Name&lt;/value&gt;&lt;/data&gt;</v>
      </c>
      <c r="AO1375" t="str">
        <f t="shared" si="422"/>
        <v>&lt;data name="Workbook_WBActivity_SheetName_Description" xml:space="preserve"&gt;&lt;value&gt;SheetName&lt;/value&gt;&lt;/data&gt;</v>
      </c>
      <c r="AP1375" t="str">
        <f t="shared" si="423"/>
        <v>&lt;data name="Workbook_WBActivity_SheetName_Category" xml:space="preserve"&gt;&lt;value&gt;Input&lt;/value&gt;&lt;/data&gt;</v>
      </c>
      <c r="AQ1375" t="str">
        <f t="shared" si="424"/>
        <v>&lt;data name="Workbook_WBActivity_DisplayName" xml:space="preserve"&gt;&lt;value&gt;WBActivity&lt;/value&gt;&lt;/data&gt;</v>
      </c>
      <c r="AR1375" t="str">
        <f t="shared" si="425"/>
        <v>&lt;data name="Workbook_WBActivity_Description" xml:space="preserve"&gt;&lt;value&gt;WBActivity&lt;/value&gt;&lt;/data&gt;</v>
      </c>
      <c r="AU1375" s="30" t="str">
        <f t="shared" si="430"/>
        <v>&lt;data name="Workbook_WBActivity_HelpURL" xml:space="preserve"&gt;&lt;value&gt;Components/Workbook/WBActivity.htm&lt;/value&gt;&lt;/data&gt;</v>
      </c>
      <c r="AV1375" t="str">
        <f t="shared" si="426"/>
        <v>&lt;data name="ToolBox_Workbook" xml:space="preserve"&gt;&lt;value&gt;Workbook&lt;/value&gt;&lt;/data&gt;</v>
      </c>
      <c r="AW1375" t="str">
        <f t="shared" si="427"/>
        <v>&lt;data name="Workbook_WBActivity_ICON" xml:space="preserve"&gt;&lt;value&gt;WorkbookWBActivityICON&lt;/value&gt;&lt;/data&gt;</v>
      </c>
    </row>
    <row r="1376" spans="1:49" ht="15">
      <c r="C1376" s="131" t="s">
        <v>125</v>
      </c>
      <c r="D1376" s="132" t="s">
        <v>2487</v>
      </c>
      <c r="E1376" s="132" t="s">
        <v>2487</v>
      </c>
      <c r="F1376" s="9" t="s">
        <v>125</v>
      </c>
      <c r="G1376" s="133" t="s">
        <v>125</v>
      </c>
      <c r="H1376" s="136"/>
      <c r="I1376">
        <v>0</v>
      </c>
      <c r="J1376">
        <v>0</v>
      </c>
      <c r="K1376" s="2" t="s">
        <v>595</v>
      </c>
      <c r="L1376" t="s">
        <v>9</v>
      </c>
      <c r="M1376" t="s">
        <v>638</v>
      </c>
      <c r="O1376" s="46" t="str">
        <f t="shared" si="416"/>
        <v>Components/Workbook/WBActivity.htm</v>
      </c>
      <c r="P1376" s="131" t="s">
        <v>125</v>
      </c>
      <c r="Q1376" s="132" t="s">
        <v>2487</v>
      </c>
      <c r="R1376" s="133" t="s">
        <v>125</v>
      </c>
      <c r="S1376" t="s">
        <v>9</v>
      </c>
      <c r="T1376" t="s">
        <v>638</v>
      </c>
      <c r="U1376" s="262" t="s">
        <v>4272</v>
      </c>
      <c r="V1376" t="s">
        <v>1588</v>
      </c>
      <c r="AF1376" s="30" t="str">
        <f t="shared" si="431"/>
        <v>attributeTableBuilder.AddCustomAttributes(typeof(WBActivity),"Workbook", new Attribute[] { new DesignerLocalizedDisplayNameAttribute(DesignerResource.Workbook_WBActivity_Workbook_DisplayName)});</v>
      </c>
      <c r="AG1376" t="str">
        <f t="shared" si="417"/>
        <v>attributeTableBuilder.AddCustomAttributes(typeof(WBActivity),"Workbook", new Attribute[] { new DesignerLocalizedDescriptionAttribute(DesignerResource.Workbook_WBActivity_Workbook_Description)});</v>
      </c>
      <c r="AH1376" t="str">
        <f t="shared" si="418"/>
        <v>attributeTableBuilder.AddCustomAttributes(typeof(WBActivity),"Workbook", new Attribute[] { new DesignerLocalizedCategoryAttribute(DesignerResource.Workbook_WBActivity_Workbook_Category)});</v>
      </c>
      <c r="AK1376" t="str">
        <f t="shared" si="419"/>
        <v>attributeTableBuilder.AddCustomAttributes(typeof(WBActivity), new Attribute[] { new DesignerLocalizedDisplayNameAttribute(DesignerResource.Workbook_WBActivity_DisplayName)});</v>
      </c>
      <c r="AL1376" t="str">
        <f t="shared" si="420"/>
        <v>attributeTableBuilder.AddCustomAttributes(typeof(WBActivity), new Attribute[] { new DesignerLocalizedDescriptionAttribute(DesignerResource.Workbook_WBActivity_Description)});</v>
      </c>
      <c r="AM1376" s="30" t="str">
        <f t="shared" si="421"/>
        <v>attributeTableBuilder.AddCustomAttributes(typeof(WBActivity), new Attribute[] { new DesignerLocalizedHelpURLAttribute(DesignerResource.Workbook_WBActivity_HelpURL)});</v>
      </c>
      <c r="AN1376" t="str">
        <f t="shared" si="428"/>
        <v>&lt;data name="Workbook_WBActivity_Workbook_DisplayName" xml:space="preserve"&gt;&lt;value&gt;Workbook&lt;/value&gt;&lt;/data&gt;</v>
      </c>
      <c r="AO1376" t="str">
        <f t="shared" si="422"/>
        <v>&lt;data name="Workbook_WBActivity_Workbook_Description" xml:space="preserve"&gt;&lt;value&gt;Workbook&lt;/value&gt;&lt;/data&gt;</v>
      </c>
      <c r="AP1376" t="str">
        <f t="shared" si="423"/>
        <v>&lt;data name="Workbook_WBActivity_Workbook_Category" xml:space="preserve"&gt;&lt;value&gt;Input&lt;/value&gt;&lt;/data&gt;</v>
      </c>
      <c r="AQ1376" t="str">
        <f t="shared" si="424"/>
        <v>&lt;data name="Workbook_WBActivity_DisplayName" xml:space="preserve"&gt;&lt;value&gt;WBActivity&lt;/value&gt;&lt;/data&gt;</v>
      </c>
      <c r="AR1376" t="str">
        <f t="shared" si="425"/>
        <v>&lt;data name="Workbook_WBActivity_Description" xml:space="preserve"&gt;&lt;value&gt;WBActivity&lt;/value&gt;&lt;/data&gt;</v>
      </c>
      <c r="AU1376" s="30" t="str">
        <f t="shared" si="430"/>
        <v>&lt;data name="Workbook_WBActivity_HelpURL" xml:space="preserve"&gt;&lt;value&gt;Components/Workbook/WBActivity.htm&lt;/value&gt;&lt;/data&gt;</v>
      </c>
      <c r="AV1376" t="str">
        <f t="shared" si="426"/>
        <v>&lt;data name="ToolBox_Workbook" xml:space="preserve"&gt;&lt;value&gt;Workbook&lt;/value&gt;&lt;/data&gt;</v>
      </c>
      <c r="AW1376" t="str">
        <f t="shared" si="427"/>
        <v>&lt;data name="Workbook_WBActivity_ICON" xml:space="preserve"&gt;&lt;value&gt;WorkbookWBActivityICON&lt;/value&gt;&lt;/data&gt;</v>
      </c>
    </row>
    <row r="1377" spans="2:49" ht="15">
      <c r="C1377" s="131" t="s">
        <v>125</v>
      </c>
      <c r="D1377" s="132" t="s">
        <v>2487</v>
      </c>
      <c r="E1377" s="132" t="s">
        <v>2487</v>
      </c>
      <c r="F1377" s="9" t="s">
        <v>2488</v>
      </c>
      <c r="G1377" s="133" t="s">
        <v>1454</v>
      </c>
      <c r="H1377" s="136"/>
      <c r="I1377">
        <v>1</v>
      </c>
      <c r="J1377">
        <v>0</v>
      </c>
      <c r="K1377" s="2" t="s">
        <v>595</v>
      </c>
      <c r="L1377" t="s">
        <v>667</v>
      </c>
      <c r="M1377"/>
      <c r="O1377" s="46" t="str">
        <f t="shared" si="416"/>
        <v>Components/Workbook/WBActivity.htm</v>
      </c>
      <c r="P1377" s="131" t="s">
        <v>125</v>
      </c>
      <c r="Q1377" s="132" t="s">
        <v>2487</v>
      </c>
      <c r="R1377" s="133" t="s">
        <v>1454</v>
      </c>
      <c r="S1377" t="s">
        <v>667</v>
      </c>
      <c r="U1377" s="141" t="s">
        <v>2649</v>
      </c>
      <c r="V1377" t="s">
        <v>10</v>
      </c>
      <c r="AF1377" s="30" t="str">
        <f t="shared" si="431"/>
        <v>attributeTableBuilder.AddCustomAttributes(typeof(WBActivity),"WorkbookPath", new Attribute[] { new DesignerLocalizedDisplayNameAttribute(DesignerResource.Workbook_WBActivity_WorkbookPath_DisplayName)});</v>
      </c>
      <c r="AG1377" t="str">
        <f t="shared" si="417"/>
        <v>attributeTableBuilder.AddCustomAttributes(typeof(WBActivity),"WorkbookPath", new Attribute[] { new DesignerLocalizedDescriptionAttribute(DesignerResource.Workbook_WBActivity_WorkbookPath_Description)});</v>
      </c>
      <c r="AH1377" t="str">
        <f t="shared" si="418"/>
        <v>attributeTableBuilder.AddCustomAttributes(typeof(WBActivity),"WorkbookPath", new Attribute[] { new DesignerLocalizedCategoryAttribute(DesignerResource.Workbook_WBActivity_WorkbookPath_Category)});</v>
      </c>
      <c r="AK1377" t="str">
        <f t="shared" si="419"/>
        <v>attributeTableBuilder.AddCustomAttributes(typeof(WBActivity), new Attribute[] { new DesignerLocalizedDisplayNameAttribute(DesignerResource.Workbook_WBActivity_DisplayName)});</v>
      </c>
      <c r="AL1377" t="str">
        <f t="shared" si="420"/>
        <v>attributeTableBuilder.AddCustomAttributes(typeof(WBActivity), new Attribute[] { new DesignerLocalizedDescriptionAttribute(DesignerResource.Workbook_WBActivity_Description)});</v>
      </c>
      <c r="AM1377" s="30" t="str">
        <f t="shared" si="421"/>
        <v>attributeTableBuilder.AddCustomAttributes(typeof(WBActivity), new Attribute[] { new DesignerLocalizedHelpURLAttribute(DesignerResource.Workbook_WBActivity_HelpURL)});</v>
      </c>
      <c r="AN1377" t="str">
        <f t="shared" si="428"/>
        <v>&lt;data name="Workbook_WBActivity_WorkbookPath_DisplayName" xml:space="preserve"&gt;&lt;value&gt;Workbook Path&lt;/value&gt;&lt;/data&gt;</v>
      </c>
      <c r="AO1377" t="str">
        <f t="shared" si="422"/>
        <v>&lt;data name="Workbook_WBActivity_WorkbookPath_Description" xml:space="preserve"&gt;&lt;value&gt;WorkbookPath&lt;/value&gt;&lt;/data&gt;</v>
      </c>
      <c r="AP1377" t="str">
        <f t="shared" si="423"/>
        <v>&lt;data name="Workbook_WBActivity_WorkbookPath_Category" xml:space="preserve"&gt;&lt;value&gt;Input&lt;/value&gt;&lt;/data&gt;</v>
      </c>
      <c r="AQ1377" t="str">
        <f t="shared" si="424"/>
        <v>&lt;data name="Workbook_WBActivity_DisplayName" xml:space="preserve"&gt;&lt;value&gt;WBActivity&lt;/value&gt;&lt;/data&gt;</v>
      </c>
      <c r="AR1377" t="str">
        <f t="shared" si="425"/>
        <v>&lt;data name="Workbook_WBActivity_Description" xml:space="preserve"&gt;&lt;value&gt;WBActivity&lt;/value&gt;&lt;/data&gt;</v>
      </c>
      <c r="AU1377" s="30" t="str">
        <f t="shared" si="430"/>
        <v>&lt;data name="Workbook_WBActivity_HelpURL" xml:space="preserve"&gt;&lt;value&gt;Components/Workbook/WBActivity.htm&lt;/value&gt;&lt;/data&gt;</v>
      </c>
      <c r="AV1377" t="str">
        <f t="shared" si="426"/>
        <v>&lt;data name="ToolBox_Workbook" xml:space="preserve"&gt;&lt;value&gt;Workbook&lt;/value&gt;&lt;/data&gt;</v>
      </c>
      <c r="AW1377" t="str">
        <f t="shared" si="427"/>
        <v>&lt;data name="Workbook_WBActivity_ICON" xml:space="preserve"&gt;&lt;value&gt;WorkbookWBActivityICON&lt;/value&gt;&lt;/data&gt;</v>
      </c>
    </row>
    <row r="1378" spans="2:49" ht="15">
      <c r="C1378" s="131" t="s">
        <v>125</v>
      </c>
      <c r="D1378" s="132" t="s">
        <v>2487</v>
      </c>
      <c r="E1378" s="132" t="s">
        <v>2487</v>
      </c>
      <c r="F1378" s="9" t="s">
        <v>1018</v>
      </c>
      <c r="G1378" s="133" t="s">
        <v>1566</v>
      </c>
      <c r="H1378" s="136"/>
      <c r="I1378">
        <v>1</v>
      </c>
      <c r="J1378">
        <v>0</v>
      </c>
      <c r="K1378" s="2" t="s">
        <v>595</v>
      </c>
      <c r="L1378" t="s">
        <v>667</v>
      </c>
      <c r="M1378" s="262" t="s">
        <v>1022</v>
      </c>
      <c r="O1378" s="46" t="str">
        <f t="shared" si="416"/>
        <v>Components/Workbook/WBActivity.htm</v>
      </c>
      <c r="P1378" s="131" t="s">
        <v>125</v>
      </c>
      <c r="Q1378" s="132" t="s">
        <v>2489</v>
      </c>
      <c r="R1378" s="133" t="s">
        <v>1566</v>
      </c>
      <c r="S1378" t="s">
        <v>667</v>
      </c>
      <c r="T1378" s="262" t="s">
        <v>1022</v>
      </c>
      <c r="U1378" s="141" t="s">
        <v>2649</v>
      </c>
      <c r="V1378" t="s">
        <v>10</v>
      </c>
      <c r="AF1378" s="30" t="str">
        <f t="shared" si="431"/>
        <v>attributeTableBuilder.AddCustomAttributes(typeof(ActivityWorkBook),"SheetName", new Attribute[] { new DesignerLocalizedDisplayNameAttribute(DesignerResource.Workbook_ActivityWorkBook_SheetName_DisplayName)});</v>
      </c>
      <c r="AG1378" t="str">
        <f t="shared" si="417"/>
        <v>attributeTableBuilder.AddCustomAttributes(typeof(ActivityWorkBook),"SheetName", new Attribute[] { new DesignerLocalizedDescriptionAttribute(DesignerResource.Workbook_ActivityWorkBook_SheetName_Description)});</v>
      </c>
      <c r="AH1378" t="str">
        <f t="shared" si="418"/>
        <v>attributeTableBuilder.AddCustomAttributes(typeof(ActivityWorkBook),"SheetName", new Attribute[] { new DesignerLocalizedCategoryAttribute(DesignerResource.Workbook_ActivityWorkBook_SheetName_Category)});</v>
      </c>
      <c r="AK1378" t="str">
        <f t="shared" si="419"/>
        <v>attributeTableBuilder.AddCustomAttributes(typeof(ActivityWorkBook), new Attribute[] { new DesignerLocalizedDisplayNameAttribute(DesignerResource.Workbook_ActivityWorkBook_DisplayName)});</v>
      </c>
      <c r="AL1378" t="str">
        <f t="shared" si="420"/>
        <v>attributeTableBuilder.AddCustomAttributes(typeof(ActivityWorkBook), new Attribute[] { new DesignerLocalizedDescriptionAttribute(DesignerResource.Workbook_ActivityWorkBook_Description)});</v>
      </c>
      <c r="AM1378" s="30" t="str">
        <f t="shared" si="421"/>
        <v>attributeTableBuilder.AddCustomAttributes(typeof(ActivityWorkBook), new Attribute[] { new DesignerLocalizedHelpURLAttribute(DesignerResource.Workbook_ActivityWorkBook_HelpURL)});</v>
      </c>
      <c r="AN1378" t="str">
        <f t="shared" si="428"/>
        <v>&lt;data name="Workbook_ActivityWorkBook_SheetName_DisplayName" xml:space="preserve"&gt;&lt;value&gt;Sheet Name&lt;/value&gt;&lt;/data&gt;</v>
      </c>
      <c r="AO1378" t="str">
        <f t="shared" si="422"/>
        <v>&lt;data name="Workbook_ActivityWorkBook_SheetName_Description" xml:space="preserve"&gt;&lt;value&gt;SheetName&lt;/value&gt;&lt;/data&gt;</v>
      </c>
      <c r="AP1378" t="str">
        <f t="shared" si="423"/>
        <v>&lt;data name="Workbook_ActivityWorkBook_SheetName_Category" xml:space="preserve"&gt;&lt;value&gt;Input&lt;/value&gt;&lt;/data&gt;</v>
      </c>
      <c r="AQ1378" t="str">
        <f t="shared" si="424"/>
        <v>&lt;data name="Workbook_ActivityWorkBook_DisplayName" xml:space="preserve"&gt;&lt;value&gt;WBActivity&lt;/value&gt;&lt;/data&gt;</v>
      </c>
      <c r="AR1378" t="str">
        <f t="shared" si="425"/>
        <v>&lt;data name="Workbook_ActivityWorkBook_Description" xml:space="preserve"&gt;&lt;value&gt;WBActivity&lt;/value&gt;&lt;/data&gt;</v>
      </c>
      <c r="AU1378" s="30" t="str">
        <f t="shared" si="430"/>
        <v>&lt;data name="Workbook_ActivityWorkBook_HelpURL" xml:space="preserve"&gt;&lt;value&gt;Components/Workbook/WBActivity.htm&lt;/value&gt;&lt;/data&gt;</v>
      </c>
      <c r="AV1378" t="str">
        <f t="shared" si="426"/>
        <v>&lt;data name="ToolBox_Workbook" xml:space="preserve"&gt;&lt;value&gt;Workbook&lt;/value&gt;&lt;/data&gt;</v>
      </c>
      <c r="AW1378" t="str">
        <f t="shared" si="427"/>
        <v>&lt;data name="Workbook_ActivityWorkBook_ICON" xml:space="preserve"&gt;&lt;value&gt;WorkbookActivityWorkBookICON&lt;/value&gt;&lt;/data&gt;</v>
      </c>
    </row>
    <row r="1379" spans="2:49" ht="15">
      <c r="C1379" s="131" t="s">
        <v>125</v>
      </c>
      <c r="D1379" s="132" t="s">
        <v>2487</v>
      </c>
      <c r="E1379" s="132" t="s">
        <v>2487</v>
      </c>
      <c r="F1379" s="9" t="s">
        <v>2488</v>
      </c>
      <c r="G1379" s="133" t="s">
        <v>1454</v>
      </c>
      <c r="H1379" s="136"/>
      <c r="I1379">
        <v>1</v>
      </c>
      <c r="J1379">
        <v>0</v>
      </c>
      <c r="K1379" s="2" t="s">
        <v>595</v>
      </c>
      <c r="L1379" t="s">
        <v>667</v>
      </c>
      <c r="M1379"/>
      <c r="O1379" s="46" t="str">
        <f t="shared" si="416"/>
        <v>Components/Workbook/WBActivity.htm</v>
      </c>
      <c r="P1379" s="131" t="s">
        <v>125</v>
      </c>
      <c r="Q1379" s="132" t="s">
        <v>2489</v>
      </c>
      <c r="R1379" s="133" t="s">
        <v>1454</v>
      </c>
      <c r="S1379" t="s">
        <v>667</v>
      </c>
      <c r="U1379" s="141" t="s">
        <v>2649</v>
      </c>
      <c r="V1379" t="s">
        <v>10</v>
      </c>
      <c r="AF1379" s="30" t="str">
        <f t="shared" si="431"/>
        <v>attributeTableBuilder.AddCustomAttributes(typeof(ActivityWorkBook),"WorkbookPath", new Attribute[] { new DesignerLocalizedDisplayNameAttribute(DesignerResource.Workbook_ActivityWorkBook_WorkbookPath_DisplayName)});</v>
      </c>
      <c r="AG1379" t="str">
        <f t="shared" si="417"/>
        <v>attributeTableBuilder.AddCustomAttributes(typeof(ActivityWorkBook),"WorkbookPath", new Attribute[] { new DesignerLocalizedDescriptionAttribute(DesignerResource.Workbook_ActivityWorkBook_WorkbookPath_Description)});</v>
      </c>
      <c r="AH1379" t="str">
        <f t="shared" si="418"/>
        <v>attributeTableBuilder.AddCustomAttributes(typeof(ActivityWorkBook),"WorkbookPath", new Attribute[] { new DesignerLocalizedCategoryAttribute(DesignerResource.Workbook_ActivityWorkBook_WorkbookPath_Category)});</v>
      </c>
      <c r="AK1379" t="str">
        <f t="shared" si="419"/>
        <v>attributeTableBuilder.AddCustomAttributes(typeof(ActivityWorkBook), new Attribute[] { new DesignerLocalizedDisplayNameAttribute(DesignerResource.Workbook_ActivityWorkBook_DisplayName)});</v>
      </c>
      <c r="AL1379" t="str">
        <f t="shared" si="420"/>
        <v>attributeTableBuilder.AddCustomAttributes(typeof(ActivityWorkBook), new Attribute[] { new DesignerLocalizedDescriptionAttribute(DesignerResource.Workbook_ActivityWorkBook_Description)});</v>
      </c>
      <c r="AM1379" s="30" t="str">
        <f t="shared" si="421"/>
        <v>attributeTableBuilder.AddCustomAttributes(typeof(ActivityWorkBook), new Attribute[] { new DesignerLocalizedHelpURLAttribute(DesignerResource.Workbook_ActivityWorkBook_HelpURL)});</v>
      </c>
      <c r="AN1379" t="str">
        <f t="shared" si="428"/>
        <v>&lt;data name="Workbook_ActivityWorkBook_WorkbookPath_DisplayName" xml:space="preserve"&gt;&lt;value&gt;Workbook Path&lt;/value&gt;&lt;/data&gt;</v>
      </c>
      <c r="AO1379" t="str">
        <f t="shared" si="422"/>
        <v>&lt;data name="Workbook_ActivityWorkBook_WorkbookPath_Description" xml:space="preserve"&gt;&lt;value&gt;WorkbookPath&lt;/value&gt;&lt;/data&gt;</v>
      </c>
      <c r="AP1379" t="str">
        <f t="shared" si="423"/>
        <v>&lt;data name="Workbook_ActivityWorkBook_WorkbookPath_Category" xml:space="preserve"&gt;&lt;value&gt;Input&lt;/value&gt;&lt;/data&gt;</v>
      </c>
      <c r="AQ1379" t="str">
        <f t="shared" si="424"/>
        <v>&lt;data name="Workbook_ActivityWorkBook_DisplayName" xml:space="preserve"&gt;&lt;value&gt;WBActivity&lt;/value&gt;&lt;/data&gt;</v>
      </c>
      <c r="AR1379" t="str">
        <f t="shared" si="425"/>
        <v>&lt;data name="Workbook_ActivityWorkBook_Description" xml:space="preserve"&gt;&lt;value&gt;WBActivity&lt;/value&gt;&lt;/data&gt;</v>
      </c>
      <c r="AU1379" s="30" t="str">
        <f t="shared" si="430"/>
        <v>&lt;data name="Workbook_ActivityWorkBook_HelpURL" xml:space="preserve"&gt;&lt;value&gt;Components/Workbook/WBActivity.htm&lt;/value&gt;&lt;/data&gt;</v>
      </c>
      <c r="AV1379" t="str">
        <f t="shared" si="426"/>
        <v>&lt;data name="ToolBox_Workbook" xml:space="preserve"&gt;&lt;value&gt;Workbook&lt;/value&gt;&lt;/data&gt;</v>
      </c>
      <c r="AW1379" t="str">
        <f t="shared" si="427"/>
        <v>&lt;data name="Workbook_ActivityWorkBook_ICON" xml:space="preserve"&gt;&lt;value&gt;WorkbookActivityWorkBookICON&lt;/value&gt;&lt;/data&gt;</v>
      </c>
    </row>
    <row r="1380" spans="2:49" ht="15">
      <c r="C1380" s="131" t="s">
        <v>125</v>
      </c>
      <c r="D1380" s="132" t="s">
        <v>2487</v>
      </c>
      <c r="E1380" s="132" t="s">
        <v>2487</v>
      </c>
      <c r="F1380" s="9" t="s">
        <v>125</v>
      </c>
      <c r="G1380" s="133"/>
      <c r="H1380" s="136"/>
      <c r="I1380">
        <v>0</v>
      </c>
      <c r="J1380">
        <v>0</v>
      </c>
      <c r="K1380" s="2"/>
      <c r="L1380" t="s">
        <v>9</v>
      </c>
      <c r="M1380" t="s">
        <v>638</v>
      </c>
      <c r="O1380" s="46" t="str">
        <f t="shared" si="416"/>
        <v>Components/Workbook/WBActivity.htm</v>
      </c>
      <c r="P1380" s="131" t="s">
        <v>125</v>
      </c>
      <c r="Q1380" s="132" t="s">
        <v>2489</v>
      </c>
      <c r="R1380" s="261" t="s">
        <v>125</v>
      </c>
      <c r="S1380" t="s">
        <v>9</v>
      </c>
      <c r="T1380" t="s">
        <v>638</v>
      </c>
      <c r="U1380" s="262" t="s">
        <v>4272</v>
      </c>
      <c r="V1380" t="s">
        <v>1588</v>
      </c>
      <c r="AF1380" s="30" t="str">
        <f t="shared" si="431"/>
        <v>attributeTableBuilder.AddCustomAttributes(typeof(ActivityWorkBook),"Workbook", new Attribute[] { new DesignerLocalizedDisplayNameAttribute(DesignerResource.Workbook_ActivityWorkBook_Workbook_DisplayName)});</v>
      </c>
      <c r="AG1380" t="str">
        <f t="shared" si="417"/>
        <v>attributeTableBuilder.AddCustomAttributes(typeof(ActivityWorkBook),"Workbook", new Attribute[] { new DesignerLocalizedDescriptionAttribute(DesignerResource.Workbook_ActivityWorkBook_Workbook_Description)});</v>
      </c>
      <c r="AH1380" t="str">
        <f t="shared" si="418"/>
        <v>attributeTableBuilder.AddCustomAttributes(typeof(ActivityWorkBook),"Workbook", new Attribute[] { new DesignerLocalizedCategoryAttribute(DesignerResource.Workbook_ActivityWorkBook_Workbook_Category)});</v>
      </c>
      <c r="AK1380" t="str">
        <f t="shared" si="419"/>
        <v>attributeTableBuilder.AddCustomAttributes(typeof(ActivityWorkBook), new Attribute[] { new DesignerLocalizedDisplayNameAttribute(DesignerResource.Workbook_ActivityWorkBook_DisplayName)});</v>
      </c>
      <c r="AL1380" t="str">
        <f t="shared" si="420"/>
        <v>attributeTableBuilder.AddCustomAttributes(typeof(ActivityWorkBook), new Attribute[] { new DesignerLocalizedDescriptionAttribute(DesignerResource.Workbook_ActivityWorkBook_Description)});</v>
      </c>
      <c r="AM1380" s="30" t="str">
        <f t="shared" si="421"/>
        <v>attributeTableBuilder.AddCustomAttributes(typeof(ActivityWorkBook), new Attribute[] { new DesignerLocalizedHelpURLAttribute(DesignerResource.Workbook_ActivityWorkBook_HelpURL)});</v>
      </c>
      <c r="AN1380" t="str">
        <f t="shared" si="428"/>
        <v>&lt;data name="Workbook_ActivityWorkBook_Workbook_DisplayName" xml:space="preserve"&gt;&lt;value&gt;Workbook&lt;/value&gt;&lt;/data&gt;</v>
      </c>
      <c r="AO1380" t="str">
        <f t="shared" si="422"/>
        <v>&lt;data name="Workbook_ActivityWorkBook_Workbook_Description" xml:space="preserve"&gt;&lt;value&gt;&lt;/value&gt;&lt;/data&gt;</v>
      </c>
      <c r="AP1380" t="str">
        <f t="shared" si="423"/>
        <v>&lt;data name="Workbook_ActivityWorkBook_Workbook_Category" xml:space="preserve"&gt;&lt;value&gt;&lt;/value&gt;&lt;/data&gt;</v>
      </c>
      <c r="AQ1380" t="str">
        <f t="shared" si="424"/>
        <v>&lt;data name="Workbook_ActivityWorkBook_DisplayName" xml:space="preserve"&gt;&lt;value&gt;WBActivity&lt;/value&gt;&lt;/data&gt;</v>
      </c>
      <c r="AR1380" t="str">
        <f t="shared" si="425"/>
        <v>&lt;data name="Workbook_ActivityWorkBook_Description" xml:space="preserve"&gt;&lt;value&gt;WBActivity&lt;/value&gt;&lt;/data&gt;</v>
      </c>
      <c r="AU1380" s="30" t="str">
        <f t="shared" si="430"/>
        <v>&lt;data name="Workbook_ActivityWorkBook_HelpURL" xml:space="preserve"&gt;&lt;value&gt;Components/Workbook/WBActivity.htm&lt;/value&gt;&lt;/data&gt;</v>
      </c>
      <c r="AV1380" t="str">
        <f t="shared" si="426"/>
        <v>&lt;data name="ToolBox_Workbook" xml:space="preserve"&gt;&lt;value&gt;Workbook&lt;/value&gt;&lt;/data&gt;</v>
      </c>
      <c r="AW1380" t="str">
        <f t="shared" si="427"/>
        <v>&lt;data name="Workbook_ActivityWorkBook_ICON" xml:space="preserve"&gt;&lt;value&gt;WorkbookActivityWorkBookICON&lt;/value&gt;&lt;/data&gt;</v>
      </c>
    </row>
    <row r="1381" spans="2:49" ht="15">
      <c r="C1381" s="131" t="s">
        <v>125</v>
      </c>
      <c r="D1381" s="132" t="s">
        <v>2487</v>
      </c>
      <c r="E1381" s="132" t="s">
        <v>2487</v>
      </c>
      <c r="F1381" s="9" t="s">
        <v>597</v>
      </c>
      <c r="G1381" s="133" t="s">
        <v>597</v>
      </c>
      <c r="H1381" s="136"/>
      <c r="I1381">
        <v>1</v>
      </c>
      <c r="J1381">
        <v>0</v>
      </c>
      <c r="K1381" s="2" t="s">
        <v>595</v>
      </c>
      <c r="L1381" t="s">
        <v>9</v>
      </c>
      <c r="M1381" t="s">
        <v>4271</v>
      </c>
      <c r="O1381" s="46" t="str">
        <f t="shared" si="416"/>
        <v>Components/Workbook/WBActivity.htm</v>
      </c>
      <c r="P1381" s="131" t="s">
        <v>125</v>
      </c>
      <c r="Q1381" s="132" t="s">
        <v>2489</v>
      </c>
      <c r="R1381" s="133" t="s">
        <v>597</v>
      </c>
      <c r="S1381" t="s">
        <v>9</v>
      </c>
      <c r="T1381" t="s">
        <v>4271</v>
      </c>
      <c r="U1381" s="141" t="s">
        <v>2649</v>
      </c>
      <c r="V1381" t="s">
        <v>10</v>
      </c>
      <c r="AF1381" s="30" t="str">
        <f t="shared" si="431"/>
        <v>attributeTableBuilder.AddCustomAttributes(typeof(ActivityWorkBook),"Password", new Attribute[] { new DesignerLocalizedDisplayNameAttribute(DesignerResource.Workbook_ActivityWorkBook_Password_DisplayName)});</v>
      </c>
      <c r="AG1381" t="str">
        <f t="shared" si="417"/>
        <v>attributeTableBuilder.AddCustomAttributes(typeof(ActivityWorkBook),"Password", new Attribute[] { new DesignerLocalizedDescriptionAttribute(DesignerResource.Workbook_ActivityWorkBook_Password_Description)});</v>
      </c>
      <c r="AH1381" t="str">
        <f t="shared" si="418"/>
        <v>attributeTableBuilder.AddCustomAttributes(typeof(ActivityWorkBook),"Password", new Attribute[] { new DesignerLocalizedCategoryAttribute(DesignerResource.Workbook_ActivityWorkBook_Password_Category)});</v>
      </c>
      <c r="AK1381" t="str">
        <f t="shared" si="419"/>
        <v>attributeTableBuilder.AddCustomAttributes(typeof(ActivityWorkBook), new Attribute[] { new DesignerLocalizedDisplayNameAttribute(DesignerResource.Workbook_ActivityWorkBook_DisplayName)});</v>
      </c>
      <c r="AL1381" t="str">
        <f t="shared" si="420"/>
        <v>attributeTableBuilder.AddCustomAttributes(typeof(ActivityWorkBook), new Attribute[] { new DesignerLocalizedDescriptionAttribute(DesignerResource.Workbook_ActivityWorkBook_Description)});</v>
      </c>
      <c r="AM1381" s="30" t="str">
        <f t="shared" si="421"/>
        <v>attributeTableBuilder.AddCustomAttributes(typeof(ActivityWorkBook), new Attribute[] { new DesignerLocalizedHelpURLAttribute(DesignerResource.Workbook_ActivityWorkBook_HelpURL)});</v>
      </c>
      <c r="AN1381" t="str">
        <f t="shared" si="428"/>
        <v>&lt;data name="Workbook_ActivityWorkBook_Password_DisplayName" xml:space="preserve"&gt;&lt;value&gt;Password&lt;/value&gt;&lt;/data&gt;</v>
      </c>
      <c r="AO1381" t="str">
        <f t="shared" si="422"/>
        <v>&lt;data name="Workbook_ActivityWorkBook_Password_Description" xml:space="preserve"&gt;&lt;value&gt;Password&lt;/value&gt;&lt;/data&gt;</v>
      </c>
      <c r="AP1381" t="str">
        <f t="shared" si="423"/>
        <v>&lt;data name="Workbook_ActivityWorkBook_Password_Category" xml:space="preserve"&gt;&lt;value&gt;Input&lt;/value&gt;&lt;/data&gt;</v>
      </c>
      <c r="AQ1381" t="str">
        <f t="shared" si="424"/>
        <v>&lt;data name="Workbook_ActivityWorkBook_DisplayName" xml:space="preserve"&gt;&lt;value&gt;WBActivity&lt;/value&gt;&lt;/data&gt;</v>
      </c>
      <c r="AR1381" t="str">
        <f t="shared" si="425"/>
        <v>&lt;data name="Workbook_ActivityWorkBook_Description" xml:space="preserve"&gt;&lt;value&gt;WBActivity&lt;/value&gt;&lt;/data&gt;</v>
      </c>
      <c r="AU1381" s="30" t="str">
        <f t="shared" si="430"/>
        <v>&lt;data name="Workbook_ActivityWorkBook_HelpURL" xml:space="preserve"&gt;&lt;value&gt;Components/Workbook/WBActivity.htm&lt;/value&gt;&lt;/data&gt;</v>
      </c>
      <c r="AV1381" t="str">
        <f t="shared" si="426"/>
        <v>&lt;data name="ToolBox_Workbook" xml:space="preserve"&gt;&lt;value&gt;Workbook&lt;/value&gt;&lt;/data&gt;</v>
      </c>
      <c r="AW1381" t="str">
        <f t="shared" si="427"/>
        <v>&lt;data name="Workbook_ActivityWorkBook_ICON" xml:space="preserve"&gt;&lt;value&gt;WorkbookActivityWorkBookICON&lt;/value&gt;&lt;/data&gt;</v>
      </c>
    </row>
    <row r="1382" spans="2:49" ht="15">
      <c r="B1382" s="2"/>
      <c r="C1382" s="131" t="s">
        <v>102</v>
      </c>
      <c r="D1382" s="30" t="s">
        <v>2490</v>
      </c>
      <c r="E1382" s="30" t="s">
        <v>2490</v>
      </c>
      <c r="F1382" s="9" t="s">
        <v>651</v>
      </c>
      <c r="G1382" s="133" t="s">
        <v>651</v>
      </c>
      <c r="H1382" s="136"/>
      <c r="I1382">
        <v>1</v>
      </c>
      <c r="J1382">
        <v>1</v>
      </c>
      <c r="K1382" s="2" t="s">
        <v>627</v>
      </c>
      <c r="L1382" s="259" t="s">
        <v>665</v>
      </c>
      <c r="O1382" s="46" t="str">
        <f t="shared" si="416"/>
        <v>Components/Database/DatabaseLookup.htm</v>
      </c>
      <c r="P1382" s="131" t="s">
        <v>102</v>
      </c>
      <c r="Q1382" s="132" t="s">
        <v>2491</v>
      </c>
      <c r="R1382" s="133" t="s">
        <v>651</v>
      </c>
      <c r="S1382" t="s">
        <v>667</v>
      </c>
      <c r="T1382" s="30" t="s">
        <v>638</v>
      </c>
      <c r="U1382" s="141" t="s">
        <v>1536</v>
      </c>
      <c r="V1382" s="259" t="s">
        <v>10</v>
      </c>
      <c r="Y1382" s="30" t="s">
        <v>4331</v>
      </c>
      <c r="Z1382" s="30" t="s">
        <v>696</v>
      </c>
      <c r="AA1382" s="259" t="s">
        <v>591</v>
      </c>
      <c r="AB1382" s="259" t="s">
        <v>10</v>
      </c>
      <c r="AF1382" s="30" t="str">
        <f t="shared" si="431"/>
        <v>attributeTableBuilder.AddCustomAttributes(typeof(DatabaseLookup),"Provider", new Attribute[] { new DesignerLocalizedDisplayNameAttribute(DesignerResource.Database_DatabaseLookup_Provider_DisplayName)});</v>
      </c>
      <c r="AG1382" t="str">
        <f t="shared" si="417"/>
        <v>attributeTableBuilder.AddCustomAttributes(typeof(DatabaseLookup),"Provider", new Attribute[] { new DesignerLocalizedDescriptionAttribute(DesignerResource.Database_DatabaseLookup_Provider_Description)});</v>
      </c>
      <c r="AH1382" t="str">
        <f t="shared" si="418"/>
        <v>attributeTableBuilder.AddCustomAttributes(typeof(DatabaseLookup),"Provider", new Attribute[] { new DesignerLocalizedCategoryAttribute(DesignerResource.Database_DatabaseLookup_Provider_Category)});</v>
      </c>
      <c r="AK1382" t="str">
        <f t="shared" si="419"/>
        <v>attributeTableBuilder.AddCustomAttributes(typeof(DatabaseLookup), new Attribute[] { new DesignerLocalizedDisplayNameAttribute(DesignerResource.Database_DatabaseLookup_DisplayName)});</v>
      </c>
      <c r="AL1382" t="str">
        <f t="shared" si="420"/>
        <v>attributeTableBuilder.AddCustomAttributes(typeof(DatabaseLookup), new Attribute[] { new DesignerLocalizedDescriptionAttribute(DesignerResource.Database_DatabaseLookup_Description)});</v>
      </c>
      <c r="AM1382" s="30" t="str">
        <f t="shared" si="421"/>
        <v>attributeTableBuilder.AddCustomAttributes(typeof(DatabaseLookup), new Attribute[] { new DesignerLocalizedHelpURLAttribute(DesignerResource.Database_DatabaseLookup_HelpURL)});</v>
      </c>
      <c r="AN1382" t="str">
        <f t="shared" si="428"/>
        <v>&lt;data name="Database_DatabaseLookup_Provider_DisplayName" xml:space="preserve"&gt;&lt;value&gt;Provider&lt;/value&gt;&lt;/data&gt;</v>
      </c>
      <c r="AO1382" t="str">
        <f t="shared" si="422"/>
        <v>&lt;data name="Database_DatabaseLookup_Provider_Description" xml:space="preserve"&gt;&lt;value&gt;Provider&lt;/value&gt;&lt;/data&gt;</v>
      </c>
      <c r="AP1382" t="str">
        <f t="shared" si="423"/>
        <v>&lt;data name="Database_DatabaseLookup_Provider_Category" xml:space="preserve"&gt;&lt;value&gt;Settings&lt;/value&gt;&lt;/data&gt;</v>
      </c>
      <c r="AQ1382" t="str">
        <f t="shared" si="424"/>
        <v>&lt;data name="Database_DatabaseLookup_DisplayName" xml:space="preserve"&gt;&lt;value&gt;Database Lookup&lt;/value&gt;&lt;/data&gt;</v>
      </c>
      <c r="AR1382" t="str">
        <f t="shared" si="425"/>
        <v>&lt;data name="Database_DatabaseLookup_Description" xml:space="preserve"&gt;&lt;value&gt;Database Lookup&lt;/value&gt;&lt;/data&gt;</v>
      </c>
      <c r="AU1382" s="30" t="str">
        <f t="shared" si="430"/>
        <v>&lt;data name="Database_DatabaseLookup_HelpURL" xml:space="preserve"&gt;&lt;value&gt;Components/Database/DatabaseLookup.htm&lt;/value&gt;&lt;/data&gt;</v>
      </c>
      <c r="AV1382" t="str">
        <f t="shared" si="426"/>
        <v>&lt;data name="ToolBox_Database" xml:space="preserve"&gt;&lt;value&gt;Database&lt;/value&gt;&lt;/data&gt;</v>
      </c>
      <c r="AW1382" t="str">
        <f t="shared" si="427"/>
        <v>&lt;data name="Database_DatabaseLookup_ICON" xml:space="preserve"&gt;&lt;value&gt;DatabaseDatabaseLookupICON&lt;/value&gt;&lt;/data&gt;</v>
      </c>
    </row>
    <row r="1383" spans="2:49" ht="15">
      <c r="B1383" s="2"/>
      <c r="C1383" s="131" t="s">
        <v>102</v>
      </c>
      <c r="D1383" s="30" t="s">
        <v>2490</v>
      </c>
      <c r="E1383" s="30" t="s">
        <v>2490</v>
      </c>
      <c r="F1383" s="9" t="s">
        <v>654</v>
      </c>
      <c r="G1383" s="133" t="s">
        <v>2492</v>
      </c>
      <c r="H1383" s="136"/>
      <c r="I1383">
        <v>1</v>
      </c>
      <c r="J1383">
        <v>1</v>
      </c>
      <c r="K1383" s="2" t="s">
        <v>627</v>
      </c>
      <c r="L1383" s="259" t="s">
        <v>665</v>
      </c>
      <c r="O1383" s="46" t="str">
        <f t="shared" si="416"/>
        <v>Components/Database/DatabaseLookup.htm</v>
      </c>
      <c r="P1383" s="131" t="s">
        <v>102</v>
      </c>
      <c r="Q1383" s="132" t="s">
        <v>2491</v>
      </c>
      <c r="R1383" s="133" t="s">
        <v>2492</v>
      </c>
      <c r="S1383" t="s">
        <v>667</v>
      </c>
      <c r="T1383" s="30" t="s">
        <v>638</v>
      </c>
      <c r="U1383" s="141" t="s">
        <v>1536</v>
      </c>
      <c r="V1383" s="259" t="s">
        <v>10</v>
      </c>
      <c r="Y1383" s="30" t="s">
        <v>4331</v>
      </c>
      <c r="Z1383" s="30" t="s">
        <v>696</v>
      </c>
      <c r="AA1383" t="s">
        <v>616</v>
      </c>
      <c r="AB1383" s="259" t="s">
        <v>10</v>
      </c>
      <c r="AF1383" s="30" t="str">
        <f t="shared" si="431"/>
        <v>attributeTableBuilder.AddCustomAttributes(typeof(DatabaseLookup),"ConnectionString", new Attribute[] { new DesignerLocalizedDisplayNameAttribute(DesignerResource.Database_DatabaseLookup_ConnectionString_DisplayName)});</v>
      </c>
      <c r="AG1383" t="str">
        <f t="shared" si="417"/>
        <v>attributeTableBuilder.AddCustomAttributes(typeof(DatabaseLookup),"ConnectionString", new Attribute[] { new DesignerLocalizedDescriptionAttribute(DesignerResource.Database_DatabaseLookup_ConnectionString_Description)});</v>
      </c>
      <c r="AH1383" t="str">
        <f t="shared" si="418"/>
        <v>attributeTableBuilder.AddCustomAttributes(typeof(DatabaseLookup),"ConnectionString", new Attribute[] { new DesignerLocalizedCategoryAttribute(DesignerResource.Database_DatabaseLookup_ConnectionString_Category)});</v>
      </c>
      <c r="AK1383" t="str">
        <f t="shared" si="419"/>
        <v>attributeTableBuilder.AddCustomAttributes(typeof(DatabaseLookup), new Attribute[] { new DesignerLocalizedDisplayNameAttribute(DesignerResource.Database_DatabaseLookup_DisplayName)});</v>
      </c>
      <c r="AL1383" t="str">
        <f t="shared" si="420"/>
        <v>attributeTableBuilder.AddCustomAttributes(typeof(DatabaseLookup), new Attribute[] { new DesignerLocalizedDescriptionAttribute(DesignerResource.Database_DatabaseLookup_Description)});</v>
      </c>
      <c r="AM1383" s="30" t="str">
        <f t="shared" si="421"/>
        <v>attributeTableBuilder.AddCustomAttributes(typeof(DatabaseLookup), new Attribute[] { new DesignerLocalizedHelpURLAttribute(DesignerResource.Database_DatabaseLookup_HelpURL)});</v>
      </c>
      <c r="AN1383" t="str">
        <f t="shared" si="428"/>
        <v>&lt;data name="Database_DatabaseLookup_ConnectionString_DisplayName" xml:space="preserve"&gt;&lt;value&gt;Connection String&lt;/value&gt;&lt;/data&gt;</v>
      </c>
      <c r="AO1383" t="str">
        <f t="shared" si="422"/>
        <v>&lt;data name="Database_DatabaseLookup_ConnectionString_Description" xml:space="preserve"&gt;&lt;value&gt;ConnectionString&lt;/value&gt;&lt;/data&gt;</v>
      </c>
      <c r="AP1383" t="str">
        <f t="shared" si="423"/>
        <v>&lt;data name="Database_DatabaseLookup_ConnectionString_Category" xml:space="preserve"&gt;&lt;value&gt;Settings&lt;/value&gt;&lt;/data&gt;</v>
      </c>
      <c r="AQ1383" t="str">
        <f t="shared" si="424"/>
        <v>&lt;data name="Database_DatabaseLookup_DisplayName" xml:space="preserve"&gt;&lt;value&gt;Database Lookup&lt;/value&gt;&lt;/data&gt;</v>
      </c>
      <c r="AR1383" t="str">
        <f t="shared" si="425"/>
        <v>&lt;data name="Database_DatabaseLookup_Description" xml:space="preserve"&gt;&lt;value&gt;Database Lookup&lt;/value&gt;&lt;/data&gt;</v>
      </c>
      <c r="AU1383" s="30" t="str">
        <f t="shared" si="430"/>
        <v>&lt;data name="Database_DatabaseLookup_HelpURL" xml:space="preserve"&gt;&lt;value&gt;Components/Database/DatabaseLookup.htm&lt;/value&gt;&lt;/data&gt;</v>
      </c>
      <c r="AV1383" t="str">
        <f t="shared" si="426"/>
        <v>&lt;data name="ToolBox_Database" xml:space="preserve"&gt;&lt;value&gt;Database&lt;/value&gt;&lt;/data&gt;</v>
      </c>
      <c r="AW1383" t="str">
        <f t="shared" si="427"/>
        <v>&lt;data name="Database_DatabaseLookup_ICON" xml:space="preserve"&gt;&lt;value&gt;DatabaseDatabaseLookupICON&lt;/value&gt;&lt;/data&gt;</v>
      </c>
    </row>
    <row r="1384" spans="2:49" ht="15">
      <c r="B1384" s="2"/>
      <c r="C1384" s="131" t="s">
        <v>102</v>
      </c>
      <c r="D1384" s="30" t="s">
        <v>2490</v>
      </c>
      <c r="E1384" s="30" t="s">
        <v>2490</v>
      </c>
      <c r="F1384" s="9" t="s">
        <v>2493</v>
      </c>
      <c r="G1384" s="133" t="s">
        <v>2494</v>
      </c>
      <c r="H1384" s="136"/>
      <c r="I1384">
        <v>1</v>
      </c>
      <c r="J1384">
        <v>1</v>
      </c>
      <c r="K1384" s="2" t="s">
        <v>595</v>
      </c>
      <c r="L1384" t="s">
        <v>9</v>
      </c>
      <c r="O1384" s="46" t="str">
        <f t="shared" si="416"/>
        <v>Components/Database/DatabaseLookup.htm</v>
      </c>
      <c r="P1384" s="131" t="s">
        <v>102</v>
      </c>
      <c r="Q1384" s="132" t="s">
        <v>2491</v>
      </c>
      <c r="R1384" s="133" t="s">
        <v>2494</v>
      </c>
      <c r="S1384" t="s">
        <v>9</v>
      </c>
      <c r="U1384" s="30" t="s">
        <v>662</v>
      </c>
      <c r="V1384" s="259" t="s">
        <v>10</v>
      </c>
      <c r="Y1384" s="30" t="s">
        <v>4331</v>
      </c>
      <c r="Z1384" s="30" t="s">
        <v>696</v>
      </c>
      <c r="AA1384" t="s">
        <v>591</v>
      </c>
      <c r="AB1384" s="259" t="s">
        <v>10</v>
      </c>
      <c r="AF1384" s="30" t="str">
        <f t="shared" si="431"/>
        <v>attributeTableBuilder.AddCustomAttributes(typeof(DatabaseLookup),"ColumnType", new Attribute[] { new DesignerLocalizedDisplayNameAttribute(DesignerResource.Database_DatabaseLookup_ColumnType_DisplayName)});</v>
      </c>
      <c r="AG1384" t="str">
        <f t="shared" si="417"/>
        <v>attributeTableBuilder.AddCustomAttributes(typeof(DatabaseLookup),"ColumnType", new Attribute[] { new DesignerLocalizedDescriptionAttribute(DesignerResource.Database_DatabaseLookup_ColumnType_Description)});</v>
      </c>
      <c r="AH1384" t="str">
        <f t="shared" si="418"/>
        <v>attributeTableBuilder.AddCustomAttributes(typeof(DatabaseLookup),"ColumnType", new Attribute[] { new DesignerLocalizedCategoryAttribute(DesignerResource.Database_DatabaseLookup_ColumnType_Category)});</v>
      </c>
      <c r="AK1384" t="str">
        <f t="shared" si="419"/>
        <v>attributeTableBuilder.AddCustomAttributes(typeof(DatabaseLookup), new Attribute[] { new DesignerLocalizedDisplayNameAttribute(DesignerResource.Database_DatabaseLookup_DisplayName)});</v>
      </c>
      <c r="AL1384" t="str">
        <f t="shared" si="420"/>
        <v>attributeTableBuilder.AddCustomAttributes(typeof(DatabaseLookup), new Attribute[] { new DesignerLocalizedDescriptionAttribute(DesignerResource.Database_DatabaseLookup_Description)});</v>
      </c>
      <c r="AM1384" s="30" t="str">
        <f t="shared" si="421"/>
        <v>attributeTableBuilder.AddCustomAttributes(typeof(DatabaseLookup), new Attribute[] { new DesignerLocalizedHelpURLAttribute(DesignerResource.Database_DatabaseLookup_HelpURL)});</v>
      </c>
      <c r="AN1384" t="str">
        <f t="shared" si="428"/>
        <v>&lt;data name="Database_DatabaseLookup_ColumnType_DisplayName" xml:space="preserve"&gt;&lt;value&gt;Column Type&lt;/value&gt;&lt;/data&gt;</v>
      </c>
      <c r="AO1384" t="str">
        <f t="shared" si="422"/>
        <v>&lt;data name="Database_DatabaseLookup_ColumnType_Description" xml:space="preserve"&gt;&lt;value&gt;ColumnType&lt;/value&gt;&lt;/data&gt;</v>
      </c>
      <c r="AP1384" t="str">
        <f t="shared" si="423"/>
        <v>&lt;data name="Database_DatabaseLookup_ColumnType_Category" xml:space="preserve"&gt;&lt;value&gt;Input&lt;/value&gt;&lt;/data&gt;</v>
      </c>
      <c r="AQ1384" t="str">
        <f t="shared" si="424"/>
        <v>&lt;data name="Database_DatabaseLookup_DisplayName" xml:space="preserve"&gt;&lt;value&gt;Database Lookup&lt;/value&gt;&lt;/data&gt;</v>
      </c>
      <c r="AR1384" t="str">
        <f t="shared" si="425"/>
        <v>&lt;data name="Database_DatabaseLookup_Description" xml:space="preserve"&gt;&lt;value&gt;Database Lookup&lt;/value&gt;&lt;/data&gt;</v>
      </c>
      <c r="AU1384" s="30" t="str">
        <f t="shared" si="430"/>
        <v>&lt;data name="Database_DatabaseLookup_HelpURL" xml:space="preserve"&gt;&lt;value&gt;Components/Database/DatabaseLookup.htm&lt;/value&gt;&lt;/data&gt;</v>
      </c>
      <c r="AV1384" t="str">
        <f t="shared" si="426"/>
        <v>&lt;data name="ToolBox_Database" xml:space="preserve"&gt;&lt;value&gt;Database&lt;/value&gt;&lt;/data&gt;</v>
      </c>
      <c r="AW1384" t="str">
        <f t="shared" si="427"/>
        <v>&lt;data name="Database_DatabaseLookup_ICON" xml:space="preserve"&gt;&lt;value&gt;DatabaseDatabaseLookupICON&lt;/value&gt;&lt;/data&gt;</v>
      </c>
    </row>
    <row r="1385" spans="2:49" ht="15">
      <c r="B1385" s="2"/>
      <c r="C1385" s="131" t="s">
        <v>102</v>
      </c>
      <c r="D1385" s="30" t="s">
        <v>2490</v>
      </c>
      <c r="E1385" s="30" t="s">
        <v>2490</v>
      </c>
      <c r="F1385" s="9" t="s">
        <v>656</v>
      </c>
      <c r="G1385" s="133" t="s">
        <v>656</v>
      </c>
      <c r="H1385" s="136"/>
      <c r="I1385">
        <v>1</v>
      </c>
      <c r="J1385">
        <v>1</v>
      </c>
      <c r="K1385" s="2" t="s">
        <v>627</v>
      </c>
      <c r="L1385" t="s">
        <v>667</v>
      </c>
      <c r="O1385" s="46" t="str">
        <f t="shared" si="416"/>
        <v>Components/Database/DatabaseLookup.htm</v>
      </c>
      <c r="P1385" s="131" t="s">
        <v>102</v>
      </c>
      <c r="Q1385" s="132" t="s">
        <v>2491</v>
      </c>
      <c r="R1385" s="133" t="s">
        <v>656</v>
      </c>
      <c r="S1385" t="s">
        <v>667</v>
      </c>
      <c r="U1385" s="30" t="s">
        <v>2494</v>
      </c>
      <c r="V1385" s="259" t="s">
        <v>10</v>
      </c>
      <c r="Y1385" s="30" t="s">
        <v>4331</v>
      </c>
      <c r="Z1385" s="30" t="s">
        <v>696</v>
      </c>
      <c r="AA1385" t="s">
        <v>591</v>
      </c>
      <c r="AB1385" s="259" t="s">
        <v>10</v>
      </c>
      <c r="AF1385" s="30" t="str">
        <f t="shared" si="431"/>
        <v>attributeTableBuilder.AddCustomAttributes(typeof(DatabaseLookup),"DBConnection", new Attribute[] { new DesignerLocalizedDisplayNameAttribute(DesignerResource.Database_DatabaseLookup_DBConnection_DisplayName)});</v>
      </c>
      <c r="AG1385" t="str">
        <f t="shared" si="417"/>
        <v>attributeTableBuilder.AddCustomAttributes(typeof(DatabaseLookup),"DBConnection", new Attribute[] { new DesignerLocalizedDescriptionAttribute(DesignerResource.Database_DatabaseLookup_DBConnection_Description)});</v>
      </c>
      <c r="AH1385" t="str">
        <f t="shared" si="418"/>
        <v>attributeTableBuilder.AddCustomAttributes(typeof(DatabaseLookup),"DBConnection", new Attribute[] { new DesignerLocalizedCategoryAttribute(DesignerResource.Database_DatabaseLookup_DBConnection_Category)});</v>
      </c>
      <c r="AK1385" t="str">
        <f t="shared" si="419"/>
        <v>attributeTableBuilder.AddCustomAttributes(typeof(DatabaseLookup), new Attribute[] { new DesignerLocalizedDisplayNameAttribute(DesignerResource.Database_DatabaseLookup_DisplayName)});</v>
      </c>
      <c r="AL1385" t="str">
        <f t="shared" si="420"/>
        <v>attributeTableBuilder.AddCustomAttributes(typeof(DatabaseLookup), new Attribute[] { new DesignerLocalizedDescriptionAttribute(DesignerResource.Database_DatabaseLookup_Description)});</v>
      </c>
      <c r="AM1385" s="30" t="str">
        <f t="shared" si="421"/>
        <v>attributeTableBuilder.AddCustomAttributes(typeof(DatabaseLookup), new Attribute[] { new DesignerLocalizedHelpURLAttribute(DesignerResource.Database_DatabaseLookup_HelpURL)});</v>
      </c>
      <c r="AN1385" t="str">
        <f t="shared" si="428"/>
        <v>&lt;data name="Database_DatabaseLookup_DBConnection_DisplayName" xml:space="preserve"&gt;&lt;value&gt;DBConnection&lt;/value&gt;&lt;/data&gt;</v>
      </c>
      <c r="AO1385" t="str">
        <f t="shared" si="422"/>
        <v>&lt;data name="Database_DatabaseLookup_DBConnection_Description" xml:space="preserve"&gt;&lt;value&gt;DBConnection&lt;/value&gt;&lt;/data&gt;</v>
      </c>
      <c r="AP1385" t="str">
        <f t="shared" si="423"/>
        <v>&lt;data name="Database_DatabaseLookup_DBConnection_Category" xml:space="preserve"&gt;&lt;value&gt;Settings&lt;/value&gt;&lt;/data&gt;</v>
      </c>
      <c r="AQ1385" t="str">
        <f t="shared" si="424"/>
        <v>&lt;data name="Database_DatabaseLookup_DisplayName" xml:space="preserve"&gt;&lt;value&gt;Database Lookup&lt;/value&gt;&lt;/data&gt;</v>
      </c>
      <c r="AR1385" t="str">
        <f t="shared" si="425"/>
        <v>&lt;data name="Database_DatabaseLookup_Description" xml:space="preserve"&gt;&lt;value&gt;Database Lookup&lt;/value&gt;&lt;/data&gt;</v>
      </c>
      <c r="AU1385" s="30" t="str">
        <f t="shared" si="430"/>
        <v>&lt;data name="Database_DatabaseLookup_HelpURL" xml:space="preserve"&gt;&lt;value&gt;Components/Database/DatabaseLookup.htm&lt;/value&gt;&lt;/data&gt;</v>
      </c>
      <c r="AV1385" t="str">
        <f t="shared" si="426"/>
        <v>&lt;data name="ToolBox_Database" xml:space="preserve"&gt;&lt;value&gt;Database&lt;/value&gt;&lt;/data&gt;</v>
      </c>
      <c r="AW1385" t="str">
        <f t="shared" si="427"/>
        <v>&lt;data name="Database_DatabaseLookup_ICON" xml:space="preserve"&gt;&lt;value&gt;DatabaseDatabaseLookupICON&lt;/value&gt;&lt;/data&gt;</v>
      </c>
    </row>
    <row r="1386" spans="2:49" ht="15">
      <c r="B1386" s="2"/>
      <c r="C1386" s="131" t="s">
        <v>102</v>
      </c>
      <c r="D1386" s="30" t="s">
        <v>2490</v>
      </c>
      <c r="E1386" s="30" t="s">
        <v>2490</v>
      </c>
      <c r="F1386" s="9" t="s">
        <v>694</v>
      </c>
      <c r="G1386" s="133" t="s">
        <v>1567</v>
      </c>
      <c r="H1386" s="136"/>
      <c r="I1386">
        <v>1</v>
      </c>
      <c r="J1386">
        <v>1</v>
      </c>
      <c r="K1386" s="2" t="s">
        <v>595</v>
      </c>
      <c r="L1386" t="s">
        <v>667</v>
      </c>
      <c r="O1386" s="46" t="str">
        <f t="shared" si="416"/>
        <v>Components/Database/DatabaseLookup.htm</v>
      </c>
      <c r="P1386" s="131" t="s">
        <v>102</v>
      </c>
      <c r="Q1386" s="132" t="s">
        <v>2491</v>
      </c>
      <c r="R1386" s="133" t="s">
        <v>1567</v>
      </c>
      <c r="S1386" t="s">
        <v>667</v>
      </c>
      <c r="U1386" s="141" t="s">
        <v>4329</v>
      </c>
      <c r="V1386" s="259" t="s">
        <v>10</v>
      </c>
      <c r="Y1386" s="30" t="s">
        <v>4331</v>
      </c>
      <c r="Z1386" s="30" t="s">
        <v>696</v>
      </c>
      <c r="AA1386" t="s">
        <v>591</v>
      </c>
      <c r="AB1386" s="259" t="s">
        <v>10</v>
      </c>
      <c r="AF1386" s="30" t="str">
        <f t="shared" si="431"/>
        <v>attributeTableBuilder.AddCustomAttributes(typeof(DatabaseLookup),"TableName", new Attribute[] { new DesignerLocalizedDisplayNameAttribute(DesignerResource.Database_DatabaseLookup_TableName_DisplayName)});</v>
      </c>
      <c r="AG1386" t="str">
        <f t="shared" si="417"/>
        <v>attributeTableBuilder.AddCustomAttributes(typeof(DatabaseLookup),"TableName", new Attribute[] { new DesignerLocalizedDescriptionAttribute(DesignerResource.Database_DatabaseLookup_TableName_Description)});</v>
      </c>
      <c r="AH1386" t="str">
        <f t="shared" si="418"/>
        <v>attributeTableBuilder.AddCustomAttributes(typeof(DatabaseLookup),"TableName", new Attribute[] { new DesignerLocalizedCategoryAttribute(DesignerResource.Database_DatabaseLookup_TableName_Category)});</v>
      </c>
      <c r="AK1386" t="str">
        <f t="shared" si="419"/>
        <v>attributeTableBuilder.AddCustomAttributes(typeof(DatabaseLookup), new Attribute[] { new DesignerLocalizedDisplayNameAttribute(DesignerResource.Database_DatabaseLookup_DisplayName)});</v>
      </c>
      <c r="AL1386" t="str">
        <f t="shared" si="420"/>
        <v>attributeTableBuilder.AddCustomAttributes(typeof(DatabaseLookup), new Attribute[] { new DesignerLocalizedDescriptionAttribute(DesignerResource.Database_DatabaseLookup_Description)});</v>
      </c>
      <c r="AM1386" s="30" t="str">
        <f t="shared" si="421"/>
        <v>attributeTableBuilder.AddCustomAttributes(typeof(DatabaseLookup), new Attribute[] { new DesignerLocalizedHelpURLAttribute(DesignerResource.Database_DatabaseLookup_HelpURL)});</v>
      </c>
      <c r="AN1386" t="str">
        <f t="shared" si="428"/>
        <v>&lt;data name="Database_DatabaseLookup_TableName_DisplayName" xml:space="preserve"&gt;&lt;value&gt;Table Name&lt;/value&gt;&lt;/data&gt;</v>
      </c>
      <c r="AO1386" t="str">
        <f t="shared" si="422"/>
        <v>&lt;data name="Database_DatabaseLookup_TableName_Description" xml:space="preserve"&gt;&lt;value&gt;TableName&lt;/value&gt;&lt;/data&gt;</v>
      </c>
      <c r="AP1386" t="str">
        <f t="shared" si="423"/>
        <v>&lt;data name="Database_DatabaseLookup_TableName_Category" xml:space="preserve"&gt;&lt;value&gt;Input&lt;/value&gt;&lt;/data&gt;</v>
      </c>
      <c r="AQ1386" t="str">
        <f t="shared" si="424"/>
        <v>&lt;data name="Database_DatabaseLookup_DisplayName" xml:space="preserve"&gt;&lt;value&gt;Database Lookup&lt;/value&gt;&lt;/data&gt;</v>
      </c>
      <c r="AR1386" t="str">
        <f t="shared" si="425"/>
        <v>&lt;data name="Database_DatabaseLookup_Description" xml:space="preserve"&gt;&lt;value&gt;Database Lookup&lt;/value&gt;&lt;/data&gt;</v>
      </c>
      <c r="AU1386" s="30" t="str">
        <f t="shared" si="430"/>
        <v>&lt;data name="Database_DatabaseLookup_HelpURL" xml:space="preserve"&gt;&lt;value&gt;Components/Database/DatabaseLookup.htm&lt;/value&gt;&lt;/data&gt;</v>
      </c>
      <c r="AV1386" t="str">
        <f t="shared" si="426"/>
        <v>&lt;data name="ToolBox_Database" xml:space="preserve"&gt;&lt;value&gt;Database&lt;/value&gt;&lt;/data&gt;</v>
      </c>
      <c r="AW1386" t="str">
        <f t="shared" si="427"/>
        <v>&lt;data name="Database_DatabaseLookup_ICON" xml:space="preserve"&gt;&lt;value&gt;DatabaseDatabaseLookupICON&lt;/value&gt;&lt;/data&gt;</v>
      </c>
    </row>
    <row r="1387" spans="2:49" ht="15">
      <c r="B1387" s="2"/>
      <c r="C1387" s="131" t="s">
        <v>102</v>
      </c>
      <c r="D1387" s="30" t="s">
        <v>2490</v>
      </c>
      <c r="E1387" s="30" t="s">
        <v>2490</v>
      </c>
      <c r="F1387" s="9" t="s">
        <v>71</v>
      </c>
      <c r="G1387" s="133" t="s">
        <v>71</v>
      </c>
      <c r="H1387" s="136"/>
      <c r="I1387">
        <v>1</v>
      </c>
      <c r="J1387">
        <v>1</v>
      </c>
      <c r="K1387" s="2" t="s">
        <v>587</v>
      </c>
      <c r="L1387" t="s">
        <v>667</v>
      </c>
      <c r="O1387" s="46" t="str">
        <f t="shared" si="416"/>
        <v>Components/Database/DatabaseLookup.htm</v>
      </c>
      <c r="P1387" s="131" t="s">
        <v>102</v>
      </c>
      <c r="Q1387" s="132" t="s">
        <v>2491</v>
      </c>
      <c r="R1387" s="133" t="s">
        <v>71</v>
      </c>
      <c r="S1387" t="s">
        <v>667</v>
      </c>
      <c r="U1387" s="141" t="s">
        <v>4329</v>
      </c>
      <c r="V1387" s="259" t="s">
        <v>10</v>
      </c>
      <c r="Y1387" s="30" t="s">
        <v>4331</v>
      </c>
      <c r="Z1387" s="30" t="s">
        <v>696</v>
      </c>
      <c r="AA1387" t="s">
        <v>591</v>
      </c>
      <c r="AB1387" s="259" t="s">
        <v>10</v>
      </c>
      <c r="AF1387" s="30" t="str">
        <f t="shared" si="431"/>
        <v>attributeTableBuilder.AddCustomAttributes(typeof(DatabaseLookup),"DataTable", new Attribute[] { new DesignerLocalizedDisplayNameAttribute(DesignerResource.Database_DatabaseLookup_DataTable_DisplayName)});</v>
      </c>
      <c r="AG1387" t="str">
        <f t="shared" si="417"/>
        <v>attributeTableBuilder.AddCustomAttributes(typeof(DatabaseLookup),"DataTable", new Attribute[] { new DesignerLocalizedDescriptionAttribute(DesignerResource.Database_DatabaseLookup_DataTable_Description)});</v>
      </c>
      <c r="AH1387" t="str">
        <f t="shared" si="418"/>
        <v>attributeTableBuilder.AddCustomAttributes(typeof(DatabaseLookup),"DataTable", new Attribute[] { new DesignerLocalizedCategoryAttribute(DesignerResource.Database_DatabaseLookup_DataTable_Category)});</v>
      </c>
      <c r="AK1387" t="str">
        <f t="shared" si="419"/>
        <v>attributeTableBuilder.AddCustomAttributes(typeof(DatabaseLookup), new Attribute[] { new DesignerLocalizedDisplayNameAttribute(DesignerResource.Database_DatabaseLookup_DisplayName)});</v>
      </c>
      <c r="AL1387" t="str">
        <f t="shared" si="420"/>
        <v>attributeTableBuilder.AddCustomAttributes(typeof(DatabaseLookup), new Attribute[] { new DesignerLocalizedDescriptionAttribute(DesignerResource.Database_DatabaseLookup_Description)});</v>
      </c>
      <c r="AM1387" s="30" t="str">
        <f t="shared" si="421"/>
        <v>attributeTableBuilder.AddCustomAttributes(typeof(DatabaseLookup), new Attribute[] { new DesignerLocalizedHelpURLAttribute(DesignerResource.Database_DatabaseLookup_HelpURL)});</v>
      </c>
      <c r="AN1387" t="str">
        <f t="shared" si="428"/>
        <v>&lt;data name="Database_DatabaseLookup_DataTable_DisplayName" xml:space="preserve"&gt;&lt;value&gt;DataTable&lt;/value&gt;&lt;/data&gt;</v>
      </c>
      <c r="AO1387" t="str">
        <f t="shared" si="422"/>
        <v>&lt;data name="Database_DatabaseLookup_DataTable_Description" xml:space="preserve"&gt;&lt;value&gt;DataTable&lt;/value&gt;&lt;/data&gt;</v>
      </c>
      <c r="AP1387" t="str">
        <f t="shared" si="423"/>
        <v>&lt;data name="Database_DatabaseLookup_DataTable_Category" xml:space="preserve"&gt;&lt;value&gt;Output&lt;/value&gt;&lt;/data&gt;</v>
      </c>
      <c r="AQ1387" t="str">
        <f t="shared" si="424"/>
        <v>&lt;data name="Database_DatabaseLookup_DisplayName" xml:space="preserve"&gt;&lt;value&gt;Database Lookup&lt;/value&gt;&lt;/data&gt;</v>
      </c>
      <c r="AR1387" t="str">
        <f t="shared" si="425"/>
        <v>&lt;data name="Database_DatabaseLookup_Description" xml:space="preserve"&gt;&lt;value&gt;Database Lookup&lt;/value&gt;&lt;/data&gt;</v>
      </c>
      <c r="AU1387" s="30" t="str">
        <f t="shared" si="430"/>
        <v>&lt;data name="Database_DatabaseLookup_HelpURL" xml:space="preserve"&gt;&lt;value&gt;Components/Database/DatabaseLookup.htm&lt;/value&gt;&lt;/data&gt;</v>
      </c>
      <c r="AV1387" t="str">
        <f t="shared" si="426"/>
        <v>&lt;data name="ToolBox_Database" xml:space="preserve"&gt;&lt;value&gt;Database&lt;/value&gt;&lt;/data&gt;</v>
      </c>
      <c r="AW1387" t="str">
        <f t="shared" si="427"/>
        <v>&lt;data name="Database_DatabaseLookup_ICON" xml:space="preserve"&gt;&lt;value&gt;DatabaseDatabaseLookupICON&lt;/value&gt;&lt;/data&gt;</v>
      </c>
    </row>
    <row r="1388" spans="2:49" ht="15">
      <c r="B1388" s="2"/>
      <c r="C1388" s="131" t="s">
        <v>102</v>
      </c>
      <c r="D1388" s="30" t="s">
        <v>2490</v>
      </c>
      <c r="E1388" s="30" t="s">
        <v>2490</v>
      </c>
      <c r="F1388" s="9" t="s">
        <v>2495</v>
      </c>
      <c r="G1388" s="133" t="s">
        <v>2496</v>
      </c>
      <c r="H1388" s="136"/>
      <c r="I1388">
        <v>1</v>
      </c>
      <c r="J1388">
        <v>1</v>
      </c>
      <c r="K1388" s="2" t="s">
        <v>595</v>
      </c>
      <c r="L1388" t="s">
        <v>667</v>
      </c>
      <c r="O1388" s="46" t="str">
        <f t="shared" si="416"/>
        <v>Components/Database/DatabaseLookup.htm</v>
      </c>
      <c r="P1388" s="131" t="s">
        <v>102</v>
      </c>
      <c r="Q1388" s="132" t="s">
        <v>2491</v>
      </c>
      <c r="R1388" s="133" t="s">
        <v>2496</v>
      </c>
      <c r="S1388" t="s">
        <v>667</v>
      </c>
      <c r="U1388" s="141" t="s">
        <v>4329</v>
      </c>
      <c r="V1388" s="259" t="s">
        <v>10</v>
      </c>
      <c r="Y1388" s="30" t="s">
        <v>4331</v>
      </c>
      <c r="Z1388" s="30" t="s">
        <v>696</v>
      </c>
      <c r="AA1388" t="s">
        <v>591</v>
      </c>
      <c r="AB1388" s="259" t="s">
        <v>10</v>
      </c>
      <c r="AF1388" s="30" t="str">
        <f t="shared" si="431"/>
        <v>attributeTableBuilder.AddCustomAttributes(typeof(DatabaseLookup),"DataBaseName", new Attribute[] { new DesignerLocalizedDisplayNameAttribute(DesignerResource.Database_DatabaseLookup_DataBaseName_DisplayName)});</v>
      </c>
      <c r="AG1388" t="str">
        <f t="shared" si="417"/>
        <v>attributeTableBuilder.AddCustomAttributes(typeof(DatabaseLookup),"DataBaseName", new Attribute[] { new DesignerLocalizedDescriptionAttribute(DesignerResource.Database_DatabaseLookup_DataBaseName_Description)});</v>
      </c>
      <c r="AH1388" t="str">
        <f t="shared" si="418"/>
        <v>attributeTableBuilder.AddCustomAttributes(typeof(DatabaseLookup),"DataBaseName", new Attribute[] { new DesignerLocalizedCategoryAttribute(DesignerResource.Database_DatabaseLookup_DataBaseName_Category)});</v>
      </c>
      <c r="AK1388" t="str">
        <f t="shared" si="419"/>
        <v>attributeTableBuilder.AddCustomAttributes(typeof(DatabaseLookup), new Attribute[] { new DesignerLocalizedDisplayNameAttribute(DesignerResource.Database_DatabaseLookup_DisplayName)});</v>
      </c>
      <c r="AL1388" t="str">
        <f t="shared" si="420"/>
        <v>attributeTableBuilder.AddCustomAttributes(typeof(DatabaseLookup), new Attribute[] { new DesignerLocalizedDescriptionAttribute(DesignerResource.Database_DatabaseLookup_Description)});</v>
      </c>
      <c r="AM1388" s="30" t="str">
        <f t="shared" si="421"/>
        <v>attributeTableBuilder.AddCustomAttributes(typeof(DatabaseLookup), new Attribute[] { new DesignerLocalizedHelpURLAttribute(DesignerResource.Database_DatabaseLookup_HelpURL)});</v>
      </c>
      <c r="AN1388" t="str">
        <f t="shared" si="428"/>
        <v>&lt;data name="Database_DatabaseLookup_DataBaseName_DisplayName" xml:space="preserve"&gt;&lt;value&gt;Database Name&lt;/value&gt;&lt;/data&gt;</v>
      </c>
      <c r="AO1388" t="str">
        <f t="shared" si="422"/>
        <v>&lt;data name="Database_DatabaseLookup_DataBaseName_Description" xml:space="preserve"&gt;&lt;value&gt;DataBaseName&lt;/value&gt;&lt;/data&gt;</v>
      </c>
      <c r="AP1388" t="str">
        <f t="shared" si="423"/>
        <v>&lt;data name="Database_DatabaseLookup_DataBaseName_Category" xml:space="preserve"&gt;&lt;value&gt;Input&lt;/value&gt;&lt;/data&gt;</v>
      </c>
      <c r="AQ1388" t="str">
        <f t="shared" si="424"/>
        <v>&lt;data name="Database_DatabaseLookup_DisplayName" xml:space="preserve"&gt;&lt;value&gt;Database Lookup&lt;/value&gt;&lt;/data&gt;</v>
      </c>
      <c r="AR1388" t="str">
        <f t="shared" si="425"/>
        <v>&lt;data name="Database_DatabaseLookup_Description" xml:space="preserve"&gt;&lt;value&gt;Database Lookup&lt;/value&gt;&lt;/data&gt;</v>
      </c>
      <c r="AU1388" s="30" t="str">
        <f t="shared" si="430"/>
        <v>&lt;data name="Database_DatabaseLookup_HelpURL" xml:space="preserve"&gt;&lt;value&gt;Components/Database/DatabaseLookup.htm&lt;/value&gt;&lt;/data&gt;</v>
      </c>
      <c r="AV1388" t="str">
        <f t="shared" si="426"/>
        <v>&lt;data name="ToolBox_Database" xml:space="preserve"&gt;&lt;value&gt;Database&lt;/value&gt;&lt;/data&gt;</v>
      </c>
      <c r="AW1388" t="str">
        <f t="shared" si="427"/>
        <v>&lt;data name="Database_DatabaseLookup_ICON" xml:space="preserve"&gt;&lt;value&gt;DatabaseDatabaseLookupICON&lt;/value&gt;&lt;/data&gt;</v>
      </c>
    </row>
    <row r="1389" spans="2:49" ht="15">
      <c r="B1389" s="2"/>
      <c r="C1389" s="131" t="s">
        <v>102</v>
      </c>
      <c r="D1389" s="30" t="s">
        <v>2490</v>
      </c>
      <c r="E1389" s="30" t="s">
        <v>2490</v>
      </c>
      <c r="F1389" s="9" t="s">
        <v>777</v>
      </c>
      <c r="G1389" s="133" t="s">
        <v>1565</v>
      </c>
      <c r="H1389" s="136"/>
      <c r="I1389">
        <v>1</v>
      </c>
      <c r="J1389">
        <v>1</v>
      </c>
      <c r="K1389" s="2" t="s">
        <v>595</v>
      </c>
      <c r="L1389" t="s">
        <v>667</v>
      </c>
      <c r="O1389" s="46" t="str">
        <f t="shared" si="416"/>
        <v>Components/Database/DatabaseLookup.htm</v>
      </c>
      <c r="P1389" s="131" t="s">
        <v>102</v>
      </c>
      <c r="Q1389" s="132" t="s">
        <v>2491</v>
      </c>
      <c r="R1389" s="133" t="s">
        <v>1565</v>
      </c>
      <c r="S1389" t="s">
        <v>667</v>
      </c>
      <c r="U1389" s="141" t="s">
        <v>4329</v>
      </c>
      <c r="V1389" s="259" t="s">
        <v>10</v>
      </c>
      <c r="Y1389" s="30" t="s">
        <v>4331</v>
      </c>
      <c r="Z1389" s="30" t="s">
        <v>696</v>
      </c>
      <c r="AA1389" t="s">
        <v>591</v>
      </c>
      <c r="AB1389" s="259" t="s">
        <v>10</v>
      </c>
      <c r="AF1389" s="30" t="str">
        <f t="shared" si="431"/>
        <v>attributeTableBuilder.AddCustomAttributes(typeof(DatabaseLookup),"ColumnName", new Attribute[] { new DesignerLocalizedDisplayNameAttribute(DesignerResource.Database_DatabaseLookup_ColumnName_DisplayName)});</v>
      </c>
      <c r="AG1389" t="str">
        <f t="shared" si="417"/>
        <v>attributeTableBuilder.AddCustomAttributes(typeof(DatabaseLookup),"ColumnName", new Attribute[] { new DesignerLocalizedDescriptionAttribute(DesignerResource.Database_DatabaseLookup_ColumnName_Description)});</v>
      </c>
      <c r="AH1389" t="str">
        <f t="shared" si="418"/>
        <v>attributeTableBuilder.AddCustomAttributes(typeof(DatabaseLookup),"ColumnName", new Attribute[] { new DesignerLocalizedCategoryAttribute(DesignerResource.Database_DatabaseLookup_ColumnName_Category)});</v>
      </c>
      <c r="AK1389" t="str">
        <f t="shared" si="419"/>
        <v>attributeTableBuilder.AddCustomAttributes(typeof(DatabaseLookup), new Attribute[] { new DesignerLocalizedDisplayNameAttribute(DesignerResource.Database_DatabaseLookup_DisplayName)});</v>
      </c>
      <c r="AL1389" t="str">
        <f t="shared" si="420"/>
        <v>attributeTableBuilder.AddCustomAttributes(typeof(DatabaseLookup), new Attribute[] { new DesignerLocalizedDescriptionAttribute(DesignerResource.Database_DatabaseLookup_Description)});</v>
      </c>
      <c r="AM1389" s="30" t="str">
        <f t="shared" si="421"/>
        <v>attributeTableBuilder.AddCustomAttributes(typeof(DatabaseLookup), new Attribute[] { new DesignerLocalizedHelpURLAttribute(DesignerResource.Database_DatabaseLookup_HelpURL)});</v>
      </c>
      <c r="AN1389" t="str">
        <f t="shared" si="428"/>
        <v>&lt;data name="Database_DatabaseLookup_ColumnName_DisplayName" xml:space="preserve"&gt;&lt;value&gt;Column Name&lt;/value&gt;&lt;/data&gt;</v>
      </c>
      <c r="AO1389" t="str">
        <f t="shared" si="422"/>
        <v>&lt;data name="Database_DatabaseLookup_ColumnName_Description" xml:space="preserve"&gt;&lt;value&gt;ColumnName&lt;/value&gt;&lt;/data&gt;</v>
      </c>
      <c r="AP1389" t="str">
        <f t="shared" si="423"/>
        <v>&lt;data name="Database_DatabaseLookup_ColumnName_Category" xml:space="preserve"&gt;&lt;value&gt;Input&lt;/value&gt;&lt;/data&gt;</v>
      </c>
      <c r="AQ1389" t="str">
        <f t="shared" si="424"/>
        <v>&lt;data name="Database_DatabaseLookup_DisplayName" xml:space="preserve"&gt;&lt;value&gt;Database Lookup&lt;/value&gt;&lt;/data&gt;</v>
      </c>
      <c r="AR1389" t="str">
        <f t="shared" si="425"/>
        <v>&lt;data name="Database_DatabaseLookup_Description" xml:space="preserve"&gt;&lt;value&gt;Database Lookup&lt;/value&gt;&lt;/data&gt;</v>
      </c>
      <c r="AU1389" s="30" t="str">
        <f t="shared" si="430"/>
        <v>&lt;data name="Database_DatabaseLookup_HelpURL" xml:space="preserve"&gt;&lt;value&gt;Components/Database/DatabaseLookup.htm&lt;/value&gt;&lt;/data&gt;</v>
      </c>
      <c r="AV1389" t="str">
        <f t="shared" si="426"/>
        <v>&lt;data name="ToolBox_Database" xml:space="preserve"&gt;&lt;value&gt;Database&lt;/value&gt;&lt;/data&gt;</v>
      </c>
      <c r="AW1389" t="str">
        <f t="shared" si="427"/>
        <v>&lt;data name="Database_DatabaseLookup_ICON" xml:space="preserve"&gt;&lt;value&gt;DatabaseDatabaseLookupICON&lt;/value&gt;&lt;/data&gt;</v>
      </c>
    </row>
    <row r="1390" spans="2:49" ht="15">
      <c r="B1390" s="2"/>
      <c r="C1390" s="131" t="s">
        <v>102</v>
      </c>
      <c r="D1390" s="30" t="s">
        <v>2490</v>
      </c>
      <c r="E1390" s="30" t="s">
        <v>2490</v>
      </c>
      <c r="F1390" s="9" t="s">
        <v>1029</v>
      </c>
      <c r="G1390" s="133" t="s">
        <v>1029</v>
      </c>
      <c r="H1390" s="136"/>
      <c r="I1390">
        <v>1</v>
      </c>
      <c r="J1390">
        <v>1</v>
      </c>
      <c r="K1390" s="2" t="s">
        <v>595</v>
      </c>
      <c r="L1390" t="s">
        <v>667</v>
      </c>
      <c r="O1390" s="46" t="str">
        <f t="shared" si="416"/>
        <v>Components/Database/DatabaseLookup.htm</v>
      </c>
      <c r="P1390" s="131" t="s">
        <v>102</v>
      </c>
      <c r="Q1390" s="132" t="s">
        <v>2491</v>
      </c>
      <c r="R1390" s="133" t="s">
        <v>1029</v>
      </c>
      <c r="S1390" t="s">
        <v>667</v>
      </c>
      <c r="U1390" s="141" t="s">
        <v>4329</v>
      </c>
      <c r="V1390" s="259" t="s">
        <v>10</v>
      </c>
      <c r="Y1390" s="30" t="s">
        <v>4331</v>
      </c>
      <c r="Z1390" s="30" t="s">
        <v>696</v>
      </c>
      <c r="AA1390" t="s">
        <v>591</v>
      </c>
      <c r="AB1390" s="259" t="s">
        <v>10</v>
      </c>
      <c r="AF1390" s="30" t="str">
        <f t="shared" si="431"/>
        <v>attributeTableBuilder.AddCustomAttributes(typeof(DatabaseLookup),"Value", new Attribute[] { new DesignerLocalizedDisplayNameAttribute(DesignerResource.Database_DatabaseLookup_Value_DisplayName)});</v>
      </c>
      <c r="AG1390" t="str">
        <f t="shared" si="417"/>
        <v>attributeTableBuilder.AddCustomAttributes(typeof(DatabaseLookup),"Value", new Attribute[] { new DesignerLocalizedDescriptionAttribute(DesignerResource.Database_DatabaseLookup_Value_Description)});</v>
      </c>
      <c r="AH1390" t="str">
        <f t="shared" si="418"/>
        <v>attributeTableBuilder.AddCustomAttributes(typeof(DatabaseLookup),"Value", new Attribute[] { new DesignerLocalizedCategoryAttribute(DesignerResource.Database_DatabaseLookup_Value_Category)});</v>
      </c>
      <c r="AK1390" t="str">
        <f t="shared" si="419"/>
        <v>attributeTableBuilder.AddCustomAttributes(typeof(DatabaseLookup), new Attribute[] { new DesignerLocalizedDisplayNameAttribute(DesignerResource.Database_DatabaseLookup_DisplayName)});</v>
      </c>
      <c r="AL1390" t="str">
        <f t="shared" si="420"/>
        <v>attributeTableBuilder.AddCustomAttributes(typeof(DatabaseLookup), new Attribute[] { new DesignerLocalizedDescriptionAttribute(DesignerResource.Database_DatabaseLookup_Description)});</v>
      </c>
      <c r="AM1390" s="30" t="str">
        <f t="shared" si="421"/>
        <v>attributeTableBuilder.AddCustomAttributes(typeof(DatabaseLookup), new Attribute[] { new DesignerLocalizedHelpURLAttribute(DesignerResource.Database_DatabaseLookup_HelpURL)});</v>
      </c>
      <c r="AN1390" t="str">
        <f t="shared" si="428"/>
        <v>&lt;data name="Database_DatabaseLookup_Value_DisplayName" xml:space="preserve"&gt;&lt;value&gt;Value&lt;/value&gt;&lt;/data&gt;</v>
      </c>
      <c r="AO1390" t="str">
        <f t="shared" si="422"/>
        <v>&lt;data name="Database_DatabaseLookup_Value_Description" xml:space="preserve"&gt;&lt;value&gt;Value&lt;/value&gt;&lt;/data&gt;</v>
      </c>
      <c r="AP1390" t="str">
        <f t="shared" si="423"/>
        <v>&lt;data name="Database_DatabaseLookup_Value_Category" xml:space="preserve"&gt;&lt;value&gt;Input&lt;/value&gt;&lt;/data&gt;</v>
      </c>
      <c r="AQ1390" t="str">
        <f t="shared" si="424"/>
        <v>&lt;data name="Database_DatabaseLookup_DisplayName" xml:space="preserve"&gt;&lt;value&gt;Database Lookup&lt;/value&gt;&lt;/data&gt;</v>
      </c>
      <c r="AR1390" t="str">
        <f t="shared" si="425"/>
        <v>&lt;data name="Database_DatabaseLookup_Description" xml:space="preserve"&gt;&lt;value&gt;Database Lookup&lt;/value&gt;&lt;/data&gt;</v>
      </c>
      <c r="AU1390" s="30" t="str">
        <f t="shared" si="430"/>
        <v>&lt;data name="Database_DatabaseLookup_HelpURL" xml:space="preserve"&gt;&lt;value&gt;Components/Database/DatabaseLookup.htm&lt;/value&gt;&lt;/data&gt;</v>
      </c>
      <c r="AV1390" t="str">
        <f t="shared" si="426"/>
        <v>&lt;data name="ToolBox_Database" xml:space="preserve"&gt;&lt;value&gt;Database&lt;/value&gt;&lt;/data&gt;</v>
      </c>
      <c r="AW1390" t="str">
        <f t="shared" si="427"/>
        <v>&lt;data name="Database_DatabaseLookup_ICON" xml:space="preserve"&gt;&lt;value&gt;DatabaseDatabaseLookupICON&lt;/value&gt;&lt;/data&gt;</v>
      </c>
    </row>
    <row r="1391" spans="2:49" ht="15">
      <c r="B1391" s="2"/>
      <c r="C1391" s="134" t="s">
        <v>102</v>
      </c>
      <c r="D1391" s="137" t="s">
        <v>2497</v>
      </c>
      <c r="E1391" s="137" t="s">
        <v>2497</v>
      </c>
      <c r="F1391" s="9" t="s">
        <v>651</v>
      </c>
      <c r="G1391" s="135" t="s">
        <v>651</v>
      </c>
      <c r="H1391" s="136"/>
      <c r="I1391">
        <v>1</v>
      </c>
      <c r="J1391">
        <v>1</v>
      </c>
      <c r="K1391" s="30" t="s">
        <v>2498</v>
      </c>
      <c r="L1391" s="259" t="s">
        <v>665</v>
      </c>
      <c r="O1391" s="46" t="str">
        <f t="shared" si="416"/>
        <v>Components/Database/QueryBuilder.htm</v>
      </c>
      <c r="P1391" s="131" t="s">
        <v>102</v>
      </c>
      <c r="Q1391" s="132" t="s">
        <v>2499</v>
      </c>
      <c r="R1391" s="133" t="s">
        <v>651</v>
      </c>
      <c r="S1391" t="s">
        <v>667</v>
      </c>
      <c r="T1391" s="30" t="s">
        <v>638</v>
      </c>
      <c r="U1391" s="141" t="s">
        <v>1536</v>
      </c>
      <c r="V1391" s="259" t="s">
        <v>10</v>
      </c>
      <c r="Y1391" s="30" t="s">
        <v>4332</v>
      </c>
      <c r="Z1391" s="30" t="s">
        <v>696</v>
      </c>
      <c r="AA1391" t="s">
        <v>591</v>
      </c>
      <c r="AB1391" s="259" t="s">
        <v>10</v>
      </c>
      <c r="AF1391" s="30" t="str">
        <f t="shared" si="431"/>
        <v>attributeTableBuilder.AddCustomAttributes(typeof(QueryBuilder),"Provider", new Attribute[] { new DesignerLocalizedDisplayNameAttribute(DesignerResource.Database_QueryBuilder_Provider_DisplayName)});</v>
      </c>
      <c r="AG1391" t="str">
        <f t="shared" si="417"/>
        <v>attributeTableBuilder.AddCustomAttributes(typeof(QueryBuilder),"Provider", new Attribute[] { new DesignerLocalizedDescriptionAttribute(DesignerResource.Database_QueryBuilder_Provider_Description)});</v>
      </c>
      <c r="AH1391" t="str">
        <f t="shared" si="418"/>
        <v>attributeTableBuilder.AddCustomAttributes(typeof(QueryBuilder),"Provider", new Attribute[] { new DesignerLocalizedCategoryAttribute(DesignerResource.Database_QueryBuilder_Provider_Category)});</v>
      </c>
      <c r="AK1391" t="str">
        <f t="shared" si="419"/>
        <v>attributeTableBuilder.AddCustomAttributes(typeof(QueryBuilder), new Attribute[] { new DesignerLocalizedDisplayNameAttribute(DesignerResource.Database_QueryBuilder_DisplayName)});</v>
      </c>
      <c r="AL1391" t="str">
        <f t="shared" si="420"/>
        <v>attributeTableBuilder.AddCustomAttributes(typeof(QueryBuilder), new Attribute[] { new DesignerLocalizedDescriptionAttribute(DesignerResource.Database_QueryBuilder_Description)});</v>
      </c>
      <c r="AM1391" s="30" t="str">
        <f t="shared" si="421"/>
        <v>attributeTableBuilder.AddCustomAttributes(typeof(QueryBuilder), new Attribute[] { new DesignerLocalizedHelpURLAttribute(DesignerResource.Database_QueryBuilder_HelpURL)});</v>
      </c>
      <c r="AN1391" t="str">
        <f t="shared" si="428"/>
        <v>&lt;data name="Database_QueryBuilder_Provider_DisplayName" xml:space="preserve"&gt;&lt;value&gt;Provider&lt;/value&gt;&lt;/data&gt;</v>
      </c>
      <c r="AO1391" t="str">
        <f t="shared" si="422"/>
        <v>&lt;data name="Database_QueryBuilder_Provider_Description" xml:space="preserve"&gt;&lt;value&gt;Provider&lt;/value&gt;&lt;/data&gt;</v>
      </c>
      <c r="AP1391" t="str">
        <f t="shared" si="423"/>
        <v>&lt;data name="Database_QueryBuilder_Provider_Category" xml:space="preserve"&gt;&lt;value&gt;Setting&lt;/value&gt;&lt;/data&gt;</v>
      </c>
      <c r="AQ1391" t="str">
        <f t="shared" si="424"/>
        <v>&lt;data name="Database_QueryBuilder_DisplayName" xml:space="preserve"&gt;&lt;value&gt;Query Builder&lt;/value&gt;&lt;/data&gt;</v>
      </c>
      <c r="AR1391" t="str">
        <f t="shared" si="425"/>
        <v>&lt;data name="Database_QueryBuilder_Description" xml:space="preserve"&gt;&lt;value&gt;Query Builder&lt;/value&gt;&lt;/data&gt;</v>
      </c>
      <c r="AU1391" s="30" t="str">
        <f t="shared" si="430"/>
        <v>&lt;data name="Database_QueryBuilder_HelpURL" xml:space="preserve"&gt;&lt;value&gt;Components/Database/QueryBuilder.htm&lt;/value&gt;&lt;/data&gt;</v>
      </c>
      <c r="AV1391" t="str">
        <f t="shared" si="426"/>
        <v>&lt;data name="ToolBox_Database" xml:space="preserve"&gt;&lt;value&gt;Database&lt;/value&gt;&lt;/data&gt;</v>
      </c>
      <c r="AW1391" t="str">
        <f t="shared" si="427"/>
        <v>&lt;data name="Database_QueryBuilder_ICON" xml:space="preserve"&gt;&lt;value&gt;DatabaseQueryBuilderICON&lt;/value&gt;&lt;/data&gt;</v>
      </c>
    </row>
    <row r="1392" spans="2:49" ht="15">
      <c r="B1392" s="2"/>
      <c r="C1392" s="131" t="s">
        <v>102</v>
      </c>
      <c r="D1392" s="137" t="s">
        <v>2497</v>
      </c>
      <c r="E1392" s="137" t="s">
        <v>2497</v>
      </c>
      <c r="F1392" s="9" t="s">
        <v>654</v>
      </c>
      <c r="G1392" s="133" t="s">
        <v>2492</v>
      </c>
      <c r="H1392" s="136"/>
      <c r="I1392">
        <v>1</v>
      </c>
      <c r="J1392">
        <v>1</v>
      </c>
      <c r="K1392" s="30" t="s">
        <v>2498</v>
      </c>
      <c r="L1392" s="259" t="s">
        <v>665</v>
      </c>
      <c r="O1392" s="46" t="str">
        <f t="shared" si="416"/>
        <v>Components/Database/QueryBuilder.htm</v>
      </c>
      <c r="P1392" s="131" t="s">
        <v>102</v>
      </c>
      <c r="Q1392" s="132" t="s">
        <v>2499</v>
      </c>
      <c r="R1392" s="133" t="s">
        <v>2492</v>
      </c>
      <c r="S1392" t="s">
        <v>667</v>
      </c>
      <c r="T1392" s="30" t="s">
        <v>638</v>
      </c>
      <c r="U1392" s="141" t="s">
        <v>1536</v>
      </c>
      <c r="V1392" s="259" t="s">
        <v>10</v>
      </c>
      <c r="Y1392" s="30" t="s">
        <v>4332</v>
      </c>
      <c r="Z1392" s="30" t="s">
        <v>696</v>
      </c>
      <c r="AA1392" t="s">
        <v>616</v>
      </c>
      <c r="AB1392" s="259" t="s">
        <v>10</v>
      </c>
      <c r="AF1392" s="30" t="str">
        <f t="shared" si="431"/>
        <v>attributeTableBuilder.AddCustomAttributes(typeof(QueryBuilder),"ConnectionString", new Attribute[] { new DesignerLocalizedDisplayNameAttribute(DesignerResource.Database_QueryBuilder_ConnectionString_DisplayName)});</v>
      </c>
      <c r="AG1392" t="str">
        <f t="shared" si="417"/>
        <v>attributeTableBuilder.AddCustomAttributes(typeof(QueryBuilder),"ConnectionString", new Attribute[] { new DesignerLocalizedDescriptionAttribute(DesignerResource.Database_QueryBuilder_ConnectionString_Description)});</v>
      </c>
      <c r="AH1392" t="str">
        <f t="shared" si="418"/>
        <v>attributeTableBuilder.AddCustomAttributes(typeof(QueryBuilder),"ConnectionString", new Attribute[] { new DesignerLocalizedCategoryAttribute(DesignerResource.Database_QueryBuilder_ConnectionString_Category)});</v>
      </c>
      <c r="AK1392" t="str">
        <f t="shared" si="419"/>
        <v>attributeTableBuilder.AddCustomAttributes(typeof(QueryBuilder), new Attribute[] { new DesignerLocalizedDisplayNameAttribute(DesignerResource.Database_QueryBuilder_DisplayName)});</v>
      </c>
      <c r="AL1392" t="str">
        <f t="shared" si="420"/>
        <v>attributeTableBuilder.AddCustomAttributes(typeof(QueryBuilder), new Attribute[] { new DesignerLocalizedDescriptionAttribute(DesignerResource.Database_QueryBuilder_Description)});</v>
      </c>
      <c r="AM1392" s="30" t="str">
        <f t="shared" si="421"/>
        <v>attributeTableBuilder.AddCustomAttributes(typeof(QueryBuilder), new Attribute[] { new DesignerLocalizedHelpURLAttribute(DesignerResource.Database_QueryBuilder_HelpURL)});</v>
      </c>
      <c r="AN1392" t="str">
        <f t="shared" si="428"/>
        <v>&lt;data name="Database_QueryBuilder_ConnectionString_DisplayName" xml:space="preserve"&gt;&lt;value&gt;Connection String&lt;/value&gt;&lt;/data&gt;</v>
      </c>
      <c r="AO1392" t="str">
        <f t="shared" si="422"/>
        <v>&lt;data name="Database_QueryBuilder_ConnectionString_Description" xml:space="preserve"&gt;&lt;value&gt;ConnectionString&lt;/value&gt;&lt;/data&gt;</v>
      </c>
      <c r="AP1392" t="str">
        <f t="shared" si="423"/>
        <v>&lt;data name="Database_QueryBuilder_ConnectionString_Category" xml:space="preserve"&gt;&lt;value&gt;Setting&lt;/value&gt;&lt;/data&gt;</v>
      </c>
      <c r="AQ1392" t="str">
        <f t="shared" si="424"/>
        <v>&lt;data name="Database_QueryBuilder_DisplayName" xml:space="preserve"&gt;&lt;value&gt;Query Builder&lt;/value&gt;&lt;/data&gt;</v>
      </c>
      <c r="AR1392" t="str">
        <f t="shared" si="425"/>
        <v>&lt;data name="Database_QueryBuilder_Description" xml:space="preserve"&gt;&lt;value&gt;Query Builder&lt;/value&gt;&lt;/data&gt;</v>
      </c>
      <c r="AU1392" s="30" t="str">
        <f t="shared" si="430"/>
        <v>&lt;data name="Database_QueryBuilder_HelpURL" xml:space="preserve"&gt;&lt;value&gt;Components/Database/QueryBuilder.htm&lt;/value&gt;&lt;/data&gt;</v>
      </c>
      <c r="AV1392" t="str">
        <f t="shared" si="426"/>
        <v>&lt;data name="ToolBox_Database" xml:space="preserve"&gt;&lt;value&gt;Database&lt;/value&gt;&lt;/data&gt;</v>
      </c>
      <c r="AW1392" t="str">
        <f t="shared" si="427"/>
        <v>&lt;data name="Database_QueryBuilder_ICON" xml:space="preserve"&gt;&lt;value&gt;DatabaseQueryBuilderICON&lt;/value&gt;&lt;/data&gt;</v>
      </c>
    </row>
    <row r="1393" spans="1:49" ht="15">
      <c r="B1393" s="2"/>
      <c r="C1393" s="131" t="s">
        <v>102</v>
      </c>
      <c r="D1393" s="137" t="s">
        <v>2497</v>
      </c>
      <c r="E1393" s="137" t="s">
        <v>2497</v>
      </c>
      <c r="F1393" s="9" t="s">
        <v>656</v>
      </c>
      <c r="G1393" s="133" t="s">
        <v>656</v>
      </c>
      <c r="H1393" s="136"/>
      <c r="I1393">
        <v>1</v>
      </c>
      <c r="J1393">
        <v>1</v>
      </c>
      <c r="K1393" s="30" t="s">
        <v>2498</v>
      </c>
      <c r="L1393" s="259" t="s">
        <v>665</v>
      </c>
      <c r="O1393" s="46" t="str">
        <f t="shared" si="416"/>
        <v>Components/Database/QueryBuilder.htm</v>
      </c>
      <c r="P1393" s="131" t="s">
        <v>102</v>
      </c>
      <c r="Q1393" s="132" t="s">
        <v>2499</v>
      </c>
      <c r="R1393" s="133" t="s">
        <v>656</v>
      </c>
      <c r="S1393" t="s">
        <v>667</v>
      </c>
      <c r="U1393" s="30" t="s">
        <v>662</v>
      </c>
      <c r="V1393" s="259" t="s">
        <v>10</v>
      </c>
      <c r="Y1393" s="30" t="s">
        <v>4332</v>
      </c>
      <c r="Z1393" s="30" t="s">
        <v>696</v>
      </c>
      <c r="AA1393" t="s">
        <v>591</v>
      </c>
      <c r="AB1393" s="259" t="s">
        <v>10</v>
      </c>
      <c r="AF1393" s="30" t="str">
        <f t="shared" si="431"/>
        <v>attributeTableBuilder.AddCustomAttributes(typeof(QueryBuilder),"DBConnection", new Attribute[] { new DesignerLocalizedDisplayNameAttribute(DesignerResource.Database_QueryBuilder_DBConnection_DisplayName)});</v>
      </c>
      <c r="AG1393" t="str">
        <f t="shared" si="417"/>
        <v>attributeTableBuilder.AddCustomAttributes(typeof(QueryBuilder),"DBConnection", new Attribute[] { new DesignerLocalizedDescriptionAttribute(DesignerResource.Database_QueryBuilder_DBConnection_Description)});</v>
      </c>
      <c r="AH1393" t="str">
        <f t="shared" si="418"/>
        <v>attributeTableBuilder.AddCustomAttributes(typeof(QueryBuilder),"DBConnection", new Attribute[] { new DesignerLocalizedCategoryAttribute(DesignerResource.Database_QueryBuilder_DBConnection_Category)});</v>
      </c>
      <c r="AK1393" t="str">
        <f t="shared" si="419"/>
        <v>attributeTableBuilder.AddCustomAttributes(typeof(QueryBuilder), new Attribute[] { new DesignerLocalizedDisplayNameAttribute(DesignerResource.Database_QueryBuilder_DisplayName)});</v>
      </c>
      <c r="AL1393" t="str">
        <f t="shared" si="420"/>
        <v>attributeTableBuilder.AddCustomAttributes(typeof(QueryBuilder), new Attribute[] { new DesignerLocalizedDescriptionAttribute(DesignerResource.Database_QueryBuilder_Description)});</v>
      </c>
      <c r="AM1393" s="30" t="str">
        <f t="shared" si="421"/>
        <v>attributeTableBuilder.AddCustomAttributes(typeof(QueryBuilder), new Attribute[] { new DesignerLocalizedHelpURLAttribute(DesignerResource.Database_QueryBuilder_HelpURL)});</v>
      </c>
      <c r="AN1393" t="str">
        <f t="shared" si="428"/>
        <v>&lt;data name="Database_QueryBuilder_DBConnection_DisplayName" xml:space="preserve"&gt;&lt;value&gt;DBConnection&lt;/value&gt;&lt;/data&gt;</v>
      </c>
      <c r="AO1393" t="str">
        <f t="shared" si="422"/>
        <v>&lt;data name="Database_QueryBuilder_DBConnection_Description" xml:space="preserve"&gt;&lt;value&gt;DBConnection&lt;/value&gt;&lt;/data&gt;</v>
      </c>
      <c r="AP1393" t="str">
        <f t="shared" si="423"/>
        <v>&lt;data name="Database_QueryBuilder_DBConnection_Category" xml:space="preserve"&gt;&lt;value&gt;Setting&lt;/value&gt;&lt;/data&gt;</v>
      </c>
      <c r="AQ1393" t="str">
        <f t="shared" si="424"/>
        <v>&lt;data name="Database_QueryBuilder_DisplayName" xml:space="preserve"&gt;&lt;value&gt;Query Builder&lt;/value&gt;&lt;/data&gt;</v>
      </c>
      <c r="AR1393" t="str">
        <f t="shared" si="425"/>
        <v>&lt;data name="Database_QueryBuilder_Description" xml:space="preserve"&gt;&lt;value&gt;Query Builder&lt;/value&gt;&lt;/data&gt;</v>
      </c>
      <c r="AU1393" s="30" t="str">
        <f t="shared" si="430"/>
        <v>&lt;data name="Database_QueryBuilder_HelpURL" xml:space="preserve"&gt;&lt;value&gt;Components/Database/QueryBuilder.htm&lt;/value&gt;&lt;/data&gt;</v>
      </c>
      <c r="AV1393" t="str">
        <f t="shared" si="426"/>
        <v>&lt;data name="ToolBox_Database" xml:space="preserve"&gt;&lt;value&gt;Database&lt;/value&gt;&lt;/data&gt;</v>
      </c>
      <c r="AW1393" t="str">
        <f t="shared" si="427"/>
        <v>&lt;data name="Database_QueryBuilder_ICON" xml:space="preserve"&gt;&lt;value&gt;DatabaseQueryBuilderICON&lt;/value&gt;&lt;/data&gt;</v>
      </c>
    </row>
    <row r="1394" spans="1:49" ht="15">
      <c r="B1394" s="2"/>
      <c r="C1394" s="131" t="s">
        <v>102</v>
      </c>
      <c r="D1394" s="137" t="s">
        <v>2497</v>
      </c>
      <c r="E1394" s="137" t="s">
        <v>2497</v>
      </c>
      <c r="F1394" s="9" t="s">
        <v>2500</v>
      </c>
      <c r="G1394" s="133" t="s">
        <v>2500</v>
      </c>
      <c r="H1394" s="136"/>
      <c r="I1394">
        <v>1</v>
      </c>
      <c r="J1394">
        <v>1</v>
      </c>
      <c r="K1394" s="30" t="s">
        <v>595</v>
      </c>
      <c r="L1394" t="s">
        <v>667</v>
      </c>
      <c r="O1394" s="46" t="str">
        <f t="shared" si="416"/>
        <v>Components/Database/QueryBuilder.htm</v>
      </c>
      <c r="P1394" s="131" t="s">
        <v>102</v>
      </c>
      <c r="Q1394" s="132" t="s">
        <v>2499</v>
      </c>
      <c r="R1394" s="133" t="s">
        <v>2500</v>
      </c>
      <c r="S1394" t="s">
        <v>667</v>
      </c>
      <c r="U1394" s="141" t="s">
        <v>1536</v>
      </c>
      <c r="V1394" s="259" t="s">
        <v>10</v>
      </c>
      <c r="Y1394" s="30" t="s">
        <v>4332</v>
      </c>
      <c r="Z1394" s="30" t="s">
        <v>696</v>
      </c>
      <c r="AA1394" t="s">
        <v>591</v>
      </c>
      <c r="AB1394" s="259" t="s">
        <v>10</v>
      </c>
      <c r="AF1394" s="30" t="str">
        <f t="shared" si="431"/>
        <v>attributeTableBuilder.AddCustomAttributes(typeof(QueryBuilder),"SqlText", new Attribute[] { new DesignerLocalizedDisplayNameAttribute(DesignerResource.Database_QueryBuilder_SqlText_DisplayName)});</v>
      </c>
      <c r="AG1394" t="str">
        <f t="shared" si="417"/>
        <v>attributeTableBuilder.AddCustomAttributes(typeof(QueryBuilder),"SqlText", new Attribute[] { new DesignerLocalizedDescriptionAttribute(DesignerResource.Database_QueryBuilder_SqlText_Description)});</v>
      </c>
      <c r="AH1394" t="str">
        <f t="shared" si="418"/>
        <v>attributeTableBuilder.AddCustomAttributes(typeof(QueryBuilder),"SqlText", new Attribute[] { new DesignerLocalizedCategoryAttribute(DesignerResource.Database_QueryBuilder_SqlText_Category)});</v>
      </c>
      <c r="AK1394" t="str">
        <f t="shared" si="419"/>
        <v>attributeTableBuilder.AddCustomAttributes(typeof(QueryBuilder), new Attribute[] { new DesignerLocalizedDisplayNameAttribute(DesignerResource.Database_QueryBuilder_DisplayName)});</v>
      </c>
      <c r="AL1394" t="str">
        <f t="shared" si="420"/>
        <v>attributeTableBuilder.AddCustomAttributes(typeof(QueryBuilder), new Attribute[] { new DesignerLocalizedDescriptionAttribute(DesignerResource.Database_QueryBuilder_Description)});</v>
      </c>
      <c r="AM1394" s="30" t="str">
        <f t="shared" si="421"/>
        <v>attributeTableBuilder.AddCustomAttributes(typeof(QueryBuilder), new Attribute[] { new DesignerLocalizedHelpURLAttribute(DesignerResource.Database_QueryBuilder_HelpURL)});</v>
      </c>
      <c r="AN1394" t="str">
        <f t="shared" si="428"/>
        <v>&lt;data name="Database_QueryBuilder_SqlText_DisplayName" xml:space="preserve"&gt;&lt;value&gt;SqlText&lt;/value&gt;&lt;/data&gt;</v>
      </c>
      <c r="AO1394" t="str">
        <f t="shared" si="422"/>
        <v>&lt;data name="Database_QueryBuilder_SqlText_Description" xml:space="preserve"&gt;&lt;value&gt;SqlText&lt;/value&gt;&lt;/data&gt;</v>
      </c>
      <c r="AP1394" t="str">
        <f t="shared" si="423"/>
        <v>&lt;data name="Database_QueryBuilder_SqlText_Category" xml:space="preserve"&gt;&lt;value&gt;Input&lt;/value&gt;&lt;/data&gt;</v>
      </c>
      <c r="AQ1394" t="str">
        <f t="shared" si="424"/>
        <v>&lt;data name="Database_QueryBuilder_DisplayName" xml:space="preserve"&gt;&lt;value&gt;Query Builder&lt;/value&gt;&lt;/data&gt;</v>
      </c>
      <c r="AR1394" t="str">
        <f t="shared" si="425"/>
        <v>&lt;data name="Database_QueryBuilder_Description" xml:space="preserve"&gt;&lt;value&gt;Query Builder&lt;/value&gt;&lt;/data&gt;</v>
      </c>
      <c r="AU1394" s="30" t="str">
        <f t="shared" si="430"/>
        <v>&lt;data name="Database_QueryBuilder_HelpURL" xml:space="preserve"&gt;&lt;value&gt;Components/Database/QueryBuilder.htm&lt;/value&gt;&lt;/data&gt;</v>
      </c>
      <c r="AV1394" t="str">
        <f t="shared" si="426"/>
        <v>&lt;data name="ToolBox_Database" xml:space="preserve"&gt;&lt;value&gt;Database&lt;/value&gt;&lt;/data&gt;</v>
      </c>
      <c r="AW1394" t="str">
        <f t="shared" si="427"/>
        <v>&lt;data name="Database_QueryBuilder_ICON" xml:space="preserve"&gt;&lt;value&gt;DatabaseQueryBuilderICON&lt;/value&gt;&lt;/data&gt;</v>
      </c>
    </row>
    <row r="1395" spans="1:49" ht="15">
      <c r="B1395" s="2"/>
      <c r="C1395" s="131" t="s">
        <v>102</v>
      </c>
      <c r="D1395" s="137" t="s">
        <v>2497</v>
      </c>
      <c r="E1395" s="137" t="s">
        <v>2497</v>
      </c>
      <c r="F1395" s="9" t="s">
        <v>2501</v>
      </c>
      <c r="G1395" s="133" t="s">
        <v>2501</v>
      </c>
      <c r="H1395" s="138"/>
      <c r="I1395">
        <v>1</v>
      </c>
      <c r="J1395">
        <v>1</v>
      </c>
      <c r="K1395" s="30" t="s">
        <v>595</v>
      </c>
      <c r="L1395" t="s">
        <v>9</v>
      </c>
      <c r="O1395" s="46" t="str">
        <f t="shared" si="416"/>
        <v>Components/Database/QueryBuilder.htm</v>
      </c>
      <c r="P1395" s="131" t="s">
        <v>102</v>
      </c>
      <c r="Q1395" s="132" t="s">
        <v>2499</v>
      </c>
      <c r="R1395" s="133" t="s">
        <v>682</v>
      </c>
      <c r="S1395" t="s">
        <v>9</v>
      </c>
      <c r="T1395" s="30" t="s">
        <v>638</v>
      </c>
      <c r="U1395" s="141" t="s">
        <v>4330</v>
      </c>
      <c r="V1395" s="259" t="s">
        <v>10</v>
      </c>
      <c r="Y1395" s="30" t="s">
        <v>4332</v>
      </c>
      <c r="Z1395" s="30" t="s">
        <v>696</v>
      </c>
      <c r="AA1395" t="s">
        <v>591</v>
      </c>
      <c r="AB1395" s="259" t="s">
        <v>10</v>
      </c>
      <c r="AF1395" s="30" t="str">
        <f t="shared" si="431"/>
        <v>attributeTableBuilder.AddCustomAttributes(typeof(QueryBuilder),"Parameters", new Attribute[] { new DesignerLocalizedDisplayNameAttribute(DesignerResource.Database_QueryBuilder_Parameters_DisplayName)});</v>
      </c>
      <c r="AG1395" t="str">
        <f t="shared" si="417"/>
        <v>attributeTableBuilder.AddCustomAttributes(typeof(QueryBuilder),"Parameters", new Attribute[] { new DesignerLocalizedDescriptionAttribute(DesignerResource.Database_QueryBuilder_Parameters_Description)});</v>
      </c>
      <c r="AH1395" t="str">
        <f t="shared" si="418"/>
        <v>attributeTableBuilder.AddCustomAttributes(typeof(QueryBuilder),"Parameters", new Attribute[] { new DesignerLocalizedCategoryAttribute(DesignerResource.Database_QueryBuilder_Parameters_Category)});</v>
      </c>
      <c r="AK1395" t="str">
        <f t="shared" si="419"/>
        <v>attributeTableBuilder.AddCustomAttributes(typeof(QueryBuilder), new Attribute[] { new DesignerLocalizedDisplayNameAttribute(DesignerResource.Database_QueryBuilder_DisplayName)});</v>
      </c>
      <c r="AL1395" t="str">
        <f t="shared" si="420"/>
        <v>attributeTableBuilder.AddCustomAttributes(typeof(QueryBuilder), new Attribute[] { new DesignerLocalizedDescriptionAttribute(DesignerResource.Database_QueryBuilder_Description)});</v>
      </c>
      <c r="AM1395" s="30" t="str">
        <f t="shared" si="421"/>
        <v>attributeTableBuilder.AddCustomAttributes(typeof(QueryBuilder), new Attribute[] { new DesignerLocalizedHelpURLAttribute(DesignerResource.Database_QueryBuilder_HelpURL)});</v>
      </c>
      <c r="AN1395" t="str">
        <f t="shared" si="428"/>
        <v>&lt;data name="Database_QueryBuilder_Parameters_DisplayName" xml:space="preserve"&gt;&lt;value&gt;List of Parameters&lt;/value&gt;&lt;/data&gt;</v>
      </c>
      <c r="AO1395" t="str">
        <f t="shared" si="422"/>
        <v>&lt;data name="Database_QueryBuilder_Parameters_Description" xml:space="preserve"&gt;&lt;value&gt;List of Parameters&lt;/value&gt;&lt;/data&gt;</v>
      </c>
      <c r="AP1395" t="str">
        <f t="shared" si="423"/>
        <v>&lt;data name="Database_QueryBuilder_Parameters_Category" xml:space="preserve"&gt;&lt;value&gt;Input&lt;/value&gt;&lt;/data&gt;</v>
      </c>
      <c r="AQ1395" t="str">
        <f t="shared" si="424"/>
        <v>&lt;data name="Database_QueryBuilder_DisplayName" xml:space="preserve"&gt;&lt;value&gt;Query Builder&lt;/value&gt;&lt;/data&gt;</v>
      </c>
      <c r="AR1395" t="str">
        <f t="shared" si="425"/>
        <v>&lt;data name="Database_QueryBuilder_Description" xml:space="preserve"&gt;&lt;value&gt;Query Builder&lt;/value&gt;&lt;/data&gt;</v>
      </c>
      <c r="AU1395" s="30" t="str">
        <f t="shared" si="430"/>
        <v>&lt;data name="Database_QueryBuilder_HelpURL" xml:space="preserve"&gt;&lt;value&gt;Components/Database/QueryBuilder.htm&lt;/value&gt;&lt;/data&gt;</v>
      </c>
      <c r="AV1395" t="str">
        <f t="shared" si="426"/>
        <v>&lt;data name="ToolBox_Database" xml:space="preserve"&gt;&lt;value&gt;Database&lt;/value&gt;&lt;/data&gt;</v>
      </c>
      <c r="AW1395" t="str">
        <f t="shared" si="427"/>
        <v>&lt;data name="Database_QueryBuilder_ICON" xml:space="preserve"&gt;&lt;value&gt;DatabaseQueryBuilderICON&lt;/value&gt;&lt;/data&gt;</v>
      </c>
    </row>
    <row r="1396" spans="1:49" ht="15">
      <c r="B1396" s="2"/>
      <c r="C1396" s="131" t="s">
        <v>102</v>
      </c>
      <c r="D1396" s="137" t="s">
        <v>2497</v>
      </c>
      <c r="E1396" s="137" t="s">
        <v>2497</v>
      </c>
      <c r="F1396" s="9" t="s">
        <v>71</v>
      </c>
      <c r="G1396" s="133" t="s">
        <v>71</v>
      </c>
      <c r="H1396" s="136"/>
      <c r="I1396">
        <v>1</v>
      </c>
      <c r="J1396">
        <v>1</v>
      </c>
      <c r="K1396" s="30" t="s">
        <v>587</v>
      </c>
      <c r="L1396" t="s">
        <v>9</v>
      </c>
      <c r="O1396" s="46" t="str">
        <f t="shared" si="416"/>
        <v>Components/Database/QueryBuilder.htm</v>
      </c>
      <c r="P1396" s="131" t="s">
        <v>102</v>
      </c>
      <c r="Q1396" s="132" t="s">
        <v>2499</v>
      </c>
      <c r="R1396" s="133" t="s">
        <v>71</v>
      </c>
      <c r="S1396" t="s">
        <v>9</v>
      </c>
      <c r="U1396" s="30" t="s">
        <v>691</v>
      </c>
      <c r="V1396" s="259" t="s">
        <v>10</v>
      </c>
      <c r="Y1396" s="30" t="s">
        <v>4332</v>
      </c>
      <c r="Z1396" s="30" t="s">
        <v>696</v>
      </c>
      <c r="AA1396" t="s">
        <v>591</v>
      </c>
      <c r="AB1396" s="259" t="s">
        <v>10</v>
      </c>
      <c r="AF1396" s="30" t="str">
        <f t="shared" si="431"/>
        <v>attributeTableBuilder.AddCustomAttributes(typeof(QueryBuilder),"DataTable", new Attribute[] { new DesignerLocalizedDisplayNameAttribute(DesignerResource.Database_QueryBuilder_DataTable_DisplayName)});</v>
      </c>
      <c r="AG1396" t="str">
        <f t="shared" si="417"/>
        <v>attributeTableBuilder.AddCustomAttributes(typeof(QueryBuilder),"DataTable", new Attribute[] { new DesignerLocalizedDescriptionAttribute(DesignerResource.Database_QueryBuilder_DataTable_Description)});</v>
      </c>
      <c r="AH1396" t="str">
        <f t="shared" si="418"/>
        <v>attributeTableBuilder.AddCustomAttributes(typeof(QueryBuilder),"DataTable", new Attribute[] { new DesignerLocalizedCategoryAttribute(DesignerResource.Database_QueryBuilder_DataTable_Category)});</v>
      </c>
      <c r="AK1396" t="str">
        <f t="shared" si="419"/>
        <v>attributeTableBuilder.AddCustomAttributes(typeof(QueryBuilder), new Attribute[] { new DesignerLocalizedDisplayNameAttribute(DesignerResource.Database_QueryBuilder_DisplayName)});</v>
      </c>
      <c r="AL1396" t="str">
        <f t="shared" si="420"/>
        <v>attributeTableBuilder.AddCustomAttributes(typeof(QueryBuilder), new Attribute[] { new DesignerLocalizedDescriptionAttribute(DesignerResource.Database_QueryBuilder_Description)});</v>
      </c>
      <c r="AM1396" s="30" t="str">
        <f t="shared" si="421"/>
        <v>attributeTableBuilder.AddCustomAttributes(typeof(QueryBuilder), new Attribute[] { new DesignerLocalizedHelpURLAttribute(DesignerResource.Database_QueryBuilder_HelpURL)});</v>
      </c>
      <c r="AN1396" t="str">
        <f t="shared" si="428"/>
        <v>&lt;data name="Database_QueryBuilder_DataTable_DisplayName" xml:space="preserve"&gt;&lt;value&gt;DataTable&lt;/value&gt;&lt;/data&gt;</v>
      </c>
      <c r="AO1396" t="str">
        <f t="shared" si="422"/>
        <v>&lt;data name="Database_QueryBuilder_DataTable_Description" xml:space="preserve"&gt;&lt;value&gt;DataTable&lt;/value&gt;&lt;/data&gt;</v>
      </c>
      <c r="AP1396" t="str">
        <f t="shared" si="423"/>
        <v>&lt;data name="Database_QueryBuilder_DataTable_Category" xml:space="preserve"&gt;&lt;value&gt;Output&lt;/value&gt;&lt;/data&gt;</v>
      </c>
      <c r="AQ1396" t="str">
        <f t="shared" si="424"/>
        <v>&lt;data name="Database_QueryBuilder_DisplayName" xml:space="preserve"&gt;&lt;value&gt;Query Builder&lt;/value&gt;&lt;/data&gt;</v>
      </c>
      <c r="AR1396" t="str">
        <f t="shared" si="425"/>
        <v>&lt;data name="Database_QueryBuilder_Description" xml:space="preserve"&gt;&lt;value&gt;Query Builder&lt;/value&gt;&lt;/data&gt;</v>
      </c>
      <c r="AU1396" s="30" t="str">
        <f t="shared" si="430"/>
        <v>&lt;data name="Database_QueryBuilder_HelpURL" xml:space="preserve"&gt;&lt;value&gt;Components/Database/QueryBuilder.htm&lt;/value&gt;&lt;/data&gt;</v>
      </c>
      <c r="AV1396" t="str">
        <f t="shared" si="426"/>
        <v>&lt;data name="ToolBox_Database" xml:space="preserve"&gt;&lt;value&gt;Database&lt;/value&gt;&lt;/data&gt;</v>
      </c>
      <c r="AW1396" t="str">
        <f t="shared" si="427"/>
        <v>&lt;data name="Database_QueryBuilder_ICON" xml:space="preserve"&gt;&lt;value&gt;DatabaseQueryBuilderICON&lt;/value&gt;&lt;/data&gt;</v>
      </c>
    </row>
    <row r="1397" spans="1:49" ht="15">
      <c r="B1397" s="2"/>
      <c r="C1397" s="131" t="s">
        <v>102</v>
      </c>
      <c r="D1397" s="137" t="s">
        <v>2497</v>
      </c>
      <c r="E1397" s="137" t="s">
        <v>2497</v>
      </c>
      <c r="F1397" s="9" t="s">
        <v>2502</v>
      </c>
      <c r="G1397" s="133" t="s">
        <v>2502</v>
      </c>
      <c r="H1397" s="136"/>
      <c r="I1397">
        <v>1</v>
      </c>
      <c r="J1397">
        <v>1</v>
      </c>
      <c r="K1397" s="30" t="s">
        <v>595</v>
      </c>
      <c r="L1397" t="s">
        <v>667</v>
      </c>
      <c r="O1397" s="46" t="str">
        <f t="shared" si="416"/>
        <v>Components/Database/QueryBuilder.htm</v>
      </c>
      <c r="P1397" s="131" t="s">
        <v>102</v>
      </c>
      <c r="Q1397" s="132" t="s">
        <v>2499</v>
      </c>
      <c r="R1397" s="133" t="s">
        <v>2502</v>
      </c>
      <c r="S1397" t="s">
        <v>667</v>
      </c>
      <c r="U1397" s="141" t="s">
        <v>1536</v>
      </c>
      <c r="V1397" s="259" t="s">
        <v>10</v>
      </c>
      <c r="Y1397" s="30" t="s">
        <v>4332</v>
      </c>
      <c r="Z1397" s="30" t="s">
        <v>696</v>
      </c>
      <c r="AA1397" t="s">
        <v>591</v>
      </c>
      <c r="AB1397" s="259" t="s">
        <v>10</v>
      </c>
      <c r="AF1397" s="30" t="str">
        <f t="shared" si="431"/>
        <v>attributeTableBuilder.AddCustomAttributes(typeof(QueryBuilder),"DataBase", new Attribute[] { new DesignerLocalizedDisplayNameAttribute(DesignerResource.Database_QueryBuilder_DataBase_DisplayName)});</v>
      </c>
      <c r="AG1397" t="str">
        <f t="shared" si="417"/>
        <v>attributeTableBuilder.AddCustomAttributes(typeof(QueryBuilder),"DataBase", new Attribute[] { new DesignerLocalizedDescriptionAttribute(DesignerResource.Database_QueryBuilder_DataBase_Description)});</v>
      </c>
      <c r="AH1397" t="str">
        <f t="shared" si="418"/>
        <v>attributeTableBuilder.AddCustomAttributes(typeof(QueryBuilder),"DataBase", new Attribute[] { new DesignerLocalizedCategoryAttribute(DesignerResource.Database_QueryBuilder_DataBase_Category)});</v>
      </c>
      <c r="AK1397" t="str">
        <f t="shared" si="419"/>
        <v>attributeTableBuilder.AddCustomAttributes(typeof(QueryBuilder), new Attribute[] { new DesignerLocalizedDisplayNameAttribute(DesignerResource.Database_QueryBuilder_DisplayName)});</v>
      </c>
      <c r="AL1397" t="str">
        <f t="shared" si="420"/>
        <v>attributeTableBuilder.AddCustomAttributes(typeof(QueryBuilder), new Attribute[] { new DesignerLocalizedDescriptionAttribute(DesignerResource.Database_QueryBuilder_Description)});</v>
      </c>
      <c r="AM1397" s="30" t="str">
        <f t="shared" si="421"/>
        <v>attributeTableBuilder.AddCustomAttributes(typeof(QueryBuilder), new Attribute[] { new DesignerLocalizedHelpURLAttribute(DesignerResource.Database_QueryBuilder_HelpURL)});</v>
      </c>
      <c r="AN1397" t="str">
        <f t="shared" si="428"/>
        <v>&lt;data name="Database_QueryBuilder_DataBase_DisplayName" xml:space="preserve"&gt;&lt;value&gt;DataBase&lt;/value&gt;&lt;/data&gt;</v>
      </c>
      <c r="AO1397" t="str">
        <f t="shared" si="422"/>
        <v>&lt;data name="Database_QueryBuilder_DataBase_Description" xml:space="preserve"&gt;&lt;value&gt;DataBase&lt;/value&gt;&lt;/data&gt;</v>
      </c>
      <c r="AP1397" t="str">
        <f t="shared" si="423"/>
        <v>&lt;data name="Database_QueryBuilder_DataBase_Category" xml:space="preserve"&gt;&lt;value&gt;Input&lt;/value&gt;&lt;/data&gt;</v>
      </c>
      <c r="AQ1397" t="str">
        <f t="shared" si="424"/>
        <v>&lt;data name="Database_QueryBuilder_DisplayName" xml:space="preserve"&gt;&lt;value&gt;Query Builder&lt;/value&gt;&lt;/data&gt;</v>
      </c>
      <c r="AR1397" t="str">
        <f t="shared" si="425"/>
        <v>&lt;data name="Database_QueryBuilder_Description" xml:space="preserve"&gt;&lt;value&gt;Query Builder&lt;/value&gt;&lt;/data&gt;</v>
      </c>
      <c r="AU1397" s="30" t="str">
        <f t="shared" si="430"/>
        <v>&lt;data name="Database_QueryBuilder_HelpURL" xml:space="preserve"&gt;&lt;value&gt;Components/Database/QueryBuilder.htm&lt;/value&gt;&lt;/data&gt;</v>
      </c>
      <c r="AV1397" t="str">
        <f t="shared" si="426"/>
        <v>&lt;data name="ToolBox_Database" xml:space="preserve"&gt;&lt;value&gt;Database&lt;/value&gt;&lt;/data&gt;</v>
      </c>
      <c r="AW1397" t="str">
        <f t="shared" si="427"/>
        <v>&lt;data name="Database_QueryBuilder_ICON" xml:space="preserve"&gt;&lt;value&gt;DatabaseQueryBuilderICON&lt;/value&gt;&lt;/data&gt;</v>
      </c>
    </row>
    <row r="1398" spans="1:49" ht="15">
      <c r="B1398" t="s">
        <v>649</v>
      </c>
      <c r="C1398" s="139" t="s">
        <v>2503</v>
      </c>
      <c r="D1398" s="138" t="s">
        <v>2504</v>
      </c>
      <c r="E1398" s="138" t="s">
        <v>2504</v>
      </c>
      <c r="F1398" s="9" t="s">
        <v>2505</v>
      </c>
      <c r="G1398" s="75" t="s">
        <v>2505</v>
      </c>
      <c r="H1398" s="136"/>
      <c r="I1398">
        <v>1</v>
      </c>
      <c r="J1398">
        <v>1</v>
      </c>
      <c r="K1398" s="2" t="s">
        <v>595</v>
      </c>
      <c r="L1398" t="s">
        <v>667</v>
      </c>
      <c r="O1398" s="46" t="str">
        <f t="shared" si="416"/>
        <v>Components/Integrations/BestCaptcha/GetImageCaptcha.htm</v>
      </c>
      <c r="P1398" s="131" t="s">
        <v>4325</v>
      </c>
      <c r="Q1398" s="132" t="s">
        <v>2506</v>
      </c>
      <c r="R1398" s="133" t="s">
        <v>2157</v>
      </c>
      <c r="S1398" t="s">
        <v>667</v>
      </c>
      <c r="T1398" s="156"/>
      <c r="U1398" s="141" t="s">
        <v>1536</v>
      </c>
      <c r="V1398" t="s">
        <v>667</v>
      </c>
      <c r="Y1398" s="30" t="s">
        <v>4323</v>
      </c>
      <c r="Z1398" s="30" t="s">
        <v>4324</v>
      </c>
      <c r="AA1398" s="30" t="s">
        <v>616</v>
      </c>
      <c r="AB1398" s="30" t="s">
        <v>9</v>
      </c>
      <c r="AF1398" s="30" t="str">
        <f t="shared" si="431"/>
        <v>attributeTableBuilder.AddCustomAttributes(typeof(ImageCaptcha),"ImagePath", new Attribute[] { new DesignerLocalizedDisplayNameAttribute(DesignerResource.IntegrationsBestCaptcha_ImageCaptcha_ImagePath_DisplayName)});</v>
      </c>
      <c r="AG1398" t="str">
        <f t="shared" si="417"/>
        <v>attributeTableBuilder.AddCustomAttributes(typeof(ImageCaptcha),"ImagePath", new Attribute[] { new DesignerLocalizedDescriptionAttribute(DesignerResource.IntegrationsBestCaptcha_ImageCaptcha_ImagePath_Description)});</v>
      </c>
      <c r="AH1398" t="str">
        <f t="shared" si="418"/>
        <v>attributeTableBuilder.AddCustomAttributes(typeof(ImageCaptcha),"ImagePath", new Attribute[] { new DesignerLocalizedCategoryAttribute(DesignerResource.IntegrationsBestCaptcha_ImageCaptcha_ImagePath_Category)});</v>
      </c>
      <c r="AK1398" t="str">
        <f t="shared" si="419"/>
        <v>attributeTableBuilder.AddCustomAttributes(typeof(ImageCaptcha), new Attribute[] { new DesignerLocalizedDisplayNameAttribute(DesignerResource.IntegrationsBestCaptcha_ImageCaptcha_DisplayName)});</v>
      </c>
      <c r="AL1398" t="str">
        <f t="shared" si="420"/>
        <v>attributeTableBuilder.AddCustomAttributes(typeof(ImageCaptcha), new Attribute[] { new DesignerLocalizedDescriptionAttribute(DesignerResource.IntegrationsBestCaptcha_ImageCaptcha_Description)});</v>
      </c>
      <c r="AM1398" s="30" t="str">
        <f t="shared" si="421"/>
        <v>attributeTableBuilder.AddCustomAttributes(typeof(ImageCaptcha), new Attribute[] { new DesignerLocalizedHelpURLAttribute(DesignerResource.IntegrationsBestCaptcha_ImageCaptcha_HelpURL)});</v>
      </c>
      <c r="AN1398" t="str">
        <f t="shared" si="428"/>
        <v>&lt;data name="IntegrationsBestCaptcha_ImageCaptcha_ImagePath_DisplayName" xml:space="preserve"&gt;&lt;value&gt;Image File Path&lt;/value&gt;&lt;/data&gt;</v>
      </c>
      <c r="AO1398" t="str">
        <f t="shared" si="422"/>
        <v>&lt;data name="IntegrationsBestCaptcha_ImageCaptcha_ImagePath_Description" xml:space="preserve"&gt;&lt;value&gt;Image File Path&lt;/value&gt;&lt;/data&gt;</v>
      </c>
      <c r="AP1398" t="str">
        <f t="shared" si="423"/>
        <v>&lt;data name="IntegrationsBestCaptcha_ImageCaptcha_ImagePath_Category" xml:space="preserve"&gt;&lt;value&gt;Input&lt;/value&gt;&lt;/data&gt;</v>
      </c>
      <c r="AQ1398" t="str">
        <f t="shared" si="424"/>
        <v>&lt;data name="IntegrationsBestCaptcha_ImageCaptcha_DisplayName" xml:space="preserve"&gt;&lt;value&gt;Get Image Captcha&lt;/value&gt;&lt;/data&gt;</v>
      </c>
      <c r="AR1398" t="str">
        <f t="shared" si="425"/>
        <v>&lt;data name="IntegrationsBestCaptcha_ImageCaptcha_Description" xml:space="preserve"&gt;&lt;value&gt;Get Image Captcha&lt;/value&gt;&lt;/data&gt;</v>
      </c>
      <c r="AU1398" s="30" t="str">
        <f t="shared" si="430"/>
        <v>&lt;data name="IntegrationsBestCaptcha_ImageCaptcha_HelpURL" xml:space="preserve"&gt;&lt;value&gt;Components/Integrations/BestCaptcha/GetImageCaptcha.htm&lt;/value&gt;&lt;/data&gt;</v>
      </c>
      <c r="AV1398" t="str">
        <f t="shared" si="426"/>
        <v>&lt;data name="ToolBox_IntegrationsBestCaptcha" xml:space="preserve"&gt;&lt;value&gt;Integrations{#}Best Captcha&lt;/value&gt;&lt;/data&gt;</v>
      </c>
      <c r="AW1398" t="str">
        <f t="shared" si="427"/>
        <v>&lt;data name="IntegrationsBestCaptcha_ImageCaptcha_ICON" xml:space="preserve"&gt;&lt;value&gt;IntegrationsBestCaptchaImageCaptchaICON&lt;/value&gt;&lt;/data&gt;</v>
      </c>
    </row>
    <row r="1399" spans="1:49" ht="15">
      <c r="B1399" s="30" t="s">
        <v>649</v>
      </c>
      <c r="C1399" s="139" t="s">
        <v>2503</v>
      </c>
      <c r="D1399" s="138" t="s">
        <v>2504</v>
      </c>
      <c r="E1399" s="138" t="s">
        <v>2504</v>
      </c>
      <c r="F1399" s="9" t="s">
        <v>2507</v>
      </c>
      <c r="G1399" s="135" t="s">
        <v>2507</v>
      </c>
      <c r="H1399" s="138"/>
      <c r="I1399">
        <v>1</v>
      </c>
      <c r="J1399">
        <v>1</v>
      </c>
      <c r="K1399" s="2" t="s">
        <v>2498</v>
      </c>
      <c r="L1399" t="s">
        <v>667</v>
      </c>
      <c r="O1399" s="46" t="str">
        <f t="shared" si="416"/>
        <v>Components/Integrations/BestCaptcha/GetImageCaptcha.htm</v>
      </c>
      <c r="P1399" s="131" t="s">
        <v>4325</v>
      </c>
      <c r="Q1399" s="132" t="s">
        <v>2506</v>
      </c>
      <c r="R1399" s="133" t="s">
        <v>2508</v>
      </c>
      <c r="S1399" t="s">
        <v>667</v>
      </c>
      <c r="T1399" s="156"/>
      <c r="U1399" s="141" t="s">
        <v>1536</v>
      </c>
      <c r="V1399" t="s">
        <v>667</v>
      </c>
      <c r="Y1399" s="30" t="s">
        <v>4323</v>
      </c>
      <c r="Z1399" s="30" t="s">
        <v>4324</v>
      </c>
      <c r="AA1399" s="30" t="s">
        <v>591</v>
      </c>
      <c r="AB1399" s="30" t="s">
        <v>9</v>
      </c>
      <c r="AF1399" s="30" t="str">
        <f t="shared" si="431"/>
        <v>attributeTableBuilder.AddCustomAttributes(typeof(ImageCaptcha),"AccessToken", new Attribute[] { new DesignerLocalizedDisplayNameAttribute(DesignerResource.IntegrationsBestCaptcha_ImageCaptcha_AccessToken_DisplayName)});</v>
      </c>
      <c r="AG1399" t="str">
        <f t="shared" si="417"/>
        <v>attributeTableBuilder.AddCustomAttributes(typeof(ImageCaptcha),"AccessToken", new Attribute[] { new DesignerLocalizedDescriptionAttribute(DesignerResource.IntegrationsBestCaptcha_ImageCaptcha_AccessToken_Description)});</v>
      </c>
      <c r="AH1399" t="str">
        <f t="shared" si="418"/>
        <v>attributeTableBuilder.AddCustomAttributes(typeof(ImageCaptcha),"AccessToken", new Attribute[] { new DesignerLocalizedCategoryAttribute(DesignerResource.IntegrationsBestCaptcha_ImageCaptcha_AccessToken_Category)});</v>
      </c>
      <c r="AK1399" t="str">
        <f t="shared" si="419"/>
        <v>attributeTableBuilder.AddCustomAttributes(typeof(ImageCaptcha), new Attribute[] { new DesignerLocalizedDisplayNameAttribute(DesignerResource.IntegrationsBestCaptcha_ImageCaptcha_DisplayName)});</v>
      </c>
      <c r="AL1399" t="str">
        <f t="shared" si="420"/>
        <v>attributeTableBuilder.AddCustomAttributes(typeof(ImageCaptcha), new Attribute[] { new DesignerLocalizedDescriptionAttribute(DesignerResource.IntegrationsBestCaptcha_ImageCaptcha_Description)});</v>
      </c>
      <c r="AM1399" s="30" t="str">
        <f t="shared" si="421"/>
        <v>attributeTableBuilder.AddCustomAttributes(typeof(ImageCaptcha), new Attribute[] { new DesignerLocalizedHelpURLAttribute(DesignerResource.IntegrationsBestCaptcha_ImageCaptcha_HelpURL)});</v>
      </c>
      <c r="AN1399" t="str">
        <f t="shared" si="428"/>
        <v>&lt;data name="IntegrationsBestCaptcha_ImageCaptcha_AccessToken_DisplayName" xml:space="preserve"&gt;&lt;value&gt;Access Token&lt;/value&gt;&lt;/data&gt;</v>
      </c>
      <c r="AO1399" t="str">
        <f t="shared" si="422"/>
        <v>&lt;data name="IntegrationsBestCaptcha_ImageCaptcha_AccessToken_Description" xml:space="preserve"&gt;&lt;value&gt;Access Token&lt;/value&gt;&lt;/data&gt;</v>
      </c>
      <c r="AP1399" t="str">
        <f t="shared" si="423"/>
        <v>&lt;data name="IntegrationsBestCaptcha_ImageCaptcha_AccessToken_Category" xml:space="preserve"&gt;&lt;value&gt;Setting&lt;/value&gt;&lt;/data&gt;</v>
      </c>
      <c r="AQ1399" t="str">
        <f t="shared" si="424"/>
        <v>&lt;data name="IntegrationsBestCaptcha_ImageCaptcha_DisplayName" xml:space="preserve"&gt;&lt;value&gt;Get Image Captcha&lt;/value&gt;&lt;/data&gt;</v>
      </c>
      <c r="AR1399" t="str">
        <f t="shared" si="425"/>
        <v>&lt;data name="IntegrationsBestCaptcha_ImageCaptcha_Description" xml:space="preserve"&gt;&lt;value&gt;Get Image Captcha&lt;/value&gt;&lt;/data&gt;</v>
      </c>
      <c r="AU1399" s="30" t="str">
        <f t="shared" si="430"/>
        <v>&lt;data name="IntegrationsBestCaptcha_ImageCaptcha_HelpURL" xml:space="preserve"&gt;&lt;value&gt;Components/Integrations/BestCaptcha/GetImageCaptcha.htm&lt;/value&gt;&lt;/data&gt;</v>
      </c>
      <c r="AV1399" t="str">
        <f t="shared" si="426"/>
        <v>&lt;data name="ToolBox_IntegrationsBestCaptcha" xml:space="preserve"&gt;&lt;value&gt;Integrations{#}Best Captcha&lt;/value&gt;&lt;/data&gt;</v>
      </c>
      <c r="AW1399" t="str">
        <f t="shared" si="427"/>
        <v>&lt;data name="IntegrationsBestCaptcha_ImageCaptcha_ICON" xml:space="preserve"&gt;&lt;value&gt;IntegrationsBestCaptchaImageCaptchaICON&lt;/value&gt;&lt;/data&gt;</v>
      </c>
    </row>
    <row r="1400" spans="1:49" ht="15">
      <c r="B1400" s="30" t="s">
        <v>649</v>
      </c>
      <c r="C1400" s="139" t="s">
        <v>2503</v>
      </c>
      <c r="D1400" s="138" t="s">
        <v>2504</v>
      </c>
      <c r="E1400" s="138" t="s">
        <v>2504</v>
      </c>
      <c r="F1400" s="9" t="s">
        <v>2428</v>
      </c>
      <c r="G1400" s="133" t="s">
        <v>2428</v>
      </c>
      <c r="H1400" s="138"/>
      <c r="I1400">
        <v>1</v>
      </c>
      <c r="J1400">
        <v>1</v>
      </c>
      <c r="K1400" s="2" t="s">
        <v>2498</v>
      </c>
      <c r="L1400" t="s">
        <v>9</v>
      </c>
      <c r="O1400" s="46" t="str">
        <f t="shared" si="416"/>
        <v>Components/Integrations/BestCaptcha/GetImageCaptcha.htm</v>
      </c>
      <c r="P1400" s="131" t="s">
        <v>4325</v>
      </c>
      <c r="Q1400" s="132" t="s">
        <v>2506</v>
      </c>
      <c r="R1400" s="133" t="s">
        <v>2123</v>
      </c>
      <c r="S1400" t="s">
        <v>9</v>
      </c>
      <c r="T1400" s="156"/>
      <c r="U1400" s="141" t="s">
        <v>2629</v>
      </c>
      <c r="V1400" t="s">
        <v>667</v>
      </c>
      <c r="Y1400" s="30" t="s">
        <v>4323</v>
      </c>
      <c r="Z1400" s="30" t="s">
        <v>4324</v>
      </c>
      <c r="AA1400" s="30" t="s">
        <v>591</v>
      </c>
      <c r="AB1400" s="30" t="s">
        <v>9</v>
      </c>
      <c r="AF1400" s="30" t="str">
        <f t="shared" si="431"/>
        <v>attributeTableBuilder.AddCustomAttributes(typeof(ImageCaptcha),"TimeoutMS", new Attribute[] { new DesignerLocalizedDisplayNameAttribute(DesignerResource.IntegrationsBestCaptcha_ImageCaptcha_TimeoutMS_DisplayName)});</v>
      </c>
      <c r="AG1400" t="str">
        <f t="shared" si="417"/>
        <v>attributeTableBuilder.AddCustomAttributes(typeof(ImageCaptcha),"TimeoutMS", new Attribute[] { new DesignerLocalizedDescriptionAttribute(DesignerResource.IntegrationsBestCaptcha_ImageCaptcha_TimeoutMS_Description)});</v>
      </c>
      <c r="AH1400" t="str">
        <f t="shared" si="418"/>
        <v>attributeTableBuilder.AddCustomAttributes(typeof(ImageCaptcha),"TimeoutMS", new Attribute[] { new DesignerLocalizedCategoryAttribute(DesignerResource.IntegrationsBestCaptcha_ImageCaptcha_TimeoutMS_Category)});</v>
      </c>
      <c r="AK1400" t="str">
        <f t="shared" si="419"/>
        <v>attributeTableBuilder.AddCustomAttributes(typeof(ImageCaptcha), new Attribute[] { new DesignerLocalizedDisplayNameAttribute(DesignerResource.IntegrationsBestCaptcha_ImageCaptcha_DisplayName)});</v>
      </c>
      <c r="AL1400" t="str">
        <f t="shared" si="420"/>
        <v>attributeTableBuilder.AddCustomAttributes(typeof(ImageCaptcha), new Attribute[] { new DesignerLocalizedDescriptionAttribute(DesignerResource.IntegrationsBestCaptcha_ImageCaptcha_Description)});</v>
      </c>
      <c r="AM1400" s="30" t="str">
        <f t="shared" si="421"/>
        <v>attributeTableBuilder.AddCustomAttributes(typeof(ImageCaptcha), new Attribute[] { new DesignerLocalizedHelpURLAttribute(DesignerResource.IntegrationsBestCaptcha_ImageCaptcha_HelpURL)});</v>
      </c>
      <c r="AN1400" t="str">
        <f t="shared" si="428"/>
        <v>&lt;data name="IntegrationsBestCaptcha_ImageCaptcha_TimeoutMS_DisplayName" xml:space="preserve"&gt;&lt;value&gt;Timeout(MS)&lt;/value&gt;&lt;/data&gt;</v>
      </c>
      <c r="AO1400" t="str">
        <f t="shared" si="422"/>
        <v>&lt;data name="IntegrationsBestCaptcha_ImageCaptcha_TimeoutMS_Description" xml:space="preserve"&gt;&lt;value&gt;Timeout(MS)&lt;/value&gt;&lt;/data&gt;</v>
      </c>
      <c r="AP1400" t="str">
        <f t="shared" si="423"/>
        <v>&lt;data name="IntegrationsBestCaptcha_ImageCaptcha_TimeoutMS_Category" xml:space="preserve"&gt;&lt;value&gt;Setting&lt;/value&gt;&lt;/data&gt;</v>
      </c>
      <c r="AQ1400" t="str">
        <f t="shared" si="424"/>
        <v>&lt;data name="IntegrationsBestCaptcha_ImageCaptcha_DisplayName" xml:space="preserve"&gt;&lt;value&gt;Get Image Captcha&lt;/value&gt;&lt;/data&gt;</v>
      </c>
      <c r="AR1400" t="str">
        <f t="shared" si="425"/>
        <v>&lt;data name="IntegrationsBestCaptcha_ImageCaptcha_Description" xml:space="preserve"&gt;&lt;value&gt;Get Image Captcha&lt;/value&gt;&lt;/data&gt;</v>
      </c>
      <c r="AU1400" s="30" t="str">
        <f t="shared" si="430"/>
        <v>&lt;data name="IntegrationsBestCaptcha_ImageCaptcha_HelpURL" xml:space="preserve"&gt;&lt;value&gt;Components/Integrations/BestCaptcha/GetImageCaptcha.htm&lt;/value&gt;&lt;/data&gt;</v>
      </c>
      <c r="AV1400" t="str">
        <f t="shared" si="426"/>
        <v>&lt;data name="ToolBox_IntegrationsBestCaptcha" xml:space="preserve"&gt;&lt;value&gt;Integrations{#}Best Captcha&lt;/value&gt;&lt;/data&gt;</v>
      </c>
      <c r="AW1400" t="str">
        <f t="shared" si="427"/>
        <v>&lt;data name="IntegrationsBestCaptcha_ImageCaptcha_ICON" xml:space="preserve"&gt;&lt;value&gt;IntegrationsBestCaptchaImageCaptchaICON&lt;/value&gt;&lt;/data&gt;</v>
      </c>
    </row>
    <row r="1401" spans="1:49" ht="15">
      <c r="B1401" s="30" t="s">
        <v>649</v>
      </c>
      <c r="C1401" s="139" t="s">
        <v>2503</v>
      </c>
      <c r="D1401" s="138" t="s">
        <v>2504</v>
      </c>
      <c r="E1401" s="138" t="s">
        <v>2504</v>
      </c>
      <c r="F1401" s="9" t="s">
        <v>608</v>
      </c>
      <c r="G1401" s="133" t="s">
        <v>608</v>
      </c>
      <c r="H1401" s="136"/>
      <c r="I1401">
        <v>1</v>
      </c>
      <c r="J1401">
        <v>1</v>
      </c>
      <c r="K1401" s="2" t="s">
        <v>587</v>
      </c>
      <c r="L1401" t="s">
        <v>667</v>
      </c>
      <c r="M1401" s="156">
        <v>30000</v>
      </c>
      <c r="O1401" s="46" t="str">
        <f t="shared" si="416"/>
        <v>Components/Integrations/BestCaptcha/GetImageCaptcha.htm</v>
      </c>
      <c r="P1401" s="131" t="s">
        <v>4325</v>
      </c>
      <c r="Q1401" s="132" t="s">
        <v>2506</v>
      </c>
      <c r="R1401" s="133" t="s">
        <v>608</v>
      </c>
      <c r="S1401" t="s">
        <v>667</v>
      </c>
      <c r="T1401" s="156">
        <v>30000</v>
      </c>
      <c r="U1401" s="141" t="s">
        <v>2575</v>
      </c>
      <c r="V1401" t="s">
        <v>667</v>
      </c>
      <c r="Y1401" s="30" t="s">
        <v>4323</v>
      </c>
      <c r="Z1401" s="30" t="s">
        <v>4324</v>
      </c>
      <c r="AA1401" s="30" t="s">
        <v>591</v>
      </c>
      <c r="AB1401" s="30" t="s">
        <v>9</v>
      </c>
      <c r="AF1401" s="30" t="str">
        <f t="shared" si="431"/>
        <v>attributeTableBuilder.AddCustomAttributes(typeof(ImageCaptcha),"Result", new Attribute[] { new DesignerLocalizedDisplayNameAttribute(DesignerResource.IntegrationsBestCaptcha_ImageCaptcha_Result_DisplayName)});</v>
      </c>
      <c r="AG1401" t="str">
        <f t="shared" si="417"/>
        <v>attributeTableBuilder.AddCustomAttributes(typeof(ImageCaptcha),"Result", new Attribute[] { new DesignerLocalizedDescriptionAttribute(DesignerResource.IntegrationsBestCaptcha_ImageCaptcha_Result_Description)});</v>
      </c>
      <c r="AH1401" t="str">
        <f t="shared" si="418"/>
        <v>attributeTableBuilder.AddCustomAttributes(typeof(ImageCaptcha),"Result", new Attribute[] { new DesignerLocalizedCategoryAttribute(DesignerResource.IntegrationsBestCaptcha_ImageCaptcha_Result_Category)});</v>
      </c>
      <c r="AK1401" t="str">
        <f t="shared" si="419"/>
        <v>attributeTableBuilder.AddCustomAttributes(typeof(ImageCaptcha), new Attribute[] { new DesignerLocalizedDisplayNameAttribute(DesignerResource.IntegrationsBestCaptcha_ImageCaptcha_DisplayName)});</v>
      </c>
      <c r="AL1401" t="str">
        <f t="shared" si="420"/>
        <v>attributeTableBuilder.AddCustomAttributes(typeof(ImageCaptcha), new Attribute[] { new DesignerLocalizedDescriptionAttribute(DesignerResource.IntegrationsBestCaptcha_ImageCaptcha_Description)});</v>
      </c>
      <c r="AM1401" s="30" t="str">
        <f t="shared" si="421"/>
        <v>attributeTableBuilder.AddCustomAttributes(typeof(ImageCaptcha), new Attribute[] { new DesignerLocalizedHelpURLAttribute(DesignerResource.IntegrationsBestCaptcha_ImageCaptcha_HelpURL)});</v>
      </c>
      <c r="AN1401" t="str">
        <f t="shared" si="428"/>
        <v>&lt;data name="IntegrationsBestCaptcha_ImageCaptcha_Result_DisplayName" xml:space="preserve"&gt;&lt;value&gt;Result&lt;/value&gt;&lt;/data&gt;</v>
      </c>
      <c r="AO1401" t="str">
        <f t="shared" si="422"/>
        <v>&lt;data name="IntegrationsBestCaptcha_ImageCaptcha_Result_Description" xml:space="preserve"&gt;&lt;value&gt;Result&lt;/value&gt;&lt;/data&gt;</v>
      </c>
      <c r="AP1401" t="str">
        <f t="shared" si="423"/>
        <v>&lt;data name="IntegrationsBestCaptcha_ImageCaptcha_Result_Category" xml:space="preserve"&gt;&lt;value&gt;Output&lt;/value&gt;&lt;/data&gt;</v>
      </c>
      <c r="AQ1401" t="str">
        <f t="shared" si="424"/>
        <v>&lt;data name="IntegrationsBestCaptcha_ImageCaptcha_DisplayName" xml:space="preserve"&gt;&lt;value&gt;Get Image Captcha&lt;/value&gt;&lt;/data&gt;</v>
      </c>
      <c r="AR1401" t="str">
        <f t="shared" si="425"/>
        <v>&lt;data name="IntegrationsBestCaptcha_ImageCaptcha_Description" xml:space="preserve"&gt;&lt;value&gt;Get Image Captcha&lt;/value&gt;&lt;/data&gt;</v>
      </c>
      <c r="AU1401" s="30" t="str">
        <f t="shared" si="430"/>
        <v>&lt;data name="IntegrationsBestCaptcha_ImageCaptcha_HelpURL" xml:space="preserve"&gt;&lt;value&gt;Components/Integrations/BestCaptcha/GetImageCaptcha.htm&lt;/value&gt;&lt;/data&gt;</v>
      </c>
      <c r="AV1401" t="str">
        <f t="shared" si="426"/>
        <v>&lt;data name="ToolBox_IntegrationsBestCaptcha" xml:space="preserve"&gt;&lt;value&gt;Integrations{#}Best Captcha&lt;/value&gt;&lt;/data&gt;</v>
      </c>
      <c r="AW1401" t="str">
        <f t="shared" si="427"/>
        <v>&lt;data name="IntegrationsBestCaptcha_ImageCaptcha_ICON" xml:space="preserve"&gt;&lt;value&gt;IntegrationsBestCaptchaImageCaptchaICON&lt;/value&gt;&lt;/data&gt;</v>
      </c>
    </row>
    <row r="1402" spans="1:49" ht="15">
      <c r="B1402" s="30" t="s">
        <v>649</v>
      </c>
      <c r="C1402" s="139" t="s">
        <v>2503</v>
      </c>
      <c r="D1402" s="138" t="s">
        <v>2504</v>
      </c>
      <c r="E1402" s="138" t="s">
        <v>2504</v>
      </c>
      <c r="F1402" s="9" t="s">
        <v>2448</v>
      </c>
      <c r="G1402" s="133" t="s">
        <v>2448</v>
      </c>
      <c r="H1402" s="138"/>
      <c r="I1402">
        <v>1</v>
      </c>
      <c r="J1402">
        <v>1</v>
      </c>
      <c r="K1402" s="2" t="s">
        <v>587</v>
      </c>
      <c r="L1402" t="s">
        <v>9</v>
      </c>
      <c r="O1402" s="46" t="str">
        <f t="shared" si="416"/>
        <v>Components/Integrations/BestCaptcha/GetImageCaptcha.htm</v>
      </c>
      <c r="P1402" s="131" t="s">
        <v>4325</v>
      </c>
      <c r="Q1402" s="132" t="s">
        <v>2506</v>
      </c>
      <c r="R1402" s="133" t="s">
        <v>2447</v>
      </c>
      <c r="S1402" t="s">
        <v>9</v>
      </c>
      <c r="T1402" s="156"/>
      <c r="U1402" s="141" t="s">
        <v>4283</v>
      </c>
      <c r="V1402" t="s">
        <v>667</v>
      </c>
      <c r="Y1402" s="30" t="s">
        <v>4323</v>
      </c>
      <c r="Z1402" s="30" t="s">
        <v>4324</v>
      </c>
      <c r="AA1402" s="30" t="s">
        <v>591</v>
      </c>
      <c r="AB1402" s="30" t="s">
        <v>9</v>
      </c>
      <c r="AF1402" s="30" t="str">
        <f t="shared" si="431"/>
        <v>attributeTableBuilder.AddCustomAttributes(typeof(ImageCaptcha),"StatusCode", new Attribute[] { new DesignerLocalizedDisplayNameAttribute(DesignerResource.IntegrationsBestCaptcha_ImageCaptcha_StatusCode_DisplayName)});</v>
      </c>
      <c r="AG1402" t="str">
        <f t="shared" si="417"/>
        <v>attributeTableBuilder.AddCustomAttributes(typeof(ImageCaptcha),"StatusCode", new Attribute[] { new DesignerLocalizedDescriptionAttribute(DesignerResource.IntegrationsBestCaptcha_ImageCaptcha_StatusCode_Description)});</v>
      </c>
      <c r="AH1402" t="str">
        <f t="shared" si="418"/>
        <v>attributeTableBuilder.AddCustomAttributes(typeof(ImageCaptcha),"StatusCode", new Attribute[] { new DesignerLocalizedCategoryAttribute(DesignerResource.IntegrationsBestCaptcha_ImageCaptcha_StatusCode_Category)});</v>
      </c>
      <c r="AK1402" t="str">
        <f t="shared" si="419"/>
        <v>attributeTableBuilder.AddCustomAttributes(typeof(ImageCaptcha), new Attribute[] { new DesignerLocalizedDisplayNameAttribute(DesignerResource.IntegrationsBestCaptcha_ImageCaptcha_DisplayName)});</v>
      </c>
      <c r="AL1402" t="str">
        <f t="shared" si="420"/>
        <v>attributeTableBuilder.AddCustomAttributes(typeof(ImageCaptcha), new Attribute[] { new DesignerLocalizedDescriptionAttribute(DesignerResource.IntegrationsBestCaptcha_ImageCaptcha_Description)});</v>
      </c>
      <c r="AM1402" s="30" t="str">
        <f t="shared" si="421"/>
        <v>attributeTableBuilder.AddCustomAttributes(typeof(ImageCaptcha), new Attribute[] { new DesignerLocalizedHelpURLAttribute(DesignerResource.IntegrationsBestCaptcha_ImageCaptcha_HelpURL)});</v>
      </c>
      <c r="AN1402" t="str">
        <f t="shared" si="428"/>
        <v>&lt;data name="IntegrationsBestCaptcha_ImageCaptcha_StatusCode_DisplayName" xml:space="preserve"&gt;&lt;value&gt;Status Code&lt;/value&gt;&lt;/data&gt;</v>
      </c>
      <c r="AO1402" t="str">
        <f t="shared" si="422"/>
        <v>&lt;data name="IntegrationsBestCaptcha_ImageCaptcha_StatusCode_Description" xml:space="preserve"&gt;&lt;value&gt;Status Code&lt;/value&gt;&lt;/data&gt;</v>
      </c>
      <c r="AP1402" t="str">
        <f t="shared" si="423"/>
        <v>&lt;data name="IntegrationsBestCaptcha_ImageCaptcha_StatusCode_Category" xml:space="preserve"&gt;&lt;value&gt;Output&lt;/value&gt;&lt;/data&gt;</v>
      </c>
      <c r="AQ1402" t="str">
        <f t="shared" si="424"/>
        <v>&lt;data name="IntegrationsBestCaptcha_ImageCaptcha_DisplayName" xml:space="preserve"&gt;&lt;value&gt;Get Image Captcha&lt;/value&gt;&lt;/data&gt;</v>
      </c>
      <c r="AR1402" t="str">
        <f t="shared" si="425"/>
        <v>&lt;data name="IntegrationsBestCaptcha_ImageCaptcha_Description" xml:space="preserve"&gt;&lt;value&gt;Get Image Captcha&lt;/value&gt;&lt;/data&gt;</v>
      </c>
      <c r="AU1402" s="30" t="str">
        <f t="shared" si="430"/>
        <v>&lt;data name="IntegrationsBestCaptcha_ImageCaptcha_HelpURL" xml:space="preserve"&gt;&lt;value&gt;Components/Integrations/BestCaptcha/GetImageCaptcha.htm&lt;/value&gt;&lt;/data&gt;</v>
      </c>
      <c r="AV1402" t="str">
        <f t="shared" si="426"/>
        <v>&lt;data name="ToolBox_IntegrationsBestCaptcha" xml:space="preserve"&gt;&lt;value&gt;Integrations{#}Best Captcha&lt;/value&gt;&lt;/data&gt;</v>
      </c>
      <c r="AW1402" t="str">
        <f t="shared" si="427"/>
        <v>&lt;data name="IntegrationsBestCaptcha_ImageCaptcha_ICON" xml:space="preserve"&gt;&lt;value&gt;IntegrationsBestCaptchaImageCaptchaICON&lt;/value&gt;&lt;/data&gt;</v>
      </c>
    </row>
    <row r="1403" spans="1:49" ht="15">
      <c r="B1403" s="30" t="s">
        <v>649</v>
      </c>
      <c r="C1403" s="139" t="s">
        <v>2503</v>
      </c>
      <c r="D1403" s="138" t="s">
        <v>2504</v>
      </c>
      <c r="E1403" s="138" t="s">
        <v>2504</v>
      </c>
      <c r="F1403" s="9" t="s">
        <v>2509</v>
      </c>
      <c r="G1403" s="133" t="s">
        <v>2509</v>
      </c>
      <c r="H1403" s="136"/>
      <c r="I1403">
        <v>1</v>
      </c>
      <c r="J1403">
        <v>1</v>
      </c>
      <c r="K1403" s="2" t="s">
        <v>587</v>
      </c>
      <c r="L1403" t="s">
        <v>9</v>
      </c>
      <c r="O1403" s="46" t="str">
        <f t="shared" si="416"/>
        <v>Components/Integrations/BestCaptcha/GetImageCaptcha.htm</v>
      </c>
      <c r="P1403" s="131" t="s">
        <v>4325</v>
      </c>
      <c r="Q1403" s="132" t="s">
        <v>2506</v>
      </c>
      <c r="R1403" s="75" t="s">
        <v>2509</v>
      </c>
      <c r="S1403" t="s">
        <v>9</v>
      </c>
      <c r="T1403" s="156"/>
      <c r="U1403" s="141" t="s">
        <v>2575</v>
      </c>
      <c r="V1403" t="s">
        <v>667</v>
      </c>
      <c r="Y1403" s="30" t="s">
        <v>4323</v>
      </c>
      <c r="Z1403" s="30" t="s">
        <v>4324</v>
      </c>
      <c r="AA1403" s="30" t="s">
        <v>591</v>
      </c>
      <c r="AB1403" s="30" t="s">
        <v>9</v>
      </c>
      <c r="AF1403" s="30" t="str">
        <f t="shared" si="431"/>
        <v>attributeTableBuilder.AddCustomAttributes(typeof(ImageCaptcha),"Exception", new Attribute[] { new DesignerLocalizedDisplayNameAttribute(DesignerResource.IntegrationsBestCaptcha_ImageCaptcha_Exception_DisplayName)});</v>
      </c>
      <c r="AG1403" t="str">
        <f t="shared" si="417"/>
        <v>attributeTableBuilder.AddCustomAttributes(typeof(ImageCaptcha),"Exception", new Attribute[] { new DesignerLocalizedDescriptionAttribute(DesignerResource.IntegrationsBestCaptcha_ImageCaptcha_Exception_Description)});</v>
      </c>
      <c r="AH1403" t="str">
        <f t="shared" si="418"/>
        <v>attributeTableBuilder.AddCustomAttributes(typeof(ImageCaptcha),"Exception", new Attribute[] { new DesignerLocalizedCategoryAttribute(DesignerResource.IntegrationsBestCaptcha_ImageCaptcha_Exception_Category)});</v>
      </c>
      <c r="AK1403" t="str">
        <f t="shared" si="419"/>
        <v>attributeTableBuilder.AddCustomAttributes(typeof(ImageCaptcha), new Attribute[] { new DesignerLocalizedDisplayNameAttribute(DesignerResource.IntegrationsBestCaptcha_ImageCaptcha_DisplayName)});</v>
      </c>
      <c r="AL1403" t="str">
        <f t="shared" si="420"/>
        <v>attributeTableBuilder.AddCustomAttributes(typeof(ImageCaptcha), new Attribute[] { new DesignerLocalizedDescriptionAttribute(DesignerResource.IntegrationsBestCaptcha_ImageCaptcha_Description)});</v>
      </c>
      <c r="AM1403" s="30" t="str">
        <f t="shared" si="421"/>
        <v>attributeTableBuilder.AddCustomAttributes(typeof(ImageCaptcha), new Attribute[] { new DesignerLocalizedHelpURLAttribute(DesignerResource.IntegrationsBestCaptcha_ImageCaptcha_HelpURL)});</v>
      </c>
      <c r="AN1403" t="str">
        <f t="shared" si="428"/>
        <v>&lt;data name="IntegrationsBestCaptcha_ImageCaptcha_Exception_DisplayName" xml:space="preserve"&gt;&lt;value&gt;Exception&lt;/value&gt;&lt;/data&gt;</v>
      </c>
      <c r="AO1403" t="str">
        <f t="shared" si="422"/>
        <v>&lt;data name="IntegrationsBestCaptcha_ImageCaptcha_Exception_Description" xml:space="preserve"&gt;&lt;value&gt;Exception&lt;/value&gt;&lt;/data&gt;</v>
      </c>
      <c r="AP1403" t="str">
        <f t="shared" si="423"/>
        <v>&lt;data name="IntegrationsBestCaptcha_ImageCaptcha_Exception_Category" xml:space="preserve"&gt;&lt;value&gt;Output&lt;/value&gt;&lt;/data&gt;</v>
      </c>
      <c r="AQ1403" t="str">
        <f t="shared" si="424"/>
        <v>&lt;data name="IntegrationsBestCaptcha_ImageCaptcha_DisplayName" xml:space="preserve"&gt;&lt;value&gt;Get Image Captcha&lt;/value&gt;&lt;/data&gt;</v>
      </c>
      <c r="AR1403" t="str">
        <f t="shared" si="425"/>
        <v>&lt;data name="IntegrationsBestCaptcha_ImageCaptcha_Description" xml:space="preserve"&gt;&lt;value&gt;Get Image Captcha&lt;/value&gt;&lt;/data&gt;</v>
      </c>
      <c r="AU1403" s="30" t="str">
        <f t="shared" si="430"/>
        <v>&lt;data name="IntegrationsBestCaptcha_ImageCaptcha_HelpURL" xml:space="preserve"&gt;&lt;value&gt;Components/Integrations/BestCaptcha/GetImageCaptcha.htm&lt;/value&gt;&lt;/data&gt;</v>
      </c>
      <c r="AV1403" t="str">
        <f t="shared" si="426"/>
        <v>&lt;data name="ToolBox_IntegrationsBestCaptcha" xml:space="preserve"&gt;&lt;value&gt;Integrations{#}Best Captcha&lt;/value&gt;&lt;/data&gt;</v>
      </c>
      <c r="AW1403" t="str">
        <f t="shared" si="427"/>
        <v>&lt;data name="IntegrationsBestCaptcha_ImageCaptcha_ICON" xml:space="preserve"&gt;&lt;value&gt;IntegrationsBestCaptchaImageCaptchaICON&lt;/value&gt;&lt;/data&gt;</v>
      </c>
    </row>
    <row r="1404" spans="1:49" s="30" customFormat="1" ht="15">
      <c r="A1404" s="31"/>
      <c r="B1404" s="30" t="s">
        <v>649</v>
      </c>
      <c r="C1404" s="139" t="s">
        <v>2503</v>
      </c>
      <c r="D1404" s="138" t="s">
        <v>2504</v>
      </c>
      <c r="E1404" s="138" t="s">
        <v>2504</v>
      </c>
      <c r="F1404" s="9" t="s">
        <v>2510</v>
      </c>
      <c r="G1404" s="133" t="s">
        <v>2510</v>
      </c>
      <c r="H1404" s="138"/>
      <c r="I1404" s="262">
        <v>1</v>
      </c>
      <c r="J1404" s="262">
        <v>1</v>
      </c>
      <c r="K1404" s="2" t="s">
        <v>598</v>
      </c>
      <c r="L1404" t="s">
        <v>9</v>
      </c>
      <c r="M1404" s="275" t="b">
        <v>0</v>
      </c>
      <c r="O1404" s="46" t="str">
        <f t="shared" si="416"/>
        <v>Components/Integrations/BestCaptcha/GetImageCaptcha.htm</v>
      </c>
      <c r="P1404" s="131" t="s">
        <v>4325</v>
      </c>
      <c r="Q1404" s="132" t="s">
        <v>2506</v>
      </c>
      <c r="R1404" s="133" t="s">
        <v>2510</v>
      </c>
      <c r="S1404" t="s">
        <v>9</v>
      </c>
      <c r="T1404" s="275" t="b">
        <v>0</v>
      </c>
      <c r="U1404" s="141" t="s">
        <v>4321</v>
      </c>
      <c r="V1404" t="s">
        <v>667</v>
      </c>
      <c r="Y1404" s="30" t="s">
        <v>4323</v>
      </c>
      <c r="Z1404" s="30" t="s">
        <v>4324</v>
      </c>
      <c r="AA1404" s="30" t="s">
        <v>591</v>
      </c>
      <c r="AB1404" s="30" t="s">
        <v>9</v>
      </c>
      <c r="AF1404" s="30" t="str">
        <f t="shared" si="431"/>
        <v>attributeTableBuilder.AddCustomAttributes(typeof(ImageCaptcha),"IsCase", new Attribute[] { new DesignerLocalizedDisplayNameAttribute(DesignerResource.IntegrationsBestCaptcha_ImageCaptcha_IsCase_DisplayName)});</v>
      </c>
      <c r="AG1404" t="str">
        <f t="shared" si="417"/>
        <v>attributeTableBuilder.AddCustomAttributes(typeof(ImageCaptcha),"IsCase", new Attribute[] { new DesignerLocalizedDescriptionAttribute(DesignerResource.IntegrationsBestCaptcha_ImageCaptcha_IsCase_Description)});</v>
      </c>
      <c r="AH1404" t="str">
        <f t="shared" si="418"/>
        <v>attributeTableBuilder.AddCustomAttributes(typeof(ImageCaptcha),"IsCase", new Attribute[] { new DesignerLocalizedCategoryAttribute(DesignerResource.IntegrationsBestCaptcha_ImageCaptcha_IsCase_Category)});</v>
      </c>
      <c r="AI1404" s="34"/>
      <c r="AJ1404" s="34"/>
      <c r="AK1404" t="str">
        <f t="shared" si="419"/>
        <v>attributeTableBuilder.AddCustomAttributes(typeof(ImageCaptcha), new Attribute[] { new DesignerLocalizedDisplayNameAttribute(DesignerResource.IntegrationsBestCaptcha_ImageCaptcha_DisplayName)});</v>
      </c>
      <c r="AL1404" t="str">
        <f t="shared" si="420"/>
        <v>attributeTableBuilder.AddCustomAttributes(typeof(ImageCaptcha), new Attribute[] { new DesignerLocalizedDescriptionAttribute(DesignerResource.IntegrationsBestCaptcha_ImageCaptcha_Description)});</v>
      </c>
      <c r="AM1404" s="30" t="str">
        <f t="shared" si="421"/>
        <v>attributeTableBuilder.AddCustomAttributes(typeof(ImageCaptcha), new Attribute[] { new DesignerLocalizedHelpURLAttribute(DesignerResource.IntegrationsBestCaptcha_ImageCaptcha_HelpURL)});</v>
      </c>
      <c r="AN1404" t="str">
        <f t="shared" si="428"/>
        <v>&lt;data name="IntegrationsBestCaptcha_ImageCaptcha_IsCase_DisplayName" xml:space="preserve"&gt;&lt;value&gt; Is Case&lt;/value&gt;&lt;/data&gt;</v>
      </c>
      <c r="AO1404" t="str">
        <f t="shared" si="422"/>
        <v>&lt;data name="IntegrationsBestCaptcha_ImageCaptcha_IsCase_Description" xml:space="preserve"&gt;&lt;value&gt; Is Case&lt;/value&gt;&lt;/data&gt;</v>
      </c>
      <c r="AP1404" t="str">
        <f t="shared" si="423"/>
        <v>&lt;data name="IntegrationsBestCaptcha_ImageCaptcha_IsCase_Category" xml:space="preserve"&gt;&lt;value&gt;Preferences&lt;/value&gt;&lt;/data&gt;</v>
      </c>
      <c r="AQ1404" t="str">
        <f t="shared" si="424"/>
        <v>&lt;data name="IntegrationsBestCaptcha_ImageCaptcha_DisplayName" xml:space="preserve"&gt;&lt;value&gt;Get Image Captcha&lt;/value&gt;&lt;/data&gt;</v>
      </c>
      <c r="AR1404" t="str">
        <f t="shared" si="425"/>
        <v>&lt;data name="IntegrationsBestCaptcha_ImageCaptcha_Description" xml:space="preserve"&gt;&lt;value&gt;Get Image Captcha&lt;/value&gt;&lt;/data&gt;</v>
      </c>
      <c r="AU1404" s="30" t="str">
        <f t="shared" si="430"/>
        <v>&lt;data name="IntegrationsBestCaptcha_ImageCaptcha_HelpURL" xml:space="preserve"&gt;&lt;value&gt;Components/Integrations/BestCaptcha/GetImageCaptcha.htm&lt;/value&gt;&lt;/data&gt;</v>
      </c>
      <c r="AV1404" t="str">
        <f t="shared" si="426"/>
        <v>&lt;data name="ToolBox_IntegrationsBestCaptcha" xml:space="preserve"&gt;&lt;value&gt;Integrations{#}Best Captcha&lt;/value&gt;&lt;/data&gt;</v>
      </c>
      <c r="AW1404" t="str">
        <f t="shared" si="427"/>
        <v>&lt;data name="IntegrationsBestCaptcha_ImageCaptcha_ICON" xml:space="preserve"&gt;&lt;value&gt;IntegrationsBestCaptchaImageCaptchaICON&lt;/value&gt;&lt;/data&gt;</v>
      </c>
    </row>
    <row r="1405" spans="1:49" s="30" customFormat="1" ht="15">
      <c r="A1405" s="31"/>
      <c r="B1405" s="30" t="s">
        <v>649</v>
      </c>
      <c r="C1405" s="139" t="s">
        <v>2503</v>
      </c>
      <c r="D1405" s="138" t="s">
        <v>2504</v>
      </c>
      <c r="E1405" s="138" t="s">
        <v>2504</v>
      </c>
      <c r="F1405" s="9" t="s">
        <v>2511</v>
      </c>
      <c r="G1405" s="133" t="s">
        <v>2511</v>
      </c>
      <c r="H1405" s="138"/>
      <c r="I1405" s="262">
        <v>1</v>
      </c>
      <c r="J1405" s="262">
        <v>1</v>
      </c>
      <c r="K1405" s="2" t="s">
        <v>598</v>
      </c>
      <c r="L1405" t="s">
        <v>9</v>
      </c>
      <c r="M1405" s="275" t="b">
        <v>0</v>
      </c>
      <c r="O1405" s="46" t="str">
        <f t="shared" si="416"/>
        <v>Components/Integrations/BestCaptcha/GetImageCaptcha.htm</v>
      </c>
      <c r="P1405" s="131" t="s">
        <v>4325</v>
      </c>
      <c r="Q1405" s="132" t="s">
        <v>2506</v>
      </c>
      <c r="R1405" s="133" t="s">
        <v>2511</v>
      </c>
      <c r="S1405" t="s">
        <v>9</v>
      </c>
      <c r="T1405" s="275" t="b">
        <v>0</v>
      </c>
      <c r="U1405" s="141" t="s">
        <v>4321</v>
      </c>
      <c r="V1405" t="s">
        <v>667</v>
      </c>
      <c r="Y1405" s="30" t="s">
        <v>4323</v>
      </c>
      <c r="Z1405" s="30" t="s">
        <v>4324</v>
      </c>
      <c r="AA1405" s="30" t="s">
        <v>591</v>
      </c>
      <c r="AB1405" s="30" t="s">
        <v>9</v>
      </c>
      <c r="AF1405" s="30" t="str">
        <f t="shared" si="431"/>
        <v>attributeTableBuilder.AddCustomAttributes(typeof(ImageCaptcha),"IsPhrase", new Attribute[] { new DesignerLocalizedDisplayNameAttribute(DesignerResource.IntegrationsBestCaptcha_ImageCaptcha_IsPhrase_DisplayName)});</v>
      </c>
      <c r="AG1405" t="str">
        <f t="shared" si="417"/>
        <v>attributeTableBuilder.AddCustomAttributes(typeof(ImageCaptcha),"IsPhrase", new Attribute[] { new DesignerLocalizedDescriptionAttribute(DesignerResource.IntegrationsBestCaptcha_ImageCaptcha_IsPhrase_Description)});</v>
      </c>
      <c r="AH1405" t="str">
        <f t="shared" si="418"/>
        <v>attributeTableBuilder.AddCustomAttributes(typeof(ImageCaptcha),"IsPhrase", new Attribute[] { new DesignerLocalizedCategoryAttribute(DesignerResource.IntegrationsBestCaptcha_ImageCaptcha_IsPhrase_Category)});</v>
      </c>
      <c r="AI1405" s="34"/>
      <c r="AJ1405" s="34"/>
      <c r="AK1405" t="str">
        <f t="shared" si="419"/>
        <v>attributeTableBuilder.AddCustomAttributes(typeof(ImageCaptcha), new Attribute[] { new DesignerLocalizedDisplayNameAttribute(DesignerResource.IntegrationsBestCaptcha_ImageCaptcha_DisplayName)});</v>
      </c>
      <c r="AL1405" t="str">
        <f t="shared" si="420"/>
        <v>attributeTableBuilder.AddCustomAttributes(typeof(ImageCaptcha), new Attribute[] { new DesignerLocalizedDescriptionAttribute(DesignerResource.IntegrationsBestCaptcha_ImageCaptcha_Description)});</v>
      </c>
      <c r="AM1405" s="30" t="str">
        <f t="shared" si="421"/>
        <v>attributeTableBuilder.AddCustomAttributes(typeof(ImageCaptcha), new Attribute[] { new DesignerLocalizedHelpURLAttribute(DesignerResource.IntegrationsBestCaptcha_ImageCaptcha_HelpURL)});</v>
      </c>
      <c r="AN1405" t="str">
        <f t="shared" si="428"/>
        <v>&lt;data name="IntegrationsBestCaptcha_ImageCaptcha_IsPhrase_DisplayName" xml:space="preserve"&gt;&lt;value&gt;Is Phrase&lt;/value&gt;&lt;/data&gt;</v>
      </c>
      <c r="AO1405" t="str">
        <f t="shared" si="422"/>
        <v>&lt;data name="IntegrationsBestCaptcha_ImageCaptcha_IsPhrase_Description" xml:space="preserve"&gt;&lt;value&gt;Is Phrase&lt;/value&gt;&lt;/data&gt;</v>
      </c>
      <c r="AP1405" t="str">
        <f t="shared" si="423"/>
        <v>&lt;data name="IntegrationsBestCaptcha_ImageCaptcha_IsPhrase_Category" xml:space="preserve"&gt;&lt;value&gt;Preferences&lt;/value&gt;&lt;/data&gt;</v>
      </c>
      <c r="AQ1405" t="str">
        <f t="shared" si="424"/>
        <v>&lt;data name="IntegrationsBestCaptcha_ImageCaptcha_DisplayName" xml:space="preserve"&gt;&lt;value&gt;Get Image Captcha&lt;/value&gt;&lt;/data&gt;</v>
      </c>
      <c r="AR1405" t="str">
        <f t="shared" si="425"/>
        <v>&lt;data name="IntegrationsBestCaptcha_ImageCaptcha_Description" xml:space="preserve"&gt;&lt;value&gt;Get Image Captcha&lt;/value&gt;&lt;/data&gt;</v>
      </c>
      <c r="AU1405" s="30" t="str">
        <f t="shared" si="430"/>
        <v>&lt;data name="IntegrationsBestCaptcha_ImageCaptcha_HelpURL" xml:space="preserve"&gt;&lt;value&gt;Components/Integrations/BestCaptcha/GetImageCaptcha.htm&lt;/value&gt;&lt;/data&gt;</v>
      </c>
      <c r="AV1405" t="str">
        <f t="shared" si="426"/>
        <v>&lt;data name="ToolBox_IntegrationsBestCaptcha" xml:space="preserve"&gt;&lt;value&gt;Integrations{#}Best Captcha&lt;/value&gt;&lt;/data&gt;</v>
      </c>
      <c r="AW1405" t="str">
        <f t="shared" si="427"/>
        <v>&lt;data name="IntegrationsBestCaptcha_ImageCaptcha_ICON" xml:space="preserve"&gt;&lt;value&gt;IntegrationsBestCaptchaImageCaptchaICON&lt;/value&gt;&lt;/data&gt;</v>
      </c>
    </row>
    <row r="1406" spans="1:49" s="30" customFormat="1" ht="15">
      <c r="A1406" s="31"/>
      <c r="B1406" s="30" t="s">
        <v>649</v>
      </c>
      <c r="C1406" s="139" t="s">
        <v>2503</v>
      </c>
      <c r="D1406" s="138" t="s">
        <v>2504</v>
      </c>
      <c r="E1406" s="138" t="s">
        <v>2504</v>
      </c>
      <c r="F1406" s="9" t="s">
        <v>2512</v>
      </c>
      <c r="G1406" s="133" t="s">
        <v>2512</v>
      </c>
      <c r="H1406" s="138"/>
      <c r="I1406" s="262">
        <v>1</v>
      </c>
      <c r="J1406" s="262">
        <v>1</v>
      </c>
      <c r="K1406" s="2" t="s">
        <v>598</v>
      </c>
      <c r="L1406" t="s">
        <v>9</v>
      </c>
      <c r="M1406" s="275" t="b">
        <v>0</v>
      </c>
      <c r="O1406" s="46" t="str">
        <f t="shared" si="416"/>
        <v>Components/Integrations/BestCaptcha/GetImageCaptcha.htm</v>
      </c>
      <c r="P1406" s="131" t="s">
        <v>4325</v>
      </c>
      <c r="Q1406" s="132" t="s">
        <v>2506</v>
      </c>
      <c r="R1406" s="133" t="s">
        <v>2512</v>
      </c>
      <c r="S1406" t="s">
        <v>9</v>
      </c>
      <c r="T1406" s="275" t="b">
        <v>0</v>
      </c>
      <c r="U1406" s="141" t="s">
        <v>4321</v>
      </c>
      <c r="V1406" t="s">
        <v>667</v>
      </c>
      <c r="Y1406" s="30" t="s">
        <v>4323</v>
      </c>
      <c r="Z1406" s="30" t="s">
        <v>4324</v>
      </c>
      <c r="AA1406" s="30" t="s">
        <v>591</v>
      </c>
      <c r="AB1406" s="30" t="s">
        <v>9</v>
      </c>
      <c r="AF1406" s="30" t="str">
        <f t="shared" si="431"/>
        <v>attributeTableBuilder.AddCustomAttributes(typeof(ImageCaptcha),"IsMath", new Attribute[] { new DesignerLocalizedDisplayNameAttribute(DesignerResource.IntegrationsBestCaptcha_ImageCaptcha_IsMath_DisplayName)});</v>
      </c>
      <c r="AG1406" t="str">
        <f t="shared" si="417"/>
        <v>attributeTableBuilder.AddCustomAttributes(typeof(ImageCaptcha),"IsMath", new Attribute[] { new DesignerLocalizedDescriptionAttribute(DesignerResource.IntegrationsBestCaptcha_ImageCaptcha_IsMath_Description)});</v>
      </c>
      <c r="AH1406" t="str">
        <f t="shared" si="418"/>
        <v>attributeTableBuilder.AddCustomAttributes(typeof(ImageCaptcha),"IsMath", new Attribute[] { new DesignerLocalizedCategoryAttribute(DesignerResource.IntegrationsBestCaptcha_ImageCaptcha_IsMath_Category)});</v>
      </c>
      <c r="AI1406" s="34"/>
      <c r="AJ1406" s="34"/>
      <c r="AK1406" t="str">
        <f t="shared" si="419"/>
        <v>attributeTableBuilder.AddCustomAttributes(typeof(ImageCaptcha), new Attribute[] { new DesignerLocalizedDisplayNameAttribute(DesignerResource.IntegrationsBestCaptcha_ImageCaptcha_DisplayName)});</v>
      </c>
      <c r="AL1406" t="str">
        <f t="shared" si="420"/>
        <v>attributeTableBuilder.AddCustomAttributes(typeof(ImageCaptcha), new Attribute[] { new DesignerLocalizedDescriptionAttribute(DesignerResource.IntegrationsBestCaptcha_ImageCaptcha_Description)});</v>
      </c>
      <c r="AM1406" s="30" t="str">
        <f t="shared" si="421"/>
        <v>attributeTableBuilder.AddCustomAttributes(typeof(ImageCaptcha), new Attribute[] { new DesignerLocalizedHelpURLAttribute(DesignerResource.IntegrationsBestCaptcha_ImageCaptcha_HelpURL)});</v>
      </c>
      <c r="AN1406" t="str">
        <f t="shared" si="428"/>
        <v>&lt;data name="IntegrationsBestCaptcha_ImageCaptcha_IsMath_DisplayName" xml:space="preserve"&gt;&lt;value&gt;Is Math&lt;/value&gt;&lt;/data&gt;</v>
      </c>
      <c r="AO1406" t="str">
        <f t="shared" si="422"/>
        <v>&lt;data name="IntegrationsBestCaptcha_ImageCaptcha_IsMath_Description" xml:space="preserve"&gt;&lt;value&gt;Is Math&lt;/value&gt;&lt;/data&gt;</v>
      </c>
      <c r="AP1406" t="str">
        <f t="shared" si="423"/>
        <v>&lt;data name="IntegrationsBestCaptcha_ImageCaptcha_IsMath_Category" xml:space="preserve"&gt;&lt;value&gt;Preferences&lt;/value&gt;&lt;/data&gt;</v>
      </c>
      <c r="AQ1406" t="str">
        <f t="shared" si="424"/>
        <v>&lt;data name="IntegrationsBestCaptcha_ImageCaptcha_DisplayName" xml:space="preserve"&gt;&lt;value&gt;Get Image Captcha&lt;/value&gt;&lt;/data&gt;</v>
      </c>
      <c r="AR1406" t="str">
        <f t="shared" si="425"/>
        <v>&lt;data name="IntegrationsBestCaptcha_ImageCaptcha_Description" xml:space="preserve"&gt;&lt;value&gt;Get Image Captcha&lt;/value&gt;&lt;/data&gt;</v>
      </c>
      <c r="AU1406" s="30" t="str">
        <f t="shared" si="430"/>
        <v>&lt;data name="IntegrationsBestCaptcha_ImageCaptcha_HelpURL" xml:space="preserve"&gt;&lt;value&gt;Components/Integrations/BestCaptcha/GetImageCaptcha.htm&lt;/value&gt;&lt;/data&gt;</v>
      </c>
      <c r="AV1406" t="str">
        <f t="shared" si="426"/>
        <v>&lt;data name="ToolBox_IntegrationsBestCaptcha" xml:space="preserve"&gt;&lt;value&gt;Integrations{#}Best Captcha&lt;/value&gt;&lt;/data&gt;</v>
      </c>
      <c r="AW1406" t="str">
        <f t="shared" si="427"/>
        <v>&lt;data name="IntegrationsBestCaptcha_ImageCaptcha_ICON" xml:space="preserve"&gt;&lt;value&gt;IntegrationsBestCaptchaImageCaptchaICON&lt;/value&gt;&lt;/data&gt;</v>
      </c>
    </row>
    <row r="1407" spans="1:49" s="30" customFormat="1" ht="15">
      <c r="A1407" s="31"/>
      <c r="B1407" s="30" t="s">
        <v>649</v>
      </c>
      <c r="C1407" s="139" t="s">
        <v>2503</v>
      </c>
      <c r="D1407" s="138" t="s">
        <v>2504</v>
      </c>
      <c r="E1407" s="138" t="s">
        <v>2504</v>
      </c>
      <c r="F1407" s="9" t="s">
        <v>2513</v>
      </c>
      <c r="G1407" s="133" t="s">
        <v>2513</v>
      </c>
      <c r="H1407" s="138"/>
      <c r="I1407" s="262">
        <v>1</v>
      </c>
      <c r="J1407" s="262">
        <v>1</v>
      </c>
      <c r="K1407" s="2" t="s">
        <v>598</v>
      </c>
      <c r="L1407" t="s">
        <v>9</v>
      </c>
      <c r="M1407" s="30" t="s">
        <v>4320</v>
      </c>
      <c r="O1407" s="46" t="str">
        <f t="shared" si="416"/>
        <v>Components/Integrations/BestCaptcha/GetImageCaptcha.htm</v>
      </c>
      <c r="P1407" s="131" t="s">
        <v>4325</v>
      </c>
      <c r="Q1407" s="132" t="s">
        <v>2506</v>
      </c>
      <c r="R1407" s="133" t="s">
        <v>2513</v>
      </c>
      <c r="S1407" t="s">
        <v>9</v>
      </c>
      <c r="T1407" s="30" t="s">
        <v>4320</v>
      </c>
      <c r="U1407" s="30" t="s">
        <v>4322</v>
      </c>
      <c r="V1407" t="s">
        <v>667</v>
      </c>
      <c r="Y1407" s="30" t="s">
        <v>4323</v>
      </c>
      <c r="Z1407" s="30" t="s">
        <v>4324</v>
      </c>
      <c r="AA1407" s="30" t="s">
        <v>591</v>
      </c>
      <c r="AB1407" s="30" t="s">
        <v>9</v>
      </c>
      <c r="AF1407" s="30" t="str">
        <f t="shared" si="431"/>
        <v>attributeTableBuilder.AddCustomAttributes(typeof(ImageCaptcha),"Alphanumeric", new Attribute[] { new DesignerLocalizedDisplayNameAttribute(DesignerResource.IntegrationsBestCaptcha_ImageCaptcha_Alphanumeric_DisplayName)});</v>
      </c>
      <c r="AG1407" t="str">
        <f t="shared" si="417"/>
        <v>attributeTableBuilder.AddCustomAttributes(typeof(ImageCaptcha),"Alphanumeric", new Attribute[] { new DesignerLocalizedDescriptionAttribute(DesignerResource.IntegrationsBestCaptcha_ImageCaptcha_Alphanumeric_Description)});</v>
      </c>
      <c r="AH1407" t="str">
        <f t="shared" si="418"/>
        <v>attributeTableBuilder.AddCustomAttributes(typeof(ImageCaptcha),"Alphanumeric", new Attribute[] { new DesignerLocalizedCategoryAttribute(DesignerResource.IntegrationsBestCaptcha_ImageCaptcha_Alphanumeric_Category)});</v>
      </c>
      <c r="AI1407" s="34"/>
      <c r="AJ1407" s="34"/>
      <c r="AK1407" t="str">
        <f t="shared" si="419"/>
        <v>attributeTableBuilder.AddCustomAttributes(typeof(ImageCaptcha), new Attribute[] { new DesignerLocalizedDisplayNameAttribute(DesignerResource.IntegrationsBestCaptcha_ImageCaptcha_DisplayName)});</v>
      </c>
      <c r="AL1407" t="str">
        <f t="shared" si="420"/>
        <v>attributeTableBuilder.AddCustomAttributes(typeof(ImageCaptcha), new Attribute[] { new DesignerLocalizedDescriptionAttribute(DesignerResource.IntegrationsBestCaptcha_ImageCaptcha_Description)});</v>
      </c>
      <c r="AM1407" s="30" t="str">
        <f t="shared" si="421"/>
        <v>attributeTableBuilder.AddCustomAttributes(typeof(ImageCaptcha), new Attribute[] { new DesignerLocalizedHelpURLAttribute(DesignerResource.IntegrationsBestCaptcha_ImageCaptcha_HelpURL)});</v>
      </c>
      <c r="AN1407" t="str">
        <f t="shared" si="428"/>
        <v>&lt;data name="IntegrationsBestCaptcha_ImageCaptcha_Alphanumeric_DisplayName" xml:space="preserve"&gt;&lt;value&gt;Alphanumeric&lt;/value&gt;&lt;/data&gt;</v>
      </c>
      <c r="AO1407" t="str">
        <f t="shared" si="422"/>
        <v>&lt;data name="IntegrationsBestCaptcha_ImageCaptcha_Alphanumeric_Description" xml:space="preserve"&gt;&lt;value&gt;Alphanumeric&lt;/value&gt;&lt;/data&gt;</v>
      </c>
      <c r="AP1407" t="str">
        <f t="shared" si="423"/>
        <v>&lt;data name="IntegrationsBestCaptcha_ImageCaptcha_Alphanumeric_Category" xml:space="preserve"&gt;&lt;value&gt;Preferences&lt;/value&gt;&lt;/data&gt;</v>
      </c>
      <c r="AQ1407" t="str">
        <f t="shared" si="424"/>
        <v>&lt;data name="IntegrationsBestCaptcha_ImageCaptcha_DisplayName" xml:space="preserve"&gt;&lt;value&gt;Get Image Captcha&lt;/value&gt;&lt;/data&gt;</v>
      </c>
      <c r="AR1407" t="str">
        <f t="shared" si="425"/>
        <v>&lt;data name="IntegrationsBestCaptcha_ImageCaptcha_Description" xml:space="preserve"&gt;&lt;value&gt;Get Image Captcha&lt;/value&gt;&lt;/data&gt;</v>
      </c>
      <c r="AU1407" s="30" t="str">
        <f t="shared" si="430"/>
        <v>&lt;data name="IntegrationsBestCaptcha_ImageCaptcha_HelpURL" xml:space="preserve"&gt;&lt;value&gt;Components/Integrations/BestCaptcha/GetImageCaptcha.htm&lt;/value&gt;&lt;/data&gt;</v>
      </c>
      <c r="AV1407" t="str">
        <f t="shared" si="426"/>
        <v>&lt;data name="ToolBox_IntegrationsBestCaptcha" xml:space="preserve"&gt;&lt;value&gt;Integrations{#}Best Captcha&lt;/value&gt;&lt;/data&gt;</v>
      </c>
      <c r="AW1407" t="str">
        <f t="shared" si="427"/>
        <v>&lt;data name="IntegrationsBestCaptcha_ImageCaptcha_ICON" xml:space="preserve"&gt;&lt;value&gt;IntegrationsBestCaptchaImageCaptchaICON&lt;/value&gt;&lt;/data&gt;</v>
      </c>
    </row>
    <row r="1408" spans="1:49" s="30" customFormat="1" ht="15">
      <c r="A1408" s="31"/>
      <c r="B1408" s="30" t="s">
        <v>649</v>
      </c>
      <c r="C1408" s="139" t="s">
        <v>2503</v>
      </c>
      <c r="D1408" s="138" t="s">
        <v>2504</v>
      </c>
      <c r="E1408" s="138" t="s">
        <v>2504</v>
      </c>
      <c r="F1408" s="9" t="s">
        <v>2514</v>
      </c>
      <c r="G1408" s="133" t="s">
        <v>2514</v>
      </c>
      <c r="H1408" s="138"/>
      <c r="I1408" s="262">
        <v>1</v>
      </c>
      <c r="J1408" s="262">
        <v>1</v>
      </c>
      <c r="K1408" s="2" t="s">
        <v>598</v>
      </c>
      <c r="L1408" t="s">
        <v>9</v>
      </c>
      <c r="M1408" s="276"/>
      <c r="O1408" s="46" t="str">
        <f t="shared" si="416"/>
        <v>Components/Integrations/BestCaptcha/GetImageCaptcha.htm</v>
      </c>
      <c r="P1408" s="131" t="s">
        <v>4325</v>
      </c>
      <c r="Q1408" s="132" t="s">
        <v>2506</v>
      </c>
      <c r="R1408" s="133" t="s">
        <v>2514</v>
      </c>
      <c r="S1408" t="s">
        <v>9</v>
      </c>
      <c r="T1408" s="276"/>
      <c r="U1408" s="141" t="s">
        <v>2629</v>
      </c>
      <c r="V1408" t="s">
        <v>667</v>
      </c>
      <c r="Y1408" s="30" t="s">
        <v>4323</v>
      </c>
      <c r="Z1408" s="30" t="s">
        <v>4324</v>
      </c>
      <c r="AA1408" s="30" t="s">
        <v>591</v>
      </c>
      <c r="AB1408" s="30" t="s">
        <v>9</v>
      </c>
      <c r="AF1408" s="30" t="str">
        <f t="shared" si="431"/>
        <v>attributeTableBuilder.AddCustomAttributes(typeof(ImageCaptcha),"MinLength", new Attribute[] { new DesignerLocalizedDisplayNameAttribute(DesignerResource.IntegrationsBestCaptcha_ImageCaptcha_MinLength_DisplayName)});</v>
      </c>
      <c r="AG1408" t="str">
        <f t="shared" si="417"/>
        <v>attributeTableBuilder.AddCustomAttributes(typeof(ImageCaptcha),"MinLength", new Attribute[] { new DesignerLocalizedDescriptionAttribute(DesignerResource.IntegrationsBestCaptcha_ImageCaptcha_MinLength_Description)});</v>
      </c>
      <c r="AH1408" t="str">
        <f t="shared" si="418"/>
        <v>attributeTableBuilder.AddCustomAttributes(typeof(ImageCaptcha),"MinLength", new Attribute[] { new DesignerLocalizedCategoryAttribute(DesignerResource.IntegrationsBestCaptcha_ImageCaptcha_MinLength_Category)});</v>
      </c>
      <c r="AI1408" s="34"/>
      <c r="AJ1408" s="34"/>
      <c r="AK1408" t="str">
        <f t="shared" si="419"/>
        <v>attributeTableBuilder.AddCustomAttributes(typeof(ImageCaptcha), new Attribute[] { new DesignerLocalizedDisplayNameAttribute(DesignerResource.IntegrationsBestCaptcha_ImageCaptcha_DisplayName)});</v>
      </c>
      <c r="AL1408" t="str">
        <f t="shared" si="420"/>
        <v>attributeTableBuilder.AddCustomAttributes(typeof(ImageCaptcha), new Attribute[] { new DesignerLocalizedDescriptionAttribute(DesignerResource.IntegrationsBestCaptcha_ImageCaptcha_Description)});</v>
      </c>
      <c r="AM1408" s="30" t="str">
        <f t="shared" si="421"/>
        <v>attributeTableBuilder.AddCustomAttributes(typeof(ImageCaptcha), new Attribute[] { new DesignerLocalizedHelpURLAttribute(DesignerResource.IntegrationsBestCaptcha_ImageCaptcha_HelpURL)});</v>
      </c>
      <c r="AN1408" t="str">
        <f t="shared" si="428"/>
        <v>&lt;data name="IntegrationsBestCaptcha_ImageCaptcha_MinLength_DisplayName" xml:space="preserve"&gt;&lt;value&gt;Min Length&lt;/value&gt;&lt;/data&gt;</v>
      </c>
      <c r="AO1408" t="str">
        <f t="shared" si="422"/>
        <v>&lt;data name="IntegrationsBestCaptcha_ImageCaptcha_MinLength_Description" xml:space="preserve"&gt;&lt;value&gt;Min Length&lt;/value&gt;&lt;/data&gt;</v>
      </c>
      <c r="AP1408" t="str">
        <f t="shared" si="423"/>
        <v>&lt;data name="IntegrationsBestCaptcha_ImageCaptcha_MinLength_Category" xml:space="preserve"&gt;&lt;value&gt;Preferences&lt;/value&gt;&lt;/data&gt;</v>
      </c>
      <c r="AQ1408" t="str">
        <f t="shared" si="424"/>
        <v>&lt;data name="IntegrationsBestCaptcha_ImageCaptcha_DisplayName" xml:space="preserve"&gt;&lt;value&gt;Get Image Captcha&lt;/value&gt;&lt;/data&gt;</v>
      </c>
      <c r="AR1408" t="str">
        <f t="shared" si="425"/>
        <v>&lt;data name="IntegrationsBestCaptcha_ImageCaptcha_Description" xml:space="preserve"&gt;&lt;value&gt;Get Image Captcha&lt;/value&gt;&lt;/data&gt;</v>
      </c>
      <c r="AU1408" s="30" t="str">
        <f t="shared" si="430"/>
        <v>&lt;data name="IntegrationsBestCaptcha_ImageCaptcha_HelpURL" xml:space="preserve"&gt;&lt;value&gt;Components/Integrations/BestCaptcha/GetImageCaptcha.htm&lt;/value&gt;&lt;/data&gt;</v>
      </c>
      <c r="AV1408" t="str">
        <f t="shared" si="426"/>
        <v>&lt;data name="ToolBox_IntegrationsBestCaptcha" xml:space="preserve"&gt;&lt;value&gt;Integrations{#}Best Captcha&lt;/value&gt;&lt;/data&gt;</v>
      </c>
      <c r="AW1408" t="str">
        <f t="shared" si="427"/>
        <v>&lt;data name="IntegrationsBestCaptcha_ImageCaptcha_ICON" xml:space="preserve"&gt;&lt;value&gt;IntegrationsBestCaptchaImageCaptchaICON&lt;/value&gt;&lt;/data&gt;</v>
      </c>
    </row>
    <row r="1409" spans="1:49" s="30" customFormat="1" ht="15">
      <c r="A1409" s="31"/>
      <c r="B1409" s="30" t="s">
        <v>649</v>
      </c>
      <c r="C1409" s="139" t="s">
        <v>2503</v>
      </c>
      <c r="D1409" s="138" t="s">
        <v>2504</v>
      </c>
      <c r="E1409" s="138" t="s">
        <v>2504</v>
      </c>
      <c r="F1409" s="9" t="s">
        <v>724</v>
      </c>
      <c r="G1409" s="133" t="s">
        <v>2515</v>
      </c>
      <c r="H1409" s="138"/>
      <c r="I1409" s="262">
        <v>1</v>
      </c>
      <c r="J1409" s="262">
        <v>1</v>
      </c>
      <c r="K1409" s="2" t="s">
        <v>598</v>
      </c>
      <c r="L1409" t="s">
        <v>9</v>
      </c>
      <c r="M1409" s="276"/>
      <c r="O1409" s="46" t="str">
        <f t="shared" si="416"/>
        <v>Components/Integrations/BestCaptcha/GetImageCaptcha.htm</v>
      </c>
      <c r="P1409" s="131" t="s">
        <v>4325</v>
      </c>
      <c r="Q1409" s="132" t="s">
        <v>2506</v>
      </c>
      <c r="R1409" s="133" t="s">
        <v>2515</v>
      </c>
      <c r="S1409" t="s">
        <v>9</v>
      </c>
      <c r="T1409" s="276"/>
      <c r="U1409" s="141" t="s">
        <v>2629</v>
      </c>
      <c r="V1409" t="s">
        <v>667</v>
      </c>
      <c r="Y1409" s="30" t="s">
        <v>4323</v>
      </c>
      <c r="Z1409" s="30" t="s">
        <v>4324</v>
      </c>
      <c r="AA1409" s="30" t="s">
        <v>591</v>
      </c>
      <c r="AB1409" s="30" t="s">
        <v>9</v>
      </c>
      <c r="AF1409" s="30" t="str">
        <f t="shared" si="431"/>
        <v>attributeTableBuilder.AddCustomAttributes(typeof(ImageCaptcha),"MaxLength", new Attribute[] { new DesignerLocalizedDisplayNameAttribute(DesignerResource.IntegrationsBestCaptcha_ImageCaptcha_MaxLength_DisplayName)});</v>
      </c>
      <c r="AG1409" t="str">
        <f t="shared" si="417"/>
        <v>attributeTableBuilder.AddCustomAttributes(typeof(ImageCaptcha),"MaxLength", new Attribute[] { new DesignerLocalizedDescriptionAttribute(DesignerResource.IntegrationsBestCaptcha_ImageCaptcha_MaxLength_Description)});</v>
      </c>
      <c r="AH1409" t="str">
        <f t="shared" si="418"/>
        <v>attributeTableBuilder.AddCustomAttributes(typeof(ImageCaptcha),"MaxLength", new Attribute[] { new DesignerLocalizedCategoryAttribute(DesignerResource.IntegrationsBestCaptcha_ImageCaptcha_MaxLength_Category)});</v>
      </c>
      <c r="AI1409" s="34"/>
      <c r="AJ1409" s="34"/>
      <c r="AK1409" t="str">
        <f t="shared" si="419"/>
        <v>attributeTableBuilder.AddCustomAttributes(typeof(ImageCaptcha), new Attribute[] { new DesignerLocalizedDisplayNameAttribute(DesignerResource.IntegrationsBestCaptcha_ImageCaptcha_DisplayName)});</v>
      </c>
      <c r="AL1409" t="str">
        <f t="shared" si="420"/>
        <v>attributeTableBuilder.AddCustomAttributes(typeof(ImageCaptcha), new Attribute[] { new DesignerLocalizedDescriptionAttribute(DesignerResource.IntegrationsBestCaptcha_ImageCaptcha_Description)});</v>
      </c>
      <c r="AM1409" s="30" t="str">
        <f t="shared" si="421"/>
        <v>attributeTableBuilder.AddCustomAttributes(typeof(ImageCaptcha), new Attribute[] { new DesignerLocalizedHelpURLAttribute(DesignerResource.IntegrationsBestCaptcha_ImageCaptcha_HelpURL)});</v>
      </c>
      <c r="AN1409" t="str">
        <f t="shared" si="428"/>
        <v>&lt;data name="IntegrationsBestCaptcha_ImageCaptcha_MaxLength_DisplayName" xml:space="preserve"&gt;&lt;value&gt;Max Length&lt;/value&gt;&lt;/data&gt;</v>
      </c>
      <c r="AO1409" t="str">
        <f t="shared" si="422"/>
        <v>&lt;data name="IntegrationsBestCaptcha_ImageCaptcha_MaxLength_Description" xml:space="preserve"&gt;&lt;value&gt;Max Length &lt;/value&gt;&lt;/data&gt;</v>
      </c>
      <c r="AP1409" t="str">
        <f t="shared" si="423"/>
        <v>&lt;data name="IntegrationsBestCaptcha_ImageCaptcha_MaxLength_Category" xml:space="preserve"&gt;&lt;value&gt;Preferences&lt;/value&gt;&lt;/data&gt;</v>
      </c>
      <c r="AQ1409" t="str">
        <f t="shared" si="424"/>
        <v>&lt;data name="IntegrationsBestCaptcha_ImageCaptcha_DisplayName" xml:space="preserve"&gt;&lt;value&gt;Get Image Captcha&lt;/value&gt;&lt;/data&gt;</v>
      </c>
      <c r="AR1409" t="str">
        <f t="shared" si="425"/>
        <v>&lt;data name="IntegrationsBestCaptcha_ImageCaptcha_Description" xml:space="preserve"&gt;&lt;value&gt;Get Image Captcha&lt;/value&gt;&lt;/data&gt;</v>
      </c>
      <c r="AU1409" s="30" t="str">
        <f t="shared" si="430"/>
        <v>&lt;data name="IntegrationsBestCaptcha_ImageCaptcha_HelpURL" xml:space="preserve"&gt;&lt;value&gt;Components/Integrations/BestCaptcha/GetImageCaptcha.htm&lt;/value&gt;&lt;/data&gt;</v>
      </c>
      <c r="AV1409" t="str">
        <f t="shared" si="426"/>
        <v>&lt;data name="ToolBox_IntegrationsBestCaptcha" xml:space="preserve"&gt;&lt;value&gt;Integrations{#}Best Captcha&lt;/value&gt;&lt;/data&gt;</v>
      </c>
      <c r="AW1409" t="str">
        <f t="shared" si="427"/>
        <v>&lt;data name="IntegrationsBestCaptcha_ImageCaptcha_ICON" xml:space="preserve"&gt;&lt;value&gt;IntegrationsBestCaptchaImageCaptchaICON&lt;/value&gt;&lt;/data&gt;</v>
      </c>
    </row>
    <row r="1410" spans="1:49" s="30" customFormat="1" ht="15">
      <c r="A1410" s="31"/>
      <c r="B1410" s="30" t="s">
        <v>649</v>
      </c>
      <c r="C1410" s="139" t="s">
        <v>2503</v>
      </c>
      <c r="D1410" s="138" t="s">
        <v>2504</v>
      </c>
      <c r="E1410" s="138" t="s">
        <v>2504</v>
      </c>
      <c r="F1410" s="9" t="s">
        <v>2516</v>
      </c>
      <c r="G1410" s="133" t="s">
        <v>2517</v>
      </c>
      <c r="H1410" s="138"/>
      <c r="I1410" s="262">
        <v>1</v>
      </c>
      <c r="J1410" s="262">
        <v>1</v>
      </c>
      <c r="K1410" s="2" t="s">
        <v>595</v>
      </c>
      <c r="L1410" s="262" t="s">
        <v>667</v>
      </c>
      <c r="M1410" s="276"/>
      <c r="O1410" s="46" t="str">
        <f t="shared" si="416"/>
        <v>Components/Integrations/BestCaptcha/GetImageCaptcha.htm</v>
      </c>
      <c r="P1410" s="131" t="s">
        <v>4325</v>
      </c>
      <c r="Q1410" s="132" t="s">
        <v>2506</v>
      </c>
      <c r="R1410" s="133" t="s">
        <v>2517</v>
      </c>
      <c r="S1410" s="262" t="s">
        <v>667</v>
      </c>
      <c r="T1410" s="276"/>
      <c r="U1410" s="141" t="s">
        <v>1536</v>
      </c>
      <c r="V1410" t="s">
        <v>667</v>
      </c>
      <c r="Y1410" s="30" t="s">
        <v>4323</v>
      </c>
      <c r="Z1410" s="30" t="s">
        <v>4324</v>
      </c>
      <c r="AA1410" s="30" t="s">
        <v>591</v>
      </c>
      <c r="AB1410" s="30" t="s">
        <v>9</v>
      </c>
      <c r="AF1410" s="30" t="str">
        <f t="shared" si="431"/>
        <v>attributeTableBuilder.AddCustomAttributes(typeof(ImageCaptcha),"Selector", new Attribute[] { new DesignerLocalizedDisplayNameAttribute(DesignerResource.IntegrationsBestCaptcha_ImageCaptcha_Selector_DisplayName)});</v>
      </c>
      <c r="AG1410" t="str">
        <f t="shared" si="417"/>
        <v>attributeTableBuilder.AddCustomAttributes(typeof(ImageCaptcha),"Selector", new Attribute[] { new DesignerLocalizedDescriptionAttribute(DesignerResource.IntegrationsBestCaptcha_ImageCaptcha_Selector_Description)});</v>
      </c>
      <c r="AH1410" t="str">
        <f t="shared" si="418"/>
        <v>attributeTableBuilder.AddCustomAttributes(typeof(ImageCaptcha),"Selector", new Attribute[] { new DesignerLocalizedCategoryAttribute(DesignerResource.IntegrationsBestCaptcha_ImageCaptcha_Selector_Category)});</v>
      </c>
      <c r="AI1410" s="34"/>
      <c r="AJ1410" s="34"/>
      <c r="AK1410" t="str">
        <f t="shared" si="419"/>
        <v>attributeTableBuilder.AddCustomAttributes(typeof(ImageCaptcha), new Attribute[] { new DesignerLocalizedDisplayNameAttribute(DesignerResource.IntegrationsBestCaptcha_ImageCaptcha_DisplayName)});</v>
      </c>
      <c r="AL1410" t="str">
        <f t="shared" si="420"/>
        <v>attributeTableBuilder.AddCustomAttributes(typeof(ImageCaptcha), new Attribute[] { new DesignerLocalizedDescriptionAttribute(DesignerResource.IntegrationsBestCaptcha_ImageCaptcha_Description)});</v>
      </c>
      <c r="AM1410" s="30" t="str">
        <f t="shared" si="421"/>
        <v>attributeTableBuilder.AddCustomAttributes(typeof(ImageCaptcha), new Attribute[] { new DesignerLocalizedHelpURLAttribute(DesignerResource.IntegrationsBestCaptcha_ImageCaptcha_HelpURL)});</v>
      </c>
      <c r="AN1410" t="str">
        <f t="shared" si="428"/>
        <v>&lt;data name="IntegrationsBestCaptcha_ImageCaptcha_Selector_DisplayName" xml:space="preserve"&gt;&lt;value&gt;Selector &lt;/value&gt;&lt;/data&gt;</v>
      </c>
      <c r="AO1410" t="str">
        <f t="shared" si="422"/>
        <v>&lt;data name="IntegrationsBestCaptcha_ImageCaptcha_Selector_Description" xml:space="preserve"&gt;&lt;value&gt;Selector&lt;/value&gt;&lt;/data&gt;</v>
      </c>
      <c r="AP1410" t="str">
        <f t="shared" si="423"/>
        <v>&lt;data name="IntegrationsBestCaptcha_ImageCaptcha_Selector_Category" xml:space="preserve"&gt;&lt;value&gt;Input&lt;/value&gt;&lt;/data&gt;</v>
      </c>
      <c r="AQ1410" t="str">
        <f t="shared" si="424"/>
        <v>&lt;data name="IntegrationsBestCaptcha_ImageCaptcha_DisplayName" xml:space="preserve"&gt;&lt;value&gt;Get Image Captcha&lt;/value&gt;&lt;/data&gt;</v>
      </c>
      <c r="AR1410" t="str">
        <f t="shared" si="425"/>
        <v>&lt;data name="IntegrationsBestCaptcha_ImageCaptcha_Description" xml:space="preserve"&gt;&lt;value&gt;Get Image Captcha&lt;/value&gt;&lt;/data&gt;</v>
      </c>
      <c r="AU1410" s="30" t="str">
        <f t="shared" si="430"/>
        <v>&lt;data name="IntegrationsBestCaptcha_ImageCaptcha_HelpURL" xml:space="preserve"&gt;&lt;value&gt;Components/Integrations/BestCaptcha/GetImageCaptcha.htm&lt;/value&gt;&lt;/data&gt;</v>
      </c>
      <c r="AV1410" t="str">
        <f t="shared" si="426"/>
        <v>&lt;data name="ToolBox_IntegrationsBestCaptcha" xml:space="preserve"&gt;&lt;value&gt;Integrations{#}Best Captcha&lt;/value&gt;&lt;/data&gt;</v>
      </c>
      <c r="AW1410" t="str">
        <f t="shared" si="427"/>
        <v>&lt;data name="IntegrationsBestCaptcha_ImageCaptcha_ICON" xml:space="preserve"&gt;&lt;value&gt;IntegrationsBestCaptchaImageCaptchaICON&lt;/value&gt;&lt;/data&gt;</v>
      </c>
    </row>
    <row r="1411" spans="1:49" s="30" customFormat="1" ht="15">
      <c r="A1411" s="31"/>
      <c r="B1411" s="30" t="s">
        <v>649</v>
      </c>
      <c r="C1411" s="139" t="s">
        <v>2503</v>
      </c>
      <c r="D1411" s="138" t="s">
        <v>2504</v>
      </c>
      <c r="E1411" s="138" t="s">
        <v>2504</v>
      </c>
      <c r="F1411" s="9" t="s">
        <v>2518</v>
      </c>
      <c r="G1411" s="133" t="s">
        <v>2518</v>
      </c>
      <c r="H1411" s="138"/>
      <c r="I1411" s="262">
        <v>1</v>
      </c>
      <c r="J1411" s="262">
        <v>1</v>
      </c>
      <c r="K1411" s="2" t="s">
        <v>587</v>
      </c>
      <c r="L1411" s="262" t="s">
        <v>667</v>
      </c>
      <c r="M1411" s="276"/>
      <c r="O1411" s="46" t="str">
        <f t="shared" ref="O1411:O1474" si="432">SUBSTITUTE(CONCATENATE("Components","/",TRIM(SUBSTITUTE($B1411, " ", "")),"/",TRIM(SUBSTITUTE($C1411, " ", "")), "/",TRIM(SUBSTITUTE($D1411, " ", "")),".htm"),"//","/")</f>
        <v>Components/Integrations/BestCaptcha/GetImageCaptcha.htm</v>
      </c>
      <c r="P1411" s="131" t="s">
        <v>4325</v>
      </c>
      <c r="Q1411" s="132" t="s">
        <v>2506</v>
      </c>
      <c r="R1411" s="133" t="s">
        <v>2518</v>
      </c>
      <c r="S1411" s="262" t="s">
        <v>667</v>
      </c>
      <c r="T1411" s="276"/>
      <c r="U1411" s="141" t="s">
        <v>2575</v>
      </c>
      <c r="V1411" t="s">
        <v>667</v>
      </c>
      <c r="Y1411" s="30" t="s">
        <v>4323</v>
      </c>
      <c r="Z1411" s="30" t="s">
        <v>4324</v>
      </c>
      <c r="AA1411" s="30" t="s">
        <v>591</v>
      </c>
      <c r="AB1411" s="30" t="s">
        <v>9</v>
      </c>
      <c r="AF1411" s="30" t="str">
        <f t="shared" si="431"/>
        <v>attributeTableBuilder.AddCustomAttributes(typeof(ImageCaptcha),"TransactionId", new Attribute[] { new DesignerLocalizedDisplayNameAttribute(DesignerResource.IntegrationsBestCaptcha_ImageCaptcha_TransactionId_DisplayName)});</v>
      </c>
      <c r="AG1411" t="str">
        <f t="shared" ref="AG1411:AG1474" si="433">("attributeTableBuilder.AddCustomAttributes(typeof("&amp;SUBSTITUTE($Q1411," ","")&amp;"),"""&amp;SUBSTITUTE($R1411," ","")&amp;""", new Attribute[] { new DesignerLocalizedDescriptionAttribute(DesignerResource."&amp;SUBSTITUTE($P1411&amp;"_"&amp;$Q1411&amp;"_"&amp;$R1411 &amp;"_" &amp; $AG$1&amp; ") });"," ",""))</f>
        <v>attributeTableBuilder.AddCustomAttributes(typeof(ImageCaptcha),"TransactionId", new Attribute[] { new DesignerLocalizedDescriptionAttribute(DesignerResource.IntegrationsBestCaptcha_ImageCaptcha_TransactionId_Description)});</v>
      </c>
      <c r="AH1411" t="str">
        <f t="shared" ref="AH1411:AH1474" si="434">("attributeTableBuilder.AddCustomAttributes(typeof("&amp;SUBSTITUTE($Q1411," ","")&amp;"),"""&amp;SUBSTITUTE($R1411," ","")&amp;""", new Attribute[] { new DesignerLocalizedCategoryAttribute(DesignerResource."&amp;SUBSTITUTE($P1411&amp;"_"&amp;$Q1411&amp;"_"&amp;$R1411 &amp;"_" &amp; $AH$1&amp; ") });"," ",""))</f>
        <v>attributeTableBuilder.AddCustomAttributes(typeof(ImageCaptcha),"TransactionId", new Attribute[] { new DesignerLocalizedCategoryAttribute(DesignerResource.IntegrationsBestCaptcha_ImageCaptcha_TransactionId_Category)});</v>
      </c>
      <c r="AI1411" s="34"/>
      <c r="AJ1411" s="34"/>
      <c r="AK1411" t="str">
        <f t="shared" ref="AK1411:AK1474" si="435">("attributeTableBuilder.AddCustomAttributes(typeof("&amp;SUBSTITUTE($Q1411," ","")&amp;"), new Attribute[] { new DesignerLocalizedDisplayNameAttribute(DesignerResource."&amp;SUBSTITUTE($P1411&amp;"_"&amp;$Q1411&amp;"_"&amp;$AF$1&amp;") });"," ",""))</f>
        <v>attributeTableBuilder.AddCustomAttributes(typeof(ImageCaptcha), new Attribute[] { new DesignerLocalizedDisplayNameAttribute(DesignerResource.IntegrationsBestCaptcha_ImageCaptcha_DisplayName)});</v>
      </c>
      <c r="AL1411" t="str">
        <f t="shared" ref="AL1411:AL1474" si="436">("attributeTableBuilder.AddCustomAttributes(typeof("&amp;SUBSTITUTE($Q1411," ","")&amp;"), new Attribute[] { new DesignerLocalizedDescriptionAttribute(DesignerResource."&amp;SUBSTITUTE($P1411&amp;"_"&amp;$Q1411&amp;"_"&amp;$AG$1&amp;") });"," ",""))</f>
        <v>attributeTableBuilder.AddCustomAttributes(typeof(ImageCaptcha), new Attribute[] { new DesignerLocalizedDescriptionAttribute(DesignerResource.IntegrationsBestCaptcha_ImageCaptcha_Description)});</v>
      </c>
      <c r="AM1411" s="30" t="str">
        <f t="shared" ref="AM1411:AM1474" si="437">("attributeTableBuilder.AddCustomAttributes(typeof("&amp;SUBSTITUTE($Q1411," ","")&amp;"), new Attribute[] { new DesignerLocalizedHelpURLAttribute(DesignerResource."&amp;SUBSTITUTE($P1411&amp;"_"&amp;$Q1411&amp;"_"&amp;$O$1&amp;") });"," ",""))</f>
        <v>attributeTableBuilder.AddCustomAttributes(typeof(ImageCaptcha), new Attribute[] { new DesignerLocalizedHelpURLAttribute(DesignerResource.IntegrationsBestCaptcha_ImageCaptcha_HelpURL)});</v>
      </c>
      <c r="AN1411" t="str">
        <f t="shared" si="428"/>
        <v>&lt;data name="IntegrationsBestCaptcha_ImageCaptcha_TransactionId_DisplayName" xml:space="preserve"&gt;&lt;value&gt;Transaction Id&lt;/value&gt;&lt;/data&gt;</v>
      </c>
      <c r="AO1411" t="str">
        <f t="shared" ref="AO1411:AO1474" si="438">("&lt;data name="""&amp;SUBSTITUTE(($P1411&amp;"_"&amp;$Q1411&amp;"_"&amp;$R1411 &amp;"_" &amp; $AG$1)," ","")&amp;""" xml:space="&amp;$AS$1&amp;"&gt;&lt;value&gt;"&amp;$G1411&amp;"&lt;/value&gt;&lt;/data&gt;")</f>
        <v>&lt;data name="IntegrationsBestCaptcha_ImageCaptcha_TransactionId_Description" xml:space="preserve"&gt;&lt;value&gt;Transaction Id&lt;/value&gt;&lt;/data&gt;</v>
      </c>
      <c r="AP1411" t="str">
        <f t="shared" ref="AP1411:AP1474" si="439">("&lt;data name="""&amp;SUBSTITUTE(($P1411&amp;"_"&amp;$Q1411&amp;"_"&amp;$R1411 &amp;"_" &amp; $AH$1)," ","")&amp;""" xml:space="&amp;$AS$1&amp;"&gt;&lt;value&gt;"&amp;$K1411&amp;"&lt;/value&gt;&lt;/data&gt;")</f>
        <v>&lt;data name="IntegrationsBestCaptcha_ImageCaptcha_TransactionId_Category" xml:space="preserve"&gt;&lt;value&gt;Output&lt;/value&gt;&lt;/data&gt;</v>
      </c>
      <c r="AQ1411" t="str">
        <f t="shared" ref="AQ1411:AQ1474" si="440">("&lt;data name="""&amp;SUBSTITUTE(($P1411&amp;"_"&amp;$Q1411&amp;"_"&amp;$AF$1)," ","")&amp;""" xml:space="&amp;$AS$1&amp;"&gt;&lt;value&gt;"&amp;$D1411&amp;"&lt;/value&gt;&lt;/data&gt;")</f>
        <v>&lt;data name="IntegrationsBestCaptcha_ImageCaptcha_DisplayName" xml:space="preserve"&gt;&lt;value&gt;Get Image Captcha&lt;/value&gt;&lt;/data&gt;</v>
      </c>
      <c r="AR1411" t="str">
        <f t="shared" ref="AR1411:AR1474" si="441">("&lt;data name="""&amp;SUBSTITUTE(($P1411&amp;"_"&amp;$Q1411&amp;"_"&amp;$AG$1)," ","")&amp;""" xml:space="&amp;$AS$1&amp;"&gt;&lt;value&gt;"&amp;$E1411&amp;"&lt;/value&gt;&lt;/data&gt;")</f>
        <v>&lt;data name="IntegrationsBestCaptcha_ImageCaptcha_Description" xml:space="preserve"&gt;&lt;value&gt;Get Image Captcha&lt;/value&gt;&lt;/data&gt;</v>
      </c>
      <c r="AU1411" s="30" t="str">
        <f t="shared" si="430"/>
        <v>&lt;data name="IntegrationsBestCaptcha_ImageCaptcha_HelpURL" xml:space="preserve"&gt;&lt;value&gt;Components/Integrations/BestCaptcha/GetImageCaptcha.htm&lt;/value&gt;&lt;/data&gt;</v>
      </c>
      <c r="AV1411" t="str">
        <f t="shared" ref="AV1411:AV1474" si="442">("&lt;data name="""&amp;SUBSTITUTE(("ToolBox"&amp;"_"&amp;$P1411)," ","")&amp;""" xml:space="&amp;$AS$1&amp;"&gt;&lt;value&gt;"&amp;IF(TRIM(B1411)="","",B1411&amp;"{#}")&amp;$C1411&amp;"&lt;/value&gt;&lt;/data&gt;")</f>
        <v>&lt;data name="ToolBox_IntegrationsBestCaptcha" xml:space="preserve"&gt;&lt;value&gt;Integrations{#}Best Captcha&lt;/value&gt;&lt;/data&gt;</v>
      </c>
      <c r="AW1411" t="str">
        <f t="shared" ref="AW1411:AW1474" si="443">("&lt;data name="""&amp;SUBSTITUTE((P1411&amp;"_"&amp;Q1411)," ","")&amp;"_ICON"""&amp;" xml:space="&amp;"""preserve"""&amp;"&gt;&lt;value&gt;"&amp;SUBSTITUTE((P1411&amp;Q1411)," ","")&amp;"ICON&lt;/value&gt;&lt;/data&gt;")</f>
        <v>&lt;data name="IntegrationsBestCaptcha_ImageCaptcha_ICON" xml:space="preserve"&gt;&lt;value&gt;IntegrationsBestCaptchaImageCaptchaICON&lt;/value&gt;&lt;/data&gt;</v>
      </c>
    </row>
    <row r="1412" spans="1:49" ht="15">
      <c r="B1412" t="s">
        <v>538</v>
      </c>
      <c r="C1412" s="109" t="s">
        <v>521</v>
      </c>
      <c r="D1412" s="109" t="s">
        <v>2519</v>
      </c>
      <c r="E1412" s="109" t="s">
        <v>2519</v>
      </c>
      <c r="F1412" s="9" t="s">
        <v>2306</v>
      </c>
      <c r="G1412" s="59" t="s">
        <v>2227</v>
      </c>
      <c r="H1412" s="59"/>
      <c r="I1412" s="30">
        <v>1</v>
      </c>
      <c r="J1412" s="30">
        <v>1</v>
      </c>
      <c r="K1412" s="2" t="s">
        <v>595</v>
      </c>
      <c r="L1412" s="109" t="s">
        <v>9</v>
      </c>
      <c r="O1412" s="46" t="str">
        <f t="shared" si="432"/>
        <v>Components/Recorder/SAP/DoubleClickItemSAP.htm</v>
      </c>
      <c r="P1412" s="59" t="s">
        <v>4682</v>
      </c>
      <c r="Q1412" s="132" t="s">
        <v>4706</v>
      </c>
      <c r="R1412" s="59" t="s">
        <v>2227</v>
      </c>
      <c r="S1412" s="109" t="s">
        <v>9</v>
      </c>
      <c r="T1412" s="156"/>
      <c r="U1412" s="141" t="s">
        <v>1536</v>
      </c>
      <c r="V1412" t="s">
        <v>667</v>
      </c>
      <c r="Y1412" t="s">
        <v>4684</v>
      </c>
      <c r="Z1412" t="s">
        <v>2140</v>
      </c>
      <c r="AA1412" t="s">
        <v>591</v>
      </c>
      <c r="AB1412" t="s">
        <v>9</v>
      </c>
      <c r="AF1412" s="30" t="str">
        <f t="shared" si="431"/>
        <v>attributeTableBuilder.AddCustomAttributes(typeof(DoubleClickNodeItem),"EventId", new Attribute[] { new DesignerLocalizedDisplayNameAttribute(DesignerResource.RecorderSAP_DoubleClickNodeItem_EventId_DisplayName)});</v>
      </c>
      <c r="AG1412" t="str">
        <f t="shared" si="433"/>
        <v>attributeTableBuilder.AddCustomAttributes(typeof(DoubleClickNodeItem),"EventId", new Attribute[] { new DesignerLocalizedDescriptionAttribute(DesignerResource.RecorderSAP_DoubleClickNodeItem_EventId_Description)});</v>
      </c>
      <c r="AH1412" t="str">
        <f t="shared" si="434"/>
        <v>attributeTableBuilder.AddCustomAttributes(typeof(DoubleClickNodeItem),"EventId", new Attribute[] { new DesignerLocalizedCategoryAttribute(DesignerResource.RecorderSAP_DoubleClickNodeItem_EventId_Category)});</v>
      </c>
      <c r="AK1412" t="str">
        <f t="shared" si="435"/>
        <v>attributeTableBuilder.AddCustomAttributes(typeof(DoubleClickNodeItem), new Attribute[] { new DesignerLocalizedDisplayNameAttribute(DesignerResource.RecorderSAP_DoubleClickNodeItem_DisplayName)});</v>
      </c>
      <c r="AL1412" t="str">
        <f t="shared" si="436"/>
        <v>attributeTableBuilder.AddCustomAttributes(typeof(DoubleClickNodeItem), new Attribute[] { new DesignerLocalizedDescriptionAttribute(DesignerResource.RecorderSAP_DoubleClickNodeItem_Description)});</v>
      </c>
      <c r="AM1412" s="30" t="str">
        <f t="shared" si="437"/>
        <v>attributeTableBuilder.AddCustomAttributes(typeof(DoubleClickNodeItem), new Attribute[] { new DesignerLocalizedHelpURLAttribute(DesignerResource.RecorderSAP_DoubleClickNodeItem_HelpURL)});</v>
      </c>
      <c r="AN1412" t="str">
        <f t="shared" ref="AN1412:AN1475" si="444">("&lt;data name="""&amp;SUBSTITUTE(($P1412&amp;"_"&amp;$Q1412&amp;"_"&amp;$R1412 &amp;"_" &amp; $AF$1)," ","")&amp;""" xml:space="&amp;$AS$1&amp;"&gt;&lt;value&gt;"&amp;$F1412&amp;"&lt;/value&gt;&lt;/data&gt;")</f>
        <v>&lt;data name="RecorderSAP_DoubleClickNodeItem_EventId_DisplayName" xml:space="preserve"&gt;&lt;value&gt;Element Id&lt;/value&gt;&lt;/data&gt;</v>
      </c>
      <c r="AO1412" t="str">
        <f t="shared" si="438"/>
        <v>&lt;data name="RecorderSAP_DoubleClickNodeItem_EventId_Description" xml:space="preserve"&gt;&lt;value&gt;EventId&lt;/value&gt;&lt;/data&gt;</v>
      </c>
      <c r="AP1412" t="str">
        <f t="shared" si="439"/>
        <v>&lt;data name="RecorderSAP_DoubleClickNodeItem_EventId_Category" xml:space="preserve"&gt;&lt;value&gt;Input&lt;/value&gt;&lt;/data&gt;</v>
      </c>
      <c r="AQ1412" t="str">
        <f t="shared" si="440"/>
        <v>&lt;data name="RecorderSAP_DoubleClickNodeItem_DisplayName" xml:space="preserve"&gt;&lt;value&gt;Double Click Item SAP&lt;/value&gt;&lt;/data&gt;</v>
      </c>
      <c r="AR1412" t="str">
        <f t="shared" si="441"/>
        <v>&lt;data name="RecorderSAP_DoubleClickNodeItem_Description" xml:space="preserve"&gt;&lt;value&gt;Double Click Item SAP&lt;/value&gt;&lt;/data&gt;</v>
      </c>
      <c r="AU1412" s="30" t="str">
        <f t="shared" si="430"/>
        <v>&lt;data name="RecorderSAP_DoubleClickNodeItem_HelpURL" xml:space="preserve"&gt;&lt;value&gt;Components/Recorder/SAP/DoubleClickItemSAP.htm&lt;/value&gt;&lt;/data&gt;</v>
      </c>
      <c r="AV1412" t="str">
        <f t="shared" si="442"/>
        <v>&lt;data name="ToolBox_RecorderSAP" xml:space="preserve"&gt;&lt;value&gt;Recorder{#}SAP&lt;/value&gt;&lt;/data&gt;</v>
      </c>
      <c r="AW1412" t="str">
        <f t="shared" si="443"/>
        <v>&lt;data name="RecorderSAP_DoubleClickNodeItem_ICON" xml:space="preserve"&gt;&lt;value&gt;RecorderSAPDoubleClickNodeItemICON&lt;/value&gt;&lt;/data&gt;</v>
      </c>
    </row>
    <row r="1413" spans="1:49" ht="15">
      <c r="B1413" s="30" t="s">
        <v>538</v>
      </c>
      <c r="C1413" s="109" t="s">
        <v>521</v>
      </c>
      <c r="D1413" s="109" t="s">
        <v>2519</v>
      </c>
      <c r="E1413" s="109" t="s">
        <v>2519</v>
      </c>
      <c r="F1413" s="9" t="s">
        <v>2366</v>
      </c>
      <c r="G1413" s="59" t="s">
        <v>2367</v>
      </c>
      <c r="H1413" s="59"/>
      <c r="I1413" s="30">
        <v>1</v>
      </c>
      <c r="J1413" s="30">
        <v>1</v>
      </c>
      <c r="K1413" s="2" t="s">
        <v>595</v>
      </c>
      <c r="L1413" s="109" t="s">
        <v>9</v>
      </c>
      <c r="M1413" s="156">
        <v>30000</v>
      </c>
      <c r="O1413" s="46" t="str">
        <f t="shared" si="432"/>
        <v>Components/Recorder/SAP/DoubleClickItemSAP.htm</v>
      </c>
      <c r="P1413" s="59" t="s">
        <v>4682</v>
      </c>
      <c r="Q1413" s="132" t="s">
        <v>4706</v>
      </c>
      <c r="R1413" s="59" t="s">
        <v>2367</v>
      </c>
      <c r="S1413" s="109" t="s">
        <v>9</v>
      </c>
      <c r="T1413" s="156">
        <v>30000</v>
      </c>
      <c r="U1413" s="141" t="s">
        <v>2629</v>
      </c>
      <c r="V1413" t="s">
        <v>667</v>
      </c>
      <c r="Y1413" t="s">
        <v>4684</v>
      </c>
      <c r="Z1413" t="s">
        <v>2140</v>
      </c>
      <c r="AA1413" t="s">
        <v>591</v>
      </c>
      <c r="AB1413" t="s">
        <v>9</v>
      </c>
      <c r="AF1413" s="30" t="str">
        <f t="shared" si="431"/>
        <v>attributeTableBuilder.AddCustomAttributes(typeof(DoubleClickNodeItem),"NodeValue", new Attribute[] { new DesignerLocalizedDisplayNameAttribute(DesignerResource.RecorderSAP_DoubleClickNodeItem_NodeValue_DisplayName)});</v>
      </c>
      <c r="AG1413" t="str">
        <f t="shared" si="433"/>
        <v>attributeTableBuilder.AddCustomAttributes(typeof(DoubleClickNodeItem),"NodeValue", new Attribute[] { new DesignerLocalizedDescriptionAttribute(DesignerResource.RecorderSAP_DoubleClickNodeItem_NodeValue_Description)});</v>
      </c>
      <c r="AH1413" t="str">
        <f t="shared" si="434"/>
        <v>attributeTableBuilder.AddCustomAttributes(typeof(DoubleClickNodeItem),"NodeValue", new Attribute[] { new DesignerLocalizedCategoryAttribute(DesignerResource.RecorderSAP_DoubleClickNodeItem_NodeValue_Category)});</v>
      </c>
      <c r="AK1413" t="str">
        <f t="shared" si="435"/>
        <v>attributeTableBuilder.AddCustomAttributes(typeof(DoubleClickNodeItem), new Attribute[] { new DesignerLocalizedDisplayNameAttribute(DesignerResource.RecorderSAP_DoubleClickNodeItem_DisplayName)});</v>
      </c>
      <c r="AL1413" t="str">
        <f t="shared" si="436"/>
        <v>attributeTableBuilder.AddCustomAttributes(typeof(DoubleClickNodeItem), new Attribute[] { new DesignerLocalizedDescriptionAttribute(DesignerResource.RecorderSAP_DoubleClickNodeItem_Description)});</v>
      </c>
      <c r="AM1413" s="30" t="str">
        <f t="shared" si="437"/>
        <v>attributeTableBuilder.AddCustomAttributes(typeof(DoubleClickNodeItem), new Attribute[] { new DesignerLocalizedHelpURLAttribute(DesignerResource.RecorderSAP_DoubleClickNodeItem_HelpURL)});</v>
      </c>
      <c r="AN1413" t="str">
        <f t="shared" si="444"/>
        <v>&lt;data name="RecorderSAP_DoubleClickNodeItem_NodeValue_DisplayName" xml:space="preserve"&gt;&lt;value&gt;Node Value&lt;/value&gt;&lt;/data&gt;</v>
      </c>
      <c r="AO1413" t="str">
        <f t="shared" si="438"/>
        <v>&lt;data name="RecorderSAP_DoubleClickNodeItem_NodeValue_Description" xml:space="preserve"&gt;&lt;value&gt;NodeValue&lt;/value&gt;&lt;/data&gt;</v>
      </c>
      <c r="AP1413" t="str">
        <f t="shared" si="439"/>
        <v>&lt;data name="RecorderSAP_DoubleClickNodeItem_NodeValue_Category" xml:space="preserve"&gt;&lt;value&gt;Input&lt;/value&gt;&lt;/data&gt;</v>
      </c>
      <c r="AQ1413" t="str">
        <f t="shared" si="440"/>
        <v>&lt;data name="RecorderSAP_DoubleClickNodeItem_DisplayName" xml:space="preserve"&gt;&lt;value&gt;Double Click Item SAP&lt;/value&gt;&lt;/data&gt;</v>
      </c>
      <c r="AR1413" t="str">
        <f t="shared" si="441"/>
        <v>&lt;data name="RecorderSAP_DoubleClickNodeItem_Description" xml:space="preserve"&gt;&lt;value&gt;Double Click Item SAP&lt;/value&gt;&lt;/data&gt;</v>
      </c>
      <c r="AU1413" s="30" t="str">
        <f t="shared" si="430"/>
        <v>&lt;data name="RecorderSAP_DoubleClickNodeItem_HelpURL" xml:space="preserve"&gt;&lt;value&gt;Components/Recorder/SAP/DoubleClickItemSAP.htm&lt;/value&gt;&lt;/data&gt;</v>
      </c>
      <c r="AV1413" t="str">
        <f t="shared" si="442"/>
        <v>&lt;data name="ToolBox_RecorderSAP" xml:space="preserve"&gt;&lt;value&gt;Recorder{#}SAP&lt;/value&gt;&lt;/data&gt;</v>
      </c>
      <c r="AW1413" t="str">
        <f t="shared" si="443"/>
        <v>&lt;data name="RecorderSAP_DoubleClickNodeItem_ICON" xml:space="preserve"&gt;&lt;value&gt;RecorderSAPDoubleClickNodeItemICON&lt;/value&gt;&lt;/data&gt;</v>
      </c>
    </row>
    <row r="1414" spans="1:49" ht="15">
      <c r="B1414" s="30" t="s">
        <v>538</v>
      </c>
      <c r="C1414" s="109" t="s">
        <v>521</v>
      </c>
      <c r="D1414" s="109" t="s">
        <v>2519</v>
      </c>
      <c r="E1414" s="109" t="s">
        <v>2519</v>
      </c>
      <c r="F1414" s="9" t="s">
        <v>587</v>
      </c>
      <c r="G1414" s="59" t="s">
        <v>587</v>
      </c>
      <c r="H1414" s="59"/>
      <c r="I1414" s="30">
        <v>1</v>
      </c>
      <c r="J1414" s="30">
        <v>1</v>
      </c>
      <c r="K1414" s="2" t="s">
        <v>587</v>
      </c>
      <c r="L1414" s="109" t="s">
        <v>9</v>
      </c>
      <c r="O1414" s="46" t="str">
        <f t="shared" si="432"/>
        <v>Components/Recorder/SAP/DoubleClickItemSAP.htm</v>
      </c>
      <c r="P1414" s="59" t="s">
        <v>4682</v>
      </c>
      <c r="Q1414" s="132" t="s">
        <v>4706</v>
      </c>
      <c r="R1414" s="59" t="s">
        <v>587</v>
      </c>
      <c r="S1414" s="109" t="s">
        <v>9</v>
      </c>
      <c r="T1414" s="156"/>
      <c r="U1414" s="141" t="s">
        <v>2825</v>
      </c>
      <c r="V1414" t="s">
        <v>667</v>
      </c>
      <c r="Y1414" t="s">
        <v>4684</v>
      </c>
      <c r="Z1414" t="s">
        <v>2140</v>
      </c>
      <c r="AA1414" t="s">
        <v>591</v>
      </c>
      <c r="AB1414" t="s">
        <v>9</v>
      </c>
      <c r="AF1414" s="30" t="str">
        <f t="shared" si="431"/>
        <v>attributeTableBuilder.AddCustomAttributes(typeof(DoubleClickNodeItem),"Output", new Attribute[] { new DesignerLocalizedDisplayNameAttribute(DesignerResource.RecorderSAP_DoubleClickNodeItem_Output_DisplayName)});</v>
      </c>
      <c r="AG1414" t="str">
        <f t="shared" si="433"/>
        <v>attributeTableBuilder.AddCustomAttributes(typeof(DoubleClickNodeItem),"Output", new Attribute[] { new DesignerLocalizedDescriptionAttribute(DesignerResource.RecorderSAP_DoubleClickNodeItem_Output_Description)});</v>
      </c>
      <c r="AH1414" t="str">
        <f t="shared" si="434"/>
        <v>attributeTableBuilder.AddCustomAttributes(typeof(DoubleClickNodeItem),"Output", new Attribute[] { new DesignerLocalizedCategoryAttribute(DesignerResource.RecorderSAP_DoubleClickNodeItem_Output_Category)});</v>
      </c>
      <c r="AK1414" t="str">
        <f t="shared" si="435"/>
        <v>attributeTableBuilder.AddCustomAttributes(typeof(DoubleClickNodeItem), new Attribute[] { new DesignerLocalizedDisplayNameAttribute(DesignerResource.RecorderSAP_DoubleClickNodeItem_DisplayName)});</v>
      </c>
      <c r="AL1414" t="str">
        <f t="shared" si="436"/>
        <v>attributeTableBuilder.AddCustomAttributes(typeof(DoubleClickNodeItem), new Attribute[] { new DesignerLocalizedDescriptionAttribute(DesignerResource.RecorderSAP_DoubleClickNodeItem_Description)});</v>
      </c>
      <c r="AM1414" s="30" t="str">
        <f t="shared" si="437"/>
        <v>attributeTableBuilder.AddCustomAttributes(typeof(DoubleClickNodeItem), new Attribute[] { new DesignerLocalizedHelpURLAttribute(DesignerResource.RecorderSAP_DoubleClickNodeItem_HelpURL)});</v>
      </c>
      <c r="AN1414" t="str">
        <f t="shared" si="444"/>
        <v>&lt;data name="RecorderSAP_DoubleClickNodeItem_Output_DisplayName" xml:space="preserve"&gt;&lt;value&gt;Output&lt;/value&gt;&lt;/data&gt;</v>
      </c>
      <c r="AO1414" t="str">
        <f t="shared" si="438"/>
        <v>&lt;data name="RecorderSAP_DoubleClickNodeItem_Output_Description" xml:space="preserve"&gt;&lt;value&gt;Output&lt;/value&gt;&lt;/data&gt;</v>
      </c>
      <c r="AP1414" t="str">
        <f t="shared" si="439"/>
        <v>&lt;data name="RecorderSAP_DoubleClickNodeItem_Output_Category" xml:space="preserve"&gt;&lt;value&gt;Output&lt;/value&gt;&lt;/data&gt;</v>
      </c>
      <c r="AQ1414" t="str">
        <f t="shared" si="440"/>
        <v>&lt;data name="RecorderSAP_DoubleClickNodeItem_DisplayName" xml:space="preserve"&gt;&lt;value&gt;Double Click Item SAP&lt;/value&gt;&lt;/data&gt;</v>
      </c>
      <c r="AR1414" t="str">
        <f t="shared" si="441"/>
        <v>&lt;data name="RecorderSAP_DoubleClickNodeItem_Description" xml:space="preserve"&gt;&lt;value&gt;Double Click Item SAP&lt;/value&gt;&lt;/data&gt;</v>
      </c>
      <c r="AU1414" s="30" t="str">
        <f t="shared" ref="AU1414:AU1477" si="445">("&lt;data name="""&amp;SUBSTITUTE(($P1414&amp;"_"&amp;$Q1414&amp;"_"&amp;$O$1)," ","")&amp;""" xml:space="&amp;$AS$1&amp;"&gt;&lt;value&gt;"&amp;$O1414&amp;"&lt;/value&gt;&lt;/data&gt;")</f>
        <v>&lt;data name="RecorderSAP_DoubleClickNodeItem_HelpURL" xml:space="preserve"&gt;&lt;value&gt;Components/Recorder/SAP/DoubleClickItemSAP.htm&lt;/value&gt;&lt;/data&gt;</v>
      </c>
      <c r="AV1414" t="str">
        <f t="shared" si="442"/>
        <v>&lt;data name="ToolBox_RecorderSAP" xml:space="preserve"&gt;&lt;value&gt;Recorder{#}SAP&lt;/value&gt;&lt;/data&gt;</v>
      </c>
      <c r="AW1414" t="str">
        <f t="shared" si="443"/>
        <v>&lt;data name="RecorderSAP_DoubleClickNodeItem_ICON" xml:space="preserve"&gt;&lt;value&gt;RecorderSAPDoubleClickNodeItemICON&lt;/value&gt;&lt;/data&gt;</v>
      </c>
    </row>
    <row r="1415" spans="1:49" ht="15">
      <c r="B1415" s="30" t="s">
        <v>538</v>
      </c>
      <c r="C1415" s="110" t="s">
        <v>521</v>
      </c>
      <c r="D1415" s="109" t="s">
        <v>2519</v>
      </c>
      <c r="E1415" s="109" t="s">
        <v>2519</v>
      </c>
      <c r="F1415" s="9" t="s">
        <v>2299</v>
      </c>
      <c r="G1415" s="110" t="s">
        <v>514</v>
      </c>
      <c r="H1415" s="110"/>
      <c r="I1415" s="30">
        <v>1</v>
      </c>
      <c r="J1415" s="30">
        <v>1</v>
      </c>
      <c r="K1415" s="2" t="s">
        <v>595</v>
      </c>
      <c r="L1415" s="109" t="s">
        <v>9</v>
      </c>
      <c r="O1415" s="46" t="str">
        <f t="shared" si="432"/>
        <v>Components/Recorder/SAP/DoubleClickItemSAP.htm</v>
      </c>
      <c r="P1415" s="59" t="s">
        <v>4682</v>
      </c>
      <c r="Q1415" s="132" t="s">
        <v>4706</v>
      </c>
      <c r="R1415" s="59" t="s">
        <v>514</v>
      </c>
      <c r="S1415" s="109" t="s">
        <v>9</v>
      </c>
      <c r="T1415" s="156"/>
      <c r="U1415" s="141" t="s">
        <v>1536</v>
      </c>
      <c r="V1415" t="s">
        <v>667</v>
      </c>
      <c r="Y1415" t="s">
        <v>4684</v>
      </c>
      <c r="Z1415" t="s">
        <v>2140</v>
      </c>
      <c r="AA1415" t="s">
        <v>591</v>
      </c>
      <c r="AB1415" t="s">
        <v>9</v>
      </c>
      <c r="AF1415" s="30" t="str">
        <f t="shared" si="431"/>
        <v>attributeTableBuilder.AddCustomAttributes(typeof(DoubleClickNodeItem),"Type", new Attribute[] { new DesignerLocalizedDisplayNameAttribute(DesignerResource.RecorderSAP_DoubleClickNodeItem_Type_DisplayName)});</v>
      </c>
      <c r="AG1415" t="str">
        <f t="shared" si="433"/>
        <v>attributeTableBuilder.AddCustomAttributes(typeof(DoubleClickNodeItem),"Type", new Attribute[] { new DesignerLocalizedDescriptionAttribute(DesignerResource.RecorderSAP_DoubleClickNodeItem_Type_Description)});</v>
      </c>
      <c r="AH1415" t="str">
        <f t="shared" si="434"/>
        <v>attributeTableBuilder.AddCustomAttributes(typeof(DoubleClickNodeItem),"Type", new Attribute[] { new DesignerLocalizedCategoryAttribute(DesignerResource.RecorderSAP_DoubleClickNodeItem_Type_Category)});</v>
      </c>
      <c r="AK1415" t="str">
        <f t="shared" si="435"/>
        <v>attributeTableBuilder.AddCustomAttributes(typeof(DoubleClickNodeItem), new Attribute[] { new DesignerLocalizedDisplayNameAttribute(DesignerResource.RecorderSAP_DoubleClickNodeItem_DisplayName)});</v>
      </c>
      <c r="AL1415" t="str">
        <f t="shared" si="436"/>
        <v>attributeTableBuilder.AddCustomAttributes(typeof(DoubleClickNodeItem), new Attribute[] { new DesignerLocalizedDescriptionAttribute(DesignerResource.RecorderSAP_DoubleClickNodeItem_Description)});</v>
      </c>
      <c r="AM1415" s="30" t="str">
        <f t="shared" si="437"/>
        <v>attributeTableBuilder.AddCustomAttributes(typeof(DoubleClickNodeItem), new Attribute[] { new DesignerLocalizedHelpURLAttribute(DesignerResource.RecorderSAP_DoubleClickNodeItem_HelpURL)});</v>
      </c>
      <c r="AN1415" t="str">
        <f t="shared" si="444"/>
        <v>&lt;data name="RecorderSAP_DoubleClickNodeItem_Type_DisplayName" xml:space="preserve"&gt;&lt;value&gt;Recorder Type&lt;/value&gt;&lt;/data&gt;</v>
      </c>
      <c r="AO1415" t="str">
        <f t="shared" si="438"/>
        <v>&lt;data name="RecorderSAP_DoubleClickNodeItem_Type_Description" xml:space="preserve"&gt;&lt;value&gt;Type&lt;/value&gt;&lt;/data&gt;</v>
      </c>
      <c r="AP1415" t="str">
        <f t="shared" si="439"/>
        <v>&lt;data name="RecorderSAP_DoubleClickNodeItem_Type_Category" xml:space="preserve"&gt;&lt;value&gt;Input&lt;/value&gt;&lt;/data&gt;</v>
      </c>
      <c r="AQ1415" t="str">
        <f t="shared" si="440"/>
        <v>&lt;data name="RecorderSAP_DoubleClickNodeItem_DisplayName" xml:space="preserve"&gt;&lt;value&gt;Double Click Item SAP&lt;/value&gt;&lt;/data&gt;</v>
      </c>
      <c r="AR1415" t="str">
        <f t="shared" si="441"/>
        <v>&lt;data name="RecorderSAP_DoubleClickNodeItem_Description" xml:space="preserve"&gt;&lt;value&gt;Double Click Item SAP&lt;/value&gt;&lt;/data&gt;</v>
      </c>
      <c r="AU1415" s="30" t="str">
        <f t="shared" si="445"/>
        <v>&lt;data name="RecorderSAP_DoubleClickNodeItem_HelpURL" xml:space="preserve"&gt;&lt;value&gt;Components/Recorder/SAP/DoubleClickItemSAP.htm&lt;/value&gt;&lt;/data&gt;</v>
      </c>
      <c r="AV1415" t="str">
        <f t="shared" si="442"/>
        <v>&lt;data name="ToolBox_RecorderSAP" xml:space="preserve"&gt;&lt;value&gt;Recorder{#}SAP&lt;/value&gt;&lt;/data&gt;</v>
      </c>
      <c r="AW1415" t="str">
        <f t="shared" si="443"/>
        <v>&lt;data name="RecorderSAP_DoubleClickNodeItem_ICON" xml:space="preserve"&gt;&lt;value&gt;RecorderSAPDoubleClickNodeItemICON&lt;/value&gt;&lt;/data&gt;</v>
      </c>
    </row>
    <row r="1416" spans="1:49" ht="15">
      <c r="B1416" s="30" t="s">
        <v>538</v>
      </c>
      <c r="C1416" s="109" t="s">
        <v>521</v>
      </c>
      <c r="D1416" s="109" t="s">
        <v>2519</v>
      </c>
      <c r="E1416" s="109" t="s">
        <v>2519</v>
      </c>
      <c r="F1416" s="9" t="s">
        <v>2304</v>
      </c>
      <c r="G1416" s="59" t="s">
        <v>2305</v>
      </c>
      <c r="H1416" s="59"/>
      <c r="I1416" s="109">
        <v>1</v>
      </c>
      <c r="J1416" s="109">
        <v>1</v>
      </c>
      <c r="K1416" s="2" t="s">
        <v>595</v>
      </c>
      <c r="L1416" s="109" t="s">
        <v>9</v>
      </c>
      <c r="M1416" s="213" t="s">
        <v>2381</v>
      </c>
      <c r="O1416" s="46" t="str">
        <f t="shared" si="432"/>
        <v>Components/Recorder/SAP/DoubleClickItemSAP.htm</v>
      </c>
      <c r="P1416" s="59" t="s">
        <v>4682</v>
      </c>
      <c r="Q1416" s="132" t="s">
        <v>4706</v>
      </c>
      <c r="R1416" s="59" t="s">
        <v>2305</v>
      </c>
      <c r="S1416" s="109" t="s">
        <v>9</v>
      </c>
      <c r="U1416" s="33" t="s">
        <v>624</v>
      </c>
      <c r="V1416" t="s">
        <v>667</v>
      </c>
      <c r="Y1416" t="s">
        <v>4684</v>
      </c>
      <c r="Z1416" t="s">
        <v>2140</v>
      </c>
      <c r="AA1416" t="s">
        <v>591</v>
      </c>
      <c r="AB1416" t="s">
        <v>9</v>
      </c>
      <c r="AF1416" s="30" t="str">
        <f t="shared" si="431"/>
        <v>attributeTableBuilder.AddCustomAttributes(typeof(DoubleClickNodeItem),"ControlType", new Attribute[] { new DesignerLocalizedDisplayNameAttribute(DesignerResource.RecorderSAP_DoubleClickNodeItem_ControlType_DisplayName)});</v>
      </c>
      <c r="AG1416" t="str">
        <f t="shared" si="433"/>
        <v>attributeTableBuilder.AddCustomAttributes(typeof(DoubleClickNodeItem),"ControlType", new Attribute[] { new DesignerLocalizedDescriptionAttribute(DesignerResource.RecorderSAP_DoubleClickNodeItem_ControlType_Description)});</v>
      </c>
      <c r="AH1416" t="str">
        <f t="shared" si="434"/>
        <v>attributeTableBuilder.AddCustomAttributes(typeof(DoubleClickNodeItem),"ControlType", new Attribute[] { new DesignerLocalizedCategoryAttribute(DesignerResource.RecorderSAP_DoubleClickNodeItem_ControlType_Category)});</v>
      </c>
      <c r="AK1416" t="str">
        <f t="shared" si="435"/>
        <v>attributeTableBuilder.AddCustomAttributes(typeof(DoubleClickNodeItem), new Attribute[] { new DesignerLocalizedDisplayNameAttribute(DesignerResource.RecorderSAP_DoubleClickNodeItem_DisplayName)});</v>
      </c>
      <c r="AL1416" t="str">
        <f t="shared" si="436"/>
        <v>attributeTableBuilder.AddCustomAttributes(typeof(DoubleClickNodeItem), new Attribute[] { new DesignerLocalizedDescriptionAttribute(DesignerResource.RecorderSAP_DoubleClickNodeItem_Description)});</v>
      </c>
      <c r="AM1416" s="30" t="str">
        <f t="shared" si="437"/>
        <v>attributeTableBuilder.AddCustomAttributes(typeof(DoubleClickNodeItem), new Attribute[] { new DesignerLocalizedHelpURLAttribute(DesignerResource.RecorderSAP_DoubleClickNodeItem_HelpURL)});</v>
      </c>
      <c r="AN1416" t="str">
        <f t="shared" si="444"/>
        <v>&lt;data name="RecorderSAP_DoubleClickNodeItem_ControlType_DisplayName" xml:space="preserve"&gt;&lt;value&gt;Element Type&lt;/value&gt;&lt;/data&gt;</v>
      </c>
      <c r="AO1416" t="str">
        <f t="shared" si="438"/>
        <v>&lt;data name="RecorderSAP_DoubleClickNodeItem_ControlType_Description" xml:space="preserve"&gt;&lt;value&gt;ControlType&lt;/value&gt;&lt;/data&gt;</v>
      </c>
      <c r="AP1416" t="str">
        <f t="shared" si="439"/>
        <v>&lt;data name="RecorderSAP_DoubleClickNodeItem_ControlType_Category" xml:space="preserve"&gt;&lt;value&gt;Input&lt;/value&gt;&lt;/data&gt;</v>
      </c>
      <c r="AQ1416" t="str">
        <f t="shared" si="440"/>
        <v>&lt;data name="RecorderSAP_DoubleClickNodeItem_DisplayName" xml:space="preserve"&gt;&lt;value&gt;Double Click Item SAP&lt;/value&gt;&lt;/data&gt;</v>
      </c>
      <c r="AR1416" t="str">
        <f t="shared" si="441"/>
        <v>&lt;data name="RecorderSAP_DoubleClickNodeItem_Description" xml:space="preserve"&gt;&lt;value&gt;Double Click Item SAP&lt;/value&gt;&lt;/data&gt;</v>
      </c>
      <c r="AU1416" s="30" t="str">
        <f t="shared" si="445"/>
        <v>&lt;data name="RecorderSAP_DoubleClickNodeItem_HelpURL" xml:space="preserve"&gt;&lt;value&gt;Components/Recorder/SAP/DoubleClickItemSAP.htm&lt;/value&gt;&lt;/data&gt;</v>
      </c>
      <c r="AV1416" t="str">
        <f t="shared" si="442"/>
        <v>&lt;data name="ToolBox_RecorderSAP" xml:space="preserve"&gt;&lt;value&gt;Recorder{#}SAP&lt;/value&gt;&lt;/data&gt;</v>
      </c>
      <c r="AW1416" t="str">
        <f t="shared" si="443"/>
        <v>&lt;data name="RecorderSAP_DoubleClickNodeItem_ICON" xml:space="preserve"&gt;&lt;value&gt;RecorderSAPDoubleClickNodeItemICON&lt;/value&gt;&lt;/data&gt;</v>
      </c>
    </row>
    <row r="1417" spans="1:49" ht="15">
      <c r="B1417" s="30" t="s">
        <v>538</v>
      </c>
      <c r="C1417" s="109" t="s">
        <v>521</v>
      </c>
      <c r="D1417" s="109" t="s">
        <v>2519</v>
      </c>
      <c r="E1417" s="109" t="s">
        <v>2519</v>
      </c>
      <c r="F1417" s="9" t="s">
        <v>2388</v>
      </c>
      <c r="G1417" s="59" t="s">
        <v>2388</v>
      </c>
      <c r="H1417" s="59"/>
      <c r="I1417" s="109">
        <v>1</v>
      </c>
      <c r="J1417" s="109">
        <v>1</v>
      </c>
      <c r="K1417" s="2" t="s">
        <v>595</v>
      </c>
      <c r="L1417" s="109" t="s">
        <v>9</v>
      </c>
      <c r="M1417" s="213" t="s">
        <v>2381</v>
      </c>
      <c r="O1417" s="46" t="str">
        <f t="shared" si="432"/>
        <v>Components/Recorder/SAP/DoubleClickItemSAP.htm</v>
      </c>
      <c r="P1417" s="59" t="s">
        <v>4682</v>
      </c>
      <c r="Q1417" s="132" t="s">
        <v>4706</v>
      </c>
      <c r="R1417" s="59" t="s">
        <v>2520</v>
      </c>
      <c r="S1417" s="109" t="s">
        <v>9</v>
      </c>
      <c r="U1417" s="33" t="s">
        <v>624</v>
      </c>
      <c r="V1417" t="s">
        <v>667</v>
      </c>
      <c r="Y1417" t="s">
        <v>4684</v>
      </c>
      <c r="Z1417" t="s">
        <v>2140</v>
      </c>
      <c r="AA1417" t="s">
        <v>591</v>
      </c>
      <c r="AB1417" t="s">
        <v>9</v>
      </c>
      <c r="AF1417" s="30" t="str">
        <f t="shared" si="431"/>
        <v>attributeTableBuilder.AddCustomAttributes(typeof(DoubleClickNodeItem),"ItemValue", new Attribute[] { new DesignerLocalizedDisplayNameAttribute(DesignerResource.RecorderSAP_DoubleClickNodeItem_ItemValue_DisplayName)});</v>
      </c>
      <c r="AG1417" t="str">
        <f t="shared" si="433"/>
        <v>attributeTableBuilder.AddCustomAttributes(typeof(DoubleClickNodeItem),"ItemValue", new Attribute[] { new DesignerLocalizedDescriptionAttribute(DesignerResource.RecorderSAP_DoubleClickNodeItem_ItemValue_Description)});</v>
      </c>
      <c r="AH1417" t="str">
        <f t="shared" si="434"/>
        <v>attributeTableBuilder.AddCustomAttributes(typeof(DoubleClickNodeItem),"ItemValue", new Attribute[] { new DesignerLocalizedCategoryAttribute(DesignerResource.RecorderSAP_DoubleClickNodeItem_ItemValue_Category)});</v>
      </c>
      <c r="AK1417" t="str">
        <f t="shared" si="435"/>
        <v>attributeTableBuilder.AddCustomAttributes(typeof(DoubleClickNodeItem), new Attribute[] { new DesignerLocalizedDisplayNameAttribute(DesignerResource.RecorderSAP_DoubleClickNodeItem_DisplayName)});</v>
      </c>
      <c r="AL1417" t="str">
        <f t="shared" si="436"/>
        <v>attributeTableBuilder.AddCustomAttributes(typeof(DoubleClickNodeItem), new Attribute[] { new DesignerLocalizedDescriptionAttribute(DesignerResource.RecorderSAP_DoubleClickNodeItem_Description)});</v>
      </c>
      <c r="AM1417" s="30" t="str">
        <f t="shared" si="437"/>
        <v>attributeTableBuilder.AddCustomAttributes(typeof(DoubleClickNodeItem), new Attribute[] { new DesignerLocalizedHelpURLAttribute(DesignerResource.RecorderSAP_DoubleClickNodeItem_HelpURL)});</v>
      </c>
      <c r="AN1417" t="str">
        <f t="shared" si="444"/>
        <v>&lt;data name="RecorderSAP_DoubleClickNodeItem_ItemValue_DisplayName" xml:space="preserve"&gt;&lt;value&gt;Item Value&lt;/value&gt;&lt;/data&gt;</v>
      </c>
      <c r="AO1417" t="str">
        <f t="shared" si="438"/>
        <v>&lt;data name="RecorderSAP_DoubleClickNodeItem_ItemValue_Description" xml:space="preserve"&gt;&lt;value&gt;Item Value&lt;/value&gt;&lt;/data&gt;</v>
      </c>
      <c r="AP1417" t="str">
        <f t="shared" si="439"/>
        <v>&lt;data name="RecorderSAP_DoubleClickNodeItem_ItemValue_Category" xml:space="preserve"&gt;&lt;value&gt;Input&lt;/value&gt;&lt;/data&gt;</v>
      </c>
      <c r="AQ1417" t="str">
        <f t="shared" si="440"/>
        <v>&lt;data name="RecorderSAP_DoubleClickNodeItem_DisplayName" xml:space="preserve"&gt;&lt;value&gt;Double Click Item SAP&lt;/value&gt;&lt;/data&gt;</v>
      </c>
      <c r="AR1417" t="str">
        <f t="shared" si="441"/>
        <v>&lt;data name="RecorderSAP_DoubleClickNodeItem_Description" xml:space="preserve"&gt;&lt;value&gt;Double Click Item SAP&lt;/value&gt;&lt;/data&gt;</v>
      </c>
      <c r="AU1417" s="30" t="str">
        <f t="shared" si="445"/>
        <v>&lt;data name="RecorderSAP_DoubleClickNodeItem_HelpURL" xml:space="preserve"&gt;&lt;value&gt;Components/Recorder/SAP/DoubleClickItemSAP.htm&lt;/value&gt;&lt;/data&gt;</v>
      </c>
      <c r="AV1417" t="str">
        <f t="shared" si="442"/>
        <v>&lt;data name="ToolBox_RecorderSAP" xml:space="preserve"&gt;&lt;value&gt;Recorder{#}SAP&lt;/value&gt;&lt;/data&gt;</v>
      </c>
      <c r="AW1417" t="str">
        <f t="shared" si="443"/>
        <v>&lt;data name="RecorderSAP_DoubleClickNodeItem_ICON" xml:space="preserve"&gt;&lt;value&gt;RecorderSAPDoubleClickNodeItemICON&lt;/value&gt;&lt;/data&gt;</v>
      </c>
    </row>
    <row r="1418" spans="1:49" ht="15">
      <c r="B1418" s="2" t="s">
        <v>538</v>
      </c>
      <c r="C1418" s="30" t="s">
        <v>2281</v>
      </c>
      <c r="D1418" s="137" t="s">
        <v>2282</v>
      </c>
      <c r="E1418" s="137" t="s">
        <v>2282</v>
      </c>
      <c r="F1418" s="9" t="s">
        <v>2521</v>
      </c>
      <c r="G1418" s="135" t="s">
        <v>2521</v>
      </c>
      <c r="H1418" s="136"/>
      <c r="K1418" s="2" t="s">
        <v>595</v>
      </c>
      <c r="O1418" s="46" t="str">
        <f t="shared" si="432"/>
        <v>Components/Recorder/KeyboardActivity/SendHotKeys.htm</v>
      </c>
      <c r="P1418" s="131" t="s">
        <v>520</v>
      </c>
      <c r="Q1418" s="132" t="s">
        <v>2522</v>
      </c>
      <c r="R1418" s="133" t="s">
        <v>2521</v>
      </c>
      <c r="AF1418" s="30" t="str">
        <f t="shared" si="431"/>
        <v>attributeTableBuilder.AddCustomAttributes(typeof(SendHotKeysCitrix),"AltKey", new Attribute[] { new DesignerLocalizedDisplayNameAttribute(DesignerResource.Citrix_SendHotKeysCitrix_AltKey_DisplayName)});</v>
      </c>
      <c r="AG1418" t="str">
        <f t="shared" si="433"/>
        <v>attributeTableBuilder.AddCustomAttributes(typeof(SendHotKeysCitrix),"AltKey", new Attribute[] { new DesignerLocalizedDescriptionAttribute(DesignerResource.Citrix_SendHotKeysCitrix_AltKey_Description)});</v>
      </c>
      <c r="AH1418" t="str">
        <f t="shared" si="434"/>
        <v>attributeTableBuilder.AddCustomAttributes(typeof(SendHotKeysCitrix),"AltKey", new Attribute[] { new DesignerLocalizedCategoryAttribute(DesignerResource.Citrix_SendHotKeysCitrix_AltKey_Category)});</v>
      </c>
      <c r="AK1418" t="str">
        <f t="shared" si="435"/>
        <v>attributeTableBuilder.AddCustomAttributes(typeof(SendHotKeysCitrix), new Attribute[] { new DesignerLocalizedDisplayNameAttribute(DesignerResource.Citrix_SendHotKeysCitrix_DisplayName)});</v>
      </c>
      <c r="AL1418" t="str">
        <f t="shared" si="436"/>
        <v>attributeTableBuilder.AddCustomAttributes(typeof(SendHotKeysCitrix), new Attribute[] { new DesignerLocalizedDescriptionAttribute(DesignerResource.Citrix_SendHotKeysCitrix_Description)});</v>
      </c>
      <c r="AM1418" s="30" t="str">
        <f t="shared" si="437"/>
        <v>attributeTableBuilder.AddCustomAttributes(typeof(SendHotKeysCitrix), new Attribute[] { new DesignerLocalizedHelpURLAttribute(DesignerResource.Citrix_SendHotKeysCitrix_HelpURL)});</v>
      </c>
      <c r="AN1418" t="str">
        <f t="shared" si="444"/>
        <v>&lt;data name="Citrix_SendHotKeysCitrix_AltKey_DisplayName" xml:space="preserve"&gt;&lt;value&gt;AltKey&lt;/value&gt;&lt;/data&gt;</v>
      </c>
      <c r="AO1418" t="str">
        <f t="shared" si="438"/>
        <v>&lt;data name="Citrix_SendHotKeysCitrix_AltKey_Description" xml:space="preserve"&gt;&lt;value&gt;AltKey&lt;/value&gt;&lt;/data&gt;</v>
      </c>
      <c r="AP1418" t="str">
        <f t="shared" si="439"/>
        <v>&lt;data name="Citrix_SendHotKeysCitrix_AltKey_Category" xml:space="preserve"&gt;&lt;value&gt;Input&lt;/value&gt;&lt;/data&gt;</v>
      </c>
      <c r="AQ1418" t="str">
        <f t="shared" si="440"/>
        <v>&lt;data name="Citrix_SendHotKeysCitrix_DisplayName" xml:space="preserve"&gt;&lt;value&gt;Send Hot Keys&lt;/value&gt;&lt;/data&gt;</v>
      </c>
      <c r="AR1418" t="str">
        <f t="shared" si="441"/>
        <v>&lt;data name="Citrix_SendHotKeysCitrix_Description" xml:space="preserve"&gt;&lt;value&gt;Send Hot Keys&lt;/value&gt;&lt;/data&gt;</v>
      </c>
      <c r="AU1418" s="30" t="str">
        <f t="shared" si="445"/>
        <v>&lt;data name="Citrix_SendHotKeysCitrix_HelpURL" xml:space="preserve"&gt;&lt;value&gt;Components/Recorder/KeyboardActivity/SendHotKeys.htm&lt;/value&gt;&lt;/data&gt;</v>
      </c>
      <c r="AV1418" t="str">
        <f t="shared" si="442"/>
        <v>&lt;data name="ToolBox_Citrix" xml:space="preserve"&gt;&lt;value&gt;Recorder{#}Keyboard Activity&lt;/value&gt;&lt;/data&gt;</v>
      </c>
      <c r="AW1418" t="str">
        <f t="shared" si="443"/>
        <v>&lt;data name="Citrix_SendHotKeysCitrix_ICON" xml:space="preserve"&gt;&lt;value&gt;CitrixSendHotKeysCitrixICON&lt;/value&gt;&lt;/data&gt;</v>
      </c>
    </row>
    <row r="1419" spans="1:49" ht="15">
      <c r="B1419" s="2" t="s">
        <v>538</v>
      </c>
      <c r="C1419" s="30" t="s">
        <v>2281</v>
      </c>
      <c r="D1419" s="137" t="s">
        <v>2282</v>
      </c>
      <c r="E1419" s="137" t="s">
        <v>2282</v>
      </c>
      <c r="F1419" s="9" t="s">
        <v>2523</v>
      </c>
      <c r="G1419" s="133" t="s">
        <v>2523</v>
      </c>
      <c r="H1419" s="136"/>
      <c r="K1419" s="2" t="s">
        <v>595</v>
      </c>
      <c r="O1419" s="46" t="str">
        <f t="shared" si="432"/>
        <v>Components/Recorder/KeyboardActivity/SendHotKeys.htm</v>
      </c>
      <c r="P1419" s="131" t="s">
        <v>520</v>
      </c>
      <c r="Q1419" s="132" t="s">
        <v>2522</v>
      </c>
      <c r="R1419" s="133" t="s">
        <v>2523</v>
      </c>
      <c r="AF1419" s="30" t="str">
        <f t="shared" si="431"/>
        <v>attributeTableBuilder.AddCustomAttributes(typeof(SendHotKeysCitrix),"CtrlKey", new Attribute[] { new DesignerLocalizedDisplayNameAttribute(DesignerResource.Citrix_SendHotKeysCitrix_CtrlKey_DisplayName)});</v>
      </c>
      <c r="AG1419" t="str">
        <f t="shared" si="433"/>
        <v>attributeTableBuilder.AddCustomAttributes(typeof(SendHotKeysCitrix),"CtrlKey", new Attribute[] { new DesignerLocalizedDescriptionAttribute(DesignerResource.Citrix_SendHotKeysCitrix_CtrlKey_Description)});</v>
      </c>
      <c r="AH1419" t="str">
        <f t="shared" si="434"/>
        <v>attributeTableBuilder.AddCustomAttributes(typeof(SendHotKeysCitrix),"CtrlKey", new Attribute[] { new DesignerLocalizedCategoryAttribute(DesignerResource.Citrix_SendHotKeysCitrix_CtrlKey_Category)});</v>
      </c>
      <c r="AK1419" t="str">
        <f t="shared" si="435"/>
        <v>attributeTableBuilder.AddCustomAttributes(typeof(SendHotKeysCitrix), new Attribute[] { new DesignerLocalizedDisplayNameAttribute(DesignerResource.Citrix_SendHotKeysCitrix_DisplayName)});</v>
      </c>
      <c r="AL1419" t="str">
        <f t="shared" si="436"/>
        <v>attributeTableBuilder.AddCustomAttributes(typeof(SendHotKeysCitrix), new Attribute[] { new DesignerLocalizedDescriptionAttribute(DesignerResource.Citrix_SendHotKeysCitrix_Description)});</v>
      </c>
      <c r="AM1419" s="30" t="str">
        <f t="shared" si="437"/>
        <v>attributeTableBuilder.AddCustomAttributes(typeof(SendHotKeysCitrix), new Attribute[] { new DesignerLocalizedHelpURLAttribute(DesignerResource.Citrix_SendHotKeysCitrix_HelpURL)});</v>
      </c>
      <c r="AN1419" t="str">
        <f t="shared" si="444"/>
        <v>&lt;data name="Citrix_SendHotKeysCitrix_CtrlKey_DisplayName" xml:space="preserve"&gt;&lt;value&gt;CtrlKey&lt;/value&gt;&lt;/data&gt;</v>
      </c>
      <c r="AO1419" t="str">
        <f t="shared" si="438"/>
        <v>&lt;data name="Citrix_SendHotKeysCitrix_CtrlKey_Description" xml:space="preserve"&gt;&lt;value&gt;CtrlKey&lt;/value&gt;&lt;/data&gt;</v>
      </c>
      <c r="AP1419" t="str">
        <f t="shared" si="439"/>
        <v>&lt;data name="Citrix_SendHotKeysCitrix_CtrlKey_Category" xml:space="preserve"&gt;&lt;value&gt;Input&lt;/value&gt;&lt;/data&gt;</v>
      </c>
      <c r="AQ1419" t="str">
        <f t="shared" si="440"/>
        <v>&lt;data name="Citrix_SendHotKeysCitrix_DisplayName" xml:space="preserve"&gt;&lt;value&gt;Send Hot Keys&lt;/value&gt;&lt;/data&gt;</v>
      </c>
      <c r="AR1419" t="str">
        <f t="shared" si="441"/>
        <v>&lt;data name="Citrix_SendHotKeysCitrix_Description" xml:space="preserve"&gt;&lt;value&gt;Send Hot Keys&lt;/value&gt;&lt;/data&gt;</v>
      </c>
      <c r="AU1419" s="30" t="str">
        <f t="shared" si="445"/>
        <v>&lt;data name="Citrix_SendHotKeysCitrix_HelpURL" xml:space="preserve"&gt;&lt;value&gt;Components/Recorder/KeyboardActivity/SendHotKeys.htm&lt;/value&gt;&lt;/data&gt;</v>
      </c>
      <c r="AV1419" t="str">
        <f t="shared" si="442"/>
        <v>&lt;data name="ToolBox_Citrix" xml:space="preserve"&gt;&lt;value&gt;Recorder{#}Keyboard Activity&lt;/value&gt;&lt;/data&gt;</v>
      </c>
      <c r="AW1419" t="str">
        <f t="shared" si="443"/>
        <v>&lt;data name="Citrix_SendHotKeysCitrix_ICON" xml:space="preserve"&gt;&lt;value&gt;CitrixSendHotKeysCitrixICON&lt;/value&gt;&lt;/data&gt;</v>
      </c>
    </row>
    <row r="1420" spans="1:49" ht="15">
      <c r="B1420" s="2" t="s">
        <v>538</v>
      </c>
      <c r="C1420" s="30" t="s">
        <v>2281</v>
      </c>
      <c r="D1420" s="137" t="s">
        <v>2282</v>
      </c>
      <c r="E1420" s="137" t="s">
        <v>2282</v>
      </c>
      <c r="F1420" s="9" t="s">
        <v>2524</v>
      </c>
      <c r="G1420" s="133" t="s">
        <v>2524</v>
      </c>
      <c r="H1420" s="136"/>
      <c r="K1420" s="2" t="s">
        <v>595</v>
      </c>
      <c r="O1420" s="46" t="str">
        <f t="shared" si="432"/>
        <v>Components/Recorder/KeyboardActivity/SendHotKeys.htm</v>
      </c>
      <c r="P1420" s="131" t="s">
        <v>520</v>
      </c>
      <c r="Q1420" s="132" t="s">
        <v>2522</v>
      </c>
      <c r="R1420" s="133" t="s">
        <v>2524</v>
      </c>
      <c r="AF1420" s="30" t="str">
        <f t="shared" si="431"/>
        <v>attributeTableBuilder.AddCustomAttributes(typeof(SendHotKeysCitrix),"ShiftKey", new Attribute[] { new DesignerLocalizedDisplayNameAttribute(DesignerResource.Citrix_SendHotKeysCitrix_ShiftKey_DisplayName)});</v>
      </c>
      <c r="AG1420" t="str">
        <f t="shared" si="433"/>
        <v>attributeTableBuilder.AddCustomAttributes(typeof(SendHotKeysCitrix),"ShiftKey", new Attribute[] { new DesignerLocalizedDescriptionAttribute(DesignerResource.Citrix_SendHotKeysCitrix_ShiftKey_Description)});</v>
      </c>
      <c r="AH1420" t="str">
        <f t="shared" si="434"/>
        <v>attributeTableBuilder.AddCustomAttributes(typeof(SendHotKeysCitrix),"ShiftKey", new Attribute[] { new DesignerLocalizedCategoryAttribute(DesignerResource.Citrix_SendHotKeysCitrix_ShiftKey_Category)});</v>
      </c>
      <c r="AK1420" t="str">
        <f t="shared" si="435"/>
        <v>attributeTableBuilder.AddCustomAttributes(typeof(SendHotKeysCitrix), new Attribute[] { new DesignerLocalizedDisplayNameAttribute(DesignerResource.Citrix_SendHotKeysCitrix_DisplayName)});</v>
      </c>
      <c r="AL1420" t="str">
        <f t="shared" si="436"/>
        <v>attributeTableBuilder.AddCustomAttributes(typeof(SendHotKeysCitrix), new Attribute[] { new DesignerLocalizedDescriptionAttribute(DesignerResource.Citrix_SendHotKeysCitrix_Description)});</v>
      </c>
      <c r="AM1420" s="30" t="str">
        <f t="shared" si="437"/>
        <v>attributeTableBuilder.AddCustomAttributes(typeof(SendHotKeysCitrix), new Attribute[] { new DesignerLocalizedHelpURLAttribute(DesignerResource.Citrix_SendHotKeysCitrix_HelpURL)});</v>
      </c>
      <c r="AN1420" t="str">
        <f t="shared" si="444"/>
        <v>&lt;data name="Citrix_SendHotKeysCitrix_ShiftKey_DisplayName" xml:space="preserve"&gt;&lt;value&gt;ShiftKey&lt;/value&gt;&lt;/data&gt;</v>
      </c>
      <c r="AO1420" t="str">
        <f t="shared" si="438"/>
        <v>&lt;data name="Citrix_SendHotKeysCitrix_ShiftKey_Description" xml:space="preserve"&gt;&lt;value&gt;ShiftKey&lt;/value&gt;&lt;/data&gt;</v>
      </c>
      <c r="AP1420" t="str">
        <f t="shared" si="439"/>
        <v>&lt;data name="Citrix_SendHotKeysCitrix_ShiftKey_Category" xml:space="preserve"&gt;&lt;value&gt;Input&lt;/value&gt;&lt;/data&gt;</v>
      </c>
      <c r="AQ1420" t="str">
        <f t="shared" si="440"/>
        <v>&lt;data name="Citrix_SendHotKeysCitrix_DisplayName" xml:space="preserve"&gt;&lt;value&gt;Send Hot Keys&lt;/value&gt;&lt;/data&gt;</v>
      </c>
      <c r="AR1420" t="str">
        <f t="shared" si="441"/>
        <v>&lt;data name="Citrix_SendHotKeysCitrix_Description" xml:space="preserve"&gt;&lt;value&gt;Send Hot Keys&lt;/value&gt;&lt;/data&gt;</v>
      </c>
      <c r="AU1420" s="30" t="str">
        <f t="shared" si="445"/>
        <v>&lt;data name="Citrix_SendHotKeysCitrix_HelpURL" xml:space="preserve"&gt;&lt;value&gt;Components/Recorder/KeyboardActivity/SendHotKeys.htm&lt;/value&gt;&lt;/data&gt;</v>
      </c>
      <c r="AV1420" t="str">
        <f t="shared" si="442"/>
        <v>&lt;data name="ToolBox_Citrix" xml:space="preserve"&gt;&lt;value&gt;Recorder{#}Keyboard Activity&lt;/value&gt;&lt;/data&gt;</v>
      </c>
      <c r="AW1420" t="str">
        <f t="shared" si="443"/>
        <v>&lt;data name="Citrix_SendHotKeysCitrix_ICON" xml:space="preserve"&gt;&lt;value&gt;CitrixSendHotKeysCitrixICON&lt;/value&gt;&lt;/data&gt;</v>
      </c>
    </row>
    <row r="1421" spans="1:49" ht="15">
      <c r="B1421" s="2" t="s">
        <v>538</v>
      </c>
      <c r="C1421" s="30" t="s">
        <v>2281</v>
      </c>
      <c r="D1421" s="137" t="s">
        <v>2282</v>
      </c>
      <c r="E1421" s="137" t="s">
        <v>2282</v>
      </c>
      <c r="F1421" s="9" t="s">
        <v>2525</v>
      </c>
      <c r="G1421" s="133" t="s">
        <v>2525</v>
      </c>
      <c r="H1421" s="136"/>
      <c r="K1421" s="2" t="s">
        <v>595</v>
      </c>
      <c r="O1421" s="46" t="str">
        <f t="shared" si="432"/>
        <v>Components/Recorder/KeyboardActivity/SendHotKeys.htm</v>
      </c>
      <c r="P1421" s="131" t="s">
        <v>520</v>
      </c>
      <c r="Q1421" s="132" t="s">
        <v>2522</v>
      </c>
      <c r="R1421" s="133" t="s">
        <v>2525</v>
      </c>
      <c r="AF1421" s="30" t="str">
        <f t="shared" ref="AF1421:AF1488" si="446">("attributeTableBuilder.AddCustomAttributes(typeof("&amp;SUBSTITUTE($Q1421," ","")&amp;"),"""&amp;SUBSTITUTE($R1421," ","")&amp;""", new Attribute[] { new DesignerLocalizedDisplayNameAttribute(DesignerResource."&amp;SUBSTITUTE($P1421&amp;"_"&amp;$Q1421&amp;"_"&amp;$R1421 &amp;"_" &amp; $AF$1&amp; ") });"," ",""))</f>
        <v>attributeTableBuilder.AddCustomAttributes(typeof(SendHotKeysCitrix),"WinKey", new Attribute[] { new DesignerLocalizedDisplayNameAttribute(DesignerResource.Citrix_SendHotKeysCitrix_WinKey_DisplayName)});</v>
      </c>
      <c r="AG1421" t="str">
        <f t="shared" si="433"/>
        <v>attributeTableBuilder.AddCustomAttributes(typeof(SendHotKeysCitrix),"WinKey", new Attribute[] { new DesignerLocalizedDescriptionAttribute(DesignerResource.Citrix_SendHotKeysCitrix_WinKey_Description)});</v>
      </c>
      <c r="AH1421" t="str">
        <f t="shared" si="434"/>
        <v>attributeTableBuilder.AddCustomAttributes(typeof(SendHotKeysCitrix),"WinKey", new Attribute[] { new DesignerLocalizedCategoryAttribute(DesignerResource.Citrix_SendHotKeysCitrix_WinKey_Category)});</v>
      </c>
      <c r="AK1421" t="str">
        <f t="shared" si="435"/>
        <v>attributeTableBuilder.AddCustomAttributes(typeof(SendHotKeysCitrix), new Attribute[] { new DesignerLocalizedDisplayNameAttribute(DesignerResource.Citrix_SendHotKeysCitrix_DisplayName)});</v>
      </c>
      <c r="AL1421" t="str">
        <f t="shared" si="436"/>
        <v>attributeTableBuilder.AddCustomAttributes(typeof(SendHotKeysCitrix), new Attribute[] { new DesignerLocalizedDescriptionAttribute(DesignerResource.Citrix_SendHotKeysCitrix_Description)});</v>
      </c>
      <c r="AM1421" s="30" t="str">
        <f t="shared" si="437"/>
        <v>attributeTableBuilder.AddCustomAttributes(typeof(SendHotKeysCitrix), new Attribute[] { new DesignerLocalizedHelpURLAttribute(DesignerResource.Citrix_SendHotKeysCitrix_HelpURL)});</v>
      </c>
      <c r="AN1421" t="str">
        <f t="shared" si="444"/>
        <v>&lt;data name="Citrix_SendHotKeysCitrix_WinKey_DisplayName" xml:space="preserve"&gt;&lt;value&gt;WinKey&lt;/value&gt;&lt;/data&gt;</v>
      </c>
      <c r="AO1421" t="str">
        <f t="shared" si="438"/>
        <v>&lt;data name="Citrix_SendHotKeysCitrix_WinKey_Description" xml:space="preserve"&gt;&lt;value&gt;WinKey&lt;/value&gt;&lt;/data&gt;</v>
      </c>
      <c r="AP1421" t="str">
        <f t="shared" si="439"/>
        <v>&lt;data name="Citrix_SendHotKeysCitrix_WinKey_Category" xml:space="preserve"&gt;&lt;value&gt;Input&lt;/value&gt;&lt;/data&gt;</v>
      </c>
      <c r="AQ1421" t="str">
        <f t="shared" si="440"/>
        <v>&lt;data name="Citrix_SendHotKeysCitrix_DisplayName" xml:space="preserve"&gt;&lt;value&gt;Send Hot Keys&lt;/value&gt;&lt;/data&gt;</v>
      </c>
      <c r="AR1421" t="str">
        <f t="shared" si="441"/>
        <v>&lt;data name="Citrix_SendHotKeysCitrix_Description" xml:space="preserve"&gt;&lt;value&gt;Send Hot Keys&lt;/value&gt;&lt;/data&gt;</v>
      </c>
      <c r="AU1421" s="30" t="str">
        <f t="shared" si="445"/>
        <v>&lt;data name="Citrix_SendHotKeysCitrix_HelpURL" xml:space="preserve"&gt;&lt;value&gt;Components/Recorder/KeyboardActivity/SendHotKeys.htm&lt;/value&gt;&lt;/data&gt;</v>
      </c>
      <c r="AV1421" t="str">
        <f t="shared" si="442"/>
        <v>&lt;data name="ToolBox_Citrix" xml:space="preserve"&gt;&lt;value&gt;Recorder{#}Keyboard Activity&lt;/value&gt;&lt;/data&gt;</v>
      </c>
      <c r="AW1421" t="str">
        <f t="shared" si="443"/>
        <v>&lt;data name="Citrix_SendHotKeysCitrix_ICON" xml:space="preserve"&gt;&lt;value&gt;CitrixSendHotKeysCitrixICON&lt;/value&gt;&lt;/data&gt;</v>
      </c>
    </row>
    <row r="1422" spans="1:49" ht="15">
      <c r="B1422" s="2" t="s">
        <v>538</v>
      </c>
      <c r="C1422" s="30" t="s">
        <v>2281</v>
      </c>
      <c r="D1422" s="137" t="s">
        <v>2282</v>
      </c>
      <c r="E1422" s="137" t="s">
        <v>2282</v>
      </c>
      <c r="F1422" s="9" t="s">
        <v>930</v>
      </c>
      <c r="G1422" t="s">
        <v>930</v>
      </c>
      <c r="K1422" s="2" t="s">
        <v>595</v>
      </c>
      <c r="O1422" s="46" t="str">
        <f t="shared" si="432"/>
        <v>Components/Recorder/KeyboardActivity/SendHotKeys.htm</v>
      </c>
      <c r="P1422" s="131" t="s">
        <v>520</v>
      </c>
      <c r="Q1422" s="132" t="s">
        <v>2522</v>
      </c>
      <c r="R1422" s="133" t="s">
        <v>2526</v>
      </c>
      <c r="AF1422" s="30" t="str">
        <f t="shared" si="446"/>
        <v>attributeTableBuilder.AddCustomAttributes(typeof(SendHotKeysCitrix),"SpecialKeys", new Attribute[] { new DesignerLocalizedDisplayNameAttribute(DesignerResource.Citrix_SendHotKeysCitrix_SpecialKeys_DisplayName)});</v>
      </c>
      <c r="AG1422" t="str">
        <f t="shared" si="433"/>
        <v>attributeTableBuilder.AddCustomAttributes(typeof(SendHotKeysCitrix),"SpecialKeys", new Attribute[] { new DesignerLocalizedDescriptionAttribute(DesignerResource.Citrix_SendHotKeysCitrix_SpecialKeys_Description)});</v>
      </c>
      <c r="AH1422" t="str">
        <f t="shared" si="434"/>
        <v>attributeTableBuilder.AddCustomAttributes(typeof(SendHotKeysCitrix),"SpecialKeys", new Attribute[] { new DesignerLocalizedCategoryAttribute(DesignerResource.Citrix_SendHotKeysCitrix_SpecialKeys_Category)});</v>
      </c>
      <c r="AK1422" t="str">
        <f t="shared" si="435"/>
        <v>attributeTableBuilder.AddCustomAttributes(typeof(SendHotKeysCitrix), new Attribute[] { new DesignerLocalizedDisplayNameAttribute(DesignerResource.Citrix_SendHotKeysCitrix_DisplayName)});</v>
      </c>
      <c r="AL1422" t="str">
        <f t="shared" si="436"/>
        <v>attributeTableBuilder.AddCustomAttributes(typeof(SendHotKeysCitrix), new Attribute[] { new DesignerLocalizedDescriptionAttribute(DesignerResource.Citrix_SendHotKeysCitrix_Description)});</v>
      </c>
      <c r="AM1422" s="30" t="str">
        <f t="shared" si="437"/>
        <v>attributeTableBuilder.AddCustomAttributes(typeof(SendHotKeysCitrix), new Attribute[] { new DesignerLocalizedHelpURLAttribute(DesignerResource.Citrix_SendHotKeysCitrix_HelpURL)});</v>
      </c>
      <c r="AN1422" t="str">
        <f t="shared" si="444"/>
        <v>&lt;data name="Citrix_SendHotKeysCitrix_SpecialKeys_DisplayName" xml:space="preserve"&gt;&lt;value&gt;Key&lt;/value&gt;&lt;/data&gt;</v>
      </c>
      <c r="AO1422" t="str">
        <f t="shared" si="438"/>
        <v>&lt;data name="Citrix_SendHotKeysCitrix_SpecialKeys_Description" xml:space="preserve"&gt;&lt;value&gt;Key&lt;/value&gt;&lt;/data&gt;</v>
      </c>
      <c r="AP1422" t="str">
        <f t="shared" si="439"/>
        <v>&lt;data name="Citrix_SendHotKeysCitrix_SpecialKeys_Category" xml:space="preserve"&gt;&lt;value&gt;Input&lt;/value&gt;&lt;/data&gt;</v>
      </c>
      <c r="AQ1422" t="str">
        <f t="shared" si="440"/>
        <v>&lt;data name="Citrix_SendHotKeysCitrix_DisplayName" xml:space="preserve"&gt;&lt;value&gt;Send Hot Keys&lt;/value&gt;&lt;/data&gt;</v>
      </c>
      <c r="AR1422" t="str">
        <f t="shared" si="441"/>
        <v>&lt;data name="Citrix_SendHotKeysCitrix_Description" xml:space="preserve"&gt;&lt;value&gt;Send Hot Keys&lt;/value&gt;&lt;/data&gt;</v>
      </c>
      <c r="AU1422" s="30" t="str">
        <f t="shared" si="445"/>
        <v>&lt;data name="Citrix_SendHotKeysCitrix_HelpURL" xml:space="preserve"&gt;&lt;value&gt;Components/Recorder/KeyboardActivity/SendHotKeys.htm&lt;/value&gt;&lt;/data&gt;</v>
      </c>
      <c r="AV1422" t="str">
        <f t="shared" si="442"/>
        <v>&lt;data name="ToolBox_Citrix" xml:space="preserve"&gt;&lt;value&gt;Recorder{#}Keyboard Activity&lt;/value&gt;&lt;/data&gt;</v>
      </c>
      <c r="AW1422" t="str">
        <f t="shared" si="443"/>
        <v>&lt;data name="Citrix_SendHotKeysCitrix_ICON" xml:space="preserve"&gt;&lt;value&gt;CitrixSendHotKeysCitrixICON&lt;/value&gt;&lt;/data&gt;</v>
      </c>
    </row>
    <row r="1423" spans="1:49" ht="15">
      <c r="B1423" s="2" t="s">
        <v>7</v>
      </c>
      <c r="C1423" s="2" t="s">
        <v>268</v>
      </c>
      <c r="D1423" s="136" t="s">
        <v>4412</v>
      </c>
      <c r="E1423" s="136" t="s">
        <v>4738</v>
      </c>
      <c r="F1423" s="108" t="s">
        <v>895</v>
      </c>
      <c r="G1423" s="108" t="s">
        <v>4739</v>
      </c>
      <c r="I1423">
        <v>1</v>
      </c>
      <c r="K1423" s="233" t="s">
        <v>587</v>
      </c>
      <c r="O1423" s="46" t="str">
        <f t="shared" si="432"/>
        <v>Components/Programming/Encryption/AssignToSecureString.htm</v>
      </c>
      <c r="P1423" s="49" t="s">
        <v>4387</v>
      </c>
      <c r="Q1423" s="138" t="s">
        <v>4745</v>
      </c>
      <c r="R1423" s="235" t="s">
        <v>895</v>
      </c>
      <c r="Y1423" t="s">
        <v>4414</v>
      </c>
      <c r="Z1423" s="2" t="s">
        <v>917</v>
      </c>
      <c r="AB1423" s="2" t="s">
        <v>9</v>
      </c>
      <c r="AF1423" s="30" t="str">
        <f t="shared" si="446"/>
        <v>attributeTableBuilder.AddCustomAttributes(typeof(AssignToSecuredString),"To", new Attribute[] { new DesignerLocalizedDisplayNameAttribute(DesignerResource.ProgrammingEncryption_AssignToSecuredString_To_DisplayName)});</v>
      </c>
      <c r="AG1423" t="str">
        <f t="shared" si="433"/>
        <v>attributeTableBuilder.AddCustomAttributes(typeof(AssignToSecuredString),"To", new Attribute[] { new DesignerLocalizedDescriptionAttribute(DesignerResource.ProgrammingEncryption_AssignToSecuredString_To_Description)});</v>
      </c>
      <c r="AH1423" t="str">
        <f t="shared" si="434"/>
        <v>attributeTableBuilder.AddCustomAttributes(typeof(AssignToSecuredString),"To", new Attribute[] { new DesignerLocalizedCategoryAttribute(DesignerResource.ProgrammingEncryption_AssignToSecuredString_To_Category)});</v>
      </c>
      <c r="AK1423" t="str">
        <f t="shared" si="435"/>
        <v>attributeTableBuilder.AddCustomAttributes(typeof(AssignToSecuredString), new Attribute[] { new DesignerLocalizedDisplayNameAttribute(DesignerResource.ProgrammingEncryption_AssignToSecuredString_DisplayName)});</v>
      </c>
      <c r="AL1423" t="str">
        <f t="shared" si="436"/>
        <v>attributeTableBuilder.AddCustomAttributes(typeof(AssignToSecuredString), new Attribute[] { new DesignerLocalizedDescriptionAttribute(DesignerResource.ProgrammingEncryption_AssignToSecuredString_Description)});</v>
      </c>
      <c r="AM1423" s="30" t="str">
        <f t="shared" si="437"/>
        <v>attributeTableBuilder.AddCustomAttributes(typeof(AssignToSecuredString), new Attribute[] { new DesignerLocalizedHelpURLAttribute(DesignerResource.ProgrammingEncryption_AssignToSecuredString_HelpURL)});</v>
      </c>
      <c r="AN1423" t="str">
        <f t="shared" si="444"/>
        <v>&lt;data name="ProgrammingEncryption_AssignToSecuredString_To_DisplayName" xml:space="preserve"&gt;&lt;value&gt;To&lt;/value&gt;&lt;/data&gt;</v>
      </c>
      <c r="AO1423" t="str">
        <f t="shared" si="438"/>
        <v>&lt;data name="ProgrammingEncryption_AssignToSecuredString_To_Description" xml:space="preserve"&gt;&lt;value&gt;SecureString variable to which the string value is to be assigned.&lt;/value&gt;&lt;/data&gt;</v>
      </c>
      <c r="AP1423" t="str">
        <f t="shared" si="439"/>
        <v>&lt;data name="ProgrammingEncryption_AssignToSecuredString_To_Category" xml:space="preserve"&gt;&lt;value&gt;Output&lt;/value&gt;&lt;/data&gt;</v>
      </c>
      <c r="AQ1423" t="str">
        <f t="shared" si="440"/>
        <v>&lt;data name="ProgrammingEncryption_AssignToSecuredString_DisplayName" xml:space="preserve"&gt;&lt;value&gt;Assign To Secure String&lt;/value&gt;&lt;/data&gt;</v>
      </c>
      <c r="AR1423" t="str">
        <f t="shared" si="441"/>
        <v>&lt;data name="ProgrammingEncryption_AssignToSecuredString_Description" xml:space="preserve"&gt;&lt;value&gt;Reads data from a SecureString variable and assigns it to a String variable.&lt;/value&gt;&lt;/data&gt;</v>
      </c>
      <c r="AU1423" s="30" t="str">
        <f t="shared" si="445"/>
        <v>&lt;data name="ProgrammingEncryption_AssignToSecuredString_HelpURL" xml:space="preserve"&gt;&lt;value&gt;Components/Programming/Encryption/AssignToSecureString.htm&lt;/value&gt;&lt;/data&gt;</v>
      </c>
      <c r="AV1423" t="str">
        <f t="shared" si="442"/>
        <v>&lt;data name="ToolBox_ProgrammingEncryption" xml:space="preserve"&gt;&lt;value&gt;Programming{#}Encryption&lt;/value&gt;&lt;/data&gt;</v>
      </c>
      <c r="AW1423" t="str">
        <f t="shared" si="443"/>
        <v>&lt;data name="ProgrammingEncryption_AssignToSecuredString_ICON" xml:space="preserve"&gt;&lt;value&gt;ProgrammingEncryptionAssignToSecuredStringICON&lt;/value&gt;&lt;/data&gt;</v>
      </c>
    </row>
    <row r="1424" spans="1:49" ht="15">
      <c r="B1424" s="2" t="s">
        <v>7</v>
      </c>
      <c r="C1424" s="2" t="s">
        <v>268</v>
      </c>
      <c r="D1424" s="136" t="s">
        <v>4412</v>
      </c>
      <c r="E1424" s="136" t="s">
        <v>4738</v>
      </c>
      <c r="F1424" s="108" t="s">
        <v>1029</v>
      </c>
      <c r="G1424" s="108" t="s">
        <v>4740</v>
      </c>
      <c r="I1424">
        <v>1</v>
      </c>
      <c r="K1424" s="233" t="s">
        <v>595</v>
      </c>
      <c r="O1424" s="46" t="str">
        <f t="shared" si="432"/>
        <v>Components/Programming/Encryption/AssignToSecureString.htm</v>
      </c>
      <c r="P1424" s="49" t="s">
        <v>4387</v>
      </c>
      <c r="Q1424" s="138" t="s">
        <v>4745</v>
      </c>
      <c r="R1424" s="235" t="s">
        <v>1029</v>
      </c>
      <c r="Z1424" s="2"/>
      <c r="AB1424" s="2"/>
      <c r="AF1424" s="30" t="str">
        <f t="shared" si="446"/>
        <v>attributeTableBuilder.AddCustomAttributes(typeof(AssignToSecuredString),"Value", new Attribute[] { new DesignerLocalizedDisplayNameAttribute(DesignerResource.ProgrammingEncryption_AssignToSecuredString_Value_DisplayName)});</v>
      </c>
      <c r="AG1424" t="str">
        <f t="shared" si="433"/>
        <v>attributeTableBuilder.AddCustomAttributes(typeof(AssignToSecuredString),"Value", new Attribute[] { new DesignerLocalizedDescriptionAttribute(DesignerResource.ProgrammingEncryption_AssignToSecuredString_Value_Description)});</v>
      </c>
      <c r="AH1424" t="str">
        <f t="shared" si="434"/>
        <v>attributeTableBuilder.AddCustomAttributes(typeof(AssignToSecuredString),"Value", new Attribute[] { new DesignerLocalizedCategoryAttribute(DesignerResource.ProgrammingEncryption_AssignToSecuredString_Value_Category)});</v>
      </c>
      <c r="AK1424" t="str">
        <f t="shared" si="435"/>
        <v>attributeTableBuilder.AddCustomAttributes(typeof(AssignToSecuredString), new Attribute[] { new DesignerLocalizedDisplayNameAttribute(DesignerResource.ProgrammingEncryption_AssignToSecuredString_DisplayName)});</v>
      </c>
      <c r="AL1424" t="str">
        <f t="shared" si="436"/>
        <v>attributeTableBuilder.AddCustomAttributes(typeof(AssignToSecuredString), new Attribute[] { new DesignerLocalizedDescriptionAttribute(DesignerResource.ProgrammingEncryption_AssignToSecuredString_Description)});</v>
      </c>
      <c r="AM1424" s="30" t="str">
        <f t="shared" si="437"/>
        <v>attributeTableBuilder.AddCustomAttributes(typeof(AssignToSecuredString), new Attribute[] { new DesignerLocalizedHelpURLAttribute(DesignerResource.ProgrammingEncryption_AssignToSecuredString_HelpURL)});</v>
      </c>
      <c r="AN1424" t="str">
        <f t="shared" si="444"/>
        <v>&lt;data name="ProgrammingEncryption_AssignToSecuredString_Value_DisplayName" xml:space="preserve"&gt;&lt;value&gt;Value&lt;/value&gt;&lt;/data&gt;</v>
      </c>
      <c r="AO1424" t="str">
        <f t="shared" si="438"/>
        <v>&lt;data name="ProgrammingEncryption_AssignToSecuredString_Value_Description" xml:space="preserve"&gt;&lt;value&gt;String value that is to be assigned to the given SecureString variable.&lt;/value&gt;&lt;/data&gt;</v>
      </c>
      <c r="AP1424" t="str">
        <f t="shared" si="439"/>
        <v>&lt;data name="ProgrammingEncryption_AssignToSecuredString_Value_Category" xml:space="preserve"&gt;&lt;value&gt;Input&lt;/value&gt;&lt;/data&gt;</v>
      </c>
      <c r="AQ1424" t="str">
        <f t="shared" si="440"/>
        <v>&lt;data name="ProgrammingEncryption_AssignToSecuredString_DisplayName" xml:space="preserve"&gt;&lt;value&gt;Assign To Secure String&lt;/value&gt;&lt;/data&gt;</v>
      </c>
      <c r="AR1424" t="str">
        <f t="shared" si="441"/>
        <v>&lt;data name="ProgrammingEncryption_AssignToSecuredString_Description" xml:space="preserve"&gt;&lt;value&gt;Reads data from a SecureString variable and assigns it to a String variable.&lt;/value&gt;&lt;/data&gt;</v>
      </c>
      <c r="AU1424" s="30" t="str">
        <f t="shared" si="445"/>
        <v>&lt;data name="ProgrammingEncryption_AssignToSecuredString_HelpURL" xml:space="preserve"&gt;&lt;value&gt;Components/Programming/Encryption/AssignToSecureString.htm&lt;/value&gt;&lt;/data&gt;</v>
      </c>
      <c r="AV1424" t="str">
        <f t="shared" si="442"/>
        <v>&lt;data name="ToolBox_ProgrammingEncryption" xml:space="preserve"&gt;&lt;value&gt;Programming{#}Encryption&lt;/value&gt;&lt;/data&gt;</v>
      </c>
      <c r="AW1424" t="str">
        <f t="shared" si="443"/>
        <v>&lt;data name="ProgrammingEncryption_AssignToSecuredString_ICON" xml:space="preserve"&gt;&lt;value&gt;ProgrammingEncryptionAssignToSecuredStringICON&lt;/value&gt;&lt;/data&gt;</v>
      </c>
    </row>
    <row r="1425" spans="2:49" ht="15">
      <c r="B1425" s="2" t="s">
        <v>7</v>
      </c>
      <c r="C1425" s="2" t="s">
        <v>268</v>
      </c>
      <c r="D1425" s="136" t="s">
        <v>4413</v>
      </c>
      <c r="E1425" s="136" t="s">
        <v>4737</v>
      </c>
      <c r="F1425" s="108" t="s">
        <v>895</v>
      </c>
      <c r="G1425" s="108" t="s">
        <v>4741</v>
      </c>
      <c r="I1425">
        <v>1</v>
      </c>
      <c r="K1425" s="233" t="s">
        <v>587</v>
      </c>
      <c r="O1425" s="46" t="str">
        <f t="shared" si="432"/>
        <v>Components/Programming/Encryption/ReadSecureString.htm</v>
      </c>
      <c r="P1425" s="49" t="s">
        <v>4387</v>
      </c>
      <c r="Q1425" s="136" t="s">
        <v>4413</v>
      </c>
      <c r="R1425" s="235" t="s">
        <v>895</v>
      </c>
      <c r="Z1425" s="2"/>
      <c r="AB1425" s="2"/>
      <c r="AF1425" s="30" t="str">
        <f t="shared" si="446"/>
        <v>attributeTableBuilder.AddCustomAttributes(typeof(ReadSecureString),"To", new Attribute[] { new DesignerLocalizedDisplayNameAttribute(DesignerResource.ProgrammingEncryption_ReadSecureString_To_DisplayName)});</v>
      </c>
      <c r="AG1425" t="str">
        <f t="shared" si="433"/>
        <v>attributeTableBuilder.AddCustomAttributes(typeof(ReadSecureString),"To", new Attribute[] { new DesignerLocalizedDescriptionAttribute(DesignerResource.ProgrammingEncryption_ReadSecureString_To_Description)});</v>
      </c>
      <c r="AH1425" t="str">
        <f t="shared" si="434"/>
        <v>attributeTableBuilder.AddCustomAttributes(typeof(ReadSecureString),"To", new Attribute[] { new DesignerLocalizedCategoryAttribute(DesignerResource.ProgrammingEncryption_ReadSecureString_To_Category)});</v>
      </c>
      <c r="AK1425" t="str">
        <f t="shared" si="435"/>
        <v>attributeTableBuilder.AddCustomAttributes(typeof(ReadSecureString), new Attribute[] { new DesignerLocalizedDisplayNameAttribute(DesignerResource.ProgrammingEncryption_ReadSecureString_DisplayName)});</v>
      </c>
      <c r="AL1425" t="str">
        <f t="shared" si="436"/>
        <v>attributeTableBuilder.AddCustomAttributes(typeof(ReadSecureString), new Attribute[] { new DesignerLocalizedDescriptionAttribute(DesignerResource.ProgrammingEncryption_ReadSecureString_Description)});</v>
      </c>
      <c r="AM1425" s="30" t="str">
        <f t="shared" si="437"/>
        <v>attributeTableBuilder.AddCustomAttributes(typeof(ReadSecureString), new Attribute[] { new DesignerLocalizedHelpURLAttribute(DesignerResource.ProgrammingEncryption_ReadSecureString_HelpURL)});</v>
      </c>
      <c r="AN1425" t="str">
        <f t="shared" si="444"/>
        <v>&lt;data name="ProgrammingEncryption_ReadSecureString_To_DisplayName" xml:space="preserve"&gt;&lt;value&gt;To&lt;/value&gt;&lt;/data&gt;</v>
      </c>
      <c r="AO1425" t="str">
        <f t="shared" si="438"/>
        <v>&lt;data name="ProgrammingEncryption_ReadSecureString_To_Description" xml:space="preserve"&gt;&lt;value&gt;String variable to which the SecureString value is to be assigned.&lt;/value&gt;&lt;/data&gt;</v>
      </c>
      <c r="AP1425" t="str">
        <f t="shared" si="439"/>
        <v>&lt;data name="ProgrammingEncryption_ReadSecureString_To_Category" xml:space="preserve"&gt;&lt;value&gt;Output&lt;/value&gt;&lt;/data&gt;</v>
      </c>
      <c r="AQ1425" t="str">
        <f t="shared" si="440"/>
        <v>&lt;data name="ProgrammingEncryption_ReadSecureString_DisplayName" xml:space="preserve"&gt;&lt;value&gt;Read Secure String&lt;/value&gt;&lt;/data&gt;</v>
      </c>
      <c r="AR1425" t="str">
        <f t="shared" si="441"/>
        <v>&lt;data name="ProgrammingEncryption_ReadSecureString_Description" xml:space="preserve"&gt;&lt;value&gt;Reads data from a SecureString variable and writes it to a string variable.&lt;/value&gt;&lt;/data&gt;</v>
      </c>
      <c r="AU1425" s="30" t="str">
        <f t="shared" si="445"/>
        <v>&lt;data name="ProgrammingEncryption_ReadSecureString_HelpURL" xml:space="preserve"&gt;&lt;value&gt;Components/Programming/Encryption/ReadSecureString.htm&lt;/value&gt;&lt;/data&gt;</v>
      </c>
      <c r="AV1425" t="str">
        <f t="shared" si="442"/>
        <v>&lt;data name="ToolBox_ProgrammingEncryption" xml:space="preserve"&gt;&lt;value&gt;Programming{#}Encryption&lt;/value&gt;&lt;/data&gt;</v>
      </c>
      <c r="AW1425" t="str">
        <f t="shared" si="443"/>
        <v>&lt;data name="ProgrammingEncryption_ReadSecureString_ICON" xml:space="preserve"&gt;&lt;value&gt;ProgrammingEncryptionReadSecureStringICON&lt;/value&gt;&lt;/data&gt;</v>
      </c>
    </row>
    <row r="1426" spans="2:49" ht="15">
      <c r="B1426" s="2" t="s">
        <v>7</v>
      </c>
      <c r="C1426" s="2" t="s">
        <v>268</v>
      </c>
      <c r="D1426" s="136" t="s">
        <v>4413</v>
      </c>
      <c r="E1426" s="136" t="s">
        <v>4737</v>
      </c>
      <c r="F1426" s="108" t="s">
        <v>1029</v>
      </c>
      <c r="G1426" s="108" t="s">
        <v>4742</v>
      </c>
      <c r="I1426">
        <v>1</v>
      </c>
      <c r="K1426" s="233" t="s">
        <v>595</v>
      </c>
      <c r="O1426" s="46" t="str">
        <f t="shared" si="432"/>
        <v>Components/Programming/Encryption/ReadSecureString.htm</v>
      </c>
      <c r="P1426" s="49" t="s">
        <v>4387</v>
      </c>
      <c r="Q1426" s="136" t="s">
        <v>4413</v>
      </c>
      <c r="R1426" s="235" t="s">
        <v>1029</v>
      </c>
      <c r="Y1426" t="s">
        <v>4415</v>
      </c>
      <c r="Z1426" s="2" t="s">
        <v>917</v>
      </c>
      <c r="AB1426" s="2" t="s">
        <v>9</v>
      </c>
      <c r="AF1426" s="30" t="str">
        <f t="shared" si="446"/>
        <v>attributeTableBuilder.AddCustomAttributes(typeof(ReadSecureString),"Value", new Attribute[] { new DesignerLocalizedDisplayNameAttribute(DesignerResource.ProgrammingEncryption_ReadSecureString_Value_DisplayName)});</v>
      </c>
      <c r="AG1426" t="str">
        <f t="shared" si="433"/>
        <v>attributeTableBuilder.AddCustomAttributes(typeof(ReadSecureString),"Value", new Attribute[] { new DesignerLocalizedDescriptionAttribute(DesignerResource.ProgrammingEncryption_ReadSecureString_Value_Description)});</v>
      </c>
      <c r="AH1426" t="str">
        <f t="shared" si="434"/>
        <v>attributeTableBuilder.AddCustomAttributes(typeof(ReadSecureString),"Value", new Attribute[] { new DesignerLocalizedCategoryAttribute(DesignerResource.ProgrammingEncryption_ReadSecureString_Value_Category)});</v>
      </c>
      <c r="AK1426" t="str">
        <f t="shared" si="435"/>
        <v>attributeTableBuilder.AddCustomAttributes(typeof(ReadSecureString), new Attribute[] { new DesignerLocalizedDisplayNameAttribute(DesignerResource.ProgrammingEncryption_ReadSecureString_DisplayName)});</v>
      </c>
      <c r="AL1426" t="str">
        <f t="shared" si="436"/>
        <v>attributeTableBuilder.AddCustomAttributes(typeof(ReadSecureString), new Attribute[] { new DesignerLocalizedDescriptionAttribute(DesignerResource.ProgrammingEncryption_ReadSecureString_Description)});</v>
      </c>
      <c r="AM1426" s="30" t="str">
        <f t="shared" si="437"/>
        <v>attributeTableBuilder.AddCustomAttributes(typeof(ReadSecureString), new Attribute[] { new DesignerLocalizedHelpURLAttribute(DesignerResource.ProgrammingEncryption_ReadSecureString_HelpURL)});</v>
      </c>
      <c r="AN1426" t="str">
        <f t="shared" si="444"/>
        <v>&lt;data name="ProgrammingEncryption_ReadSecureString_Value_DisplayName" xml:space="preserve"&gt;&lt;value&gt;Value&lt;/value&gt;&lt;/data&gt;</v>
      </c>
      <c r="AO1426" t="str">
        <f t="shared" si="438"/>
        <v>&lt;data name="ProgrammingEncryption_ReadSecureString_Value_Description" xml:space="preserve"&gt;&lt;value&gt;SecureString variable whose value is to be assigned to the given String variable.&lt;/value&gt;&lt;/data&gt;</v>
      </c>
      <c r="AP1426" t="str">
        <f t="shared" si="439"/>
        <v>&lt;data name="ProgrammingEncryption_ReadSecureString_Value_Category" xml:space="preserve"&gt;&lt;value&gt;Input&lt;/value&gt;&lt;/data&gt;</v>
      </c>
      <c r="AQ1426" t="str">
        <f t="shared" si="440"/>
        <v>&lt;data name="ProgrammingEncryption_ReadSecureString_DisplayName" xml:space="preserve"&gt;&lt;value&gt;Read Secure String&lt;/value&gt;&lt;/data&gt;</v>
      </c>
      <c r="AR1426" t="str">
        <f t="shared" si="441"/>
        <v>&lt;data name="ProgrammingEncryption_ReadSecureString_Description" xml:space="preserve"&gt;&lt;value&gt;Reads data from a SecureString variable and writes it to a string variable.&lt;/value&gt;&lt;/data&gt;</v>
      </c>
      <c r="AU1426" s="30" t="str">
        <f t="shared" si="445"/>
        <v>&lt;data name="ProgrammingEncryption_ReadSecureString_HelpURL" xml:space="preserve"&gt;&lt;value&gt;Components/Programming/Encryption/ReadSecureString.htm&lt;/value&gt;&lt;/data&gt;</v>
      </c>
      <c r="AV1426" t="str">
        <f t="shared" si="442"/>
        <v>&lt;data name="ToolBox_ProgrammingEncryption" xml:space="preserve"&gt;&lt;value&gt;Programming{#}Encryption&lt;/value&gt;&lt;/data&gt;</v>
      </c>
      <c r="AW1426" t="str">
        <f t="shared" si="443"/>
        <v>&lt;data name="ProgrammingEncryption_ReadSecureString_ICON" xml:space="preserve"&gt;&lt;value&gt;ProgrammingEncryptionReadSecureStringICON&lt;/value&gt;&lt;/data&gt;</v>
      </c>
    </row>
    <row r="1427" spans="2:49" ht="15">
      <c r="B1427" s="2" t="s">
        <v>7</v>
      </c>
      <c r="C1427" s="2" t="s">
        <v>268</v>
      </c>
      <c r="D1427" s="32" t="s">
        <v>2527</v>
      </c>
      <c r="E1427" s="32" t="s">
        <v>2527</v>
      </c>
      <c r="F1427" s="9" t="s">
        <v>911</v>
      </c>
      <c r="G1427" s="32" t="s">
        <v>911</v>
      </c>
      <c r="H1427" s="32"/>
      <c r="I1427" s="2">
        <v>1</v>
      </c>
      <c r="J1427" s="2">
        <v>1</v>
      </c>
      <c r="K1427" s="2" t="s">
        <v>595</v>
      </c>
      <c r="L1427" s="204" t="s">
        <v>667</v>
      </c>
      <c r="M1427" t="s">
        <v>4393</v>
      </c>
      <c r="O1427" s="46" t="str">
        <f t="shared" si="432"/>
        <v>Components/Programming/Encryption/EncryptFile.htm</v>
      </c>
      <c r="P1427" s="49" t="s">
        <v>4387</v>
      </c>
      <c r="Q1427" s="32" t="s">
        <v>2528</v>
      </c>
      <c r="R1427" s="32" t="s">
        <v>911</v>
      </c>
      <c r="S1427" s="204" t="s">
        <v>667</v>
      </c>
      <c r="T1427" t="s">
        <v>4393</v>
      </c>
      <c r="U1427" s="33" t="s">
        <v>914</v>
      </c>
      <c r="V1427" s="204" t="s">
        <v>10</v>
      </c>
      <c r="Y1427" t="s">
        <v>4399</v>
      </c>
      <c r="Z1427" s="2" t="s">
        <v>917</v>
      </c>
      <c r="AA1427" s="204" t="s">
        <v>591</v>
      </c>
      <c r="AB1427" s="2" t="s">
        <v>9</v>
      </c>
      <c r="AF1427" s="30" t="str">
        <f t="shared" si="446"/>
        <v>attributeTableBuilder.AddCustomAttributes(typeof(EncryptFile),"Algorithm", new Attribute[] { new DesignerLocalizedDisplayNameAttribute(DesignerResource.ProgrammingEncryption_EncryptFile_Algorithm_DisplayName)});</v>
      </c>
      <c r="AG1427" t="str">
        <f t="shared" si="433"/>
        <v>attributeTableBuilder.AddCustomAttributes(typeof(EncryptFile),"Algorithm", new Attribute[] { new DesignerLocalizedDescriptionAttribute(DesignerResource.ProgrammingEncryption_EncryptFile_Algorithm_Description)});</v>
      </c>
      <c r="AH1427" t="str">
        <f t="shared" si="434"/>
        <v>attributeTableBuilder.AddCustomAttributes(typeof(EncryptFile),"Algorithm", new Attribute[] { new DesignerLocalizedCategoryAttribute(DesignerResource.ProgrammingEncryption_EncryptFile_Algorithm_Category)});</v>
      </c>
      <c r="AK1427" t="str">
        <f t="shared" si="435"/>
        <v>attributeTableBuilder.AddCustomAttributes(typeof(EncryptFile), new Attribute[] { new DesignerLocalizedDisplayNameAttribute(DesignerResource.ProgrammingEncryption_EncryptFile_DisplayName)});</v>
      </c>
      <c r="AL1427" t="str">
        <f t="shared" si="436"/>
        <v>attributeTableBuilder.AddCustomAttributes(typeof(EncryptFile), new Attribute[] { new DesignerLocalizedDescriptionAttribute(DesignerResource.ProgrammingEncryption_EncryptFile_Description)});</v>
      </c>
      <c r="AM1427" s="30" t="str">
        <f t="shared" si="437"/>
        <v>attributeTableBuilder.AddCustomAttributes(typeof(EncryptFile), new Attribute[] { new DesignerLocalizedHelpURLAttribute(DesignerResource.ProgrammingEncryption_EncryptFile_HelpURL)});</v>
      </c>
      <c r="AN1427" t="str">
        <f t="shared" si="444"/>
        <v>&lt;data name="ProgrammingEncryption_EncryptFile_Algorithm_DisplayName" xml:space="preserve"&gt;&lt;value&gt;Algorithm&lt;/value&gt;&lt;/data&gt;</v>
      </c>
      <c r="AO1427" t="str">
        <f t="shared" si="438"/>
        <v>&lt;data name="ProgrammingEncryption_EncryptFile_Algorithm_Description" xml:space="preserve"&gt;&lt;value&gt;Algorithm&lt;/value&gt;&lt;/data&gt;</v>
      </c>
      <c r="AP1427" t="str">
        <f t="shared" si="439"/>
        <v>&lt;data name="ProgrammingEncryption_EncryptFile_Algorithm_Category" xml:space="preserve"&gt;&lt;value&gt;Input&lt;/value&gt;&lt;/data&gt;</v>
      </c>
      <c r="AQ1427" t="str">
        <f t="shared" si="440"/>
        <v>&lt;data name="ProgrammingEncryption_EncryptFile_DisplayName" xml:space="preserve"&gt;&lt;value&gt;Encrypt File&lt;/value&gt;&lt;/data&gt;</v>
      </c>
      <c r="AR1427" t="str">
        <f t="shared" si="441"/>
        <v>&lt;data name="ProgrammingEncryption_EncryptFile_Description" xml:space="preserve"&gt;&lt;value&gt;Encrypt File&lt;/value&gt;&lt;/data&gt;</v>
      </c>
      <c r="AU1427" s="30" t="str">
        <f t="shared" si="445"/>
        <v>&lt;data name="ProgrammingEncryption_EncryptFile_HelpURL" xml:space="preserve"&gt;&lt;value&gt;Components/Programming/Encryption/EncryptFile.htm&lt;/value&gt;&lt;/data&gt;</v>
      </c>
      <c r="AV1427" t="str">
        <f t="shared" si="442"/>
        <v>&lt;data name="ToolBox_ProgrammingEncryption" xml:space="preserve"&gt;&lt;value&gt;Programming{#}Encryption&lt;/value&gt;&lt;/data&gt;</v>
      </c>
      <c r="AW1427" t="str">
        <f t="shared" si="443"/>
        <v>&lt;data name="ProgrammingEncryption_EncryptFile_ICON" xml:space="preserve"&gt;&lt;value&gt;ProgrammingEncryptionEncryptFileICON&lt;/value&gt;&lt;/data&gt;</v>
      </c>
    </row>
    <row r="1428" spans="2:49" ht="15">
      <c r="B1428" s="2" t="s">
        <v>7</v>
      </c>
      <c r="C1428" s="32" t="s">
        <v>268</v>
      </c>
      <c r="D1428" s="32" t="s">
        <v>2527</v>
      </c>
      <c r="E1428" s="32" t="s">
        <v>2527</v>
      </c>
      <c r="F1428" s="9" t="s">
        <v>621</v>
      </c>
      <c r="G1428" s="32" t="s">
        <v>621</v>
      </c>
      <c r="H1428" s="32"/>
      <c r="I1428" s="2">
        <v>1</v>
      </c>
      <c r="J1428" s="2">
        <v>1</v>
      </c>
      <c r="K1428" s="2" t="s">
        <v>595</v>
      </c>
      <c r="L1428" s="204" t="s">
        <v>667</v>
      </c>
      <c r="M1428"/>
      <c r="O1428" s="46" t="str">
        <f t="shared" si="432"/>
        <v>Components/Programming/Encryption/EncryptFile.htm</v>
      </c>
      <c r="P1428" s="49" t="s">
        <v>4387</v>
      </c>
      <c r="Q1428" s="32" t="s">
        <v>2528</v>
      </c>
      <c r="R1428" s="32" t="s">
        <v>2529</v>
      </c>
      <c r="S1428" s="204" t="s">
        <v>667</v>
      </c>
      <c r="U1428" s="2" t="s">
        <v>921</v>
      </c>
      <c r="V1428" s="204" t="s">
        <v>10</v>
      </c>
      <c r="Y1428" t="s">
        <v>4399</v>
      </c>
      <c r="Z1428" s="2" t="s">
        <v>917</v>
      </c>
      <c r="AA1428" s="204" t="s">
        <v>591</v>
      </c>
      <c r="AB1428" s="2" t="s">
        <v>9</v>
      </c>
      <c r="AF1428" s="30" t="str">
        <f t="shared" si="446"/>
        <v>attributeTableBuilder.AddCustomAttributes(typeof(EncryptFile),"KeyEncoding", new Attribute[] { new DesignerLocalizedDisplayNameAttribute(DesignerResource.ProgrammingEncryption_EncryptFile_KeyEncoding_DisplayName)});</v>
      </c>
      <c r="AG1428" t="str">
        <f t="shared" si="433"/>
        <v>attributeTableBuilder.AddCustomAttributes(typeof(EncryptFile),"KeyEncoding", new Attribute[] { new DesignerLocalizedDescriptionAttribute(DesignerResource.ProgrammingEncryption_EncryptFile_KeyEncoding_Description)});</v>
      </c>
      <c r="AH1428" t="str">
        <f t="shared" si="434"/>
        <v>attributeTableBuilder.AddCustomAttributes(typeof(EncryptFile),"KeyEncoding", new Attribute[] { new DesignerLocalizedCategoryAttribute(DesignerResource.ProgrammingEncryption_EncryptFile_KeyEncoding_Category)});</v>
      </c>
      <c r="AK1428" t="str">
        <f t="shared" si="435"/>
        <v>attributeTableBuilder.AddCustomAttributes(typeof(EncryptFile), new Attribute[] { new DesignerLocalizedDisplayNameAttribute(DesignerResource.ProgrammingEncryption_EncryptFile_DisplayName)});</v>
      </c>
      <c r="AL1428" t="str">
        <f t="shared" si="436"/>
        <v>attributeTableBuilder.AddCustomAttributes(typeof(EncryptFile), new Attribute[] { new DesignerLocalizedDescriptionAttribute(DesignerResource.ProgrammingEncryption_EncryptFile_Description)});</v>
      </c>
      <c r="AM1428" s="30" t="str">
        <f t="shared" si="437"/>
        <v>attributeTableBuilder.AddCustomAttributes(typeof(EncryptFile), new Attribute[] { new DesignerLocalizedHelpURLAttribute(DesignerResource.ProgrammingEncryption_EncryptFile_HelpURL)});</v>
      </c>
      <c r="AN1428" t="str">
        <f t="shared" si="444"/>
        <v>&lt;data name="ProgrammingEncryption_EncryptFile_KeyEncoding_DisplayName" xml:space="preserve"&gt;&lt;value&gt;Encoding&lt;/value&gt;&lt;/data&gt;</v>
      </c>
      <c r="AO1428" t="str">
        <f t="shared" si="438"/>
        <v>&lt;data name="ProgrammingEncryption_EncryptFile_KeyEncoding_Description" xml:space="preserve"&gt;&lt;value&gt;Encoding&lt;/value&gt;&lt;/data&gt;</v>
      </c>
      <c r="AP1428" t="str">
        <f t="shared" si="439"/>
        <v>&lt;data name="ProgrammingEncryption_EncryptFile_KeyEncoding_Category" xml:space="preserve"&gt;&lt;value&gt;Input&lt;/value&gt;&lt;/data&gt;</v>
      </c>
      <c r="AQ1428" t="str">
        <f t="shared" si="440"/>
        <v>&lt;data name="ProgrammingEncryption_EncryptFile_DisplayName" xml:space="preserve"&gt;&lt;value&gt;Encrypt File&lt;/value&gt;&lt;/data&gt;</v>
      </c>
      <c r="AR1428" t="str">
        <f t="shared" si="441"/>
        <v>&lt;data name="ProgrammingEncryption_EncryptFile_Description" xml:space="preserve"&gt;&lt;value&gt;Encrypt File&lt;/value&gt;&lt;/data&gt;</v>
      </c>
      <c r="AU1428" s="30" t="str">
        <f t="shared" si="445"/>
        <v>&lt;data name="ProgrammingEncryption_EncryptFile_HelpURL" xml:space="preserve"&gt;&lt;value&gt;Components/Programming/Encryption/EncryptFile.htm&lt;/value&gt;&lt;/data&gt;</v>
      </c>
      <c r="AV1428" t="str">
        <f t="shared" si="442"/>
        <v>&lt;data name="ToolBox_ProgrammingEncryption" xml:space="preserve"&gt;&lt;value&gt;Programming{#}Encryption&lt;/value&gt;&lt;/data&gt;</v>
      </c>
      <c r="AW1428" t="str">
        <f t="shared" si="443"/>
        <v>&lt;data name="ProgrammingEncryption_EncryptFile_ICON" xml:space="preserve"&gt;&lt;value&gt;ProgrammingEncryptionEncryptFileICON&lt;/value&gt;&lt;/data&gt;</v>
      </c>
    </row>
    <row r="1429" spans="2:49" ht="15">
      <c r="B1429" s="2" t="s">
        <v>7</v>
      </c>
      <c r="C1429" s="32" t="s">
        <v>268</v>
      </c>
      <c r="D1429" s="32" t="s">
        <v>2527</v>
      </c>
      <c r="E1429" s="32" t="s">
        <v>2527</v>
      </c>
      <c r="F1429" s="9" t="s">
        <v>923</v>
      </c>
      <c r="G1429" s="32" t="s">
        <v>923</v>
      </c>
      <c r="H1429" s="32"/>
      <c r="I1429" s="2">
        <v>1</v>
      </c>
      <c r="J1429" s="2">
        <v>1</v>
      </c>
      <c r="K1429" s="2" t="s">
        <v>595</v>
      </c>
      <c r="L1429" s="204" t="s">
        <v>667</v>
      </c>
      <c r="M1429"/>
      <c r="O1429" s="46" t="str">
        <f t="shared" si="432"/>
        <v>Components/Programming/Encryption/EncryptFile.htm</v>
      </c>
      <c r="P1429" s="49" t="s">
        <v>4387</v>
      </c>
      <c r="Q1429" s="32" t="s">
        <v>2528</v>
      </c>
      <c r="R1429" s="32" t="s">
        <v>2530</v>
      </c>
      <c r="S1429" s="204" t="s">
        <v>667</v>
      </c>
      <c r="U1429" s="2" t="s">
        <v>624</v>
      </c>
      <c r="V1429" s="204" t="s">
        <v>10</v>
      </c>
      <c r="Y1429" t="s">
        <v>4399</v>
      </c>
      <c r="Z1429" s="2" t="s">
        <v>917</v>
      </c>
      <c r="AA1429" s="204" t="s">
        <v>591</v>
      </c>
      <c r="AB1429" s="2" t="s">
        <v>9</v>
      </c>
      <c r="AF1429" s="30" t="str">
        <f t="shared" si="446"/>
        <v>attributeTableBuilder.AddCustomAttributes(typeof(EncryptFile),"DestinationPath", new Attribute[] { new DesignerLocalizedDisplayNameAttribute(DesignerResource.ProgrammingEncryption_EncryptFile_DestinationPath_DisplayName)});</v>
      </c>
      <c r="AG1429" t="str">
        <f t="shared" si="433"/>
        <v>attributeTableBuilder.AddCustomAttributes(typeof(EncryptFile),"DestinationPath", new Attribute[] { new DesignerLocalizedDescriptionAttribute(DesignerResource.ProgrammingEncryption_EncryptFile_DestinationPath_Description)});</v>
      </c>
      <c r="AH1429" t="str">
        <f t="shared" si="434"/>
        <v>attributeTableBuilder.AddCustomAttributes(typeof(EncryptFile),"DestinationPath", new Attribute[] { new DesignerLocalizedCategoryAttribute(DesignerResource.ProgrammingEncryption_EncryptFile_DestinationPath_Category)});</v>
      </c>
      <c r="AK1429" t="str">
        <f t="shared" si="435"/>
        <v>attributeTableBuilder.AddCustomAttributes(typeof(EncryptFile), new Attribute[] { new DesignerLocalizedDisplayNameAttribute(DesignerResource.ProgrammingEncryption_EncryptFile_DisplayName)});</v>
      </c>
      <c r="AL1429" t="str">
        <f t="shared" si="436"/>
        <v>attributeTableBuilder.AddCustomAttributes(typeof(EncryptFile), new Attribute[] { new DesignerLocalizedDescriptionAttribute(DesignerResource.ProgrammingEncryption_EncryptFile_Description)});</v>
      </c>
      <c r="AM1429" s="30" t="str">
        <f t="shared" si="437"/>
        <v>attributeTableBuilder.AddCustomAttributes(typeof(EncryptFile), new Attribute[] { new DesignerLocalizedHelpURLAttribute(DesignerResource.ProgrammingEncryption_EncryptFile_HelpURL)});</v>
      </c>
      <c r="AN1429" t="str">
        <f t="shared" si="444"/>
        <v>&lt;data name="ProgrammingEncryption_EncryptFile_DestinationPath_DisplayName" xml:space="preserve"&gt;&lt;value&gt;Destination Path&lt;/value&gt;&lt;/data&gt;</v>
      </c>
      <c r="AO1429" t="str">
        <f t="shared" si="438"/>
        <v>&lt;data name="ProgrammingEncryption_EncryptFile_DestinationPath_Description" xml:space="preserve"&gt;&lt;value&gt;Destination Path&lt;/value&gt;&lt;/data&gt;</v>
      </c>
      <c r="AP1429" t="str">
        <f t="shared" si="439"/>
        <v>&lt;data name="ProgrammingEncryption_EncryptFile_DestinationPath_Category" xml:space="preserve"&gt;&lt;value&gt;Input&lt;/value&gt;&lt;/data&gt;</v>
      </c>
      <c r="AQ1429" t="str">
        <f t="shared" si="440"/>
        <v>&lt;data name="ProgrammingEncryption_EncryptFile_DisplayName" xml:space="preserve"&gt;&lt;value&gt;Encrypt File&lt;/value&gt;&lt;/data&gt;</v>
      </c>
      <c r="AR1429" t="str">
        <f t="shared" si="441"/>
        <v>&lt;data name="ProgrammingEncryption_EncryptFile_Description" xml:space="preserve"&gt;&lt;value&gt;Encrypt File&lt;/value&gt;&lt;/data&gt;</v>
      </c>
      <c r="AU1429" s="30" t="str">
        <f t="shared" si="445"/>
        <v>&lt;data name="ProgrammingEncryption_EncryptFile_HelpURL" xml:space="preserve"&gt;&lt;value&gt;Components/Programming/Encryption/EncryptFile.htm&lt;/value&gt;&lt;/data&gt;</v>
      </c>
      <c r="AV1429" t="str">
        <f t="shared" si="442"/>
        <v>&lt;data name="ToolBox_ProgrammingEncryption" xml:space="preserve"&gt;&lt;value&gt;Programming{#}Encryption&lt;/value&gt;&lt;/data&gt;</v>
      </c>
      <c r="AW1429" t="str">
        <f t="shared" si="443"/>
        <v>&lt;data name="ProgrammingEncryption_EncryptFile_ICON" xml:space="preserve"&gt;&lt;value&gt;ProgrammingEncryptionEncryptFileICON&lt;/value&gt;&lt;/data&gt;</v>
      </c>
    </row>
    <row r="1430" spans="2:49" ht="15">
      <c r="B1430" s="2" t="s">
        <v>7</v>
      </c>
      <c r="C1430" s="32" t="s">
        <v>268</v>
      </c>
      <c r="D1430" s="32" t="s">
        <v>2527</v>
      </c>
      <c r="E1430" s="32" t="s">
        <v>2527</v>
      </c>
      <c r="F1430" s="9" t="s">
        <v>927</v>
      </c>
      <c r="G1430" s="32" t="s">
        <v>927</v>
      </c>
      <c r="H1430" s="32"/>
      <c r="I1430" s="2">
        <v>1</v>
      </c>
      <c r="J1430" s="2">
        <v>1</v>
      </c>
      <c r="K1430" s="2" t="s">
        <v>595</v>
      </c>
      <c r="L1430" s="204" t="s">
        <v>667</v>
      </c>
      <c r="M1430"/>
      <c r="O1430" s="46" t="str">
        <f t="shared" si="432"/>
        <v>Components/Programming/Encryption/EncryptFile.htm</v>
      </c>
      <c r="P1430" s="49" t="s">
        <v>4387</v>
      </c>
      <c r="Q1430" s="32" t="s">
        <v>2528</v>
      </c>
      <c r="R1430" s="32" t="s">
        <v>2531</v>
      </c>
      <c r="S1430" s="204" t="s">
        <v>667</v>
      </c>
      <c r="U1430" s="2" t="s">
        <v>624</v>
      </c>
      <c r="V1430" s="204" t="s">
        <v>10</v>
      </c>
      <c r="Y1430" t="s">
        <v>4399</v>
      </c>
      <c r="Z1430" s="2" t="s">
        <v>917</v>
      </c>
      <c r="AA1430" s="204" t="s">
        <v>591</v>
      </c>
      <c r="AB1430" s="2" t="s">
        <v>9</v>
      </c>
      <c r="AF1430" s="30" t="str">
        <f t="shared" si="446"/>
        <v>attributeTableBuilder.AddCustomAttributes(typeof(EncryptFile),"SourcePath", new Attribute[] { new DesignerLocalizedDisplayNameAttribute(DesignerResource.ProgrammingEncryption_EncryptFile_SourcePath_DisplayName)});</v>
      </c>
      <c r="AG1430" t="str">
        <f t="shared" si="433"/>
        <v>attributeTableBuilder.AddCustomAttributes(typeof(EncryptFile),"SourcePath", new Attribute[] { new DesignerLocalizedDescriptionAttribute(DesignerResource.ProgrammingEncryption_EncryptFile_SourcePath_Description)});</v>
      </c>
      <c r="AH1430" t="str">
        <f t="shared" si="434"/>
        <v>attributeTableBuilder.AddCustomAttributes(typeof(EncryptFile),"SourcePath", new Attribute[] { new DesignerLocalizedCategoryAttribute(DesignerResource.ProgrammingEncryption_EncryptFile_SourcePath_Category)});</v>
      </c>
      <c r="AK1430" t="str">
        <f t="shared" si="435"/>
        <v>attributeTableBuilder.AddCustomAttributes(typeof(EncryptFile), new Attribute[] { new DesignerLocalizedDisplayNameAttribute(DesignerResource.ProgrammingEncryption_EncryptFile_DisplayName)});</v>
      </c>
      <c r="AL1430" t="str">
        <f t="shared" si="436"/>
        <v>attributeTableBuilder.AddCustomAttributes(typeof(EncryptFile), new Attribute[] { new DesignerLocalizedDescriptionAttribute(DesignerResource.ProgrammingEncryption_EncryptFile_Description)});</v>
      </c>
      <c r="AM1430" s="30" t="str">
        <f t="shared" si="437"/>
        <v>attributeTableBuilder.AddCustomAttributes(typeof(EncryptFile), new Attribute[] { new DesignerLocalizedHelpURLAttribute(DesignerResource.ProgrammingEncryption_EncryptFile_HelpURL)});</v>
      </c>
      <c r="AN1430" t="str">
        <f t="shared" si="444"/>
        <v>&lt;data name="ProgrammingEncryption_EncryptFile_SourcePath_DisplayName" xml:space="preserve"&gt;&lt;value&gt;Source Path&lt;/value&gt;&lt;/data&gt;</v>
      </c>
      <c r="AO1430" t="str">
        <f t="shared" si="438"/>
        <v>&lt;data name="ProgrammingEncryption_EncryptFile_SourcePath_Description" xml:space="preserve"&gt;&lt;value&gt;Source Path&lt;/value&gt;&lt;/data&gt;</v>
      </c>
      <c r="AP1430" t="str">
        <f t="shared" si="439"/>
        <v>&lt;data name="ProgrammingEncryption_EncryptFile_SourcePath_Category" xml:space="preserve"&gt;&lt;value&gt;Input&lt;/value&gt;&lt;/data&gt;</v>
      </c>
      <c r="AQ1430" t="str">
        <f t="shared" si="440"/>
        <v>&lt;data name="ProgrammingEncryption_EncryptFile_DisplayName" xml:space="preserve"&gt;&lt;value&gt;Encrypt File&lt;/value&gt;&lt;/data&gt;</v>
      </c>
      <c r="AR1430" t="str">
        <f t="shared" si="441"/>
        <v>&lt;data name="ProgrammingEncryption_EncryptFile_Description" xml:space="preserve"&gt;&lt;value&gt;Encrypt File&lt;/value&gt;&lt;/data&gt;</v>
      </c>
      <c r="AU1430" s="30" t="str">
        <f t="shared" si="445"/>
        <v>&lt;data name="ProgrammingEncryption_EncryptFile_HelpURL" xml:space="preserve"&gt;&lt;value&gt;Components/Programming/Encryption/EncryptFile.htm&lt;/value&gt;&lt;/data&gt;</v>
      </c>
      <c r="AV1430" t="str">
        <f t="shared" si="442"/>
        <v>&lt;data name="ToolBox_ProgrammingEncryption" xml:space="preserve"&gt;&lt;value&gt;Programming{#}Encryption&lt;/value&gt;&lt;/data&gt;</v>
      </c>
      <c r="AW1430" t="str">
        <f t="shared" si="443"/>
        <v>&lt;data name="ProgrammingEncryption_EncryptFile_ICON" xml:space="preserve"&gt;&lt;value&gt;ProgrammingEncryptionEncryptFileICON&lt;/value&gt;&lt;/data&gt;</v>
      </c>
    </row>
    <row r="1431" spans="2:49" ht="15">
      <c r="B1431" s="2" t="s">
        <v>7</v>
      </c>
      <c r="C1431" s="32" t="s">
        <v>268</v>
      </c>
      <c r="D1431" s="32" t="s">
        <v>2527</v>
      </c>
      <c r="E1431" s="32" t="s">
        <v>2527</v>
      </c>
      <c r="F1431" s="9" t="s">
        <v>930</v>
      </c>
      <c r="G1431" s="32" t="s">
        <v>930</v>
      </c>
      <c r="H1431" s="32"/>
      <c r="I1431" s="2">
        <v>1</v>
      </c>
      <c r="J1431" s="2">
        <v>1</v>
      </c>
      <c r="K1431" s="2" t="s">
        <v>595</v>
      </c>
      <c r="L1431" s="204" t="s">
        <v>667</v>
      </c>
      <c r="M1431"/>
      <c r="O1431" s="46" t="str">
        <f t="shared" si="432"/>
        <v>Components/Programming/Encryption/EncryptFile.htm</v>
      </c>
      <c r="P1431" s="49" t="s">
        <v>4387</v>
      </c>
      <c r="Q1431" s="32" t="s">
        <v>2528</v>
      </c>
      <c r="R1431" s="32" t="s">
        <v>930</v>
      </c>
      <c r="S1431" s="204" t="s">
        <v>667</v>
      </c>
      <c r="U1431" s="2" t="s">
        <v>624</v>
      </c>
      <c r="V1431" s="204" t="s">
        <v>10</v>
      </c>
      <c r="Y1431" t="s">
        <v>4399</v>
      </c>
      <c r="Z1431" s="2" t="s">
        <v>917</v>
      </c>
      <c r="AA1431" s="277" t="s">
        <v>616</v>
      </c>
      <c r="AB1431" s="2" t="s">
        <v>9</v>
      </c>
      <c r="AF1431" s="30" t="str">
        <f t="shared" si="446"/>
        <v>attributeTableBuilder.AddCustomAttributes(typeof(EncryptFile),"Key", new Attribute[] { new DesignerLocalizedDisplayNameAttribute(DesignerResource.ProgrammingEncryption_EncryptFile_Key_DisplayName)});</v>
      </c>
      <c r="AG1431" t="str">
        <f t="shared" si="433"/>
        <v>attributeTableBuilder.AddCustomAttributes(typeof(EncryptFile),"Key", new Attribute[] { new DesignerLocalizedDescriptionAttribute(DesignerResource.ProgrammingEncryption_EncryptFile_Key_Description)});</v>
      </c>
      <c r="AH1431" t="str">
        <f t="shared" si="434"/>
        <v>attributeTableBuilder.AddCustomAttributes(typeof(EncryptFile),"Key", new Attribute[] { new DesignerLocalizedCategoryAttribute(DesignerResource.ProgrammingEncryption_EncryptFile_Key_Category)});</v>
      </c>
      <c r="AK1431" t="str">
        <f t="shared" si="435"/>
        <v>attributeTableBuilder.AddCustomAttributes(typeof(EncryptFile), new Attribute[] { new DesignerLocalizedDisplayNameAttribute(DesignerResource.ProgrammingEncryption_EncryptFile_DisplayName)});</v>
      </c>
      <c r="AL1431" t="str">
        <f t="shared" si="436"/>
        <v>attributeTableBuilder.AddCustomAttributes(typeof(EncryptFile), new Attribute[] { new DesignerLocalizedDescriptionAttribute(DesignerResource.ProgrammingEncryption_EncryptFile_Description)});</v>
      </c>
      <c r="AM1431" s="30" t="str">
        <f t="shared" si="437"/>
        <v>attributeTableBuilder.AddCustomAttributes(typeof(EncryptFile), new Attribute[] { new DesignerLocalizedHelpURLAttribute(DesignerResource.ProgrammingEncryption_EncryptFile_HelpURL)});</v>
      </c>
      <c r="AN1431" t="str">
        <f t="shared" si="444"/>
        <v>&lt;data name="ProgrammingEncryption_EncryptFile_Key_DisplayName" xml:space="preserve"&gt;&lt;value&gt;Key&lt;/value&gt;&lt;/data&gt;</v>
      </c>
      <c r="AO1431" t="str">
        <f t="shared" si="438"/>
        <v>&lt;data name="ProgrammingEncryption_EncryptFile_Key_Description" xml:space="preserve"&gt;&lt;value&gt;Key&lt;/value&gt;&lt;/data&gt;</v>
      </c>
      <c r="AP1431" t="str">
        <f t="shared" si="439"/>
        <v>&lt;data name="ProgrammingEncryption_EncryptFile_Key_Category" xml:space="preserve"&gt;&lt;value&gt;Input&lt;/value&gt;&lt;/data&gt;</v>
      </c>
      <c r="AQ1431" t="str">
        <f t="shared" si="440"/>
        <v>&lt;data name="ProgrammingEncryption_EncryptFile_DisplayName" xml:space="preserve"&gt;&lt;value&gt;Encrypt File&lt;/value&gt;&lt;/data&gt;</v>
      </c>
      <c r="AR1431" t="str">
        <f t="shared" si="441"/>
        <v>&lt;data name="ProgrammingEncryption_EncryptFile_Description" xml:space="preserve"&gt;&lt;value&gt;Encrypt File&lt;/value&gt;&lt;/data&gt;</v>
      </c>
      <c r="AU1431" s="30" t="str">
        <f t="shared" si="445"/>
        <v>&lt;data name="ProgrammingEncryption_EncryptFile_HelpURL" xml:space="preserve"&gt;&lt;value&gt;Components/Programming/Encryption/EncryptFile.htm&lt;/value&gt;&lt;/data&gt;</v>
      </c>
      <c r="AV1431" t="str">
        <f t="shared" si="442"/>
        <v>&lt;data name="ToolBox_ProgrammingEncryption" xml:space="preserve"&gt;&lt;value&gt;Programming{#}Encryption&lt;/value&gt;&lt;/data&gt;</v>
      </c>
      <c r="AW1431" t="str">
        <f t="shared" si="443"/>
        <v>&lt;data name="ProgrammingEncryption_EncryptFile_ICON" xml:space="preserve"&gt;&lt;value&gt;ProgrammingEncryptionEncryptFileICON&lt;/value&gt;&lt;/data&gt;</v>
      </c>
    </row>
    <row r="1432" spans="2:49" ht="15">
      <c r="B1432" s="2" t="s">
        <v>7</v>
      </c>
      <c r="C1432" s="32" t="s">
        <v>268</v>
      </c>
      <c r="D1432" s="32" t="s">
        <v>2527</v>
      </c>
      <c r="E1432" s="32" t="s">
        <v>2527</v>
      </c>
      <c r="F1432" s="9" t="s">
        <v>933</v>
      </c>
      <c r="G1432" s="32" t="s">
        <v>933</v>
      </c>
      <c r="H1432" s="32"/>
      <c r="I1432" s="2">
        <v>1</v>
      </c>
      <c r="J1432" s="2">
        <v>1</v>
      </c>
      <c r="K1432" s="2" t="s">
        <v>598</v>
      </c>
      <c r="L1432" s="204" t="s">
        <v>9</v>
      </c>
      <c r="M1432"/>
      <c r="O1432" s="46" t="str">
        <f t="shared" si="432"/>
        <v>Components/Programming/Encryption/EncryptFile.htm</v>
      </c>
      <c r="P1432" s="49" t="s">
        <v>4387</v>
      </c>
      <c r="Q1432" s="32" t="s">
        <v>2528</v>
      </c>
      <c r="R1432" s="32" t="s">
        <v>933</v>
      </c>
      <c r="S1432" s="204" t="s">
        <v>9</v>
      </c>
      <c r="U1432" s="2" t="s">
        <v>599</v>
      </c>
      <c r="V1432" s="204" t="s">
        <v>10</v>
      </c>
      <c r="Y1432" t="s">
        <v>4399</v>
      </c>
      <c r="Z1432" s="2" t="s">
        <v>917</v>
      </c>
      <c r="AA1432" s="277" t="s">
        <v>591</v>
      </c>
      <c r="AB1432" s="2" t="s">
        <v>9</v>
      </c>
      <c r="AF1432" s="30" t="str">
        <f t="shared" si="446"/>
        <v>attributeTableBuilder.AddCustomAttributes(typeof(EncryptFile),"Overwrite", new Attribute[] { new DesignerLocalizedDisplayNameAttribute(DesignerResource.ProgrammingEncryption_EncryptFile_Overwrite_DisplayName)});</v>
      </c>
      <c r="AG1432" t="str">
        <f t="shared" si="433"/>
        <v>attributeTableBuilder.AddCustomAttributes(typeof(EncryptFile),"Overwrite", new Attribute[] { new DesignerLocalizedDescriptionAttribute(DesignerResource.ProgrammingEncryption_EncryptFile_Overwrite_Description)});</v>
      </c>
      <c r="AH1432" t="str">
        <f t="shared" si="434"/>
        <v>attributeTableBuilder.AddCustomAttributes(typeof(EncryptFile),"Overwrite", new Attribute[] { new DesignerLocalizedCategoryAttribute(DesignerResource.ProgrammingEncryption_EncryptFile_Overwrite_Category)});</v>
      </c>
      <c r="AK1432" t="str">
        <f t="shared" si="435"/>
        <v>attributeTableBuilder.AddCustomAttributes(typeof(EncryptFile), new Attribute[] { new DesignerLocalizedDisplayNameAttribute(DesignerResource.ProgrammingEncryption_EncryptFile_DisplayName)});</v>
      </c>
      <c r="AL1432" t="str">
        <f t="shared" si="436"/>
        <v>attributeTableBuilder.AddCustomAttributes(typeof(EncryptFile), new Attribute[] { new DesignerLocalizedDescriptionAttribute(DesignerResource.ProgrammingEncryption_EncryptFile_Description)});</v>
      </c>
      <c r="AM1432" s="30" t="str">
        <f t="shared" si="437"/>
        <v>attributeTableBuilder.AddCustomAttributes(typeof(EncryptFile), new Attribute[] { new DesignerLocalizedHelpURLAttribute(DesignerResource.ProgrammingEncryption_EncryptFile_HelpURL)});</v>
      </c>
      <c r="AN1432" t="str">
        <f t="shared" si="444"/>
        <v>&lt;data name="ProgrammingEncryption_EncryptFile_Overwrite_DisplayName" xml:space="preserve"&gt;&lt;value&gt;Overwrite&lt;/value&gt;&lt;/data&gt;</v>
      </c>
      <c r="AO1432" t="str">
        <f t="shared" si="438"/>
        <v>&lt;data name="ProgrammingEncryption_EncryptFile_Overwrite_Description" xml:space="preserve"&gt;&lt;value&gt;Overwrite&lt;/value&gt;&lt;/data&gt;</v>
      </c>
      <c r="AP1432" t="str">
        <f t="shared" si="439"/>
        <v>&lt;data name="ProgrammingEncryption_EncryptFile_Overwrite_Category" xml:space="preserve"&gt;&lt;value&gt;Preferences&lt;/value&gt;&lt;/data&gt;</v>
      </c>
      <c r="AQ1432" t="str">
        <f t="shared" si="440"/>
        <v>&lt;data name="ProgrammingEncryption_EncryptFile_DisplayName" xml:space="preserve"&gt;&lt;value&gt;Encrypt File&lt;/value&gt;&lt;/data&gt;</v>
      </c>
      <c r="AR1432" t="str">
        <f t="shared" si="441"/>
        <v>&lt;data name="ProgrammingEncryption_EncryptFile_Description" xml:space="preserve"&gt;&lt;value&gt;Encrypt File&lt;/value&gt;&lt;/data&gt;</v>
      </c>
      <c r="AU1432" s="30" t="str">
        <f t="shared" si="445"/>
        <v>&lt;data name="ProgrammingEncryption_EncryptFile_HelpURL" xml:space="preserve"&gt;&lt;value&gt;Components/Programming/Encryption/EncryptFile.htm&lt;/value&gt;&lt;/data&gt;</v>
      </c>
      <c r="AV1432" t="str">
        <f t="shared" si="442"/>
        <v>&lt;data name="ToolBox_ProgrammingEncryption" xml:space="preserve"&gt;&lt;value&gt;Programming{#}Encryption&lt;/value&gt;&lt;/data&gt;</v>
      </c>
      <c r="AW1432" t="str">
        <f t="shared" si="443"/>
        <v>&lt;data name="ProgrammingEncryption_EncryptFile_ICON" xml:space="preserve"&gt;&lt;value&gt;ProgrammingEncryptionEncryptFileICON&lt;/value&gt;&lt;/data&gt;</v>
      </c>
    </row>
    <row r="1433" spans="2:49" ht="15">
      <c r="B1433" s="2" t="s">
        <v>7</v>
      </c>
      <c r="C1433" s="32" t="s">
        <v>268</v>
      </c>
      <c r="D1433" s="32" t="s">
        <v>2527</v>
      </c>
      <c r="E1433" s="32" t="s">
        <v>2527</v>
      </c>
      <c r="F1433" s="9" t="s">
        <v>677</v>
      </c>
      <c r="G1433" s="32" t="s">
        <v>2465</v>
      </c>
      <c r="H1433" s="32"/>
      <c r="I1433" s="2">
        <v>0</v>
      </c>
      <c r="J1433" s="2">
        <v>1</v>
      </c>
      <c r="K1433" s="2" t="s">
        <v>598</v>
      </c>
      <c r="L1433" s="204" t="s">
        <v>9</v>
      </c>
      <c r="M1433"/>
      <c r="O1433" s="46" t="str">
        <f t="shared" si="432"/>
        <v>Components/Programming/Encryption/EncryptFile.htm</v>
      </c>
      <c r="P1433" s="49" t="s">
        <v>4387</v>
      </c>
      <c r="Q1433" s="32" t="s">
        <v>2528</v>
      </c>
      <c r="R1433" s="32" t="s">
        <v>2465</v>
      </c>
      <c r="S1433" s="204" t="s">
        <v>9</v>
      </c>
      <c r="U1433" s="2" t="s">
        <v>639</v>
      </c>
      <c r="V1433" s="277" t="s">
        <v>1588</v>
      </c>
      <c r="Y1433" t="s">
        <v>4399</v>
      </c>
      <c r="Z1433" s="2" t="s">
        <v>917</v>
      </c>
      <c r="AA1433" s="277" t="s">
        <v>591</v>
      </c>
      <c r="AB1433" s="2" t="s">
        <v>9</v>
      </c>
      <c r="AF1433" s="30" t="str">
        <f t="shared" si="446"/>
        <v>attributeTableBuilder.AddCustomAttributes(typeof(EncryptFile),"ContinueOnError", new Attribute[] { new DesignerLocalizedDisplayNameAttribute(DesignerResource.ProgrammingEncryption_EncryptFile_ContinueOnError_DisplayName)});</v>
      </c>
      <c r="AG1433" t="str">
        <f t="shared" si="433"/>
        <v>attributeTableBuilder.AddCustomAttributes(typeof(EncryptFile),"ContinueOnError", new Attribute[] { new DesignerLocalizedDescriptionAttribute(DesignerResource.ProgrammingEncryption_EncryptFile_ContinueOnError_Description)});</v>
      </c>
      <c r="AH1433" t="str">
        <f t="shared" si="434"/>
        <v>attributeTableBuilder.AddCustomAttributes(typeof(EncryptFile),"ContinueOnError", new Attribute[] { new DesignerLocalizedCategoryAttribute(DesignerResource.ProgrammingEncryption_EncryptFile_ContinueOnError_Category)});</v>
      </c>
      <c r="AK1433" t="str">
        <f t="shared" si="435"/>
        <v>attributeTableBuilder.AddCustomAttributes(typeof(EncryptFile), new Attribute[] { new DesignerLocalizedDisplayNameAttribute(DesignerResource.ProgrammingEncryption_EncryptFile_DisplayName)});</v>
      </c>
      <c r="AL1433" t="str">
        <f t="shared" si="436"/>
        <v>attributeTableBuilder.AddCustomAttributes(typeof(EncryptFile), new Attribute[] { new DesignerLocalizedDescriptionAttribute(DesignerResource.ProgrammingEncryption_EncryptFile_Description)});</v>
      </c>
      <c r="AM1433" s="30" t="str">
        <f t="shared" si="437"/>
        <v>attributeTableBuilder.AddCustomAttributes(typeof(EncryptFile), new Attribute[] { new DesignerLocalizedHelpURLAttribute(DesignerResource.ProgrammingEncryption_EncryptFile_HelpURL)});</v>
      </c>
      <c r="AN1433" t="str">
        <f t="shared" si="444"/>
        <v>&lt;data name="ProgrammingEncryption_EncryptFile_ContinueOnError_DisplayName" xml:space="preserve"&gt;&lt;value&gt;Continue On Error&lt;/value&gt;&lt;/data&gt;</v>
      </c>
      <c r="AO1433" t="str">
        <f t="shared" si="438"/>
        <v>&lt;data name="ProgrammingEncryption_EncryptFile_ContinueOnError_Description" xml:space="preserve"&gt;&lt;value&gt;ContinueOnError&lt;/value&gt;&lt;/data&gt;</v>
      </c>
      <c r="AP1433" t="str">
        <f t="shared" si="439"/>
        <v>&lt;data name="ProgrammingEncryption_EncryptFile_ContinueOnError_Category" xml:space="preserve"&gt;&lt;value&gt;Preferences&lt;/value&gt;&lt;/data&gt;</v>
      </c>
      <c r="AQ1433" t="str">
        <f t="shared" si="440"/>
        <v>&lt;data name="ProgrammingEncryption_EncryptFile_DisplayName" xml:space="preserve"&gt;&lt;value&gt;Encrypt File&lt;/value&gt;&lt;/data&gt;</v>
      </c>
      <c r="AR1433" t="str">
        <f t="shared" si="441"/>
        <v>&lt;data name="ProgrammingEncryption_EncryptFile_Description" xml:space="preserve"&gt;&lt;value&gt;Encrypt File&lt;/value&gt;&lt;/data&gt;</v>
      </c>
      <c r="AU1433" s="30" t="str">
        <f t="shared" si="445"/>
        <v>&lt;data name="ProgrammingEncryption_EncryptFile_HelpURL" xml:space="preserve"&gt;&lt;value&gt;Components/Programming/Encryption/EncryptFile.htm&lt;/value&gt;&lt;/data&gt;</v>
      </c>
      <c r="AV1433" t="str">
        <f t="shared" si="442"/>
        <v>&lt;data name="ToolBox_ProgrammingEncryption" xml:space="preserve"&gt;&lt;value&gt;Programming{#}Encryption&lt;/value&gt;&lt;/data&gt;</v>
      </c>
      <c r="AW1433" t="str">
        <f t="shared" si="443"/>
        <v>&lt;data name="ProgrammingEncryption_EncryptFile_ICON" xml:space="preserve"&gt;&lt;value&gt;ProgrammingEncryptionEncryptFileICON&lt;/value&gt;&lt;/data&gt;</v>
      </c>
    </row>
    <row r="1434" spans="2:49" ht="15">
      <c r="C1434" s="130" t="s">
        <v>196</v>
      </c>
      <c r="D1434" t="s">
        <v>84</v>
      </c>
      <c r="E1434" t="s">
        <v>84</v>
      </c>
      <c r="F1434" s="9" t="s">
        <v>1231</v>
      </c>
      <c r="G1434" s="130" t="s">
        <v>1231</v>
      </c>
      <c r="H1434" s="140"/>
      <c r="I1434">
        <v>1</v>
      </c>
      <c r="J1434">
        <v>1</v>
      </c>
      <c r="K1434" s="2" t="s">
        <v>595</v>
      </c>
      <c r="L1434" t="s">
        <v>667</v>
      </c>
      <c r="O1434" s="46" t="str">
        <f t="shared" si="432"/>
        <v>Components/FTP/CreateDirectory.htm</v>
      </c>
      <c r="P1434" s="32" t="s">
        <v>196</v>
      </c>
      <c r="Q1434" s="32" t="s">
        <v>2532</v>
      </c>
      <c r="R1434" s="32" t="s">
        <v>2533</v>
      </c>
      <c r="S1434" t="s">
        <v>667</v>
      </c>
      <c r="U1434" s="141" t="s">
        <v>1536</v>
      </c>
      <c r="V1434" t="s">
        <v>10</v>
      </c>
      <c r="Y1434" s="30" t="s">
        <v>589</v>
      </c>
      <c r="Z1434" s="30" t="s">
        <v>1233</v>
      </c>
      <c r="AA1434" s="2" t="s">
        <v>591</v>
      </c>
      <c r="AF1434" s="30" t="str">
        <f t="shared" si="446"/>
        <v>attributeTableBuilder.AddCustomAttributes(typeof(CreateDirectory),"FTPPath", new Attribute[] { new DesignerLocalizedDisplayNameAttribute(DesignerResource.FTP_CreateDirectory_FTPPath_DisplayName)});</v>
      </c>
      <c r="AG1434" t="str">
        <f t="shared" si="433"/>
        <v>attributeTableBuilder.AddCustomAttributes(typeof(CreateDirectory),"FTPPath", new Attribute[] { new DesignerLocalizedDescriptionAttribute(DesignerResource.FTP_CreateDirectory_FTPPath_Description)});</v>
      </c>
      <c r="AH1434" t="str">
        <f t="shared" si="434"/>
        <v>attributeTableBuilder.AddCustomAttributes(typeof(CreateDirectory),"FTPPath", new Attribute[] { new DesignerLocalizedCategoryAttribute(DesignerResource.FTP_CreateDirectory_FTPPath_Category)});</v>
      </c>
      <c r="AK1434" t="str">
        <f t="shared" si="435"/>
        <v>attributeTableBuilder.AddCustomAttributes(typeof(CreateDirectory), new Attribute[] { new DesignerLocalizedDisplayNameAttribute(DesignerResource.FTP_CreateDirectory_DisplayName)});</v>
      </c>
      <c r="AL1434" t="str">
        <f t="shared" si="436"/>
        <v>attributeTableBuilder.AddCustomAttributes(typeof(CreateDirectory), new Attribute[] { new DesignerLocalizedDescriptionAttribute(DesignerResource.FTP_CreateDirectory_Description)});</v>
      </c>
      <c r="AM1434" s="30" t="str">
        <f t="shared" si="437"/>
        <v>attributeTableBuilder.AddCustomAttributes(typeof(CreateDirectory), new Attribute[] { new DesignerLocalizedHelpURLAttribute(DesignerResource.FTP_CreateDirectory_HelpURL)});</v>
      </c>
      <c r="AN1434" t="str">
        <f t="shared" si="444"/>
        <v>&lt;data name="FTP_CreateDirectory_FTPPath_DisplayName" xml:space="preserve"&gt;&lt;value&gt;FTP Path&lt;/value&gt;&lt;/data&gt;</v>
      </c>
      <c r="AO1434" t="str">
        <f t="shared" si="438"/>
        <v>&lt;data name="FTP_CreateDirectory_FTPPath_Description" xml:space="preserve"&gt;&lt;value&gt;FTP Path&lt;/value&gt;&lt;/data&gt;</v>
      </c>
      <c r="AP1434" t="str">
        <f t="shared" si="439"/>
        <v>&lt;data name="FTP_CreateDirectory_FTPPath_Category" xml:space="preserve"&gt;&lt;value&gt;Input&lt;/value&gt;&lt;/data&gt;</v>
      </c>
      <c r="AQ1434" t="str">
        <f t="shared" si="440"/>
        <v>&lt;data name="FTP_CreateDirectory_DisplayName" xml:space="preserve"&gt;&lt;value&gt;Create Directory&lt;/value&gt;&lt;/data&gt;</v>
      </c>
      <c r="AR1434" t="str">
        <f t="shared" si="441"/>
        <v>&lt;data name="FTP_CreateDirectory_Description" xml:space="preserve"&gt;&lt;value&gt;Create Directory&lt;/value&gt;&lt;/data&gt;</v>
      </c>
      <c r="AU1434" s="30" t="str">
        <f t="shared" si="445"/>
        <v>&lt;data name="FTP_CreateDirectory_HelpURL" xml:space="preserve"&gt;&lt;value&gt;Components/FTP/CreateDirectory.htm&lt;/value&gt;&lt;/data&gt;</v>
      </c>
      <c r="AV1434" t="str">
        <f t="shared" si="442"/>
        <v>&lt;data name="ToolBox_FTP" xml:space="preserve"&gt;&lt;value&gt;FTP&lt;/value&gt;&lt;/data&gt;</v>
      </c>
      <c r="AW1434" t="str">
        <f t="shared" si="443"/>
        <v>&lt;data name="FTP_CreateDirectory_ICON" xml:space="preserve"&gt;&lt;value&gt;FTPCreateDirectoryICON&lt;/value&gt;&lt;/data&gt;</v>
      </c>
    </row>
    <row r="1435" spans="2:49" ht="15">
      <c r="C1435" s="130" t="s">
        <v>196</v>
      </c>
      <c r="D1435" t="s">
        <v>2534</v>
      </c>
      <c r="E1435" t="s">
        <v>2534</v>
      </c>
      <c r="F1435" s="9" t="s">
        <v>1231</v>
      </c>
      <c r="G1435" s="32" t="s">
        <v>1231</v>
      </c>
      <c r="H1435" s="32"/>
      <c r="I1435" s="130">
        <v>1</v>
      </c>
      <c r="J1435" s="130">
        <v>1</v>
      </c>
      <c r="K1435" s="2" t="s">
        <v>595</v>
      </c>
      <c r="L1435" t="s">
        <v>667</v>
      </c>
      <c r="M1435" s="214"/>
      <c r="O1435" s="46" t="str">
        <f t="shared" si="432"/>
        <v>Components/FTP/RemoveDirectory.htm</v>
      </c>
      <c r="P1435" s="32" t="s">
        <v>196</v>
      </c>
      <c r="Q1435" s="32" t="s">
        <v>2535</v>
      </c>
      <c r="R1435" s="32" t="s">
        <v>2533</v>
      </c>
      <c r="S1435" t="s">
        <v>667</v>
      </c>
      <c r="U1435" s="141" t="s">
        <v>1536</v>
      </c>
      <c r="V1435" t="s">
        <v>10</v>
      </c>
      <c r="Y1435" s="30" t="s">
        <v>589</v>
      </c>
      <c r="Z1435" s="30" t="s">
        <v>1233</v>
      </c>
      <c r="AA1435" s="2" t="s">
        <v>591</v>
      </c>
      <c r="AF1435" s="30" t="str">
        <f t="shared" si="446"/>
        <v>attributeTableBuilder.AddCustomAttributes(typeof(RemoveDirectory),"FTPPath", new Attribute[] { new DesignerLocalizedDisplayNameAttribute(DesignerResource.FTP_RemoveDirectory_FTPPath_DisplayName)});</v>
      </c>
      <c r="AG1435" t="str">
        <f t="shared" si="433"/>
        <v>attributeTableBuilder.AddCustomAttributes(typeof(RemoveDirectory),"FTPPath", new Attribute[] { new DesignerLocalizedDescriptionAttribute(DesignerResource.FTP_RemoveDirectory_FTPPath_Description)});</v>
      </c>
      <c r="AH1435" t="str">
        <f t="shared" si="434"/>
        <v>attributeTableBuilder.AddCustomAttributes(typeof(RemoveDirectory),"FTPPath", new Attribute[] { new DesignerLocalizedCategoryAttribute(DesignerResource.FTP_RemoveDirectory_FTPPath_Category)});</v>
      </c>
      <c r="AK1435" t="str">
        <f t="shared" si="435"/>
        <v>attributeTableBuilder.AddCustomAttributes(typeof(RemoveDirectory), new Attribute[] { new DesignerLocalizedDisplayNameAttribute(DesignerResource.FTP_RemoveDirectory_DisplayName)});</v>
      </c>
      <c r="AL1435" t="str">
        <f t="shared" si="436"/>
        <v>attributeTableBuilder.AddCustomAttributes(typeof(RemoveDirectory), new Attribute[] { new DesignerLocalizedDescriptionAttribute(DesignerResource.FTP_RemoveDirectory_Description)});</v>
      </c>
      <c r="AM1435" s="30" t="str">
        <f t="shared" si="437"/>
        <v>attributeTableBuilder.AddCustomAttributes(typeof(RemoveDirectory), new Attribute[] { new DesignerLocalizedHelpURLAttribute(DesignerResource.FTP_RemoveDirectory_HelpURL)});</v>
      </c>
      <c r="AN1435" t="str">
        <f t="shared" si="444"/>
        <v>&lt;data name="FTP_RemoveDirectory_FTPPath_DisplayName" xml:space="preserve"&gt;&lt;value&gt;FTP Path&lt;/value&gt;&lt;/data&gt;</v>
      </c>
      <c r="AO1435" t="str">
        <f t="shared" si="438"/>
        <v>&lt;data name="FTP_RemoveDirectory_FTPPath_Description" xml:space="preserve"&gt;&lt;value&gt;FTP Path&lt;/value&gt;&lt;/data&gt;</v>
      </c>
      <c r="AP1435" t="str">
        <f t="shared" si="439"/>
        <v>&lt;data name="FTP_RemoveDirectory_FTPPath_Category" xml:space="preserve"&gt;&lt;value&gt;Input&lt;/value&gt;&lt;/data&gt;</v>
      </c>
      <c r="AQ1435" t="str">
        <f t="shared" si="440"/>
        <v>&lt;data name="FTP_RemoveDirectory_DisplayName" xml:space="preserve"&gt;&lt;value&gt;Remove Directory&lt;/value&gt;&lt;/data&gt;</v>
      </c>
      <c r="AR1435" t="str">
        <f t="shared" si="441"/>
        <v>&lt;data name="FTP_RemoveDirectory_Description" xml:space="preserve"&gt;&lt;value&gt;Remove Directory&lt;/value&gt;&lt;/data&gt;</v>
      </c>
      <c r="AU1435" s="30" t="str">
        <f t="shared" si="445"/>
        <v>&lt;data name="FTP_RemoveDirectory_HelpURL" xml:space="preserve"&gt;&lt;value&gt;Components/FTP/RemoveDirectory.htm&lt;/value&gt;&lt;/data&gt;</v>
      </c>
      <c r="AV1435" t="str">
        <f t="shared" si="442"/>
        <v>&lt;data name="ToolBox_FTP" xml:space="preserve"&gt;&lt;value&gt;FTP&lt;/value&gt;&lt;/data&gt;</v>
      </c>
      <c r="AW1435" t="str">
        <f t="shared" si="443"/>
        <v>&lt;data name="FTP_RemoveDirectory_ICON" xml:space="preserve"&gt;&lt;value&gt;FTPRemoveDirectoryICON&lt;/value&gt;&lt;/data&gt;</v>
      </c>
    </row>
    <row r="1436" spans="2:49" ht="15">
      <c r="B1436" t="s">
        <v>537</v>
      </c>
      <c r="C1436" s="89" t="s">
        <v>2391</v>
      </c>
      <c r="D1436" s="32" t="s">
        <v>492</v>
      </c>
      <c r="E1436" s="32" t="s">
        <v>492</v>
      </c>
      <c r="F1436" s="9" t="s">
        <v>2007</v>
      </c>
      <c r="G1436" s="32" t="s">
        <v>2007</v>
      </c>
      <c r="H1436" s="32"/>
      <c r="I1436" s="94">
        <v>0</v>
      </c>
      <c r="J1436" s="288">
        <v>1</v>
      </c>
      <c r="K1436" s="2" t="s">
        <v>627</v>
      </c>
      <c r="L1436" s="98" t="s">
        <v>9</v>
      </c>
      <c r="M1436" s="93"/>
      <c r="O1436" s="46" t="str">
        <f t="shared" si="432"/>
        <v>Components/PDF/iText/SaveAsImage.htm</v>
      </c>
      <c r="P1436" s="90" t="s">
        <v>4369</v>
      </c>
      <c r="Q1436" s="32" t="s">
        <v>2536</v>
      </c>
      <c r="R1436" s="32" t="s">
        <v>2537</v>
      </c>
      <c r="S1436" s="98" t="s">
        <v>9</v>
      </c>
      <c r="T1436" s="93"/>
      <c r="U1436" s="96" t="s">
        <v>2008</v>
      </c>
      <c r="V1436" s="98" t="s">
        <v>1588</v>
      </c>
      <c r="Y1436" s="98" t="s">
        <v>4370</v>
      </c>
      <c r="Z1436" s="89" t="s">
        <v>4368</v>
      </c>
      <c r="AA1436" s="89" t="s">
        <v>591</v>
      </c>
      <c r="AB1436" s="89" t="s">
        <v>9</v>
      </c>
      <c r="AF1436" s="30" t="str">
        <f t="shared" si="446"/>
        <v>attributeTableBuilder.AddCustomAttributes(typeof(SaveAsImage),"ImageResolution", new Attribute[] { new DesignerLocalizedDisplayNameAttribute(DesignerResource.PDFiText_SaveAsImage_ImageResolution_DisplayName)});</v>
      </c>
      <c r="AG1436" t="str">
        <f t="shared" si="433"/>
        <v>attributeTableBuilder.AddCustomAttributes(typeof(SaveAsImage),"ImageResolution", new Attribute[] { new DesignerLocalizedDescriptionAttribute(DesignerResource.PDFiText_SaveAsImage_ImageResolution_Description)});</v>
      </c>
      <c r="AH1436" t="str">
        <f t="shared" si="434"/>
        <v>attributeTableBuilder.AddCustomAttributes(typeof(SaveAsImage),"ImageResolution", new Attribute[] { new DesignerLocalizedCategoryAttribute(DesignerResource.PDFiText_SaveAsImage_ImageResolution_Category)});</v>
      </c>
      <c r="AK1436" t="str">
        <f t="shared" si="435"/>
        <v>attributeTableBuilder.AddCustomAttributes(typeof(SaveAsImage), new Attribute[] { new DesignerLocalizedDisplayNameAttribute(DesignerResource.PDFiText_SaveAsImage_DisplayName)});</v>
      </c>
      <c r="AL1436" t="str">
        <f t="shared" si="436"/>
        <v>attributeTableBuilder.AddCustomAttributes(typeof(SaveAsImage), new Attribute[] { new DesignerLocalizedDescriptionAttribute(DesignerResource.PDFiText_SaveAsImage_Description)});</v>
      </c>
      <c r="AM1436" s="30" t="str">
        <f t="shared" si="437"/>
        <v>attributeTableBuilder.AddCustomAttributes(typeof(SaveAsImage), new Attribute[] { new DesignerLocalizedHelpURLAttribute(DesignerResource.PDFiText_SaveAsImage_HelpURL)});</v>
      </c>
      <c r="AN1436" t="str">
        <f t="shared" si="444"/>
        <v>&lt;data name="PDFiText_SaveAsImage_ImageResolution_DisplayName" xml:space="preserve"&gt;&lt;value&gt;Image Resolution&lt;/value&gt;&lt;/data&gt;</v>
      </c>
      <c r="AO1436" t="str">
        <f t="shared" si="438"/>
        <v>&lt;data name="PDFiText_SaveAsImage_ImageResolution_Description" xml:space="preserve"&gt;&lt;value&gt;Image Resolution&lt;/value&gt;&lt;/data&gt;</v>
      </c>
      <c r="AP1436" t="str">
        <f t="shared" si="439"/>
        <v>&lt;data name="PDFiText_SaveAsImage_ImageResolution_Category" xml:space="preserve"&gt;&lt;value&gt;Settings&lt;/value&gt;&lt;/data&gt;</v>
      </c>
      <c r="AQ1436" t="str">
        <f t="shared" si="440"/>
        <v>&lt;data name="PDFiText_SaveAsImage_DisplayName" xml:space="preserve"&gt;&lt;value&gt;Save As Image&lt;/value&gt;&lt;/data&gt;</v>
      </c>
      <c r="AR1436" t="str">
        <f t="shared" si="441"/>
        <v>&lt;data name="PDFiText_SaveAsImage_Description" xml:space="preserve"&gt;&lt;value&gt;Save As Image&lt;/value&gt;&lt;/data&gt;</v>
      </c>
      <c r="AU1436" s="30" t="str">
        <f t="shared" si="445"/>
        <v>&lt;data name="PDFiText_SaveAsImage_HelpURL" xml:space="preserve"&gt;&lt;value&gt;Components/PDF/iText/SaveAsImage.htm&lt;/value&gt;&lt;/data&gt;</v>
      </c>
      <c r="AV1436" t="str">
        <f t="shared" si="442"/>
        <v>&lt;data name="ToolBox_PDFiText" xml:space="preserve"&gt;&lt;value&gt;PDF{#}iText&lt;/value&gt;&lt;/data&gt;</v>
      </c>
      <c r="AW1436" t="str">
        <f t="shared" si="443"/>
        <v>&lt;data name="PDFiText_SaveAsImage_ICON" xml:space="preserve"&gt;&lt;value&gt;PDFiTextSaveAsImageICON&lt;/value&gt;&lt;/data&gt;</v>
      </c>
    </row>
    <row r="1437" spans="2:49" ht="15">
      <c r="B1437" t="s">
        <v>537</v>
      </c>
      <c r="C1437" s="89" t="s">
        <v>2391</v>
      </c>
      <c r="D1437" s="32" t="s">
        <v>492</v>
      </c>
      <c r="E1437" s="32" t="s">
        <v>492</v>
      </c>
      <c r="F1437" s="9" t="s">
        <v>1836</v>
      </c>
      <c r="G1437" s="32" t="s">
        <v>1836</v>
      </c>
      <c r="H1437" s="32"/>
      <c r="I1437" s="93">
        <v>1</v>
      </c>
      <c r="J1437" s="288">
        <v>1</v>
      </c>
      <c r="K1437" s="2" t="s">
        <v>595</v>
      </c>
      <c r="L1437" s="93" t="s">
        <v>667</v>
      </c>
      <c r="M1437" s="93"/>
      <c r="O1437" s="46" t="str">
        <f t="shared" si="432"/>
        <v>Components/PDF/iText/SaveAsImage.htm</v>
      </c>
      <c r="P1437" s="90" t="s">
        <v>4369</v>
      </c>
      <c r="Q1437" s="32" t="s">
        <v>2536</v>
      </c>
      <c r="R1437" s="32" t="s">
        <v>2538</v>
      </c>
      <c r="S1437" s="93" t="s">
        <v>667</v>
      </c>
      <c r="T1437" s="93"/>
      <c r="U1437" s="98" t="s">
        <v>2011</v>
      </c>
      <c r="V1437" s="93" t="s">
        <v>667</v>
      </c>
      <c r="Y1437" s="98" t="s">
        <v>4370</v>
      </c>
      <c r="Z1437" s="89" t="s">
        <v>4368</v>
      </c>
      <c r="AA1437" s="89" t="s">
        <v>591</v>
      </c>
      <c r="AB1437" s="89" t="s">
        <v>9</v>
      </c>
      <c r="AF1437" s="30" t="str">
        <f t="shared" si="446"/>
        <v>attributeTableBuilder.AddCustomAttributes(typeof(SaveAsImage),"SourcePDFName", new Attribute[] { new DesignerLocalizedDisplayNameAttribute(DesignerResource.PDFiText_SaveAsImage_SourcePDFName_DisplayName)});</v>
      </c>
      <c r="AG1437" t="str">
        <f t="shared" si="433"/>
        <v>attributeTableBuilder.AddCustomAttributes(typeof(SaveAsImage),"SourcePDFName", new Attribute[] { new DesignerLocalizedDescriptionAttribute(DesignerResource.PDFiText_SaveAsImage_SourcePDFName_Description)});</v>
      </c>
      <c r="AH1437" t="str">
        <f t="shared" si="434"/>
        <v>attributeTableBuilder.AddCustomAttributes(typeof(SaveAsImage),"SourcePDFName", new Attribute[] { new DesignerLocalizedCategoryAttribute(DesignerResource.PDFiText_SaveAsImage_SourcePDFName_Category)});</v>
      </c>
      <c r="AK1437" t="str">
        <f t="shared" si="435"/>
        <v>attributeTableBuilder.AddCustomAttributes(typeof(SaveAsImage), new Attribute[] { new DesignerLocalizedDisplayNameAttribute(DesignerResource.PDFiText_SaveAsImage_DisplayName)});</v>
      </c>
      <c r="AL1437" t="str">
        <f t="shared" si="436"/>
        <v>attributeTableBuilder.AddCustomAttributes(typeof(SaveAsImage), new Attribute[] { new DesignerLocalizedDescriptionAttribute(DesignerResource.PDFiText_SaveAsImage_Description)});</v>
      </c>
      <c r="AM1437" s="30" t="str">
        <f t="shared" si="437"/>
        <v>attributeTableBuilder.AddCustomAttributes(typeof(SaveAsImage), new Attribute[] { new DesignerLocalizedHelpURLAttribute(DesignerResource.PDFiText_SaveAsImage_HelpURL)});</v>
      </c>
      <c r="AN1437" t="str">
        <f t="shared" si="444"/>
        <v>&lt;data name="PDFiText_SaveAsImage_SourcePDFName_DisplayName" xml:space="preserve"&gt;&lt;value&gt;Source PDF Name&lt;/value&gt;&lt;/data&gt;</v>
      </c>
      <c r="AO1437" t="str">
        <f t="shared" si="438"/>
        <v>&lt;data name="PDFiText_SaveAsImage_SourcePDFName_Description" xml:space="preserve"&gt;&lt;value&gt;Source PDF Name&lt;/value&gt;&lt;/data&gt;</v>
      </c>
      <c r="AP1437" t="str">
        <f t="shared" si="439"/>
        <v>&lt;data name="PDFiText_SaveAsImage_SourcePDFName_Category" xml:space="preserve"&gt;&lt;value&gt;Input&lt;/value&gt;&lt;/data&gt;</v>
      </c>
      <c r="AQ1437" t="str">
        <f t="shared" si="440"/>
        <v>&lt;data name="PDFiText_SaveAsImage_DisplayName" xml:space="preserve"&gt;&lt;value&gt;Save As Image&lt;/value&gt;&lt;/data&gt;</v>
      </c>
      <c r="AR1437" t="str">
        <f t="shared" si="441"/>
        <v>&lt;data name="PDFiText_SaveAsImage_Description" xml:space="preserve"&gt;&lt;value&gt;Save As Image&lt;/value&gt;&lt;/data&gt;</v>
      </c>
      <c r="AU1437" s="30" t="str">
        <f t="shared" si="445"/>
        <v>&lt;data name="PDFiText_SaveAsImage_HelpURL" xml:space="preserve"&gt;&lt;value&gt;Components/PDF/iText/SaveAsImage.htm&lt;/value&gt;&lt;/data&gt;</v>
      </c>
      <c r="AV1437" t="str">
        <f t="shared" si="442"/>
        <v>&lt;data name="ToolBox_PDFiText" xml:space="preserve"&gt;&lt;value&gt;PDF{#}iText&lt;/value&gt;&lt;/data&gt;</v>
      </c>
      <c r="AW1437" t="str">
        <f t="shared" si="443"/>
        <v>&lt;data name="PDFiText_SaveAsImage_ICON" xml:space="preserve"&gt;&lt;value&gt;PDFiTextSaveAsImageICON&lt;/value&gt;&lt;/data&gt;</v>
      </c>
    </row>
    <row r="1438" spans="2:49" ht="15">
      <c r="B1438" s="30" t="s">
        <v>537</v>
      </c>
      <c r="C1438" s="89" t="s">
        <v>2391</v>
      </c>
      <c r="D1438" s="32" t="s">
        <v>492</v>
      </c>
      <c r="E1438" s="32" t="s">
        <v>492</v>
      </c>
      <c r="F1438" s="9" t="s">
        <v>2012</v>
      </c>
      <c r="G1438" s="32" t="s">
        <v>2012</v>
      </c>
      <c r="H1438" s="32"/>
      <c r="I1438" s="93">
        <v>0</v>
      </c>
      <c r="J1438">
        <v>1</v>
      </c>
      <c r="K1438" s="2" t="s">
        <v>595</v>
      </c>
      <c r="L1438" s="98" t="s">
        <v>9</v>
      </c>
      <c r="M1438" s="93"/>
      <c r="O1438" s="46" t="str">
        <f t="shared" si="432"/>
        <v>Components/PDF/iText/SaveAsImage.htm</v>
      </c>
      <c r="P1438" s="90" t="s">
        <v>4369</v>
      </c>
      <c r="Q1438" s="32" t="s">
        <v>2536</v>
      </c>
      <c r="R1438" s="32" t="s">
        <v>2013</v>
      </c>
      <c r="S1438" s="98" t="s">
        <v>9</v>
      </c>
      <c r="T1438" s="93"/>
      <c r="U1438" s="98" t="s">
        <v>742</v>
      </c>
      <c r="V1438" s="93" t="s">
        <v>1588</v>
      </c>
      <c r="Y1438" s="98" t="s">
        <v>4370</v>
      </c>
      <c r="Z1438" s="89" t="s">
        <v>4368</v>
      </c>
      <c r="AA1438" s="89" t="s">
        <v>591</v>
      </c>
      <c r="AB1438" s="89" t="s">
        <v>9</v>
      </c>
      <c r="AF1438" s="30" t="str">
        <f t="shared" si="446"/>
        <v>attributeTableBuilder.AddCustomAttributes(typeof(SaveAsImage),"InFilter", new Attribute[] { new DesignerLocalizedDisplayNameAttribute(DesignerResource.PDFiText_SaveAsImage_InFilter_DisplayName)});</v>
      </c>
      <c r="AG1438" t="str">
        <f t="shared" si="433"/>
        <v>attributeTableBuilder.AddCustomAttributes(typeof(SaveAsImage),"InFilter", new Attribute[] { new DesignerLocalizedDescriptionAttribute(DesignerResource.PDFiText_SaveAsImage_InFilter_Description)});</v>
      </c>
      <c r="AH1438" t="str">
        <f t="shared" si="434"/>
        <v>attributeTableBuilder.AddCustomAttributes(typeof(SaveAsImage),"InFilter", new Attribute[] { new DesignerLocalizedCategoryAttribute(DesignerResource.PDFiText_SaveAsImage_InFilter_Category)});</v>
      </c>
      <c r="AK1438" t="str">
        <f t="shared" si="435"/>
        <v>attributeTableBuilder.AddCustomAttributes(typeof(SaveAsImage), new Attribute[] { new DesignerLocalizedDisplayNameAttribute(DesignerResource.PDFiText_SaveAsImage_DisplayName)});</v>
      </c>
      <c r="AL1438" t="str">
        <f t="shared" si="436"/>
        <v>attributeTableBuilder.AddCustomAttributes(typeof(SaveAsImage), new Attribute[] { new DesignerLocalizedDescriptionAttribute(DesignerResource.PDFiText_SaveAsImage_Description)});</v>
      </c>
      <c r="AM1438" s="30" t="str">
        <f t="shared" si="437"/>
        <v>attributeTableBuilder.AddCustomAttributes(typeof(SaveAsImage), new Attribute[] { new DesignerLocalizedHelpURLAttribute(DesignerResource.PDFiText_SaveAsImage_HelpURL)});</v>
      </c>
      <c r="AN1438" t="str">
        <f t="shared" si="444"/>
        <v>&lt;data name="PDFiText_SaveAsImage_InFilter_DisplayName" xml:space="preserve"&gt;&lt;value&gt;In Filter&lt;/value&gt;&lt;/data&gt;</v>
      </c>
      <c r="AO1438" t="str">
        <f t="shared" si="438"/>
        <v>&lt;data name="PDFiText_SaveAsImage_InFilter_Description" xml:space="preserve"&gt;&lt;value&gt;In Filter&lt;/value&gt;&lt;/data&gt;</v>
      </c>
      <c r="AP1438" t="str">
        <f t="shared" si="439"/>
        <v>&lt;data name="PDFiText_SaveAsImage_InFilter_Category" xml:space="preserve"&gt;&lt;value&gt;Input&lt;/value&gt;&lt;/data&gt;</v>
      </c>
      <c r="AQ1438" t="str">
        <f t="shared" si="440"/>
        <v>&lt;data name="PDFiText_SaveAsImage_DisplayName" xml:space="preserve"&gt;&lt;value&gt;Save As Image&lt;/value&gt;&lt;/data&gt;</v>
      </c>
      <c r="AR1438" t="str">
        <f t="shared" si="441"/>
        <v>&lt;data name="PDFiText_SaveAsImage_Description" xml:space="preserve"&gt;&lt;value&gt;Save As Image&lt;/value&gt;&lt;/data&gt;</v>
      </c>
      <c r="AU1438" s="30" t="str">
        <f t="shared" si="445"/>
        <v>&lt;data name="PDFiText_SaveAsImage_HelpURL" xml:space="preserve"&gt;&lt;value&gt;Components/PDF/iText/SaveAsImage.htm&lt;/value&gt;&lt;/data&gt;</v>
      </c>
      <c r="AV1438" t="str">
        <f t="shared" si="442"/>
        <v>&lt;data name="ToolBox_PDFiText" xml:space="preserve"&gt;&lt;value&gt;PDF{#}iText&lt;/value&gt;&lt;/data&gt;</v>
      </c>
      <c r="AW1438" t="str">
        <f t="shared" si="443"/>
        <v>&lt;data name="PDFiText_SaveAsImage_ICON" xml:space="preserve"&gt;&lt;value&gt;PDFiTextSaveAsImageICON&lt;/value&gt;&lt;/data&gt;</v>
      </c>
    </row>
    <row r="1439" spans="2:49" ht="15">
      <c r="B1439" s="30" t="s">
        <v>537</v>
      </c>
      <c r="C1439" s="89" t="s">
        <v>2391</v>
      </c>
      <c r="D1439" s="32" t="s">
        <v>492</v>
      </c>
      <c r="E1439" s="32" t="s">
        <v>492</v>
      </c>
      <c r="F1439" s="9" t="s">
        <v>2014</v>
      </c>
      <c r="G1439" s="32" t="s">
        <v>2014</v>
      </c>
      <c r="H1439" s="32"/>
      <c r="I1439" s="93">
        <v>0</v>
      </c>
      <c r="J1439">
        <v>1</v>
      </c>
      <c r="K1439" s="2" t="s">
        <v>595</v>
      </c>
      <c r="L1439" s="98" t="s">
        <v>9</v>
      </c>
      <c r="M1439" s="93"/>
      <c r="O1439" s="46" t="str">
        <f t="shared" si="432"/>
        <v>Components/PDF/iText/SaveAsImage.htm</v>
      </c>
      <c r="P1439" s="90" t="s">
        <v>4369</v>
      </c>
      <c r="Q1439" s="32" t="s">
        <v>2536</v>
      </c>
      <c r="R1439" s="32" t="s">
        <v>2015</v>
      </c>
      <c r="S1439" s="98" t="s">
        <v>9</v>
      </c>
      <c r="T1439" s="93"/>
      <c r="U1439" s="98" t="s">
        <v>742</v>
      </c>
      <c r="V1439" s="93" t="s">
        <v>1588</v>
      </c>
      <c r="Y1439" s="98" t="s">
        <v>4370</v>
      </c>
      <c r="Z1439" s="89" t="s">
        <v>4368</v>
      </c>
      <c r="AA1439" s="89" t="s">
        <v>591</v>
      </c>
      <c r="AB1439" s="89" t="s">
        <v>9</v>
      </c>
      <c r="AF1439" s="30" t="str">
        <f t="shared" si="446"/>
        <v>attributeTableBuilder.AddCustomAttributes(typeof(SaveAsImage),"OutFilter", new Attribute[] { new DesignerLocalizedDisplayNameAttribute(DesignerResource.PDFiText_SaveAsImage_OutFilter_DisplayName)});</v>
      </c>
      <c r="AG1439" t="str">
        <f t="shared" si="433"/>
        <v>attributeTableBuilder.AddCustomAttributes(typeof(SaveAsImage),"OutFilter", new Attribute[] { new DesignerLocalizedDescriptionAttribute(DesignerResource.PDFiText_SaveAsImage_OutFilter_Description)});</v>
      </c>
      <c r="AH1439" t="str">
        <f t="shared" si="434"/>
        <v>attributeTableBuilder.AddCustomAttributes(typeof(SaveAsImage),"OutFilter", new Attribute[] { new DesignerLocalizedCategoryAttribute(DesignerResource.PDFiText_SaveAsImage_OutFilter_Category)});</v>
      </c>
      <c r="AK1439" t="str">
        <f t="shared" si="435"/>
        <v>attributeTableBuilder.AddCustomAttributes(typeof(SaveAsImage), new Attribute[] { new DesignerLocalizedDisplayNameAttribute(DesignerResource.PDFiText_SaveAsImage_DisplayName)});</v>
      </c>
      <c r="AL1439" t="str">
        <f t="shared" si="436"/>
        <v>attributeTableBuilder.AddCustomAttributes(typeof(SaveAsImage), new Attribute[] { new DesignerLocalizedDescriptionAttribute(DesignerResource.PDFiText_SaveAsImage_Description)});</v>
      </c>
      <c r="AM1439" s="30" t="str">
        <f t="shared" si="437"/>
        <v>attributeTableBuilder.AddCustomAttributes(typeof(SaveAsImage), new Attribute[] { new DesignerLocalizedHelpURLAttribute(DesignerResource.PDFiText_SaveAsImage_HelpURL)});</v>
      </c>
      <c r="AN1439" t="str">
        <f t="shared" si="444"/>
        <v>&lt;data name="PDFiText_SaveAsImage_OutFilter_DisplayName" xml:space="preserve"&gt;&lt;value&gt;Out Filter&lt;/value&gt;&lt;/data&gt;</v>
      </c>
      <c r="AO1439" t="str">
        <f t="shared" si="438"/>
        <v>&lt;data name="PDFiText_SaveAsImage_OutFilter_Description" xml:space="preserve"&gt;&lt;value&gt;Out Filter&lt;/value&gt;&lt;/data&gt;</v>
      </c>
      <c r="AP1439" t="str">
        <f t="shared" si="439"/>
        <v>&lt;data name="PDFiText_SaveAsImage_OutFilter_Category" xml:space="preserve"&gt;&lt;value&gt;Input&lt;/value&gt;&lt;/data&gt;</v>
      </c>
      <c r="AQ1439" t="str">
        <f t="shared" si="440"/>
        <v>&lt;data name="PDFiText_SaveAsImage_DisplayName" xml:space="preserve"&gt;&lt;value&gt;Save As Image&lt;/value&gt;&lt;/data&gt;</v>
      </c>
      <c r="AR1439" t="str">
        <f t="shared" si="441"/>
        <v>&lt;data name="PDFiText_SaveAsImage_Description" xml:space="preserve"&gt;&lt;value&gt;Save As Image&lt;/value&gt;&lt;/data&gt;</v>
      </c>
      <c r="AU1439" s="30" t="str">
        <f t="shared" si="445"/>
        <v>&lt;data name="PDFiText_SaveAsImage_HelpURL" xml:space="preserve"&gt;&lt;value&gt;Components/PDF/iText/SaveAsImage.htm&lt;/value&gt;&lt;/data&gt;</v>
      </c>
      <c r="AV1439" t="str">
        <f t="shared" si="442"/>
        <v>&lt;data name="ToolBox_PDFiText" xml:space="preserve"&gt;&lt;value&gt;PDF{#}iText&lt;/value&gt;&lt;/data&gt;</v>
      </c>
      <c r="AW1439" t="str">
        <f t="shared" si="443"/>
        <v>&lt;data name="PDFiText_SaveAsImage_ICON" xml:space="preserve"&gt;&lt;value&gt;PDFiTextSaveAsImageICON&lt;/value&gt;&lt;/data&gt;</v>
      </c>
    </row>
    <row r="1440" spans="2:49" ht="15">
      <c r="B1440" s="30" t="s">
        <v>537</v>
      </c>
      <c r="C1440" s="89" t="s">
        <v>2391</v>
      </c>
      <c r="D1440" s="32" t="s">
        <v>492</v>
      </c>
      <c r="E1440" s="32" t="s">
        <v>492</v>
      </c>
      <c r="F1440" s="9" t="s">
        <v>2016</v>
      </c>
      <c r="G1440" s="32" t="s">
        <v>2016</v>
      </c>
      <c r="H1440" s="32"/>
      <c r="I1440" s="93">
        <v>1</v>
      </c>
      <c r="J1440">
        <v>1</v>
      </c>
      <c r="K1440" s="2" t="s">
        <v>595</v>
      </c>
      <c r="L1440" s="93" t="s">
        <v>667</v>
      </c>
      <c r="M1440" s="93"/>
      <c r="O1440" s="46" t="str">
        <f t="shared" si="432"/>
        <v>Components/PDF/iText/SaveAsImage.htm</v>
      </c>
      <c r="P1440" s="90" t="s">
        <v>4369</v>
      </c>
      <c r="Q1440" s="32" t="s">
        <v>2536</v>
      </c>
      <c r="R1440" s="32" t="s">
        <v>2016</v>
      </c>
      <c r="S1440" s="93" t="s">
        <v>667</v>
      </c>
      <c r="T1440" s="93"/>
      <c r="U1440" s="96" t="s">
        <v>681</v>
      </c>
      <c r="V1440" s="93" t="s">
        <v>667</v>
      </c>
      <c r="Y1440" s="98" t="s">
        <v>4370</v>
      </c>
      <c r="Z1440" s="89" t="s">
        <v>4368</v>
      </c>
      <c r="AA1440" s="89" t="s">
        <v>591</v>
      </c>
      <c r="AB1440" s="89" t="s">
        <v>9</v>
      </c>
      <c r="AF1440" s="30" t="str">
        <f t="shared" si="446"/>
        <v>attributeTableBuilder.AddCustomAttributes(typeof(SaveAsImage),"Page", new Attribute[] { new DesignerLocalizedDisplayNameAttribute(DesignerResource.PDFiText_SaveAsImage_Page_DisplayName)});</v>
      </c>
      <c r="AG1440" t="str">
        <f t="shared" si="433"/>
        <v>attributeTableBuilder.AddCustomAttributes(typeof(SaveAsImage),"Page", new Attribute[] { new DesignerLocalizedDescriptionAttribute(DesignerResource.PDFiText_SaveAsImage_Page_Description)});</v>
      </c>
      <c r="AH1440" t="str">
        <f t="shared" si="434"/>
        <v>attributeTableBuilder.AddCustomAttributes(typeof(SaveAsImage),"Page", new Attribute[] { new DesignerLocalizedCategoryAttribute(DesignerResource.PDFiText_SaveAsImage_Page_Category)});</v>
      </c>
      <c r="AK1440" t="str">
        <f t="shared" si="435"/>
        <v>attributeTableBuilder.AddCustomAttributes(typeof(SaveAsImage), new Attribute[] { new DesignerLocalizedDisplayNameAttribute(DesignerResource.PDFiText_SaveAsImage_DisplayName)});</v>
      </c>
      <c r="AL1440" t="str">
        <f t="shared" si="436"/>
        <v>attributeTableBuilder.AddCustomAttributes(typeof(SaveAsImage), new Attribute[] { new DesignerLocalizedDescriptionAttribute(DesignerResource.PDFiText_SaveAsImage_Description)});</v>
      </c>
      <c r="AM1440" s="30" t="str">
        <f t="shared" si="437"/>
        <v>attributeTableBuilder.AddCustomAttributes(typeof(SaveAsImage), new Attribute[] { new DesignerLocalizedHelpURLAttribute(DesignerResource.PDFiText_SaveAsImage_HelpURL)});</v>
      </c>
      <c r="AN1440" t="str">
        <f t="shared" si="444"/>
        <v>&lt;data name="PDFiText_SaveAsImage_Page_DisplayName" xml:space="preserve"&gt;&lt;value&gt;Page&lt;/value&gt;&lt;/data&gt;</v>
      </c>
      <c r="AO1440" t="str">
        <f t="shared" si="438"/>
        <v>&lt;data name="PDFiText_SaveAsImage_Page_Description" xml:space="preserve"&gt;&lt;value&gt;Page&lt;/value&gt;&lt;/data&gt;</v>
      </c>
      <c r="AP1440" t="str">
        <f t="shared" si="439"/>
        <v>&lt;data name="PDFiText_SaveAsImage_Page_Category" xml:space="preserve"&gt;&lt;value&gt;Input&lt;/value&gt;&lt;/data&gt;</v>
      </c>
      <c r="AQ1440" t="str">
        <f t="shared" si="440"/>
        <v>&lt;data name="PDFiText_SaveAsImage_DisplayName" xml:space="preserve"&gt;&lt;value&gt;Save As Image&lt;/value&gt;&lt;/data&gt;</v>
      </c>
      <c r="AR1440" t="str">
        <f t="shared" si="441"/>
        <v>&lt;data name="PDFiText_SaveAsImage_Description" xml:space="preserve"&gt;&lt;value&gt;Save As Image&lt;/value&gt;&lt;/data&gt;</v>
      </c>
      <c r="AU1440" s="30" t="str">
        <f t="shared" si="445"/>
        <v>&lt;data name="PDFiText_SaveAsImage_HelpURL" xml:space="preserve"&gt;&lt;value&gt;Components/PDF/iText/SaveAsImage.htm&lt;/value&gt;&lt;/data&gt;</v>
      </c>
      <c r="AV1440" t="str">
        <f t="shared" si="442"/>
        <v>&lt;data name="ToolBox_PDFiText" xml:space="preserve"&gt;&lt;value&gt;PDF{#}iText&lt;/value&gt;&lt;/data&gt;</v>
      </c>
      <c r="AW1440" t="str">
        <f t="shared" si="443"/>
        <v>&lt;data name="PDFiText_SaveAsImage_ICON" xml:space="preserve"&gt;&lt;value&gt;PDFiTextSaveAsImageICON&lt;/value&gt;&lt;/data&gt;</v>
      </c>
    </row>
    <row r="1441" spans="1:49" ht="15">
      <c r="B1441" s="30" t="s">
        <v>537</v>
      </c>
      <c r="C1441" s="89" t="s">
        <v>2391</v>
      </c>
      <c r="D1441" s="32" t="s">
        <v>492</v>
      </c>
      <c r="E1441" s="32" t="s">
        <v>492</v>
      </c>
      <c r="F1441" s="9" t="s">
        <v>597</v>
      </c>
      <c r="G1441" s="32" t="s">
        <v>597</v>
      </c>
      <c r="H1441" s="32"/>
      <c r="I1441" s="93">
        <v>1</v>
      </c>
      <c r="J1441">
        <v>1</v>
      </c>
      <c r="K1441" s="2" t="s">
        <v>595</v>
      </c>
      <c r="L1441" s="98" t="s">
        <v>9</v>
      </c>
      <c r="M1441" s="98" t="s">
        <v>638</v>
      </c>
      <c r="O1441" s="46" t="str">
        <f t="shared" si="432"/>
        <v>Components/PDF/iText/SaveAsImage.htm</v>
      </c>
      <c r="P1441" s="90" t="s">
        <v>4369</v>
      </c>
      <c r="Q1441" s="32" t="s">
        <v>2536</v>
      </c>
      <c r="R1441" s="32" t="s">
        <v>597</v>
      </c>
      <c r="S1441" s="98" t="s">
        <v>9</v>
      </c>
      <c r="T1441" s="98" t="s">
        <v>638</v>
      </c>
      <c r="U1441" s="96" t="s">
        <v>624</v>
      </c>
      <c r="V1441" s="93" t="s">
        <v>667</v>
      </c>
      <c r="Y1441" s="98" t="s">
        <v>4370</v>
      </c>
      <c r="Z1441" s="89" t="s">
        <v>4368</v>
      </c>
      <c r="AA1441" s="89" t="s">
        <v>591</v>
      </c>
      <c r="AB1441" s="89" t="s">
        <v>9</v>
      </c>
      <c r="AF1441" s="30" t="str">
        <f t="shared" si="446"/>
        <v>attributeTableBuilder.AddCustomAttributes(typeof(SaveAsImage),"Password", new Attribute[] { new DesignerLocalizedDisplayNameAttribute(DesignerResource.PDFiText_SaveAsImage_Password_DisplayName)});</v>
      </c>
      <c r="AG1441" t="str">
        <f t="shared" si="433"/>
        <v>attributeTableBuilder.AddCustomAttributes(typeof(SaveAsImage),"Password", new Attribute[] { new DesignerLocalizedDescriptionAttribute(DesignerResource.PDFiText_SaveAsImage_Password_Description)});</v>
      </c>
      <c r="AH1441" t="str">
        <f t="shared" si="434"/>
        <v>attributeTableBuilder.AddCustomAttributes(typeof(SaveAsImage),"Password", new Attribute[] { new DesignerLocalizedCategoryAttribute(DesignerResource.PDFiText_SaveAsImage_Password_Category)});</v>
      </c>
      <c r="AK1441" t="str">
        <f t="shared" si="435"/>
        <v>attributeTableBuilder.AddCustomAttributes(typeof(SaveAsImage), new Attribute[] { new DesignerLocalizedDisplayNameAttribute(DesignerResource.PDFiText_SaveAsImage_DisplayName)});</v>
      </c>
      <c r="AL1441" t="str">
        <f t="shared" si="436"/>
        <v>attributeTableBuilder.AddCustomAttributes(typeof(SaveAsImage), new Attribute[] { new DesignerLocalizedDescriptionAttribute(DesignerResource.PDFiText_SaveAsImage_Description)});</v>
      </c>
      <c r="AM1441" s="30" t="str">
        <f t="shared" si="437"/>
        <v>attributeTableBuilder.AddCustomAttributes(typeof(SaveAsImage), new Attribute[] { new DesignerLocalizedHelpURLAttribute(DesignerResource.PDFiText_SaveAsImage_HelpURL)});</v>
      </c>
      <c r="AN1441" t="str">
        <f t="shared" si="444"/>
        <v>&lt;data name="PDFiText_SaveAsImage_Password_DisplayName" xml:space="preserve"&gt;&lt;value&gt;Password&lt;/value&gt;&lt;/data&gt;</v>
      </c>
      <c r="AO1441" t="str">
        <f t="shared" si="438"/>
        <v>&lt;data name="PDFiText_SaveAsImage_Password_Description" xml:space="preserve"&gt;&lt;value&gt;Password&lt;/value&gt;&lt;/data&gt;</v>
      </c>
      <c r="AP1441" t="str">
        <f t="shared" si="439"/>
        <v>&lt;data name="PDFiText_SaveAsImage_Password_Category" xml:space="preserve"&gt;&lt;value&gt;Input&lt;/value&gt;&lt;/data&gt;</v>
      </c>
      <c r="AQ1441" t="str">
        <f t="shared" si="440"/>
        <v>&lt;data name="PDFiText_SaveAsImage_DisplayName" xml:space="preserve"&gt;&lt;value&gt;Save As Image&lt;/value&gt;&lt;/data&gt;</v>
      </c>
      <c r="AR1441" t="str">
        <f t="shared" si="441"/>
        <v>&lt;data name="PDFiText_SaveAsImage_Description" xml:space="preserve"&gt;&lt;value&gt;Save As Image&lt;/value&gt;&lt;/data&gt;</v>
      </c>
      <c r="AU1441" s="30" t="str">
        <f t="shared" si="445"/>
        <v>&lt;data name="PDFiText_SaveAsImage_HelpURL" xml:space="preserve"&gt;&lt;value&gt;Components/PDF/iText/SaveAsImage.htm&lt;/value&gt;&lt;/data&gt;</v>
      </c>
      <c r="AV1441" t="str">
        <f t="shared" si="442"/>
        <v>&lt;data name="ToolBox_PDFiText" xml:space="preserve"&gt;&lt;value&gt;PDF{#}iText&lt;/value&gt;&lt;/data&gt;</v>
      </c>
      <c r="AW1441" t="str">
        <f t="shared" si="443"/>
        <v>&lt;data name="PDFiText_SaveAsImage_ICON" xml:space="preserve"&gt;&lt;value&gt;PDFiTextSaveAsImageICON&lt;/value&gt;&lt;/data&gt;</v>
      </c>
    </row>
    <row r="1442" spans="1:49" ht="15">
      <c r="B1442" s="30" t="s">
        <v>537</v>
      </c>
      <c r="C1442" s="89" t="s">
        <v>2391</v>
      </c>
      <c r="D1442" s="32" t="s">
        <v>492</v>
      </c>
      <c r="E1442" s="32" t="s">
        <v>492</v>
      </c>
      <c r="F1442" s="9" t="s">
        <v>1841</v>
      </c>
      <c r="G1442" s="32" t="s">
        <v>1841</v>
      </c>
      <c r="H1442" s="32"/>
      <c r="I1442" s="93">
        <v>1</v>
      </c>
      <c r="J1442">
        <v>1</v>
      </c>
      <c r="K1442" s="2" t="s">
        <v>587</v>
      </c>
      <c r="L1442" s="93" t="s">
        <v>667</v>
      </c>
      <c r="M1442" s="93"/>
      <c r="O1442" s="46" t="str">
        <f t="shared" si="432"/>
        <v>Components/PDF/iText/SaveAsImage.htm</v>
      </c>
      <c r="P1442" s="90" t="s">
        <v>4369</v>
      </c>
      <c r="Q1442" s="32" t="s">
        <v>2536</v>
      </c>
      <c r="R1442" s="32" t="s">
        <v>2018</v>
      </c>
      <c r="S1442" s="93" t="s">
        <v>667</v>
      </c>
      <c r="T1442" s="93"/>
      <c r="U1442" s="96" t="s">
        <v>624</v>
      </c>
      <c r="V1442" s="93" t="s">
        <v>667</v>
      </c>
      <c r="Y1442" s="98" t="s">
        <v>4370</v>
      </c>
      <c r="Z1442" s="89" t="s">
        <v>4368</v>
      </c>
      <c r="AA1442" s="89" t="s">
        <v>591</v>
      </c>
      <c r="AB1442" s="89" t="s">
        <v>9</v>
      </c>
      <c r="AF1442" s="30" t="str">
        <f t="shared" si="446"/>
        <v>attributeTableBuilder.AddCustomAttributes(typeof(SaveAsImage),"DestinationFolderName", new Attribute[] { new DesignerLocalizedDisplayNameAttribute(DesignerResource.PDFiText_SaveAsImage_DestinationFolderName_DisplayName)});</v>
      </c>
      <c r="AG1442" t="str">
        <f t="shared" si="433"/>
        <v>attributeTableBuilder.AddCustomAttributes(typeof(SaveAsImage),"DestinationFolderName", new Attribute[] { new DesignerLocalizedDescriptionAttribute(DesignerResource.PDFiText_SaveAsImage_DestinationFolderName_Description)});</v>
      </c>
      <c r="AH1442" t="str">
        <f t="shared" si="434"/>
        <v>attributeTableBuilder.AddCustomAttributes(typeof(SaveAsImage),"DestinationFolderName", new Attribute[] { new DesignerLocalizedCategoryAttribute(DesignerResource.PDFiText_SaveAsImage_DestinationFolderName_Category)});</v>
      </c>
      <c r="AK1442" t="str">
        <f t="shared" si="435"/>
        <v>attributeTableBuilder.AddCustomAttributes(typeof(SaveAsImage), new Attribute[] { new DesignerLocalizedDisplayNameAttribute(DesignerResource.PDFiText_SaveAsImage_DisplayName)});</v>
      </c>
      <c r="AL1442" t="str">
        <f t="shared" si="436"/>
        <v>attributeTableBuilder.AddCustomAttributes(typeof(SaveAsImage), new Attribute[] { new DesignerLocalizedDescriptionAttribute(DesignerResource.PDFiText_SaveAsImage_Description)});</v>
      </c>
      <c r="AM1442" s="30" t="str">
        <f t="shared" si="437"/>
        <v>attributeTableBuilder.AddCustomAttributes(typeof(SaveAsImage), new Attribute[] { new DesignerLocalizedHelpURLAttribute(DesignerResource.PDFiText_SaveAsImage_HelpURL)});</v>
      </c>
      <c r="AN1442" t="str">
        <f t="shared" si="444"/>
        <v>&lt;data name="PDFiText_SaveAsImage_DestinationFolderName_DisplayName" xml:space="preserve"&gt;&lt;value&gt;Destination Folder Name&lt;/value&gt;&lt;/data&gt;</v>
      </c>
      <c r="AO1442" t="str">
        <f t="shared" si="438"/>
        <v>&lt;data name="PDFiText_SaveAsImage_DestinationFolderName_Description" xml:space="preserve"&gt;&lt;value&gt;Destination Folder Name&lt;/value&gt;&lt;/data&gt;</v>
      </c>
      <c r="AP1442" t="str">
        <f t="shared" si="439"/>
        <v>&lt;data name="PDFiText_SaveAsImage_DestinationFolderName_Category" xml:space="preserve"&gt;&lt;value&gt;Output&lt;/value&gt;&lt;/data&gt;</v>
      </c>
      <c r="AQ1442" t="str">
        <f t="shared" si="440"/>
        <v>&lt;data name="PDFiText_SaveAsImage_DisplayName" xml:space="preserve"&gt;&lt;value&gt;Save As Image&lt;/value&gt;&lt;/data&gt;</v>
      </c>
      <c r="AR1442" t="str">
        <f t="shared" si="441"/>
        <v>&lt;data name="PDFiText_SaveAsImage_Description" xml:space="preserve"&gt;&lt;value&gt;Save As Image&lt;/value&gt;&lt;/data&gt;</v>
      </c>
      <c r="AU1442" s="30" t="str">
        <f t="shared" si="445"/>
        <v>&lt;data name="PDFiText_SaveAsImage_HelpURL" xml:space="preserve"&gt;&lt;value&gt;Components/PDF/iText/SaveAsImage.htm&lt;/value&gt;&lt;/data&gt;</v>
      </c>
      <c r="AV1442" t="str">
        <f t="shared" si="442"/>
        <v>&lt;data name="ToolBox_PDFiText" xml:space="preserve"&gt;&lt;value&gt;PDF{#}iText&lt;/value&gt;&lt;/data&gt;</v>
      </c>
      <c r="AW1442" t="str">
        <f t="shared" si="443"/>
        <v>&lt;data name="PDFiText_SaveAsImage_ICON" xml:space="preserve"&gt;&lt;value&gt;PDFiTextSaveAsImageICON&lt;/value&gt;&lt;/data&gt;</v>
      </c>
    </row>
    <row r="1443" spans="1:49" ht="15">
      <c r="B1443" s="30" t="s">
        <v>537</v>
      </c>
      <c r="C1443" s="89" t="s">
        <v>2391</v>
      </c>
      <c r="D1443" s="32" t="s">
        <v>492</v>
      </c>
      <c r="E1443" s="32" t="s">
        <v>492</v>
      </c>
      <c r="F1443" s="9" t="s">
        <v>2019</v>
      </c>
      <c r="G1443" s="32" t="s">
        <v>2019</v>
      </c>
      <c r="H1443" s="32"/>
      <c r="I1443" s="93">
        <v>0</v>
      </c>
      <c r="J1443">
        <v>1</v>
      </c>
      <c r="K1443" s="2" t="s">
        <v>595</v>
      </c>
      <c r="L1443" s="98" t="s">
        <v>9</v>
      </c>
      <c r="M1443" s="93"/>
      <c r="O1443" s="46" t="str">
        <f t="shared" si="432"/>
        <v>Components/PDF/iText/SaveAsImage.htm</v>
      </c>
      <c r="P1443" s="90" t="s">
        <v>4369</v>
      </c>
      <c r="Q1443" s="32" t="s">
        <v>2536</v>
      </c>
      <c r="R1443" s="32" t="s">
        <v>2020</v>
      </c>
      <c r="S1443" s="98" t="s">
        <v>9</v>
      </c>
      <c r="T1443" s="93"/>
      <c r="U1443" s="98" t="s">
        <v>742</v>
      </c>
      <c r="V1443" s="93" t="s">
        <v>1588</v>
      </c>
      <c r="Y1443" s="98" t="s">
        <v>4370</v>
      </c>
      <c r="Z1443" s="89" t="s">
        <v>4368</v>
      </c>
      <c r="AA1443" s="89" t="s">
        <v>591</v>
      </c>
      <c r="AB1443" s="89" t="s">
        <v>9</v>
      </c>
      <c r="AF1443" s="30" t="str">
        <f t="shared" si="446"/>
        <v>attributeTableBuilder.AddCustomAttributes(typeof(SaveAsImage),"SaveTitle", new Attribute[] { new DesignerLocalizedDisplayNameAttribute(DesignerResource.PDFiText_SaveAsImage_SaveTitle_DisplayName)});</v>
      </c>
      <c r="AG1443" t="str">
        <f t="shared" si="433"/>
        <v>attributeTableBuilder.AddCustomAttributes(typeof(SaveAsImage),"SaveTitle", new Attribute[] { new DesignerLocalizedDescriptionAttribute(DesignerResource.PDFiText_SaveAsImage_SaveTitle_Description)});</v>
      </c>
      <c r="AH1443" t="str">
        <f t="shared" si="434"/>
        <v>attributeTableBuilder.AddCustomAttributes(typeof(SaveAsImage),"SaveTitle", new Attribute[] { new DesignerLocalizedCategoryAttribute(DesignerResource.PDFiText_SaveAsImage_SaveTitle_Category)});</v>
      </c>
      <c r="AK1443" t="str">
        <f t="shared" si="435"/>
        <v>attributeTableBuilder.AddCustomAttributes(typeof(SaveAsImage), new Attribute[] { new DesignerLocalizedDisplayNameAttribute(DesignerResource.PDFiText_SaveAsImage_DisplayName)});</v>
      </c>
      <c r="AL1443" t="str">
        <f t="shared" si="436"/>
        <v>attributeTableBuilder.AddCustomAttributes(typeof(SaveAsImage), new Attribute[] { new DesignerLocalizedDescriptionAttribute(DesignerResource.PDFiText_SaveAsImage_Description)});</v>
      </c>
      <c r="AM1443" s="30" t="str">
        <f t="shared" si="437"/>
        <v>attributeTableBuilder.AddCustomAttributes(typeof(SaveAsImage), new Attribute[] { new DesignerLocalizedHelpURLAttribute(DesignerResource.PDFiText_SaveAsImage_HelpURL)});</v>
      </c>
      <c r="AN1443" t="str">
        <f t="shared" si="444"/>
        <v>&lt;data name="PDFiText_SaveAsImage_SaveTitle_DisplayName" xml:space="preserve"&gt;&lt;value&gt;Save Title&lt;/value&gt;&lt;/data&gt;</v>
      </c>
      <c r="AO1443" t="str">
        <f t="shared" si="438"/>
        <v>&lt;data name="PDFiText_SaveAsImage_SaveTitle_Description" xml:space="preserve"&gt;&lt;value&gt;Save Title&lt;/value&gt;&lt;/data&gt;</v>
      </c>
      <c r="AP1443" t="str">
        <f t="shared" si="439"/>
        <v>&lt;data name="PDFiText_SaveAsImage_SaveTitle_Category" xml:space="preserve"&gt;&lt;value&gt;Input&lt;/value&gt;&lt;/data&gt;</v>
      </c>
      <c r="AQ1443" t="str">
        <f t="shared" si="440"/>
        <v>&lt;data name="PDFiText_SaveAsImage_DisplayName" xml:space="preserve"&gt;&lt;value&gt;Save As Image&lt;/value&gt;&lt;/data&gt;</v>
      </c>
      <c r="AR1443" t="str">
        <f t="shared" si="441"/>
        <v>&lt;data name="PDFiText_SaveAsImage_Description" xml:space="preserve"&gt;&lt;value&gt;Save As Image&lt;/value&gt;&lt;/data&gt;</v>
      </c>
      <c r="AU1443" s="30" t="str">
        <f t="shared" si="445"/>
        <v>&lt;data name="PDFiText_SaveAsImage_HelpURL" xml:space="preserve"&gt;&lt;value&gt;Components/PDF/iText/SaveAsImage.htm&lt;/value&gt;&lt;/data&gt;</v>
      </c>
      <c r="AV1443" t="str">
        <f t="shared" si="442"/>
        <v>&lt;data name="ToolBox_PDFiText" xml:space="preserve"&gt;&lt;value&gt;PDF{#}iText&lt;/value&gt;&lt;/data&gt;</v>
      </c>
      <c r="AW1443" t="str">
        <f t="shared" si="443"/>
        <v>&lt;data name="PDFiText_SaveAsImage_ICON" xml:space="preserve"&gt;&lt;value&gt;PDFiTextSaveAsImageICON&lt;/value&gt;&lt;/data&gt;</v>
      </c>
    </row>
    <row r="1444" spans="1:49" ht="15">
      <c r="B1444" s="2" t="s">
        <v>985</v>
      </c>
      <c r="C1444" s="103" t="s">
        <v>279</v>
      </c>
      <c r="D1444" s="103" t="s">
        <v>2539</v>
      </c>
      <c r="E1444" s="103" t="s">
        <v>2539</v>
      </c>
      <c r="F1444" s="9" t="s">
        <v>282</v>
      </c>
      <c r="G1444" s="32" t="s">
        <v>282</v>
      </c>
      <c r="H1444" s="32"/>
      <c r="I1444" s="204">
        <v>1</v>
      </c>
      <c r="J1444" s="204">
        <v>1</v>
      </c>
      <c r="K1444" s="2" t="s">
        <v>587</v>
      </c>
      <c r="L1444" s="204" t="s">
        <v>10</v>
      </c>
      <c r="O1444" s="46" t="str">
        <f t="shared" si="432"/>
        <v>Components/MS-Office/Word/DocumentTextRead.htm</v>
      </c>
      <c r="P1444" s="49" t="s">
        <v>4382</v>
      </c>
      <c r="Q1444" s="32" t="s">
        <v>2540</v>
      </c>
      <c r="R1444" s="32" t="s">
        <v>2541</v>
      </c>
      <c r="S1444" s="204" t="s">
        <v>667</v>
      </c>
      <c r="U1444" s="2" t="s">
        <v>798</v>
      </c>
      <c r="V1444" s="204" t="s">
        <v>10</v>
      </c>
      <c r="Y1444" t="s">
        <v>1376</v>
      </c>
      <c r="Z1444" s="2" t="s">
        <v>1364</v>
      </c>
      <c r="AA1444" s="2" t="s">
        <v>616</v>
      </c>
      <c r="AB1444" s="204" t="s">
        <v>9</v>
      </c>
      <c r="AF1444" s="30" t="str">
        <f t="shared" si="446"/>
        <v>attributeTableBuilder.AddCustomAttributes(typeof(DocumentTextRead),"ReadText", new Attribute[] { new DesignerLocalizedDisplayNameAttribute(DesignerResource.MSOfficeWord_DocumentTextRead_ReadText_DisplayName)});</v>
      </c>
      <c r="AG1444" t="str">
        <f t="shared" si="433"/>
        <v>attributeTableBuilder.AddCustomAttributes(typeof(DocumentTextRead),"ReadText", new Attribute[] { new DesignerLocalizedDescriptionAttribute(DesignerResource.MSOfficeWord_DocumentTextRead_ReadText_Description)});</v>
      </c>
      <c r="AH1444" t="str">
        <f t="shared" si="434"/>
        <v>attributeTableBuilder.AddCustomAttributes(typeof(DocumentTextRead),"ReadText", new Attribute[] { new DesignerLocalizedCategoryAttribute(DesignerResource.MSOfficeWord_DocumentTextRead_ReadText_Category)});</v>
      </c>
      <c r="AK1444" t="str">
        <f t="shared" si="435"/>
        <v>attributeTableBuilder.AddCustomAttributes(typeof(DocumentTextRead), new Attribute[] { new DesignerLocalizedDisplayNameAttribute(DesignerResource.MSOfficeWord_DocumentTextRead_DisplayName)});</v>
      </c>
      <c r="AL1444" t="str">
        <f t="shared" si="436"/>
        <v>attributeTableBuilder.AddCustomAttributes(typeof(DocumentTextRead), new Attribute[] { new DesignerLocalizedDescriptionAttribute(DesignerResource.MSOfficeWord_DocumentTextRead_Description)});</v>
      </c>
      <c r="AM1444" s="30" t="str">
        <f t="shared" si="437"/>
        <v>attributeTableBuilder.AddCustomAttributes(typeof(DocumentTextRead), new Attribute[] { new DesignerLocalizedHelpURLAttribute(DesignerResource.MSOfficeWord_DocumentTextRead_HelpURL)});</v>
      </c>
      <c r="AN1444" t="str">
        <f t="shared" si="444"/>
        <v>&lt;data name="MSOfficeWord_DocumentTextRead_ReadText_DisplayName" xml:space="preserve"&gt;&lt;value&gt;Read Text&lt;/value&gt;&lt;/data&gt;</v>
      </c>
      <c r="AO1444" t="str">
        <f t="shared" si="438"/>
        <v>&lt;data name="MSOfficeWord_DocumentTextRead_ReadText_Description" xml:space="preserve"&gt;&lt;value&gt;Read Text&lt;/value&gt;&lt;/data&gt;</v>
      </c>
      <c r="AP1444" t="str">
        <f t="shared" si="439"/>
        <v>&lt;data name="MSOfficeWord_DocumentTextRead_ReadText_Category" xml:space="preserve"&gt;&lt;value&gt;Output&lt;/value&gt;&lt;/data&gt;</v>
      </c>
      <c r="AQ1444" t="str">
        <f t="shared" si="440"/>
        <v>&lt;data name="MSOfficeWord_DocumentTextRead_DisplayName" xml:space="preserve"&gt;&lt;value&gt;Document Text Read&lt;/value&gt;&lt;/data&gt;</v>
      </c>
      <c r="AR1444" t="str">
        <f t="shared" si="441"/>
        <v>&lt;data name="MSOfficeWord_DocumentTextRead_Description" xml:space="preserve"&gt;&lt;value&gt;Document Text Read&lt;/value&gt;&lt;/data&gt;</v>
      </c>
      <c r="AU1444" s="30" t="str">
        <f t="shared" si="445"/>
        <v>&lt;data name="MSOfficeWord_DocumentTextRead_HelpURL" xml:space="preserve"&gt;&lt;value&gt;Components/MS-Office/Word/DocumentTextRead.htm&lt;/value&gt;&lt;/data&gt;</v>
      </c>
      <c r="AV1444" t="str">
        <f t="shared" si="442"/>
        <v>&lt;data name="ToolBox_MSOfficeWord" xml:space="preserve"&gt;&lt;value&gt;MS-Office{#}Word&lt;/value&gt;&lt;/data&gt;</v>
      </c>
      <c r="AW1444" t="str">
        <f t="shared" si="443"/>
        <v>&lt;data name="MSOfficeWord_DocumentTextRead_ICON" xml:space="preserve"&gt;&lt;value&gt;MSOfficeWordDocumentTextReadICON&lt;/value&gt;&lt;/data&gt;</v>
      </c>
    </row>
    <row r="1445" spans="1:49" ht="15">
      <c r="B1445" s="2" t="s">
        <v>985</v>
      </c>
      <c r="C1445" s="103" t="s">
        <v>279</v>
      </c>
      <c r="D1445" s="103" t="s">
        <v>2539</v>
      </c>
      <c r="E1445" s="103" t="s">
        <v>2539</v>
      </c>
      <c r="F1445" s="9" t="s">
        <v>888</v>
      </c>
      <c r="G1445" s="32" t="s">
        <v>625</v>
      </c>
      <c r="H1445" s="32"/>
      <c r="I1445" s="204">
        <v>1</v>
      </c>
      <c r="J1445">
        <v>1</v>
      </c>
      <c r="K1445" s="2" t="s">
        <v>595</v>
      </c>
      <c r="L1445" s="204" t="s">
        <v>10</v>
      </c>
      <c r="O1445" s="46" t="str">
        <f t="shared" si="432"/>
        <v>Components/MS-Office/Word/DocumentTextRead.htm</v>
      </c>
      <c r="P1445" s="49" t="s">
        <v>4382</v>
      </c>
      <c r="Q1445" s="32" t="s">
        <v>2540</v>
      </c>
      <c r="R1445" s="32" t="s">
        <v>888</v>
      </c>
      <c r="S1445" s="204" t="s">
        <v>667</v>
      </c>
      <c r="U1445" s="2" t="s">
        <v>624</v>
      </c>
      <c r="V1445" s="204" t="s">
        <v>10</v>
      </c>
      <c r="Y1445" t="s">
        <v>1376</v>
      </c>
      <c r="Z1445" s="2" t="s">
        <v>1364</v>
      </c>
      <c r="AA1445" s="204" t="s">
        <v>591</v>
      </c>
      <c r="AB1445" s="204" t="s">
        <v>9</v>
      </c>
      <c r="AF1445" s="30" t="str">
        <f t="shared" si="446"/>
        <v>attributeTableBuilder.AddCustomAttributes(typeof(DocumentTextRead),"FilePath", new Attribute[] { new DesignerLocalizedDisplayNameAttribute(DesignerResource.MSOfficeWord_DocumentTextRead_FilePath_DisplayName)});</v>
      </c>
      <c r="AG1445" t="str">
        <f t="shared" si="433"/>
        <v>attributeTableBuilder.AddCustomAttributes(typeof(DocumentTextRead),"FilePath", new Attribute[] { new DesignerLocalizedDescriptionAttribute(DesignerResource.MSOfficeWord_DocumentTextRead_FilePath_Description)});</v>
      </c>
      <c r="AH1445" t="str">
        <f t="shared" si="434"/>
        <v>attributeTableBuilder.AddCustomAttributes(typeof(DocumentTextRead),"FilePath", new Attribute[] { new DesignerLocalizedCategoryAttribute(DesignerResource.MSOfficeWord_DocumentTextRead_FilePath_Category)});</v>
      </c>
      <c r="AK1445" t="str">
        <f t="shared" si="435"/>
        <v>attributeTableBuilder.AddCustomAttributes(typeof(DocumentTextRead), new Attribute[] { new DesignerLocalizedDisplayNameAttribute(DesignerResource.MSOfficeWord_DocumentTextRead_DisplayName)});</v>
      </c>
      <c r="AL1445" t="str">
        <f t="shared" si="436"/>
        <v>attributeTableBuilder.AddCustomAttributes(typeof(DocumentTextRead), new Attribute[] { new DesignerLocalizedDescriptionAttribute(DesignerResource.MSOfficeWord_DocumentTextRead_Description)});</v>
      </c>
      <c r="AM1445" s="30" t="str">
        <f t="shared" si="437"/>
        <v>attributeTableBuilder.AddCustomAttributes(typeof(DocumentTextRead), new Attribute[] { new DesignerLocalizedHelpURLAttribute(DesignerResource.MSOfficeWord_DocumentTextRead_HelpURL)});</v>
      </c>
      <c r="AN1445" t="str">
        <f t="shared" si="444"/>
        <v>&lt;data name="MSOfficeWord_DocumentTextRead_FilePath_DisplayName" xml:space="preserve"&gt;&lt;value&gt;FilePath&lt;/value&gt;&lt;/data&gt;</v>
      </c>
      <c r="AO1445" t="str">
        <f t="shared" si="438"/>
        <v>&lt;data name="MSOfficeWord_DocumentTextRead_FilePath_Description" xml:space="preserve"&gt;&lt;value&gt;File Path&lt;/value&gt;&lt;/data&gt;</v>
      </c>
      <c r="AP1445" t="str">
        <f t="shared" si="439"/>
        <v>&lt;data name="MSOfficeWord_DocumentTextRead_FilePath_Category" xml:space="preserve"&gt;&lt;value&gt;Input&lt;/value&gt;&lt;/data&gt;</v>
      </c>
      <c r="AQ1445" t="str">
        <f t="shared" si="440"/>
        <v>&lt;data name="MSOfficeWord_DocumentTextRead_DisplayName" xml:space="preserve"&gt;&lt;value&gt;Document Text Read&lt;/value&gt;&lt;/data&gt;</v>
      </c>
      <c r="AR1445" t="str">
        <f t="shared" si="441"/>
        <v>&lt;data name="MSOfficeWord_DocumentTextRead_Description" xml:space="preserve"&gt;&lt;value&gt;Document Text Read&lt;/value&gt;&lt;/data&gt;</v>
      </c>
      <c r="AU1445" s="30" t="str">
        <f t="shared" si="445"/>
        <v>&lt;data name="MSOfficeWord_DocumentTextRead_HelpURL" xml:space="preserve"&gt;&lt;value&gt;Components/MS-Office/Word/DocumentTextRead.htm&lt;/value&gt;&lt;/data&gt;</v>
      </c>
      <c r="AV1445" t="str">
        <f t="shared" si="442"/>
        <v>&lt;data name="ToolBox_MSOfficeWord" xml:space="preserve"&gt;&lt;value&gt;MS-Office{#}Word&lt;/value&gt;&lt;/data&gt;</v>
      </c>
      <c r="AW1445" t="str">
        <f t="shared" si="443"/>
        <v>&lt;data name="MSOfficeWord_DocumentTextRead_ICON" xml:space="preserve"&gt;&lt;value&gt;MSOfficeWordDocumentTextReadICON&lt;/value&gt;&lt;/data&gt;</v>
      </c>
    </row>
    <row r="1446" spans="1:49" ht="15">
      <c r="C1446" s="32" t="s">
        <v>2542</v>
      </c>
      <c r="D1446" s="32" t="s">
        <v>2542</v>
      </c>
      <c r="E1446" s="32" t="s">
        <v>2542</v>
      </c>
      <c r="F1446" s="9"/>
      <c r="K1446" s="2"/>
      <c r="O1446" s="46" t="str">
        <f t="shared" si="432"/>
        <v>Components/Recent/Recent.htm</v>
      </c>
      <c r="P1446" s="32" t="s">
        <v>2542</v>
      </c>
      <c r="AF1446" s="30" t="str">
        <f t="shared" si="446"/>
        <v>attributeTableBuilder.AddCustomAttributes(typeof(),"", new Attribute[] { new DesignerLocalizedDisplayNameAttribute(DesignerResource.Recent___DisplayName)});</v>
      </c>
      <c r="AG1446" t="str">
        <f t="shared" si="433"/>
        <v>attributeTableBuilder.AddCustomAttributes(typeof(),"", new Attribute[] { new DesignerLocalizedDescriptionAttribute(DesignerResource.Recent___Description)});</v>
      </c>
      <c r="AH1446" t="str">
        <f t="shared" si="434"/>
        <v>attributeTableBuilder.AddCustomAttributes(typeof(),"", new Attribute[] { new DesignerLocalizedCategoryAttribute(DesignerResource.Recent___Category)});</v>
      </c>
      <c r="AK1446" t="str">
        <f t="shared" si="435"/>
        <v>attributeTableBuilder.AddCustomAttributes(typeof(), new Attribute[] { new DesignerLocalizedDisplayNameAttribute(DesignerResource.Recent__DisplayName)});</v>
      </c>
      <c r="AL1446" t="str">
        <f t="shared" si="436"/>
        <v>attributeTableBuilder.AddCustomAttributes(typeof(), new Attribute[] { new DesignerLocalizedDescriptionAttribute(DesignerResource.Recent__Description)});</v>
      </c>
      <c r="AM1446" s="30" t="str">
        <f t="shared" si="437"/>
        <v>attributeTableBuilder.AddCustomAttributes(typeof(), new Attribute[] { new DesignerLocalizedHelpURLAttribute(DesignerResource.Recent__HelpURL)});</v>
      </c>
      <c r="AN1446" t="str">
        <f t="shared" si="444"/>
        <v>&lt;data name="Recent___DisplayName" xml:space="preserve"&gt;&lt;value&gt;&lt;/value&gt;&lt;/data&gt;</v>
      </c>
      <c r="AO1446" t="str">
        <f t="shared" si="438"/>
        <v>&lt;data name="Recent___Description" xml:space="preserve"&gt;&lt;value&gt;&lt;/value&gt;&lt;/data&gt;</v>
      </c>
      <c r="AP1446" t="str">
        <f t="shared" si="439"/>
        <v>&lt;data name="Recent___Category" xml:space="preserve"&gt;&lt;value&gt;&lt;/value&gt;&lt;/data&gt;</v>
      </c>
      <c r="AQ1446" t="str">
        <f t="shared" si="440"/>
        <v>&lt;data name="Recent__DisplayName" xml:space="preserve"&gt;&lt;value&gt;Recent&lt;/value&gt;&lt;/data&gt;</v>
      </c>
      <c r="AR1446" t="str">
        <f t="shared" si="441"/>
        <v>&lt;data name="Recent__Description" xml:space="preserve"&gt;&lt;value&gt;Recent&lt;/value&gt;&lt;/data&gt;</v>
      </c>
      <c r="AU1446" s="30" t="str">
        <f t="shared" si="445"/>
        <v>&lt;data name="Recent__HelpURL" xml:space="preserve"&gt;&lt;value&gt;Components/Recent/Recent.htm&lt;/value&gt;&lt;/data&gt;</v>
      </c>
      <c r="AV1446" t="str">
        <f t="shared" si="442"/>
        <v>&lt;data name="ToolBox_Recent" xml:space="preserve"&gt;&lt;value&gt;Recent&lt;/value&gt;&lt;/data&gt;</v>
      </c>
      <c r="AW1446" t="str">
        <f t="shared" si="443"/>
        <v>&lt;data name="Recent__ICON" xml:space="preserve"&gt;&lt;value&gt;RecentICON&lt;/value&gt;&lt;/data&gt;</v>
      </c>
    </row>
    <row r="1447" spans="1:49" ht="15">
      <c r="C1447" s="32" t="s">
        <v>2543</v>
      </c>
      <c r="D1447" s="32" t="s">
        <v>2543</v>
      </c>
      <c r="E1447" s="32" t="s">
        <v>2543</v>
      </c>
      <c r="F1447" s="9"/>
      <c r="K1447" s="2"/>
      <c r="O1447" s="46" t="str">
        <f t="shared" si="432"/>
        <v>Components/Favorites/Favorites.htm</v>
      </c>
      <c r="P1447" s="32" t="s">
        <v>2543</v>
      </c>
      <c r="AF1447" s="30" t="str">
        <f t="shared" si="446"/>
        <v>attributeTableBuilder.AddCustomAttributes(typeof(),"", new Attribute[] { new DesignerLocalizedDisplayNameAttribute(DesignerResource.Favorites___DisplayName)});</v>
      </c>
      <c r="AG1447" t="str">
        <f t="shared" si="433"/>
        <v>attributeTableBuilder.AddCustomAttributes(typeof(),"", new Attribute[] { new DesignerLocalizedDescriptionAttribute(DesignerResource.Favorites___Description)});</v>
      </c>
      <c r="AH1447" t="str">
        <f t="shared" si="434"/>
        <v>attributeTableBuilder.AddCustomAttributes(typeof(),"", new Attribute[] { new DesignerLocalizedCategoryAttribute(DesignerResource.Favorites___Category)});</v>
      </c>
      <c r="AK1447" t="str">
        <f t="shared" si="435"/>
        <v>attributeTableBuilder.AddCustomAttributes(typeof(), new Attribute[] { new DesignerLocalizedDisplayNameAttribute(DesignerResource.Favorites__DisplayName)});</v>
      </c>
      <c r="AL1447" t="str">
        <f t="shared" si="436"/>
        <v>attributeTableBuilder.AddCustomAttributes(typeof(), new Attribute[] { new DesignerLocalizedDescriptionAttribute(DesignerResource.Favorites__Description)});</v>
      </c>
      <c r="AM1447" s="30" t="str">
        <f t="shared" si="437"/>
        <v>attributeTableBuilder.AddCustomAttributes(typeof(), new Attribute[] { new DesignerLocalizedHelpURLAttribute(DesignerResource.Favorites__HelpURL)});</v>
      </c>
      <c r="AN1447" t="str">
        <f t="shared" si="444"/>
        <v>&lt;data name="Favorites___DisplayName" xml:space="preserve"&gt;&lt;value&gt;&lt;/value&gt;&lt;/data&gt;</v>
      </c>
      <c r="AO1447" t="str">
        <f t="shared" si="438"/>
        <v>&lt;data name="Favorites___Description" xml:space="preserve"&gt;&lt;value&gt;&lt;/value&gt;&lt;/data&gt;</v>
      </c>
      <c r="AP1447" t="str">
        <f t="shared" si="439"/>
        <v>&lt;data name="Favorites___Category" xml:space="preserve"&gt;&lt;value&gt;&lt;/value&gt;&lt;/data&gt;</v>
      </c>
      <c r="AQ1447" t="str">
        <f t="shared" si="440"/>
        <v>&lt;data name="Favorites__DisplayName" xml:space="preserve"&gt;&lt;value&gt;Favorites&lt;/value&gt;&lt;/data&gt;</v>
      </c>
      <c r="AR1447" t="str">
        <f t="shared" si="441"/>
        <v>&lt;data name="Favorites__Description" xml:space="preserve"&gt;&lt;value&gt;Favorites&lt;/value&gt;&lt;/data&gt;</v>
      </c>
      <c r="AU1447" s="30" t="str">
        <f t="shared" si="445"/>
        <v>&lt;data name="Favorites__HelpURL" xml:space="preserve"&gt;&lt;value&gt;Components/Favorites/Favorites.htm&lt;/value&gt;&lt;/data&gt;</v>
      </c>
      <c r="AV1447" t="str">
        <f t="shared" si="442"/>
        <v>&lt;data name="ToolBox_Favorites" xml:space="preserve"&gt;&lt;value&gt;Favorites&lt;/value&gt;&lt;/data&gt;</v>
      </c>
      <c r="AW1447" t="str">
        <f t="shared" si="443"/>
        <v>&lt;data name="Favorites__ICON" xml:space="preserve"&gt;&lt;value&gt;FavoritesICON&lt;/value&gt;&lt;/data&gt;</v>
      </c>
    </row>
    <row r="1448" spans="1:49" ht="15">
      <c r="C1448" s="32" t="s">
        <v>32</v>
      </c>
      <c r="D1448" s="32" t="s">
        <v>32</v>
      </c>
      <c r="E1448" s="32" t="s">
        <v>32</v>
      </c>
      <c r="F1448" s="9"/>
      <c r="K1448" s="2"/>
      <c r="O1448" s="46" t="str">
        <f t="shared" si="432"/>
        <v>Components/Collection/Collection.htm</v>
      </c>
      <c r="P1448" s="32" t="s">
        <v>32</v>
      </c>
      <c r="AF1448" s="30" t="str">
        <f t="shared" si="446"/>
        <v>attributeTableBuilder.AddCustomAttributes(typeof(),"", new Attribute[] { new DesignerLocalizedDisplayNameAttribute(DesignerResource.Collection___DisplayName)});</v>
      </c>
      <c r="AG1448" t="str">
        <f t="shared" si="433"/>
        <v>attributeTableBuilder.AddCustomAttributes(typeof(),"", new Attribute[] { new DesignerLocalizedDescriptionAttribute(DesignerResource.Collection___Description)});</v>
      </c>
      <c r="AH1448" t="str">
        <f t="shared" si="434"/>
        <v>attributeTableBuilder.AddCustomAttributes(typeof(),"", new Attribute[] { new DesignerLocalizedCategoryAttribute(DesignerResource.Collection___Category)});</v>
      </c>
      <c r="AK1448" t="str">
        <f t="shared" si="435"/>
        <v>attributeTableBuilder.AddCustomAttributes(typeof(), new Attribute[] { new DesignerLocalizedDisplayNameAttribute(DesignerResource.Collection__DisplayName)});</v>
      </c>
      <c r="AL1448" t="str">
        <f t="shared" si="436"/>
        <v>attributeTableBuilder.AddCustomAttributes(typeof(), new Attribute[] { new DesignerLocalizedDescriptionAttribute(DesignerResource.Collection__Description)});</v>
      </c>
      <c r="AM1448" s="30" t="str">
        <f t="shared" si="437"/>
        <v>attributeTableBuilder.AddCustomAttributes(typeof(), new Attribute[] { new DesignerLocalizedHelpURLAttribute(DesignerResource.Collection__HelpURL)});</v>
      </c>
      <c r="AN1448" t="str">
        <f t="shared" si="444"/>
        <v>&lt;data name="Collection___DisplayName" xml:space="preserve"&gt;&lt;value&gt;&lt;/value&gt;&lt;/data&gt;</v>
      </c>
      <c r="AO1448" t="str">
        <f t="shared" si="438"/>
        <v>&lt;data name="Collection___Description" xml:space="preserve"&gt;&lt;value&gt;&lt;/value&gt;&lt;/data&gt;</v>
      </c>
      <c r="AP1448" t="str">
        <f t="shared" si="439"/>
        <v>&lt;data name="Collection___Category" xml:space="preserve"&gt;&lt;value&gt;&lt;/value&gt;&lt;/data&gt;</v>
      </c>
      <c r="AQ1448" t="str">
        <f t="shared" si="440"/>
        <v>&lt;data name="Collection__DisplayName" xml:space="preserve"&gt;&lt;value&gt;Collection&lt;/value&gt;&lt;/data&gt;</v>
      </c>
      <c r="AR1448" t="str">
        <f t="shared" si="441"/>
        <v>&lt;data name="Collection__Description" xml:space="preserve"&gt;&lt;value&gt;Collection&lt;/value&gt;&lt;/data&gt;</v>
      </c>
      <c r="AU1448" s="30" t="str">
        <f t="shared" si="445"/>
        <v>&lt;data name="Collection__HelpURL" xml:space="preserve"&gt;&lt;value&gt;Components/Collection/Collection.htm&lt;/value&gt;&lt;/data&gt;</v>
      </c>
      <c r="AV1448" t="str">
        <f t="shared" si="442"/>
        <v>&lt;data name="ToolBox_Collection" xml:space="preserve"&gt;&lt;value&gt;Collection&lt;/value&gt;&lt;/data&gt;</v>
      </c>
      <c r="AW1448" t="str">
        <f t="shared" si="443"/>
        <v>&lt;data name="Collection__ICON" xml:space="preserve"&gt;&lt;value&gt;CollectionICON&lt;/value&gt;&lt;/data&gt;</v>
      </c>
    </row>
    <row r="1449" spans="1:49" s="142" customFormat="1" ht="15">
      <c r="A1449" s="31">
        <v>4.5999999999999996</v>
      </c>
      <c r="B1449" s="2" t="s">
        <v>532</v>
      </c>
      <c r="C1449" s="142" t="s">
        <v>2544</v>
      </c>
      <c r="D1449" s="142" t="s">
        <v>2545</v>
      </c>
      <c r="E1449" s="142" t="s">
        <v>2546</v>
      </c>
      <c r="F1449" s="142" t="s">
        <v>2547</v>
      </c>
      <c r="G1449" s="142" t="s">
        <v>2548</v>
      </c>
      <c r="H1449" s="142" t="b">
        <f>EXACT([1]RawDataFromTFS!$G2,G1449)</f>
        <v>1</v>
      </c>
      <c r="I1449" s="142">
        <v>1</v>
      </c>
      <c r="J1449" s="142">
        <v>1</v>
      </c>
      <c r="K1449" s="127" t="s">
        <v>595</v>
      </c>
      <c r="L1449" s="142" t="s">
        <v>9</v>
      </c>
      <c r="M1449" s="31"/>
      <c r="O1449" s="46" t="str">
        <f t="shared" si="432"/>
        <v>Components/GSuite/GoogleCalendar/AddInvitee.htm</v>
      </c>
      <c r="P1449" s="143" t="s">
        <v>2549</v>
      </c>
      <c r="Q1449" s="143" t="s">
        <v>2545</v>
      </c>
      <c r="R1449" s="144" t="s">
        <v>2550</v>
      </c>
      <c r="S1449" s="142" t="s">
        <v>9</v>
      </c>
      <c r="U1449" s="145" t="s">
        <v>1536</v>
      </c>
      <c r="V1449" s="142" t="s">
        <v>10</v>
      </c>
      <c r="Y1449" s="30" t="s">
        <v>2551</v>
      </c>
      <c r="Z1449" s="30" t="s">
        <v>1869</v>
      </c>
      <c r="AA1449" s="142" t="s">
        <v>616</v>
      </c>
      <c r="AB1449" s="142" t="s">
        <v>9</v>
      </c>
      <c r="AF1449" s="30" t="str">
        <f t="shared" si="446"/>
        <v>attributeTableBuilder.AddCustomAttributes(typeof(AddInvitee),"AttendeeEmail", new Attribute[] { new DesignerLocalizedDisplayNameAttribute(DesignerResource.GsuiteGoogleCalendar_AddInvitee_AttendeeEmail_DisplayName)});</v>
      </c>
      <c r="AG1449" t="str">
        <f t="shared" si="433"/>
        <v>attributeTableBuilder.AddCustomAttributes(typeof(AddInvitee),"AttendeeEmail", new Attribute[] { new DesignerLocalizedDescriptionAttribute(DesignerResource.GsuiteGoogleCalendar_AddInvitee_AttendeeEmail_Description)});</v>
      </c>
      <c r="AH1449" t="str">
        <f t="shared" si="434"/>
        <v>attributeTableBuilder.AddCustomAttributes(typeof(AddInvitee),"AttendeeEmail", new Attribute[] { new DesignerLocalizedCategoryAttribute(DesignerResource.GsuiteGoogleCalendar_AddInvitee_AttendeeEmail_Category)});</v>
      </c>
      <c r="AI1449" s="146"/>
      <c r="AJ1449" s="146"/>
      <c r="AK1449" t="str">
        <f t="shared" si="435"/>
        <v>attributeTableBuilder.AddCustomAttributes(typeof(AddInvitee), new Attribute[] { new DesignerLocalizedDisplayNameAttribute(DesignerResource.GsuiteGoogleCalendar_AddInvitee_DisplayName)});</v>
      </c>
      <c r="AL1449" t="str">
        <f t="shared" si="436"/>
        <v>attributeTableBuilder.AddCustomAttributes(typeof(AddInvitee), new Attribute[] { new DesignerLocalizedDescriptionAttribute(DesignerResource.GsuiteGoogleCalendar_AddInvitee_Description)});</v>
      </c>
      <c r="AM1449" s="30" t="str">
        <f t="shared" si="437"/>
        <v>attributeTableBuilder.AddCustomAttributes(typeof(AddInvitee), new Attribute[] { new DesignerLocalizedHelpURLAttribute(DesignerResource.GsuiteGoogleCalendar_AddInvitee_HelpURL)});</v>
      </c>
      <c r="AN1449" t="str">
        <f t="shared" si="444"/>
        <v>&lt;data name="GsuiteGoogleCalendar_AddInvitee_AttendeeEmail_DisplayName" xml:space="preserve"&gt;&lt;value&gt;Invitee Email&lt;/value&gt;&lt;/data&gt;</v>
      </c>
      <c r="AO1449" t="str">
        <f t="shared" si="438"/>
        <v>&lt;data name="GsuiteGoogleCalendar_AddInvitee_AttendeeEmail_Description" xml:space="preserve"&gt;&lt;value&gt;Email-id of the person at which an invitation is to be sent.&lt;/value&gt;&lt;/data&gt;</v>
      </c>
      <c r="AP1449" t="str">
        <f t="shared" si="439"/>
        <v>&lt;data name="GsuiteGoogleCalendar_AddInvitee_AttendeeEmail_Category" xml:space="preserve"&gt;&lt;value&gt;Input&lt;/value&gt;&lt;/data&gt;</v>
      </c>
      <c r="AQ1449" t="str">
        <f t="shared" si="440"/>
        <v>&lt;data name="GsuiteGoogleCalendar_AddInvitee_DisplayName" xml:space="preserve"&gt;&lt;value&gt;Add Invitee&lt;/value&gt;&lt;/data&gt;</v>
      </c>
      <c r="AR1449" t="str">
        <f t="shared" si="441"/>
        <v>&lt;data name="GsuiteGoogleCalendar_AddInvitee_Description" xml:space="preserve"&gt;&lt;value&gt;Add an invitee for an existing event.&lt;/value&gt;&lt;/data&gt;</v>
      </c>
      <c r="AU1449" s="30" t="str">
        <f t="shared" si="445"/>
        <v>&lt;data name="GsuiteGoogleCalendar_AddInvitee_HelpURL" xml:space="preserve"&gt;&lt;value&gt;Components/GSuite/GoogleCalendar/AddInvitee.htm&lt;/value&gt;&lt;/data&gt;</v>
      </c>
      <c r="AV1449" t="str">
        <f t="shared" si="442"/>
        <v>&lt;data name="ToolBox_GsuiteGoogleCalendar" xml:space="preserve"&gt;&lt;value&gt;GSuite{#}Google Calendar&lt;/value&gt;&lt;/data&gt;</v>
      </c>
      <c r="AW1449" t="str">
        <f t="shared" si="443"/>
        <v>&lt;data name="GsuiteGoogleCalendar_AddInvitee_ICON" xml:space="preserve"&gt;&lt;value&gt;GsuiteGoogleCalendarAddInviteeICON&lt;/value&gt;&lt;/data&gt;</v>
      </c>
    </row>
    <row r="1450" spans="1:49" s="142" customFormat="1" ht="15">
      <c r="A1450" s="31">
        <v>4.5999999999999996</v>
      </c>
      <c r="B1450" s="2" t="s">
        <v>532</v>
      </c>
      <c r="C1450" s="142" t="s">
        <v>2544</v>
      </c>
      <c r="D1450" s="142" t="s">
        <v>2545</v>
      </c>
      <c r="E1450" s="142" t="s">
        <v>2546</v>
      </c>
      <c r="F1450" s="142" t="s">
        <v>2552</v>
      </c>
      <c r="G1450" s="142" t="s">
        <v>2553</v>
      </c>
      <c r="H1450" s="142" t="b">
        <f>EXACT([1]RawDataFromTFS!$G3,G1450)</f>
        <v>1</v>
      </c>
      <c r="I1450" s="142">
        <v>1</v>
      </c>
      <c r="J1450" s="142">
        <v>1</v>
      </c>
      <c r="K1450" s="127" t="s">
        <v>595</v>
      </c>
      <c r="L1450" s="142" t="s">
        <v>9</v>
      </c>
      <c r="M1450" s="31"/>
      <c r="O1450" s="46" t="str">
        <f t="shared" si="432"/>
        <v>Components/GSuite/GoogleCalendar/AddInvitee.htm</v>
      </c>
      <c r="P1450" s="143" t="s">
        <v>2549</v>
      </c>
      <c r="Q1450" s="143" t="s">
        <v>2545</v>
      </c>
      <c r="R1450" s="143" t="s">
        <v>2554</v>
      </c>
      <c r="S1450" s="142" t="s">
        <v>9</v>
      </c>
      <c r="U1450" s="147" t="s">
        <v>1536</v>
      </c>
      <c r="V1450" s="142" t="s">
        <v>10</v>
      </c>
      <c r="Y1450" s="30" t="s">
        <v>2551</v>
      </c>
      <c r="Z1450" s="30" t="s">
        <v>1869</v>
      </c>
      <c r="AA1450" s="142" t="s">
        <v>591</v>
      </c>
      <c r="AB1450" s="142" t="s">
        <v>9</v>
      </c>
      <c r="AF1450" s="30" t="str">
        <f t="shared" si="446"/>
        <v>attributeTableBuilder.AddCustomAttributes(typeof(AddInvitee),"CalendarId", new Attribute[] { new DesignerLocalizedDisplayNameAttribute(DesignerResource.GsuiteGoogleCalendar_AddInvitee_CalendarId_DisplayName)});</v>
      </c>
      <c r="AG1450" t="str">
        <f t="shared" si="433"/>
        <v>attributeTableBuilder.AddCustomAttributes(typeof(AddInvitee),"CalendarId", new Attribute[] { new DesignerLocalizedDescriptionAttribute(DesignerResource.GsuiteGoogleCalendar_AddInvitee_CalendarId_Description)});</v>
      </c>
      <c r="AH1450" t="str">
        <f t="shared" si="434"/>
        <v>attributeTableBuilder.AddCustomAttributes(typeof(AddInvitee),"CalendarId", new Attribute[] { new DesignerLocalizedCategoryAttribute(DesignerResource.GsuiteGoogleCalendar_AddInvitee_CalendarId_Category)});</v>
      </c>
      <c r="AI1450" s="146"/>
      <c r="AJ1450" s="146"/>
      <c r="AK1450" t="str">
        <f t="shared" si="435"/>
        <v>attributeTableBuilder.AddCustomAttributes(typeof(AddInvitee), new Attribute[] { new DesignerLocalizedDisplayNameAttribute(DesignerResource.GsuiteGoogleCalendar_AddInvitee_DisplayName)});</v>
      </c>
      <c r="AL1450" t="str">
        <f t="shared" si="436"/>
        <v>attributeTableBuilder.AddCustomAttributes(typeof(AddInvitee), new Attribute[] { new DesignerLocalizedDescriptionAttribute(DesignerResource.GsuiteGoogleCalendar_AddInvitee_Description)});</v>
      </c>
      <c r="AM1450" s="30" t="str">
        <f t="shared" si="437"/>
        <v>attributeTableBuilder.AddCustomAttributes(typeof(AddInvitee), new Attribute[] { new DesignerLocalizedHelpURLAttribute(DesignerResource.GsuiteGoogleCalendar_AddInvitee_HelpURL)});</v>
      </c>
      <c r="AN1450" t="str">
        <f t="shared" si="444"/>
        <v>&lt;data name="GsuiteGoogleCalendar_AddInvitee_CalendarId_DisplayName" xml:space="preserve"&gt;&lt;value&gt;Calendar Id&lt;/value&gt;&lt;/data&gt;</v>
      </c>
      <c r="AO1450" t="str">
        <f t="shared" si="438"/>
        <v>&lt;data name="GsuiteGoogleCalendar_AddInvitee_CalendarId_Description" xml:space="preserve"&gt;&lt;value&gt;Calendar-id of the calendar where the event is created.&lt;/value&gt;&lt;/data&gt;</v>
      </c>
      <c r="AP1450" t="str">
        <f t="shared" si="439"/>
        <v>&lt;data name="GsuiteGoogleCalendar_AddInvitee_CalendarId_Category" xml:space="preserve"&gt;&lt;value&gt;Input&lt;/value&gt;&lt;/data&gt;</v>
      </c>
      <c r="AQ1450" t="str">
        <f t="shared" si="440"/>
        <v>&lt;data name="GsuiteGoogleCalendar_AddInvitee_DisplayName" xml:space="preserve"&gt;&lt;value&gt;Add Invitee&lt;/value&gt;&lt;/data&gt;</v>
      </c>
      <c r="AR1450" t="str">
        <f t="shared" si="441"/>
        <v>&lt;data name="GsuiteGoogleCalendar_AddInvitee_Description" xml:space="preserve"&gt;&lt;value&gt;Add an invitee for an existing event.&lt;/value&gt;&lt;/data&gt;</v>
      </c>
      <c r="AU1450" s="30" t="str">
        <f t="shared" si="445"/>
        <v>&lt;data name="GsuiteGoogleCalendar_AddInvitee_HelpURL" xml:space="preserve"&gt;&lt;value&gt;Components/GSuite/GoogleCalendar/AddInvitee.htm&lt;/value&gt;&lt;/data&gt;</v>
      </c>
      <c r="AV1450" t="str">
        <f t="shared" si="442"/>
        <v>&lt;data name="ToolBox_GsuiteGoogleCalendar" xml:space="preserve"&gt;&lt;value&gt;GSuite{#}Google Calendar&lt;/value&gt;&lt;/data&gt;</v>
      </c>
      <c r="AW1450" t="str">
        <f t="shared" si="443"/>
        <v>&lt;data name="GsuiteGoogleCalendar_AddInvitee_ICON" xml:space="preserve"&gt;&lt;value&gt;GsuiteGoogleCalendarAddInviteeICON&lt;/value&gt;&lt;/data&gt;</v>
      </c>
    </row>
    <row r="1451" spans="1:49" s="142" customFormat="1" ht="15">
      <c r="A1451" s="31">
        <v>4.5999999999999996</v>
      </c>
      <c r="B1451" s="2" t="s">
        <v>532</v>
      </c>
      <c r="C1451" s="142" t="s">
        <v>2544</v>
      </c>
      <c r="D1451" s="142" t="s">
        <v>2545</v>
      </c>
      <c r="E1451" s="142" t="s">
        <v>2546</v>
      </c>
      <c r="F1451" s="142" t="s">
        <v>2213</v>
      </c>
      <c r="G1451" s="142" t="s">
        <v>2555</v>
      </c>
      <c r="H1451" s="142" t="b">
        <f>EXACT([1]RawDataFromTFS!$G4,G1451)</f>
        <v>1</v>
      </c>
      <c r="I1451" s="142">
        <v>1</v>
      </c>
      <c r="J1451" s="142">
        <v>1</v>
      </c>
      <c r="K1451" s="127" t="s">
        <v>595</v>
      </c>
      <c r="L1451" s="142" t="s">
        <v>9</v>
      </c>
      <c r="M1451" s="31"/>
      <c r="O1451" s="46" t="str">
        <f t="shared" si="432"/>
        <v>Components/GSuite/GoogleCalendar/AddInvitee.htm</v>
      </c>
      <c r="P1451" s="143" t="s">
        <v>2549</v>
      </c>
      <c r="Q1451" s="143" t="s">
        <v>2545</v>
      </c>
      <c r="R1451" s="143" t="s">
        <v>2227</v>
      </c>
      <c r="S1451" s="142" t="s">
        <v>9</v>
      </c>
      <c r="U1451" s="147" t="s">
        <v>1536</v>
      </c>
      <c r="V1451" s="142" t="s">
        <v>10</v>
      </c>
      <c r="Y1451" s="30" t="s">
        <v>2551</v>
      </c>
      <c r="Z1451" s="30" t="s">
        <v>1869</v>
      </c>
      <c r="AA1451" s="142" t="s">
        <v>616</v>
      </c>
      <c r="AB1451" s="142" t="s">
        <v>9</v>
      </c>
      <c r="AF1451" s="30" t="str">
        <f t="shared" si="446"/>
        <v>attributeTableBuilder.AddCustomAttributes(typeof(AddInvitee),"EventId", new Attribute[] { new DesignerLocalizedDisplayNameAttribute(DesignerResource.GsuiteGoogleCalendar_AddInvitee_EventId_DisplayName)});</v>
      </c>
      <c r="AG1451" t="str">
        <f t="shared" si="433"/>
        <v>attributeTableBuilder.AddCustomAttributes(typeof(AddInvitee),"EventId", new Attribute[] { new DesignerLocalizedDescriptionAttribute(DesignerResource.GsuiteGoogleCalendar_AddInvitee_EventId_Description)});</v>
      </c>
      <c r="AH1451" t="str">
        <f t="shared" si="434"/>
        <v>attributeTableBuilder.AddCustomAttributes(typeof(AddInvitee),"EventId", new Attribute[] { new DesignerLocalizedCategoryAttribute(DesignerResource.GsuiteGoogleCalendar_AddInvitee_EventId_Category)});</v>
      </c>
      <c r="AI1451" s="146"/>
      <c r="AJ1451" s="146"/>
      <c r="AK1451" t="str">
        <f t="shared" si="435"/>
        <v>attributeTableBuilder.AddCustomAttributes(typeof(AddInvitee), new Attribute[] { new DesignerLocalizedDisplayNameAttribute(DesignerResource.GsuiteGoogleCalendar_AddInvitee_DisplayName)});</v>
      </c>
      <c r="AL1451" t="str">
        <f t="shared" si="436"/>
        <v>attributeTableBuilder.AddCustomAttributes(typeof(AddInvitee), new Attribute[] { new DesignerLocalizedDescriptionAttribute(DesignerResource.GsuiteGoogleCalendar_AddInvitee_Description)});</v>
      </c>
      <c r="AM1451" s="30" t="str">
        <f t="shared" si="437"/>
        <v>attributeTableBuilder.AddCustomAttributes(typeof(AddInvitee), new Attribute[] { new DesignerLocalizedHelpURLAttribute(DesignerResource.GsuiteGoogleCalendar_AddInvitee_HelpURL)});</v>
      </c>
      <c r="AN1451" t="str">
        <f t="shared" si="444"/>
        <v>&lt;data name="GsuiteGoogleCalendar_AddInvitee_EventId_DisplayName" xml:space="preserve"&gt;&lt;value&gt;Event Id&lt;/value&gt;&lt;/data&gt;</v>
      </c>
      <c r="AO1451" t="str">
        <f t="shared" si="438"/>
        <v>&lt;data name="GsuiteGoogleCalendar_AddInvitee_EventId_Description" xml:space="preserve"&gt;&lt;value&gt;Event-id of the event.&lt;/value&gt;&lt;/data&gt;</v>
      </c>
      <c r="AP1451" t="str">
        <f t="shared" si="439"/>
        <v>&lt;data name="GsuiteGoogleCalendar_AddInvitee_EventId_Category" xml:space="preserve"&gt;&lt;value&gt;Input&lt;/value&gt;&lt;/data&gt;</v>
      </c>
      <c r="AQ1451" t="str">
        <f t="shared" si="440"/>
        <v>&lt;data name="GsuiteGoogleCalendar_AddInvitee_DisplayName" xml:space="preserve"&gt;&lt;value&gt;Add Invitee&lt;/value&gt;&lt;/data&gt;</v>
      </c>
      <c r="AR1451" t="str">
        <f t="shared" si="441"/>
        <v>&lt;data name="GsuiteGoogleCalendar_AddInvitee_Description" xml:space="preserve"&gt;&lt;value&gt;Add an invitee for an existing event.&lt;/value&gt;&lt;/data&gt;</v>
      </c>
      <c r="AU1451" s="30" t="str">
        <f t="shared" si="445"/>
        <v>&lt;data name="GsuiteGoogleCalendar_AddInvitee_HelpURL" xml:space="preserve"&gt;&lt;value&gt;Components/GSuite/GoogleCalendar/AddInvitee.htm&lt;/value&gt;&lt;/data&gt;</v>
      </c>
      <c r="AV1451" t="str">
        <f t="shared" si="442"/>
        <v>&lt;data name="ToolBox_GsuiteGoogleCalendar" xml:space="preserve"&gt;&lt;value&gt;GSuite{#}Google Calendar&lt;/value&gt;&lt;/data&gt;</v>
      </c>
      <c r="AW1451" t="str">
        <f t="shared" si="443"/>
        <v>&lt;data name="GsuiteGoogleCalendar_AddInvitee_ICON" xml:space="preserve"&gt;&lt;value&gt;GsuiteGoogleCalendarAddInviteeICON&lt;/value&gt;&lt;/data&gt;</v>
      </c>
    </row>
    <row r="1452" spans="1:49" s="142" customFormat="1" ht="15">
      <c r="A1452" s="31">
        <v>4.5999999999999996</v>
      </c>
      <c r="B1452" s="2" t="s">
        <v>532</v>
      </c>
      <c r="C1452" s="142" t="s">
        <v>2544</v>
      </c>
      <c r="D1452" s="142" t="s">
        <v>2545</v>
      </c>
      <c r="E1452" s="142" t="s">
        <v>2546</v>
      </c>
      <c r="F1452" s="142" t="s">
        <v>2556</v>
      </c>
      <c r="G1452" s="142" t="s">
        <v>2557</v>
      </c>
      <c r="H1452" s="142" t="b">
        <f>EXACT([1]RawDataFromTFS!$G5,G1452)</f>
        <v>1</v>
      </c>
      <c r="I1452" s="142">
        <v>1</v>
      </c>
      <c r="J1452" s="142">
        <v>1</v>
      </c>
      <c r="K1452" s="127" t="s">
        <v>2288</v>
      </c>
      <c r="L1452" s="142" t="s">
        <v>9</v>
      </c>
      <c r="M1452" s="31"/>
      <c r="O1452" s="46" t="str">
        <f t="shared" si="432"/>
        <v>Components/GSuite/GoogleCalendar/AddInvitee.htm</v>
      </c>
      <c r="P1452" s="143" t="s">
        <v>2549</v>
      </c>
      <c r="Q1452" s="143" t="s">
        <v>2545</v>
      </c>
      <c r="R1452" s="143" t="s">
        <v>2558</v>
      </c>
      <c r="S1452" s="142" t="s">
        <v>9</v>
      </c>
      <c r="U1452" s="148" t="s">
        <v>2559</v>
      </c>
      <c r="V1452" s="142" t="s">
        <v>10</v>
      </c>
      <c r="Y1452" s="30" t="s">
        <v>2551</v>
      </c>
      <c r="Z1452" s="30" t="s">
        <v>1869</v>
      </c>
      <c r="AA1452" s="142" t="s">
        <v>591</v>
      </c>
      <c r="AB1452" s="142" t="s">
        <v>9</v>
      </c>
      <c r="AF1452" s="30" t="str">
        <f t="shared" si="446"/>
        <v>attributeTableBuilder.AddCustomAttributes(typeof(AddInvitee),"SendUpdates", new Attribute[] { new DesignerLocalizedDisplayNameAttribute(DesignerResource.GsuiteGoogleCalendar_AddInvitee_SendUpdates_DisplayName)});</v>
      </c>
      <c r="AG1452" t="str">
        <f t="shared" si="433"/>
        <v>attributeTableBuilder.AddCustomAttributes(typeof(AddInvitee),"SendUpdates", new Attribute[] { new DesignerLocalizedDescriptionAttribute(DesignerResource.GsuiteGoogleCalendar_AddInvitee_SendUpdates_Description)});</v>
      </c>
      <c r="AH1452" t="str">
        <f t="shared" si="434"/>
        <v>attributeTableBuilder.AddCustomAttributes(typeof(AddInvitee),"SendUpdates", new Attribute[] { new DesignerLocalizedCategoryAttribute(DesignerResource.GsuiteGoogleCalendar_AddInvitee_SendUpdates_Category)});</v>
      </c>
      <c r="AI1452" s="146"/>
      <c r="AJ1452" s="146"/>
      <c r="AK1452" t="str">
        <f t="shared" si="435"/>
        <v>attributeTableBuilder.AddCustomAttributes(typeof(AddInvitee), new Attribute[] { new DesignerLocalizedDisplayNameAttribute(DesignerResource.GsuiteGoogleCalendar_AddInvitee_DisplayName)});</v>
      </c>
      <c r="AL1452" t="str">
        <f t="shared" si="436"/>
        <v>attributeTableBuilder.AddCustomAttributes(typeof(AddInvitee), new Attribute[] { new DesignerLocalizedDescriptionAttribute(DesignerResource.GsuiteGoogleCalendar_AddInvitee_Description)});</v>
      </c>
      <c r="AM1452" s="30" t="str">
        <f t="shared" si="437"/>
        <v>attributeTableBuilder.AddCustomAttributes(typeof(AddInvitee), new Attribute[] { new DesignerLocalizedHelpURLAttribute(DesignerResource.GsuiteGoogleCalendar_AddInvitee_HelpURL)});</v>
      </c>
      <c r="AN1452" t="str">
        <f t="shared" si="444"/>
        <v>&lt;data name="GsuiteGoogleCalendar_AddInvitee_SendUpdates_DisplayName" xml:space="preserve"&gt;&lt;value&gt;Updates&lt;/value&gt;&lt;/data&gt;</v>
      </c>
      <c r="AO1452" t="str">
        <f t="shared" si="438"/>
        <v>&lt;data name="GsuiteGoogleCalendar_AddInvitee_SendUpdates_Description" xml:space="preserve"&gt;&lt;value&gt;Option to select the type of invitees for update notifications.&lt;/value&gt;&lt;/data&gt;</v>
      </c>
      <c r="AP1452" t="str">
        <f t="shared" si="439"/>
        <v>&lt;data name="GsuiteGoogleCalendar_AddInvitee_SendUpdates_Category" xml:space="preserve"&gt;&lt;value&gt;Options&lt;/value&gt;&lt;/data&gt;</v>
      </c>
      <c r="AQ1452" t="str">
        <f t="shared" si="440"/>
        <v>&lt;data name="GsuiteGoogleCalendar_AddInvitee_DisplayName" xml:space="preserve"&gt;&lt;value&gt;Add Invitee&lt;/value&gt;&lt;/data&gt;</v>
      </c>
      <c r="AR1452" t="str">
        <f t="shared" si="441"/>
        <v>&lt;data name="GsuiteGoogleCalendar_AddInvitee_Description" xml:space="preserve"&gt;&lt;value&gt;Add an invitee for an existing event.&lt;/value&gt;&lt;/data&gt;</v>
      </c>
      <c r="AU1452" s="30" t="str">
        <f t="shared" si="445"/>
        <v>&lt;data name="GsuiteGoogleCalendar_AddInvitee_HelpURL" xml:space="preserve"&gt;&lt;value&gt;Components/GSuite/GoogleCalendar/AddInvitee.htm&lt;/value&gt;&lt;/data&gt;</v>
      </c>
      <c r="AV1452" t="str">
        <f t="shared" si="442"/>
        <v>&lt;data name="ToolBox_GsuiteGoogleCalendar" xml:space="preserve"&gt;&lt;value&gt;GSuite{#}Google Calendar&lt;/value&gt;&lt;/data&gt;</v>
      </c>
      <c r="AW1452" t="str">
        <f t="shared" si="443"/>
        <v>&lt;data name="GsuiteGoogleCalendar_AddInvitee_ICON" xml:space="preserve"&gt;&lt;value&gt;GsuiteGoogleCalendarAddInviteeICON&lt;/value&gt;&lt;/data&gt;</v>
      </c>
    </row>
    <row r="1453" spans="1:49" s="142" customFormat="1" ht="15">
      <c r="A1453" s="31">
        <v>4.5999999999999996</v>
      </c>
      <c r="B1453" s="2" t="s">
        <v>532</v>
      </c>
      <c r="C1453" s="142" t="s">
        <v>2544</v>
      </c>
      <c r="D1453" s="142" t="s">
        <v>2560</v>
      </c>
      <c r="E1453" s="142" t="s">
        <v>2561</v>
      </c>
      <c r="F1453" s="142" t="s">
        <v>2562</v>
      </c>
      <c r="G1453" s="142" t="s">
        <v>2563</v>
      </c>
      <c r="H1453" s="142" t="b">
        <f>EXACT([1]RawDataFromTFS!$G6,G1453)</f>
        <v>1</v>
      </c>
      <c r="I1453" s="142">
        <v>1</v>
      </c>
      <c r="J1453" s="142">
        <v>1</v>
      </c>
      <c r="K1453" s="127" t="s">
        <v>2564</v>
      </c>
      <c r="L1453" s="142" t="s">
        <v>9</v>
      </c>
      <c r="M1453" s="31"/>
      <c r="O1453" s="46" t="str">
        <f t="shared" si="432"/>
        <v>Components/GSuite/GoogleCalendar/CreateEvent.htm</v>
      </c>
      <c r="P1453" s="143" t="s">
        <v>2549</v>
      </c>
      <c r="Q1453" s="143" t="s">
        <v>2560</v>
      </c>
      <c r="R1453" s="143" t="s">
        <v>2565</v>
      </c>
      <c r="S1453" s="142" t="s">
        <v>9</v>
      </c>
      <c r="U1453" s="147" t="s">
        <v>2566</v>
      </c>
      <c r="V1453" s="142" t="s">
        <v>10</v>
      </c>
      <c r="Y1453" s="30" t="s">
        <v>2567</v>
      </c>
      <c r="Z1453" s="30" t="s">
        <v>1869</v>
      </c>
      <c r="AA1453" s="142" t="s">
        <v>616</v>
      </c>
      <c r="AB1453" s="142" t="s">
        <v>9</v>
      </c>
      <c r="AF1453" s="30" t="str">
        <f t="shared" si="446"/>
        <v>attributeTableBuilder.AddCustomAttributes(typeof(CreateEvent),"InviteeList", new Attribute[] { new DesignerLocalizedDisplayNameAttribute(DesignerResource.GsuiteGoogleCalendar_CreateEvent_InviteeList_DisplayName)});</v>
      </c>
      <c r="AG1453" t="str">
        <f t="shared" si="433"/>
        <v>attributeTableBuilder.AddCustomAttributes(typeof(CreateEvent),"InviteeList", new Attribute[] { new DesignerLocalizedDescriptionAttribute(DesignerResource.GsuiteGoogleCalendar_CreateEvent_InviteeList_Description)});</v>
      </c>
      <c r="AH1453" t="str">
        <f t="shared" si="434"/>
        <v>attributeTableBuilder.AddCustomAttributes(typeof(CreateEvent),"InviteeList", new Attribute[] { new DesignerLocalizedCategoryAttribute(DesignerResource.GsuiteGoogleCalendar_CreateEvent_InviteeList_Category)});</v>
      </c>
      <c r="AI1453" s="146"/>
      <c r="AJ1453" s="146"/>
      <c r="AK1453" t="str">
        <f t="shared" si="435"/>
        <v>attributeTableBuilder.AddCustomAttributes(typeof(CreateEvent), new Attribute[] { new DesignerLocalizedDisplayNameAttribute(DesignerResource.GsuiteGoogleCalendar_CreateEvent_DisplayName)});</v>
      </c>
      <c r="AL1453" t="str">
        <f t="shared" si="436"/>
        <v>attributeTableBuilder.AddCustomAttributes(typeof(CreateEvent), new Attribute[] { new DesignerLocalizedDescriptionAttribute(DesignerResource.GsuiteGoogleCalendar_CreateEvent_Description)});</v>
      </c>
      <c r="AM1453" s="30" t="str">
        <f t="shared" si="437"/>
        <v>attributeTableBuilder.AddCustomAttributes(typeof(CreateEvent), new Attribute[] { new DesignerLocalizedHelpURLAttribute(DesignerResource.GsuiteGoogleCalendar_CreateEvent_HelpURL)});</v>
      </c>
      <c r="AN1453" t="str">
        <f t="shared" si="444"/>
        <v>&lt;data name="GsuiteGoogleCalendar_CreateEvent_InviteeList_DisplayName" xml:space="preserve"&gt;&lt;value&gt;Invitee List&lt;/value&gt;&lt;/data&gt;</v>
      </c>
      <c r="AO1453" t="str">
        <f t="shared" si="438"/>
        <v>&lt;data name="GsuiteGoogleCalendar_CreateEvent_InviteeList_Description" xml:space="preserve"&gt;&lt;value&gt;Email-ids of the invitees which are to be invited for the event.&lt;/value&gt;&lt;/data&gt;</v>
      </c>
      <c r="AP1453" t="str">
        <f t="shared" si="439"/>
        <v>&lt;data name="GsuiteGoogleCalendar_CreateEvent_InviteeList_Category" xml:space="preserve"&gt;&lt;value&gt;Attendance&lt;/value&gt;&lt;/data&gt;</v>
      </c>
      <c r="AQ1453" t="str">
        <f t="shared" si="440"/>
        <v>&lt;data name="GsuiteGoogleCalendar_CreateEvent_DisplayName" xml:space="preserve"&gt;&lt;value&gt;Create Event&lt;/value&gt;&lt;/data&gt;</v>
      </c>
      <c r="AR1453" t="str">
        <f t="shared" si="441"/>
        <v>&lt;data name="GsuiteGoogleCalendar_CreateEvent_Description" xml:space="preserve"&gt;&lt;value&gt;Create an event.&lt;/value&gt;&lt;/data&gt;</v>
      </c>
      <c r="AU1453" s="30" t="str">
        <f t="shared" si="445"/>
        <v>&lt;data name="GsuiteGoogleCalendar_CreateEvent_HelpURL" xml:space="preserve"&gt;&lt;value&gt;Components/GSuite/GoogleCalendar/CreateEvent.htm&lt;/value&gt;&lt;/data&gt;</v>
      </c>
      <c r="AV1453" t="str">
        <f t="shared" si="442"/>
        <v>&lt;data name="ToolBox_GsuiteGoogleCalendar" xml:space="preserve"&gt;&lt;value&gt;GSuite{#}Google Calendar&lt;/value&gt;&lt;/data&gt;</v>
      </c>
      <c r="AW1453" t="str">
        <f t="shared" si="443"/>
        <v>&lt;data name="GsuiteGoogleCalendar_CreateEvent_ICON" xml:space="preserve"&gt;&lt;value&gt;GsuiteGoogleCalendarCreateEventICON&lt;/value&gt;&lt;/data&gt;</v>
      </c>
    </row>
    <row r="1454" spans="1:49" s="142" customFormat="1" ht="15">
      <c r="A1454" s="31">
        <v>4.5999999999999996</v>
      </c>
      <c r="B1454" s="2" t="s">
        <v>532</v>
      </c>
      <c r="C1454" s="142" t="s">
        <v>2544</v>
      </c>
      <c r="D1454" s="142" t="s">
        <v>2560</v>
      </c>
      <c r="E1454" s="142" t="s">
        <v>2561</v>
      </c>
      <c r="F1454" s="142" t="s">
        <v>2552</v>
      </c>
      <c r="G1454" s="142" t="s">
        <v>2553</v>
      </c>
      <c r="H1454" s="142" t="b">
        <f>EXACT([1]RawDataFromTFS!$G7,G1454)</f>
        <v>1</v>
      </c>
      <c r="I1454" s="142">
        <v>1</v>
      </c>
      <c r="J1454" s="142">
        <v>1</v>
      </c>
      <c r="K1454" s="127" t="s">
        <v>595</v>
      </c>
      <c r="L1454" s="142" t="s">
        <v>9</v>
      </c>
      <c r="M1454" s="31"/>
      <c r="O1454" s="46" t="str">
        <f t="shared" si="432"/>
        <v>Components/GSuite/GoogleCalendar/CreateEvent.htm</v>
      </c>
      <c r="P1454" s="143" t="s">
        <v>2549</v>
      </c>
      <c r="Q1454" s="143" t="s">
        <v>2560</v>
      </c>
      <c r="R1454" s="143" t="s">
        <v>2554</v>
      </c>
      <c r="S1454" s="142" t="s">
        <v>9</v>
      </c>
      <c r="U1454" s="147" t="s">
        <v>1536</v>
      </c>
      <c r="V1454" s="142" t="s">
        <v>10</v>
      </c>
      <c r="Y1454" s="30" t="s">
        <v>2567</v>
      </c>
      <c r="Z1454" s="30" t="s">
        <v>1869</v>
      </c>
      <c r="AA1454" s="142" t="s">
        <v>591</v>
      </c>
      <c r="AB1454" s="142" t="s">
        <v>9</v>
      </c>
      <c r="AF1454" s="30" t="str">
        <f t="shared" si="446"/>
        <v>attributeTableBuilder.AddCustomAttributes(typeof(CreateEvent),"CalendarId", new Attribute[] { new DesignerLocalizedDisplayNameAttribute(DesignerResource.GsuiteGoogleCalendar_CreateEvent_CalendarId_DisplayName)});</v>
      </c>
      <c r="AG1454" t="str">
        <f t="shared" si="433"/>
        <v>attributeTableBuilder.AddCustomAttributes(typeof(CreateEvent),"CalendarId", new Attribute[] { new DesignerLocalizedDescriptionAttribute(DesignerResource.GsuiteGoogleCalendar_CreateEvent_CalendarId_Description)});</v>
      </c>
      <c r="AH1454" t="str">
        <f t="shared" si="434"/>
        <v>attributeTableBuilder.AddCustomAttributes(typeof(CreateEvent),"CalendarId", new Attribute[] { new DesignerLocalizedCategoryAttribute(DesignerResource.GsuiteGoogleCalendar_CreateEvent_CalendarId_Category)});</v>
      </c>
      <c r="AI1454" s="146"/>
      <c r="AJ1454" s="146"/>
      <c r="AK1454" t="str">
        <f t="shared" si="435"/>
        <v>attributeTableBuilder.AddCustomAttributes(typeof(CreateEvent), new Attribute[] { new DesignerLocalizedDisplayNameAttribute(DesignerResource.GsuiteGoogleCalendar_CreateEvent_DisplayName)});</v>
      </c>
      <c r="AL1454" t="str">
        <f t="shared" si="436"/>
        <v>attributeTableBuilder.AddCustomAttributes(typeof(CreateEvent), new Attribute[] { new DesignerLocalizedDescriptionAttribute(DesignerResource.GsuiteGoogleCalendar_CreateEvent_Description)});</v>
      </c>
      <c r="AM1454" s="30" t="str">
        <f t="shared" si="437"/>
        <v>attributeTableBuilder.AddCustomAttributes(typeof(CreateEvent), new Attribute[] { new DesignerLocalizedHelpURLAttribute(DesignerResource.GsuiteGoogleCalendar_CreateEvent_HelpURL)});</v>
      </c>
      <c r="AN1454" t="str">
        <f t="shared" si="444"/>
        <v>&lt;data name="GsuiteGoogleCalendar_CreateEvent_CalendarId_DisplayName" xml:space="preserve"&gt;&lt;value&gt;Calendar Id&lt;/value&gt;&lt;/data&gt;</v>
      </c>
      <c r="AO1454" t="str">
        <f t="shared" si="438"/>
        <v>&lt;data name="GsuiteGoogleCalendar_CreateEvent_CalendarId_Description" xml:space="preserve"&gt;&lt;value&gt;Calendar-id of the calendar where the event is created.&lt;/value&gt;&lt;/data&gt;</v>
      </c>
      <c r="AP1454" t="str">
        <f t="shared" si="439"/>
        <v>&lt;data name="GsuiteGoogleCalendar_CreateEvent_CalendarId_Category" xml:space="preserve"&gt;&lt;value&gt;Input&lt;/value&gt;&lt;/data&gt;</v>
      </c>
      <c r="AQ1454" t="str">
        <f t="shared" si="440"/>
        <v>&lt;data name="GsuiteGoogleCalendar_CreateEvent_DisplayName" xml:space="preserve"&gt;&lt;value&gt;Create Event&lt;/value&gt;&lt;/data&gt;</v>
      </c>
      <c r="AR1454" t="str">
        <f t="shared" si="441"/>
        <v>&lt;data name="GsuiteGoogleCalendar_CreateEvent_Description" xml:space="preserve"&gt;&lt;value&gt;Create an event.&lt;/value&gt;&lt;/data&gt;</v>
      </c>
      <c r="AU1454" s="30" t="str">
        <f t="shared" si="445"/>
        <v>&lt;data name="GsuiteGoogleCalendar_CreateEvent_HelpURL" xml:space="preserve"&gt;&lt;value&gt;Components/GSuite/GoogleCalendar/CreateEvent.htm&lt;/value&gt;&lt;/data&gt;</v>
      </c>
      <c r="AV1454" t="str">
        <f t="shared" si="442"/>
        <v>&lt;data name="ToolBox_GsuiteGoogleCalendar" xml:space="preserve"&gt;&lt;value&gt;GSuite{#}Google Calendar&lt;/value&gt;&lt;/data&gt;</v>
      </c>
      <c r="AW1454" t="str">
        <f t="shared" si="443"/>
        <v>&lt;data name="GsuiteGoogleCalendar_CreateEvent_ICON" xml:space="preserve"&gt;&lt;value&gt;GsuiteGoogleCalendarCreateEventICON&lt;/value&gt;&lt;/data&gt;</v>
      </c>
    </row>
    <row r="1455" spans="1:49" s="142" customFormat="1" ht="15">
      <c r="A1455" s="31">
        <v>4.5999999999999996</v>
      </c>
      <c r="B1455" s="2" t="s">
        <v>532</v>
      </c>
      <c r="C1455" s="142" t="s">
        <v>2544</v>
      </c>
      <c r="D1455" s="142" t="s">
        <v>2560</v>
      </c>
      <c r="E1455" s="142" t="s">
        <v>2561</v>
      </c>
      <c r="F1455" s="142" t="s">
        <v>559</v>
      </c>
      <c r="G1455" s="142" t="s">
        <v>2568</v>
      </c>
      <c r="H1455" s="142" t="b">
        <f>EXACT([1]RawDataFromTFS!$G8,G1455)</f>
        <v>1</v>
      </c>
      <c r="I1455" s="142">
        <v>1</v>
      </c>
      <c r="J1455" s="142">
        <v>1</v>
      </c>
      <c r="K1455" s="127" t="s">
        <v>2569</v>
      </c>
      <c r="L1455" s="142" t="s">
        <v>9</v>
      </c>
      <c r="M1455" s="31"/>
      <c r="O1455" s="46" t="str">
        <f t="shared" si="432"/>
        <v>Components/GSuite/GoogleCalendar/CreateEvent.htm</v>
      </c>
      <c r="P1455" s="143" t="s">
        <v>2549</v>
      </c>
      <c r="Q1455" s="143" t="s">
        <v>2560</v>
      </c>
      <c r="R1455" s="143" t="s">
        <v>559</v>
      </c>
      <c r="S1455" s="142" t="s">
        <v>9</v>
      </c>
      <c r="U1455" s="147" t="s">
        <v>1536</v>
      </c>
      <c r="V1455" s="142" t="s">
        <v>10</v>
      </c>
      <c r="Y1455" s="30" t="s">
        <v>2567</v>
      </c>
      <c r="Z1455" s="30" t="s">
        <v>1869</v>
      </c>
      <c r="AA1455" s="142" t="s">
        <v>616</v>
      </c>
      <c r="AB1455" s="142" t="s">
        <v>9</v>
      </c>
      <c r="AF1455" s="30" t="str">
        <f t="shared" si="446"/>
        <v>attributeTableBuilder.AddCustomAttributes(typeof(CreateEvent),"Description", new Attribute[] { new DesignerLocalizedDisplayNameAttribute(DesignerResource.GsuiteGoogleCalendar_CreateEvent_Description_DisplayName)});</v>
      </c>
      <c r="AG1455" t="str">
        <f t="shared" si="433"/>
        <v>attributeTableBuilder.AddCustomAttributes(typeof(CreateEvent),"Description", new Attribute[] { new DesignerLocalizedDescriptionAttribute(DesignerResource.GsuiteGoogleCalendar_CreateEvent_Description_Description)});</v>
      </c>
      <c r="AH1455" t="str">
        <f t="shared" si="434"/>
        <v>attributeTableBuilder.AddCustomAttributes(typeof(CreateEvent),"Description", new Attribute[] { new DesignerLocalizedCategoryAttribute(DesignerResource.GsuiteGoogleCalendar_CreateEvent_Description_Category)});</v>
      </c>
      <c r="AI1455" s="146"/>
      <c r="AJ1455" s="146"/>
      <c r="AK1455" t="str">
        <f t="shared" si="435"/>
        <v>attributeTableBuilder.AddCustomAttributes(typeof(CreateEvent), new Attribute[] { new DesignerLocalizedDisplayNameAttribute(DesignerResource.GsuiteGoogleCalendar_CreateEvent_DisplayName)});</v>
      </c>
      <c r="AL1455" t="str">
        <f t="shared" si="436"/>
        <v>attributeTableBuilder.AddCustomAttributes(typeof(CreateEvent), new Attribute[] { new DesignerLocalizedDescriptionAttribute(DesignerResource.GsuiteGoogleCalendar_CreateEvent_Description)});</v>
      </c>
      <c r="AM1455" s="30" t="str">
        <f t="shared" si="437"/>
        <v>attributeTableBuilder.AddCustomAttributes(typeof(CreateEvent), new Attribute[] { new DesignerLocalizedHelpURLAttribute(DesignerResource.GsuiteGoogleCalendar_CreateEvent_HelpURL)});</v>
      </c>
      <c r="AN1455" t="str">
        <f t="shared" si="444"/>
        <v>&lt;data name="GsuiteGoogleCalendar_CreateEvent_Description_DisplayName" xml:space="preserve"&gt;&lt;value&gt;Description&lt;/value&gt;&lt;/data&gt;</v>
      </c>
      <c r="AO1455" t="str">
        <f t="shared" si="438"/>
        <v>&lt;data name="GsuiteGoogleCalendar_CreateEvent_Description_Description" xml:space="preserve"&gt;&lt;value&gt;Description about the event.&lt;/value&gt;&lt;/data&gt;</v>
      </c>
      <c r="AP1455" t="str">
        <f t="shared" si="439"/>
        <v>&lt;data name="GsuiteGoogleCalendar_CreateEvent_Description_Category" xml:space="preserve"&gt;&lt;value&gt;Content&lt;/value&gt;&lt;/data&gt;</v>
      </c>
      <c r="AQ1455" t="str">
        <f t="shared" si="440"/>
        <v>&lt;data name="GsuiteGoogleCalendar_CreateEvent_DisplayName" xml:space="preserve"&gt;&lt;value&gt;Create Event&lt;/value&gt;&lt;/data&gt;</v>
      </c>
      <c r="AR1455" t="str">
        <f t="shared" si="441"/>
        <v>&lt;data name="GsuiteGoogleCalendar_CreateEvent_Description" xml:space="preserve"&gt;&lt;value&gt;Create an event.&lt;/value&gt;&lt;/data&gt;</v>
      </c>
      <c r="AU1455" s="30" t="str">
        <f t="shared" si="445"/>
        <v>&lt;data name="GsuiteGoogleCalendar_CreateEvent_HelpURL" xml:space="preserve"&gt;&lt;value&gt;Components/GSuite/GoogleCalendar/CreateEvent.htm&lt;/value&gt;&lt;/data&gt;</v>
      </c>
      <c r="AV1455" t="str">
        <f t="shared" si="442"/>
        <v>&lt;data name="ToolBox_GsuiteGoogleCalendar" xml:space="preserve"&gt;&lt;value&gt;GSuite{#}Google Calendar&lt;/value&gt;&lt;/data&gt;</v>
      </c>
      <c r="AW1455" t="str">
        <f t="shared" si="443"/>
        <v>&lt;data name="GsuiteGoogleCalendar_CreateEvent_ICON" xml:space="preserve"&gt;&lt;value&gt;GsuiteGoogleCalendarCreateEventICON&lt;/value&gt;&lt;/data&gt;</v>
      </c>
    </row>
    <row r="1456" spans="1:49" s="142" customFormat="1" ht="15">
      <c r="A1456" s="31">
        <v>4.5999999999999996</v>
      </c>
      <c r="B1456" s="2" t="s">
        <v>532</v>
      </c>
      <c r="C1456" s="142" t="s">
        <v>2544</v>
      </c>
      <c r="D1456" s="142" t="s">
        <v>2560</v>
      </c>
      <c r="E1456" s="142" t="s">
        <v>2561</v>
      </c>
      <c r="F1456" s="142" t="s">
        <v>2570</v>
      </c>
      <c r="G1456" s="142" t="s">
        <v>2571</v>
      </c>
      <c r="H1456" s="142" t="b">
        <f>EXACT([1]RawDataFromTFS!$G9,G1456)</f>
        <v>1</v>
      </c>
      <c r="I1456" s="142">
        <v>1</v>
      </c>
      <c r="J1456" s="142">
        <v>1</v>
      </c>
      <c r="K1456" s="127" t="s">
        <v>2572</v>
      </c>
      <c r="L1456" s="142" t="s">
        <v>9</v>
      </c>
      <c r="M1456" s="31" t="s">
        <v>638</v>
      </c>
      <c r="O1456" s="46" t="str">
        <f t="shared" si="432"/>
        <v>Components/GSuite/GoogleCalendar/CreateEvent.htm</v>
      </c>
      <c r="P1456" s="143" t="s">
        <v>2549</v>
      </c>
      <c r="Q1456" s="143" t="s">
        <v>2560</v>
      </c>
      <c r="R1456" s="143" t="s">
        <v>2573</v>
      </c>
      <c r="S1456" s="142" t="s">
        <v>9</v>
      </c>
      <c r="U1456" s="148" t="s">
        <v>2574</v>
      </c>
      <c r="V1456" s="142" t="s">
        <v>10</v>
      </c>
      <c r="Y1456" s="30" t="s">
        <v>2567</v>
      </c>
      <c r="Z1456" s="30" t="s">
        <v>1869</v>
      </c>
      <c r="AA1456" s="142" t="s">
        <v>616</v>
      </c>
      <c r="AB1456" s="142" t="s">
        <v>9</v>
      </c>
      <c r="AF1456" s="30" t="str">
        <f t="shared" si="446"/>
        <v>attributeTableBuilder.AddCustomAttributes(typeof(CreateEvent),"EndTime", new Attribute[] { new DesignerLocalizedDisplayNameAttribute(DesignerResource.GsuiteGoogleCalendar_CreateEvent_EndTime_DisplayName)});</v>
      </c>
      <c r="AG1456" t="str">
        <f t="shared" si="433"/>
        <v>attributeTableBuilder.AddCustomAttributes(typeof(CreateEvent),"EndTime", new Attribute[] { new DesignerLocalizedDescriptionAttribute(DesignerResource.GsuiteGoogleCalendar_CreateEvent_EndTime_Description)});</v>
      </c>
      <c r="AH1456" t="str">
        <f t="shared" si="434"/>
        <v>attributeTableBuilder.AddCustomAttributes(typeof(CreateEvent),"EndTime", new Attribute[] { new DesignerLocalizedCategoryAttribute(DesignerResource.GsuiteGoogleCalendar_CreateEvent_EndTime_Category)});</v>
      </c>
      <c r="AI1456" s="146"/>
      <c r="AJ1456" s="146"/>
      <c r="AK1456" t="str">
        <f t="shared" si="435"/>
        <v>attributeTableBuilder.AddCustomAttributes(typeof(CreateEvent), new Attribute[] { new DesignerLocalizedDisplayNameAttribute(DesignerResource.GsuiteGoogleCalendar_CreateEvent_DisplayName)});</v>
      </c>
      <c r="AL1456" t="str">
        <f t="shared" si="436"/>
        <v>attributeTableBuilder.AddCustomAttributes(typeof(CreateEvent), new Attribute[] { new DesignerLocalizedDescriptionAttribute(DesignerResource.GsuiteGoogleCalendar_CreateEvent_Description)});</v>
      </c>
      <c r="AM1456" s="30" t="str">
        <f t="shared" si="437"/>
        <v>attributeTableBuilder.AddCustomAttributes(typeof(CreateEvent), new Attribute[] { new DesignerLocalizedHelpURLAttribute(DesignerResource.GsuiteGoogleCalendar_CreateEvent_HelpURL)});</v>
      </c>
      <c r="AN1456" t="str">
        <f t="shared" si="444"/>
        <v>&lt;data name="GsuiteGoogleCalendar_CreateEvent_EndTime_DisplayName" xml:space="preserve"&gt;&lt;value&gt;End Time&lt;/value&gt;&lt;/data&gt;</v>
      </c>
      <c r="AO1456" t="str">
        <f t="shared" si="438"/>
        <v>&lt;data name="GsuiteGoogleCalendar_CreateEvent_EndTime_Description" xml:space="preserve"&gt;&lt;value&gt;End time of the event.&lt;/value&gt;&lt;/data&gt;</v>
      </c>
      <c r="AP1456" t="str">
        <f t="shared" si="439"/>
        <v>&lt;data name="GsuiteGoogleCalendar_CreateEvent_EndTime_Category" xml:space="preserve"&gt;&lt;value&gt;Schedule&lt;/value&gt;&lt;/data&gt;</v>
      </c>
      <c r="AQ1456" t="str">
        <f t="shared" si="440"/>
        <v>&lt;data name="GsuiteGoogleCalendar_CreateEvent_DisplayName" xml:space="preserve"&gt;&lt;value&gt;Create Event&lt;/value&gt;&lt;/data&gt;</v>
      </c>
      <c r="AR1456" t="str">
        <f t="shared" si="441"/>
        <v>&lt;data name="GsuiteGoogleCalendar_CreateEvent_Description" xml:space="preserve"&gt;&lt;value&gt;Create an event.&lt;/value&gt;&lt;/data&gt;</v>
      </c>
      <c r="AU1456" s="30" t="str">
        <f t="shared" si="445"/>
        <v>&lt;data name="GsuiteGoogleCalendar_CreateEvent_HelpURL" xml:space="preserve"&gt;&lt;value&gt;Components/GSuite/GoogleCalendar/CreateEvent.htm&lt;/value&gt;&lt;/data&gt;</v>
      </c>
      <c r="AV1456" t="str">
        <f t="shared" si="442"/>
        <v>&lt;data name="ToolBox_GsuiteGoogleCalendar" xml:space="preserve"&gt;&lt;value&gt;GSuite{#}Google Calendar&lt;/value&gt;&lt;/data&gt;</v>
      </c>
      <c r="AW1456" t="str">
        <f t="shared" si="443"/>
        <v>&lt;data name="GsuiteGoogleCalendar_CreateEvent_ICON" xml:space="preserve"&gt;&lt;value&gt;GsuiteGoogleCalendarCreateEventICON&lt;/value&gt;&lt;/data&gt;</v>
      </c>
    </row>
    <row r="1457" spans="1:49" s="142" customFormat="1" ht="15">
      <c r="A1457" s="31">
        <v>4.5999999999999996</v>
      </c>
      <c r="B1457" s="2" t="s">
        <v>532</v>
      </c>
      <c r="C1457" s="142" t="s">
        <v>2544</v>
      </c>
      <c r="D1457" s="142" t="s">
        <v>2560</v>
      </c>
      <c r="E1457" s="142" t="s">
        <v>2561</v>
      </c>
      <c r="F1457" s="142" t="s">
        <v>2213</v>
      </c>
      <c r="G1457" s="142" t="s">
        <v>2555</v>
      </c>
      <c r="H1457" s="142" t="b">
        <f>EXACT([1]RawDataFromTFS!$G10,G1457)</f>
        <v>1</v>
      </c>
      <c r="I1457" s="142">
        <v>1</v>
      </c>
      <c r="J1457" s="142">
        <v>1</v>
      </c>
      <c r="K1457" s="127" t="s">
        <v>587</v>
      </c>
      <c r="L1457" s="142" t="s">
        <v>9</v>
      </c>
      <c r="M1457" s="31"/>
      <c r="O1457" s="46" t="str">
        <f t="shared" si="432"/>
        <v>Components/GSuite/GoogleCalendar/CreateEvent.htm</v>
      </c>
      <c r="P1457" s="143" t="s">
        <v>2549</v>
      </c>
      <c r="Q1457" s="143" t="s">
        <v>2560</v>
      </c>
      <c r="R1457" s="143" t="s">
        <v>2227</v>
      </c>
      <c r="S1457" s="142" t="s">
        <v>9</v>
      </c>
      <c r="U1457" s="147" t="s">
        <v>2575</v>
      </c>
      <c r="V1457" s="142" t="s">
        <v>10</v>
      </c>
      <c r="Y1457" s="30" t="s">
        <v>2567</v>
      </c>
      <c r="Z1457" s="30" t="s">
        <v>1869</v>
      </c>
      <c r="AA1457" s="142" t="s">
        <v>591</v>
      </c>
      <c r="AB1457" s="142" t="s">
        <v>9</v>
      </c>
      <c r="AF1457" s="30" t="str">
        <f t="shared" si="446"/>
        <v>attributeTableBuilder.AddCustomAttributes(typeof(CreateEvent),"EventId", new Attribute[] { new DesignerLocalizedDisplayNameAttribute(DesignerResource.GsuiteGoogleCalendar_CreateEvent_EventId_DisplayName)});</v>
      </c>
      <c r="AG1457" t="str">
        <f t="shared" si="433"/>
        <v>attributeTableBuilder.AddCustomAttributes(typeof(CreateEvent),"EventId", new Attribute[] { new DesignerLocalizedDescriptionAttribute(DesignerResource.GsuiteGoogleCalendar_CreateEvent_EventId_Description)});</v>
      </c>
      <c r="AH1457" t="str">
        <f t="shared" si="434"/>
        <v>attributeTableBuilder.AddCustomAttributes(typeof(CreateEvent),"EventId", new Attribute[] { new DesignerLocalizedCategoryAttribute(DesignerResource.GsuiteGoogleCalendar_CreateEvent_EventId_Category)});</v>
      </c>
      <c r="AI1457" s="146"/>
      <c r="AJ1457" s="146"/>
      <c r="AK1457" t="str">
        <f t="shared" si="435"/>
        <v>attributeTableBuilder.AddCustomAttributes(typeof(CreateEvent), new Attribute[] { new DesignerLocalizedDisplayNameAttribute(DesignerResource.GsuiteGoogleCalendar_CreateEvent_DisplayName)});</v>
      </c>
      <c r="AL1457" t="str">
        <f t="shared" si="436"/>
        <v>attributeTableBuilder.AddCustomAttributes(typeof(CreateEvent), new Attribute[] { new DesignerLocalizedDescriptionAttribute(DesignerResource.GsuiteGoogleCalendar_CreateEvent_Description)});</v>
      </c>
      <c r="AM1457" s="30" t="str">
        <f t="shared" si="437"/>
        <v>attributeTableBuilder.AddCustomAttributes(typeof(CreateEvent), new Attribute[] { new DesignerLocalizedHelpURLAttribute(DesignerResource.GsuiteGoogleCalendar_CreateEvent_HelpURL)});</v>
      </c>
      <c r="AN1457" t="str">
        <f t="shared" si="444"/>
        <v>&lt;data name="GsuiteGoogleCalendar_CreateEvent_EventId_DisplayName" xml:space="preserve"&gt;&lt;value&gt;Event Id&lt;/value&gt;&lt;/data&gt;</v>
      </c>
      <c r="AO1457" t="str">
        <f t="shared" si="438"/>
        <v>&lt;data name="GsuiteGoogleCalendar_CreateEvent_EventId_Description" xml:space="preserve"&gt;&lt;value&gt;Event-id of the event.&lt;/value&gt;&lt;/data&gt;</v>
      </c>
      <c r="AP1457" t="str">
        <f t="shared" si="439"/>
        <v>&lt;data name="GsuiteGoogleCalendar_CreateEvent_EventId_Category" xml:space="preserve"&gt;&lt;value&gt;Output&lt;/value&gt;&lt;/data&gt;</v>
      </c>
      <c r="AQ1457" t="str">
        <f t="shared" si="440"/>
        <v>&lt;data name="GsuiteGoogleCalendar_CreateEvent_DisplayName" xml:space="preserve"&gt;&lt;value&gt;Create Event&lt;/value&gt;&lt;/data&gt;</v>
      </c>
      <c r="AR1457" t="str">
        <f t="shared" si="441"/>
        <v>&lt;data name="GsuiteGoogleCalendar_CreateEvent_Description" xml:space="preserve"&gt;&lt;value&gt;Create an event.&lt;/value&gt;&lt;/data&gt;</v>
      </c>
      <c r="AU1457" s="30" t="str">
        <f t="shared" si="445"/>
        <v>&lt;data name="GsuiteGoogleCalendar_CreateEvent_HelpURL" xml:space="preserve"&gt;&lt;value&gt;Components/GSuite/GoogleCalendar/CreateEvent.htm&lt;/value&gt;&lt;/data&gt;</v>
      </c>
      <c r="AV1457" t="str">
        <f t="shared" si="442"/>
        <v>&lt;data name="ToolBox_GsuiteGoogleCalendar" xml:space="preserve"&gt;&lt;value&gt;GSuite{#}Google Calendar&lt;/value&gt;&lt;/data&gt;</v>
      </c>
      <c r="AW1457" t="str">
        <f t="shared" si="443"/>
        <v>&lt;data name="GsuiteGoogleCalendar_CreateEvent_ICON" xml:space="preserve"&gt;&lt;value&gt;GsuiteGoogleCalendarCreateEventICON&lt;/value&gt;&lt;/data&gt;</v>
      </c>
    </row>
    <row r="1458" spans="1:49" s="142" customFormat="1" ht="15">
      <c r="A1458" s="31">
        <v>4.5999999999999996</v>
      </c>
      <c r="B1458" s="2" t="s">
        <v>532</v>
      </c>
      <c r="C1458" s="142" t="s">
        <v>2544</v>
      </c>
      <c r="D1458" s="142" t="s">
        <v>2560</v>
      </c>
      <c r="E1458" s="142" t="s">
        <v>2561</v>
      </c>
      <c r="F1458" s="142" t="s">
        <v>1496</v>
      </c>
      <c r="G1458" s="142" t="s">
        <v>2576</v>
      </c>
      <c r="H1458" s="142" t="b">
        <f>EXACT([1]RawDataFromTFS!$G11,G1458)</f>
        <v>1</v>
      </c>
      <c r="I1458" s="142">
        <v>1</v>
      </c>
      <c r="J1458" s="142">
        <v>1</v>
      </c>
      <c r="K1458" s="127" t="s">
        <v>587</v>
      </c>
      <c r="L1458" s="142" t="s">
        <v>9</v>
      </c>
      <c r="M1458" s="31"/>
      <c r="O1458" s="46" t="str">
        <f t="shared" si="432"/>
        <v>Components/GSuite/GoogleCalendar/CreateEvent.htm</v>
      </c>
      <c r="P1458" s="143" t="s">
        <v>2549</v>
      </c>
      <c r="Q1458" s="143" t="s">
        <v>2560</v>
      </c>
      <c r="R1458" s="149" t="s">
        <v>2577</v>
      </c>
      <c r="S1458" s="142" t="s">
        <v>9</v>
      </c>
      <c r="U1458" s="147" t="s">
        <v>2575</v>
      </c>
      <c r="V1458" s="142" t="s">
        <v>10</v>
      </c>
      <c r="Y1458" s="30" t="s">
        <v>2567</v>
      </c>
      <c r="Z1458" s="30" t="s">
        <v>1869</v>
      </c>
      <c r="AA1458" s="142" t="s">
        <v>591</v>
      </c>
      <c r="AB1458" s="142" t="s">
        <v>9</v>
      </c>
      <c r="AF1458" s="30" t="str">
        <f t="shared" si="446"/>
        <v>attributeTableBuilder.AddCustomAttributes(typeof(CreateEvent),"EventUrl", new Attribute[] { new DesignerLocalizedDisplayNameAttribute(DesignerResource.GsuiteGoogleCalendar_CreateEvent_EventUrl_DisplayName)});</v>
      </c>
      <c r="AG1458" t="str">
        <f t="shared" si="433"/>
        <v>attributeTableBuilder.AddCustomAttributes(typeof(CreateEvent),"EventUrl", new Attribute[] { new DesignerLocalizedDescriptionAttribute(DesignerResource.GsuiteGoogleCalendar_CreateEvent_EventUrl_Description)});</v>
      </c>
      <c r="AH1458" t="str">
        <f t="shared" si="434"/>
        <v>attributeTableBuilder.AddCustomAttributes(typeof(CreateEvent),"EventUrl", new Attribute[] { new DesignerLocalizedCategoryAttribute(DesignerResource.GsuiteGoogleCalendar_CreateEvent_EventUrl_Category)});</v>
      </c>
      <c r="AI1458" s="146"/>
      <c r="AJ1458" s="146"/>
      <c r="AK1458" t="str">
        <f t="shared" si="435"/>
        <v>attributeTableBuilder.AddCustomAttributes(typeof(CreateEvent), new Attribute[] { new DesignerLocalizedDisplayNameAttribute(DesignerResource.GsuiteGoogleCalendar_CreateEvent_DisplayName)});</v>
      </c>
      <c r="AL1458" t="str">
        <f t="shared" si="436"/>
        <v>attributeTableBuilder.AddCustomAttributes(typeof(CreateEvent), new Attribute[] { new DesignerLocalizedDescriptionAttribute(DesignerResource.GsuiteGoogleCalendar_CreateEvent_Description)});</v>
      </c>
      <c r="AM1458" s="30" t="str">
        <f t="shared" si="437"/>
        <v>attributeTableBuilder.AddCustomAttributes(typeof(CreateEvent), new Attribute[] { new DesignerLocalizedHelpURLAttribute(DesignerResource.GsuiteGoogleCalendar_CreateEvent_HelpURL)});</v>
      </c>
      <c r="AN1458" t="str">
        <f t="shared" si="444"/>
        <v>&lt;data name="GsuiteGoogleCalendar_CreateEvent_EventUrl_DisplayName" xml:space="preserve"&gt;&lt;value&gt;URL&lt;/value&gt;&lt;/data&gt;</v>
      </c>
      <c r="AO1458" t="str">
        <f t="shared" si="438"/>
        <v>&lt;data name="GsuiteGoogleCalendar_CreateEvent_EventUrl_Description" xml:space="preserve"&gt;&lt;value&gt;URL for accessing the event information.&lt;/value&gt;&lt;/data&gt;</v>
      </c>
      <c r="AP1458" t="str">
        <f t="shared" si="439"/>
        <v>&lt;data name="GsuiteGoogleCalendar_CreateEvent_EventUrl_Category" xml:space="preserve"&gt;&lt;value&gt;Output&lt;/value&gt;&lt;/data&gt;</v>
      </c>
      <c r="AQ1458" t="str">
        <f t="shared" si="440"/>
        <v>&lt;data name="GsuiteGoogleCalendar_CreateEvent_DisplayName" xml:space="preserve"&gt;&lt;value&gt;Create Event&lt;/value&gt;&lt;/data&gt;</v>
      </c>
      <c r="AR1458" t="str">
        <f t="shared" si="441"/>
        <v>&lt;data name="GsuiteGoogleCalendar_CreateEvent_Description" xml:space="preserve"&gt;&lt;value&gt;Create an event.&lt;/value&gt;&lt;/data&gt;</v>
      </c>
      <c r="AU1458" s="30" t="str">
        <f t="shared" si="445"/>
        <v>&lt;data name="GsuiteGoogleCalendar_CreateEvent_HelpURL" xml:space="preserve"&gt;&lt;value&gt;Components/GSuite/GoogleCalendar/CreateEvent.htm&lt;/value&gt;&lt;/data&gt;</v>
      </c>
      <c r="AV1458" t="str">
        <f t="shared" si="442"/>
        <v>&lt;data name="ToolBox_GsuiteGoogleCalendar" xml:space="preserve"&gt;&lt;value&gt;GSuite{#}Google Calendar&lt;/value&gt;&lt;/data&gt;</v>
      </c>
      <c r="AW1458" t="str">
        <f t="shared" si="443"/>
        <v>&lt;data name="GsuiteGoogleCalendar_CreateEvent_ICON" xml:space="preserve"&gt;&lt;value&gt;GsuiteGoogleCalendarCreateEventICON&lt;/value&gt;&lt;/data&gt;</v>
      </c>
    </row>
    <row r="1459" spans="1:49" s="142" customFormat="1" ht="15">
      <c r="A1459" s="31">
        <v>4.5999999999999996</v>
      </c>
      <c r="B1459" s="2" t="s">
        <v>532</v>
      </c>
      <c r="C1459" s="142" t="s">
        <v>2544</v>
      </c>
      <c r="D1459" s="142" t="s">
        <v>2560</v>
      </c>
      <c r="E1459" s="142" t="s">
        <v>2561</v>
      </c>
      <c r="F1459" s="142" t="s">
        <v>2578</v>
      </c>
      <c r="G1459" s="142" t="s">
        <v>2579</v>
      </c>
      <c r="H1459" s="142" t="b">
        <f>EXACT([1]RawDataFromTFS!$G12,G1459)</f>
        <v>1</v>
      </c>
      <c r="I1459" s="142">
        <v>1</v>
      </c>
      <c r="J1459" s="142">
        <v>1</v>
      </c>
      <c r="K1459" s="127" t="s">
        <v>2569</v>
      </c>
      <c r="L1459" s="142" t="s">
        <v>9</v>
      </c>
      <c r="M1459" s="31"/>
      <c r="O1459" s="46" t="str">
        <f t="shared" si="432"/>
        <v>Components/GSuite/GoogleCalendar/CreateEvent.htm</v>
      </c>
      <c r="P1459" s="143" t="s">
        <v>2549</v>
      </c>
      <c r="Q1459" s="143" t="s">
        <v>2560</v>
      </c>
      <c r="R1459" s="143" t="s">
        <v>2578</v>
      </c>
      <c r="S1459" s="142" t="s">
        <v>9</v>
      </c>
      <c r="U1459" s="147" t="s">
        <v>1536</v>
      </c>
      <c r="V1459" s="142" t="s">
        <v>10</v>
      </c>
      <c r="Y1459" s="30" t="s">
        <v>2567</v>
      </c>
      <c r="Z1459" s="30" t="s">
        <v>1869</v>
      </c>
      <c r="AA1459" s="142" t="s">
        <v>616</v>
      </c>
      <c r="AB1459" s="142" t="s">
        <v>9</v>
      </c>
      <c r="AF1459" s="30" t="str">
        <f t="shared" si="446"/>
        <v>attributeTableBuilder.AddCustomAttributes(typeof(CreateEvent),"Venue", new Attribute[] { new DesignerLocalizedDisplayNameAttribute(DesignerResource.GsuiteGoogleCalendar_CreateEvent_Venue_DisplayName)});</v>
      </c>
      <c r="AG1459" t="str">
        <f t="shared" si="433"/>
        <v>attributeTableBuilder.AddCustomAttributes(typeof(CreateEvent),"Venue", new Attribute[] { new DesignerLocalizedDescriptionAttribute(DesignerResource.GsuiteGoogleCalendar_CreateEvent_Venue_Description)});</v>
      </c>
      <c r="AH1459" t="str">
        <f t="shared" si="434"/>
        <v>attributeTableBuilder.AddCustomAttributes(typeof(CreateEvent),"Venue", new Attribute[] { new DesignerLocalizedCategoryAttribute(DesignerResource.GsuiteGoogleCalendar_CreateEvent_Venue_Category)});</v>
      </c>
      <c r="AI1459" s="146"/>
      <c r="AJ1459" s="146"/>
      <c r="AK1459" t="str">
        <f t="shared" si="435"/>
        <v>attributeTableBuilder.AddCustomAttributes(typeof(CreateEvent), new Attribute[] { new DesignerLocalizedDisplayNameAttribute(DesignerResource.GsuiteGoogleCalendar_CreateEvent_DisplayName)});</v>
      </c>
      <c r="AL1459" t="str">
        <f t="shared" si="436"/>
        <v>attributeTableBuilder.AddCustomAttributes(typeof(CreateEvent), new Attribute[] { new DesignerLocalizedDescriptionAttribute(DesignerResource.GsuiteGoogleCalendar_CreateEvent_Description)});</v>
      </c>
      <c r="AM1459" s="30" t="str">
        <f t="shared" si="437"/>
        <v>attributeTableBuilder.AddCustomAttributes(typeof(CreateEvent), new Attribute[] { new DesignerLocalizedHelpURLAttribute(DesignerResource.GsuiteGoogleCalendar_CreateEvent_HelpURL)});</v>
      </c>
      <c r="AN1459" t="str">
        <f t="shared" si="444"/>
        <v>&lt;data name="GsuiteGoogleCalendar_CreateEvent_Venue_DisplayName" xml:space="preserve"&gt;&lt;value&gt;Venue&lt;/value&gt;&lt;/data&gt;</v>
      </c>
      <c r="AO1459" t="str">
        <f t="shared" si="438"/>
        <v>&lt;data name="GsuiteGoogleCalendar_CreateEvent_Venue_Description" xml:space="preserve"&gt;&lt;value&gt;Venue details.&lt;/value&gt;&lt;/data&gt;</v>
      </c>
      <c r="AP1459" t="str">
        <f t="shared" si="439"/>
        <v>&lt;data name="GsuiteGoogleCalendar_CreateEvent_Venue_Category" xml:space="preserve"&gt;&lt;value&gt;Content&lt;/value&gt;&lt;/data&gt;</v>
      </c>
      <c r="AQ1459" t="str">
        <f t="shared" si="440"/>
        <v>&lt;data name="GsuiteGoogleCalendar_CreateEvent_DisplayName" xml:space="preserve"&gt;&lt;value&gt;Create Event&lt;/value&gt;&lt;/data&gt;</v>
      </c>
      <c r="AR1459" t="str">
        <f t="shared" si="441"/>
        <v>&lt;data name="GsuiteGoogleCalendar_CreateEvent_Description" xml:space="preserve"&gt;&lt;value&gt;Create an event.&lt;/value&gt;&lt;/data&gt;</v>
      </c>
      <c r="AU1459" s="30" t="str">
        <f t="shared" si="445"/>
        <v>&lt;data name="GsuiteGoogleCalendar_CreateEvent_HelpURL" xml:space="preserve"&gt;&lt;value&gt;Components/GSuite/GoogleCalendar/CreateEvent.htm&lt;/value&gt;&lt;/data&gt;</v>
      </c>
      <c r="AV1459" t="str">
        <f t="shared" si="442"/>
        <v>&lt;data name="ToolBox_GsuiteGoogleCalendar" xml:space="preserve"&gt;&lt;value&gt;GSuite{#}Google Calendar&lt;/value&gt;&lt;/data&gt;</v>
      </c>
      <c r="AW1459" t="str">
        <f t="shared" si="443"/>
        <v>&lt;data name="GsuiteGoogleCalendar_CreateEvent_ICON" xml:space="preserve"&gt;&lt;value&gt;GsuiteGoogleCalendarCreateEventICON&lt;/value&gt;&lt;/data&gt;</v>
      </c>
    </row>
    <row r="1460" spans="1:49" s="142" customFormat="1" ht="15">
      <c r="A1460" s="31">
        <v>4.5999999999999996</v>
      </c>
      <c r="B1460" s="2" t="s">
        <v>532</v>
      </c>
      <c r="C1460" s="142" t="s">
        <v>2544</v>
      </c>
      <c r="D1460" s="142" t="s">
        <v>2560</v>
      </c>
      <c r="E1460" s="142" t="s">
        <v>2561</v>
      </c>
      <c r="F1460" s="142" t="s">
        <v>2580</v>
      </c>
      <c r="G1460" s="142" t="s">
        <v>2581</v>
      </c>
      <c r="H1460" s="142" t="b">
        <f>EXACT([1]RawDataFromTFS!$G13,G1460)</f>
        <v>1</v>
      </c>
      <c r="I1460" s="142">
        <v>1</v>
      </c>
      <c r="J1460" s="142">
        <v>1</v>
      </c>
      <c r="K1460" s="127" t="s">
        <v>2572</v>
      </c>
      <c r="L1460" s="142" t="s">
        <v>9</v>
      </c>
      <c r="M1460" s="31"/>
      <c r="O1460" s="46" t="str">
        <f t="shared" si="432"/>
        <v>Components/GSuite/GoogleCalendar/CreateEvent.htm</v>
      </c>
      <c r="P1460" s="143" t="s">
        <v>2549</v>
      </c>
      <c r="Q1460" s="143" t="s">
        <v>2560</v>
      </c>
      <c r="R1460" s="143" t="s">
        <v>2582</v>
      </c>
      <c r="S1460" s="142" t="s">
        <v>9</v>
      </c>
      <c r="U1460" s="147" t="s">
        <v>1536</v>
      </c>
      <c r="V1460" s="142" t="s">
        <v>10</v>
      </c>
      <c r="Y1460" s="30" t="s">
        <v>2567</v>
      </c>
      <c r="Z1460" s="30" t="s">
        <v>1869</v>
      </c>
      <c r="AA1460" s="142" t="s">
        <v>616</v>
      </c>
      <c r="AB1460" s="142" t="s">
        <v>9</v>
      </c>
      <c r="AF1460" s="30" t="str">
        <f t="shared" si="446"/>
        <v>attributeTableBuilder.AddCustomAttributes(typeof(CreateEvent),"ReccurenceRule", new Attribute[] { new DesignerLocalizedDisplayNameAttribute(DesignerResource.GsuiteGoogleCalendar_CreateEvent_ReccurenceRule_DisplayName)});</v>
      </c>
      <c r="AG1460" t="str">
        <f t="shared" si="433"/>
        <v>attributeTableBuilder.AddCustomAttributes(typeof(CreateEvent),"ReccurenceRule", new Attribute[] { new DesignerLocalizedDescriptionAttribute(DesignerResource.GsuiteGoogleCalendar_CreateEvent_ReccurenceRule_Description)});</v>
      </c>
      <c r="AH1460" t="str">
        <f t="shared" si="434"/>
        <v>attributeTableBuilder.AddCustomAttributes(typeof(CreateEvent),"ReccurenceRule", new Attribute[] { new DesignerLocalizedCategoryAttribute(DesignerResource.GsuiteGoogleCalendar_CreateEvent_ReccurenceRule_Category)});</v>
      </c>
      <c r="AI1460" s="146"/>
      <c r="AJ1460" s="146"/>
      <c r="AK1460" t="str">
        <f t="shared" si="435"/>
        <v>attributeTableBuilder.AddCustomAttributes(typeof(CreateEvent), new Attribute[] { new DesignerLocalizedDisplayNameAttribute(DesignerResource.GsuiteGoogleCalendar_CreateEvent_DisplayName)});</v>
      </c>
      <c r="AL1460" t="str">
        <f t="shared" si="436"/>
        <v>attributeTableBuilder.AddCustomAttributes(typeof(CreateEvent), new Attribute[] { new DesignerLocalizedDescriptionAttribute(DesignerResource.GsuiteGoogleCalendar_CreateEvent_Description)});</v>
      </c>
      <c r="AM1460" s="30" t="str">
        <f t="shared" si="437"/>
        <v>attributeTableBuilder.AddCustomAttributes(typeof(CreateEvent), new Attribute[] { new DesignerLocalizedHelpURLAttribute(DesignerResource.GsuiteGoogleCalendar_CreateEvent_HelpURL)});</v>
      </c>
      <c r="AN1460" t="str">
        <f t="shared" si="444"/>
        <v>&lt;data name="GsuiteGoogleCalendar_CreateEvent_ReccurenceRule_DisplayName" xml:space="preserve"&gt;&lt;value&gt;Reccurence Rule&lt;/value&gt;&lt;/data&gt;</v>
      </c>
      <c r="AO1460" t="str">
        <f t="shared" si="438"/>
        <v>&lt;data name="GsuiteGoogleCalendar_CreateEvent_ReccurenceRule_Description" xml:space="preserve"&gt;&lt;value&gt;Recurrence rule as per the Google Calendar application format.&lt;/value&gt;&lt;/data&gt;</v>
      </c>
      <c r="AP1460" t="str">
        <f t="shared" si="439"/>
        <v>&lt;data name="GsuiteGoogleCalendar_CreateEvent_ReccurenceRule_Category" xml:space="preserve"&gt;&lt;value&gt;Schedule&lt;/value&gt;&lt;/data&gt;</v>
      </c>
      <c r="AQ1460" t="str">
        <f t="shared" si="440"/>
        <v>&lt;data name="GsuiteGoogleCalendar_CreateEvent_DisplayName" xml:space="preserve"&gt;&lt;value&gt;Create Event&lt;/value&gt;&lt;/data&gt;</v>
      </c>
      <c r="AR1460" t="str">
        <f t="shared" si="441"/>
        <v>&lt;data name="GsuiteGoogleCalendar_CreateEvent_Description" xml:space="preserve"&gt;&lt;value&gt;Create an event.&lt;/value&gt;&lt;/data&gt;</v>
      </c>
      <c r="AU1460" s="30" t="str">
        <f t="shared" si="445"/>
        <v>&lt;data name="GsuiteGoogleCalendar_CreateEvent_HelpURL" xml:space="preserve"&gt;&lt;value&gt;Components/GSuite/GoogleCalendar/CreateEvent.htm&lt;/value&gt;&lt;/data&gt;</v>
      </c>
      <c r="AV1460" t="str">
        <f t="shared" si="442"/>
        <v>&lt;data name="ToolBox_GsuiteGoogleCalendar" xml:space="preserve"&gt;&lt;value&gt;GSuite{#}Google Calendar&lt;/value&gt;&lt;/data&gt;</v>
      </c>
      <c r="AW1460" t="str">
        <f t="shared" si="443"/>
        <v>&lt;data name="GsuiteGoogleCalendar_CreateEvent_ICON" xml:space="preserve"&gt;&lt;value&gt;GsuiteGoogleCalendarCreateEventICON&lt;/value&gt;&lt;/data&gt;</v>
      </c>
    </row>
    <row r="1461" spans="1:49" s="142" customFormat="1" ht="15">
      <c r="A1461" s="31">
        <v>4.5999999999999996</v>
      </c>
      <c r="B1461" s="2" t="s">
        <v>532</v>
      </c>
      <c r="C1461" s="142" t="s">
        <v>2544</v>
      </c>
      <c r="D1461" s="142" t="s">
        <v>2560</v>
      </c>
      <c r="E1461" s="142" t="s">
        <v>2561</v>
      </c>
      <c r="F1461" s="142" t="s">
        <v>2583</v>
      </c>
      <c r="G1461" s="142" t="s">
        <v>2584</v>
      </c>
      <c r="H1461" s="142" t="b">
        <f>EXACT([1]RawDataFromTFS!$G14,G1461)</f>
        <v>1</v>
      </c>
      <c r="I1461" s="142">
        <v>1</v>
      </c>
      <c r="J1461" s="142">
        <v>1</v>
      </c>
      <c r="K1461" s="127" t="s">
        <v>2564</v>
      </c>
      <c r="L1461" s="142" t="s">
        <v>9</v>
      </c>
      <c r="M1461" s="31"/>
      <c r="O1461" s="46" t="str">
        <f t="shared" si="432"/>
        <v>Components/GSuite/GoogleCalendar/CreateEvent.htm</v>
      </c>
      <c r="P1461" s="143" t="s">
        <v>2549</v>
      </c>
      <c r="Q1461" s="143" t="s">
        <v>2560</v>
      </c>
      <c r="R1461" s="143" t="s">
        <v>2558</v>
      </c>
      <c r="S1461" s="142" t="s">
        <v>9</v>
      </c>
      <c r="U1461" s="148" t="s">
        <v>2559</v>
      </c>
      <c r="V1461" s="142" t="s">
        <v>10</v>
      </c>
      <c r="Y1461" s="30" t="s">
        <v>2567</v>
      </c>
      <c r="Z1461" s="30" t="s">
        <v>1869</v>
      </c>
      <c r="AA1461" s="142" t="s">
        <v>591</v>
      </c>
      <c r="AB1461" s="142" t="s">
        <v>9</v>
      </c>
      <c r="AF1461" s="30" t="str">
        <f t="shared" si="446"/>
        <v>attributeTableBuilder.AddCustomAttributes(typeof(CreateEvent),"SendUpdates", new Attribute[] { new DesignerLocalizedDisplayNameAttribute(DesignerResource.GsuiteGoogleCalendar_CreateEvent_SendUpdates_DisplayName)});</v>
      </c>
      <c r="AG1461" t="str">
        <f t="shared" si="433"/>
        <v>attributeTableBuilder.AddCustomAttributes(typeof(CreateEvent),"SendUpdates", new Attribute[] { new DesignerLocalizedDescriptionAttribute(DesignerResource.GsuiteGoogleCalendar_CreateEvent_SendUpdates_Description)});</v>
      </c>
      <c r="AH1461" t="str">
        <f t="shared" si="434"/>
        <v>attributeTableBuilder.AddCustomAttributes(typeof(CreateEvent),"SendUpdates", new Attribute[] { new DesignerLocalizedCategoryAttribute(DesignerResource.GsuiteGoogleCalendar_CreateEvent_SendUpdates_Category)});</v>
      </c>
      <c r="AI1461" s="146"/>
      <c r="AJ1461" s="146"/>
      <c r="AK1461" t="str">
        <f t="shared" si="435"/>
        <v>attributeTableBuilder.AddCustomAttributes(typeof(CreateEvent), new Attribute[] { new DesignerLocalizedDisplayNameAttribute(DesignerResource.GsuiteGoogleCalendar_CreateEvent_DisplayName)});</v>
      </c>
      <c r="AL1461" t="str">
        <f t="shared" si="436"/>
        <v>attributeTableBuilder.AddCustomAttributes(typeof(CreateEvent), new Attribute[] { new DesignerLocalizedDescriptionAttribute(DesignerResource.GsuiteGoogleCalendar_CreateEvent_Description)});</v>
      </c>
      <c r="AM1461" s="30" t="str">
        <f t="shared" si="437"/>
        <v>attributeTableBuilder.AddCustomAttributes(typeof(CreateEvent), new Attribute[] { new DesignerLocalizedHelpURLAttribute(DesignerResource.GsuiteGoogleCalendar_CreateEvent_HelpURL)});</v>
      </c>
      <c r="AN1461" t="str">
        <f t="shared" si="444"/>
        <v>&lt;data name="GsuiteGoogleCalendar_CreateEvent_SendUpdates_DisplayName" xml:space="preserve"&gt;&lt;value&gt;Notify Updates&lt;/value&gt;&lt;/data&gt;</v>
      </c>
      <c r="AO1461" t="str">
        <f t="shared" si="438"/>
        <v>&lt;data name="GsuiteGoogleCalendar_CreateEvent_SendUpdates_Description" xml:space="preserve"&gt;&lt;value&gt;Option to select the type of invitees for sending notification updates.&lt;/value&gt;&lt;/data&gt;</v>
      </c>
      <c r="AP1461" t="str">
        <f t="shared" si="439"/>
        <v>&lt;data name="GsuiteGoogleCalendar_CreateEvent_SendUpdates_Category" xml:space="preserve"&gt;&lt;value&gt;Attendance&lt;/value&gt;&lt;/data&gt;</v>
      </c>
      <c r="AQ1461" t="str">
        <f t="shared" si="440"/>
        <v>&lt;data name="GsuiteGoogleCalendar_CreateEvent_DisplayName" xml:space="preserve"&gt;&lt;value&gt;Create Event&lt;/value&gt;&lt;/data&gt;</v>
      </c>
      <c r="AR1461" t="str">
        <f t="shared" si="441"/>
        <v>&lt;data name="GsuiteGoogleCalendar_CreateEvent_Description" xml:space="preserve"&gt;&lt;value&gt;Create an event.&lt;/value&gt;&lt;/data&gt;</v>
      </c>
      <c r="AU1461" s="30" t="str">
        <f t="shared" si="445"/>
        <v>&lt;data name="GsuiteGoogleCalendar_CreateEvent_HelpURL" xml:space="preserve"&gt;&lt;value&gt;Components/GSuite/GoogleCalendar/CreateEvent.htm&lt;/value&gt;&lt;/data&gt;</v>
      </c>
      <c r="AV1461" t="str">
        <f t="shared" si="442"/>
        <v>&lt;data name="ToolBox_GsuiteGoogleCalendar" xml:space="preserve"&gt;&lt;value&gt;GSuite{#}Google Calendar&lt;/value&gt;&lt;/data&gt;</v>
      </c>
      <c r="AW1461" t="str">
        <f t="shared" si="443"/>
        <v>&lt;data name="GsuiteGoogleCalendar_CreateEvent_ICON" xml:space="preserve"&gt;&lt;value&gt;GsuiteGoogleCalendarCreateEventICON&lt;/value&gt;&lt;/data&gt;</v>
      </c>
    </row>
    <row r="1462" spans="1:49" s="142" customFormat="1" ht="15">
      <c r="A1462" s="31">
        <v>4.5999999999999996</v>
      </c>
      <c r="B1462" s="2" t="s">
        <v>532</v>
      </c>
      <c r="C1462" s="142" t="s">
        <v>2544</v>
      </c>
      <c r="D1462" s="142" t="s">
        <v>2560</v>
      </c>
      <c r="E1462" s="142" t="s">
        <v>2561</v>
      </c>
      <c r="F1462" s="142" t="s">
        <v>2585</v>
      </c>
      <c r="G1462" s="142" t="s">
        <v>2586</v>
      </c>
      <c r="H1462" s="142" t="b">
        <f>EXACT([1]RawDataFromTFS!$G15,G1462)</f>
        <v>1</v>
      </c>
      <c r="I1462" s="142">
        <v>1</v>
      </c>
      <c r="J1462" s="142">
        <v>1</v>
      </c>
      <c r="K1462" s="127" t="s">
        <v>2572</v>
      </c>
      <c r="L1462" s="142" t="s">
        <v>9</v>
      </c>
      <c r="M1462" s="31" t="s">
        <v>638</v>
      </c>
      <c r="O1462" s="46" t="str">
        <f t="shared" si="432"/>
        <v>Components/GSuite/GoogleCalendar/CreateEvent.htm</v>
      </c>
      <c r="P1462" s="143" t="s">
        <v>2549</v>
      </c>
      <c r="Q1462" s="143" t="s">
        <v>2560</v>
      </c>
      <c r="R1462" s="143" t="s">
        <v>2587</v>
      </c>
      <c r="S1462" s="142" t="s">
        <v>9</v>
      </c>
      <c r="T1462" s="142" t="s">
        <v>638</v>
      </c>
      <c r="U1462" s="148" t="s">
        <v>2574</v>
      </c>
      <c r="V1462" s="142" t="s">
        <v>10</v>
      </c>
      <c r="Y1462" s="30" t="s">
        <v>2567</v>
      </c>
      <c r="Z1462" s="30" t="s">
        <v>1869</v>
      </c>
      <c r="AA1462" s="142" t="s">
        <v>616</v>
      </c>
      <c r="AB1462" s="142" t="s">
        <v>9</v>
      </c>
      <c r="AF1462" s="30" t="str">
        <f t="shared" si="446"/>
        <v>attributeTableBuilder.AddCustomAttributes(typeof(CreateEvent),"StartTime", new Attribute[] { new DesignerLocalizedDisplayNameAttribute(DesignerResource.GsuiteGoogleCalendar_CreateEvent_StartTime_DisplayName)});</v>
      </c>
      <c r="AG1462" t="str">
        <f t="shared" si="433"/>
        <v>attributeTableBuilder.AddCustomAttributes(typeof(CreateEvent),"StartTime", new Attribute[] { new DesignerLocalizedDescriptionAttribute(DesignerResource.GsuiteGoogleCalendar_CreateEvent_StartTime_Description)});</v>
      </c>
      <c r="AH1462" t="str">
        <f t="shared" si="434"/>
        <v>attributeTableBuilder.AddCustomAttributes(typeof(CreateEvent),"StartTime", new Attribute[] { new DesignerLocalizedCategoryAttribute(DesignerResource.GsuiteGoogleCalendar_CreateEvent_StartTime_Category)});</v>
      </c>
      <c r="AI1462" s="146"/>
      <c r="AJ1462" s="146"/>
      <c r="AK1462" t="str">
        <f t="shared" si="435"/>
        <v>attributeTableBuilder.AddCustomAttributes(typeof(CreateEvent), new Attribute[] { new DesignerLocalizedDisplayNameAttribute(DesignerResource.GsuiteGoogleCalendar_CreateEvent_DisplayName)});</v>
      </c>
      <c r="AL1462" t="str">
        <f t="shared" si="436"/>
        <v>attributeTableBuilder.AddCustomAttributes(typeof(CreateEvent), new Attribute[] { new DesignerLocalizedDescriptionAttribute(DesignerResource.GsuiteGoogleCalendar_CreateEvent_Description)});</v>
      </c>
      <c r="AM1462" s="30" t="str">
        <f t="shared" si="437"/>
        <v>attributeTableBuilder.AddCustomAttributes(typeof(CreateEvent), new Attribute[] { new DesignerLocalizedHelpURLAttribute(DesignerResource.GsuiteGoogleCalendar_CreateEvent_HelpURL)});</v>
      </c>
      <c r="AN1462" t="str">
        <f t="shared" si="444"/>
        <v>&lt;data name="GsuiteGoogleCalendar_CreateEvent_StartTime_DisplayName" xml:space="preserve"&gt;&lt;value&gt;Start Time&lt;/value&gt;&lt;/data&gt;</v>
      </c>
      <c r="AO1462" t="str">
        <f t="shared" si="438"/>
        <v>&lt;data name="GsuiteGoogleCalendar_CreateEvent_StartTime_Description" xml:space="preserve"&gt;&lt;value&gt;Start time of the event.&lt;/value&gt;&lt;/data&gt;</v>
      </c>
      <c r="AP1462" t="str">
        <f t="shared" si="439"/>
        <v>&lt;data name="GsuiteGoogleCalendar_CreateEvent_StartTime_Category" xml:space="preserve"&gt;&lt;value&gt;Schedule&lt;/value&gt;&lt;/data&gt;</v>
      </c>
      <c r="AQ1462" t="str">
        <f t="shared" si="440"/>
        <v>&lt;data name="GsuiteGoogleCalendar_CreateEvent_DisplayName" xml:space="preserve"&gt;&lt;value&gt;Create Event&lt;/value&gt;&lt;/data&gt;</v>
      </c>
      <c r="AR1462" t="str">
        <f t="shared" si="441"/>
        <v>&lt;data name="GsuiteGoogleCalendar_CreateEvent_Description" xml:space="preserve"&gt;&lt;value&gt;Create an event.&lt;/value&gt;&lt;/data&gt;</v>
      </c>
      <c r="AU1462" s="30" t="str">
        <f t="shared" si="445"/>
        <v>&lt;data name="GsuiteGoogleCalendar_CreateEvent_HelpURL" xml:space="preserve"&gt;&lt;value&gt;Components/GSuite/GoogleCalendar/CreateEvent.htm&lt;/value&gt;&lt;/data&gt;</v>
      </c>
      <c r="AV1462" t="str">
        <f t="shared" si="442"/>
        <v>&lt;data name="ToolBox_GsuiteGoogleCalendar" xml:space="preserve"&gt;&lt;value&gt;GSuite{#}Google Calendar&lt;/value&gt;&lt;/data&gt;</v>
      </c>
      <c r="AW1462" t="str">
        <f t="shared" si="443"/>
        <v>&lt;data name="GsuiteGoogleCalendar_CreateEvent_ICON" xml:space="preserve"&gt;&lt;value&gt;GsuiteGoogleCalendarCreateEventICON&lt;/value&gt;&lt;/data&gt;</v>
      </c>
    </row>
    <row r="1463" spans="1:49" s="142" customFormat="1" ht="15">
      <c r="A1463" s="31">
        <v>4.5999999999999996</v>
      </c>
      <c r="B1463" s="2" t="s">
        <v>532</v>
      </c>
      <c r="C1463" s="142" t="s">
        <v>2544</v>
      </c>
      <c r="D1463" s="142" t="s">
        <v>2560</v>
      </c>
      <c r="E1463" s="142" t="s">
        <v>2561</v>
      </c>
      <c r="F1463" s="142" t="s">
        <v>2588</v>
      </c>
      <c r="G1463" s="142" t="s">
        <v>2589</v>
      </c>
      <c r="H1463" s="142" t="b">
        <f>EXACT([1]RawDataFromTFS!$G16,G1463)</f>
        <v>1</v>
      </c>
      <c r="I1463" s="142">
        <v>1</v>
      </c>
      <c r="J1463" s="142">
        <v>1</v>
      </c>
      <c r="K1463" s="127" t="s">
        <v>2288</v>
      </c>
      <c r="L1463" s="142" t="s">
        <v>9</v>
      </c>
      <c r="M1463" s="31"/>
      <c r="O1463" s="46" t="str">
        <f t="shared" si="432"/>
        <v>Components/GSuite/GoogleCalendar/CreateEvent.htm</v>
      </c>
      <c r="P1463" s="143" t="s">
        <v>2549</v>
      </c>
      <c r="Q1463" s="143" t="s">
        <v>2560</v>
      </c>
      <c r="R1463" s="144" t="s">
        <v>1520</v>
      </c>
      <c r="S1463" s="142" t="s">
        <v>9</v>
      </c>
      <c r="U1463" s="148" t="s">
        <v>2590</v>
      </c>
      <c r="V1463" s="142" t="s">
        <v>10</v>
      </c>
      <c r="Y1463" s="30" t="s">
        <v>2567</v>
      </c>
      <c r="Z1463" s="30" t="s">
        <v>1869</v>
      </c>
      <c r="AA1463" s="142" t="s">
        <v>591</v>
      </c>
      <c r="AB1463" s="142" t="s">
        <v>9</v>
      </c>
      <c r="AF1463" s="30" t="str">
        <f t="shared" si="446"/>
        <v>attributeTableBuilder.AddCustomAttributes(typeof(CreateEvent),"Status", new Attribute[] { new DesignerLocalizedDisplayNameAttribute(DesignerResource.GsuiteGoogleCalendar_CreateEvent_Status_DisplayName)});</v>
      </c>
      <c r="AG1463" t="str">
        <f t="shared" si="433"/>
        <v>attributeTableBuilder.AddCustomAttributes(typeof(CreateEvent),"Status", new Attribute[] { new DesignerLocalizedDescriptionAttribute(DesignerResource.GsuiteGoogleCalendar_CreateEvent_Status_Description)});</v>
      </c>
      <c r="AH1463" t="str">
        <f t="shared" si="434"/>
        <v>attributeTableBuilder.AddCustomAttributes(typeof(CreateEvent),"Status", new Attribute[] { new DesignerLocalizedCategoryAttribute(DesignerResource.GsuiteGoogleCalendar_CreateEvent_Status_Category)});</v>
      </c>
      <c r="AI1463" s="146"/>
      <c r="AJ1463" s="146"/>
      <c r="AK1463" t="str">
        <f t="shared" si="435"/>
        <v>attributeTableBuilder.AddCustomAttributes(typeof(CreateEvent), new Attribute[] { new DesignerLocalizedDisplayNameAttribute(DesignerResource.GsuiteGoogleCalendar_CreateEvent_DisplayName)});</v>
      </c>
      <c r="AL1463" t="str">
        <f t="shared" si="436"/>
        <v>attributeTableBuilder.AddCustomAttributes(typeof(CreateEvent), new Attribute[] { new DesignerLocalizedDescriptionAttribute(DesignerResource.GsuiteGoogleCalendar_CreateEvent_Description)});</v>
      </c>
      <c r="AM1463" s="30" t="str">
        <f t="shared" si="437"/>
        <v>attributeTableBuilder.AddCustomAttributes(typeof(CreateEvent), new Attribute[] { new DesignerLocalizedHelpURLAttribute(DesignerResource.GsuiteGoogleCalendar_CreateEvent_HelpURL)});</v>
      </c>
      <c r="AN1463" t="str">
        <f t="shared" si="444"/>
        <v>&lt;data name="GsuiteGoogleCalendar_CreateEvent_Status_DisplayName" xml:space="preserve"&gt;&lt;value&gt;Current Status&lt;/value&gt;&lt;/data&gt;</v>
      </c>
      <c r="AO1463" t="str">
        <f t="shared" si="438"/>
        <v>&lt;data name="GsuiteGoogleCalendar_CreateEvent_Status_Description" xml:space="preserve"&gt;&lt;value&gt;Current status of the event.&lt;/value&gt;&lt;/data&gt;</v>
      </c>
      <c r="AP1463" t="str">
        <f t="shared" si="439"/>
        <v>&lt;data name="GsuiteGoogleCalendar_CreateEvent_Status_Category" xml:space="preserve"&gt;&lt;value&gt;Options&lt;/value&gt;&lt;/data&gt;</v>
      </c>
      <c r="AQ1463" t="str">
        <f t="shared" si="440"/>
        <v>&lt;data name="GsuiteGoogleCalendar_CreateEvent_DisplayName" xml:space="preserve"&gt;&lt;value&gt;Create Event&lt;/value&gt;&lt;/data&gt;</v>
      </c>
      <c r="AR1463" t="str">
        <f t="shared" si="441"/>
        <v>&lt;data name="GsuiteGoogleCalendar_CreateEvent_Description" xml:space="preserve"&gt;&lt;value&gt;Create an event.&lt;/value&gt;&lt;/data&gt;</v>
      </c>
      <c r="AU1463" s="30" t="str">
        <f t="shared" si="445"/>
        <v>&lt;data name="GsuiteGoogleCalendar_CreateEvent_HelpURL" xml:space="preserve"&gt;&lt;value&gt;Components/GSuite/GoogleCalendar/CreateEvent.htm&lt;/value&gt;&lt;/data&gt;</v>
      </c>
      <c r="AV1463" t="str">
        <f t="shared" si="442"/>
        <v>&lt;data name="ToolBox_GsuiteGoogleCalendar" xml:space="preserve"&gt;&lt;value&gt;GSuite{#}Google Calendar&lt;/value&gt;&lt;/data&gt;</v>
      </c>
      <c r="AW1463" t="str">
        <f t="shared" si="443"/>
        <v>&lt;data name="GsuiteGoogleCalendar_CreateEvent_ICON" xml:space="preserve"&gt;&lt;value&gt;GsuiteGoogleCalendarCreateEventICON&lt;/value&gt;&lt;/data&gt;</v>
      </c>
    </row>
    <row r="1464" spans="1:49" s="142" customFormat="1" ht="15">
      <c r="A1464" s="31">
        <v>4.5999999999999996</v>
      </c>
      <c r="B1464" s="2" t="s">
        <v>532</v>
      </c>
      <c r="C1464" s="142" t="s">
        <v>2544</v>
      </c>
      <c r="D1464" s="142" t="s">
        <v>2560</v>
      </c>
      <c r="E1464" s="142" t="s">
        <v>2561</v>
      </c>
      <c r="F1464" s="142" t="s">
        <v>2591</v>
      </c>
      <c r="G1464" s="142" t="s">
        <v>2592</v>
      </c>
      <c r="H1464" s="142" t="b">
        <f>EXACT([1]RawDataFromTFS!$G17,G1464)</f>
        <v>1</v>
      </c>
      <c r="I1464" s="142">
        <v>1</v>
      </c>
      <c r="J1464" s="142">
        <v>1</v>
      </c>
      <c r="K1464" s="127" t="s">
        <v>2572</v>
      </c>
      <c r="L1464" s="142" t="s">
        <v>9</v>
      </c>
      <c r="M1464" s="31"/>
      <c r="O1464" s="46" t="str">
        <f t="shared" si="432"/>
        <v>Components/GSuite/GoogleCalendar/CreateEvent.htm</v>
      </c>
      <c r="P1464" s="143" t="s">
        <v>2549</v>
      </c>
      <c r="Q1464" s="143" t="s">
        <v>2560</v>
      </c>
      <c r="R1464" s="143" t="s">
        <v>2593</v>
      </c>
      <c r="S1464" s="142" t="s">
        <v>9</v>
      </c>
      <c r="U1464" s="147" t="s">
        <v>1536</v>
      </c>
      <c r="V1464" s="142" t="s">
        <v>10</v>
      </c>
      <c r="Y1464" s="30" t="s">
        <v>2567</v>
      </c>
      <c r="Z1464" s="30" t="s">
        <v>1869</v>
      </c>
      <c r="AA1464" s="142" t="s">
        <v>616</v>
      </c>
      <c r="AB1464" s="142" t="s">
        <v>9</v>
      </c>
      <c r="AF1464" s="30" t="str">
        <f t="shared" si="446"/>
        <v>attributeTableBuilder.AddCustomAttributes(typeof(CreateEvent),"TimeZone", new Attribute[] { new DesignerLocalizedDisplayNameAttribute(DesignerResource.GsuiteGoogleCalendar_CreateEvent_TimeZone_DisplayName)});</v>
      </c>
      <c r="AG1464" t="str">
        <f t="shared" si="433"/>
        <v>attributeTableBuilder.AddCustomAttributes(typeof(CreateEvent),"TimeZone", new Attribute[] { new DesignerLocalizedDescriptionAttribute(DesignerResource.GsuiteGoogleCalendar_CreateEvent_TimeZone_Description)});</v>
      </c>
      <c r="AH1464" t="str">
        <f t="shared" si="434"/>
        <v>attributeTableBuilder.AddCustomAttributes(typeof(CreateEvent),"TimeZone", new Attribute[] { new DesignerLocalizedCategoryAttribute(DesignerResource.GsuiteGoogleCalendar_CreateEvent_TimeZone_Category)});</v>
      </c>
      <c r="AI1464" s="146"/>
      <c r="AJ1464" s="146"/>
      <c r="AK1464" t="str">
        <f t="shared" si="435"/>
        <v>attributeTableBuilder.AddCustomAttributes(typeof(CreateEvent), new Attribute[] { new DesignerLocalizedDisplayNameAttribute(DesignerResource.GsuiteGoogleCalendar_CreateEvent_DisplayName)});</v>
      </c>
      <c r="AL1464" t="str">
        <f t="shared" si="436"/>
        <v>attributeTableBuilder.AddCustomAttributes(typeof(CreateEvent), new Attribute[] { new DesignerLocalizedDescriptionAttribute(DesignerResource.GsuiteGoogleCalendar_CreateEvent_Description)});</v>
      </c>
      <c r="AM1464" s="30" t="str">
        <f t="shared" si="437"/>
        <v>attributeTableBuilder.AddCustomAttributes(typeof(CreateEvent), new Attribute[] { new DesignerLocalizedHelpURLAttribute(DesignerResource.GsuiteGoogleCalendar_CreateEvent_HelpURL)});</v>
      </c>
      <c r="AN1464" t="str">
        <f t="shared" si="444"/>
        <v>&lt;data name="GsuiteGoogleCalendar_CreateEvent_TimeZone_DisplayName" xml:space="preserve"&gt;&lt;value&gt;Time Zone&lt;/value&gt;&lt;/data&gt;</v>
      </c>
      <c r="AO1464" t="str">
        <f t="shared" si="438"/>
        <v>&lt;data name="GsuiteGoogleCalendar_CreateEvent_TimeZone_Description" xml:space="preserve"&gt;&lt;value&gt;Timezone referred to in start and end time.&lt;/value&gt;&lt;/data&gt;</v>
      </c>
      <c r="AP1464" t="str">
        <f t="shared" si="439"/>
        <v>&lt;data name="GsuiteGoogleCalendar_CreateEvent_TimeZone_Category" xml:space="preserve"&gt;&lt;value&gt;Schedule&lt;/value&gt;&lt;/data&gt;</v>
      </c>
      <c r="AQ1464" t="str">
        <f t="shared" si="440"/>
        <v>&lt;data name="GsuiteGoogleCalendar_CreateEvent_DisplayName" xml:space="preserve"&gt;&lt;value&gt;Create Event&lt;/value&gt;&lt;/data&gt;</v>
      </c>
      <c r="AR1464" t="str">
        <f t="shared" si="441"/>
        <v>&lt;data name="GsuiteGoogleCalendar_CreateEvent_Description" xml:space="preserve"&gt;&lt;value&gt;Create an event.&lt;/value&gt;&lt;/data&gt;</v>
      </c>
      <c r="AU1464" s="30" t="str">
        <f t="shared" si="445"/>
        <v>&lt;data name="GsuiteGoogleCalendar_CreateEvent_HelpURL" xml:space="preserve"&gt;&lt;value&gt;Components/GSuite/GoogleCalendar/CreateEvent.htm&lt;/value&gt;&lt;/data&gt;</v>
      </c>
      <c r="AV1464" t="str">
        <f t="shared" si="442"/>
        <v>&lt;data name="ToolBox_GsuiteGoogleCalendar" xml:space="preserve"&gt;&lt;value&gt;GSuite{#}Google Calendar&lt;/value&gt;&lt;/data&gt;</v>
      </c>
      <c r="AW1464" t="str">
        <f t="shared" si="443"/>
        <v>&lt;data name="GsuiteGoogleCalendar_CreateEvent_ICON" xml:space="preserve"&gt;&lt;value&gt;GsuiteGoogleCalendarCreateEventICON&lt;/value&gt;&lt;/data&gt;</v>
      </c>
    </row>
    <row r="1465" spans="1:49" s="142" customFormat="1" ht="15">
      <c r="A1465" s="31">
        <v>4.5999999999999996</v>
      </c>
      <c r="B1465" s="2" t="s">
        <v>532</v>
      </c>
      <c r="C1465" s="142" t="s">
        <v>2544</v>
      </c>
      <c r="D1465" s="142" t="s">
        <v>2560</v>
      </c>
      <c r="E1465" s="142" t="s">
        <v>2561</v>
      </c>
      <c r="F1465" s="142" t="s">
        <v>606</v>
      </c>
      <c r="G1465" s="142" t="s">
        <v>2594</v>
      </c>
      <c r="H1465" s="142" t="b">
        <f>EXACT([1]RawDataFromTFS!$G18,G1465)</f>
        <v>1</v>
      </c>
      <c r="I1465" s="142">
        <v>1</v>
      </c>
      <c r="J1465" s="142">
        <v>1</v>
      </c>
      <c r="K1465" s="127" t="s">
        <v>2569</v>
      </c>
      <c r="L1465" s="142" t="s">
        <v>9</v>
      </c>
      <c r="M1465" s="31"/>
      <c r="O1465" s="46" t="str">
        <f t="shared" si="432"/>
        <v>Components/GSuite/GoogleCalendar/CreateEvent.htm</v>
      </c>
      <c r="P1465" s="143" t="s">
        <v>2549</v>
      </c>
      <c r="Q1465" s="143" t="s">
        <v>2560</v>
      </c>
      <c r="R1465" s="143" t="s">
        <v>606</v>
      </c>
      <c r="S1465" s="142" t="s">
        <v>9</v>
      </c>
      <c r="U1465" s="147" t="s">
        <v>1536</v>
      </c>
      <c r="V1465" s="142" t="s">
        <v>10</v>
      </c>
      <c r="Y1465" s="30" t="s">
        <v>2567</v>
      </c>
      <c r="Z1465" s="30" t="s">
        <v>1869</v>
      </c>
      <c r="AA1465" s="142" t="s">
        <v>616</v>
      </c>
      <c r="AB1465" s="142" t="s">
        <v>9</v>
      </c>
      <c r="AF1465" s="30" t="str">
        <f t="shared" si="446"/>
        <v>attributeTableBuilder.AddCustomAttributes(typeof(CreateEvent),"Title", new Attribute[] { new DesignerLocalizedDisplayNameAttribute(DesignerResource.GsuiteGoogleCalendar_CreateEvent_Title_DisplayName)});</v>
      </c>
      <c r="AG1465" t="str">
        <f t="shared" si="433"/>
        <v>attributeTableBuilder.AddCustomAttributes(typeof(CreateEvent),"Title", new Attribute[] { new DesignerLocalizedDescriptionAttribute(DesignerResource.GsuiteGoogleCalendar_CreateEvent_Title_Description)});</v>
      </c>
      <c r="AH1465" t="str">
        <f t="shared" si="434"/>
        <v>attributeTableBuilder.AddCustomAttributes(typeof(CreateEvent),"Title", new Attribute[] { new DesignerLocalizedCategoryAttribute(DesignerResource.GsuiteGoogleCalendar_CreateEvent_Title_Category)});</v>
      </c>
      <c r="AI1465" s="146"/>
      <c r="AJ1465" s="146"/>
      <c r="AK1465" t="str">
        <f t="shared" si="435"/>
        <v>attributeTableBuilder.AddCustomAttributes(typeof(CreateEvent), new Attribute[] { new DesignerLocalizedDisplayNameAttribute(DesignerResource.GsuiteGoogleCalendar_CreateEvent_DisplayName)});</v>
      </c>
      <c r="AL1465" t="str">
        <f t="shared" si="436"/>
        <v>attributeTableBuilder.AddCustomAttributes(typeof(CreateEvent), new Attribute[] { new DesignerLocalizedDescriptionAttribute(DesignerResource.GsuiteGoogleCalendar_CreateEvent_Description)});</v>
      </c>
      <c r="AM1465" s="30" t="str">
        <f t="shared" si="437"/>
        <v>attributeTableBuilder.AddCustomAttributes(typeof(CreateEvent), new Attribute[] { new DesignerLocalizedHelpURLAttribute(DesignerResource.GsuiteGoogleCalendar_CreateEvent_HelpURL)});</v>
      </c>
      <c r="AN1465" t="str">
        <f t="shared" si="444"/>
        <v>&lt;data name="GsuiteGoogleCalendar_CreateEvent_Title_DisplayName" xml:space="preserve"&gt;&lt;value&gt;Title&lt;/value&gt;&lt;/data&gt;</v>
      </c>
      <c r="AO1465" t="str">
        <f t="shared" si="438"/>
        <v>&lt;data name="GsuiteGoogleCalendar_CreateEvent_Title_Description" xml:space="preserve"&gt;&lt;value&gt;Title of the event.&lt;/value&gt;&lt;/data&gt;</v>
      </c>
      <c r="AP1465" t="str">
        <f t="shared" si="439"/>
        <v>&lt;data name="GsuiteGoogleCalendar_CreateEvent_Title_Category" xml:space="preserve"&gt;&lt;value&gt;Content&lt;/value&gt;&lt;/data&gt;</v>
      </c>
      <c r="AQ1465" t="str">
        <f t="shared" si="440"/>
        <v>&lt;data name="GsuiteGoogleCalendar_CreateEvent_DisplayName" xml:space="preserve"&gt;&lt;value&gt;Create Event&lt;/value&gt;&lt;/data&gt;</v>
      </c>
      <c r="AR1465" t="str">
        <f t="shared" si="441"/>
        <v>&lt;data name="GsuiteGoogleCalendar_CreateEvent_Description" xml:space="preserve"&gt;&lt;value&gt;Create an event.&lt;/value&gt;&lt;/data&gt;</v>
      </c>
      <c r="AU1465" s="30" t="str">
        <f t="shared" si="445"/>
        <v>&lt;data name="GsuiteGoogleCalendar_CreateEvent_HelpURL" xml:space="preserve"&gt;&lt;value&gt;Components/GSuite/GoogleCalendar/CreateEvent.htm&lt;/value&gt;&lt;/data&gt;</v>
      </c>
      <c r="AV1465" t="str">
        <f t="shared" si="442"/>
        <v>&lt;data name="ToolBox_GsuiteGoogleCalendar" xml:space="preserve"&gt;&lt;value&gt;GSuite{#}Google Calendar&lt;/value&gt;&lt;/data&gt;</v>
      </c>
      <c r="AW1465" t="str">
        <f t="shared" si="443"/>
        <v>&lt;data name="GsuiteGoogleCalendar_CreateEvent_ICON" xml:space="preserve"&gt;&lt;value&gt;GsuiteGoogleCalendarCreateEventICON&lt;/value&gt;&lt;/data&gt;</v>
      </c>
    </row>
    <row r="1466" spans="1:49" s="142" customFormat="1" ht="15">
      <c r="A1466" s="31">
        <v>4.5999999999999996</v>
      </c>
      <c r="B1466" s="2" t="s">
        <v>532</v>
      </c>
      <c r="C1466" s="142" t="s">
        <v>2544</v>
      </c>
      <c r="D1466" s="142" t="s">
        <v>2560</v>
      </c>
      <c r="E1466" s="142" t="s">
        <v>2561</v>
      </c>
      <c r="F1466" s="142" t="s">
        <v>2595</v>
      </c>
      <c r="H1466" s="142" t="e">
        <f>EXACT([1]RawDataFromTFS!$G19,G1466)</f>
        <v>#REF!</v>
      </c>
      <c r="I1466" s="142">
        <v>1</v>
      </c>
      <c r="J1466" s="142">
        <v>1</v>
      </c>
      <c r="K1466" s="127" t="s">
        <v>2288</v>
      </c>
      <c r="L1466" s="142" t="s">
        <v>9</v>
      </c>
      <c r="M1466" s="31"/>
      <c r="O1466" s="46" t="str">
        <f t="shared" si="432"/>
        <v>Components/GSuite/GoogleCalendar/CreateEvent.htm</v>
      </c>
      <c r="P1466" s="143" t="s">
        <v>2549</v>
      </c>
      <c r="Q1466" s="143" t="s">
        <v>2560</v>
      </c>
      <c r="R1466" s="143" t="s">
        <v>2595</v>
      </c>
      <c r="S1466" s="142" t="s">
        <v>9</v>
      </c>
      <c r="U1466" s="148" t="s">
        <v>2596</v>
      </c>
      <c r="V1466" s="142" t="s">
        <v>10</v>
      </c>
      <c r="Y1466" s="30" t="s">
        <v>2567</v>
      </c>
      <c r="Z1466" s="30" t="s">
        <v>1869</v>
      </c>
      <c r="AA1466" s="142" t="s">
        <v>591</v>
      </c>
      <c r="AB1466" s="142" t="s">
        <v>9</v>
      </c>
      <c r="AF1466" s="30" t="str">
        <f t="shared" si="446"/>
        <v>attributeTableBuilder.AddCustomAttributes(typeof(CreateEvent),"Visibility", new Attribute[] { new DesignerLocalizedDisplayNameAttribute(DesignerResource.GsuiteGoogleCalendar_CreateEvent_Visibility_DisplayName)});</v>
      </c>
      <c r="AG1466" t="str">
        <f t="shared" si="433"/>
        <v>attributeTableBuilder.AddCustomAttributes(typeof(CreateEvent),"Visibility", new Attribute[] { new DesignerLocalizedDescriptionAttribute(DesignerResource.GsuiteGoogleCalendar_CreateEvent_Visibility_Description)});</v>
      </c>
      <c r="AH1466" t="str">
        <f t="shared" si="434"/>
        <v>attributeTableBuilder.AddCustomAttributes(typeof(CreateEvent),"Visibility", new Attribute[] { new DesignerLocalizedCategoryAttribute(DesignerResource.GsuiteGoogleCalendar_CreateEvent_Visibility_Category)});</v>
      </c>
      <c r="AI1466" s="146"/>
      <c r="AJ1466" s="146"/>
      <c r="AK1466" t="str">
        <f t="shared" si="435"/>
        <v>attributeTableBuilder.AddCustomAttributes(typeof(CreateEvent), new Attribute[] { new DesignerLocalizedDisplayNameAttribute(DesignerResource.GsuiteGoogleCalendar_CreateEvent_DisplayName)});</v>
      </c>
      <c r="AL1466" t="str">
        <f t="shared" si="436"/>
        <v>attributeTableBuilder.AddCustomAttributes(typeof(CreateEvent), new Attribute[] { new DesignerLocalizedDescriptionAttribute(DesignerResource.GsuiteGoogleCalendar_CreateEvent_Description)});</v>
      </c>
      <c r="AM1466" s="30" t="str">
        <f t="shared" si="437"/>
        <v>attributeTableBuilder.AddCustomAttributes(typeof(CreateEvent), new Attribute[] { new DesignerLocalizedHelpURLAttribute(DesignerResource.GsuiteGoogleCalendar_CreateEvent_HelpURL)});</v>
      </c>
      <c r="AN1466" t="str">
        <f t="shared" si="444"/>
        <v>&lt;data name="GsuiteGoogleCalendar_CreateEvent_Visibility_DisplayName" xml:space="preserve"&gt;&lt;value&gt;Visibility&lt;/value&gt;&lt;/data&gt;</v>
      </c>
      <c r="AO1466" t="str">
        <f t="shared" si="438"/>
        <v>&lt;data name="GsuiteGoogleCalendar_CreateEvent_Visibility_Description" xml:space="preserve"&gt;&lt;value&gt;&lt;/value&gt;&lt;/data&gt;</v>
      </c>
      <c r="AP1466" t="str">
        <f t="shared" si="439"/>
        <v>&lt;data name="GsuiteGoogleCalendar_CreateEvent_Visibility_Category" xml:space="preserve"&gt;&lt;value&gt;Options&lt;/value&gt;&lt;/data&gt;</v>
      </c>
      <c r="AQ1466" t="str">
        <f t="shared" si="440"/>
        <v>&lt;data name="GsuiteGoogleCalendar_CreateEvent_DisplayName" xml:space="preserve"&gt;&lt;value&gt;Create Event&lt;/value&gt;&lt;/data&gt;</v>
      </c>
      <c r="AR1466" t="str">
        <f t="shared" si="441"/>
        <v>&lt;data name="GsuiteGoogleCalendar_CreateEvent_Description" xml:space="preserve"&gt;&lt;value&gt;Create an event.&lt;/value&gt;&lt;/data&gt;</v>
      </c>
      <c r="AU1466" s="30" t="str">
        <f t="shared" si="445"/>
        <v>&lt;data name="GsuiteGoogleCalendar_CreateEvent_HelpURL" xml:space="preserve"&gt;&lt;value&gt;Components/GSuite/GoogleCalendar/CreateEvent.htm&lt;/value&gt;&lt;/data&gt;</v>
      </c>
      <c r="AV1466" t="str">
        <f t="shared" si="442"/>
        <v>&lt;data name="ToolBox_GsuiteGoogleCalendar" xml:space="preserve"&gt;&lt;value&gt;GSuite{#}Google Calendar&lt;/value&gt;&lt;/data&gt;</v>
      </c>
      <c r="AW1466" t="str">
        <f t="shared" si="443"/>
        <v>&lt;data name="GsuiteGoogleCalendar_CreateEvent_ICON" xml:space="preserve"&gt;&lt;value&gt;GsuiteGoogleCalendarCreateEventICON&lt;/value&gt;&lt;/data&gt;</v>
      </c>
    </row>
    <row r="1467" spans="1:49" s="142" customFormat="1" ht="15">
      <c r="A1467" s="31">
        <v>4.5999999999999996</v>
      </c>
      <c r="B1467" s="2" t="s">
        <v>532</v>
      </c>
      <c r="C1467" s="142" t="s">
        <v>2544</v>
      </c>
      <c r="D1467" s="142" t="s">
        <v>2597</v>
      </c>
      <c r="E1467" s="142" t="s">
        <v>2598</v>
      </c>
      <c r="F1467" s="142" t="s">
        <v>2552</v>
      </c>
      <c r="G1467" s="142" t="s">
        <v>2553</v>
      </c>
      <c r="H1467" s="142" t="b">
        <f>EXACT([1]RawDataFromTFS!$G20,G1467)</f>
        <v>1</v>
      </c>
      <c r="I1467" s="142">
        <v>1</v>
      </c>
      <c r="J1467" s="142">
        <v>1</v>
      </c>
      <c r="K1467" s="127" t="s">
        <v>595</v>
      </c>
      <c r="L1467" s="142" t="s">
        <v>9</v>
      </c>
      <c r="M1467" s="31"/>
      <c r="O1467" s="46" t="str">
        <f t="shared" si="432"/>
        <v>Components/GSuite/GoogleCalendar/DeleteEvent.htm</v>
      </c>
      <c r="P1467" s="143" t="s">
        <v>2549</v>
      </c>
      <c r="Q1467" s="143" t="s">
        <v>2597</v>
      </c>
      <c r="R1467" s="143" t="s">
        <v>2554</v>
      </c>
      <c r="S1467" s="142" t="s">
        <v>9</v>
      </c>
      <c r="U1467" s="147" t="s">
        <v>1536</v>
      </c>
      <c r="V1467" s="142" t="s">
        <v>10</v>
      </c>
      <c r="Y1467" s="30" t="s">
        <v>2599</v>
      </c>
      <c r="Z1467" s="30" t="s">
        <v>1869</v>
      </c>
      <c r="AA1467" s="142" t="s">
        <v>591</v>
      </c>
      <c r="AB1467" s="142" t="s">
        <v>9</v>
      </c>
      <c r="AF1467" s="30" t="str">
        <f t="shared" si="446"/>
        <v>attributeTableBuilder.AddCustomAttributes(typeof(DeleteEvent),"CalendarId", new Attribute[] { new DesignerLocalizedDisplayNameAttribute(DesignerResource.GsuiteGoogleCalendar_DeleteEvent_CalendarId_DisplayName)});</v>
      </c>
      <c r="AG1467" t="str">
        <f t="shared" si="433"/>
        <v>attributeTableBuilder.AddCustomAttributes(typeof(DeleteEvent),"CalendarId", new Attribute[] { new DesignerLocalizedDescriptionAttribute(DesignerResource.GsuiteGoogleCalendar_DeleteEvent_CalendarId_Description)});</v>
      </c>
      <c r="AH1467" t="str">
        <f t="shared" si="434"/>
        <v>attributeTableBuilder.AddCustomAttributes(typeof(DeleteEvent),"CalendarId", new Attribute[] { new DesignerLocalizedCategoryAttribute(DesignerResource.GsuiteGoogleCalendar_DeleteEvent_CalendarId_Category)});</v>
      </c>
      <c r="AI1467" s="146"/>
      <c r="AJ1467" s="146"/>
      <c r="AK1467" t="str">
        <f t="shared" si="435"/>
        <v>attributeTableBuilder.AddCustomAttributes(typeof(DeleteEvent), new Attribute[] { new DesignerLocalizedDisplayNameAttribute(DesignerResource.GsuiteGoogleCalendar_DeleteEvent_DisplayName)});</v>
      </c>
      <c r="AL1467" t="str">
        <f t="shared" si="436"/>
        <v>attributeTableBuilder.AddCustomAttributes(typeof(DeleteEvent), new Attribute[] { new DesignerLocalizedDescriptionAttribute(DesignerResource.GsuiteGoogleCalendar_DeleteEvent_Description)});</v>
      </c>
      <c r="AM1467" s="30" t="str">
        <f t="shared" si="437"/>
        <v>attributeTableBuilder.AddCustomAttributes(typeof(DeleteEvent), new Attribute[] { new DesignerLocalizedHelpURLAttribute(DesignerResource.GsuiteGoogleCalendar_DeleteEvent_HelpURL)});</v>
      </c>
      <c r="AN1467" t="str">
        <f t="shared" si="444"/>
        <v>&lt;data name="GsuiteGoogleCalendar_DeleteEvent_CalendarId_DisplayName" xml:space="preserve"&gt;&lt;value&gt;Calendar Id&lt;/value&gt;&lt;/data&gt;</v>
      </c>
      <c r="AO1467" t="str">
        <f t="shared" si="438"/>
        <v>&lt;data name="GsuiteGoogleCalendar_DeleteEvent_CalendarId_Description" xml:space="preserve"&gt;&lt;value&gt;Calendar-id of the calendar where the event is created.&lt;/value&gt;&lt;/data&gt;</v>
      </c>
      <c r="AP1467" t="str">
        <f t="shared" si="439"/>
        <v>&lt;data name="GsuiteGoogleCalendar_DeleteEvent_CalendarId_Category" xml:space="preserve"&gt;&lt;value&gt;Input&lt;/value&gt;&lt;/data&gt;</v>
      </c>
      <c r="AQ1467" t="str">
        <f t="shared" si="440"/>
        <v>&lt;data name="GsuiteGoogleCalendar_DeleteEvent_DisplayName" xml:space="preserve"&gt;&lt;value&gt;Delete Event&lt;/value&gt;&lt;/data&gt;</v>
      </c>
      <c r="AR1467" t="str">
        <f t="shared" si="441"/>
        <v>&lt;data name="GsuiteGoogleCalendar_DeleteEvent_Description" xml:space="preserve"&gt;&lt;value&gt;Delete an event.&lt;/value&gt;&lt;/data&gt;</v>
      </c>
      <c r="AU1467" s="30" t="str">
        <f t="shared" si="445"/>
        <v>&lt;data name="GsuiteGoogleCalendar_DeleteEvent_HelpURL" xml:space="preserve"&gt;&lt;value&gt;Components/GSuite/GoogleCalendar/DeleteEvent.htm&lt;/value&gt;&lt;/data&gt;</v>
      </c>
      <c r="AV1467" t="str">
        <f t="shared" si="442"/>
        <v>&lt;data name="ToolBox_GsuiteGoogleCalendar" xml:space="preserve"&gt;&lt;value&gt;GSuite{#}Google Calendar&lt;/value&gt;&lt;/data&gt;</v>
      </c>
      <c r="AW1467" t="str">
        <f t="shared" si="443"/>
        <v>&lt;data name="GsuiteGoogleCalendar_DeleteEvent_ICON" xml:space="preserve"&gt;&lt;value&gt;GsuiteGoogleCalendarDeleteEventICON&lt;/value&gt;&lt;/data&gt;</v>
      </c>
    </row>
    <row r="1468" spans="1:49" s="142" customFormat="1" ht="15">
      <c r="A1468" s="31">
        <v>4.5999999999999996</v>
      </c>
      <c r="B1468" s="2" t="s">
        <v>532</v>
      </c>
      <c r="C1468" s="142" t="s">
        <v>2544</v>
      </c>
      <c r="D1468" s="142" t="s">
        <v>2597</v>
      </c>
      <c r="E1468" s="142" t="s">
        <v>2598</v>
      </c>
      <c r="F1468" s="142" t="s">
        <v>2213</v>
      </c>
      <c r="G1468" s="142" t="s">
        <v>2555</v>
      </c>
      <c r="H1468" s="142" t="b">
        <f>EXACT([1]RawDataFromTFS!$G21,G1468)</f>
        <v>1</v>
      </c>
      <c r="I1468" s="142">
        <v>1</v>
      </c>
      <c r="J1468" s="142">
        <v>1</v>
      </c>
      <c r="K1468" s="127" t="s">
        <v>595</v>
      </c>
      <c r="L1468" s="142" t="s">
        <v>9</v>
      </c>
      <c r="M1468" s="31"/>
      <c r="O1468" s="46" t="str">
        <f t="shared" si="432"/>
        <v>Components/GSuite/GoogleCalendar/DeleteEvent.htm</v>
      </c>
      <c r="P1468" s="143" t="s">
        <v>2549</v>
      </c>
      <c r="Q1468" s="143" t="s">
        <v>2597</v>
      </c>
      <c r="R1468" s="143" t="s">
        <v>2227</v>
      </c>
      <c r="S1468" s="142" t="s">
        <v>9</v>
      </c>
      <c r="U1468" s="147" t="s">
        <v>1536</v>
      </c>
      <c r="V1468" s="142" t="s">
        <v>10</v>
      </c>
      <c r="Y1468" s="30" t="s">
        <v>2599</v>
      </c>
      <c r="Z1468" s="30" t="s">
        <v>1869</v>
      </c>
      <c r="AA1468" s="142" t="s">
        <v>616</v>
      </c>
      <c r="AB1468" s="142" t="s">
        <v>9</v>
      </c>
      <c r="AF1468" s="30" t="str">
        <f t="shared" si="446"/>
        <v>attributeTableBuilder.AddCustomAttributes(typeof(DeleteEvent),"EventId", new Attribute[] { new DesignerLocalizedDisplayNameAttribute(DesignerResource.GsuiteGoogleCalendar_DeleteEvent_EventId_DisplayName)});</v>
      </c>
      <c r="AG1468" t="str">
        <f t="shared" si="433"/>
        <v>attributeTableBuilder.AddCustomAttributes(typeof(DeleteEvent),"EventId", new Attribute[] { new DesignerLocalizedDescriptionAttribute(DesignerResource.GsuiteGoogleCalendar_DeleteEvent_EventId_Description)});</v>
      </c>
      <c r="AH1468" t="str">
        <f t="shared" si="434"/>
        <v>attributeTableBuilder.AddCustomAttributes(typeof(DeleteEvent),"EventId", new Attribute[] { new DesignerLocalizedCategoryAttribute(DesignerResource.GsuiteGoogleCalendar_DeleteEvent_EventId_Category)});</v>
      </c>
      <c r="AI1468" s="146"/>
      <c r="AJ1468" s="146"/>
      <c r="AK1468" t="str">
        <f t="shared" si="435"/>
        <v>attributeTableBuilder.AddCustomAttributes(typeof(DeleteEvent), new Attribute[] { new DesignerLocalizedDisplayNameAttribute(DesignerResource.GsuiteGoogleCalendar_DeleteEvent_DisplayName)});</v>
      </c>
      <c r="AL1468" t="str">
        <f t="shared" si="436"/>
        <v>attributeTableBuilder.AddCustomAttributes(typeof(DeleteEvent), new Attribute[] { new DesignerLocalizedDescriptionAttribute(DesignerResource.GsuiteGoogleCalendar_DeleteEvent_Description)});</v>
      </c>
      <c r="AM1468" s="30" t="str">
        <f t="shared" si="437"/>
        <v>attributeTableBuilder.AddCustomAttributes(typeof(DeleteEvent), new Attribute[] { new DesignerLocalizedHelpURLAttribute(DesignerResource.GsuiteGoogleCalendar_DeleteEvent_HelpURL)});</v>
      </c>
      <c r="AN1468" t="str">
        <f t="shared" si="444"/>
        <v>&lt;data name="GsuiteGoogleCalendar_DeleteEvent_EventId_DisplayName" xml:space="preserve"&gt;&lt;value&gt;Event Id&lt;/value&gt;&lt;/data&gt;</v>
      </c>
      <c r="AO1468" t="str">
        <f t="shared" si="438"/>
        <v>&lt;data name="GsuiteGoogleCalendar_DeleteEvent_EventId_Description" xml:space="preserve"&gt;&lt;value&gt;Event-id of the event.&lt;/value&gt;&lt;/data&gt;</v>
      </c>
      <c r="AP1468" t="str">
        <f t="shared" si="439"/>
        <v>&lt;data name="GsuiteGoogleCalendar_DeleteEvent_EventId_Category" xml:space="preserve"&gt;&lt;value&gt;Input&lt;/value&gt;&lt;/data&gt;</v>
      </c>
      <c r="AQ1468" t="str">
        <f t="shared" si="440"/>
        <v>&lt;data name="GsuiteGoogleCalendar_DeleteEvent_DisplayName" xml:space="preserve"&gt;&lt;value&gt;Delete Event&lt;/value&gt;&lt;/data&gt;</v>
      </c>
      <c r="AR1468" t="str">
        <f t="shared" si="441"/>
        <v>&lt;data name="GsuiteGoogleCalendar_DeleteEvent_Description" xml:space="preserve"&gt;&lt;value&gt;Delete an event.&lt;/value&gt;&lt;/data&gt;</v>
      </c>
      <c r="AU1468" s="30" t="str">
        <f t="shared" si="445"/>
        <v>&lt;data name="GsuiteGoogleCalendar_DeleteEvent_HelpURL" xml:space="preserve"&gt;&lt;value&gt;Components/GSuite/GoogleCalendar/DeleteEvent.htm&lt;/value&gt;&lt;/data&gt;</v>
      </c>
      <c r="AV1468" t="str">
        <f t="shared" si="442"/>
        <v>&lt;data name="ToolBox_GsuiteGoogleCalendar" xml:space="preserve"&gt;&lt;value&gt;GSuite{#}Google Calendar&lt;/value&gt;&lt;/data&gt;</v>
      </c>
      <c r="AW1468" t="str">
        <f t="shared" si="443"/>
        <v>&lt;data name="GsuiteGoogleCalendar_DeleteEvent_ICON" xml:space="preserve"&gt;&lt;value&gt;GsuiteGoogleCalendarDeleteEventICON&lt;/value&gt;&lt;/data&gt;</v>
      </c>
    </row>
    <row r="1469" spans="1:49" s="142" customFormat="1" ht="15">
      <c r="A1469" s="31">
        <v>4.5999999999999996</v>
      </c>
      <c r="B1469" s="2" t="s">
        <v>532</v>
      </c>
      <c r="C1469" s="142" t="s">
        <v>2544</v>
      </c>
      <c r="D1469" s="142" t="s">
        <v>2597</v>
      </c>
      <c r="E1469" s="142" t="s">
        <v>2598</v>
      </c>
      <c r="F1469" s="142" t="s">
        <v>2600</v>
      </c>
      <c r="G1469" s="142" t="s">
        <v>2601</v>
      </c>
      <c r="H1469" s="142" t="b">
        <f>EXACT([1]RawDataFromTFS!$G22,G1469)</f>
        <v>1</v>
      </c>
      <c r="I1469" s="142">
        <v>1</v>
      </c>
      <c r="J1469" s="142">
        <v>1</v>
      </c>
      <c r="K1469" s="127" t="s">
        <v>2288</v>
      </c>
      <c r="L1469" s="142" t="s">
        <v>9</v>
      </c>
      <c r="M1469" s="31"/>
      <c r="O1469" s="46" t="str">
        <f t="shared" si="432"/>
        <v>Components/GSuite/GoogleCalendar/DeleteEvent.htm</v>
      </c>
      <c r="P1469" s="143" t="s">
        <v>2549</v>
      </c>
      <c r="Q1469" s="143" t="s">
        <v>2597</v>
      </c>
      <c r="R1469" s="143" t="s">
        <v>2602</v>
      </c>
      <c r="S1469" s="142" t="s">
        <v>9</v>
      </c>
      <c r="U1469" s="148" t="s">
        <v>2603</v>
      </c>
      <c r="V1469" s="142" t="s">
        <v>10</v>
      </c>
      <c r="Y1469" s="30" t="s">
        <v>2599</v>
      </c>
      <c r="Z1469" s="30" t="s">
        <v>1869</v>
      </c>
      <c r="AA1469" s="142" t="s">
        <v>591</v>
      </c>
      <c r="AB1469" s="142" t="s">
        <v>9</v>
      </c>
      <c r="AF1469" s="30" t="str">
        <f t="shared" si="446"/>
        <v>attributeTableBuilder.AddCustomAttributes(typeof(DeleteEvent),"InstancesOption", new Attribute[] { new DesignerLocalizedDisplayNameAttribute(DesignerResource.GsuiteGoogleCalendar_DeleteEvent_InstancesOption_DisplayName)});</v>
      </c>
      <c r="AG1469" t="str">
        <f t="shared" si="433"/>
        <v>attributeTableBuilder.AddCustomAttributes(typeof(DeleteEvent),"InstancesOption", new Attribute[] { new DesignerLocalizedDescriptionAttribute(DesignerResource.GsuiteGoogleCalendar_DeleteEvent_InstancesOption_Description)});</v>
      </c>
      <c r="AH1469" t="str">
        <f t="shared" si="434"/>
        <v>attributeTableBuilder.AddCustomAttributes(typeof(DeleteEvent),"InstancesOption", new Attribute[] { new DesignerLocalizedCategoryAttribute(DesignerResource.GsuiteGoogleCalendar_DeleteEvent_InstancesOption_Category)});</v>
      </c>
      <c r="AI1469" s="146"/>
      <c r="AJ1469" s="146"/>
      <c r="AK1469" t="str">
        <f t="shared" si="435"/>
        <v>attributeTableBuilder.AddCustomAttributes(typeof(DeleteEvent), new Attribute[] { new DesignerLocalizedDisplayNameAttribute(DesignerResource.GsuiteGoogleCalendar_DeleteEvent_DisplayName)});</v>
      </c>
      <c r="AL1469" t="str">
        <f t="shared" si="436"/>
        <v>attributeTableBuilder.AddCustomAttributes(typeof(DeleteEvent), new Attribute[] { new DesignerLocalizedDescriptionAttribute(DesignerResource.GsuiteGoogleCalendar_DeleteEvent_Description)});</v>
      </c>
      <c r="AM1469" s="30" t="str">
        <f t="shared" si="437"/>
        <v>attributeTableBuilder.AddCustomAttributes(typeof(DeleteEvent), new Attribute[] { new DesignerLocalizedHelpURLAttribute(DesignerResource.GsuiteGoogleCalendar_DeleteEvent_HelpURL)});</v>
      </c>
      <c r="AN1469" t="str">
        <f t="shared" si="444"/>
        <v>&lt;data name="GsuiteGoogleCalendar_DeleteEvent_InstancesOption_DisplayName" xml:space="preserve"&gt;&lt;value&gt;Instances Option&lt;/value&gt;&lt;/data&gt;</v>
      </c>
      <c r="AO1469" t="str">
        <f t="shared" si="438"/>
        <v>&lt;data name="GsuiteGoogleCalendar_DeleteEvent_InstancesOption_Description" xml:space="preserve"&gt;&lt;value&gt;Option to indicate the event instances that should be deleted. THIS_EVENT_AND_FOLLOWING_EVENTS and ALL are applicable for recursive event.&lt;/value&gt;&lt;/data&gt;</v>
      </c>
      <c r="AP1469" t="str">
        <f t="shared" si="439"/>
        <v>&lt;data name="GsuiteGoogleCalendar_DeleteEvent_InstancesOption_Category" xml:space="preserve"&gt;&lt;value&gt;Options&lt;/value&gt;&lt;/data&gt;</v>
      </c>
      <c r="AQ1469" t="str">
        <f t="shared" si="440"/>
        <v>&lt;data name="GsuiteGoogleCalendar_DeleteEvent_DisplayName" xml:space="preserve"&gt;&lt;value&gt;Delete Event&lt;/value&gt;&lt;/data&gt;</v>
      </c>
      <c r="AR1469" t="str">
        <f t="shared" si="441"/>
        <v>&lt;data name="GsuiteGoogleCalendar_DeleteEvent_Description" xml:space="preserve"&gt;&lt;value&gt;Delete an event.&lt;/value&gt;&lt;/data&gt;</v>
      </c>
      <c r="AU1469" s="30" t="str">
        <f t="shared" si="445"/>
        <v>&lt;data name="GsuiteGoogleCalendar_DeleteEvent_HelpURL" xml:space="preserve"&gt;&lt;value&gt;Components/GSuite/GoogleCalendar/DeleteEvent.htm&lt;/value&gt;&lt;/data&gt;</v>
      </c>
      <c r="AV1469" t="str">
        <f t="shared" si="442"/>
        <v>&lt;data name="ToolBox_GsuiteGoogleCalendar" xml:space="preserve"&gt;&lt;value&gt;GSuite{#}Google Calendar&lt;/value&gt;&lt;/data&gt;</v>
      </c>
      <c r="AW1469" t="str">
        <f t="shared" si="443"/>
        <v>&lt;data name="GsuiteGoogleCalendar_DeleteEvent_ICON" xml:space="preserve"&gt;&lt;value&gt;GsuiteGoogleCalendarDeleteEventICON&lt;/value&gt;&lt;/data&gt;</v>
      </c>
    </row>
    <row r="1470" spans="1:49" s="142" customFormat="1" ht="15">
      <c r="A1470" s="31">
        <v>4.5999999999999996</v>
      </c>
      <c r="B1470" s="2" t="s">
        <v>532</v>
      </c>
      <c r="C1470" s="142" t="s">
        <v>2544</v>
      </c>
      <c r="D1470" s="142" t="s">
        <v>2597</v>
      </c>
      <c r="E1470" s="142" t="s">
        <v>2598</v>
      </c>
      <c r="F1470" s="142" t="s">
        <v>2604</v>
      </c>
      <c r="G1470" s="142" t="s">
        <v>2605</v>
      </c>
      <c r="H1470" s="142" t="b">
        <f>EXACT([1]RawDataFromTFS!$G23,G1470)</f>
        <v>1</v>
      </c>
      <c r="I1470" s="142">
        <v>1</v>
      </c>
      <c r="J1470" s="142">
        <v>1</v>
      </c>
      <c r="K1470" s="127" t="s">
        <v>2288</v>
      </c>
      <c r="L1470" s="142" t="s">
        <v>9</v>
      </c>
      <c r="M1470" s="31"/>
      <c r="O1470" s="46" t="str">
        <f t="shared" si="432"/>
        <v>Components/GSuite/GoogleCalendar/DeleteEvent.htm</v>
      </c>
      <c r="P1470" s="143" t="s">
        <v>2549</v>
      </c>
      <c r="Q1470" s="143" t="s">
        <v>2597</v>
      </c>
      <c r="R1470" s="143" t="s">
        <v>2558</v>
      </c>
      <c r="S1470" s="142" t="s">
        <v>9</v>
      </c>
      <c r="U1470" s="148" t="s">
        <v>2559</v>
      </c>
      <c r="V1470" s="142" t="s">
        <v>10</v>
      </c>
      <c r="Y1470" s="30" t="s">
        <v>2599</v>
      </c>
      <c r="Z1470" s="30" t="s">
        <v>1869</v>
      </c>
      <c r="AA1470" s="142" t="s">
        <v>591</v>
      </c>
      <c r="AB1470" s="142" t="s">
        <v>9</v>
      </c>
      <c r="AF1470" s="30" t="str">
        <f t="shared" si="446"/>
        <v>attributeTableBuilder.AddCustomAttributes(typeof(DeleteEvent),"SendUpdates", new Attribute[] { new DesignerLocalizedDisplayNameAttribute(DesignerResource.GsuiteGoogleCalendar_DeleteEvent_SendUpdates_DisplayName)});</v>
      </c>
      <c r="AG1470" t="str">
        <f t="shared" si="433"/>
        <v>attributeTableBuilder.AddCustomAttributes(typeof(DeleteEvent),"SendUpdates", new Attribute[] { new DesignerLocalizedDescriptionAttribute(DesignerResource.GsuiteGoogleCalendar_DeleteEvent_SendUpdates_Description)});</v>
      </c>
      <c r="AH1470" t="str">
        <f t="shared" si="434"/>
        <v>attributeTableBuilder.AddCustomAttributes(typeof(DeleteEvent),"SendUpdates", new Attribute[] { new DesignerLocalizedCategoryAttribute(DesignerResource.GsuiteGoogleCalendar_DeleteEvent_SendUpdates_Category)});</v>
      </c>
      <c r="AI1470" s="146"/>
      <c r="AJ1470" s="146"/>
      <c r="AK1470" t="str">
        <f t="shared" si="435"/>
        <v>attributeTableBuilder.AddCustomAttributes(typeof(DeleteEvent), new Attribute[] { new DesignerLocalizedDisplayNameAttribute(DesignerResource.GsuiteGoogleCalendar_DeleteEvent_DisplayName)});</v>
      </c>
      <c r="AL1470" t="str">
        <f t="shared" si="436"/>
        <v>attributeTableBuilder.AddCustomAttributes(typeof(DeleteEvent), new Attribute[] { new DesignerLocalizedDescriptionAttribute(DesignerResource.GsuiteGoogleCalendar_DeleteEvent_Description)});</v>
      </c>
      <c r="AM1470" s="30" t="str">
        <f t="shared" si="437"/>
        <v>attributeTableBuilder.AddCustomAttributes(typeof(DeleteEvent), new Attribute[] { new DesignerLocalizedHelpURLAttribute(DesignerResource.GsuiteGoogleCalendar_DeleteEvent_HelpURL)});</v>
      </c>
      <c r="AN1470" t="str">
        <f t="shared" si="444"/>
        <v>&lt;data name="GsuiteGoogleCalendar_DeleteEvent_SendUpdates_DisplayName" xml:space="preserve"&gt;&lt;value&gt;Send Updates&lt;/value&gt;&lt;/data&gt;</v>
      </c>
      <c r="AO1470" t="str">
        <f t="shared" si="438"/>
        <v>&lt;data name="GsuiteGoogleCalendar_DeleteEvent_SendUpdates_Description" xml:space="preserve"&gt;&lt;value&gt;Option to select the type of invitees for sending delete event notification.&lt;/value&gt;&lt;/data&gt;</v>
      </c>
      <c r="AP1470" t="str">
        <f t="shared" si="439"/>
        <v>&lt;data name="GsuiteGoogleCalendar_DeleteEvent_SendUpdates_Category" xml:space="preserve"&gt;&lt;value&gt;Options&lt;/value&gt;&lt;/data&gt;</v>
      </c>
      <c r="AQ1470" t="str">
        <f t="shared" si="440"/>
        <v>&lt;data name="GsuiteGoogleCalendar_DeleteEvent_DisplayName" xml:space="preserve"&gt;&lt;value&gt;Delete Event&lt;/value&gt;&lt;/data&gt;</v>
      </c>
      <c r="AR1470" t="str">
        <f t="shared" si="441"/>
        <v>&lt;data name="GsuiteGoogleCalendar_DeleteEvent_Description" xml:space="preserve"&gt;&lt;value&gt;Delete an event.&lt;/value&gt;&lt;/data&gt;</v>
      </c>
      <c r="AU1470" s="30" t="str">
        <f t="shared" si="445"/>
        <v>&lt;data name="GsuiteGoogleCalendar_DeleteEvent_HelpURL" xml:space="preserve"&gt;&lt;value&gt;Components/GSuite/GoogleCalendar/DeleteEvent.htm&lt;/value&gt;&lt;/data&gt;</v>
      </c>
      <c r="AV1470" t="str">
        <f t="shared" si="442"/>
        <v>&lt;data name="ToolBox_GsuiteGoogleCalendar" xml:space="preserve"&gt;&lt;value&gt;GSuite{#}Google Calendar&lt;/value&gt;&lt;/data&gt;</v>
      </c>
      <c r="AW1470" t="str">
        <f t="shared" si="443"/>
        <v>&lt;data name="GsuiteGoogleCalendar_DeleteEvent_ICON" xml:space="preserve"&gt;&lt;value&gt;GsuiteGoogleCalendarDeleteEventICON&lt;/value&gt;&lt;/data&gt;</v>
      </c>
    </row>
    <row r="1471" spans="1:49" s="142" customFormat="1" ht="15">
      <c r="A1471" s="31">
        <v>4.5999999999999996</v>
      </c>
      <c r="B1471" s="2" t="s">
        <v>532</v>
      </c>
      <c r="C1471" s="142" t="s">
        <v>2544</v>
      </c>
      <c r="D1471" s="142" t="s">
        <v>2606</v>
      </c>
      <c r="E1471" s="142" t="s">
        <v>2607</v>
      </c>
      <c r="F1471" s="142" t="s">
        <v>2608</v>
      </c>
      <c r="G1471" s="142" t="s">
        <v>2609</v>
      </c>
      <c r="H1471" s="142" t="b">
        <f>EXACT([1]RawDataFromTFS!$G24,G1471)</f>
        <v>1</v>
      </c>
      <c r="I1471" s="142">
        <v>1</v>
      </c>
      <c r="J1471" s="142">
        <v>1</v>
      </c>
      <c r="K1471" s="127" t="s">
        <v>2564</v>
      </c>
      <c r="L1471" s="142" t="s">
        <v>9</v>
      </c>
      <c r="M1471" s="31"/>
      <c r="O1471" s="46" t="str">
        <f t="shared" si="432"/>
        <v>Components/GSuite/GoogleCalendar/ModifyEvent.htm</v>
      </c>
      <c r="P1471" s="143" t="s">
        <v>2549</v>
      </c>
      <c r="Q1471" s="143" t="s">
        <v>2606</v>
      </c>
      <c r="R1471" s="143" t="s">
        <v>2610</v>
      </c>
      <c r="S1471" s="142" t="s">
        <v>9</v>
      </c>
      <c r="U1471" s="147" t="s">
        <v>2566</v>
      </c>
      <c r="V1471" s="142" t="s">
        <v>10</v>
      </c>
      <c r="Y1471" s="30" t="s">
        <v>2611</v>
      </c>
      <c r="Z1471" s="30" t="s">
        <v>1869</v>
      </c>
      <c r="AA1471" s="142" t="s">
        <v>616</v>
      </c>
      <c r="AB1471" s="142" t="s">
        <v>9</v>
      </c>
      <c r="AF1471" s="30" t="str">
        <f t="shared" si="446"/>
        <v>attributeTableBuilder.AddCustomAttributes(typeof(ModifyEvent),"UserList", new Attribute[] { new DesignerLocalizedDisplayNameAttribute(DesignerResource.GsuiteGoogleCalendar_ModifyEvent_UserList_DisplayName)});</v>
      </c>
      <c r="AG1471" t="str">
        <f t="shared" si="433"/>
        <v>attributeTableBuilder.AddCustomAttributes(typeof(ModifyEvent),"UserList", new Attribute[] { new DesignerLocalizedDescriptionAttribute(DesignerResource.GsuiteGoogleCalendar_ModifyEvent_UserList_Description)});</v>
      </c>
      <c r="AH1471" t="str">
        <f t="shared" si="434"/>
        <v>attributeTableBuilder.AddCustomAttributes(typeof(ModifyEvent),"UserList", new Attribute[] { new DesignerLocalizedCategoryAttribute(DesignerResource.GsuiteGoogleCalendar_ModifyEvent_UserList_Category)});</v>
      </c>
      <c r="AI1471" s="146"/>
      <c r="AJ1471" s="146"/>
      <c r="AK1471" t="str">
        <f t="shared" si="435"/>
        <v>attributeTableBuilder.AddCustomAttributes(typeof(ModifyEvent), new Attribute[] { new DesignerLocalizedDisplayNameAttribute(DesignerResource.GsuiteGoogleCalendar_ModifyEvent_DisplayName)});</v>
      </c>
      <c r="AL1471" t="str">
        <f t="shared" si="436"/>
        <v>attributeTableBuilder.AddCustomAttributes(typeof(ModifyEvent), new Attribute[] { new DesignerLocalizedDescriptionAttribute(DesignerResource.GsuiteGoogleCalendar_ModifyEvent_Description)});</v>
      </c>
      <c r="AM1471" s="30" t="str">
        <f t="shared" si="437"/>
        <v>attributeTableBuilder.AddCustomAttributes(typeof(ModifyEvent), new Attribute[] { new DesignerLocalizedHelpURLAttribute(DesignerResource.GsuiteGoogleCalendar_ModifyEvent_HelpURL)});</v>
      </c>
      <c r="AN1471" t="str">
        <f t="shared" si="444"/>
        <v>&lt;data name="GsuiteGoogleCalendar_ModifyEvent_UserList_DisplayName" xml:space="preserve"&gt;&lt;value&gt;User List&lt;/value&gt;&lt;/data&gt;</v>
      </c>
      <c r="AO1471" t="str">
        <f t="shared" si="438"/>
        <v>&lt;data name="GsuiteGoogleCalendar_ModifyEvent_UserList_Description" xml:space="preserve"&gt;&lt;value&gt;Email-ids of the invitees which are to be informed about the event modification.&lt;/value&gt;&lt;/data&gt;</v>
      </c>
      <c r="AP1471" t="str">
        <f t="shared" si="439"/>
        <v>&lt;data name="GsuiteGoogleCalendar_ModifyEvent_UserList_Category" xml:space="preserve"&gt;&lt;value&gt;Attendance&lt;/value&gt;&lt;/data&gt;</v>
      </c>
      <c r="AQ1471" t="str">
        <f t="shared" si="440"/>
        <v>&lt;data name="GsuiteGoogleCalendar_ModifyEvent_DisplayName" xml:space="preserve"&gt;&lt;value&gt;Modify Event&lt;/value&gt;&lt;/data&gt;</v>
      </c>
      <c r="AR1471" t="str">
        <f t="shared" si="441"/>
        <v>&lt;data name="GsuiteGoogleCalendar_ModifyEvent_Description" xml:space="preserve"&gt;&lt;value&gt;Modify an event&lt;/value&gt;&lt;/data&gt;</v>
      </c>
      <c r="AU1471" s="30" t="str">
        <f t="shared" si="445"/>
        <v>&lt;data name="GsuiteGoogleCalendar_ModifyEvent_HelpURL" xml:space="preserve"&gt;&lt;value&gt;Components/GSuite/GoogleCalendar/ModifyEvent.htm&lt;/value&gt;&lt;/data&gt;</v>
      </c>
      <c r="AV1471" t="str">
        <f t="shared" si="442"/>
        <v>&lt;data name="ToolBox_GsuiteGoogleCalendar" xml:space="preserve"&gt;&lt;value&gt;GSuite{#}Google Calendar&lt;/value&gt;&lt;/data&gt;</v>
      </c>
      <c r="AW1471" t="str">
        <f t="shared" si="443"/>
        <v>&lt;data name="GsuiteGoogleCalendar_ModifyEvent_ICON" xml:space="preserve"&gt;&lt;value&gt;GsuiteGoogleCalendarModifyEventICON&lt;/value&gt;&lt;/data&gt;</v>
      </c>
    </row>
    <row r="1472" spans="1:49" s="142" customFormat="1" ht="15">
      <c r="A1472" s="31">
        <v>4.5999999999999996</v>
      </c>
      <c r="B1472" s="2" t="s">
        <v>532</v>
      </c>
      <c r="C1472" s="142" t="s">
        <v>2544</v>
      </c>
      <c r="D1472" s="142" t="s">
        <v>2606</v>
      </c>
      <c r="E1472" s="142" t="s">
        <v>2607</v>
      </c>
      <c r="F1472" s="142" t="s">
        <v>2552</v>
      </c>
      <c r="G1472" s="142" t="s">
        <v>2553</v>
      </c>
      <c r="H1472" s="142" t="b">
        <f>EXACT([1]RawDataFromTFS!$G25,G1472)</f>
        <v>1</v>
      </c>
      <c r="I1472" s="142">
        <v>1</v>
      </c>
      <c r="J1472" s="142">
        <v>1</v>
      </c>
      <c r="K1472" s="127" t="s">
        <v>595</v>
      </c>
      <c r="L1472" s="142" t="s">
        <v>9</v>
      </c>
      <c r="M1472" s="31"/>
      <c r="O1472" s="46" t="str">
        <f t="shared" si="432"/>
        <v>Components/GSuite/GoogleCalendar/ModifyEvent.htm</v>
      </c>
      <c r="P1472" s="143" t="s">
        <v>2549</v>
      </c>
      <c r="Q1472" s="143" t="s">
        <v>2606</v>
      </c>
      <c r="R1472" s="143" t="s">
        <v>2554</v>
      </c>
      <c r="S1472" s="142" t="s">
        <v>9</v>
      </c>
      <c r="U1472" s="147" t="s">
        <v>1536</v>
      </c>
      <c r="V1472" s="142" t="s">
        <v>10</v>
      </c>
      <c r="Y1472" s="30" t="s">
        <v>2611</v>
      </c>
      <c r="Z1472" s="30" t="s">
        <v>1869</v>
      </c>
      <c r="AA1472" s="142" t="s">
        <v>591</v>
      </c>
      <c r="AB1472" s="142" t="s">
        <v>9</v>
      </c>
      <c r="AF1472" s="30" t="str">
        <f t="shared" si="446"/>
        <v>attributeTableBuilder.AddCustomAttributes(typeof(ModifyEvent),"CalendarId", new Attribute[] { new DesignerLocalizedDisplayNameAttribute(DesignerResource.GsuiteGoogleCalendar_ModifyEvent_CalendarId_DisplayName)});</v>
      </c>
      <c r="AG1472" t="str">
        <f t="shared" si="433"/>
        <v>attributeTableBuilder.AddCustomAttributes(typeof(ModifyEvent),"CalendarId", new Attribute[] { new DesignerLocalizedDescriptionAttribute(DesignerResource.GsuiteGoogleCalendar_ModifyEvent_CalendarId_Description)});</v>
      </c>
      <c r="AH1472" t="str">
        <f t="shared" si="434"/>
        <v>attributeTableBuilder.AddCustomAttributes(typeof(ModifyEvent),"CalendarId", new Attribute[] { new DesignerLocalizedCategoryAttribute(DesignerResource.GsuiteGoogleCalendar_ModifyEvent_CalendarId_Category)});</v>
      </c>
      <c r="AI1472" s="146"/>
      <c r="AJ1472" s="146"/>
      <c r="AK1472" t="str">
        <f t="shared" si="435"/>
        <v>attributeTableBuilder.AddCustomAttributes(typeof(ModifyEvent), new Attribute[] { new DesignerLocalizedDisplayNameAttribute(DesignerResource.GsuiteGoogleCalendar_ModifyEvent_DisplayName)});</v>
      </c>
      <c r="AL1472" t="str">
        <f t="shared" si="436"/>
        <v>attributeTableBuilder.AddCustomAttributes(typeof(ModifyEvent), new Attribute[] { new DesignerLocalizedDescriptionAttribute(DesignerResource.GsuiteGoogleCalendar_ModifyEvent_Description)});</v>
      </c>
      <c r="AM1472" s="30" t="str">
        <f t="shared" si="437"/>
        <v>attributeTableBuilder.AddCustomAttributes(typeof(ModifyEvent), new Attribute[] { new DesignerLocalizedHelpURLAttribute(DesignerResource.GsuiteGoogleCalendar_ModifyEvent_HelpURL)});</v>
      </c>
      <c r="AN1472" t="str">
        <f t="shared" si="444"/>
        <v>&lt;data name="GsuiteGoogleCalendar_ModifyEvent_CalendarId_DisplayName" xml:space="preserve"&gt;&lt;value&gt;Calendar Id&lt;/value&gt;&lt;/data&gt;</v>
      </c>
      <c r="AO1472" t="str">
        <f t="shared" si="438"/>
        <v>&lt;data name="GsuiteGoogleCalendar_ModifyEvent_CalendarId_Description" xml:space="preserve"&gt;&lt;value&gt;Calendar-id of the calendar where the event is created.&lt;/value&gt;&lt;/data&gt;</v>
      </c>
      <c r="AP1472" t="str">
        <f t="shared" si="439"/>
        <v>&lt;data name="GsuiteGoogleCalendar_ModifyEvent_CalendarId_Category" xml:space="preserve"&gt;&lt;value&gt;Input&lt;/value&gt;&lt;/data&gt;</v>
      </c>
      <c r="AQ1472" t="str">
        <f t="shared" si="440"/>
        <v>&lt;data name="GsuiteGoogleCalendar_ModifyEvent_DisplayName" xml:space="preserve"&gt;&lt;value&gt;Modify Event&lt;/value&gt;&lt;/data&gt;</v>
      </c>
      <c r="AR1472" t="str">
        <f t="shared" si="441"/>
        <v>&lt;data name="GsuiteGoogleCalendar_ModifyEvent_Description" xml:space="preserve"&gt;&lt;value&gt;Modify an event&lt;/value&gt;&lt;/data&gt;</v>
      </c>
      <c r="AU1472" s="30" t="str">
        <f t="shared" si="445"/>
        <v>&lt;data name="GsuiteGoogleCalendar_ModifyEvent_HelpURL" xml:space="preserve"&gt;&lt;value&gt;Components/GSuite/GoogleCalendar/ModifyEvent.htm&lt;/value&gt;&lt;/data&gt;</v>
      </c>
      <c r="AV1472" t="str">
        <f t="shared" si="442"/>
        <v>&lt;data name="ToolBox_GsuiteGoogleCalendar" xml:space="preserve"&gt;&lt;value&gt;GSuite{#}Google Calendar&lt;/value&gt;&lt;/data&gt;</v>
      </c>
      <c r="AW1472" t="str">
        <f t="shared" si="443"/>
        <v>&lt;data name="GsuiteGoogleCalendar_ModifyEvent_ICON" xml:space="preserve"&gt;&lt;value&gt;GsuiteGoogleCalendarModifyEventICON&lt;/value&gt;&lt;/data&gt;</v>
      </c>
    </row>
    <row r="1473" spans="1:49" s="142" customFormat="1" ht="15">
      <c r="A1473" s="31">
        <v>4.5999999999999996</v>
      </c>
      <c r="B1473" s="2" t="s">
        <v>532</v>
      </c>
      <c r="C1473" s="142" t="s">
        <v>2544</v>
      </c>
      <c r="D1473" s="142" t="s">
        <v>2606</v>
      </c>
      <c r="E1473" s="142" t="s">
        <v>2607</v>
      </c>
      <c r="F1473" s="142" t="s">
        <v>559</v>
      </c>
      <c r="G1473" s="142" t="s">
        <v>2568</v>
      </c>
      <c r="H1473" s="142" t="b">
        <f>EXACT([1]RawDataFromTFS!$G26,G1473)</f>
        <v>1</v>
      </c>
      <c r="I1473" s="142">
        <v>1</v>
      </c>
      <c r="J1473" s="142">
        <v>1</v>
      </c>
      <c r="K1473" s="127" t="s">
        <v>2569</v>
      </c>
      <c r="L1473" s="142" t="s">
        <v>9</v>
      </c>
      <c r="M1473" s="31"/>
      <c r="O1473" s="46" t="str">
        <f t="shared" si="432"/>
        <v>Components/GSuite/GoogleCalendar/ModifyEvent.htm</v>
      </c>
      <c r="P1473" s="143" t="s">
        <v>2549</v>
      </c>
      <c r="Q1473" s="143" t="s">
        <v>2606</v>
      </c>
      <c r="R1473" s="143" t="s">
        <v>559</v>
      </c>
      <c r="S1473" s="142" t="s">
        <v>9</v>
      </c>
      <c r="U1473" s="147" t="s">
        <v>1536</v>
      </c>
      <c r="V1473" s="142" t="s">
        <v>10</v>
      </c>
      <c r="Y1473" s="30" t="s">
        <v>2611</v>
      </c>
      <c r="Z1473" s="30" t="s">
        <v>1869</v>
      </c>
      <c r="AA1473" s="142" t="s">
        <v>616</v>
      </c>
      <c r="AB1473" s="142" t="s">
        <v>9</v>
      </c>
      <c r="AF1473" s="30" t="str">
        <f t="shared" si="446"/>
        <v>attributeTableBuilder.AddCustomAttributes(typeof(ModifyEvent),"Description", new Attribute[] { new DesignerLocalizedDisplayNameAttribute(DesignerResource.GsuiteGoogleCalendar_ModifyEvent_Description_DisplayName)});</v>
      </c>
      <c r="AG1473" t="str">
        <f t="shared" si="433"/>
        <v>attributeTableBuilder.AddCustomAttributes(typeof(ModifyEvent),"Description", new Attribute[] { new DesignerLocalizedDescriptionAttribute(DesignerResource.GsuiteGoogleCalendar_ModifyEvent_Description_Description)});</v>
      </c>
      <c r="AH1473" t="str">
        <f t="shared" si="434"/>
        <v>attributeTableBuilder.AddCustomAttributes(typeof(ModifyEvent),"Description", new Attribute[] { new DesignerLocalizedCategoryAttribute(DesignerResource.GsuiteGoogleCalendar_ModifyEvent_Description_Category)});</v>
      </c>
      <c r="AI1473" s="146"/>
      <c r="AJ1473" s="146"/>
      <c r="AK1473" t="str">
        <f t="shared" si="435"/>
        <v>attributeTableBuilder.AddCustomAttributes(typeof(ModifyEvent), new Attribute[] { new DesignerLocalizedDisplayNameAttribute(DesignerResource.GsuiteGoogleCalendar_ModifyEvent_DisplayName)});</v>
      </c>
      <c r="AL1473" t="str">
        <f t="shared" si="436"/>
        <v>attributeTableBuilder.AddCustomAttributes(typeof(ModifyEvent), new Attribute[] { new DesignerLocalizedDescriptionAttribute(DesignerResource.GsuiteGoogleCalendar_ModifyEvent_Description)});</v>
      </c>
      <c r="AM1473" s="30" t="str">
        <f t="shared" si="437"/>
        <v>attributeTableBuilder.AddCustomAttributes(typeof(ModifyEvent), new Attribute[] { new DesignerLocalizedHelpURLAttribute(DesignerResource.GsuiteGoogleCalendar_ModifyEvent_HelpURL)});</v>
      </c>
      <c r="AN1473" t="str">
        <f t="shared" si="444"/>
        <v>&lt;data name="GsuiteGoogleCalendar_ModifyEvent_Description_DisplayName" xml:space="preserve"&gt;&lt;value&gt;Description&lt;/value&gt;&lt;/data&gt;</v>
      </c>
      <c r="AO1473" t="str">
        <f t="shared" si="438"/>
        <v>&lt;data name="GsuiteGoogleCalendar_ModifyEvent_Description_Description" xml:space="preserve"&gt;&lt;value&gt;Description about the event.&lt;/value&gt;&lt;/data&gt;</v>
      </c>
      <c r="AP1473" t="str">
        <f t="shared" si="439"/>
        <v>&lt;data name="GsuiteGoogleCalendar_ModifyEvent_Description_Category" xml:space="preserve"&gt;&lt;value&gt;Content&lt;/value&gt;&lt;/data&gt;</v>
      </c>
      <c r="AQ1473" t="str">
        <f t="shared" si="440"/>
        <v>&lt;data name="GsuiteGoogleCalendar_ModifyEvent_DisplayName" xml:space="preserve"&gt;&lt;value&gt;Modify Event&lt;/value&gt;&lt;/data&gt;</v>
      </c>
      <c r="AR1473" t="str">
        <f t="shared" si="441"/>
        <v>&lt;data name="GsuiteGoogleCalendar_ModifyEvent_Description" xml:space="preserve"&gt;&lt;value&gt;Modify an event&lt;/value&gt;&lt;/data&gt;</v>
      </c>
      <c r="AU1473" s="30" t="str">
        <f t="shared" si="445"/>
        <v>&lt;data name="GsuiteGoogleCalendar_ModifyEvent_HelpURL" xml:space="preserve"&gt;&lt;value&gt;Components/GSuite/GoogleCalendar/ModifyEvent.htm&lt;/value&gt;&lt;/data&gt;</v>
      </c>
      <c r="AV1473" t="str">
        <f t="shared" si="442"/>
        <v>&lt;data name="ToolBox_GsuiteGoogleCalendar" xml:space="preserve"&gt;&lt;value&gt;GSuite{#}Google Calendar&lt;/value&gt;&lt;/data&gt;</v>
      </c>
      <c r="AW1473" t="str">
        <f t="shared" si="443"/>
        <v>&lt;data name="GsuiteGoogleCalendar_ModifyEvent_ICON" xml:space="preserve"&gt;&lt;value&gt;GsuiteGoogleCalendarModifyEventICON&lt;/value&gt;&lt;/data&gt;</v>
      </c>
    </row>
    <row r="1474" spans="1:49" s="142" customFormat="1" ht="15">
      <c r="A1474" s="31">
        <v>4.5999999999999996</v>
      </c>
      <c r="B1474" s="2" t="s">
        <v>532</v>
      </c>
      <c r="C1474" s="142" t="s">
        <v>2544</v>
      </c>
      <c r="D1474" s="142" t="s">
        <v>2606</v>
      </c>
      <c r="E1474" s="142" t="s">
        <v>2607</v>
      </c>
      <c r="F1474" s="142" t="s">
        <v>2570</v>
      </c>
      <c r="G1474" s="142" t="s">
        <v>2612</v>
      </c>
      <c r="H1474" s="142" t="b">
        <f>EXACT([1]RawDataFromTFS!$G27,G1474)</f>
        <v>1</v>
      </c>
      <c r="I1474" s="142">
        <v>1</v>
      </c>
      <c r="J1474" s="142">
        <v>1</v>
      </c>
      <c r="K1474" s="127" t="s">
        <v>2572</v>
      </c>
      <c r="L1474" s="142" t="s">
        <v>9</v>
      </c>
      <c r="M1474" s="31" t="s">
        <v>638</v>
      </c>
      <c r="O1474" s="46" t="str">
        <f t="shared" si="432"/>
        <v>Components/GSuite/GoogleCalendar/ModifyEvent.htm</v>
      </c>
      <c r="P1474" s="143" t="s">
        <v>2549</v>
      </c>
      <c r="Q1474" s="143" t="s">
        <v>2606</v>
      </c>
      <c r="R1474" s="143" t="s">
        <v>2573</v>
      </c>
      <c r="S1474" s="142" t="s">
        <v>9</v>
      </c>
      <c r="T1474" s="142" t="s">
        <v>638</v>
      </c>
      <c r="U1474" s="148" t="s">
        <v>2574</v>
      </c>
      <c r="V1474" s="142" t="s">
        <v>10</v>
      </c>
      <c r="Y1474" s="30" t="s">
        <v>2611</v>
      </c>
      <c r="Z1474" s="30" t="s">
        <v>1869</v>
      </c>
      <c r="AA1474" s="142" t="s">
        <v>616</v>
      </c>
      <c r="AB1474" s="142" t="s">
        <v>9</v>
      </c>
      <c r="AF1474" s="30" t="str">
        <f t="shared" si="446"/>
        <v>attributeTableBuilder.AddCustomAttributes(typeof(ModifyEvent),"EndTime", new Attribute[] { new DesignerLocalizedDisplayNameAttribute(DesignerResource.GsuiteGoogleCalendar_ModifyEvent_EndTime_DisplayName)});</v>
      </c>
      <c r="AG1474" t="str">
        <f t="shared" si="433"/>
        <v>attributeTableBuilder.AddCustomAttributes(typeof(ModifyEvent),"EndTime", new Attribute[] { new DesignerLocalizedDescriptionAttribute(DesignerResource.GsuiteGoogleCalendar_ModifyEvent_EndTime_Description)});</v>
      </c>
      <c r="AH1474" t="str">
        <f t="shared" si="434"/>
        <v>attributeTableBuilder.AddCustomAttributes(typeof(ModifyEvent),"EndTime", new Attribute[] { new DesignerLocalizedCategoryAttribute(DesignerResource.GsuiteGoogleCalendar_ModifyEvent_EndTime_Category)});</v>
      </c>
      <c r="AI1474" s="146"/>
      <c r="AJ1474" s="146"/>
      <c r="AK1474" t="str">
        <f t="shared" si="435"/>
        <v>attributeTableBuilder.AddCustomAttributes(typeof(ModifyEvent), new Attribute[] { new DesignerLocalizedDisplayNameAttribute(DesignerResource.GsuiteGoogleCalendar_ModifyEvent_DisplayName)});</v>
      </c>
      <c r="AL1474" t="str">
        <f t="shared" si="436"/>
        <v>attributeTableBuilder.AddCustomAttributes(typeof(ModifyEvent), new Attribute[] { new DesignerLocalizedDescriptionAttribute(DesignerResource.GsuiteGoogleCalendar_ModifyEvent_Description)});</v>
      </c>
      <c r="AM1474" s="30" t="str">
        <f t="shared" si="437"/>
        <v>attributeTableBuilder.AddCustomAttributes(typeof(ModifyEvent), new Attribute[] { new DesignerLocalizedHelpURLAttribute(DesignerResource.GsuiteGoogleCalendar_ModifyEvent_HelpURL)});</v>
      </c>
      <c r="AN1474" t="str">
        <f t="shared" si="444"/>
        <v>&lt;data name="GsuiteGoogleCalendar_ModifyEvent_EndTime_DisplayName" xml:space="preserve"&gt;&lt;value&gt;End Time&lt;/value&gt;&lt;/data&gt;</v>
      </c>
      <c r="AO1474" t="str">
        <f t="shared" si="438"/>
        <v>&lt;data name="GsuiteGoogleCalendar_ModifyEvent_EndTime_Description" xml:space="preserve"&gt;&lt;value&gt;New end time of the event.&lt;/value&gt;&lt;/data&gt;</v>
      </c>
      <c r="AP1474" t="str">
        <f t="shared" si="439"/>
        <v>&lt;data name="GsuiteGoogleCalendar_ModifyEvent_EndTime_Category" xml:space="preserve"&gt;&lt;value&gt;Schedule&lt;/value&gt;&lt;/data&gt;</v>
      </c>
      <c r="AQ1474" t="str">
        <f t="shared" si="440"/>
        <v>&lt;data name="GsuiteGoogleCalendar_ModifyEvent_DisplayName" xml:space="preserve"&gt;&lt;value&gt;Modify Event&lt;/value&gt;&lt;/data&gt;</v>
      </c>
      <c r="AR1474" t="str">
        <f t="shared" si="441"/>
        <v>&lt;data name="GsuiteGoogleCalendar_ModifyEvent_Description" xml:space="preserve"&gt;&lt;value&gt;Modify an event&lt;/value&gt;&lt;/data&gt;</v>
      </c>
      <c r="AU1474" s="30" t="str">
        <f t="shared" si="445"/>
        <v>&lt;data name="GsuiteGoogleCalendar_ModifyEvent_HelpURL" xml:space="preserve"&gt;&lt;value&gt;Components/GSuite/GoogleCalendar/ModifyEvent.htm&lt;/value&gt;&lt;/data&gt;</v>
      </c>
      <c r="AV1474" t="str">
        <f t="shared" si="442"/>
        <v>&lt;data name="ToolBox_GsuiteGoogleCalendar" xml:space="preserve"&gt;&lt;value&gt;GSuite{#}Google Calendar&lt;/value&gt;&lt;/data&gt;</v>
      </c>
      <c r="AW1474" t="str">
        <f t="shared" si="443"/>
        <v>&lt;data name="GsuiteGoogleCalendar_ModifyEvent_ICON" xml:space="preserve"&gt;&lt;value&gt;GsuiteGoogleCalendarModifyEventICON&lt;/value&gt;&lt;/data&gt;</v>
      </c>
    </row>
    <row r="1475" spans="1:49" s="142" customFormat="1" ht="15">
      <c r="A1475" s="31">
        <v>4.5999999999999996</v>
      </c>
      <c r="B1475" s="2" t="s">
        <v>532</v>
      </c>
      <c r="C1475" s="142" t="s">
        <v>2544</v>
      </c>
      <c r="D1475" s="142" t="s">
        <v>2606</v>
      </c>
      <c r="E1475" s="142" t="s">
        <v>2607</v>
      </c>
      <c r="F1475" s="142" t="s">
        <v>2213</v>
      </c>
      <c r="G1475" s="142" t="s">
        <v>2555</v>
      </c>
      <c r="H1475" s="142" t="b">
        <f>EXACT([1]RawDataFromTFS!$G28,G1475)</f>
        <v>1</v>
      </c>
      <c r="I1475" s="142">
        <v>1</v>
      </c>
      <c r="J1475" s="142">
        <v>1</v>
      </c>
      <c r="K1475" s="127" t="s">
        <v>595</v>
      </c>
      <c r="L1475" s="142" t="s">
        <v>9</v>
      </c>
      <c r="M1475" s="31"/>
      <c r="O1475" s="46" t="str">
        <f t="shared" ref="O1475:O1538" si="447">SUBSTITUTE(CONCATENATE("Components","/",TRIM(SUBSTITUTE($B1475, " ", "")),"/",TRIM(SUBSTITUTE($C1475, " ", "")), "/",TRIM(SUBSTITUTE($D1475, " ", "")),".htm"),"//","/")</f>
        <v>Components/GSuite/GoogleCalendar/ModifyEvent.htm</v>
      </c>
      <c r="P1475" s="143" t="s">
        <v>2549</v>
      </c>
      <c r="Q1475" s="143" t="s">
        <v>2606</v>
      </c>
      <c r="R1475" s="143" t="s">
        <v>2227</v>
      </c>
      <c r="S1475" s="142" t="s">
        <v>9</v>
      </c>
      <c r="U1475" s="147" t="s">
        <v>1536</v>
      </c>
      <c r="V1475" s="142" t="s">
        <v>10</v>
      </c>
      <c r="Y1475" s="30" t="s">
        <v>2611</v>
      </c>
      <c r="Z1475" s="30" t="s">
        <v>1869</v>
      </c>
      <c r="AA1475" s="142" t="s">
        <v>591</v>
      </c>
      <c r="AB1475" s="142" t="s">
        <v>9</v>
      </c>
      <c r="AF1475" s="30" t="str">
        <f t="shared" si="446"/>
        <v>attributeTableBuilder.AddCustomAttributes(typeof(ModifyEvent),"EventId", new Attribute[] { new DesignerLocalizedDisplayNameAttribute(DesignerResource.GsuiteGoogleCalendar_ModifyEvent_EventId_DisplayName)});</v>
      </c>
      <c r="AG1475" t="str">
        <f t="shared" ref="AG1475:AG1538" si="448">("attributeTableBuilder.AddCustomAttributes(typeof("&amp;SUBSTITUTE($Q1475," ","")&amp;"),"""&amp;SUBSTITUTE($R1475," ","")&amp;""", new Attribute[] { new DesignerLocalizedDescriptionAttribute(DesignerResource."&amp;SUBSTITUTE($P1475&amp;"_"&amp;$Q1475&amp;"_"&amp;$R1475 &amp;"_" &amp; $AG$1&amp; ") });"," ",""))</f>
        <v>attributeTableBuilder.AddCustomAttributes(typeof(ModifyEvent),"EventId", new Attribute[] { new DesignerLocalizedDescriptionAttribute(DesignerResource.GsuiteGoogleCalendar_ModifyEvent_EventId_Description)});</v>
      </c>
      <c r="AH1475" t="str">
        <f t="shared" ref="AH1475:AH1538" si="449">("attributeTableBuilder.AddCustomAttributes(typeof("&amp;SUBSTITUTE($Q1475," ","")&amp;"),"""&amp;SUBSTITUTE($R1475," ","")&amp;""", new Attribute[] { new DesignerLocalizedCategoryAttribute(DesignerResource."&amp;SUBSTITUTE($P1475&amp;"_"&amp;$Q1475&amp;"_"&amp;$R1475 &amp;"_" &amp; $AH$1&amp; ") });"," ",""))</f>
        <v>attributeTableBuilder.AddCustomAttributes(typeof(ModifyEvent),"EventId", new Attribute[] { new DesignerLocalizedCategoryAttribute(DesignerResource.GsuiteGoogleCalendar_ModifyEvent_EventId_Category)});</v>
      </c>
      <c r="AI1475" s="146"/>
      <c r="AJ1475" s="146"/>
      <c r="AK1475" t="str">
        <f t="shared" ref="AK1475:AK1538" si="450">("attributeTableBuilder.AddCustomAttributes(typeof("&amp;SUBSTITUTE($Q1475," ","")&amp;"), new Attribute[] { new DesignerLocalizedDisplayNameAttribute(DesignerResource."&amp;SUBSTITUTE($P1475&amp;"_"&amp;$Q1475&amp;"_"&amp;$AF$1&amp;") });"," ",""))</f>
        <v>attributeTableBuilder.AddCustomAttributes(typeof(ModifyEvent), new Attribute[] { new DesignerLocalizedDisplayNameAttribute(DesignerResource.GsuiteGoogleCalendar_ModifyEvent_DisplayName)});</v>
      </c>
      <c r="AL1475" t="str">
        <f t="shared" ref="AL1475:AL1538" si="451">("attributeTableBuilder.AddCustomAttributes(typeof("&amp;SUBSTITUTE($Q1475," ","")&amp;"), new Attribute[] { new DesignerLocalizedDescriptionAttribute(DesignerResource."&amp;SUBSTITUTE($P1475&amp;"_"&amp;$Q1475&amp;"_"&amp;$AG$1&amp;") });"," ",""))</f>
        <v>attributeTableBuilder.AddCustomAttributes(typeof(ModifyEvent), new Attribute[] { new DesignerLocalizedDescriptionAttribute(DesignerResource.GsuiteGoogleCalendar_ModifyEvent_Description)});</v>
      </c>
      <c r="AM1475" s="30" t="str">
        <f t="shared" ref="AM1475:AM1538" si="452">("attributeTableBuilder.AddCustomAttributes(typeof("&amp;SUBSTITUTE($Q1475," ","")&amp;"), new Attribute[] { new DesignerLocalizedHelpURLAttribute(DesignerResource."&amp;SUBSTITUTE($P1475&amp;"_"&amp;$Q1475&amp;"_"&amp;$O$1&amp;") });"," ",""))</f>
        <v>attributeTableBuilder.AddCustomAttributes(typeof(ModifyEvent), new Attribute[] { new DesignerLocalizedHelpURLAttribute(DesignerResource.GsuiteGoogleCalendar_ModifyEvent_HelpURL)});</v>
      </c>
      <c r="AN1475" t="str">
        <f t="shared" si="444"/>
        <v>&lt;data name="GsuiteGoogleCalendar_ModifyEvent_EventId_DisplayName" xml:space="preserve"&gt;&lt;value&gt;Event Id&lt;/value&gt;&lt;/data&gt;</v>
      </c>
      <c r="AO1475" t="str">
        <f t="shared" ref="AO1475:AO1538" si="453">("&lt;data name="""&amp;SUBSTITUTE(($P1475&amp;"_"&amp;$Q1475&amp;"_"&amp;$R1475 &amp;"_" &amp; $AG$1)," ","")&amp;""" xml:space="&amp;$AS$1&amp;"&gt;&lt;value&gt;"&amp;$G1475&amp;"&lt;/value&gt;&lt;/data&gt;")</f>
        <v>&lt;data name="GsuiteGoogleCalendar_ModifyEvent_EventId_Description" xml:space="preserve"&gt;&lt;value&gt;Event-id of the event.&lt;/value&gt;&lt;/data&gt;</v>
      </c>
      <c r="AP1475" t="str">
        <f t="shared" ref="AP1475:AP1538" si="454">("&lt;data name="""&amp;SUBSTITUTE(($P1475&amp;"_"&amp;$Q1475&amp;"_"&amp;$R1475 &amp;"_" &amp; $AH$1)," ","")&amp;""" xml:space="&amp;$AS$1&amp;"&gt;&lt;value&gt;"&amp;$K1475&amp;"&lt;/value&gt;&lt;/data&gt;")</f>
        <v>&lt;data name="GsuiteGoogleCalendar_ModifyEvent_EventId_Category" xml:space="preserve"&gt;&lt;value&gt;Input&lt;/value&gt;&lt;/data&gt;</v>
      </c>
      <c r="AQ1475" t="str">
        <f t="shared" ref="AQ1475:AQ1538" si="455">("&lt;data name="""&amp;SUBSTITUTE(($P1475&amp;"_"&amp;$Q1475&amp;"_"&amp;$AF$1)," ","")&amp;""" xml:space="&amp;$AS$1&amp;"&gt;&lt;value&gt;"&amp;$D1475&amp;"&lt;/value&gt;&lt;/data&gt;")</f>
        <v>&lt;data name="GsuiteGoogleCalendar_ModifyEvent_DisplayName" xml:space="preserve"&gt;&lt;value&gt;Modify Event&lt;/value&gt;&lt;/data&gt;</v>
      </c>
      <c r="AR1475" t="str">
        <f t="shared" ref="AR1475:AR1538" si="456">("&lt;data name="""&amp;SUBSTITUTE(($P1475&amp;"_"&amp;$Q1475&amp;"_"&amp;$AG$1)," ","")&amp;""" xml:space="&amp;$AS$1&amp;"&gt;&lt;value&gt;"&amp;$E1475&amp;"&lt;/value&gt;&lt;/data&gt;")</f>
        <v>&lt;data name="GsuiteGoogleCalendar_ModifyEvent_Description" xml:space="preserve"&gt;&lt;value&gt;Modify an event&lt;/value&gt;&lt;/data&gt;</v>
      </c>
      <c r="AU1475" s="30" t="str">
        <f t="shared" si="445"/>
        <v>&lt;data name="GsuiteGoogleCalendar_ModifyEvent_HelpURL" xml:space="preserve"&gt;&lt;value&gt;Components/GSuite/GoogleCalendar/ModifyEvent.htm&lt;/value&gt;&lt;/data&gt;</v>
      </c>
      <c r="AV1475" t="str">
        <f t="shared" ref="AV1475:AV1538" si="457">("&lt;data name="""&amp;SUBSTITUTE(("ToolBox"&amp;"_"&amp;$P1475)," ","")&amp;""" xml:space="&amp;$AS$1&amp;"&gt;&lt;value&gt;"&amp;IF(TRIM(B1475)="","",B1475&amp;"{#}")&amp;$C1475&amp;"&lt;/value&gt;&lt;/data&gt;")</f>
        <v>&lt;data name="ToolBox_GsuiteGoogleCalendar" xml:space="preserve"&gt;&lt;value&gt;GSuite{#}Google Calendar&lt;/value&gt;&lt;/data&gt;</v>
      </c>
      <c r="AW1475" t="str">
        <f t="shared" ref="AW1475:AW1538" si="458">("&lt;data name="""&amp;SUBSTITUTE((P1475&amp;"_"&amp;Q1475)," ","")&amp;"_ICON"""&amp;" xml:space="&amp;"""preserve"""&amp;"&gt;&lt;value&gt;"&amp;SUBSTITUTE((P1475&amp;Q1475)," ","")&amp;"ICON&lt;/value&gt;&lt;/data&gt;")</f>
        <v>&lt;data name="GsuiteGoogleCalendar_ModifyEvent_ICON" xml:space="preserve"&gt;&lt;value&gt;GsuiteGoogleCalendarModifyEventICON&lt;/value&gt;&lt;/data&gt;</v>
      </c>
    </row>
    <row r="1476" spans="1:49" s="142" customFormat="1" ht="15">
      <c r="A1476" s="31">
        <v>4.5999999999999996</v>
      </c>
      <c r="B1476" s="2" t="s">
        <v>532</v>
      </c>
      <c r="C1476" s="142" t="s">
        <v>2544</v>
      </c>
      <c r="D1476" s="142" t="s">
        <v>2606</v>
      </c>
      <c r="E1476" s="142" t="s">
        <v>2607</v>
      </c>
      <c r="F1476" s="142" t="s">
        <v>2613</v>
      </c>
      <c r="G1476" s="142" t="s">
        <v>2576</v>
      </c>
      <c r="H1476" s="142" t="b">
        <f>EXACT([1]RawDataFromTFS!$G29,G1476)</f>
        <v>1</v>
      </c>
      <c r="I1476" s="142">
        <v>1</v>
      </c>
      <c r="J1476" s="142">
        <v>1</v>
      </c>
      <c r="K1476" s="127" t="s">
        <v>2288</v>
      </c>
      <c r="L1476" s="142" t="s">
        <v>9</v>
      </c>
      <c r="M1476" s="31"/>
      <c r="O1476" s="46" t="str">
        <f t="shared" si="447"/>
        <v>Components/GSuite/GoogleCalendar/ModifyEvent.htm</v>
      </c>
      <c r="P1476" s="143" t="s">
        <v>2549</v>
      </c>
      <c r="Q1476" s="143" t="s">
        <v>2606</v>
      </c>
      <c r="R1476" s="144" t="s">
        <v>2602</v>
      </c>
      <c r="S1476" s="142" t="s">
        <v>9</v>
      </c>
      <c r="U1476" s="148" t="s">
        <v>2603</v>
      </c>
      <c r="V1476" s="142" t="s">
        <v>10</v>
      </c>
      <c r="Y1476" s="30" t="s">
        <v>2611</v>
      </c>
      <c r="Z1476" s="30" t="s">
        <v>1869</v>
      </c>
      <c r="AA1476" s="142" t="s">
        <v>591</v>
      </c>
      <c r="AB1476" s="142" t="s">
        <v>9</v>
      </c>
      <c r="AF1476" s="30" t="str">
        <f t="shared" si="446"/>
        <v>attributeTableBuilder.AddCustomAttributes(typeof(ModifyEvent),"InstancesOption", new Attribute[] { new DesignerLocalizedDisplayNameAttribute(DesignerResource.GsuiteGoogleCalendar_ModifyEvent_InstancesOption_DisplayName)});</v>
      </c>
      <c r="AG1476" t="str">
        <f t="shared" si="448"/>
        <v>attributeTableBuilder.AddCustomAttributes(typeof(ModifyEvent),"InstancesOption", new Attribute[] { new DesignerLocalizedDescriptionAttribute(DesignerResource.GsuiteGoogleCalendar_ModifyEvent_InstancesOption_Description)});</v>
      </c>
      <c r="AH1476" t="str">
        <f t="shared" si="449"/>
        <v>attributeTableBuilder.AddCustomAttributes(typeof(ModifyEvent),"InstancesOption", new Attribute[] { new DesignerLocalizedCategoryAttribute(DesignerResource.GsuiteGoogleCalendar_ModifyEvent_InstancesOption_Category)});</v>
      </c>
      <c r="AI1476" s="146"/>
      <c r="AJ1476" s="146"/>
      <c r="AK1476" t="str">
        <f t="shared" si="450"/>
        <v>attributeTableBuilder.AddCustomAttributes(typeof(ModifyEvent), new Attribute[] { new DesignerLocalizedDisplayNameAttribute(DesignerResource.GsuiteGoogleCalendar_ModifyEvent_DisplayName)});</v>
      </c>
      <c r="AL1476" t="str">
        <f t="shared" si="451"/>
        <v>attributeTableBuilder.AddCustomAttributes(typeof(ModifyEvent), new Attribute[] { new DesignerLocalizedDescriptionAttribute(DesignerResource.GsuiteGoogleCalendar_ModifyEvent_Description)});</v>
      </c>
      <c r="AM1476" s="30" t="str">
        <f t="shared" si="452"/>
        <v>attributeTableBuilder.AddCustomAttributes(typeof(ModifyEvent), new Attribute[] { new DesignerLocalizedHelpURLAttribute(DesignerResource.GsuiteGoogleCalendar_ModifyEvent_HelpURL)});</v>
      </c>
      <c r="AN1476" t="str">
        <f t="shared" ref="AN1476:AN1539" si="459">("&lt;data name="""&amp;SUBSTITUTE(($P1476&amp;"_"&amp;$Q1476&amp;"_"&amp;$R1476 &amp;"_" &amp; $AF$1)," ","")&amp;""" xml:space="&amp;$AS$1&amp;"&gt;&lt;value&gt;"&amp;$F1476&amp;"&lt;/value&gt;&lt;/data&gt;")</f>
        <v>&lt;data name="GsuiteGoogleCalendar_ModifyEvent_InstancesOption_DisplayName" xml:space="preserve"&gt;&lt;value&gt;Select Instance&lt;/value&gt;&lt;/data&gt;</v>
      </c>
      <c r="AO1476" t="str">
        <f t="shared" si="453"/>
        <v>&lt;data name="GsuiteGoogleCalendar_ModifyEvent_InstancesOption_Description" xml:space="preserve"&gt;&lt;value&gt;URL for accessing the event information.&lt;/value&gt;&lt;/data&gt;</v>
      </c>
      <c r="AP1476" t="str">
        <f t="shared" si="454"/>
        <v>&lt;data name="GsuiteGoogleCalendar_ModifyEvent_InstancesOption_Category" xml:space="preserve"&gt;&lt;value&gt;Options&lt;/value&gt;&lt;/data&gt;</v>
      </c>
      <c r="AQ1476" t="str">
        <f t="shared" si="455"/>
        <v>&lt;data name="GsuiteGoogleCalendar_ModifyEvent_DisplayName" xml:space="preserve"&gt;&lt;value&gt;Modify Event&lt;/value&gt;&lt;/data&gt;</v>
      </c>
      <c r="AR1476" t="str">
        <f t="shared" si="456"/>
        <v>&lt;data name="GsuiteGoogleCalendar_ModifyEvent_Description" xml:space="preserve"&gt;&lt;value&gt;Modify an event&lt;/value&gt;&lt;/data&gt;</v>
      </c>
      <c r="AU1476" s="30" t="str">
        <f t="shared" si="445"/>
        <v>&lt;data name="GsuiteGoogleCalendar_ModifyEvent_HelpURL" xml:space="preserve"&gt;&lt;value&gt;Components/GSuite/GoogleCalendar/ModifyEvent.htm&lt;/value&gt;&lt;/data&gt;</v>
      </c>
      <c r="AV1476" t="str">
        <f t="shared" si="457"/>
        <v>&lt;data name="ToolBox_GsuiteGoogleCalendar" xml:space="preserve"&gt;&lt;value&gt;GSuite{#}Google Calendar&lt;/value&gt;&lt;/data&gt;</v>
      </c>
      <c r="AW1476" t="str">
        <f t="shared" si="458"/>
        <v>&lt;data name="GsuiteGoogleCalendar_ModifyEvent_ICON" xml:space="preserve"&gt;&lt;value&gt;GsuiteGoogleCalendarModifyEventICON&lt;/value&gt;&lt;/data&gt;</v>
      </c>
    </row>
    <row r="1477" spans="1:49" s="142" customFormat="1" ht="15">
      <c r="A1477" s="31">
        <v>4.5999999999999996</v>
      </c>
      <c r="B1477" s="2" t="s">
        <v>532</v>
      </c>
      <c r="C1477" s="142" t="s">
        <v>2544</v>
      </c>
      <c r="D1477" s="142" t="s">
        <v>2606</v>
      </c>
      <c r="E1477" s="142" t="s">
        <v>2607</v>
      </c>
      <c r="F1477" s="142" t="s">
        <v>2578</v>
      </c>
      <c r="G1477" s="142" t="s">
        <v>2614</v>
      </c>
      <c r="H1477" s="142" t="b">
        <f>EXACT([1]RawDataFromTFS!$G30,G1477)</f>
        <v>1</v>
      </c>
      <c r="I1477" s="142">
        <v>1</v>
      </c>
      <c r="J1477" s="142">
        <v>1</v>
      </c>
      <c r="K1477" s="127" t="s">
        <v>2569</v>
      </c>
      <c r="L1477" s="142" t="s">
        <v>9</v>
      </c>
      <c r="M1477" s="31"/>
      <c r="O1477" s="46" t="str">
        <f t="shared" si="447"/>
        <v>Components/GSuite/GoogleCalendar/ModifyEvent.htm</v>
      </c>
      <c r="P1477" s="143" t="s">
        <v>2549</v>
      </c>
      <c r="Q1477" s="143" t="s">
        <v>2606</v>
      </c>
      <c r="R1477" s="143" t="s">
        <v>2578</v>
      </c>
      <c r="S1477" s="142" t="s">
        <v>9</v>
      </c>
      <c r="U1477" s="147" t="s">
        <v>1536</v>
      </c>
      <c r="V1477" s="142" t="s">
        <v>10</v>
      </c>
      <c r="Y1477" s="30" t="s">
        <v>2611</v>
      </c>
      <c r="Z1477" s="30" t="s">
        <v>1869</v>
      </c>
      <c r="AA1477" s="142" t="s">
        <v>616</v>
      </c>
      <c r="AB1477" s="142" t="s">
        <v>9</v>
      </c>
      <c r="AF1477" s="30" t="str">
        <f t="shared" si="446"/>
        <v>attributeTableBuilder.AddCustomAttributes(typeof(ModifyEvent),"Venue", new Attribute[] { new DesignerLocalizedDisplayNameAttribute(DesignerResource.GsuiteGoogleCalendar_ModifyEvent_Venue_DisplayName)});</v>
      </c>
      <c r="AG1477" t="str">
        <f t="shared" si="448"/>
        <v>attributeTableBuilder.AddCustomAttributes(typeof(ModifyEvent),"Venue", new Attribute[] { new DesignerLocalizedDescriptionAttribute(DesignerResource.GsuiteGoogleCalendar_ModifyEvent_Venue_Description)});</v>
      </c>
      <c r="AH1477" t="str">
        <f t="shared" si="449"/>
        <v>attributeTableBuilder.AddCustomAttributes(typeof(ModifyEvent),"Venue", new Attribute[] { new DesignerLocalizedCategoryAttribute(DesignerResource.GsuiteGoogleCalendar_ModifyEvent_Venue_Category)});</v>
      </c>
      <c r="AI1477" s="146"/>
      <c r="AJ1477" s="146"/>
      <c r="AK1477" t="str">
        <f t="shared" si="450"/>
        <v>attributeTableBuilder.AddCustomAttributes(typeof(ModifyEvent), new Attribute[] { new DesignerLocalizedDisplayNameAttribute(DesignerResource.GsuiteGoogleCalendar_ModifyEvent_DisplayName)});</v>
      </c>
      <c r="AL1477" t="str">
        <f t="shared" si="451"/>
        <v>attributeTableBuilder.AddCustomAttributes(typeof(ModifyEvent), new Attribute[] { new DesignerLocalizedDescriptionAttribute(DesignerResource.GsuiteGoogleCalendar_ModifyEvent_Description)});</v>
      </c>
      <c r="AM1477" s="30" t="str">
        <f t="shared" si="452"/>
        <v>attributeTableBuilder.AddCustomAttributes(typeof(ModifyEvent), new Attribute[] { new DesignerLocalizedHelpURLAttribute(DesignerResource.GsuiteGoogleCalendar_ModifyEvent_HelpURL)});</v>
      </c>
      <c r="AN1477" t="str">
        <f t="shared" si="459"/>
        <v>&lt;data name="GsuiteGoogleCalendar_ModifyEvent_Venue_DisplayName" xml:space="preserve"&gt;&lt;value&gt;Venue&lt;/value&gt;&lt;/data&gt;</v>
      </c>
      <c r="AO1477" t="str">
        <f t="shared" si="453"/>
        <v>&lt;data name="GsuiteGoogleCalendar_ModifyEvent_Venue_Description" xml:space="preserve"&gt;&lt;value&gt;New venue details.&lt;/value&gt;&lt;/data&gt;</v>
      </c>
      <c r="AP1477" t="str">
        <f t="shared" si="454"/>
        <v>&lt;data name="GsuiteGoogleCalendar_ModifyEvent_Venue_Category" xml:space="preserve"&gt;&lt;value&gt;Content&lt;/value&gt;&lt;/data&gt;</v>
      </c>
      <c r="AQ1477" t="str">
        <f t="shared" si="455"/>
        <v>&lt;data name="GsuiteGoogleCalendar_ModifyEvent_DisplayName" xml:space="preserve"&gt;&lt;value&gt;Modify Event&lt;/value&gt;&lt;/data&gt;</v>
      </c>
      <c r="AR1477" t="str">
        <f t="shared" si="456"/>
        <v>&lt;data name="GsuiteGoogleCalendar_ModifyEvent_Description" xml:space="preserve"&gt;&lt;value&gt;Modify an event&lt;/value&gt;&lt;/data&gt;</v>
      </c>
      <c r="AU1477" s="30" t="str">
        <f t="shared" si="445"/>
        <v>&lt;data name="GsuiteGoogleCalendar_ModifyEvent_HelpURL" xml:space="preserve"&gt;&lt;value&gt;Components/GSuite/GoogleCalendar/ModifyEvent.htm&lt;/value&gt;&lt;/data&gt;</v>
      </c>
      <c r="AV1477" t="str">
        <f t="shared" si="457"/>
        <v>&lt;data name="ToolBox_GsuiteGoogleCalendar" xml:space="preserve"&gt;&lt;value&gt;GSuite{#}Google Calendar&lt;/value&gt;&lt;/data&gt;</v>
      </c>
      <c r="AW1477" t="str">
        <f t="shared" si="458"/>
        <v>&lt;data name="GsuiteGoogleCalendar_ModifyEvent_ICON" xml:space="preserve"&gt;&lt;value&gt;GsuiteGoogleCalendarModifyEventICON&lt;/value&gt;&lt;/data&gt;</v>
      </c>
    </row>
    <row r="1478" spans="1:49" s="142" customFormat="1" ht="15">
      <c r="A1478" s="31">
        <v>4.5999999999999996</v>
      </c>
      <c r="B1478" s="2" t="s">
        <v>532</v>
      </c>
      <c r="C1478" s="142" t="s">
        <v>2544</v>
      </c>
      <c r="D1478" s="142" t="s">
        <v>2606</v>
      </c>
      <c r="E1478" s="142" t="s">
        <v>2607</v>
      </c>
      <c r="F1478" s="142" t="s">
        <v>2615</v>
      </c>
      <c r="G1478" s="142" t="s">
        <v>2581</v>
      </c>
      <c r="H1478" s="142" t="b">
        <f>EXACT([1]RawDataFromTFS!$G31,G1478)</f>
        <v>1</v>
      </c>
      <c r="I1478" s="142">
        <v>1</v>
      </c>
      <c r="J1478" s="142">
        <v>1</v>
      </c>
      <c r="K1478" s="127" t="s">
        <v>2572</v>
      </c>
      <c r="L1478" s="142" t="s">
        <v>9</v>
      </c>
      <c r="M1478" s="31"/>
      <c r="O1478" s="46" t="str">
        <f t="shared" si="447"/>
        <v>Components/GSuite/GoogleCalendar/ModifyEvent.htm</v>
      </c>
      <c r="P1478" s="143" t="s">
        <v>2549</v>
      </c>
      <c r="Q1478" s="143" t="s">
        <v>2606</v>
      </c>
      <c r="R1478" s="143" t="s">
        <v>2616</v>
      </c>
      <c r="S1478" s="142" t="s">
        <v>9</v>
      </c>
      <c r="U1478" s="147" t="s">
        <v>1536</v>
      </c>
      <c r="V1478" s="142" t="s">
        <v>10</v>
      </c>
      <c r="Y1478" s="30" t="s">
        <v>2611</v>
      </c>
      <c r="Z1478" s="30" t="s">
        <v>1869</v>
      </c>
      <c r="AA1478" s="142" t="s">
        <v>616</v>
      </c>
      <c r="AB1478" s="142" t="s">
        <v>9</v>
      </c>
      <c r="AF1478" s="30" t="str">
        <f t="shared" si="446"/>
        <v>attributeTableBuilder.AddCustomAttributes(typeof(ModifyEvent),"ReccurenceOptions", new Attribute[] { new DesignerLocalizedDisplayNameAttribute(DesignerResource.GsuiteGoogleCalendar_ModifyEvent_ReccurenceOptions_DisplayName)});</v>
      </c>
      <c r="AG1478" t="str">
        <f t="shared" si="448"/>
        <v>attributeTableBuilder.AddCustomAttributes(typeof(ModifyEvent),"ReccurenceOptions", new Attribute[] { new DesignerLocalizedDescriptionAttribute(DesignerResource.GsuiteGoogleCalendar_ModifyEvent_ReccurenceOptions_Description)});</v>
      </c>
      <c r="AH1478" t="str">
        <f t="shared" si="449"/>
        <v>attributeTableBuilder.AddCustomAttributes(typeof(ModifyEvent),"ReccurenceOptions", new Attribute[] { new DesignerLocalizedCategoryAttribute(DesignerResource.GsuiteGoogleCalendar_ModifyEvent_ReccurenceOptions_Category)});</v>
      </c>
      <c r="AI1478" s="146"/>
      <c r="AJ1478" s="146"/>
      <c r="AK1478" t="str">
        <f t="shared" si="450"/>
        <v>attributeTableBuilder.AddCustomAttributes(typeof(ModifyEvent), new Attribute[] { new DesignerLocalizedDisplayNameAttribute(DesignerResource.GsuiteGoogleCalendar_ModifyEvent_DisplayName)});</v>
      </c>
      <c r="AL1478" t="str">
        <f t="shared" si="451"/>
        <v>attributeTableBuilder.AddCustomAttributes(typeof(ModifyEvent), new Attribute[] { new DesignerLocalizedDescriptionAttribute(DesignerResource.GsuiteGoogleCalendar_ModifyEvent_Description)});</v>
      </c>
      <c r="AM1478" s="30" t="str">
        <f t="shared" si="452"/>
        <v>attributeTableBuilder.AddCustomAttributes(typeof(ModifyEvent), new Attribute[] { new DesignerLocalizedHelpURLAttribute(DesignerResource.GsuiteGoogleCalendar_ModifyEvent_HelpURL)});</v>
      </c>
      <c r="AN1478" t="str">
        <f t="shared" si="459"/>
        <v>&lt;data name="GsuiteGoogleCalendar_ModifyEvent_ReccurenceOptions_DisplayName" xml:space="preserve"&gt;&lt;value&gt;Reccurence Options&lt;/value&gt;&lt;/data&gt;</v>
      </c>
      <c r="AO1478" t="str">
        <f t="shared" si="453"/>
        <v>&lt;data name="GsuiteGoogleCalendar_ModifyEvent_ReccurenceOptions_Description" xml:space="preserve"&gt;&lt;value&gt;Recurrence rule as per the Google Calendar application format.&lt;/value&gt;&lt;/data&gt;</v>
      </c>
      <c r="AP1478" t="str">
        <f t="shared" si="454"/>
        <v>&lt;data name="GsuiteGoogleCalendar_ModifyEvent_ReccurenceOptions_Category" xml:space="preserve"&gt;&lt;value&gt;Schedule&lt;/value&gt;&lt;/data&gt;</v>
      </c>
      <c r="AQ1478" t="str">
        <f t="shared" si="455"/>
        <v>&lt;data name="GsuiteGoogleCalendar_ModifyEvent_DisplayName" xml:space="preserve"&gt;&lt;value&gt;Modify Event&lt;/value&gt;&lt;/data&gt;</v>
      </c>
      <c r="AR1478" t="str">
        <f t="shared" si="456"/>
        <v>&lt;data name="GsuiteGoogleCalendar_ModifyEvent_Description" xml:space="preserve"&gt;&lt;value&gt;Modify an event&lt;/value&gt;&lt;/data&gt;</v>
      </c>
      <c r="AU1478" s="30" t="str">
        <f t="shared" ref="AU1478:AU1541" si="460">("&lt;data name="""&amp;SUBSTITUTE(($P1478&amp;"_"&amp;$Q1478&amp;"_"&amp;$O$1)," ","")&amp;""" xml:space="&amp;$AS$1&amp;"&gt;&lt;value&gt;"&amp;$O1478&amp;"&lt;/value&gt;&lt;/data&gt;")</f>
        <v>&lt;data name="GsuiteGoogleCalendar_ModifyEvent_HelpURL" xml:space="preserve"&gt;&lt;value&gt;Components/GSuite/GoogleCalendar/ModifyEvent.htm&lt;/value&gt;&lt;/data&gt;</v>
      </c>
      <c r="AV1478" t="str">
        <f t="shared" si="457"/>
        <v>&lt;data name="ToolBox_GsuiteGoogleCalendar" xml:space="preserve"&gt;&lt;value&gt;GSuite{#}Google Calendar&lt;/value&gt;&lt;/data&gt;</v>
      </c>
      <c r="AW1478" t="str">
        <f t="shared" si="458"/>
        <v>&lt;data name="GsuiteGoogleCalendar_ModifyEvent_ICON" xml:space="preserve"&gt;&lt;value&gt;GsuiteGoogleCalendarModifyEventICON&lt;/value&gt;&lt;/data&gt;</v>
      </c>
    </row>
    <row r="1479" spans="1:49" s="142" customFormat="1" ht="15">
      <c r="A1479" s="31">
        <v>4.5999999999999996</v>
      </c>
      <c r="B1479" s="2" t="s">
        <v>532</v>
      </c>
      <c r="C1479" s="142" t="s">
        <v>2544</v>
      </c>
      <c r="D1479" s="142" t="s">
        <v>2606</v>
      </c>
      <c r="E1479" s="142" t="s">
        <v>2607</v>
      </c>
      <c r="F1479" s="142" t="s">
        <v>608</v>
      </c>
      <c r="G1479" s="142" t="s">
        <v>2617</v>
      </c>
      <c r="H1479" s="142" t="b">
        <f>EXACT([1]RawDataFromTFS!$G32,G1479)</f>
        <v>1</v>
      </c>
      <c r="I1479" s="142">
        <v>1</v>
      </c>
      <c r="J1479" s="142">
        <v>1</v>
      </c>
      <c r="K1479" s="127" t="s">
        <v>587</v>
      </c>
      <c r="L1479" s="142" t="s">
        <v>9</v>
      </c>
      <c r="M1479" s="31"/>
      <c r="O1479" s="46" t="str">
        <f t="shared" si="447"/>
        <v>Components/GSuite/GoogleCalendar/ModifyEvent.htm</v>
      </c>
      <c r="P1479" s="143" t="s">
        <v>2549</v>
      </c>
      <c r="Q1479" s="143" t="s">
        <v>2606</v>
      </c>
      <c r="R1479" s="143" t="s">
        <v>608</v>
      </c>
      <c r="S1479" s="142" t="s">
        <v>9</v>
      </c>
      <c r="U1479" s="147" t="s">
        <v>2575</v>
      </c>
      <c r="V1479" s="142" t="s">
        <v>10</v>
      </c>
      <c r="Y1479" s="30" t="s">
        <v>2611</v>
      </c>
      <c r="Z1479" s="30" t="s">
        <v>1869</v>
      </c>
      <c r="AA1479" s="142" t="s">
        <v>591</v>
      </c>
      <c r="AB1479" s="142" t="s">
        <v>9</v>
      </c>
      <c r="AF1479" s="30" t="str">
        <f t="shared" si="446"/>
        <v>attributeTableBuilder.AddCustomAttributes(typeof(ModifyEvent),"Result", new Attribute[] { new DesignerLocalizedDisplayNameAttribute(DesignerResource.GsuiteGoogleCalendar_ModifyEvent_Result_DisplayName)});</v>
      </c>
      <c r="AG1479" t="str">
        <f t="shared" si="448"/>
        <v>attributeTableBuilder.AddCustomAttributes(typeof(ModifyEvent),"Result", new Attribute[] { new DesignerLocalizedDescriptionAttribute(DesignerResource.GsuiteGoogleCalendar_ModifyEvent_Result_Description)});</v>
      </c>
      <c r="AH1479" t="str">
        <f t="shared" si="449"/>
        <v>attributeTableBuilder.AddCustomAttributes(typeof(ModifyEvent),"Result", new Attribute[] { new DesignerLocalizedCategoryAttribute(DesignerResource.GsuiteGoogleCalendar_ModifyEvent_Result_Category)});</v>
      </c>
      <c r="AI1479" s="146"/>
      <c r="AJ1479" s="146"/>
      <c r="AK1479" t="str">
        <f t="shared" si="450"/>
        <v>attributeTableBuilder.AddCustomAttributes(typeof(ModifyEvent), new Attribute[] { new DesignerLocalizedDisplayNameAttribute(DesignerResource.GsuiteGoogleCalendar_ModifyEvent_DisplayName)});</v>
      </c>
      <c r="AL1479" t="str">
        <f t="shared" si="451"/>
        <v>attributeTableBuilder.AddCustomAttributes(typeof(ModifyEvent), new Attribute[] { new DesignerLocalizedDescriptionAttribute(DesignerResource.GsuiteGoogleCalendar_ModifyEvent_Description)});</v>
      </c>
      <c r="AM1479" s="30" t="str">
        <f t="shared" si="452"/>
        <v>attributeTableBuilder.AddCustomAttributes(typeof(ModifyEvent), new Attribute[] { new DesignerLocalizedHelpURLAttribute(DesignerResource.GsuiteGoogleCalendar_ModifyEvent_HelpURL)});</v>
      </c>
      <c r="AN1479" t="str">
        <f t="shared" si="459"/>
        <v>&lt;data name="GsuiteGoogleCalendar_ModifyEvent_Result_DisplayName" xml:space="preserve"&gt;&lt;value&gt;Result&lt;/value&gt;&lt;/data&gt;</v>
      </c>
      <c r="AO1479" t="str">
        <f t="shared" si="453"/>
        <v>&lt;data name="GsuiteGoogleCalendar_ModifyEvent_Result_Description" xml:space="preserve"&gt;&lt;value&gt;Option to select the invitees for notification about event modification.&lt;/value&gt;&lt;/data&gt;</v>
      </c>
      <c r="AP1479" t="str">
        <f t="shared" si="454"/>
        <v>&lt;data name="GsuiteGoogleCalendar_ModifyEvent_Result_Category" xml:space="preserve"&gt;&lt;value&gt;Output&lt;/value&gt;&lt;/data&gt;</v>
      </c>
      <c r="AQ1479" t="str">
        <f t="shared" si="455"/>
        <v>&lt;data name="GsuiteGoogleCalendar_ModifyEvent_DisplayName" xml:space="preserve"&gt;&lt;value&gt;Modify Event&lt;/value&gt;&lt;/data&gt;</v>
      </c>
      <c r="AR1479" t="str">
        <f t="shared" si="456"/>
        <v>&lt;data name="GsuiteGoogleCalendar_ModifyEvent_Description" xml:space="preserve"&gt;&lt;value&gt;Modify an event&lt;/value&gt;&lt;/data&gt;</v>
      </c>
      <c r="AU1479" s="30" t="str">
        <f t="shared" si="460"/>
        <v>&lt;data name="GsuiteGoogleCalendar_ModifyEvent_HelpURL" xml:space="preserve"&gt;&lt;value&gt;Components/GSuite/GoogleCalendar/ModifyEvent.htm&lt;/value&gt;&lt;/data&gt;</v>
      </c>
      <c r="AV1479" t="str">
        <f t="shared" si="457"/>
        <v>&lt;data name="ToolBox_GsuiteGoogleCalendar" xml:space="preserve"&gt;&lt;value&gt;GSuite{#}Google Calendar&lt;/value&gt;&lt;/data&gt;</v>
      </c>
      <c r="AW1479" t="str">
        <f t="shared" si="458"/>
        <v>&lt;data name="GsuiteGoogleCalendar_ModifyEvent_ICON" xml:space="preserve"&gt;&lt;value&gt;GsuiteGoogleCalendarModifyEventICON&lt;/value&gt;&lt;/data&gt;</v>
      </c>
    </row>
    <row r="1480" spans="1:49" s="142" customFormat="1" ht="15">
      <c r="A1480" s="31">
        <v>4.5999999999999996</v>
      </c>
      <c r="B1480" s="2" t="s">
        <v>532</v>
      </c>
      <c r="C1480" s="142" t="s">
        <v>2544</v>
      </c>
      <c r="D1480" s="142" t="s">
        <v>2606</v>
      </c>
      <c r="E1480" s="142" t="s">
        <v>2607</v>
      </c>
      <c r="F1480" s="142" t="s">
        <v>2604</v>
      </c>
      <c r="G1480" s="142" t="s">
        <v>2618</v>
      </c>
      <c r="H1480" s="142" t="b">
        <f>EXACT([1]RawDataFromTFS!$G33,G1480)</f>
        <v>1</v>
      </c>
      <c r="I1480" s="142">
        <v>1</v>
      </c>
      <c r="J1480" s="142">
        <v>1</v>
      </c>
      <c r="K1480" s="127" t="s">
        <v>2564</v>
      </c>
      <c r="L1480" s="142" t="s">
        <v>9</v>
      </c>
      <c r="M1480" s="31"/>
      <c r="O1480" s="46" t="str">
        <f t="shared" si="447"/>
        <v>Components/GSuite/GoogleCalendar/ModifyEvent.htm</v>
      </c>
      <c r="P1480" s="143" t="s">
        <v>2549</v>
      </c>
      <c r="Q1480" s="143" t="s">
        <v>2606</v>
      </c>
      <c r="R1480" s="143" t="s">
        <v>2558</v>
      </c>
      <c r="S1480" s="142" t="s">
        <v>9</v>
      </c>
      <c r="U1480" s="148" t="s">
        <v>2559</v>
      </c>
      <c r="V1480" s="142" t="s">
        <v>10</v>
      </c>
      <c r="Y1480" s="30" t="s">
        <v>2611</v>
      </c>
      <c r="Z1480" s="30" t="s">
        <v>1869</v>
      </c>
      <c r="AA1480" s="142" t="s">
        <v>591</v>
      </c>
      <c r="AB1480" s="142" t="s">
        <v>9</v>
      </c>
      <c r="AF1480" s="30" t="str">
        <f t="shared" si="446"/>
        <v>attributeTableBuilder.AddCustomAttributes(typeof(ModifyEvent),"SendUpdates", new Attribute[] { new DesignerLocalizedDisplayNameAttribute(DesignerResource.GsuiteGoogleCalendar_ModifyEvent_SendUpdates_DisplayName)});</v>
      </c>
      <c r="AG1480" t="str">
        <f t="shared" si="448"/>
        <v>attributeTableBuilder.AddCustomAttributes(typeof(ModifyEvent),"SendUpdates", new Attribute[] { new DesignerLocalizedDescriptionAttribute(DesignerResource.GsuiteGoogleCalendar_ModifyEvent_SendUpdates_Description)});</v>
      </c>
      <c r="AH1480" t="str">
        <f t="shared" si="449"/>
        <v>attributeTableBuilder.AddCustomAttributes(typeof(ModifyEvent),"SendUpdates", new Attribute[] { new DesignerLocalizedCategoryAttribute(DesignerResource.GsuiteGoogleCalendar_ModifyEvent_SendUpdates_Category)});</v>
      </c>
      <c r="AI1480" s="146"/>
      <c r="AJ1480" s="146"/>
      <c r="AK1480" t="str">
        <f t="shared" si="450"/>
        <v>attributeTableBuilder.AddCustomAttributes(typeof(ModifyEvent), new Attribute[] { new DesignerLocalizedDisplayNameAttribute(DesignerResource.GsuiteGoogleCalendar_ModifyEvent_DisplayName)});</v>
      </c>
      <c r="AL1480" t="str">
        <f t="shared" si="451"/>
        <v>attributeTableBuilder.AddCustomAttributes(typeof(ModifyEvent), new Attribute[] { new DesignerLocalizedDescriptionAttribute(DesignerResource.GsuiteGoogleCalendar_ModifyEvent_Description)});</v>
      </c>
      <c r="AM1480" s="30" t="str">
        <f t="shared" si="452"/>
        <v>attributeTableBuilder.AddCustomAttributes(typeof(ModifyEvent), new Attribute[] { new DesignerLocalizedHelpURLAttribute(DesignerResource.GsuiteGoogleCalendar_ModifyEvent_HelpURL)});</v>
      </c>
      <c r="AN1480" t="str">
        <f t="shared" si="459"/>
        <v>&lt;data name="GsuiteGoogleCalendar_ModifyEvent_SendUpdates_DisplayName" xml:space="preserve"&gt;&lt;value&gt;Send Updates&lt;/value&gt;&lt;/data&gt;</v>
      </c>
      <c r="AO1480" t="str">
        <f t="shared" si="453"/>
        <v>&lt;data name="GsuiteGoogleCalendar_ModifyEvent_SendUpdates_Description" xml:space="preserve"&gt;&lt;value&gt;Option to select the type of invitees for notification about event modification.&lt;/value&gt;&lt;/data&gt;</v>
      </c>
      <c r="AP1480" t="str">
        <f t="shared" si="454"/>
        <v>&lt;data name="GsuiteGoogleCalendar_ModifyEvent_SendUpdates_Category" xml:space="preserve"&gt;&lt;value&gt;Attendance&lt;/value&gt;&lt;/data&gt;</v>
      </c>
      <c r="AQ1480" t="str">
        <f t="shared" si="455"/>
        <v>&lt;data name="GsuiteGoogleCalendar_ModifyEvent_DisplayName" xml:space="preserve"&gt;&lt;value&gt;Modify Event&lt;/value&gt;&lt;/data&gt;</v>
      </c>
      <c r="AR1480" t="str">
        <f t="shared" si="456"/>
        <v>&lt;data name="GsuiteGoogleCalendar_ModifyEvent_Description" xml:space="preserve"&gt;&lt;value&gt;Modify an event&lt;/value&gt;&lt;/data&gt;</v>
      </c>
      <c r="AU1480" s="30" t="str">
        <f t="shared" si="460"/>
        <v>&lt;data name="GsuiteGoogleCalendar_ModifyEvent_HelpURL" xml:space="preserve"&gt;&lt;value&gt;Components/GSuite/GoogleCalendar/ModifyEvent.htm&lt;/value&gt;&lt;/data&gt;</v>
      </c>
      <c r="AV1480" t="str">
        <f t="shared" si="457"/>
        <v>&lt;data name="ToolBox_GsuiteGoogleCalendar" xml:space="preserve"&gt;&lt;value&gt;GSuite{#}Google Calendar&lt;/value&gt;&lt;/data&gt;</v>
      </c>
      <c r="AW1480" t="str">
        <f t="shared" si="458"/>
        <v>&lt;data name="GsuiteGoogleCalendar_ModifyEvent_ICON" xml:space="preserve"&gt;&lt;value&gt;GsuiteGoogleCalendarModifyEventICON&lt;/value&gt;&lt;/data&gt;</v>
      </c>
    </row>
    <row r="1481" spans="1:49" s="142" customFormat="1" ht="15">
      <c r="A1481" s="31">
        <v>4.5999999999999996</v>
      </c>
      <c r="B1481" s="2" t="s">
        <v>532</v>
      </c>
      <c r="C1481" s="142" t="s">
        <v>2544</v>
      </c>
      <c r="D1481" s="142" t="s">
        <v>2606</v>
      </c>
      <c r="E1481" s="142" t="s">
        <v>2607</v>
      </c>
      <c r="F1481" s="142" t="s">
        <v>2585</v>
      </c>
      <c r="G1481" s="142" t="s">
        <v>2619</v>
      </c>
      <c r="H1481" s="142" t="b">
        <f>EXACT([1]RawDataFromTFS!$G34,G1481)</f>
        <v>1</v>
      </c>
      <c r="I1481" s="142">
        <v>1</v>
      </c>
      <c r="J1481" s="142">
        <v>1</v>
      </c>
      <c r="K1481" s="127" t="s">
        <v>2572</v>
      </c>
      <c r="L1481" s="142" t="s">
        <v>9</v>
      </c>
      <c r="M1481" s="31" t="s">
        <v>638</v>
      </c>
      <c r="O1481" s="46" t="str">
        <f t="shared" si="447"/>
        <v>Components/GSuite/GoogleCalendar/ModifyEvent.htm</v>
      </c>
      <c r="P1481" s="143" t="s">
        <v>2549</v>
      </c>
      <c r="Q1481" s="143" t="s">
        <v>2606</v>
      </c>
      <c r="R1481" s="143" t="s">
        <v>2587</v>
      </c>
      <c r="S1481" s="142" t="s">
        <v>9</v>
      </c>
      <c r="T1481" s="142" t="s">
        <v>638</v>
      </c>
      <c r="U1481" s="148" t="s">
        <v>2574</v>
      </c>
      <c r="V1481" s="142" t="s">
        <v>10</v>
      </c>
      <c r="Y1481" s="30" t="s">
        <v>2611</v>
      </c>
      <c r="Z1481" s="30" t="s">
        <v>1869</v>
      </c>
      <c r="AA1481" s="142" t="s">
        <v>616</v>
      </c>
      <c r="AB1481" s="142" t="s">
        <v>9</v>
      </c>
      <c r="AF1481" s="30" t="str">
        <f t="shared" si="446"/>
        <v>attributeTableBuilder.AddCustomAttributes(typeof(ModifyEvent),"StartTime", new Attribute[] { new DesignerLocalizedDisplayNameAttribute(DesignerResource.GsuiteGoogleCalendar_ModifyEvent_StartTime_DisplayName)});</v>
      </c>
      <c r="AG1481" t="str">
        <f t="shared" si="448"/>
        <v>attributeTableBuilder.AddCustomAttributes(typeof(ModifyEvent),"StartTime", new Attribute[] { new DesignerLocalizedDescriptionAttribute(DesignerResource.GsuiteGoogleCalendar_ModifyEvent_StartTime_Description)});</v>
      </c>
      <c r="AH1481" t="str">
        <f t="shared" si="449"/>
        <v>attributeTableBuilder.AddCustomAttributes(typeof(ModifyEvent),"StartTime", new Attribute[] { new DesignerLocalizedCategoryAttribute(DesignerResource.GsuiteGoogleCalendar_ModifyEvent_StartTime_Category)});</v>
      </c>
      <c r="AI1481" s="146"/>
      <c r="AJ1481" s="146"/>
      <c r="AK1481" t="str">
        <f t="shared" si="450"/>
        <v>attributeTableBuilder.AddCustomAttributes(typeof(ModifyEvent), new Attribute[] { new DesignerLocalizedDisplayNameAttribute(DesignerResource.GsuiteGoogleCalendar_ModifyEvent_DisplayName)});</v>
      </c>
      <c r="AL1481" t="str">
        <f t="shared" si="451"/>
        <v>attributeTableBuilder.AddCustomAttributes(typeof(ModifyEvent), new Attribute[] { new DesignerLocalizedDescriptionAttribute(DesignerResource.GsuiteGoogleCalendar_ModifyEvent_Description)});</v>
      </c>
      <c r="AM1481" s="30" t="str">
        <f t="shared" si="452"/>
        <v>attributeTableBuilder.AddCustomAttributes(typeof(ModifyEvent), new Attribute[] { new DesignerLocalizedHelpURLAttribute(DesignerResource.GsuiteGoogleCalendar_ModifyEvent_HelpURL)});</v>
      </c>
      <c r="AN1481" t="str">
        <f t="shared" si="459"/>
        <v>&lt;data name="GsuiteGoogleCalendar_ModifyEvent_StartTime_DisplayName" xml:space="preserve"&gt;&lt;value&gt;Start Time&lt;/value&gt;&lt;/data&gt;</v>
      </c>
      <c r="AO1481" t="str">
        <f t="shared" si="453"/>
        <v>&lt;data name="GsuiteGoogleCalendar_ModifyEvent_StartTime_Description" xml:space="preserve"&gt;&lt;value&gt;Latest start time of the event.&lt;/value&gt;&lt;/data&gt;</v>
      </c>
      <c r="AP1481" t="str">
        <f t="shared" si="454"/>
        <v>&lt;data name="GsuiteGoogleCalendar_ModifyEvent_StartTime_Category" xml:space="preserve"&gt;&lt;value&gt;Schedule&lt;/value&gt;&lt;/data&gt;</v>
      </c>
      <c r="AQ1481" t="str">
        <f t="shared" si="455"/>
        <v>&lt;data name="GsuiteGoogleCalendar_ModifyEvent_DisplayName" xml:space="preserve"&gt;&lt;value&gt;Modify Event&lt;/value&gt;&lt;/data&gt;</v>
      </c>
      <c r="AR1481" t="str">
        <f t="shared" si="456"/>
        <v>&lt;data name="GsuiteGoogleCalendar_ModifyEvent_Description" xml:space="preserve"&gt;&lt;value&gt;Modify an event&lt;/value&gt;&lt;/data&gt;</v>
      </c>
      <c r="AU1481" s="30" t="str">
        <f t="shared" si="460"/>
        <v>&lt;data name="GsuiteGoogleCalendar_ModifyEvent_HelpURL" xml:space="preserve"&gt;&lt;value&gt;Components/GSuite/GoogleCalendar/ModifyEvent.htm&lt;/value&gt;&lt;/data&gt;</v>
      </c>
      <c r="AV1481" t="str">
        <f t="shared" si="457"/>
        <v>&lt;data name="ToolBox_GsuiteGoogleCalendar" xml:space="preserve"&gt;&lt;value&gt;GSuite{#}Google Calendar&lt;/value&gt;&lt;/data&gt;</v>
      </c>
      <c r="AW1481" t="str">
        <f t="shared" si="458"/>
        <v>&lt;data name="GsuiteGoogleCalendar_ModifyEvent_ICON" xml:space="preserve"&gt;&lt;value&gt;GsuiteGoogleCalendarModifyEventICON&lt;/value&gt;&lt;/data&gt;</v>
      </c>
    </row>
    <row r="1482" spans="1:49" s="142" customFormat="1" ht="15">
      <c r="A1482" s="31">
        <v>4.5999999999999996</v>
      </c>
      <c r="B1482" s="2" t="s">
        <v>532</v>
      </c>
      <c r="C1482" s="142" t="s">
        <v>2544</v>
      </c>
      <c r="D1482" s="142" t="s">
        <v>2606</v>
      </c>
      <c r="E1482" s="142" t="s">
        <v>2607</v>
      </c>
      <c r="F1482" s="142" t="s">
        <v>2588</v>
      </c>
      <c r="G1482" s="142" t="s">
        <v>2589</v>
      </c>
      <c r="H1482" s="142" t="b">
        <f>EXACT([1]RawDataFromTFS!$G35,G1482)</f>
        <v>1</v>
      </c>
      <c r="I1482" s="142">
        <v>1</v>
      </c>
      <c r="J1482" s="142">
        <v>1</v>
      </c>
      <c r="K1482" s="127" t="s">
        <v>2288</v>
      </c>
      <c r="L1482" s="142" t="s">
        <v>9</v>
      </c>
      <c r="M1482" s="31"/>
      <c r="O1482" s="46" t="str">
        <f t="shared" si="447"/>
        <v>Components/GSuite/GoogleCalendar/ModifyEvent.htm</v>
      </c>
      <c r="P1482" s="143" t="s">
        <v>2549</v>
      </c>
      <c r="Q1482" s="143" t="s">
        <v>2606</v>
      </c>
      <c r="R1482" s="144" t="s">
        <v>1520</v>
      </c>
      <c r="S1482" s="142" t="s">
        <v>9</v>
      </c>
      <c r="U1482" s="148" t="s">
        <v>2590</v>
      </c>
      <c r="V1482" s="142" t="s">
        <v>10</v>
      </c>
      <c r="Y1482" s="30" t="s">
        <v>2611</v>
      </c>
      <c r="Z1482" s="30" t="s">
        <v>1869</v>
      </c>
      <c r="AA1482" s="142" t="s">
        <v>591</v>
      </c>
      <c r="AB1482" s="142" t="s">
        <v>9</v>
      </c>
      <c r="AF1482" s="30" t="str">
        <f t="shared" si="446"/>
        <v>attributeTableBuilder.AddCustomAttributes(typeof(ModifyEvent),"Status", new Attribute[] { new DesignerLocalizedDisplayNameAttribute(DesignerResource.GsuiteGoogleCalendar_ModifyEvent_Status_DisplayName)});</v>
      </c>
      <c r="AG1482" t="str">
        <f t="shared" si="448"/>
        <v>attributeTableBuilder.AddCustomAttributes(typeof(ModifyEvent),"Status", new Attribute[] { new DesignerLocalizedDescriptionAttribute(DesignerResource.GsuiteGoogleCalendar_ModifyEvent_Status_Description)});</v>
      </c>
      <c r="AH1482" t="str">
        <f t="shared" si="449"/>
        <v>attributeTableBuilder.AddCustomAttributes(typeof(ModifyEvent),"Status", new Attribute[] { new DesignerLocalizedCategoryAttribute(DesignerResource.GsuiteGoogleCalendar_ModifyEvent_Status_Category)});</v>
      </c>
      <c r="AI1482" s="146"/>
      <c r="AJ1482" s="146"/>
      <c r="AK1482" t="str">
        <f t="shared" si="450"/>
        <v>attributeTableBuilder.AddCustomAttributes(typeof(ModifyEvent), new Attribute[] { new DesignerLocalizedDisplayNameAttribute(DesignerResource.GsuiteGoogleCalendar_ModifyEvent_DisplayName)});</v>
      </c>
      <c r="AL1482" t="str">
        <f t="shared" si="451"/>
        <v>attributeTableBuilder.AddCustomAttributes(typeof(ModifyEvent), new Attribute[] { new DesignerLocalizedDescriptionAttribute(DesignerResource.GsuiteGoogleCalendar_ModifyEvent_Description)});</v>
      </c>
      <c r="AM1482" s="30" t="str">
        <f t="shared" si="452"/>
        <v>attributeTableBuilder.AddCustomAttributes(typeof(ModifyEvent), new Attribute[] { new DesignerLocalizedHelpURLAttribute(DesignerResource.GsuiteGoogleCalendar_ModifyEvent_HelpURL)});</v>
      </c>
      <c r="AN1482" t="str">
        <f t="shared" si="459"/>
        <v>&lt;data name="GsuiteGoogleCalendar_ModifyEvent_Status_DisplayName" xml:space="preserve"&gt;&lt;value&gt;Current Status&lt;/value&gt;&lt;/data&gt;</v>
      </c>
      <c r="AO1482" t="str">
        <f t="shared" si="453"/>
        <v>&lt;data name="GsuiteGoogleCalendar_ModifyEvent_Status_Description" xml:space="preserve"&gt;&lt;value&gt;Current status of the event.&lt;/value&gt;&lt;/data&gt;</v>
      </c>
      <c r="AP1482" t="str">
        <f t="shared" si="454"/>
        <v>&lt;data name="GsuiteGoogleCalendar_ModifyEvent_Status_Category" xml:space="preserve"&gt;&lt;value&gt;Options&lt;/value&gt;&lt;/data&gt;</v>
      </c>
      <c r="AQ1482" t="str">
        <f t="shared" si="455"/>
        <v>&lt;data name="GsuiteGoogleCalendar_ModifyEvent_DisplayName" xml:space="preserve"&gt;&lt;value&gt;Modify Event&lt;/value&gt;&lt;/data&gt;</v>
      </c>
      <c r="AR1482" t="str">
        <f t="shared" si="456"/>
        <v>&lt;data name="GsuiteGoogleCalendar_ModifyEvent_Description" xml:space="preserve"&gt;&lt;value&gt;Modify an event&lt;/value&gt;&lt;/data&gt;</v>
      </c>
      <c r="AU1482" s="30" t="str">
        <f t="shared" si="460"/>
        <v>&lt;data name="GsuiteGoogleCalendar_ModifyEvent_HelpURL" xml:space="preserve"&gt;&lt;value&gt;Components/GSuite/GoogleCalendar/ModifyEvent.htm&lt;/value&gt;&lt;/data&gt;</v>
      </c>
      <c r="AV1482" t="str">
        <f t="shared" si="457"/>
        <v>&lt;data name="ToolBox_GsuiteGoogleCalendar" xml:space="preserve"&gt;&lt;value&gt;GSuite{#}Google Calendar&lt;/value&gt;&lt;/data&gt;</v>
      </c>
      <c r="AW1482" t="str">
        <f t="shared" si="458"/>
        <v>&lt;data name="GsuiteGoogleCalendar_ModifyEvent_ICON" xml:space="preserve"&gt;&lt;value&gt;GsuiteGoogleCalendarModifyEventICON&lt;/value&gt;&lt;/data&gt;</v>
      </c>
    </row>
    <row r="1483" spans="1:49" s="142" customFormat="1" ht="15">
      <c r="A1483" s="31">
        <v>4.5999999999999996</v>
      </c>
      <c r="B1483" s="2" t="s">
        <v>532</v>
      </c>
      <c r="C1483" s="142" t="s">
        <v>2544</v>
      </c>
      <c r="D1483" s="142" t="s">
        <v>2606</v>
      </c>
      <c r="E1483" s="142" t="s">
        <v>2607</v>
      </c>
      <c r="F1483" s="142" t="s">
        <v>2591</v>
      </c>
      <c r="G1483" s="142" t="s">
        <v>2620</v>
      </c>
      <c r="H1483" s="142" t="b">
        <f>EXACT([1]RawDataFromTFS!$G36,G1483)</f>
        <v>1</v>
      </c>
      <c r="I1483" s="142">
        <v>1</v>
      </c>
      <c r="J1483" s="142">
        <v>1</v>
      </c>
      <c r="K1483" s="127" t="s">
        <v>2572</v>
      </c>
      <c r="L1483" s="142" t="s">
        <v>9</v>
      </c>
      <c r="M1483" s="31"/>
      <c r="O1483" s="46" t="str">
        <f t="shared" si="447"/>
        <v>Components/GSuite/GoogleCalendar/ModifyEvent.htm</v>
      </c>
      <c r="P1483" s="143" t="s">
        <v>2549</v>
      </c>
      <c r="Q1483" s="143" t="s">
        <v>2606</v>
      </c>
      <c r="R1483" s="143" t="s">
        <v>2593</v>
      </c>
      <c r="S1483" s="142" t="s">
        <v>9</v>
      </c>
      <c r="U1483" s="147" t="s">
        <v>1536</v>
      </c>
      <c r="V1483" s="142" t="s">
        <v>10</v>
      </c>
      <c r="Y1483" s="30" t="s">
        <v>2611</v>
      </c>
      <c r="Z1483" s="30" t="s">
        <v>1869</v>
      </c>
      <c r="AA1483" s="142" t="s">
        <v>616</v>
      </c>
      <c r="AB1483" s="142" t="s">
        <v>9</v>
      </c>
      <c r="AF1483" s="30" t="str">
        <f t="shared" si="446"/>
        <v>attributeTableBuilder.AddCustomAttributes(typeof(ModifyEvent),"TimeZone", new Attribute[] { new DesignerLocalizedDisplayNameAttribute(DesignerResource.GsuiteGoogleCalendar_ModifyEvent_TimeZone_DisplayName)});</v>
      </c>
      <c r="AG1483" t="str">
        <f t="shared" si="448"/>
        <v>attributeTableBuilder.AddCustomAttributes(typeof(ModifyEvent),"TimeZone", new Attribute[] { new DesignerLocalizedDescriptionAttribute(DesignerResource.GsuiteGoogleCalendar_ModifyEvent_TimeZone_Description)});</v>
      </c>
      <c r="AH1483" t="str">
        <f t="shared" si="449"/>
        <v>attributeTableBuilder.AddCustomAttributes(typeof(ModifyEvent),"TimeZone", new Attribute[] { new DesignerLocalizedCategoryAttribute(DesignerResource.GsuiteGoogleCalendar_ModifyEvent_TimeZone_Category)});</v>
      </c>
      <c r="AI1483" s="146"/>
      <c r="AJ1483" s="146"/>
      <c r="AK1483" t="str">
        <f t="shared" si="450"/>
        <v>attributeTableBuilder.AddCustomAttributes(typeof(ModifyEvent), new Attribute[] { new DesignerLocalizedDisplayNameAttribute(DesignerResource.GsuiteGoogleCalendar_ModifyEvent_DisplayName)});</v>
      </c>
      <c r="AL1483" t="str">
        <f t="shared" si="451"/>
        <v>attributeTableBuilder.AddCustomAttributes(typeof(ModifyEvent), new Attribute[] { new DesignerLocalizedDescriptionAttribute(DesignerResource.GsuiteGoogleCalendar_ModifyEvent_Description)});</v>
      </c>
      <c r="AM1483" s="30" t="str">
        <f t="shared" si="452"/>
        <v>attributeTableBuilder.AddCustomAttributes(typeof(ModifyEvent), new Attribute[] { new DesignerLocalizedHelpURLAttribute(DesignerResource.GsuiteGoogleCalendar_ModifyEvent_HelpURL)});</v>
      </c>
      <c r="AN1483" t="str">
        <f t="shared" si="459"/>
        <v>&lt;data name="GsuiteGoogleCalendar_ModifyEvent_TimeZone_DisplayName" xml:space="preserve"&gt;&lt;value&gt;Time Zone&lt;/value&gt;&lt;/data&gt;</v>
      </c>
      <c r="AO1483" t="str">
        <f t="shared" si="453"/>
        <v>&lt;data name="GsuiteGoogleCalendar_ModifyEvent_TimeZone_Description" xml:space="preserve"&gt;&lt;value&gt;Latest timezone referred to in start and end time.&lt;/value&gt;&lt;/data&gt;</v>
      </c>
      <c r="AP1483" t="str">
        <f t="shared" si="454"/>
        <v>&lt;data name="GsuiteGoogleCalendar_ModifyEvent_TimeZone_Category" xml:space="preserve"&gt;&lt;value&gt;Schedule&lt;/value&gt;&lt;/data&gt;</v>
      </c>
      <c r="AQ1483" t="str">
        <f t="shared" si="455"/>
        <v>&lt;data name="GsuiteGoogleCalendar_ModifyEvent_DisplayName" xml:space="preserve"&gt;&lt;value&gt;Modify Event&lt;/value&gt;&lt;/data&gt;</v>
      </c>
      <c r="AR1483" t="str">
        <f t="shared" si="456"/>
        <v>&lt;data name="GsuiteGoogleCalendar_ModifyEvent_Description" xml:space="preserve"&gt;&lt;value&gt;Modify an event&lt;/value&gt;&lt;/data&gt;</v>
      </c>
      <c r="AU1483" s="30" t="str">
        <f t="shared" si="460"/>
        <v>&lt;data name="GsuiteGoogleCalendar_ModifyEvent_HelpURL" xml:space="preserve"&gt;&lt;value&gt;Components/GSuite/GoogleCalendar/ModifyEvent.htm&lt;/value&gt;&lt;/data&gt;</v>
      </c>
      <c r="AV1483" t="str">
        <f t="shared" si="457"/>
        <v>&lt;data name="ToolBox_GsuiteGoogleCalendar" xml:space="preserve"&gt;&lt;value&gt;GSuite{#}Google Calendar&lt;/value&gt;&lt;/data&gt;</v>
      </c>
      <c r="AW1483" t="str">
        <f t="shared" si="458"/>
        <v>&lt;data name="GsuiteGoogleCalendar_ModifyEvent_ICON" xml:space="preserve"&gt;&lt;value&gt;GsuiteGoogleCalendarModifyEventICON&lt;/value&gt;&lt;/data&gt;</v>
      </c>
    </row>
    <row r="1484" spans="1:49" s="142" customFormat="1" ht="15">
      <c r="A1484" s="31">
        <v>4.5999999999999996</v>
      </c>
      <c r="B1484" s="2" t="s">
        <v>532</v>
      </c>
      <c r="C1484" s="142" t="s">
        <v>2544</v>
      </c>
      <c r="D1484" s="142" t="s">
        <v>2606</v>
      </c>
      <c r="E1484" s="142" t="s">
        <v>2607</v>
      </c>
      <c r="F1484" s="142" t="s">
        <v>606</v>
      </c>
      <c r="G1484" s="142" t="s">
        <v>2621</v>
      </c>
      <c r="H1484" s="142" t="b">
        <f>EXACT([1]RawDataFromTFS!$G37,G1484)</f>
        <v>1</v>
      </c>
      <c r="I1484" s="142">
        <v>1</v>
      </c>
      <c r="J1484" s="142">
        <v>1</v>
      </c>
      <c r="K1484" s="127" t="s">
        <v>2569</v>
      </c>
      <c r="L1484" s="142" t="s">
        <v>9</v>
      </c>
      <c r="M1484" s="31"/>
      <c r="O1484" s="46" t="str">
        <f t="shared" si="447"/>
        <v>Components/GSuite/GoogleCalendar/ModifyEvent.htm</v>
      </c>
      <c r="P1484" s="143" t="s">
        <v>2549</v>
      </c>
      <c r="Q1484" s="143" t="s">
        <v>2606</v>
      </c>
      <c r="R1484" s="143" t="s">
        <v>606</v>
      </c>
      <c r="S1484" s="142" t="s">
        <v>9</v>
      </c>
      <c r="U1484" s="147" t="s">
        <v>1536</v>
      </c>
      <c r="V1484" s="142" t="s">
        <v>10</v>
      </c>
      <c r="Y1484" s="30" t="s">
        <v>2611</v>
      </c>
      <c r="Z1484" s="30" t="s">
        <v>1869</v>
      </c>
      <c r="AA1484" s="142" t="s">
        <v>616</v>
      </c>
      <c r="AB1484" s="142" t="s">
        <v>9</v>
      </c>
      <c r="AF1484" s="30" t="str">
        <f t="shared" si="446"/>
        <v>attributeTableBuilder.AddCustomAttributes(typeof(ModifyEvent),"Title", new Attribute[] { new DesignerLocalizedDisplayNameAttribute(DesignerResource.GsuiteGoogleCalendar_ModifyEvent_Title_DisplayName)});</v>
      </c>
      <c r="AG1484" t="str">
        <f t="shared" si="448"/>
        <v>attributeTableBuilder.AddCustomAttributes(typeof(ModifyEvent),"Title", new Attribute[] { new DesignerLocalizedDescriptionAttribute(DesignerResource.GsuiteGoogleCalendar_ModifyEvent_Title_Description)});</v>
      </c>
      <c r="AH1484" t="str">
        <f t="shared" si="449"/>
        <v>attributeTableBuilder.AddCustomAttributes(typeof(ModifyEvent),"Title", new Attribute[] { new DesignerLocalizedCategoryAttribute(DesignerResource.GsuiteGoogleCalendar_ModifyEvent_Title_Category)});</v>
      </c>
      <c r="AI1484" s="146"/>
      <c r="AJ1484" s="146"/>
      <c r="AK1484" t="str">
        <f t="shared" si="450"/>
        <v>attributeTableBuilder.AddCustomAttributes(typeof(ModifyEvent), new Attribute[] { new DesignerLocalizedDisplayNameAttribute(DesignerResource.GsuiteGoogleCalendar_ModifyEvent_DisplayName)});</v>
      </c>
      <c r="AL1484" t="str">
        <f t="shared" si="451"/>
        <v>attributeTableBuilder.AddCustomAttributes(typeof(ModifyEvent), new Attribute[] { new DesignerLocalizedDescriptionAttribute(DesignerResource.GsuiteGoogleCalendar_ModifyEvent_Description)});</v>
      </c>
      <c r="AM1484" s="30" t="str">
        <f t="shared" si="452"/>
        <v>attributeTableBuilder.AddCustomAttributes(typeof(ModifyEvent), new Attribute[] { new DesignerLocalizedHelpURLAttribute(DesignerResource.GsuiteGoogleCalendar_ModifyEvent_HelpURL)});</v>
      </c>
      <c r="AN1484" t="str">
        <f t="shared" si="459"/>
        <v>&lt;data name="GsuiteGoogleCalendar_ModifyEvent_Title_DisplayName" xml:space="preserve"&gt;&lt;value&gt;Title&lt;/value&gt;&lt;/data&gt;</v>
      </c>
      <c r="AO1484" t="str">
        <f t="shared" si="453"/>
        <v>&lt;data name="GsuiteGoogleCalendar_ModifyEvent_Title_Description" xml:space="preserve"&gt;&lt;value&gt;Latest title of the event.&lt;/value&gt;&lt;/data&gt;</v>
      </c>
      <c r="AP1484" t="str">
        <f t="shared" si="454"/>
        <v>&lt;data name="GsuiteGoogleCalendar_ModifyEvent_Title_Category" xml:space="preserve"&gt;&lt;value&gt;Content&lt;/value&gt;&lt;/data&gt;</v>
      </c>
      <c r="AQ1484" t="str">
        <f t="shared" si="455"/>
        <v>&lt;data name="GsuiteGoogleCalendar_ModifyEvent_DisplayName" xml:space="preserve"&gt;&lt;value&gt;Modify Event&lt;/value&gt;&lt;/data&gt;</v>
      </c>
      <c r="AR1484" t="str">
        <f t="shared" si="456"/>
        <v>&lt;data name="GsuiteGoogleCalendar_ModifyEvent_Description" xml:space="preserve"&gt;&lt;value&gt;Modify an event&lt;/value&gt;&lt;/data&gt;</v>
      </c>
      <c r="AU1484" s="30" t="str">
        <f t="shared" si="460"/>
        <v>&lt;data name="GsuiteGoogleCalendar_ModifyEvent_HelpURL" xml:space="preserve"&gt;&lt;value&gt;Components/GSuite/GoogleCalendar/ModifyEvent.htm&lt;/value&gt;&lt;/data&gt;</v>
      </c>
      <c r="AV1484" t="str">
        <f t="shared" si="457"/>
        <v>&lt;data name="ToolBox_GsuiteGoogleCalendar" xml:space="preserve"&gt;&lt;value&gt;GSuite{#}Google Calendar&lt;/value&gt;&lt;/data&gt;</v>
      </c>
      <c r="AW1484" t="str">
        <f t="shared" si="458"/>
        <v>&lt;data name="GsuiteGoogleCalendar_ModifyEvent_ICON" xml:space="preserve"&gt;&lt;value&gt;GsuiteGoogleCalendarModifyEventICON&lt;/value&gt;&lt;/data&gt;</v>
      </c>
    </row>
    <row r="1485" spans="1:49" s="142" customFormat="1" ht="15">
      <c r="A1485" s="31">
        <v>4.5999999999999996</v>
      </c>
      <c r="B1485" s="2" t="s">
        <v>532</v>
      </c>
      <c r="C1485" s="142" t="s">
        <v>2544</v>
      </c>
      <c r="D1485" s="142" t="s">
        <v>2606</v>
      </c>
      <c r="E1485" s="142" t="s">
        <v>2607</v>
      </c>
      <c r="F1485" s="142" t="s">
        <v>2595</v>
      </c>
      <c r="H1485" s="142" t="e">
        <f>EXACT([1]RawDataFromTFS!$G38,G1485)</f>
        <v>#REF!</v>
      </c>
      <c r="I1485" s="142">
        <v>1</v>
      </c>
      <c r="J1485" s="142">
        <v>1</v>
      </c>
      <c r="K1485" s="127" t="s">
        <v>2596</v>
      </c>
      <c r="L1485" s="142" t="s">
        <v>9</v>
      </c>
      <c r="M1485" s="31"/>
      <c r="O1485" s="46" t="str">
        <f t="shared" si="447"/>
        <v>Components/GSuite/GoogleCalendar/ModifyEvent.htm</v>
      </c>
      <c r="P1485" s="143" t="s">
        <v>2549</v>
      </c>
      <c r="Q1485" s="143" t="s">
        <v>2606</v>
      </c>
      <c r="R1485" s="143" t="s">
        <v>2595</v>
      </c>
      <c r="S1485" s="142" t="s">
        <v>9</v>
      </c>
      <c r="U1485" s="148" t="s">
        <v>2596</v>
      </c>
      <c r="V1485" s="142" t="s">
        <v>10</v>
      </c>
      <c r="Y1485" s="30" t="s">
        <v>2611</v>
      </c>
      <c r="Z1485" s="30" t="s">
        <v>1869</v>
      </c>
      <c r="AA1485" s="142" t="s">
        <v>591</v>
      </c>
      <c r="AB1485" s="142" t="s">
        <v>9</v>
      </c>
      <c r="AF1485" s="30" t="str">
        <f t="shared" si="446"/>
        <v>attributeTableBuilder.AddCustomAttributes(typeof(ModifyEvent),"Visibility", new Attribute[] { new DesignerLocalizedDisplayNameAttribute(DesignerResource.GsuiteGoogleCalendar_ModifyEvent_Visibility_DisplayName)});</v>
      </c>
      <c r="AG1485" t="str">
        <f t="shared" si="448"/>
        <v>attributeTableBuilder.AddCustomAttributes(typeof(ModifyEvent),"Visibility", new Attribute[] { new DesignerLocalizedDescriptionAttribute(DesignerResource.GsuiteGoogleCalendar_ModifyEvent_Visibility_Description)});</v>
      </c>
      <c r="AH1485" t="str">
        <f t="shared" si="449"/>
        <v>attributeTableBuilder.AddCustomAttributes(typeof(ModifyEvent),"Visibility", new Attribute[] { new DesignerLocalizedCategoryAttribute(DesignerResource.GsuiteGoogleCalendar_ModifyEvent_Visibility_Category)});</v>
      </c>
      <c r="AI1485" s="146"/>
      <c r="AJ1485" s="146"/>
      <c r="AK1485" t="str">
        <f t="shared" si="450"/>
        <v>attributeTableBuilder.AddCustomAttributes(typeof(ModifyEvent), new Attribute[] { new DesignerLocalizedDisplayNameAttribute(DesignerResource.GsuiteGoogleCalendar_ModifyEvent_DisplayName)});</v>
      </c>
      <c r="AL1485" t="str">
        <f t="shared" si="451"/>
        <v>attributeTableBuilder.AddCustomAttributes(typeof(ModifyEvent), new Attribute[] { new DesignerLocalizedDescriptionAttribute(DesignerResource.GsuiteGoogleCalendar_ModifyEvent_Description)});</v>
      </c>
      <c r="AM1485" s="30" t="str">
        <f t="shared" si="452"/>
        <v>attributeTableBuilder.AddCustomAttributes(typeof(ModifyEvent), new Attribute[] { new DesignerLocalizedHelpURLAttribute(DesignerResource.GsuiteGoogleCalendar_ModifyEvent_HelpURL)});</v>
      </c>
      <c r="AN1485" t="str">
        <f t="shared" si="459"/>
        <v>&lt;data name="GsuiteGoogleCalendar_ModifyEvent_Visibility_DisplayName" xml:space="preserve"&gt;&lt;value&gt;Visibility&lt;/value&gt;&lt;/data&gt;</v>
      </c>
      <c r="AO1485" t="str">
        <f t="shared" si="453"/>
        <v>&lt;data name="GsuiteGoogleCalendar_ModifyEvent_Visibility_Description" xml:space="preserve"&gt;&lt;value&gt;&lt;/value&gt;&lt;/data&gt;</v>
      </c>
      <c r="AP1485" t="str">
        <f t="shared" si="454"/>
        <v>&lt;data name="GsuiteGoogleCalendar_ModifyEvent_Visibility_Category" xml:space="preserve"&gt;&lt;value&gt;EventVisibility&lt;/value&gt;&lt;/data&gt;</v>
      </c>
      <c r="AQ1485" t="str">
        <f t="shared" si="455"/>
        <v>&lt;data name="GsuiteGoogleCalendar_ModifyEvent_DisplayName" xml:space="preserve"&gt;&lt;value&gt;Modify Event&lt;/value&gt;&lt;/data&gt;</v>
      </c>
      <c r="AR1485" t="str">
        <f t="shared" si="456"/>
        <v>&lt;data name="GsuiteGoogleCalendar_ModifyEvent_Description" xml:space="preserve"&gt;&lt;value&gt;Modify an event&lt;/value&gt;&lt;/data&gt;</v>
      </c>
      <c r="AU1485" s="30" t="str">
        <f t="shared" si="460"/>
        <v>&lt;data name="GsuiteGoogleCalendar_ModifyEvent_HelpURL" xml:space="preserve"&gt;&lt;value&gt;Components/GSuite/GoogleCalendar/ModifyEvent.htm&lt;/value&gt;&lt;/data&gt;</v>
      </c>
      <c r="AV1485" t="str">
        <f t="shared" si="457"/>
        <v>&lt;data name="ToolBox_GsuiteGoogleCalendar" xml:space="preserve"&gt;&lt;value&gt;GSuite{#}Google Calendar&lt;/value&gt;&lt;/data&gt;</v>
      </c>
      <c r="AW1485" t="str">
        <f t="shared" si="458"/>
        <v>&lt;data name="GsuiteGoogleCalendar_ModifyEvent_ICON" xml:space="preserve"&gt;&lt;value&gt;GsuiteGoogleCalendarModifyEventICON&lt;/value&gt;&lt;/data&gt;</v>
      </c>
    </row>
    <row r="1486" spans="1:49" s="142" customFormat="1" ht="15">
      <c r="A1486" s="31">
        <v>4.5999999999999996</v>
      </c>
      <c r="B1486" s="2" t="s">
        <v>532</v>
      </c>
      <c r="C1486" s="142" t="s">
        <v>2544</v>
      </c>
      <c r="D1486" s="142" t="s">
        <v>2622</v>
      </c>
      <c r="E1486" s="142" t="s">
        <v>2623</v>
      </c>
      <c r="F1486" s="142" t="s">
        <v>2552</v>
      </c>
      <c r="G1486" s="142" t="s">
        <v>2624</v>
      </c>
      <c r="H1486" s="142" t="b">
        <f>EXACT([1]RawDataFromTFS!$G39,G1486)</f>
        <v>1</v>
      </c>
      <c r="I1486" s="142">
        <v>1</v>
      </c>
      <c r="J1486" s="142">
        <v>1</v>
      </c>
      <c r="K1486" s="127" t="s">
        <v>2288</v>
      </c>
      <c r="L1486" s="142" t="s">
        <v>9</v>
      </c>
      <c r="M1486" s="31"/>
      <c r="O1486" s="46" t="str">
        <f t="shared" si="447"/>
        <v>Components/GSuite/GoogleCalendar/SearchEvents.htm</v>
      </c>
      <c r="P1486" s="143" t="s">
        <v>2549</v>
      </c>
      <c r="Q1486" s="143" t="s">
        <v>2622</v>
      </c>
      <c r="R1486" s="143" t="s">
        <v>2554</v>
      </c>
      <c r="S1486" s="142" t="s">
        <v>9</v>
      </c>
      <c r="U1486" s="145" t="s">
        <v>1536</v>
      </c>
      <c r="V1486" s="142" t="s">
        <v>10</v>
      </c>
      <c r="Y1486" s="30" t="s">
        <v>2625</v>
      </c>
      <c r="Z1486" s="30" t="s">
        <v>1869</v>
      </c>
      <c r="AA1486" s="142" t="s">
        <v>591</v>
      </c>
      <c r="AB1486" s="142" t="s">
        <v>9</v>
      </c>
      <c r="AF1486" s="30" t="str">
        <f t="shared" si="446"/>
        <v>attributeTableBuilder.AddCustomAttributes(typeof(SearchEvents),"CalendarId", new Attribute[] { new DesignerLocalizedDisplayNameAttribute(DesignerResource.GsuiteGoogleCalendar_SearchEvents_CalendarId_DisplayName)});</v>
      </c>
      <c r="AG1486" t="str">
        <f t="shared" si="448"/>
        <v>attributeTableBuilder.AddCustomAttributes(typeof(SearchEvents),"CalendarId", new Attribute[] { new DesignerLocalizedDescriptionAttribute(DesignerResource.GsuiteGoogleCalendar_SearchEvents_CalendarId_Description)});</v>
      </c>
      <c r="AH1486" t="str">
        <f t="shared" si="449"/>
        <v>attributeTableBuilder.AddCustomAttributes(typeof(SearchEvents),"CalendarId", new Attribute[] { new DesignerLocalizedCategoryAttribute(DesignerResource.GsuiteGoogleCalendar_SearchEvents_CalendarId_Category)});</v>
      </c>
      <c r="AI1486" s="146"/>
      <c r="AJ1486" s="146"/>
      <c r="AK1486" t="str">
        <f t="shared" si="450"/>
        <v>attributeTableBuilder.AddCustomAttributes(typeof(SearchEvents), new Attribute[] { new DesignerLocalizedDisplayNameAttribute(DesignerResource.GsuiteGoogleCalendar_SearchEvents_DisplayName)});</v>
      </c>
      <c r="AL1486" t="str">
        <f t="shared" si="451"/>
        <v>attributeTableBuilder.AddCustomAttributes(typeof(SearchEvents), new Attribute[] { new DesignerLocalizedDescriptionAttribute(DesignerResource.GsuiteGoogleCalendar_SearchEvents_Description)});</v>
      </c>
      <c r="AM1486" s="30" t="str">
        <f t="shared" si="452"/>
        <v>attributeTableBuilder.AddCustomAttributes(typeof(SearchEvents), new Attribute[] { new DesignerLocalizedHelpURLAttribute(DesignerResource.GsuiteGoogleCalendar_SearchEvents_HelpURL)});</v>
      </c>
      <c r="AN1486" t="str">
        <f t="shared" si="459"/>
        <v>&lt;data name="GsuiteGoogleCalendar_SearchEvents_CalendarId_DisplayName" xml:space="preserve"&gt;&lt;value&gt;Calendar Id&lt;/value&gt;&lt;/data&gt;</v>
      </c>
      <c r="AO1486" t="str">
        <f t="shared" si="453"/>
        <v>&lt;data name="GsuiteGoogleCalendar_SearchEvents_CalendarId_Description" xml:space="preserve"&gt;&lt;value&gt;Calendar-id of the calendar where the events are to be searched.&lt;/value&gt;&lt;/data&gt;</v>
      </c>
      <c r="AP1486" t="str">
        <f t="shared" si="454"/>
        <v>&lt;data name="GsuiteGoogleCalendar_SearchEvents_CalendarId_Category" xml:space="preserve"&gt;&lt;value&gt;Options&lt;/value&gt;&lt;/data&gt;</v>
      </c>
      <c r="AQ1486" t="str">
        <f t="shared" si="455"/>
        <v>&lt;data name="GsuiteGoogleCalendar_SearchEvents_DisplayName" xml:space="preserve"&gt;&lt;value&gt;Search Events&lt;/value&gt;&lt;/data&gt;</v>
      </c>
      <c r="AR1486" t="str">
        <f t="shared" si="456"/>
        <v>&lt;data name="GsuiteGoogleCalendar_SearchEvents_Description" xml:space="preserve"&gt;&lt;value&gt;Search for an event.&lt;/value&gt;&lt;/data&gt;</v>
      </c>
      <c r="AU1486" s="30" t="str">
        <f t="shared" si="460"/>
        <v>&lt;data name="GsuiteGoogleCalendar_SearchEvents_HelpURL" xml:space="preserve"&gt;&lt;value&gt;Components/GSuite/GoogleCalendar/SearchEvents.htm&lt;/value&gt;&lt;/data&gt;</v>
      </c>
      <c r="AV1486" t="str">
        <f t="shared" si="457"/>
        <v>&lt;data name="ToolBox_GsuiteGoogleCalendar" xml:space="preserve"&gt;&lt;value&gt;GSuite{#}Google Calendar&lt;/value&gt;&lt;/data&gt;</v>
      </c>
      <c r="AW1486" t="str">
        <f t="shared" si="458"/>
        <v>&lt;data name="GsuiteGoogleCalendar_SearchEvents_ICON" xml:space="preserve"&gt;&lt;value&gt;GsuiteGoogleCalendarSearchEventsICON&lt;/value&gt;&lt;/data&gt;</v>
      </c>
    </row>
    <row r="1487" spans="1:49" s="142" customFormat="1" ht="15">
      <c r="A1487" s="31">
        <v>4.5999999999999996</v>
      </c>
      <c r="B1487" s="2" t="s">
        <v>532</v>
      </c>
      <c r="C1487" s="142" t="s">
        <v>2544</v>
      </c>
      <c r="D1487" s="142" t="s">
        <v>2622</v>
      </c>
      <c r="E1487" s="142" t="s">
        <v>2623</v>
      </c>
      <c r="F1487" s="142" t="s">
        <v>2570</v>
      </c>
      <c r="G1487" s="142" t="s">
        <v>2626</v>
      </c>
      <c r="H1487" s="142" t="b">
        <f>EXACT([1]RawDataFromTFS!$G40,G1487)</f>
        <v>1</v>
      </c>
      <c r="I1487" s="142">
        <v>1</v>
      </c>
      <c r="J1487" s="142">
        <v>1</v>
      </c>
      <c r="K1487" s="127" t="s">
        <v>2288</v>
      </c>
      <c r="L1487" s="142" t="s">
        <v>9</v>
      </c>
      <c r="M1487" s="31"/>
      <c r="O1487" s="46" t="str">
        <f t="shared" si="447"/>
        <v>Components/GSuite/GoogleCalendar/SearchEvents.htm</v>
      </c>
      <c r="P1487" s="143" t="s">
        <v>2549</v>
      </c>
      <c r="Q1487" s="143" t="s">
        <v>2622</v>
      </c>
      <c r="R1487" s="143" t="s">
        <v>2573</v>
      </c>
      <c r="S1487" s="142" t="s">
        <v>9</v>
      </c>
      <c r="U1487" s="148" t="s">
        <v>2574</v>
      </c>
      <c r="V1487" s="142" t="s">
        <v>10</v>
      </c>
      <c r="Y1487" s="30" t="s">
        <v>2625</v>
      </c>
      <c r="Z1487" s="30" t="s">
        <v>1869</v>
      </c>
      <c r="AA1487" s="142" t="s">
        <v>591</v>
      </c>
      <c r="AB1487" s="142" t="s">
        <v>9</v>
      </c>
      <c r="AF1487" s="30" t="str">
        <f t="shared" si="446"/>
        <v>attributeTableBuilder.AddCustomAttributes(typeof(SearchEvents),"EndTime", new Attribute[] { new DesignerLocalizedDisplayNameAttribute(DesignerResource.GsuiteGoogleCalendar_SearchEvents_EndTime_DisplayName)});</v>
      </c>
      <c r="AG1487" t="str">
        <f t="shared" si="448"/>
        <v>attributeTableBuilder.AddCustomAttributes(typeof(SearchEvents),"EndTime", new Attribute[] { new DesignerLocalizedDescriptionAttribute(DesignerResource.GsuiteGoogleCalendar_SearchEvents_EndTime_Description)});</v>
      </c>
      <c r="AH1487" t="str">
        <f t="shared" si="449"/>
        <v>attributeTableBuilder.AddCustomAttributes(typeof(SearchEvents),"EndTime", new Attribute[] { new DesignerLocalizedCategoryAttribute(DesignerResource.GsuiteGoogleCalendar_SearchEvents_EndTime_Category)});</v>
      </c>
      <c r="AI1487" s="146"/>
      <c r="AJ1487" s="146"/>
      <c r="AK1487" t="str">
        <f t="shared" si="450"/>
        <v>attributeTableBuilder.AddCustomAttributes(typeof(SearchEvents), new Attribute[] { new DesignerLocalizedDisplayNameAttribute(DesignerResource.GsuiteGoogleCalendar_SearchEvents_DisplayName)});</v>
      </c>
      <c r="AL1487" t="str">
        <f t="shared" si="451"/>
        <v>attributeTableBuilder.AddCustomAttributes(typeof(SearchEvents), new Attribute[] { new DesignerLocalizedDescriptionAttribute(DesignerResource.GsuiteGoogleCalendar_SearchEvents_Description)});</v>
      </c>
      <c r="AM1487" s="30" t="str">
        <f t="shared" si="452"/>
        <v>attributeTableBuilder.AddCustomAttributes(typeof(SearchEvents), new Attribute[] { new DesignerLocalizedHelpURLAttribute(DesignerResource.GsuiteGoogleCalendar_SearchEvents_HelpURL)});</v>
      </c>
      <c r="AN1487" t="str">
        <f t="shared" si="459"/>
        <v>&lt;data name="GsuiteGoogleCalendar_SearchEvents_EndTime_DisplayName" xml:space="preserve"&gt;&lt;value&gt;End Time&lt;/value&gt;&lt;/data&gt;</v>
      </c>
      <c r="AO1487" t="str">
        <f t="shared" si="453"/>
        <v>&lt;data name="GsuiteGoogleCalendar_SearchEvents_EndTime_Description" xml:space="preserve"&gt;&lt;value&gt;Time limit criterion for the End time of an event. The End time of an event should be less than or equal to this time.&lt;/value&gt;&lt;/data&gt;</v>
      </c>
      <c r="AP1487" t="str">
        <f t="shared" si="454"/>
        <v>&lt;data name="GsuiteGoogleCalendar_SearchEvents_EndTime_Category" xml:space="preserve"&gt;&lt;value&gt;Options&lt;/value&gt;&lt;/data&gt;</v>
      </c>
      <c r="AQ1487" t="str">
        <f t="shared" si="455"/>
        <v>&lt;data name="GsuiteGoogleCalendar_SearchEvents_DisplayName" xml:space="preserve"&gt;&lt;value&gt;Search Events&lt;/value&gt;&lt;/data&gt;</v>
      </c>
      <c r="AR1487" t="str">
        <f t="shared" si="456"/>
        <v>&lt;data name="GsuiteGoogleCalendar_SearchEvents_Description" xml:space="preserve"&gt;&lt;value&gt;Search for an event.&lt;/value&gt;&lt;/data&gt;</v>
      </c>
      <c r="AU1487" s="30" t="str">
        <f t="shared" si="460"/>
        <v>&lt;data name="GsuiteGoogleCalendar_SearchEvents_HelpURL" xml:space="preserve"&gt;&lt;value&gt;Components/GSuite/GoogleCalendar/SearchEvents.htm&lt;/value&gt;&lt;/data&gt;</v>
      </c>
      <c r="AV1487" t="str">
        <f t="shared" si="457"/>
        <v>&lt;data name="ToolBox_GsuiteGoogleCalendar" xml:space="preserve"&gt;&lt;value&gt;GSuite{#}Google Calendar&lt;/value&gt;&lt;/data&gt;</v>
      </c>
      <c r="AW1487" t="str">
        <f t="shared" si="458"/>
        <v>&lt;data name="GsuiteGoogleCalendar_SearchEvents_ICON" xml:space="preserve"&gt;&lt;value&gt;GsuiteGoogleCalendarSearchEventsICON&lt;/value&gt;&lt;/data&gt;</v>
      </c>
    </row>
    <row r="1488" spans="1:49" s="142" customFormat="1" ht="15">
      <c r="A1488" s="31">
        <v>4.5999999999999996</v>
      </c>
      <c r="B1488" s="2" t="s">
        <v>532</v>
      </c>
      <c r="C1488" s="142" t="s">
        <v>2544</v>
      </c>
      <c r="D1488" s="142" t="s">
        <v>2622</v>
      </c>
      <c r="E1488" s="142" t="s">
        <v>2623</v>
      </c>
      <c r="F1488" s="142" t="s">
        <v>2089</v>
      </c>
      <c r="G1488" s="142" t="s">
        <v>2627</v>
      </c>
      <c r="H1488" s="142" t="b">
        <f>EXACT([1]RawDataFromTFS!$G41,G1488)</f>
        <v>1</v>
      </c>
      <c r="I1488" s="142">
        <v>1</v>
      </c>
      <c r="J1488" s="142">
        <v>1</v>
      </c>
      <c r="K1488" s="127" t="s">
        <v>2288</v>
      </c>
      <c r="L1488" s="142" t="s">
        <v>9</v>
      </c>
      <c r="M1488" s="31">
        <v>50</v>
      </c>
      <c r="O1488" s="46" t="str">
        <f t="shared" si="447"/>
        <v>Components/GSuite/GoogleCalendar/SearchEvents.htm</v>
      </c>
      <c r="P1488" s="143" t="s">
        <v>2549</v>
      </c>
      <c r="Q1488" s="143" t="s">
        <v>2622</v>
      </c>
      <c r="R1488" s="143" t="s">
        <v>2628</v>
      </c>
      <c r="S1488" s="142" t="s">
        <v>9</v>
      </c>
      <c r="T1488" s="142">
        <v>50</v>
      </c>
      <c r="U1488" s="147" t="s">
        <v>2629</v>
      </c>
      <c r="V1488" s="142" t="s">
        <v>10</v>
      </c>
      <c r="Y1488" s="30" t="s">
        <v>2625</v>
      </c>
      <c r="Z1488" s="30" t="s">
        <v>1869</v>
      </c>
      <c r="AA1488" s="142" t="s">
        <v>591</v>
      </c>
      <c r="AB1488" s="142" t="s">
        <v>9</v>
      </c>
      <c r="AF1488" s="30" t="str">
        <f t="shared" si="446"/>
        <v>attributeTableBuilder.AddCustomAttributes(typeof(SearchEvents),"MaxResults", new Attribute[] { new DesignerLocalizedDisplayNameAttribute(DesignerResource.GsuiteGoogleCalendar_SearchEvents_MaxResults_DisplayName)});</v>
      </c>
      <c r="AG1488" t="str">
        <f t="shared" si="448"/>
        <v>attributeTableBuilder.AddCustomAttributes(typeof(SearchEvents),"MaxResults", new Attribute[] { new DesignerLocalizedDescriptionAttribute(DesignerResource.GsuiteGoogleCalendar_SearchEvents_MaxResults_Description)});</v>
      </c>
      <c r="AH1488" t="str">
        <f t="shared" si="449"/>
        <v>attributeTableBuilder.AddCustomAttributes(typeof(SearchEvents),"MaxResults", new Attribute[] { new DesignerLocalizedCategoryAttribute(DesignerResource.GsuiteGoogleCalendar_SearchEvents_MaxResults_Category)});</v>
      </c>
      <c r="AI1488" s="146"/>
      <c r="AJ1488" s="146"/>
      <c r="AK1488" t="str">
        <f t="shared" si="450"/>
        <v>attributeTableBuilder.AddCustomAttributes(typeof(SearchEvents), new Attribute[] { new DesignerLocalizedDisplayNameAttribute(DesignerResource.GsuiteGoogleCalendar_SearchEvents_DisplayName)});</v>
      </c>
      <c r="AL1488" t="str">
        <f t="shared" si="451"/>
        <v>attributeTableBuilder.AddCustomAttributes(typeof(SearchEvents), new Attribute[] { new DesignerLocalizedDescriptionAttribute(DesignerResource.GsuiteGoogleCalendar_SearchEvents_Description)});</v>
      </c>
      <c r="AM1488" s="30" t="str">
        <f t="shared" si="452"/>
        <v>attributeTableBuilder.AddCustomAttributes(typeof(SearchEvents), new Attribute[] { new DesignerLocalizedHelpURLAttribute(DesignerResource.GsuiteGoogleCalendar_SearchEvents_HelpURL)});</v>
      </c>
      <c r="AN1488" t="str">
        <f t="shared" si="459"/>
        <v>&lt;data name="GsuiteGoogleCalendar_SearchEvents_MaxResults_DisplayName" xml:space="preserve"&gt;&lt;value&gt;Max Results&lt;/value&gt;&lt;/data&gt;</v>
      </c>
      <c r="AO1488" t="str">
        <f t="shared" si="453"/>
        <v>&lt;data name="GsuiteGoogleCalendar_SearchEvents_MaxResults_Description" xml:space="preserve"&gt;&lt;value&gt;Number of events to be fetched.&lt;/value&gt;&lt;/data&gt;</v>
      </c>
      <c r="AP1488" t="str">
        <f t="shared" si="454"/>
        <v>&lt;data name="GsuiteGoogleCalendar_SearchEvents_MaxResults_Category" xml:space="preserve"&gt;&lt;value&gt;Options&lt;/value&gt;&lt;/data&gt;</v>
      </c>
      <c r="AQ1488" t="str">
        <f t="shared" si="455"/>
        <v>&lt;data name="GsuiteGoogleCalendar_SearchEvents_DisplayName" xml:space="preserve"&gt;&lt;value&gt;Search Events&lt;/value&gt;&lt;/data&gt;</v>
      </c>
      <c r="AR1488" t="str">
        <f t="shared" si="456"/>
        <v>&lt;data name="GsuiteGoogleCalendar_SearchEvents_Description" xml:space="preserve"&gt;&lt;value&gt;Search for an event.&lt;/value&gt;&lt;/data&gt;</v>
      </c>
      <c r="AU1488" s="30" t="str">
        <f t="shared" si="460"/>
        <v>&lt;data name="GsuiteGoogleCalendar_SearchEvents_HelpURL" xml:space="preserve"&gt;&lt;value&gt;Components/GSuite/GoogleCalendar/SearchEvents.htm&lt;/value&gt;&lt;/data&gt;</v>
      </c>
      <c r="AV1488" t="str">
        <f t="shared" si="457"/>
        <v>&lt;data name="ToolBox_GsuiteGoogleCalendar" xml:space="preserve"&gt;&lt;value&gt;GSuite{#}Google Calendar&lt;/value&gt;&lt;/data&gt;</v>
      </c>
      <c r="AW1488" t="str">
        <f t="shared" si="458"/>
        <v>&lt;data name="GsuiteGoogleCalendar_SearchEvents_ICON" xml:space="preserve"&gt;&lt;value&gt;GsuiteGoogleCalendarSearchEventsICON&lt;/value&gt;&lt;/data&gt;</v>
      </c>
    </row>
    <row r="1489" spans="1:49" s="142" customFormat="1" ht="15">
      <c r="A1489" s="31">
        <v>4.5999999999999996</v>
      </c>
      <c r="B1489" s="2" t="s">
        <v>532</v>
      </c>
      <c r="C1489" s="142" t="s">
        <v>2544</v>
      </c>
      <c r="D1489" s="142" t="s">
        <v>2622</v>
      </c>
      <c r="E1489" s="142" t="s">
        <v>2623</v>
      </c>
      <c r="F1489" s="142" t="s">
        <v>608</v>
      </c>
      <c r="G1489" s="142" t="s">
        <v>2630</v>
      </c>
      <c r="H1489" s="142" t="b">
        <f>EXACT([1]RawDataFromTFS!$G42,G1489)</f>
        <v>1</v>
      </c>
      <c r="I1489" s="142">
        <v>1</v>
      </c>
      <c r="J1489" s="142">
        <v>1</v>
      </c>
      <c r="K1489" s="127" t="s">
        <v>587</v>
      </c>
      <c r="L1489" s="142" t="s">
        <v>9</v>
      </c>
      <c r="M1489" s="31"/>
      <c r="O1489" s="46" t="str">
        <f t="shared" si="447"/>
        <v>Components/GSuite/GoogleCalendar/SearchEvents.htm</v>
      </c>
      <c r="P1489" s="143" t="s">
        <v>2549</v>
      </c>
      <c r="Q1489" s="143" t="s">
        <v>2622</v>
      </c>
      <c r="R1489" s="143" t="s">
        <v>608</v>
      </c>
      <c r="S1489" s="142" t="s">
        <v>9</v>
      </c>
      <c r="U1489" s="148" t="s">
        <v>2631</v>
      </c>
      <c r="V1489" s="142" t="s">
        <v>10</v>
      </c>
      <c r="Y1489" s="30" t="s">
        <v>2625</v>
      </c>
      <c r="Z1489" s="30" t="s">
        <v>1869</v>
      </c>
      <c r="AA1489" s="142" t="s">
        <v>591</v>
      </c>
      <c r="AB1489" s="142" t="s">
        <v>9</v>
      </c>
      <c r="AF1489" s="30" t="str">
        <f t="shared" ref="AF1489:AF1552" si="461">("attributeTableBuilder.AddCustomAttributes(typeof("&amp;SUBSTITUTE($Q1489," ","")&amp;"),"""&amp;SUBSTITUTE($R1489," ","")&amp;""", new Attribute[] { new DesignerLocalizedDisplayNameAttribute(DesignerResource."&amp;SUBSTITUTE($P1489&amp;"_"&amp;$Q1489&amp;"_"&amp;$R1489 &amp;"_" &amp; $AF$1&amp; ") });"," ",""))</f>
        <v>attributeTableBuilder.AddCustomAttributes(typeof(SearchEvents),"Result", new Attribute[] { new DesignerLocalizedDisplayNameAttribute(DesignerResource.GsuiteGoogleCalendar_SearchEvents_Result_DisplayName)});</v>
      </c>
      <c r="AG1489" t="str">
        <f t="shared" si="448"/>
        <v>attributeTableBuilder.AddCustomAttributes(typeof(SearchEvents),"Result", new Attribute[] { new DesignerLocalizedDescriptionAttribute(DesignerResource.GsuiteGoogleCalendar_SearchEvents_Result_Description)});</v>
      </c>
      <c r="AH1489" t="str">
        <f t="shared" si="449"/>
        <v>attributeTableBuilder.AddCustomAttributes(typeof(SearchEvents),"Result", new Attribute[] { new DesignerLocalizedCategoryAttribute(DesignerResource.GsuiteGoogleCalendar_SearchEvents_Result_Category)});</v>
      </c>
      <c r="AI1489" s="146"/>
      <c r="AJ1489" s="146"/>
      <c r="AK1489" t="str">
        <f t="shared" si="450"/>
        <v>attributeTableBuilder.AddCustomAttributes(typeof(SearchEvents), new Attribute[] { new DesignerLocalizedDisplayNameAttribute(DesignerResource.GsuiteGoogleCalendar_SearchEvents_DisplayName)});</v>
      </c>
      <c r="AL1489" t="str">
        <f t="shared" si="451"/>
        <v>attributeTableBuilder.AddCustomAttributes(typeof(SearchEvents), new Attribute[] { new DesignerLocalizedDescriptionAttribute(DesignerResource.GsuiteGoogleCalendar_SearchEvents_Description)});</v>
      </c>
      <c r="AM1489" s="30" t="str">
        <f t="shared" si="452"/>
        <v>attributeTableBuilder.AddCustomAttributes(typeof(SearchEvents), new Attribute[] { new DesignerLocalizedHelpURLAttribute(DesignerResource.GsuiteGoogleCalendar_SearchEvents_HelpURL)});</v>
      </c>
      <c r="AN1489" t="str">
        <f t="shared" si="459"/>
        <v>&lt;data name="GsuiteGoogleCalendar_SearchEvents_Result_DisplayName" xml:space="preserve"&gt;&lt;value&gt;Result&lt;/value&gt;&lt;/data&gt;</v>
      </c>
      <c r="AO1489" t="str">
        <f t="shared" si="453"/>
        <v>&lt;data name="GsuiteGoogleCalendar_SearchEvents_Result_Description" xml:space="preserve"&gt;&lt;value&gt;An Event type object holding the events found in the search result.&lt;/value&gt;&lt;/data&gt;</v>
      </c>
      <c r="AP1489" t="str">
        <f t="shared" si="454"/>
        <v>&lt;data name="GsuiteGoogleCalendar_SearchEvents_Result_Category" xml:space="preserve"&gt;&lt;value&gt;Output&lt;/value&gt;&lt;/data&gt;</v>
      </c>
      <c r="AQ1489" t="str">
        <f t="shared" si="455"/>
        <v>&lt;data name="GsuiteGoogleCalendar_SearchEvents_DisplayName" xml:space="preserve"&gt;&lt;value&gt;Search Events&lt;/value&gt;&lt;/data&gt;</v>
      </c>
      <c r="AR1489" t="str">
        <f t="shared" si="456"/>
        <v>&lt;data name="GsuiteGoogleCalendar_SearchEvents_Description" xml:space="preserve"&gt;&lt;value&gt;Search for an event.&lt;/value&gt;&lt;/data&gt;</v>
      </c>
      <c r="AU1489" s="30" t="str">
        <f t="shared" si="460"/>
        <v>&lt;data name="GsuiteGoogleCalendar_SearchEvents_HelpURL" xml:space="preserve"&gt;&lt;value&gt;Components/GSuite/GoogleCalendar/SearchEvents.htm&lt;/value&gt;&lt;/data&gt;</v>
      </c>
      <c r="AV1489" t="str">
        <f t="shared" si="457"/>
        <v>&lt;data name="ToolBox_GsuiteGoogleCalendar" xml:space="preserve"&gt;&lt;value&gt;GSuite{#}Google Calendar&lt;/value&gt;&lt;/data&gt;</v>
      </c>
      <c r="AW1489" t="str">
        <f t="shared" si="458"/>
        <v>&lt;data name="GsuiteGoogleCalendar_SearchEvents_ICON" xml:space="preserve"&gt;&lt;value&gt;GsuiteGoogleCalendarSearchEventsICON&lt;/value&gt;&lt;/data&gt;</v>
      </c>
    </row>
    <row r="1490" spans="1:49" s="142" customFormat="1" ht="15">
      <c r="A1490" s="31">
        <v>4.5999999999999996</v>
      </c>
      <c r="B1490" s="2" t="s">
        <v>532</v>
      </c>
      <c r="C1490" s="142" t="s">
        <v>2544</v>
      </c>
      <c r="D1490" s="142" t="s">
        <v>2622</v>
      </c>
      <c r="E1490" s="142" t="s">
        <v>2623</v>
      </c>
      <c r="F1490" s="142" t="s">
        <v>2632</v>
      </c>
      <c r="G1490" s="142" t="s">
        <v>2633</v>
      </c>
      <c r="H1490" s="142" t="b">
        <f>EXACT([1]RawDataFromTFS!$G43,G1490)</f>
        <v>1</v>
      </c>
      <c r="I1490" s="142">
        <v>1</v>
      </c>
      <c r="J1490" s="142">
        <v>1</v>
      </c>
      <c r="K1490" s="127" t="s">
        <v>2288</v>
      </c>
      <c r="L1490" s="142" t="s">
        <v>9</v>
      </c>
      <c r="M1490" s="31"/>
      <c r="O1490" s="46" t="str">
        <f t="shared" si="447"/>
        <v>Components/GSuite/GoogleCalendar/SearchEvents.htm</v>
      </c>
      <c r="P1490" s="143" t="s">
        <v>2549</v>
      </c>
      <c r="Q1490" s="143" t="s">
        <v>2622</v>
      </c>
      <c r="R1490" s="143" t="s">
        <v>2634</v>
      </c>
      <c r="S1490" s="142" t="s">
        <v>9</v>
      </c>
      <c r="U1490" s="150" t="s">
        <v>599</v>
      </c>
      <c r="V1490" s="142" t="s">
        <v>10</v>
      </c>
      <c r="Y1490" s="30" t="s">
        <v>2625</v>
      </c>
      <c r="Z1490" s="30" t="s">
        <v>1869</v>
      </c>
      <c r="AA1490" s="142" t="s">
        <v>591</v>
      </c>
      <c r="AB1490" s="142" t="s">
        <v>9</v>
      </c>
      <c r="AF1490" s="30" t="str">
        <f t="shared" si="461"/>
        <v>attributeTableBuilder.AddCustomAttributes(typeof(SearchEvents),"ReturnRecurring", new Attribute[] { new DesignerLocalizedDisplayNameAttribute(DesignerResource.GsuiteGoogleCalendar_SearchEvents_ReturnRecurring_DisplayName)});</v>
      </c>
      <c r="AG1490" t="str">
        <f t="shared" si="448"/>
        <v>attributeTableBuilder.AddCustomAttributes(typeof(SearchEvents),"ReturnRecurring", new Attribute[] { new DesignerLocalizedDescriptionAttribute(DesignerResource.GsuiteGoogleCalendar_SearchEvents_ReturnRecurring_Description)});</v>
      </c>
      <c r="AH1490" t="str">
        <f t="shared" si="449"/>
        <v>attributeTableBuilder.AddCustomAttributes(typeof(SearchEvents),"ReturnRecurring", new Attribute[] { new DesignerLocalizedCategoryAttribute(DesignerResource.GsuiteGoogleCalendar_SearchEvents_ReturnRecurring_Category)});</v>
      </c>
      <c r="AI1490" s="146"/>
      <c r="AJ1490" s="146"/>
      <c r="AK1490" t="str">
        <f t="shared" si="450"/>
        <v>attributeTableBuilder.AddCustomAttributes(typeof(SearchEvents), new Attribute[] { new DesignerLocalizedDisplayNameAttribute(DesignerResource.GsuiteGoogleCalendar_SearchEvents_DisplayName)});</v>
      </c>
      <c r="AL1490" t="str">
        <f t="shared" si="451"/>
        <v>attributeTableBuilder.AddCustomAttributes(typeof(SearchEvents), new Attribute[] { new DesignerLocalizedDescriptionAttribute(DesignerResource.GsuiteGoogleCalendar_SearchEvents_Description)});</v>
      </c>
      <c r="AM1490" s="30" t="str">
        <f t="shared" si="452"/>
        <v>attributeTableBuilder.AddCustomAttributes(typeof(SearchEvents), new Attribute[] { new DesignerLocalizedHelpURLAttribute(DesignerResource.GsuiteGoogleCalendar_SearchEvents_HelpURL)});</v>
      </c>
      <c r="AN1490" t="str">
        <f t="shared" si="459"/>
        <v>&lt;data name="GsuiteGoogleCalendar_SearchEvents_ReturnRecurring_DisplayName" xml:space="preserve"&gt;&lt;value&gt;Return Recurring&lt;/value&gt;&lt;/data&gt;</v>
      </c>
      <c r="AO1490" t="str">
        <f t="shared" si="453"/>
        <v>&lt;data name="GsuiteGoogleCalendar_SearchEvents_ReturnRecurring_Description" xml:space="preserve"&gt;&lt;value&gt;Option to include the recurring instances of an event in search result.&lt;/value&gt;&lt;/data&gt;</v>
      </c>
      <c r="AP1490" t="str">
        <f t="shared" si="454"/>
        <v>&lt;data name="GsuiteGoogleCalendar_SearchEvents_ReturnRecurring_Category" xml:space="preserve"&gt;&lt;value&gt;Options&lt;/value&gt;&lt;/data&gt;</v>
      </c>
      <c r="AQ1490" t="str">
        <f t="shared" si="455"/>
        <v>&lt;data name="GsuiteGoogleCalendar_SearchEvents_DisplayName" xml:space="preserve"&gt;&lt;value&gt;Search Events&lt;/value&gt;&lt;/data&gt;</v>
      </c>
      <c r="AR1490" t="str">
        <f t="shared" si="456"/>
        <v>&lt;data name="GsuiteGoogleCalendar_SearchEvents_Description" xml:space="preserve"&gt;&lt;value&gt;Search for an event.&lt;/value&gt;&lt;/data&gt;</v>
      </c>
      <c r="AU1490" s="30" t="str">
        <f t="shared" si="460"/>
        <v>&lt;data name="GsuiteGoogleCalendar_SearchEvents_HelpURL" xml:space="preserve"&gt;&lt;value&gt;Components/GSuite/GoogleCalendar/SearchEvents.htm&lt;/value&gt;&lt;/data&gt;</v>
      </c>
      <c r="AV1490" t="str">
        <f t="shared" si="457"/>
        <v>&lt;data name="ToolBox_GsuiteGoogleCalendar" xml:space="preserve"&gt;&lt;value&gt;GSuite{#}Google Calendar&lt;/value&gt;&lt;/data&gt;</v>
      </c>
      <c r="AW1490" t="str">
        <f t="shared" si="458"/>
        <v>&lt;data name="GsuiteGoogleCalendar_SearchEvents_ICON" xml:space="preserve"&gt;&lt;value&gt;GsuiteGoogleCalendarSearchEventsICON&lt;/value&gt;&lt;/data&gt;</v>
      </c>
    </row>
    <row r="1491" spans="1:49" s="142" customFormat="1" ht="15">
      <c r="A1491" s="31">
        <v>4.5999999999999996</v>
      </c>
      <c r="B1491" s="2" t="s">
        <v>532</v>
      </c>
      <c r="C1491" s="142" t="s">
        <v>2544</v>
      </c>
      <c r="D1491" s="142" t="s">
        <v>2622</v>
      </c>
      <c r="E1491" s="142" t="s">
        <v>2623</v>
      </c>
      <c r="F1491" s="142" t="s">
        <v>2635</v>
      </c>
      <c r="G1491" s="142" t="s">
        <v>2636</v>
      </c>
      <c r="H1491" s="142" t="b">
        <f>EXACT([1]RawDataFromTFS!$G44,G1491)</f>
        <v>1</v>
      </c>
      <c r="I1491" s="142">
        <v>1</v>
      </c>
      <c r="J1491" s="142">
        <v>1</v>
      </c>
      <c r="K1491" s="127" t="s">
        <v>2288</v>
      </c>
      <c r="L1491" s="142" t="s">
        <v>9</v>
      </c>
      <c r="M1491" s="31"/>
      <c r="O1491" s="46" t="str">
        <f t="shared" si="447"/>
        <v>Components/GSuite/GoogleCalendar/SearchEvents.htm</v>
      </c>
      <c r="P1491" s="143" t="s">
        <v>2549</v>
      </c>
      <c r="Q1491" s="143" t="s">
        <v>2622</v>
      </c>
      <c r="R1491" s="143" t="s">
        <v>2637</v>
      </c>
      <c r="S1491" s="142" t="s">
        <v>9</v>
      </c>
      <c r="T1491" s="142" t="s">
        <v>2638</v>
      </c>
      <c r="U1491" s="147" t="s">
        <v>1536</v>
      </c>
      <c r="V1491" s="142" t="s">
        <v>10</v>
      </c>
      <c r="Y1491" s="30" t="s">
        <v>2625</v>
      </c>
      <c r="Z1491" s="30" t="s">
        <v>1869</v>
      </c>
      <c r="AA1491" s="142" t="s">
        <v>616</v>
      </c>
      <c r="AB1491" s="142" t="s">
        <v>9</v>
      </c>
      <c r="AF1491" s="30" t="str">
        <f t="shared" si="461"/>
        <v>attributeTableBuilder.AddCustomAttributes(typeof(SearchEvents),"SearchQuery", new Attribute[] { new DesignerLocalizedDisplayNameAttribute(DesignerResource.GsuiteGoogleCalendar_SearchEvents_SearchQuery_DisplayName)});</v>
      </c>
      <c r="AG1491" t="str">
        <f t="shared" si="448"/>
        <v>attributeTableBuilder.AddCustomAttributes(typeof(SearchEvents),"SearchQuery", new Attribute[] { new DesignerLocalizedDescriptionAttribute(DesignerResource.GsuiteGoogleCalendar_SearchEvents_SearchQuery_Description)});</v>
      </c>
      <c r="AH1491" t="str">
        <f t="shared" si="449"/>
        <v>attributeTableBuilder.AddCustomAttributes(typeof(SearchEvents),"SearchQuery", new Attribute[] { new DesignerLocalizedCategoryAttribute(DesignerResource.GsuiteGoogleCalendar_SearchEvents_SearchQuery_Category)});</v>
      </c>
      <c r="AI1491" s="146"/>
      <c r="AJ1491" s="146"/>
      <c r="AK1491" t="str">
        <f t="shared" si="450"/>
        <v>attributeTableBuilder.AddCustomAttributes(typeof(SearchEvents), new Attribute[] { new DesignerLocalizedDisplayNameAttribute(DesignerResource.GsuiteGoogleCalendar_SearchEvents_DisplayName)});</v>
      </c>
      <c r="AL1491" t="str">
        <f t="shared" si="451"/>
        <v>attributeTableBuilder.AddCustomAttributes(typeof(SearchEvents), new Attribute[] { new DesignerLocalizedDescriptionAttribute(DesignerResource.GsuiteGoogleCalendar_SearchEvents_Description)});</v>
      </c>
      <c r="AM1491" s="30" t="str">
        <f t="shared" si="452"/>
        <v>attributeTableBuilder.AddCustomAttributes(typeof(SearchEvents), new Attribute[] { new DesignerLocalizedHelpURLAttribute(DesignerResource.GsuiteGoogleCalendar_SearchEvents_HelpURL)});</v>
      </c>
      <c r="AN1491" t="str">
        <f t="shared" si="459"/>
        <v>&lt;data name="GsuiteGoogleCalendar_SearchEvents_SearchQuery_DisplayName" xml:space="preserve"&gt;&lt;value&gt;Search Query&lt;/value&gt;&lt;/data&gt;</v>
      </c>
      <c r="AO1491" t="str">
        <f t="shared" si="453"/>
        <v>&lt;data name="GsuiteGoogleCalendar_SearchEvents_SearchQuery_Description" xml:space="preserve"&gt;&lt;value&gt;Search string for event title and venue.&lt;/value&gt;&lt;/data&gt;</v>
      </c>
      <c r="AP1491" t="str">
        <f t="shared" si="454"/>
        <v>&lt;data name="GsuiteGoogleCalendar_SearchEvents_SearchQuery_Category" xml:space="preserve"&gt;&lt;value&gt;Options&lt;/value&gt;&lt;/data&gt;</v>
      </c>
      <c r="AQ1491" t="str">
        <f t="shared" si="455"/>
        <v>&lt;data name="GsuiteGoogleCalendar_SearchEvents_DisplayName" xml:space="preserve"&gt;&lt;value&gt;Search Events&lt;/value&gt;&lt;/data&gt;</v>
      </c>
      <c r="AR1491" t="str">
        <f t="shared" si="456"/>
        <v>&lt;data name="GsuiteGoogleCalendar_SearchEvents_Description" xml:space="preserve"&gt;&lt;value&gt;Search for an event.&lt;/value&gt;&lt;/data&gt;</v>
      </c>
      <c r="AU1491" s="30" t="str">
        <f t="shared" si="460"/>
        <v>&lt;data name="GsuiteGoogleCalendar_SearchEvents_HelpURL" xml:space="preserve"&gt;&lt;value&gt;Components/GSuite/GoogleCalendar/SearchEvents.htm&lt;/value&gt;&lt;/data&gt;</v>
      </c>
      <c r="AV1491" t="str">
        <f t="shared" si="457"/>
        <v>&lt;data name="ToolBox_GsuiteGoogleCalendar" xml:space="preserve"&gt;&lt;value&gt;GSuite{#}Google Calendar&lt;/value&gt;&lt;/data&gt;</v>
      </c>
      <c r="AW1491" t="str">
        <f t="shared" si="458"/>
        <v>&lt;data name="GsuiteGoogleCalendar_SearchEvents_ICON" xml:space="preserve"&gt;&lt;value&gt;GsuiteGoogleCalendarSearchEventsICON&lt;/value&gt;&lt;/data&gt;</v>
      </c>
    </row>
    <row r="1492" spans="1:49" s="142" customFormat="1" ht="15">
      <c r="A1492" s="31">
        <v>4.5999999999999996</v>
      </c>
      <c r="B1492" s="2" t="s">
        <v>532</v>
      </c>
      <c r="C1492" s="142" t="s">
        <v>2544</v>
      </c>
      <c r="D1492" s="142" t="s">
        <v>2622</v>
      </c>
      <c r="E1492" s="142" t="s">
        <v>2623</v>
      </c>
      <c r="F1492" s="142" t="s">
        <v>2585</v>
      </c>
      <c r="G1492" s="142" t="s">
        <v>2639</v>
      </c>
      <c r="H1492" s="142" t="b">
        <f>EXACT([1]RawDataFromTFS!$G45,G1492)</f>
        <v>1</v>
      </c>
      <c r="I1492" s="142">
        <v>1</v>
      </c>
      <c r="J1492" s="142">
        <v>1</v>
      </c>
      <c r="K1492" s="127" t="s">
        <v>2288</v>
      </c>
      <c r="L1492" s="142" t="s">
        <v>9</v>
      </c>
      <c r="M1492" s="31"/>
      <c r="O1492" s="46" t="str">
        <f t="shared" si="447"/>
        <v>Components/GSuite/GoogleCalendar/SearchEvents.htm</v>
      </c>
      <c r="P1492" s="143" t="s">
        <v>2549</v>
      </c>
      <c r="Q1492" s="143" t="s">
        <v>2622</v>
      </c>
      <c r="R1492" s="143" t="s">
        <v>2587</v>
      </c>
      <c r="S1492" s="142" t="s">
        <v>9</v>
      </c>
      <c r="U1492" s="148" t="s">
        <v>2574</v>
      </c>
      <c r="V1492" s="142" t="s">
        <v>10</v>
      </c>
      <c r="Y1492" s="30" t="s">
        <v>2625</v>
      </c>
      <c r="Z1492" s="30" t="s">
        <v>1869</v>
      </c>
      <c r="AA1492" s="142" t="s">
        <v>591</v>
      </c>
      <c r="AB1492" s="142" t="s">
        <v>9</v>
      </c>
      <c r="AF1492" s="30" t="str">
        <f t="shared" si="461"/>
        <v>attributeTableBuilder.AddCustomAttributes(typeof(SearchEvents),"StartTime", new Attribute[] { new DesignerLocalizedDisplayNameAttribute(DesignerResource.GsuiteGoogleCalendar_SearchEvents_StartTime_DisplayName)});</v>
      </c>
      <c r="AG1492" t="str">
        <f t="shared" si="448"/>
        <v>attributeTableBuilder.AddCustomAttributes(typeof(SearchEvents),"StartTime", new Attribute[] { new DesignerLocalizedDescriptionAttribute(DesignerResource.GsuiteGoogleCalendar_SearchEvents_StartTime_Description)});</v>
      </c>
      <c r="AH1492" t="str">
        <f t="shared" si="449"/>
        <v>attributeTableBuilder.AddCustomAttributes(typeof(SearchEvents),"StartTime", new Attribute[] { new DesignerLocalizedCategoryAttribute(DesignerResource.GsuiteGoogleCalendar_SearchEvents_StartTime_Category)});</v>
      </c>
      <c r="AI1492" s="146"/>
      <c r="AJ1492" s="146"/>
      <c r="AK1492" t="str">
        <f t="shared" si="450"/>
        <v>attributeTableBuilder.AddCustomAttributes(typeof(SearchEvents), new Attribute[] { new DesignerLocalizedDisplayNameAttribute(DesignerResource.GsuiteGoogleCalendar_SearchEvents_DisplayName)});</v>
      </c>
      <c r="AL1492" t="str">
        <f t="shared" si="451"/>
        <v>attributeTableBuilder.AddCustomAttributes(typeof(SearchEvents), new Attribute[] { new DesignerLocalizedDescriptionAttribute(DesignerResource.GsuiteGoogleCalendar_SearchEvents_Description)});</v>
      </c>
      <c r="AM1492" s="30" t="str">
        <f t="shared" si="452"/>
        <v>attributeTableBuilder.AddCustomAttributes(typeof(SearchEvents), new Attribute[] { new DesignerLocalizedHelpURLAttribute(DesignerResource.GsuiteGoogleCalendar_SearchEvents_HelpURL)});</v>
      </c>
      <c r="AN1492" t="str">
        <f t="shared" si="459"/>
        <v>&lt;data name="GsuiteGoogleCalendar_SearchEvents_StartTime_DisplayName" xml:space="preserve"&gt;&lt;value&gt;Start Time&lt;/value&gt;&lt;/data&gt;</v>
      </c>
      <c r="AO1492" t="str">
        <f t="shared" si="453"/>
        <v>&lt;data name="GsuiteGoogleCalendar_SearchEvents_StartTime_Description" xml:space="preserve"&gt;&lt;value&gt;Time limit criterion for the Start time of an event. The Start time should equal to or greater than this time.&lt;/value&gt;&lt;/data&gt;</v>
      </c>
      <c r="AP1492" t="str">
        <f t="shared" si="454"/>
        <v>&lt;data name="GsuiteGoogleCalendar_SearchEvents_StartTime_Category" xml:space="preserve"&gt;&lt;value&gt;Options&lt;/value&gt;&lt;/data&gt;</v>
      </c>
      <c r="AQ1492" t="str">
        <f t="shared" si="455"/>
        <v>&lt;data name="GsuiteGoogleCalendar_SearchEvents_DisplayName" xml:space="preserve"&gt;&lt;value&gt;Search Events&lt;/value&gt;&lt;/data&gt;</v>
      </c>
      <c r="AR1492" t="str">
        <f t="shared" si="456"/>
        <v>&lt;data name="GsuiteGoogleCalendar_SearchEvents_Description" xml:space="preserve"&gt;&lt;value&gt;Search for an event.&lt;/value&gt;&lt;/data&gt;</v>
      </c>
      <c r="AU1492" s="30" t="str">
        <f t="shared" si="460"/>
        <v>&lt;data name="GsuiteGoogleCalendar_SearchEvents_HelpURL" xml:space="preserve"&gt;&lt;value&gt;Components/GSuite/GoogleCalendar/SearchEvents.htm&lt;/value&gt;&lt;/data&gt;</v>
      </c>
      <c r="AV1492" t="str">
        <f t="shared" si="457"/>
        <v>&lt;data name="ToolBox_GsuiteGoogleCalendar" xml:space="preserve"&gt;&lt;value&gt;GSuite{#}Google Calendar&lt;/value&gt;&lt;/data&gt;</v>
      </c>
      <c r="AW1492" t="str">
        <f t="shared" si="458"/>
        <v>&lt;data name="GsuiteGoogleCalendar_SearchEvents_ICON" xml:space="preserve"&gt;&lt;value&gt;GsuiteGoogleCalendarSearchEventsICON&lt;/value&gt;&lt;/data&gt;</v>
      </c>
    </row>
    <row r="1493" spans="1:49" s="142" customFormat="1" ht="15">
      <c r="A1493" s="31">
        <v>4.5999999999999996</v>
      </c>
      <c r="B1493" s="2" t="s">
        <v>532</v>
      </c>
      <c r="C1493" s="142" t="s">
        <v>2640</v>
      </c>
      <c r="D1493" s="142" t="s">
        <v>2641</v>
      </c>
      <c r="E1493" s="142" t="s">
        <v>2642</v>
      </c>
      <c r="F1493" s="142" t="s">
        <v>2643</v>
      </c>
      <c r="G1493" s="142" t="s">
        <v>2644</v>
      </c>
      <c r="H1493" s="142" t="b">
        <f>EXACT([1]RawDataFromTFS!$G46,G1493)</f>
        <v>1</v>
      </c>
      <c r="I1493" s="142">
        <v>1</v>
      </c>
      <c r="J1493" s="142">
        <v>1</v>
      </c>
      <c r="K1493" s="127" t="s">
        <v>2288</v>
      </c>
      <c r="L1493" s="142" t="s">
        <v>9</v>
      </c>
      <c r="M1493" s="31"/>
      <c r="O1493" s="46" t="str">
        <f t="shared" si="447"/>
        <v>Components/GSuite/GoogleSheets/AddorDeleteColumns.htm</v>
      </c>
      <c r="P1493" s="143" t="s">
        <v>2645</v>
      </c>
      <c r="Q1493" s="143" t="s">
        <v>2641</v>
      </c>
      <c r="R1493" s="143" t="s">
        <v>995</v>
      </c>
      <c r="S1493" s="142" t="s">
        <v>9</v>
      </c>
      <c r="U1493" s="148" t="s">
        <v>2646</v>
      </c>
      <c r="V1493" s="142" t="s">
        <v>10</v>
      </c>
      <c r="Y1493" s="151" t="s">
        <v>2647</v>
      </c>
      <c r="Z1493" s="30" t="s">
        <v>1869</v>
      </c>
      <c r="AA1493" s="142" t="s">
        <v>591</v>
      </c>
      <c r="AB1493" s="142" t="s">
        <v>9</v>
      </c>
      <c r="AF1493" s="30" t="str">
        <f t="shared" si="461"/>
        <v>attributeTableBuilder.AddCustomAttributes(typeof(AddorDeleteColumns),"ChangeMode", new Attribute[] { new DesignerLocalizedDisplayNameAttribute(DesignerResource.GsuiteGoogleSheets_AddorDeleteColumns_ChangeMode_DisplayName)});</v>
      </c>
      <c r="AG1493" t="str">
        <f t="shared" si="448"/>
        <v>attributeTableBuilder.AddCustomAttributes(typeof(AddorDeleteColumns),"ChangeMode", new Attribute[] { new DesignerLocalizedDescriptionAttribute(DesignerResource.GsuiteGoogleSheets_AddorDeleteColumns_ChangeMode_Description)});</v>
      </c>
      <c r="AH1493" t="str">
        <f t="shared" si="449"/>
        <v>attributeTableBuilder.AddCustomAttributes(typeof(AddorDeleteColumns),"ChangeMode", new Attribute[] { new DesignerLocalizedCategoryAttribute(DesignerResource.GsuiteGoogleSheets_AddorDeleteColumns_ChangeMode_Category)});</v>
      </c>
      <c r="AI1493" s="146"/>
      <c r="AJ1493" s="146"/>
      <c r="AK1493" t="str">
        <f t="shared" si="450"/>
        <v>attributeTableBuilder.AddCustomAttributes(typeof(AddorDeleteColumns), new Attribute[] { new DesignerLocalizedDisplayNameAttribute(DesignerResource.GsuiteGoogleSheets_AddorDeleteColumns_DisplayName)});</v>
      </c>
      <c r="AL1493" t="str">
        <f t="shared" si="451"/>
        <v>attributeTableBuilder.AddCustomAttributes(typeof(AddorDeleteColumns), new Attribute[] { new DesignerLocalizedDescriptionAttribute(DesignerResource.GsuiteGoogleSheets_AddorDeleteColumns_Description)});</v>
      </c>
      <c r="AM1493" s="30" t="str">
        <f t="shared" si="452"/>
        <v>attributeTableBuilder.AddCustomAttributes(typeof(AddorDeleteColumns), new Attribute[] { new DesignerLocalizedHelpURLAttribute(DesignerResource.GsuiteGoogleSheets_AddorDeleteColumns_HelpURL)});</v>
      </c>
      <c r="AN1493" t="str">
        <f t="shared" si="459"/>
        <v>&lt;data name="GsuiteGoogleSheets_AddorDeleteColumns_ChangeMode_DisplayName" xml:space="preserve"&gt;&lt;value&gt;Change Mode&lt;/value&gt;&lt;/data&gt;</v>
      </c>
      <c r="AO1493" t="str">
        <f t="shared" si="453"/>
        <v>&lt;data name="GsuiteGoogleSheets_AddorDeleteColumns_ChangeMode_Description" xml:space="preserve"&gt;&lt;value&gt;Option to select the type of operation to be performed.&lt;/value&gt;&lt;/data&gt;</v>
      </c>
      <c r="AP1493" t="str">
        <f t="shared" si="454"/>
        <v>&lt;data name="GsuiteGoogleSheets_AddorDeleteColumns_ChangeMode_Category" xml:space="preserve"&gt;&lt;value&gt;Options&lt;/value&gt;&lt;/data&gt;</v>
      </c>
      <c r="AQ1493" t="str">
        <f t="shared" si="455"/>
        <v>&lt;data name="GsuiteGoogleSheets_AddorDeleteColumns_DisplayName" xml:space="preserve"&gt;&lt;value&gt;Add or Delete Columns&lt;/value&gt;&lt;/data&gt;</v>
      </c>
      <c r="AR1493" t="str">
        <f t="shared" si="456"/>
        <v>&lt;data name="GsuiteGoogleSheets_AddorDeleteColumns_Description" xml:space="preserve"&gt;&lt;value&gt;Adds / deletes column(s) in the given sheet.&lt;/value&gt;&lt;/data&gt;</v>
      </c>
      <c r="AU1493" s="30" t="str">
        <f t="shared" si="460"/>
        <v>&lt;data name="GsuiteGoogleSheets_AddorDeleteColumns_HelpURL" xml:space="preserve"&gt;&lt;value&gt;Components/GSuite/GoogleSheets/AddorDeleteColumns.htm&lt;/value&gt;&lt;/data&gt;</v>
      </c>
      <c r="AV1493" t="str">
        <f t="shared" si="457"/>
        <v>&lt;data name="ToolBox_GsuiteGoogleSheets" xml:space="preserve"&gt;&lt;value&gt;GSuite{#}Google Sheets&lt;/value&gt;&lt;/data&gt;</v>
      </c>
      <c r="AW1493" t="str">
        <f t="shared" si="458"/>
        <v>&lt;data name="GsuiteGoogleSheets_AddorDeleteColumns_ICON" xml:space="preserve"&gt;&lt;value&gt;GsuiteGoogleSheetsAddorDeleteColumnsICON&lt;/value&gt;&lt;/data&gt;</v>
      </c>
    </row>
    <row r="1494" spans="1:49" s="142" customFormat="1" ht="15">
      <c r="A1494" s="31">
        <v>4.5999999999999996</v>
      </c>
      <c r="B1494" s="2" t="s">
        <v>532</v>
      </c>
      <c r="C1494" s="142" t="s">
        <v>2640</v>
      </c>
      <c r="D1494" s="142" t="s">
        <v>2641</v>
      </c>
      <c r="E1494" s="142" t="s">
        <v>2642</v>
      </c>
      <c r="F1494" s="142" t="s">
        <v>777</v>
      </c>
      <c r="G1494" s="142" t="s">
        <v>2648</v>
      </c>
      <c r="H1494" s="142" t="b">
        <f>EXACT([1]RawDataFromTFS!$G47,G1494)</f>
        <v>1</v>
      </c>
      <c r="I1494" s="142">
        <v>1</v>
      </c>
      <c r="J1494" s="142">
        <v>1</v>
      </c>
      <c r="K1494" s="127" t="s">
        <v>595</v>
      </c>
      <c r="L1494" s="142" t="s">
        <v>9</v>
      </c>
      <c r="M1494" s="31"/>
      <c r="O1494" s="46" t="str">
        <f t="shared" si="447"/>
        <v>Components/GSuite/GoogleSheets/AddorDeleteColumns.htm</v>
      </c>
      <c r="P1494" s="143" t="s">
        <v>2645</v>
      </c>
      <c r="Q1494" s="143" t="s">
        <v>2641</v>
      </c>
      <c r="R1494" s="143" t="s">
        <v>1565</v>
      </c>
      <c r="S1494" s="142" t="s">
        <v>9</v>
      </c>
      <c r="U1494" s="147" t="s">
        <v>2649</v>
      </c>
      <c r="V1494" s="142" t="s">
        <v>10</v>
      </c>
      <c r="Y1494" s="151" t="s">
        <v>2647</v>
      </c>
      <c r="Z1494" s="30" t="s">
        <v>1869</v>
      </c>
      <c r="AA1494" s="30" t="s">
        <v>616</v>
      </c>
      <c r="AB1494" s="142" t="s">
        <v>9</v>
      </c>
      <c r="AF1494" s="30" t="str">
        <f t="shared" si="461"/>
        <v>attributeTableBuilder.AddCustomAttributes(typeof(AddorDeleteColumns),"ColumnName", new Attribute[] { new DesignerLocalizedDisplayNameAttribute(DesignerResource.GsuiteGoogleSheets_AddorDeleteColumns_ColumnName_DisplayName)});</v>
      </c>
      <c r="AG1494" t="str">
        <f t="shared" si="448"/>
        <v>attributeTableBuilder.AddCustomAttributes(typeof(AddorDeleteColumns),"ColumnName", new Attribute[] { new DesignerLocalizedDescriptionAttribute(DesignerResource.GsuiteGoogleSheets_AddorDeleteColumns_ColumnName_Description)});</v>
      </c>
      <c r="AH1494" t="str">
        <f t="shared" si="449"/>
        <v>attributeTableBuilder.AddCustomAttributes(typeof(AddorDeleteColumns),"ColumnName", new Attribute[] { new DesignerLocalizedCategoryAttribute(DesignerResource.GsuiteGoogleSheets_AddorDeleteColumns_ColumnName_Category)});</v>
      </c>
      <c r="AI1494" s="146"/>
      <c r="AJ1494" s="146"/>
      <c r="AK1494" t="str">
        <f t="shared" si="450"/>
        <v>attributeTableBuilder.AddCustomAttributes(typeof(AddorDeleteColumns), new Attribute[] { new DesignerLocalizedDisplayNameAttribute(DesignerResource.GsuiteGoogleSheets_AddorDeleteColumns_DisplayName)});</v>
      </c>
      <c r="AL1494" t="str">
        <f t="shared" si="451"/>
        <v>attributeTableBuilder.AddCustomAttributes(typeof(AddorDeleteColumns), new Attribute[] { new DesignerLocalizedDescriptionAttribute(DesignerResource.GsuiteGoogleSheets_AddorDeleteColumns_Description)});</v>
      </c>
      <c r="AM1494" s="30" t="str">
        <f t="shared" si="452"/>
        <v>attributeTableBuilder.AddCustomAttributes(typeof(AddorDeleteColumns), new Attribute[] { new DesignerLocalizedHelpURLAttribute(DesignerResource.GsuiteGoogleSheets_AddorDeleteColumns_HelpURL)});</v>
      </c>
      <c r="AN1494" t="str">
        <f t="shared" si="459"/>
        <v>&lt;data name="GsuiteGoogleSheets_AddorDeleteColumns_ColumnName_DisplayName" xml:space="preserve"&gt;&lt;value&gt;Column Name&lt;/value&gt;&lt;/data&gt;</v>
      </c>
      <c r="AO1494" t="str">
        <f t="shared" si="453"/>
        <v>&lt;data name="GsuiteGoogleSheets_AddorDeleteColumns_ColumnName_Description" xml:space="preserve"&gt;&lt;value&gt;Column name indicating the position where the columns are to be added/deleted. Value starts from 'A'. 'Column Name' and 'Position' properties are mutually exclusive.&lt;/value&gt;&lt;/data&gt;</v>
      </c>
      <c r="AP1494" t="str">
        <f t="shared" si="454"/>
        <v>&lt;data name="GsuiteGoogleSheets_AddorDeleteColumns_ColumnName_Category" xml:space="preserve"&gt;&lt;value&gt;Input&lt;/value&gt;&lt;/data&gt;</v>
      </c>
      <c r="AQ1494" t="str">
        <f t="shared" si="455"/>
        <v>&lt;data name="GsuiteGoogleSheets_AddorDeleteColumns_DisplayName" xml:space="preserve"&gt;&lt;value&gt;Add or Delete Columns&lt;/value&gt;&lt;/data&gt;</v>
      </c>
      <c r="AR1494" t="str">
        <f t="shared" si="456"/>
        <v>&lt;data name="GsuiteGoogleSheets_AddorDeleteColumns_Description" xml:space="preserve"&gt;&lt;value&gt;Adds / deletes column(s) in the given sheet.&lt;/value&gt;&lt;/data&gt;</v>
      </c>
      <c r="AU1494" s="30" t="str">
        <f t="shared" si="460"/>
        <v>&lt;data name="GsuiteGoogleSheets_AddorDeleteColumns_HelpURL" xml:space="preserve"&gt;&lt;value&gt;Components/GSuite/GoogleSheets/AddorDeleteColumns.htm&lt;/value&gt;&lt;/data&gt;</v>
      </c>
      <c r="AV1494" t="str">
        <f t="shared" si="457"/>
        <v>&lt;data name="ToolBox_GsuiteGoogleSheets" xml:space="preserve"&gt;&lt;value&gt;GSuite{#}Google Sheets&lt;/value&gt;&lt;/data&gt;</v>
      </c>
      <c r="AW1494" t="str">
        <f t="shared" si="458"/>
        <v>&lt;data name="GsuiteGoogleSheets_AddorDeleteColumns_ICON" xml:space="preserve"&gt;&lt;value&gt;GsuiteGoogleSheetsAddorDeleteColumnsICON&lt;/value&gt;&lt;/data&gt;</v>
      </c>
    </row>
    <row r="1495" spans="1:49" s="142" customFormat="1" ht="15">
      <c r="A1495" s="31">
        <v>4.5999999999999996</v>
      </c>
      <c r="B1495" s="2" t="s">
        <v>532</v>
      </c>
      <c r="C1495" s="142" t="s">
        <v>2640</v>
      </c>
      <c r="D1495" s="142" t="s">
        <v>2641</v>
      </c>
      <c r="E1495" s="142" t="s">
        <v>2642</v>
      </c>
      <c r="F1495" s="142" t="s">
        <v>2650</v>
      </c>
      <c r="G1495" s="142" t="s">
        <v>2651</v>
      </c>
      <c r="H1495" s="142" t="b">
        <f>EXACT([1]RawDataFromTFS!$G48,G1495)</f>
        <v>1</v>
      </c>
      <c r="I1495" s="142">
        <v>1</v>
      </c>
      <c r="J1495" s="142">
        <v>1</v>
      </c>
      <c r="K1495" s="127" t="s">
        <v>595</v>
      </c>
      <c r="L1495" s="142" t="s">
        <v>9</v>
      </c>
      <c r="M1495" s="31"/>
      <c r="O1495" s="46" t="str">
        <f t="shared" si="447"/>
        <v>Components/GSuite/GoogleSheets/AddorDeleteColumns.htm</v>
      </c>
      <c r="P1495" s="143" t="s">
        <v>2645</v>
      </c>
      <c r="Q1495" s="143" t="s">
        <v>2641</v>
      </c>
      <c r="R1495" s="143" t="s">
        <v>2652</v>
      </c>
      <c r="S1495" s="142" t="s">
        <v>9</v>
      </c>
      <c r="U1495" s="147" t="s">
        <v>2629</v>
      </c>
      <c r="V1495" s="142" t="s">
        <v>10</v>
      </c>
      <c r="Y1495" s="151" t="s">
        <v>2647</v>
      </c>
      <c r="Z1495" s="30" t="s">
        <v>1869</v>
      </c>
      <c r="AA1495" s="30" t="s">
        <v>616</v>
      </c>
      <c r="AB1495" s="142" t="s">
        <v>9</v>
      </c>
      <c r="AF1495" s="30" t="str">
        <f t="shared" si="461"/>
        <v>attributeTableBuilder.AddCustomAttributes(typeof(AddorDeleteColumns),"NumberOfItems", new Attribute[] { new DesignerLocalizedDisplayNameAttribute(DesignerResource.GsuiteGoogleSheets_AddorDeleteColumns_NumberOfItems_DisplayName)});</v>
      </c>
      <c r="AG1495" t="str">
        <f t="shared" si="448"/>
        <v>attributeTableBuilder.AddCustomAttributes(typeof(AddorDeleteColumns),"NumberOfItems", new Attribute[] { new DesignerLocalizedDescriptionAttribute(DesignerResource.GsuiteGoogleSheets_AddorDeleteColumns_NumberOfItems_Description)});</v>
      </c>
      <c r="AH1495" t="str">
        <f t="shared" si="449"/>
        <v>attributeTableBuilder.AddCustomAttributes(typeof(AddorDeleteColumns),"NumberOfItems", new Attribute[] { new DesignerLocalizedCategoryAttribute(DesignerResource.GsuiteGoogleSheets_AddorDeleteColumns_NumberOfItems_Category)});</v>
      </c>
      <c r="AI1495" s="146"/>
      <c r="AJ1495" s="146"/>
      <c r="AK1495" t="str">
        <f t="shared" si="450"/>
        <v>attributeTableBuilder.AddCustomAttributes(typeof(AddorDeleteColumns), new Attribute[] { new DesignerLocalizedDisplayNameAttribute(DesignerResource.GsuiteGoogleSheets_AddorDeleteColumns_DisplayName)});</v>
      </c>
      <c r="AL1495" t="str">
        <f t="shared" si="451"/>
        <v>attributeTableBuilder.AddCustomAttributes(typeof(AddorDeleteColumns), new Attribute[] { new DesignerLocalizedDescriptionAttribute(DesignerResource.GsuiteGoogleSheets_AddorDeleteColumns_Description)});</v>
      </c>
      <c r="AM1495" s="30" t="str">
        <f t="shared" si="452"/>
        <v>attributeTableBuilder.AddCustomAttributes(typeof(AddorDeleteColumns), new Attribute[] { new DesignerLocalizedHelpURLAttribute(DesignerResource.GsuiteGoogleSheets_AddorDeleteColumns_HelpURL)});</v>
      </c>
      <c r="AN1495" t="str">
        <f t="shared" si="459"/>
        <v>&lt;data name="GsuiteGoogleSheets_AddorDeleteColumns_NumberOfItems_DisplayName" xml:space="preserve"&gt;&lt;value&gt;Number Of Items&lt;/value&gt;&lt;/data&gt;</v>
      </c>
      <c r="AO1495" t="str">
        <f t="shared" si="453"/>
        <v>&lt;data name="GsuiteGoogleSheets_AddorDeleteColumns_NumberOfItems_Description" xml:space="preserve"&gt;&lt;value&gt;Number of columns to be added or deleted.&lt;/value&gt;&lt;/data&gt;</v>
      </c>
      <c r="AP1495" t="str">
        <f t="shared" si="454"/>
        <v>&lt;data name="GsuiteGoogleSheets_AddorDeleteColumns_NumberOfItems_Category" xml:space="preserve"&gt;&lt;value&gt;Input&lt;/value&gt;&lt;/data&gt;</v>
      </c>
      <c r="AQ1495" t="str">
        <f t="shared" si="455"/>
        <v>&lt;data name="GsuiteGoogleSheets_AddorDeleteColumns_DisplayName" xml:space="preserve"&gt;&lt;value&gt;Add or Delete Columns&lt;/value&gt;&lt;/data&gt;</v>
      </c>
      <c r="AR1495" t="str">
        <f t="shared" si="456"/>
        <v>&lt;data name="GsuiteGoogleSheets_AddorDeleteColumns_Description" xml:space="preserve"&gt;&lt;value&gt;Adds / deletes column(s) in the given sheet.&lt;/value&gt;&lt;/data&gt;</v>
      </c>
      <c r="AU1495" s="30" t="str">
        <f t="shared" si="460"/>
        <v>&lt;data name="GsuiteGoogleSheets_AddorDeleteColumns_HelpURL" xml:space="preserve"&gt;&lt;value&gt;Components/GSuite/GoogleSheets/AddorDeleteColumns.htm&lt;/value&gt;&lt;/data&gt;</v>
      </c>
      <c r="AV1495" t="str">
        <f t="shared" si="457"/>
        <v>&lt;data name="ToolBox_GsuiteGoogleSheets" xml:space="preserve"&gt;&lt;value&gt;GSuite{#}Google Sheets&lt;/value&gt;&lt;/data&gt;</v>
      </c>
      <c r="AW1495" t="str">
        <f t="shared" si="458"/>
        <v>&lt;data name="GsuiteGoogleSheets_AddorDeleteColumns_ICON" xml:space="preserve"&gt;&lt;value&gt;GsuiteGoogleSheetsAddorDeleteColumnsICON&lt;/value&gt;&lt;/data&gt;</v>
      </c>
    </row>
    <row r="1496" spans="1:49" s="142" customFormat="1" ht="15">
      <c r="A1496" s="31">
        <v>4.5999999999999996</v>
      </c>
      <c r="B1496" s="2" t="s">
        <v>532</v>
      </c>
      <c r="C1496" s="142" t="s">
        <v>2640</v>
      </c>
      <c r="D1496" s="142" t="s">
        <v>2641</v>
      </c>
      <c r="E1496" s="142" t="s">
        <v>2642</v>
      </c>
      <c r="F1496" s="142" t="s">
        <v>989</v>
      </c>
      <c r="G1496" s="142" t="s">
        <v>2653</v>
      </c>
      <c r="H1496" s="142" t="b">
        <f>EXACT([1]RawDataFromTFS!$G49,G1496)</f>
        <v>1</v>
      </c>
      <c r="I1496" s="142">
        <v>1</v>
      </c>
      <c r="J1496" s="142">
        <v>1</v>
      </c>
      <c r="K1496" s="127" t="s">
        <v>595</v>
      </c>
      <c r="L1496" s="142" t="s">
        <v>9</v>
      </c>
      <c r="M1496" s="31"/>
      <c r="O1496" s="46" t="str">
        <f t="shared" si="447"/>
        <v>Components/GSuite/GoogleSheets/AddorDeleteColumns.htm</v>
      </c>
      <c r="P1496" s="143" t="s">
        <v>2645</v>
      </c>
      <c r="Q1496" s="143" t="s">
        <v>2641</v>
      </c>
      <c r="R1496" s="143" t="s">
        <v>989</v>
      </c>
      <c r="S1496" s="142" t="s">
        <v>9</v>
      </c>
      <c r="U1496" s="147" t="s">
        <v>2629</v>
      </c>
      <c r="V1496" s="142" t="s">
        <v>10</v>
      </c>
      <c r="Y1496" s="151" t="s">
        <v>2647</v>
      </c>
      <c r="Z1496" s="30" t="s">
        <v>1869</v>
      </c>
      <c r="AA1496" s="30" t="s">
        <v>616</v>
      </c>
      <c r="AB1496" s="142" t="s">
        <v>9</v>
      </c>
      <c r="AF1496" s="30" t="str">
        <f t="shared" si="461"/>
        <v>attributeTableBuilder.AddCustomAttributes(typeof(AddorDeleteColumns),"Position", new Attribute[] { new DesignerLocalizedDisplayNameAttribute(DesignerResource.GsuiteGoogleSheets_AddorDeleteColumns_Position_DisplayName)});</v>
      </c>
      <c r="AG1496" t="str">
        <f t="shared" si="448"/>
        <v>attributeTableBuilder.AddCustomAttributes(typeof(AddorDeleteColumns),"Position", new Attribute[] { new DesignerLocalizedDescriptionAttribute(DesignerResource.GsuiteGoogleSheets_AddorDeleteColumns_Position_Description)});</v>
      </c>
      <c r="AH1496" t="str">
        <f t="shared" si="449"/>
        <v>attributeTableBuilder.AddCustomAttributes(typeof(AddorDeleteColumns),"Position", new Attribute[] { new DesignerLocalizedCategoryAttribute(DesignerResource.GsuiteGoogleSheets_AddorDeleteColumns_Position_Category)});</v>
      </c>
      <c r="AI1496" s="146"/>
      <c r="AJ1496" s="146"/>
      <c r="AK1496" t="str">
        <f t="shared" si="450"/>
        <v>attributeTableBuilder.AddCustomAttributes(typeof(AddorDeleteColumns), new Attribute[] { new DesignerLocalizedDisplayNameAttribute(DesignerResource.GsuiteGoogleSheets_AddorDeleteColumns_DisplayName)});</v>
      </c>
      <c r="AL1496" t="str">
        <f t="shared" si="451"/>
        <v>attributeTableBuilder.AddCustomAttributes(typeof(AddorDeleteColumns), new Attribute[] { new DesignerLocalizedDescriptionAttribute(DesignerResource.GsuiteGoogleSheets_AddorDeleteColumns_Description)});</v>
      </c>
      <c r="AM1496" s="30" t="str">
        <f t="shared" si="452"/>
        <v>attributeTableBuilder.AddCustomAttributes(typeof(AddorDeleteColumns), new Attribute[] { new DesignerLocalizedHelpURLAttribute(DesignerResource.GsuiteGoogleSheets_AddorDeleteColumns_HelpURL)});</v>
      </c>
      <c r="AN1496" t="str">
        <f t="shared" si="459"/>
        <v>&lt;data name="GsuiteGoogleSheets_AddorDeleteColumns_Position_DisplayName" xml:space="preserve"&gt;&lt;value&gt;Position&lt;/value&gt;&lt;/data&gt;</v>
      </c>
      <c r="AO1496" t="str">
        <f t="shared" si="453"/>
        <v>&lt;data name="GsuiteGoogleSheets_AddorDeleteColumns_Position_Description" xml:space="preserve"&gt;&lt;value&gt;Column number at which columns are to be added/deleted. Value starts from 1. 'Column Name' and 'Position' properties are mutually exclusive.&lt;/value&gt;&lt;/data&gt;</v>
      </c>
      <c r="AP1496" t="str">
        <f t="shared" si="454"/>
        <v>&lt;data name="GsuiteGoogleSheets_AddorDeleteColumns_Position_Category" xml:space="preserve"&gt;&lt;value&gt;Input&lt;/value&gt;&lt;/data&gt;</v>
      </c>
      <c r="AQ1496" t="str">
        <f t="shared" si="455"/>
        <v>&lt;data name="GsuiteGoogleSheets_AddorDeleteColumns_DisplayName" xml:space="preserve"&gt;&lt;value&gt;Add or Delete Columns&lt;/value&gt;&lt;/data&gt;</v>
      </c>
      <c r="AR1496" t="str">
        <f t="shared" si="456"/>
        <v>&lt;data name="GsuiteGoogleSheets_AddorDeleteColumns_Description" xml:space="preserve"&gt;&lt;value&gt;Adds / deletes column(s) in the given sheet.&lt;/value&gt;&lt;/data&gt;</v>
      </c>
      <c r="AU1496" s="30" t="str">
        <f t="shared" si="460"/>
        <v>&lt;data name="GsuiteGoogleSheets_AddorDeleteColumns_HelpURL" xml:space="preserve"&gt;&lt;value&gt;Components/GSuite/GoogleSheets/AddorDeleteColumns.htm&lt;/value&gt;&lt;/data&gt;</v>
      </c>
      <c r="AV1496" t="str">
        <f t="shared" si="457"/>
        <v>&lt;data name="ToolBox_GsuiteGoogleSheets" xml:space="preserve"&gt;&lt;value&gt;GSuite{#}Google Sheets&lt;/value&gt;&lt;/data&gt;</v>
      </c>
      <c r="AW1496" t="str">
        <f t="shared" si="458"/>
        <v>&lt;data name="GsuiteGoogleSheets_AddorDeleteColumns_ICON" xml:space="preserve"&gt;&lt;value&gt;GsuiteGoogleSheetsAddorDeleteColumnsICON&lt;/value&gt;&lt;/data&gt;</v>
      </c>
    </row>
    <row r="1497" spans="1:49" s="142" customFormat="1" ht="15">
      <c r="A1497" s="31">
        <v>4.5999999999999996</v>
      </c>
      <c r="B1497" s="2" t="s">
        <v>532</v>
      </c>
      <c r="C1497" s="142" t="s">
        <v>2640</v>
      </c>
      <c r="D1497" s="142" t="s">
        <v>2641</v>
      </c>
      <c r="E1497" s="142" t="s">
        <v>2642</v>
      </c>
      <c r="F1497" s="142" t="s">
        <v>1018</v>
      </c>
      <c r="G1497" s="142" t="s">
        <v>2654</v>
      </c>
      <c r="H1497" s="142" t="b">
        <f>EXACT([1]RawDataFromTFS!$G50,G1497)</f>
        <v>1</v>
      </c>
      <c r="I1497" s="142">
        <v>1</v>
      </c>
      <c r="J1497" s="142">
        <v>1</v>
      </c>
      <c r="K1497" s="127" t="s">
        <v>595</v>
      </c>
      <c r="L1497" s="142" t="s">
        <v>9</v>
      </c>
      <c r="M1497" s="31" t="s">
        <v>1022</v>
      </c>
      <c r="O1497" s="46" t="str">
        <f t="shared" si="447"/>
        <v>Components/GSuite/GoogleSheets/AddorDeleteColumns.htm</v>
      </c>
      <c r="P1497" s="143" t="s">
        <v>2645</v>
      </c>
      <c r="Q1497" s="143" t="s">
        <v>2641</v>
      </c>
      <c r="R1497" s="143" t="s">
        <v>1566</v>
      </c>
      <c r="S1497" s="142" t="s">
        <v>9</v>
      </c>
      <c r="T1497" s="142" t="s">
        <v>1022</v>
      </c>
      <c r="U1497" s="147" t="s">
        <v>1536</v>
      </c>
      <c r="V1497" s="142" t="s">
        <v>10</v>
      </c>
      <c r="Y1497" s="151" t="s">
        <v>2647</v>
      </c>
      <c r="Z1497" s="30" t="s">
        <v>1869</v>
      </c>
      <c r="AA1497" s="30" t="s">
        <v>616</v>
      </c>
      <c r="AB1497" s="142" t="s">
        <v>9</v>
      </c>
      <c r="AF1497" s="30" t="str">
        <f t="shared" si="461"/>
        <v>attributeTableBuilder.AddCustomAttributes(typeof(AddorDeleteColumns),"SheetName", new Attribute[] { new DesignerLocalizedDisplayNameAttribute(DesignerResource.GsuiteGoogleSheets_AddorDeleteColumns_SheetName_DisplayName)});</v>
      </c>
      <c r="AG1497" t="str">
        <f t="shared" si="448"/>
        <v>attributeTableBuilder.AddCustomAttributes(typeof(AddorDeleteColumns),"SheetName", new Attribute[] { new DesignerLocalizedDescriptionAttribute(DesignerResource.GsuiteGoogleSheets_AddorDeleteColumns_SheetName_Description)});</v>
      </c>
      <c r="AH1497" t="str">
        <f t="shared" si="449"/>
        <v>attributeTableBuilder.AddCustomAttributes(typeof(AddorDeleteColumns),"SheetName", new Attribute[] { new DesignerLocalizedCategoryAttribute(DesignerResource.GsuiteGoogleSheets_AddorDeleteColumns_SheetName_Category)});</v>
      </c>
      <c r="AI1497" s="146"/>
      <c r="AJ1497" s="146"/>
      <c r="AK1497" t="str">
        <f t="shared" si="450"/>
        <v>attributeTableBuilder.AddCustomAttributes(typeof(AddorDeleteColumns), new Attribute[] { new DesignerLocalizedDisplayNameAttribute(DesignerResource.GsuiteGoogleSheets_AddorDeleteColumns_DisplayName)});</v>
      </c>
      <c r="AL1497" t="str">
        <f t="shared" si="451"/>
        <v>attributeTableBuilder.AddCustomAttributes(typeof(AddorDeleteColumns), new Attribute[] { new DesignerLocalizedDescriptionAttribute(DesignerResource.GsuiteGoogleSheets_AddorDeleteColumns_Description)});</v>
      </c>
      <c r="AM1497" s="30" t="str">
        <f t="shared" si="452"/>
        <v>attributeTableBuilder.AddCustomAttributes(typeof(AddorDeleteColumns), new Attribute[] { new DesignerLocalizedHelpURLAttribute(DesignerResource.GsuiteGoogleSheets_AddorDeleteColumns_HelpURL)});</v>
      </c>
      <c r="AN1497" t="str">
        <f t="shared" si="459"/>
        <v>&lt;data name="GsuiteGoogleSheets_AddorDeleteColumns_SheetName_DisplayName" xml:space="preserve"&gt;&lt;value&gt;Sheet Name&lt;/value&gt;&lt;/data&gt;</v>
      </c>
      <c r="AO1497" t="str">
        <f t="shared" si="453"/>
        <v>&lt;data name="GsuiteGoogleSheets_AddorDeleteColumns_SheetName_Description" xml:space="preserve"&gt;&lt;value&gt;Name of the sheet where the columns are to be added or deeleted.&lt;/value&gt;&lt;/data&gt;</v>
      </c>
      <c r="AP1497" t="str">
        <f t="shared" si="454"/>
        <v>&lt;data name="GsuiteGoogleSheets_AddorDeleteColumns_SheetName_Category" xml:space="preserve"&gt;&lt;value&gt;Input&lt;/value&gt;&lt;/data&gt;</v>
      </c>
      <c r="AQ1497" t="str">
        <f t="shared" si="455"/>
        <v>&lt;data name="GsuiteGoogleSheets_AddorDeleteColumns_DisplayName" xml:space="preserve"&gt;&lt;value&gt;Add or Delete Columns&lt;/value&gt;&lt;/data&gt;</v>
      </c>
      <c r="AR1497" t="str">
        <f t="shared" si="456"/>
        <v>&lt;data name="GsuiteGoogleSheets_AddorDeleteColumns_Description" xml:space="preserve"&gt;&lt;value&gt;Adds / deletes column(s) in the given sheet.&lt;/value&gt;&lt;/data&gt;</v>
      </c>
      <c r="AU1497" s="30" t="str">
        <f t="shared" si="460"/>
        <v>&lt;data name="GsuiteGoogleSheets_AddorDeleteColumns_HelpURL" xml:space="preserve"&gt;&lt;value&gt;Components/GSuite/GoogleSheets/AddorDeleteColumns.htm&lt;/value&gt;&lt;/data&gt;</v>
      </c>
      <c r="AV1497" t="str">
        <f t="shared" si="457"/>
        <v>&lt;data name="ToolBox_GsuiteGoogleSheets" xml:space="preserve"&gt;&lt;value&gt;GSuite{#}Google Sheets&lt;/value&gt;&lt;/data&gt;</v>
      </c>
      <c r="AW1497" t="str">
        <f t="shared" si="458"/>
        <v>&lt;data name="GsuiteGoogleSheets_AddorDeleteColumns_ICON" xml:space="preserve"&gt;&lt;value&gt;GsuiteGoogleSheetsAddorDeleteColumnsICON&lt;/value&gt;&lt;/data&gt;</v>
      </c>
    </row>
    <row r="1498" spans="1:49" s="142" customFormat="1" ht="15">
      <c r="A1498" s="31">
        <v>4.5999999999999996</v>
      </c>
      <c r="B1498" s="2" t="s">
        <v>532</v>
      </c>
      <c r="C1498" s="142" t="s">
        <v>2640</v>
      </c>
      <c r="D1498" s="142" t="s">
        <v>2641</v>
      </c>
      <c r="E1498" s="142" t="s">
        <v>2642</v>
      </c>
      <c r="F1498" s="142" t="s">
        <v>2655</v>
      </c>
      <c r="G1498" s="142" t="s">
        <v>2656</v>
      </c>
      <c r="H1498" s="142" t="b">
        <f>EXACT([1]RawDataFromTFS!$G51,G1498)</f>
        <v>1</v>
      </c>
      <c r="I1498" s="142">
        <v>1</v>
      </c>
      <c r="J1498" s="142">
        <v>1</v>
      </c>
      <c r="K1498" s="127" t="s">
        <v>595</v>
      </c>
      <c r="L1498" s="142" t="s">
        <v>9</v>
      </c>
      <c r="M1498" s="31"/>
      <c r="O1498" s="46" t="str">
        <f t="shared" si="447"/>
        <v>Components/GSuite/GoogleSheets/AddorDeleteColumns.htm</v>
      </c>
      <c r="P1498" s="143" t="s">
        <v>2645</v>
      </c>
      <c r="Q1498" s="143" t="s">
        <v>2641</v>
      </c>
      <c r="R1498" s="143" t="s">
        <v>2657</v>
      </c>
      <c r="S1498" s="142" t="s">
        <v>9</v>
      </c>
      <c r="U1498" s="147" t="s">
        <v>1536</v>
      </c>
      <c r="V1498" s="142" t="s">
        <v>10</v>
      </c>
      <c r="Y1498" s="151" t="s">
        <v>2647</v>
      </c>
      <c r="Z1498" s="30" t="s">
        <v>1869</v>
      </c>
      <c r="AA1498" s="30" t="s">
        <v>616</v>
      </c>
      <c r="AB1498" s="142" t="s">
        <v>9</v>
      </c>
      <c r="AF1498" s="30" t="str">
        <f t="shared" si="461"/>
        <v>attributeTableBuilder.AddCustomAttributes(typeof(AddorDeleteColumns),"SpreadsheetId", new Attribute[] { new DesignerLocalizedDisplayNameAttribute(DesignerResource.GsuiteGoogleSheets_AddorDeleteColumns_SpreadsheetId_DisplayName)});</v>
      </c>
      <c r="AG1498" t="str">
        <f t="shared" si="448"/>
        <v>attributeTableBuilder.AddCustomAttributes(typeof(AddorDeleteColumns),"SpreadsheetId", new Attribute[] { new DesignerLocalizedDescriptionAttribute(DesignerResource.GsuiteGoogleSheets_AddorDeleteColumns_SpreadsheetId_Description)});</v>
      </c>
      <c r="AH1498" t="str">
        <f t="shared" si="449"/>
        <v>attributeTableBuilder.AddCustomAttributes(typeof(AddorDeleteColumns),"SpreadsheetId", new Attribute[] { new DesignerLocalizedCategoryAttribute(DesignerResource.GsuiteGoogleSheets_AddorDeleteColumns_SpreadsheetId_Category)});</v>
      </c>
      <c r="AI1498" s="146"/>
      <c r="AJ1498" s="146"/>
      <c r="AK1498" t="str">
        <f t="shared" si="450"/>
        <v>attributeTableBuilder.AddCustomAttributes(typeof(AddorDeleteColumns), new Attribute[] { new DesignerLocalizedDisplayNameAttribute(DesignerResource.GsuiteGoogleSheets_AddorDeleteColumns_DisplayName)});</v>
      </c>
      <c r="AL1498" t="str">
        <f t="shared" si="451"/>
        <v>attributeTableBuilder.AddCustomAttributes(typeof(AddorDeleteColumns), new Attribute[] { new DesignerLocalizedDescriptionAttribute(DesignerResource.GsuiteGoogleSheets_AddorDeleteColumns_Description)});</v>
      </c>
      <c r="AM1498" s="30" t="str">
        <f t="shared" si="452"/>
        <v>attributeTableBuilder.AddCustomAttributes(typeof(AddorDeleteColumns), new Attribute[] { new DesignerLocalizedHelpURLAttribute(DesignerResource.GsuiteGoogleSheets_AddorDeleteColumns_HelpURL)});</v>
      </c>
      <c r="AN1498" t="str">
        <f t="shared" si="459"/>
        <v>&lt;data name="GsuiteGoogleSheets_AddorDeleteColumns_SpreadsheetId_DisplayName" xml:space="preserve"&gt;&lt;value&gt;Spreadsheet Id&lt;/value&gt;&lt;/data&gt;</v>
      </c>
      <c r="AO1498" t="str">
        <f t="shared" si="453"/>
        <v>&lt;data name="GsuiteGoogleSheets_AddorDeleteColumns_SpreadsheetId_Description" xml:space="preserve"&gt;&lt;value&gt;The unique Id assocaited with the spreadsheet.&lt;/value&gt;&lt;/data&gt;</v>
      </c>
      <c r="AP1498" t="str">
        <f t="shared" si="454"/>
        <v>&lt;data name="GsuiteGoogleSheets_AddorDeleteColumns_SpreadsheetId_Category" xml:space="preserve"&gt;&lt;value&gt;Input&lt;/value&gt;&lt;/data&gt;</v>
      </c>
      <c r="AQ1498" t="str">
        <f t="shared" si="455"/>
        <v>&lt;data name="GsuiteGoogleSheets_AddorDeleteColumns_DisplayName" xml:space="preserve"&gt;&lt;value&gt;Add or Delete Columns&lt;/value&gt;&lt;/data&gt;</v>
      </c>
      <c r="AR1498" t="str">
        <f t="shared" si="456"/>
        <v>&lt;data name="GsuiteGoogleSheets_AddorDeleteColumns_Description" xml:space="preserve"&gt;&lt;value&gt;Adds / deletes column(s) in the given sheet.&lt;/value&gt;&lt;/data&gt;</v>
      </c>
      <c r="AU1498" s="30" t="str">
        <f t="shared" si="460"/>
        <v>&lt;data name="GsuiteGoogleSheets_AddorDeleteColumns_HelpURL" xml:space="preserve"&gt;&lt;value&gt;Components/GSuite/GoogleSheets/AddorDeleteColumns.htm&lt;/value&gt;&lt;/data&gt;</v>
      </c>
      <c r="AV1498" t="str">
        <f t="shared" si="457"/>
        <v>&lt;data name="ToolBox_GsuiteGoogleSheets" xml:space="preserve"&gt;&lt;value&gt;GSuite{#}Google Sheets&lt;/value&gt;&lt;/data&gt;</v>
      </c>
      <c r="AW1498" t="str">
        <f t="shared" si="458"/>
        <v>&lt;data name="GsuiteGoogleSheets_AddorDeleteColumns_ICON" xml:space="preserve"&gt;&lt;value&gt;GsuiteGoogleSheetsAddorDeleteColumnsICON&lt;/value&gt;&lt;/data&gt;</v>
      </c>
    </row>
    <row r="1499" spans="1:49" s="142" customFormat="1" ht="15">
      <c r="A1499" s="31">
        <v>4.5999999999999996</v>
      </c>
      <c r="B1499" s="2" t="s">
        <v>532</v>
      </c>
      <c r="C1499" s="142" t="s">
        <v>2640</v>
      </c>
      <c r="D1499" s="142" t="s">
        <v>2658</v>
      </c>
      <c r="E1499" s="142" t="s">
        <v>2659</v>
      </c>
      <c r="F1499" s="142" t="s">
        <v>2643</v>
      </c>
      <c r="G1499" s="142" t="s">
        <v>2644</v>
      </c>
      <c r="H1499" s="142" t="b">
        <f>EXACT([1]RawDataFromTFS!$G52,G1499)</f>
        <v>1</v>
      </c>
      <c r="I1499" s="142">
        <v>1</v>
      </c>
      <c r="J1499" s="142">
        <v>1</v>
      </c>
      <c r="K1499" s="127" t="s">
        <v>2288</v>
      </c>
      <c r="L1499" s="142" t="s">
        <v>9</v>
      </c>
      <c r="M1499" s="31"/>
      <c r="O1499" s="46" t="str">
        <f t="shared" si="447"/>
        <v>Components/GSuite/GoogleSheets/AddorDeleteRows.htm</v>
      </c>
      <c r="P1499" s="143" t="s">
        <v>2645</v>
      </c>
      <c r="Q1499" s="143" t="s">
        <v>2658</v>
      </c>
      <c r="R1499" s="143" t="s">
        <v>995</v>
      </c>
      <c r="S1499" s="142" t="s">
        <v>9</v>
      </c>
      <c r="U1499" s="150" t="s">
        <v>2646</v>
      </c>
      <c r="V1499" s="142" t="s">
        <v>10</v>
      </c>
      <c r="Y1499" s="30" t="s">
        <v>2660</v>
      </c>
      <c r="Z1499" s="30" t="s">
        <v>1869</v>
      </c>
      <c r="AA1499" s="30" t="s">
        <v>591</v>
      </c>
      <c r="AB1499" s="142" t="s">
        <v>9</v>
      </c>
      <c r="AF1499" s="30" t="str">
        <f t="shared" si="461"/>
        <v>attributeTableBuilder.AddCustomAttributes(typeof(AddorDeleteRows),"ChangeMode", new Attribute[] { new DesignerLocalizedDisplayNameAttribute(DesignerResource.GsuiteGoogleSheets_AddorDeleteRows_ChangeMode_DisplayName)});</v>
      </c>
      <c r="AG1499" t="str">
        <f t="shared" si="448"/>
        <v>attributeTableBuilder.AddCustomAttributes(typeof(AddorDeleteRows),"ChangeMode", new Attribute[] { new DesignerLocalizedDescriptionAttribute(DesignerResource.GsuiteGoogleSheets_AddorDeleteRows_ChangeMode_Description)});</v>
      </c>
      <c r="AH1499" t="str">
        <f t="shared" si="449"/>
        <v>attributeTableBuilder.AddCustomAttributes(typeof(AddorDeleteRows),"ChangeMode", new Attribute[] { new DesignerLocalizedCategoryAttribute(DesignerResource.GsuiteGoogleSheets_AddorDeleteRows_ChangeMode_Category)});</v>
      </c>
      <c r="AI1499" s="146"/>
      <c r="AJ1499" s="146"/>
      <c r="AK1499" t="str">
        <f t="shared" si="450"/>
        <v>attributeTableBuilder.AddCustomAttributes(typeof(AddorDeleteRows), new Attribute[] { new DesignerLocalizedDisplayNameAttribute(DesignerResource.GsuiteGoogleSheets_AddorDeleteRows_DisplayName)});</v>
      </c>
      <c r="AL1499" t="str">
        <f t="shared" si="451"/>
        <v>attributeTableBuilder.AddCustomAttributes(typeof(AddorDeleteRows), new Attribute[] { new DesignerLocalizedDescriptionAttribute(DesignerResource.GsuiteGoogleSheets_AddorDeleteRows_Description)});</v>
      </c>
      <c r="AM1499" s="30" t="str">
        <f t="shared" si="452"/>
        <v>attributeTableBuilder.AddCustomAttributes(typeof(AddorDeleteRows), new Attribute[] { new DesignerLocalizedHelpURLAttribute(DesignerResource.GsuiteGoogleSheets_AddorDeleteRows_HelpURL)});</v>
      </c>
      <c r="AN1499" t="str">
        <f t="shared" si="459"/>
        <v>&lt;data name="GsuiteGoogleSheets_AddorDeleteRows_ChangeMode_DisplayName" xml:space="preserve"&gt;&lt;value&gt;Change Mode&lt;/value&gt;&lt;/data&gt;</v>
      </c>
      <c r="AO1499" t="str">
        <f t="shared" si="453"/>
        <v>&lt;data name="GsuiteGoogleSheets_AddorDeleteRows_ChangeMode_Description" xml:space="preserve"&gt;&lt;value&gt;Option to select the type of operation to be performed.&lt;/value&gt;&lt;/data&gt;</v>
      </c>
      <c r="AP1499" t="str">
        <f t="shared" si="454"/>
        <v>&lt;data name="GsuiteGoogleSheets_AddorDeleteRows_ChangeMode_Category" xml:space="preserve"&gt;&lt;value&gt;Options&lt;/value&gt;&lt;/data&gt;</v>
      </c>
      <c r="AQ1499" t="str">
        <f t="shared" si="455"/>
        <v>&lt;data name="GsuiteGoogleSheets_AddorDeleteRows_DisplayName" xml:space="preserve"&gt;&lt;value&gt;Add or Delete Rows&lt;/value&gt;&lt;/data&gt;</v>
      </c>
      <c r="AR1499" t="str">
        <f t="shared" si="456"/>
        <v>&lt;data name="GsuiteGoogleSheets_AddorDeleteRows_Description" xml:space="preserve"&gt;&lt;value&gt;Adds / deletes row(s) in the given sheet.&lt;/value&gt;&lt;/data&gt;</v>
      </c>
      <c r="AU1499" s="30" t="str">
        <f t="shared" si="460"/>
        <v>&lt;data name="GsuiteGoogleSheets_AddorDeleteRows_HelpURL" xml:space="preserve"&gt;&lt;value&gt;Components/GSuite/GoogleSheets/AddorDeleteRows.htm&lt;/value&gt;&lt;/data&gt;</v>
      </c>
      <c r="AV1499" t="str">
        <f t="shared" si="457"/>
        <v>&lt;data name="ToolBox_GsuiteGoogleSheets" xml:space="preserve"&gt;&lt;value&gt;GSuite{#}Google Sheets&lt;/value&gt;&lt;/data&gt;</v>
      </c>
      <c r="AW1499" t="str">
        <f t="shared" si="458"/>
        <v>&lt;data name="GsuiteGoogleSheets_AddorDeleteRows_ICON" xml:space="preserve"&gt;&lt;value&gt;GsuiteGoogleSheetsAddorDeleteRowsICON&lt;/value&gt;&lt;/data&gt;</v>
      </c>
    </row>
    <row r="1500" spans="1:49" s="142" customFormat="1" ht="15">
      <c r="A1500" s="31">
        <v>4.5999999999999996</v>
      </c>
      <c r="B1500" s="2" t="s">
        <v>532</v>
      </c>
      <c r="C1500" s="142" t="s">
        <v>2640</v>
      </c>
      <c r="D1500" s="142" t="s">
        <v>2658</v>
      </c>
      <c r="E1500" s="142" t="s">
        <v>2659</v>
      </c>
      <c r="F1500" s="142" t="s">
        <v>2650</v>
      </c>
      <c r="G1500" s="142" t="s">
        <v>2661</v>
      </c>
      <c r="H1500" s="142" t="b">
        <f>EXACT([1]RawDataFromTFS!$G53,G1500)</f>
        <v>1</v>
      </c>
      <c r="I1500" s="142">
        <v>1</v>
      </c>
      <c r="J1500" s="142">
        <v>1</v>
      </c>
      <c r="K1500" s="127" t="s">
        <v>595</v>
      </c>
      <c r="L1500" s="142" t="s">
        <v>9</v>
      </c>
      <c r="M1500" s="31"/>
      <c r="O1500" s="46" t="str">
        <f t="shared" si="447"/>
        <v>Components/GSuite/GoogleSheets/AddorDeleteRows.htm</v>
      </c>
      <c r="P1500" s="143" t="s">
        <v>2645</v>
      </c>
      <c r="Q1500" s="143" t="s">
        <v>2658</v>
      </c>
      <c r="R1500" s="143" t="s">
        <v>2652</v>
      </c>
      <c r="S1500" s="142" t="s">
        <v>9</v>
      </c>
      <c r="U1500" s="145" t="s">
        <v>2629</v>
      </c>
      <c r="V1500" s="142" t="s">
        <v>10</v>
      </c>
      <c r="Y1500" s="30" t="s">
        <v>2660</v>
      </c>
      <c r="Z1500" s="30" t="s">
        <v>1869</v>
      </c>
      <c r="AA1500" s="30" t="s">
        <v>616</v>
      </c>
      <c r="AB1500" s="142" t="s">
        <v>9</v>
      </c>
      <c r="AF1500" s="30" t="str">
        <f t="shared" si="461"/>
        <v>attributeTableBuilder.AddCustomAttributes(typeof(AddorDeleteRows),"NumberOfItems", new Attribute[] { new DesignerLocalizedDisplayNameAttribute(DesignerResource.GsuiteGoogleSheets_AddorDeleteRows_NumberOfItems_DisplayName)});</v>
      </c>
      <c r="AG1500" t="str">
        <f t="shared" si="448"/>
        <v>attributeTableBuilder.AddCustomAttributes(typeof(AddorDeleteRows),"NumberOfItems", new Attribute[] { new DesignerLocalizedDescriptionAttribute(DesignerResource.GsuiteGoogleSheets_AddorDeleteRows_NumberOfItems_Description)});</v>
      </c>
      <c r="AH1500" t="str">
        <f t="shared" si="449"/>
        <v>attributeTableBuilder.AddCustomAttributes(typeof(AddorDeleteRows),"NumberOfItems", new Attribute[] { new DesignerLocalizedCategoryAttribute(DesignerResource.GsuiteGoogleSheets_AddorDeleteRows_NumberOfItems_Category)});</v>
      </c>
      <c r="AI1500" s="146"/>
      <c r="AJ1500" s="146"/>
      <c r="AK1500" t="str">
        <f t="shared" si="450"/>
        <v>attributeTableBuilder.AddCustomAttributes(typeof(AddorDeleteRows), new Attribute[] { new DesignerLocalizedDisplayNameAttribute(DesignerResource.GsuiteGoogleSheets_AddorDeleteRows_DisplayName)});</v>
      </c>
      <c r="AL1500" t="str">
        <f t="shared" si="451"/>
        <v>attributeTableBuilder.AddCustomAttributes(typeof(AddorDeleteRows), new Attribute[] { new DesignerLocalizedDescriptionAttribute(DesignerResource.GsuiteGoogleSheets_AddorDeleteRows_Description)});</v>
      </c>
      <c r="AM1500" s="30" t="str">
        <f t="shared" si="452"/>
        <v>attributeTableBuilder.AddCustomAttributes(typeof(AddorDeleteRows), new Attribute[] { new DesignerLocalizedHelpURLAttribute(DesignerResource.GsuiteGoogleSheets_AddorDeleteRows_HelpURL)});</v>
      </c>
      <c r="AN1500" t="str">
        <f t="shared" si="459"/>
        <v>&lt;data name="GsuiteGoogleSheets_AddorDeleteRows_NumberOfItems_DisplayName" xml:space="preserve"&gt;&lt;value&gt;Number Of Items&lt;/value&gt;&lt;/data&gt;</v>
      </c>
      <c r="AO1500" t="str">
        <f t="shared" si="453"/>
        <v>&lt;data name="GsuiteGoogleSheets_AddorDeleteRows_NumberOfItems_Description" xml:space="preserve"&gt;&lt;value&gt;Number of rows to be added or deleted.&lt;/value&gt;&lt;/data&gt;</v>
      </c>
      <c r="AP1500" t="str">
        <f t="shared" si="454"/>
        <v>&lt;data name="GsuiteGoogleSheets_AddorDeleteRows_NumberOfItems_Category" xml:space="preserve"&gt;&lt;value&gt;Input&lt;/value&gt;&lt;/data&gt;</v>
      </c>
      <c r="AQ1500" t="str">
        <f t="shared" si="455"/>
        <v>&lt;data name="GsuiteGoogleSheets_AddorDeleteRows_DisplayName" xml:space="preserve"&gt;&lt;value&gt;Add or Delete Rows&lt;/value&gt;&lt;/data&gt;</v>
      </c>
      <c r="AR1500" t="str">
        <f t="shared" si="456"/>
        <v>&lt;data name="GsuiteGoogleSheets_AddorDeleteRows_Description" xml:space="preserve"&gt;&lt;value&gt;Adds / deletes row(s) in the given sheet.&lt;/value&gt;&lt;/data&gt;</v>
      </c>
      <c r="AU1500" s="30" t="str">
        <f t="shared" si="460"/>
        <v>&lt;data name="GsuiteGoogleSheets_AddorDeleteRows_HelpURL" xml:space="preserve"&gt;&lt;value&gt;Components/GSuite/GoogleSheets/AddorDeleteRows.htm&lt;/value&gt;&lt;/data&gt;</v>
      </c>
      <c r="AV1500" t="str">
        <f t="shared" si="457"/>
        <v>&lt;data name="ToolBox_GsuiteGoogleSheets" xml:space="preserve"&gt;&lt;value&gt;GSuite{#}Google Sheets&lt;/value&gt;&lt;/data&gt;</v>
      </c>
      <c r="AW1500" t="str">
        <f t="shared" si="458"/>
        <v>&lt;data name="GsuiteGoogleSheets_AddorDeleteRows_ICON" xml:space="preserve"&gt;&lt;value&gt;GsuiteGoogleSheetsAddorDeleteRowsICON&lt;/value&gt;&lt;/data&gt;</v>
      </c>
    </row>
    <row r="1501" spans="1:49" s="142" customFormat="1" ht="15">
      <c r="A1501" s="31">
        <v>4.5999999999999996</v>
      </c>
      <c r="B1501" s="2" t="s">
        <v>532</v>
      </c>
      <c r="C1501" s="142" t="s">
        <v>2640</v>
      </c>
      <c r="D1501" s="142" t="s">
        <v>2658</v>
      </c>
      <c r="E1501" s="142" t="s">
        <v>2659</v>
      </c>
      <c r="F1501" s="142" t="s">
        <v>989</v>
      </c>
      <c r="G1501" s="142" t="s">
        <v>2662</v>
      </c>
      <c r="H1501" s="142" t="b">
        <f>EXACT([1]RawDataFromTFS!$G54,G1501)</f>
        <v>0</v>
      </c>
      <c r="I1501" s="142">
        <v>1</v>
      </c>
      <c r="J1501" s="142">
        <v>1</v>
      </c>
      <c r="K1501" s="127" t="s">
        <v>595</v>
      </c>
      <c r="L1501" s="142" t="s">
        <v>9</v>
      </c>
      <c r="M1501" s="31"/>
      <c r="O1501" s="46" t="str">
        <f t="shared" si="447"/>
        <v>Components/GSuite/GoogleSheets/AddorDeleteRows.htm</v>
      </c>
      <c r="P1501" s="143" t="s">
        <v>2645</v>
      </c>
      <c r="Q1501" s="143" t="s">
        <v>2658</v>
      </c>
      <c r="R1501" s="143" t="s">
        <v>989</v>
      </c>
      <c r="S1501" s="142" t="s">
        <v>9</v>
      </c>
      <c r="U1501" s="145" t="s">
        <v>2629</v>
      </c>
      <c r="V1501" s="142" t="s">
        <v>10</v>
      </c>
      <c r="Y1501" s="30" t="s">
        <v>2660</v>
      </c>
      <c r="Z1501" s="30" t="s">
        <v>1869</v>
      </c>
      <c r="AA1501" s="30" t="s">
        <v>616</v>
      </c>
      <c r="AB1501" s="142" t="s">
        <v>9</v>
      </c>
      <c r="AF1501" s="30" t="str">
        <f t="shared" si="461"/>
        <v>attributeTableBuilder.AddCustomAttributes(typeof(AddorDeleteRows),"Position", new Attribute[] { new DesignerLocalizedDisplayNameAttribute(DesignerResource.GsuiteGoogleSheets_AddorDeleteRows_Position_DisplayName)});</v>
      </c>
      <c r="AG1501" t="str">
        <f t="shared" si="448"/>
        <v>attributeTableBuilder.AddCustomAttributes(typeof(AddorDeleteRows),"Position", new Attribute[] { new DesignerLocalizedDescriptionAttribute(DesignerResource.GsuiteGoogleSheets_AddorDeleteRows_Position_Description)});</v>
      </c>
      <c r="AH1501" t="str">
        <f t="shared" si="449"/>
        <v>attributeTableBuilder.AddCustomAttributes(typeof(AddorDeleteRows),"Position", new Attribute[] { new DesignerLocalizedCategoryAttribute(DesignerResource.GsuiteGoogleSheets_AddorDeleteRows_Position_Category)});</v>
      </c>
      <c r="AI1501" s="146"/>
      <c r="AJ1501" s="146"/>
      <c r="AK1501" t="str">
        <f t="shared" si="450"/>
        <v>attributeTableBuilder.AddCustomAttributes(typeof(AddorDeleteRows), new Attribute[] { new DesignerLocalizedDisplayNameAttribute(DesignerResource.GsuiteGoogleSheets_AddorDeleteRows_DisplayName)});</v>
      </c>
      <c r="AL1501" t="str">
        <f t="shared" si="451"/>
        <v>attributeTableBuilder.AddCustomAttributes(typeof(AddorDeleteRows), new Attribute[] { new DesignerLocalizedDescriptionAttribute(DesignerResource.GsuiteGoogleSheets_AddorDeleteRows_Description)});</v>
      </c>
      <c r="AM1501" s="30" t="str">
        <f t="shared" si="452"/>
        <v>attributeTableBuilder.AddCustomAttributes(typeof(AddorDeleteRows), new Attribute[] { new DesignerLocalizedHelpURLAttribute(DesignerResource.GsuiteGoogleSheets_AddorDeleteRows_HelpURL)});</v>
      </c>
      <c r="AN1501" t="str">
        <f t="shared" si="459"/>
        <v>&lt;data name="GsuiteGoogleSheets_AddorDeleteRows_Position_DisplayName" xml:space="preserve"&gt;&lt;value&gt;Position&lt;/value&gt;&lt;/data&gt;</v>
      </c>
      <c r="AO1501" t="str">
        <f t="shared" si="453"/>
        <v>&lt;data name="GsuiteGoogleSheets_AddorDeleteRows_Position_Description" xml:space="preserve"&gt;&lt;value&gt;Row number at which rows are to be added/deleted. Value starts from 1. &lt;/value&gt;&lt;/data&gt;</v>
      </c>
      <c r="AP1501" t="str">
        <f t="shared" si="454"/>
        <v>&lt;data name="GsuiteGoogleSheets_AddorDeleteRows_Position_Category" xml:space="preserve"&gt;&lt;value&gt;Input&lt;/value&gt;&lt;/data&gt;</v>
      </c>
      <c r="AQ1501" t="str">
        <f t="shared" si="455"/>
        <v>&lt;data name="GsuiteGoogleSheets_AddorDeleteRows_DisplayName" xml:space="preserve"&gt;&lt;value&gt;Add or Delete Rows&lt;/value&gt;&lt;/data&gt;</v>
      </c>
      <c r="AR1501" t="str">
        <f t="shared" si="456"/>
        <v>&lt;data name="GsuiteGoogleSheets_AddorDeleteRows_Description" xml:space="preserve"&gt;&lt;value&gt;Adds / deletes row(s) in the given sheet.&lt;/value&gt;&lt;/data&gt;</v>
      </c>
      <c r="AU1501" s="30" t="str">
        <f t="shared" si="460"/>
        <v>&lt;data name="GsuiteGoogleSheets_AddorDeleteRows_HelpURL" xml:space="preserve"&gt;&lt;value&gt;Components/GSuite/GoogleSheets/AddorDeleteRows.htm&lt;/value&gt;&lt;/data&gt;</v>
      </c>
      <c r="AV1501" t="str">
        <f t="shared" si="457"/>
        <v>&lt;data name="ToolBox_GsuiteGoogleSheets" xml:space="preserve"&gt;&lt;value&gt;GSuite{#}Google Sheets&lt;/value&gt;&lt;/data&gt;</v>
      </c>
      <c r="AW1501" t="str">
        <f t="shared" si="458"/>
        <v>&lt;data name="GsuiteGoogleSheets_AddorDeleteRows_ICON" xml:space="preserve"&gt;&lt;value&gt;GsuiteGoogleSheetsAddorDeleteRowsICON&lt;/value&gt;&lt;/data&gt;</v>
      </c>
    </row>
    <row r="1502" spans="1:49" s="142" customFormat="1" ht="15">
      <c r="A1502" s="31">
        <v>4.5999999999999996</v>
      </c>
      <c r="B1502" s="2" t="s">
        <v>532</v>
      </c>
      <c r="C1502" s="142" t="s">
        <v>2640</v>
      </c>
      <c r="D1502" s="142" t="s">
        <v>2658</v>
      </c>
      <c r="E1502" s="142" t="s">
        <v>2659</v>
      </c>
      <c r="F1502" s="142" t="s">
        <v>1018</v>
      </c>
      <c r="G1502" s="142" t="s">
        <v>2663</v>
      </c>
      <c r="H1502" s="142" t="b">
        <f>EXACT([1]RawDataFromTFS!$G55,G1502)</f>
        <v>1</v>
      </c>
      <c r="I1502" s="142">
        <v>1</v>
      </c>
      <c r="J1502" s="142">
        <v>1</v>
      </c>
      <c r="K1502" s="127" t="s">
        <v>595</v>
      </c>
      <c r="L1502" s="142" t="s">
        <v>9</v>
      </c>
      <c r="M1502" s="31" t="s">
        <v>1022</v>
      </c>
      <c r="O1502" s="46" t="str">
        <f t="shared" si="447"/>
        <v>Components/GSuite/GoogleSheets/AddorDeleteRows.htm</v>
      </c>
      <c r="P1502" s="143" t="s">
        <v>2645</v>
      </c>
      <c r="Q1502" s="143" t="s">
        <v>2658</v>
      </c>
      <c r="R1502" s="143" t="s">
        <v>1566</v>
      </c>
      <c r="S1502" s="142" t="s">
        <v>9</v>
      </c>
      <c r="T1502" s="142" t="s">
        <v>1022</v>
      </c>
      <c r="U1502" s="147" t="s">
        <v>2649</v>
      </c>
      <c r="V1502" s="142" t="s">
        <v>10</v>
      </c>
      <c r="Y1502" s="30" t="s">
        <v>2660</v>
      </c>
      <c r="Z1502" s="30" t="s">
        <v>1869</v>
      </c>
      <c r="AA1502" s="30" t="s">
        <v>616</v>
      </c>
      <c r="AB1502" s="142" t="s">
        <v>9</v>
      </c>
      <c r="AF1502" s="30" t="str">
        <f t="shared" si="461"/>
        <v>attributeTableBuilder.AddCustomAttributes(typeof(AddorDeleteRows),"SheetName", new Attribute[] { new DesignerLocalizedDisplayNameAttribute(DesignerResource.GsuiteGoogleSheets_AddorDeleteRows_SheetName_DisplayName)});</v>
      </c>
      <c r="AG1502" t="str">
        <f t="shared" si="448"/>
        <v>attributeTableBuilder.AddCustomAttributes(typeof(AddorDeleteRows),"SheetName", new Attribute[] { new DesignerLocalizedDescriptionAttribute(DesignerResource.GsuiteGoogleSheets_AddorDeleteRows_SheetName_Description)});</v>
      </c>
      <c r="AH1502" t="str">
        <f t="shared" si="449"/>
        <v>attributeTableBuilder.AddCustomAttributes(typeof(AddorDeleteRows),"SheetName", new Attribute[] { new DesignerLocalizedCategoryAttribute(DesignerResource.GsuiteGoogleSheets_AddorDeleteRows_SheetName_Category)});</v>
      </c>
      <c r="AI1502" s="146"/>
      <c r="AJ1502" s="146"/>
      <c r="AK1502" t="str">
        <f t="shared" si="450"/>
        <v>attributeTableBuilder.AddCustomAttributes(typeof(AddorDeleteRows), new Attribute[] { new DesignerLocalizedDisplayNameAttribute(DesignerResource.GsuiteGoogleSheets_AddorDeleteRows_DisplayName)});</v>
      </c>
      <c r="AL1502" t="str">
        <f t="shared" si="451"/>
        <v>attributeTableBuilder.AddCustomAttributes(typeof(AddorDeleteRows), new Attribute[] { new DesignerLocalizedDescriptionAttribute(DesignerResource.GsuiteGoogleSheets_AddorDeleteRows_Description)});</v>
      </c>
      <c r="AM1502" s="30" t="str">
        <f t="shared" si="452"/>
        <v>attributeTableBuilder.AddCustomAttributes(typeof(AddorDeleteRows), new Attribute[] { new DesignerLocalizedHelpURLAttribute(DesignerResource.GsuiteGoogleSheets_AddorDeleteRows_HelpURL)});</v>
      </c>
      <c r="AN1502" t="str">
        <f t="shared" si="459"/>
        <v>&lt;data name="GsuiteGoogleSheets_AddorDeleteRows_SheetName_DisplayName" xml:space="preserve"&gt;&lt;value&gt;Sheet Name&lt;/value&gt;&lt;/data&gt;</v>
      </c>
      <c r="AO1502" t="str">
        <f t="shared" si="453"/>
        <v>&lt;data name="GsuiteGoogleSheets_AddorDeleteRows_SheetName_Description" xml:space="preserve"&gt;&lt;value&gt;Name of the sheet where the rows are to be added or deleted.&lt;/value&gt;&lt;/data&gt;</v>
      </c>
      <c r="AP1502" t="str">
        <f t="shared" si="454"/>
        <v>&lt;data name="GsuiteGoogleSheets_AddorDeleteRows_SheetName_Category" xml:space="preserve"&gt;&lt;value&gt;Input&lt;/value&gt;&lt;/data&gt;</v>
      </c>
      <c r="AQ1502" t="str">
        <f t="shared" si="455"/>
        <v>&lt;data name="GsuiteGoogleSheets_AddorDeleteRows_DisplayName" xml:space="preserve"&gt;&lt;value&gt;Add or Delete Rows&lt;/value&gt;&lt;/data&gt;</v>
      </c>
      <c r="AR1502" t="str">
        <f t="shared" si="456"/>
        <v>&lt;data name="GsuiteGoogleSheets_AddorDeleteRows_Description" xml:space="preserve"&gt;&lt;value&gt;Adds / deletes row(s) in the given sheet.&lt;/value&gt;&lt;/data&gt;</v>
      </c>
      <c r="AU1502" s="30" t="str">
        <f t="shared" si="460"/>
        <v>&lt;data name="GsuiteGoogleSheets_AddorDeleteRows_HelpURL" xml:space="preserve"&gt;&lt;value&gt;Components/GSuite/GoogleSheets/AddorDeleteRows.htm&lt;/value&gt;&lt;/data&gt;</v>
      </c>
      <c r="AV1502" t="str">
        <f t="shared" si="457"/>
        <v>&lt;data name="ToolBox_GsuiteGoogleSheets" xml:space="preserve"&gt;&lt;value&gt;GSuite{#}Google Sheets&lt;/value&gt;&lt;/data&gt;</v>
      </c>
      <c r="AW1502" t="str">
        <f t="shared" si="458"/>
        <v>&lt;data name="GsuiteGoogleSheets_AddorDeleteRows_ICON" xml:space="preserve"&gt;&lt;value&gt;GsuiteGoogleSheetsAddorDeleteRowsICON&lt;/value&gt;&lt;/data&gt;</v>
      </c>
    </row>
    <row r="1503" spans="1:49" s="142" customFormat="1" ht="15">
      <c r="A1503" s="31">
        <v>4.5999999999999996</v>
      </c>
      <c r="B1503" s="2" t="s">
        <v>532</v>
      </c>
      <c r="C1503" s="142" t="s">
        <v>2640</v>
      </c>
      <c r="D1503" s="142" t="s">
        <v>2658</v>
      </c>
      <c r="E1503" s="142" t="s">
        <v>2659</v>
      </c>
      <c r="F1503" s="142" t="s">
        <v>2655</v>
      </c>
      <c r="G1503" s="142" t="s">
        <v>2664</v>
      </c>
      <c r="H1503" s="142" t="b">
        <f>EXACT([1]RawDataFromTFS!$G56,G1503)</f>
        <v>1</v>
      </c>
      <c r="I1503" s="142">
        <v>1</v>
      </c>
      <c r="J1503" s="142">
        <v>1</v>
      </c>
      <c r="K1503" s="127" t="s">
        <v>595</v>
      </c>
      <c r="L1503" s="142" t="s">
        <v>9</v>
      </c>
      <c r="M1503" s="31"/>
      <c r="O1503" s="46" t="str">
        <f t="shared" si="447"/>
        <v>Components/GSuite/GoogleSheets/AddorDeleteRows.htm</v>
      </c>
      <c r="P1503" s="143" t="s">
        <v>2645</v>
      </c>
      <c r="Q1503" s="143" t="s">
        <v>2658</v>
      </c>
      <c r="R1503" s="143" t="s">
        <v>2657</v>
      </c>
      <c r="S1503" s="142" t="s">
        <v>9</v>
      </c>
      <c r="U1503" s="145" t="s">
        <v>2649</v>
      </c>
      <c r="V1503" s="142" t="s">
        <v>10</v>
      </c>
      <c r="Y1503" s="30" t="s">
        <v>2660</v>
      </c>
      <c r="Z1503" s="30" t="s">
        <v>1869</v>
      </c>
      <c r="AA1503" s="30" t="s">
        <v>616</v>
      </c>
      <c r="AB1503" s="142" t="s">
        <v>9</v>
      </c>
      <c r="AF1503" s="30" t="str">
        <f t="shared" si="461"/>
        <v>attributeTableBuilder.AddCustomAttributes(typeof(AddorDeleteRows),"SpreadsheetId", new Attribute[] { new DesignerLocalizedDisplayNameAttribute(DesignerResource.GsuiteGoogleSheets_AddorDeleteRows_SpreadsheetId_DisplayName)});</v>
      </c>
      <c r="AG1503" t="str">
        <f t="shared" si="448"/>
        <v>attributeTableBuilder.AddCustomAttributes(typeof(AddorDeleteRows),"SpreadsheetId", new Attribute[] { new DesignerLocalizedDescriptionAttribute(DesignerResource.GsuiteGoogleSheets_AddorDeleteRows_SpreadsheetId_Description)});</v>
      </c>
      <c r="AH1503" t="str">
        <f t="shared" si="449"/>
        <v>attributeTableBuilder.AddCustomAttributes(typeof(AddorDeleteRows),"SpreadsheetId", new Attribute[] { new DesignerLocalizedCategoryAttribute(DesignerResource.GsuiteGoogleSheets_AddorDeleteRows_SpreadsheetId_Category)});</v>
      </c>
      <c r="AI1503" s="146"/>
      <c r="AJ1503" s="146"/>
      <c r="AK1503" t="str">
        <f t="shared" si="450"/>
        <v>attributeTableBuilder.AddCustomAttributes(typeof(AddorDeleteRows), new Attribute[] { new DesignerLocalizedDisplayNameAttribute(DesignerResource.GsuiteGoogleSheets_AddorDeleteRows_DisplayName)});</v>
      </c>
      <c r="AL1503" t="str">
        <f t="shared" si="451"/>
        <v>attributeTableBuilder.AddCustomAttributes(typeof(AddorDeleteRows), new Attribute[] { new DesignerLocalizedDescriptionAttribute(DesignerResource.GsuiteGoogleSheets_AddorDeleteRows_Description)});</v>
      </c>
      <c r="AM1503" s="30" t="str">
        <f t="shared" si="452"/>
        <v>attributeTableBuilder.AddCustomAttributes(typeof(AddorDeleteRows), new Attribute[] { new DesignerLocalizedHelpURLAttribute(DesignerResource.GsuiteGoogleSheets_AddorDeleteRows_HelpURL)});</v>
      </c>
      <c r="AN1503" t="str">
        <f t="shared" si="459"/>
        <v>&lt;data name="GsuiteGoogleSheets_AddorDeleteRows_SpreadsheetId_DisplayName" xml:space="preserve"&gt;&lt;value&gt;Spreadsheet Id&lt;/value&gt;&lt;/data&gt;</v>
      </c>
      <c r="AO1503" t="str">
        <f t="shared" si="453"/>
        <v>&lt;data name="GsuiteGoogleSheets_AddorDeleteRows_SpreadsheetId_Description" xml:space="preserve"&gt;&lt;value&gt;The unique Id associated with the spreadsheet.&lt;/value&gt;&lt;/data&gt;</v>
      </c>
      <c r="AP1503" t="str">
        <f t="shared" si="454"/>
        <v>&lt;data name="GsuiteGoogleSheets_AddorDeleteRows_SpreadsheetId_Category" xml:space="preserve"&gt;&lt;value&gt;Input&lt;/value&gt;&lt;/data&gt;</v>
      </c>
      <c r="AQ1503" t="str">
        <f t="shared" si="455"/>
        <v>&lt;data name="GsuiteGoogleSheets_AddorDeleteRows_DisplayName" xml:space="preserve"&gt;&lt;value&gt;Add or Delete Rows&lt;/value&gt;&lt;/data&gt;</v>
      </c>
      <c r="AR1503" t="str">
        <f t="shared" si="456"/>
        <v>&lt;data name="GsuiteGoogleSheets_AddorDeleteRows_Description" xml:space="preserve"&gt;&lt;value&gt;Adds / deletes row(s) in the given sheet.&lt;/value&gt;&lt;/data&gt;</v>
      </c>
      <c r="AU1503" s="30" t="str">
        <f t="shared" si="460"/>
        <v>&lt;data name="GsuiteGoogleSheets_AddorDeleteRows_HelpURL" xml:space="preserve"&gt;&lt;value&gt;Components/GSuite/GoogleSheets/AddorDeleteRows.htm&lt;/value&gt;&lt;/data&gt;</v>
      </c>
      <c r="AV1503" t="str">
        <f t="shared" si="457"/>
        <v>&lt;data name="ToolBox_GsuiteGoogleSheets" xml:space="preserve"&gt;&lt;value&gt;GSuite{#}Google Sheets&lt;/value&gt;&lt;/data&gt;</v>
      </c>
      <c r="AW1503" t="str">
        <f t="shared" si="458"/>
        <v>&lt;data name="GsuiteGoogleSheets_AddorDeleteRows_ICON" xml:space="preserve"&gt;&lt;value&gt;GsuiteGoogleSheetsAddorDeleteRowsICON&lt;/value&gt;&lt;/data&gt;</v>
      </c>
    </row>
    <row r="1504" spans="1:49" s="142" customFormat="1" ht="15">
      <c r="A1504" s="31">
        <v>4.5999999999999996</v>
      </c>
      <c r="B1504" s="2" t="s">
        <v>532</v>
      </c>
      <c r="C1504" s="142" t="s">
        <v>2640</v>
      </c>
      <c r="D1504" s="142" t="s">
        <v>123</v>
      </c>
      <c r="E1504" s="142" t="s">
        <v>2665</v>
      </c>
      <c r="F1504" s="142" t="s">
        <v>2666</v>
      </c>
      <c r="G1504" s="142" t="s">
        <v>2667</v>
      </c>
      <c r="H1504" s="142" t="b">
        <f>EXACT([1]RawDataFromTFS!$G57,G1504)</f>
        <v>1</v>
      </c>
      <c r="I1504" s="142">
        <v>1</v>
      </c>
      <c r="J1504" s="142">
        <v>1</v>
      </c>
      <c r="K1504" s="127" t="s">
        <v>2288</v>
      </c>
      <c r="L1504" s="142" t="s">
        <v>9</v>
      </c>
      <c r="M1504" s="31"/>
      <c r="O1504" s="46" t="str">
        <f t="shared" si="447"/>
        <v>Components/GSuite/GoogleSheets/AutoFillRange.htm</v>
      </c>
      <c r="P1504" s="143" t="s">
        <v>2645</v>
      </c>
      <c r="Q1504" s="143" t="s">
        <v>123</v>
      </c>
      <c r="R1504" s="143" t="s">
        <v>2666</v>
      </c>
      <c r="S1504" s="142" t="s">
        <v>9</v>
      </c>
      <c r="U1504" s="148" t="s">
        <v>2668</v>
      </c>
      <c r="V1504" s="142" t="s">
        <v>10</v>
      </c>
      <c r="Y1504" s="30" t="s">
        <v>2669</v>
      </c>
      <c r="Z1504" s="30" t="s">
        <v>1869</v>
      </c>
      <c r="AA1504" s="142" t="s">
        <v>591</v>
      </c>
      <c r="AB1504" s="142" t="s">
        <v>9</v>
      </c>
      <c r="AF1504" s="30" t="str">
        <f t="shared" si="461"/>
        <v>attributeTableBuilder.AddCustomAttributes(typeof(AutoFillRange),"Direction", new Attribute[] { new DesignerLocalizedDisplayNameAttribute(DesignerResource.GsuiteGoogleSheets_AutoFillRange_Direction_DisplayName)});</v>
      </c>
      <c r="AG1504" t="str">
        <f t="shared" si="448"/>
        <v>attributeTableBuilder.AddCustomAttributes(typeof(AutoFillRange),"Direction", new Attribute[] { new DesignerLocalizedDescriptionAttribute(DesignerResource.GsuiteGoogleSheets_AutoFillRange_Direction_Description)});</v>
      </c>
      <c r="AH1504" t="str">
        <f t="shared" si="449"/>
        <v>attributeTableBuilder.AddCustomAttributes(typeof(AutoFillRange),"Direction", new Attribute[] { new DesignerLocalizedCategoryAttribute(DesignerResource.GsuiteGoogleSheets_AutoFillRange_Direction_Category)});</v>
      </c>
      <c r="AI1504" s="146"/>
      <c r="AJ1504" s="146"/>
      <c r="AK1504" t="str">
        <f t="shared" si="450"/>
        <v>attributeTableBuilder.AddCustomAttributes(typeof(AutoFillRange), new Attribute[] { new DesignerLocalizedDisplayNameAttribute(DesignerResource.GsuiteGoogleSheets_AutoFillRange_DisplayName)});</v>
      </c>
      <c r="AL1504" t="str">
        <f t="shared" si="451"/>
        <v>attributeTableBuilder.AddCustomAttributes(typeof(AutoFillRange), new Attribute[] { new DesignerLocalizedDescriptionAttribute(DesignerResource.GsuiteGoogleSheets_AutoFillRange_Description)});</v>
      </c>
      <c r="AM1504" s="30" t="str">
        <f t="shared" si="452"/>
        <v>attributeTableBuilder.AddCustomAttributes(typeof(AutoFillRange), new Attribute[] { new DesignerLocalizedHelpURLAttribute(DesignerResource.GsuiteGoogleSheets_AutoFillRange_HelpURL)});</v>
      </c>
      <c r="AN1504" t="str">
        <f t="shared" si="459"/>
        <v>&lt;data name="GsuiteGoogleSheets_AutoFillRange_Direction_DisplayName" xml:space="preserve"&gt;&lt;value&gt;Direction&lt;/value&gt;&lt;/data&gt;</v>
      </c>
      <c r="AO1504" t="str">
        <f t="shared" si="453"/>
        <v>&lt;data name="GsuiteGoogleSheets_AutoFillRange_Direction_Description" xml:space="preserve"&gt;&lt;value&gt;Direction in which the cells are to be auto-filled.&lt;/value&gt;&lt;/data&gt;</v>
      </c>
      <c r="AP1504" t="str">
        <f t="shared" si="454"/>
        <v>&lt;data name="GsuiteGoogleSheets_AutoFillRange_Direction_Category" xml:space="preserve"&gt;&lt;value&gt;Options&lt;/value&gt;&lt;/data&gt;</v>
      </c>
      <c r="AQ1504" t="str">
        <f t="shared" si="455"/>
        <v>&lt;data name="GsuiteGoogleSheets_AutoFillRange_DisplayName" xml:space="preserve"&gt;&lt;value&gt;Auto Fill Range&lt;/value&gt;&lt;/data&gt;</v>
      </c>
      <c r="AR1504" t="str">
        <f t="shared" si="456"/>
        <v>&lt;data name="GsuiteGoogleSheets_AutoFillRange_Description" xml:space="preserve"&gt;&lt;value&gt;Auto-fills range in the given sheet.&lt;/value&gt;&lt;/data&gt;</v>
      </c>
      <c r="AU1504" s="30" t="str">
        <f t="shared" si="460"/>
        <v>&lt;data name="GsuiteGoogleSheets_AutoFillRange_HelpURL" xml:space="preserve"&gt;&lt;value&gt;Components/GSuite/GoogleSheets/AutoFillRange.htm&lt;/value&gt;&lt;/data&gt;</v>
      </c>
      <c r="AV1504" t="str">
        <f t="shared" si="457"/>
        <v>&lt;data name="ToolBox_GsuiteGoogleSheets" xml:space="preserve"&gt;&lt;value&gt;GSuite{#}Google Sheets&lt;/value&gt;&lt;/data&gt;</v>
      </c>
      <c r="AW1504" t="str">
        <f t="shared" si="458"/>
        <v>&lt;data name="GsuiteGoogleSheets_AutoFillRange_ICON" xml:space="preserve"&gt;&lt;value&gt;GsuiteGoogleSheetsAutoFillRangeICON&lt;/value&gt;&lt;/data&gt;</v>
      </c>
    </row>
    <row r="1505" spans="1:49" s="142" customFormat="1" ht="15">
      <c r="A1505" s="31">
        <v>4.5999999999999996</v>
      </c>
      <c r="B1505" s="2" t="s">
        <v>532</v>
      </c>
      <c r="C1505" s="142" t="s">
        <v>2640</v>
      </c>
      <c r="D1505" s="142" t="s">
        <v>123</v>
      </c>
      <c r="E1505" s="142" t="s">
        <v>2665</v>
      </c>
      <c r="F1505" s="142" t="s">
        <v>2670</v>
      </c>
      <c r="G1505" s="142" t="s">
        <v>2671</v>
      </c>
      <c r="H1505" s="142" t="b">
        <f>EXACT([1]RawDataFromTFS!$G58,G1505)</f>
        <v>1</v>
      </c>
      <c r="I1505" s="142">
        <v>1</v>
      </c>
      <c r="J1505" s="142">
        <v>1</v>
      </c>
      <c r="K1505" s="127" t="s">
        <v>595</v>
      </c>
      <c r="L1505" s="142" t="s">
        <v>9</v>
      </c>
      <c r="M1505" s="31"/>
      <c r="O1505" s="46" t="str">
        <f t="shared" si="447"/>
        <v>Components/GSuite/GoogleSheets/AutoFillRange.htm</v>
      </c>
      <c r="P1505" s="143" t="s">
        <v>2645</v>
      </c>
      <c r="Q1505" s="143" t="s">
        <v>123</v>
      </c>
      <c r="R1505" s="143" t="s">
        <v>2672</v>
      </c>
      <c r="S1505" s="142" t="s">
        <v>9</v>
      </c>
      <c r="U1505" s="145" t="s">
        <v>2629</v>
      </c>
      <c r="V1505" s="142" t="s">
        <v>10</v>
      </c>
      <c r="Y1505" s="30" t="s">
        <v>2669</v>
      </c>
      <c r="Z1505" s="30" t="s">
        <v>1869</v>
      </c>
      <c r="AA1505" s="142" t="s">
        <v>591</v>
      </c>
      <c r="AB1505" s="142" t="s">
        <v>9</v>
      </c>
      <c r="AF1505" s="30" t="str">
        <f t="shared" si="461"/>
        <v>attributeTableBuilder.AddCustomAttributes(typeof(AutoFillRange),"FillLength", new Attribute[] { new DesignerLocalizedDisplayNameAttribute(DesignerResource.GsuiteGoogleSheets_AutoFillRange_FillLength_DisplayName)});</v>
      </c>
      <c r="AG1505" t="str">
        <f t="shared" si="448"/>
        <v>attributeTableBuilder.AddCustomAttributes(typeof(AutoFillRange),"FillLength", new Attribute[] { new DesignerLocalizedDescriptionAttribute(DesignerResource.GsuiteGoogleSheets_AutoFillRange_FillLength_Description)});</v>
      </c>
      <c r="AH1505" t="str">
        <f t="shared" si="449"/>
        <v>attributeTableBuilder.AddCustomAttributes(typeof(AutoFillRange),"FillLength", new Attribute[] { new DesignerLocalizedCategoryAttribute(DesignerResource.GsuiteGoogleSheets_AutoFillRange_FillLength_Category)});</v>
      </c>
      <c r="AI1505" s="146"/>
      <c r="AJ1505" s="146"/>
      <c r="AK1505" t="str">
        <f t="shared" si="450"/>
        <v>attributeTableBuilder.AddCustomAttributes(typeof(AutoFillRange), new Attribute[] { new DesignerLocalizedDisplayNameAttribute(DesignerResource.GsuiteGoogleSheets_AutoFillRange_DisplayName)});</v>
      </c>
      <c r="AL1505" t="str">
        <f t="shared" si="451"/>
        <v>attributeTableBuilder.AddCustomAttributes(typeof(AutoFillRange), new Attribute[] { new DesignerLocalizedDescriptionAttribute(DesignerResource.GsuiteGoogleSheets_AutoFillRange_Description)});</v>
      </c>
      <c r="AM1505" s="30" t="str">
        <f t="shared" si="452"/>
        <v>attributeTableBuilder.AddCustomAttributes(typeof(AutoFillRange), new Attribute[] { new DesignerLocalizedHelpURLAttribute(DesignerResource.GsuiteGoogleSheets_AutoFillRange_HelpURL)});</v>
      </c>
      <c r="AN1505" t="str">
        <f t="shared" si="459"/>
        <v>&lt;data name="GsuiteGoogleSheets_AutoFillRange_FillLength_DisplayName" xml:space="preserve"&gt;&lt;value&gt;Fill Length&lt;/value&gt;&lt;/data&gt;</v>
      </c>
      <c r="AO1505" t="str">
        <f t="shared" si="453"/>
        <v>&lt;data name="GsuiteGoogleSheets_AutoFillRange_FillLength_Description" xml:space="preserve"&gt;&lt;value&gt;Number of cells in a given direction that need to be auto-filled.&lt;/value&gt;&lt;/data&gt;</v>
      </c>
      <c r="AP1505" t="str">
        <f t="shared" si="454"/>
        <v>&lt;data name="GsuiteGoogleSheets_AutoFillRange_FillLength_Category" xml:space="preserve"&gt;&lt;value&gt;Input&lt;/value&gt;&lt;/data&gt;</v>
      </c>
      <c r="AQ1505" t="str">
        <f t="shared" si="455"/>
        <v>&lt;data name="GsuiteGoogleSheets_AutoFillRange_DisplayName" xml:space="preserve"&gt;&lt;value&gt;Auto Fill Range&lt;/value&gt;&lt;/data&gt;</v>
      </c>
      <c r="AR1505" t="str">
        <f t="shared" si="456"/>
        <v>&lt;data name="GsuiteGoogleSheets_AutoFillRange_Description" xml:space="preserve"&gt;&lt;value&gt;Auto-fills range in the given sheet.&lt;/value&gt;&lt;/data&gt;</v>
      </c>
      <c r="AU1505" s="30" t="str">
        <f t="shared" si="460"/>
        <v>&lt;data name="GsuiteGoogleSheets_AutoFillRange_HelpURL" xml:space="preserve"&gt;&lt;value&gt;Components/GSuite/GoogleSheets/AutoFillRange.htm&lt;/value&gt;&lt;/data&gt;</v>
      </c>
      <c r="AV1505" t="str">
        <f t="shared" si="457"/>
        <v>&lt;data name="ToolBox_GsuiteGoogleSheets" xml:space="preserve"&gt;&lt;value&gt;GSuite{#}Google Sheets&lt;/value&gt;&lt;/data&gt;</v>
      </c>
      <c r="AW1505" t="str">
        <f t="shared" si="458"/>
        <v>&lt;data name="GsuiteGoogleSheets_AutoFillRange_ICON" xml:space="preserve"&gt;&lt;value&gt;GsuiteGoogleSheetsAutoFillRangeICON&lt;/value&gt;&lt;/data&gt;</v>
      </c>
    </row>
    <row r="1506" spans="1:49" s="142" customFormat="1" ht="15">
      <c r="A1506" s="31">
        <v>4.5999999999999996</v>
      </c>
      <c r="B1506" s="2" t="s">
        <v>532</v>
      </c>
      <c r="C1506" s="142" t="s">
        <v>2640</v>
      </c>
      <c r="D1506" s="142" t="s">
        <v>123</v>
      </c>
      <c r="E1506" s="142" t="s">
        <v>2665</v>
      </c>
      <c r="F1506" s="142" t="s">
        <v>2673</v>
      </c>
      <c r="G1506" s="142" t="s">
        <v>2674</v>
      </c>
      <c r="H1506" s="142" t="b">
        <f>EXACT([1]RawDataFromTFS!$G59,G1506)</f>
        <v>1</v>
      </c>
      <c r="I1506" s="142">
        <v>1</v>
      </c>
      <c r="J1506" s="142">
        <v>1</v>
      </c>
      <c r="K1506" s="127" t="s">
        <v>595</v>
      </c>
      <c r="L1506" s="142" t="s">
        <v>9</v>
      </c>
      <c r="M1506" s="31" t="s">
        <v>2675</v>
      </c>
      <c r="O1506" s="46" t="str">
        <f t="shared" si="447"/>
        <v>Components/GSuite/GoogleSheets/AutoFillRange.htm</v>
      </c>
      <c r="P1506" s="143" t="s">
        <v>2645</v>
      </c>
      <c r="Q1506" s="143" t="s">
        <v>123</v>
      </c>
      <c r="R1506" s="143" t="s">
        <v>2676</v>
      </c>
      <c r="S1506" s="142" t="s">
        <v>9</v>
      </c>
      <c r="T1506" s="30" t="s">
        <v>2675</v>
      </c>
      <c r="U1506" s="145" t="s">
        <v>2629</v>
      </c>
      <c r="V1506" s="142" t="s">
        <v>10</v>
      </c>
      <c r="Y1506" s="30" t="s">
        <v>2669</v>
      </c>
      <c r="Z1506" s="30" t="s">
        <v>1869</v>
      </c>
      <c r="AA1506" s="142" t="s">
        <v>616</v>
      </c>
      <c r="AB1506" s="142" t="s">
        <v>9</v>
      </c>
      <c r="AF1506" s="30" t="str">
        <f t="shared" si="461"/>
        <v>attributeTableBuilder.AddCustomAttributes(typeof(AutoFillRange),"RuleRange", new Attribute[] { new DesignerLocalizedDisplayNameAttribute(DesignerResource.GsuiteGoogleSheets_AutoFillRange_RuleRange_DisplayName)});</v>
      </c>
      <c r="AG1506" t="str">
        <f t="shared" si="448"/>
        <v>attributeTableBuilder.AddCustomAttributes(typeof(AutoFillRange),"RuleRange", new Attribute[] { new DesignerLocalizedDescriptionAttribute(DesignerResource.GsuiteGoogleSheets_AutoFillRange_RuleRange_Description)});</v>
      </c>
      <c r="AH1506" t="str">
        <f t="shared" si="449"/>
        <v>attributeTableBuilder.AddCustomAttributes(typeof(AutoFillRange),"RuleRange", new Attribute[] { new DesignerLocalizedCategoryAttribute(DesignerResource.GsuiteGoogleSheets_AutoFillRange_RuleRange_Category)});</v>
      </c>
      <c r="AI1506" s="146"/>
      <c r="AJ1506" s="146"/>
      <c r="AK1506" t="str">
        <f t="shared" si="450"/>
        <v>attributeTableBuilder.AddCustomAttributes(typeof(AutoFillRange), new Attribute[] { new DesignerLocalizedDisplayNameAttribute(DesignerResource.GsuiteGoogleSheets_AutoFillRange_DisplayName)});</v>
      </c>
      <c r="AL1506" t="str">
        <f t="shared" si="451"/>
        <v>attributeTableBuilder.AddCustomAttributes(typeof(AutoFillRange), new Attribute[] { new DesignerLocalizedDescriptionAttribute(DesignerResource.GsuiteGoogleSheets_AutoFillRange_Description)});</v>
      </c>
      <c r="AM1506" s="30" t="str">
        <f t="shared" si="452"/>
        <v>attributeTableBuilder.AddCustomAttributes(typeof(AutoFillRange), new Attribute[] { new DesignerLocalizedHelpURLAttribute(DesignerResource.GsuiteGoogleSheets_AutoFillRange_HelpURL)});</v>
      </c>
      <c r="AN1506" t="str">
        <f t="shared" si="459"/>
        <v>&lt;data name="GsuiteGoogleSheets_AutoFillRange_RuleRange_DisplayName" xml:space="preserve"&gt;&lt;value&gt;Rule Range&lt;/value&gt;&lt;/data&gt;</v>
      </c>
      <c r="AO1506" t="str">
        <f t="shared" si="453"/>
        <v>&lt;data name="GsuiteGoogleSheets_AutoFillRange_RuleRange_Description" xml:space="preserve"&gt;&lt;value&gt;Cell range indicating the pattern (text / formula) that is to be used for auto-fill.&lt;/value&gt;&lt;/data&gt;</v>
      </c>
      <c r="AP1506" t="str">
        <f t="shared" si="454"/>
        <v>&lt;data name="GsuiteGoogleSheets_AutoFillRange_RuleRange_Category" xml:space="preserve"&gt;&lt;value&gt;Input&lt;/value&gt;&lt;/data&gt;</v>
      </c>
      <c r="AQ1506" t="str">
        <f t="shared" si="455"/>
        <v>&lt;data name="GsuiteGoogleSheets_AutoFillRange_DisplayName" xml:space="preserve"&gt;&lt;value&gt;Auto Fill Range&lt;/value&gt;&lt;/data&gt;</v>
      </c>
      <c r="AR1506" t="str">
        <f t="shared" si="456"/>
        <v>&lt;data name="GsuiteGoogleSheets_AutoFillRange_Description" xml:space="preserve"&gt;&lt;value&gt;Auto-fills range in the given sheet.&lt;/value&gt;&lt;/data&gt;</v>
      </c>
      <c r="AU1506" s="30" t="str">
        <f t="shared" si="460"/>
        <v>&lt;data name="GsuiteGoogleSheets_AutoFillRange_HelpURL" xml:space="preserve"&gt;&lt;value&gt;Components/GSuite/GoogleSheets/AutoFillRange.htm&lt;/value&gt;&lt;/data&gt;</v>
      </c>
      <c r="AV1506" t="str">
        <f t="shared" si="457"/>
        <v>&lt;data name="ToolBox_GsuiteGoogleSheets" xml:space="preserve"&gt;&lt;value&gt;GSuite{#}Google Sheets&lt;/value&gt;&lt;/data&gt;</v>
      </c>
      <c r="AW1506" t="str">
        <f t="shared" si="458"/>
        <v>&lt;data name="GsuiteGoogleSheets_AutoFillRange_ICON" xml:space="preserve"&gt;&lt;value&gt;GsuiteGoogleSheetsAutoFillRangeICON&lt;/value&gt;&lt;/data&gt;</v>
      </c>
    </row>
    <row r="1507" spans="1:49" s="142" customFormat="1" ht="15">
      <c r="A1507" s="31">
        <v>4.5999999999999996</v>
      </c>
      <c r="B1507" s="2" t="s">
        <v>532</v>
      </c>
      <c r="C1507" s="142" t="s">
        <v>2640</v>
      </c>
      <c r="D1507" s="142" t="s">
        <v>123</v>
      </c>
      <c r="E1507" s="142" t="s">
        <v>2665</v>
      </c>
      <c r="F1507" s="142" t="s">
        <v>1018</v>
      </c>
      <c r="G1507" s="142" t="s">
        <v>2677</v>
      </c>
      <c r="H1507" s="142" t="b">
        <f>EXACT([1]RawDataFromTFS!$G60,G1507)</f>
        <v>1</v>
      </c>
      <c r="I1507" s="142">
        <v>1</v>
      </c>
      <c r="J1507" s="142">
        <v>1</v>
      </c>
      <c r="K1507" s="127" t="s">
        <v>595</v>
      </c>
      <c r="L1507" s="142" t="s">
        <v>9</v>
      </c>
      <c r="M1507" s="31" t="s">
        <v>1022</v>
      </c>
      <c r="O1507" s="46" t="str">
        <f t="shared" si="447"/>
        <v>Components/GSuite/GoogleSheets/AutoFillRange.htm</v>
      </c>
      <c r="P1507" s="143" t="s">
        <v>2645</v>
      </c>
      <c r="Q1507" s="143" t="s">
        <v>123</v>
      </c>
      <c r="R1507" s="143" t="s">
        <v>1566</v>
      </c>
      <c r="S1507" s="142" t="s">
        <v>9</v>
      </c>
      <c r="T1507" s="142" t="s">
        <v>1022</v>
      </c>
      <c r="U1507" s="145" t="s">
        <v>2649</v>
      </c>
      <c r="V1507" s="142" t="s">
        <v>10</v>
      </c>
      <c r="Y1507" s="30" t="s">
        <v>2669</v>
      </c>
      <c r="Z1507" s="30" t="s">
        <v>1869</v>
      </c>
      <c r="AA1507" s="142" t="s">
        <v>616</v>
      </c>
      <c r="AB1507" s="142" t="s">
        <v>9</v>
      </c>
      <c r="AF1507" s="30" t="str">
        <f t="shared" si="461"/>
        <v>attributeTableBuilder.AddCustomAttributes(typeof(AutoFillRange),"SheetName", new Attribute[] { new DesignerLocalizedDisplayNameAttribute(DesignerResource.GsuiteGoogleSheets_AutoFillRange_SheetName_DisplayName)});</v>
      </c>
      <c r="AG1507" t="str">
        <f t="shared" si="448"/>
        <v>attributeTableBuilder.AddCustomAttributes(typeof(AutoFillRange),"SheetName", new Attribute[] { new DesignerLocalizedDescriptionAttribute(DesignerResource.GsuiteGoogleSheets_AutoFillRange_SheetName_Description)});</v>
      </c>
      <c r="AH1507" t="str">
        <f t="shared" si="449"/>
        <v>attributeTableBuilder.AddCustomAttributes(typeof(AutoFillRange),"SheetName", new Attribute[] { new DesignerLocalizedCategoryAttribute(DesignerResource.GsuiteGoogleSheets_AutoFillRange_SheetName_Category)});</v>
      </c>
      <c r="AI1507" s="146"/>
      <c r="AJ1507" s="146"/>
      <c r="AK1507" t="str">
        <f t="shared" si="450"/>
        <v>attributeTableBuilder.AddCustomAttributes(typeof(AutoFillRange), new Attribute[] { new DesignerLocalizedDisplayNameAttribute(DesignerResource.GsuiteGoogleSheets_AutoFillRange_DisplayName)});</v>
      </c>
      <c r="AL1507" t="str">
        <f t="shared" si="451"/>
        <v>attributeTableBuilder.AddCustomAttributes(typeof(AutoFillRange), new Attribute[] { new DesignerLocalizedDescriptionAttribute(DesignerResource.GsuiteGoogleSheets_AutoFillRange_Description)});</v>
      </c>
      <c r="AM1507" s="30" t="str">
        <f t="shared" si="452"/>
        <v>attributeTableBuilder.AddCustomAttributes(typeof(AutoFillRange), new Attribute[] { new DesignerLocalizedHelpURLAttribute(DesignerResource.GsuiteGoogleSheets_AutoFillRange_HelpURL)});</v>
      </c>
      <c r="AN1507" t="str">
        <f t="shared" si="459"/>
        <v>&lt;data name="GsuiteGoogleSheets_AutoFillRange_SheetName_DisplayName" xml:space="preserve"&gt;&lt;value&gt;Sheet Name&lt;/value&gt;&lt;/data&gt;</v>
      </c>
      <c r="AO1507" t="str">
        <f t="shared" si="453"/>
        <v>&lt;data name="GsuiteGoogleSheets_AutoFillRange_SheetName_Description" xml:space="preserve"&gt;&lt;value&gt;Name of the sheet where the cells are to be auto-filled.&lt;/value&gt;&lt;/data&gt;</v>
      </c>
      <c r="AP1507" t="str">
        <f t="shared" si="454"/>
        <v>&lt;data name="GsuiteGoogleSheets_AutoFillRange_SheetName_Category" xml:space="preserve"&gt;&lt;value&gt;Input&lt;/value&gt;&lt;/data&gt;</v>
      </c>
      <c r="AQ1507" t="str">
        <f t="shared" si="455"/>
        <v>&lt;data name="GsuiteGoogleSheets_AutoFillRange_DisplayName" xml:space="preserve"&gt;&lt;value&gt;Auto Fill Range&lt;/value&gt;&lt;/data&gt;</v>
      </c>
      <c r="AR1507" t="str">
        <f t="shared" si="456"/>
        <v>&lt;data name="GsuiteGoogleSheets_AutoFillRange_Description" xml:space="preserve"&gt;&lt;value&gt;Auto-fills range in the given sheet.&lt;/value&gt;&lt;/data&gt;</v>
      </c>
      <c r="AU1507" s="30" t="str">
        <f t="shared" si="460"/>
        <v>&lt;data name="GsuiteGoogleSheets_AutoFillRange_HelpURL" xml:space="preserve"&gt;&lt;value&gt;Components/GSuite/GoogleSheets/AutoFillRange.htm&lt;/value&gt;&lt;/data&gt;</v>
      </c>
      <c r="AV1507" t="str">
        <f t="shared" si="457"/>
        <v>&lt;data name="ToolBox_GsuiteGoogleSheets" xml:space="preserve"&gt;&lt;value&gt;GSuite{#}Google Sheets&lt;/value&gt;&lt;/data&gt;</v>
      </c>
      <c r="AW1507" t="str">
        <f t="shared" si="458"/>
        <v>&lt;data name="GsuiteGoogleSheets_AutoFillRange_ICON" xml:space="preserve"&gt;&lt;value&gt;GsuiteGoogleSheetsAutoFillRangeICON&lt;/value&gt;&lt;/data&gt;</v>
      </c>
    </row>
    <row r="1508" spans="1:49" s="142" customFormat="1" ht="15">
      <c r="A1508" s="31">
        <v>4.5999999999999996</v>
      </c>
      <c r="B1508" s="2" t="s">
        <v>532</v>
      </c>
      <c r="C1508" s="142" t="s">
        <v>2640</v>
      </c>
      <c r="D1508" s="142" t="s">
        <v>123</v>
      </c>
      <c r="E1508" s="142" t="s">
        <v>2665</v>
      </c>
      <c r="F1508" s="142" t="s">
        <v>2655</v>
      </c>
      <c r="G1508" s="142" t="s">
        <v>2656</v>
      </c>
      <c r="H1508" s="142" t="b">
        <f>EXACT([1]RawDataFromTFS!$G61,G1508)</f>
        <v>1</v>
      </c>
      <c r="I1508" s="142">
        <v>1</v>
      </c>
      <c r="J1508" s="142">
        <v>1</v>
      </c>
      <c r="K1508" s="127" t="s">
        <v>595</v>
      </c>
      <c r="L1508" s="142" t="s">
        <v>9</v>
      </c>
      <c r="M1508" s="31"/>
      <c r="O1508" s="46" t="str">
        <f t="shared" si="447"/>
        <v>Components/GSuite/GoogleSheets/AutoFillRange.htm</v>
      </c>
      <c r="P1508" s="143" t="s">
        <v>2645</v>
      </c>
      <c r="Q1508" s="143" t="s">
        <v>123</v>
      </c>
      <c r="R1508" s="143" t="s">
        <v>2657</v>
      </c>
      <c r="S1508" s="142" t="s">
        <v>9</v>
      </c>
      <c r="U1508" s="145" t="s">
        <v>2649</v>
      </c>
      <c r="V1508" s="142" t="s">
        <v>10</v>
      </c>
      <c r="Y1508" s="30" t="s">
        <v>2669</v>
      </c>
      <c r="Z1508" s="30" t="s">
        <v>1869</v>
      </c>
      <c r="AA1508" s="142" t="s">
        <v>616</v>
      </c>
      <c r="AB1508" s="142" t="s">
        <v>9</v>
      </c>
      <c r="AF1508" s="30" t="str">
        <f t="shared" si="461"/>
        <v>attributeTableBuilder.AddCustomAttributes(typeof(AutoFillRange),"SpreadsheetId", new Attribute[] { new DesignerLocalizedDisplayNameAttribute(DesignerResource.GsuiteGoogleSheets_AutoFillRange_SpreadsheetId_DisplayName)});</v>
      </c>
      <c r="AG1508" t="str">
        <f t="shared" si="448"/>
        <v>attributeTableBuilder.AddCustomAttributes(typeof(AutoFillRange),"SpreadsheetId", new Attribute[] { new DesignerLocalizedDescriptionAttribute(DesignerResource.GsuiteGoogleSheets_AutoFillRange_SpreadsheetId_Description)});</v>
      </c>
      <c r="AH1508" t="str">
        <f t="shared" si="449"/>
        <v>attributeTableBuilder.AddCustomAttributes(typeof(AutoFillRange),"SpreadsheetId", new Attribute[] { new DesignerLocalizedCategoryAttribute(DesignerResource.GsuiteGoogleSheets_AutoFillRange_SpreadsheetId_Category)});</v>
      </c>
      <c r="AI1508" s="146"/>
      <c r="AJ1508" s="146"/>
      <c r="AK1508" t="str">
        <f t="shared" si="450"/>
        <v>attributeTableBuilder.AddCustomAttributes(typeof(AutoFillRange), new Attribute[] { new DesignerLocalizedDisplayNameAttribute(DesignerResource.GsuiteGoogleSheets_AutoFillRange_DisplayName)});</v>
      </c>
      <c r="AL1508" t="str">
        <f t="shared" si="451"/>
        <v>attributeTableBuilder.AddCustomAttributes(typeof(AutoFillRange), new Attribute[] { new DesignerLocalizedDescriptionAttribute(DesignerResource.GsuiteGoogleSheets_AutoFillRange_Description)});</v>
      </c>
      <c r="AM1508" s="30" t="str">
        <f t="shared" si="452"/>
        <v>attributeTableBuilder.AddCustomAttributes(typeof(AutoFillRange), new Attribute[] { new DesignerLocalizedHelpURLAttribute(DesignerResource.GsuiteGoogleSheets_AutoFillRange_HelpURL)});</v>
      </c>
      <c r="AN1508" t="str">
        <f t="shared" si="459"/>
        <v>&lt;data name="GsuiteGoogleSheets_AutoFillRange_SpreadsheetId_DisplayName" xml:space="preserve"&gt;&lt;value&gt;Spreadsheet Id&lt;/value&gt;&lt;/data&gt;</v>
      </c>
      <c r="AO1508" t="str">
        <f t="shared" si="453"/>
        <v>&lt;data name="GsuiteGoogleSheets_AutoFillRange_SpreadsheetId_Description" xml:space="preserve"&gt;&lt;value&gt;The unique Id assocaited with the spreadsheet.&lt;/value&gt;&lt;/data&gt;</v>
      </c>
      <c r="AP1508" t="str">
        <f t="shared" si="454"/>
        <v>&lt;data name="GsuiteGoogleSheets_AutoFillRange_SpreadsheetId_Category" xml:space="preserve"&gt;&lt;value&gt;Input&lt;/value&gt;&lt;/data&gt;</v>
      </c>
      <c r="AQ1508" t="str">
        <f t="shared" si="455"/>
        <v>&lt;data name="GsuiteGoogleSheets_AutoFillRange_DisplayName" xml:space="preserve"&gt;&lt;value&gt;Auto Fill Range&lt;/value&gt;&lt;/data&gt;</v>
      </c>
      <c r="AR1508" t="str">
        <f t="shared" si="456"/>
        <v>&lt;data name="GsuiteGoogleSheets_AutoFillRange_Description" xml:space="preserve"&gt;&lt;value&gt;Auto-fills range in the given sheet.&lt;/value&gt;&lt;/data&gt;</v>
      </c>
      <c r="AU1508" s="30" t="str">
        <f t="shared" si="460"/>
        <v>&lt;data name="GsuiteGoogleSheets_AutoFillRange_HelpURL" xml:space="preserve"&gt;&lt;value&gt;Components/GSuite/GoogleSheets/AutoFillRange.htm&lt;/value&gt;&lt;/data&gt;</v>
      </c>
      <c r="AV1508" t="str">
        <f t="shared" si="457"/>
        <v>&lt;data name="ToolBox_GsuiteGoogleSheets" xml:space="preserve"&gt;&lt;value&gt;GSuite{#}Google Sheets&lt;/value&gt;&lt;/data&gt;</v>
      </c>
      <c r="AW1508" t="str">
        <f t="shared" si="458"/>
        <v>&lt;data name="GsuiteGoogleSheets_AutoFillRange_ICON" xml:space="preserve"&gt;&lt;value&gt;GsuiteGoogleSheetsAutoFillRangeICON&lt;/value&gt;&lt;/data&gt;</v>
      </c>
    </row>
    <row r="1509" spans="1:49" s="142" customFormat="1" ht="15">
      <c r="A1509" s="31">
        <v>4.5999999999999996</v>
      </c>
      <c r="B1509" s="2" t="s">
        <v>532</v>
      </c>
      <c r="C1509" s="142" t="s">
        <v>2640</v>
      </c>
      <c r="D1509" s="142" t="s">
        <v>2678</v>
      </c>
      <c r="E1509" s="142" t="s">
        <v>2679</v>
      </c>
      <c r="F1509" s="142" t="s">
        <v>2680</v>
      </c>
      <c r="G1509" s="142" t="s">
        <v>2681</v>
      </c>
      <c r="H1509" s="142" t="b">
        <f>EXACT([1]RawDataFromTFS!$G62,G1509)</f>
        <v>1</v>
      </c>
      <c r="I1509" s="142">
        <v>1</v>
      </c>
      <c r="J1509" s="142">
        <v>1</v>
      </c>
      <c r="K1509" s="127" t="s">
        <v>2288</v>
      </c>
      <c r="L1509" s="142" t="s">
        <v>9</v>
      </c>
      <c r="M1509" s="31"/>
      <c r="O1509" s="46" t="str">
        <f t="shared" si="447"/>
        <v>Components/GSuite/GoogleSheets/AddSheet.htm</v>
      </c>
      <c r="P1509" s="143" t="s">
        <v>2645</v>
      </c>
      <c r="Q1509" s="143" t="s">
        <v>2678</v>
      </c>
      <c r="R1509" s="143" t="s">
        <v>2680</v>
      </c>
      <c r="S1509" s="142" t="s">
        <v>9</v>
      </c>
      <c r="U1509" s="147" t="s">
        <v>2629</v>
      </c>
      <c r="V1509" s="142" t="s">
        <v>10</v>
      </c>
      <c r="Y1509" s="30" t="s">
        <v>2682</v>
      </c>
      <c r="Z1509" s="30" t="s">
        <v>1869</v>
      </c>
      <c r="AA1509" s="142" t="s">
        <v>591</v>
      </c>
      <c r="AB1509" s="142" t="s">
        <v>9</v>
      </c>
      <c r="AF1509" s="30" t="str">
        <f t="shared" si="461"/>
        <v>attributeTableBuilder.AddCustomAttributes(typeof(AddSheet),"Columns", new Attribute[] { new DesignerLocalizedDisplayNameAttribute(DesignerResource.GsuiteGoogleSheets_AddSheet_Columns_DisplayName)});</v>
      </c>
      <c r="AG1509" t="str">
        <f t="shared" si="448"/>
        <v>attributeTableBuilder.AddCustomAttributes(typeof(AddSheet),"Columns", new Attribute[] { new DesignerLocalizedDescriptionAttribute(DesignerResource.GsuiteGoogleSheets_AddSheet_Columns_Description)});</v>
      </c>
      <c r="AH1509" t="str">
        <f t="shared" si="449"/>
        <v>attributeTableBuilder.AddCustomAttributes(typeof(AddSheet),"Columns", new Attribute[] { new DesignerLocalizedCategoryAttribute(DesignerResource.GsuiteGoogleSheets_AddSheet_Columns_Category)});</v>
      </c>
      <c r="AI1509" s="146"/>
      <c r="AJ1509" s="146"/>
      <c r="AK1509" t="str">
        <f t="shared" si="450"/>
        <v>attributeTableBuilder.AddCustomAttributes(typeof(AddSheet), new Attribute[] { new DesignerLocalizedDisplayNameAttribute(DesignerResource.GsuiteGoogleSheets_AddSheet_DisplayName)});</v>
      </c>
      <c r="AL1509" t="str">
        <f t="shared" si="451"/>
        <v>attributeTableBuilder.AddCustomAttributes(typeof(AddSheet), new Attribute[] { new DesignerLocalizedDescriptionAttribute(DesignerResource.GsuiteGoogleSheets_AddSheet_Description)});</v>
      </c>
      <c r="AM1509" s="30" t="str">
        <f t="shared" si="452"/>
        <v>attributeTableBuilder.AddCustomAttributes(typeof(AddSheet), new Attribute[] { new DesignerLocalizedHelpURLAttribute(DesignerResource.GsuiteGoogleSheets_AddSheet_HelpURL)});</v>
      </c>
      <c r="AN1509" t="str">
        <f t="shared" si="459"/>
        <v>&lt;data name="GsuiteGoogleSheets_AddSheet_Columns_DisplayName" xml:space="preserve"&gt;&lt;value&gt;Columns&lt;/value&gt;&lt;/data&gt;</v>
      </c>
      <c r="AO1509" t="str">
        <f t="shared" si="453"/>
        <v>&lt;data name="GsuiteGoogleSheets_AddSheet_Columns_Description" xml:space="preserve"&gt;&lt;value&gt;Number of columns to be created in the given sheet.&lt;/value&gt;&lt;/data&gt;</v>
      </c>
      <c r="AP1509" t="str">
        <f t="shared" si="454"/>
        <v>&lt;data name="GsuiteGoogleSheets_AddSheet_Columns_Category" xml:space="preserve"&gt;&lt;value&gt;Options&lt;/value&gt;&lt;/data&gt;</v>
      </c>
      <c r="AQ1509" t="str">
        <f t="shared" si="455"/>
        <v>&lt;data name="GsuiteGoogleSheets_AddSheet_DisplayName" xml:space="preserve"&gt;&lt;value&gt;Add Sheet&lt;/value&gt;&lt;/data&gt;</v>
      </c>
      <c r="AR1509" t="str">
        <f t="shared" si="456"/>
        <v>&lt;data name="GsuiteGoogleSheets_AddSheet_Description" xml:space="preserve"&gt;&lt;value&gt;Adds a sheet in a given spreadsheet.&lt;/value&gt;&lt;/data&gt;</v>
      </c>
      <c r="AU1509" s="30" t="str">
        <f t="shared" si="460"/>
        <v>&lt;data name="GsuiteGoogleSheets_AddSheet_HelpURL" xml:space="preserve"&gt;&lt;value&gt;Components/GSuite/GoogleSheets/AddSheet.htm&lt;/value&gt;&lt;/data&gt;</v>
      </c>
      <c r="AV1509" t="str">
        <f t="shared" si="457"/>
        <v>&lt;data name="ToolBox_GsuiteGoogleSheets" xml:space="preserve"&gt;&lt;value&gt;GSuite{#}Google Sheets&lt;/value&gt;&lt;/data&gt;</v>
      </c>
      <c r="AW1509" t="str">
        <f t="shared" si="458"/>
        <v>&lt;data name="GsuiteGoogleSheets_AddSheet_ICON" xml:space="preserve"&gt;&lt;value&gt;GsuiteGoogleSheetsAddSheetICON&lt;/value&gt;&lt;/data&gt;</v>
      </c>
    </row>
    <row r="1510" spans="1:49" s="142" customFormat="1" ht="15">
      <c r="A1510" s="31">
        <v>4.5999999999999996</v>
      </c>
      <c r="B1510" s="2" t="s">
        <v>532</v>
      </c>
      <c r="C1510" s="142" t="s">
        <v>2640</v>
      </c>
      <c r="D1510" s="142" t="s">
        <v>2678</v>
      </c>
      <c r="E1510" s="142" t="s">
        <v>2679</v>
      </c>
      <c r="F1510" s="142" t="s">
        <v>2683</v>
      </c>
      <c r="G1510" s="142" t="s">
        <v>2684</v>
      </c>
      <c r="H1510" s="142" t="b">
        <f>EXACT([1]RawDataFromTFS!$G63,G1510)</f>
        <v>1</v>
      </c>
      <c r="I1510" s="142">
        <v>1</v>
      </c>
      <c r="J1510" s="142">
        <v>1</v>
      </c>
      <c r="K1510" s="127" t="s">
        <v>2288</v>
      </c>
      <c r="L1510" s="142" t="s">
        <v>9</v>
      </c>
      <c r="M1510" s="31"/>
      <c r="O1510" s="46" t="str">
        <f t="shared" si="447"/>
        <v>Components/GSuite/GoogleSheets/AddSheet.htm</v>
      </c>
      <c r="P1510" s="143" t="s">
        <v>2645</v>
      </c>
      <c r="Q1510" s="143" t="s">
        <v>2678</v>
      </c>
      <c r="R1510" s="143" t="s">
        <v>2685</v>
      </c>
      <c r="S1510" s="142" t="s">
        <v>9</v>
      </c>
      <c r="U1510" s="147" t="s">
        <v>2629</v>
      </c>
      <c r="V1510" s="142" t="s">
        <v>10</v>
      </c>
      <c r="Y1510" s="30" t="s">
        <v>2682</v>
      </c>
      <c r="Z1510" s="30" t="s">
        <v>1869</v>
      </c>
      <c r="AA1510" s="142" t="s">
        <v>591</v>
      </c>
      <c r="AB1510" s="142" t="s">
        <v>9</v>
      </c>
      <c r="AF1510" s="30" t="str">
        <f t="shared" si="461"/>
        <v>attributeTableBuilder.AddCustomAttributes(typeof(AddSheet),"PositionIndex", new Attribute[] { new DesignerLocalizedDisplayNameAttribute(DesignerResource.GsuiteGoogleSheets_AddSheet_PositionIndex_DisplayName)});</v>
      </c>
      <c r="AG1510" t="str">
        <f t="shared" si="448"/>
        <v>attributeTableBuilder.AddCustomAttributes(typeof(AddSheet),"PositionIndex", new Attribute[] { new DesignerLocalizedDescriptionAttribute(DesignerResource.GsuiteGoogleSheets_AddSheet_PositionIndex_Description)});</v>
      </c>
      <c r="AH1510" t="str">
        <f t="shared" si="449"/>
        <v>attributeTableBuilder.AddCustomAttributes(typeof(AddSheet),"PositionIndex", new Attribute[] { new DesignerLocalizedCategoryAttribute(DesignerResource.GsuiteGoogleSheets_AddSheet_PositionIndex_Category)});</v>
      </c>
      <c r="AI1510" s="146"/>
      <c r="AJ1510" s="146"/>
      <c r="AK1510" t="str">
        <f t="shared" si="450"/>
        <v>attributeTableBuilder.AddCustomAttributes(typeof(AddSheet), new Attribute[] { new DesignerLocalizedDisplayNameAttribute(DesignerResource.GsuiteGoogleSheets_AddSheet_DisplayName)});</v>
      </c>
      <c r="AL1510" t="str">
        <f t="shared" si="451"/>
        <v>attributeTableBuilder.AddCustomAttributes(typeof(AddSheet), new Attribute[] { new DesignerLocalizedDescriptionAttribute(DesignerResource.GsuiteGoogleSheets_AddSheet_Description)});</v>
      </c>
      <c r="AM1510" s="30" t="str">
        <f t="shared" si="452"/>
        <v>attributeTableBuilder.AddCustomAttributes(typeof(AddSheet), new Attribute[] { new DesignerLocalizedHelpURLAttribute(DesignerResource.GsuiteGoogleSheets_AddSheet_HelpURL)});</v>
      </c>
      <c r="AN1510" t="str">
        <f t="shared" si="459"/>
        <v>&lt;data name="GsuiteGoogleSheets_AddSheet_PositionIndex_DisplayName" xml:space="preserve"&gt;&lt;value&gt;Position Index&lt;/value&gt;&lt;/data&gt;</v>
      </c>
      <c r="AO1510" t="str">
        <f t="shared" si="453"/>
        <v>&lt;data name="GsuiteGoogleSheets_AddSheet_PositionIndex_Description" xml:space="preserve"&gt;&lt;value&gt;Number representing the position of the new sheet among the existing ones. Value starts from '0'.&lt;/value&gt;&lt;/data&gt;</v>
      </c>
      <c r="AP1510" t="str">
        <f t="shared" si="454"/>
        <v>&lt;data name="GsuiteGoogleSheets_AddSheet_PositionIndex_Category" xml:space="preserve"&gt;&lt;value&gt;Options&lt;/value&gt;&lt;/data&gt;</v>
      </c>
      <c r="AQ1510" t="str">
        <f t="shared" si="455"/>
        <v>&lt;data name="GsuiteGoogleSheets_AddSheet_DisplayName" xml:space="preserve"&gt;&lt;value&gt;Add Sheet&lt;/value&gt;&lt;/data&gt;</v>
      </c>
      <c r="AR1510" t="str">
        <f t="shared" si="456"/>
        <v>&lt;data name="GsuiteGoogleSheets_AddSheet_Description" xml:space="preserve"&gt;&lt;value&gt;Adds a sheet in a given spreadsheet.&lt;/value&gt;&lt;/data&gt;</v>
      </c>
      <c r="AU1510" s="30" t="str">
        <f t="shared" si="460"/>
        <v>&lt;data name="GsuiteGoogleSheets_AddSheet_HelpURL" xml:space="preserve"&gt;&lt;value&gt;Components/GSuite/GoogleSheets/AddSheet.htm&lt;/value&gt;&lt;/data&gt;</v>
      </c>
      <c r="AV1510" t="str">
        <f t="shared" si="457"/>
        <v>&lt;data name="ToolBox_GsuiteGoogleSheets" xml:space="preserve"&gt;&lt;value&gt;GSuite{#}Google Sheets&lt;/value&gt;&lt;/data&gt;</v>
      </c>
      <c r="AW1510" t="str">
        <f t="shared" si="458"/>
        <v>&lt;data name="GsuiteGoogleSheets_AddSheet_ICON" xml:space="preserve"&gt;&lt;value&gt;GsuiteGoogleSheetsAddSheetICON&lt;/value&gt;&lt;/data&gt;</v>
      </c>
    </row>
    <row r="1511" spans="1:49" s="142" customFormat="1" ht="15">
      <c r="A1511" s="31">
        <v>4.5999999999999996</v>
      </c>
      <c r="B1511" s="2" t="s">
        <v>532</v>
      </c>
      <c r="C1511" s="142" t="s">
        <v>2640</v>
      </c>
      <c r="D1511" s="142" t="s">
        <v>2678</v>
      </c>
      <c r="E1511" s="142" t="s">
        <v>2679</v>
      </c>
      <c r="F1511" s="142" t="s">
        <v>2686</v>
      </c>
      <c r="G1511" s="142" t="s">
        <v>2687</v>
      </c>
      <c r="H1511" s="142" t="b">
        <f>EXACT([1]RawDataFromTFS!$G64,G1511)</f>
        <v>1</v>
      </c>
      <c r="I1511" s="142">
        <v>1</v>
      </c>
      <c r="J1511" s="142">
        <v>1</v>
      </c>
      <c r="K1511" s="127" t="s">
        <v>2288</v>
      </c>
      <c r="L1511" s="142" t="s">
        <v>9</v>
      </c>
      <c r="M1511" s="31"/>
      <c r="O1511" s="46" t="str">
        <f t="shared" si="447"/>
        <v>Components/GSuite/GoogleSheets/AddSheet.htm</v>
      </c>
      <c r="P1511" s="143" t="s">
        <v>2645</v>
      </c>
      <c r="Q1511" s="143" t="s">
        <v>2678</v>
      </c>
      <c r="R1511" s="143" t="s">
        <v>2686</v>
      </c>
      <c r="S1511" s="142" t="s">
        <v>9</v>
      </c>
      <c r="U1511" s="147" t="s">
        <v>2629</v>
      </c>
      <c r="V1511" s="142" t="s">
        <v>10</v>
      </c>
      <c r="Y1511" s="30" t="s">
        <v>2682</v>
      </c>
      <c r="Z1511" s="30" t="s">
        <v>1869</v>
      </c>
      <c r="AA1511" s="142" t="s">
        <v>591</v>
      </c>
      <c r="AB1511" s="142" t="s">
        <v>9</v>
      </c>
      <c r="AF1511" s="30" t="str">
        <f t="shared" si="461"/>
        <v>attributeTableBuilder.AddCustomAttributes(typeof(AddSheet),"Rows", new Attribute[] { new DesignerLocalizedDisplayNameAttribute(DesignerResource.GsuiteGoogleSheets_AddSheet_Rows_DisplayName)});</v>
      </c>
      <c r="AG1511" t="str">
        <f t="shared" si="448"/>
        <v>attributeTableBuilder.AddCustomAttributes(typeof(AddSheet),"Rows", new Attribute[] { new DesignerLocalizedDescriptionAttribute(DesignerResource.GsuiteGoogleSheets_AddSheet_Rows_Description)});</v>
      </c>
      <c r="AH1511" t="str">
        <f t="shared" si="449"/>
        <v>attributeTableBuilder.AddCustomAttributes(typeof(AddSheet),"Rows", new Attribute[] { new DesignerLocalizedCategoryAttribute(DesignerResource.GsuiteGoogleSheets_AddSheet_Rows_Category)});</v>
      </c>
      <c r="AI1511" s="146"/>
      <c r="AJ1511" s="146"/>
      <c r="AK1511" t="str">
        <f t="shared" si="450"/>
        <v>attributeTableBuilder.AddCustomAttributes(typeof(AddSheet), new Attribute[] { new DesignerLocalizedDisplayNameAttribute(DesignerResource.GsuiteGoogleSheets_AddSheet_DisplayName)});</v>
      </c>
      <c r="AL1511" t="str">
        <f t="shared" si="451"/>
        <v>attributeTableBuilder.AddCustomAttributes(typeof(AddSheet), new Attribute[] { new DesignerLocalizedDescriptionAttribute(DesignerResource.GsuiteGoogleSheets_AddSheet_Description)});</v>
      </c>
      <c r="AM1511" s="30" t="str">
        <f t="shared" si="452"/>
        <v>attributeTableBuilder.AddCustomAttributes(typeof(AddSheet), new Attribute[] { new DesignerLocalizedHelpURLAttribute(DesignerResource.GsuiteGoogleSheets_AddSheet_HelpURL)});</v>
      </c>
      <c r="AN1511" t="str">
        <f t="shared" si="459"/>
        <v>&lt;data name="GsuiteGoogleSheets_AddSheet_Rows_DisplayName" xml:space="preserve"&gt;&lt;value&gt;Rows&lt;/value&gt;&lt;/data&gt;</v>
      </c>
      <c r="AO1511" t="str">
        <f t="shared" si="453"/>
        <v>&lt;data name="GsuiteGoogleSheets_AddSheet_Rows_Description" xml:space="preserve"&gt;&lt;value&gt;Number of rows to be created in the given sheet.&lt;/value&gt;&lt;/data&gt;</v>
      </c>
      <c r="AP1511" t="str">
        <f t="shared" si="454"/>
        <v>&lt;data name="GsuiteGoogleSheets_AddSheet_Rows_Category" xml:space="preserve"&gt;&lt;value&gt;Options&lt;/value&gt;&lt;/data&gt;</v>
      </c>
      <c r="AQ1511" t="str">
        <f t="shared" si="455"/>
        <v>&lt;data name="GsuiteGoogleSheets_AddSheet_DisplayName" xml:space="preserve"&gt;&lt;value&gt;Add Sheet&lt;/value&gt;&lt;/data&gt;</v>
      </c>
      <c r="AR1511" t="str">
        <f t="shared" si="456"/>
        <v>&lt;data name="GsuiteGoogleSheets_AddSheet_Description" xml:space="preserve"&gt;&lt;value&gt;Adds a sheet in a given spreadsheet.&lt;/value&gt;&lt;/data&gt;</v>
      </c>
      <c r="AU1511" s="30" t="str">
        <f t="shared" si="460"/>
        <v>&lt;data name="GsuiteGoogleSheets_AddSheet_HelpURL" xml:space="preserve"&gt;&lt;value&gt;Components/GSuite/GoogleSheets/AddSheet.htm&lt;/value&gt;&lt;/data&gt;</v>
      </c>
      <c r="AV1511" t="str">
        <f t="shared" si="457"/>
        <v>&lt;data name="ToolBox_GsuiteGoogleSheets" xml:space="preserve"&gt;&lt;value&gt;GSuite{#}Google Sheets&lt;/value&gt;&lt;/data&gt;</v>
      </c>
      <c r="AW1511" t="str">
        <f t="shared" si="458"/>
        <v>&lt;data name="GsuiteGoogleSheets_AddSheet_ICON" xml:space="preserve"&gt;&lt;value&gt;GsuiteGoogleSheetsAddSheetICON&lt;/value&gt;&lt;/data&gt;</v>
      </c>
    </row>
    <row r="1512" spans="1:49" s="142" customFormat="1" ht="15">
      <c r="A1512" s="31">
        <v>4.5999999999999996</v>
      </c>
      <c r="B1512" s="2" t="s">
        <v>532</v>
      </c>
      <c r="C1512" s="142" t="s">
        <v>2640</v>
      </c>
      <c r="D1512" s="142" t="s">
        <v>2678</v>
      </c>
      <c r="E1512" s="142" t="s">
        <v>2679</v>
      </c>
      <c r="F1512" s="142" t="s">
        <v>1018</v>
      </c>
      <c r="G1512" s="142" t="s">
        <v>2688</v>
      </c>
      <c r="H1512" s="142" t="b">
        <f>EXACT([1]RawDataFromTFS!$G65,G1512)</f>
        <v>1</v>
      </c>
      <c r="I1512" s="142">
        <v>1</v>
      </c>
      <c r="J1512" s="142">
        <v>1</v>
      </c>
      <c r="K1512" s="127" t="s">
        <v>595</v>
      </c>
      <c r="L1512" s="142" t="s">
        <v>9</v>
      </c>
      <c r="M1512" s="215" t="s">
        <v>2689</v>
      </c>
      <c r="O1512" s="46" t="str">
        <f t="shared" si="447"/>
        <v>Components/GSuite/GoogleSheets/AddSheet.htm</v>
      </c>
      <c r="P1512" s="143" t="s">
        <v>2645</v>
      </c>
      <c r="Q1512" s="143" t="s">
        <v>2678</v>
      </c>
      <c r="R1512" s="143" t="s">
        <v>1566</v>
      </c>
      <c r="S1512" s="142" t="s">
        <v>9</v>
      </c>
      <c r="T1512" s="152" t="s">
        <v>2689</v>
      </c>
      <c r="U1512" s="145" t="s">
        <v>2649</v>
      </c>
      <c r="V1512" s="142" t="s">
        <v>10</v>
      </c>
      <c r="Y1512" s="30" t="s">
        <v>2682</v>
      </c>
      <c r="Z1512" s="30" t="s">
        <v>1869</v>
      </c>
      <c r="AA1512" s="142" t="s">
        <v>616</v>
      </c>
      <c r="AB1512" s="142" t="s">
        <v>9</v>
      </c>
      <c r="AF1512" s="30" t="str">
        <f t="shared" si="461"/>
        <v>attributeTableBuilder.AddCustomAttributes(typeof(AddSheet),"SheetName", new Attribute[] { new DesignerLocalizedDisplayNameAttribute(DesignerResource.GsuiteGoogleSheets_AddSheet_SheetName_DisplayName)});</v>
      </c>
      <c r="AG1512" t="str">
        <f t="shared" si="448"/>
        <v>attributeTableBuilder.AddCustomAttributes(typeof(AddSheet),"SheetName", new Attribute[] { new DesignerLocalizedDescriptionAttribute(DesignerResource.GsuiteGoogleSheets_AddSheet_SheetName_Description)});</v>
      </c>
      <c r="AH1512" t="str">
        <f t="shared" si="449"/>
        <v>attributeTableBuilder.AddCustomAttributes(typeof(AddSheet),"SheetName", new Attribute[] { new DesignerLocalizedCategoryAttribute(DesignerResource.GsuiteGoogleSheets_AddSheet_SheetName_Category)});</v>
      </c>
      <c r="AI1512" s="146"/>
      <c r="AJ1512" s="146"/>
      <c r="AK1512" t="str">
        <f t="shared" si="450"/>
        <v>attributeTableBuilder.AddCustomAttributes(typeof(AddSheet), new Attribute[] { new DesignerLocalizedDisplayNameAttribute(DesignerResource.GsuiteGoogleSheets_AddSheet_DisplayName)});</v>
      </c>
      <c r="AL1512" t="str">
        <f t="shared" si="451"/>
        <v>attributeTableBuilder.AddCustomAttributes(typeof(AddSheet), new Attribute[] { new DesignerLocalizedDescriptionAttribute(DesignerResource.GsuiteGoogleSheets_AddSheet_Description)});</v>
      </c>
      <c r="AM1512" s="30" t="str">
        <f t="shared" si="452"/>
        <v>attributeTableBuilder.AddCustomAttributes(typeof(AddSheet), new Attribute[] { new DesignerLocalizedHelpURLAttribute(DesignerResource.GsuiteGoogleSheets_AddSheet_HelpURL)});</v>
      </c>
      <c r="AN1512" t="str">
        <f t="shared" si="459"/>
        <v>&lt;data name="GsuiteGoogleSheets_AddSheet_SheetName_DisplayName" xml:space="preserve"&gt;&lt;value&gt;Sheet Name&lt;/value&gt;&lt;/data&gt;</v>
      </c>
      <c r="AO1512" t="str">
        <f t="shared" si="453"/>
        <v>&lt;data name="GsuiteGoogleSheets_AddSheet_SheetName_Description" xml:space="preserve"&gt;&lt;value&gt;Name of the spreadsheet where the sheet is to be created.&lt;/value&gt;&lt;/data&gt;</v>
      </c>
      <c r="AP1512" t="str">
        <f t="shared" si="454"/>
        <v>&lt;data name="GsuiteGoogleSheets_AddSheet_SheetName_Category" xml:space="preserve"&gt;&lt;value&gt;Input&lt;/value&gt;&lt;/data&gt;</v>
      </c>
      <c r="AQ1512" t="str">
        <f t="shared" si="455"/>
        <v>&lt;data name="GsuiteGoogleSheets_AddSheet_DisplayName" xml:space="preserve"&gt;&lt;value&gt;Add Sheet&lt;/value&gt;&lt;/data&gt;</v>
      </c>
      <c r="AR1512" t="str">
        <f t="shared" si="456"/>
        <v>&lt;data name="GsuiteGoogleSheets_AddSheet_Description" xml:space="preserve"&gt;&lt;value&gt;Adds a sheet in a given spreadsheet.&lt;/value&gt;&lt;/data&gt;</v>
      </c>
      <c r="AU1512" s="30" t="str">
        <f t="shared" si="460"/>
        <v>&lt;data name="GsuiteGoogleSheets_AddSheet_HelpURL" xml:space="preserve"&gt;&lt;value&gt;Components/GSuite/GoogleSheets/AddSheet.htm&lt;/value&gt;&lt;/data&gt;</v>
      </c>
      <c r="AV1512" t="str">
        <f t="shared" si="457"/>
        <v>&lt;data name="ToolBox_GsuiteGoogleSheets" xml:space="preserve"&gt;&lt;value&gt;GSuite{#}Google Sheets&lt;/value&gt;&lt;/data&gt;</v>
      </c>
      <c r="AW1512" t="str">
        <f t="shared" si="458"/>
        <v>&lt;data name="GsuiteGoogleSheets_AddSheet_ICON" xml:space="preserve"&gt;&lt;value&gt;GsuiteGoogleSheetsAddSheetICON&lt;/value&gt;&lt;/data&gt;</v>
      </c>
    </row>
    <row r="1513" spans="1:49" s="142" customFormat="1" ht="15">
      <c r="A1513" s="31">
        <v>4.5999999999999996</v>
      </c>
      <c r="B1513" s="2" t="s">
        <v>532</v>
      </c>
      <c r="C1513" s="142" t="s">
        <v>2640</v>
      </c>
      <c r="D1513" s="142" t="s">
        <v>2678</v>
      </c>
      <c r="E1513" s="142" t="s">
        <v>2679</v>
      </c>
      <c r="F1513" s="142" t="s">
        <v>2655</v>
      </c>
      <c r="G1513" s="142" t="s">
        <v>2656</v>
      </c>
      <c r="H1513" s="142" t="b">
        <f>EXACT([1]RawDataFromTFS!$G66,G1513)</f>
        <v>1</v>
      </c>
      <c r="I1513" s="142">
        <v>1</v>
      </c>
      <c r="J1513" s="142">
        <v>1</v>
      </c>
      <c r="K1513" s="127" t="s">
        <v>595</v>
      </c>
      <c r="L1513" s="142" t="s">
        <v>9</v>
      </c>
      <c r="M1513" s="31"/>
      <c r="O1513" s="46" t="str">
        <f t="shared" si="447"/>
        <v>Components/GSuite/GoogleSheets/AddSheet.htm</v>
      </c>
      <c r="P1513" s="143" t="s">
        <v>2645</v>
      </c>
      <c r="Q1513" s="143" t="s">
        <v>2678</v>
      </c>
      <c r="R1513" s="143" t="s">
        <v>2657</v>
      </c>
      <c r="S1513" s="142" t="s">
        <v>9</v>
      </c>
      <c r="U1513" s="145" t="s">
        <v>2649</v>
      </c>
      <c r="V1513" s="142" t="s">
        <v>10</v>
      </c>
      <c r="Y1513" s="30" t="s">
        <v>2682</v>
      </c>
      <c r="Z1513" s="30" t="s">
        <v>1869</v>
      </c>
      <c r="AA1513" s="142" t="s">
        <v>616</v>
      </c>
      <c r="AB1513" s="142" t="s">
        <v>9</v>
      </c>
      <c r="AF1513" s="30" t="str">
        <f t="shared" si="461"/>
        <v>attributeTableBuilder.AddCustomAttributes(typeof(AddSheet),"SpreadsheetId", new Attribute[] { new DesignerLocalizedDisplayNameAttribute(DesignerResource.GsuiteGoogleSheets_AddSheet_SpreadsheetId_DisplayName)});</v>
      </c>
      <c r="AG1513" t="str">
        <f t="shared" si="448"/>
        <v>attributeTableBuilder.AddCustomAttributes(typeof(AddSheet),"SpreadsheetId", new Attribute[] { new DesignerLocalizedDescriptionAttribute(DesignerResource.GsuiteGoogleSheets_AddSheet_SpreadsheetId_Description)});</v>
      </c>
      <c r="AH1513" t="str">
        <f t="shared" si="449"/>
        <v>attributeTableBuilder.AddCustomAttributes(typeof(AddSheet),"SpreadsheetId", new Attribute[] { new DesignerLocalizedCategoryAttribute(DesignerResource.GsuiteGoogleSheets_AddSheet_SpreadsheetId_Category)});</v>
      </c>
      <c r="AI1513" s="146"/>
      <c r="AJ1513" s="146"/>
      <c r="AK1513" t="str">
        <f t="shared" si="450"/>
        <v>attributeTableBuilder.AddCustomAttributes(typeof(AddSheet), new Attribute[] { new DesignerLocalizedDisplayNameAttribute(DesignerResource.GsuiteGoogleSheets_AddSheet_DisplayName)});</v>
      </c>
      <c r="AL1513" t="str">
        <f t="shared" si="451"/>
        <v>attributeTableBuilder.AddCustomAttributes(typeof(AddSheet), new Attribute[] { new DesignerLocalizedDescriptionAttribute(DesignerResource.GsuiteGoogleSheets_AddSheet_Description)});</v>
      </c>
      <c r="AM1513" s="30" t="str">
        <f t="shared" si="452"/>
        <v>attributeTableBuilder.AddCustomAttributes(typeof(AddSheet), new Attribute[] { new DesignerLocalizedHelpURLAttribute(DesignerResource.GsuiteGoogleSheets_AddSheet_HelpURL)});</v>
      </c>
      <c r="AN1513" t="str">
        <f t="shared" si="459"/>
        <v>&lt;data name="GsuiteGoogleSheets_AddSheet_SpreadsheetId_DisplayName" xml:space="preserve"&gt;&lt;value&gt;Spreadsheet Id&lt;/value&gt;&lt;/data&gt;</v>
      </c>
      <c r="AO1513" t="str">
        <f t="shared" si="453"/>
        <v>&lt;data name="GsuiteGoogleSheets_AddSheet_SpreadsheetId_Description" xml:space="preserve"&gt;&lt;value&gt;The unique Id assocaited with the spreadsheet.&lt;/value&gt;&lt;/data&gt;</v>
      </c>
      <c r="AP1513" t="str">
        <f t="shared" si="454"/>
        <v>&lt;data name="GsuiteGoogleSheets_AddSheet_SpreadsheetId_Category" xml:space="preserve"&gt;&lt;value&gt;Input&lt;/value&gt;&lt;/data&gt;</v>
      </c>
      <c r="AQ1513" t="str">
        <f t="shared" si="455"/>
        <v>&lt;data name="GsuiteGoogleSheets_AddSheet_DisplayName" xml:space="preserve"&gt;&lt;value&gt;Add Sheet&lt;/value&gt;&lt;/data&gt;</v>
      </c>
      <c r="AR1513" t="str">
        <f t="shared" si="456"/>
        <v>&lt;data name="GsuiteGoogleSheets_AddSheet_Description" xml:space="preserve"&gt;&lt;value&gt;Adds a sheet in a given spreadsheet.&lt;/value&gt;&lt;/data&gt;</v>
      </c>
      <c r="AU1513" s="30" t="str">
        <f t="shared" si="460"/>
        <v>&lt;data name="GsuiteGoogleSheets_AddSheet_HelpURL" xml:space="preserve"&gt;&lt;value&gt;Components/GSuite/GoogleSheets/AddSheet.htm&lt;/value&gt;&lt;/data&gt;</v>
      </c>
      <c r="AV1513" t="str">
        <f t="shared" si="457"/>
        <v>&lt;data name="ToolBox_GsuiteGoogleSheets" xml:space="preserve"&gt;&lt;value&gt;GSuite{#}Google Sheets&lt;/value&gt;&lt;/data&gt;</v>
      </c>
      <c r="AW1513" t="str">
        <f t="shared" si="458"/>
        <v>&lt;data name="GsuiteGoogleSheets_AddSheet_ICON" xml:space="preserve"&gt;&lt;value&gt;GsuiteGoogleSheetsAddSheetICON&lt;/value&gt;&lt;/data&gt;</v>
      </c>
    </row>
    <row r="1514" spans="1:49" s="142" customFormat="1" ht="15">
      <c r="A1514" s="31">
        <v>4.5999999999999996</v>
      </c>
      <c r="B1514" s="2" t="s">
        <v>532</v>
      </c>
      <c r="C1514" s="142" t="s">
        <v>2640</v>
      </c>
      <c r="D1514" s="142" t="s">
        <v>2690</v>
      </c>
      <c r="E1514" s="142" t="s">
        <v>2691</v>
      </c>
      <c r="F1514" s="142" t="s">
        <v>2692</v>
      </c>
      <c r="G1514" s="142" t="s">
        <v>2693</v>
      </c>
      <c r="H1514" s="142" t="b">
        <f>EXACT([1]RawDataFromTFS!$G67,G1514)</f>
        <v>1</v>
      </c>
      <c r="I1514" s="142">
        <v>1</v>
      </c>
      <c r="J1514" s="142">
        <v>1</v>
      </c>
      <c r="K1514" s="127" t="s">
        <v>595</v>
      </c>
      <c r="L1514" s="142" t="s">
        <v>9</v>
      </c>
      <c r="M1514" s="215" t="s">
        <v>2694</v>
      </c>
      <c r="O1514" s="46" t="str">
        <f t="shared" si="447"/>
        <v>Components/GSuite/GoogleSheets/AppendRow.htm</v>
      </c>
      <c r="P1514" s="143" t="s">
        <v>2645</v>
      </c>
      <c r="Q1514" s="143" t="s">
        <v>2690</v>
      </c>
      <c r="R1514" s="143" t="s">
        <v>2695</v>
      </c>
      <c r="S1514" s="142" t="s">
        <v>9</v>
      </c>
      <c r="T1514" s="152" t="s">
        <v>2694</v>
      </c>
      <c r="U1514" s="145" t="s">
        <v>2649</v>
      </c>
      <c r="V1514" s="142" t="s">
        <v>10</v>
      </c>
      <c r="Y1514" s="30" t="s">
        <v>2696</v>
      </c>
      <c r="Z1514" s="30" t="s">
        <v>1869</v>
      </c>
      <c r="AA1514" s="142" t="s">
        <v>616</v>
      </c>
      <c r="AB1514" s="142" t="s">
        <v>9</v>
      </c>
      <c r="AF1514" s="30" t="str">
        <f t="shared" si="461"/>
        <v>attributeTableBuilder.AddCustomAttributes(typeof(AppendRow),"CellReference", new Attribute[] { new DesignerLocalizedDisplayNameAttribute(DesignerResource.GsuiteGoogleSheets_AppendRow_CellReference_DisplayName)});</v>
      </c>
      <c r="AG1514" t="str">
        <f t="shared" si="448"/>
        <v>attributeTableBuilder.AddCustomAttributes(typeof(AppendRow),"CellReference", new Attribute[] { new DesignerLocalizedDescriptionAttribute(DesignerResource.GsuiteGoogleSheets_AppendRow_CellReference_Description)});</v>
      </c>
      <c r="AH1514" t="str">
        <f t="shared" si="449"/>
        <v>attributeTableBuilder.AddCustomAttributes(typeof(AppendRow),"CellReference", new Attribute[] { new DesignerLocalizedCategoryAttribute(DesignerResource.GsuiteGoogleSheets_AppendRow_CellReference_Category)});</v>
      </c>
      <c r="AI1514" s="146"/>
      <c r="AJ1514" s="146"/>
      <c r="AK1514" t="str">
        <f t="shared" si="450"/>
        <v>attributeTableBuilder.AddCustomAttributes(typeof(AppendRow), new Attribute[] { new DesignerLocalizedDisplayNameAttribute(DesignerResource.GsuiteGoogleSheets_AppendRow_DisplayName)});</v>
      </c>
      <c r="AL1514" t="str">
        <f t="shared" si="451"/>
        <v>attributeTableBuilder.AddCustomAttributes(typeof(AppendRow), new Attribute[] { new DesignerLocalizedDescriptionAttribute(DesignerResource.GsuiteGoogleSheets_AppendRow_Description)});</v>
      </c>
      <c r="AM1514" s="30" t="str">
        <f t="shared" si="452"/>
        <v>attributeTableBuilder.AddCustomAttributes(typeof(AppendRow), new Attribute[] { new DesignerLocalizedHelpURLAttribute(DesignerResource.GsuiteGoogleSheets_AppendRow_HelpURL)});</v>
      </c>
      <c r="AN1514" t="str">
        <f t="shared" si="459"/>
        <v>&lt;data name="GsuiteGoogleSheets_AppendRow_CellReference_DisplayName" xml:space="preserve"&gt;&lt;value&gt;Cell Reference&lt;/value&gt;&lt;/data&gt;</v>
      </c>
      <c r="AO1514" t="str">
        <f t="shared" si="453"/>
        <v>&lt;data name="GsuiteGoogleSheets_AppendRow_CellReference_Description" xml:space="preserve"&gt;&lt;value&gt;Cell reference indicating the beginning of the appended row.&lt;/value&gt;&lt;/data&gt;</v>
      </c>
      <c r="AP1514" t="str">
        <f t="shared" si="454"/>
        <v>&lt;data name="GsuiteGoogleSheets_AppendRow_CellReference_Category" xml:space="preserve"&gt;&lt;value&gt;Input&lt;/value&gt;&lt;/data&gt;</v>
      </c>
      <c r="AQ1514" t="str">
        <f t="shared" si="455"/>
        <v>&lt;data name="GsuiteGoogleSheets_AppendRow_DisplayName" xml:space="preserve"&gt;&lt;value&gt;Append Row&lt;/value&gt;&lt;/data&gt;</v>
      </c>
      <c r="AR1514" t="str">
        <f t="shared" si="456"/>
        <v>&lt;data name="GsuiteGoogleSheets_AppendRow_Description" xml:space="preserve"&gt;&lt;value&gt;Appends row in the given sheet.&lt;/value&gt;&lt;/data&gt;</v>
      </c>
      <c r="AU1514" s="30" t="str">
        <f t="shared" si="460"/>
        <v>&lt;data name="GsuiteGoogleSheets_AppendRow_HelpURL" xml:space="preserve"&gt;&lt;value&gt;Components/GSuite/GoogleSheets/AppendRow.htm&lt;/value&gt;&lt;/data&gt;</v>
      </c>
      <c r="AV1514" t="str">
        <f t="shared" si="457"/>
        <v>&lt;data name="ToolBox_GsuiteGoogleSheets" xml:space="preserve"&gt;&lt;value&gt;GSuite{#}Google Sheets&lt;/value&gt;&lt;/data&gt;</v>
      </c>
      <c r="AW1514" t="str">
        <f t="shared" si="458"/>
        <v>&lt;data name="GsuiteGoogleSheets_AppendRow_ICON" xml:space="preserve"&gt;&lt;value&gt;GsuiteGoogleSheetsAppendRowICON&lt;/value&gt;&lt;/data&gt;</v>
      </c>
    </row>
    <row r="1515" spans="1:49" s="142" customFormat="1" ht="15">
      <c r="A1515" s="31">
        <v>4.5999999999999996</v>
      </c>
      <c r="B1515" s="2" t="s">
        <v>532</v>
      </c>
      <c r="C1515" s="142" t="s">
        <v>2640</v>
      </c>
      <c r="D1515" s="142" t="s">
        <v>2690</v>
      </c>
      <c r="E1515" s="142" t="s">
        <v>2691</v>
      </c>
      <c r="F1515" s="142" t="s">
        <v>732</v>
      </c>
      <c r="G1515" s="142" t="s">
        <v>2697</v>
      </c>
      <c r="H1515" s="142" t="b">
        <f>EXACT([1]RawDataFromTFS!$G68,G1515)</f>
        <v>1</v>
      </c>
      <c r="I1515" s="142">
        <v>1</v>
      </c>
      <c r="J1515" s="142">
        <v>1</v>
      </c>
      <c r="K1515" s="127" t="s">
        <v>595</v>
      </c>
      <c r="L1515" s="142" t="s">
        <v>9</v>
      </c>
      <c r="M1515" s="31"/>
      <c r="O1515" s="46" t="str">
        <f t="shared" si="447"/>
        <v>Components/GSuite/GoogleSheets/AppendRow.htm</v>
      </c>
      <c r="P1515" s="143" t="s">
        <v>2645</v>
      </c>
      <c r="Q1515" s="143" t="s">
        <v>2690</v>
      </c>
      <c r="R1515" s="143" t="s">
        <v>732</v>
      </c>
      <c r="S1515" s="142" t="s">
        <v>9</v>
      </c>
      <c r="U1515" s="145" t="s">
        <v>2698</v>
      </c>
      <c r="V1515" s="142" t="s">
        <v>10</v>
      </c>
      <c r="Y1515" s="30" t="s">
        <v>2696</v>
      </c>
      <c r="Z1515" s="30" t="s">
        <v>1869</v>
      </c>
      <c r="AA1515" s="142" t="s">
        <v>616</v>
      </c>
      <c r="AB1515" s="142" t="s">
        <v>9</v>
      </c>
      <c r="AF1515" s="30" t="str">
        <f t="shared" si="461"/>
        <v>attributeTableBuilder.AddCustomAttributes(typeof(AppendRow),"Row", new Attribute[] { new DesignerLocalizedDisplayNameAttribute(DesignerResource.GsuiteGoogleSheets_AppendRow_Row_DisplayName)});</v>
      </c>
      <c r="AG1515" t="str">
        <f t="shared" si="448"/>
        <v>attributeTableBuilder.AddCustomAttributes(typeof(AppendRow),"Row", new Attribute[] { new DesignerLocalizedDescriptionAttribute(DesignerResource.GsuiteGoogleSheets_AppendRow_Row_Description)});</v>
      </c>
      <c r="AH1515" t="str">
        <f t="shared" si="449"/>
        <v>attributeTableBuilder.AddCustomAttributes(typeof(AppendRow),"Row", new Attribute[] { new DesignerLocalizedCategoryAttribute(DesignerResource.GsuiteGoogleSheets_AppendRow_Row_Category)});</v>
      </c>
      <c r="AI1515" s="146"/>
      <c r="AJ1515" s="146"/>
      <c r="AK1515" t="str">
        <f t="shared" si="450"/>
        <v>attributeTableBuilder.AddCustomAttributes(typeof(AppendRow), new Attribute[] { new DesignerLocalizedDisplayNameAttribute(DesignerResource.GsuiteGoogleSheets_AppendRow_DisplayName)});</v>
      </c>
      <c r="AL1515" t="str">
        <f t="shared" si="451"/>
        <v>attributeTableBuilder.AddCustomAttributes(typeof(AppendRow), new Attribute[] { new DesignerLocalizedDescriptionAttribute(DesignerResource.GsuiteGoogleSheets_AppendRow_Description)});</v>
      </c>
      <c r="AM1515" s="30" t="str">
        <f t="shared" si="452"/>
        <v>attributeTableBuilder.AddCustomAttributes(typeof(AppendRow), new Attribute[] { new DesignerLocalizedHelpURLAttribute(DesignerResource.GsuiteGoogleSheets_AppendRow_HelpURL)});</v>
      </c>
      <c r="AN1515" t="str">
        <f t="shared" si="459"/>
        <v>&lt;data name="GsuiteGoogleSheets_AppendRow_Row_DisplayName" xml:space="preserve"&gt;&lt;value&gt;Row&lt;/value&gt;&lt;/data&gt;</v>
      </c>
      <c r="AO1515" t="str">
        <f t="shared" si="453"/>
        <v>&lt;data name="GsuiteGoogleSheets_AppendRow_Row_Description" xml:space="preserve"&gt;&lt;value&gt;Data that is to be appended.&lt;/value&gt;&lt;/data&gt;</v>
      </c>
      <c r="AP1515" t="str">
        <f t="shared" si="454"/>
        <v>&lt;data name="GsuiteGoogleSheets_AppendRow_Row_Category" xml:space="preserve"&gt;&lt;value&gt;Input&lt;/value&gt;&lt;/data&gt;</v>
      </c>
      <c r="AQ1515" t="str">
        <f t="shared" si="455"/>
        <v>&lt;data name="GsuiteGoogleSheets_AppendRow_DisplayName" xml:space="preserve"&gt;&lt;value&gt;Append Row&lt;/value&gt;&lt;/data&gt;</v>
      </c>
      <c r="AR1515" t="str">
        <f t="shared" si="456"/>
        <v>&lt;data name="GsuiteGoogleSheets_AppendRow_Description" xml:space="preserve"&gt;&lt;value&gt;Appends row in the given sheet.&lt;/value&gt;&lt;/data&gt;</v>
      </c>
      <c r="AU1515" s="30" t="str">
        <f t="shared" si="460"/>
        <v>&lt;data name="GsuiteGoogleSheets_AppendRow_HelpURL" xml:space="preserve"&gt;&lt;value&gt;Components/GSuite/GoogleSheets/AppendRow.htm&lt;/value&gt;&lt;/data&gt;</v>
      </c>
      <c r="AV1515" t="str">
        <f t="shared" si="457"/>
        <v>&lt;data name="ToolBox_GsuiteGoogleSheets" xml:space="preserve"&gt;&lt;value&gt;GSuite{#}Google Sheets&lt;/value&gt;&lt;/data&gt;</v>
      </c>
      <c r="AW1515" t="str">
        <f t="shared" si="458"/>
        <v>&lt;data name="GsuiteGoogleSheets_AppendRow_ICON" xml:space="preserve"&gt;&lt;value&gt;GsuiteGoogleSheetsAppendRowICON&lt;/value&gt;&lt;/data&gt;</v>
      </c>
    </row>
    <row r="1516" spans="1:49" s="142" customFormat="1" ht="15">
      <c r="A1516" s="31">
        <v>4.5999999999999996</v>
      </c>
      <c r="B1516" s="2" t="s">
        <v>532</v>
      </c>
      <c r="C1516" s="142" t="s">
        <v>2640</v>
      </c>
      <c r="D1516" s="142" t="s">
        <v>2690</v>
      </c>
      <c r="E1516" s="142" t="s">
        <v>2691</v>
      </c>
      <c r="F1516" s="142" t="s">
        <v>1018</v>
      </c>
      <c r="G1516" s="142" t="s">
        <v>2699</v>
      </c>
      <c r="H1516" s="142" t="b">
        <f>EXACT([1]RawDataFromTFS!$G69,G1516)</f>
        <v>1</v>
      </c>
      <c r="I1516" s="142">
        <v>1</v>
      </c>
      <c r="J1516" s="142">
        <v>1</v>
      </c>
      <c r="K1516" s="127" t="s">
        <v>595</v>
      </c>
      <c r="L1516" s="142" t="s">
        <v>9</v>
      </c>
      <c r="M1516" s="31" t="s">
        <v>1022</v>
      </c>
      <c r="O1516" s="46" t="str">
        <f t="shared" si="447"/>
        <v>Components/GSuite/GoogleSheets/AppendRow.htm</v>
      </c>
      <c r="P1516" s="143" t="s">
        <v>2645</v>
      </c>
      <c r="Q1516" s="143" t="s">
        <v>2690</v>
      </c>
      <c r="R1516" s="143" t="s">
        <v>1566</v>
      </c>
      <c r="S1516" s="142" t="s">
        <v>9</v>
      </c>
      <c r="T1516" s="142" t="s">
        <v>1022</v>
      </c>
      <c r="U1516" s="145" t="s">
        <v>2649</v>
      </c>
      <c r="V1516" s="142" t="s">
        <v>10</v>
      </c>
      <c r="Y1516" s="30" t="s">
        <v>2696</v>
      </c>
      <c r="Z1516" s="30" t="s">
        <v>1869</v>
      </c>
      <c r="AA1516" s="142" t="s">
        <v>616</v>
      </c>
      <c r="AB1516" s="142" t="s">
        <v>9</v>
      </c>
      <c r="AF1516" s="30" t="str">
        <f t="shared" si="461"/>
        <v>attributeTableBuilder.AddCustomAttributes(typeof(AppendRow),"SheetName", new Attribute[] { new DesignerLocalizedDisplayNameAttribute(DesignerResource.GsuiteGoogleSheets_AppendRow_SheetName_DisplayName)});</v>
      </c>
      <c r="AG1516" t="str">
        <f t="shared" si="448"/>
        <v>attributeTableBuilder.AddCustomAttributes(typeof(AppendRow),"SheetName", new Attribute[] { new DesignerLocalizedDescriptionAttribute(DesignerResource.GsuiteGoogleSheets_AppendRow_SheetName_Description)});</v>
      </c>
      <c r="AH1516" t="str">
        <f t="shared" si="449"/>
        <v>attributeTableBuilder.AddCustomAttributes(typeof(AppendRow),"SheetName", new Attribute[] { new DesignerLocalizedCategoryAttribute(DesignerResource.GsuiteGoogleSheets_AppendRow_SheetName_Category)});</v>
      </c>
      <c r="AI1516" s="146"/>
      <c r="AJ1516" s="146"/>
      <c r="AK1516" t="str">
        <f t="shared" si="450"/>
        <v>attributeTableBuilder.AddCustomAttributes(typeof(AppendRow), new Attribute[] { new DesignerLocalizedDisplayNameAttribute(DesignerResource.GsuiteGoogleSheets_AppendRow_DisplayName)});</v>
      </c>
      <c r="AL1516" t="str">
        <f t="shared" si="451"/>
        <v>attributeTableBuilder.AddCustomAttributes(typeof(AppendRow), new Attribute[] { new DesignerLocalizedDescriptionAttribute(DesignerResource.GsuiteGoogleSheets_AppendRow_Description)});</v>
      </c>
      <c r="AM1516" s="30" t="str">
        <f t="shared" si="452"/>
        <v>attributeTableBuilder.AddCustomAttributes(typeof(AppendRow), new Attribute[] { new DesignerLocalizedHelpURLAttribute(DesignerResource.GsuiteGoogleSheets_AppendRow_HelpURL)});</v>
      </c>
      <c r="AN1516" t="str">
        <f t="shared" si="459"/>
        <v>&lt;data name="GsuiteGoogleSheets_AppendRow_SheetName_DisplayName" xml:space="preserve"&gt;&lt;value&gt;Sheet Name&lt;/value&gt;&lt;/data&gt;</v>
      </c>
      <c r="AO1516" t="str">
        <f t="shared" si="453"/>
        <v>&lt;data name="GsuiteGoogleSheets_AppendRow_SheetName_Description" xml:space="preserve"&gt;&lt;value&gt;Name of the sheet where the row is to be appended.&lt;/value&gt;&lt;/data&gt;</v>
      </c>
      <c r="AP1516" t="str">
        <f t="shared" si="454"/>
        <v>&lt;data name="GsuiteGoogleSheets_AppendRow_SheetName_Category" xml:space="preserve"&gt;&lt;value&gt;Input&lt;/value&gt;&lt;/data&gt;</v>
      </c>
      <c r="AQ1516" t="str">
        <f t="shared" si="455"/>
        <v>&lt;data name="GsuiteGoogleSheets_AppendRow_DisplayName" xml:space="preserve"&gt;&lt;value&gt;Append Row&lt;/value&gt;&lt;/data&gt;</v>
      </c>
      <c r="AR1516" t="str">
        <f t="shared" si="456"/>
        <v>&lt;data name="GsuiteGoogleSheets_AppendRow_Description" xml:space="preserve"&gt;&lt;value&gt;Appends row in the given sheet.&lt;/value&gt;&lt;/data&gt;</v>
      </c>
      <c r="AU1516" s="30" t="str">
        <f t="shared" si="460"/>
        <v>&lt;data name="GsuiteGoogleSheets_AppendRow_HelpURL" xml:space="preserve"&gt;&lt;value&gt;Components/GSuite/GoogleSheets/AppendRow.htm&lt;/value&gt;&lt;/data&gt;</v>
      </c>
      <c r="AV1516" t="str">
        <f t="shared" si="457"/>
        <v>&lt;data name="ToolBox_GsuiteGoogleSheets" xml:space="preserve"&gt;&lt;value&gt;GSuite{#}Google Sheets&lt;/value&gt;&lt;/data&gt;</v>
      </c>
      <c r="AW1516" t="str">
        <f t="shared" si="458"/>
        <v>&lt;data name="GsuiteGoogleSheets_AppendRow_ICON" xml:space="preserve"&gt;&lt;value&gt;GsuiteGoogleSheetsAppendRowICON&lt;/value&gt;&lt;/data&gt;</v>
      </c>
    </row>
    <row r="1517" spans="1:49" s="142" customFormat="1" ht="15">
      <c r="A1517" s="31">
        <v>4.5999999999999996</v>
      </c>
      <c r="B1517" s="2" t="s">
        <v>532</v>
      </c>
      <c r="C1517" s="142" t="s">
        <v>2640</v>
      </c>
      <c r="D1517" s="142" t="s">
        <v>2690</v>
      </c>
      <c r="E1517" s="142" t="s">
        <v>2691</v>
      </c>
      <c r="F1517" s="142" t="s">
        <v>2655</v>
      </c>
      <c r="G1517" s="142" t="s">
        <v>2664</v>
      </c>
      <c r="H1517" s="142" t="b">
        <f>EXACT([1]RawDataFromTFS!$G70,G1517)</f>
        <v>1</v>
      </c>
      <c r="I1517" s="142">
        <v>1</v>
      </c>
      <c r="J1517" s="142">
        <v>1</v>
      </c>
      <c r="K1517" s="127" t="s">
        <v>595</v>
      </c>
      <c r="L1517" s="142" t="s">
        <v>9</v>
      </c>
      <c r="M1517" s="31"/>
      <c r="O1517" s="46" t="str">
        <f t="shared" si="447"/>
        <v>Components/GSuite/GoogleSheets/AppendRow.htm</v>
      </c>
      <c r="P1517" s="143" t="s">
        <v>2645</v>
      </c>
      <c r="Q1517" s="143" t="s">
        <v>2690</v>
      </c>
      <c r="R1517" s="143" t="s">
        <v>2657</v>
      </c>
      <c r="S1517" s="142" t="s">
        <v>9</v>
      </c>
      <c r="U1517" s="145" t="s">
        <v>2649</v>
      </c>
      <c r="V1517" s="142" t="s">
        <v>10</v>
      </c>
      <c r="Y1517" s="30" t="s">
        <v>2696</v>
      </c>
      <c r="Z1517" s="30" t="s">
        <v>1869</v>
      </c>
      <c r="AA1517" s="142" t="s">
        <v>616</v>
      </c>
      <c r="AB1517" s="142" t="s">
        <v>9</v>
      </c>
      <c r="AF1517" s="30" t="str">
        <f t="shared" si="461"/>
        <v>attributeTableBuilder.AddCustomAttributes(typeof(AppendRow),"SpreadsheetId", new Attribute[] { new DesignerLocalizedDisplayNameAttribute(DesignerResource.GsuiteGoogleSheets_AppendRow_SpreadsheetId_DisplayName)});</v>
      </c>
      <c r="AG1517" t="str">
        <f t="shared" si="448"/>
        <v>attributeTableBuilder.AddCustomAttributes(typeof(AppendRow),"SpreadsheetId", new Attribute[] { new DesignerLocalizedDescriptionAttribute(DesignerResource.GsuiteGoogleSheets_AppendRow_SpreadsheetId_Description)});</v>
      </c>
      <c r="AH1517" t="str">
        <f t="shared" si="449"/>
        <v>attributeTableBuilder.AddCustomAttributes(typeof(AppendRow),"SpreadsheetId", new Attribute[] { new DesignerLocalizedCategoryAttribute(DesignerResource.GsuiteGoogleSheets_AppendRow_SpreadsheetId_Category)});</v>
      </c>
      <c r="AI1517" s="146"/>
      <c r="AJ1517" s="146"/>
      <c r="AK1517" t="str">
        <f t="shared" si="450"/>
        <v>attributeTableBuilder.AddCustomAttributes(typeof(AppendRow), new Attribute[] { new DesignerLocalizedDisplayNameAttribute(DesignerResource.GsuiteGoogleSheets_AppendRow_DisplayName)});</v>
      </c>
      <c r="AL1517" t="str">
        <f t="shared" si="451"/>
        <v>attributeTableBuilder.AddCustomAttributes(typeof(AppendRow), new Attribute[] { new DesignerLocalizedDescriptionAttribute(DesignerResource.GsuiteGoogleSheets_AppendRow_Description)});</v>
      </c>
      <c r="AM1517" s="30" t="str">
        <f t="shared" si="452"/>
        <v>attributeTableBuilder.AddCustomAttributes(typeof(AppendRow), new Attribute[] { new DesignerLocalizedHelpURLAttribute(DesignerResource.GsuiteGoogleSheets_AppendRow_HelpURL)});</v>
      </c>
      <c r="AN1517" t="str">
        <f t="shared" si="459"/>
        <v>&lt;data name="GsuiteGoogleSheets_AppendRow_SpreadsheetId_DisplayName" xml:space="preserve"&gt;&lt;value&gt;Spreadsheet Id&lt;/value&gt;&lt;/data&gt;</v>
      </c>
      <c r="AO1517" t="str">
        <f t="shared" si="453"/>
        <v>&lt;data name="GsuiteGoogleSheets_AppendRow_SpreadsheetId_Description" xml:space="preserve"&gt;&lt;value&gt;The unique Id associated with the spreadsheet.&lt;/value&gt;&lt;/data&gt;</v>
      </c>
      <c r="AP1517" t="str">
        <f t="shared" si="454"/>
        <v>&lt;data name="GsuiteGoogleSheets_AppendRow_SpreadsheetId_Category" xml:space="preserve"&gt;&lt;value&gt;Input&lt;/value&gt;&lt;/data&gt;</v>
      </c>
      <c r="AQ1517" t="str">
        <f t="shared" si="455"/>
        <v>&lt;data name="GsuiteGoogleSheets_AppendRow_DisplayName" xml:space="preserve"&gt;&lt;value&gt;Append Row&lt;/value&gt;&lt;/data&gt;</v>
      </c>
      <c r="AR1517" t="str">
        <f t="shared" si="456"/>
        <v>&lt;data name="GsuiteGoogleSheets_AppendRow_Description" xml:space="preserve"&gt;&lt;value&gt;Appends row in the given sheet.&lt;/value&gt;&lt;/data&gt;</v>
      </c>
      <c r="AU1517" s="30" t="str">
        <f t="shared" si="460"/>
        <v>&lt;data name="GsuiteGoogleSheets_AppendRow_HelpURL" xml:space="preserve"&gt;&lt;value&gt;Components/GSuite/GoogleSheets/AppendRow.htm&lt;/value&gt;&lt;/data&gt;</v>
      </c>
      <c r="AV1517" t="str">
        <f t="shared" si="457"/>
        <v>&lt;data name="ToolBox_GsuiteGoogleSheets" xml:space="preserve"&gt;&lt;value&gt;GSuite{#}Google Sheets&lt;/value&gt;&lt;/data&gt;</v>
      </c>
      <c r="AW1517" t="str">
        <f t="shared" si="458"/>
        <v>&lt;data name="GsuiteGoogleSheets_AppendRow_ICON" xml:space="preserve"&gt;&lt;value&gt;GsuiteGoogleSheetsAppendRowICON&lt;/value&gt;&lt;/data&gt;</v>
      </c>
    </row>
    <row r="1518" spans="1:49" s="142" customFormat="1" ht="15">
      <c r="A1518" s="31">
        <v>4.5999999999999996</v>
      </c>
      <c r="B1518" s="2" t="s">
        <v>532</v>
      </c>
      <c r="C1518" s="142" t="s">
        <v>2640</v>
      </c>
      <c r="D1518" s="142" t="s">
        <v>2700</v>
      </c>
      <c r="E1518" s="142" t="s">
        <v>2701</v>
      </c>
      <c r="F1518" s="142" t="s">
        <v>2702</v>
      </c>
      <c r="H1518" s="142" t="e">
        <f>EXACT([1]RawDataFromTFS!$G71,G1518)</f>
        <v>#REF!</v>
      </c>
      <c r="I1518" s="142">
        <v>0</v>
      </c>
      <c r="J1518" s="142">
        <v>1</v>
      </c>
      <c r="K1518" s="127"/>
      <c r="L1518" s="142" t="s">
        <v>9</v>
      </c>
      <c r="M1518" s="31"/>
      <c r="O1518" s="46" t="str">
        <f t="shared" si="447"/>
        <v>Components/GSuite/GoogleSheets/BatchUpdateValuesScope.htm</v>
      </c>
      <c r="P1518" s="143" t="s">
        <v>2645</v>
      </c>
      <c r="Q1518" s="143" t="s">
        <v>2700</v>
      </c>
      <c r="R1518" s="143" t="s">
        <v>2703</v>
      </c>
      <c r="S1518" s="142" t="s">
        <v>9</v>
      </c>
      <c r="U1518" s="150" t="s">
        <v>599</v>
      </c>
      <c r="V1518" s="142" t="s">
        <v>9</v>
      </c>
      <c r="Y1518" s="30" t="s">
        <v>2704</v>
      </c>
      <c r="Z1518" s="30" t="s">
        <v>1869</v>
      </c>
      <c r="AA1518" s="142" t="s">
        <v>591</v>
      </c>
      <c r="AB1518" s="142" t="s">
        <v>9</v>
      </c>
      <c r="AF1518" s="30" t="str">
        <f t="shared" si="461"/>
        <v>attributeTableBuilder.AddCustomAttributes(typeof(BatchUpdateValuesScope),"AuthScopesInvalid", new Attribute[] { new DesignerLocalizedDisplayNameAttribute(DesignerResource.GsuiteGoogleSheets_BatchUpdateValuesScope_AuthScopesInvalid_DisplayName)});</v>
      </c>
      <c r="AG1518" t="str">
        <f t="shared" si="448"/>
        <v>attributeTableBuilder.AddCustomAttributes(typeof(BatchUpdateValuesScope),"AuthScopesInvalid", new Attribute[] { new DesignerLocalizedDescriptionAttribute(DesignerResource.GsuiteGoogleSheets_BatchUpdateValuesScope_AuthScopesInvalid_Description)});</v>
      </c>
      <c r="AH1518" t="str">
        <f t="shared" si="449"/>
        <v>attributeTableBuilder.AddCustomAttributes(typeof(BatchUpdateValuesScope),"AuthScopesInvalid", new Attribute[] { new DesignerLocalizedCategoryAttribute(DesignerResource.GsuiteGoogleSheets_BatchUpdateValuesScope_AuthScopesInvalid_Category)});</v>
      </c>
      <c r="AI1518" s="146"/>
      <c r="AJ1518" s="146"/>
      <c r="AK1518" t="str">
        <f t="shared" si="450"/>
        <v>attributeTableBuilder.AddCustomAttributes(typeof(BatchUpdateValuesScope), new Attribute[] { new DesignerLocalizedDisplayNameAttribute(DesignerResource.GsuiteGoogleSheets_BatchUpdateValuesScope_DisplayName)});</v>
      </c>
      <c r="AL1518" t="str">
        <f t="shared" si="451"/>
        <v>attributeTableBuilder.AddCustomAttributes(typeof(BatchUpdateValuesScope), new Attribute[] { new DesignerLocalizedDescriptionAttribute(DesignerResource.GsuiteGoogleSheets_BatchUpdateValuesScope_Description)});</v>
      </c>
      <c r="AM1518" s="30" t="str">
        <f t="shared" si="452"/>
        <v>attributeTableBuilder.AddCustomAttributes(typeof(BatchUpdateValuesScope), new Attribute[] { new DesignerLocalizedHelpURLAttribute(DesignerResource.GsuiteGoogleSheets_BatchUpdateValuesScope_HelpURL)});</v>
      </c>
      <c r="AN1518" t="str">
        <f t="shared" si="459"/>
        <v>&lt;data name="GsuiteGoogleSheets_BatchUpdateValuesScope_AuthScopesInvalid_DisplayName" xml:space="preserve"&gt;&lt;value&gt;Auth Scopes Invalid&lt;/value&gt;&lt;/data&gt;</v>
      </c>
      <c r="AO1518" t="str">
        <f t="shared" si="453"/>
        <v>&lt;data name="GsuiteGoogleSheets_BatchUpdateValuesScope_AuthScopesInvalid_Description" xml:space="preserve"&gt;&lt;value&gt;&lt;/value&gt;&lt;/data&gt;</v>
      </c>
      <c r="AP1518" t="str">
        <f t="shared" si="454"/>
        <v>&lt;data name="GsuiteGoogleSheets_BatchUpdateValuesScope_AuthScopesInvalid_Category" xml:space="preserve"&gt;&lt;value&gt;&lt;/value&gt;&lt;/data&gt;</v>
      </c>
      <c r="AQ1518" t="str">
        <f t="shared" si="455"/>
        <v>&lt;data name="GsuiteGoogleSheets_BatchUpdateValuesScope_DisplayName" xml:space="preserve"&gt;&lt;value&gt;Batch Update Values Scope&lt;/value&gt;&lt;/data&gt;</v>
      </c>
      <c r="AR1518" t="str">
        <f t="shared" si="456"/>
        <v>&lt;data name="GsuiteGoogleSheets_BatchUpdateValuesScope_Description" xml:space="preserve"&gt;&lt;value&gt;Enables to perform a batch of activities on a given spreadsheet.&lt;/value&gt;&lt;/data&gt;</v>
      </c>
      <c r="AU1518" s="30" t="str">
        <f t="shared" si="460"/>
        <v>&lt;data name="GsuiteGoogleSheets_BatchUpdateValuesScope_HelpURL" xml:space="preserve"&gt;&lt;value&gt;Components/GSuite/GoogleSheets/BatchUpdateValuesScope.htm&lt;/value&gt;&lt;/data&gt;</v>
      </c>
      <c r="AV1518" t="str">
        <f t="shared" si="457"/>
        <v>&lt;data name="ToolBox_GsuiteGoogleSheets" xml:space="preserve"&gt;&lt;value&gt;GSuite{#}Google Sheets&lt;/value&gt;&lt;/data&gt;</v>
      </c>
      <c r="AW1518" t="str">
        <f t="shared" si="458"/>
        <v>&lt;data name="GsuiteGoogleSheets_BatchUpdateValuesScope_ICON" xml:space="preserve"&gt;&lt;value&gt;GsuiteGoogleSheetsBatchUpdateValuesScopeICON&lt;/value&gt;&lt;/data&gt;</v>
      </c>
    </row>
    <row r="1519" spans="1:49" s="142" customFormat="1" ht="15">
      <c r="A1519" s="31">
        <v>4.5999999999999996</v>
      </c>
      <c r="B1519" s="2" t="s">
        <v>532</v>
      </c>
      <c r="C1519" s="142" t="s">
        <v>2640</v>
      </c>
      <c r="D1519" s="142" t="s">
        <v>2700</v>
      </c>
      <c r="E1519" s="142" t="s">
        <v>2701</v>
      </c>
      <c r="F1519" s="142" t="s">
        <v>2705</v>
      </c>
      <c r="H1519" s="142" t="e">
        <f>EXACT([1]RawDataFromTFS!$G72,G1519)</f>
        <v>#REF!</v>
      </c>
      <c r="I1519" s="142">
        <v>0</v>
      </c>
      <c r="J1519" s="142">
        <v>1</v>
      </c>
      <c r="K1519" s="127"/>
      <c r="L1519" s="142" t="s">
        <v>9</v>
      </c>
      <c r="M1519" s="31"/>
      <c r="O1519" s="46" t="str">
        <f t="shared" si="447"/>
        <v>Components/GSuite/GoogleSheets/BatchUpdateValuesScope.htm</v>
      </c>
      <c r="P1519" s="143" t="s">
        <v>2645</v>
      </c>
      <c r="Q1519" s="143" t="s">
        <v>2700</v>
      </c>
      <c r="R1519" s="143" t="s">
        <v>2706</v>
      </c>
      <c r="S1519" s="142" t="s">
        <v>9</v>
      </c>
      <c r="U1519" s="148" t="s">
        <v>2707</v>
      </c>
      <c r="V1519" s="142" t="s">
        <v>9</v>
      </c>
      <c r="Y1519" s="30" t="s">
        <v>2704</v>
      </c>
      <c r="Z1519" s="30" t="s">
        <v>1869</v>
      </c>
      <c r="AA1519" s="142" t="s">
        <v>591</v>
      </c>
      <c r="AB1519" s="142" t="s">
        <v>9</v>
      </c>
      <c r="AF1519" s="30" t="str">
        <f t="shared" si="461"/>
        <v>attributeTableBuilder.AddCustomAttributes(typeof(BatchUpdateValuesScope),"RequestBuilders", new Attribute[] { new DesignerLocalizedDisplayNameAttribute(DesignerResource.GsuiteGoogleSheets_BatchUpdateValuesScope_RequestBuilders_DisplayName)});</v>
      </c>
      <c r="AG1519" t="str">
        <f t="shared" si="448"/>
        <v>attributeTableBuilder.AddCustomAttributes(typeof(BatchUpdateValuesScope),"RequestBuilders", new Attribute[] { new DesignerLocalizedDescriptionAttribute(DesignerResource.GsuiteGoogleSheets_BatchUpdateValuesScope_RequestBuilders_Description)});</v>
      </c>
      <c r="AH1519" t="str">
        <f t="shared" si="449"/>
        <v>attributeTableBuilder.AddCustomAttributes(typeof(BatchUpdateValuesScope),"RequestBuilders", new Attribute[] { new DesignerLocalizedCategoryAttribute(DesignerResource.GsuiteGoogleSheets_BatchUpdateValuesScope_RequestBuilders_Category)});</v>
      </c>
      <c r="AI1519" s="146"/>
      <c r="AJ1519" s="146"/>
      <c r="AK1519" t="str">
        <f t="shared" si="450"/>
        <v>attributeTableBuilder.AddCustomAttributes(typeof(BatchUpdateValuesScope), new Attribute[] { new DesignerLocalizedDisplayNameAttribute(DesignerResource.GsuiteGoogleSheets_BatchUpdateValuesScope_DisplayName)});</v>
      </c>
      <c r="AL1519" t="str">
        <f t="shared" si="451"/>
        <v>attributeTableBuilder.AddCustomAttributes(typeof(BatchUpdateValuesScope), new Attribute[] { new DesignerLocalizedDescriptionAttribute(DesignerResource.GsuiteGoogleSheets_BatchUpdateValuesScope_Description)});</v>
      </c>
      <c r="AM1519" s="30" t="str">
        <f t="shared" si="452"/>
        <v>attributeTableBuilder.AddCustomAttributes(typeof(BatchUpdateValuesScope), new Attribute[] { new DesignerLocalizedHelpURLAttribute(DesignerResource.GsuiteGoogleSheets_BatchUpdateValuesScope_HelpURL)});</v>
      </c>
      <c r="AN1519" t="str">
        <f t="shared" si="459"/>
        <v>&lt;data name="GsuiteGoogleSheets_BatchUpdateValuesScope_RequestBuilders_DisplayName" xml:space="preserve"&gt;&lt;value&gt;Request Builders&lt;/value&gt;&lt;/data&gt;</v>
      </c>
      <c r="AO1519" t="str">
        <f t="shared" si="453"/>
        <v>&lt;data name="GsuiteGoogleSheets_BatchUpdateValuesScope_RequestBuilders_Description" xml:space="preserve"&gt;&lt;value&gt;&lt;/value&gt;&lt;/data&gt;</v>
      </c>
      <c r="AP1519" t="str">
        <f t="shared" si="454"/>
        <v>&lt;data name="GsuiteGoogleSheets_BatchUpdateValuesScope_RequestBuilders_Category" xml:space="preserve"&gt;&lt;value&gt;&lt;/value&gt;&lt;/data&gt;</v>
      </c>
      <c r="AQ1519" t="str">
        <f t="shared" si="455"/>
        <v>&lt;data name="GsuiteGoogleSheets_BatchUpdateValuesScope_DisplayName" xml:space="preserve"&gt;&lt;value&gt;Batch Update Values Scope&lt;/value&gt;&lt;/data&gt;</v>
      </c>
      <c r="AR1519" t="str">
        <f t="shared" si="456"/>
        <v>&lt;data name="GsuiteGoogleSheets_BatchUpdateValuesScope_Description" xml:space="preserve"&gt;&lt;value&gt;Enables to perform a batch of activities on a given spreadsheet.&lt;/value&gt;&lt;/data&gt;</v>
      </c>
      <c r="AU1519" s="30" t="str">
        <f t="shared" si="460"/>
        <v>&lt;data name="GsuiteGoogleSheets_BatchUpdateValuesScope_HelpURL" xml:space="preserve"&gt;&lt;value&gt;Components/GSuite/GoogleSheets/BatchUpdateValuesScope.htm&lt;/value&gt;&lt;/data&gt;</v>
      </c>
      <c r="AV1519" t="str">
        <f t="shared" si="457"/>
        <v>&lt;data name="ToolBox_GsuiteGoogleSheets" xml:space="preserve"&gt;&lt;value&gt;GSuite{#}Google Sheets&lt;/value&gt;&lt;/data&gt;</v>
      </c>
      <c r="AW1519" t="str">
        <f t="shared" si="458"/>
        <v>&lt;data name="GsuiteGoogleSheets_BatchUpdateValuesScope_ICON" xml:space="preserve"&gt;&lt;value&gt;GsuiteGoogleSheetsBatchUpdateValuesScopeICON&lt;/value&gt;&lt;/data&gt;</v>
      </c>
    </row>
    <row r="1520" spans="1:49" s="142" customFormat="1" ht="15">
      <c r="A1520" s="31">
        <v>4.5999999999999996</v>
      </c>
      <c r="B1520" s="2" t="s">
        <v>532</v>
      </c>
      <c r="C1520" s="142" t="s">
        <v>2640</v>
      </c>
      <c r="D1520" s="142" t="s">
        <v>2700</v>
      </c>
      <c r="E1520" s="142" t="s">
        <v>2701</v>
      </c>
      <c r="F1520" s="142" t="s">
        <v>608</v>
      </c>
      <c r="G1520" s="142" t="s">
        <v>2708</v>
      </c>
      <c r="H1520" s="142" t="b">
        <f>EXACT([1]RawDataFromTFS!$G73,G1520)</f>
        <v>1</v>
      </c>
      <c r="I1520" s="142">
        <v>1</v>
      </c>
      <c r="J1520" s="142">
        <v>1</v>
      </c>
      <c r="K1520" s="127" t="s">
        <v>587</v>
      </c>
      <c r="L1520" s="142" t="s">
        <v>9</v>
      </c>
      <c r="M1520" s="31"/>
      <c r="O1520" s="46" t="str">
        <f t="shared" si="447"/>
        <v>Components/GSuite/GoogleSheets/BatchUpdateValuesScope.htm</v>
      </c>
      <c r="P1520" s="143" t="s">
        <v>2645</v>
      </c>
      <c r="Q1520" s="143" t="s">
        <v>2700</v>
      </c>
      <c r="R1520" s="143" t="s">
        <v>608</v>
      </c>
      <c r="S1520" s="142" t="s">
        <v>9</v>
      </c>
      <c r="U1520" s="148" t="s">
        <v>2709</v>
      </c>
      <c r="V1520" s="142" t="s">
        <v>10</v>
      </c>
      <c r="Y1520" s="30" t="s">
        <v>2704</v>
      </c>
      <c r="Z1520" s="30" t="s">
        <v>1869</v>
      </c>
      <c r="AA1520" s="142" t="s">
        <v>591</v>
      </c>
      <c r="AB1520" s="142" t="s">
        <v>9</v>
      </c>
      <c r="AF1520" s="30" t="str">
        <f t="shared" si="461"/>
        <v>attributeTableBuilder.AddCustomAttributes(typeof(BatchUpdateValuesScope),"Result", new Attribute[] { new DesignerLocalizedDisplayNameAttribute(DesignerResource.GsuiteGoogleSheets_BatchUpdateValuesScope_Result_DisplayName)});</v>
      </c>
      <c r="AG1520" t="str">
        <f t="shared" si="448"/>
        <v>attributeTableBuilder.AddCustomAttributes(typeof(BatchUpdateValuesScope),"Result", new Attribute[] { new DesignerLocalizedDescriptionAttribute(DesignerResource.GsuiteGoogleSheets_BatchUpdateValuesScope_Result_Description)});</v>
      </c>
      <c r="AH1520" t="str">
        <f t="shared" si="449"/>
        <v>attributeTableBuilder.AddCustomAttributes(typeof(BatchUpdateValuesScope),"Result", new Attribute[] { new DesignerLocalizedCategoryAttribute(DesignerResource.GsuiteGoogleSheets_BatchUpdateValuesScope_Result_Category)});</v>
      </c>
      <c r="AI1520" s="146"/>
      <c r="AJ1520" s="146"/>
      <c r="AK1520" t="str">
        <f t="shared" si="450"/>
        <v>attributeTableBuilder.AddCustomAttributes(typeof(BatchUpdateValuesScope), new Attribute[] { new DesignerLocalizedDisplayNameAttribute(DesignerResource.GsuiteGoogleSheets_BatchUpdateValuesScope_DisplayName)});</v>
      </c>
      <c r="AL1520" t="str">
        <f t="shared" si="451"/>
        <v>attributeTableBuilder.AddCustomAttributes(typeof(BatchUpdateValuesScope), new Attribute[] { new DesignerLocalizedDescriptionAttribute(DesignerResource.GsuiteGoogleSheets_BatchUpdateValuesScope_Description)});</v>
      </c>
      <c r="AM1520" s="30" t="str">
        <f t="shared" si="452"/>
        <v>attributeTableBuilder.AddCustomAttributes(typeof(BatchUpdateValuesScope), new Attribute[] { new DesignerLocalizedHelpURLAttribute(DesignerResource.GsuiteGoogleSheets_BatchUpdateValuesScope_HelpURL)});</v>
      </c>
      <c r="AN1520" t="str">
        <f t="shared" si="459"/>
        <v>&lt;data name="GsuiteGoogleSheets_BatchUpdateValuesScope_Result_DisplayName" xml:space="preserve"&gt;&lt;value&gt;Result&lt;/value&gt;&lt;/data&gt;</v>
      </c>
      <c r="AO1520" t="str">
        <f t="shared" si="453"/>
        <v>&lt;data name="GsuiteGoogleSheets_BatchUpdateValuesScope_Result_Description" xml:space="preserve"&gt;&lt;value&gt;An object that holds the response values.&lt;/value&gt;&lt;/data&gt;</v>
      </c>
      <c r="AP1520" t="str">
        <f t="shared" si="454"/>
        <v>&lt;data name="GsuiteGoogleSheets_BatchUpdateValuesScope_Result_Category" xml:space="preserve"&gt;&lt;value&gt;Output&lt;/value&gt;&lt;/data&gt;</v>
      </c>
      <c r="AQ1520" t="str">
        <f t="shared" si="455"/>
        <v>&lt;data name="GsuiteGoogleSheets_BatchUpdateValuesScope_DisplayName" xml:space="preserve"&gt;&lt;value&gt;Batch Update Values Scope&lt;/value&gt;&lt;/data&gt;</v>
      </c>
      <c r="AR1520" t="str">
        <f t="shared" si="456"/>
        <v>&lt;data name="GsuiteGoogleSheets_BatchUpdateValuesScope_Description" xml:space="preserve"&gt;&lt;value&gt;Enables to perform a batch of activities on a given spreadsheet.&lt;/value&gt;&lt;/data&gt;</v>
      </c>
      <c r="AU1520" s="30" t="str">
        <f t="shared" si="460"/>
        <v>&lt;data name="GsuiteGoogleSheets_BatchUpdateValuesScope_HelpURL" xml:space="preserve"&gt;&lt;value&gt;Components/GSuite/GoogleSheets/BatchUpdateValuesScope.htm&lt;/value&gt;&lt;/data&gt;</v>
      </c>
      <c r="AV1520" t="str">
        <f t="shared" si="457"/>
        <v>&lt;data name="ToolBox_GsuiteGoogleSheets" xml:space="preserve"&gt;&lt;value&gt;GSuite{#}Google Sheets&lt;/value&gt;&lt;/data&gt;</v>
      </c>
      <c r="AW1520" t="str">
        <f t="shared" si="458"/>
        <v>&lt;data name="GsuiteGoogleSheets_BatchUpdateValuesScope_ICON" xml:space="preserve"&gt;&lt;value&gt;GsuiteGoogleSheetsBatchUpdateValuesScopeICON&lt;/value&gt;&lt;/data&gt;</v>
      </c>
    </row>
    <row r="1521" spans="1:49" s="142" customFormat="1" ht="15">
      <c r="A1521" s="31">
        <v>4.5999999999999996</v>
      </c>
      <c r="B1521" s="2" t="s">
        <v>532</v>
      </c>
      <c r="C1521" s="142" t="s">
        <v>2640</v>
      </c>
      <c r="D1521" s="142" t="s">
        <v>2700</v>
      </c>
      <c r="E1521" s="142" t="s">
        <v>2701</v>
      </c>
      <c r="F1521" s="142" t="s">
        <v>2655</v>
      </c>
      <c r="G1521" s="142" t="s">
        <v>2656</v>
      </c>
      <c r="H1521" s="142" t="b">
        <f>EXACT([1]RawDataFromTFS!$G74,G1521)</f>
        <v>1</v>
      </c>
      <c r="I1521" s="142">
        <v>1</v>
      </c>
      <c r="J1521" s="142">
        <v>1</v>
      </c>
      <c r="K1521" s="127" t="s">
        <v>595</v>
      </c>
      <c r="L1521" s="142" t="s">
        <v>9</v>
      </c>
      <c r="M1521" s="31"/>
      <c r="O1521" s="46" t="str">
        <f t="shared" si="447"/>
        <v>Components/GSuite/GoogleSheets/BatchUpdateValuesScope.htm</v>
      </c>
      <c r="P1521" s="143" t="s">
        <v>2645</v>
      </c>
      <c r="Q1521" s="143" t="s">
        <v>2700</v>
      </c>
      <c r="R1521" s="143" t="s">
        <v>2657</v>
      </c>
      <c r="S1521" s="142" t="s">
        <v>9</v>
      </c>
      <c r="U1521" s="147" t="s">
        <v>1536</v>
      </c>
      <c r="V1521" s="142" t="s">
        <v>10</v>
      </c>
      <c r="Y1521" s="30" t="s">
        <v>2704</v>
      </c>
      <c r="Z1521" s="30" t="s">
        <v>1869</v>
      </c>
      <c r="AA1521" s="142" t="s">
        <v>616</v>
      </c>
      <c r="AB1521" s="142" t="s">
        <v>9</v>
      </c>
      <c r="AF1521" s="30" t="str">
        <f t="shared" si="461"/>
        <v>attributeTableBuilder.AddCustomAttributes(typeof(BatchUpdateValuesScope),"SpreadsheetId", new Attribute[] { new DesignerLocalizedDisplayNameAttribute(DesignerResource.GsuiteGoogleSheets_BatchUpdateValuesScope_SpreadsheetId_DisplayName)});</v>
      </c>
      <c r="AG1521" t="str">
        <f t="shared" si="448"/>
        <v>attributeTableBuilder.AddCustomAttributes(typeof(BatchUpdateValuesScope),"SpreadsheetId", new Attribute[] { new DesignerLocalizedDescriptionAttribute(DesignerResource.GsuiteGoogleSheets_BatchUpdateValuesScope_SpreadsheetId_Description)});</v>
      </c>
      <c r="AH1521" t="str">
        <f t="shared" si="449"/>
        <v>attributeTableBuilder.AddCustomAttributes(typeof(BatchUpdateValuesScope),"SpreadsheetId", new Attribute[] { new DesignerLocalizedCategoryAttribute(DesignerResource.GsuiteGoogleSheets_BatchUpdateValuesScope_SpreadsheetId_Category)});</v>
      </c>
      <c r="AI1521" s="146"/>
      <c r="AJ1521" s="146"/>
      <c r="AK1521" t="str">
        <f t="shared" si="450"/>
        <v>attributeTableBuilder.AddCustomAttributes(typeof(BatchUpdateValuesScope), new Attribute[] { new DesignerLocalizedDisplayNameAttribute(DesignerResource.GsuiteGoogleSheets_BatchUpdateValuesScope_DisplayName)});</v>
      </c>
      <c r="AL1521" t="str">
        <f t="shared" si="451"/>
        <v>attributeTableBuilder.AddCustomAttributes(typeof(BatchUpdateValuesScope), new Attribute[] { new DesignerLocalizedDescriptionAttribute(DesignerResource.GsuiteGoogleSheets_BatchUpdateValuesScope_Description)});</v>
      </c>
      <c r="AM1521" s="30" t="str">
        <f t="shared" si="452"/>
        <v>attributeTableBuilder.AddCustomAttributes(typeof(BatchUpdateValuesScope), new Attribute[] { new DesignerLocalizedHelpURLAttribute(DesignerResource.GsuiteGoogleSheets_BatchUpdateValuesScope_HelpURL)});</v>
      </c>
      <c r="AN1521" t="str">
        <f t="shared" si="459"/>
        <v>&lt;data name="GsuiteGoogleSheets_BatchUpdateValuesScope_SpreadsheetId_DisplayName" xml:space="preserve"&gt;&lt;value&gt;Spreadsheet Id&lt;/value&gt;&lt;/data&gt;</v>
      </c>
      <c r="AO1521" t="str">
        <f t="shared" si="453"/>
        <v>&lt;data name="GsuiteGoogleSheets_BatchUpdateValuesScope_SpreadsheetId_Description" xml:space="preserve"&gt;&lt;value&gt;The unique Id assocaited with the spreadsheet.&lt;/value&gt;&lt;/data&gt;</v>
      </c>
      <c r="AP1521" t="str">
        <f t="shared" si="454"/>
        <v>&lt;data name="GsuiteGoogleSheets_BatchUpdateValuesScope_SpreadsheetId_Category" xml:space="preserve"&gt;&lt;value&gt;Input&lt;/value&gt;&lt;/data&gt;</v>
      </c>
      <c r="AQ1521" t="str">
        <f t="shared" si="455"/>
        <v>&lt;data name="GsuiteGoogleSheets_BatchUpdateValuesScope_DisplayName" xml:space="preserve"&gt;&lt;value&gt;Batch Update Values Scope&lt;/value&gt;&lt;/data&gt;</v>
      </c>
      <c r="AR1521" t="str">
        <f t="shared" si="456"/>
        <v>&lt;data name="GsuiteGoogleSheets_BatchUpdateValuesScope_Description" xml:space="preserve"&gt;&lt;value&gt;Enables to perform a batch of activities on a given spreadsheet.&lt;/value&gt;&lt;/data&gt;</v>
      </c>
      <c r="AU1521" s="30" t="str">
        <f t="shared" si="460"/>
        <v>&lt;data name="GsuiteGoogleSheets_BatchUpdateValuesScope_HelpURL" xml:space="preserve"&gt;&lt;value&gt;Components/GSuite/GoogleSheets/BatchUpdateValuesScope.htm&lt;/value&gt;&lt;/data&gt;</v>
      </c>
      <c r="AV1521" t="str">
        <f t="shared" si="457"/>
        <v>&lt;data name="ToolBox_GsuiteGoogleSheets" xml:space="preserve"&gt;&lt;value&gt;GSuite{#}Google Sheets&lt;/value&gt;&lt;/data&gt;</v>
      </c>
      <c r="AW1521" t="str">
        <f t="shared" si="458"/>
        <v>&lt;data name="GsuiteGoogleSheets_BatchUpdateValuesScope_ICON" xml:space="preserve"&gt;&lt;value&gt;GsuiteGoogleSheetsBatchUpdateValuesScopeICON&lt;/value&gt;&lt;/data&gt;</v>
      </c>
    </row>
    <row r="1522" spans="1:49" s="142" customFormat="1" ht="15">
      <c r="A1522" s="31">
        <v>4.5999999999999996</v>
      </c>
      <c r="B1522" s="2" t="s">
        <v>532</v>
      </c>
      <c r="C1522" s="142" t="s">
        <v>2640</v>
      </c>
      <c r="D1522" s="142" t="s">
        <v>130</v>
      </c>
      <c r="E1522" s="142" t="s">
        <v>2710</v>
      </c>
      <c r="F1522" s="142" t="s">
        <v>2711</v>
      </c>
      <c r="G1522" s="142" t="s">
        <v>2712</v>
      </c>
      <c r="H1522" s="142" t="b">
        <f>EXACT([1]RawDataFromTFS!$G75,G1522)</f>
        <v>1</v>
      </c>
      <c r="I1522" s="142">
        <v>1</v>
      </c>
      <c r="J1522" s="142">
        <v>1</v>
      </c>
      <c r="K1522" s="127" t="s">
        <v>595</v>
      </c>
      <c r="L1522" s="142" t="s">
        <v>9</v>
      </c>
      <c r="M1522" s="31" t="s">
        <v>1022</v>
      </c>
      <c r="O1522" s="46" t="str">
        <f t="shared" si="447"/>
        <v>Components/GSuite/GoogleSheets/CopySheet.htm</v>
      </c>
      <c r="P1522" s="143" t="s">
        <v>2645</v>
      </c>
      <c r="Q1522" s="143" t="s">
        <v>130</v>
      </c>
      <c r="R1522" s="143" t="s">
        <v>2713</v>
      </c>
      <c r="S1522" s="142" t="s">
        <v>9</v>
      </c>
      <c r="T1522" s="142" t="s">
        <v>1022</v>
      </c>
      <c r="U1522" s="147" t="s">
        <v>1536</v>
      </c>
      <c r="V1522" s="142" t="s">
        <v>10</v>
      </c>
      <c r="Y1522" s="30" t="s">
        <v>2714</v>
      </c>
      <c r="Z1522" s="30" t="s">
        <v>1869</v>
      </c>
      <c r="AA1522" s="142" t="s">
        <v>616</v>
      </c>
      <c r="AB1522" s="142" t="s">
        <v>9</v>
      </c>
      <c r="AF1522" s="30" t="str">
        <f t="shared" si="461"/>
        <v>attributeTableBuilder.AddCustomAttributes(typeof(CopySheet),"SourceSheetName", new Attribute[] { new DesignerLocalizedDisplayNameAttribute(DesignerResource.GsuiteGoogleSheets_CopySheet_SourceSheetName_DisplayName)});</v>
      </c>
      <c r="AG1522" t="str">
        <f t="shared" si="448"/>
        <v>attributeTableBuilder.AddCustomAttributes(typeof(CopySheet),"SourceSheetName", new Attribute[] { new DesignerLocalizedDescriptionAttribute(DesignerResource.GsuiteGoogleSheets_CopySheet_SourceSheetName_Description)});</v>
      </c>
      <c r="AH1522" t="str">
        <f t="shared" si="449"/>
        <v>attributeTableBuilder.AddCustomAttributes(typeof(CopySheet),"SourceSheetName", new Attribute[] { new DesignerLocalizedCategoryAttribute(DesignerResource.GsuiteGoogleSheets_CopySheet_SourceSheetName_Category)});</v>
      </c>
      <c r="AI1522" s="146"/>
      <c r="AJ1522" s="146"/>
      <c r="AK1522" t="str">
        <f t="shared" si="450"/>
        <v>attributeTableBuilder.AddCustomAttributes(typeof(CopySheet), new Attribute[] { new DesignerLocalizedDisplayNameAttribute(DesignerResource.GsuiteGoogleSheets_CopySheet_DisplayName)});</v>
      </c>
      <c r="AL1522" t="str">
        <f t="shared" si="451"/>
        <v>attributeTableBuilder.AddCustomAttributes(typeof(CopySheet), new Attribute[] { new DesignerLocalizedDescriptionAttribute(DesignerResource.GsuiteGoogleSheets_CopySheet_Description)});</v>
      </c>
      <c r="AM1522" s="30" t="str">
        <f t="shared" si="452"/>
        <v>attributeTableBuilder.AddCustomAttributes(typeof(CopySheet), new Attribute[] { new DesignerLocalizedHelpURLAttribute(DesignerResource.GsuiteGoogleSheets_CopySheet_HelpURL)});</v>
      </c>
      <c r="AN1522" t="str">
        <f t="shared" si="459"/>
        <v>&lt;data name="GsuiteGoogleSheets_CopySheet_SourceSheetName_DisplayName" xml:space="preserve"&gt;&lt;value&gt;Source Sheet Name&lt;/value&gt;&lt;/data&gt;</v>
      </c>
      <c r="AO1522" t="str">
        <f t="shared" si="453"/>
        <v>&lt;data name="GsuiteGoogleSheets_CopySheet_SourceSheetName_Description" xml:space="preserve"&gt;&lt;value&gt;Source sheet name.&lt;/value&gt;&lt;/data&gt;</v>
      </c>
      <c r="AP1522" t="str">
        <f t="shared" si="454"/>
        <v>&lt;data name="GsuiteGoogleSheets_CopySheet_SourceSheetName_Category" xml:space="preserve"&gt;&lt;value&gt;Input&lt;/value&gt;&lt;/data&gt;</v>
      </c>
      <c r="AQ1522" t="str">
        <f t="shared" si="455"/>
        <v>&lt;data name="GsuiteGoogleSheets_CopySheet_DisplayName" xml:space="preserve"&gt;&lt;value&gt;Copy Sheet&lt;/value&gt;&lt;/data&gt;</v>
      </c>
      <c r="AR1522" t="str">
        <f t="shared" si="456"/>
        <v>&lt;data name="GsuiteGoogleSheets_CopySheet_Description" xml:space="preserve"&gt;&lt;value&gt;Copies and pastes a cell range from one sheet to another in a spreadsheet.&lt;/value&gt;&lt;/data&gt;</v>
      </c>
      <c r="AU1522" s="30" t="str">
        <f t="shared" si="460"/>
        <v>&lt;data name="GsuiteGoogleSheets_CopySheet_HelpURL" xml:space="preserve"&gt;&lt;value&gt;Components/GSuite/GoogleSheets/CopySheet.htm&lt;/value&gt;&lt;/data&gt;</v>
      </c>
      <c r="AV1522" t="str">
        <f t="shared" si="457"/>
        <v>&lt;data name="ToolBox_GsuiteGoogleSheets" xml:space="preserve"&gt;&lt;value&gt;GSuite{#}Google Sheets&lt;/value&gt;&lt;/data&gt;</v>
      </c>
      <c r="AW1522" t="str">
        <f t="shared" si="458"/>
        <v>&lt;data name="GsuiteGoogleSheets_CopySheet_ICON" xml:space="preserve"&gt;&lt;value&gt;GsuiteGoogleSheetsCopySheetICON&lt;/value&gt;&lt;/data&gt;</v>
      </c>
    </row>
    <row r="1523" spans="1:49" s="142" customFormat="1" ht="15">
      <c r="A1523" s="31">
        <v>4.5999999999999996</v>
      </c>
      <c r="B1523" s="2" t="s">
        <v>532</v>
      </c>
      <c r="C1523" s="142" t="s">
        <v>2640</v>
      </c>
      <c r="D1523" s="142" t="s">
        <v>130</v>
      </c>
      <c r="E1523" s="142" t="s">
        <v>2710</v>
      </c>
      <c r="F1523" s="142" t="s">
        <v>2715</v>
      </c>
      <c r="G1523" s="142" t="s">
        <v>2716</v>
      </c>
      <c r="H1523" s="142" t="b">
        <f>EXACT([1]RawDataFromTFS!$G76,G1523)</f>
        <v>1</v>
      </c>
      <c r="I1523" s="142">
        <v>1</v>
      </c>
      <c r="J1523" s="142">
        <v>1</v>
      </c>
      <c r="K1523" s="127" t="s">
        <v>595</v>
      </c>
      <c r="L1523" s="142" t="s">
        <v>9</v>
      </c>
      <c r="M1523" s="31"/>
      <c r="O1523" s="46" t="str">
        <f t="shared" si="447"/>
        <v>Components/GSuite/GoogleSheets/CopySheet.htm</v>
      </c>
      <c r="P1523" s="143" t="s">
        <v>2645</v>
      </c>
      <c r="Q1523" s="143" t="s">
        <v>130</v>
      </c>
      <c r="R1523" s="143" t="s">
        <v>2717</v>
      </c>
      <c r="S1523" s="142" t="s">
        <v>9</v>
      </c>
      <c r="U1523" s="147" t="s">
        <v>1536</v>
      </c>
      <c r="V1523" s="142" t="s">
        <v>10</v>
      </c>
      <c r="Y1523" s="30" t="s">
        <v>2714</v>
      </c>
      <c r="Z1523" s="30" t="s">
        <v>1869</v>
      </c>
      <c r="AA1523" s="142" t="s">
        <v>616</v>
      </c>
      <c r="AB1523" s="142" t="s">
        <v>9</v>
      </c>
      <c r="AF1523" s="30" t="str">
        <f t="shared" si="461"/>
        <v>attributeTableBuilder.AddCustomAttributes(typeof(CopySheet),"SourceSpreadsheetId", new Attribute[] { new DesignerLocalizedDisplayNameAttribute(DesignerResource.GsuiteGoogleSheets_CopySheet_SourceSpreadsheetId_DisplayName)});</v>
      </c>
      <c r="AG1523" t="str">
        <f t="shared" si="448"/>
        <v>attributeTableBuilder.AddCustomAttributes(typeof(CopySheet),"SourceSpreadsheetId", new Attribute[] { new DesignerLocalizedDescriptionAttribute(DesignerResource.GsuiteGoogleSheets_CopySheet_SourceSpreadsheetId_Description)});</v>
      </c>
      <c r="AH1523" t="str">
        <f t="shared" si="449"/>
        <v>attributeTableBuilder.AddCustomAttributes(typeof(CopySheet),"SourceSpreadsheetId", new Attribute[] { new DesignerLocalizedCategoryAttribute(DesignerResource.GsuiteGoogleSheets_CopySheet_SourceSpreadsheetId_Category)});</v>
      </c>
      <c r="AI1523" s="146"/>
      <c r="AJ1523" s="146"/>
      <c r="AK1523" t="str">
        <f t="shared" si="450"/>
        <v>attributeTableBuilder.AddCustomAttributes(typeof(CopySheet), new Attribute[] { new DesignerLocalizedDisplayNameAttribute(DesignerResource.GsuiteGoogleSheets_CopySheet_DisplayName)});</v>
      </c>
      <c r="AL1523" t="str">
        <f t="shared" si="451"/>
        <v>attributeTableBuilder.AddCustomAttributes(typeof(CopySheet), new Attribute[] { new DesignerLocalizedDescriptionAttribute(DesignerResource.GsuiteGoogleSheets_CopySheet_Description)});</v>
      </c>
      <c r="AM1523" s="30" t="str">
        <f t="shared" si="452"/>
        <v>attributeTableBuilder.AddCustomAttributes(typeof(CopySheet), new Attribute[] { new DesignerLocalizedHelpURLAttribute(DesignerResource.GsuiteGoogleSheets_CopySheet_HelpURL)});</v>
      </c>
      <c r="AN1523" t="str">
        <f t="shared" si="459"/>
        <v>&lt;data name="GsuiteGoogleSheets_CopySheet_SourceSpreadsheetId_DisplayName" xml:space="preserve"&gt;&lt;value&gt;Source Spreadsheet Id&lt;/value&gt;&lt;/data&gt;</v>
      </c>
      <c r="AO1523" t="str">
        <f t="shared" si="453"/>
        <v>&lt;data name="GsuiteGoogleSheets_CopySheet_SourceSpreadsheetId_Description" xml:space="preserve"&gt;&lt;value&gt;Source spreadsheet Id.&lt;/value&gt;&lt;/data&gt;</v>
      </c>
      <c r="AP1523" t="str">
        <f t="shared" si="454"/>
        <v>&lt;data name="GsuiteGoogleSheets_CopySheet_SourceSpreadsheetId_Category" xml:space="preserve"&gt;&lt;value&gt;Input&lt;/value&gt;&lt;/data&gt;</v>
      </c>
      <c r="AQ1523" t="str">
        <f t="shared" si="455"/>
        <v>&lt;data name="GsuiteGoogleSheets_CopySheet_DisplayName" xml:space="preserve"&gt;&lt;value&gt;Copy Sheet&lt;/value&gt;&lt;/data&gt;</v>
      </c>
      <c r="AR1523" t="str">
        <f t="shared" si="456"/>
        <v>&lt;data name="GsuiteGoogleSheets_CopySheet_Description" xml:space="preserve"&gt;&lt;value&gt;Copies and pastes a cell range from one sheet to another in a spreadsheet.&lt;/value&gt;&lt;/data&gt;</v>
      </c>
      <c r="AU1523" s="30" t="str">
        <f t="shared" si="460"/>
        <v>&lt;data name="GsuiteGoogleSheets_CopySheet_HelpURL" xml:space="preserve"&gt;&lt;value&gt;Components/GSuite/GoogleSheets/CopySheet.htm&lt;/value&gt;&lt;/data&gt;</v>
      </c>
      <c r="AV1523" t="str">
        <f t="shared" si="457"/>
        <v>&lt;data name="ToolBox_GsuiteGoogleSheets" xml:space="preserve"&gt;&lt;value&gt;GSuite{#}Google Sheets&lt;/value&gt;&lt;/data&gt;</v>
      </c>
      <c r="AW1523" t="str">
        <f t="shared" si="458"/>
        <v>&lt;data name="GsuiteGoogleSheets_CopySheet_ICON" xml:space="preserve"&gt;&lt;value&gt;GsuiteGoogleSheetsCopySheetICON&lt;/value&gt;&lt;/data&gt;</v>
      </c>
    </row>
    <row r="1524" spans="1:49" s="142" customFormat="1" ht="15">
      <c r="A1524" s="31">
        <v>4.5999999999999996</v>
      </c>
      <c r="B1524" s="2" t="s">
        <v>532</v>
      </c>
      <c r="C1524" s="142" t="s">
        <v>2640</v>
      </c>
      <c r="D1524" s="142" t="s">
        <v>130</v>
      </c>
      <c r="E1524" s="142" t="s">
        <v>2710</v>
      </c>
      <c r="F1524" s="142" t="s">
        <v>2718</v>
      </c>
      <c r="G1524" s="142" t="s">
        <v>2719</v>
      </c>
      <c r="H1524" s="142" t="b">
        <f>EXACT([1]RawDataFromTFS!$G77,G1524)</f>
        <v>1</v>
      </c>
      <c r="I1524" s="142">
        <v>1</v>
      </c>
      <c r="J1524" s="142">
        <v>1</v>
      </c>
      <c r="K1524" s="127" t="s">
        <v>2288</v>
      </c>
      <c r="L1524" s="142" t="s">
        <v>9</v>
      </c>
      <c r="M1524" s="31"/>
      <c r="O1524" s="46" t="str">
        <f t="shared" si="447"/>
        <v>Components/GSuite/GoogleSheets/CopySheet.htm</v>
      </c>
      <c r="P1524" s="143" t="s">
        <v>2645</v>
      </c>
      <c r="Q1524" s="143" t="s">
        <v>130</v>
      </c>
      <c r="R1524" s="143" t="s">
        <v>2720</v>
      </c>
      <c r="S1524" s="142" t="s">
        <v>9</v>
      </c>
      <c r="U1524" s="147" t="s">
        <v>1536</v>
      </c>
      <c r="V1524" s="142" t="s">
        <v>10</v>
      </c>
      <c r="Y1524" s="30" t="s">
        <v>2714</v>
      </c>
      <c r="Z1524" s="30" t="s">
        <v>1869</v>
      </c>
      <c r="AA1524" s="142" t="s">
        <v>591</v>
      </c>
      <c r="AB1524" s="142" t="s">
        <v>9</v>
      </c>
      <c r="AF1524" s="30" t="str">
        <f t="shared" si="461"/>
        <v>attributeTableBuilder.AddCustomAttributes(typeof(CopySheet),"DestinationSpreadsheetId", new Attribute[] { new DesignerLocalizedDisplayNameAttribute(DesignerResource.GsuiteGoogleSheets_CopySheet_DestinationSpreadsheetId_DisplayName)});</v>
      </c>
      <c r="AG1524" t="str">
        <f t="shared" si="448"/>
        <v>attributeTableBuilder.AddCustomAttributes(typeof(CopySheet),"DestinationSpreadsheetId", new Attribute[] { new DesignerLocalizedDescriptionAttribute(DesignerResource.GsuiteGoogleSheets_CopySheet_DestinationSpreadsheetId_Description)});</v>
      </c>
      <c r="AH1524" t="str">
        <f t="shared" si="449"/>
        <v>attributeTableBuilder.AddCustomAttributes(typeof(CopySheet),"DestinationSpreadsheetId", new Attribute[] { new DesignerLocalizedCategoryAttribute(DesignerResource.GsuiteGoogleSheets_CopySheet_DestinationSpreadsheetId_Category)});</v>
      </c>
      <c r="AI1524" s="146"/>
      <c r="AJ1524" s="146"/>
      <c r="AK1524" t="str">
        <f t="shared" si="450"/>
        <v>attributeTableBuilder.AddCustomAttributes(typeof(CopySheet), new Attribute[] { new DesignerLocalizedDisplayNameAttribute(DesignerResource.GsuiteGoogleSheets_CopySheet_DisplayName)});</v>
      </c>
      <c r="AL1524" t="str">
        <f t="shared" si="451"/>
        <v>attributeTableBuilder.AddCustomAttributes(typeof(CopySheet), new Attribute[] { new DesignerLocalizedDescriptionAttribute(DesignerResource.GsuiteGoogleSheets_CopySheet_Description)});</v>
      </c>
      <c r="AM1524" s="30" t="str">
        <f t="shared" si="452"/>
        <v>attributeTableBuilder.AddCustomAttributes(typeof(CopySheet), new Attribute[] { new DesignerLocalizedHelpURLAttribute(DesignerResource.GsuiteGoogleSheets_CopySheet_HelpURL)});</v>
      </c>
      <c r="AN1524" t="str">
        <f t="shared" si="459"/>
        <v>&lt;data name="GsuiteGoogleSheets_CopySheet_DestinationSpreadsheetId_DisplayName" xml:space="preserve"&gt;&lt;value&gt;Destination Spreadsheet Id&lt;/value&gt;&lt;/data&gt;</v>
      </c>
      <c r="AO1524" t="str">
        <f t="shared" si="453"/>
        <v>&lt;data name="GsuiteGoogleSheets_CopySheet_DestinationSpreadsheetId_Description" xml:space="preserve"&gt;&lt;value&gt;Destination sheet name.&lt;/value&gt;&lt;/data&gt;</v>
      </c>
      <c r="AP1524" t="str">
        <f t="shared" si="454"/>
        <v>&lt;data name="GsuiteGoogleSheets_CopySheet_DestinationSpreadsheetId_Category" xml:space="preserve"&gt;&lt;value&gt;Options&lt;/value&gt;&lt;/data&gt;</v>
      </c>
      <c r="AQ1524" t="str">
        <f t="shared" si="455"/>
        <v>&lt;data name="GsuiteGoogleSheets_CopySheet_DisplayName" xml:space="preserve"&gt;&lt;value&gt;Copy Sheet&lt;/value&gt;&lt;/data&gt;</v>
      </c>
      <c r="AR1524" t="str">
        <f t="shared" si="456"/>
        <v>&lt;data name="GsuiteGoogleSheets_CopySheet_Description" xml:space="preserve"&gt;&lt;value&gt;Copies and pastes a cell range from one sheet to another in a spreadsheet.&lt;/value&gt;&lt;/data&gt;</v>
      </c>
      <c r="AU1524" s="30" t="str">
        <f t="shared" si="460"/>
        <v>&lt;data name="GsuiteGoogleSheets_CopySheet_HelpURL" xml:space="preserve"&gt;&lt;value&gt;Components/GSuite/GoogleSheets/CopySheet.htm&lt;/value&gt;&lt;/data&gt;</v>
      </c>
      <c r="AV1524" t="str">
        <f t="shared" si="457"/>
        <v>&lt;data name="ToolBox_GsuiteGoogleSheets" xml:space="preserve"&gt;&lt;value&gt;GSuite{#}Google Sheets&lt;/value&gt;&lt;/data&gt;</v>
      </c>
      <c r="AW1524" t="str">
        <f t="shared" si="458"/>
        <v>&lt;data name="GsuiteGoogleSheets_CopySheet_ICON" xml:space="preserve"&gt;&lt;value&gt;GsuiteGoogleSheetsCopySheetICON&lt;/value&gt;&lt;/data&gt;</v>
      </c>
    </row>
    <row r="1525" spans="1:49" s="142" customFormat="1" ht="15">
      <c r="A1525" s="31">
        <v>4.5999999999999996</v>
      </c>
      <c r="B1525" s="2" t="s">
        <v>532</v>
      </c>
      <c r="C1525" s="142" t="s">
        <v>2640</v>
      </c>
      <c r="D1525" s="142" t="s">
        <v>130</v>
      </c>
      <c r="E1525" s="142" t="s">
        <v>2710</v>
      </c>
      <c r="F1525" s="142" t="s">
        <v>608</v>
      </c>
      <c r="G1525" s="142" t="s">
        <v>2656</v>
      </c>
      <c r="H1525" s="142" t="b">
        <f>EXACT([1]RawDataFromTFS!$G78,G1525)</f>
        <v>1</v>
      </c>
      <c r="I1525" s="142">
        <v>1</v>
      </c>
      <c r="J1525" s="142">
        <v>1</v>
      </c>
      <c r="K1525" s="127" t="s">
        <v>587</v>
      </c>
      <c r="L1525" s="142" t="s">
        <v>9</v>
      </c>
      <c r="M1525" s="31"/>
      <c r="O1525" s="46" t="str">
        <f t="shared" si="447"/>
        <v>Components/GSuite/GoogleSheets/CopySheet.htm</v>
      </c>
      <c r="P1525" s="143" t="s">
        <v>2645</v>
      </c>
      <c r="Q1525" s="143" t="s">
        <v>130</v>
      </c>
      <c r="R1525" s="143" t="s">
        <v>608</v>
      </c>
      <c r="S1525" s="142" t="s">
        <v>9</v>
      </c>
      <c r="U1525" s="147" t="s">
        <v>1536</v>
      </c>
      <c r="V1525" s="142" t="s">
        <v>10</v>
      </c>
      <c r="Y1525" s="30" t="s">
        <v>2714</v>
      </c>
      <c r="Z1525" s="30" t="s">
        <v>1869</v>
      </c>
      <c r="AA1525" s="142" t="s">
        <v>591</v>
      </c>
      <c r="AB1525" s="142" t="s">
        <v>9</v>
      </c>
      <c r="AF1525" s="30" t="str">
        <f t="shared" si="461"/>
        <v>attributeTableBuilder.AddCustomAttributes(typeof(CopySheet),"Result", new Attribute[] { new DesignerLocalizedDisplayNameAttribute(DesignerResource.GsuiteGoogleSheets_CopySheet_Result_DisplayName)});</v>
      </c>
      <c r="AG1525" t="str">
        <f t="shared" si="448"/>
        <v>attributeTableBuilder.AddCustomAttributes(typeof(CopySheet),"Result", new Attribute[] { new DesignerLocalizedDescriptionAttribute(DesignerResource.GsuiteGoogleSheets_CopySheet_Result_Description)});</v>
      </c>
      <c r="AH1525" t="str">
        <f t="shared" si="449"/>
        <v>attributeTableBuilder.AddCustomAttributes(typeof(CopySheet),"Result", new Attribute[] { new DesignerLocalizedCategoryAttribute(DesignerResource.GsuiteGoogleSheets_CopySheet_Result_Category)});</v>
      </c>
      <c r="AI1525" s="146"/>
      <c r="AJ1525" s="146"/>
      <c r="AK1525" t="str">
        <f t="shared" si="450"/>
        <v>attributeTableBuilder.AddCustomAttributes(typeof(CopySheet), new Attribute[] { new DesignerLocalizedDisplayNameAttribute(DesignerResource.GsuiteGoogleSheets_CopySheet_DisplayName)});</v>
      </c>
      <c r="AL1525" t="str">
        <f t="shared" si="451"/>
        <v>attributeTableBuilder.AddCustomAttributes(typeof(CopySheet), new Attribute[] { new DesignerLocalizedDescriptionAttribute(DesignerResource.GsuiteGoogleSheets_CopySheet_Description)});</v>
      </c>
      <c r="AM1525" s="30" t="str">
        <f t="shared" si="452"/>
        <v>attributeTableBuilder.AddCustomAttributes(typeof(CopySheet), new Attribute[] { new DesignerLocalizedHelpURLAttribute(DesignerResource.GsuiteGoogleSheets_CopySheet_HelpURL)});</v>
      </c>
      <c r="AN1525" t="str">
        <f t="shared" si="459"/>
        <v>&lt;data name="GsuiteGoogleSheets_CopySheet_Result_DisplayName" xml:space="preserve"&gt;&lt;value&gt;Result&lt;/value&gt;&lt;/data&gt;</v>
      </c>
      <c r="AO1525" t="str">
        <f t="shared" si="453"/>
        <v>&lt;data name="GsuiteGoogleSheets_CopySheet_Result_Description" xml:space="preserve"&gt;&lt;value&gt;The unique Id assocaited with the spreadsheet.&lt;/value&gt;&lt;/data&gt;</v>
      </c>
      <c r="AP1525" t="str">
        <f t="shared" si="454"/>
        <v>&lt;data name="GsuiteGoogleSheets_CopySheet_Result_Category" xml:space="preserve"&gt;&lt;value&gt;Output&lt;/value&gt;&lt;/data&gt;</v>
      </c>
      <c r="AQ1525" t="str">
        <f t="shared" si="455"/>
        <v>&lt;data name="GsuiteGoogleSheets_CopySheet_DisplayName" xml:space="preserve"&gt;&lt;value&gt;Copy Sheet&lt;/value&gt;&lt;/data&gt;</v>
      </c>
      <c r="AR1525" t="str">
        <f t="shared" si="456"/>
        <v>&lt;data name="GsuiteGoogleSheets_CopySheet_Description" xml:space="preserve"&gt;&lt;value&gt;Copies and pastes a cell range from one sheet to another in a spreadsheet.&lt;/value&gt;&lt;/data&gt;</v>
      </c>
      <c r="AU1525" s="30" t="str">
        <f t="shared" si="460"/>
        <v>&lt;data name="GsuiteGoogleSheets_CopySheet_HelpURL" xml:space="preserve"&gt;&lt;value&gt;Components/GSuite/GoogleSheets/CopySheet.htm&lt;/value&gt;&lt;/data&gt;</v>
      </c>
      <c r="AV1525" t="str">
        <f t="shared" si="457"/>
        <v>&lt;data name="ToolBox_GsuiteGoogleSheets" xml:space="preserve"&gt;&lt;value&gt;GSuite{#}Google Sheets&lt;/value&gt;&lt;/data&gt;</v>
      </c>
      <c r="AW1525" t="str">
        <f t="shared" si="458"/>
        <v>&lt;data name="GsuiteGoogleSheets_CopySheet_ICON" xml:space="preserve"&gt;&lt;value&gt;GsuiteGoogleSheetsCopySheetICON&lt;/value&gt;&lt;/data&gt;</v>
      </c>
    </row>
    <row r="1526" spans="1:49" s="142" customFormat="1" ht="15">
      <c r="A1526" s="31">
        <v>4.5999999999999996</v>
      </c>
      <c r="B1526" s="2" t="s">
        <v>532</v>
      </c>
      <c r="C1526" s="142" t="s">
        <v>2640</v>
      </c>
      <c r="D1526" s="142" t="s">
        <v>128</v>
      </c>
      <c r="E1526" s="142" t="s">
        <v>2721</v>
      </c>
      <c r="F1526" s="142" t="s">
        <v>2711</v>
      </c>
      <c r="G1526" s="142" t="s">
        <v>2712</v>
      </c>
      <c r="H1526" s="142" t="b">
        <f>EXACT([1]RawDataFromTFS!$G79,G1526)</f>
        <v>1</v>
      </c>
      <c r="I1526" s="142">
        <v>1</v>
      </c>
      <c r="J1526" s="142">
        <v>1</v>
      </c>
      <c r="K1526" s="127" t="s">
        <v>765</v>
      </c>
      <c r="L1526" s="142" t="s">
        <v>9</v>
      </c>
      <c r="M1526" s="31" t="s">
        <v>1022</v>
      </c>
      <c r="O1526" s="46" t="str">
        <f t="shared" si="447"/>
        <v>Components/GSuite/GoogleSheets/CopyPasteRange.htm</v>
      </c>
      <c r="P1526" s="143" t="s">
        <v>2645</v>
      </c>
      <c r="Q1526" s="143" t="s">
        <v>128</v>
      </c>
      <c r="R1526" s="143" t="s">
        <v>2713</v>
      </c>
      <c r="S1526" s="142" t="s">
        <v>9</v>
      </c>
      <c r="T1526" s="142" t="s">
        <v>1022</v>
      </c>
      <c r="U1526" s="147" t="s">
        <v>1536</v>
      </c>
      <c r="V1526" s="142" t="s">
        <v>10</v>
      </c>
      <c r="Y1526" s="30" t="s">
        <v>2722</v>
      </c>
      <c r="Z1526" s="30" t="s">
        <v>1869</v>
      </c>
      <c r="AA1526" s="142" t="s">
        <v>616</v>
      </c>
      <c r="AB1526" s="142" t="s">
        <v>9</v>
      </c>
      <c r="AF1526" s="30" t="str">
        <f t="shared" si="461"/>
        <v>attributeTableBuilder.AddCustomAttributes(typeof(CopyPasteRange),"SourceSheetName", new Attribute[] { new DesignerLocalizedDisplayNameAttribute(DesignerResource.GsuiteGoogleSheets_CopyPasteRange_SourceSheetName_DisplayName)});</v>
      </c>
      <c r="AG1526" t="str">
        <f t="shared" si="448"/>
        <v>attributeTableBuilder.AddCustomAttributes(typeof(CopyPasteRange),"SourceSheetName", new Attribute[] { new DesignerLocalizedDescriptionAttribute(DesignerResource.GsuiteGoogleSheets_CopyPasteRange_SourceSheetName_Description)});</v>
      </c>
      <c r="AH1526" t="str">
        <f t="shared" si="449"/>
        <v>attributeTableBuilder.AddCustomAttributes(typeof(CopyPasteRange),"SourceSheetName", new Attribute[] { new DesignerLocalizedCategoryAttribute(DesignerResource.GsuiteGoogleSheets_CopyPasteRange_SourceSheetName_Category)});</v>
      </c>
      <c r="AI1526" s="146"/>
      <c r="AJ1526" s="146"/>
      <c r="AK1526" t="str">
        <f t="shared" si="450"/>
        <v>attributeTableBuilder.AddCustomAttributes(typeof(CopyPasteRange), new Attribute[] { new DesignerLocalizedDisplayNameAttribute(DesignerResource.GsuiteGoogleSheets_CopyPasteRange_DisplayName)});</v>
      </c>
      <c r="AL1526" t="str">
        <f t="shared" si="451"/>
        <v>attributeTableBuilder.AddCustomAttributes(typeof(CopyPasteRange), new Attribute[] { new DesignerLocalizedDescriptionAttribute(DesignerResource.GsuiteGoogleSheets_CopyPasteRange_Description)});</v>
      </c>
      <c r="AM1526" s="30" t="str">
        <f t="shared" si="452"/>
        <v>attributeTableBuilder.AddCustomAttributes(typeof(CopyPasteRange), new Attribute[] { new DesignerLocalizedHelpURLAttribute(DesignerResource.GsuiteGoogleSheets_CopyPasteRange_HelpURL)});</v>
      </c>
      <c r="AN1526" t="str">
        <f t="shared" si="459"/>
        <v>&lt;data name="GsuiteGoogleSheets_CopyPasteRange_SourceSheetName_DisplayName" xml:space="preserve"&gt;&lt;value&gt;Source Sheet Name&lt;/value&gt;&lt;/data&gt;</v>
      </c>
      <c r="AO1526" t="str">
        <f t="shared" si="453"/>
        <v>&lt;data name="GsuiteGoogleSheets_CopyPasteRange_SourceSheetName_Description" xml:space="preserve"&gt;&lt;value&gt;Source sheet name.&lt;/value&gt;&lt;/data&gt;</v>
      </c>
      <c r="AP1526" t="str">
        <f t="shared" si="454"/>
        <v>&lt;data name="GsuiteGoogleSheets_CopyPasteRange_SourceSheetName_Category" xml:space="preserve"&gt;&lt;value&gt;Source&lt;/value&gt;&lt;/data&gt;</v>
      </c>
      <c r="AQ1526" t="str">
        <f t="shared" si="455"/>
        <v>&lt;data name="GsuiteGoogleSheets_CopyPasteRange_DisplayName" xml:space="preserve"&gt;&lt;value&gt;Copy Paste Range&lt;/value&gt;&lt;/data&gt;</v>
      </c>
      <c r="AR1526" t="str">
        <f t="shared" si="456"/>
        <v>&lt;data name="GsuiteGoogleSheets_CopyPasteRange_Description" xml:space="preserve"&gt;&lt;value&gt;Copies a sheet from one spreadsheet to another.&lt;/value&gt;&lt;/data&gt;</v>
      </c>
      <c r="AU1526" s="30" t="str">
        <f t="shared" si="460"/>
        <v>&lt;data name="GsuiteGoogleSheets_CopyPasteRange_HelpURL" xml:space="preserve"&gt;&lt;value&gt;Components/GSuite/GoogleSheets/CopyPasteRange.htm&lt;/value&gt;&lt;/data&gt;</v>
      </c>
      <c r="AV1526" t="str">
        <f t="shared" si="457"/>
        <v>&lt;data name="ToolBox_GsuiteGoogleSheets" xml:space="preserve"&gt;&lt;value&gt;GSuite{#}Google Sheets&lt;/value&gt;&lt;/data&gt;</v>
      </c>
      <c r="AW1526" t="str">
        <f t="shared" si="458"/>
        <v>&lt;data name="GsuiteGoogleSheets_CopyPasteRange_ICON" xml:space="preserve"&gt;&lt;value&gt;GsuiteGoogleSheetsCopyPasteRangeICON&lt;/value&gt;&lt;/data&gt;</v>
      </c>
    </row>
    <row r="1527" spans="1:49" s="142" customFormat="1" ht="15">
      <c r="A1527" s="31">
        <v>4.5999999999999996</v>
      </c>
      <c r="B1527" s="2" t="s">
        <v>532</v>
      </c>
      <c r="C1527" s="142" t="s">
        <v>2640</v>
      </c>
      <c r="D1527" s="142" t="s">
        <v>128</v>
      </c>
      <c r="E1527" s="142" t="s">
        <v>2721</v>
      </c>
      <c r="F1527" s="142" t="s">
        <v>2723</v>
      </c>
      <c r="G1527" s="142" t="s">
        <v>2724</v>
      </c>
      <c r="H1527" s="142" t="b">
        <f>EXACT([1]RawDataFromTFS!$G80,G1527)</f>
        <v>1</v>
      </c>
      <c r="I1527" s="142">
        <v>1</v>
      </c>
      <c r="J1527" s="142">
        <v>1</v>
      </c>
      <c r="K1527" s="127" t="s">
        <v>2288</v>
      </c>
      <c r="L1527" s="142" t="s">
        <v>9</v>
      </c>
      <c r="M1527" s="31"/>
      <c r="O1527" s="46" t="str">
        <f t="shared" si="447"/>
        <v>Components/GSuite/GoogleSheets/CopyPasteRange.htm</v>
      </c>
      <c r="P1527" s="143" t="s">
        <v>2645</v>
      </c>
      <c r="Q1527" s="143" t="s">
        <v>128</v>
      </c>
      <c r="R1527" s="143" t="s">
        <v>2725</v>
      </c>
      <c r="S1527" s="142" t="s">
        <v>9</v>
      </c>
      <c r="U1527" s="147" t="s">
        <v>2726</v>
      </c>
      <c r="V1527" s="142" t="s">
        <v>10</v>
      </c>
      <c r="Y1527" s="30" t="s">
        <v>2722</v>
      </c>
      <c r="Z1527" s="30" t="s">
        <v>1869</v>
      </c>
      <c r="AA1527" s="142" t="s">
        <v>591</v>
      </c>
      <c r="AB1527" s="142" t="s">
        <v>9</v>
      </c>
      <c r="AF1527" s="30" t="str">
        <f t="shared" si="461"/>
        <v>attributeTableBuilder.AddCustomAttributes(typeof(CopyPasteRange),"PasteOrientation", new Attribute[] { new DesignerLocalizedDisplayNameAttribute(DesignerResource.GsuiteGoogleSheets_CopyPasteRange_PasteOrientation_DisplayName)});</v>
      </c>
      <c r="AG1527" t="str">
        <f t="shared" si="448"/>
        <v>attributeTableBuilder.AddCustomAttributes(typeof(CopyPasteRange),"PasteOrientation", new Attribute[] { new DesignerLocalizedDescriptionAttribute(DesignerResource.GsuiteGoogleSheets_CopyPasteRange_PasteOrientation_Description)});</v>
      </c>
      <c r="AH1527" t="str">
        <f t="shared" si="449"/>
        <v>attributeTableBuilder.AddCustomAttributes(typeof(CopyPasteRange),"PasteOrientation", new Attribute[] { new DesignerLocalizedCategoryAttribute(DesignerResource.GsuiteGoogleSheets_CopyPasteRange_PasteOrientation_Category)});</v>
      </c>
      <c r="AI1527" s="146"/>
      <c r="AJ1527" s="146"/>
      <c r="AK1527" t="str">
        <f t="shared" si="450"/>
        <v>attributeTableBuilder.AddCustomAttributes(typeof(CopyPasteRange), new Attribute[] { new DesignerLocalizedDisplayNameAttribute(DesignerResource.GsuiteGoogleSheets_CopyPasteRange_DisplayName)});</v>
      </c>
      <c r="AL1527" t="str">
        <f t="shared" si="451"/>
        <v>attributeTableBuilder.AddCustomAttributes(typeof(CopyPasteRange), new Attribute[] { new DesignerLocalizedDescriptionAttribute(DesignerResource.GsuiteGoogleSheets_CopyPasteRange_Description)});</v>
      </c>
      <c r="AM1527" s="30" t="str">
        <f t="shared" si="452"/>
        <v>attributeTableBuilder.AddCustomAttributes(typeof(CopyPasteRange), new Attribute[] { new DesignerLocalizedHelpURLAttribute(DesignerResource.GsuiteGoogleSheets_CopyPasteRange_HelpURL)});</v>
      </c>
      <c r="AN1527" t="str">
        <f t="shared" si="459"/>
        <v>&lt;data name="GsuiteGoogleSheets_CopyPasteRange_PasteOrientation_DisplayName" xml:space="preserve"&gt;&lt;value&gt;Paste Orientation&lt;/value&gt;&lt;/data&gt;</v>
      </c>
      <c r="AO1527" t="str">
        <f t="shared" si="453"/>
        <v>&lt;data name="GsuiteGoogleSheets_CopyPasteRange_PasteOrientation_Description" xml:space="preserve"&gt;&lt;value&gt;Option to select the paste orientation as either normal or transpose.&lt;/value&gt;&lt;/data&gt;</v>
      </c>
      <c r="AP1527" t="str">
        <f t="shared" si="454"/>
        <v>&lt;data name="GsuiteGoogleSheets_CopyPasteRange_PasteOrientation_Category" xml:space="preserve"&gt;&lt;value&gt;Options&lt;/value&gt;&lt;/data&gt;</v>
      </c>
      <c r="AQ1527" t="str">
        <f t="shared" si="455"/>
        <v>&lt;data name="GsuiteGoogleSheets_CopyPasteRange_DisplayName" xml:space="preserve"&gt;&lt;value&gt;Copy Paste Range&lt;/value&gt;&lt;/data&gt;</v>
      </c>
      <c r="AR1527" t="str">
        <f t="shared" si="456"/>
        <v>&lt;data name="GsuiteGoogleSheets_CopyPasteRange_Description" xml:space="preserve"&gt;&lt;value&gt;Copies a sheet from one spreadsheet to another.&lt;/value&gt;&lt;/data&gt;</v>
      </c>
      <c r="AU1527" s="30" t="str">
        <f t="shared" si="460"/>
        <v>&lt;data name="GsuiteGoogleSheets_CopyPasteRange_HelpURL" xml:space="preserve"&gt;&lt;value&gt;Components/GSuite/GoogleSheets/CopyPasteRange.htm&lt;/value&gt;&lt;/data&gt;</v>
      </c>
      <c r="AV1527" t="str">
        <f t="shared" si="457"/>
        <v>&lt;data name="ToolBox_GsuiteGoogleSheets" xml:space="preserve"&gt;&lt;value&gt;GSuite{#}Google Sheets&lt;/value&gt;&lt;/data&gt;</v>
      </c>
      <c r="AW1527" t="str">
        <f t="shared" si="458"/>
        <v>&lt;data name="GsuiteGoogleSheets_CopyPasteRange_ICON" xml:space="preserve"&gt;&lt;value&gt;GsuiteGoogleSheetsCopyPasteRangeICON&lt;/value&gt;&lt;/data&gt;</v>
      </c>
    </row>
    <row r="1528" spans="1:49" s="142" customFormat="1" ht="15">
      <c r="A1528" s="31">
        <v>4.5999999999999996</v>
      </c>
      <c r="B1528" s="2" t="s">
        <v>532</v>
      </c>
      <c r="C1528" s="142" t="s">
        <v>2640</v>
      </c>
      <c r="D1528" s="142" t="s">
        <v>128</v>
      </c>
      <c r="E1528" s="142" t="s">
        <v>2721</v>
      </c>
      <c r="F1528" s="142" t="s">
        <v>2727</v>
      </c>
      <c r="G1528" s="142" t="s">
        <v>2728</v>
      </c>
      <c r="H1528" s="142" t="b">
        <f>EXACT([1]RawDataFromTFS!$G81,G1528)</f>
        <v>1</v>
      </c>
      <c r="I1528" s="142">
        <v>1</v>
      </c>
      <c r="J1528" s="142">
        <v>1</v>
      </c>
      <c r="K1528" s="127" t="s">
        <v>2288</v>
      </c>
      <c r="L1528" s="142" t="s">
        <v>9</v>
      </c>
      <c r="M1528" s="31"/>
      <c r="O1528" s="46" t="str">
        <f t="shared" si="447"/>
        <v>Components/GSuite/GoogleSheets/CopyPasteRange.htm</v>
      </c>
      <c r="P1528" s="143" t="s">
        <v>2645</v>
      </c>
      <c r="Q1528" s="143" t="s">
        <v>128</v>
      </c>
      <c r="R1528" s="143" t="s">
        <v>2729</v>
      </c>
      <c r="S1528" s="142" t="s">
        <v>9</v>
      </c>
      <c r="U1528" s="147" t="s">
        <v>2730</v>
      </c>
      <c r="V1528" s="142" t="s">
        <v>10</v>
      </c>
      <c r="Y1528" s="30" t="s">
        <v>2722</v>
      </c>
      <c r="Z1528" s="30" t="s">
        <v>1869</v>
      </c>
      <c r="AA1528" s="142" t="s">
        <v>591</v>
      </c>
      <c r="AB1528" s="142" t="s">
        <v>9</v>
      </c>
      <c r="AF1528" s="30" t="str">
        <f t="shared" si="461"/>
        <v>attributeTableBuilder.AddCustomAttributes(typeof(CopyPasteRange),"PasteType", new Attribute[] { new DesignerLocalizedDisplayNameAttribute(DesignerResource.GsuiteGoogleSheets_CopyPasteRange_PasteType_DisplayName)});</v>
      </c>
      <c r="AG1528" t="str">
        <f t="shared" si="448"/>
        <v>attributeTableBuilder.AddCustomAttributes(typeof(CopyPasteRange),"PasteType", new Attribute[] { new DesignerLocalizedDescriptionAttribute(DesignerResource.GsuiteGoogleSheets_CopyPasteRange_PasteType_Description)});</v>
      </c>
      <c r="AH1528" t="str">
        <f t="shared" si="449"/>
        <v>attributeTableBuilder.AddCustomAttributes(typeof(CopyPasteRange),"PasteType", new Attribute[] { new DesignerLocalizedCategoryAttribute(DesignerResource.GsuiteGoogleSheets_CopyPasteRange_PasteType_Category)});</v>
      </c>
      <c r="AI1528" s="146"/>
      <c r="AJ1528" s="146"/>
      <c r="AK1528" t="str">
        <f t="shared" si="450"/>
        <v>attributeTableBuilder.AddCustomAttributes(typeof(CopyPasteRange), new Attribute[] { new DesignerLocalizedDisplayNameAttribute(DesignerResource.GsuiteGoogleSheets_CopyPasteRange_DisplayName)});</v>
      </c>
      <c r="AL1528" t="str">
        <f t="shared" si="451"/>
        <v>attributeTableBuilder.AddCustomAttributes(typeof(CopyPasteRange), new Attribute[] { new DesignerLocalizedDescriptionAttribute(DesignerResource.GsuiteGoogleSheets_CopyPasteRange_Description)});</v>
      </c>
      <c r="AM1528" s="30" t="str">
        <f t="shared" si="452"/>
        <v>attributeTableBuilder.AddCustomAttributes(typeof(CopyPasteRange), new Attribute[] { new DesignerLocalizedHelpURLAttribute(DesignerResource.GsuiteGoogleSheets_CopyPasteRange_HelpURL)});</v>
      </c>
      <c r="AN1528" t="str">
        <f t="shared" si="459"/>
        <v>&lt;data name="GsuiteGoogleSheets_CopyPasteRange_PasteType_DisplayName" xml:space="preserve"&gt;&lt;value&gt;Paste Type&lt;/value&gt;&lt;/data&gt;</v>
      </c>
      <c r="AO1528" t="str">
        <f t="shared" si="453"/>
        <v>&lt;data name="GsuiteGoogleSheets_CopyPasteRange_PasteType_Description" xml:space="preserve"&gt;&lt;value&gt;Option to select the type of information that is to be pasted.&lt;/value&gt;&lt;/data&gt;</v>
      </c>
      <c r="AP1528" t="str">
        <f t="shared" si="454"/>
        <v>&lt;data name="GsuiteGoogleSheets_CopyPasteRange_PasteType_Category" xml:space="preserve"&gt;&lt;value&gt;Options&lt;/value&gt;&lt;/data&gt;</v>
      </c>
      <c r="AQ1528" t="str">
        <f t="shared" si="455"/>
        <v>&lt;data name="GsuiteGoogleSheets_CopyPasteRange_DisplayName" xml:space="preserve"&gt;&lt;value&gt;Copy Paste Range&lt;/value&gt;&lt;/data&gt;</v>
      </c>
      <c r="AR1528" t="str">
        <f t="shared" si="456"/>
        <v>&lt;data name="GsuiteGoogleSheets_CopyPasteRange_Description" xml:space="preserve"&gt;&lt;value&gt;Copies a sheet from one spreadsheet to another.&lt;/value&gt;&lt;/data&gt;</v>
      </c>
      <c r="AU1528" s="30" t="str">
        <f t="shared" si="460"/>
        <v>&lt;data name="GsuiteGoogleSheets_CopyPasteRange_HelpURL" xml:space="preserve"&gt;&lt;value&gt;Components/GSuite/GoogleSheets/CopyPasteRange.htm&lt;/value&gt;&lt;/data&gt;</v>
      </c>
      <c r="AV1528" t="str">
        <f t="shared" si="457"/>
        <v>&lt;data name="ToolBox_GsuiteGoogleSheets" xml:space="preserve"&gt;&lt;value&gt;GSuite{#}Google Sheets&lt;/value&gt;&lt;/data&gt;</v>
      </c>
      <c r="AW1528" t="str">
        <f t="shared" si="458"/>
        <v>&lt;data name="GsuiteGoogleSheets_CopyPasteRange_ICON" xml:space="preserve"&gt;&lt;value&gt;GsuiteGoogleSheetsCopyPasteRangeICON&lt;/value&gt;&lt;/data&gt;</v>
      </c>
    </row>
    <row r="1529" spans="1:49" s="142" customFormat="1" ht="15">
      <c r="A1529" s="31">
        <v>4.5999999999999996</v>
      </c>
      <c r="B1529" s="2" t="s">
        <v>532</v>
      </c>
      <c r="C1529" s="142" t="s">
        <v>2640</v>
      </c>
      <c r="D1529" s="142" t="s">
        <v>128</v>
      </c>
      <c r="E1529" s="142" t="s">
        <v>2721</v>
      </c>
      <c r="F1529" s="142" t="s">
        <v>1007</v>
      </c>
      <c r="G1529" s="142" t="s">
        <v>2731</v>
      </c>
      <c r="H1529" s="142" t="b">
        <f>EXACT([1]RawDataFromTFS!$G82,G1529)</f>
        <v>1</v>
      </c>
      <c r="I1529" s="142">
        <v>1</v>
      </c>
      <c r="J1529" s="142">
        <v>1</v>
      </c>
      <c r="K1529" s="127" t="s">
        <v>765</v>
      </c>
      <c r="L1529" s="142" t="s">
        <v>9</v>
      </c>
      <c r="M1529" s="215" t="s">
        <v>2732</v>
      </c>
      <c r="O1529" s="46" t="str">
        <f t="shared" si="447"/>
        <v>Components/GSuite/GoogleSheets/CopyPasteRange.htm</v>
      </c>
      <c r="P1529" s="143" t="s">
        <v>2645</v>
      </c>
      <c r="Q1529" s="143" t="s">
        <v>128</v>
      </c>
      <c r="R1529" s="143" t="s">
        <v>1007</v>
      </c>
      <c r="S1529" s="142" t="s">
        <v>9</v>
      </c>
      <c r="T1529" s="152" t="s">
        <v>2732</v>
      </c>
      <c r="U1529" s="147" t="s">
        <v>1536</v>
      </c>
      <c r="V1529" s="142" t="s">
        <v>10</v>
      </c>
      <c r="Y1529" s="30" t="s">
        <v>2722</v>
      </c>
      <c r="Z1529" s="30" t="s">
        <v>1869</v>
      </c>
      <c r="AA1529" s="142" t="s">
        <v>616</v>
      </c>
      <c r="AB1529" s="142" t="s">
        <v>9</v>
      </c>
      <c r="AF1529" s="30" t="str">
        <f t="shared" si="461"/>
        <v>attributeTableBuilder.AddCustomAttributes(typeof(CopyPasteRange),"Range", new Attribute[] { new DesignerLocalizedDisplayNameAttribute(DesignerResource.GsuiteGoogleSheets_CopyPasteRange_Range_DisplayName)});</v>
      </c>
      <c r="AG1529" t="str">
        <f t="shared" si="448"/>
        <v>attributeTableBuilder.AddCustomAttributes(typeof(CopyPasteRange),"Range", new Attribute[] { new DesignerLocalizedDescriptionAttribute(DesignerResource.GsuiteGoogleSheets_CopyPasteRange_Range_Description)});</v>
      </c>
      <c r="AH1529" t="str">
        <f t="shared" si="449"/>
        <v>attributeTableBuilder.AddCustomAttributes(typeof(CopyPasteRange),"Range", new Attribute[] { new DesignerLocalizedCategoryAttribute(DesignerResource.GsuiteGoogleSheets_CopyPasteRange_Range_Category)});</v>
      </c>
      <c r="AI1529" s="146"/>
      <c r="AJ1529" s="146"/>
      <c r="AK1529" t="str">
        <f t="shared" si="450"/>
        <v>attributeTableBuilder.AddCustomAttributes(typeof(CopyPasteRange), new Attribute[] { new DesignerLocalizedDisplayNameAttribute(DesignerResource.GsuiteGoogleSheets_CopyPasteRange_DisplayName)});</v>
      </c>
      <c r="AL1529" t="str">
        <f t="shared" si="451"/>
        <v>attributeTableBuilder.AddCustomAttributes(typeof(CopyPasteRange), new Attribute[] { new DesignerLocalizedDescriptionAttribute(DesignerResource.GsuiteGoogleSheets_CopyPasteRange_Description)});</v>
      </c>
      <c r="AM1529" s="30" t="str">
        <f t="shared" si="452"/>
        <v>attributeTableBuilder.AddCustomAttributes(typeof(CopyPasteRange), new Attribute[] { new DesignerLocalizedHelpURLAttribute(DesignerResource.GsuiteGoogleSheets_CopyPasteRange_HelpURL)});</v>
      </c>
      <c r="AN1529" t="str">
        <f t="shared" si="459"/>
        <v>&lt;data name="GsuiteGoogleSheets_CopyPasteRange_Range_DisplayName" xml:space="preserve"&gt;&lt;value&gt;Range&lt;/value&gt;&lt;/data&gt;</v>
      </c>
      <c r="AO1529" t="str">
        <f t="shared" si="453"/>
        <v>&lt;data name="GsuiteGoogleSheets_CopyPasteRange_Range_Description" xml:space="preserve"&gt;&lt;value&gt;Cell range indicating the values that are to be pasted.&lt;/value&gt;&lt;/data&gt;</v>
      </c>
      <c r="AP1529" t="str">
        <f t="shared" si="454"/>
        <v>&lt;data name="GsuiteGoogleSheets_CopyPasteRange_Range_Category" xml:space="preserve"&gt;&lt;value&gt;Source&lt;/value&gt;&lt;/data&gt;</v>
      </c>
      <c r="AQ1529" t="str">
        <f t="shared" si="455"/>
        <v>&lt;data name="GsuiteGoogleSheets_CopyPasteRange_DisplayName" xml:space="preserve"&gt;&lt;value&gt;Copy Paste Range&lt;/value&gt;&lt;/data&gt;</v>
      </c>
      <c r="AR1529" t="str">
        <f t="shared" si="456"/>
        <v>&lt;data name="GsuiteGoogleSheets_CopyPasteRange_Description" xml:space="preserve"&gt;&lt;value&gt;Copies a sheet from one spreadsheet to another.&lt;/value&gt;&lt;/data&gt;</v>
      </c>
      <c r="AU1529" s="30" t="str">
        <f t="shared" si="460"/>
        <v>&lt;data name="GsuiteGoogleSheets_CopyPasteRange_HelpURL" xml:space="preserve"&gt;&lt;value&gt;Components/GSuite/GoogleSheets/CopyPasteRange.htm&lt;/value&gt;&lt;/data&gt;</v>
      </c>
      <c r="AV1529" t="str">
        <f t="shared" si="457"/>
        <v>&lt;data name="ToolBox_GsuiteGoogleSheets" xml:space="preserve"&gt;&lt;value&gt;GSuite{#}Google Sheets&lt;/value&gt;&lt;/data&gt;</v>
      </c>
      <c r="AW1529" t="str">
        <f t="shared" si="458"/>
        <v>&lt;data name="GsuiteGoogleSheets_CopyPasteRange_ICON" xml:space="preserve"&gt;&lt;value&gt;GsuiteGoogleSheetsCopyPasteRangeICON&lt;/value&gt;&lt;/data&gt;</v>
      </c>
    </row>
    <row r="1530" spans="1:49" s="142" customFormat="1" ht="15">
      <c r="A1530" s="31">
        <v>4.5999999999999996</v>
      </c>
      <c r="B1530" s="2" t="s">
        <v>532</v>
      </c>
      <c r="C1530" s="142" t="s">
        <v>2640</v>
      </c>
      <c r="D1530" s="142" t="s">
        <v>128</v>
      </c>
      <c r="E1530" s="142" t="s">
        <v>2721</v>
      </c>
      <c r="F1530" s="142" t="s">
        <v>2655</v>
      </c>
      <c r="G1530" s="142" t="s">
        <v>2716</v>
      </c>
      <c r="H1530" s="142" t="b">
        <f>EXACT([1]RawDataFromTFS!$G83,G1530)</f>
        <v>1</v>
      </c>
      <c r="I1530" s="142">
        <v>1</v>
      </c>
      <c r="J1530" s="142">
        <v>1</v>
      </c>
      <c r="K1530" s="127" t="s">
        <v>595</v>
      </c>
      <c r="L1530" s="142" t="s">
        <v>9</v>
      </c>
      <c r="M1530" s="31" t="s">
        <v>9</v>
      </c>
      <c r="O1530" s="46" t="str">
        <f t="shared" si="447"/>
        <v>Components/GSuite/GoogleSheets/CopyPasteRange.htm</v>
      </c>
      <c r="P1530" s="143" t="s">
        <v>2645</v>
      </c>
      <c r="Q1530" s="143" t="s">
        <v>128</v>
      </c>
      <c r="R1530" s="143" t="s">
        <v>2657</v>
      </c>
      <c r="S1530" s="142" t="s">
        <v>9</v>
      </c>
      <c r="T1530" s="142" t="s">
        <v>9</v>
      </c>
      <c r="U1530" s="147" t="s">
        <v>1536</v>
      </c>
      <c r="V1530" s="142" t="s">
        <v>10</v>
      </c>
      <c r="Y1530" s="30" t="s">
        <v>2722</v>
      </c>
      <c r="Z1530" s="30" t="s">
        <v>1869</v>
      </c>
      <c r="AA1530" s="142" t="s">
        <v>616</v>
      </c>
      <c r="AB1530" s="142" t="s">
        <v>9</v>
      </c>
      <c r="AF1530" s="30" t="str">
        <f t="shared" si="461"/>
        <v>attributeTableBuilder.AddCustomAttributes(typeof(CopyPasteRange),"SpreadsheetId", new Attribute[] { new DesignerLocalizedDisplayNameAttribute(DesignerResource.GsuiteGoogleSheets_CopyPasteRange_SpreadsheetId_DisplayName)});</v>
      </c>
      <c r="AG1530" t="str">
        <f t="shared" si="448"/>
        <v>attributeTableBuilder.AddCustomAttributes(typeof(CopyPasteRange),"SpreadsheetId", new Attribute[] { new DesignerLocalizedDescriptionAttribute(DesignerResource.GsuiteGoogleSheets_CopyPasteRange_SpreadsheetId_Description)});</v>
      </c>
      <c r="AH1530" t="str">
        <f t="shared" si="449"/>
        <v>attributeTableBuilder.AddCustomAttributes(typeof(CopyPasteRange),"SpreadsheetId", new Attribute[] { new DesignerLocalizedCategoryAttribute(DesignerResource.GsuiteGoogleSheets_CopyPasteRange_SpreadsheetId_Category)});</v>
      </c>
      <c r="AI1530" s="146"/>
      <c r="AJ1530" s="146"/>
      <c r="AK1530" t="str">
        <f t="shared" si="450"/>
        <v>attributeTableBuilder.AddCustomAttributes(typeof(CopyPasteRange), new Attribute[] { new DesignerLocalizedDisplayNameAttribute(DesignerResource.GsuiteGoogleSheets_CopyPasteRange_DisplayName)});</v>
      </c>
      <c r="AL1530" t="str">
        <f t="shared" si="451"/>
        <v>attributeTableBuilder.AddCustomAttributes(typeof(CopyPasteRange), new Attribute[] { new DesignerLocalizedDescriptionAttribute(DesignerResource.GsuiteGoogleSheets_CopyPasteRange_Description)});</v>
      </c>
      <c r="AM1530" s="30" t="str">
        <f t="shared" si="452"/>
        <v>attributeTableBuilder.AddCustomAttributes(typeof(CopyPasteRange), new Attribute[] { new DesignerLocalizedHelpURLAttribute(DesignerResource.GsuiteGoogleSheets_CopyPasteRange_HelpURL)});</v>
      </c>
      <c r="AN1530" t="str">
        <f t="shared" si="459"/>
        <v>&lt;data name="GsuiteGoogleSheets_CopyPasteRange_SpreadsheetId_DisplayName" xml:space="preserve"&gt;&lt;value&gt;Spreadsheet Id&lt;/value&gt;&lt;/data&gt;</v>
      </c>
      <c r="AO1530" t="str">
        <f t="shared" si="453"/>
        <v>&lt;data name="GsuiteGoogleSheets_CopyPasteRange_SpreadsheetId_Description" xml:space="preserve"&gt;&lt;value&gt;Source spreadsheet Id.&lt;/value&gt;&lt;/data&gt;</v>
      </c>
      <c r="AP1530" t="str">
        <f t="shared" si="454"/>
        <v>&lt;data name="GsuiteGoogleSheets_CopyPasteRange_SpreadsheetId_Category" xml:space="preserve"&gt;&lt;value&gt;Input&lt;/value&gt;&lt;/data&gt;</v>
      </c>
      <c r="AQ1530" t="str">
        <f t="shared" si="455"/>
        <v>&lt;data name="GsuiteGoogleSheets_CopyPasteRange_DisplayName" xml:space="preserve"&gt;&lt;value&gt;Copy Paste Range&lt;/value&gt;&lt;/data&gt;</v>
      </c>
      <c r="AR1530" t="str">
        <f t="shared" si="456"/>
        <v>&lt;data name="GsuiteGoogleSheets_CopyPasteRange_Description" xml:space="preserve"&gt;&lt;value&gt;Copies a sheet from one spreadsheet to another.&lt;/value&gt;&lt;/data&gt;</v>
      </c>
      <c r="AU1530" s="30" t="str">
        <f t="shared" si="460"/>
        <v>&lt;data name="GsuiteGoogleSheets_CopyPasteRange_HelpURL" xml:space="preserve"&gt;&lt;value&gt;Components/GSuite/GoogleSheets/CopyPasteRange.htm&lt;/value&gt;&lt;/data&gt;</v>
      </c>
      <c r="AV1530" t="str">
        <f t="shared" si="457"/>
        <v>&lt;data name="ToolBox_GsuiteGoogleSheets" xml:space="preserve"&gt;&lt;value&gt;GSuite{#}Google Sheets&lt;/value&gt;&lt;/data&gt;</v>
      </c>
      <c r="AW1530" t="str">
        <f t="shared" si="458"/>
        <v>&lt;data name="GsuiteGoogleSheets_CopyPasteRange_ICON" xml:space="preserve"&gt;&lt;value&gt;GsuiteGoogleSheetsCopyPasteRangeICON&lt;/value&gt;&lt;/data&gt;</v>
      </c>
    </row>
    <row r="1531" spans="1:49" s="142" customFormat="1" ht="15">
      <c r="A1531" s="31">
        <v>4.5999999999999996</v>
      </c>
      <c r="B1531" s="2" t="s">
        <v>532</v>
      </c>
      <c r="C1531" s="142" t="s">
        <v>2640</v>
      </c>
      <c r="D1531" s="142" t="s">
        <v>128</v>
      </c>
      <c r="E1531" s="142" t="s">
        <v>2721</v>
      </c>
      <c r="F1531" s="142" t="s">
        <v>2733</v>
      </c>
      <c r="G1531" s="142" t="s">
        <v>2734</v>
      </c>
      <c r="H1531" s="142" t="b">
        <f>EXACT([1]RawDataFromTFS!$G84,G1531)</f>
        <v>1</v>
      </c>
      <c r="I1531" s="142">
        <v>1</v>
      </c>
      <c r="J1531" s="142">
        <v>1</v>
      </c>
      <c r="K1531" s="127" t="s">
        <v>793</v>
      </c>
      <c r="L1531" s="142" t="s">
        <v>9</v>
      </c>
      <c r="M1531" s="215" t="s">
        <v>2735</v>
      </c>
      <c r="O1531" s="46" t="str">
        <f t="shared" si="447"/>
        <v>Components/GSuite/GoogleSheets/CopyPasteRange.htm</v>
      </c>
      <c r="P1531" s="143" t="s">
        <v>2645</v>
      </c>
      <c r="Q1531" s="143" t="s">
        <v>128</v>
      </c>
      <c r="R1531" s="143" t="s">
        <v>2736</v>
      </c>
      <c r="S1531" s="142" t="s">
        <v>9</v>
      </c>
      <c r="T1531" s="152" t="s">
        <v>2735</v>
      </c>
      <c r="U1531" s="147" t="s">
        <v>1536</v>
      </c>
      <c r="V1531" s="142" t="s">
        <v>10</v>
      </c>
      <c r="Y1531" s="30" t="s">
        <v>2722</v>
      </c>
      <c r="Z1531" s="30" t="s">
        <v>1869</v>
      </c>
      <c r="AA1531" s="142" t="s">
        <v>616</v>
      </c>
      <c r="AB1531" s="142" t="s">
        <v>9</v>
      </c>
      <c r="AF1531" s="30" t="str">
        <f t="shared" si="461"/>
        <v>attributeTableBuilder.AddCustomAttributes(typeof(CopyPasteRange),"StartingCell", new Attribute[] { new DesignerLocalizedDisplayNameAttribute(DesignerResource.GsuiteGoogleSheets_CopyPasteRange_StartingCell_DisplayName)});</v>
      </c>
      <c r="AG1531" t="str">
        <f t="shared" si="448"/>
        <v>attributeTableBuilder.AddCustomAttributes(typeof(CopyPasteRange),"StartingCell", new Attribute[] { new DesignerLocalizedDescriptionAttribute(DesignerResource.GsuiteGoogleSheets_CopyPasteRange_StartingCell_Description)});</v>
      </c>
      <c r="AH1531" t="str">
        <f t="shared" si="449"/>
        <v>attributeTableBuilder.AddCustomAttributes(typeof(CopyPasteRange),"StartingCell", new Attribute[] { new DesignerLocalizedCategoryAttribute(DesignerResource.GsuiteGoogleSheets_CopyPasteRange_StartingCell_Category)});</v>
      </c>
      <c r="AI1531" s="146"/>
      <c r="AJ1531" s="146"/>
      <c r="AK1531" t="str">
        <f t="shared" si="450"/>
        <v>attributeTableBuilder.AddCustomAttributes(typeof(CopyPasteRange), new Attribute[] { new DesignerLocalizedDisplayNameAttribute(DesignerResource.GsuiteGoogleSheets_CopyPasteRange_DisplayName)});</v>
      </c>
      <c r="AL1531" t="str">
        <f t="shared" si="451"/>
        <v>attributeTableBuilder.AddCustomAttributes(typeof(CopyPasteRange), new Attribute[] { new DesignerLocalizedDescriptionAttribute(DesignerResource.GsuiteGoogleSheets_CopyPasteRange_Description)});</v>
      </c>
      <c r="AM1531" s="30" t="str">
        <f t="shared" si="452"/>
        <v>attributeTableBuilder.AddCustomAttributes(typeof(CopyPasteRange), new Attribute[] { new DesignerLocalizedHelpURLAttribute(DesignerResource.GsuiteGoogleSheets_CopyPasteRange_HelpURL)});</v>
      </c>
      <c r="AN1531" t="str">
        <f t="shared" si="459"/>
        <v>&lt;data name="GsuiteGoogleSheets_CopyPasteRange_StartingCell_DisplayName" xml:space="preserve"&gt;&lt;value&gt;Starting Cell&lt;/value&gt;&lt;/data&gt;</v>
      </c>
      <c r="AO1531" t="str">
        <f t="shared" si="453"/>
        <v>&lt;data name="GsuiteGoogleSheets_CopyPasteRange_StartingCell_Description" xml:space="preserve"&gt;&lt;value&gt;Cell position in the destination sheet where the range values are to be pasted.&lt;/value&gt;&lt;/data&gt;</v>
      </c>
      <c r="AP1531" t="str">
        <f t="shared" si="454"/>
        <v>&lt;data name="GsuiteGoogleSheets_CopyPasteRange_StartingCell_Category" xml:space="preserve"&gt;&lt;value&gt;Destination&lt;/value&gt;&lt;/data&gt;</v>
      </c>
      <c r="AQ1531" t="str">
        <f t="shared" si="455"/>
        <v>&lt;data name="GsuiteGoogleSheets_CopyPasteRange_DisplayName" xml:space="preserve"&gt;&lt;value&gt;Copy Paste Range&lt;/value&gt;&lt;/data&gt;</v>
      </c>
      <c r="AR1531" t="str">
        <f t="shared" si="456"/>
        <v>&lt;data name="GsuiteGoogleSheets_CopyPasteRange_Description" xml:space="preserve"&gt;&lt;value&gt;Copies a sheet from one spreadsheet to another.&lt;/value&gt;&lt;/data&gt;</v>
      </c>
      <c r="AU1531" s="30" t="str">
        <f t="shared" si="460"/>
        <v>&lt;data name="GsuiteGoogleSheets_CopyPasteRange_HelpURL" xml:space="preserve"&gt;&lt;value&gt;Components/GSuite/GoogleSheets/CopyPasteRange.htm&lt;/value&gt;&lt;/data&gt;</v>
      </c>
      <c r="AV1531" t="str">
        <f t="shared" si="457"/>
        <v>&lt;data name="ToolBox_GsuiteGoogleSheets" xml:space="preserve"&gt;&lt;value&gt;GSuite{#}Google Sheets&lt;/value&gt;&lt;/data&gt;</v>
      </c>
      <c r="AW1531" t="str">
        <f t="shared" si="458"/>
        <v>&lt;data name="GsuiteGoogleSheets_CopyPasteRange_ICON" xml:space="preserve"&gt;&lt;value&gt;GsuiteGoogleSheetsCopyPasteRangeICON&lt;/value&gt;&lt;/data&gt;</v>
      </c>
    </row>
    <row r="1532" spans="1:49" s="142" customFormat="1" ht="15">
      <c r="A1532" s="31">
        <v>4.5999999999999996</v>
      </c>
      <c r="B1532" s="2" t="s">
        <v>532</v>
      </c>
      <c r="C1532" s="142" t="s">
        <v>2640</v>
      </c>
      <c r="D1532" s="142" t="s">
        <v>128</v>
      </c>
      <c r="E1532" s="142" t="s">
        <v>2721</v>
      </c>
      <c r="F1532" s="142" t="s">
        <v>1179</v>
      </c>
      <c r="G1532" s="142" t="s">
        <v>2719</v>
      </c>
      <c r="H1532" s="142" t="b">
        <f>EXACT([1]RawDataFromTFS!$G85,G1532)</f>
        <v>1</v>
      </c>
      <c r="I1532" s="142">
        <v>1</v>
      </c>
      <c r="J1532" s="142">
        <v>1</v>
      </c>
      <c r="K1532" s="127" t="s">
        <v>793</v>
      </c>
      <c r="L1532" s="142" t="s">
        <v>9</v>
      </c>
      <c r="M1532" s="31"/>
      <c r="O1532" s="46" t="str">
        <f t="shared" si="447"/>
        <v>Components/GSuite/GoogleSheets/CopyPasteRange.htm</v>
      </c>
      <c r="P1532" s="143" t="s">
        <v>2645</v>
      </c>
      <c r="Q1532" s="143" t="s">
        <v>128</v>
      </c>
      <c r="R1532" s="143" t="s">
        <v>2737</v>
      </c>
      <c r="S1532" s="142" t="s">
        <v>9</v>
      </c>
      <c r="U1532" s="145" t="s">
        <v>1536</v>
      </c>
      <c r="V1532" s="142" t="s">
        <v>10</v>
      </c>
      <c r="Y1532" s="30" t="s">
        <v>2722</v>
      </c>
      <c r="Z1532" s="30" t="s">
        <v>1869</v>
      </c>
      <c r="AA1532" s="142" t="s">
        <v>616</v>
      </c>
      <c r="AB1532" s="142" t="s">
        <v>9</v>
      </c>
      <c r="AF1532" s="30" t="str">
        <f t="shared" si="461"/>
        <v>attributeTableBuilder.AddCustomAttributes(typeof(CopyPasteRange),"DestinationSheetName", new Attribute[] { new DesignerLocalizedDisplayNameAttribute(DesignerResource.GsuiteGoogleSheets_CopyPasteRange_DestinationSheetName_DisplayName)});</v>
      </c>
      <c r="AG1532" t="str">
        <f t="shared" si="448"/>
        <v>attributeTableBuilder.AddCustomAttributes(typeof(CopyPasteRange),"DestinationSheetName", new Attribute[] { new DesignerLocalizedDescriptionAttribute(DesignerResource.GsuiteGoogleSheets_CopyPasteRange_DestinationSheetName_Description)});</v>
      </c>
      <c r="AH1532" t="str">
        <f t="shared" si="449"/>
        <v>attributeTableBuilder.AddCustomAttributes(typeof(CopyPasteRange),"DestinationSheetName", new Attribute[] { new DesignerLocalizedCategoryAttribute(DesignerResource.GsuiteGoogleSheets_CopyPasteRange_DestinationSheetName_Category)});</v>
      </c>
      <c r="AI1532" s="146"/>
      <c r="AJ1532" s="146"/>
      <c r="AK1532" t="str">
        <f t="shared" si="450"/>
        <v>attributeTableBuilder.AddCustomAttributes(typeof(CopyPasteRange), new Attribute[] { new DesignerLocalizedDisplayNameAttribute(DesignerResource.GsuiteGoogleSheets_CopyPasteRange_DisplayName)});</v>
      </c>
      <c r="AL1532" t="str">
        <f t="shared" si="451"/>
        <v>attributeTableBuilder.AddCustomAttributes(typeof(CopyPasteRange), new Attribute[] { new DesignerLocalizedDescriptionAttribute(DesignerResource.GsuiteGoogleSheets_CopyPasteRange_Description)});</v>
      </c>
      <c r="AM1532" s="30" t="str">
        <f t="shared" si="452"/>
        <v>attributeTableBuilder.AddCustomAttributes(typeof(CopyPasteRange), new Attribute[] { new DesignerLocalizedHelpURLAttribute(DesignerResource.GsuiteGoogleSheets_CopyPasteRange_HelpURL)});</v>
      </c>
      <c r="AN1532" t="str">
        <f t="shared" si="459"/>
        <v>&lt;data name="GsuiteGoogleSheets_CopyPasteRange_DestinationSheetName_DisplayName" xml:space="preserve"&gt;&lt;value&gt;Destination Sheet Name&lt;/value&gt;&lt;/data&gt;</v>
      </c>
      <c r="AO1532" t="str">
        <f t="shared" si="453"/>
        <v>&lt;data name="GsuiteGoogleSheets_CopyPasteRange_DestinationSheetName_Description" xml:space="preserve"&gt;&lt;value&gt;Destination sheet name.&lt;/value&gt;&lt;/data&gt;</v>
      </c>
      <c r="AP1532" t="str">
        <f t="shared" si="454"/>
        <v>&lt;data name="GsuiteGoogleSheets_CopyPasteRange_DestinationSheetName_Category" xml:space="preserve"&gt;&lt;value&gt;Destination&lt;/value&gt;&lt;/data&gt;</v>
      </c>
      <c r="AQ1532" t="str">
        <f t="shared" si="455"/>
        <v>&lt;data name="GsuiteGoogleSheets_CopyPasteRange_DisplayName" xml:space="preserve"&gt;&lt;value&gt;Copy Paste Range&lt;/value&gt;&lt;/data&gt;</v>
      </c>
      <c r="AR1532" t="str">
        <f t="shared" si="456"/>
        <v>&lt;data name="GsuiteGoogleSheets_CopyPasteRange_Description" xml:space="preserve"&gt;&lt;value&gt;Copies a sheet from one spreadsheet to another.&lt;/value&gt;&lt;/data&gt;</v>
      </c>
      <c r="AU1532" s="30" t="str">
        <f t="shared" si="460"/>
        <v>&lt;data name="GsuiteGoogleSheets_CopyPasteRange_HelpURL" xml:space="preserve"&gt;&lt;value&gt;Components/GSuite/GoogleSheets/CopyPasteRange.htm&lt;/value&gt;&lt;/data&gt;</v>
      </c>
      <c r="AV1532" t="str">
        <f t="shared" si="457"/>
        <v>&lt;data name="ToolBox_GsuiteGoogleSheets" xml:space="preserve"&gt;&lt;value&gt;GSuite{#}Google Sheets&lt;/value&gt;&lt;/data&gt;</v>
      </c>
      <c r="AW1532" t="str">
        <f t="shared" si="458"/>
        <v>&lt;data name="GsuiteGoogleSheets_CopyPasteRange_ICON" xml:space="preserve"&gt;&lt;value&gt;GsuiteGoogleSheetsCopyPasteRangeICON&lt;/value&gt;&lt;/data&gt;</v>
      </c>
    </row>
    <row r="1533" spans="1:49" s="142" customFormat="1" ht="15">
      <c r="A1533" s="31">
        <v>4.5999999999999996</v>
      </c>
      <c r="B1533" s="2" t="s">
        <v>532</v>
      </c>
      <c r="C1533" s="142" t="s">
        <v>2640</v>
      </c>
      <c r="D1533" s="142" t="s">
        <v>2738</v>
      </c>
      <c r="E1533" s="142" t="s">
        <v>2739</v>
      </c>
      <c r="F1533" s="142" t="s">
        <v>2680</v>
      </c>
      <c r="G1533" s="142" t="s">
        <v>2740</v>
      </c>
      <c r="H1533" s="142" t="b">
        <f>EXACT([1]RawDataFromTFS!$G86,G1533)</f>
        <v>0</v>
      </c>
      <c r="I1533" s="142">
        <v>1</v>
      </c>
      <c r="J1533" s="142">
        <v>1</v>
      </c>
      <c r="K1533" s="127" t="s">
        <v>2288</v>
      </c>
      <c r="L1533" s="142" t="s">
        <v>9</v>
      </c>
      <c r="M1533" s="31"/>
      <c r="O1533" s="46" t="str">
        <f t="shared" si="447"/>
        <v>Components/GSuite/GoogleSheets/CreateNewSpreadSheet.htm</v>
      </c>
      <c r="P1533" s="143" t="s">
        <v>2645</v>
      </c>
      <c r="Q1533" s="143" t="s">
        <v>2738</v>
      </c>
      <c r="R1533" s="143" t="s">
        <v>2680</v>
      </c>
      <c r="S1533" s="142" t="s">
        <v>9</v>
      </c>
      <c r="U1533" s="147" t="s">
        <v>2629</v>
      </c>
      <c r="V1533" s="142" t="s">
        <v>10</v>
      </c>
      <c r="Y1533" s="30" t="s">
        <v>2741</v>
      </c>
      <c r="Z1533" s="30" t="s">
        <v>1869</v>
      </c>
      <c r="AA1533" s="142" t="s">
        <v>591</v>
      </c>
      <c r="AB1533" s="142" t="s">
        <v>9</v>
      </c>
      <c r="AF1533" s="30" t="str">
        <f t="shared" si="461"/>
        <v>attributeTableBuilder.AddCustomAttributes(typeof(CreateNewSpreadSheet),"Columns", new Attribute[] { new DesignerLocalizedDisplayNameAttribute(DesignerResource.GsuiteGoogleSheets_CreateNewSpreadSheet_Columns_DisplayName)});</v>
      </c>
      <c r="AG1533" t="str">
        <f t="shared" si="448"/>
        <v>attributeTableBuilder.AddCustomAttributes(typeof(CreateNewSpreadSheet),"Columns", new Attribute[] { new DesignerLocalizedDescriptionAttribute(DesignerResource.GsuiteGoogleSheets_CreateNewSpreadSheet_Columns_Description)});</v>
      </c>
      <c r="AH1533" t="str">
        <f t="shared" si="449"/>
        <v>attributeTableBuilder.AddCustomAttributes(typeof(CreateNewSpreadSheet),"Columns", new Attribute[] { new DesignerLocalizedCategoryAttribute(DesignerResource.GsuiteGoogleSheets_CreateNewSpreadSheet_Columns_Category)});</v>
      </c>
      <c r="AI1533" s="146"/>
      <c r="AJ1533" s="146"/>
      <c r="AK1533" t="str">
        <f t="shared" si="450"/>
        <v>attributeTableBuilder.AddCustomAttributes(typeof(CreateNewSpreadSheet), new Attribute[] { new DesignerLocalizedDisplayNameAttribute(DesignerResource.GsuiteGoogleSheets_CreateNewSpreadSheet_DisplayName)});</v>
      </c>
      <c r="AL1533" t="str">
        <f t="shared" si="451"/>
        <v>attributeTableBuilder.AddCustomAttributes(typeof(CreateNewSpreadSheet), new Attribute[] { new DesignerLocalizedDescriptionAttribute(DesignerResource.GsuiteGoogleSheets_CreateNewSpreadSheet_Description)});</v>
      </c>
      <c r="AM1533" s="30" t="str">
        <f t="shared" si="452"/>
        <v>attributeTableBuilder.AddCustomAttributes(typeof(CreateNewSpreadSheet), new Attribute[] { new DesignerLocalizedHelpURLAttribute(DesignerResource.GsuiteGoogleSheets_CreateNewSpreadSheet_HelpURL)});</v>
      </c>
      <c r="AN1533" t="str">
        <f t="shared" si="459"/>
        <v>&lt;data name="GsuiteGoogleSheets_CreateNewSpreadSheet_Columns_DisplayName" xml:space="preserve"&gt;&lt;value&gt;Columns&lt;/value&gt;&lt;/data&gt;</v>
      </c>
      <c r="AO1533" t="str">
        <f t="shared" si="453"/>
        <v>&lt;data name="GsuiteGoogleSheets_CreateNewSpreadSheet_Columns_Description" xml:space="preserve"&gt;&lt;value&gt;Number of columns required in the default sheet. &lt;/value&gt;&lt;/data&gt;</v>
      </c>
      <c r="AP1533" t="str">
        <f t="shared" si="454"/>
        <v>&lt;data name="GsuiteGoogleSheets_CreateNewSpreadSheet_Columns_Category" xml:space="preserve"&gt;&lt;value&gt;Options&lt;/value&gt;&lt;/data&gt;</v>
      </c>
      <c r="AQ1533" t="str">
        <f t="shared" si="455"/>
        <v>&lt;data name="GsuiteGoogleSheets_CreateNewSpreadSheet_DisplayName" xml:space="preserve"&gt;&lt;value&gt;Create New SpreadSheet&lt;/value&gt;&lt;/data&gt;</v>
      </c>
      <c r="AR1533" t="str">
        <f t="shared" si="456"/>
        <v>&lt;data name="GsuiteGoogleSheets_CreateNewSpreadSheet_Description" xml:space="preserve"&gt;&lt;value&gt;Creates a new spreadsheet.&lt;/value&gt;&lt;/data&gt;</v>
      </c>
      <c r="AU1533" s="30" t="str">
        <f t="shared" si="460"/>
        <v>&lt;data name="GsuiteGoogleSheets_CreateNewSpreadSheet_HelpURL" xml:space="preserve"&gt;&lt;value&gt;Components/GSuite/GoogleSheets/CreateNewSpreadSheet.htm&lt;/value&gt;&lt;/data&gt;</v>
      </c>
      <c r="AV1533" t="str">
        <f t="shared" si="457"/>
        <v>&lt;data name="ToolBox_GsuiteGoogleSheets" xml:space="preserve"&gt;&lt;value&gt;GSuite{#}Google Sheets&lt;/value&gt;&lt;/data&gt;</v>
      </c>
      <c r="AW1533" t="str">
        <f t="shared" si="458"/>
        <v>&lt;data name="GsuiteGoogleSheets_CreateNewSpreadSheet_ICON" xml:space="preserve"&gt;&lt;value&gt;GsuiteGoogleSheetsCreateNewSpreadSheetICON&lt;/value&gt;&lt;/data&gt;</v>
      </c>
    </row>
    <row r="1534" spans="1:49" s="142" customFormat="1" ht="15">
      <c r="A1534" s="31">
        <v>4.5999999999999996</v>
      </c>
      <c r="B1534" s="2" t="s">
        <v>532</v>
      </c>
      <c r="C1534" s="142" t="s">
        <v>2640</v>
      </c>
      <c r="D1534" s="142" t="s">
        <v>2738</v>
      </c>
      <c r="E1534" s="142" t="s">
        <v>2739</v>
      </c>
      <c r="F1534" s="142" t="s">
        <v>2742</v>
      </c>
      <c r="G1534" s="142" t="s">
        <v>2743</v>
      </c>
      <c r="H1534" s="142" t="b">
        <f>EXACT([1]RawDataFromTFS!$G87,G1534)</f>
        <v>1</v>
      </c>
      <c r="I1534" s="142">
        <v>1</v>
      </c>
      <c r="J1534" s="142">
        <v>1</v>
      </c>
      <c r="K1534" s="127" t="s">
        <v>587</v>
      </c>
      <c r="L1534" s="142" t="s">
        <v>9</v>
      </c>
      <c r="M1534" s="31"/>
      <c r="O1534" s="46" t="str">
        <f t="shared" si="447"/>
        <v>Components/GSuite/GoogleSheets/CreateNewSpreadSheet.htm</v>
      </c>
      <c r="P1534" s="143" t="s">
        <v>2645</v>
      </c>
      <c r="Q1534" s="143" t="s">
        <v>2738</v>
      </c>
      <c r="R1534" s="143" t="s">
        <v>2744</v>
      </c>
      <c r="S1534" s="142" t="s">
        <v>9</v>
      </c>
      <c r="U1534" s="147" t="s">
        <v>2575</v>
      </c>
      <c r="V1534" s="142" t="s">
        <v>10</v>
      </c>
      <c r="Y1534" s="30" t="s">
        <v>2741</v>
      </c>
      <c r="Z1534" s="30" t="s">
        <v>1869</v>
      </c>
      <c r="AA1534" s="142" t="s">
        <v>591</v>
      </c>
      <c r="AB1534" s="142" t="s">
        <v>9</v>
      </c>
      <c r="AF1534" s="30" t="str">
        <f t="shared" si="461"/>
        <v>attributeTableBuilder.AddCustomAttributes(typeof(CreateNewSpreadSheet),"FileURL", new Attribute[] { new DesignerLocalizedDisplayNameAttribute(DesignerResource.GsuiteGoogleSheets_CreateNewSpreadSheet_FileURL_DisplayName)});</v>
      </c>
      <c r="AG1534" t="str">
        <f t="shared" si="448"/>
        <v>attributeTableBuilder.AddCustomAttributes(typeof(CreateNewSpreadSheet),"FileURL", new Attribute[] { new DesignerLocalizedDescriptionAttribute(DesignerResource.GsuiteGoogleSheets_CreateNewSpreadSheet_FileURL_Description)});</v>
      </c>
      <c r="AH1534" t="str">
        <f t="shared" si="449"/>
        <v>attributeTableBuilder.AddCustomAttributes(typeof(CreateNewSpreadSheet),"FileURL", new Attribute[] { new DesignerLocalizedCategoryAttribute(DesignerResource.GsuiteGoogleSheets_CreateNewSpreadSheet_FileURL_Category)});</v>
      </c>
      <c r="AI1534" s="146"/>
      <c r="AJ1534" s="146"/>
      <c r="AK1534" t="str">
        <f t="shared" si="450"/>
        <v>attributeTableBuilder.AddCustomAttributes(typeof(CreateNewSpreadSheet), new Attribute[] { new DesignerLocalizedDisplayNameAttribute(DesignerResource.GsuiteGoogleSheets_CreateNewSpreadSheet_DisplayName)});</v>
      </c>
      <c r="AL1534" t="str">
        <f t="shared" si="451"/>
        <v>attributeTableBuilder.AddCustomAttributes(typeof(CreateNewSpreadSheet), new Attribute[] { new DesignerLocalizedDescriptionAttribute(DesignerResource.GsuiteGoogleSheets_CreateNewSpreadSheet_Description)});</v>
      </c>
      <c r="AM1534" s="30" t="str">
        <f t="shared" si="452"/>
        <v>attributeTableBuilder.AddCustomAttributes(typeof(CreateNewSpreadSheet), new Attribute[] { new DesignerLocalizedHelpURLAttribute(DesignerResource.GsuiteGoogleSheets_CreateNewSpreadSheet_HelpURL)});</v>
      </c>
      <c r="AN1534" t="str">
        <f t="shared" si="459"/>
        <v>&lt;data name="GsuiteGoogleSheets_CreateNewSpreadSheet_FileURL_DisplayName" xml:space="preserve"&gt;&lt;value&gt;File URL&lt;/value&gt;&lt;/data&gt;</v>
      </c>
      <c r="AO1534" t="str">
        <f t="shared" si="453"/>
        <v>&lt;data name="GsuiteGoogleSheets_CreateNewSpreadSheet_FileURL_Description" xml:space="preserve"&gt;&lt;value&gt;File URL that can be used to access the spreadsheet.&lt;/value&gt;&lt;/data&gt;</v>
      </c>
      <c r="AP1534" t="str">
        <f t="shared" si="454"/>
        <v>&lt;data name="GsuiteGoogleSheets_CreateNewSpreadSheet_FileURL_Category" xml:space="preserve"&gt;&lt;value&gt;Output&lt;/value&gt;&lt;/data&gt;</v>
      </c>
      <c r="AQ1534" t="str">
        <f t="shared" si="455"/>
        <v>&lt;data name="GsuiteGoogleSheets_CreateNewSpreadSheet_DisplayName" xml:space="preserve"&gt;&lt;value&gt;Create New SpreadSheet&lt;/value&gt;&lt;/data&gt;</v>
      </c>
      <c r="AR1534" t="str">
        <f t="shared" si="456"/>
        <v>&lt;data name="GsuiteGoogleSheets_CreateNewSpreadSheet_Description" xml:space="preserve"&gt;&lt;value&gt;Creates a new spreadsheet.&lt;/value&gt;&lt;/data&gt;</v>
      </c>
      <c r="AU1534" s="30" t="str">
        <f t="shared" si="460"/>
        <v>&lt;data name="GsuiteGoogleSheets_CreateNewSpreadSheet_HelpURL" xml:space="preserve"&gt;&lt;value&gt;Components/GSuite/GoogleSheets/CreateNewSpreadSheet.htm&lt;/value&gt;&lt;/data&gt;</v>
      </c>
      <c r="AV1534" t="str">
        <f t="shared" si="457"/>
        <v>&lt;data name="ToolBox_GsuiteGoogleSheets" xml:space="preserve"&gt;&lt;value&gt;GSuite{#}Google Sheets&lt;/value&gt;&lt;/data&gt;</v>
      </c>
      <c r="AW1534" t="str">
        <f t="shared" si="458"/>
        <v>&lt;data name="GsuiteGoogleSheets_CreateNewSpreadSheet_ICON" xml:space="preserve"&gt;&lt;value&gt;GsuiteGoogleSheetsCreateNewSpreadSheetICON&lt;/value&gt;&lt;/data&gt;</v>
      </c>
    </row>
    <row r="1535" spans="1:49" s="142" customFormat="1" ht="15">
      <c r="A1535" s="31">
        <v>4.5999999999999996</v>
      </c>
      <c r="B1535" s="2" t="s">
        <v>532</v>
      </c>
      <c r="C1535" s="142" t="s">
        <v>2640</v>
      </c>
      <c r="D1535" s="142" t="s">
        <v>2738</v>
      </c>
      <c r="E1535" s="142" t="s">
        <v>2739</v>
      </c>
      <c r="F1535" s="142" t="s">
        <v>2686</v>
      </c>
      <c r="G1535" s="142" t="s">
        <v>2745</v>
      </c>
      <c r="H1535" s="142" t="b">
        <f>EXACT([1]RawDataFromTFS!$G88,G1535)</f>
        <v>0</v>
      </c>
      <c r="I1535" s="142">
        <v>1</v>
      </c>
      <c r="J1535" s="142">
        <v>1</v>
      </c>
      <c r="K1535" s="127" t="s">
        <v>2288</v>
      </c>
      <c r="L1535" s="142" t="s">
        <v>9</v>
      </c>
      <c r="M1535" s="31"/>
      <c r="O1535" s="46" t="str">
        <f t="shared" si="447"/>
        <v>Components/GSuite/GoogleSheets/CreateNewSpreadSheet.htm</v>
      </c>
      <c r="P1535" s="143" t="s">
        <v>2645</v>
      </c>
      <c r="Q1535" s="143" t="s">
        <v>2738</v>
      </c>
      <c r="R1535" s="143" t="s">
        <v>2686</v>
      </c>
      <c r="S1535" s="142" t="s">
        <v>9</v>
      </c>
      <c r="U1535" s="147" t="s">
        <v>2629</v>
      </c>
      <c r="V1535" s="142" t="s">
        <v>10</v>
      </c>
      <c r="Y1535" s="30" t="s">
        <v>2741</v>
      </c>
      <c r="Z1535" s="30" t="s">
        <v>1869</v>
      </c>
      <c r="AA1535" s="142" t="s">
        <v>591</v>
      </c>
      <c r="AB1535" s="142" t="s">
        <v>9</v>
      </c>
      <c r="AF1535" s="30" t="str">
        <f t="shared" si="461"/>
        <v>attributeTableBuilder.AddCustomAttributes(typeof(CreateNewSpreadSheet),"Rows", new Attribute[] { new DesignerLocalizedDisplayNameAttribute(DesignerResource.GsuiteGoogleSheets_CreateNewSpreadSheet_Rows_DisplayName)});</v>
      </c>
      <c r="AG1535" t="str">
        <f t="shared" si="448"/>
        <v>attributeTableBuilder.AddCustomAttributes(typeof(CreateNewSpreadSheet),"Rows", new Attribute[] { new DesignerLocalizedDescriptionAttribute(DesignerResource.GsuiteGoogleSheets_CreateNewSpreadSheet_Rows_Description)});</v>
      </c>
      <c r="AH1535" t="str">
        <f t="shared" si="449"/>
        <v>attributeTableBuilder.AddCustomAttributes(typeof(CreateNewSpreadSheet),"Rows", new Attribute[] { new DesignerLocalizedCategoryAttribute(DesignerResource.GsuiteGoogleSheets_CreateNewSpreadSheet_Rows_Category)});</v>
      </c>
      <c r="AI1535" s="146"/>
      <c r="AJ1535" s="146"/>
      <c r="AK1535" t="str">
        <f t="shared" si="450"/>
        <v>attributeTableBuilder.AddCustomAttributes(typeof(CreateNewSpreadSheet), new Attribute[] { new DesignerLocalizedDisplayNameAttribute(DesignerResource.GsuiteGoogleSheets_CreateNewSpreadSheet_DisplayName)});</v>
      </c>
      <c r="AL1535" t="str">
        <f t="shared" si="451"/>
        <v>attributeTableBuilder.AddCustomAttributes(typeof(CreateNewSpreadSheet), new Attribute[] { new DesignerLocalizedDescriptionAttribute(DesignerResource.GsuiteGoogleSheets_CreateNewSpreadSheet_Description)});</v>
      </c>
      <c r="AM1535" s="30" t="str">
        <f t="shared" si="452"/>
        <v>attributeTableBuilder.AddCustomAttributes(typeof(CreateNewSpreadSheet), new Attribute[] { new DesignerLocalizedHelpURLAttribute(DesignerResource.GsuiteGoogleSheets_CreateNewSpreadSheet_HelpURL)});</v>
      </c>
      <c r="AN1535" t="str">
        <f t="shared" si="459"/>
        <v>&lt;data name="GsuiteGoogleSheets_CreateNewSpreadSheet_Rows_DisplayName" xml:space="preserve"&gt;&lt;value&gt;Rows&lt;/value&gt;&lt;/data&gt;</v>
      </c>
      <c r="AO1535" t="str">
        <f t="shared" si="453"/>
        <v>&lt;data name="GsuiteGoogleSheets_CreateNewSpreadSheet_Rows_Description" xml:space="preserve"&gt;&lt;value&gt;Number of rows required in the default sheet. &lt;/value&gt;&lt;/data&gt;</v>
      </c>
      <c r="AP1535" t="str">
        <f t="shared" si="454"/>
        <v>&lt;data name="GsuiteGoogleSheets_CreateNewSpreadSheet_Rows_Category" xml:space="preserve"&gt;&lt;value&gt;Options&lt;/value&gt;&lt;/data&gt;</v>
      </c>
      <c r="AQ1535" t="str">
        <f t="shared" si="455"/>
        <v>&lt;data name="GsuiteGoogleSheets_CreateNewSpreadSheet_DisplayName" xml:space="preserve"&gt;&lt;value&gt;Create New SpreadSheet&lt;/value&gt;&lt;/data&gt;</v>
      </c>
      <c r="AR1535" t="str">
        <f t="shared" si="456"/>
        <v>&lt;data name="GsuiteGoogleSheets_CreateNewSpreadSheet_Description" xml:space="preserve"&gt;&lt;value&gt;Creates a new spreadsheet.&lt;/value&gt;&lt;/data&gt;</v>
      </c>
      <c r="AU1535" s="30" t="str">
        <f t="shared" si="460"/>
        <v>&lt;data name="GsuiteGoogleSheets_CreateNewSpreadSheet_HelpURL" xml:space="preserve"&gt;&lt;value&gt;Components/GSuite/GoogleSheets/CreateNewSpreadSheet.htm&lt;/value&gt;&lt;/data&gt;</v>
      </c>
      <c r="AV1535" t="str">
        <f t="shared" si="457"/>
        <v>&lt;data name="ToolBox_GsuiteGoogleSheets" xml:space="preserve"&gt;&lt;value&gt;GSuite{#}Google Sheets&lt;/value&gt;&lt;/data&gt;</v>
      </c>
      <c r="AW1535" t="str">
        <f t="shared" si="458"/>
        <v>&lt;data name="GsuiteGoogleSheets_CreateNewSpreadSheet_ICON" xml:space="preserve"&gt;&lt;value&gt;GsuiteGoogleSheetsCreateNewSpreadSheetICON&lt;/value&gt;&lt;/data&gt;</v>
      </c>
    </row>
    <row r="1536" spans="1:49" s="142" customFormat="1" ht="15">
      <c r="A1536" s="31">
        <v>4.5999999999999996</v>
      </c>
      <c r="B1536" s="2" t="s">
        <v>532</v>
      </c>
      <c r="C1536" s="142" t="s">
        <v>2640</v>
      </c>
      <c r="D1536" s="142" t="s">
        <v>2738</v>
      </c>
      <c r="E1536" s="142" t="s">
        <v>2739</v>
      </c>
      <c r="F1536" s="142" t="s">
        <v>2655</v>
      </c>
      <c r="G1536" s="142" t="s">
        <v>2656</v>
      </c>
      <c r="H1536" s="142" t="b">
        <f>EXACT([1]RawDataFromTFS!$G89,G1536)</f>
        <v>1</v>
      </c>
      <c r="I1536" s="142">
        <v>1</v>
      </c>
      <c r="J1536" s="142">
        <v>1</v>
      </c>
      <c r="K1536" s="127" t="s">
        <v>587</v>
      </c>
      <c r="L1536" s="142" t="s">
        <v>9</v>
      </c>
      <c r="M1536" s="31"/>
      <c r="O1536" s="46" t="str">
        <f t="shared" si="447"/>
        <v>Components/GSuite/GoogleSheets/CreateNewSpreadSheet.htm</v>
      </c>
      <c r="P1536" s="143" t="s">
        <v>2645</v>
      </c>
      <c r="Q1536" s="143" t="s">
        <v>2738</v>
      </c>
      <c r="R1536" s="143" t="s">
        <v>2657</v>
      </c>
      <c r="S1536" s="142" t="s">
        <v>9</v>
      </c>
      <c r="U1536" s="145" t="s">
        <v>2575</v>
      </c>
      <c r="V1536" s="142" t="s">
        <v>10</v>
      </c>
      <c r="Y1536" s="30" t="s">
        <v>2741</v>
      </c>
      <c r="Z1536" s="30" t="s">
        <v>1869</v>
      </c>
      <c r="AA1536" s="142" t="s">
        <v>591</v>
      </c>
      <c r="AB1536" s="142" t="s">
        <v>9</v>
      </c>
      <c r="AF1536" s="30" t="str">
        <f t="shared" si="461"/>
        <v>attributeTableBuilder.AddCustomAttributes(typeof(CreateNewSpreadSheet),"SpreadsheetId", new Attribute[] { new DesignerLocalizedDisplayNameAttribute(DesignerResource.GsuiteGoogleSheets_CreateNewSpreadSheet_SpreadsheetId_DisplayName)});</v>
      </c>
      <c r="AG1536" t="str">
        <f t="shared" si="448"/>
        <v>attributeTableBuilder.AddCustomAttributes(typeof(CreateNewSpreadSheet),"SpreadsheetId", new Attribute[] { new DesignerLocalizedDescriptionAttribute(DesignerResource.GsuiteGoogleSheets_CreateNewSpreadSheet_SpreadsheetId_Description)});</v>
      </c>
      <c r="AH1536" t="str">
        <f t="shared" si="449"/>
        <v>attributeTableBuilder.AddCustomAttributes(typeof(CreateNewSpreadSheet),"SpreadsheetId", new Attribute[] { new DesignerLocalizedCategoryAttribute(DesignerResource.GsuiteGoogleSheets_CreateNewSpreadSheet_SpreadsheetId_Category)});</v>
      </c>
      <c r="AI1536" s="146"/>
      <c r="AJ1536" s="146"/>
      <c r="AK1536" t="str">
        <f t="shared" si="450"/>
        <v>attributeTableBuilder.AddCustomAttributes(typeof(CreateNewSpreadSheet), new Attribute[] { new DesignerLocalizedDisplayNameAttribute(DesignerResource.GsuiteGoogleSheets_CreateNewSpreadSheet_DisplayName)});</v>
      </c>
      <c r="AL1536" t="str">
        <f t="shared" si="451"/>
        <v>attributeTableBuilder.AddCustomAttributes(typeof(CreateNewSpreadSheet), new Attribute[] { new DesignerLocalizedDescriptionAttribute(DesignerResource.GsuiteGoogleSheets_CreateNewSpreadSheet_Description)});</v>
      </c>
      <c r="AM1536" s="30" t="str">
        <f t="shared" si="452"/>
        <v>attributeTableBuilder.AddCustomAttributes(typeof(CreateNewSpreadSheet), new Attribute[] { new DesignerLocalizedHelpURLAttribute(DesignerResource.GsuiteGoogleSheets_CreateNewSpreadSheet_HelpURL)});</v>
      </c>
      <c r="AN1536" t="str">
        <f t="shared" si="459"/>
        <v>&lt;data name="GsuiteGoogleSheets_CreateNewSpreadSheet_SpreadsheetId_DisplayName" xml:space="preserve"&gt;&lt;value&gt;Spreadsheet Id&lt;/value&gt;&lt;/data&gt;</v>
      </c>
      <c r="AO1536" t="str">
        <f t="shared" si="453"/>
        <v>&lt;data name="GsuiteGoogleSheets_CreateNewSpreadSheet_SpreadsheetId_Description" xml:space="preserve"&gt;&lt;value&gt;The unique Id assocaited with the spreadsheet.&lt;/value&gt;&lt;/data&gt;</v>
      </c>
      <c r="AP1536" t="str">
        <f t="shared" si="454"/>
        <v>&lt;data name="GsuiteGoogleSheets_CreateNewSpreadSheet_SpreadsheetId_Category" xml:space="preserve"&gt;&lt;value&gt;Output&lt;/value&gt;&lt;/data&gt;</v>
      </c>
      <c r="AQ1536" t="str">
        <f t="shared" si="455"/>
        <v>&lt;data name="GsuiteGoogleSheets_CreateNewSpreadSheet_DisplayName" xml:space="preserve"&gt;&lt;value&gt;Create New SpreadSheet&lt;/value&gt;&lt;/data&gt;</v>
      </c>
      <c r="AR1536" t="str">
        <f t="shared" si="456"/>
        <v>&lt;data name="GsuiteGoogleSheets_CreateNewSpreadSheet_Description" xml:space="preserve"&gt;&lt;value&gt;Creates a new spreadsheet.&lt;/value&gt;&lt;/data&gt;</v>
      </c>
      <c r="AU1536" s="30" t="str">
        <f t="shared" si="460"/>
        <v>&lt;data name="GsuiteGoogleSheets_CreateNewSpreadSheet_HelpURL" xml:space="preserve"&gt;&lt;value&gt;Components/GSuite/GoogleSheets/CreateNewSpreadSheet.htm&lt;/value&gt;&lt;/data&gt;</v>
      </c>
      <c r="AV1536" t="str">
        <f t="shared" si="457"/>
        <v>&lt;data name="ToolBox_GsuiteGoogleSheets" xml:space="preserve"&gt;&lt;value&gt;GSuite{#}Google Sheets&lt;/value&gt;&lt;/data&gt;</v>
      </c>
      <c r="AW1536" t="str">
        <f t="shared" si="458"/>
        <v>&lt;data name="GsuiteGoogleSheets_CreateNewSpreadSheet_ICON" xml:space="preserve"&gt;&lt;value&gt;GsuiteGoogleSheetsCreateNewSpreadSheetICON&lt;/value&gt;&lt;/data&gt;</v>
      </c>
    </row>
    <row r="1537" spans="1:49" s="142" customFormat="1" ht="30">
      <c r="A1537" s="31">
        <v>4.5999999999999996</v>
      </c>
      <c r="B1537" s="2" t="s">
        <v>532</v>
      </c>
      <c r="C1537" s="142" t="s">
        <v>2640</v>
      </c>
      <c r="D1537" s="142" t="s">
        <v>2738</v>
      </c>
      <c r="E1537" s="142" t="s">
        <v>2739</v>
      </c>
      <c r="F1537" s="142" t="s">
        <v>2746</v>
      </c>
      <c r="G1537" s="142" t="s">
        <v>2747</v>
      </c>
      <c r="H1537" s="142" t="b">
        <f>EXACT([1]RawDataFromTFS!$G90,G1537)</f>
        <v>1</v>
      </c>
      <c r="I1537" s="142">
        <v>1</v>
      </c>
      <c r="J1537" s="142">
        <v>1</v>
      </c>
      <c r="K1537" s="127" t="s">
        <v>595</v>
      </c>
      <c r="L1537" s="142" t="s">
        <v>9</v>
      </c>
      <c r="M1537" s="215" t="s">
        <v>2748</v>
      </c>
      <c r="O1537" s="46" t="str">
        <f t="shared" si="447"/>
        <v>Components/GSuite/GoogleSheets/CreateNewSpreadSheet.htm</v>
      </c>
      <c r="P1537" s="143" t="s">
        <v>2645</v>
      </c>
      <c r="Q1537" s="143" t="s">
        <v>2738</v>
      </c>
      <c r="R1537" s="143" t="s">
        <v>2749</v>
      </c>
      <c r="S1537" s="142" t="s">
        <v>9</v>
      </c>
      <c r="T1537" s="152" t="s">
        <v>2748</v>
      </c>
      <c r="U1537" s="147" t="s">
        <v>1536</v>
      </c>
      <c r="V1537" s="142" t="s">
        <v>10</v>
      </c>
      <c r="Y1537" s="30" t="s">
        <v>2741</v>
      </c>
      <c r="Z1537" s="30" t="s">
        <v>1869</v>
      </c>
      <c r="AA1537" s="142" t="s">
        <v>616</v>
      </c>
      <c r="AB1537" s="142" t="s">
        <v>9</v>
      </c>
      <c r="AF1537" s="30" t="str">
        <f t="shared" si="461"/>
        <v>attributeTableBuilder.AddCustomAttributes(typeof(CreateNewSpreadSheet),"SpreadsheetName", new Attribute[] { new DesignerLocalizedDisplayNameAttribute(DesignerResource.GsuiteGoogleSheets_CreateNewSpreadSheet_SpreadsheetName_DisplayName)});</v>
      </c>
      <c r="AG1537" t="str">
        <f t="shared" si="448"/>
        <v>attributeTableBuilder.AddCustomAttributes(typeof(CreateNewSpreadSheet),"SpreadsheetName", new Attribute[] { new DesignerLocalizedDescriptionAttribute(DesignerResource.GsuiteGoogleSheets_CreateNewSpreadSheet_SpreadsheetName_Description)});</v>
      </c>
      <c r="AH1537" t="str">
        <f t="shared" si="449"/>
        <v>attributeTableBuilder.AddCustomAttributes(typeof(CreateNewSpreadSheet),"SpreadsheetName", new Attribute[] { new DesignerLocalizedCategoryAttribute(DesignerResource.GsuiteGoogleSheets_CreateNewSpreadSheet_SpreadsheetName_Category)});</v>
      </c>
      <c r="AI1537" s="146"/>
      <c r="AJ1537" s="146"/>
      <c r="AK1537" t="str">
        <f t="shared" si="450"/>
        <v>attributeTableBuilder.AddCustomAttributes(typeof(CreateNewSpreadSheet), new Attribute[] { new DesignerLocalizedDisplayNameAttribute(DesignerResource.GsuiteGoogleSheets_CreateNewSpreadSheet_DisplayName)});</v>
      </c>
      <c r="AL1537" t="str">
        <f t="shared" si="451"/>
        <v>attributeTableBuilder.AddCustomAttributes(typeof(CreateNewSpreadSheet), new Attribute[] { new DesignerLocalizedDescriptionAttribute(DesignerResource.GsuiteGoogleSheets_CreateNewSpreadSheet_Description)});</v>
      </c>
      <c r="AM1537" s="30" t="str">
        <f t="shared" si="452"/>
        <v>attributeTableBuilder.AddCustomAttributes(typeof(CreateNewSpreadSheet), new Attribute[] { new DesignerLocalizedHelpURLAttribute(DesignerResource.GsuiteGoogleSheets_CreateNewSpreadSheet_HelpURL)});</v>
      </c>
      <c r="AN1537" t="str">
        <f t="shared" si="459"/>
        <v>&lt;data name="GsuiteGoogleSheets_CreateNewSpreadSheet_SpreadsheetName_DisplayName" xml:space="preserve"&gt;&lt;value&gt;Spreadsheet Name&lt;/value&gt;&lt;/data&gt;</v>
      </c>
      <c r="AO1537" t="str">
        <f t="shared" si="453"/>
        <v>&lt;data name="GsuiteGoogleSheets_CreateNewSpreadSheet_SpreadsheetName_Description" xml:space="preserve"&gt;&lt;value&gt;Name for the new spreadsheet.&lt;/value&gt;&lt;/data&gt;</v>
      </c>
      <c r="AP1537" t="str">
        <f t="shared" si="454"/>
        <v>&lt;data name="GsuiteGoogleSheets_CreateNewSpreadSheet_SpreadsheetName_Category" xml:space="preserve"&gt;&lt;value&gt;Input&lt;/value&gt;&lt;/data&gt;</v>
      </c>
      <c r="AQ1537" t="str">
        <f t="shared" si="455"/>
        <v>&lt;data name="GsuiteGoogleSheets_CreateNewSpreadSheet_DisplayName" xml:space="preserve"&gt;&lt;value&gt;Create New SpreadSheet&lt;/value&gt;&lt;/data&gt;</v>
      </c>
      <c r="AR1537" t="str">
        <f t="shared" si="456"/>
        <v>&lt;data name="GsuiteGoogleSheets_CreateNewSpreadSheet_Description" xml:space="preserve"&gt;&lt;value&gt;Creates a new spreadsheet.&lt;/value&gt;&lt;/data&gt;</v>
      </c>
      <c r="AU1537" s="30" t="str">
        <f t="shared" si="460"/>
        <v>&lt;data name="GsuiteGoogleSheets_CreateNewSpreadSheet_HelpURL" xml:space="preserve"&gt;&lt;value&gt;Components/GSuite/GoogleSheets/CreateNewSpreadSheet.htm&lt;/value&gt;&lt;/data&gt;</v>
      </c>
      <c r="AV1537" t="str">
        <f t="shared" si="457"/>
        <v>&lt;data name="ToolBox_GsuiteGoogleSheets" xml:space="preserve"&gt;&lt;value&gt;GSuite{#}Google Sheets&lt;/value&gt;&lt;/data&gt;</v>
      </c>
      <c r="AW1537" t="str">
        <f t="shared" si="458"/>
        <v>&lt;data name="GsuiteGoogleSheets_CreateNewSpreadSheet_ICON" xml:space="preserve"&gt;&lt;value&gt;GsuiteGoogleSheetsCreateNewSpreadSheetICON&lt;/value&gt;&lt;/data&gt;</v>
      </c>
    </row>
    <row r="1538" spans="1:49" s="142" customFormat="1" ht="15">
      <c r="A1538" s="31">
        <v>4.5999999999999996</v>
      </c>
      <c r="B1538" s="2" t="s">
        <v>532</v>
      </c>
      <c r="C1538" s="142" t="s">
        <v>2640</v>
      </c>
      <c r="D1538" s="142" t="s">
        <v>138</v>
      </c>
      <c r="E1538" s="142" t="s">
        <v>2750</v>
      </c>
      <c r="F1538" s="142" t="s">
        <v>1007</v>
      </c>
      <c r="G1538" s="142" t="s">
        <v>2751</v>
      </c>
      <c r="H1538" s="142" t="b">
        <f>EXACT([1]RawDataFromTFS!$G91,G1538)</f>
        <v>1</v>
      </c>
      <c r="I1538" s="142">
        <v>1</v>
      </c>
      <c r="J1538" s="142">
        <v>1</v>
      </c>
      <c r="K1538" s="127" t="s">
        <v>595</v>
      </c>
      <c r="L1538" s="142" t="s">
        <v>9</v>
      </c>
      <c r="M1538" s="215" t="s">
        <v>2732</v>
      </c>
      <c r="O1538" s="46" t="str">
        <f t="shared" si="447"/>
        <v>Components/GSuite/GoogleSheets/DeleteRange.htm</v>
      </c>
      <c r="P1538" s="143" t="s">
        <v>2645</v>
      </c>
      <c r="Q1538" s="143" t="s">
        <v>138</v>
      </c>
      <c r="R1538" s="143" t="s">
        <v>1007</v>
      </c>
      <c r="S1538" s="142" t="s">
        <v>9</v>
      </c>
      <c r="T1538" s="152" t="s">
        <v>2732</v>
      </c>
      <c r="U1538" s="147" t="s">
        <v>1536</v>
      </c>
      <c r="V1538" s="142" t="s">
        <v>10</v>
      </c>
      <c r="Y1538" s="30" t="s">
        <v>2752</v>
      </c>
      <c r="Z1538" s="30" t="s">
        <v>1869</v>
      </c>
      <c r="AA1538" s="142" t="s">
        <v>616</v>
      </c>
      <c r="AB1538" s="142" t="s">
        <v>9</v>
      </c>
      <c r="AF1538" s="30" t="str">
        <f t="shared" si="461"/>
        <v>attributeTableBuilder.AddCustomAttributes(typeof(DeleteRange),"Range", new Attribute[] { new DesignerLocalizedDisplayNameAttribute(DesignerResource.GsuiteGoogleSheets_DeleteRange_Range_DisplayName)});</v>
      </c>
      <c r="AG1538" t="str">
        <f t="shared" si="448"/>
        <v>attributeTableBuilder.AddCustomAttributes(typeof(DeleteRange),"Range", new Attribute[] { new DesignerLocalizedDescriptionAttribute(DesignerResource.GsuiteGoogleSheets_DeleteRange_Range_Description)});</v>
      </c>
      <c r="AH1538" t="str">
        <f t="shared" si="449"/>
        <v>attributeTableBuilder.AddCustomAttributes(typeof(DeleteRange),"Range", new Attribute[] { new DesignerLocalizedCategoryAttribute(DesignerResource.GsuiteGoogleSheets_DeleteRange_Range_Category)});</v>
      </c>
      <c r="AI1538" s="146"/>
      <c r="AJ1538" s="146"/>
      <c r="AK1538" t="str">
        <f t="shared" si="450"/>
        <v>attributeTableBuilder.AddCustomAttributes(typeof(DeleteRange), new Attribute[] { new DesignerLocalizedDisplayNameAttribute(DesignerResource.GsuiteGoogleSheets_DeleteRange_DisplayName)});</v>
      </c>
      <c r="AL1538" t="str">
        <f t="shared" si="451"/>
        <v>attributeTableBuilder.AddCustomAttributes(typeof(DeleteRange), new Attribute[] { new DesignerLocalizedDescriptionAttribute(DesignerResource.GsuiteGoogleSheets_DeleteRange_Description)});</v>
      </c>
      <c r="AM1538" s="30" t="str">
        <f t="shared" si="452"/>
        <v>attributeTableBuilder.AddCustomAttributes(typeof(DeleteRange), new Attribute[] { new DesignerLocalizedHelpURLAttribute(DesignerResource.GsuiteGoogleSheets_DeleteRange_HelpURL)});</v>
      </c>
      <c r="AN1538" t="str">
        <f t="shared" si="459"/>
        <v>&lt;data name="GsuiteGoogleSheets_DeleteRange_Range_DisplayName" xml:space="preserve"&gt;&lt;value&gt;Range&lt;/value&gt;&lt;/data&gt;</v>
      </c>
      <c r="AO1538" t="str">
        <f t="shared" si="453"/>
        <v>&lt;data name="GsuiteGoogleSheets_DeleteRange_Range_Description" xml:space="preserve"&gt;&lt;value&gt;Range identifying the cell values that are to be deleted.&lt;/value&gt;&lt;/data&gt;</v>
      </c>
      <c r="AP1538" t="str">
        <f t="shared" si="454"/>
        <v>&lt;data name="GsuiteGoogleSheets_DeleteRange_Range_Category" xml:space="preserve"&gt;&lt;value&gt;Input&lt;/value&gt;&lt;/data&gt;</v>
      </c>
      <c r="AQ1538" t="str">
        <f t="shared" si="455"/>
        <v>&lt;data name="GsuiteGoogleSheets_DeleteRange_DisplayName" xml:space="preserve"&gt;&lt;value&gt;Delete Range&lt;/value&gt;&lt;/data&gt;</v>
      </c>
      <c r="AR1538" t="str">
        <f t="shared" si="456"/>
        <v>&lt;data name="GsuiteGoogleSheets_DeleteRange_Description" xml:space="preserve"&gt;&lt;value&gt;Deletes a given cell range.&lt;/value&gt;&lt;/data&gt;</v>
      </c>
      <c r="AU1538" s="30" t="str">
        <f t="shared" si="460"/>
        <v>&lt;data name="GsuiteGoogleSheets_DeleteRange_HelpURL" xml:space="preserve"&gt;&lt;value&gt;Components/GSuite/GoogleSheets/DeleteRange.htm&lt;/value&gt;&lt;/data&gt;</v>
      </c>
      <c r="AV1538" t="str">
        <f t="shared" si="457"/>
        <v>&lt;data name="ToolBox_GsuiteGoogleSheets" xml:space="preserve"&gt;&lt;value&gt;GSuite{#}Google Sheets&lt;/value&gt;&lt;/data&gt;</v>
      </c>
      <c r="AW1538" t="str">
        <f t="shared" si="458"/>
        <v>&lt;data name="GsuiteGoogleSheets_DeleteRange_ICON" xml:space="preserve"&gt;&lt;value&gt;GsuiteGoogleSheetsDeleteRangeICON&lt;/value&gt;&lt;/data&gt;</v>
      </c>
    </row>
    <row r="1539" spans="1:49" s="142" customFormat="1" ht="15">
      <c r="A1539" s="31">
        <v>4.5999999999999996</v>
      </c>
      <c r="B1539" s="2" t="s">
        <v>532</v>
      </c>
      <c r="C1539" s="142" t="s">
        <v>2640</v>
      </c>
      <c r="D1539" s="142" t="s">
        <v>138</v>
      </c>
      <c r="E1539" s="142" t="s">
        <v>2750</v>
      </c>
      <c r="F1539" s="142" t="s">
        <v>1018</v>
      </c>
      <c r="G1539" s="142" t="s">
        <v>2753</v>
      </c>
      <c r="H1539" s="142" t="b">
        <f>EXACT([1]RawDataFromTFS!$G92,G1539)</f>
        <v>1</v>
      </c>
      <c r="I1539" s="142">
        <v>1</v>
      </c>
      <c r="J1539" s="142">
        <v>1</v>
      </c>
      <c r="K1539" s="127" t="s">
        <v>595</v>
      </c>
      <c r="L1539" s="142" t="s">
        <v>9</v>
      </c>
      <c r="M1539" s="31" t="s">
        <v>1022</v>
      </c>
      <c r="O1539" s="46" t="str">
        <f t="shared" ref="O1539:O1602" si="462">SUBSTITUTE(CONCATENATE("Components","/",TRIM(SUBSTITUTE($B1539, " ", "")),"/",TRIM(SUBSTITUTE($C1539, " ", "")), "/",TRIM(SUBSTITUTE($D1539, " ", "")),".htm"),"//","/")</f>
        <v>Components/GSuite/GoogleSheets/DeleteRange.htm</v>
      </c>
      <c r="P1539" s="143" t="s">
        <v>2645</v>
      </c>
      <c r="Q1539" s="143" t="s">
        <v>138</v>
      </c>
      <c r="R1539" s="143" t="s">
        <v>1566</v>
      </c>
      <c r="S1539" s="142" t="s">
        <v>9</v>
      </c>
      <c r="T1539" s="142" t="s">
        <v>1022</v>
      </c>
      <c r="U1539" s="147" t="s">
        <v>1536</v>
      </c>
      <c r="V1539" s="142" t="s">
        <v>10</v>
      </c>
      <c r="Y1539" s="30" t="s">
        <v>2752</v>
      </c>
      <c r="Z1539" s="30" t="s">
        <v>1869</v>
      </c>
      <c r="AA1539" s="142" t="s">
        <v>616</v>
      </c>
      <c r="AB1539" s="142" t="s">
        <v>9</v>
      </c>
      <c r="AF1539" s="30" t="str">
        <f t="shared" si="461"/>
        <v>attributeTableBuilder.AddCustomAttributes(typeof(DeleteRange),"SheetName", new Attribute[] { new DesignerLocalizedDisplayNameAttribute(DesignerResource.GsuiteGoogleSheets_DeleteRange_SheetName_DisplayName)});</v>
      </c>
      <c r="AG1539" t="str">
        <f t="shared" ref="AG1539:AG1602" si="463">("attributeTableBuilder.AddCustomAttributes(typeof("&amp;SUBSTITUTE($Q1539," ","")&amp;"),"""&amp;SUBSTITUTE($R1539," ","")&amp;""", new Attribute[] { new DesignerLocalizedDescriptionAttribute(DesignerResource."&amp;SUBSTITUTE($P1539&amp;"_"&amp;$Q1539&amp;"_"&amp;$R1539 &amp;"_" &amp; $AG$1&amp; ") });"," ",""))</f>
        <v>attributeTableBuilder.AddCustomAttributes(typeof(DeleteRange),"SheetName", new Attribute[] { new DesignerLocalizedDescriptionAttribute(DesignerResource.GsuiteGoogleSheets_DeleteRange_SheetName_Description)});</v>
      </c>
      <c r="AH1539" t="str">
        <f t="shared" ref="AH1539:AH1602" si="464">("attributeTableBuilder.AddCustomAttributes(typeof("&amp;SUBSTITUTE($Q1539," ","")&amp;"),"""&amp;SUBSTITUTE($R1539," ","")&amp;""", new Attribute[] { new DesignerLocalizedCategoryAttribute(DesignerResource."&amp;SUBSTITUTE($P1539&amp;"_"&amp;$Q1539&amp;"_"&amp;$R1539 &amp;"_" &amp; $AH$1&amp; ") });"," ",""))</f>
        <v>attributeTableBuilder.AddCustomAttributes(typeof(DeleteRange),"SheetName", new Attribute[] { new DesignerLocalizedCategoryAttribute(DesignerResource.GsuiteGoogleSheets_DeleteRange_SheetName_Category)});</v>
      </c>
      <c r="AI1539" s="146"/>
      <c r="AJ1539" s="146"/>
      <c r="AK1539" t="str">
        <f t="shared" ref="AK1539:AK1602" si="465">("attributeTableBuilder.AddCustomAttributes(typeof("&amp;SUBSTITUTE($Q1539," ","")&amp;"), new Attribute[] { new DesignerLocalizedDisplayNameAttribute(DesignerResource."&amp;SUBSTITUTE($P1539&amp;"_"&amp;$Q1539&amp;"_"&amp;$AF$1&amp;") });"," ",""))</f>
        <v>attributeTableBuilder.AddCustomAttributes(typeof(DeleteRange), new Attribute[] { new DesignerLocalizedDisplayNameAttribute(DesignerResource.GsuiteGoogleSheets_DeleteRange_DisplayName)});</v>
      </c>
      <c r="AL1539" t="str">
        <f t="shared" ref="AL1539:AL1602" si="466">("attributeTableBuilder.AddCustomAttributes(typeof("&amp;SUBSTITUTE($Q1539," ","")&amp;"), new Attribute[] { new DesignerLocalizedDescriptionAttribute(DesignerResource."&amp;SUBSTITUTE($P1539&amp;"_"&amp;$Q1539&amp;"_"&amp;$AG$1&amp;") });"," ",""))</f>
        <v>attributeTableBuilder.AddCustomAttributes(typeof(DeleteRange), new Attribute[] { new DesignerLocalizedDescriptionAttribute(DesignerResource.GsuiteGoogleSheets_DeleteRange_Description)});</v>
      </c>
      <c r="AM1539" s="30" t="str">
        <f t="shared" ref="AM1539:AM1602" si="467">("attributeTableBuilder.AddCustomAttributes(typeof("&amp;SUBSTITUTE($Q1539," ","")&amp;"), new Attribute[] { new DesignerLocalizedHelpURLAttribute(DesignerResource."&amp;SUBSTITUTE($P1539&amp;"_"&amp;$Q1539&amp;"_"&amp;$O$1&amp;") });"," ",""))</f>
        <v>attributeTableBuilder.AddCustomAttributes(typeof(DeleteRange), new Attribute[] { new DesignerLocalizedHelpURLAttribute(DesignerResource.GsuiteGoogleSheets_DeleteRange_HelpURL)});</v>
      </c>
      <c r="AN1539" t="str">
        <f t="shared" si="459"/>
        <v>&lt;data name="GsuiteGoogleSheets_DeleteRange_SheetName_DisplayName" xml:space="preserve"&gt;&lt;value&gt;Sheet Name&lt;/value&gt;&lt;/data&gt;</v>
      </c>
      <c r="AO1539" t="str">
        <f t="shared" ref="AO1539:AO1602" si="468">("&lt;data name="""&amp;SUBSTITUTE(($P1539&amp;"_"&amp;$Q1539&amp;"_"&amp;$R1539 &amp;"_" &amp; $AG$1)," ","")&amp;""" xml:space="&amp;$AS$1&amp;"&gt;&lt;value&gt;"&amp;$G1539&amp;"&lt;/value&gt;&lt;/data&gt;")</f>
        <v>&lt;data name="GsuiteGoogleSheets_DeleteRange_SheetName_Description" xml:space="preserve"&gt;&lt;value&gt;Name of the sheet where the given range is present.&lt;/value&gt;&lt;/data&gt;</v>
      </c>
      <c r="AP1539" t="str">
        <f t="shared" ref="AP1539:AP1602" si="469">("&lt;data name="""&amp;SUBSTITUTE(($P1539&amp;"_"&amp;$Q1539&amp;"_"&amp;$R1539 &amp;"_" &amp; $AH$1)," ","")&amp;""" xml:space="&amp;$AS$1&amp;"&gt;&lt;value&gt;"&amp;$K1539&amp;"&lt;/value&gt;&lt;/data&gt;")</f>
        <v>&lt;data name="GsuiteGoogleSheets_DeleteRange_SheetName_Category" xml:space="preserve"&gt;&lt;value&gt;Input&lt;/value&gt;&lt;/data&gt;</v>
      </c>
      <c r="AQ1539" t="str">
        <f t="shared" ref="AQ1539:AQ1602" si="470">("&lt;data name="""&amp;SUBSTITUTE(($P1539&amp;"_"&amp;$Q1539&amp;"_"&amp;$AF$1)," ","")&amp;""" xml:space="&amp;$AS$1&amp;"&gt;&lt;value&gt;"&amp;$D1539&amp;"&lt;/value&gt;&lt;/data&gt;")</f>
        <v>&lt;data name="GsuiteGoogleSheets_DeleteRange_DisplayName" xml:space="preserve"&gt;&lt;value&gt;Delete Range&lt;/value&gt;&lt;/data&gt;</v>
      </c>
      <c r="AR1539" t="str">
        <f t="shared" ref="AR1539:AR1602" si="471">("&lt;data name="""&amp;SUBSTITUTE(($P1539&amp;"_"&amp;$Q1539&amp;"_"&amp;$AG$1)," ","")&amp;""" xml:space="&amp;$AS$1&amp;"&gt;&lt;value&gt;"&amp;$E1539&amp;"&lt;/value&gt;&lt;/data&gt;")</f>
        <v>&lt;data name="GsuiteGoogleSheets_DeleteRange_Description" xml:space="preserve"&gt;&lt;value&gt;Deletes a given cell range.&lt;/value&gt;&lt;/data&gt;</v>
      </c>
      <c r="AU1539" s="30" t="str">
        <f t="shared" si="460"/>
        <v>&lt;data name="GsuiteGoogleSheets_DeleteRange_HelpURL" xml:space="preserve"&gt;&lt;value&gt;Components/GSuite/GoogleSheets/DeleteRange.htm&lt;/value&gt;&lt;/data&gt;</v>
      </c>
      <c r="AV1539" t="str">
        <f t="shared" ref="AV1539:AV1602" si="472">("&lt;data name="""&amp;SUBSTITUTE(("ToolBox"&amp;"_"&amp;$P1539)," ","")&amp;""" xml:space="&amp;$AS$1&amp;"&gt;&lt;value&gt;"&amp;IF(TRIM(B1539)="","",B1539&amp;"{#}")&amp;$C1539&amp;"&lt;/value&gt;&lt;/data&gt;")</f>
        <v>&lt;data name="ToolBox_GsuiteGoogleSheets" xml:space="preserve"&gt;&lt;value&gt;GSuite{#}Google Sheets&lt;/value&gt;&lt;/data&gt;</v>
      </c>
      <c r="AW1539" t="str">
        <f t="shared" ref="AW1539:AW1602" si="473">("&lt;data name="""&amp;SUBSTITUTE((P1539&amp;"_"&amp;Q1539)," ","")&amp;"_ICON"""&amp;" xml:space="&amp;"""preserve"""&amp;"&gt;&lt;value&gt;"&amp;SUBSTITUTE((P1539&amp;Q1539)," ","")&amp;"ICON&lt;/value&gt;&lt;/data&gt;")</f>
        <v>&lt;data name="GsuiteGoogleSheets_DeleteRange_ICON" xml:space="preserve"&gt;&lt;value&gt;GsuiteGoogleSheetsDeleteRangeICON&lt;/value&gt;&lt;/data&gt;</v>
      </c>
    </row>
    <row r="1540" spans="1:49" s="142" customFormat="1" ht="51.75">
      <c r="A1540" s="31">
        <v>4.5999999999999996</v>
      </c>
      <c r="B1540" s="2" t="s">
        <v>532</v>
      </c>
      <c r="C1540" s="142" t="s">
        <v>2640</v>
      </c>
      <c r="D1540" s="142" t="s">
        <v>138</v>
      </c>
      <c r="E1540" s="142" t="s">
        <v>2750</v>
      </c>
      <c r="F1540" s="142" t="s">
        <v>1096</v>
      </c>
      <c r="G1540" s="142" t="s">
        <v>2754</v>
      </c>
      <c r="H1540" s="142" t="b">
        <f>EXACT([1]RawDataFromTFS!$G93,G1540)</f>
        <v>1</v>
      </c>
      <c r="I1540" s="142">
        <v>1</v>
      </c>
      <c r="J1540" s="142">
        <v>1</v>
      </c>
      <c r="K1540" s="127" t="s">
        <v>2288</v>
      </c>
      <c r="L1540" s="142" t="s">
        <v>9</v>
      </c>
      <c r="M1540" s="31"/>
      <c r="O1540" s="46" t="str">
        <f t="shared" si="462"/>
        <v>Components/GSuite/GoogleSheets/DeleteRange.htm</v>
      </c>
      <c r="P1540" s="143" t="s">
        <v>2645</v>
      </c>
      <c r="Q1540" s="143" t="s">
        <v>138</v>
      </c>
      <c r="R1540" s="143" t="s">
        <v>1096</v>
      </c>
      <c r="S1540" s="142" t="s">
        <v>9</v>
      </c>
      <c r="U1540" s="153" t="s">
        <v>2755</v>
      </c>
      <c r="V1540" s="142" t="s">
        <v>10</v>
      </c>
      <c r="Y1540" s="30" t="s">
        <v>2752</v>
      </c>
      <c r="Z1540" s="30" t="s">
        <v>1869</v>
      </c>
      <c r="AA1540" s="142" t="s">
        <v>591</v>
      </c>
      <c r="AB1540" s="142" t="s">
        <v>9</v>
      </c>
      <c r="AF1540" s="30" t="str">
        <f t="shared" si="461"/>
        <v>attributeTableBuilder.AddCustomAttributes(typeof(DeleteRange),"Shift", new Attribute[] { new DesignerLocalizedDisplayNameAttribute(DesignerResource.GsuiteGoogleSheets_DeleteRange_Shift_DisplayName)});</v>
      </c>
      <c r="AG1540" t="str">
        <f t="shared" si="463"/>
        <v>attributeTableBuilder.AddCustomAttributes(typeof(DeleteRange),"Shift", new Attribute[] { new DesignerLocalizedDescriptionAttribute(DesignerResource.GsuiteGoogleSheets_DeleteRange_Shift_Description)});</v>
      </c>
      <c r="AH1540" t="str">
        <f t="shared" si="464"/>
        <v>attributeTableBuilder.AddCustomAttributes(typeof(DeleteRange),"Shift", new Attribute[] { new DesignerLocalizedCategoryAttribute(DesignerResource.GsuiteGoogleSheets_DeleteRange_Shift_Category)});</v>
      </c>
      <c r="AI1540" s="146"/>
      <c r="AJ1540" s="146"/>
      <c r="AK1540" t="str">
        <f t="shared" si="465"/>
        <v>attributeTableBuilder.AddCustomAttributes(typeof(DeleteRange), new Attribute[] { new DesignerLocalizedDisplayNameAttribute(DesignerResource.GsuiteGoogleSheets_DeleteRange_DisplayName)});</v>
      </c>
      <c r="AL1540" t="str">
        <f t="shared" si="466"/>
        <v>attributeTableBuilder.AddCustomAttributes(typeof(DeleteRange), new Attribute[] { new DesignerLocalizedDescriptionAttribute(DesignerResource.GsuiteGoogleSheets_DeleteRange_Description)});</v>
      </c>
      <c r="AM1540" s="30" t="str">
        <f t="shared" si="467"/>
        <v>attributeTableBuilder.AddCustomAttributes(typeof(DeleteRange), new Attribute[] { new DesignerLocalizedHelpURLAttribute(DesignerResource.GsuiteGoogleSheets_DeleteRange_HelpURL)});</v>
      </c>
      <c r="AN1540" t="str">
        <f t="shared" ref="AN1540:AN1603" si="474">("&lt;data name="""&amp;SUBSTITUTE(($P1540&amp;"_"&amp;$Q1540&amp;"_"&amp;$R1540 &amp;"_" &amp; $AF$1)," ","")&amp;""" xml:space="&amp;$AS$1&amp;"&gt;&lt;value&gt;"&amp;$F1540&amp;"&lt;/value&gt;&lt;/data&gt;")</f>
        <v>&lt;data name="GsuiteGoogleSheets_DeleteRange_Shift_DisplayName" xml:space="preserve"&gt;&lt;value&gt;Shift&lt;/value&gt;&lt;/data&gt;</v>
      </c>
      <c r="AO1540" t="str">
        <f t="shared" si="468"/>
        <v>&lt;data name="GsuiteGoogleSheets_DeleteRange_Shift_Description" xml:space="preserve"&gt;&lt;value&gt;Options to indicate how to shift the cells after deleting the given range.&lt;/value&gt;&lt;/data&gt;</v>
      </c>
      <c r="AP1540" t="str">
        <f t="shared" si="469"/>
        <v>&lt;data name="GsuiteGoogleSheets_DeleteRange_Shift_Category" xml:space="preserve"&gt;&lt;value&gt;Options&lt;/value&gt;&lt;/data&gt;</v>
      </c>
      <c r="AQ1540" t="str">
        <f t="shared" si="470"/>
        <v>&lt;data name="GsuiteGoogleSheets_DeleteRange_DisplayName" xml:space="preserve"&gt;&lt;value&gt;Delete Range&lt;/value&gt;&lt;/data&gt;</v>
      </c>
      <c r="AR1540" t="str">
        <f t="shared" si="471"/>
        <v>&lt;data name="GsuiteGoogleSheets_DeleteRange_Description" xml:space="preserve"&gt;&lt;value&gt;Deletes a given cell range.&lt;/value&gt;&lt;/data&gt;</v>
      </c>
      <c r="AU1540" s="30" t="str">
        <f t="shared" si="460"/>
        <v>&lt;data name="GsuiteGoogleSheets_DeleteRange_HelpURL" xml:space="preserve"&gt;&lt;value&gt;Components/GSuite/GoogleSheets/DeleteRange.htm&lt;/value&gt;&lt;/data&gt;</v>
      </c>
      <c r="AV1540" t="str">
        <f t="shared" si="472"/>
        <v>&lt;data name="ToolBox_GsuiteGoogleSheets" xml:space="preserve"&gt;&lt;value&gt;GSuite{#}Google Sheets&lt;/value&gt;&lt;/data&gt;</v>
      </c>
      <c r="AW1540" t="str">
        <f t="shared" si="473"/>
        <v>&lt;data name="GsuiteGoogleSheets_DeleteRange_ICON" xml:space="preserve"&gt;&lt;value&gt;GsuiteGoogleSheetsDeleteRangeICON&lt;/value&gt;&lt;/data&gt;</v>
      </c>
    </row>
    <row r="1541" spans="1:49" s="142" customFormat="1" ht="15">
      <c r="A1541" s="31">
        <v>4.5999999999999996</v>
      </c>
      <c r="B1541" s="2" t="s">
        <v>532</v>
      </c>
      <c r="C1541" s="142" t="s">
        <v>2640</v>
      </c>
      <c r="D1541" s="142" t="s">
        <v>138</v>
      </c>
      <c r="E1541" s="142" t="s">
        <v>2750</v>
      </c>
      <c r="F1541" s="142" t="s">
        <v>2655</v>
      </c>
      <c r="G1541" s="142" t="s">
        <v>2656</v>
      </c>
      <c r="H1541" s="142" t="b">
        <f>EXACT([1]RawDataFromTFS!$G94,G1541)</f>
        <v>1</v>
      </c>
      <c r="I1541" s="142">
        <v>1</v>
      </c>
      <c r="J1541" s="142">
        <v>1</v>
      </c>
      <c r="K1541" s="127" t="s">
        <v>595</v>
      </c>
      <c r="L1541" s="142" t="s">
        <v>9</v>
      </c>
      <c r="M1541" s="31"/>
      <c r="O1541" s="46" t="str">
        <f t="shared" si="462"/>
        <v>Components/GSuite/GoogleSheets/DeleteRange.htm</v>
      </c>
      <c r="P1541" s="143" t="s">
        <v>2645</v>
      </c>
      <c r="Q1541" s="143" t="s">
        <v>138</v>
      </c>
      <c r="R1541" s="143" t="s">
        <v>2657</v>
      </c>
      <c r="S1541" s="142" t="s">
        <v>9</v>
      </c>
      <c r="U1541" s="147" t="s">
        <v>1536</v>
      </c>
      <c r="V1541" s="142" t="s">
        <v>10</v>
      </c>
      <c r="Y1541" s="30" t="s">
        <v>2752</v>
      </c>
      <c r="Z1541" s="30" t="s">
        <v>1869</v>
      </c>
      <c r="AA1541" s="142" t="s">
        <v>616</v>
      </c>
      <c r="AB1541" s="142" t="s">
        <v>9</v>
      </c>
      <c r="AF1541" s="30" t="str">
        <f t="shared" si="461"/>
        <v>attributeTableBuilder.AddCustomAttributes(typeof(DeleteRange),"SpreadsheetId", new Attribute[] { new DesignerLocalizedDisplayNameAttribute(DesignerResource.GsuiteGoogleSheets_DeleteRange_SpreadsheetId_DisplayName)});</v>
      </c>
      <c r="AG1541" t="str">
        <f t="shared" si="463"/>
        <v>attributeTableBuilder.AddCustomAttributes(typeof(DeleteRange),"SpreadsheetId", new Attribute[] { new DesignerLocalizedDescriptionAttribute(DesignerResource.GsuiteGoogleSheets_DeleteRange_SpreadsheetId_Description)});</v>
      </c>
      <c r="AH1541" t="str">
        <f t="shared" si="464"/>
        <v>attributeTableBuilder.AddCustomAttributes(typeof(DeleteRange),"SpreadsheetId", new Attribute[] { new DesignerLocalizedCategoryAttribute(DesignerResource.GsuiteGoogleSheets_DeleteRange_SpreadsheetId_Category)});</v>
      </c>
      <c r="AI1541" s="146"/>
      <c r="AJ1541" s="146"/>
      <c r="AK1541" t="str">
        <f t="shared" si="465"/>
        <v>attributeTableBuilder.AddCustomAttributes(typeof(DeleteRange), new Attribute[] { new DesignerLocalizedDisplayNameAttribute(DesignerResource.GsuiteGoogleSheets_DeleteRange_DisplayName)});</v>
      </c>
      <c r="AL1541" t="str">
        <f t="shared" si="466"/>
        <v>attributeTableBuilder.AddCustomAttributes(typeof(DeleteRange), new Attribute[] { new DesignerLocalizedDescriptionAttribute(DesignerResource.GsuiteGoogleSheets_DeleteRange_Description)});</v>
      </c>
      <c r="AM1541" s="30" t="str">
        <f t="shared" si="467"/>
        <v>attributeTableBuilder.AddCustomAttributes(typeof(DeleteRange), new Attribute[] { new DesignerLocalizedHelpURLAttribute(DesignerResource.GsuiteGoogleSheets_DeleteRange_HelpURL)});</v>
      </c>
      <c r="AN1541" t="str">
        <f t="shared" si="474"/>
        <v>&lt;data name="GsuiteGoogleSheets_DeleteRange_SpreadsheetId_DisplayName" xml:space="preserve"&gt;&lt;value&gt;Spreadsheet Id&lt;/value&gt;&lt;/data&gt;</v>
      </c>
      <c r="AO1541" t="str">
        <f t="shared" si="468"/>
        <v>&lt;data name="GsuiteGoogleSheets_DeleteRange_SpreadsheetId_Description" xml:space="preserve"&gt;&lt;value&gt;The unique Id assocaited with the spreadsheet.&lt;/value&gt;&lt;/data&gt;</v>
      </c>
      <c r="AP1541" t="str">
        <f t="shared" si="469"/>
        <v>&lt;data name="GsuiteGoogleSheets_DeleteRange_SpreadsheetId_Category" xml:space="preserve"&gt;&lt;value&gt;Input&lt;/value&gt;&lt;/data&gt;</v>
      </c>
      <c r="AQ1541" t="str">
        <f t="shared" si="470"/>
        <v>&lt;data name="GsuiteGoogleSheets_DeleteRange_DisplayName" xml:space="preserve"&gt;&lt;value&gt;Delete Range&lt;/value&gt;&lt;/data&gt;</v>
      </c>
      <c r="AR1541" t="str">
        <f t="shared" si="471"/>
        <v>&lt;data name="GsuiteGoogleSheets_DeleteRange_Description" xml:space="preserve"&gt;&lt;value&gt;Deletes a given cell range.&lt;/value&gt;&lt;/data&gt;</v>
      </c>
      <c r="AU1541" s="30" t="str">
        <f t="shared" si="460"/>
        <v>&lt;data name="GsuiteGoogleSheets_DeleteRange_HelpURL" xml:space="preserve"&gt;&lt;value&gt;Components/GSuite/GoogleSheets/DeleteRange.htm&lt;/value&gt;&lt;/data&gt;</v>
      </c>
      <c r="AV1541" t="str">
        <f t="shared" si="472"/>
        <v>&lt;data name="ToolBox_GsuiteGoogleSheets" xml:space="preserve"&gt;&lt;value&gt;GSuite{#}Google Sheets&lt;/value&gt;&lt;/data&gt;</v>
      </c>
      <c r="AW1541" t="str">
        <f t="shared" si="473"/>
        <v>&lt;data name="GsuiteGoogleSheets_DeleteRange_ICON" xml:space="preserve"&gt;&lt;value&gt;GsuiteGoogleSheetsDeleteRangeICON&lt;/value&gt;&lt;/data&gt;</v>
      </c>
    </row>
    <row r="1542" spans="1:49" s="142" customFormat="1" ht="15">
      <c r="A1542" s="31">
        <v>4.5999999999999996</v>
      </c>
      <c r="B1542" s="2" t="s">
        <v>532</v>
      </c>
      <c r="C1542" s="142" t="s">
        <v>2640</v>
      </c>
      <c r="D1542" s="142" t="s">
        <v>2756</v>
      </c>
      <c r="E1542" s="142" t="s">
        <v>2757</v>
      </c>
      <c r="F1542" s="142" t="s">
        <v>1018</v>
      </c>
      <c r="G1542" s="142" t="s">
        <v>2758</v>
      </c>
      <c r="H1542" s="142" t="b">
        <f>EXACT([1]RawDataFromTFS!$G95,G1542)</f>
        <v>1</v>
      </c>
      <c r="I1542" s="142">
        <v>1</v>
      </c>
      <c r="J1542" s="142">
        <v>1</v>
      </c>
      <c r="K1542" s="127" t="s">
        <v>595</v>
      </c>
      <c r="L1542" s="142" t="s">
        <v>9</v>
      </c>
      <c r="M1542" s="31" t="s">
        <v>1022</v>
      </c>
      <c r="O1542" s="46" t="str">
        <f t="shared" si="462"/>
        <v>Components/GSuite/GoogleSheets/DeleteSheet.htm</v>
      </c>
      <c r="P1542" s="143" t="s">
        <v>2645</v>
      </c>
      <c r="Q1542" s="143" t="s">
        <v>2756</v>
      </c>
      <c r="R1542" s="143" t="s">
        <v>1566</v>
      </c>
      <c r="S1542" s="142" t="s">
        <v>9</v>
      </c>
      <c r="T1542" s="142" t="s">
        <v>1022</v>
      </c>
      <c r="U1542" s="147" t="s">
        <v>1536</v>
      </c>
      <c r="V1542" s="142" t="s">
        <v>10</v>
      </c>
      <c r="Y1542" s="30" t="s">
        <v>2759</v>
      </c>
      <c r="Z1542" s="30" t="s">
        <v>1869</v>
      </c>
      <c r="AA1542" s="142" t="s">
        <v>616</v>
      </c>
      <c r="AB1542" s="142" t="s">
        <v>9</v>
      </c>
      <c r="AF1542" s="30" t="str">
        <f t="shared" si="461"/>
        <v>attributeTableBuilder.AddCustomAttributes(typeof(DeleteSheet),"SheetName", new Attribute[] { new DesignerLocalizedDisplayNameAttribute(DesignerResource.GsuiteGoogleSheets_DeleteSheet_SheetName_DisplayName)});</v>
      </c>
      <c r="AG1542" t="str">
        <f t="shared" si="463"/>
        <v>attributeTableBuilder.AddCustomAttributes(typeof(DeleteSheet),"SheetName", new Attribute[] { new DesignerLocalizedDescriptionAttribute(DesignerResource.GsuiteGoogleSheets_DeleteSheet_SheetName_Description)});</v>
      </c>
      <c r="AH1542" t="str">
        <f t="shared" si="464"/>
        <v>attributeTableBuilder.AddCustomAttributes(typeof(DeleteSheet),"SheetName", new Attribute[] { new DesignerLocalizedCategoryAttribute(DesignerResource.GsuiteGoogleSheets_DeleteSheet_SheetName_Category)});</v>
      </c>
      <c r="AI1542" s="146"/>
      <c r="AJ1542" s="146"/>
      <c r="AK1542" t="str">
        <f t="shared" si="465"/>
        <v>attributeTableBuilder.AddCustomAttributes(typeof(DeleteSheet), new Attribute[] { new DesignerLocalizedDisplayNameAttribute(DesignerResource.GsuiteGoogleSheets_DeleteSheet_DisplayName)});</v>
      </c>
      <c r="AL1542" t="str">
        <f t="shared" si="466"/>
        <v>attributeTableBuilder.AddCustomAttributes(typeof(DeleteSheet), new Attribute[] { new DesignerLocalizedDescriptionAttribute(DesignerResource.GsuiteGoogleSheets_DeleteSheet_Description)});</v>
      </c>
      <c r="AM1542" s="30" t="str">
        <f t="shared" si="467"/>
        <v>attributeTableBuilder.AddCustomAttributes(typeof(DeleteSheet), new Attribute[] { new DesignerLocalizedHelpURLAttribute(DesignerResource.GsuiteGoogleSheets_DeleteSheet_HelpURL)});</v>
      </c>
      <c r="AN1542" t="str">
        <f t="shared" si="474"/>
        <v>&lt;data name="GsuiteGoogleSheets_DeleteSheet_SheetName_DisplayName" xml:space="preserve"&gt;&lt;value&gt;Sheet Name&lt;/value&gt;&lt;/data&gt;</v>
      </c>
      <c r="AO1542" t="str">
        <f t="shared" si="468"/>
        <v>&lt;data name="GsuiteGoogleSheets_DeleteSheet_SheetName_Description" xml:space="preserve"&gt;&lt;value&gt;Name of the sheet that is to be deleted.&lt;/value&gt;&lt;/data&gt;</v>
      </c>
      <c r="AP1542" t="str">
        <f t="shared" si="469"/>
        <v>&lt;data name="GsuiteGoogleSheets_DeleteSheet_SheetName_Category" xml:space="preserve"&gt;&lt;value&gt;Input&lt;/value&gt;&lt;/data&gt;</v>
      </c>
      <c r="AQ1542" t="str">
        <f t="shared" si="470"/>
        <v>&lt;data name="GsuiteGoogleSheets_DeleteSheet_DisplayName" xml:space="preserve"&gt;&lt;value&gt;Delete Sheet&lt;/value&gt;&lt;/data&gt;</v>
      </c>
      <c r="AR1542" t="str">
        <f t="shared" si="471"/>
        <v>&lt;data name="GsuiteGoogleSheets_DeleteSheet_Description" xml:space="preserve"&gt;&lt;value&gt;Deletes an existing sheet from a spreadsheet.&lt;/value&gt;&lt;/data&gt;</v>
      </c>
      <c r="AU1542" s="30" t="str">
        <f t="shared" ref="AU1542:AU1605" si="475">("&lt;data name="""&amp;SUBSTITUTE(($P1542&amp;"_"&amp;$Q1542&amp;"_"&amp;$O$1)," ","")&amp;""" xml:space="&amp;$AS$1&amp;"&gt;&lt;value&gt;"&amp;$O1542&amp;"&lt;/value&gt;&lt;/data&gt;")</f>
        <v>&lt;data name="GsuiteGoogleSheets_DeleteSheet_HelpURL" xml:space="preserve"&gt;&lt;value&gt;Components/GSuite/GoogleSheets/DeleteSheet.htm&lt;/value&gt;&lt;/data&gt;</v>
      </c>
      <c r="AV1542" t="str">
        <f t="shared" si="472"/>
        <v>&lt;data name="ToolBox_GsuiteGoogleSheets" xml:space="preserve"&gt;&lt;value&gt;GSuite{#}Google Sheets&lt;/value&gt;&lt;/data&gt;</v>
      </c>
      <c r="AW1542" t="str">
        <f t="shared" si="473"/>
        <v>&lt;data name="GsuiteGoogleSheets_DeleteSheet_ICON" xml:space="preserve"&gt;&lt;value&gt;GsuiteGoogleSheetsDeleteSheetICON&lt;/value&gt;&lt;/data&gt;</v>
      </c>
    </row>
    <row r="1543" spans="1:49" s="142" customFormat="1" ht="15">
      <c r="A1543" s="31">
        <v>4.5999999999999996</v>
      </c>
      <c r="B1543" s="2" t="s">
        <v>532</v>
      </c>
      <c r="C1543" s="142" t="s">
        <v>2640</v>
      </c>
      <c r="D1543" s="142" t="s">
        <v>2756</v>
      </c>
      <c r="E1543" s="142" t="s">
        <v>2757</v>
      </c>
      <c r="F1543" s="142" t="s">
        <v>2655</v>
      </c>
      <c r="G1543" s="142" t="s">
        <v>2664</v>
      </c>
      <c r="H1543" s="142" t="b">
        <f>EXACT([1]RawDataFromTFS!$G96,G1543)</f>
        <v>1</v>
      </c>
      <c r="I1543" s="142">
        <v>1</v>
      </c>
      <c r="J1543" s="142">
        <v>1</v>
      </c>
      <c r="K1543" s="127" t="s">
        <v>595</v>
      </c>
      <c r="L1543" s="142" t="s">
        <v>9</v>
      </c>
      <c r="M1543" s="31"/>
      <c r="O1543" s="46" t="str">
        <f t="shared" si="462"/>
        <v>Components/GSuite/GoogleSheets/DeleteSheet.htm</v>
      </c>
      <c r="P1543" s="143" t="s">
        <v>2645</v>
      </c>
      <c r="Q1543" s="143" t="s">
        <v>2756</v>
      </c>
      <c r="R1543" s="143" t="s">
        <v>2657</v>
      </c>
      <c r="S1543" s="142" t="s">
        <v>9</v>
      </c>
      <c r="U1543" s="147" t="s">
        <v>1536</v>
      </c>
      <c r="V1543" s="142" t="s">
        <v>10</v>
      </c>
      <c r="Y1543" s="30" t="s">
        <v>2759</v>
      </c>
      <c r="Z1543" s="30" t="s">
        <v>1869</v>
      </c>
      <c r="AA1543" s="142" t="s">
        <v>616</v>
      </c>
      <c r="AB1543" s="142" t="s">
        <v>9</v>
      </c>
      <c r="AF1543" s="30" t="str">
        <f t="shared" si="461"/>
        <v>attributeTableBuilder.AddCustomAttributes(typeof(DeleteSheet),"SpreadsheetId", new Attribute[] { new DesignerLocalizedDisplayNameAttribute(DesignerResource.GsuiteGoogleSheets_DeleteSheet_SpreadsheetId_DisplayName)});</v>
      </c>
      <c r="AG1543" t="str">
        <f t="shared" si="463"/>
        <v>attributeTableBuilder.AddCustomAttributes(typeof(DeleteSheet),"SpreadsheetId", new Attribute[] { new DesignerLocalizedDescriptionAttribute(DesignerResource.GsuiteGoogleSheets_DeleteSheet_SpreadsheetId_Description)});</v>
      </c>
      <c r="AH1543" t="str">
        <f t="shared" si="464"/>
        <v>attributeTableBuilder.AddCustomAttributes(typeof(DeleteSheet),"SpreadsheetId", new Attribute[] { new DesignerLocalizedCategoryAttribute(DesignerResource.GsuiteGoogleSheets_DeleteSheet_SpreadsheetId_Category)});</v>
      </c>
      <c r="AI1543" s="146"/>
      <c r="AJ1543" s="146"/>
      <c r="AK1543" t="str">
        <f t="shared" si="465"/>
        <v>attributeTableBuilder.AddCustomAttributes(typeof(DeleteSheet), new Attribute[] { new DesignerLocalizedDisplayNameAttribute(DesignerResource.GsuiteGoogleSheets_DeleteSheet_DisplayName)});</v>
      </c>
      <c r="AL1543" t="str">
        <f t="shared" si="466"/>
        <v>attributeTableBuilder.AddCustomAttributes(typeof(DeleteSheet), new Attribute[] { new DesignerLocalizedDescriptionAttribute(DesignerResource.GsuiteGoogleSheets_DeleteSheet_Description)});</v>
      </c>
      <c r="AM1543" s="30" t="str">
        <f t="shared" si="467"/>
        <v>attributeTableBuilder.AddCustomAttributes(typeof(DeleteSheet), new Attribute[] { new DesignerLocalizedHelpURLAttribute(DesignerResource.GsuiteGoogleSheets_DeleteSheet_HelpURL)});</v>
      </c>
      <c r="AN1543" t="str">
        <f t="shared" si="474"/>
        <v>&lt;data name="GsuiteGoogleSheets_DeleteSheet_SpreadsheetId_DisplayName" xml:space="preserve"&gt;&lt;value&gt;Spreadsheet Id&lt;/value&gt;&lt;/data&gt;</v>
      </c>
      <c r="AO1543" t="str">
        <f t="shared" si="468"/>
        <v>&lt;data name="GsuiteGoogleSheets_DeleteSheet_SpreadsheetId_Description" xml:space="preserve"&gt;&lt;value&gt;The unique Id associated with the spreadsheet.&lt;/value&gt;&lt;/data&gt;</v>
      </c>
      <c r="AP1543" t="str">
        <f t="shared" si="469"/>
        <v>&lt;data name="GsuiteGoogleSheets_DeleteSheet_SpreadsheetId_Category" xml:space="preserve"&gt;&lt;value&gt;Input&lt;/value&gt;&lt;/data&gt;</v>
      </c>
      <c r="AQ1543" t="str">
        <f t="shared" si="470"/>
        <v>&lt;data name="GsuiteGoogleSheets_DeleteSheet_DisplayName" xml:space="preserve"&gt;&lt;value&gt;Delete Sheet&lt;/value&gt;&lt;/data&gt;</v>
      </c>
      <c r="AR1543" t="str">
        <f t="shared" si="471"/>
        <v>&lt;data name="GsuiteGoogleSheets_DeleteSheet_Description" xml:space="preserve"&gt;&lt;value&gt;Deletes an existing sheet from a spreadsheet.&lt;/value&gt;&lt;/data&gt;</v>
      </c>
      <c r="AU1543" s="30" t="str">
        <f t="shared" si="475"/>
        <v>&lt;data name="GsuiteGoogleSheets_DeleteSheet_HelpURL" xml:space="preserve"&gt;&lt;value&gt;Components/GSuite/GoogleSheets/DeleteSheet.htm&lt;/value&gt;&lt;/data&gt;</v>
      </c>
      <c r="AV1543" t="str">
        <f t="shared" si="472"/>
        <v>&lt;data name="ToolBox_GsuiteGoogleSheets" xml:space="preserve"&gt;&lt;value&gt;GSuite{#}Google Sheets&lt;/value&gt;&lt;/data&gt;</v>
      </c>
      <c r="AW1543" t="str">
        <f t="shared" si="473"/>
        <v>&lt;data name="GsuiteGoogleSheets_DeleteSheet_ICON" xml:space="preserve"&gt;&lt;value&gt;GsuiteGoogleSheetsDeleteSheetICON&lt;/value&gt;&lt;/data&gt;</v>
      </c>
    </row>
    <row r="1544" spans="1:49" s="142" customFormat="1" ht="15">
      <c r="A1544" s="31">
        <v>4.5999999999999996</v>
      </c>
      <c r="B1544" s="2" t="s">
        <v>532</v>
      </c>
      <c r="C1544" s="142" t="s">
        <v>2640</v>
      </c>
      <c r="D1544" s="142" t="s">
        <v>143</v>
      </c>
      <c r="E1544" s="142" t="s">
        <v>2760</v>
      </c>
      <c r="F1544" s="142" t="s">
        <v>2761</v>
      </c>
      <c r="G1544" s="142" t="s">
        <v>2762</v>
      </c>
      <c r="H1544" s="142" t="b">
        <f>EXACT([1]RawDataFromTFS!$G97,G1544)</f>
        <v>1</v>
      </c>
      <c r="I1544" s="142">
        <v>1</v>
      </c>
      <c r="J1544" s="142">
        <v>1</v>
      </c>
      <c r="K1544" s="127" t="s">
        <v>595</v>
      </c>
      <c r="L1544" s="142" t="s">
        <v>9</v>
      </c>
      <c r="M1544" s="215" t="s">
        <v>2694</v>
      </c>
      <c r="O1544" s="46" t="str">
        <f t="shared" si="462"/>
        <v>Components/GSuite/GoogleSheets/GetCellColour.htm</v>
      </c>
      <c r="P1544" s="143" t="s">
        <v>2645</v>
      </c>
      <c r="Q1544" s="143" t="s">
        <v>143</v>
      </c>
      <c r="R1544" s="143" t="s">
        <v>2761</v>
      </c>
      <c r="S1544" s="142" t="s">
        <v>9</v>
      </c>
      <c r="T1544" s="152" t="s">
        <v>2694</v>
      </c>
      <c r="U1544" s="147" t="s">
        <v>1536</v>
      </c>
      <c r="V1544" s="142" t="s">
        <v>10</v>
      </c>
      <c r="Y1544" s="30" t="s">
        <v>2763</v>
      </c>
      <c r="Z1544" s="30" t="s">
        <v>1869</v>
      </c>
      <c r="AA1544" s="142" t="s">
        <v>616</v>
      </c>
      <c r="AB1544" s="142" t="s">
        <v>9</v>
      </c>
      <c r="AF1544" s="30" t="str">
        <f t="shared" si="461"/>
        <v>attributeTableBuilder.AddCustomAttributes(typeof(GetCellColour),"Cell", new Attribute[] { new DesignerLocalizedDisplayNameAttribute(DesignerResource.GsuiteGoogleSheets_GetCellColour_Cell_DisplayName)});</v>
      </c>
      <c r="AG1544" t="str">
        <f t="shared" si="463"/>
        <v>attributeTableBuilder.AddCustomAttributes(typeof(GetCellColour),"Cell", new Attribute[] { new DesignerLocalizedDescriptionAttribute(DesignerResource.GsuiteGoogleSheets_GetCellColour_Cell_Description)});</v>
      </c>
      <c r="AH1544" t="str">
        <f t="shared" si="464"/>
        <v>attributeTableBuilder.AddCustomAttributes(typeof(GetCellColour),"Cell", new Attribute[] { new DesignerLocalizedCategoryAttribute(DesignerResource.GsuiteGoogleSheets_GetCellColour_Cell_Category)});</v>
      </c>
      <c r="AI1544" s="146"/>
      <c r="AJ1544" s="146"/>
      <c r="AK1544" t="str">
        <f t="shared" si="465"/>
        <v>attributeTableBuilder.AddCustomAttributes(typeof(GetCellColour), new Attribute[] { new DesignerLocalizedDisplayNameAttribute(DesignerResource.GsuiteGoogleSheets_GetCellColour_DisplayName)});</v>
      </c>
      <c r="AL1544" t="str">
        <f t="shared" si="466"/>
        <v>attributeTableBuilder.AddCustomAttributes(typeof(GetCellColour), new Attribute[] { new DesignerLocalizedDescriptionAttribute(DesignerResource.GsuiteGoogleSheets_GetCellColour_Description)});</v>
      </c>
      <c r="AM1544" s="30" t="str">
        <f t="shared" si="467"/>
        <v>attributeTableBuilder.AddCustomAttributes(typeof(GetCellColour), new Attribute[] { new DesignerLocalizedHelpURLAttribute(DesignerResource.GsuiteGoogleSheets_GetCellColour_HelpURL)});</v>
      </c>
      <c r="AN1544" t="str">
        <f t="shared" si="474"/>
        <v>&lt;data name="GsuiteGoogleSheets_GetCellColour_Cell_DisplayName" xml:space="preserve"&gt;&lt;value&gt;Cell&lt;/value&gt;&lt;/data&gt;</v>
      </c>
      <c r="AO1544" t="str">
        <f t="shared" si="468"/>
        <v>&lt;data name="GsuiteGoogleSheets_GetCellColour_Cell_Description" xml:space="preserve"&gt;&lt;value&gt;Cell whose fill-color is to be fetched.&lt;/value&gt;&lt;/data&gt;</v>
      </c>
      <c r="AP1544" t="str">
        <f t="shared" si="469"/>
        <v>&lt;data name="GsuiteGoogleSheets_GetCellColour_Cell_Category" xml:space="preserve"&gt;&lt;value&gt;Input&lt;/value&gt;&lt;/data&gt;</v>
      </c>
      <c r="AQ1544" t="str">
        <f t="shared" si="470"/>
        <v>&lt;data name="GsuiteGoogleSheets_GetCellColour_DisplayName" xml:space="preserve"&gt;&lt;value&gt;Get Cell Colour&lt;/value&gt;&lt;/data&gt;</v>
      </c>
      <c r="AR1544" t="str">
        <f t="shared" si="471"/>
        <v>&lt;data name="GsuiteGoogleSheets_GetCellColour_Description" xml:space="preserve"&gt;&lt;value&gt;Gets the fill-color of a given cell.&lt;/value&gt;&lt;/data&gt;</v>
      </c>
      <c r="AU1544" s="30" t="str">
        <f t="shared" si="475"/>
        <v>&lt;data name="GsuiteGoogleSheets_GetCellColour_HelpURL" xml:space="preserve"&gt;&lt;value&gt;Components/GSuite/GoogleSheets/GetCellColour.htm&lt;/value&gt;&lt;/data&gt;</v>
      </c>
      <c r="AV1544" t="str">
        <f t="shared" si="472"/>
        <v>&lt;data name="ToolBox_GsuiteGoogleSheets" xml:space="preserve"&gt;&lt;value&gt;GSuite{#}Google Sheets&lt;/value&gt;&lt;/data&gt;</v>
      </c>
      <c r="AW1544" t="str">
        <f t="shared" si="473"/>
        <v>&lt;data name="GsuiteGoogleSheets_GetCellColour_ICON" xml:space="preserve"&gt;&lt;value&gt;GsuiteGoogleSheetsGetCellColourICON&lt;/value&gt;&lt;/data&gt;</v>
      </c>
    </row>
    <row r="1545" spans="1:49" s="142" customFormat="1" ht="15">
      <c r="A1545" s="31">
        <v>4.5999999999999996</v>
      </c>
      <c r="B1545" s="2" t="s">
        <v>532</v>
      </c>
      <c r="C1545" s="142" t="s">
        <v>2640</v>
      </c>
      <c r="D1545" s="142" t="s">
        <v>143</v>
      </c>
      <c r="E1545" s="142" t="s">
        <v>2760</v>
      </c>
      <c r="F1545" s="142" t="s">
        <v>2764</v>
      </c>
      <c r="G1545" s="142" t="s">
        <v>2765</v>
      </c>
      <c r="H1545" s="142" t="b">
        <f>EXACT([1]RawDataFromTFS!$G98,G1545)</f>
        <v>0</v>
      </c>
      <c r="I1545" s="142">
        <v>1</v>
      </c>
      <c r="J1545" s="142">
        <v>1</v>
      </c>
      <c r="K1545" s="127" t="s">
        <v>587</v>
      </c>
      <c r="L1545" s="142" t="s">
        <v>9</v>
      </c>
      <c r="M1545" s="31"/>
      <c r="O1545" s="46" t="str">
        <f t="shared" si="462"/>
        <v>Components/GSuite/GoogleSheets/GetCellColour.htm</v>
      </c>
      <c r="P1545" s="143" t="s">
        <v>2645</v>
      </c>
      <c r="Q1545" s="143" t="s">
        <v>143</v>
      </c>
      <c r="R1545" s="143" t="s">
        <v>2764</v>
      </c>
      <c r="S1545" s="142" t="s">
        <v>9</v>
      </c>
      <c r="U1545" s="147" t="s">
        <v>2766</v>
      </c>
      <c r="V1545" s="142" t="s">
        <v>10</v>
      </c>
      <c r="Y1545" s="30" t="s">
        <v>2763</v>
      </c>
      <c r="Z1545" s="30" t="s">
        <v>1869</v>
      </c>
      <c r="AA1545" s="142" t="s">
        <v>591</v>
      </c>
      <c r="AB1545" s="142" t="s">
        <v>9</v>
      </c>
      <c r="AF1545" s="30" t="str">
        <f t="shared" si="461"/>
        <v>attributeTableBuilder.AddCustomAttributes(typeof(GetCellColour),"Color", new Attribute[] { new DesignerLocalizedDisplayNameAttribute(DesignerResource.GsuiteGoogleSheets_GetCellColour_Color_DisplayName)});</v>
      </c>
      <c r="AG1545" t="str">
        <f t="shared" si="463"/>
        <v>attributeTableBuilder.AddCustomAttributes(typeof(GetCellColour),"Color", new Attribute[] { new DesignerLocalizedDescriptionAttribute(DesignerResource.GsuiteGoogleSheets_GetCellColour_Color_Description)});</v>
      </c>
      <c r="AH1545" t="str">
        <f t="shared" si="464"/>
        <v>attributeTableBuilder.AddCustomAttributes(typeof(GetCellColour),"Color", new Attribute[] { new DesignerLocalizedCategoryAttribute(DesignerResource.GsuiteGoogleSheets_GetCellColour_Color_Category)});</v>
      </c>
      <c r="AI1545" s="146"/>
      <c r="AJ1545" s="146"/>
      <c r="AK1545" t="str">
        <f t="shared" si="465"/>
        <v>attributeTableBuilder.AddCustomAttributes(typeof(GetCellColour), new Attribute[] { new DesignerLocalizedDisplayNameAttribute(DesignerResource.GsuiteGoogleSheets_GetCellColour_DisplayName)});</v>
      </c>
      <c r="AL1545" t="str">
        <f t="shared" si="466"/>
        <v>attributeTableBuilder.AddCustomAttributes(typeof(GetCellColour), new Attribute[] { new DesignerLocalizedDescriptionAttribute(DesignerResource.GsuiteGoogleSheets_GetCellColour_Description)});</v>
      </c>
      <c r="AM1545" s="30" t="str">
        <f t="shared" si="467"/>
        <v>attributeTableBuilder.AddCustomAttributes(typeof(GetCellColour), new Attribute[] { new DesignerLocalizedHelpURLAttribute(DesignerResource.GsuiteGoogleSheets_GetCellColour_HelpURL)});</v>
      </c>
      <c r="AN1545" t="str">
        <f t="shared" si="474"/>
        <v>&lt;data name="GsuiteGoogleSheets_GetCellColour_Color_DisplayName" xml:space="preserve"&gt;&lt;value&gt;Color&lt;/value&gt;&lt;/data&gt;</v>
      </c>
      <c r="AO1545" t="str">
        <f t="shared" si="468"/>
        <v>&lt;data name="GsuiteGoogleSheets_GetCellColour_Color_Description" xml:space="preserve"&gt;&lt;value&gt;A Color type variable holding the values fetched by the component &lt;/value&gt;&lt;/data&gt;</v>
      </c>
      <c r="AP1545" t="str">
        <f t="shared" si="469"/>
        <v>&lt;data name="GsuiteGoogleSheets_GetCellColour_Color_Category" xml:space="preserve"&gt;&lt;value&gt;Output&lt;/value&gt;&lt;/data&gt;</v>
      </c>
      <c r="AQ1545" t="str">
        <f t="shared" si="470"/>
        <v>&lt;data name="GsuiteGoogleSheets_GetCellColour_DisplayName" xml:space="preserve"&gt;&lt;value&gt;Get Cell Colour&lt;/value&gt;&lt;/data&gt;</v>
      </c>
      <c r="AR1545" t="str">
        <f t="shared" si="471"/>
        <v>&lt;data name="GsuiteGoogleSheets_GetCellColour_Description" xml:space="preserve"&gt;&lt;value&gt;Gets the fill-color of a given cell.&lt;/value&gt;&lt;/data&gt;</v>
      </c>
      <c r="AU1545" s="30" t="str">
        <f t="shared" si="475"/>
        <v>&lt;data name="GsuiteGoogleSheets_GetCellColour_HelpURL" xml:space="preserve"&gt;&lt;value&gt;Components/GSuite/GoogleSheets/GetCellColour.htm&lt;/value&gt;&lt;/data&gt;</v>
      </c>
      <c r="AV1545" t="str">
        <f t="shared" si="472"/>
        <v>&lt;data name="ToolBox_GsuiteGoogleSheets" xml:space="preserve"&gt;&lt;value&gt;GSuite{#}Google Sheets&lt;/value&gt;&lt;/data&gt;</v>
      </c>
      <c r="AW1545" t="str">
        <f t="shared" si="473"/>
        <v>&lt;data name="GsuiteGoogleSheets_GetCellColour_ICON" xml:space="preserve"&gt;&lt;value&gt;GsuiteGoogleSheetsGetCellColourICON&lt;/value&gt;&lt;/data&gt;</v>
      </c>
    </row>
    <row r="1546" spans="1:49" s="142" customFormat="1" ht="15">
      <c r="A1546" s="31">
        <v>4.5999999999999996</v>
      </c>
      <c r="B1546" s="2" t="s">
        <v>532</v>
      </c>
      <c r="C1546" s="142" t="s">
        <v>2640</v>
      </c>
      <c r="D1546" s="142" t="s">
        <v>143</v>
      </c>
      <c r="E1546" s="142" t="s">
        <v>2760</v>
      </c>
      <c r="F1546" s="142" t="s">
        <v>2767</v>
      </c>
      <c r="G1546" s="142" t="s">
        <v>2768</v>
      </c>
      <c r="H1546" s="142" t="b">
        <f>EXACT([1]RawDataFromTFS!$G99,G1546)</f>
        <v>1</v>
      </c>
      <c r="I1546" s="142">
        <v>1</v>
      </c>
      <c r="J1546" s="142">
        <v>1</v>
      </c>
      <c r="K1546" s="127" t="s">
        <v>587</v>
      </c>
      <c r="L1546" s="142" t="s">
        <v>9</v>
      </c>
      <c r="M1546" s="31"/>
      <c r="O1546" s="46" t="str">
        <f t="shared" si="462"/>
        <v>Components/GSuite/GoogleSheets/GetCellColour.htm</v>
      </c>
      <c r="P1546" s="143" t="s">
        <v>2645</v>
      </c>
      <c r="Q1546" s="143" t="s">
        <v>143</v>
      </c>
      <c r="R1546" s="143" t="s">
        <v>2769</v>
      </c>
      <c r="S1546" s="142" t="s">
        <v>9</v>
      </c>
      <c r="U1546" s="147" t="s">
        <v>2575</v>
      </c>
      <c r="V1546" s="142" t="s">
        <v>10</v>
      </c>
      <c r="Y1546" s="30" t="s">
        <v>2763</v>
      </c>
      <c r="Z1546" s="30" t="s">
        <v>1869</v>
      </c>
      <c r="AA1546" s="142" t="s">
        <v>591</v>
      </c>
      <c r="AB1546" s="142" t="s">
        <v>9</v>
      </c>
      <c r="AF1546" s="30" t="str">
        <f t="shared" si="461"/>
        <v>attributeTableBuilder.AddCustomAttributes(typeof(GetCellColour),"HexColor", new Attribute[] { new DesignerLocalizedDisplayNameAttribute(DesignerResource.GsuiteGoogleSheets_GetCellColour_HexColor_DisplayName)});</v>
      </c>
      <c r="AG1546" t="str">
        <f t="shared" si="463"/>
        <v>attributeTableBuilder.AddCustomAttributes(typeof(GetCellColour),"HexColor", new Attribute[] { new DesignerLocalizedDescriptionAttribute(DesignerResource.GsuiteGoogleSheets_GetCellColour_HexColor_Description)});</v>
      </c>
      <c r="AH1546" t="str">
        <f t="shared" si="464"/>
        <v>attributeTableBuilder.AddCustomAttributes(typeof(GetCellColour),"HexColor", new Attribute[] { new DesignerLocalizedCategoryAttribute(DesignerResource.GsuiteGoogleSheets_GetCellColour_HexColor_Category)});</v>
      </c>
      <c r="AI1546" s="146"/>
      <c r="AJ1546" s="146"/>
      <c r="AK1546" t="str">
        <f t="shared" si="465"/>
        <v>attributeTableBuilder.AddCustomAttributes(typeof(GetCellColour), new Attribute[] { new DesignerLocalizedDisplayNameAttribute(DesignerResource.GsuiteGoogleSheets_GetCellColour_DisplayName)});</v>
      </c>
      <c r="AL1546" t="str">
        <f t="shared" si="466"/>
        <v>attributeTableBuilder.AddCustomAttributes(typeof(GetCellColour), new Attribute[] { new DesignerLocalizedDescriptionAttribute(DesignerResource.GsuiteGoogleSheets_GetCellColour_Description)});</v>
      </c>
      <c r="AM1546" s="30" t="str">
        <f t="shared" si="467"/>
        <v>attributeTableBuilder.AddCustomAttributes(typeof(GetCellColour), new Attribute[] { new DesignerLocalizedHelpURLAttribute(DesignerResource.GsuiteGoogleSheets_GetCellColour_HelpURL)});</v>
      </c>
      <c r="AN1546" t="str">
        <f t="shared" si="474"/>
        <v>&lt;data name="GsuiteGoogleSheets_GetCellColour_HexColor_DisplayName" xml:space="preserve"&gt;&lt;value&gt;Hex Color&lt;/value&gt;&lt;/data&gt;</v>
      </c>
      <c r="AO1546" t="str">
        <f t="shared" si="468"/>
        <v>&lt;data name="GsuiteGoogleSheets_GetCellColour_HexColor_Description" xml:space="preserve"&gt;&lt;value&gt;Fill-color in hexadecimal format.&lt;/value&gt;&lt;/data&gt;</v>
      </c>
      <c r="AP1546" t="str">
        <f t="shared" si="469"/>
        <v>&lt;data name="GsuiteGoogleSheets_GetCellColour_HexColor_Category" xml:space="preserve"&gt;&lt;value&gt;Output&lt;/value&gt;&lt;/data&gt;</v>
      </c>
      <c r="AQ1546" t="str">
        <f t="shared" si="470"/>
        <v>&lt;data name="GsuiteGoogleSheets_GetCellColour_DisplayName" xml:space="preserve"&gt;&lt;value&gt;Get Cell Colour&lt;/value&gt;&lt;/data&gt;</v>
      </c>
      <c r="AR1546" t="str">
        <f t="shared" si="471"/>
        <v>&lt;data name="GsuiteGoogleSheets_GetCellColour_Description" xml:space="preserve"&gt;&lt;value&gt;Gets the fill-color of a given cell.&lt;/value&gt;&lt;/data&gt;</v>
      </c>
      <c r="AU1546" s="30" t="str">
        <f t="shared" si="475"/>
        <v>&lt;data name="GsuiteGoogleSheets_GetCellColour_HelpURL" xml:space="preserve"&gt;&lt;value&gt;Components/GSuite/GoogleSheets/GetCellColour.htm&lt;/value&gt;&lt;/data&gt;</v>
      </c>
      <c r="AV1546" t="str">
        <f t="shared" si="472"/>
        <v>&lt;data name="ToolBox_GsuiteGoogleSheets" xml:space="preserve"&gt;&lt;value&gt;GSuite{#}Google Sheets&lt;/value&gt;&lt;/data&gt;</v>
      </c>
      <c r="AW1546" t="str">
        <f t="shared" si="473"/>
        <v>&lt;data name="GsuiteGoogleSheets_GetCellColour_ICON" xml:space="preserve"&gt;&lt;value&gt;GsuiteGoogleSheetsGetCellColourICON&lt;/value&gt;&lt;/data&gt;</v>
      </c>
    </row>
    <row r="1547" spans="1:49" s="142" customFormat="1" ht="15">
      <c r="A1547" s="31">
        <v>4.5999999999999996</v>
      </c>
      <c r="B1547" s="2" t="s">
        <v>532</v>
      </c>
      <c r="C1547" s="142" t="s">
        <v>2640</v>
      </c>
      <c r="D1547" s="142" t="s">
        <v>143</v>
      </c>
      <c r="E1547" s="142" t="s">
        <v>2760</v>
      </c>
      <c r="F1547" s="142" t="s">
        <v>1018</v>
      </c>
      <c r="G1547" s="142" t="s">
        <v>2770</v>
      </c>
      <c r="H1547" s="142" t="b">
        <f>EXACT([1]RawDataFromTFS!$G100,G1547)</f>
        <v>1</v>
      </c>
      <c r="I1547" s="142">
        <v>1</v>
      </c>
      <c r="J1547" s="142">
        <v>1</v>
      </c>
      <c r="K1547" s="127" t="s">
        <v>595</v>
      </c>
      <c r="L1547" s="142" t="s">
        <v>9</v>
      </c>
      <c r="M1547" s="31" t="s">
        <v>1022</v>
      </c>
      <c r="O1547" s="46" t="str">
        <f t="shared" si="462"/>
        <v>Components/GSuite/GoogleSheets/GetCellColour.htm</v>
      </c>
      <c r="P1547" s="143" t="s">
        <v>2645</v>
      </c>
      <c r="Q1547" s="143" t="s">
        <v>143</v>
      </c>
      <c r="R1547" s="143" t="s">
        <v>1566</v>
      </c>
      <c r="S1547" s="142" t="s">
        <v>9</v>
      </c>
      <c r="T1547" s="142" t="s">
        <v>1022</v>
      </c>
      <c r="U1547" s="147" t="s">
        <v>1536</v>
      </c>
      <c r="V1547" s="142" t="s">
        <v>10</v>
      </c>
      <c r="Y1547" s="30" t="s">
        <v>2763</v>
      </c>
      <c r="Z1547" s="30" t="s">
        <v>1869</v>
      </c>
      <c r="AA1547" s="142" t="s">
        <v>616</v>
      </c>
      <c r="AB1547" s="142" t="s">
        <v>9</v>
      </c>
      <c r="AF1547" s="30" t="str">
        <f t="shared" si="461"/>
        <v>attributeTableBuilder.AddCustomAttributes(typeof(GetCellColour),"SheetName", new Attribute[] { new DesignerLocalizedDisplayNameAttribute(DesignerResource.GsuiteGoogleSheets_GetCellColour_SheetName_DisplayName)});</v>
      </c>
      <c r="AG1547" t="str">
        <f t="shared" si="463"/>
        <v>attributeTableBuilder.AddCustomAttributes(typeof(GetCellColour),"SheetName", new Attribute[] { new DesignerLocalizedDescriptionAttribute(DesignerResource.GsuiteGoogleSheets_GetCellColour_SheetName_Description)});</v>
      </c>
      <c r="AH1547" t="str">
        <f t="shared" si="464"/>
        <v>attributeTableBuilder.AddCustomAttributes(typeof(GetCellColour),"SheetName", new Attribute[] { new DesignerLocalizedCategoryAttribute(DesignerResource.GsuiteGoogleSheets_GetCellColour_SheetName_Category)});</v>
      </c>
      <c r="AI1547" s="146"/>
      <c r="AJ1547" s="146"/>
      <c r="AK1547" t="str">
        <f t="shared" si="465"/>
        <v>attributeTableBuilder.AddCustomAttributes(typeof(GetCellColour), new Attribute[] { new DesignerLocalizedDisplayNameAttribute(DesignerResource.GsuiteGoogleSheets_GetCellColour_DisplayName)});</v>
      </c>
      <c r="AL1547" t="str">
        <f t="shared" si="466"/>
        <v>attributeTableBuilder.AddCustomAttributes(typeof(GetCellColour), new Attribute[] { new DesignerLocalizedDescriptionAttribute(DesignerResource.GsuiteGoogleSheets_GetCellColour_Description)});</v>
      </c>
      <c r="AM1547" s="30" t="str">
        <f t="shared" si="467"/>
        <v>attributeTableBuilder.AddCustomAttributes(typeof(GetCellColour), new Attribute[] { new DesignerLocalizedHelpURLAttribute(DesignerResource.GsuiteGoogleSheets_GetCellColour_HelpURL)});</v>
      </c>
      <c r="AN1547" t="str">
        <f t="shared" si="474"/>
        <v>&lt;data name="GsuiteGoogleSheets_GetCellColour_SheetName_DisplayName" xml:space="preserve"&gt;&lt;value&gt;Sheet Name&lt;/value&gt;&lt;/data&gt;</v>
      </c>
      <c r="AO1547" t="str">
        <f t="shared" si="468"/>
        <v>&lt;data name="GsuiteGoogleSheets_GetCellColour_SheetName_Description" xml:space="preserve"&gt;&lt;value&gt;Name of the sheet from which fill-color is to be picked.&lt;/value&gt;&lt;/data&gt;</v>
      </c>
      <c r="AP1547" t="str">
        <f t="shared" si="469"/>
        <v>&lt;data name="GsuiteGoogleSheets_GetCellColour_SheetName_Category" xml:space="preserve"&gt;&lt;value&gt;Input&lt;/value&gt;&lt;/data&gt;</v>
      </c>
      <c r="AQ1547" t="str">
        <f t="shared" si="470"/>
        <v>&lt;data name="GsuiteGoogleSheets_GetCellColour_DisplayName" xml:space="preserve"&gt;&lt;value&gt;Get Cell Colour&lt;/value&gt;&lt;/data&gt;</v>
      </c>
      <c r="AR1547" t="str">
        <f t="shared" si="471"/>
        <v>&lt;data name="GsuiteGoogleSheets_GetCellColour_Description" xml:space="preserve"&gt;&lt;value&gt;Gets the fill-color of a given cell.&lt;/value&gt;&lt;/data&gt;</v>
      </c>
      <c r="AU1547" s="30" t="str">
        <f t="shared" si="475"/>
        <v>&lt;data name="GsuiteGoogleSheets_GetCellColour_HelpURL" xml:space="preserve"&gt;&lt;value&gt;Components/GSuite/GoogleSheets/GetCellColour.htm&lt;/value&gt;&lt;/data&gt;</v>
      </c>
      <c r="AV1547" t="str">
        <f t="shared" si="472"/>
        <v>&lt;data name="ToolBox_GsuiteGoogleSheets" xml:space="preserve"&gt;&lt;value&gt;GSuite{#}Google Sheets&lt;/value&gt;&lt;/data&gt;</v>
      </c>
      <c r="AW1547" t="str">
        <f t="shared" si="473"/>
        <v>&lt;data name="GsuiteGoogleSheets_GetCellColour_ICON" xml:space="preserve"&gt;&lt;value&gt;GsuiteGoogleSheetsGetCellColourICON&lt;/value&gt;&lt;/data&gt;</v>
      </c>
    </row>
    <row r="1548" spans="1:49" s="142" customFormat="1" ht="15">
      <c r="A1548" s="31">
        <v>4.5999999999999996</v>
      </c>
      <c r="B1548" s="2" t="s">
        <v>532</v>
      </c>
      <c r="C1548" s="142" t="s">
        <v>2640</v>
      </c>
      <c r="D1548" s="142" t="s">
        <v>143</v>
      </c>
      <c r="E1548" s="142" t="s">
        <v>2760</v>
      </c>
      <c r="F1548" s="142" t="s">
        <v>2655</v>
      </c>
      <c r="G1548" s="142" t="s">
        <v>2656</v>
      </c>
      <c r="H1548" s="142" t="b">
        <f>EXACT([1]RawDataFromTFS!$G101,G1548)</f>
        <v>1</v>
      </c>
      <c r="I1548" s="142">
        <v>1</v>
      </c>
      <c r="J1548" s="142">
        <v>1</v>
      </c>
      <c r="K1548" s="127" t="s">
        <v>595</v>
      </c>
      <c r="L1548" s="142" t="s">
        <v>9</v>
      </c>
      <c r="M1548" s="31"/>
      <c r="O1548" s="46" t="str">
        <f t="shared" si="462"/>
        <v>Components/GSuite/GoogleSheets/GetCellColour.htm</v>
      </c>
      <c r="P1548" s="143" t="s">
        <v>2645</v>
      </c>
      <c r="Q1548" s="143" t="s">
        <v>143</v>
      </c>
      <c r="R1548" s="143" t="s">
        <v>2657</v>
      </c>
      <c r="S1548" s="142" t="s">
        <v>9</v>
      </c>
      <c r="U1548" s="147" t="s">
        <v>1536</v>
      </c>
      <c r="V1548" s="142" t="s">
        <v>10</v>
      </c>
      <c r="Y1548" s="30" t="s">
        <v>2763</v>
      </c>
      <c r="Z1548" s="30" t="s">
        <v>1869</v>
      </c>
      <c r="AA1548" s="142" t="s">
        <v>616</v>
      </c>
      <c r="AB1548" s="142" t="s">
        <v>9</v>
      </c>
      <c r="AF1548" s="30" t="str">
        <f t="shared" si="461"/>
        <v>attributeTableBuilder.AddCustomAttributes(typeof(GetCellColour),"SpreadsheetId", new Attribute[] { new DesignerLocalizedDisplayNameAttribute(DesignerResource.GsuiteGoogleSheets_GetCellColour_SpreadsheetId_DisplayName)});</v>
      </c>
      <c r="AG1548" t="str">
        <f t="shared" si="463"/>
        <v>attributeTableBuilder.AddCustomAttributes(typeof(GetCellColour),"SpreadsheetId", new Attribute[] { new DesignerLocalizedDescriptionAttribute(DesignerResource.GsuiteGoogleSheets_GetCellColour_SpreadsheetId_Description)});</v>
      </c>
      <c r="AH1548" t="str">
        <f t="shared" si="464"/>
        <v>attributeTableBuilder.AddCustomAttributes(typeof(GetCellColour),"SpreadsheetId", new Attribute[] { new DesignerLocalizedCategoryAttribute(DesignerResource.GsuiteGoogleSheets_GetCellColour_SpreadsheetId_Category)});</v>
      </c>
      <c r="AI1548" s="146"/>
      <c r="AJ1548" s="146"/>
      <c r="AK1548" t="str">
        <f t="shared" si="465"/>
        <v>attributeTableBuilder.AddCustomAttributes(typeof(GetCellColour), new Attribute[] { new DesignerLocalizedDisplayNameAttribute(DesignerResource.GsuiteGoogleSheets_GetCellColour_DisplayName)});</v>
      </c>
      <c r="AL1548" t="str">
        <f t="shared" si="466"/>
        <v>attributeTableBuilder.AddCustomAttributes(typeof(GetCellColour), new Attribute[] { new DesignerLocalizedDescriptionAttribute(DesignerResource.GsuiteGoogleSheets_GetCellColour_Description)});</v>
      </c>
      <c r="AM1548" s="30" t="str">
        <f t="shared" si="467"/>
        <v>attributeTableBuilder.AddCustomAttributes(typeof(GetCellColour), new Attribute[] { new DesignerLocalizedHelpURLAttribute(DesignerResource.GsuiteGoogleSheets_GetCellColour_HelpURL)});</v>
      </c>
      <c r="AN1548" t="str">
        <f t="shared" si="474"/>
        <v>&lt;data name="GsuiteGoogleSheets_GetCellColour_SpreadsheetId_DisplayName" xml:space="preserve"&gt;&lt;value&gt;Spreadsheet Id&lt;/value&gt;&lt;/data&gt;</v>
      </c>
      <c r="AO1548" t="str">
        <f t="shared" si="468"/>
        <v>&lt;data name="GsuiteGoogleSheets_GetCellColour_SpreadsheetId_Description" xml:space="preserve"&gt;&lt;value&gt;The unique Id assocaited with the spreadsheet.&lt;/value&gt;&lt;/data&gt;</v>
      </c>
      <c r="AP1548" t="str">
        <f t="shared" si="469"/>
        <v>&lt;data name="GsuiteGoogleSheets_GetCellColour_SpreadsheetId_Category" xml:space="preserve"&gt;&lt;value&gt;Input&lt;/value&gt;&lt;/data&gt;</v>
      </c>
      <c r="AQ1548" t="str">
        <f t="shared" si="470"/>
        <v>&lt;data name="GsuiteGoogleSheets_GetCellColour_DisplayName" xml:space="preserve"&gt;&lt;value&gt;Get Cell Colour&lt;/value&gt;&lt;/data&gt;</v>
      </c>
      <c r="AR1548" t="str">
        <f t="shared" si="471"/>
        <v>&lt;data name="GsuiteGoogleSheets_GetCellColour_Description" xml:space="preserve"&gt;&lt;value&gt;Gets the fill-color of a given cell.&lt;/value&gt;&lt;/data&gt;</v>
      </c>
      <c r="AU1548" s="30" t="str">
        <f t="shared" si="475"/>
        <v>&lt;data name="GsuiteGoogleSheets_GetCellColour_HelpURL" xml:space="preserve"&gt;&lt;value&gt;Components/GSuite/GoogleSheets/GetCellColour.htm&lt;/value&gt;&lt;/data&gt;</v>
      </c>
      <c r="AV1548" t="str">
        <f t="shared" si="472"/>
        <v>&lt;data name="ToolBox_GsuiteGoogleSheets" xml:space="preserve"&gt;&lt;value&gt;GSuite{#}Google Sheets&lt;/value&gt;&lt;/data&gt;</v>
      </c>
      <c r="AW1548" t="str">
        <f t="shared" si="473"/>
        <v>&lt;data name="GsuiteGoogleSheets_GetCellColour_ICON" xml:space="preserve"&gt;&lt;value&gt;GsuiteGoogleSheetsGetCellColourICON&lt;/value&gt;&lt;/data&gt;</v>
      </c>
    </row>
    <row r="1549" spans="1:49" s="142" customFormat="1" ht="15">
      <c r="A1549" s="31">
        <v>4.5999999999999996</v>
      </c>
      <c r="B1549" s="2" t="s">
        <v>532</v>
      </c>
      <c r="C1549" s="142" t="s">
        <v>2640</v>
      </c>
      <c r="D1549" s="142" t="s">
        <v>2771</v>
      </c>
      <c r="E1549" s="142" t="s">
        <v>2772</v>
      </c>
      <c r="F1549" s="142" t="s">
        <v>608</v>
      </c>
      <c r="G1549" s="142" t="s">
        <v>2773</v>
      </c>
      <c r="H1549" s="142" t="b">
        <f>EXACT([1]RawDataFromTFS!$G102,G1549)</f>
        <v>1</v>
      </c>
      <c r="I1549" s="142">
        <v>1</v>
      </c>
      <c r="J1549" s="142">
        <v>1</v>
      </c>
      <c r="K1549" s="127" t="s">
        <v>587</v>
      </c>
      <c r="L1549" s="142" t="s">
        <v>9</v>
      </c>
      <c r="M1549" s="31"/>
      <c r="O1549" s="46" t="str">
        <f t="shared" si="462"/>
        <v>Components/GSuite/GoogleSheets/GetSheets.htm</v>
      </c>
      <c r="P1549" s="143" t="s">
        <v>2645</v>
      </c>
      <c r="Q1549" s="143" t="s">
        <v>2771</v>
      </c>
      <c r="R1549" s="143" t="s">
        <v>608</v>
      </c>
      <c r="S1549" s="142" t="s">
        <v>9</v>
      </c>
      <c r="U1549" s="147" t="s">
        <v>2575</v>
      </c>
      <c r="V1549" s="142" t="s">
        <v>10</v>
      </c>
      <c r="Y1549" s="30" t="s">
        <v>2774</v>
      </c>
      <c r="Z1549" s="30" t="s">
        <v>1869</v>
      </c>
      <c r="AA1549" s="142" t="s">
        <v>591</v>
      </c>
      <c r="AB1549" s="142" t="s">
        <v>9</v>
      </c>
      <c r="AF1549" s="30" t="str">
        <f t="shared" si="461"/>
        <v>attributeTableBuilder.AddCustomAttributes(typeof(GetSheets),"Result", new Attribute[] { new DesignerLocalizedDisplayNameAttribute(DesignerResource.GsuiteGoogleSheets_GetSheets_Result_DisplayName)});</v>
      </c>
      <c r="AG1549" t="str">
        <f t="shared" si="463"/>
        <v>attributeTableBuilder.AddCustomAttributes(typeof(GetSheets),"Result", new Attribute[] { new DesignerLocalizedDescriptionAttribute(DesignerResource.GsuiteGoogleSheets_GetSheets_Result_Description)});</v>
      </c>
      <c r="AH1549" t="str">
        <f t="shared" si="464"/>
        <v>attributeTableBuilder.AddCustomAttributes(typeof(GetSheets),"Result", new Attribute[] { new DesignerLocalizedCategoryAttribute(DesignerResource.GsuiteGoogleSheets_GetSheets_Result_Category)});</v>
      </c>
      <c r="AI1549" s="146"/>
      <c r="AJ1549" s="146"/>
      <c r="AK1549" t="str">
        <f t="shared" si="465"/>
        <v>attributeTableBuilder.AddCustomAttributes(typeof(GetSheets), new Attribute[] { new DesignerLocalizedDisplayNameAttribute(DesignerResource.GsuiteGoogleSheets_GetSheets_DisplayName)});</v>
      </c>
      <c r="AL1549" t="str">
        <f t="shared" si="466"/>
        <v>attributeTableBuilder.AddCustomAttributes(typeof(GetSheets), new Attribute[] { new DesignerLocalizedDescriptionAttribute(DesignerResource.GsuiteGoogleSheets_GetSheets_Description)});</v>
      </c>
      <c r="AM1549" s="30" t="str">
        <f t="shared" si="467"/>
        <v>attributeTableBuilder.AddCustomAttributes(typeof(GetSheets), new Attribute[] { new DesignerLocalizedHelpURLAttribute(DesignerResource.GsuiteGoogleSheets_GetSheets_HelpURL)});</v>
      </c>
      <c r="AN1549" t="str">
        <f t="shared" si="474"/>
        <v>&lt;data name="GsuiteGoogleSheets_GetSheets_Result_DisplayName" xml:space="preserve"&gt;&lt;value&gt;Result&lt;/value&gt;&lt;/data&gt;</v>
      </c>
      <c r="AO1549" t="str">
        <f t="shared" si="468"/>
        <v>&lt;data name="GsuiteGoogleSheets_GetSheets_Result_Description" xml:space="preserve"&gt;&lt;value&gt;An array that holds the sheet names present in the spreadsheet.&lt;/value&gt;&lt;/data&gt;</v>
      </c>
      <c r="AP1549" t="str">
        <f t="shared" si="469"/>
        <v>&lt;data name="GsuiteGoogleSheets_GetSheets_Result_Category" xml:space="preserve"&gt;&lt;value&gt;Output&lt;/value&gt;&lt;/data&gt;</v>
      </c>
      <c r="AQ1549" t="str">
        <f t="shared" si="470"/>
        <v>&lt;data name="GsuiteGoogleSheets_GetSheets_DisplayName" xml:space="preserve"&gt;&lt;value&gt;Get Sheets&lt;/value&gt;&lt;/data&gt;</v>
      </c>
      <c r="AR1549" t="str">
        <f t="shared" si="471"/>
        <v>&lt;data name="GsuiteGoogleSheets_GetSheets_Description" xml:space="preserve"&gt;&lt;value&gt;Gets the sheet names present in a given spreadsheet.&lt;/value&gt;&lt;/data&gt;</v>
      </c>
      <c r="AU1549" s="30" t="str">
        <f t="shared" si="475"/>
        <v>&lt;data name="GsuiteGoogleSheets_GetSheets_HelpURL" xml:space="preserve"&gt;&lt;value&gt;Components/GSuite/GoogleSheets/GetSheets.htm&lt;/value&gt;&lt;/data&gt;</v>
      </c>
      <c r="AV1549" t="str">
        <f t="shared" si="472"/>
        <v>&lt;data name="ToolBox_GsuiteGoogleSheets" xml:space="preserve"&gt;&lt;value&gt;GSuite{#}Google Sheets&lt;/value&gt;&lt;/data&gt;</v>
      </c>
      <c r="AW1549" t="str">
        <f t="shared" si="473"/>
        <v>&lt;data name="GsuiteGoogleSheets_GetSheets_ICON" xml:space="preserve"&gt;&lt;value&gt;GsuiteGoogleSheetsGetSheetsICON&lt;/value&gt;&lt;/data&gt;</v>
      </c>
    </row>
    <row r="1550" spans="1:49" s="142" customFormat="1" ht="15">
      <c r="A1550" s="31">
        <v>4.5999999999999996</v>
      </c>
      <c r="B1550" s="2" t="s">
        <v>532</v>
      </c>
      <c r="C1550" s="142" t="s">
        <v>2640</v>
      </c>
      <c r="D1550" s="142" t="s">
        <v>2771</v>
      </c>
      <c r="E1550" s="142" t="s">
        <v>2772</v>
      </c>
      <c r="F1550" s="142" t="s">
        <v>2655</v>
      </c>
      <c r="G1550" s="142" t="s">
        <v>2664</v>
      </c>
      <c r="H1550" s="142" t="b">
        <f>EXACT([1]RawDataFromTFS!$G103,G1550)</f>
        <v>1</v>
      </c>
      <c r="I1550" s="142">
        <v>1</v>
      </c>
      <c r="J1550" s="142">
        <v>1</v>
      </c>
      <c r="K1550" s="127" t="s">
        <v>595</v>
      </c>
      <c r="L1550" s="142" t="s">
        <v>9</v>
      </c>
      <c r="M1550" s="31"/>
      <c r="O1550" s="46" t="str">
        <f t="shared" si="462"/>
        <v>Components/GSuite/GoogleSheets/GetSheets.htm</v>
      </c>
      <c r="P1550" s="143" t="s">
        <v>2645</v>
      </c>
      <c r="Q1550" s="143" t="s">
        <v>2771</v>
      </c>
      <c r="R1550" s="143" t="s">
        <v>2657</v>
      </c>
      <c r="S1550" s="142" t="s">
        <v>9</v>
      </c>
      <c r="U1550" s="147" t="s">
        <v>1536</v>
      </c>
      <c r="V1550" s="142" t="s">
        <v>10</v>
      </c>
      <c r="Y1550" s="30" t="s">
        <v>2774</v>
      </c>
      <c r="Z1550" s="30" t="s">
        <v>1869</v>
      </c>
      <c r="AA1550" s="142" t="s">
        <v>616</v>
      </c>
      <c r="AB1550" s="142" t="s">
        <v>9</v>
      </c>
      <c r="AF1550" s="30" t="str">
        <f t="shared" si="461"/>
        <v>attributeTableBuilder.AddCustomAttributes(typeof(GetSheets),"SpreadsheetId", new Attribute[] { new DesignerLocalizedDisplayNameAttribute(DesignerResource.GsuiteGoogleSheets_GetSheets_SpreadsheetId_DisplayName)});</v>
      </c>
      <c r="AG1550" t="str">
        <f t="shared" si="463"/>
        <v>attributeTableBuilder.AddCustomAttributes(typeof(GetSheets),"SpreadsheetId", new Attribute[] { new DesignerLocalizedDescriptionAttribute(DesignerResource.GsuiteGoogleSheets_GetSheets_SpreadsheetId_Description)});</v>
      </c>
      <c r="AH1550" t="str">
        <f t="shared" si="464"/>
        <v>attributeTableBuilder.AddCustomAttributes(typeof(GetSheets),"SpreadsheetId", new Attribute[] { new DesignerLocalizedCategoryAttribute(DesignerResource.GsuiteGoogleSheets_GetSheets_SpreadsheetId_Category)});</v>
      </c>
      <c r="AI1550" s="146"/>
      <c r="AJ1550" s="146"/>
      <c r="AK1550" t="str">
        <f t="shared" si="465"/>
        <v>attributeTableBuilder.AddCustomAttributes(typeof(GetSheets), new Attribute[] { new DesignerLocalizedDisplayNameAttribute(DesignerResource.GsuiteGoogleSheets_GetSheets_DisplayName)});</v>
      </c>
      <c r="AL1550" t="str">
        <f t="shared" si="466"/>
        <v>attributeTableBuilder.AddCustomAttributes(typeof(GetSheets), new Attribute[] { new DesignerLocalizedDescriptionAttribute(DesignerResource.GsuiteGoogleSheets_GetSheets_Description)});</v>
      </c>
      <c r="AM1550" s="30" t="str">
        <f t="shared" si="467"/>
        <v>attributeTableBuilder.AddCustomAttributes(typeof(GetSheets), new Attribute[] { new DesignerLocalizedHelpURLAttribute(DesignerResource.GsuiteGoogleSheets_GetSheets_HelpURL)});</v>
      </c>
      <c r="AN1550" t="str">
        <f t="shared" si="474"/>
        <v>&lt;data name="GsuiteGoogleSheets_GetSheets_SpreadsheetId_DisplayName" xml:space="preserve"&gt;&lt;value&gt;Spreadsheet Id&lt;/value&gt;&lt;/data&gt;</v>
      </c>
      <c r="AO1550" t="str">
        <f t="shared" si="468"/>
        <v>&lt;data name="GsuiteGoogleSheets_GetSheets_SpreadsheetId_Description" xml:space="preserve"&gt;&lt;value&gt;The unique Id associated with the spreadsheet.&lt;/value&gt;&lt;/data&gt;</v>
      </c>
      <c r="AP1550" t="str">
        <f t="shared" si="469"/>
        <v>&lt;data name="GsuiteGoogleSheets_GetSheets_SpreadsheetId_Category" xml:space="preserve"&gt;&lt;value&gt;Input&lt;/value&gt;&lt;/data&gt;</v>
      </c>
      <c r="AQ1550" t="str">
        <f t="shared" si="470"/>
        <v>&lt;data name="GsuiteGoogleSheets_GetSheets_DisplayName" xml:space="preserve"&gt;&lt;value&gt;Get Sheets&lt;/value&gt;&lt;/data&gt;</v>
      </c>
      <c r="AR1550" t="str">
        <f t="shared" si="471"/>
        <v>&lt;data name="GsuiteGoogleSheets_GetSheets_Description" xml:space="preserve"&gt;&lt;value&gt;Gets the sheet names present in a given spreadsheet.&lt;/value&gt;&lt;/data&gt;</v>
      </c>
      <c r="AU1550" s="30" t="str">
        <f t="shared" si="475"/>
        <v>&lt;data name="GsuiteGoogleSheets_GetSheets_HelpURL" xml:space="preserve"&gt;&lt;value&gt;Components/GSuite/GoogleSheets/GetSheets.htm&lt;/value&gt;&lt;/data&gt;</v>
      </c>
      <c r="AV1550" t="str">
        <f t="shared" si="472"/>
        <v>&lt;data name="ToolBox_GsuiteGoogleSheets" xml:space="preserve"&gt;&lt;value&gt;GSuite{#}Google Sheets&lt;/value&gt;&lt;/data&gt;</v>
      </c>
      <c r="AW1550" t="str">
        <f t="shared" si="473"/>
        <v>&lt;data name="GsuiteGoogleSheets_GetSheets_ICON" xml:space="preserve"&gt;&lt;value&gt;GsuiteGoogleSheetsGetSheetsICON&lt;/value&gt;&lt;/data&gt;</v>
      </c>
    </row>
    <row r="1551" spans="1:49" s="142" customFormat="1" ht="15">
      <c r="A1551" s="31">
        <v>4.5999999999999996</v>
      </c>
      <c r="B1551" s="2" t="s">
        <v>532</v>
      </c>
      <c r="C1551" s="142" t="s">
        <v>2640</v>
      </c>
      <c r="D1551" s="142" t="s">
        <v>162</v>
      </c>
      <c r="E1551" s="142" t="s">
        <v>2775</v>
      </c>
      <c r="F1551" s="142" t="s">
        <v>2761</v>
      </c>
      <c r="G1551" s="142" t="s">
        <v>2776</v>
      </c>
      <c r="H1551" s="142" t="b">
        <f>EXACT([1]RawDataFromTFS!$G104,G1551)</f>
        <v>1</v>
      </c>
      <c r="I1551" s="142">
        <v>1</v>
      </c>
      <c r="J1551" s="142">
        <v>1</v>
      </c>
      <c r="K1551" s="127" t="s">
        <v>595</v>
      </c>
      <c r="L1551" s="142" t="s">
        <v>9</v>
      </c>
      <c r="M1551" s="215" t="s">
        <v>2694</v>
      </c>
      <c r="O1551" s="46" t="str">
        <f t="shared" si="462"/>
        <v>Components/GSuite/GoogleSheets/ReadCell.htm</v>
      </c>
      <c r="P1551" s="143" t="s">
        <v>2645</v>
      </c>
      <c r="Q1551" s="143" t="s">
        <v>162</v>
      </c>
      <c r="R1551" s="143" t="s">
        <v>2761</v>
      </c>
      <c r="S1551" s="142" t="s">
        <v>9</v>
      </c>
      <c r="T1551" s="152" t="s">
        <v>2694</v>
      </c>
      <c r="U1551" s="147" t="s">
        <v>1536</v>
      </c>
      <c r="V1551" s="142" t="s">
        <v>10</v>
      </c>
      <c r="Y1551" s="30" t="s">
        <v>2777</v>
      </c>
      <c r="Z1551" s="30" t="s">
        <v>1869</v>
      </c>
      <c r="AA1551" s="142" t="s">
        <v>616</v>
      </c>
      <c r="AB1551" s="142" t="s">
        <v>9</v>
      </c>
      <c r="AF1551" s="30" t="str">
        <f t="shared" si="461"/>
        <v>attributeTableBuilder.AddCustomAttributes(typeof(ReadCell),"Cell", new Attribute[] { new DesignerLocalizedDisplayNameAttribute(DesignerResource.GsuiteGoogleSheets_ReadCell_Cell_DisplayName)});</v>
      </c>
      <c r="AG1551" t="str">
        <f t="shared" si="463"/>
        <v>attributeTableBuilder.AddCustomAttributes(typeof(ReadCell),"Cell", new Attribute[] { new DesignerLocalizedDescriptionAttribute(DesignerResource.GsuiteGoogleSheets_ReadCell_Cell_Description)});</v>
      </c>
      <c r="AH1551" t="str">
        <f t="shared" si="464"/>
        <v>attributeTableBuilder.AddCustomAttributes(typeof(ReadCell),"Cell", new Attribute[] { new DesignerLocalizedCategoryAttribute(DesignerResource.GsuiteGoogleSheets_ReadCell_Cell_Category)});</v>
      </c>
      <c r="AI1551" s="146"/>
      <c r="AJ1551" s="146"/>
      <c r="AK1551" t="str">
        <f t="shared" si="465"/>
        <v>attributeTableBuilder.AddCustomAttributes(typeof(ReadCell), new Attribute[] { new DesignerLocalizedDisplayNameAttribute(DesignerResource.GsuiteGoogleSheets_ReadCell_DisplayName)});</v>
      </c>
      <c r="AL1551" t="str">
        <f t="shared" si="466"/>
        <v>attributeTableBuilder.AddCustomAttributes(typeof(ReadCell), new Attribute[] { new DesignerLocalizedDescriptionAttribute(DesignerResource.GsuiteGoogleSheets_ReadCell_Description)});</v>
      </c>
      <c r="AM1551" s="30" t="str">
        <f t="shared" si="467"/>
        <v>attributeTableBuilder.AddCustomAttributes(typeof(ReadCell), new Attribute[] { new DesignerLocalizedHelpURLAttribute(DesignerResource.GsuiteGoogleSheets_ReadCell_HelpURL)});</v>
      </c>
      <c r="AN1551" t="str">
        <f t="shared" si="474"/>
        <v>&lt;data name="GsuiteGoogleSheets_ReadCell_Cell_DisplayName" xml:space="preserve"&gt;&lt;value&gt;Cell&lt;/value&gt;&lt;/data&gt;</v>
      </c>
      <c r="AO1551" t="str">
        <f t="shared" si="468"/>
        <v>&lt;data name="GsuiteGoogleSheets_ReadCell_Cell_Description" xml:space="preserve"&gt;&lt;value&gt;Reference of the cell whose value is to be fetched.&lt;/value&gt;&lt;/data&gt;</v>
      </c>
      <c r="AP1551" t="str">
        <f t="shared" si="469"/>
        <v>&lt;data name="GsuiteGoogleSheets_ReadCell_Cell_Category" xml:space="preserve"&gt;&lt;value&gt;Input&lt;/value&gt;&lt;/data&gt;</v>
      </c>
      <c r="AQ1551" t="str">
        <f t="shared" si="470"/>
        <v>&lt;data name="GsuiteGoogleSheets_ReadCell_DisplayName" xml:space="preserve"&gt;&lt;value&gt;Read Cell&lt;/value&gt;&lt;/data&gt;</v>
      </c>
      <c r="AR1551" t="str">
        <f t="shared" si="471"/>
        <v>&lt;data name="GsuiteGoogleSheets_ReadCell_Description" xml:space="preserve"&gt;&lt;value&gt;Reads a cell from the given sheet.&lt;/value&gt;&lt;/data&gt;</v>
      </c>
      <c r="AU1551" s="30" t="str">
        <f t="shared" si="475"/>
        <v>&lt;data name="GsuiteGoogleSheets_ReadCell_HelpURL" xml:space="preserve"&gt;&lt;value&gt;Components/GSuite/GoogleSheets/ReadCell.htm&lt;/value&gt;&lt;/data&gt;</v>
      </c>
      <c r="AV1551" t="str">
        <f t="shared" si="472"/>
        <v>&lt;data name="ToolBox_GsuiteGoogleSheets" xml:space="preserve"&gt;&lt;value&gt;GSuite{#}Google Sheets&lt;/value&gt;&lt;/data&gt;</v>
      </c>
      <c r="AW1551" t="str">
        <f t="shared" si="473"/>
        <v>&lt;data name="GsuiteGoogleSheets_ReadCell_ICON" xml:space="preserve"&gt;&lt;value&gt;GsuiteGoogleSheetsReadCellICON&lt;/value&gt;&lt;/data&gt;</v>
      </c>
    </row>
    <row r="1552" spans="1:49" s="142" customFormat="1" ht="15">
      <c r="A1552" s="31">
        <v>4.5999999999999996</v>
      </c>
      <c r="B1552" s="2" t="s">
        <v>532</v>
      </c>
      <c r="C1552" s="142" t="s">
        <v>2640</v>
      </c>
      <c r="D1552" s="142" t="s">
        <v>162</v>
      </c>
      <c r="E1552" s="142" t="s">
        <v>2775</v>
      </c>
      <c r="F1552" s="142" t="s">
        <v>2778</v>
      </c>
      <c r="G1552" s="142" t="s">
        <v>2779</v>
      </c>
      <c r="H1552" s="142" t="b">
        <f>EXACT([1]RawDataFromTFS!$G105,G1552)</f>
        <v>1</v>
      </c>
      <c r="I1552" s="142">
        <v>1</v>
      </c>
      <c r="J1552" s="142">
        <v>1</v>
      </c>
      <c r="K1552" s="127" t="s">
        <v>587</v>
      </c>
      <c r="L1552" s="142" t="s">
        <v>9</v>
      </c>
      <c r="M1552" s="31" t="s">
        <v>9</v>
      </c>
      <c r="O1552" s="46" t="str">
        <f t="shared" si="462"/>
        <v>Components/GSuite/GoogleSheets/ReadCell.htm</v>
      </c>
      <c r="P1552" s="143" t="s">
        <v>2645</v>
      </c>
      <c r="Q1552" s="143" t="s">
        <v>162</v>
      </c>
      <c r="R1552" s="143" t="s">
        <v>2780</v>
      </c>
      <c r="S1552" s="142" t="s">
        <v>9</v>
      </c>
      <c r="T1552" s="142" t="s">
        <v>9</v>
      </c>
      <c r="U1552" s="147" t="s">
        <v>2575</v>
      </c>
      <c r="V1552" s="142" t="s">
        <v>10</v>
      </c>
      <c r="Y1552" s="30" t="s">
        <v>2777</v>
      </c>
      <c r="Z1552" s="30" t="s">
        <v>1869</v>
      </c>
      <c r="AA1552" s="142" t="s">
        <v>591</v>
      </c>
      <c r="AB1552" s="142" t="s">
        <v>9</v>
      </c>
      <c r="AF1552" s="30" t="str">
        <f t="shared" si="461"/>
        <v>attributeTableBuilder.AddCustomAttributes(typeof(ReadCell),"CellValue", new Attribute[] { new DesignerLocalizedDisplayNameAttribute(DesignerResource.GsuiteGoogleSheets_ReadCell_CellValue_DisplayName)});</v>
      </c>
      <c r="AG1552" t="str">
        <f t="shared" si="463"/>
        <v>attributeTableBuilder.AddCustomAttributes(typeof(ReadCell),"CellValue", new Attribute[] { new DesignerLocalizedDescriptionAttribute(DesignerResource.GsuiteGoogleSheets_ReadCell_CellValue_Description)});</v>
      </c>
      <c r="AH1552" t="str">
        <f t="shared" si="464"/>
        <v>attributeTableBuilder.AddCustomAttributes(typeof(ReadCell),"CellValue", new Attribute[] { new DesignerLocalizedCategoryAttribute(DesignerResource.GsuiteGoogleSheets_ReadCell_CellValue_Category)});</v>
      </c>
      <c r="AI1552" s="146"/>
      <c r="AJ1552" s="146"/>
      <c r="AK1552" t="str">
        <f t="shared" si="465"/>
        <v>attributeTableBuilder.AddCustomAttributes(typeof(ReadCell), new Attribute[] { new DesignerLocalizedDisplayNameAttribute(DesignerResource.GsuiteGoogleSheets_ReadCell_DisplayName)});</v>
      </c>
      <c r="AL1552" t="str">
        <f t="shared" si="466"/>
        <v>attributeTableBuilder.AddCustomAttributes(typeof(ReadCell), new Attribute[] { new DesignerLocalizedDescriptionAttribute(DesignerResource.GsuiteGoogleSheets_ReadCell_Description)});</v>
      </c>
      <c r="AM1552" s="30" t="str">
        <f t="shared" si="467"/>
        <v>attributeTableBuilder.AddCustomAttributes(typeof(ReadCell), new Attribute[] { new DesignerLocalizedHelpURLAttribute(DesignerResource.GsuiteGoogleSheets_ReadCell_HelpURL)});</v>
      </c>
      <c r="AN1552" t="str">
        <f t="shared" si="474"/>
        <v>&lt;data name="GsuiteGoogleSheets_ReadCell_CellValue_DisplayName" xml:space="preserve"&gt;&lt;value&gt;Cell Value&lt;/value&gt;&lt;/data&gt;</v>
      </c>
      <c r="AO1552" t="str">
        <f t="shared" si="468"/>
        <v>&lt;data name="GsuiteGoogleSheets_ReadCell_CellValue_Description" xml:space="preserve"&gt;&lt;value&gt;An object that holds the cell value.&lt;/value&gt;&lt;/data&gt;</v>
      </c>
      <c r="AP1552" t="str">
        <f t="shared" si="469"/>
        <v>&lt;data name="GsuiteGoogleSheets_ReadCell_CellValue_Category" xml:space="preserve"&gt;&lt;value&gt;Output&lt;/value&gt;&lt;/data&gt;</v>
      </c>
      <c r="AQ1552" t="str">
        <f t="shared" si="470"/>
        <v>&lt;data name="GsuiteGoogleSheets_ReadCell_DisplayName" xml:space="preserve"&gt;&lt;value&gt;Read Cell&lt;/value&gt;&lt;/data&gt;</v>
      </c>
      <c r="AR1552" t="str">
        <f t="shared" si="471"/>
        <v>&lt;data name="GsuiteGoogleSheets_ReadCell_Description" xml:space="preserve"&gt;&lt;value&gt;Reads a cell from the given sheet.&lt;/value&gt;&lt;/data&gt;</v>
      </c>
      <c r="AU1552" s="30" t="str">
        <f t="shared" si="475"/>
        <v>&lt;data name="GsuiteGoogleSheets_ReadCell_HelpURL" xml:space="preserve"&gt;&lt;value&gt;Components/GSuite/GoogleSheets/ReadCell.htm&lt;/value&gt;&lt;/data&gt;</v>
      </c>
      <c r="AV1552" t="str">
        <f t="shared" si="472"/>
        <v>&lt;data name="ToolBox_GsuiteGoogleSheets" xml:space="preserve"&gt;&lt;value&gt;GSuite{#}Google Sheets&lt;/value&gt;&lt;/data&gt;</v>
      </c>
      <c r="AW1552" t="str">
        <f t="shared" si="473"/>
        <v>&lt;data name="GsuiteGoogleSheets_ReadCell_ICON" xml:space="preserve"&gt;&lt;value&gt;GsuiteGoogleSheetsReadCellICON&lt;/value&gt;&lt;/data&gt;</v>
      </c>
    </row>
    <row r="1553" spans="1:49" s="142" customFormat="1" ht="15">
      <c r="A1553" s="31">
        <v>4.5999999999999996</v>
      </c>
      <c r="B1553" s="2" t="s">
        <v>532</v>
      </c>
      <c r="C1553" s="142" t="s">
        <v>2640</v>
      </c>
      <c r="D1553" s="142" t="s">
        <v>162</v>
      </c>
      <c r="E1553" s="142" t="s">
        <v>2775</v>
      </c>
      <c r="F1553" s="142" t="s">
        <v>1018</v>
      </c>
      <c r="G1553" s="142" t="s">
        <v>2781</v>
      </c>
      <c r="H1553" s="142" t="b">
        <f>EXACT([1]RawDataFromTFS!$G106,G1553)</f>
        <v>1</v>
      </c>
      <c r="I1553" s="142">
        <v>1</v>
      </c>
      <c r="J1553" s="142">
        <v>1</v>
      </c>
      <c r="K1553" s="127" t="s">
        <v>595</v>
      </c>
      <c r="L1553" s="142" t="s">
        <v>9</v>
      </c>
      <c r="M1553" s="31" t="s">
        <v>1022</v>
      </c>
      <c r="O1553" s="46" t="str">
        <f t="shared" si="462"/>
        <v>Components/GSuite/GoogleSheets/ReadCell.htm</v>
      </c>
      <c r="P1553" s="143" t="s">
        <v>2645</v>
      </c>
      <c r="Q1553" s="143" t="s">
        <v>162</v>
      </c>
      <c r="R1553" s="143" t="s">
        <v>1566</v>
      </c>
      <c r="S1553" s="142" t="s">
        <v>9</v>
      </c>
      <c r="T1553" s="142" t="s">
        <v>1022</v>
      </c>
      <c r="U1553" s="147" t="s">
        <v>1536</v>
      </c>
      <c r="V1553" s="142" t="s">
        <v>10</v>
      </c>
      <c r="Y1553" s="30" t="s">
        <v>2777</v>
      </c>
      <c r="Z1553" s="30" t="s">
        <v>1869</v>
      </c>
      <c r="AA1553" s="142" t="s">
        <v>616</v>
      </c>
      <c r="AB1553" s="142" t="s">
        <v>9</v>
      </c>
      <c r="AF1553" s="30" t="str">
        <f t="shared" ref="AF1553:AF1616" si="476">("attributeTableBuilder.AddCustomAttributes(typeof("&amp;SUBSTITUTE($Q1553," ","")&amp;"),"""&amp;SUBSTITUTE($R1553," ","")&amp;""", new Attribute[] { new DesignerLocalizedDisplayNameAttribute(DesignerResource."&amp;SUBSTITUTE($P1553&amp;"_"&amp;$Q1553&amp;"_"&amp;$R1553 &amp;"_" &amp; $AF$1&amp; ") });"," ",""))</f>
        <v>attributeTableBuilder.AddCustomAttributes(typeof(ReadCell),"SheetName", new Attribute[] { new DesignerLocalizedDisplayNameAttribute(DesignerResource.GsuiteGoogleSheets_ReadCell_SheetName_DisplayName)});</v>
      </c>
      <c r="AG1553" t="str">
        <f t="shared" si="463"/>
        <v>attributeTableBuilder.AddCustomAttributes(typeof(ReadCell),"SheetName", new Attribute[] { new DesignerLocalizedDescriptionAttribute(DesignerResource.GsuiteGoogleSheets_ReadCell_SheetName_Description)});</v>
      </c>
      <c r="AH1553" t="str">
        <f t="shared" si="464"/>
        <v>attributeTableBuilder.AddCustomAttributes(typeof(ReadCell),"SheetName", new Attribute[] { new DesignerLocalizedCategoryAttribute(DesignerResource.GsuiteGoogleSheets_ReadCell_SheetName_Category)});</v>
      </c>
      <c r="AI1553" s="146"/>
      <c r="AJ1553" s="146"/>
      <c r="AK1553" t="str">
        <f t="shared" si="465"/>
        <v>attributeTableBuilder.AddCustomAttributes(typeof(ReadCell), new Attribute[] { new DesignerLocalizedDisplayNameAttribute(DesignerResource.GsuiteGoogleSheets_ReadCell_DisplayName)});</v>
      </c>
      <c r="AL1553" t="str">
        <f t="shared" si="466"/>
        <v>attributeTableBuilder.AddCustomAttributes(typeof(ReadCell), new Attribute[] { new DesignerLocalizedDescriptionAttribute(DesignerResource.GsuiteGoogleSheets_ReadCell_Description)});</v>
      </c>
      <c r="AM1553" s="30" t="str">
        <f t="shared" si="467"/>
        <v>attributeTableBuilder.AddCustomAttributes(typeof(ReadCell), new Attribute[] { new DesignerLocalizedHelpURLAttribute(DesignerResource.GsuiteGoogleSheets_ReadCell_HelpURL)});</v>
      </c>
      <c r="AN1553" t="str">
        <f t="shared" si="474"/>
        <v>&lt;data name="GsuiteGoogleSheets_ReadCell_SheetName_DisplayName" xml:space="preserve"&gt;&lt;value&gt;Sheet Name&lt;/value&gt;&lt;/data&gt;</v>
      </c>
      <c r="AO1553" t="str">
        <f t="shared" si="468"/>
        <v>&lt;data name="GsuiteGoogleSheets_ReadCell_SheetName_Description" xml:space="preserve"&gt;&lt;value&gt;Name of the sheet from which the cell value is to be fetched.&lt;/value&gt;&lt;/data&gt;</v>
      </c>
      <c r="AP1553" t="str">
        <f t="shared" si="469"/>
        <v>&lt;data name="GsuiteGoogleSheets_ReadCell_SheetName_Category" xml:space="preserve"&gt;&lt;value&gt;Input&lt;/value&gt;&lt;/data&gt;</v>
      </c>
      <c r="AQ1553" t="str">
        <f t="shared" si="470"/>
        <v>&lt;data name="GsuiteGoogleSheets_ReadCell_DisplayName" xml:space="preserve"&gt;&lt;value&gt;Read Cell&lt;/value&gt;&lt;/data&gt;</v>
      </c>
      <c r="AR1553" t="str">
        <f t="shared" si="471"/>
        <v>&lt;data name="GsuiteGoogleSheets_ReadCell_Description" xml:space="preserve"&gt;&lt;value&gt;Reads a cell from the given sheet.&lt;/value&gt;&lt;/data&gt;</v>
      </c>
      <c r="AU1553" s="30" t="str">
        <f t="shared" si="475"/>
        <v>&lt;data name="GsuiteGoogleSheets_ReadCell_HelpURL" xml:space="preserve"&gt;&lt;value&gt;Components/GSuite/GoogleSheets/ReadCell.htm&lt;/value&gt;&lt;/data&gt;</v>
      </c>
      <c r="AV1553" t="str">
        <f t="shared" si="472"/>
        <v>&lt;data name="ToolBox_GsuiteGoogleSheets" xml:space="preserve"&gt;&lt;value&gt;GSuite{#}Google Sheets&lt;/value&gt;&lt;/data&gt;</v>
      </c>
      <c r="AW1553" t="str">
        <f t="shared" si="473"/>
        <v>&lt;data name="GsuiteGoogleSheets_ReadCell_ICON" xml:space="preserve"&gt;&lt;value&gt;GsuiteGoogleSheetsReadCellICON&lt;/value&gt;&lt;/data&gt;</v>
      </c>
    </row>
    <row r="1554" spans="1:49" s="142" customFormat="1" ht="15">
      <c r="A1554" s="31">
        <v>4.5999999999999996</v>
      </c>
      <c r="B1554" s="2" t="s">
        <v>532</v>
      </c>
      <c r="C1554" s="142" t="s">
        <v>2640</v>
      </c>
      <c r="D1554" s="142" t="s">
        <v>162</v>
      </c>
      <c r="E1554" s="142" t="s">
        <v>2775</v>
      </c>
      <c r="F1554" s="142" t="s">
        <v>2655</v>
      </c>
      <c r="G1554" s="142" t="s">
        <v>2656</v>
      </c>
      <c r="H1554" s="142" t="b">
        <f>EXACT([1]RawDataFromTFS!$G107,G1554)</f>
        <v>1</v>
      </c>
      <c r="I1554" s="142">
        <v>1</v>
      </c>
      <c r="J1554" s="142">
        <v>1</v>
      </c>
      <c r="K1554" s="127" t="s">
        <v>595</v>
      </c>
      <c r="L1554" s="142" t="s">
        <v>9</v>
      </c>
      <c r="M1554" s="31"/>
      <c r="O1554" s="46" t="str">
        <f t="shared" si="462"/>
        <v>Components/GSuite/GoogleSheets/ReadCell.htm</v>
      </c>
      <c r="P1554" s="143" t="s">
        <v>2645</v>
      </c>
      <c r="Q1554" s="143" t="s">
        <v>162</v>
      </c>
      <c r="R1554" s="143" t="s">
        <v>2657</v>
      </c>
      <c r="S1554" s="142" t="s">
        <v>9</v>
      </c>
      <c r="U1554" s="147" t="s">
        <v>1536</v>
      </c>
      <c r="V1554" s="142" t="s">
        <v>10</v>
      </c>
      <c r="Y1554" s="30" t="s">
        <v>2777</v>
      </c>
      <c r="Z1554" s="30" t="s">
        <v>1869</v>
      </c>
      <c r="AA1554" s="142" t="s">
        <v>616</v>
      </c>
      <c r="AB1554" s="142" t="s">
        <v>9</v>
      </c>
      <c r="AF1554" s="30" t="str">
        <f t="shared" si="476"/>
        <v>attributeTableBuilder.AddCustomAttributes(typeof(ReadCell),"SpreadsheetId", new Attribute[] { new DesignerLocalizedDisplayNameAttribute(DesignerResource.GsuiteGoogleSheets_ReadCell_SpreadsheetId_DisplayName)});</v>
      </c>
      <c r="AG1554" t="str">
        <f t="shared" si="463"/>
        <v>attributeTableBuilder.AddCustomAttributes(typeof(ReadCell),"SpreadsheetId", new Attribute[] { new DesignerLocalizedDescriptionAttribute(DesignerResource.GsuiteGoogleSheets_ReadCell_SpreadsheetId_Description)});</v>
      </c>
      <c r="AH1554" t="str">
        <f t="shared" si="464"/>
        <v>attributeTableBuilder.AddCustomAttributes(typeof(ReadCell),"SpreadsheetId", new Attribute[] { new DesignerLocalizedCategoryAttribute(DesignerResource.GsuiteGoogleSheets_ReadCell_SpreadsheetId_Category)});</v>
      </c>
      <c r="AI1554" s="146"/>
      <c r="AJ1554" s="146"/>
      <c r="AK1554" t="str">
        <f t="shared" si="465"/>
        <v>attributeTableBuilder.AddCustomAttributes(typeof(ReadCell), new Attribute[] { new DesignerLocalizedDisplayNameAttribute(DesignerResource.GsuiteGoogleSheets_ReadCell_DisplayName)});</v>
      </c>
      <c r="AL1554" t="str">
        <f t="shared" si="466"/>
        <v>attributeTableBuilder.AddCustomAttributes(typeof(ReadCell), new Attribute[] { new DesignerLocalizedDescriptionAttribute(DesignerResource.GsuiteGoogleSheets_ReadCell_Description)});</v>
      </c>
      <c r="AM1554" s="30" t="str">
        <f t="shared" si="467"/>
        <v>attributeTableBuilder.AddCustomAttributes(typeof(ReadCell), new Attribute[] { new DesignerLocalizedHelpURLAttribute(DesignerResource.GsuiteGoogleSheets_ReadCell_HelpURL)});</v>
      </c>
      <c r="AN1554" t="str">
        <f t="shared" si="474"/>
        <v>&lt;data name="GsuiteGoogleSheets_ReadCell_SpreadsheetId_DisplayName" xml:space="preserve"&gt;&lt;value&gt;Spreadsheet Id&lt;/value&gt;&lt;/data&gt;</v>
      </c>
      <c r="AO1554" t="str">
        <f t="shared" si="468"/>
        <v>&lt;data name="GsuiteGoogleSheets_ReadCell_SpreadsheetId_Description" xml:space="preserve"&gt;&lt;value&gt;The unique Id assocaited with the spreadsheet.&lt;/value&gt;&lt;/data&gt;</v>
      </c>
      <c r="AP1554" t="str">
        <f t="shared" si="469"/>
        <v>&lt;data name="GsuiteGoogleSheets_ReadCell_SpreadsheetId_Category" xml:space="preserve"&gt;&lt;value&gt;Input&lt;/value&gt;&lt;/data&gt;</v>
      </c>
      <c r="AQ1554" t="str">
        <f t="shared" si="470"/>
        <v>&lt;data name="GsuiteGoogleSheets_ReadCell_DisplayName" xml:space="preserve"&gt;&lt;value&gt;Read Cell&lt;/value&gt;&lt;/data&gt;</v>
      </c>
      <c r="AR1554" t="str">
        <f t="shared" si="471"/>
        <v>&lt;data name="GsuiteGoogleSheets_ReadCell_Description" xml:space="preserve"&gt;&lt;value&gt;Reads a cell from the given sheet.&lt;/value&gt;&lt;/data&gt;</v>
      </c>
      <c r="AU1554" s="30" t="str">
        <f t="shared" si="475"/>
        <v>&lt;data name="GsuiteGoogleSheets_ReadCell_HelpURL" xml:space="preserve"&gt;&lt;value&gt;Components/GSuite/GoogleSheets/ReadCell.htm&lt;/value&gt;&lt;/data&gt;</v>
      </c>
      <c r="AV1554" t="str">
        <f t="shared" si="472"/>
        <v>&lt;data name="ToolBox_GsuiteGoogleSheets" xml:space="preserve"&gt;&lt;value&gt;GSuite{#}Google Sheets&lt;/value&gt;&lt;/data&gt;</v>
      </c>
      <c r="AW1554" t="str">
        <f t="shared" si="473"/>
        <v>&lt;data name="GsuiteGoogleSheets_ReadCell_ICON" xml:space="preserve"&gt;&lt;value&gt;GsuiteGoogleSheetsReadCellICON&lt;/value&gt;&lt;/data&gt;</v>
      </c>
    </row>
    <row r="1555" spans="1:49" s="142" customFormat="1" ht="15">
      <c r="A1555" s="31">
        <v>4.5999999999999996</v>
      </c>
      <c r="B1555" s="2" t="s">
        <v>532</v>
      </c>
      <c r="C1555" s="142" t="s">
        <v>2640</v>
      </c>
      <c r="D1555" s="142" t="s">
        <v>169</v>
      </c>
      <c r="E1555" s="142" t="s">
        <v>2782</v>
      </c>
      <c r="F1555" s="142" t="s">
        <v>608</v>
      </c>
      <c r="G1555" s="142" t="s">
        <v>2783</v>
      </c>
      <c r="H1555" s="142" t="b">
        <f>EXACT([1]RawDataFromTFS!$G108,G1555)</f>
        <v>1</v>
      </c>
      <c r="I1555" s="142">
        <v>1</v>
      </c>
      <c r="J1555" s="142">
        <v>1</v>
      </c>
      <c r="K1555" s="127" t="s">
        <v>587</v>
      </c>
      <c r="L1555" s="142" t="s">
        <v>9</v>
      </c>
      <c r="M1555" s="31"/>
      <c r="O1555" s="46" t="str">
        <f t="shared" si="462"/>
        <v>Components/GSuite/GoogleSheets/ReadColumn.htm</v>
      </c>
      <c r="P1555" s="143" t="s">
        <v>2645</v>
      </c>
      <c r="Q1555" s="143" t="s">
        <v>169</v>
      </c>
      <c r="R1555" s="143" t="s">
        <v>608</v>
      </c>
      <c r="S1555" s="142" t="s">
        <v>9</v>
      </c>
      <c r="U1555" s="147" t="s">
        <v>2575</v>
      </c>
      <c r="V1555" s="142" t="s">
        <v>10</v>
      </c>
      <c r="Y1555" s="30" t="s">
        <v>2784</v>
      </c>
      <c r="Z1555" s="30" t="s">
        <v>1869</v>
      </c>
      <c r="AA1555" s="142" t="s">
        <v>591</v>
      </c>
      <c r="AB1555" s="142" t="s">
        <v>9</v>
      </c>
      <c r="AF1555" s="30" t="str">
        <f t="shared" si="476"/>
        <v>attributeTableBuilder.AddCustomAttributes(typeof(ReadColumn),"Result", new Attribute[] { new DesignerLocalizedDisplayNameAttribute(DesignerResource.GsuiteGoogleSheets_ReadColumn_Result_DisplayName)});</v>
      </c>
      <c r="AG1555" t="str">
        <f t="shared" si="463"/>
        <v>attributeTableBuilder.AddCustomAttributes(typeof(ReadColumn),"Result", new Attribute[] { new DesignerLocalizedDescriptionAttribute(DesignerResource.GsuiteGoogleSheets_ReadColumn_Result_Description)});</v>
      </c>
      <c r="AH1555" t="str">
        <f t="shared" si="464"/>
        <v>attributeTableBuilder.AddCustomAttributes(typeof(ReadColumn),"Result", new Attribute[] { new DesignerLocalizedCategoryAttribute(DesignerResource.GsuiteGoogleSheets_ReadColumn_Result_Category)});</v>
      </c>
      <c r="AI1555" s="146"/>
      <c r="AJ1555" s="146"/>
      <c r="AK1555" t="str">
        <f t="shared" si="465"/>
        <v>attributeTableBuilder.AddCustomAttributes(typeof(ReadColumn), new Attribute[] { new DesignerLocalizedDisplayNameAttribute(DesignerResource.GsuiteGoogleSheets_ReadColumn_DisplayName)});</v>
      </c>
      <c r="AL1555" t="str">
        <f t="shared" si="466"/>
        <v>attributeTableBuilder.AddCustomAttributes(typeof(ReadColumn), new Attribute[] { new DesignerLocalizedDescriptionAttribute(DesignerResource.GsuiteGoogleSheets_ReadColumn_Description)});</v>
      </c>
      <c r="AM1555" s="30" t="str">
        <f t="shared" si="467"/>
        <v>attributeTableBuilder.AddCustomAttributes(typeof(ReadColumn), new Attribute[] { new DesignerLocalizedHelpURLAttribute(DesignerResource.GsuiteGoogleSheets_ReadColumn_HelpURL)});</v>
      </c>
      <c r="AN1555" t="str">
        <f t="shared" si="474"/>
        <v>&lt;data name="GsuiteGoogleSheets_ReadColumn_Result_DisplayName" xml:space="preserve"&gt;&lt;value&gt;Result&lt;/value&gt;&lt;/data&gt;</v>
      </c>
      <c r="AO1555" t="str">
        <f t="shared" si="468"/>
        <v>&lt;data name="GsuiteGoogleSheets_ReadColumn_Result_Description" xml:space="preserve"&gt;&lt;value&gt;An object array that holds the column values fetched from the sheet.&lt;/value&gt;&lt;/data&gt;</v>
      </c>
      <c r="AP1555" t="str">
        <f t="shared" si="469"/>
        <v>&lt;data name="GsuiteGoogleSheets_ReadColumn_Result_Category" xml:space="preserve"&gt;&lt;value&gt;Output&lt;/value&gt;&lt;/data&gt;</v>
      </c>
      <c r="AQ1555" t="str">
        <f t="shared" si="470"/>
        <v>&lt;data name="GsuiteGoogleSheets_ReadColumn_DisplayName" xml:space="preserve"&gt;&lt;value&gt;Read Column&lt;/value&gt;&lt;/data&gt;</v>
      </c>
      <c r="AR1555" t="str">
        <f t="shared" si="471"/>
        <v>&lt;data name="GsuiteGoogleSheets_ReadColumn_Description" xml:space="preserve"&gt;&lt;value&gt;Reads a range of values from a specific column in the given sheet.&lt;/value&gt;&lt;/data&gt;</v>
      </c>
      <c r="AU1555" s="30" t="str">
        <f t="shared" si="475"/>
        <v>&lt;data name="GsuiteGoogleSheets_ReadColumn_HelpURL" xml:space="preserve"&gt;&lt;value&gt;Components/GSuite/GoogleSheets/ReadColumn.htm&lt;/value&gt;&lt;/data&gt;</v>
      </c>
      <c r="AV1555" t="str">
        <f t="shared" si="472"/>
        <v>&lt;data name="ToolBox_GsuiteGoogleSheets" xml:space="preserve"&gt;&lt;value&gt;GSuite{#}Google Sheets&lt;/value&gt;&lt;/data&gt;</v>
      </c>
      <c r="AW1555" t="str">
        <f t="shared" si="473"/>
        <v>&lt;data name="GsuiteGoogleSheets_ReadColumn_ICON" xml:space="preserve"&gt;&lt;value&gt;GsuiteGoogleSheetsReadColumnICON&lt;/value&gt;&lt;/data&gt;</v>
      </c>
    </row>
    <row r="1556" spans="1:49" s="142" customFormat="1" ht="15">
      <c r="A1556" s="31">
        <v>4.5999999999999996</v>
      </c>
      <c r="B1556" s="2" t="s">
        <v>532</v>
      </c>
      <c r="C1556" s="142" t="s">
        <v>2640</v>
      </c>
      <c r="D1556" s="142" t="s">
        <v>169</v>
      </c>
      <c r="E1556" s="142" t="s">
        <v>2782</v>
      </c>
      <c r="F1556" s="142" t="s">
        <v>1018</v>
      </c>
      <c r="G1556" s="142" t="s">
        <v>2785</v>
      </c>
      <c r="H1556" s="142" t="b">
        <f>EXACT([1]RawDataFromTFS!$G109,G1556)</f>
        <v>1</v>
      </c>
      <c r="I1556" s="142">
        <v>1</v>
      </c>
      <c r="J1556" s="142">
        <v>1</v>
      </c>
      <c r="K1556" s="127" t="s">
        <v>595</v>
      </c>
      <c r="L1556" s="142" t="s">
        <v>9</v>
      </c>
      <c r="M1556" s="31" t="s">
        <v>1022</v>
      </c>
      <c r="O1556" s="46" t="str">
        <f t="shared" si="462"/>
        <v>Components/GSuite/GoogleSheets/ReadColumn.htm</v>
      </c>
      <c r="P1556" s="143" t="s">
        <v>2645</v>
      </c>
      <c r="Q1556" s="143" t="s">
        <v>169</v>
      </c>
      <c r="R1556" s="143" t="s">
        <v>1566</v>
      </c>
      <c r="S1556" s="142" t="s">
        <v>9</v>
      </c>
      <c r="T1556" s="142" t="s">
        <v>1022</v>
      </c>
      <c r="U1556" s="147" t="s">
        <v>1536</v>
      </c>
      <c r="V1556" s="142" t="s">
        <v>10</v>
      </c>
      <c r="Y1556" s="30" t="s">
        <v>2784</v>
      </c>
      <c r="Z1556" s="30" t="s">
        <v>1869</v>
      </c>
      <c r="AA1556" s="142" t="s">
        <v>616</v>
      </c>
      <c r="AB1556" s="142" t="s">
        <v>9</v>
      </c>
      <c r="AF1556" s="30" t="str">
        <f t="shared" si="476"/>
        <v>attributeTableBuilder.AddCustomAttributes(typeof(ReadColumn),"SheetName", new Attribute[] { new DesignerLocalizedDisplayNameAttribute(DesignerResource.GsuiteGoogleSheets_ReadColumn_SheetName_DisplayName)});</v>
      </c>
      <c r="AG1556" t="str">
        <f t="shared" si="463"/>
        <v>attributeTableBuilder.AddCustomAttributes(typeof(ReadColumn),"SheetName", new Attribute[] { new DesignerLocalizedDescriptionAttribute(DesignerResource.GsuiteGoogleSheets_ReadColumn_SheetName_Description)});</v>
      </c>
      <c r="AH1556" t="str">
        <f t="shared" si="464"/>
        <v>attributeTableBuilder.AddCustomAttributes(typeof(ReadColumn),"SheetName", new Attribute[] { new DesignerLocalizedCategoryAttribute(DesignerResource.GsuiteGoogleSheets_ReadColumn_SheetName_Category)});</v>
      </c>
      <c r="AI1556" s="146"/>
      <c r="AJ1556" s="146"/>
      <c r="AK1556" t="str">
        <f t="shared" si="465"/>
        <v>attributeTableBuilder.AddCustomAttributes(typeof(ReadColumn), new Attribute[] { new DesignerLocalizedDisplayNameAttribute(DesignerResource.GsuiteGoogleSheets_ReadColumn_DisplayName)});</v>
      </c>
      <c r="AL1556" t="str">
        <f t="shared" si="466"/>
        <v>attributeTableBuilder.AddCustomAttributes(typeof(ReadColumn), new Attribute[] { new DesignerLocalizedDescriptionAttribute(DesignerResource.GsuiteGoogleSheets_ReadColumn_Description)});</v>
      </c>
      <c r="AM1556" s="30" t="str">
        <f t="shared" si="467"/>
        <v>attributeTableBuilder.AddCustomAttributes(typeof(ReadColumn), new Attribute[] { new DesignerLocalizedHelpURLAttribute(DesignerResource.GsuiteGoogleSheets_ReadColumn_HelpURL)});</v>
      </c>
      <c r="AN1556" t="str">
        <f t="shared" si="474"/>
        <v>&lt;data name="GsuiteGoogleSheets_ReadColumn_SheetName_DisplayName" xml:space="preserve"&gt;&lt;value&gt;Sheet Name&lt;/value&gt;&lt;/data&gt;</v>
      </c>
      <c r="AO1556" t="str">
        <f t="shared" si="468"/>
        <v>&lt;data name="GsuiteGoogleSheets_ReadColumn_SheetName_Description" xml:space="preserve"&gt;&lt;value&gt;Name of the sheet from which the column values are to be fetched.&lt;/value&gt;&lt;/data&gt;</v>
      </c>
      <c r="AP1556" t="str">
        <f t="shared" si="469"/>
        <v>&lt;data name="GsuiteGoogleSheets_ReadColumn_SheetName_Category" xml:space="preserve"&gt;&lt;value&gt;Input&lt;/value&gt;&lt;/data&gt;</v>
      </c>
      <c r="AQ1556" t="str">
        <f t="shared" si="470"/>
        <v>&lt;data name="GsuiteGoogleSheets_ReadColumn_DisplayName" xml:space="preserve"&gt;&lt;value&gt;Read Column&lt;/value&gt;&lt;/data&gt;</v>
      </c>
      <c r="AR1556" t="str">
        <f t="shared" si="471"/>
        <v>&lt;data name="GsuiteGoogleSheets_ReadColumn_Description" xml:space="preserve"&gt;&lt;value&gt;Reads a range of values from a specific column in the given sheet.&lt;/value&gt;&lt;/data&gt;</v>
      </c>
      <c r="AU1556" s="30" t="str">
        <f t="shared" si="475"/>
        <v>&lt;data name="GsuiteGoogleSheets_ReadColumn_HelpURL" xml:space="preserve"&gt;&lt;value&gt;Components/GSuite/GoogleSheets/ReadColumn.htm&lt;/value&gt;&lt;/data&gt;</v>
      </c>
      <c r="AV1556" t="str">
        <f t="shared" si="472"/>
        <v>&lt;data name="ToolBox_GsuiteGoogleSheets" xml:space="preserve"&gt;&lt;value&gt;GSuite{#}Google Sheets&lt;/value&gt;&lt;/data&gt;</v>
      </c>
      <c r="AW1556" t="str">
        <f t="shared" si="473"/>
        <v>&lt;data name="GsuiteGoogleSheets_ReadColumn_ICON" xml:space="preserve"&gt;&lt;value&gt;GsuiteGoogleSheetsReadColumnICON&lt;/value&gt;&lt;/data&gt;</v>
      </c>
    </row>
    <row r="1557" spans="1:49" s="142" customFormat="1" ht="15">
      <c r="A1557" s="31">
        <v>4.5999999999999996</v>
      </c>
      <c r="B1557" s="2" t="s">
        <v>532</v>
      </c>
      <c r="C1557" s="142" t="s">
        <v>2640</v>
      </c>
      <c r="D1557" s="142" t="s">
        <v>169</v>
      </c>
      <c r="E1557" s="142" t="s">
        <v>2782</v>
      </c>
      <c r="F1557" s="142" t="s">
        <v>2655</v>
      </c>
      <c r="G1557" s="142" t="s">
        <v>2664</v>
      </c>
      <c r="H1557" s="142" t="b">
        <f>EXACT([1]RawDataFromTFS!$G110,G1557)</f>
        <v>1</v>
      </c>
      <c r="I1557" s="142">
        <v>1</v>
      </c>
      <c r="J1557" s="142">
        <v>1</v>
      </c>
      <c r="K1557" s="127" t="s">
        <v>595</v>
      </c>
      <c r="L1557" s="142" t="s">
        <v>9</v>
      </c>
      <c r="M1557" s="31"/>
      <c r="O1557" s="46" t="str">
        <f t="shared" si="462"/>
        <v>Components/GSuite/GoogleSheets/ReadColumn.htm</v>
      </c>
      <c r="P1557" s="143" t="s">
        <v>2645</v>
      </c>
      <c r="Q1557" s="143" t="s">
        <v>169</v>
      </c>
      <c r="R1557" s="143" t="s">
        <v>2657</v>
      </c>
      <c r="S1557" s="142" t="s">
        <v>9</v>
      </c>
      <c r="U1557" s="147" t="s">
        <v>1536</v>
      </c>
      <c r="V1557" s="142" t="s">
        <v>10</v>
      </c>
      <c r="Y1557" s="30" t="s">
        <v>2784</v>
      </c>
      <c r="Z1557" s="30" t="s">
        <v>1869</v>
      </c>
      <c r="AA1557" s="142" t="s">
        <v>616</v>
      </c>
      <c r="AB1557" s="142" t="s">
        <v>9</v>
      </c>
      <c r="AF1557" s="30" t="str">
        <f t="shared" si="476"/>
        <v>attributeTableBuilder.AddCustomAttributes(typeof(ReadColumn),"SpreadsheetId", new Attribute[] { new DesignerLocalizedDisplayNameAttribute(DesignerResource.GsuiteGoogleSheets_ReadColumn_SpreadsheetId_DisplayName)});</v>
      </c>
      <c r="AG1557" t="str">
        <f t="shared" si="463"/>
        <v>attributeTableBuilder.AddCustomAttributes(typeof(ReadColumn),"SpreadsheetId", new Attribute[] { new DesignerLocalizedDescriptionAttribute(DesignerResource.GsuiteGoogleSheets_ReadColumn_SpreadsheetId_Description)});</v>
      </c>
      <c r="AH1557" t="str">
        <f t="shared" si="464"/>
        <v>attributeTableBuilder.AddCustomAttributes(typeof(ReadColumn),"SpreadsheetId", new Attribute[] { new DesignerLocalizedCategoryAttribute(DesignerResource.GsuiteGoogleSheets_ReadColumn_SpreadsheetId_Category)});</v>
      </c>
      <c r="AI1557" s="146"/>
      <c r="AJ1557" s="146"/>
      <c r="AK1557" t="str">
        <f t="shared" si="465"/>
        <v>attributeTableBuilder.AddCustomAttributes(typeof(ReadColumn), new Attribute[] { new DesignerLocalizedDisplayNameAttribute(DesignerResource.GsuiteGoogleSheets_ReadColumn_DisplayName)});</v>
      </c>
      <c r="AL1557" t="str">
        <f t="shared" si="466"/>
        <v>attributeTableBuilder.AddCustomAttributes(typeof(ReadColumn), new Attribute[] { new DesignerLocalizedDescriptionAttribute(DesignerResource.GsuiteGoogleSheets_ReadColumn_Description)});</v>
      </c>
      <c r="AM1557" s="30" t="str">
        <f t="shared" si="467"/>
        <v>attributeTableBuilder.AddCustomAttributes(typeof(ReadColumn), new Attribute[] { new DesignerLocalizedHelpURLAttribute(DesignerResource.GsuiteGoogleSheets_ReadColumn_HelpURL)});</v>
      </c>
      <c r="AN1557" t="str">
        <f t="shared" si="474"/>
        <v>&lt;data name="GsuiteGoogleSheets_ReadColumn_SpreadsheetId_DisplayName" xml:space="preserve"&gt;&lt;value&gt;Spreadsheet Id&lt;/value&gt;&lt;/data&gt;</v>
      </c>
      <c r="AO1557" t="str">
        <f t="shared" si="468"/>
        <v>&lt;data name="GsuiteGoogleSheets_ReadColumn_SpreadsheetId_Description" xml:space="preserve"&gt;&lt;value&gt;The unique Id associated with the spreadsheet.&lt;/value&gt;&lt;/data&gt;</v>
      </c>
      <c r="AP1557" t="str">
        <f t="shared" si="469"/>
        <v>&lt;data name="GsuiteGoogleSheets_ReadColumn_SpreadsheetId_Category" xml:space="preserve"&gt;&lt;value&gt;Input&lt;/value&gt;&lt;/data&gt;</v>
      </c>
      <c r="AQ1557" t="str">
        <f t="shared" si="470"/>
        <v>&lt;data name="GsuiteGoogleSheets_ReadColumn_DisplayName" xml:space="preserve"&gt;&lt;value&gt;Read Column&lt;/value&gt;&lt;/data&gt;</v>
      </c>
      <c r="AR1557" t="str">
        <f t="shared" si="471"/>
        <v>&lt;data name="GsuiteGoogleSheets_ReadColumn_Description" xml:space="preserve"&gt;&lt;value&gt;Reads a range of values from a specific column in the given sheet.&lt;/value&gt;&lt;/data&gt;</v>
      </c>
      <c r="AU1557" s="30" t="str">
        <f t="shared" si="475"/>
        <v>&lt;data name="GsuiteGoogleSheets_ReadColumn_HelpURL" xml:space="preserve"&gt;&lt;value&gt;Components/GSuite/GoogleSheets/ReadColumn.htm&lt;/value&gt;&lt;/data&gt;</v>
      </c>
      <c r="AV1557" t="str">
        <f t="shared" si="472"/>
        <v>&lt;data name="ToolBox_GsuiteGoogleSheets" xml:space="preserve"&gt;&lt;value&gt;GSuite{#}Google Sheets&lt;/value&gt;&lt;/data&gt;</v>
      </c>
      <c r="AW1557" t="str">
        <f t="shared" si="473"/>
        <v>&lt;data name="GsuiteGoogleSheets_ReadColumn_ICON" xml:space="preserve"&gt;&lt;value&gt;GsuiteGoogleSheetsReadColumnICON&lt;/value&gt;&lt;/data&gt;</v>
      </c>
    </row>
    <row r="1558" spans="1:49" s="142" customFormat="1" ht="15">
      <c r="A1558" s="31">
        <v>4.5999999999999996</v>
      </c>
      <c r="B1558" s="2" t="s">
        <v>532</v>
      </c>
      <c r="C1558" s="142" t="s">
        <v>2640</v>
      </c>
      <c r="D1558" s="142" t="s">
        <v>169</v>
      </c>
      <c r="E1558" s="142" t="s">
        <v>2782</v>
      </c>
      <c r="F1558" s="142" t="s">
        <v>2786</v>
      </c>
      <c r="G1558" s="142" t="s">
        <v>2787</v>
      </c>
      <c r="H1558" s="142" t="b">
        <f>EXACT([1]RawDataFromTFS!$G111,G1558)</f>
        <v>0</v>
      </c>
      <c r="I1558" s="142">
        <v>1</v>
      </c>
      <c r="J1558" s="142">
        <v>1</v>
      </c>
      <c r="K1558" s="127" t="s">
        <v>595</v>
      </c>
      <c r="L1558" s="142" t="s">
        <v>9</v>
      </c>
      <c r="M1558" s="31" t="s">
        <v>2694</v>
      </c>
      <c r="O1558" s="46" t="str">
        <f t="shared" si="462"/>
        <v>Components/GSuite/GoogleSheets/ReadColumn.htm</v>
      </c>
      <c r="P1558" s="143" t="s">
        <v>2645</v>
      </c>
      <c r="Q1558" s="143" t="s">
        <v>169</v>
      </c>
      <c r="R1558" s="143" t="s">
        <v>2788</v>
      </c>
      <c r="S1558" s="142" t="s">
        <v>9</v>
      </c>
      <c r="T1558" s="142" t="s">
        <v>2694</v>
      </c>
      <c r="U1558" s="147" t="s">
        <v>1536</v>
      </c>
      <c r="V1558" s="142" t="s">
        <v>10</v>
      </c>
      <c r="Y1558" s="30" t="s">
        <v>2784</v>
      </c>
      <c r="Z1558" s="30" t="s">
        <v>1869</v>
      </c>
      <c r="AA1558" s="142" t="s">
        <v>616</v>
      </c>
      <c r="AB1558" s="142" t="s">
        <v>9</v>
      </c>
      <c r="AF1558" s="30" t="str">
        <f t="shared" si="476"/>
        <v>attributeTableBuilder.AddCustomAttributes(typeof(ReadColumn),"StartCell", new Attribute[] { new DesignerLocalizedDisplayNameAttribute(DesignerResource.GsuiteGoogleSheets_ReadColumn_StartCell_DisplayName)});</v>
      </c>
      <c r="AG1558" t="str">
        <f t="shared" si="463"/>
        <v>attributeTableBuilder.AddCustomAttributes(typeof(ReadColumn),"StartCell", new Attribute[] { new DesignerLocalizedDescriptionAttribute(DesignerResource.GsuiteGoogleSheets_ReadColumn_StartCell_Description)});</v>
      </c>
      <c r="AH1558" t="str">
        <f t="shared" si="464"/>
        <v>attributeTableBuilder.AddCustomAttributes(typeof(ReadColumn),"StartCell", new Attribute[] { new DesignerLocalizedCategoryAttribute(DesignerResource.GsuiteGoogleSheets_ReadColumn_StartCell_Category)});</v>
      </c>
      <c r="AI1558" s="146"/>
      <c r="AJ1558" s="146"/>
      <c r="AK1558" t="str">
        <f t="shared" si="465"/>
        <v>attributeTableBuilder.AddCustomAttributes(typeof(ReadColumn), new Attribute[] { new DesignerLocalizedDisplayNameAttribute(DesignerResource.GsuiteGoogleSheets_ReadColumn_DisplayName)});</v>
      </c>
      <c r="AL1558" t="str">
        <f t="shared" si="466"/>
        <v>attributeTableBuilder.AddCustomAttributes(typeof(ReadColumn), new Attribute[] { new DesignerLocalizedDescriptionAttribute(DesignerResource.GsuiteGoogleSheets_ReadColumn_Description)});</v>
      </c>
      <c r="AM1558" s="30" t="str">
        <f t="shared" si="467"/>
        <v>attributeTableBuilder.AddCustomAttributes(typeof(ReadColumn), new Attribute[] { new DesignerLocalizedHelpURLAttribute(DesignerResource.GsuiteGoogleSheets_ReadColumn_HelpURL)});</v>
      </c>
      <c r="AN1558" t="str">
        <f t="shared" si="474"/>
        <v>&lt;data name="GsuiteGoogleSheets_ReadColumn_StartCell_DisplayName" xml:space="preserve"&gt;&lt;value&gt;Start Cell&lt;/value&gt;&lt;/data&gt;</v>
      </c>
      <c r="AO1558" t="str">
        <f t="shared" si="468"/>
        <v>&lt;data name="GsuiteGoogleSheets_ReadColumn_StartCell_Description" xml:space="preserve"&gt;&lt;value&gt;Position of the top cell in the given cell range (within the column). &lt;/value&gt;&lt;/data&gt;</v>
      </c>
      <c r="AP1558" t="str">
        <f t="shared" si="469"/>
        <v>&lt;data name="GsuiteGoogleSheets_ReadColumn_StartCell_Category" xml:space="preserve"&gt;&lt;value&gt;Input&lt;/value&gt;&lt;/data&gt;</v>
      </c>
      <c r="AQ1558" t="str">
        <f t="shared" si="470"/>
        <v>&lt;data name="GsuiteGoogleSheets_ReadColumn_DisplayName" xml:space="preserve"&gt;&lt;value&gt;Read Column&lt;/value&gt;&lt;/data&gt;</v>
      </c>
      <c r="AR1558" t="str">
        <f t="shared" si="471"/>
        <v>&lt;data name="GsuiteGoogleSheets_ReadColumn_Description" xml:space="preserve"&gt;&lt;value&gt;Reads a range of values from a specific column in the given sheet.&lt;/value&gt;&lt;/data&gt;</v>
      </c>
      <c r="AU1558" s="30" t="str">
        <f t="shared" si="475"/>
        <v>&lt;data name="GsuiteGoogleSheets_ReadColumn_HelpURL" xml:space="preserve"&gt;&lt;value&gt;Components/GSuite/GoogleSheets/ReadColumn.htm&lt;/value&gt;&lt;/data&gt;</v>
      </c>
      <c r="AV1558" t="str">
        <f t="shared" si="472"/>
        <v>&lt;data name="ToolBox_GsuiteGoogleSheets" xml:space="preserve"&gt;&lt;value&gt;GSuite{#}Google Sheets&lt;/value&gt;&lt;/data&gt;</v>
      </c>
      <c r="AW1558" t="str">
        <f t="shared" si="473"/>
        <v>&lt;data name="GsuiteGoogleSheets_ReadColumn_ICON" xml:space="preserve"&gt;&lt;value&gt;GsuiteGoogleSheetsReadColumnICON&lt;/value&gt;&lt;/data&gt;</v>
      </c>
    </row>
    <row r="1559" spans="1:49" s="142" customFormat="1" ht="15">
      <c r="A1559" s="31">
        <v>4.5999999999999996</v>
      </c>
      <c r="B1559" s="2" t="s">
        <v>532</v>
      </c>
      <c r="C1559" s="142" t="s">
        <v>2640</v>
      </c>
      <c r="D1559" s="142" t="s">
        <v>172</v>
      </c>
      <c r="E1559" s="142" t="s">
        <v>2789</v>
      </c>
      <c r="F1559" s="142" t="s">
        <v>2790</v>
      </c>
      <c r="G1559" s="142" t="s">
        <v>2791</v>
      </c>
      <c r="H1559" s="142" t="b">
        <f>EXACT([1]RawDataFromTFS!$G112,G1559)</f>
        <v>1</v>
      </c>
      <c r="I1559" s="142">
        <v>1</v>
      </c>
      <c r="J1559" s="142">
        <v>1</v>
      </c>
      <c r="K1559" s="127" t="s">
        <v>2288</v>
      </c>
      <c r="L1559" s="142" t="s">
        <v>9</v>
      </c>
      <c r="M1559" s="31"/>
      <c r="O1559" s="46" t="str">
        <f t="shared" si="462"/>
        <v>Components/GSuite/GoogleSheets/ReadRange.htm</v>
      </c>
      <c r="P1559" s="143" t="s">
        <v>2645</v>
      </c>
      <c r="Q1559" s="143" t="s">
        <v>172</v>
      </c>
      <c r="R1559" s="143" t="s">
        <v>2792</v>
      </c>
      <c r="S1559" s="142" t="s">
        <v>9</v>
      </c>
      <c r="U1559" s="147" t="s">
        <v>599</v>
      </c>
      <c r="V1559" s="142" t="s">
        <v>10</v>
      </c>
      <c r="Y1559" s="30" t="s">
        <v>2793</v>
      </c>
      <c r="Z1559" s="30" t="s">
        <v>1869</v>
      </c>
      <c r="AA1559" s="142" t="s">
        <v>591</v>
      </c>
      <c r="AB1559" s="142" t="s">
        <v>9</v>
      </c>
      <c r="AF1559" s="30" t="str">
        <f t="shared" si="476"/>
        <v>attributeTableBuilder.AddCustomAttributes(typeof(ReadRange),"IncludeHeaders", new Attribute[] { new DesignerLocalizedDisplayNameAttribute(DesignerResource.GsuiteGoogleSheets_ReadRange_IncludeHeaders_DisplayName)});</v>
      </c>
      <c r="AG1559" t="str">
        <f t="shared" si="463"/>
        <v>attributeTableBuilder.AddCustomAttributes(typeof(ReadRange),"IncludeHeaders", new Attribute[] { new DesignerLocalizedDescriptionAttribute(DesignerResource.GsuiteGoogleSheets_ReadRange_IncludeHeaders_Description)});</v>
      </c>
      <c r="AH1559" t="str">
        <f t="shared" si="464"/>
        <v>attributeTableBuilder.AddCustomAttributes(typeof(ReadRange),"IncludeHeaders", new Attribute[] { new DesignerLocalizedCategoryAttribute(DesignerResource.GsuiteGoogleSheets_ReadRange_IncludeHeaders_Category)});</v>
      </c>
      <c r="AI1559" s="146"/>
      <c r="AJ1559" s="146"/>
      <c r="AK1559" t="str">
        <f t="shared" si="465"/>
        <v>attributeTableBuilder.AddCustomAttributes(typeof(ReadRange), new Attribute[] { new DesignerLocalizedDisplayNameAttribute(DesignerResource.GsuiteGoogleSheets_ReadRange_DisplayName)});</v>
      </c>
      <c r="AL1559" t="str">
        <f t="shared" si="466"/>
        <v>attributeTableBuilder.AddCustomAttributes(typeof(ReadRange), new Attribute[] { new DesignerLocalizedDescriptionAttribute(DesignerResource.GsuiteGoogleSheets_ReadRange_Description)});</v>
      </c>
      <c r="AM1559" s="30" t="str">
        <f t="shared" si="467"/>
        <v>attributeTableBuilder.AddCustomAttributes(typeof(ReadRange), new Attribute[] { new DesignerLocalizedHelpURLAttribute(DesignerResource.GsuiteGoogleSheets_ReadRange_HelpURL)});</v>
      </c>
      <c r="AN1559" t="str">
        <f t="shared" si="474"/>
        <v>&lt;data name="GsuiteGoogleSheets_ReadRange_IncludeHeaders_DisplayName" xml:space="preserve"&gt;&lt;value&gt;Include Headers&lt;/value&gt;&lt;/data&gt;</v>
      </c>
      <c r="AO1559" t="str">
        <f t="shared" si="468"/>
        <v>&lt;data name="GsuiteGoogleSheets_ReadRange_IncludeHeaders_Description" xml:space="preserve"&gt;&lt;value&gt;Option to indicate the first row in the given range as a header.&lt;/value&gt;&lt;/data&gt;</v>
      </c>
      <c r="AP1559" t="str">
        <f t="shared" si="469"/>
        <v>&lt;data name="GsuiteGoogleSheets_ReadRange_IncludeHeaders_Category" xml:space="preserve"&gt;&lt;value&gt;Options&lt;/value&gt;&lt;/data&gt;</v>
      </c>
      <c r="AQ1559" t="str">
        <f t="shared" si="470"/>
        <v>&lt;data name="GsuiteGoogleSheets_ReadRange_DisplayName" xml:space="preserve"&gt;&lt;value&gt;Read Range&lt;/value&gt;&lt;/data&gt;</v>
      </c>
      <c r="AR1559" t="str">
        <f t="shared" si="471"/>
        <v>&lt;data name="GsuiteGoogleSheets_ReadRange_Description" xml:space="preserve"&gt;&lt;value&gt;Reads a range of values from the given sheet.&lt;/value&gt;&lt;/data&gt;</v>
      </c>
      <c r="AU1559" s="30" t="str">
        <f t="shared" si="475"/>
        <v>&lt;data name="GsuiteGoogleSheets_ReadRange_HelpURL" xml:space="preserve"&gt;&lt;value&gt;Components/GSuite/GoogleSheets/ReadRange.htm&lt;/value&gt;&lt;/data&gt;</v>
      </c>
      <c r="AV1559" t="str">
        <f t="shared" si="472"/>
        <v>&lt;data name="ToolBox_GsuiteGoogleSheets" xml:space="preserve"&gt;&lt;value&gt;GSuite{#}Google Sheets&lt;/value&gt;&lt;/data&gt;</v>
      </c>
      <c r="AW1559" t="str">
        <f t="shared" si="473"/>
        <v>&lt;data name="GsuiteGoogleSheets_ReadRange_ICON" xml:space="preserve"&gt;&lt;value&gt;GsuiteGoogleSheetsReadRangeICON&lt;/value&gt;&lt;/data&gt;</v>
      </c>
    </row>
    <row r="1560" spans="1:49" s="142" customFormat="1" ht="15">
      <c r="A1560" s="31">
        <v>4.5999999999999996</v>
      </c>
      <c r="B1560" s="2" t="s">
        <v>532</v>
      </c>
      <c r="C1560" s="142" t="s">
        <v>2640</v>
      </c>
      <c r="D1560" s="142" t="s">
        <v>172</v>
      </c>
      <c r="E1560" s="142" t="s">
        <v>2789</v>
      </c>
      <c r="F1560" s="142" t="s">
        <v>1007</v>
      </c>
      <c r="G1560" s="142" t="s">
        <v>2794</v>
      </c>
      <c r="H1560" s="142" t="b">
        <f>EXACT([1]RawDataFromTFS!$G113,G1560)</f>
        <v>1</v>
      </c>
      <c r="I1560" s="142">
        <v>1</v>
      </c>
      <c r="J1560" s="142">
        <v>1</v>
      </c>
      <c r="K1560" s="127" t="s">
        <v>595</v>
      </c>
      <c r="L1560" s="142" t="s">
        <v>9</v>
      </c>
      <c r="M1560" s="215" t="s">
        <v>2732</v>
      </c>
      <c r="O1560" s="46" t="str">
        <f t="shared" si="462"/>
        <v>Components/GSuite/GoogleSheets/ReadRange.htm</v>
      </c>
      <c r="P1560" s="143" t="s">
        <v>2645</v>
      </c>
      <c r="Q1560" s="143" t="s">
        <v>172</v>
      </c>
      <c r="R1560" s="143" t="s">
        <v>1007</v>
      </c>
      <c r="S1560" s="142" t="s">
        <v>9</v>
      </c>
      <c r="T1560" s="152" t="s">
        <v>2732</v>
      </c>
      <c r="U1560" s="147" t="s">
        <v>1536</v>
      </c>
      <c r="V1560" s="142" t="s">
        <v>10</v>
      </c>
      <c r="Y1560" s="30" t="s">
        <v>2793</v>
      </c>
      <c r="Z1560" s="30" t="s">
        <v>1869</v>
      </c>
      <c r="AA1560" s="142" t="s">
        <v>616</v>
      </c>
      <c r="AB1560" s="142" t="s">
        <v>9</v>
      </c>
      <c r="AF1560" s="30" t="str">
        <f t="shared" si="476"/>
        <v>attributeTableBuilder.AddCustomAttributes(typeof(ReadRange),"Range", new Attribute[] { new DesignerLocalizedDisplayNameAttribute(DesignerResource.GsuiteGoogleSheets_ReadRange_Range_DisplayName)});</v>
      </c>
      <c r="AG1560" t="str">
        <f t="shared" si="463"/>
        <v>attributeTableBuilder.AddCustomAttributes(typeof(ReadRange),"Range", new Attribute[] { new DesignerLocalizedDescriptionAttribute(DesignerResource.GsuiteGoogleSheets_ReadRange_Range_Description)});</v>
      </c>
      <c r="AH1560" t="str">
        <f t="shared" si="464"/>
        <v>attributeTableBuilder.AddCustomAttributes(typeof(ReadRange),"Range", new Attribute[] { new DesignerLocalizedCategoryAttribute(DesignerResource.GsuiteGoogleSheets_ReadRange_Range_Category)});</v>
      </c>
      <c r="AI1560" s="146"/>
      <c r="AJ1560" s="146"/>
      <c r="AK1560" t="str">
        <f t="shared" si="465"/>
        <v>attributeTableBuilder.AddCustomAttributes(typeof(ReadRange), new Attribute[] { new DesignerLocalizedDisplayNameAttribute(DesignerResource.GsuiteGoogleSheets_ReadRange_DisplayName)});</v>
      </c>
      <c r="AL1560" t="str">
        <f t="shared" si="466"/>
        <v>attributeTableBuilder.AddCustomAttributes(typeof(ReadRange), new Attribute[] { new DesignerLocalizedDescriptionAttribute(DesignerResource.GsuiteGoogleSheets_ReadRange_Description)});</v>
      </c>
      <c r="AM1560" s="30" t="str">
        <f t="shared" si="467"/>
        <v>attributeTableBuilder.AddCustomAttributes(typeof(ReadRange), new Attribute[] { new DesignerLocalizedHelpURLAttribute(DesignerResource.GsuiteGoogleSheets_ReadRange_HelpURL)});</v>
      </c>
      <c r="AN1560" t="str">
        <f t="shared" si="474"/>
        <v>&lt;data name="GsuiteGoogleSheets_ReadRange_Range_DisplayName" xml:space="preserve"&gt;&lt;value&gt;Range&lt;/value&gt;&lt;/data&gt;</v>
      </c>
      <c r="AO1560" t="str">
        <f t="shared" si="468"/>
        <v>&lt;data name="GsuiteGoogleSheets_ReadRange_Range_Description" xml:space="preserve"&gt;&lt;value&gt;Cell range from which values are to be fetched.&lt;/value&gt;&lt;/data&gt;</v>
      </c>
      <c r="AP1560" t="str">
        <f t="shared" si="469"/>
        <v>&lt;data name="GsuiteGoogleSheets_ReadRange_Range_Category" xml:space="preserve"&gt;&lt;value&gt;Input&lt;/value&gt;&lt;/data&gt;</v>
      </c>
      <c r="AQ1560" t="str">
        <f t="shared" si="470"/>
        <v>&lt;data name="GsuiteGoogleSheets_ReadRange_DisplayName" xml:space="preserve"&gt;&lt;value&gt;Read Range&lt;/value&gt;&lt;/data&gt;</v>
      </c>
      <c r="AR1560" t="str">
        <f t="shared" si="471"/>
        <v>&lt;data name="GsuiteGoogleSheets_ReadRange_Description" xml:space="preserve"&gt;&lt;value&gt;Reads a range of values from the given sheet.&lt;/value&gt;&lt;/data&gt;</v>
      </c>
      <c r="AU1560" s="30" t="str">
        <f t="shared" si="475"/>
        <v>&lt;data name="GsuiteGoogleSheets_ReadRange_HelpURL" xml:space="preserve"&gt;&lt;value&gt;Components/GSuite/GoogleSheets/ReadRange.htm&lt;/value&gt;&lt;/data&gt;</v>
      </c>
      <c r="AV1560" t="str">
        <f t="shared" si="472"/>
        <v>&lt;data name="ToolBox_GsuiteGoogleSheets" xml:space="preserve"&gt;&lt;value&gt;GSuite{#}Google Sheets&lt;/value&gt;&lt;/data&gt;</v>
      </c>
      <c r="AW1560" t="str">
        <f t="shared" si="473"/>
        <v>&lt;data name="GsuiteGoogleSheets_ReadRange_ICON" xml:space="preserve"&gt;&lt;value&gt;GsuiteGoogleSheetsReadRangeICON&lt;/value&gt;&lt;/data&gt;</v>
      </c>
    </row>
    <row r="1561" spans="1:49" s="142" customFormat="1" ht="15">
      <c r="A1561" s="31">
        <v>4.5999999999999996</v>
      </c>
      <c r="B1561" s="2" t="s">
        <v>532</v>
      </c>
      <c r="C1561" s="142" t="s">
        <v>2640</v>
      </c>
      <c r="D1561" s="142" t="s">
        <v>172</v>
      </c>
      <c r="E1561" s="142" t="s">
        <v>2789</v>
      </c>
      <c r="F1561" s="142" t="s">
        <v>608</v>
      </c>
      <c r="G1561" s="142" t="s">
        <v>2795</v>
      </c>
      <c r="H1561" s="142" t="b">
        <f>EXACT([1]RawDataFromTFS!$G114,G1561)</f>
        <v>1</v>
      </c>
      <c r="I1561" s="142">
        <v>1</v>
      </c>
      <c r="J1561" s="142">
        <v>1</v>
      </c>
      <c r="K1561" s="127" t="s">
        <v>587</v>
      </c>
      <c r="L1561" s="142" t="s">
        <v>9</v>
      </c>
      <c r="M1561" s="31"/>
      <c r="O1561" s="46" t="str">
        <f t="shared" si="462"/>
        <v>Components/GSuite/GoogleSheets/ReadRange.htm</v>
      </c>
      <c r="P1561" s="143" t="s">
        <v>2645</v>
      </c>
      <c r="Q1561" s="143" t="s">
        <v>172</v>
      </c>
      <c r="R1561" s="143" t="s">
        <v>608</v>
      </c>
      <c r="S1561" s="142" t="s">
        <v>9</v>
      </c>
      <c r="U1561" s="147" t="s">
        <v>2575</v>
      </c>
      <c r="V1561" s="142" t="s">
        <v>10</v>
      </c>
      <c r="Y1561" s="30" t="s">
        <v>2793</v>
      </c>
      <c r="Z1561" s="30" t="s">
        <v>1869</v>
      </c>
      <c r="AA1561" s="142" t="s">
        <v>591</v>
      </c>
      <c r="AB1561" s="142" t="s">
        <v>9</v>
      </c>
      <c r="AF1561" s="30" t="str">
        <f t="shared" si="476"/>
        <v>attributeTableBuilder.AddCustomAttributes(typeof(ReadRange),"Result", new Attribute[] { new DesignerLocalizedDisplayNameAttribute(DesignerResource.GsuiteGoogleSheets_ReadRange_Result_DisplayName)});</v>
      </c>
      <c r="AG1561" t="str">
        <f t="shared" si="463"/>
        <v>attributeTableBuilder.AddCustomAttributes(typeof(ReadRange),"Result", new Attribute[] { new DesignerLocalizedDescriptionAttribute(DesignerResource.GsuiteGoogleSheets_ReadRange_Result_Description)});</v>
      </c>
      <c r="AH1561" t="str">
        <f t="shared" si="464"/>
        <v>attributeTableBuilder.AddCustomAttributes(typeof(ReadRange),"Result", new Attribute[] { new DesignerLocalizedCategoryAttribute(DesignerResource.GsuiteGoogleSheets_ReadRange_Result_Category)});</v>
      </c>
      <c r="AI1561" s="146"/>
      <c r="AJ1561" s="146"/>
      <c r="AK1561" t="str">
        <f t="shared" si="465"/>
        <v>attributeTableBuilder.AddCustomAttributes(typeof(ReadRange), new Attribute[] { new DesignerLocalizedDisplayNameAttribute(DesignerResource.GsuiteGoogleSheets_ReadRange_DisplayName)});</v>
      </c>
      <c r="AL1561" t="str">
        <f t="shared" si="466"/>
        <v>attributeTableBuilder.AddCustomAttributes(typeof(ReadRange), new Attribute[] { new DesignerLocalizedDescriptionAttribute(DesignerResource.GsuiteGoogleSheets_ReadRange_Description)});</v>
      </c>
      <c r="AM1561" s="30" t="str">
        <f t="shared" si="467"/>
        <v>attributeTableBuilder.AddCustomAttributes(typeof(ReadRange), new Attribute[] { new DesignerLocalizedHelpURLAttribute(DesignerResource.GsuiteGoogleSheets_ReadRange_HelpURL)});</v>
      </c>
      <c r="AN1561" t="str">
        <f t="shared" si="474"/>
        <v>&lt;data name="GsuiteGoogleSheets_ReadRange_Result_DisplayName" xml:space="preserve"&gt;&lt;value&gt;Result&lt;/value&gt;&lt;/data&gt;</v>
      </c>
      <c r="AO1561" t="str">
        <f t="shared" si="468"/>
        <v>&lt;data name="GsuiteGoogleSheets_ReadRange_Result_Description" xml:space="preserve"&gt;&lt;value&gt;A datatable that holds the fetched data.&lt;/value&gt;&lt;/data&gt;</v>
      </c>
      <c r="AP1561" t="str">
        <f t="shared" si="469"/>
        <v>&lt;data name="GsuiteGoogleSheets_ReadRange_Result_Category" xml:space="preserve"&gt;&lt;value&gt;Output&lt;/value&gt;&lt;/data&gt;</v>
      </c>
      <c r="AQ1561" t="str">
        <f t="shared" si="470"/>
        <v>&lt;data name="GsuiteGoogleSheets_ReadRange_DisplayName" xml:space="preserve"&gt;&lt;value&gt;Read Range&lt;/value&gt;&lt;/data&gt;</v>
      </c>
      <c r="AR1561" t="str">
        <f t="shared" si="471"/>
        <v>&lt;data name="GsuiteGoogleSheets_ReadRange_Description" xml:space="preserve"&gt;&lt;value&gt;Reads a range of values from the given sheet.&lt;/value&gt;&lt;/data&gt;</v>
      </c>
      <c r="AU1561" s="30" t="str">
        <f t="shared" si="475"/>
        <v>&lt;data name="GsuiteGoogleSheets_ReadRange_HelpURL" xml:space="preserve"&gt;&lt;value&gt;Components/GSuite/GoogleSheets/ReadRange.htm&lt;/value&gt;&lt;/data&gt;</v>
      </c>
      <c r="AV1561" t="str">
        <f t="shared" si="472"/>
        <v>&lt;data name="ToolBox_GsuiteGoogleSheets" xml:space="preserve"&gt;&lt;value&gt;GSuite{#}Google Sheets&lt;/value&gt;&lt;/data&gt;</v>
      </c>
      <c r="AW1561" t="str">
        <f t="shared" si="473"/>
        <v>&lt;data name="GsuiteGoogleSheets_ReadRange_ICON" xml:space="preserve"&gt;&lt;value&gt;GsuiteGoogleSheetsReadRangeICON&lt;/value&gt;&lt;/data&gt;</v>
      </c>
    </row>
    <row r="1562" spans="1:49" s="142" customFormat="1" ht="15">
      <c r="A1562" s="31">
        <v>4.5999999999999996</v>
      </c>
      <c r="B1562" s="2" t="s">
        <v>532</v>
      </c>
      <c r="C1562" s="142" t="s">
        <v>2640</v>
      </c>
      <c r="D1562" s="142" t="s">
        <v>172</v>
      </c>
      <c r="E1562" s="142" t="s">
        <v>2789</v>
      </c>
      <c r="F1562" s="142" t="s">
        <v>1018</v>
      </c>
      <c r="G1562" s="142" t="s">
        <v>2796</v>
      </c>
      <c r="H1562" s="142" t="b">
        <f>EXACT([1]RawDataFromTFS!$G115,G1562)</f>
        <v>1</v>
      </c>
      <c r="I1562" s="142">
        <v>1</v>
      </c>
      <c r="J1562" s="142">
        <v>1</v>
      </c>
      <c r="K1562" s="127" t="s">
        <v>595</v>
      </c>
      <c r="L1562" s="142" t="s">
        <v>9</v>
      </c>
      <c r="M1562" s="31" t="s">
        <v>1022</v>
      </c>
      <c r="O1562" s="46" t="str">
        <f t="shared" si="462"/>
        <v>Components/GSuite/GoogleSheets/ReadRange.htm</v>
      </c>
      <c r="P1562" s="143" t="s">
        <v>2645</v>
      </c>
      <c r="Q1562" s="143" t="s">
        <v>172</v>
      </c>
      <c r="R1562" s="143" t="s">
        <v>1566</v>
      </c>
      <c r="S1562" s="142" t="s">
        <v>9</v>
      </c>
      <c r="T1562" s="142" t="s">
        <v>1022</v>
      </c>
      <c r="U1562" s="147" t="s">
        <v>1536</v>
      </c>
      <c r="V1562" s="142" t="s">
        <v>10</v>
      </c>
      <c r="Y1562" s="30" t="s">
        <v>2793</v>
      </c>
      <c r="Z1562" s="30" t="s">
        <v>1869</v>
      </c>
      <c r="AA1562" s="142" t="s">
        <v>616</v>
      </c>
      <c r="AB1562" s="142" t="s">
        <v>9</v>
      </c>
      <c r="AF1562" s="30" t="str">
        <f t="shared" si="476"/>
        <v>attributeTableBuilder.AddCustomAttributes(typeof(ReadRange),"SheetName", new Attribute[] { new DesignerLocalizedDisplayNameAttribute(DesignerResource.GsuiteGoogleSheets_ReadRange_SheetName_DisplayName)});</v>
      </c>
      <c r="AG1562" t="str">
        <f t="shared" si="463"/>
        <v>attributeTableBuilder.AddCustomAttributes(typeof(ReadRange),"SheetName", new Attribute[] { new DesignerLocalizedDescriptionAttribute(DesignerResource.GsuiteGoogleSheets_ReadRange_SheetName_Description)});</v>
      </c>
      <c r="AH1562" t="str">
        <f t="shared" si="464"/>
        <v>attributeTableBuilder.AddCustomAttributes(typeof(ReadRange),"SheetName", new Attribute[] { new DesignerLocalizedCategoryAttribute(DesignerResource.GsuiteGoogleSheets_ReadRange_SheetName_Category)});</v>
      </c>
      <c r="AI1562" s="146"/>
      <c r="AJ1562" s="146"/>
      <c r="AK1562" t="str">
        <f t="shared" si="465"/>
        <v>attributeTableBuilder.AddCustomAttributes(typeof(ReadRange), new Attribute[] { new DesignerLocalizedDisplayNameAttribute(DesignerResource.GsuiteGoogleSheets_ReadRange_DisplayName)});</v>
      </c>
      <c r="AL1562" t="str">
        <f t="shared" si="466"/>
        <v>attributeTableBuilder.AddCustomAttributes(typeof(ReadRange), new Attribute[] { new DesignerLocalizedDescriptionAttribute(DesignerResource.GsuiteGoogleSheets_ReadRange_Description)});</v>
      </c>
      <c r="AM1562" s="30" t="str">
        <f t="shared" si="467"/>
        <v>attributeTableBuilder.AddCustomAttributes(typeof(ReadRange), new Attribute[] { new DesignerLocalizedHelpURLAttribute(DesignerResource.GsuiteGoogleSheets_ReadRange_HelpURL)});</v>
      </c>
      <c r="AN1562" t="str">
        <f t="shared" si="474"/>
        <v>&lt;data name="GsuiteGoogleSheets_ReadRange_SheetName_DisplayName" xml:space="preserve"&gt;&lt;value&gt;Sheet Name&lt;/value&gt;&lt;/data&gt;</v>
      </c>
      <c r="AO1562" t="str">
        <f t="shared" si="468"/>
        <v>&lt;data name="GsuiteGoogleSheets_ReadRange_SheetName_Description" xml:space="preserve"&gt;&lt;value&gt;Name of the sheet from which the values are to be fetched.&lt;/value&gt;&lt;/data&gt;</v>
      </c>
      <c r="AP1562" t="str">
        <f t="shared" si="469"/>
        <v>&lt;data name="GsuiteGoogleSheets_ReadRange_SheetName_Category" xml:space="preserve"&gt;&lt;value&gt;Input&lt;/value&gt;&lt;/data&gt;</v>
      </c>
      <c r="AQ1562" t="str">
        <f t="shared" si="470"/>
        <v>&lt;data name="GsuiteGoogleSheets_ReadRange_DisplayName" xml:space="preserve"&gt;&lt;value&gt;Read Range&lt;/value&gt;&lt;/data&gt;</v>
      </c>
      <c r="AR1562" t="str">
        <f t="shared" si="471"/>
        <v>&lt;data name="GsuiteGoogleSheets_ReadRange_Description" xml:space="preserve"&gt;&lt;value&gt;Reads a range of values from the given sheet.&lt;/value&gt;&lt;/data&gt;</v>
      </c>
      <c r="AU1562" s="30" t="str">
        <f t="shared" si="475"/>
        <v>&lt;data name="GsuiteGoogleSheets_ReadRange_HelpURL" xml:space="preserve"&gt;&lt;value&gt;Components/GSuite/GoogleSheets/ReadRange.htm&lt;/value&gt;&lt;/data&gt;</v>
      </c>
      <c r="AV1562" t="str">
        <f t="shared" si="472"/>
        <v>&lt;data name="ToolBox_GsuiteGoogleSheets" xml:space="preserve"&gt;&lt;value&gt;GSuite{#}Google Sheets&lt;/value&gt;&lt;/data&gt;</v>
      </c>
      <c r="AW1562" t="str">
        <f t="shared" si="473"/>
        <v>&lt;data name="GsuiteGoogleSheets_ReadRange_ICON" xml:space="preserve"&gt;&lt;value&gt;GsuiteGoogleSheetsReadRangeICON&lt;/value&gt;&lt;/data&gt;</v>
      </c>
    </row>
    <row r="1563" spans="1:49" s="142" customFormat="1" ht="15">
      <c r="A1563" s="31">
        <v>4.5999999999999996</v>
      </c>
      <c r="B1563" s="2" t="s">
        <v>532</v>
      </c>
      <c r="C1563" s="142" t="s">
        <v>2640</v>
      </c>
      <c r="D1563" s="142" t="s">
        <v>172</v>
      </c>
      <c r="E1563" s="142" t="s">
        <v>2789</v>
      </c>
      <c r="F1563" s="142" t="s">
        <v>2655</v>
      </c>
      <c r="G1563" s="142" t="s">
        <v>2664</v>
      </c>
      <c r="H1563" s="142" t="b">
        <f>EXACT([1]RawDataFromTFS!$G116,G1563)</f>
        <v>1</v>
      </c>
      <c r="I1563" s="142">
        <v>1</v>
      </c>
      <c r="J1563" s="142">
        <v>1</v>
      </c>
      <c r="K1563" s="127" t="s">
        <v>595</v>
      </c>
      <c r="L1563" s="142" t="s">
        <v>9</v>
      </c>
      <c r="M1563" s="31"/>
      <c r="O1563" s="46" t="str">
        <f t="shared" si="462"/>
        <v>Components/GSuite/GoogleSheets/ReadRange.htm</v>
      </c>
      <c r="P1563" s="143" t="s">
        <v>2645</v>
      </c>
      <c r="Q1563" s="143" t="s">
        <v>172</v>
      </c>
      <c r="R1563" s="143" t="s">
        <v>2657</v>
      </c>
      <c r="S1563" s="142" t="s">
        <v>9</v>
      </c>
      <c r="U1563" s="147" t="s">
        <v>1536</v>
      </c>
      <c r="V1563" s="142" t="s">
        <v>10</v>
      </c>
      <c r="Y1563" s="30" t="s">
        <v>2793</v>
      </c>
      <c r="Z1563" s="30" t="s">
        <v>1869</v>
      </c>
      <c r="AA1563" s="142" t="s">
        <v>616</v>
      </c>
      <c r="AB1563" s="142" t="s">
        <v>9</v>
      </c>
      <c r="AF1563" s="30" t="str">
        <f t="shared" si="476"/>
        <v>attributeTableBuilder.AddCustomAttributes(typeof(ReadRange),"SpreadsheetId", new Attribute[] { new DesignerLocalizedDisplayNameAttribute(DesignerResource.GsuiteGoogleSheets_ReadRange_SpreadsheetId_DisplayName)});</v>
      </c>
      <c r="AG1563" t="str">
        <f t="shared" si="463"/>
        <v>attributeTableBuilder.AddCustomAttributes(typeof(ReadRange),"SpreadsheetId", new Attribute[] { new DesignerLocalizedDescriptionAttribute(DesignerResource.GsuiteGoogleSheets_ReadRange_SpreadsheetId_Description)});</v>
      </c>
      <c r="AH1563" t="str">
        <f t="shared" si="464"/>
        <v>attributeTableBuilder.AddCustomAttributes(typeof(ReadRange),"SpreadsheetId", new Attribute[] { new DesignerLocalizedCategoryAttribute(DesignerResource.GsuiteGoogleSheets_ReadRange_SpreadsheetId_Category)});</v>
      </c>
      <c r="AI1563" s="146"/>
      <c r="AJ1563" s="146"/>
      <c r="AK1563" t="str">
        <f t="shared" si="465"/>
        <v>attributeTableBuilder.AddCustomAttributes(typeof(ReadRange), new Attribute[] { new DesignerLocalizedDisplayNameAttribute(DesignerResource.GsuiteGoogleSheets_ReadRange_DisplayName)});</v>
      </c>
      <c r="AL1563" t="str">
        <f t="shared" si="466"/>
        <v>attributeTableBuilder.AddCustomAttributes(typeof(ReadRange), new Attribute[] { new DesignerLocalizedDescriptionAttribute(DesignerResource.GsuiteGoogleSheets_ReadRange_Description)});</v>
      </c>
      <c r="AM1563" s="30" t="str">
        <f t="shared" si="467"/>
        <v>attributeTableBuilder.AddCustomAttributes(typeof(ReadRange), new Attribute[] { new DesignerLocalizedHelpURLAttribute(DesignerResource.GsuiteGoogleSheets_ReadRange_HelpURL)});</v>
      </c>
      <c r="AN1563" t="str">
        <f t="shared" si="474"/>
        <v>&lt;data name="GsuiteGoogleSheets_ReadRange_SpreadsheetId_DisplayName" xml:space="preserve"&gt;&lt;value&gt;Spreadsheet Id&lt;/value&gt;&lt;/data&gt;</v>
      </c>
      <c r="AO1563" t="str">
        <f t="shared" si="468"/>
        <v>&lt;data name="GsuiteGoogleSheets_ReadRange_SpreadsheetId_Description" xml:space="preserve"&gt;&lt;value&gt;The unique Id associated with the spreadsheet.&lt;/value&gt;&lt;/data&gt;</v>
      </c>
      <c r="AP1563" t="str">
        <f t="shared" si="469"/>
        <v>&lt;data name="GsuiteGoogleSheets_ReadRange_SpreadsheetId_Category" xml:space="preserve"&gt;&lt;value&gt;Input&lt;/value&gt;&lt;/data&gt;</v>
      </c>
      <c r="AQ1563" t="str">
        <f t="shared" si="470"/>
        <v>&lt;data name="GsuiteGoogleSheets_ReadRange_DisplayName" xml:space="preserve"&gt;&lt;value&gt;Read Range&lt;/value&gt;&lt;/data&gt;</v>
      </c>
      <c r="AR1563" t="str">
        <f t="shared" si="471"/>
        <v>&lt;data name="GsuiteGoogleSheets_ReadRange_Description" xml:space="preserve"&gt;&lt;value&gt;Reads a range of values from the given sheet.&lt;/value&gt;&lt;/data&gt;</v>
      </c>
      <c r="AU1563" s="30" t="str">
        <f t="shared" si="475"/>
        <v>&lt;data name="GsuiteGoogleSheets_ReadRange_HelpURL" xml:space="preserve"&gt;&lt;value&gt;Components/GSuite/GoogleSheets/ReadRange.htm&lt;/value&gt;&lt;/data&gt;</v>
      </c>
      <c r="AV1563" t="str">
        <f t="shared" si="472"/>
        <v>&lt;data name="ToolBox_GsuiteGoogleSheets" xml:space="preserve"&gt;&lt;value&gt;GSuite{#}Google Sheets&lt;/value&gt;&lt;/data&gt;</v>
      </c>
      <c r="AW1563" t="str">
        <f t="shared" si="473"/>
        <v>&lt;data name="GsuiteGoogleSheets_ReadRange_ICON" xml:space="preserve"&gt;&lt;value&gt;GsuiteGoogleSheetsReadRangeICON&lt;/value&gt;&lt;/data&gt;</v>
      </c>
    </row>
    <row r="1564" spans="1:49" s="142" customFormat="1" ht="15">
      <c r="A1564" s="31">
        <v>4.5999999999999996</v>
      </c>
      <c r="B1564" s="2" t="s">
        <v>532</v>
      </c>
      <c r="C1564" s="142" t="s">
        <v>2640</v>
      </c>
      <c r="D1564" s="142" t="s">
        <v>175</v>
      </c>
      <c r="E1564" s="142" t="s">
        <v>2797</v>
      </c>
      <c r="F1564" s="142" t="s">
        <v>608</v>
      </c>
      <c r="G1564" s="142" t="s">
        <v>2798</v>
      </c>
      <c r="H1564" s="142" t="b">
        <f>EXACT([1]RawDataFromTFS!$G117,G1564)</f>
        <v>1</v>
      </c>
      <c r="I1564" s="142">
        <v>1</v>
      </c>
      <c r="J1564" s="142">
        <v>1</v>
      </c>
      <c r="K1564" s="127" t="s">
        <v>587</v>
      </c>
      <c r="L1564" s="142" t="s">
        <v>9</v>
      </c>
      <c r="M1564" s="215"/>
      <c r="O1564" s="46" t="str">
        <f t="shared" si="462"/>
        <v>Components/GSuite/GoogleSheets/ReadRow.htm</v>
      </c>
      <c r="P1564" s="143" t="s">
        <v>2645</v>
      </c>
      <c r="Q1564" s="143" t="s">
        <v>175</v>
      </c>
      <c r="R1564" s="143" t="s">
        <v>608</v>
      </c>
      <c r="S1564" s="142" t="s">
        <v>9</v>
      </c>
      <c r="T1564" s="152"/>
      <c r="U1564" s="147" t="s">
        <v>2575</v>
      </c>
      <c r="V1564" s="142" t="s">
        <v>10</v>
      </c>
      <c r="Y1564" s="154" t="s">
        <v>2799</v>
      </c>
      <c r="Z1564" s="30" t="s">
        <v>1869</v>
      </c>
      <c r="AA1564" s="142" t="s">
        <v>591</v>
      </c>
      <c r="AB1564" s="142" t="s">
        <v>9</v>
      </c>
      <c r="AF1564" s="30" t="str">
        <f t="shared" si="476"/>
        <v>attributeTableBuilder.AddCustomAttributes(typeof(ReadRow),"Result", new Attribute[] { new DesignerLocalizedDisplayNameAttribute(DesignerResource.GsuiteGoogleSheets_ReadRow_Result_DisplayName)});</v>
      </c>
      <c r="AG1564" t="str">
        <f t="shared" si="463"/>
        <v>attributeTableBuilder.AddCustomAttributes(typeof(ReadRow),"Result", new Attribute[] { new DesignerLocalizedDescriptionAttribute(DesignerResource.GsuiteGoogleSheets_ReadRow_Result_Description)});</v>
      </c>
      <c r="AH1564" t="str">
        <f t="shared" si="464"/>
        <v>attributeTableBuilder.AddCustomAttributes(typeof(ReadRow),"Result", new Attribute[] { new DesignerLocalizedCategoryAttribute(DesignerResource.GsuiteGoogleSheets_ReadRow_Result_Category)});</v>
      </c>
      <c r="AI1564" s="146"/>
      <c r="AJ1564" s="146"/>
      <c r="AK1564" t="str">
        <f t="shared" si="465"/>
        <v>attributeTableBuilder.AddCustomAttributes(typeof(ReadRow), new Attribute[] { new DesignerLocalizedDisplayNameAttribute(DesignerResource.GsuiteGoogleSheets_ReadRow_DisplayName)});</v>
      </c>
      <c r="AL1564" t="str">
        <f t="shared" si="466"/>
        <v>attributeTableBuilder.AddCustomAttributes(typeof(ReadRow), new Attribute[] { new DesignerLocalizedDescriptionAttribute(DesignerResource.GsuiteGoogleSheets_ReadRow_Description)});</v>
      </c>
      <c r="AM1564" s="30" t="str">
        <f t="shared" si="467"/>
        <v>attributeTableBuilder.AddCustomAttributes(typeof(ReadRow), new Attribute[] { new DesignerLocalizedHelpURLAttribute(DesignerResource.GsuiteGoogleSheets_ReadRow_HelpURL)});</v>
      </c>
      <c r="AN1564" t="str">
        <f t="shared" si="474"/>
        <v>&lt;data name="GsuiteGoogleSheets_ReadRow_Result_DisplayName" xml:space="preserve"&gt;&lt;value&gt;Result&lt;/value&gt;&lt;/data&gt;</v>
      </c>
      <c r="AO1564" t="str">
        <f t="shared" si="468"/>
        <v>&lt;data name="GsuiteGoogleSheets_ReadRow_Result_Description" xml:space="preserve"&gt;&lt;value&gt;An object array that holds the row values fetched from the sheet.&lt;/value&gt;&lt;/data&gt;</v>
      </c>
      <c r="AP1564" t="str">
        <f t="shared" si="469"/>
        <v>&lt;data name="GsuiteGoogleSheets_ReadRow_Result_Category" xml:space="preserve"&gt;&lt;value&gt;Output&lt;/value&gt;&lt;/data&gt;</v>
      </c>
      <c r="AQ1564" t="str">
        <f t="shared" si="470"/>
        <v>&lt;data name="GsuiteGoogleSheets_ReadRow_DisplayName" xml:space="preserve"&gt;&lt;value&gt;Read Row&lt;/value&gt;&lt;/data&gt;</v>
      </c>
      <c r="AR1564" t="str">
        <f t="shared" si="471"/>
        <v>&lt;data name="GsuiteGoogleSheets_ReadRow_Description" xml:space="preserve"&gt;&lt;value&gt;Reads a range of values from a specific row in the given sheet.&lt;/value&gt;&lt;/data&gt;</v>
      </c>
      <c r="AU1564" s="30" t="str">
        <f t="shared" si="475"/>
        <v>&lt;data name="GsuiteGoogleSheets_ReadRow_HelpURL" xml:space="preserve"&gt;&lt;value&gt;Components/GSuite/GoogleSheets/ReadRow.htm&lt;/value&gt;&lt;/data&gt;</v>
      </c>
      <c r="AV1564" t="str">
        <f t="shared" si="472"/>
        <v>&lt;data name="ToolBox_GsuiteGoogleSheets" xml:space="preserve"&gt;&lt;value&gt;GSuite{#}Google Sheets&lt;/value&gt;&lt;/data&gt;</v>
      </c>
      <c r="AW1564" t="str">
        <f t="shared" si="473"/>
        <v>&lt;data name="GsuiteGoogleSheets_ReadRow_ICON" xml:space="preserve"&gt;&lt;value&gt;GsuiteGoogleSheetsReadRowICON&lt;/value&gt;&lt;/data&gt;</v>
      </c>
    </row>
    <row r="1565" spans="1:49" s="142" customFormat="1" ht="15">
      <c r="A1565" s="31">
        <v>4.5999999999999996</v>
      </c>
      <c r="B1565" s="2" t="s">
        <v>532</v>
      </c>
      <c r="C1565" s="142" t="s">
        <v>2640</v>
      </c>
      <c r="D1565" s="142" t="s">
        <v>175</v>
      </c>
      <c r="E1565" s="142" t="s">
        <v>2797</v>
      </c>
      <c r="F1565" s="142" t="s">
        <v>1018</v>
      </c>
      <c r="G1565" s="142" t="s">
        <v>2800</v>
      </c>
      <c r="H1565" s="142" t="b">
        <f>EXACT([1]RawDataFromTFS!$G118,G1565)</f>
        <v>1</v>
      </c>
      <c r="I1565" s="142">
        <v>1</v>
      </c>
      <c r="J1565" s="142">
        <v>1</v>
      </c>
      <c r="K1565" s="127" t="s">
        <v>595</v>
      </c>
      <c r="L1565" s="142" t="s">
        <v>9</v>
      </c>
      <c r="M1565" s="31" t="s">
        <v>1022</v>
      </c>
      <c r="O1565" s="46" t="str">
        <f t="shared" si="462"/>
        <v>Components/GSuite/GoogleSheets/ReadRow.htm</v>
      </c>
      <c r="P1565" s="143" t="s">
        <v>2645</v>
      </c>
      <c r="Q1565" s="143" t="s">
        <v>175</v>
      </c>
      <c r="R1565" s="143" t="s">
        <v>1566</v>
      </c>
      <c r="S1565" s="142" t="s">
        <v>9</v>
      </c>
      <c r="T1565" s="142" t="s">
        <v>1022</v>
      </c>
      <c r="U1565" s="147" t="s">
        <v>1536</v>
      </c>
      <c r="V1565" s="142" t="s">
        <v>10</v>
      </c>
      <c r="Y1565" s="154" t="s">
        <v>2799</v>
      </c>
      <c r="Z1565" s="30" t="s">
        <v>1869</v>
      </c>
      <c r="AA1565" s="142" t="s">
        <v>616</v>
      </c>
      <c r="AB1565" s="142" t="s">
        <v>9</v>
      </c>
      <c r="AF1565" s="30" t="str">
        <f t="shared" si="476"/>
        <v>attributeTableBuilder.AddCustomAttributes(typeof(ReadRow),"SheetName", new Attribute[] { new DesignerLocalizedDisplayNameAttribute(DesignerResource.GsuiteGoogleSheets_ReadRow_SheetName_DisplayName)});</v>
      </c>
      <c r="AG1565" t="str">
        <f t="shared" si="463"/>
        <v>attributeTableBuilder.AddCustomAttributes(typeof(ReadRow),"SheetName", new Attribute[] { new DesignerLocalizedDescriptionAttribute(DesignerResource.GsuiteGoogleSheets_ReadRow_SheetName_Description)});</v>
      </c>
      <c r="AH1565" t="str">
        <f t="shared" si="464"/>
        <v>attributeTableBuilder.AddCustomAttributes(typeof(ReadRow),"SheetName", new Attribute[] { new DesignerLocalizedCategoryAttribute(DesignerResource.GsuiteGoogleSheets_ReadRow_SheetName_Category)});</v>
      </c>
      <c r="AI1565" s="146"/>
      <c r="AJ1565" s="146"/>
      <c r="AK1565" t="str">
        <f t="shared" si="465"/>
        <v>attributeTableBuilder.AddCustomAttributes(typeof(ReadRow), new Attribute[] { new DesignerLocalizedDisplayNameAttribute(DesignerResource.GsuiteGoogleSheets_ReadRow_DisplayName)});</v>
      </c>
      <c r="AL1565" t="str">
        <f t="shared" si="466"/>
        <v>attributeTableBuilder.AddCustomAttributes(typeof(ReadRow), new Attribute[] { new DesignerLocalizedDescriptionAttribute(DesignerResource.GsuiteGoogleSheets_ReadRow_Description)});</v>
      </c>
      <c r="AM1565" s="30" t="str">
        <f t="shared" si="467"/>
        <v>attributeTableBuilder.AddCustomAttributes(typeof(ReadRow), new Attribute[] { new DesignerLocalizedHelpURLAttribute(DesignerResource.GsuiteGoogleSheets_ReadRow_HelpURL)});</v>
      </c>
      <c r="AN1565" t="str">
        <f t="shared" si="474"/>
        <v>&lt;data name="GsuiteGoogleSheets_ReadRow_SheetName_DisplayName" xml:space="preserve"&gt;&lt;value&gt;Sheet Name&lt;/value&gt;&lt;/data&gt;</v>
      </c>
      <c r="AO1565" t="str">
        <f t="shared" si="468"/>
        <v>&lt;data name="GsuiteGoogleSheets_ReadRow_SheetName_Description" xml:space="preserve"&gt;&lt;value&gt;Name of the sheet from which the row values are to be fetched.&lt;/value&gt;&lt;/data&gt;</v>
      </c>
      <c r="AP1565" t="str">
        <f t="shared" si="469"/>
        <v>&lt;data name="GsuiteGoogleSheets_ReadRow_SheetName_Category" xml:space="preserve"&gt;&lt;value&gt;Input&lt;/value&gt;&lt;/data&gt;</v>
      </c>
      <c r="AQ1565" t="str">
        <f t="shared" si="470"/>
        <v>&lt;data name="GsuiteGoogleSheets_ReadRow_DisplayName" xml:space="preserve"&gt;&lt;value&gt;Read Row&lt;/value&gt;&lt;/data&gt;</v>
      </c>
      <c r="AR1565" t="str">
        <f t="shared" si="471"/>
        <v>&lt;data name="GsuiteGoogleSheets_ReadRow_Description" xml:space="preserve"&gt;&lt;value&gt;Reads a range of values from a specific row in the given sheet.&lt;/value&gt;&lt;/data&gt;</v>
      </c>
      <c r="AU1565" s="30" t="str">
        <f t="shared" si="475"/>
        <v>&lt;data name="GsuiteGoogleSheets_ReadRow_HelpURL" xml:space="preserve"&gt;&lt;value&gt;Components/GSuite/GoogleSheets/ReadRow.htm&lt;/value&gt;&lt;/data&gt;</v>
      </c>
      <c r="AV1565" t="str">
        <f t="shared" si="472"/>
        <v>&lt;data name="ToolBox_GsuiteGoogleSheets" xml:space="preserve"&gt;&lt;value&gt;GSuite{#}Google Sheets&lt;/value&gt;&lt;/data&gt;</v>
      </c>
      <c r="AW1565" t="str">
        <f t="shared" si="473"/>
        <v>&lt;data name="GsuiteGoogleSheets_ReadRow_ICON" xml:space="preserve"&gt;&lt;value&gt;GsuiteGoogleSheetsReadRowICON&lt;/value&gt;&lt;/data&gt;</v>
      </c>
    </row>
    <row r="1566" spans="1:49" s="142" customFormat="1" ht="15">
      <c r="A1566" s="31">
        <v>4.5999999999999996</v>
      </c>
      <c r="B1566" s="2" t="s">
        <v>532</v>
      </c>
      <c r="C1566" s="142" t="s">
        <v>2640</v>
      </c>
      <c r="D1566" s="142" t="s">
        <v>175</v>
      </c>
      <c r="E1566" s="142" t="s">
        <v>2797</v>
      </c>
      <c r="F1566" s="142" t="s">
        <v>2655</v>
      </c>
      <c r="G1566" s="142" t="s">
        <v>2656</v>
      </c>
      <c r="H1566" s="142" t="b">
        <f>EXACT([1]RawDataFromTFS!$G119,G1566)</f>
        <v>1</v>
      </c>
      <c r="I1566" s="142">
        <v>1</v>
      </c>
      <c r="J1566" s="142">
        <v>1</v>
      </c>
      <c r="K1566" s="127" t="s">
        <v>595</v>
      </c>
      <c r="L1566" s="142" t="s">
        <v>9</v>
      </c>
      <c r="M1566" s="31"/>
      <c r="O1566" s="46" t="str">
        <f t="shared" si="462"/>
        <v>Components/GSuite/GoogleSheets/ReadRow.htm</v>
      </c>
      <c r="P1566" s="143" t="s">
        <v>2645</v>
      </c>
      <c r="Q1566" s="143" t="s">
        <v>175</v>
      </c>
      <c r="R1566" s="143" t="s">
        <v>2657</v>
      </c>
      <c r="S1566" s="142" t="s">
        <v>9</v>
      </c>
      <c r="U1566" s="147" t="s">
        <v>1536</v>
      </c>
      <c r="V1566" s="142" t="s">
        <v>10</v>
      </c>
      <c r="Y1566" s="154" t="s">
        <v>2799</v>
      </c>
      <c r="Z1566" s="30" t="s">
        <v>1869</v>
      </c>
      <c r="AA1566" s="142" t="s">
        <v>616</v>
      </c>
      <c r="AB1566" s="142" t="s">
        <v>9</v>
      </c>
      <c r="AF1566" s="30" t="str">
        <f t="shared" si="476"/>
        <v>attributeTableBuilder.AddCustomAttributes(typeof(ReadRow),"SpreadsheetId", new Attribute[] { new DesignerLocalizedDisplayNameAttribute(DesignerResource.GsuiteGoogleSheets_ReadRow_SpreadsheetId_DisplayName)});</v>
      </c>
      <c r="AG1566" t="str">
        <f t="shared" si="463"/>
        <v>attributeTableBuilder.AddCustomAttributes(typeof(ReadRow),"SpreadsheetId", new Attribute[] { new DesignerLocalizedDescriptionAttribute(DesignerResource.GsuiteGoogleSheets_ReadRow_SpreadsheetId_Description)});</v>
      </c>
      <c r="AH1566" t="str">
        <f t="shared" si="464"/>
        <v>attributeTableBuilder.AddCustomAttributes(typeof(ReadRow),"SpreadsheetId", new Attribute[] { new DesignerLocalizedCategoryAttribute(DesignerResource.GsuiteGoogleSheets_ReadRow_SpreadsheetId_Category)});</v>
      </c>
      <c r="AI1566" s="146"/>
      <c r="AJ1566" s="146"/>
      <c r="AK1566" t="str">
        <f t="shared" si="465"/>
        <v>attributeTableBuilder.AddCustomAttributes(typeof(ReadRow), new Attribute[] { new DesignerLocalizedDisplayNameAttribute(DesignerResource.GsuiteGoogleSheets_ReadRow_DisplayName)});</v>
      </c>
      <c r="AL1566" t="str">
        <f t="shared" si="466"/>
        <v>attributeTableBuilder.AddCustomAttributes(typeof(ReadRow), new Attribute[] { new DesignerLocalizedDescriptionAttribute(DesignerResource.GsuiteGoogleSheets_ReadRow_Description)});</v>
      </c>
      <c r="AM1566" s="30" t="str">
        <f t="shared" si="467"/>
        <v>attributeTableBuilder.AddCustomAttributes(typeof(ReadRow), new Attribute[] { new DesignerLocalizedHelpURLAttribute(DesignerResource.GsuiteGoogleSheets_ReadRow_HelpURL)});</v>
      </c>
      <c r="AN1566" t="str">
        <f t="shared" si="474"/>
        <v>&lt;data name="GsuiteGoogleSheets_ReadRow_SpreadsheetId_DisplayName" xml:space="preserve"&gt;&lt;value&gt;Spreadsheet Id&lt;/value&gt;&lt;/data&gt;</v>
      </c>
      <c r="AO1566" t="str">
        <f t="shared" si="468"/>
        <v>&lt;data name="GsuiteGoogleSheets_ReadRow_SpreadsheetId_Description" xml:space="preserve"&gt;&lt;value&gt;The unique Id assocaited with the spreadsheet.&lt;/value&gt;&lt;/data&gt;</v>
      </c>
      <c r="AP1566" t="str">
        <f t="shared" si="469"/>
        <v>&lt;data name="GsuiteGoogleSheets_ReadRow_SpreadsheetId_Category" xml:space="preserve"&gt;&lt;value&gt;Input&lt;/value&gt;&lt;/data&gt;</v>
      </c>
      <c r="AQ1566" t="str">
        <f t="shared" si="470"/>
        <v>&lt;data name="GsuiteGoogleSheets_ReadRow_DisplayName" xml:space="preserve"&gt;&lt;value&gt;Read Row&lt;/value&gt;&lt;/data&gt;</v>
      </c>
      <c r="AR1566" t="str">
        <f t="shared" si="471"/>
        <v>&lt;data name="GsuiteGoogleSheets_ReadRow_Description" xml:space="preserve"&gt;&lt;value&gt;Reads a range of values from a specific row in the given sheet.&lt;/value&gt;&lt;/data&gt;</v>
      </c>
      <c r="AU1566" s="30" t="str">
        <f t="shared" si="475"/>
        <v>&lt;data name="GsuiteGoogleSheets_ReadRow_HelpURL" xml:space="preserve"&gt;&lt;value&gt;Components/GSuite/GoogleSheets/ReadRow.htm&lt;/value&gt;&lt;/data&gt;</v>
      </c>
      <c r="AV1566" t="str">
        <f t="shared" si="472"/>
        <v>&lt;data name="ToolBox_GsuiteGoogleSheets" xml:space="preserve"&gt;&lt;value&gt;GSuite{#}Google Sheets&lt;/value&gt;&lt;/data&gt;</v>
      </c>
      <c r="AW1566" t="str">
        <f t="shared" si="473"/>
        <v>&lt;data name="GsuiteGoogleSheets_ReadRow_ICON" xml:space="preserve"&gt;&lt;value&gt;GsuiteGoogleSheetsReadRowICON&lt;/value&gt;&lt;/data&gt;</v>
      </c>
    </row>
    <row r="1567" spans="1:49" s="142" customFormat="1" ht="15">
      <c r="A1567" s="31">
        <v>4.5999999999999996</v>
      </c>
      <c r="B1567" s="2" t="s">
        <v>532</v>
      </c>
      <c r="C1567" s="142" t="s">
        <v>2640</v>
      </c>
      <c r="D1567" s="142" t="s">
        <v>175</v>
      </c>
      <c r="E1567" s="142" t="s">
        <v>2797</v>
      </c>
      <c r="F1567" s="142" t="s">
        <v>2786</v>
      </c>
      <c r="G1567" s="142" t="s">
        <v>2801</v>
      </c>
      <c r="H1567" s="142" t="b">
        <f>EXACT([1]RawDataFromTFS!$G120,G1567)</f>
        <v>0</v>
      </c>
      <c r="I1567" s="142">
        <v>1</v>
      </c>
      <c r="J1567" s="142">
        <v>1</v>
      </c>
      <c r="K1567" s="127" t="s">
        <v>595</v>
      </c>
      <c r="L1567" s="142" t="s">
        <v>9</v>
      </c>
      <c r="M1567" s="31" t="s">
        <v>1027</v>
      </c>
      <c r="O1567" s="46" t="str">
        <f t="shared" si="462"/>
        <v>Components/GSuite/GoogleSheets/ReadRow.htm</v>
      </c>
      <c r="P1567" s="143" t="s">
        <v>2645</v>
      </c>
      <c r="Q1567" s="143" t="s">
        <v>175</v>
      </c>
      <c r="R1567" s="143" t="s">
        <v>2788</v>
      </c>
      <c r="S1567" s="142" t="s">
        <v>9</v>
      </c>
      <c r="T1567" s="142" t="s">
        <v>1027</v>
      </c>
      <c r="U1567" s="147" t="s">
        <v>1536</v>
      </c>
      <c r="V1567" s="142" t="s">
        <v>10</v>
      </c>
      <c r="Y1567" s="154" t="s">
        <v>2799</v>
      </c>
      <c r="Z1567" s="30" t="s">
        <v>1869</v>
      </c>
      <c r="AA1567" s="142" t="s">
        <v>616</v>
      </c>
      <c r="AB1567" s="142" t="s">
        <v>9</v>
      </c>
      <c r="AF1567" s="30" t="str">
        <f t="shared" si="476"/>
        <v>attributeTableBuilder.AddCustomAttributes(typeof(ReadRow),"StartCell", new Attribute[] { new DesignerLocalizedDisplayNameAttribute(DesignerResource.GsuiteGoogleSheets_ReadRow_StartCell_DisplayName)});</v>
      </c>
      <c r="AG1567" t="str">
        <f t="shared" si="463"/>
        <v>attributeTableBuilder.AddCustomAttributes(typeof(ReadRow),"StartCell", new Attribute[] { new DesignerLocalizedDescriptionAttribute(DesignerResource.GsuiteGoogleSheets_ReadRow_StartCell_Description)});</v>
      </c>
      <c r="AH1567" t="str">
        <f t="shared" si="464"/>
        <v>attributeTableBuilder.AddCustomAttributes(typeof(ReadRow),"StartCell", new Attribute[] { new DesignerLocalizedCategoryAttribute(DesignerResource.GsuiteGoogleSheets_ReadRow_StartCell_Category)});</v>
      </c>
      <c r="AI1567" s="146"/>
      <c r="AJ1567" s="146"/>
      <c r="AK1567" t="str">
        <f t="shared" si="465"/>
        <v>attributeTableBuilder.AddCustomAttributes(typeof(ReadRow), new Attribute[] { new DesignerLocalizedDisplayNameAttribute(DesignerResource.GsuiteGoogleSheets_ReadRow_DisplayName)});</v>
      </c>
      <c r="AL1567" t="str">
        <f t="shared" si="466"/>
        <v>attributeTableBuilder.AddCustomAttributes(typeof(ReadRow), new Attribute[] { new DesignerLocalizedDescriptionAttribute(DesignerResource.GsuiteGoogleSheets_ReadRow_Description)});</v>
      </c>
      <c r="AM1567" s="30" t="str">
        <f t="shared" si="467"/>
        <v>attributeTableBuilder.AddCustomAttributes(typeof(ReadRow), new Attribute[] { new DesignerLocalizedHelpURLAttribute(DesignerResource.GsuiteGoogleSheets_ReadRow_HelpURL)});</v>
      </c>
      <c r="AN1567" t="str">
        <f t="shared" si="474"/>
        <v>&lt;data name="GsuiteGoogleSheets_ReadRow_StartCell_DisplayName" xml:space="preserve"&gt;&lt;value&gt;Start Cell&lt;/value&gt;&lt;/data&gt;</v>
      </c>
      <c r="AO1567" t="str">
        <f t="shared" si="468"/>
        <v>&lt;data name="GsuiteGoogleSheets_ReadRow_StartCell_Description" xml:space="preserve"&gt;&lt;value&gt;Position of the first cell in the given range (within the row). &lt;/value&gt;&lt;/data&gt;</v>
      </c>
      <c r="AP1567" t="str">
        <f t="shared" si="469"/>
        <v>&lt;data name="GsuiteGoogleSheets_ReadRow_StartCell_Category" xml:space="preserve"&gt;&lt;value&gt;Input&lt;/value&gt;&lt;/data&gt;</v>
      </c>
      <c r="AQ1567" t="str">
        <f t="shared" si="470"/>
        <v>&lt;data name="GsuiteGoogleSheets_ReadRow_DisplayName" xml:space="preserve"&gt;&lt;value&gt;Read Row&lt;/value&gt;&lt;/data&gt;</v>
      </c>
      <c r="AR1567" t="str">
        <f t="shared" si="471"/>
        <v>&lt;data name="GsuiteGoogleSheets_ReadRow_Description" xml:space="preserve"&gt;&lt;value&gt;Reads a range of values from a specific row in the given sheet.&lt;/value&gt;&lt;/data&gt;</v>
      </c>
      <c r="AU1567" s="30" t="str">
        <f t="shared" si="475"/>
        <v>&lt;data name="GsuiteGoogleSheets_ReadRow_HelpURL" xml:space="preserve"&gt;&lt;value&gt;Components/GSuite/GoogleSheets/ReadRow.htm&lt;/value&gt;&lt;/data&gt;</v>
      </c>
      <c r="AV1567" t="str">
        <f t="shared" si="472"/>
        <v>&lt;data name="ToolBox_GsuiteGoogleSheets" xml:space="preserve"&gt;&lt;value&gt;GSuite{#}Google Sheets&lt;/value&gt;&lt;/data&gt;</v>
      </c>
      <c r="AW1567" t="str">
        <f t="shared" si="473"/>
        <v>&lt;data name="GsuiteGoogleSheets_ReadRow_ICON" xml:space="preserve"&gt;&lt;value&gt;GsuiteGoogleSheetsReadRowICON&lt;/value&gt;&lt;/data&gt;</v>
      </c>
    </row>
    <row r="1568" spans="1:49" s="142" customFormat="1" ht="15">
      <c r="A1568" s="31">
        <v>4.5999999999999996</v>
      </c>
      <c r="B1568" s="2" t="s">
        <v>532</v>
      </c>
      <c r="C1568" s="142" t="s">
        <v>2640</v>
      </c>
      <c r="D1568" s="142" t="s">
        <v>2802</v>
      </c>
      <c r="E1568" s="142" t="s">
        <v>2803</v>
      </c>
      <c r="F1568" s="142" t="s">
        <v>2804</v>
      </c>
      <c r="G1568" s="142" t="s">
        <v>2805</v>
      </c>
      <c r="H1568" s="142" t="b">
        <f>EXACT([1]RawDataFromTFS!$G121,G1568)</f>
        <v>1</v>
      </c>
      <c r="I1568" s="142">
        <v>1</v>
      </c>
      <c r="J1568" s="142">
        <v>1</v>
      </c>
      <c r="K1568" s="127" t="s">
        <v>595</v>
      </c>
      <c r="L1568" s="142" t="s">
        <v>9</v>
      </c>
      <c r="M1568" s="215" t="s">
        <v>2689</v>
      </c>
      <c r="O1568" s="46" t="str">
        <f t="shared" si="462"/>
        <v>Components/GSuite/GoogleSheets/RenameSheet.htm</v>
      </c>
      <c r="P1568" s="143" t="s">
        <v>2645</v>
      </c>
      <c r="Q1568" s="143" t="s">
        <v>2802</v>
      </c>
      <c r="R1568" s="143" t="s">
        <v>2806</v>
      </c>
      <c r="S1568" s="142" t="s">
        <v>9</v>
      </c>
      <c r="T1568" s="152" t="s">
        <v>2689</v>
      </c>
      <c r="U1568" s="147" t="s">
        <v>1536</v>
      </c>
      <c r="V1568" s="142" t="s">
        <v>10</v>
      </c>
      <c r="Y1568" s="30" t="s">
        <v>2807</v>
      </c>
      <c r="Z1568" s="30" t="s">
        <v>1869</v>
      </c>
      <c r="AA1568" s="142" t="s">
        <v>616</v>
      </c>
      <c r="AB1568" s="142" t="s">
        <v>9</v>
      </c>
      <c r="AF1568" s="30" t="str">
        <f t="shared" si="476"/>
        <v>attributeTableBuilder.AddCustomAttributes(typeof(RenameSheet),"NewSheetName", new Attribute[] { new DesignerLocalizedDisplayNameAttribute(DesignerResource.GsuiteGoogleSheets_RenameSheet_NewSheetName_DisplayName)});</v>
      </c>
      <c r="AG1568" t="str">
        <f t="shared" si="463"/>
        <v>attributeTableBuilder.AddCustomAttributes(typeof(RenameSheet),"NewSheetName", new Attribute[] { new DesignerLocalizedDescriptionAttribute(DesignerResource.GsuiteGoogleSheets_RenameSheet_NewSheetName_Description)});</v>
      </c>
      <c r="AH1568" t="str">
        <f t="shared" si="464"/>
        <v>attributeTableBuilder.AddCustomAttributes(typeof(RenameSheet),"NewSheetName", new Attribute[] { new DesignerLocalizedCategoryAttribute(DesignerResource.GsuiteGoogleSheets_RenameSheet_NewSheetName_Category)});</v>
      </c>
      <c r="AI1568" s="146"/>
      <c r="AJ1568" s="146"/>
      <c r="AK1568" t="str">
        <f t="shared" si="465"/>
        <v>attributeTableBuilder.AddCustomAttributes(typeof(RenameSheet), new Attribute[] { new DesignerLocalizedDisplayNameAttribute(DesignerResource.GsuiteGoogleSheets_RenameSheet_DisplayName)});</v>
      </c>
      <c r="AL1568" t="str">
        <f t="shared" si="466"/>
        <v>attributeTableBuilder.AddCustomAttributes(typeof(RenameSheet), new Attribute[] { new DesignerLocalizedDescriptionAttribute(DesignerResource.GsuiteGoogleSheets_RenameSheet_Description)});</v>
      </c>
      <c r="AM1568" s="30" t="str">
        <f t="shared" si="467"/>
        <v>attributeTableBuilder.AddCustomAttributes(typeof(RenameSheet), new Attribute[] { new DesignerLocalizedHelpURLAttribute(DesignerResource.GsuiteGoogleSheets_RenameSheet_HelpURL)});</v>
      </c>
      <c r="AN1568" t="str">
        <f t="shared" si="474"/>
        <v>&lt;data name="GsuiteGoogleSheets_RenameSheet_NewSheetName_DisplayName" xml:space="preserve"&gt;&lt;value&gt;New Sheet Name&lt;/value&gt;&lt;/data&gt;</v>
      </c>
      <c r="AO1568" t="str">
        <f t="shared" si="468"/>
        <v>&lt;data name="GsuiteGoogleSheets_RenameSheet_NewSheetName_Description" xml:space="preserve"&gt;&lt;value&gt;New name of the sheet.&lt;/value&gt;&lt;/data&gt;</v>
      </c>
      <c r="AP1568" t="str">
        <f t="shared" si="469"/>
        <v>&lt;data name="GsuiteGoogleSheets_RenameSheet_NewSheetName_Category" xml:space="preserve"&gt;&lt;value&gt;Input&lt;/value&gt;&lt;/data&gt;</v>
      </c>
      <c r="AQ1568" t="str">
        <f t="shared" si="470"/>
        <v>&lt;data name="GsuiteGoogleSheets_RenameSheet_DisplayName" xml:space="preserve"&gt;&lt;value&gt;Rename Sheet&lt;/value&gt;&lt;/data&gt;</v>
      </c>
      <c r="AR1568" t="str">
        <f t="shared" si="471"/>
        <v>&lt;data name="GsuiteGoogleSheets_RenameSheet_Description" xml:space="preserve"&gt;&lt;value&gt;Renames the given sheet.&lt;/value&gt;&lt;/data&gt;</v>
      </c>
      <c r="AU1568" s="30" t="str">
        <f t="shared" si="475"/>
        <v>&lt;data name="GsuiteGoogleSheets_RenameSheet_HelpURL" xml:space="preserve"&gt;&lt;value&gt;Components/GSuite/GoogleSheets/RenameSheet.htm&lt;/value&gt;&lt;/data&gt;</v>
      </c>
      <c r="AV1568" t="str">
        <f t="shared" si="472"/>
        <v>&lt;data name="ToolBox_GsuiteGoogleSheets" xml:space="preserve"&gt;&lt;value&gt;GSuite{#}Google Sheets&lt;/value&gt;&lt;/data&gt;</v>
      </c>
      <c r="AW1568" t="str">
        <f t="shared" si="473"/>
        <v>&lt;data name="GsuiteGoogleSheets_RenameSheet_ICON" xml:space="preserve"&gt;&lt;value&gt;GsuiteGoogleSheetsRenameSheetICON&lt;/value&gt;&lt;/data&gt;</v>
      </c>
    </row>
    <row r="1569" spans="1:49" s="142" customFormat="1" ht="15">
      <c r="A1569" s="31">
        <v>4.5999999999999996</v>
      </c>
      <c r="B1569" s="2" t="s">
        <v>532</v>
      </c>
      <c r="C1569" s="142" t="s">
        <v>2640</v>
      </c>
      <c r="D1569" s="142" t="s">
        <v>2802</v>
      </c>
      <c r="E1569" s="142" t="s">
        <v>2803</v>
      </c>
      <c r="F1569" s="142" t="s">
        <v>1018</v>
      </c>
      <c r="G1569" s="142" t="s">
        <v>2808</v>
      </c>
      <c r="H1569" s="142" t="b">
        <f>EXACT([1]RawDataFromTFS!$G122,G1569)</f>
        <v>1</v>
      </c>
      <c r="I1569" s="142">
        <v>1</v>
      </c>
      <c r="J1569" s="142">
        <v>1</v>
      </c>
      <c r="K1569" s="127" t="s">
        <v>595</v>
      </c>
      <c r="L1569" s="142" t="s">
        <v>9</v>
      </c>
      <c r="M1569" s="31" t="s">
        <v>1022</v>
      </c>
      <c r="O1569" s="46" t="str">
        <f t="shared" si="462"/>
        <v>Components/GSuite/GoogleSheets/RenameSheet.htm</v>
      </c>
      <c r="P1569" s="143" t="s">
        <v>2645</v>
      </c>
      <c r="Q1569" s="143" t="s">
        <v>2802</v>
      </c>
      <c r="R1569" s="143" t="s">
        <v>1566</v>
      </c>
      <c r="S1569" s="142" t="s">
        <v>9</v>
      </c>
      <c r="T1569" s="142" t="s">
        <v>1022</v>
      </c>
      <c r="U1569" s="147" t="s">
        <v>1536</v>
      </c>
      <c r="V1569" s="142" t="s">
        <v>10</v>
      </c>
      <c r="Y1569" s="30" t="s">
        <v>2807</v>
      </c>
      <c r="Z1569" s="30" t="s">
        <v>1869</v>
      </c>
      <c r="AA1569" s="142" t="s">
        <v>616</v>
      </c>
      <c r="AB1569" s="142" t="s">
        <v>9</v>
      </c>
      <c r="AF1569" s="30" t="str">
        <f t="shared" si="476"/>
        <v>attributeTableBuilder.AddCustomAttributes(typeof(RenameSheet),"SheetName", new Attribute[] { new DesignerLocalizedDisplayNameAttribute(DesignerResource.GsuiteGoogleSheets_RenameSheet_SheetName_DisplayName)});</v>
      </c>
      <c r="AG1569" t="str">
        <f t="shared" si="463"/>
        <v>attributeTableBuilder.AddCustomAttributes(typeof(RenameSheet),"SheetName", new Attribute[] { new DesignerLocalizedDescriptionAttribute(DesignerResource.GsuiteGoogleSheets_RenameSheet_SheetName_Description)});</v>
      </c>
      <c r="AH1569" t="str">
        <f t="shared" si="464"/>
        <v>attributeTableBuilder.AddCustomAttributes(typeof(RenameSheet),"SheetName", new Attribute[] { new DesignerLocalizedCategoryAttribute(DesignerResource.GsuiteGoogleSheets_RenameSheet_SheetName_Category)});</v>
      </c>
      <c r="AI1569" s="146"/>
      <c r="AJ1569" s="146"/>
      <c r="AK1569" t="str">
        <f t="shared" si="465"/>
        <v>attributeTableBuilder.AddCustomAttributes(typeof(RenameSheet), new Attribute[] { new DesignerLocalizedDisplayNameAttribute(DesignerResource.GsuiteGoogleSheets_RenameSheet_DisplayName)});</v>
      </c>
      <c r="AL1569" t="str">
        <f t="shared" si="466"/>
        <v>attributeTableBuilder.AddCustomAttributes(typeof(RenameSheet), new Attribute[] { new DesignerLocalizedDescriptionAttribute(DesignerResource.GsuiteGoogleSheets_RenameSheet_Description)});</v>
      </c>
      <c r="AM1569" s="30" t="str">
        <f t="shared" si="467"/>
        <v>attributeTableBuilder.AddCustomAttributes(typeof(RenameSheet), new Attribute[] { new DesignerLocalizedHelpURLAttribute(DesignerResource.GsuiteGoogleSheets_RenameSheet_HelpURL)});</v>
      </c>
      <c r="AN1569" t="str">
        <f t="shared" si="474"/>
        <v>&lt;data name="GsuiteGoogleSheets_RenameSheet_SheetName_DisplayName" xml:space="preserve"&gt;&lt;value&gt;Sheet Name&lt;/value&gt;&lt;/data&gt;</v>
      </c>
      <c r="AO1569" t="str">
        <f t="shared" si="468"/>
        <v>&lt;data name="GsuiteGoogleSheets_RenameSheet_SheetName_Description" xml:space="preserve"&gt;&lt;value&gt;Existing name of the sheet.&lt;/value&gt;&lt;/data&gt;</v>
      </c>
      <c r="AP1569" t="str">
        <f t="shared" si="469"/>
        <v>&lt;data name="GsuiteGoogleSheets_RenameSheet_SheetName_Category" xml:space="preserve"&gt;&lt;value&gt;Input&lt;/value&gt;&lt;/data&gt;</v>
      </c>
      <c r="AQ1569" t="str">
        <f t="shared" si="470"/>
        <v>&lt;data name="GsuiteGoogleSheets_RenameSheet_DisplayName" xml:space="preserve"&gt;&lt;value&gt;Rename Sheet&lt;/value&gt;&lt;/data&gt;</v>
      </c>
      <c r="AR1569" t="str">
        <f t="shared" si="471"/>
        <v>&lt;data name="GsuiteGoogleSheets_RenameSheet_Description" xml:space="preserve"&gt;&lt;value&gt;Renames the given sheet.&lt;/value&gt;&lt;/data&gt;</v>
      </c>
      <c r="AU1569" s="30" t="str">
        <f t="shared" si="475"/>
        <v>&lt;data name="GsuiteGoogleSheets_RenameSheet_HelpURL" xml:space="preserve"&gt;&lt;value&gt;Components/GSuite/GoogleSheets/RenameSheet.htm&lt;/value&gt;&lt;/data&gt;</v>
      </c>
      <c r="AV1569" t="str">
        <f t="shared" si="472"/>
        <v>&lt;data name="ToolBox_GsuiteGoogleSheets" xml:space="preserve"&gt;&lt;value&gt;GSuite{#}Google Sheets&lt;/value&gt;&lt;/data&gt;</v>
      </c>
      <c r="AW1569" t="str">
        <f t="shared" si="473"/>
        <v>&lt;data name="GsuiteGoogleSheets_RenameSheet_ICON" xml:space="preserve"&gt;&lt;value&gt;GsuiteGoogleSheetsRenameSheetICON&lt;/value&gt;&lt;/data&gt;</v>
      </c>
    </row>
    <row r="1570" spans="1:49" s="142" customFormat="1" ht="15">
      <c r="A1570" s="31">
        <v>4.5999999999999996</v>
      </c>
      <c r="B1570" s="2" t="s">
        <v>532</v>
      </c>
      <c r="C1570" s="142" t="s">
        <v>2640</v>
      </c>
      <c r="D1570" s="142" t="s">
        <v>2802</v>
      </c>
      <c r="E1570" s="142" t="s">
        <v>2803</v>
      </c>
      <c r="F1570" s="142" t="s">
        <v>2655</v>
      </c>
      <c r="G1570" s="142" t="s">
        <v>2656</v>
      </c>
      <c r="H1570" s="142" t="b">
        <f>EXACT([1]RawDataFromTFS!$G123,G1570)</f>
        <v>1</v>
      </c>
      <c r="I1570" s="142">
        <v>1</v>
      </c>
      <c r="J1570" s="142">
        <v>1</v>
      </c>
      <c r="K1570" s="127" t="s">
        <v>595</v>
      </c>
      <c r="L1570" s="142" t="s">
        <v>9</v>
      </c>
      <c r="M1570" s="31"/>
      <c r="O1570" s="46" t="str">
        <f t="shared" si="462"/>
        <v>Components/GSuite/GoogleSheets/RenameSheet.htm</v>
      </c>
      <c r="P1570" s="143" t="s">
        <v>2645</v>
      </c>
      <c r="Q1570" s="143" t="s">
        <v>2802</v>
      </c>
      <c r="R1570" s="143" t="s">
        <v>2809</v>
      </c>
      <c r="S1570" s="142" t="s">
        <v>9</v>
      </c>
      <c r="U1570" s="147" t="s">
        <v>1536</v>
      </c>
      <c r="V1570" s="142" t="s">
        <v>10</v>
      </c>
      <c r="Y1570" s="30" t="s">
        <v>2807</v>
      </c>
      <c r="Z1570" s="30" t="s">
        <v>1869</v>
      </c>
      <c r="AA1570" s="142" t="s">
        <v>616</v>
      </c>
      <c r="AB1570" s="142" t="s">
        <v>9</v>
      </c>
      <c r="AF1570" s="30" t="str">
        <f t="shared" si="476"/>
        <v>attributeTableBuilder.AddCustomAttributes(typeof(RenameSheet),"SpreadSheetId", new Attribute[] { new DesignerLocalizedDisplayNameAttribute(DesignerResource.GsuiteGoogleSheets_RenameSheet_SpreadSheetId_DisplayName)});</v>
      </c>
      <c r="AG1570" t="str">
        <f t="shared" si="463"/>
        <v>attributeTableBuilder.AddCustomAttributes(typeof(RenameSheet),"SpreadSheetId", new Attribute[] { new DesignerLocalizedDescriptionAttribute(DesignerResource.GsuiteGoogleSheets_RenameSheet_SpreadSheetId_Description)});</v>
      </c>
      <c r="AH1570" t="str">
        <f t="shared" si="464"/>
        <v>attributeTableBuilder.AddCustomAttributes(typeof(RenameSheet),"SpreadSheetId", new Attribute[] { new DesignerLocalizedCategoryAttribute(DesignerResource.GsuiteGoogleSheets_RenameSheet_SpreadSheetId_Category)});</v>
      </c>
      <c r="AI1570" s="146"/>
      <c r="AJ1570" s="146"/>
      <c r="AK1570" t="str">
        <f t="shared" si="465"/>
        <v>attributeTableBuilder.AddCustomAttributes(typeof(RenameSheet), new Attribute[] { new DesignerLocalizedDisplayNameAttribute(DesignerResource.GsuiteGoogleSheets_RenameSheet_DisplayName)});</v>
      </c>
      <c r="AL1570" t="str">
        <f t="shared" si="466"/>
        <v>attributeTableBuilder.AddCustomAttributes(typeof(RenameSheet), new Attribute[] { new DesignerLocalizedDescriptionAttribute(DesignerResource.GsuiteGoogleSheets_RenameSheet_Description)});</v>
      </c>
      <c r="AM1570" s="30" t="str">
        <f t="shared" si="467"/>
        <v>attributeTableBuilder.AddCustomAttributes(typeof(RenameSheet), new Attribute[] { new DesignerLocalizedHelpURLAttribute(DesignerResource.GsuiteGoogleSheets_RenameSheet_HelpURL)});</v>
      </c>
      <c r="AN1570" t="str">
        <f t="shared" si="474"/>
        <v>&lt;data name="GsuiteGoogleSheets_RenameSheet_SpreadSheetId_DisplayName" xml:space="preserve"&gt;&lt;value&gt;Spreadsheet Id&lt;/value&gt;&lt;/data&gt;</v>
      </c>
      <c r="AO1570" t="str">
        <f t="shared" si="468"/>
        <v>&lt;data name="GsuiteGoogleSheets_RenameSheet_SpreadSheetId_Description" xml:space="preserve"&gt;&lt;value&gt;The unique Id assocaited with the spreadsheet.&lt;/value&gt;&lt;/data&gt;</v>
      </c>
      <c r="AP1570" t="str">
        <f t="shared" si="469"/>
        <v>&lt;data name="GsuiteGoogleSheets_RenameSheet_SpreadSheetId_Category" xml:space="preserve"&gt;&lt;value&gt;Input&lt;/value&gt;&lt;/data&gt;</v>
      </c>
      <c r="AQ1570" t="str">
        <f t="shared" si="470"/>
        <v>&lt;data name="GsuiteGoogleSheets_RenameSheet_DisplayName" xml:space="preserve"&gt;&lt;value&gt;Rename Sheet&lt;/value&gt;&lt;/data&gt;</v>
      </c>
      <c r="AR1570" t="str">
        <f t="shared" si="471"/>
        <v>&lt;data name="GsuiteGoogleSheets_RenameSheet_Description" xml:space="preserve"&gt;&lt;value&gt;Renames the given sheet.&lt;/value&gt;&lt;/data&gt;</v>
      </c>
      <c r="AU1570" s="30" t="str">
        <f t="shared" si="475"/>
        <v>&lt;data name="GsuiteGoogleSheets_RenameSheet_HelpURL" xml:space="preserve"&gt;&lt;value&gt;Components/GSuite/GoogleSheets/RenameSheet.htm&lt;/value&gt;&lt;/data&gt;</v>
      </c>
      <c r="AV1570" t="str">
        <f t="shared" si="472"/>
        <v>&lt;data name="ToolBox_GsuiteGoogleSheets" xml:space="preserve"&gt;&lt;value&gt;GSuite{#}Google Sheets&lt;/value&gt;&lt;/data&gt;</v>
      </c>
      <c r="AW1570" t="str">
        <f t="shared" si="473"/>
        <v>&lt;data name="GsuiteGoogleSheets_RenameSheet_ICON" xml:space="preserve"&gt;&lt;value&gt;GsuiteGoogleSheetsRenameSheetICON&lt;/value&gt;&lt;/data&gt;</v>
      </c>
    </row>
    <row r="1571" spans="1:49" s="142" customFormat="1" ht="15">
      <c r="A1571" s="31">
        <v>4.5999999999999996</v>
      </c>
      <c r="B1571" s="2" t="s">
        <v>532</v>
      </c>
      <c r="C1571" s="142" t="s">
        <v>2640</v>
      </c>
      <c r="D1571" s="142" t="s">
        <v>187</v>
      </c>
      <c r="E1571" s="142" t="s">
        <v>2810</v>
      </c>
      <c r="F1571" s="142" t="s">
        <v>2761</v>
      </c>
      <c r="G1571" s="142" t="s">
        <v>2811</v>
      </c>
      <c r="H1571" s="142" t="b">
        <f>EXACT([1]RawDataFromTFS!$G124,G1571)</f>
        <v>1</v>
      </c>
      <c r="I1571" s="142">
        <v>1</v>
      </c>
      <c r="J1571" s="142">
        <v>1</v>
      </c>
      <c r="K1571" s="127" t="s">
        <v>595</v>
      </c>
      <c r="L1571" s="142" t="s">
        <v>9</v>
      </c>
      <c r="M1571" s="215" t="s">
        <v>2694</v>
      </c>
      <c r="O1571" s="46" t="str">
        <f t="shared" si="462"/>
        <v>Components/GSuite/GoogleSheets/WriteCell.htm</v>
      </c>
      <c r="P1571" s="143" t="s">
        <v>2645</v>
      </c>
      <c r="Q1571" s="143" t="s">
        <v>187</v>
      </c>
      <c r="R1571" s="143" t="s">
        <v>2761</v>
      </c>
      <c r="S1571" s="142" t="s">
        <v>9</v>
      </c>
      <c r="T1571" s="152" t="s">
        <v>2694</v>
      </c>
      <c r="U1571" s="147" t="s">
        <v>2649</v>
      </c>
      <c r="V1571" s="142" t="s">
        <v>10</v>
      </c>
      <c r="Y1571" s="30" t="s">
        <v>2812</v>
      </c>
      <c r="Z1571" s="30" t="s">
        <v>1869</v>
      </c>
      <c r="AA1571" s="142" t="s">
        <v>616</v>
      </c>
      <c r="AB1571" s="142" t="s">
        <v>9</v>
      </c>
      <c r="AF1571" s="30" t="str">
        <f t="shared" si="476"/>
        <v>attributeTableBuilder.AddCustomAttributes(typeof(WriteCell),"Cell", new Attribute[] { new DesignerLocalizedDisplayNameAttribute(DesignerResource.GsuiteGoogleSheets_WriteCell_Cell_DisplayName)});</v>
      </c>
      <c r="AG1571" t="str">
        <f t="shared" si="463"/>
        <v>attributeTableBuilder.AddCustomAttributes(typeof(WriteCell),"Cell", new Attribute[] { new DesignerLocalizedDescriptionAttribute(DesignerResource.GsuiteGoogleSheets_WriteCell_Cell_Description)});</v>
      </c>
      <c r="AH1571" t="str">
        <f t="shared" si="464"/>
        <v>attributeTableBuilder.AddCustomAttributes(typeof(WriteCell),"Cell", new Attribute[] { new DesignerLocalizedCategoryAttribute(DesignerResource.GsuiteGoogleSheets_WriteCell_Cell_Category)});</v>
      </c>
      <c r="AI1571" s="146"/>
      <c r="AJ1571" s="146"/>
      <c r="AK1571" t="str">
        <f t="shared" si="465"/>
        <v>attributeTableBuilder.AddCustomAttributes(typeof(WriteCell), new Attribute[] { new DesignerLocalizedDisplayNameAttribute(DesignerResource.GsuiteGoogleSheets_WriteCell_DisplayName)});</v>
      </c>
      <c r="AL1571" t="str">
        <f t="shared" si="466"/>
        <v>attributeTableBuilder.AddCustomAttributes(typeof(WriteCell), new Attribute[] { new DesignerLocalizedDescriptionAttribute(DesignerResource.GsuiteGoogleSheets_WriteCell_Description)});</v>
      </c>
      <c r="AM1571" s="30" t="str">
        <f t="shared" si="467"/>
        <v>attributeTableBuilder.AddCustomAttributes(typeof(WriteCell), new Attribute[] { new DesignerLocalizedHelpURLAttribute(DesignerResource.GsuiteGoogleSheets_WriteCell_HelpURL)});</v>
      </c>
      <c r="AN1571" t="str">
        <f t="shared" si="474"/>
        <v>&lt;data name="GsuiteGoogleSheets_WriteCell_Cell_DisplayName" xml:space="preserve"&gt;&lt;value&gt;Cell&lt;/value&gt;&lt;/data&gt;</v>
      </c>
      <c r="AO1571" t="str">
        <f t="shared" si="468"/>
        <v>&lt;data name="GsuiteGoogleSheets_WriteCell_Cell_Description" xml:space="preserve"&gt;&lt;value&gt;Reference of the cell that is to be written.&lt;/value&gt;&lt;/data&gt;</v>
      </c>
      <c r="AP1571" t="str">
        <f t="shared" si="469"/>
        <v>&lt;data name="GsuiteGoogleSheets_WriteCell_Cell_Category" xml:space="preserve"&gt;&lt;value&gt;Input&lt;/value&gt;&lt;/data&gt;</v>
      </c>
      <c r="AQ1571" t="str">
        <f t="shared" si="470"/>
        <v>&lt;data name="GsuiteGoogleSheets_WriteCell_DisplayName" xml:space="preserve"&gt;&lt;value&gt;Write Cell&lt;/value&gt;&lt;/data&gt;</v>
      </c>
      <c r="AR1571" t="str">
        <f t="shared" si="471"/>
        <v>&lt;data name="GsuiteGoogleSheets_WriteCell_Description" xml:space="preserve"&gt;&lt;value&gt;Writes a value in the specified cell of the given sheet.&lt;/value&gt;&lt;/data&gt;</v>
      </c>
      <c r="AU1571" s="30" t="str">
        <f t="shared" si="475"/>
        <v>&lt;data name="GsuiteGoogleSheets_WriteCell_HelpURL" xml:space="preserve"&gt;&lt;value&gt;Components/GSuite/GoogleSheets/WriteCell.htm&lt;/value&gt;&lt;/data&gt;</v>
      </c>
      <c r="AV1571" t="str">
        <f t="shared" si="472"/>
        <v>&lt;data name="ToolBox_GsuiteGoogleSheets" xml:space="preserve"&gt;&lt;value&gt;GSuite{#}Google Sheets&lt;/value&gt;&lt;/data&gt;</v>
      </c>
      <c r="AW1571" t="str">
        <f t="shared" si="473"/>
        <v>&lt;data name="GsuiteGoogleSheets_WriteCell_ICON" xml:space="preserve"&gt;&lt;value&gt;GsuiteGoogleSheetsWriteCellICON&lt;/value&gt;&lt;/data&gt;</v>
      </c>
    </row>
    <row r="1572" spans="1:49" s="142" customFormat="1" ht="15">
      <c r="A1572" s="31">
        <v>4.5999999999999996</v>
      </c>
      <c r="B1572" s="2" t="s">
        <v>532</v>
      </c>
      <c r="C1572" s="142" t="s">
        <v>2640</v>
      </c>
      <c r="D1572" s="142" t="s">
        <v>187</v>
      </c>
      <c r="E1572" s="142" t="s">
        <v>2810</v>
      </c>
      <c r="F1572" s="142" t="s">
        <v>2813</v>
      </c>
      <c r="H1572" s="142" t="e">
        <f>EXACT([1]RawDataFromTFS!$G125,G1572)</f>
        <v>#REF!</v>
      </c>
      <c r="I1572" s="142">
        <v>0</v>
      </c>
      <c r="J1572" s="142">
        <v>1</v>
      </c>
      <c r="K1572" s="127"/>
      <c r="L1572" s="142" t="s">
        <v>9</v>
      </c>
      <c r="M1572" s="31" t="s">
        <v>638</v>
      </c>
      <c r="O1572" s="46" t="str">
        <f t="shared" si="462"/>
        <v>Components/GSuite/GoogleSheets/WriteCell.htm</v>
      </c>
      <c r="P1572" s="143" t="s">
        <v>2645</v>
      </c>
      <c r="Q1572" s="143" t="s">
        <v>187</v>
      </c>
      <c r="R1572" s="143" t="s">
        <v>2814</v>
      </c>
      <c r="S1572" s="142" t="s">
        <v>9</v>
      </c>
      <c r="T1572" s="142" t="s">
        <v>638</v>
      </c>
      <c r="U1572" s="150" t="s">
        <v>599</v>
      </c>
      <c r="V1572" s="142" t="s">
        <v>1588</v>
      </c>
      <c r="Y1572" s="30" t="s">
        <v>2812</v>
      </c>
      <c r="Z1572" s="30" t="s">
        <v>1869</v>
      </c>
      <c r="AA1572" s="142" t="s">
        <v>591</v>
      </c>
      <c r="AB1572" s="142" t="s">
        <v>9</v>
      </c>
      <c r="AF1572" s="30" t="str">
        <f t="shared" si="476"/>
        <v>attributeTableBuilder.AddCustomAttributes(typeof(WriteCell),"IsInsideBatchUpdateScope", new Attribute[] { new DesignerLocalizedDisplayNameAttribute(DesignerResource.GsuiteGoogleSheets_WriteCell_IsInsideBatchUpdateScope_DisplayName)});</v>
      </c>
      <c r="AG1572" t="str">
        <f t="shared" si="463"/>
        <v>attributeTableBuilder.AddCustomAttributes(typeof(WriteCell),"IsInsideBatchUpdateScope", new Attribute[] { new DesignerLocalizedDescriptionAttribute(DesignerResource.GsuiteGoogleSheets_WriteCell_IsInsideBatchUpdateScope_Description)});</v>
      </c>
      <c r="AH1572" t="str">
        <f t="shared" si="464"/>
        <v>attributeTableBuilder.AddCustomAttributes(typeof(WriteCell),"IsInsideBatchUpdateScope", new Attribute[] { new DesignerLocalizedCategoryAttribute(DesignerResource.GsuiteGoogleSheets_WriteCell_IsInsideBatchUpdateScope_Category)});</v>
      </c>
      <c r="AI1572" s="146"/>
      <c r="AJ1572" s="146"/>
      <c r="AK1572" t="str">
        <f t="shared" si="465"/>
        <v>attributeTableBuilder.AddCustomAttributes(typeof(WriteCell), new Attribute[] { new DesignerLocalizedDisplayNameAttribute(DesignerResource.GsuiteGoogleSheets_WriteCell_DisplayName)});</v>
      </c>
      <c r="AL1572" t="str">
        <f t="shared" si="466"/>
        <v>attributeTableBuilder.AddCustomAttributes(typeof(WriteCell), new Attribute[] { new DesignerLocalizedDescriptionAttribute(DesignerResource.GsuiteGoogleSheets_WriteCell_Description)});</v>
      </c>
      <c r="AM1572" s="30" t="str">
        <f t="shared" si="467"/>
        <v>attributeTableBuilder.AddCustomAttributes(typeof(WriteCell), new Attribute[] { new DesignerLocalizedHelpURLAttribute(DesignerResource.GsuiteGoogleSheets_WriteCell_HelpURL)});</v>
      </c>
      <c r="AN1572" t="str">
        <f t="shared" si="474"/>
        <v>&lt;data name="GsuiteGoogleSheets_WriteCell_IsInsideBatchUpdateScope_DisplayName" xml:space="preserve"&gt;&lt;value&gt;Is Inside Batch Update Scope&lt;/value&gt;&lt;/data&gt;</v>
      </c>
      <c r="AO1572" t="str">
        <f t="shared" si="468"/>
        <v>&lt;data name="GsuiteGoogleSheets_WriteCell_IsInsideBatchUpdateScope_Description" xml:space="preserve"&gt;&lt;value&gt;&lt;/value&gt;&lt;/data&gt;</v>
      </c>
      <c r="AP1572" t="str">
        <f t="shared" si="469"/>
        <v>&lt;data name="GsuiteGoogleSheets_WriteCell_IsInsideBatchUpdateScope_Category" xml:space="preserve"&gt;&lt;value&gt;&lt;/value&gt;&lt;/data&gt;</v>
      </c>
      <c r="AQ1572" t="str">
        <f t="shared" si="470"/>
        <v>&lt;data name="GsuiteGoogleSheets_WriteCell_DisplayName" xml:space="preserve"&gt;&lt;value&gt;Write Cell&lt;/value&gt;&lt;/data&gt;</v>
      </c>
      <c r="AR1572" t="str">
        <f t="shared" si="471"/>
        <v>&lt;data name="GsuiteGoogleSheets_WriteCell_Description" xml:space="preserve"&gt;&lt;value&gt;Writes a value in the specified cell of the given sheet.&lt;/value&gt;&lt;/data&gt;</v>
      </c>
      <c r="AU1572" s="30" t="str">
        <f t="shared" si="475"/>
        <v>&lt;data name="GsuiteGoogleSheets_WriteCell_HelpURL" xml:space="preserve"&gt;&lt;value&gt;Components/GSuite/GoogleSheets/WriteCell.htm&lt;/value&gt;&lt;/data&gt;</v>
      </c>
      <c r="AV1572" t="str">
        <f t="shared" si="472"/>
        <v>&lt;data name="ToolBox_GsuiteGoogleSheets" xml:space="preserve"&gt;&lt;value&gt;GSuite{#}Google Sheets&lt;/value&gt;&lt;/data&gt;</v>
      </c>
      <c r="AW1572" t="str">
        <f t="shared" si="473"/>
        <v>&lt;data name="GsuiteGoogleSheets_WriteCell_ICON" xml:space="preserve"&gt;&lt;value&gt;GsuiteGoogleSheetsWriteCellICON&lt;/value&gt;&lt;/data&gt;</v>
      </c>
    </row>
    <row r="1573" spans="1:49" s="142" customFormat="1" ht="15">
      <c r="A1573" s="31">
        <v>4.5999999999999996</v>
      </c>
      <c r="B1573" s="2" t="s">
        <v>532</v>
      </c>
      <c r="C1573" s="142" t="s">
        <v>2640</v>
      </c>
      <c r="D1573" s="142" t="s">
        <v>187</v>
      </c>
      <c r="E1573" s="142" t="s">
        <v>2810</v>
      </c>
      <c r="F1573" s="142" t="s">
        <v>2815</v>
      </c>
      <c r="H1573" s="142" t="e">
        <f>EXACT([1]RawDataFromTFS!$G126,G1573)</f>
        <v>#REF!</v>
      </c>
      <c r="I1573" s="142">
        <v>0</v>
      </c>
      <c r="J1573" s="142">
        <v>1</v>
      </c>
      <c r="K1573" s="127"/>
      <c r="L1573" s="142" t="s">
        <v>9</v>
      </c>
      <c r="M1573" s="31" t="s">
        <v>638</v>
      </c>
      <c r="O1573" s="46" t="str">
        <f t="shared" si="462"/>
        <v>Components/GSuite/GoogleSheets/WriteCell.htm</v>
      </c>
      <c r="P1573" s="143" t="s">
        <v>2645</v>
      </c>
      <c r="Q1573" s="143" t="s">
        <v>187</v>
      </c>
      <c r="R1573" s="143" t="s">
        <v>2815</v>
      </c>
      <c r="S1573" s="142" t="s">
        <v>9</v>
      </c>
      <c r="T1573" s="142" t="s">
        <v>638</v>
      </c>
      <c r="U1573" s="147" t="s">
        <v>2816</v>
      </c>
      <c r="V1573" s="142" t="s">
        <v>1588</v>
      </c>
      <c r="Y1573" s="30" t="s">
        <v>2812</v>
      </c>
      <c r="Z1573" s="30" t="s">
        <v>1869</v>
      </c>
      <c r="AA1573" s="142" t="s">
        <v>591</v>
      </c>
      <c r="AB1573" s="142" t="s">
        <v>9</v>
      </c>
      <c r="AF1573" s="30" t="str">
        <f t="shared" si="476"/>
        <v>attributeTableBuilder.AddCustomAttributes(typeof(WriteCell),"Request", new Attribute[] { new DesignerLocalizedDisplayNameAttribute(DesignerResource.GsuiteGoogleSheets_WriteCell_Request_DisplayName)});</v>
      </c>
      <c r="AG1573" t="str">
        <f t="shared" si="463"/>
        <v>attributeTableBuilder.AddCustomAttributes(typeof(WriteCell),"Request", new Attribute[] { new DesignerLocalizedDescriptionAttribute(DesignerResource.GsuiteGoogleSheets_WriteCell_Request_Description)});</v>
      </c>
      <c r="AH1573" t="str">
        <f t="shared" si="464"/>
        <v>attributeTableBuilder.AddCustomAttributes(typeof(WriteCell),"Request", new Attribute[] { new DesignerLocalizedCategoryAttribute(DesignerResource.GsuiteGoogleSheets_WriteCell_Request_Category)});</v>
      </c>
      <c r="AI1573" s="146"/>
      <c r="AJ1573" s="146"/>
      <c r="AK1573" t="str">
        <f t="shared" si="465"/>
        <v>attributeTableBuilder.AddCustomAttributes(typeof(WriteCell), new Attribute[] { new DesignerLocalizedDisplayNameAttribute(DesignerResource.GsuiteGoogleSheets_WriteCell_DisplayName)});</v>
      </c>
      <c r="AL1573" t="str">
        <f t="shared" si="466"/>
        <v>attributeTableBuilder.AddCustomAttributes(typeof(WriteCell), new Attribute[] { new DesignerLocalizedDescriptionAttribute(DesignerResource.GsuiteGoogleSheets_WriteCell_Description)});</v>
      </c>
      <c r="AM1573" s="30" t="str">
        <f t="shared" si="467"/>
        <v>attributeTableBuilder.AddCustomAttributes(typeof(WriteCell), new Attribute[] { new DesignerLocalizedHelpURLAttribute(DesignerResource.GsuiteGoogleSheets_WriteCell_HelpURL)});</v>
      </c>
      <c r="AN1573" t="str">
        <f t="shared" si="474"/>
        <v>&lt;data name="GsuiteGoogleSheets_WriteCell_Request_DisplayName" xml:space="preserve"&gt;&lt;value&gt;Request&lt;/value&gt;&lt;/data&gt;</v>
      </c>
      <c r="AO1573" t="str">
        <f t="shared" si="468"/>
        <v>&lt;data name="GsuiteGoogleSheets_WriteCell_Request_Description" xml:space="preserve"&gt;&lt;value&gt;&lt;/value&gt;&lt;/data&gt;</v>
      </c>
      <c r="AP1573" t="str">
        <f t="shared" si="469"/>
        <v>&lt;data name="GsuiteGoogleSheets_WriteCell_Request_Category" xml:space="preserve"&gt;&lt;value&gt;&lt;/value&gt;&lt;/data&gt;</v>
      </c>
      <c r="AQ1573" t="str">
        <f t="shared" si="470"/>
        <v>&lt;data name="GsuiteGoogleSheets_WriteCell_DisplayName" xml:space="preserve"&gt;&lt;value&gt;Write Cell&lt;/value&gt;&lt;/data&gt;</v>
      </c>
      <c r="AR1573" t="str">
        <f t="shared" si="471"/>
        <v>&lt;data name="GsuiteGoogleSheets_WriteCell_Description" xml:space="preserve"&gt;&lt;value&gt;Writes a value in the specified cell of the given sheet.&lt;/value&gt;&lt;/data&gt;</v>
      </c>
      <c r="AU1573" s="30" t="str">
        <f t="shared" si="475"/>
        <v>&lt;data name="GsuiteGoogleSheets_WriteCell_HelpURL" xml:space="preserve"&gt;&lt;value&gt;Components/GSuite/GoogleSheets/WriteCell.htm&lt;/value&gt;&lt;/data&gt;</v>
      </c>
      <c r="AV1573" t="str">
        <f t="shared" si="472"/>
        <v>&lt;data name="ToolBox_GsuiteGoogleSheets" xml:space="preserve"&gt;&lt;value&gt;GSuite{#}Google Sheets&lt;/value&gt;&lt;/data&gt;</v>
      </c>
      <c r="AW1573" t="str">
        <f t="shared" si="473"/>
        <v>&lt;data name="GsuiteGoogleSheets_WriteCell_ICON" xml:space="preserve"&gt;&lt;value&gt;GsuiteGoogleSheetsWriteCellICON&lt;/value&gt;&lt;/data&gt;</v>
      </c>
    </row>
    <row r="1574" spans="1:49" s="142" customFormat="1" ht="15">
      <c r="A1574" s="31">
        <v>4.5999999999999996</v>
      </c>
      <c r="B1574" s="2" t="s">
        <v>532</v>
      </c>
      <c r="C1574" s="142" t="s">
        <v>2640</v>
      </c>
      <c r="D1574" s="142" t="s">
        <v>187</v>
      </c>
      <c r="E1574" s="142" t="s">
        <v>2810</v>
      </c>
      <c r="F1574" s="142" t="s">
        <v>1018</v>
      </c>
      <c r="G1574" s="142" t="s">
        <v>2817</v>
      </c>
      <c r="H1574" s="142" t="b">
        <f>EXACT([1]RawDataFromTFS!$G127,G1574)</f>
        <v>1</v>
      </c>
      <c r="I1574" s="142">
        <v>1</v>
      </c>
      <c r="J1574" s="142">
        <v>1</v>
      </c>
      <c r="K1574" s="127" t="s">
        <v>595</v>
      </c>
      <c r="L1574" s="142" t="s">
        <v>9</v>
      </c>
      <c r="M1574" s="31" t="s">
        <v>1022</v>
      </c>
      <c r="O1574" s="46" t="str">
        <f t="shared" si="462"/>
        <v>Components/GSuite/GoogleSheets/WriteCell.htm</v>
      </c>
      <c r="P1574" s="143" t="s">
        <v>2645</v>
      </c>
      <c r="Q1574" s="143" t="s">
        <v>187</v>
      </c>
      <c r="R1574" s="143" t="s">
        <v>1566</v>
      </c>
      <c r="S1574" s="142" t="s">
        <v>9</v>
      </c>
      <c r="T1574" s="142" t="s">
        <v>1022</v>
      </c>
      <c r="U1574" s="147" t="s">
        <v>2649</v>
      </c>
      <c r="V1574" s="142" t="s">
        <v>10</v>
      </c>
      <c r="Y1574" s="30" t="s">
        <v>2812</v>
      </c>
      <c r="Z1574" s="30" t="s">
        <v>1869</v>
      </c>
      <c r="AA1574" s="142" t="s">
        <v>616</v>
      </c>
      <c r="AB1574" s="142" t="s">
        <v>9</v>
      </c>
      <c r="AF1574" s="30" t="str">
        <f t="shared" si="476"/>
        <v>attributeTableBuilder.AddCustomAttributes(typeof(WriteCell),"SheetName", new Attribute[] { new DesignerLocalizedDisplayNameAttribute(DesignerResource.GsuiteGoogleSheets_WriteCell_SheetName_DisplayName)});</v>
      </c>
      <c r="AG1574" t="str">
        <f t="shared" si="463"/>
        <v>attributeTableBuilder.AddCustomAttributes(typeof(WriteCell),"SheetName", new Attribute[] { new DesignerLocalizedDescriptionAttribute(DesignerResource.GsuiteGoogleSheets_WriteCell_SheetName_Description)});</v>
      </c>
      <c r="AH1574" t="str">
        <f t="shared" si="464"/>
        <v>attributeTableBuilder.AddCustomAttributes(typeof(WriteCell),"SheetName", new Attribute[] { new DesignerLocalizedCategoryAttribute(DesignerResource.GsuiteGoogleSheets_WriteCell_SheetName_Category)});</v>
      </c>
      <c r="AI1574" s="146"/>
      <c r="AJ1574" s="146"/>
      <c r="AK1574" t="str">
        <f t="shared" si="465"/>
        <v>attributeTableBuilder.AddCustomAttributes(typeof(WriteCell), new Attribute[] { new DesignerLocalizedDisplayNameAttribute(DesignerResource.GsuiteGoogleSheets_WriteCell_DisplayName)});</v>
      </c>
      <c r="AL1574" t="str">
        <f t="shared" si="466"/>
        <v>attributeTableBuilder.AddCustomAttributes(typeof(WriteCell), new Attribute[] { new DesignerLocalizedDescriptionAttribute(DesignerResource.GsuiteGoogleSheets_WriteCell_Description)});</v>
      </c>
      <c r="AM1574" s="30" t="str">
        <f t="shared" si="467"/>
        <v>attributeTableBuilder.AddCustomAttributes(typeof(WriteCell), new Attribute[] { new DesignerLocalizedHelpURLAttribute(DesignerResource.GsuiteGoogleSheets_WriteCell_HelpURL)});</v>
      </c>
      <c r="AN1574" t="str">
        <f t="shared" si="474"/>
        <v>&lt;data name="GsuiteGoogleSheets_WriteCell_SheetName_DisplayName" xml:space="preserve"&gt;&lt;value&gt;Sheet Name&lt;/value&gt;&lt;/data&gt;</v>
      </c>
      <c r="AO1574" t="str">
        <f t="shared" si="468"/>
        <v>&lt;data name="GsuiteGoogleSheets_WriteCell_SheetName_Description" xml:space="preserve"&gt;&lt;value&gt;Name of the sheet where the given cell is present.&lt;/value&gt;&lt;/data&gt;</v>
      </c>
      <c r="AP1574" t="str">
        <f t="shared" si="469"/>
        <v>&lt;data name="GsuiteGoogleSheets_WriteCell_SheetName_Category" xml:space="preserve"&gt;&lt;value&gt;Input&lt;/value&gt;&lt;/data&gt;</v>
      </c>
      <c r="AQ1574" t="str">
        <f t="shared" si="470"/>
        <v>&lt;data name="GsuiteGoogleSheets_WriteCell_DisplayName" xml:space="preserve"&gt;&lt;value&gt;Write Cell&lt;/value&gt;&lt;/data&gt;</v>
      </c>
      <c r="AR1574" t="str">
        <f t="shared" si="471"/>
        <v>&lt;data name="GsuiteGoogleSheets_WriteCell_Description" xml:space="preserve"&gt;&lt;value&gt;Writes a value in the specified cell of the given sheet.&lt;/value&gt;&lt;/data&gt;</v>
      </c>
      <c r="AU1574" s="30" t="str">
        <f t="shared" si="475"/>
        <v>&lt;data name="GsuiteGoogleSheets_WriteCell_HelpURL" xml:space="preserve"&gt;&lt;value&gt;Components/GSuite/GoogleSheets/WriteCell.htm&lt;/value&gt;&lt;/data&gt;</v>
      </c>
      <c r="AV1574" t="str">
        <f t="shared" si="472"/>
        <v>&lt;data name="ToolBox_GsuiteGoogleSheets" xml:space="preserve"&gt;&lt;value&gt;GSuite{#}Google Sheets&lt;/value&gt;&lt;/data&gt;</v>
      </c>
      <c r="AW1574" t="str">
        <f t="shared" si="473"/>
        <v>&lt;data name="GsuiteGoogleSheets_WriteCell_ICON" xml:space="preserve"&gt;&lt;value&gt;GsuiteGoogleSheetsWriteCellICON&lt;/value&gt;&lt;/data&gt;</v>
      </c>
    </row>
    <row r="1575" spans="1:49" s="142" customFormat="1" ht="15">
      <c r="A1575" s="31">
        <v>4.5999999999999996</v>
      </c>
      <c r="B1575" s="2" t="s">
        <v>532</v>
      </c>
      <c r="C1575" s="142" t="s">
        <v>2640</v>
      </c>
      <c r="D1575" s="142" t="s">
        <v>187</v>
      </c>
      <c r="E1575" s="142" t="s">
        <v>2810</v>
      </c>
      <c r="F1575" s="142" t="s">
        <v>2655</v>
      </c>
      <c r="G1575" s="142" t="s">
        <v>2664</v>
      </c>
      <c r="H1575" s="142" t="b">
        <f>EXACT([1]RawDataFromTFS!$G128,G1575)</f>
        <v>1</v>
      </c>
      <c r="I1575" s="142">
        <v>1</v>
      </c>
      <c r="J1575" s="142">
        <v>1</v>
      </c>
      <c r="K1575" s="127" t="s">
        <v>595</v>
      </c>
      <c r="L1575" s="142" t="s">
        <v>9</v>
      </c>
      <c r="M1575" s="31"/>
      <c r="O1575" s="46" t="str">
        <f t="shared" si="462"/>
        <v>Components/GSuite/GoogleSheets/WriteCell.htm</v>
      </c>
      <c r="P1575" s="143" t="s">
        <v>2645</v>
      </c>
      <c r="Q1575" s="143" t="s">
        <v>187</v>
      </c>
      <c r="R1575" s="143" t="s">
        <v>2657</v>
      </c>
      <c r="S1575" s="142" t="s">
        <v>9</v>
      </c>
      <c r="U1575" s="147" t="s">
        <v>2649</v>
      </c>
      <c r="V1575" s="142" t="s">
        <v>10</v>
      </c>
      <c r="Y1575" s="30" t="s">
        <v>2812</v>
      </c>
      <c r="Z1575" s="30" t="s">
        <v>1869</v>
      </c>
      <c r="AA1575" s="142" t="s">
        <v>616</v>
      </c>
      <c r="AB1575" s="142" t="s">
        <v>9</v>
      </c>
      <c r="AF1575" s="30" t="str">
        <f t="shared" si="476"/>
        <v>attributeTableBuilder.AddCustomAttributes(typeof(WriteCell),"SpreadsheetId", new Attribute[] { new DesignerLocalizedDisplayNameAttribute(DesignerResource.GsuiteGoogleSheets_WriteCell_SpreadsheetId_DisplayName)});</v>
      </c>
      <c r="AG1575" t="str">
        <f t="shared" si="463"/>
        <v>attributeTableBuilder.AddCustomAttributes(typeof(WriteCell),"SpreadsheetId", new Attribute[] { new DesignerLocalizedDescriptionAttribute(DesignerResource.GsuiteGoogleSheets_WriteCell_SpreadsheetId_Description)});</v>
      </c>
      <c r="AH1575" t="str">
        <f t="shared" si="464"/>
        <v>attributeTableBuilder.AddCustomAttributes(typeof(WriteCell),"SpreadsheetId", new Attribute[] { new DesignerLocalizedCategoryAttribute(DesignerResource.GsuiteGoogleSheets_WriteCell_SpreadsheetId_Category)});</v>
      </c>
      <c r="AI1575" s="146"/>
      <c r="AJ1575" s="146"/>
      <c r="AK1575" t="str">
        <f t="shared" si="465"/>
        <v>attributeTableBuilder.AddCustomAttributes(typeof(WriteCell), new Attribute[] { new DesignerLocalizedDisplayNameAttribute(DesignerResource.GsuiteGoogleSheets_WriteCell_DisplayName)});</v>
      </c>
      <c r="AL1575" t="str">
        <f t="shared" si="466"/>
        <v>attributeTableBuilder.AddCustomAttributes(typeof(WriteCell), new Attribute[] { new DesignerLocalizedDescriptionAttribute(DesignerResource.GsuiteGoogleSheets_WriteCell_Description)});</v>
      </c>
      <c r="AM1575" s="30" t="str">
        <f t="shared" si="467"/>
        <v>attributeTableBuilder.AddCustomAttributes(typeof(WriteCell), new Attribute[] { new DesignerLocalizedHelpURLAttribute(DesignerResource.GsuiteGoogleSheets_WriteCell_HelpURL)});</v>
      </c>
      <c r="AN1575" t="str">
        <f t="shared" si="474"/>
        <v>&lt;data name="GsuiteGoogleSheets_WriteCell_SpreadsheetId_DisplayName" xml:space="preserve"&gt;&lt;value&gt;Spreadsheet Id&lt;/value&gt;&lt;/data&gt;</v>
      </c>
      <c r="AO1575" t="str">
        <f t="shared" si="468"/>
        <v>&lt;data name="GsuiteGoogleSheets_WriteCell_SpreadsheetId_Description" xml:space="preserve"&gt;&lt;value&gt;The unique Id associated with the spreadsheet.&lt;/value&gt;&lt;/data&gt;</v>
      </c>
      <c r="AP1575" t="str">
        <f t="shared" si="469"/>
        <v>&lt;data name="GsuiteGoogleSheets_WriteCell_SpreadsheetId_Category" xml:space="preserve"&gt;&lt;value&gt;Input&lt;/value&gt;&lt;/data&gt;</v>
      </c>
      <c r="AQ1575" t="str">
        <f t="shared" si="470"/>
        <v>&lt;data name="GsuiteGoogleSheets_WriteCell_DisplayName" xml:space="preserve"&gt;&lt;value&gt;Write Cell&lt;/value&gt;&lt;/data&gt;</v>
      </c>
      <c r="AR1575" t="str">
        <f t="shared" si="471"/>
        <v>&lt;data name="GsuiteGoogleSheets_WriteCell_Description" xml:space="preserve"&gt;&lt;value&gt;Writes a value in the specified cell of the given sheet.&lt;/value&gt;&lt;/data&gt;</v>
      </c>
      <c r="AU1575" s="30" t="str">
        <f t="shared" si="475"/>
        <v>&lt;data name="GsuiteGoogleSheets_WriteCell_HelpURL" xml:space="preserve"&gt;&lt;value&gt;Components/GSuite/GoogleSheets/WriteCell.htm&lt;/value&gt;&lt;/data&gt;</v>
      </c>
      <c r="AV1575" t="str">
        <f t="shared" si="472"/>
        <v>&lt;data name="ToolBox_GsuiteGoogleSheets" xml:space="preserve"&gt;&lt;value&gt;GSuite{#}Google Sheets&lt;/value&gt;&lt;/data&gt;</v>
      </c>
      <c r="AW1575" t="str">
        <f t="shared" si="473"/>
        <v>&lt;data name="GsuiteGoogleSheets_WriteCell_ICON" xml:space="preserve"&gt;&lt;value&gt;GsuiteGoogleSheetsWriteCellICON&lt;/value&gt;&lt;/data&gt;</v>
      </c>
    </row>
    <row r="1576" spans="1:49" s="142" customFormat="1" ht="15">
      <c r="A1576" s="31">
        <v>4.5999999999999996</v>
      </c>
      <c r="B1576" s="2" t="s">
        <v>532</v>
      </c>
      <c r="C1576" s="142" t="s">
        <v>2640</v>
      </c>
      <c r="D1576" s="142" t="s">
        <v>187</v>
      </c>
      <c r="E1576" s="142" t="s">
        <v>2810</v>
      </c>
      <c r="F1576" s="142" t="s">
        <v>1029</v>
      </c>
      <c r="G1576" s="142" t="s">
        <v>2818</v>
      </c>
      <c r="H1576" s="142" t="b">
        <f>EXACT([1]RawDataFromTFS!$G129,G1576)</f>
        <v>1</v>
      </c>
      <c r="I1576" s="142">
        <v>1</v>
      </c>
      <c r="J1576" s="142">
        <v>1</v>
      </c>
      <c r="K1576" s="127" t="s">
        <v>595</v>
      </c>
      <c r="L1576" s="142" t="s">
        <v>9</v>
      </c>
      <c r="M1576" s="31"/>
      <c r="O1576" s="46" t="str">
        <f t="shared" si="462"/>
        <v>Components/GSuite/GoogleSheets/WriteCell.htm</v>
      </c>
      <c r="P1576" s="143" t="s">
        <v>2645</v>
      </c>
      <c r="Q1576" s="143" t="s">
        <v>187</v>
      </c>
      <c r="R1576" s="143" t="s">
        <v>1029</v>
      </c>
      <c r="S1576" s="142" t="s">
        <v>9</v>
      </c>
      <c r="U1576" s="147" t="s">
        <v>2649</v>
      </c>
      <c r="V1576" s="142" t="s">
        <v>10</v>
      </c>
      <c r="Y1576" s="30" t="s">
        <v>2812</v>
      </c>
      <c r="Z1576" s="30" t="s">
        <v>1869</v>
      </c>
      <c r="AA1576" s="142" t="s">
        <v>616</v>
      </c>
      <c r="AB1576" s="142" t="s">
        <v>9</v>
      </c>
      <c r="AF1576" s="30" t="str">
        <f t="shared" si="476"/>
        <v>attributeTableBuilder.AddCustomAttributes(typeof(WriteCell),"Value", new Attribute[] { new DesignerLocalizedDisplayNameAttribute(DesignerResource.GsuiteGoogleSheets_WriteCell_Value_DisplayName)});</v>
      </c>
      <c r="AG1576" t="str">
        <f t="shared" si="463"/>
        <v>attributeTableBuilder.AddCustomAttributes(typeof(WriteCell),"Value", new Attribute[] { new DesignerLocalizedDescriptionAttribute(DesignerResource.GsuiteGoogleSheets_WriteCell_Value_Description)});</v>
      </c>
      <c r="AH1576" t="str">
        <f t="shared" si="464"/>
        <v>attributeTableBuilder.AddCustomAttributes(typeof(WriteCell),"Value", new Attribute[] { new DesignerLocalizedCategoryAttribute(DesignerResource.GsuiteGoogleSheets_WriteCell_Value_Category)});</v>
      </c>
      <c r="AI1576" s="146"/>
      <c r="AJ1576" s="146"/>
      <c r="AK1576" t="str">
        <f t="shared" si="465"/>
        <v>attributeTableBuilder.AddCustomAttributes(typeof(WriteCell), new Attribute[] { new DesignerLocalizedDisplayNameAttribute(DesignerResource.GsuiteGoogleSheets_WriteCell_DisplayName)});</v>
      </c>
      <c r="AL1576" t="str">
        <f t="shared" si="466"/>
        <v>attributeTableBuilder.AddCustomAttributes(typeof(WriteCell), new Attribute[] { new DesignerLocalizedDescriptionAttribute(DesignerResource.GsuiteGoogleSheets_WriteCell_Description)});</v>
      </c>
      <c r="AM1576" s="30" t="str">
        <f t="shared" si="467"/>
        <v>attributeTableBuilder.AddCustomAttributes(typeof(WriteCell), new Attribute[] { new DesignerLocalizedHelpURLAttribute(DesignerResource.GsuiteGoogleSheets_WriteCell_HelpURL)});</v>
      </c>
      <c r="AN1576" t="str">
        <f t="shared" si="474"/>
        <v>&lt;data name="GsuiteGoogleSheets_WriteCell_Value_DisplayName" xml:space="preserve"&gt;&lt;value&gt;Value&lt;/value&gt;&lt;/data&gt;</v>
      </c>
      <c r="AO1576" t="str">
        <f t="shared" si="468"/>
        <v>&lt;data name="GsuiteGoogleSheets_WriteCell_Value_Description" xml:space="preserve"&gt;&lt;value&gt;Value to be written.&lt;/value&gt;&lt;/data&gt;</v>
      </c>
      <c r="AP1576" t="str">
        <f t="shared" si="469"/>
        <v>&lt;data name="GsuiteGoogleSheets_WriteCell_Value_Category" xml:space="preserve"&gt;&lt;value&gt;Input&lt;/value&gt;&lt;/data&gt;</v>
      </c>
      <c r="AQ1576" t="str">
        <f t="shared" si="470"/>
        <v>&lt;data name="GsuiteGoogleSheets_WriteCell_DisplayName" xml:space="preserve"&gt;&lt;value&gt;Write Cell&lt;/value&gt;&lt;/data&gt;</v>
      </c>
      <c r="AR1576" t="str">
        <f t="shared" si="471"/>
        <v>&lt;data name="GsuiteGoogleSheets_WriteCell_Description" xml:space="preserve"&gt;&lt;value&gt;Writes a value in the specified cell of the given sheet.&lt;/value&gt;&lt;/data&gt;</v>
      </c>
      <c r="AU1576" s="30" t="str">
        <f t="shared" si="475"/>
        <v>&lt;data name="GsuiteGoogleSheets_WriteCell_HelpURL" xml:space="preserve"&gt;&lt;value&gt;Components/GSuite/GoogleSheets/WriteCell.htm&lt;/value&gt;&lt;/data&gt;</v>
      </c>
      <c r="AV1576" t="str">
        <f t="shared" si="472"/>
        <v>&lt;data name="ToolBox_GsuiteGoogleSheets" xml:space="preserve"&gt;&lt;value&gt;GSuite{#}Google Sheets&lt;/value&gt;&lt;/data&gt;</v>
      </c>
      <c r="AW1576" t="str">
        <f t="shared" si="473"/>
        <v>&lt;data name="GsuiteGoogleSheets_WriteCell_ICON" xml:space="preserve"&gt;&lt;value&gt;GsuiteGoogleSheetsWriteCellICON&lt;/value&gt;&lt;/data&gt;</v>
      </c>
    </row>
    <row r="1577" spans="1:49" s="142" customFormat="1" ht="15">
      <c r="A1577" s="31">
        <v>4.5999999999999996</v>
      </c>
      <c r="B1577" s="2" t="s">
        <v>532</v>
      </c>
      <c r="C1577" s="142" t="s">
        <v>2640</v>
      </c>
      <c r="D1577" s="142" t="s">
        <v>190</v>
      </c>
      <c r="E1577" s="142" t="s">
        <v>2819</v>
      </c>
      <c r="F1577" s="142" t="s">
        <v>71</v>
      </c>
      <c r="G1577" s="142" t="s">
        <v>2820</v>
      </c>
      <c r="H1577" s="142" t="b">
        <f>EXACT([1]RawDataFromTFS!$G130,G1577)</f>
        <v>1</v>
      </c>
      <c r="I1577" s="142">
        <v>1</v>
      </c>
      <c r="J1577" s="142">
        <v>1</v>
      </c>
      <c r="K1577" s="127" t="s">
        <v>595</v>
      </c>
      <c r="L1577" s="142" t="s">
        <v>9</v>
      </c>
      <c r="M1577" s="31"/>
      <c r="O1577" s="46" t="str">
        <f t="shared" si="462"/>
        <v>Components/GSuite/GoogleSheets/WriteRange.htm</v>
      </c>
      <c r="P1577" s="143" t="s">
        <v>2645</v>
      </c>
      <c r="Q1577" s="143" t="s">
        <v>190</v>
      </c>
      <c r="R1577" s="143" t="s">
        <v>71</v>
      </c>
      <c r="S1577" s="142" t="s">
        <v>9</v>
      </c>
      <c r="U1577" s="147" t="s">
        <v>2821</v>
      </c>
      <c r="V1577" s="142" t="s">
        <v>10</v>
      </c>
      <c r="Y1577" s="30" t="s">
        <v>2822</v>
      </c>
      <c r="Z1577" s="30" t="s">
        <v>1869</v>
      </c>
      <c r="AA1577" s="142" t="s">
        <v>616</v>
      </c>
      <c r="AB1577" s="142" t="s">
        <v>9</v>
      </c>
      <c r="AF1577" s="30" t="str">
        <f t="shared" si="476"/>
        <v>attributeTableBuilder.AddCustomAttributes(typeof(WriteRange),"DataTable", new Attribute[] { new DesignerLocalizedDisplayNameAttribute(DesignerResource.GsuiteGoogleSheets_WriteRange_DataTable_DisplayName)});</v>
      </c>
      <c r="AG1577" t="str">
        <f t="shared" si="463"/>
        <v>attributeTableBuilder.AddCustomAttributes(typeof(WriteRange),"DataTable", new Attribute[] { new DesignerLocalizedDescriptionAttribute(DesignerResource.GsuiteGoogleSheets_WriteRange_DataTable_Description)});</v>
      </c>
      <c r="AH1577" t="str">
        <f t="shared" si="464"/>
        <v>attributeTableBuilder.AddCustomAttributes(typeof(WriteRange),"DataTable", new Attribute[] { new DesignerLocalizedCategoryAttribute(DesignerResource.GsuiteGoogleSheets_WriteRange_DataTable_Category)});</v>
      </c>
      <c r="AI1577" s="146"/>
      <c r="AJ1577" s="146"/>
      <c r="AK1577" t="str">
        <f t="shared" si="465"/>
        <v>attributeTableBuilder.AddCustomAttributes(typeof(WriteRange), new Attribute[] { new DesignerLocalizedDisplayNameAttribute(DesignerResource.GsuiteGoogleSheets_WriteRange_DisplayName)});</v>
      </c>
      <c r="AL1577" t="str">
        <f t="shared" si="466"/>
        <v>attributeTableBuilder.AddCustomAttributes(typeof(WriteRange), new Attribute[] { new DesignerLocalizedDescriptionAttribute(DesignerResource.GsuiteGoogleSheets_WriteRange_Description)});</v>
      </c>
      <c r="AM1577" s="30" t="str">
        <f t="shared" si="467"/>
        <v>attributeTableBuilder.AddCustomAttributes(typeof(WriteRange), new Attribute[] { new DesignerLocalizedHelpURLAttribute(DesignerResource.GsuiteGoogleSheets_WriteRange_HelpURL)});</v>
      </c>
      <c r="AN1577" t="str">
        <f t="shared" si="474"/>
        <v>&lt;data name="GsuiteGoogleSheets_WriteRange_DataTable_DisplayName" xml:space="preserve"&gt;&lt;value&gt;DataTable&lt;/value&gt;&lt;/data&gt;</v>
      </c>
      <c r="AO1577" t="str">
        <f t="shared" si="468"/>
        <v>&lt;data name="GsuiteGoogleSheets_WriteRange_DataTable_Description" xml:space="preserve"&gt;&lt;value&gt;Datatable that is to be read for write activity.&lt;/value&gt;&lt;/data&gt;</v>
      </c>
      <c r="AP1577" t="str">
        <f t="shared" si="469"/>
        <v>&lt;data name="GsuiteGoogleSheets_WriteRange_DataTable_Category" xml:space="preserve"&gt;&lt;value&gt;Input&lt;/value&gt;&lt;/data&gt;</v>
      </c>
      <c r="AQ1577" t="str">
        <f t="shared" si="470"/>
        <v>&lt;data name="GsuiteGoogleSheets_WriteRange_DisplayName" xml:space="preserve"&gt;&lt;value&gt;Write Range&lt;/value&gt;&lt;/data&gt;</v>
      </c>
      <c r="AR1577" t="str">
        <f t="shared" si="471"/>
        <v>&lt;data name="GsuiteGoogleSheets_WriteRange_Description" xml:space="preserve"&gt;&lt;value&gt;Writes values from the specified datatable in the given sheet.&lt;/value&gt;&lt;/data&gt;</v>
      </c>
      <c r="AU1577" s="30" t="str">
        <f t="shared" si="475"/>
        <v>&lt;data name="GsuiteGoogleSheets_WriteRange_HelpURL" xml:space="preserve"&gt;&lt;value&gt;Components/GSuite/GoogleSheets/WriteRange.htm&lt;/value&gt;&lt;/data&gt;</v>
      </c>
      <c r="AV1577" t="str">
        <f t="shared" si="472"/>
        <v>&lt;data name="ToolBox_GsuiteGoogleSheets" xml:space="preserve"&gt;&lt;value&gt;GSuite{#}Google Sheets&lt;/value&gt;&lt;/data&gt;</v>
      </c>
      <c r="AW1577" t="str">
        <f t="shared" si="473"/>
        <v>&lt;data name="GsuiteGoogleSheets_WriteRange_ICON" xml:space="preserve"&gt;&lt;value&gt;GsuiteGoogleSheetsWriteRangeICON&lt;/value&gt;&lt;/data&gt;</v>
      </c>
    </row>
    <row r="1578" spans="1:49" s="142" customFormat="1" ht="15">
      <c r="A1578" s="31">
        <v>4.5999999999999996</v>
      </c>
      <c r="B1578" s="2" t="s">
        <v>532</v>
      </c>
      <c r="C1578" s="142" t="s">
        <v>2640</v>
      </c>
      <c r="D1578" s="142" t="s">
        <v>190</v>
      </c>
      <c r="E1578" s="142" t="s">
        <v>2819</v>
      </c>
      <c r="F1578" s="142" t="s">
        <v>2790</v>
      </c>
      <c r="G1578" s="142" t="s">
        <v>2823</v>
      </c>
      <c r="H1578" s="142" t="b">
        <f>EXACT([1]RawDataFromTFS!$G131,G1578)</f>
        <v>1</v>
      </c>
      <c r="I1578" s="142">
        <v>1</v>
      </c>
      <c r="J1578" s="142">
        <v>1</v>
      </c>
      <c r="K1578" s="127" t="s">
        <v>2288</v>
      </c>
      <c r="L1578" s="142" t="s">
        <v>9</v>
      </c>
      <c r="M1578" s="31"/>
      <c r="O1578" s="46" t="str">
        <f t="shared" si="462"/>
        <v>Components/GSuite/GoogleSheets/WriteRange.htm</v>
      </c>
      <c r="P1578" s="143" t="s">
        <v>2645</v>
      </c>
      <c r="Q1578" s="143" t="s">
        <v>190</v>
      </c>
      <c r="R1578" s="143" t="s">
        <v>2792</v>
      </c>
      <c r="S1578" s="142" t="s">
        <v>9</v>
      </c>
      <c r="U1578" s="147" t="s">
        <v>599</v>
      </c>
      <c r="V1578" s="142" t="s">
        <v>10</v>
      </c>
      <c r="Y1578" s="30" t="s">
        <v>2822</v>
      </c>
      <c r="Z1578" s="30" t="s">
        <v>1869</v>
      </c>
      <c r="AA1578" s="142" t="s">
        <v>591</v>
      </c>
      <c r="AB1578" s="142" t="s">
        <v>9</v>
      </c>
      <c r="AF1578" s="30" t="str">
        <f t="shared" si="476"/>
        <v>attributeTableBuilder.AddCustomAttributes(typeof(WriteRange),"IncludeHeaders", new Attribute[] { new DesignerLocalizedDisplayNameAttribute(DesignerResource.GsuiteGoogleSheets_WriteRange_IncludeHeaders_DisplayName)});</v>
      </c>
      <c r="AG1578" t="str">
        <f t="shared" si="463"/>
        <v>attributeTableBuilder.AddCustomAttributes(typeof(WriteRange),"IncludeHeaders", new Attribute[] { new DesignerLocalizedDescriptionAttribute(DesignerResource.GsuiteGoogleSheets_WriteRange_IncludeHeaders_Description)});</v>
      </c>
      <c r="AH1578" t="str">
        <f t="shared" si="464"/>
        <v>attributeTableBuilder.AddCustomAttributes(typeof(WriteRange),"IncludeHeaders", new Attribute[] { new DesignerLocalizedCategoryAttribute(DesignerResource.GsuiteGoogleSheets_WriteRange_IncludeHeaders_Category)});</v>
      </c>
      <c r="AI1578" s="146"/>
      <c r="AJ1578" s="146"/>
      <c r="AK1578" t="str">
        <f t="shared" si="465"/>
        <v>attributeTableBuilder.AddCustomAttributes(typeof(WriteRange), new Attribute[] { new DesignerLocalizedDisplayNameAttribute(DesignerResource.GsuiteGoogleSheets_WriteRange_DisplayName)});</v>
      </c>
      <c r="AL1578" t="str">
        <f t="shared" si="466"/>
        <v>attributeTableBuilder.AddCustomAttributes(typeof(WriteRange), new Attribute[] { new DesignerLocalizedDescriptionAttribute(DesignerResource.GsuiteGoogleSheets_WriteRange_Description)});</v>
      </c>
      <c r="AM1578" s="30" t="str">
        <f t="shared" si="467"/>
        <v>attributeTableBuilder.AddCustomAttributes(typeof(WriteRange), new Attribute[] { new DesignerLocalizedHelpURLAttribute(DesignerResource.GsuiteGoogleSheets_WriteRange_HelpURL)});</v>
      </c>
      <c r="AN1578" t="str">
        <f t="shared" si="474"/>
        <v>&lt;data name="GsuiteGoogleSheets_WriteRange_IncludeHeaders_DisplayName" xml:space="preserve"&gt;&lt;value&gt;Include Headers&lt;/value&gt;&lt;/data&gt;</v>
      </c>
      <c r="AO1578" t="str">
        <f t="shared" si="468"/>
        <v>&lt;data name="GsuiteGoogleSheets_WriteRange_IncludeHeaders_Description" xml:space="preserve"&gt;&lt;value&gt;Option to inlcude datatable header while copying data from the datatable.&lt;/value&gt;&lt;/data&gt;</v>
      </c>
      <c r="AP1578" t="str">
        <f t="shared" si="469"/>
        <v>&lt;data name="GsuiteGoogleSheets_WriteRange_IncludeHeaders_Category" xml:space="preserve"&gt;&lt;value&gt;Options&lt;/value&gt;&lt;/data&gt;</v>
      </c>
      <c r="AQ1578" t="str">
        <f t="shared" si="470"/>
        <v>&lt;data name="GsuiteGoogleSheets_WriteRange_DisplayName" xml:space="preserve"&gt;&lt;value&gt;Write Range&lt;/value&gt;&lt;/data&gt;</v>
      </c>
      <c r="AR1578" t="str">
        <f t="shared" si="471"/>
        <v>&lt;data name="GsuiteGoogleSheets_WriteRange_Description" xml:space="preserve"&gt;&lt;value&gt;Writes values from the specified datatable in the given sheet.&lt;/value&gt;&lt;/data&gt;</v>
      </c>
      <c r="AU1578" s="30" t="str">
        <f t="shared" si="475"/>
        <v>&lt;data name="GsuiteGoogleSheets_WriteRange_HelpURL" xml:space="preserve"&gt;&lt;value&gt;Components/GSuite/GoogleSheets/WriteRange.htm&lt;/value&gt;&lt;/data&gt;</v>
      </c>
      <c r="AV1578" t="str">
        <f t="shared" si="472"/>
        <v>&lt;data name="ToolBox_GsuiteGoogleSheets" xml:space="preserve"&gt;&lt;value&gt;GSuite{#}Google Sheets&lt;/value&gt;&lt;/data&gt;</v>
      </c>
      <c r="AW1578" t="str">
        <f t="shared" si="473"/>
        <v>&lt;data name="GsuiteGoogleSheets_WriteRange_ICON" xml:space="preserve"&gt;&lt;value&gt;GsuiteGoogleSheetsWriteRangeICON&lt;/value&gt;&lt;/data&gt;</v>
      </c>
    </row>
    <row r="1579" spans="1:49" s="142" customFormat="1" ht="15">
      <c r="A1579" s="31">
        <v>4.5999999999999996</v>
      </c>
      <c r="B1579" s="2" t="s">
        <v>532</v>
      </c>
      <c r="C1579" s="142" t="s">
        <v>2640</v>
      </c>
      <c r="D1579" s="142" t="s">
        <v>190</v>
      </c>
      <c r="E1579" s="142" t="s">
        <v>2819</v>
      </c>
      <c r="F1579" s="142" t="s">
        <v>2813</v>
      </c>
      <c r="H1579" s="142" t="e">
        <f>EXACT([1]RawDataFromTFS!$G132,G1579)</f>
        <v>#REF!</v>
      </c>
      <c r="I1579" s="142">
        <v>0</v>
      </c>
      <c r="J1579" s="142">
        <v>1</v>
      </c>
      <c r="K1579" s="127"/>
      <c r="L1579" s="142" t="s">
        <v>9</v>
      </c>
      <c r="M1579" s="31" t="s">
        <v>638</v>
      </c>
      <c r="O1579" s="46" t="str">
        <f t="shared" si="462"/>
        <v>Components/GSuite/GoogleSheets/WriteRange.htm</v>
      </c>
      <c r="P1579" s="143" t="s">
        <v>2645</v>
      </c>
      <c r="Q1579" s="143" t="s">
        <v>190</v>
      </c>
      <c r="R1579" s="143" t="s">
        <v>2814</v>
      </c>
      <c r="S1579" s="142" t="s">
        <v>9</v>
      </c>
      <c r="T1579" s="142" t="s">
        <v>638</v>
      </c>
      <c r="U1579" s="147" t="s">
        <v>599</v>
      </c>
      <c r="V1579" s="142" t="s">
        <v>9</v>
      </c>
      <c r="Y1579" s="30" t="s">
        <v>2822</v>
      </c>
      <c r="Z1579" s="30" t="s">
        <v>1869</v>
      </c>
      <c r="AA1579" s="142" t="s">
        <v>591</v>
      </c>
      <c r="AB1579" s="142" t="s">
        <v>9</v>
      </c>
      <c r="AF1579" s="30" t="str">
        <f t="shared" si="476"/>
        <v>attributeTableBuilder.AddCustomAttributes(typeof(WriteRange),"IsInsideBatchUpdateScope", new Attribute[] { new DesignerLocalizedDisplayNameAttribute(DesignerResource.GsuiteGoogleSheets_WriteRange_IsInsideBatchUpdateScope_DisplayName)});</v>
      </c>
      <c r="AG1579" t="str">
        <f t="shared" si="463"/>
        <v>attributeTableBuilder.AddCustomAttributes(typeof(WriteRange),"IsInsideBatchUpdateScope", new Attribute[] { new DesignerLocalizedDescriptionAttribute(DesignerResource.GsuiteGoogleSheets_WriteRange_IsInsideBatchUpdateScope_Description)});</v>
      </c>
      <c r="AH1579" t="str">
        <f t="shared" si="464"/>
        <v>attributeTableBuilder.AddCustomAttributes(typeof(WriteRange),"IsInsideBatchUpdateScope", new Attribute[] { new DesignerLocalizedCategoryAttribute(DesignerResource.GsuiteGoogleSheets_WriteRange_IsInsideBatchUpdateScope_Category)});</v>
      </c>
      <c r="AI1579" s="146"/>
      <c r="AJ1579" s="146"/>
      <c r="AK1579" t="str">
        <f t="shared" si="465"/>
        <v>attributeTableBuilder.AddCustomAttributes(typeof(WriteRange), new Attribute[] { new DesignerLocalizedDisplayNameAttribute(DesignerResource.GsuiteGoogleSheets_WriteRange_DisplayName)});</v>
      </c>
      <c r="AL1579" t="str">
        <f t="shared" si="466"/>
        <v>attributeTableBuilder.AddCustomAttributes(typeof(WriteRange), new Attribute[] { new DesignerLocalizedDescriptionAttribute(DesignerResource.GsuiteGoogleSheets_WriteRange_Description)});</v>
      </c>
      <c r="AM1579" s="30" t="str">
        <f t="shared" si="467"/>
        <v>attributeTableBuilder.AddCustomAttributes(typeof(WriteRange), new Attribute[] { new DesignerLocalizedHelpURLAttribute(DesignerResource.GsuiteGoogleSheets_WriteRange_HelpURL)});</v>
      </c>
      <c r="AN1579" t="str">
        <f t="shared" si="474"/>
        <v>&lt;data name="GsuiteGoogleSheets_WriteRange_IsInsideBatchUpdateScope_DisplayName" xml:space="preserve"&gt;&lt;value&gt;Is Inside Batch Update Scope&lt;/value&gt;&lt;/data&gt;</v>
      </c>
      <c r="AO1579" t="str">
        <f t="shared" si="468"/>
        <v>&lt;data name="GsuiteGoogleSheets_WriteRange_IsInsideBatchUpdateScope_Description" xml:space="preserve"&gt;&lt;value&gt;&lt;/value&gt;&lt;/data&gt;</v>
      </c>
      <c r="AP1579" t="str">
        <f t="shared" si="469"/>
        <v>&lt;data name="GsuiteGoogleSheets_WriteRange_IsInsideBatchUpdateScope_Category" xml:space="preserve"&gt;&lt;value&gt;&lt;/value&gt;&lt;/data&gt;</v>
      </c>
      <c r="AQ1579" t="str">
        <f t="shared" si="470"/>
        <v>&lt;data name="GsuiteGoogleSheets_WriteRange_DisplayName" xml:space="preserve"&gt;&lt;value&gt;Write Range&lt;/value&gt;&lt;/data&gt;</v>
      </c>
      <c r="AR1579" t="str">
        <f t="shared" si="471"/>
        <v>&lt;data name="GsuiteGoogleSheets_WriteRange_Description" xml:space="preserve"&gt;&lt;value&gt;Writes values from the specified datatable in the given sheet.&lt;/value&gt;&lt;/data&gt;</v>
      </c>
      <c r="AU1579" s="30" t="str">
        <f t="shared" si="475"/>
        <v>&lt;data name="GsuiteGoogleSheets_WriteRange_HelpURL" xml:space="preserve"&gt;&lt;value&gt;Components/GSuite/GoogleSheets/WriteRange.htm&lt;/value&gt;&lt;/data&gt;</v>
      </c>
      <c r="AV1579" t="str">
        <f t="shared" si="472"/>
        <v>&lt;data name="ToolBox_GsuiteGoogleSheets" xml:space="preserve"&gt;&lt;value&gt;GSuite{#}Google Sheets&lt;/value&gt;&lt;/data&gt;</v>
      </c>
      <c r="AW1579" t="str">
        <f t="shared" si="473"/>
        <v>&lt;data name="GsuiteGoogleSheets_WriteRange_ICON" xml:space="preserve"&gt;&lt;value&gt;GsuiteGoogleSheetsWriteRangeICON&lt;/value&gt;&lt;/data&gt;</v>
      </c>
    </row>
    <row r="1580" spans="1:49" s="142" customFormat="1" ht="15">
      <c r="A1580" s="31">
        <v>4.5999999999999996</v>
      </c>
      <c r="B1580" s="2" t="s">
        <v>532</v>
      </c>
      <c r="C1580" s="142" t="s">
        <v>2640</v>
      </c>
      <c r="D1580" s="142" t="s">
        <v>190</v>
      </c>
      <c r="E1580" s="142" t="s">
        <v>2819</v>
      </c>
      <c r="F1580" s="142" t="s">
        <v>2815</v>
      </c>
      <c r="H1580" s="142" t="e">
        <f>EXACT([1]RawDataFromTFS!$G133,G1580)</f>
        <v>#REF!</v>
      </c>
      <c r="I1580" s="142">
        <v>0</v>
      </c>
      <c r="J1580" s="142">
        <v>1</v>
      </c>
      <c r="K1580" s="127"/>
      <c r="L1580" s="142" t="s">
        <v>9</v>
      </c>
      <c r="M1580" s="31" t="s">
        <v>638</v>
      </c>
      <c r="O1580" s="46" t="str">
        <f t="shared" si="462"/>
        <v>Components/GSuite/GoogleSheets/WriteRange.htm</v>
      </c>
      <c r="P1580" s="143" t="s">
        <v>2645</v>
      </c>
      <c r="Q1580" s="143" t="s">
        <v>190</v>
      </c>
      <c r="R1580" s="143" t="s">
        <v>2815</v>
      </c>
      <c r="S1580" s="142" t="s">
        <v>9</v>
      </c>
      <c r="T1580" s="142" t="s">
        <v>638</v>
      </c>
      <c r="U1580" s="147" t="s">
        <v>2816</v>
      </c>
      <c r="V1580" s="142" t="s">
        <v>9</v>
      </c>
      <c r="Y1580" s="30" t="s">
        <v>2822</v>
      </c>
      <c r="Z1580" s="30" t="s">
        <v>1869</v>
      </c>
      <c r="AA1580" s="142" t="s">
        <v>591</v>
      </c>
      <c r="AB1580" s="142" t="s">
        <v>9</v>
      </c>
      <c r="AF1580" s="30" t="str">
        <f t="shared" si="476"/>
        <v>attributeTableBuilder.AddCustomAttributes(typeof(WriteRange),"Request", new Attribute[] { new DesignerLocalizedDisplayNameAttribute(DesignerResource.GsuiteGoogleSheets_WriteRange_Request_DisplayName)});</v>
      </c>
      <c r="AG1580" t="str">
        <f t="shared" si="463"/>
        <v>attributeTableBuilder.AddCustomAttributes(typeof(WriteRange),"Request", new Attribute[] { new DesignerLocalizedDescriptionAttribute(DesignerResource.GsuiteGoogleSheets_WriteRange_Request_Description)});</v>
      </c>
      <c r="AH1580" t="str">
        <f t="shared" si="464"/>
        <v>attributeTableBuilder.AddCustomAttributes(typeof(WriteRange),"Request", new Attribute[] { new DesignerLocalizedCategoryAttribute(DesignerResource.GsuiteGoogleSheets_WriteRange_Request_Category)});</v>
      </c>
      <c r="AI1580" s="146"/>
      <c r="AJ1580" s="146"/>
      <c r="AK1580" t="str">
        <f t="shared" si="465"/>
        <v>attributeTableBuilder.AddCustomAttributes(typeof(WriteRange), new Attribute[] { new DesignerLocalizedDisplayNameAttribute(DesignerResource.GsuiteGoogleSheets_WriteRange_DisplayName)});</v>
      </c>
      <c r="AL1580" t="str">
        <f t="shared" si="466"/>
        <v>attributeTableBuilder.AddCustomAttributes(typeof(WriteRange), new Attribute[] { new DesignerLocalizedDescriptionAttribute(DesignerResource.GsuiteGoogleSheets_WriteRange_Description)});</v>
      </c>
      <c r="AM1580" s="30" t="str">
        <f t="shared" si="467"/>
        <v>attributeTableBuilder.AddCustomAttributes(typeof(WriteRange), new Attribute[] { new DesignerLocalizedHelpURLAttribute(DesignerResource.GsuiteGoogleSheets_WriteRange_HelpURL)});</v>
      </c>
      <c r="AN1580" t="str">
        <f t="shared" si="474"/>
        <v>&lt;data name="GsuiteGoogleSheets_WriteRange_Request_DisplayName" xml:space="preserve"&gt;&lt;value&gt;Request&lt;/value&gt;&lt;/data&gt;</v>
      </c>
      <c r="AO1580" t="str">
        <f t="shared" si="468"/>
        <v>&lt;data name="GsuiteGoogleSheets_WriteRange_Request_Description" xml:space="preserve"&gt;&lt;value&gt;&lt;/value&gt;&lt;/data&gt;</v>
      </c>
      <c r="AP1580" t="str">
        <f t="shared" si="469"/>
        <v>&lt;data name="GsuiteGoogleSheets_WriteRange_Request_Category" xml:space="preserve"&gt;&lt;value&gt;&lt;/value&gt;&lt;/data&gt;</v>
      </c>
      <c r="AQ1580" t="str">
        <f t="shared" si="470"/>
        <v>&lt;data name="GsuiteGoogleSheets_WriteRange_DisplayName" xml:space="preserve"&gt;&lt;value&gt;Write Range&lt;/value&gt;&lt;/data&gt;</v>
      </c>
      <c r="AR1580" t="str">
        <f t="shared" si="471"/>
        <v>&lt;data name="GsuiteGoogleSheets_WriteRange_Description" xml:space="preserve"&gt;&lt;value&gt;Writes values from the specified datatable in the given sheet.&lt;/value&gt;&lt;/data&gt;</v>
      </c>
      <c r="AU1580" s="30" t="str">
        <f t="shared" si="475"/>
        <v>&lt;data name="GsuiteGoogleSheets_WriteRange_HelpURL" xml:space="preserve"&gt;&lt;value&gt;Components/GSuite/GoogleSheets/WriteRange.htm&lt;/value&gt;&lt;/data&gt;</v>
      </c>
      <c r="AV1580" t="str">
        <f t="shared" si="472"/>
        <v>&lt;data name="ToolBox_GsuiteGoogleSheets" xml:space="preserve"&gt;&lt;value&gt;GSuite{#}Google Sheets&lt;/value&gt;&lt;/data&gt;</v>
      </c>
      <c r="AW1580" t="str">
        <f t="shared" si="473"/>
        <v>&lt;data name="GsuiteGoogleSheets_WriteRange_ICON" xml:space="preserve"&gt;&lt;value&gt;GsuiteGoogleSheetsWriteRangeICON&lt;/value&gt;&lt;/data&gt;</v>
      </c>
    </row>
    <row r="1581" spans="1:49" s="142" customFormat="1" ht="15">
      <c r="A1581" s="31">
        <v>4.5999999999999996</v>
      </c>
      <c r="B1581" s="2" t="s">
        <v>532</v>
      </c>
      <c r="C1581" s="142" t="s">
        <v>2640</v>
      </c>
      <c r="D1581" s="142" t="s">
        <v>190</v>
      </c>
      <c r="E1581" s="142" t="s">
        <v>2819</v>
      </c>
      <c r="F1581" s="142" t="s">
        <v>608</v>
      </c>
      <c r="G1581" s="142" t="s">
        <v>2824</v>
      </c>
      <c r="H1581" s="142" t="b">
        <f>EXACT([1]RawDataFromTFS!$G134,G1581)</f>
        <v>1</v>
      </c>
      <c r="I1581" s="142">
        <v>1</v>
      </c>
      <c r="J1581" s="142">
        <v>1</v>
      </c>
      <c r="K1581" s="127" t="s">
        <v>587</v>
      </c>
      <c r="L1581" s="142" t="s">
        <v>9</v>
      </c>
      <c r="M1581" s="31"/>
      <c r="O1581" s="46" t="str">
        <f t="shared" si="462"/>
        <v>Components/GSuite/GoogleSheets/WriteRange.htm</v>
      </c>
      <c r="P1581" s="143" t="s">
        <v>2645</v>
      </c>
      <c r="Q1581" s="143" t="s">
        <v>190</v>
      </c>
      <c r="R1581" s="143" t="s">
        <v>608</v>
      </c>
      <c r="S1581" s="142" t="s">
        <v>9</v>
      </c>
      <c r="U1581" s="147" t="s">
        <v>2825</v>
      </c>
      <c r="V1581" s="142" t="s">
        <v>10</v>
      </c>
      <c r="Y1581" s="30" t="s">
        <v>2822</v>
      </c>
      <c r="Z1581" s="30" t="s">
        <v>1869</v>
      </c>
      <c r="AA1581" s="142" t="s">
        <v>616</v>
      </c>
      <c r="AB1581" s="142" t="s">
        <v>9</v>
      </c>
      <c r="AF1581" s="30" t="str">
        <f t="shared" si="476"/>
        <v>attributeTableBuilder.AddCustomAttributes(typeof(WriteRange),"Result", new Attribute[] { new DesignerLocalizedDisplayNameAttribute(DesignerResource.GsuiteGoogleSheets_WriteRange_Result_DisplayName)});</v>
      </c>
      <c r="AG1581" t="str">
        <f t="shared" si="463"/>
        <v>attributeTableBuilder.AddCustomAttributes(typeof(WriteRange),"Result", new Attribute[] { new DesignerLocalizedDescriptionAttribute(DesignerResource.GsuiteGoogleSheets_WriteRange_Result_Description)});</v>
      </c>
      <c r="AH1581" t="str">
        <f t="shared" si="464"/>
        <v>attributeTableBuilder.AddCustomAttributes(typeof(WriteRange),"Result", new Attribute[] { new DesignerLocalizedCategoryAttribute(DesignerResource.GsuiteGoogleSheets_WriteRange_Result_Category)});</v>
      </c>
      <c r="AI1581" s="146"/>
      <c r="AJ1581" s="146"/>
      <c r="AK1581" t="str">
        <f t="shared" si="465"/>
        <v>attributeTableBuilder.AddCustomAttributes(typeof(WriteRange), new Attribute[] { new DesignerLocalizedDisplayNameAttribute(DesignerResource.GsuiteGoogleSheets_WriteRange_DisplayName)});</v>
      </c>
      <c r="AL1581" t="str">
        <f t="shared" si="466"/>
        <v>attributeTableBuilder.AddCustomAttributes(typeof(WriteRange), new Attribute[] { new DesignerLocalizedDescriptionAttribute(DesignerResource.GsuiteGoogleSheets_WriteRange_Description)});</v>
      </c>
      <c r="AM1581" s="30" t="str">
        <f t="shared" si="467"/>
        <v>attributeTableBuilder.AddCustomAttributes(typeof(WriteRange), new Attribute[] { new DesignerLocalizedHelpURLAttribute(DesignerResource.GsuiteGoogleSheets_WriteRange_HelpURL)});</v>
      </c>
      <c r="AN1581" t="str">
        <f t="shared" si="474"/>
        <v>&lt;data name="GsuiteGoogleSheets_WriteRange_Result_DisplayName" xml:space="preserve"&gt;&lt;value&gt;Result&lt;/value&gt;&lt;/data&gt;</v>
      </c>
      <c r="AO1581" t="str">
        <f t="shared" si="468"/>
        <v>&lt;data name="GsuiteGoogleSheets_WriteRange_Result_Description" xml:space="preserve"&gt;&lt;value&gt;Value indicating whether write operation was successful or not.&lt;/value&gt;&lt;/data&gt;</v>
      </c>
      <c r="AP1581" t="str">
        <f t="shared" si="469"/>
        <v>&lt;data name="GsuiteGoogleSheets_WriteRange_Result_Category" xml:space="preserve"&gt;&lt;value&gt;Output&lt;/value&gt;&lt;/data&gt;</v>
      </c>
      <c r="AQ1581" t="str">
        <f t="shared" si="470"/>
        <v>&lt;data name="GsuiteGoogleSheets_WriteRange_DisplayName" xml:space="preserve"&gt;&lt;value&gt;Write Range&lt;/value&gt;&lt;/data&gt;</v>
      </c>
      <c r="AR1581" t="str">
        <f t="shared" si="471"/>
        <v>&lt;data name="GsuiteGoogleSheets_WriteRange_Description" xml:space="preserve"&gt;&lt;value&gt;Writes values from the specified datatable in the given sheet.&lt;/value&gt;&lt;/data&gt;</v>
      </c>
      <c r="AU1581" s="30" t="str">
        <f t="shared" si="475"/>
        <v>&lt;data name="GsuiteGoogleSheets_WriteRange_HelpURL" xml:space="preserve"&gt;&lt;value&gt;Components/GSuite/GoogleSheets/WriteRange.htm&lt;/value&gt;&lt;/data&gt;</v>
      </c>
      <c r="AV1581" t="str">
        <f t="shared" si="472"/>
        <v>&lt;data name="ToolBox_GsuiteGoogleSheets" xml:space="preserve"&gt;&lt;value&gt;GSuite{#}Google Sheets&lt;/value&gt;&lt;/data&gt;</v>
      </c>
      <c r="AW1581" t="str">
        <f t="shared" si="473"/>
        <v>&lt;data name="GsuiteGoogleSheets_WriteRange_ICON" xml:space="preserve"&gt;&lt;value&gt;GsuiteGoogleSheetsWriteRangeICON&lt;/value&gt;&lt;/data&gt;</v>
      </c>
    </row>
    <row r="1582" spans="1:49" s="142" customFormat="1" ht="15">
      <c r="A1582" s="31">
        <v>4.5999999999999996</v>
      </c>
      <c r="B1582" s="2" t="s">
        <v>532</v>
      </c>
      <c r="C1582" s="142" t="s">
        <v>2640</v>
      </c>
      <c r="D1582" s="142" t="s">
        <v>190</v>
      </c>
      <c r="E1582" s="142" t="s">
        <v>2819</v>
      </c>
      <c r="F1582" s="142" t="s">
        <v>1018</v>
      </c>
      <c r="G1582" s="142" t="s">
        <v>2826</v>
      </c>
      <c r="H1582" s="142" t="b">
        <f>EXACT([1]RawDataFromTFS!$G135,G1582)</f>
        <v>1</v>
      </c>
      <c r="I1582" s="142">
        <v>1</v>
      </c>
      <c r="J1582" s="142">
        <v>1</v>
      </c>
      <c r="K1582" s="127" t="s">
        <v>595</v>
      </c>
      <c r="L1582" s="142" t="s">
        <v>9</v>
      </c>
      <c r="M1582" s="31" t="s">
        <v>1022</v>
      </c>
      <c r="O1582" s="46" t="str">
        <f t="shared" si="462"/>
        <v>Components/GSuite/GoogleSheets/WriteRange.htm</v>
      </c>
      <c r="P1582" s="143" t="s">
        <v>2645</v>
      </c>
      <c r="Q1582" s="143" t="s">
        <v>190</v>
      </c>
      <c r="R1582" s="143" t="s">
        <v>1566</v>
      </c>
      <c r="S1582" s="142" t="s">
        <v>9</v>
      </c>
      <c r="T1582" s="142" t="s">
        <v>1022</v>
      </c>
      <c r="U1582" s="147" t="s">
        <v>2649</v>
      </c>
      <c r="V1582" s="142" t="s">
        <v>10</v>
      </c>
      <c r="Y1582" s="30" t="s">
        <v>2822</v>
      </c>
      <c r="Z1582" s="30" t="s">
        <v>1869</v>
      </c>
      <c r="AA1582" s="142" t="s">
        <v>616</v>
      </c>
      <c r="AB1582" s="142" t="s">
        <v>9</v>
      </c>
      <c r="AF1582" s="30" t="str">
        <f t="shared" si="476"/>
        <v>attributeTableBuilder.AddCustomAttributes(typeof(WriteRange),"SheetName", new Attribute[] { new DesignerLocalizedDisplayNameAttribute(DesignerResource.GsuiteGoogleSheets_WriteRange_SheetName_DisplayName)});</v>
      </c>
      <c r="AG1582" t="str">
        <f t="shared" si="463"/>
        <v>attributeTableBuilder.AddCustomAttributes(typeof(WriteRange),"SheetName", new Attribute[] { new DesignerLocalizedDescriptionAttribute(DesignerResource.GsuiteGoogleSheets_WriteRange_SheetName_Description)});</v>
      </c>
      <c r="AH1582" t="str">
        <f t="shared" si="464"/>
        <v>attributeTableBuilder.AddCustomAttributes(typeof(WriteRange),"SheetName", new Attribute[] { new DesignerLocalizedCategoryAttribute(DesignerResource.GsuiteGoogleSheets_WriteRange_SheetName_Category)});</v>
      </c>
      <c r="AI1582" s="146"/>
      <c r="AJ1582" s="146"/>
      <c r="AK1582" t="str">
        <f t="shared" si="465"/>
        <v>attributeTableBuilder.AddCustomAttributes(typeof(WriteRange), new Attribute[] { new DesignerLocalizedDisplayNameAttribute(DesignerResource.GsuiteGoogleSheets_WriteRange_DisplayName)});</v>
      </c>
      <c r="AL1582" t="str">
        <f t="shared" si="466"/>
        <v>attributeTableBuilder.AddCustomAttributes(typeof(WriteRange), new Attribute[] { new DesignerLocalizedDescriptionAttribute(DesignerResource.GsuiteGoogleSheets_WriteRange_Description)});</v>
      </c>
      <c r="AM1582" s="30" t="str">
        <f t="shared" si="467"/>
        <v>attributeTableBuilder.AddCustomAttributes(typeof(WriteRange), new Attribute[] { new DesignerLocalizedHelpURLAttribute(DesignerResource.GsuiteGoogleSheets_WriteRange_HelpURL)});</v>
      </c>
      <c r="AN1582" t="str">
        <f t="shared" si="474"/>
        <v>&lt;data name="GsuiteGoogleSheets_WriteRange_SheetName_DisplayName" xml:space="preserve"&gt;&lt;value&gt;Sheet Name&lt;/value&gt;&lt;/data&gt;</v>
      </c>
      <c r="AO1582" t="str">
        <f t="shared" si="468"/>
        <v>&lt;data name="GsuiteGoogleSheets_WriteRange_SheetName_Description" xml:space="preserve"&gt;&lt;value&gt;Name of the sheet where the datatable is to be written.&lt;/value&gt;&lt;/data&gt;</v>
      </c>
      <c r="AP1582" t="str">
        <f t="shared" si="469"/>
        <v>&lt;data name="GsuiteGoogleSheets_WriteRange_SheetName_Category" xml:space="preserve"&gt;&lt;value&gt;Input&lt;/value&gt;&lt;/data&gt;</v>
      </c>
      <c r="AQ1582" t="str">
        <f t="shared" si="470"/>
        <v>&lt;data name="GsuiteGoogleSheets_WriteRange_DisplayName" xml:space="preserve"&gt;&lt;value&gt;Write Range&lt;/value&gt;&lt;/data&gt;</v>
      </c>
      <c r="AR1582" t="str">
        <f t="shared" si="471"/>
        <v>&lt;data name="GsuiteGoogleSheets_WriteRange_Description" xml:space="preserve"&gt;&lt;value&gt;Writes values from the specified datatable in the given sheet.&lt;/value&gt;&lt;/data&gt;</v>
      </c>
      <c r="AU1582" s="30" t="str">
        <f t="shared" si="475"/>
        <v>&lt;data name="GsuiteGoogleSheets_WriteRange_HelpURL" xml:space="preserve"&gt;&lt;value&gt;Components/GSuite/GoogleSheets/WriteRange.htm&lt;/value&gt;&lt;/data&gt;</v>
      </c>
      <c r="AV1582" t="str">
        <f t="shared" si="472"/>
        <v>&lt;data name="ToolBox_GsuiteGoogleSheets" xml:space="preserve"&gt;&lt;value&gt;GSuite{#}Google Sheets&lt;/value&gt;&lt;/data&gt;</v>
      </c>
      <c r="AW1582" t="str">
        <f t="shared" si="473"/>
        <v>&lt;data name="GsuiteGoogleSheets_WriteRange_ICON" xml:space="preserve"&gt;&lt;value&gt;GsuiteGoogleSheetsWriteRangeICON&lt;/value&gt;&lt;/data&gt;</v>
      </c>
    </row>
    <row r="1583" spans="1:49" s="142" customFormat="1" ht="15">
      <c r="A1583" s="31">
        <v>4.5999999999999996</v>
      </c>
      <c r="B1583" s="2" t="s">
        <v>532</v>
      </c>
      <c r="C1583" s="142" t="s">
        <v>2640</v>
      </c>
      <c r="D1583" s="142" t="s">
        <v>190</v>
      </c>
      <c r="E1583" s="142" t="s">
        <v>2819</v>
      </c>
      <c r="F1583" s="142" t="s">
        <v>2655</v>
      </c>
      <c r="G1583" s="142" t="s">
        <v>2664</v>
      </c>
      <c r="H1583" s="142" t="b">
        <f>EXACT([1]RawDataFromTFS!$G136,G1583)</f>
        <v>1</v>
      </c>
      <c r="I1583" s="142">
        <v>1</v>
      </c>
      <c r="J1583" s="142">
        <v>1</v>
      </c>
      <c r="K1583" s="127" t="s">
        <v>595</v>
      </c>
      <c r="L1583" s="142" t="s">
        <v>9</v>
      </c>
      <c r="M1583" s="31"/>
      <c r="O1583" s="46" t="str">
        <f t="shared" si="462"/>
        <v>Components/GSuite/GoogleSheets/WriteRange.htm</v>
      </c>
      <c r="P1583" s="143" t="s">
        <v>2645</v>
      </c>
      <c r="Q1583" s="143" t="s">
        <v>190</v>
      </c>
      <c r="R1583" s="143" t="s">
        <v>2657</v>
      </c>
      <c r="S1583" s="142" t="s">
        <v>9</v>
      </c>
      <c r="U1583" s="147" t="s">
        <v>2649</v>
      </c>
      <c r="V1583" s="142" t="s">
        <v>10</v>
      </c>
      <c r="Y1583" s="30" t="s">
        <v>2822</v>
      </c>
      <c r="Z1583" s="30" t="s">
        <v>1869</v>
      </c>
      <c r="AA1583" s="142" t="s">
        <v>616</v>
      </c>
      <c r="AB1583" s="142" t="s">
        <v>9</v>
      </c>
      <c r="AF1583" s="30" t="str">
        <f t="shared" si="476"/>
        <v>attributeTableBuilder.AddCustomAttributes(typeof(WriteRange),"SpreadsheetId", new Attribute[] { new DesignerLocalizedDisplayNameAttribute(DesignerResource.GsuiteGoogleSheets_WriteRange_SpreadsheetId_DisplayName)});</v>
      </c>
      <c r="AG1583" t="str">
        <f t="shared" si="463"/>
        <v>attributeTableBuilder.AddCustomAttributes(typeof(WriteRange),"SpreadsheetId", new Attribute[] { new DesignerLocalizedDescriptionAttribute(DesignerResource.GsuiteGoogleSheets_WriteRange_SpreadsheetId_Description)});</v>
      </c>
      <c r="AH1583" t="str">
        <f t="shared" si="464"/>
        <v>attributeTableBuilder.AddCustomAttributes(typeof(WriteRange),"SpreadsheetId", new Attribute[] { new DesignerLocalizedCategoryAttribute(DesignerResource.GsuiteGoogleSheets_WriteRange_SpreadsheetId_Category)});</v>
      </c>
      <c r="AI1583" s="146"/>
      <c r="AJ1583" s="146"/>
      <c r="AK1583" t="str">
        <f t="shared" si="465"/>
        <v>attributeTableBuilder.AddCustomAttributes(typeof(WriteRange), new Attribute[] { new DesignerLocalizedDisplayNameAttribute(DesignerResource.GsuiteGoogleSheets_WriteRange_DisplayName)});</v>
      </c>
      <c r="AL1583" t="str">
        <f t="shared" si="466"/>
        <v>attributeTableBuilder.AddCustomAttributes(typeof(WriteRange), new Attribute[] { new DesignerLocalizedDescriptionAttribute(DesignerResource.GsuiteGoogleSheets_WriteRange_Description)});</v>
      </c>
      <c r="AM1583" s="30" t="str">
        <f t="shared" si="467"/>
        <v>attributeTableBuilder.AddCustomAttributes(typeof(WriteRange), new Attribute[] { new DesignerLocalizedHelpURLAttribute(DesignerResource.GsuiteGoogleSheets_WriteRange_HelpURL)});</v>
      </c>
      <c r="AN1583" t="str">
        <f t="shared" si="474"/>
        <v>&lt;data name="GsuiteGoogleSheets_WriteRange_SpreadsheetId_DisplayName" xml:space="preserve"&gt;&lt;value&gt;Spreadsheet Id&lt;/value&gt;&lt;/data&gt;</v>
      </c>
      <c r="AO1583" t="str">
        <f t="shared" si="468"/>
        <v>&lt;data name="GsuiteGoogleSheets_WriteRange_SpreadsheetId_Description" xml:space="preserve"&gt;&lt;value&gt;The unique Id associated with the spreadsheet.&lt;/value&gt;&lt;/data&gt;</v>
      </c>
      <c r="AP1583" t="str">
        <f t="shared" si="469"/>
        <v>&lt;data name="GsuiteGoogleSheets_WriteRange_SpreadsheetId_Category" xml:space="preserve"&gt;&lt;value&gt;Input&lt;/value&gt;&lt;/data&gt;</v>
      </c>
      <c r="AQ1583" t="str">
        <f t="shared" si="470"/>
        <v>&lt;data name="GsuiteGoogleSheets_WriteRange_DisplayName" xml:space="preserve"&gt;&lt;value&gt;Write Range&lt;/value&gt;&lt;/data&gt;</v>
      </c>
      <c r="AR1583" t="str">
        <f t="shared" si="471"/>
        <v>&lt;data name="GsuiteGoogleSheets_WriteRange_Description" xml:space="preserve"&gt;&lt;value&gt;Writes values from the specified datatable in the given sheet.&lt;/value&gt;&lt;/data&gt;</v>
      </c>
      <c r="AU1583" s="30" t="str">
        <f t="shared" si="475"/>
        <v>&lt;data name="GsuiteGoogleSheets_WriteRange_HelpURL" xml:space="preserve"&gt;&lt;value&gt;Components/GSuite/GoogleSheets/WriteRange.htm&lt;/value&gt;&lt;/data&gt;</v>
      </c>
      <c r="AV1583" t="str">
        <f t="shared" si="472"/>
        <v>&lt;data name="ToolBox_GsuiteGoogleSheets" xml:space="preserve"&gt;&lt;value&gt;GSuite{#}Google Sheets&lt;/value&gt;&lt;/data&gt;</v>
      </c>
      <c r="AW1583" t="str">
        <f t="shared" si="473"/>
        <v>&lt;data name="GsuiteGoogleSheets_WriteRange_ICON" xml:space="preserve"&gt;&lt;value&gt;GsuiteGoogleSheetsWriteRangeICON&lt;/value&gt;&lt;/data&gt;</v>
      </c>
    </row>
    <row r="1584" spans="1:49" s="142" customFormat="1" ht="30">
      <c r="A1584" s="31">
        <v>4.5999999999999996</v>
      </c>
      <c r="B1584" s="2" t="s">
        <v>532</v>
      </c>
      <c r="C1584" s="142" t="s">
        <v>2640</v>
      </c>
      <c r="D1584" s="142" t="s">
        <v>190</v>
      </c>
      <c r="E1584" s="142" t="s">
        <v>2819</v>
      </c>
      <c r="F1584" s="142" t="s">
        <v>2786</v>
      </c>
      <c r="G1584" s="155" t="s">
        <v>2827</v>
      </c>
      <c r="H1584" s="142" t="b">
        <f>EXACT([1]RawDataFromTFS!$G137,G1584)</f>
        <v>1</v>
      </c>
      <c r="I1584" s="142">
        <v>1</v>
      </c>
      <c r="J1584" s="142">
        <v>1</v>
      </c>
      <c r="K1584" s="127" t="s">
        <v>595</v>
      </c>
      <c r="L1584" s="142" t="s">
        <v>9</v>
      </c>
      <c r="M1584" s="31" t="s">
        <v>1027</v>
      </c>
      <c r="O1584" s="46" t="str">
        <f t="shared" si="462"/>
        <v>Components/GSuite/GoogleSheets/WriteRange.htm</v>
      </c>
      <c r="P1584" s="143" t="s">
        <v>2645</v>
      </c>
      <c r="Q1584" s="143" t="s">
        <v>190</v>
      </c>
      <c r="R1584" s="143" t="s">
        <v>2788</v>
      </c>
      <c r="S1584" s="142" t="s">
        <v>9</v>
      </c>
      <c r="T1584" s="142" t="s">
        <v>1027</v>
      </c>
      <c r="U1584" s="147" t="s">
        <v>2649</v>
      </c>
      <c r="V1584" s="142" t="s">
        <v>10</v>
      </c>
      <c r="Y1584" s="30" t="s">
        <v>2822</v>
      </c>
      <c r="Z1584" s="30" t="s">
        <v>1869</v>
      </c>
      <c r="AA1584" s="142" t="s">
        <v>616</v>
      </c>
      <c r="AB1584" s="142" t="s">
        <v>9</v>
      </c>
      <c r="AF1584" s="30" t="str">
        <f t="shared" si="476"/>
        <v>attributeTableBuilder.AddCustomAttributes(typeof(WriteRange),"StartCell", new Attribute[] { new DesignerLocalizedDisplayNameAttribute(DesignerResource.GsuiteGoogleSheets_WriteRange_StartCell_DisplayName)});</v>
      </c>
      <c r="AG1584" t="str">
        <f t="shared" si="463"/>
        <v>attributeTableBuilder.AddCustomAttributes(typeof(WriteRange),"StartCell", new Attribute[] { new DesignerLocalizedDescriptionAttribute(DesignerResource.GsuiteGoogleSheets_WriteRange_StartCell_Description)});</v>
      </c>
      <c r="AH1584" t="str">
        <f t="shared" si="464"/>
        <v>attributeTableBuilder.AddCustomAttributes(typeof(WriteRange),"StartCell", new Attribute[] { new DesignerLocalizedCategoryAttribute(DesignerResource.GsuiteGoogleSheets_WriteRange_StartCell_Category)});</v>
      </c>
      <c r="AI1584" s="146"/>
      <c r="AJ1584" s="146"/>
      <c r="AK1584" t="str">
        <f t="shared" si="465"/>
        <v>attributeTableBuilder.AddCustomAttributes(typeof(WriteRange), new Attribute[] { new DesignerLocalizedDisplayNameAttribute(DesignerResource.GsuiteGoogleSheets_WriteRange_DisplayName)});</v>
      </c>
      <c r="AL1584" t="str">
        <f t="shared" si="466"/>
        <v>attributeTableBuilder.AddCustomAttributes(typeof(WriteRange), new Attribute[] { new DesignerLocalizedDescriptionAttribute(DesignerResource.GsuiteGoogleSheets_WriteRange_Description)});</v>
      </c>
      <c r="AM1584" s="30" t="str">
        <f t="shared" si="467"/>
        <v>attributeTableBuilder.AddCustomAttributes(typeof(WriteRange), new Attribute[] { new DesignerLocalizedHelpURLAttribute(DesignerResource.GsuiteGoogleSheets_WriteRange_HelpURL)});</v>
      </c>
      <c r="AN1584" t="str">
        <f t="shared" si="474"/>
        <v>&lt;data name="GsuiteGoogleSheets_WriteRange_StartCell_DisplayName" xml:space="preserve"&gt;&lt;value&gt;Start Cell&lt;/value&gt;&lt;/data&gt;</v>
      </c>
      <c r="AO1584" t="str">
        <f t="shared" si="468"/>
        <v>&lt;data name="GsuiteGoogleSheets_WriteRange_StartCell_Description" xml:space="preserve"&gt;&lt;value&gt;Cell reference indicating the position where the datatable is to be written in the given sheet.&lt;/value&gt;&lt;/data&gt;</v>
      </c>
      <c r="AP1584" t="str">
        <f t="shared" si="469"/>
        <v>&lt;data name="GsuiteGoogleSheets_WriteRange_StartCell_Category" xml:space="preserve"&gt;&lt;value&gt;Input&lt;/value&gt;&lt;/data&gt;</v>
      </c>
      <c r="AQ1584" t="str">
        <f t="shared" si="470"/>
        <v>&lt;data name="GsuiteGoogleSheets_WriteRange_DisplayName" xml:space="preserve"&gt;&lt;value&gt;Write Range&lt;/value&gt;&lt;/data&gt;</v>
      </c>
      <c r="AR1584" t="str">
        <f t="shared" si="471"/>
        <v>&lt;data name="GsuiteGoogleSheets_WriteRange_Description" xml:space="preserve"&gt;&lt;value&gt;Writes values from the specified datatable in the given sheet.&lt;/value&gt;&lt;/data&gt;</v>
      </c>
      <c r="AU1584" s="30" t="str">
        <f t="shared" si="475"/>
        <v>&lt;data name="GsuiteGoogleSheets_WriteRange_HelpURL" xml:space="preserve"&gt;&lt;value&gt;Components/GSuite/GoogleSheets/WriteRange.htm&lt;/value&gt;&lt;/data&gt;</v>
      </c>
      <c r="AV1584" t="str">
        <f t="shared" si="472"/>
        <v>&lt;data name="ToolBox_GsuiteGoogleSheets" xml:space="preserve"&gt;&lt;value&gt;GSuite{#}Google Sheets&lt;/value&gt;&lt;/data&gt;</v>
      </c>
      <c r="AW1584" t="str">
        <f t="shared" si="473"/>
        <v>&lt;data name="GsuiteGoogleSheets_WriteRange_ICON" xml:space="preserve"&gt;&lt;value&gt;GsuiteGoogleSheetsWriteRangeICON&lt;/value&gt;&lt;/data&gt;</v>
      </c>
    </row>
    <row r="1585" spans="1:49" s="142" customFormat="1" ht="15">
      <c r="A1585" s="31">
        <v>4.5999999999999996</v>
      </c>
      <c r="B1585" s="2" t="s">
        <v>532</v>
      </c>
      <c r="C1585" s="142" t="s">
        <v>2828</v>
      </c>
      <c r="D1585" s="142" t="s">
        <v>2829</v>
      </c>
      <c r="E1585" s="142" t="s">
        <v>2830</v>
      </c>
      <c r="F1585" s="142" t="s">
        <v>2702</v>
      </c>
      <c r="H1585" s="142" t="e">
        <f>EXACT([1]RawDataFromTFS!$G138,G1585)</f>
        <v>#REF!</v>
      </c>
      <c r="I1585" s="142">
        <v>0</v>
      </c>
      <c r="J1585" s="142">
        <v>1</v>
      </c>
      <c r="K1585" s="127"/>
      <c r="L1585" s="142" t="s">
        <v>9</v>
      </c>
      <c r="M1585" s="31"/>
      <c r="O1585" s="46" t="str">
        <f t="shared" si="462"/>
        <v>Components/GSuite/GoogleDocs/BatchUpdateDocumentScope.htm</v>
      </c>
      <c r="P1585" s="143" t="s">
        <v>2831</v>
      </c>
      <c r="Q1585" s="143" t="s">
        <v>2829</v>
      </c>
      <c r="R1585" s="143" t="s">
        <v>2703</v>
      </c>
      <c r="S1585" s="142" t="s">
        <v>9</v>
      </c>
      <c r="U1585" s="150" t="s">
        <v>599</v>
      </c>
      <c r="V1585" s="142" t="s">
        <v>9</v>
      </c>
      <c r="Y1585" s="30" t="s">
        <v>2832</v>
      </c>
      <c r="Z1585" s="30" t="s">
        <v>1869</v>
      </c>
      <c r="AA1585" s="142" t="s">
        <v>591</v>
      </c>
      <c r="AB1585" s="2" t="s">
        <v>9</v>
      </c>
      <c r="AF1585" s="30" t="str">
        <f t="shared" si="476"/>
        <v>attributeTableBuilder.AddCustomAttributes(typeof(BatchUpdateDocumentScope),"AuthScopesInvalid", new Attribute[] { new DesignerLocalizedDisplayNameAttribute(DesignerResource.GsuiteGoogleDocs_BatchUpdateDocumentScope_AuthScopesInvalid_DisplayName)});</v>
      </c>
      <c r="AG1585" t="str">
        <f t="shared" si="463"/>
        <v>attributeTableBuilder.AddCustomAttributes(typeof(BatchUpdateDocumentScope),"AuthScopesInvalid", new Attribute[] { new DesignerLocalizedDescriptionAttribute(DesignerResource.GsuiteGoogleDocs_BatchUpdateDocumentScope_AuthScopesInvalid_Description)});</v>
      </c>
      <c r="AH1585" t="str">
        <f t="shared" si="464"/>
        <v>attributeTableBuilder.AddCustomAttributes(typeof(BatchUpdateDocumentScope),"AuthScopesInvalid", new Attribute[] { new DesignerLocalizedCategoryAttribute(DesignerResource.GsuiteGoogleDocs_BatchUpdateDocumentScope_AuthScopesInvalid_Category)});</v>
      </c>
      <c r="AI1585" s="146"/>
      <c r="AJ1585" s="146"/>
      <c r="AK1585" t="str">
        <f t="shared" si="465"/>
        <v>attributeTableBuilder.AddCustomAttributes(typeof(BatchUpdateDocumentScope), new Attribute[] { new DesignerLocalizedDisplayNameAttribute(DesignerResource.GsuiteGoogleDocs_BatchUpdateDocumentScope_DisplayName)});</v>
      </c>
      <c r="AL1585" t="str">
        <f t="shared" si="466"/>
        <v>attributeTableBuilder.AddCustomAttributes(typeof(BatchUpdateDocumentScope), new Attribute[] { new DesignerLocalizedDescriptionAttribute(DesignerResource.GsuiteGoogleDocs_BatchUpdateDocumentScope_Description)});</v>
      </c>
      <c r="AM1585" s="30" t="str">
        <f t="shared" si="467"/>
        <v>attributeTableBuilder.AddCustomAttributes(typeof(BatchUpdateDocumentScope), new Attribute[] { new DesignerLocalizedHelpURLAttribute(DesignerResource.GsuiteGoogleDocs_BatchUpdateDocumentScope_HelpURL)});</v>
      </c>
      <c r="AN1585" t="str">
        <f t="shared" si="474"/>
        <v>&lt;data name="GsuiteGoogleDocs_BatchUpdateDocumentScope_AuthScopesInvalid_DisplayName" xml:space="preserve"&gt;&lt;value&gt;Auth Scopes Invalid&lt;/value&gt;&lt;/data&gt;</v>
      </c>
      <c r="AO1585" t="str">
        <f t="shared" si="468"/>
        <v>&lt;data name="GsuiteGoogleDocs_BatchUpdateDocumentScope_AuthScopesInvalid_Description" xml:space="preserve"&gt;&lt;value&gt;&lt;/value&gt;&lt;/data&gt;</v>
      </c>
      <c r="AP1585" t="str">
        <f t="shared" si="469"/>
        <v>&lt;data name="GsuiteGoogleDocs_BatchUpdateDocumentScope_AuthScopesInvalid_Category" xml:space="preserve"&gt;&lt;value&gt;&lt;/value&gt;&lt;/data&gt;</v>
      </c>
      <c r="AQ1585" t="str">
        <f t="shared" si="470"/>
        <v>&lt;data name="GsuiteGoogleDocs_BatchUpdateDocumentScope_DisplayName" xml:space="preserve"&gt;&lt;value&gt;Batch Update Document Scope&lt;/value&gt;&lt;/data&gt;</v>
      </c>
      <c r="AR1585" t="str">
        <f t="shared" si="471"/>
        <v>&lt;data name="GsuiteGoogleDocs_BatchUpdateDocumentScope_Description" xml:space="preserve"&gt;&lt;value&gt;Enables to perform a batch of activities on a given document.&lt;/value&gt;&lt;/data&gt;</v>
      </c>
      <c r="AU1585" s="30" t="str">
        <f t="shared" si="475"/>
        <v>&lt;data name="GsuiteGoogleDocs_BatchUpdateDocumentScope_HelpURL" xml:space="preserve"&gt;&lt;value&gt;Components/GSuite/GoogleDocs/BatchUpdateDocumentScope.htm&lt;/value&gt;&lt;/data&gt;</v>
      </c>
      <c r="AV1585" t="str">
        <f t="shared" si="472"/>
        <v>&lt;data name="ToolBox_GsuiteGoogleDocs" xml:space="preserve"&gt;&lt;value&gt;GSuite{#}Google Docs&lt;/value&gt;&lt;/data&gt;</v>
      </c>
      <c r="AW1585" t="str">
        <f t="shared" si="473"/>
        <v>&lt;data name="GsuiteGoogleDocs_BatchUpdateDocumentScope_ICON" xml:space="preserve"&gt;&lt;value&gt;GsuiteGoogleDocsBatchUpdateDocumentScopeICON&lt;/value&gt;&lt;/data&gt;</v>
      </c>
    </row>
    <row r="1586" spans="1:49" s="142" customFormat="1" ht="15">
      <c r="A1586" s="31">
        <v>4.5999999999999996</v>
      </c>
      <c r="B1586" s="2" t="s">
        <v>532</v>
      </c>
      <c r="C1586" s="142" t="s">
        <v>2828</v>
      </c>
      <c r="D1586" s="142" t="s">
        <v>2829</v>
      </c>
      <c r="E1586" s="142" t="s">
        <v>2830</v>
      </c>
      <c r="F1586" s="142" t="s">
        <v>2833</v>
      </c>
      <c r="G1586" s="142" t="s">
        <v>2834</v>
      </c>
      <c r="H1586" s="142" t="b">
        <f>EXACT([1]RawDataFromTFS!$G139,G1586)</f>
        <v>1</v>
      </c>
      <c r="I1586" s="142">
        <v>1</v>
      </c>
      <c r="J1586" s="142">
        <v>1</v>
      </c>
      <c r="K1586" s="127" t="s">
        <v>595</v>
      </c>
      <c r="L1586" s="142" t="s">
        <v>9</v>
      </c>
      <c r="M1586" s="31"/>
      <c r="O1586" s="46" t="str">
        <f t="shared" si="462"/>
        <v>Components/GSuite/GoogleDocs/BatchUpdateDocumentScope.htm</v>
      </c>
      <c r="P1586" s="143" t="s">
        <v>2831</v>
      </c>
      <c r="Q1586" s="143" t="s">
        <v>2829</v>
      </c>
      <c r="R1586" s="143" t="s">
        <v>2835</v>
      </c>
      <c r="S1586" s="142" t="s">
        <v>9</v>
      </c>
      <c r="U1586" s="147" t="s">
        <v>1536</v>
      </c>
      <c r="V1586" s="142" t="s">
        <v>10</v>
      </c>
      <c r="Y1586" s="30" t="s">
        <v>2832</v>
      </c>
      <c r="Z1586" s="30" t="s">
        <v>1869</v>
      </c>
      <c r="AA1586" s="30" t="s">
        <v>616</v>
      </c>
      <c r="AB1586" s="142" t="s">
        <v>9</v>
      </c>
      <c r="AF1586" s="30" t="str">
        <f t="shared" si="476"/>
        <v>attributeTableBuilder.AddCustomAttributes(typeof(BatchUpdateDocumentScope),"DocumentId", new Attribute[] { new DesignerLocalizedDisplayNameAttribute(DesignerResource.GsuiteGoogleDocs_BatchUpdateDocumentScope_DocumentId_DisplayName)});</v>
      </c>
      <c r="AG1586" t="str">
        <f t="shared" si="463"/>
        <v>attributeTableBuilder.AddCustomAttributes(typeof(BatchUpdateDocumentScope),"DocumentId", new Attribute[] { new DesignerLocalizedDescriptionAttribute(DesignerResource.GsuiteGoogleDocs_BatchUpdateDocumentScope_DocumentId_Description)});</v>
      </c>
      <c r="AH1586" t="str">
        <f t="shared" si="464"/>
        <v>attributeTableBuilder.AddCustomAttributes(typeof(BatchUpdateDocumentScope),"DocumentId", new Attribute[] { new DesignerLocalizedCategoryAttribute(DesignerResource.GsuiteGoogleDocs_BatchUpdateDocumentScope_DocumentId_Category)});</v>
      </c>
      <c r="AI1586" s="146"/>
      <c r="AJ1586" s="146"/>
      <c r="AK1586" t="str">
        <f t="shared" si="465"/>
        <v>attributeTableBuilder.AddCustomAttributes(typeof(BatchUpdateDocumentScope), new Attribute[] { new DesignerLocalizedDisplayNameAttribute(DesignerResource.GsuiteGoogleDocs_BatchUpdateDocumentScope_DisplayName)});</v>
      </c>
      <c r="AL1586" t="str">
        <f t="shared" si="466"/>
        <v>attributeTableBuilder.AddCustomAttributes(typeof(BatchUpdateDocumentScope), new Attribute[] { new DesignerLocalizedDescriptionAttribute(DesignerResource.GsuiteGoogleDocs_BatchUpdateDocumentScope_Description)});</v>
      </c>
      <c r="AM1586" s="30" t="str">
        <f t="shared" si="467"/>
        <v>attributeTableBuilder.AddCustomAttributes(typeof(BatchUpdateDocumentScope), new Attribute[] { new DesignerLocalizedHelpURLAttribute(DesignerResource.GsuiteGoogleDocs_BatchUpdateDocumentScope_HelpURL)});</v>
      </c>
      <c r="AN1586" t="str">
        <f t="shared" si="474"/>
        <v>&lt;data name="GsuiteGoogleDocs_BatchUpdateDocumentScope_DocumentId_DisplayName" xml:space="preserve"&gt;&lt;value&gt;Document Id&lt;/value&gt;&lt;/data&gt;</v>
      </c>
      <c r="AO1586" t="str">
        <f t="shared" si="468"/>
        <v>&lt;data name="GsuiteGoogleDocs_BatchUpdateDocumentScope_DocumentId_Description" xml:space="preserve"&gt;&lt;value&gt;The unique Id assocaited with the document.&lt;/value&gt;&lt;/data&gt;</v>
      </c>
      <c r="AP1586" t="str">
        <f t="shared" si="469"/>
        <v>&lt;data name="GsuiteGoogleDocs_BatchUpdateDocumentScope_DocumentId_Category" xml:space="preserve"&gt;&lt;value&gt;Input&lt;/value&gt;&lt;/data&gt;</v>
      </c>
      <c r="AQ1586" t="str">
        <f t="shared" si="470"/>
        <v>&lt;data name="GsuiteGoogleDocs_BatchUpdateDocumentScope_DisplayName" xml:space="preserve"&gt;&lt;value&gt;Batch Update Document Scope&lt;/value&gt;&lt;/data&gt;</v>
      </c>
      <c r="AR1586" t="str">
        <f t="shared" si="471"/>
        <v>&lt;data name="GsuiteGoogleDocs_BatchUpdateDocumentScope_Description" xml:space="preserve"&gt;&lt;value&gt;Enables to perform a batch of activities on a given document.&lt;/value&gt;&lt;/data&gt;</v>
      </c>
      <c r="AU1586" s="30" t="str">
        <f t="shared" si="475"/>
        <v>&lt;data name="GsuiteGoogleDocs_BatchUpdateDocumentScope_HelpURL" xml:space="preserve"&gt;&lt;value&gt;Components/GSuite/GoogleDocs/BatchUpdateDocumentScope.htm&lt;/value&gt;&lt;/data&gt;</v>
      </c>
      <c r="AV1586" t="str">
        <f t="shared" si="472"/>
        <v>&lt;data name="ToolBox_GsuiteGoogleDocs" xml:space="preserve"&gt;&lt;value&gt;GSuite{#}Google Docs&lt;/value&gt;&lt;/data&gt;</v>
      </c>
      <c r="AW1586" t="str">
        <f t="shared" si="473"/>
        <v>&lt;data name="GsuiteGoogleDocs_BatchUpdateDocumentScope_ICON" xml:space="preserve"&gt;&lt;value&gt;GsuiteGoogleDocsBatchUpdateDocumentScopeICON&lt;/value&gt;&lt;/data&gt;</v>
      </c>
    </row>
    <row r="1587" spans="1:49" s="142" customFormat="1" ht="15">
      <c r="A1587" s="31">
        <v>4.5999999999999996</v>
      </c>
      <c r="B1587" s="2" t="s">
        <v>532</v>
      </c>
      <c r="C1587" s="142" t="s">
        <v>2828</v>
      </c>
      <c r="D1587" s="142" t="s">
        <v>2829</v>
      </c>
      <c r="E1587" s="142" t="s">
        <v>2830</v>
      </c>
      <c r="F1587" s="142" t="s">
        <v>2705</v>
      </c>
      <c r="H1587" s="142" t="e">
        <f>EXACT([1]RawDataFromTFS!$G140,G1587)</f>
        <v>#REF!</v>
      </c>
      <c r="I1587" s="142">
        <v>0</v>
      </c>
      <c r="J1587" s="142">
        <v>1</v>
      </c>
      <c r="K1587" s="127"/>
      <c r="L1587" s="142" t="s">
        <v>9</v>
      </c>
      <c r="M1587" s="31"/>
      <c r="O1587" s="46" t="str">
        <f t="shared" si="462"/>
        <v>Components/GSuite/GoogleDocs/BatchUpdateDocumentScope.htm</v>
      </c>
      <c r="P1587" s="143" t="s">
        <v>2831</v>
      </c>
      <c r="Q1587" s="143" t="s">
        <v>2829</v>
      </c>
      <c r="R1587" s="143" t="s">
        <v>2706</v>
      </c>
      <c r="S1587" s="142" t="s">
        <v>9</v>
      </c>
      <c r="U1587" s="148" t="s">
        <v>2836</v>
      </c>
      <c r="V1587" s="142" t="s">
        <v>1588</v>
      </c>
      <c r="Y1587" s="30" t="s">
        <v>2832</v>
      </c>
      <c r="Z1587" s="30" t="s">
        <v>1869</v>
      </c>
      <c r="AA1587" s="142" t="s">
        <v>591</v>
      </c>
      <c r="AB1587" s="142" t="s">
        <v>9</v>
      </c>
      <c r="AF1587" s="30" t="str">
        <f t="shared" si="476"/>
        <v>attributeTableBuilder.AddCustomAttributes(typeof(BatchUpdateDocumentScope),"RequestBuilders", new Attribute[] { new DesignerLocalizedDisplayNameAttribute(DesignerResource.GsuiteGoogleDocs_BatchUpdateDocumentScope_RequestBuilders_DisplayName)});</v>
      </c>
      <c r="AG1587" t="str">
        <f t="shared" si="463"/>
        <v>attributeTableBuilder.AddCustomAttributes(typeof(BatchUpdateDocumentScope),"RequestBuilders", new Attribute[] { new DesignerLocalizedDescriptionAttribute(DesignerResource.GsuiteGoogleDocs_BatchUpdateDocumentScope_RequestBuilders_Description)});</v>
      </c>
      <c r="AH1587" t="str">
        <f t="shared" si="464"/>
        <v>attributeTableBuilder.AddCustomAttributes(typeof(BatchUpdateDocumentScope),"RequestBuilders", new Attribute[] { new DesignerLocalizedCategoryAttribute(DesignerResource.GsuiteGoogleDocs_BatchUpdateDocumentScope_RequestBuilders_Category)});</v>
      </c>
      <c r="AI1587" s="146"/>
      <c r="AJ1587" s="146"/>
      <c r="AK1587" t="str">
        <f t="shared" si="465"/>
        <v>attributeTableBuilder.AddCustomAttributes(typeof(BatchUpdateDocumentScope), new Attribute[] { new DesignerLocalizedDisplayNameAttribute(DesignerResource.GsuiteGoogleDocs_BatchUpdateDocumentScope_DisplayName)});</v>
      </c>
      <c r="AL1587" t="str">
        <f t="shared" si="466"/>
        <v>attributeTableBuilder.AddCustomAttributes(typeof(BatchUpdateDocumentScope), new Attribute[] { new DesignerLocalizedDescriptionAttribute(DesignerResource.GsuiteGoogleDocs_BatchUpdateDocumentScope_Description)});</v>
      </c>
      <c r="AM1587" s="30" t="str">
        <f t="shared" si="467"/>
        <v>attributeTableBuilder.AddCustomAttributes(typeof(BatchUpdateDocumentScope), new Attribute[] { new DesignerLocalizedHelpURLAttribute(DesignerResource.GsuiteGoogleDocs_BatchUpdateDocumentScope_HelpURL)});</v>
      </c>
      <c r="AN1587" t="str">
        <f t="shared" si="474"/>
        <v>&lt;data name="GsuiteGoogleDocs_BatchUpdateDocumentScope_RequestBuilders_DisplayName" xml:space="preserve"&gt;&lt;value&gt;Request Builders&lt;/value&gt;&lt;/data&gt;</v>
      </c>
      <c r="AO1587" t="str">
        <f t="shared" si="468"/>
        <v>&lt;data name="GsuiteGoogleDocs_BatchUpdateDocumentScope_RequestBuilders_Description" xml:space="preserve"&gt;&lt;value&gt;&lt;/value&gt;&lt;/data&gt;</v>
      </c>
      <c r="AP1587" t="str">
        <f t="shared" si="469"/>
        <v>&lt;data name="GsuiteGoogleDocs_BatchUpdateDocumentScope_RequestBuilders_Category" xml:space="preserve"&gt;&lt;value&gt;&lt;/value&gt;&lt;/data&gt;</v>
      </c>
      <c r="AQ1587" t="str">
        <f t="shared" si="470"/>
        <v>&lt;data name="GsuiteGoogleDocs_BatchUpdateDocumentScope_DisplayName" xml:space="preserve"&gt;&lt;value&gt;Batch Update Document Scope&lt;/value&gt;&lt;/data&gt;</v>
      </c>
      <c r="AR1587" t="str">
        <f t="shared" si="471"/>
        <v>&lt;data name="GsuiteGoogleDocs_BatchUpdateDocumentScope_Description" xml:space="preserve"&gt;&lt;value&gt;Enables to perform a batch of activities on a given document.&lt;/value&gt;&lt;/data&gt;</v>
      </c>
      <c r="AU1587" s="30" t="str">
        <f t="shared" si="475"/>
        <v>&lt;data name="GsuiteGoogleDocs_BatchUpdateDocumentScope_HelpURL" xml:space="preserve"&gt;&lt;value&gt;Components/GSuite/GoogleDocs/BatchUpdateDocumentScope.htm&lt;/value&gt;&lt;/data&gt;</v>
      </c>
      <c r="AV1587" t="str">
        <f t="shared" si="472"/>
        <v>&lt;data name="ToolBox_GsuiteGoogleDocs" xml:space="preserve"&gt;&lt;value&gt;GSuite{#}Google Docs&lt;/value&gt;&lt;/data&gt;</v>
      </c>
      <c r="AW1587" t="str">
        <f t="shared" si="473"/>
        <v>&lt;data name="GsuiteGoogleDocs_BatchUpdateDocumentScope_ICON" xml:space="preserve"&gt;&lt;value&gt;GsuiteGoogleDocsBatchUpdateDocumentScopeICON&lt;/value&gt;&lt;/data&gt;</v>
      </c>
    </row>
    <row r="1588" spans="1:49" s="142" customFormat="1" ht="15">
      <c r="A1588" s="31">
        <v>4.5999999999999996</v>
      </c>
      <c r="B1588" s="2" t="s">
        <v>532</v>
      </c>
      <c r="C1588" s="142" t="s">
        <v>2828</v>
      </c>
      <c r="D1588" s="142" t="s">
        <v>2829</v>
      </c>
      <c r="E1588" s="142" t="s">
        <v>2830</v>
      </c>
      <c r="F1588" s="142" t="s">
        <v>2837</v>
      </c>
      <c r="H1588" s="142" t="e">
        <f>EXACT([1]RawDataFromTFS!$G141,G1588)</f>
        <v>#REF!</v>
      </c>
      <c r="I1588" s="142">
        <v>1</v>
      </c>
      <c r="J1588" s="142">
        <v>1</v>
      </c>
      <c r="K1588" s="127" t="s">
        <v>595</v>
      </c>
      <c r="L1588" s="142" t="s">
        <v>9</v>
      </c>
      <c r="M1588" s="31"/>
      <c r="O1588" s="46" t="str">
        <f t="shared" si="462"/>
        <v>Components/GSuite/GoogleDocs/BatchUpdateDocumentScope.htm</v>
      </c>
      <c r="P1588" s="143" t="s">
        <v>2831</v>
      </c>
      <c r="Q1588" s="143" t="s">
        <v>2829</v>
      </c>
      <c r="R1588" s="143" t="s">
        <v>2838</v>
      </c>
      <c r="S1588" s="142" t="s">
        <v>9</v>
      </c>
      <c r="U1588" s="147" t="s">
        <v>1536</v>
      </c>
      <c r="V1588" s="142" t="s">
        <v>10</v>
      </c>
      <c r="Y1588" s="30" t="s">
        <v>2832</v>
      </c>
      <c r="Z1588" s="30" t="s">
        <v>1869</v>
      </c>
      <c r="AA1588" s="142" t="s">
        <v>591</v>
      </c>
      <c r="AB1588" s="142" t="s">
        <v>9</v>
      </c>
      <c r="AF1588" s="30" t="str">
        <f t="shared" si="476"/>
        <v>attributeTableBuilder.AddCustomAttributes(typeof(BatchUpdateDocumentScope),"RequiredRevisionId", new Attribute[] { new DesignerLocalizedDisplayNameAttribute(DesignerResource.GsuiteGoogleDocs_BatchUpdateDocumentScope_RequiredRevisionId_DisplayName)});</v>
      </c>
      <c r="AG1588" t="str">
        <f t="shared" si="463"/>
        <v>attributeTableBuilder.AddCustomAttributes(typeof(BatchUpdateDocumentScope),"RequiredRevisionId", new Attribute[] { new DesignerLocalizedDescriptionAttribute(DesignerResource.GsuiteGoogleDocs_BatchUpdateDocumentScope_RequiredRevisionId_Description)});</v>
      </c>
      <c r="AH1588" t="str">
        <f t="shared" si="464"/>
        <v>attributeTableBuilder.AddCustomAttributes(typeof(BatchUpdateDocumentScope),"RequiredRevisionId", new Attribute[] { new DesignerLocalizedCategoryAttribute(DesignerResource.GsuiteGoogleDocs_BatchUpdateDocumentScope_RequiredRevisionId_Category)});</v>
      </c>
      <c r="AI1588" s="146"/>
      <c r="AJ1588" s="146"/>
      <c r="AK1588" t="str">
        <f t="shared" si="465"/>
        <v>attributeTableBuilder.AddCustomAttributes(typeof(BatchUpdateDocumentScope), new Attribute[] { new DesignerLocalizedDisplayNameAttribute(DesignerResource.GsuiteGoogleDocs_BatchUpdateDocumentScope_DisplayName)});</v>
      </c>
      <c r="AL1588" t="str">
        <f t="shared" si="466"/>
        <v>attributeTableBuilder.AddCustomAttributes(typeof(BatchUpdateDocumentScope), new Attribute[] { new DesignerLocalizedDescriptionAttribute(DesignerResource.GsuiteGoogleDocs_BatchUpdateDocumentScope_Description)});</v>
      </c>
      <c r="AM1588" s="30" t="str">
        <f t="shared" si="467"/>
        <v>attributeTableBuilder.AddCustomAttributes(typeof(BatchUpdateDocumentScope), new Attribute[] { new DesignerLocalizedHelpURLAttribute(DesignerResource.GsuiteGoogleDocs_BatchUpdateDocumentScope_HelpURL)});</v>
      </c>
      <c r="AN1588" t="str">
        <f t="shared" si="474"/>
        <v>&lt;data name="GsuiteGoogleDocs_BatchUpdateDocumentScope_RequiredRevisionId_DisplayName" xml:space="preserve"&gt;&lt;value&gt;Required Revision Id&lt;/value&gt;&lt;/data&gt;</v>
      </c>
      <c r="AO1588" t="str">
        <f t="shared" si="468"/>
        <v>&lt;data name="GsuiteGoogleDocs_BatchUpdateDocumentScope_RequiredRevisionId_Description" xml:space="preserve"&gt;&lt;value&gt;&lt;/value&gt;&lt;/data&gt;</v>
      </c>
      <c r="AP1588" t="str">
        <f t="shared" si="469"/>
        <v>&lt;data name="GsuiteGoogleDocs_BatchUpdateDocumentScope_RequiredRevisionId_Category" xml:space="preserve"&gt;&lt;value&gt;Input&lt;/value&gt;&lt;/data&gt;</v>
      </c>
      <c r="AQ1588" t="str">
        <f t="shared" si="470"/>
        <v>&lt;data name="GsuiteGoogleDocs_BatchUpdateDocumentScope_DisplayName" xml:space="preserve"&gt;&lt;value&gt;Batch Update Document Scope&lt;/value&gt;&lt;/data&gt;</v>
      </c>
      <c r="AR1588" t="str">
        <f t="shared" si="471"/>
        <v>&lt;data name="GsuiteGoogleDocs_BatchUpdateDocumentScope_Description" xml:space="preserve"&gt;&lt;value&gt;Enables to perform a batch of activities on a given document.&lt;/value&gt;&lt;/data&gt;</v>
      </c>
      <c r="AU1588" s="30" t="str">
        <f t="shared" si="475"/>
        <v>&lt;data name="GsuiteGoogleDocs_BatchUpdateDocumentScope_HelpURL" xml:space="preserve"&gt;&lt;value&gt;Components/GSuite/GoogleDocs/BatchUpdateDocumentScope.htm&lt;/value&gt;&lt;/data&gt;</v>
      </c>
      <c r="AV1588" t="str">
        <f t="shared" si="472"/>
        <v>&lt;data name="ToolBox_GsuiteGoogleDocs" xml:space="preserve"&gt;&lt;value&gt;GSuite{#}Google Docs&lt;/value&gt;&lt;/data&gt;</v>
      </c>
      <c r="AW1588" t="str">
        <f t="shared" si="473"/>
        <v>&lt;data name="GsuiteGoogleDocs_BatchUpdateDocumentScope_ICON" xml:space="preserve"&gt;&lt;value&gt;GsuiteGoogleDocsBatchUpdateDocumentScopeICON&lt;/value&gt;&lt;/data&gt;</v>
      </c>
    </row>
    <row r="1589" spans="1:49" s="142" customFormat="1" ht="15">
      <c r="A1589" s="31">
        <v>4.5999999999999996</v>
      </c>
      <c r="B1589" s="2" t="s">
        <v>532</v>
      </c>
      <c r="C1589" s="142" t="s">
        <v>2828</v>
      </c>
      <c r="D1589" s="142" t="s">
        <v>2829</v>
      </c>
      <c r="E1589" s="142" t="s">
        <v>2830</v>
      </c>
      <c r="F1589" s="142" t="s">
        <v>608</v>
      </c>
      <c r="G1589" s="142" t="s">
        <v>2708</v>
      </c>
      <c r="H1589" s="142" t="b">
        <f>EXACT([1]RawDataFromTFS!$G142,G1589)</f>
        <v>1</v>
      </c>
      <c r="I1589" s="142">
        <v>1</v>
      </c>
      <c r="J1589" s="142">
        <v>1</v>
      </c>
      <c r="K1589" s="127" t="s">
        <v>587</v>
      </c>
      <c r="L1589" s="142" t="s">
        <v>9</v>
      </c>
      <c r="M1589" s="31"/>
      <c r="O1589" s="46" t="str">
        <f t="shared" si="462"/>
        <v>Components/GSuite/GoogleDocs/BatchUpdateDocumentScope.htm</v>
      </c>
      <c r="P1589" s="143" t="s">
        <v>2831</v>
      </c>
      <c r="Q1589" s="143" t="s">
        <v>2829</v>
      </c>
      <c r="R1589" s="143" t="s">
        <v>608</v>
      </c>
      <c r="S1589" s="142" t="s">
        <v>9</v>
      </c>
      <c r="U1589" s="148" t="s">
        <v>2839</v>
      </c>
      <c r="V1589" s="142" t="s">
        <v>10</v>
      </c>
      <c r="Y1589" s="30" t="s">
        <v>2832</v>
      </c>
      <c r="Z1589" s="30" t="s">
        <v>1869</v>
      </c>
      <c r="AA1589" s="142" t="s">
        <v>591</v>
      </c>
      <c r="AB1589" s="142" t="s">
        <v>9</v>
      </c>
      <c r="AF1589" s="30" t="str">
        <f t="shared" si="476"/>
        <v>attributeTableBuilder.AddCustomAttributes(typeof(BatchUpdateDocumentScope),"Result", new Attribute[] { new DesignerLocalizedDisplayNameAttribute(DesignerResource.GsuiteGoogleDocs_BatchUpdateDocumentScope_Result_DisplayName)});</v>
      </c>
      <c r="AG1589" t="str">
        <f t="shared" si="463"/>
        <v>attributeTableBuilder.AddCustomAttributes(typeof(BatchUpdateDocumentScope),"Result", new Attribute[] { new DesignerLocalizedDescriptionAttribute(DesignerResource.GsuiteGoogleDocs_BatchUpdateDocumentScope_Result_Description)});</v>
      </c>
      <c r="AH1589" t="str">
        <f t="shared" si="464"/>
        <v>attributeTableBuilder.AddCustomAttributes(typeof(BatchUpdateDocumentScope),"Result", new Attribute[] { new DesignerLocalizedCategoryAttribute(DesignerResource.GsuiteGoogleDocs_BatchUpdateDocumentScope_Result_Category)});</v>
      </c>
      <c r="AI1589" s="146"/>
      <c r="AJ1589" s="146"/>
      <c r="AK1589" t="str">
        <f t="shared" si="465"/>
        <v>attributeTableBuilder.AddCustomAttributes(typeof(BatchUpdateDocumentScope), new Attribute[] { new DesignerLocalizedDisplayNameAttribute(DesignerResource.GsuiteGoogleDocs_BatchUpdateDocumentScope_DisplayName)});</v>
      </c>
      <c r="AL1589" t="str">
        <f t="shared" si="466"/>
        <v>attributeTableBuilder.AddCustomAttributes(typeof(BatchUpdateDocumentScope), new Attribute[] { new DesignerLocalizedDescriptionAttribute(DesignerResource.GsuiteGoogleDocs_BatchUpdateDocumentScope_Description)});</v>
      </c>
      <c r="AM1589" s="30" t="str">
        <f t="shared" si="467"/>
        <v>attributeTableBuilder.AddCustomAttributes(typeof(BatchUpdateDocumentScope), new Attribute[] { new DesignerLocalizedHelpURLAttribute(DesignerResource.GsuiteGoogleDocs_BatchUpdateDocumentScope_HelpURL)});</v>
      </c>
      <c r="AN1589" t="str">
        <f t="shared" si="474"/>
        <v>&lt;data name="GsuiteGoogleDocs_BatchUpdateDocumentScope_Result_DisplayName" xml:space="preserve"&gt;&lt;value&gt;Result&lt;/value&gt;&lt;/data&gt;</v>
      </c>
      <c r="AO1589" t="str">
        <f t="shared" si="468"/>
        <v>&lt;data name="GsuiteGoogleDocs_BatchUpdateDocumentScope_Result_Description" xml:space="preserve"&gt;&lt;value&gt;An object that holds the response values.&lt;/value&gt;&lt;/data&gt;</v>
      </c>
      <c r="AP1589" t="str">
        <f t="shared" si="469"/>
        <v>&lt;data name="GsuiteGoogleDocs_BatchUpdateDocumentScope_Result_Category" xml:space="preserve"&gt;&lt;value&gt;Output&lt;/value&gt;&lt;/data&gt;</v>
      </c>
      <c r="AQ1589" t="str">
        <f t="shared" si="470"/>
        <v>&lt;data name="GsuiteGoogleDocs_BatchUpdateDocumentScope_DisplayName" xml:space="preserve"&gt;&lt;value&gt;Batch Update Document Scope&lt;/value&gt;&lt;/data&gt;</v>
      </c>
      <c r="AR1589" t="str">
        <f t="shared" si="471"/>
        <v>&lt;data name="GsuiteGoogleDocs_BatchUpdateDocumentScope_Description" xml:space="preserve"&gt;&lt;value&gt;Enables to perform a batch of activities on a given document.&lt;/value&gt;&lt;/data&gt;</v>
      </c>
      <c r="AU1589" s="30" t="str">
        <f t="shared" si="475"/>
        <v>&lt;data name="GsuiteGoogleDocs_BatchUpdateDocumentScope_HelpURL" xml:space="preserve"&gt;&lt;value&gt;Components/GSuite/GoogleDocs/BatchUpdateDocumentScope.htm&lt;/value&gt;&lt;/data&gt;</v>
      </c>
      <c r="AV1589" t="str">
        <f t="shared" si="472"/>
        <v>&lt;data name="ToolBox_GsuiteGoogleDocs" xml:space="preserve"&gt;&lt;value&gt;GSuite{#}Google Docs&lt;/value&gt;&lt;/data&gt;</v>
      </c>
      <c r="AW1589" t="str">
        <f t="shared" si="473"/>
        <v>&lt;data name="GsuiteGoogleDocs_BatchUpdateDocumentScope_ICON" xml:space="preserve"&gt;&lt;value&gt;GsuiteGoogleDocsBatchUpdateDocumentScopeICON&lt;/value&gt;&lt;/data&gt;</v>
      </c>
    </row>
    <row r="1590" spans="1:49" s="142" customFormat="1" ht="15">
      <c r="A1590" s="156">
        <v>4.5999999999999996</v>
      </c>
      <c r="B1590" s="2" t="s">
        <v>532</v>
      </c>
      <c r="C1590" s="142" t="s">
        <v>2828</v>
      </c>
      <c r="D1590" s="142" t="s">
        <v>282</v>
      </c>
      <c r="E1590" s="142" t="s">
        <v>2840</v>
      </c>
      <c r="F1590" s="142" t="s">
        <v>608</v>
      </c>
      <c r="G1590" s="142" t="s">
        <v>2841</v>
      </c>
      <c r="H1590" s="142" t="b">
        <f>EXACT([1]RawDataFromTFS!$G143,G1590)</f>
        <v>1</v>
      </c>
      <c r="I1590" s="142">
        <v>1</v>
      </c>
      <c r="J1590" s="142">
        <v>1</v>
      </c>
      <c r="K1590" s="127" t="s">
        <v>587</v>
      </c>
      <c r="L1590" s="142" t="s">
        <v>9</v>
      </c>
      <c r="M1590" s="31"/>
      <c r="O1590" s="46" t="str">
        <f t="shared" si="462"/>
        <v>Components/GSuite/GoogleDocs/ReadText.htm</v>
      </c>
      <c r="P1590" s="143" t="s">
        <v>2831</v>
      </c>
      <c r="Q1590" s="142" t="s">
        <v>282</v>
      </c>
      <c r="R1590" s="142" t="s">
        <v>608</v>
      </c>
      <c r="S1590" s="142" t="s">
        <v>9</v>
      </c>
      <c r="U1590" s="147" t="s">
        <v>2575</v>
      </c>
      <c r="V1590" s="142" t="s">
        <v>10</v>
      </c>
      <c r="Y1590" s="30" t="s">
        <v>2842</v>
      </c>
      <c r="Z1590" s="30" t="s">
        <v>1869</v>
      </c>
      <c r="AA1590" s="142" t="s">
        <v>591</v>
      </c>
      <c r="AB1590" s="142" t="s">
        <v>9</v>
      </c>
      <c r="AF1590" s="30" t="str">
        <f t="shared" si="476"/>
        <v>attributeTableBuilder.AddCustomAttributes(typeof(ReadText),"Result", new Attribute[] { new DesignerLocalizedDisplayNameAttribute(DesignerResource.GsuiteGoogleDocs_ReadText_Result_DisplayName)});</v>
      </c>
      <c r="AG1590" t="str">
        <f t="shared" si="463"/>
        <v>attributeTableBuilder.AddCustomAttributes(typeof(ReadText),"Result", new Attribute[] { new DesignerLocalizedDescriptionAttribute(DesignerResource.GsuiteGoogleDocs_ReadText_Result_Description)});</v>
      </c>
      <c r="AH1590" t="str">
        <f t="shared" si="464"/>
        <v>attributeTableBuilder.AddCustomAttributes(typeof(ReadText),"Result", new Attribute[] { new DesignerLocalizedCategoryAttribute(DesignerResource.GsuiteGoogleDocs_ReadText_Result_Category)});</v>
      </c>
      <c r="AI1590" s="146"/>
      <c r="AJ1590" s="146"/>
      <c r="AK1590" t="str">
        <f t="shared" si="465"/>
        <v>attributeTableBuilder.AddCustomAttributes(typeof(ReadText), new Attribute[] { new DesignerLocalizedDisplayNameAttribute(DesignerResource.GsuiteGoogleDocs_ReadText_DisplayName)});</v>
      </c>
      <c r="AL1590" t="str">
        <f t="shared" si="466"/>
        <v>attributeTableBuilder.AddCustomAttributes(typeof(ReadText), new Attribute[] { new DesignerLocalizedDescriptionAttribute(DesignerResource.GsuiteGoogleDocs_ReadText_Description)});</v>
      </c>
      <c r="AM1590" s="30" t="str">
        <f t="shared" si="467"/>
        <v>attributeTableBuilder.AddCustomAttributes(typeof(ReadText), new Attribute[] { new DesignerLocalizedHelpURLAttribute(DesignerResource.GsuiteGoogleDocs_ReadText_HelpURL)});</v>
      </c>
      <c r="AN1590" t="str">
        <f t="shared" si="474"/>
        <v>&lt;data name="GsuiteGoogleDocs_ReadText_Result_DisplayName" xml:space="preserve"&gt;&lt;value&gt;Result&lt;/value&gt;&lt;/data&gt;</v>
      </c>
      <c r="AO1590" t="str">
        <f t="shared" si="468"/>
        <v>&lt;data name="GsuiteGoogleDocs_ReadText_Result_Description" xml:space="preserve"&gt;&lt;value&gt;List of text indexes attached with different instancers of the text within the document.&lt;/value&gt;&lt;/data&gt;</v>
      </c>
      <c r="AP1590" t="str">
        <f t="shared" si="469"/>
        <v>&lt;data name="GsuiteGoogleDocs_ReadText_Result_Category" xml:space="preserve"&gt;&lt;value&gt;Output&lt;/value&gt;&lt;/data&gt;</v>
      </c>
      <c r="AQ1590" t="str">
        <f t="shared" si="470"/>
        <v>&lt;data name="GsuiteGoogleDocs_ReadText_DisplayName" xml:space="preserve"&gt;&lt;value&gt;Read Text&lt;/value&gt;&lt;/data&gt;</v>
      </c>
      <c r="AR1590" t="str">
        <f t="shared" si="471"/>
        <v>&lt;data name="GsuiteGoogleDocs_ReadText_Description" xml:space="preserve"&gt;&lt;value&gt;Reads all instances of text from a given document.&lt;/value&gt;&lt;/data&gt;</v>
      </c>
      <c r="AU1590" s="30" t="str">
        <f t="shared" si="475"/>
        <v>&lt;data name="GsuiteGoogleDocs_ReadText_HelpURL" xml:space="preserve"&gt;&lt;value&gt;Components/GSuite/GoogleDocs/ReadText.htm&lt;/value&gt;&lt;/data&gt;</v>
      </c>
      <c r="AV1590" t="str">
        <f t="shared" si="472"/>
        <v>&lt;data name="ToolBox_GsuiteGoogleDocs" xml:space="preserve"&gt;&lt;value&gt;GSuite{#}Google Docs&lt;/value&gt;&lt;/data&gt;</v>
      </c>
      <c r="AW1590" t="str">
        <f t="shared" si="473"/>
        <v>&lt;data name="GsuiteGoogleDocs_ReadText_ICON" xml:space="preserve"&gt;&lt;value&gt;GsuiteGoogleDocsReadTextICON&lt;/value&gt;&lt;/data&gt;</v>
      </c>
    </row>
    <row r="1591" spans="1:49" s="142" customFormat="1" ht="15">
      <c r="A1591" s="156">
        <v>4.5999999999999996</v>
      </c>
      <c r="B1591" s="2" t="s">
        <v>532</v>
      </c>
      <c r="C1591" s="142" t="s">
        <v>2828</v>
      </c>
      <c r="D1591" s="142" t="s">
        <v>282</v>
      </c>
      <c r="E1591" s="142" t="s">
        <v>2840</v>
      </c>
      <c r="F1591" s="142" t="s">
        <v>2833</v>
      </c>
      <c r="G1591" s="142" t="s">
        <v>2834</v>
      </c>
      <c r="H1591" s="142" t="b">
        <f>EXACT([1]RawDataFromTFS!$G144,G1591)</f>
        <v>1</v>
      </c>
      <c r="I1591" s="142">
        <v>1</v>
      </c>
      <c r="J1591" s="142">
        <v>1</v>
      </c>
      <c r="K1591" s="127" t="s">
        <v>595</v>
      </c>
      <c r="L1591" s="142" t="s">
        <v>9</v>
      </c>
      <c r="M1591" s="31"/>
      <c r="O1591" s="46" t="str">
        <f t="shared" si="462"/>
        <v>Components/GSuite/GoogleDocs/ReadText.htm</v>
      </c>
      <c r="P1591" s="143" t="s">
        <v>2831</v>
      </c>
      <c r="Q1591" s="142" t="s">
        <v>282</v>
      </c>
      <c r="R1591" s="142" t="s">
        <v>2835</v>
      </c>
      <c r="S1591" s="142" t="s">
        <v>9</v>
      </c>
      <c r="U1591" s="147" t="s">
        <v>1536</v>
      </c>
      <c r="V1591" s="142" t="s">
        <v>10</v>
      </c>
      <c r="Y1591" s="30" t="s">
        <v>2842</v>
      </c>
      <c r="Z1591" s="30" t="s">
        <v>1869</v>
      </c>
      <c r="AA1591" s="142" t="s">
        <v>616</v>
      </c>
      <c r="AB1591" s="142" t="s">
        <v>9</v>
      </c>
      <c r="AF1591" s="30" t="str">
        <f t="shared" si="476"/>
        <v>attributeTableBuilder.AddCustomAttributes(typeof(ReadText),"DocumentId", new Attribute[] { new DesignerLocalizedDisplayNameAttribute(DesignerResource.GsuiteGoogleDocs_ReadText_DocumentId_DisplayName)});</v>
      </c>
      <c r="AG1591" t="str">
        <f t="shared" si="463"/>
        <v>attributeTableBuilder.AddCustomAttributes(typeof(ReadText),"DocumentId", new Attribute[] { new DesignerLocalizedDescriptionAttribute(DesignerResource.GsuiteGoogleDocs_ReadText_DocumentId_Description)});</v>
      </c>
      <c r="AH1591" t="str">
        <f t="shared" si="464"/>
        <v>attributeTableBuilder.AddCustomAttributes(typeof(ReadText),"DocumentId", new Attribute[] { new DesignerLocalizedCategoryAttribute(DesignerResource.GsuiteGoogleDocs_ReadText_DocumentId_Category)});</v>
      </c>
      <c r="AI1591" s="146"/>
      <c r="AJ1591" s="146"/>
      <c r="AK1591" t="str">
        <f t="shared" si="465"/>
        <v>attributeTableBuilder.AddCustomAttributes(typeof(ReadText), new Attribute[] { new DesignerLocalizedDisplayNameAttribute(DesignerResource.GsuiteGoogleDocs_ReadText_DisplayName)});</v>
      </c>
      <c r="AL1591" t="str">
        <f t="shared" si="466"/>
        <v>attributeTableBuilder.AddCustomAttributes(typeof(ReadText), new Attribute[] { new DesignerLocalizedDescriptionAttribute(DesignerResource.GsuiteGoogleDocs_ReadText_Description)});</v>
      </c>
      <c r="AM1591" s="30" t="str">
        <f t="shared" si="467"/>
        <v>attributeTableBuilder.AddCustomAttributes(typeof(ReadText), new Attribute[] { new DesignerLocalizedHelpURLAttribute(DesignerResource.GsuiteGoogleDocs_ReadText_HelpURL)});</v>
      </c>
      <c r="AN1591" t="str">
        <f t="shared" si="474"/>
        <v>&lt;data name="GsuiteGoogleDocs_ReadText_DocumentId_DisplayName" xml:space="preserve"&gt;&lt;value&gt;Document Id&lt;/value&gt;&lt;/data&gt;</v>
      </c>
      <c r="AO1591" t="str">
        <f t="shared" si="468"/>
        <v>&lt;data name="GsuiteGoogleDocs_ReadText_DocumentId_Description" xml:space="preserve"&gt;&lt;value&gt;The unique Id assocaited with the document.&lt;/value&gt;&lt;/data&gt;</v>
      </c>
      <c r="AP1591" t="str">
        <f t="shared" si="469"/>
        <v>&lt;data name="GsuiteGoogleDocs_ReadText_DocumentId_Category" xml:space="preserve"&gt;&lt;value&gt;Input&lt;/value&gt;&lt;/data&gt;</v>
      </c>
      <c r="AQ1591" t="str">
        <f t="shared" si="470"/>
        <v>&lt;data name="GsuiteGoogleDocs_ReadText_DisplayName" xml:space="preserve"&gt;&lt;value&gt;Read Text&lt;/value&gt;&lt;/data&gt;</v>
      </c>
      <c r="AR1591" t="str">
        <f t="shared" si="471"/>
        <v>&lt;data name="GsuiteGoogleDocs_ReadText_Description" xml:space="preserve"&gt;&lt;value&gt;Reads all instances of text from a given document.&lt;/value&gt;&lt;/data&gt;</v>
      </c>
      <c r="AU1591" s="30" t="str">
        <f t="shared" si="475"/>
        <v>&lt;data name="GsuiteGoogleDocs_ReadText_HelpURL" xml:space="preserve"&gt;&lt;value&gt;Components/GSuite/GoogleDocs/ReadText.htm&lt;/value&gt;&lt;/data&gt;</v>
      </c>
      <c r="AV1591" t="str">
        <f t="shared" si="472"/>
        <v>&lt;data name="ToolBox_GsuiteGoogleDocs" xml:space="preserve"&gt;&lt;value&gt;GSuite{#}Google Docs&lt;/value&gt;&lt;/data&gt;</v>
      </c>
      <c r="AW1591" t="str">
        <f t="shared" si="473"/>
        <v>&lt;data name="GsuiteGoogleDocs_ReadText_ICON" xml:space="preserve"&gt;&lt;value&gt;GsuiteGoogleDocsReadTextICON&lt;/value&gt;&lt;/data&gt;</v>
      </c>
    </row>
    <row r="1592" spans="1:49" s="142" customFormat="1" ht="15">
      <c r="A1592" s="31">
        <v>4.5999999999999996</v>
      </c>
      <c r="B1592" s="2" t="s">
        <v>532</v>
      </c>
      <c r="C1592" s="142" t="s">
        <v>2828</v>
      </c>
      <c r="D1592" s="142" t="s">
        <v>2843</v>
      </c>
      <c r="E1592" s="142" t="s">
        <v>2844</v>
      </c>
      <c r="F1592" s="142" t="s">
        <v>516</v>
      </c>
      <c r="G1592" s="142" t="s">
        <v>2845</v>
      </c>
      <c r="H1592" s="142" t="b">
        <f>EXACT([1]RawDataFromTFS!$G145,G1592)</f>
        <v>1</v>
      </c>
      <c r="I1592" s="142">
        <v>1</v>
      </c>
      <c r="J1592" s="142">
        <v>1</v>
      </c>
      <c r="K1592" s="127" t="s">
        <v>595</v>
      </c>
      <c r="L1592" s="142" t="s">
        <v>9</v>
      </c>
      <c r="M1592" s="31"/>
      <c r="O1592" s="46" t="str">
        <f t="shared" si="462"/>
        <v>Components/GSuite/GoogleDocs/CreateDocument.htm</v>
      </c>
      <c r="P1592" s="143" t="s">
        <v>2831</v>
      </c>
      <c r="Q1592" s="143" t="s">
        <v>2843</v>
      </c>
      <c r="R1592" s="144" t="s">
        <v>2846</v>
      </c>
      <c r="S1592" s="142" t="s">
        <v>9</v>
      </c>
      <c r="U1592" s="147" t="s">
        <v>1536</v>
      </c>
      <c r="V1592" s="142" t="s">
        <v>10</v>
      </c>
      <c r="Y1592" s="30" t="s">
        <v>2847</v>
      </c>
      <c r="Z1592" s="30" t="s">
        <v>1869</v>
      </c>
      <c r="AA1592" s="142" t="s">
        <v>616</v>
      </c>
      <c r="AB1592" s="142" t="s">
        <v>9</v>
      </c>
      <c r="AF1592" s="30" t="str">
        <f t="shared" si="476"/>
        <v>attributeTableBuilder.AddCustomAttributes(typeof(CreateDocument),"DocumentName", new Attribute[] { new DesignerLocalizedDisplayNameAttribute(DesignerResource.GsuiteGoogleDocs_CreateDocument_DocumentName_DisplayName)});</v>
      </c>
      <c r="AG1592" t="str">
        <f t="shared" si="463"/>
        <v>attributeTableBuilder.AddCustomAttributes(typeof(CreateDocument),"DocumentName", new Attribute[] { new DesignerLocalizedDescriptionAttribute(DesignerResource.GsuiteGoogleDocs_CreateDocument_DocumentName_Description)});</v>
      </c>
      <c r="AH1592" t="str">
        <f t="shared" si="464"/>
        <v>attributeTableBuilder.AddCustomAttributes(typeof(CreateDocument),"DocumentName", new Attribute[] { new DesignerLocalizedCategoryAttribute(DesignerResource.GsuiteGoogleDocs_CreateDocument_DocumentName_Category)});</v>
      </c>
      <c r="AI1592" s="146"/>
      <c r="AJ1592" s="146"/>
      <c r="AK1592" t="str">
        <f t="shared" si="465"/>
        <v>attributeTableBuilder.AddCustomAttributes(typeof(CreateDocument), new Attribute[] { new DesignerLocalizedDisplayNameAttribute(DesignerResource.GsuiteGoogleDocs_CreateDocument_DisplayName)});</v>
      </c>
      <c r="AL1592" t="str">
        <f t="shared" si="466"/>
        <v>attributeTableBuilder.AddCustomAttributes(typeof(CreateDocument), new Attribute[] { new DesignerLocalizedDescriptionAttribute(DesignerResource.GsuiteGoogleDocs_CreateDocument_Description)});</v>
      </c>
      <c r="AM1592" s="30" t="str">
        <f t="shared" si="467"/>
        <v>attributeTableBuilder.AddCustomAttributes(typeof(CreateDocument), new Attribute[] { new DesignerLocalizedHelpURLAttribute(DesignerResource.GsuiteGoogleDocs_CreateDocument_HelpURL)});</v>
      </c>
      <c r="AN1592" t="str">
        <f t="shared" si="474"/>
        <v>&lt;data name="GsuiteGoogleDocs_CreateDocument_DocumentName_DisplayName" xml:space="preserve"&gt;&lt;value&gt;Name&lt;/value&gt;&lt;/data&gt;</v>
      </c>
      <c r="AO1592" t="str">
        <f t="shared" si="468"/>
        <v>&lt;data name="GsuiteGoogleDocs_CreateDocument_DocumentName_Description" xml:space="preserve"&gt;&lt;value&gt;Name of the document to be created.&lt;/value&gt;&lt;/data&gt;</v>
      </c>
      <c r="AP1592" t="str">
        <f t="shared" si="469"/>
        <v>&lt;data name="GsuiteGoogleDocs_CreateDocument_DocumentName_Category" xml:space="preserve"&gt;&lt;value&gt;Input&lt;/value&gt;&lt;/data&gt;</v>
      </c>
      <c r="AQ1592" t="str">
        <f t="shared" si="470"/>
        <v>&lt;data name="GsuiteGoogleDocs_CreateDocument_DisplayName" xml:space="preserve"&gt;&lt;value&gt;Create Document&lt;/value&gt;&lt;/data&gt;</v>
      </c>
      <c r="AR1592" t="str">
        <f t="shared" si="471"/>
        <v>&lt;data name="GsuiteGoogleDocs_CreateDocument_Description" xml:space="preserve"&gt;&lt;value&gt;Creates a document with the given name.&lt;/value&gt;&lt;/data&gt;</v>
      </c>
      <c r="AU1592" s="30" t="str">
        <f t="shared" si="475"/>
        <v>&lt;data name="GsuiteGoogleDocs_CreateDocument_HelpURL" xml:space="preserve"&gt;&lt;value&gt;Components/GSuite/GoogleDocs/CreateDocument.htm&lt;/value&gt;&lt;/data&gt;</v>
      </c>
      <c r="AV1592" t="str">
        <f t="shared" si="472"/>
        <v>&lt;data name="ToolBox_GsuiteGoogleDocs" xml:space="preserve"&gt;&lt;value&gt;GSuite{#}Google Docs&lt;/value&gt;&lt;/data&gt;</v>
      </c>
      <c r="AW1592" t="str">
        <f t="shared" si="473"/>
        <v>&lt;data name="GsuiteGoogleDocs_CreateDocument_ICON" xml:space="preserve"&gt;&lt;value&gt;GsuiteGoogleDocsCreateDocumentICON&lt;/value&gt;&lt;/data&gt;</v>
      </c>
    </row>
    <row r="1593" spans="1:49" s="142" customFormat="1" ht="15">
      <c r="A1593" s="31">
        <v>4.5999999999999996</v>
      </c>
      <c r="B1593" s="2" t="s">
        <v>532</v>
      </c>
      <c r="C1593" s="142" t="s">
        <v>2828</v>
      </c>
      <c r="D1593" s="142" t="s">
        <v>2843</v>
      </c>
      <c r="E1593" s="142" t="s">
        <v>2844</v>
      </c>
      <c r="F1593" s="142" t="s">
        <v>608</v>
      </c>
      <c r="G1593" s="142" t="s">
        <v>2834</v>
      </c>
      <c r="H1593" s="142" t="b">
        <f>EXACT([1]RawDataFromTFS!$G146,G1593)</f>
        <v>1</v>
      </c>
      <c r="I1593" s="142">
        <v>1</v>
      </c>
      <c r="J1593" s="142">
        <v>1</v>
      </c>
      <c r="K1593" s="127" t="s">
        <v>587</v>
      </c>
      <c r="L1593" s="142" t="s">
        <v>9</v>
      </c>
      <c r="M1593" s="31"/>
      <c r="O1593" s="46" t="str">
        <f t="shared" si="462"/>
        <v>Components/GSuite/GoogleDocs/CreateDocument.htm</v>
      </c>
      <c r="P1593" s="143" t="s">
        <v>2831</v>
      </c>
      <c r="Q1593" s="143" t="s">
        <v>2843</v>
      </c>
      <c r="R1593" s="143" t="s">
        <v>608</v>
      </c>
      <c r="S1593" s="142" t="s">
        <v>9</v>
      </c>
      <c r="U1593" s="147" t="s">
        <v>2575</v>
      </c>
      <c r="V1593" s="142" t="s">
        <v>10</v>
      </c>
      <c r="Y1593" s="30" t="s">
        <v>2847</v>
      </c>
      <c r="Z1593" s="30" t="s">
        <v>1869</v>
      </c>
      <c r="AA1593" s="142" t="s">
        <v>591</v>
      </c>
      <c r="AB1593" s="142" t="s">
        <v>9</v>
      </c>
      <c r="AF1593" s="30" t="str">
        <f t="shared" si="476"/>
        <v>attributeTableBuilder.AddCustomAttributes(typeof(CreateDocument),"Result", new Attribute[] { new DesignerLocalizedDisplayNameAttribute(DesignerResource.GsuiteGoogleDocs_CreateDocument_Result_DisplayName)});</v>
      </c>
      <c r="AG1593" t="str">
        <f t="shared" si="463"/>
        <v>attributeTableBuilder.AddCustomAttributes(typeof(CreateDocument),"Result", new Attribute[] { new DesignerLocalizedDescriptionAttribute(DesignerResource.GsuiteGoogleDocs_CreateDocument_Result_Description)});</v>
      </c>
      <c r="AH1593" t="str">
        <f t="shared" si="464"/>
        <v>attributeTableBuilder.AddCustomAttributes(typeof(CreateDocument),"Result", new Attribute[] { new DesignerLocalizedCategoryAttribute(DesignerResource.GsuiteGoogleDocs_CreateDocument_Result_Category)});</v>
      </c>
      <c r="AI1593" s="146"/>
      <c r="AJ1593" s="146"/>
      <c r="AK1593" t="str">
        <f t="shared" si="465"/>
        <v>attributeTableBuilder.AddCustomAttributes(typeof(CreateDocument), new Attribute[] { new DesignerLocalizedDisplayNameAttribute(DesignerResource.GsuiteGoogleDocs_CreateDocument_DisplayName)});</v>
      </c>
      <c r="AL1593" t="str">
        <f t="shared" si="466"/>
        <v>attributeTableBuilder.AddCustomAttributes(typeof(CreateDocument), new Attribute[] { new DesignerLocalizedDescriptionAttribute(DesignerResource.GsuiteGoogleDocs_CreateDocument_Description)});</v>
      </c>
      <c r="AM1593" s="30" t="str">
        <f t="shared" si="467"/>
        <v>attributeTableBuilder.AddCustomAttributes(typeof(CreateDocument), new Attribute[] { new DesignerLocalizedHelpURLAttribute(DesignerResource.GsuiteGoogleDocs_CreateDocument_HelpURL)});</v>
      </c>
      <c r="AN1593" t="str">
        <f t="shared" si="474"/>
        <v>&lt;data name="GsuiteGoogleDocs_CreateDocument_Result_DisplayName" xml:space="preserve"&gt;&lt;value&gt;Result&lt;/value&gt;&lt;/data&gt;</v>
      </c>
      <c r="AO1593" t="str">
        <f t="shared" si="468"/>
        <v>&lt;data name="GsuiteGoogleDocs_CreateDocument_Result_Description" xml:space="preserve"&gt;&lt;value&gt;The unique Id assocaited with the document.&lt;/value&gt;&lt;/data&gt;</v>
      </c>
      <c r="AP1593" t="str">
        <f t="shared" si="469"/>
        <v>&lt;data name="GsuiteGoogleDocs_CreateDocument_Result_Category" xml:space="preserve"&gt;&lt;value&gt;Output&lt;/value&gt;&lt;/data&gt;</v>
      </c>
      <c r="AQ1593" t="str">
        <f t="shared" si="470"/>
        <v>&lt;data name="GsuiteGoogleDocs_CreateDocument_DisplayName" xml:space="preserve"&gt;&lt;value&gt;Create Document&lt;/value&gt;&lt;/data&gt;</v>
      </c>
      <c r="AR1593" t="str">
        <f t="shared" si="471"/>
        <v>&lt;data name="GsuiteGoogleDocs_CreateDocument_Description" xml:space="preserve"&gt;&lt;value&gt;Creates a document with the given name.&lt;/value&gt;&lt;/data&gt;</v>
      </c>
      <c r="AU1593" s="30" t="str">
        <f t="shared" si="475"/>
        <v>&lt;data name="GsuiteGoogleDocs_CreateDocument_HelpURL" xml:space="preserve"&gt;&lt;value&gt;Components/GSuite/GoogleDocs/CreateDocument.htm&lt;/value&gt;&lt;/data&gt;</v>
      </c>
      <c r="AV1593" t="str">
        <f t="shared" si="472"/>
        <v>&lt;data name="ToolBox_GsuiteGoogleDocs" xml:space="preserve"&gt;&lt;value&gt;GSuite{#}Google Docs&lt;/value&gt;&lt;/data&gt;</v>
      </c>
      <c r="AW1593" t="str">
        <f t="shared" si="473"/>
        <v>&lt;data name="GsuiteGoogleDocs_CreateDocument_ICON" xml:space="preserve"&gt;&lt;value&gt;GsuiteGoogleDocsCreateDocumentICON&lt;/value&gt;&lt;/data&gt;</v>
      </c>
    </row>
    <row r="1594" spans="1:49" s="142" customFormat="1" ht="15">
      <c r="A1594" s="31">
        <v>4.5999999999999996</v>
      </c>
      <c r="B1594" s="2" t="s">
        <v>532</v>
      </c>
      <c r="C1594" s="142" t="s">
        <v>2828</v>
      </c>
      <c r="D1594" s="142" t="s">
        <v>2848</v>
      </c>
      <c r="E1594" s="142" t="s">
        <v>2849</v>
      </c>
      <c r="F1594" s="142" t="s">
        <v>2833</v>
      </c>
      <c r="G1594" s="142" t="s">
        <v>2834</v>
      </c>
      <c r="H1594" s="142" t="b">
        <f>EXACT([1]RawDataFromTFS!$G147,G1594)</f>
        <v>1</v>
      </c>
      <c r="I1594" s="142">
        <v>1</v>
      </c>
      <c r="J1594" s="142">
        <v>1</v>
      </c>
      <c r="K1594" s="127" t="s">
        <v>595</v>
      </c>
      <c r="L1594" s="142" t="s">
        <v>9</v>
      </c>
      <c r="M1594" s="31"/>
      <c r="O1594" s="46" t="str">
        <f t="shared" si="462"/>
        <v>Components/GSuite/GoogleDocs/GetDocument.htm</v>
      </c>
      <c r="P1594" s="143" t="s">
        <v>2831</v>
      </c>
      <c r="Q1594" s="143" t="s">
        <v>2848</v>
      </c>
      <c r="R1594" s="143" t="s">
        <v>2835</v>
      </c>
      <c r="S1594" s="142" t="s">
        <v>9</v>
      </c>
      <c r="U1594" s="147" t="s">
        <v>1536</v>
      </c>
      <c r="V1594" s="142" t="s">
        <v>10</v>
      </c>
      <c r="Y1594" s="30" t="s">
        <v>2850</v>
      </c>
      <c r="Z1594" s="30" t="s">
        <v>1869</v>
      </c>
      <c r="AA1594" s="142" t="s">
        <v>616</v>
      </c>
      <c r="AB1594" s="142" t="s">
        <v>9</v>
      </c>
      <c r="AF1594" s="30" t="str">
        <f t="shared" si="476"/>
        <v>attributeTableBuilder.AddCustomAttributes(typeof(GetDocument),"DocumentId", new Attribute[] { new DesignerLocalizedDisplayNameAttribute(DesignerResource.GsuiteGoogleDocs_GetDocument_DocumentId_DisplayName)});</v>
      </c>
      <c r="AG1594" t="str">
        <f t="shared" si="463"/>
        <v>attributeTableBuilder.AddCustomAttributes(typeof(GetDocument),"DocumentId", new Attribute[] { new DesignerLocalizedDescriptionAttribute(DesignerResource.GsuiteGoogleDocs_GetDocument_DocumentId_Description)});</v>
      </c>
      <c r="AH1594" t="str">
        <f t="shared" si="464"/>
        <v>attributeTableBuilder.AddCustomAttributes(typeof(GetDocument),"DocumentId", new Attribute[] { new DesignerLocalizedCategoryAttribute(DesignerResource.GsuiteGoogleDocs_GetDocument_DocumentId_Category)});</v>
      </c>
      <c r="AI1594" s="146"/>
      <c r="AJ1594" s="146"/>
      <c r="AK1594" t="str">
        <f t="shared" si="465"/>
        <v>attributeTableBuilder.AddCustomAttributes(typeof(GetDocument), new Attribute[] { new DesignerLocalizedDisplayNameAttribute(DesignerResource.GsuiteGoogleDocs_GetDocument_DisplayName)});</v>
      </c>
      <c r="AL1594" t="str">
        <f t="shared" si="466"/>
        <v>attributeTableBuilder.AddCustomAttributes(typeof(GetDocument), new Attribute[] { new DesignerLocalizedDescriptionAttribute(DesignerResource.GsuiteGoogleDocs_GetDocument_Description)});</v>
      </c>
      <c r="AM1594" s="30" t="str">
        <f t="shared" si="467"/>
        <v>attributeTableBuilder.AddCustomAttributes(typeof(GetDocument), new Attribute[] { new DesignerLocalizedHelpURLAttribute(DesignerResource.GsuiteGoogleDocs_GetDocument_HelpURL)});</v>
      </c>
      <c r="AN1594" t="str">
        <f t="shared" si="474"/>
        <v>&lt;data name="GsuiteGoogleDocs_GetDocument_DocumentId_DisplayName" xml:space="preserve"&gt;&lt;value&gt;Document Id&lt;/value&gt;&lt;/data&gt;</v>
      </c>
      <c r="AO1594" t="str">
        <f t="shared" si="468"/>
        <v>&lt;data name="GsuiteGoogleDocs_GetDocument_DocumentId_Description" xml:space="preserve"&gt;&lt;value&gt;The unique Id assocaited with the document.&lt;/value&gt;&lt;/data&gt;</v>
      </c>
      <c r="AP1594" t="str">
        <f t="shared" si="469"/>
        <v>&lt;data name="GsuiteGoogleDocs_GetDocument_DocumentId_Category" xml:space="preserve"&gt;&lt;value&gt;Input&lt;/value&gt;&lt;/data&gt;</v>
      </c>
      <c r="AQ1594" t="str">
        <f t="shared" si="470"/>
        <v>&lt;data name="GsuiteGoogleDocs_GetDocument_DisplayName" xml:space="preserve"&gt;&lt;value&gt;Get Document&lt;/value&gt;&lt;/data&gt;</v>
      </c>
      <c r="AR1594" t="str">
        <f t="shared" si="471"/>
        <v>&lt;data name="GsuiteGoogleDocs_GetDocument_Description" xml:space="preserve"&gt;&lt;value&gt;Gets document id of a given document.&lt;/value&gt;&lt;/data&gt;</v>
      </c>
      <c r="AU1594" s="30" t="str">
        <f t="shared" si="475"/>
        <v>&lt;data name="GsuiteGoogleDocs_GetDocument_HelpURL" xml:space="preserve"&gt;&lt;value&gt;Components/GSuite/GoogleDocs/GetDocument.htm&lt;/value&gt;&lt;/data&gt;</v>
      </c>
      <c r="AV1594" t="str">
        <f t="shared" si="472"/>
        <v>&lt;data name="ToolBox_GsuiteGoogleDocs" xml:space="preserve"&gt;&lt;value&gt;GSuite{#}Google Docs&lt;/value&gt;&lt;/data&gt;</v>
      </c>
      <c r="AW1594" t="str">
        <f t="shared" si="473"/>
        <v>&lt;data name="GsuiteGoogleDocs_GetDocument_ICON" xml:space="preserve"&gt;&lt;value&gt;GsuiteGoogleDocsGetDocumentICON&lt;/value&gt;&lt;/data&gt;</v>
      </c>
    </row>
    <row r="1595" spans="1:49" s="142" customFormat="1" ht="15">
      <c r="A1595" s="31">
        <v>4.5999999999999996</v>
      </c>
      <c r="B1595" s="2" t="s">
        <v>532</v>
      </c>
      <c r="C1595" s="142" t="s">
        <v>2828</v>
      </c>
      <c r="D1595" s="142" t="s">
        <v>2848</v>
      </c>
      <c r="E1595" s="142" t="s">
        <v>2849</v>
      </c>
      <c r="F1595" s="142" t="s">
        <v>608</v>
      </c>
      <c r="G1595" s="142" t="s">
        <v>2851</v>
      </c>
      <c r="H1595" s="142" t="b">
        <f>EXACT([1]RawDataFromTFS!$G148,G1595)</f>
        <v>1</v>
      </c>
      <c r="I1595" s="142">
        <v>1</v>
      </c>
      <c r="J1595" s="142">
        <v>1</v>
      </c>
      <c r="K1595" s="127" t="s">
        <v>587</v>
      </c>
      <c r="L1595" s="142" t="s">
        <v>9</v>
      </c>
      <c r="M1595" s="31"/>
      <c r="O1595" s="46" t="str">
        <f t="shared" si="462"/>
        <v>Components/GSuite/GoogleDocs/GetDocument.htm</v>
      </c>
      <c r="P1595" s="143" t="s">
        <v>2831</v>
      </c>
      <c r="Q1595" s="143" t="s">
        <v>2848</v>
      </c>
      <c r="R1595" s="143" t="s">
        <v>608</v>
      </c>
      <c r="S1595" s="142" t="s">
        <v>9</v>
      </c>
      <c r="U1595" s="148" t="s">
        <v>2852</v>
      </c>
      <c r="V1595" s="142" t="s">
        <v>10</v>
      </c>
      <c r="Y1595" s="30" t="s">
        <v>2850</v>
      </c>
      <c r="Z1595" s="30" t="s">
        <v>1869</v>
      </c>
      <c r="AA1595" s="142" t="s">
        <v>591</v>
      </c>
      <c r="AB1595" s="142" t="s">
        <v>9</v>
      </c>
      <c r="AF1595" s="30" t="str">
        <f t="shared" si="476"/>
        <v>attributeTableBuilder.AddCustomAttributes(typeof(GetDocument),"Result", new Attribute[] { new DesignerLocalizedDisplayNameAttribute(DesignerResource.GsuiteGoogleDocs_GetDocument_Result_DisplayName)});</v>
      </c>
      <c r="AG1595" t="str">
        <f t="shared" si="463"/>
        <v>attributeTableBuilder.AddCustomAttributes(typeof(GetDocument),"Result", new Attribute[] { new DesignerLocalizedDescriptionAttribute(DesignerResource.GsuiteGoogleDocs_GetDocument_Result_Description)});</v>
      </c>
      <c r="AH1595" t="str">
        <f t="shared" si="464"/>
        <v>attributeTableBuilder.AddCustomAttributes(typeof(GetDocument),"Result", new Attribute[] { new DesignerLocalizedCategoryAttribute(DesignerResource.GsuiteGoogleDocs_GetDocument_Result_Category)});</v>
      </c>
      <c r="AI1595" s="146"/>
      <c r="AJ1595" s="146"/>
      <c r="AK1595" t="str">
        <f t="shared" si="465"/>
        <v>attributeTableBuilder.AddCustomAttributes(typeof(GetDocument), new Attribute[] { new DesignerLocalizedDisplayNameAttribute(DesignerResource.GsuiteGoogleDocs_GetDocument_DisplayName)});</v>
      </c>
      <c r="AL1595" t="str">
        <f t="shared" si="466"/>
        <v>attributeTableBuilder.AddCustomAttributes(typeof(GetDocument), new Attribute[] { new DesignerLocalizedDescriptionAttribute(DesignerResource.GsuiteGoogleDocs_GetDocument_Description)});</v>
      </c>
      <c r="AM1595" s="30" t="str">
        <f t="shared" si="467"/>
        <v>attributeTableBuilder.AddCustomAttributes(typeof(GetDocument), new Attribute[] { new DesignerLocalizedHelpURLAttribute(DesignerResource.GsuiteGoogleDocs_GetDocument_HelpURL)});</v>
      </c>
      <c r="AN1595" t="str">
        <f t="shared" si="474"/>
        <v>&lt;data name="GsuiteGoogleDocs_GetDocument_Result_DisplayName" xml:space="preserve"&gt;&lt;value&gt;Result&lt;/value&gt;&lt;/data&gt;</v>
      </c>
      <c r="AO1595" t="str">
        <f t="shared" si="468"/>
        <v>&lt;data name="GsuiteGoogleDocs_GetDocument_Result_Description" xml:space="preserve"&gt;&lt;value&gt;A Document object that holds information related to the document.&lt;/value&gt;&lt;/data&gt;</v>
      </c>
      <c r="AP1595" t="str">
        <f t="shared" si="469"/>
        <v>&lt;data name="GsuiteGoogleDocs_GetDocument_Result_Category" xml:space="preserve"&gt;&lt;value&gt;Output&lt;/value&gt;&lt;/data&gt;</v>
      </c>
      <c r="AQ1595" t="str">
        <f t="shared" si="470"/>
        <v>&lt;data name="GsuiteGoogleDocs_GetDocument_DisplayName" xml:space="preserve"&gt;&lt;value&gt;Get Document&lt;/value&gt;&lt;/data&gt;</v>
      </c>
      <c r="AR1595" t="str">
        <f t="shared" si="471"/>
        <v>&lt;data name="GsuiteGoogleDocs_GetDocument_Description" xml:space="preserve"&gt;&lt;value&gt;Gets document id of a given document.&lt;/value&gt;&lt;/data&gt;</v>
      </c>
      <c r="AU1595" s="30" t="str">
        <f t="shared" si="475"/>
        <v>&lt;data name="GsuiteGoogleDocs_GetDocument_HelpURL" xml:space="preserve"&gt;&lt;value&gt;Components/GSuite/GoogleDocs/GetDocument.htm&lt;/value&gt;&lt;/data&gt;</v>
      </c>
      <c r="AV1595" t="str">
        <f t="shared" si="472"/>
        <v>&lt;data name="ToolBox_GsuiteGoogleDocs" xml:space="preserve"&gt;&lt;value&gt;GSuite{#}Google Docs&lt;/value&gt;&lt;/data&gt;</v>
      </c>
      <c r="AW1595" t="str">
        <f t="shared" si="473"/>
        <v>&lt;data name="GsuiteGoogleDocs_GetDocument_ICON" xml:space="preserve"&gt;&lt;value&gt;GsuiteGoogleDocsGetDocumentICON&lt;/value&gt;&lt;/data&gt;</v>
      </c>
    </row>
    <row r="1596" spans="1:49" s="142" customFormat="1" ht="15">
      <c r="A1596" s="31">
        <v>4.5999999999999996</v>
      </c>
      <c r="B1596" s="2" t="s">
        <v>532</v>
      </c>
      <c r="C1596" s="142" t="s">
        <v>2828</v>
      </c>
      <c r="D1596" s="142" t="s">
        <v>2853</v>
      </c>
      <c r="E1596" s="142" t="s">
        <v>2854</v>
      </c>
      <c r="F1596" s="142" t="s">
        <v>2833</v>
      </c>
      <c r="G1596" s="142" t="s">
        <v>2834</v>
      </c>
      <c r="H1596" s="142" t="b">
        <f>EXACT([1]RawDataFromTFS!$G149,G1596)</f>
        <v>1</v>
      </c>
      <c r="I1596" s="142">
        <v>1</v>
      </c>
      <c r="J1596" s="142">
        <v>1</v>
      </c>
      <c r="K1596" s="127" t="s">
        <v>595</v>
      </c>
      <c r="L1596" s="142" t="s">
        <v>9</v>
      </c>
      <c r="M1596" s="31"/>
      <c r="O1596" s="46" t="str">
        <f t="shared" si="462"/>
        <v>Components/GSuite/GoogleDocs/GetTextIndex.htm</v>
      </c>
      <c r="P1596" s="143" t="s">
        <v>2831</v>
      </c>
      <c r="Q1596" s="143" t="s">
        <v>2853</v>
      </c>
      <c r="R1596" s="143" t="s">
        <v>2835</v>
      </c>
      <c r="S1596" s="142" t="s">
        <v>9</v>
      </c>
      <c r="U1596" s="147" t="s">
        <v>2649</v>
      </c>
      <c r="V1596" s="142" t="s">
        <v>10</v>
      </c>
      <c r="Y1596" s="30" t="s">
        <v>2855</v>
      </c>
      <c r="Z1596" s="30" t="s">
        <v>1869</v>
      </c>
      <c r="AA1596" s="142" t="s">
        <v>616</v>
      </c>
      <c r="AB1596" s="142" t="s">
        <v>9</v>
      </c>
      <c r="AF1596" s="30" t="str">
        <f t="shared" si="476"/>
        <v>attributeTableBuilder.AddCustomAttributes(typeof(GetTextIndex),"DocumentId", new Attribute[] { new DesignerLocalizedDisplayNameAttribute(DesignerResource.GsuiteGoogleDocs_GetTextIndex_DocumentId_DisplayName)});</v>
      </c>
      <c r="AG1596" t="str">
        <f t="shared" si="463"/>
        <v>attributeTableBuilder.AddCustomAttributes(typeof(GetTextIndex),"DocumentId", new Attribute[] { new DesignerLocalizedDescriptionAttribute(DesignerResource.GsuiteGoogleDocs_GetTextIndex_DocumentId_Description)});</v>
      </c>
      <c r="AH1596" t="str">
        <f t="shared" si="464"/>
        <v>attributeTableBuilder.AddCustomAttributes(typeof(GetTextIndex),"DocumentId", new Attribute[] { new DesignerLocalizedCategoryAttribute(DesignerResource.GsuiteGoogleDocs_GetTextIndex_DocumentId_Category)});</v>
      </c>
      <c r="AI1596" s="146"/>
      <c r="AJ1596" s="146"/>
      <c r="AK1596" t="str">
        <f t="shared" si="465"/>
        <v>attributeTableBuilder.AddCustomAttributes(typeof(GetTextIndex), new Attribute[] { new DesignerLocalizedDisplayNameAttribute(DesignerResource.GsuiteGoogleDocs_GetTextIndex_DisplayName)});</v>
      </c>
      <c r="AL1596" t="str">
        <f t="shared" si="466"/>
        <v>attributeTableBuilder.AddCustomAttributes(typeof(GetTextIndex), new Attribute[] { new DesignerLocalizedDescriptionAttribute(DesignerResource.GsuiteGoogleDocs_GetTextIndex_Description)});</v>
      </c>
      <c r="AM1596" s="30" t="str">
        <f t="shared" si="467"/>
        <v>attributeTableBuilder.AddCustomAttributes(typeof(GetTextIndex), new Attribute[] { new DesignerLocalizedHelpURLAttribute(DesignerResource.GsuiteGoogleDocs_GetTextIndex_HelpURL)});</v>
      </c>
      <c r="AN1596" t="str">
        <f t="shared" si="474"/>
        <v>&lt;data name="GsuiteGoogleDocs_GetTextIndex_DocumentId_DisplayName" xml:space="preserve"&gt;&lt;value&gt;Document Id&lt;/value&gt;&lt;/data&gt;</v>
      </c>
      <c r="AO1596" t="str">
        <f t="shared" si="468"/>
        <v>&lt;data name="GsuiteGoogleDocs_GetTextIndex_DocumentId_Description" xml:space="preserve"&gt;&lt;value&gt;The unique Id assocaited with the document.&lt;/value&gt;&lt;/data&gt;</v>
      </c>
      <c r="AP1596" t="str">
        <f t="shared" si="469"/>
        <v>&lt;data name="GsuiteGoogleDocs_GetTextIndex_DocumentId_Category" xml:space="preserve"&gt;&lt;value&gt;Input&lt;/value&gt;&lt;/data&gt;</v>
      </c>
      <c r="AQ1596" t="str">
        <f t="shared" si="470"/>
        <v>&lt;data name="GsuiteGoogleDocs_GetTextIndex_DisplayName" xml:space="preserve"&gt;&lt;value&gt;Get Text Index&lt;/value&gt;&lt;/data&gt;</v>
      </c>
      <c r="AR1596" t="str">
        <f t="shared" si="471"/>
        <v>&lt;data name="GsuiteGoogleDocs_GetTextIndex_Description" xml:space="preserve"&gt;&lt;value&gt;Gets text indexes uniquely identifying multiple instances of a string inside a document.&lt;/value&gt;&lt;/data&gt;</v>
      </c>
      <c r="AU1596" s="30" t="str">
        <f t="shared" si="475"/>
        <v>&lt;data name="GsuiteGoogleDocs_GetTextIndex_HelpURL" xml:space="preserve"&gt;&lt;value&gt;Components/GSuite/GoogleDocs/GetTextIndex.htm&lt;/value&gt;&lt;/data&gt;</v>
      </c>
      <c r="AV1596" t="str">
        <f t="shared" si="472"/>
        <v>&lt;data name="ToolBox_GsuiteGoogleDocs" xml:space="preserve"&gt;&lt;value&gt;GSuite{#}Google Docs&lt;/value&gt;&lt;/data&gt;</v>
      </c>
      <c r="AW1596" t="str">
        <f t="shared" si="473"/>
        <v>&lt;data name="GsuiteGoogleDocs_GetTextIndex_ICON" xml:space="preserve"&gt;&lt;value&gt;GsuiteGoogleDocsGetTextIndexICON&lt;/value&gt;&lt;/data&gt;</v>
      </c>
    </row>
    <row r="1597" spans="1:49" s="142" customFormat="1" ht="15">
      <c r="A1597" s="31">
        <v>4.5999999999999996</v>
      </c>
      <c r="B1597" s="2" t="s">
        <v>532</v>
      </c>
      <c r="C1597" s="142" t="s">
        <v>2828</v>
      </c>
      <c r="D1597" s="142" t="s">
        <v>2853</v>
      </c>
      <c r="E1597" s="142" t="s">
        <v>2854</v>
      </c>
      <c r="F1597" s="142" t="s">
        <v>2856</v>
      </c>
      <c r="G1597" s="142" t="s">
        <v>2857</v>
      </c>
      <c r="H1597" s="142" t="b">
        <f>EXACT([1]RawDataFromTFS!$G150,G1597)</f>
        <v>1</v>
      </c>
      <c r="I1597" s="142">
        <v>1</v>
      </c>
      <c r="J1597" s="142">
        <v>1</v>
      </c>
      <c r="K1597" s="127" t="s">
        <v>587</v>
      </c>
      <c r="L1597" s="142" t="s">
        <v>9</v>
      </c>
      <c r="M1597" s="31"/>
      <c r="O1597" s="46" t="str">
        <f t="shared" si="462"/>
        <v>Components/GSuite/GoogleDocs/GetTextIndex.htm</v>
      </c>
      <c r="P1597" s="143" t="s">
        <v>2831</v>
      </c>
      <c r="Q1597" s="143" t="s">
        <v>2853</v>
      </c>
      <c r="R1597" s="143" t="s">
        <v>2856</v>
      </c>
      <c r="S1597" s="142" t="s">
        <v>9</v>
      </c>
      <c r="U1597" s="147" t="s">
        <v>2858</v>
      </c>
      <c r="V1597" s="142" t="s">
        <v>10</v>
      </c>
      <c r="Y1597" s="30" t="s">
        <v>2855</v>
      </c>
      <c r="Z1597" s="30" t="s">
        <v>1869</v>
      </c>
      <c r="AA1597" s="142" t="s">
        <v>591</v>
      </c>
      <c r="AB1597" s="142" t="s">
        <v>9</v>
      </c>
      <c r="AF1597" s="30" t="str">
        <f t="shared" si="476"/>
        <v>attributeTableBuilder.AddCustomAttributes(typeof(GetTextIndex),"Indexes", new Attribute[] { new DesignerLocalizedDisplayNameAttribute(DesignerResource.GsuiteGoogleDocs_GetTextIndex_Indexes_DisplayName)});</v>
      </c>
      <c r="AG1597" t="str">
        <f t="shared" si="463"/>
        <v>attributeTableBuilder.AddCustomAttributes(typeof(GetTextIndex),"Indexes", new Attribute[] { new DesignerLocalizedDescriptionAttribute(DesignerResource.GsuiteGoogleDocs_GetTextIndex_Indexes_Description)});</v>
      </c>
      <c r="AH1597" t="str">
        <f t="shared" si="464"/>
        <v>attributeTableBuilder.AddCustomAttributes(typeof(GetTextIndex),"Indexes", new Attribute[] { new DesignerLocalizedCategoryAttribute(DesignerResource.GsuiteGoogleDocs_GetTextIndex_Indexes_Category)});</v>
      </c>
      <c r="AI1597" s="146"/>
      <c r="AJ1597" s="146"/>
      <c r="AK1597" t="str">
        <f t="shared" si="465"/>
        <v>attributeTableBuilder.AddCustomAttributes(typeof(GetTextIndex), new Attribute[] { new DesignerLocalizedDisplayNameAttribute(DesignerResource.GsuiteGoogleDocs_GetTextIndex_DisplayName)});</v>
      </c>
      <c r="AL1597" t="str">
        <f t="shared" si="466"/>
        <v>attributeTableBuilder.AddCustomAttributes(typeof(GetTextIndex), new Attribute[] { new DesignerLocalizedDescriptionAttribute(DesignerResource.GsuiteGoogleDocs_GetTextIndex_Description)});</v>
      </c>
      <c r="AM1597" s="30" t="str">
        <f t="shared" si="467"/>
        <v>attributeTableBuilder.AddCustomAttributes(typeof(GetTextIndex), new Attribute[] { new DesignerLocalizedHelpURLAttribute(DesignerResource.GsuiteGoogleDocs_GetTextIndex_HelpURL)});</v>
      </c>
      <c r="AN1597" t="str">
        <f t="shared" si="474"/>
        <v>&lt;data name="GsuiteGoogleDocs_GetTextIndex_Indexes_DisplayName" xml:space="preserve"&gt;&lt;value&gt;Indexes&lt;/value&gt;&lt;/data&gt;</v>
      </c>
      <c r="AO1597" t="str">
        <f t="shared" si="468"/>
        <v>&lt;data name="GsuiteGoogleDocs_GetTextIndex_Indexes_Description" xml:space="preserve"&gt;&lt;value&gt;A set of unique values identifying different instances of the given text in the document.&lt;/value&gt;&lt;/data&gt;</v>
      </c>
      <c r="AP1597" t="str">
        <f t="shared" si="469"/>
        <v>&lt;data name="GsuiteGoogleDocs_GetTextIndex_Indexes_Category" xml:space="preserve"&gt;&lt;value&gt;Output&lt;/value&gt;&lt;/data&gt;</v>
      </c>
      <c r="AQ1597" t="str">
        <f t="shared" si="470"/>
        <v>&lt;data name="GsuiteGoogleDocs_GetTextIndex_DisplayName" xml:space="preserve"&gt;&lt;value&gt;Get Text Index&lt;/value&gt;&lt;/data&gt;</v>
      </c>
      <c r="AR1597" t="str">
        <f t="shared" si="471"/>
        <v>&lt;data name="GsuiteGoogleDocs_GetTextIndex_Description" xml:space="preserve"&gt;&lt;value&gt;Gets text indexes uniquely identifying multiple instances of a string inside a document.&lt;/value&gt;&lt;/data&gt;</v>
      </c>
      <c r="AU1597" s="30" t="str">
        <f t="shared" si="475"/>
        <v>&lt;data name="GsuiteGoogleDocs_GetTextIndex_HelpURL" xml:space="preserve"&gt;&lt;value&gt;Components/GSuite/GoogleDocs/GetTextIndex.htm&lt;/value&gt;&lt;/data&gt;</v>
      </c>
      <c r="AV1597" t="str">
        <f t="shared" si="472"/>
        <v>&lt;data name="ToolBox_GsuiteGoogleDocs" xml:space="preserve"&gt;&lt;value&gt;GSuite{#}Google Docs&lt;/value&gt;&lt;/data&gt;</v>
      </c>
      <c r="AW1597" t="str">
        <f t="shared" si="473"/>
        <v>&lt;data name="GsuiteGoogleDocs_GetTextIndex_ICON" xml:space="preserve"&gt;&lt;value&gt;GsuiteGoogleDocsGetTextIndexICON&lt;/value&gt;&lt;/data&gt;</v>
      </c>
    </row>
    <row r="1598" spans="1:49" s="142" customFormat="1" ht="15">
      <c r="A1598" s="31">
        <v>4.5999999999999996</v>
      </c>
      <c r="B1598" s="2" t="s">
        <v>532</v>
      </c>
      <c r="C1598" s="142" t="s">
        <v>2828</v>
      </c>
      <c r="D1598" s="142" t="s">
        <v>2853</v>
      </c>
      <c r="E1598" s="142" t="s">
        <v>2854</v>
      </c>
      <c r="F1598" s="142" t="s">
        <v>673</v>
      </c>
      <c r="G1598" s="142" t="s">
        <v>2859</v>
      </c>
      <c r="H1598" s="142" t="b">
        <f>EXACT([1]RawDataFromTFS!$G151,G1598)</f>
        <v>1</v>
      </c>
      <c r="I1598" s="142">
        <v>1</v>
      </c>
      <c r="J1598" s="142">
        <v>1</v>
      </c>
      <c r="K1598" s="127" t="s">
        <v>595</v>
      </c>
      <c r="L1598" s="142" t="s">
        <v>9</v>
      </c>
      <c r="M1598" s="31"/>
      <c r="O1598" s="46" t="str">
        <f t="shared" si="462"/>
        <v>Components/GSuite/GoogleDocs/GetTextIndex.htm</v>
      </c>
      <c r="P1598" s="143" t="s">
        <v>2831</v>
      </c>
      <c r="Q1598" s="143" t="s">
        <v>2853</v>
      </c>
      <c r="R1598" s="143" t="s">
        <v>673</v>
      </c>
      <c r="S1598" s="142" t="s">
        <v>9</v>
      </c>
      <c r="U1598" s="147" t="s">
        <v>2649</v>
      </c>
      <c r="V1598" s="142" t="s">
        <v>10</v>
      </c>
      <c r="Y1598" s="30" t="s">
        <v>2855</v>
      </c>
      <c r="Z1598" s="30" t="s">
        <v>1869</v>
      </c>
      <c r="AA1598" s="142" t="s">
        <v>616</v>
      </c>
      <c r="AB1598" s="142" t="s">
        <v>9</v>
      </c>
      <c r="AF1598" s="30" t="str">
        <f t="shared" si="476"/>
        <v>attributeTableBuilder.AddCustomAttributes(typeof(GetTextIndex),"Text", new Attribute[] { new DesignerLocalizedDisplayNameAttribute(DesignerResource.GsuiteGoogleDocs_GetTextIndex_Text_DisplayName)});</v>
      </c>
      <c r="AG1598" t="str">
        <f t="shared" si="463"/>
        <v>attributeTableBuilder.AddCustomAttributes(typeof(GetTextIndex),"Text", new Attribute[] { new DesignerLocalizedDescriptionAttribute(DesignerResource.GsuiteGoogleDocs_GetTextIndex_Text_Description)});</v>
      </c>
      <c r="AH1598" t="str">
        <f t="shared" si="464"/>
        <v>attributeTableBuilder.AddCustomAttributes(typeof(GetTextIndex),"Text", new Attribute[] { new DesignerLocalizedCategoryAttribute(DesignerResource.GsuiteGoogleDocs_GetTextIndex_Text_Category)});</v>
      </c>
      <c r="AI1598" s="146"/>
      <c r="AJ1598" s="146"/>
      <c r="AK1598" t="str">
        <f t="shared" si="465"/>
        <v>attributeTableBuilder.AddCustomAttributes(typeof(GetTextIndex), new Attribute[] { new DesignerLocalizedDisplayNameAttribute(DesignerResource.GsuiteGoogleDocs_GetTextIndex_DisplayName)});</v>
      </c>
      <c r="AL1598" t="str">
        <f t="shared" si="466"/>
        <v>attributeTableBuilder.AddCustomAttributes(typeof(GetTextIndex), new Attribute[] { new DesignerLocalizedDescriptionAttribute(DesignerResource.GsuiteGoogleDocs_GetTextIndex_Description)});</v>
      </c>
      <c r="AM1598" s="30" t="str">
        <f t="shared" si="467"/>
        <v>attributeTableBuilder.AddCustomAttributes(typeof(GetTextIndex), new Attribute[] { new DesignerLocalizedHelpURLAttribute(DesignerResource.GsuiteGoogleDocs_GetTextIndex_HelpURL)});</v>
      </c>
      <c r="AN1598" t="str">
        <f t="shared" si="474"/>
        <v>&lt;data name="GsuiteGoogleDocs_GetTextIndex_Text_DisplayName" xml:space="preserve"&gt;&lt;value&gt;Text&lt;/value&gt;&lt;/data&gt;</v>
      </c>
      <c r="AO1598" t="str">
        <f t="shared" si="468"/>
        <v>&lt;data name="GsuiteGoogleDocs_GetTextIndex_Text_Description" xml:space="preserve"&gt;&lt;value&gt;Text to be found inside the document.&lt;/value&gt;&lt;/data&gt;</v>
      </c>
      <c r="AP1598" t="str">
        <f t="shared" si="469"/>
        <v>&lt;data name="GsuiteGoogleDocs_GetTextIndex_Text_Category" xml:space="preserve"&gt;&lt;value&gt;Input&lt;/value&gt;&lt;/data&gt;</v>
      </c>
      <c r="AQ1598" t="str">
        <f t="shared" si="470"/>
        <v>&lt;data name="GsuiteGoogleDocs_GetTextIndex_DisplayName" xml:space="preserve"&gt;&lt;value&gt;Get Text Index&lt;/value&gt;&lt;/data&gt;</v>
      </c>
      <c r="AR1598" t="str">
        <f t="shared" si="471"/>
        <v>&lt;data name="GsuiteGoogleDocs_GetTextIndex_Description" xml:space="preserve"&gt;&lt;value&gt;Gets text indexes uniquely identifying multiple instances of a string inside a document.&lt;/value&gt;&lt;/data&gt;</v>
      </c>
      <c r="AU1598" s="30" t="str">
        <f t="shared" si="475"/>
        <v>&lt;data name="GsuiteGoogleDocs_GetTextIndex_HelpURL" xml:space="preserve"&gt;&lt;value&gt;Components/GSuite/GoogleDocs/GetTextIndex.htm&lt;/value&gt;&lt;/data&gt;</v>
      </c>
      <c r="AV1598" t="str">
        <f t="shared" si="472"/>
        <v>&lt;data name="ToolBox_GsuiteGoogleDocs" xml:space="preserve"&gt;&lt;value&gt;GSuite{#}Google Docs&lt;/value&gt;&lt;/data&gt;</v>
      </c>
      <c r="AW1598" t="str">
        <f t="shared" si="473"/>
        <v>&lt;data name="GsuiteGoogleDocs_GetTextIndex_ICON" xml:space="preserve"&gt;&lt;value&gt;GsuiteGoogleDocsGetTextIndexICON&lt;/value&gt;&lt;/data&gt;</v>
      </c>
    </row>
    <row r="1599" spans="1:49" s="142" customFormat="1" ht="15">
      <c r="A1599" s="31">
        <v>4.5999999999999996</v>
      </c>
      <c r="B1599" s="2" t="s">
        <v>532</v>
      </c>
      <c r="C1599" s="142" t="s">
        <v>2828</v>
      </c>
      <c r="D1599" s="142" t="s">
        <v>2262</v>
      </c>
      <c r="E1599" s="142" t="s">
        <v>2860</v>
      </c>
      <c r="F1599" s="142" t="s">
        <v>2833</v>
      </c>
      <c r="G1599" s="142" t="s">
        <v>2834</v>
      </c>
      <c r="H1599" s="142" t="b">
        <f>EXACT([1]RawDataFromTFS!$G152,G1599)</f>
        <v>1</v>
      </c>
      <c r="I1599" s="142">
        <v>1</v>
      </c>
      <c r="J1599" s="142">
        <v>1</v>
      </c>
      <c r="K1599" s="127" t="s">
        <v>595</v>
      </c>
      <c r="L1599" s="142" t="s">
        <v>9</v>
      </c>
      <c r="M1599" s="31"/>
      <c r="O1599" s="46" t="str">
        <f t="shared" si="462"/>
        <v>Components/GSuite/GoogleDocs/InsertText.htm</v>
      </c>
      <c r="P1599" s="143" t="s">
        <v>2831</v>
      </c>
      <c r="Q1599" s="143" t="s">
        <v>2262</v>
      </c>
      <c r="R1599" s="143" t="s">
        <v>2835</v>
      </c>
      <c r="S1599" s="142" t="s">
        <v>9</v>
      </c>
      <c r="U1599" s="147" t="s">
        <v>1536</v>
      </c>
      <c r="V1599" s="142" t="s">
        <v>10</v>
      </c>
      <c r="Y1599" s="30" t="s">
        <v>2861</v>
      </c>
      <c r="Z1599" s="30" t="s">
        <v>1869</v>
      </c>
      <c r="AA1599" s="142" t="s">
        <v>591</v>
      </c>
      <c r="AB1599" s="142" t="s">
        <v>9</v>
      </c>
      <c r="AF1599" s="30" t="str">
        <f t="shared" si="476"/>
        <v>attributeTableBuilder.AddCustomAttributes(typeof(InsertText),"DocumentId", new Attribute[] { new DesignerLocalizedDisplayNameAttribute(DesignerResource.GsuiteGoogleDocs_InsertText_DocumentId_DisplayName)});</v>
      </c>
      <c r="AG1599" t="str">
        <f t="shared" si="463"/>
        <v>attributeTableBuilder.AddCustomAttributes(typeof(InsertText),"DocumentId", new Attribute[] { new DesignerLocalizedDescriptionAttribute(DesignerResource.GsuiteGoogleDocs_InsertText_DocumentId_Description)});</v>
      </c>
      <c r="AH1599" t="str">
        <f t="shared" si="464"/>
        <v>attributeTableBuilder.AddCustomAttributes(typeof(InsertText),"DocumentId", new Attribute[] { new DesignerLocalizedCategoryAttribute(DesignerResource.GsuiteGoogleDocs_InsertText_DocumentId_Category)});</v>
      </c>
      <c r="AI1599" s="146"/>
      <c r="AJ1599" s="146"/>
      <c r="AK1599" t="str">
        <f t="shared" si="465"/>
        <v>attributeTableBuilder.AddCustomAttributes(typeof(InsertText), new Attribute[] { new DesignerLocalizedDisplayNameAttribute(DesignerResource.GsuiteGoogleDocs_InsertText_DisplayName)});</v>
      </c>
      <c r="AL1599" t="str">
        <f t="shared" si="466"/>
        <v>attributeTableBuilder.AddCustomAttributes(typeof(InsertText), new Attribute[] { new DesignerLocalizedDescriptionAttribute(DesignerResource.GsuiteGoogleDocs_InsertText_Description)});</v>
      </c>
      <c r="AM1599" s="30" t="str">
        <f t="shared" si="467"/>
        <v>attributeTableBuilder.AddCustomAttributes(typeof(InsertText), new Attribute[] { new DesignerLocalizedHelpURLAttribute(DesignerResource.GsuiteGoogleDocs_InsertText_HelpURL)});</v>
      </c>
      <c r="AN1599" t="str">
        <f t="shared" si="474"/>
        <v>&lt;data name="GsuiteGoogleDocs_InsertText_DocumentId_DisplayName" xml:space="preserve"&gt;&lt;value&gt;Document Id&lt;/value&gt;&lt;/data&gt;</v>
      </c>
      <c r="AO1599" t="str">
        <f t="shared" si="468"/>
        <v>&lt;data name="GsuiteGoogleDocs_InsertText_DocumentId_Description" xml:space="preserve"&gt;&lt;value&gt;The unique Id assocaited with the document.&lt;/value&gt;&lt;/data&gt;</v>
      </c>
      <c r="AP1599" t="str">
        <f t="shared" si="469"/>
        <v>&lt;data name="GsuiteGoogleDocs_InsertText_DocumentId_Category" xml:space="preserve"&gt;&lt;value&gt;Input&lt;/value&gt;&lt;/data&gt;</v>
      </c>
      <c r="AQ1599" t="str">
        <f t="shared" si="470"/>
        <v>&lt;data name="GsuiteGoogleDocs_InsertText_DisplayName" xml:space="preserve"&gt;&lt;value&gt;Insert Text&lt;/value&gt;&lt;/data&gt;</v>
      </c>
      <c r="AR1599" t="str">
        <f t="shared" si="471"/>
        <v>&lt;data name="GsuiteGoogleDocs_InsertText_Description" xml:space="preserve"&gt;&lt;value&gt;Insert a given text at the specified position in the document.&lt;/value&gt;&lt;/data&gt;</v>
      </c>
      <c r="AU1599" s="30" t="str">
        <f t="shared" si="475"/>
        <v>&lt;data name="GsuiteGoogleDocs_InsertText_HelpURL" xml:space="preserve"&gt;&lt;value&gt;Components/GSuite/GoogleDocs/InsertText.htm&lt;/value&gt;&lt;/data&gt;</v>
      </c>
      <c r="AV1599" t="str">
        <f t="shared" si="472"/>
        <v>&lt;data name="ToolBox_GsuiteGoogleDocs" xml:space="preserve"&gt;&lt;value&gt;GSuite{#}Google Docs&lt;/value&gt;&lt;/data&gt;</v>
      </c>
      <c r="AW1599" t="str">
        <f t="shared" si="473"/>
        <v>&lt;data name="GsuiteGoogleDocs_InsertText_ICON" xml:space="preserve"&gt;&lt;value&gt;GsuiteGoogleDocsInsertTextICON&lt;/value&gt;&lt;/data&gt;</v>
      </c>
    </row>
    <row r="1600" spans="1:49" s="142" customFormat="1" ht="15">
      <c r="A1600" s="31">
        <v>4.5999999999999996</v>
      </c>
      <c r="B1600" s="2" t="s">
        <v>532</v>
      </c>
      <c r="C1600" s="142" t="s">
        <v>2828</v>
      </c>
      <c r="D1600" s="142" t="s">
        <v>2262</v>
      </c>
      <c r="E1600" s="142" t="s">
        <v>2860</v>
      </c>
      <c r="F1600" s="142" t="s">
        <v>2862</v>
      </c>
      <c r="G1600" s="142" t="s">
        <v>2863</v>
      </c>
      <c r="H1600" s="142" t="b">
        <f>EXACT([1]RawDataFromTFS!$G153,G1600)</f>
        <v>1</v>
      </c>
      <c r="I1600" s="142">
        <v>1</v>
      </c>
      <c r="J1600" s="142">
        <v>1</v>
      </c>
      <c r="K1600" s="127" t="s">
        <v>595</v>
      </c>
      <c r="L1600" s="142" t="s">
        <v>9</v>
      </c>
      <c r="M1600" s="31"/>
      <c r="O1600" s="46" t="str">
        <f t="shared" si="462"/>
        <v>Components/GSuite/GoogleDocs/InsertText.htm</v>
      </c>
      <c r="P1600" s="143" t="s">
        <v>2831</v>
      </c>
      <c r="Q1600" s="143" t="s">
        <v>2262</v>
      </c>
      <c r="R1600" s="143" t="s">
        <v>2862</v>
      </c>
      <c r="S1600" s="142" t="s">
        <v>9</v>
      </c>
      <c r="U1600" s="147" t="s">
        <v>2629</v>
      </c>
      <c r="V1600" s="142" t="s">
        <v>10</v>
      </c>
      <c r="Y1600" s="30" t="s">
        <v>2861</v>
      </c>
      <c r="Z1600" s="30" t="s">
        <v>1869</v>
      </c>
      <c r="AA1600" s="142" t="s">
        <v>591</v>
      </c>
      <c r="AB1600" s="142" t="s">
        <v>9</v>
      </c>
      <c r="AF1600" s="30" t="str">
        <f t="shared" si="476"/>
        <v>attributeTableBuilder.AddCustomAttributes(typeof(InsertText),"Index", new Attribute[] { new DesignerLocalizedDisplayNameAttribute(DesignerResource.GsuiteGoogleDocs_InsertText_Index_DisplayName)});</v>
      </c>
      <c r="AG1600" t="str">
        <f t="shared" si="463"/>
        <v>attributeTableBuilder.AddCustomAttributes(typeof(InsertText),"Index", new Attribute[] { new DesignerLocalizedDescriptionAttribute(DesignerResource.GsuiteGoogleDocs_InsertText_Index_Description)});</v>
      </c>
      <c r="AH1600" t="str">
        <f t="shared" si="464"/>
        <v>attributeTableBuilder.AddCustomAttributes(typeof(InsertText),"Index", new Attribute[] { new DesignerLocalizedCategoryAttribute(DesignerResource.GsuiteGoogleDocs_InsertText_Index_Category)});</v>
      </c>
      <c r="AI1600" s="146"/>
      <c r="AJ1600" s="146"/>
      <c r="AK1600" t="str">
        <f t="shared" si="465"/>
        <v>attributeTableBuilder.AddCustomAttributes(typeof(InsertText), new Attribute[] { new DesignerLocalizedDisplayNameAttribute(DesignerResource.GsuiteGoogleDocs_InsertText_DisplayName)});</v>
      </c>
      <c r="AL1600" t="str">
        <f t="shared" si="466"/>
        <v>attributeTableBuilder.AddCustomAttributes(typeof(InsertText), new Attribute[] { new DesignerLocalizedDescriptionAttribute(DesignerResource.GsuiteGoogleDocs_InsertText_Description)});</v>
      </c>
      <c r="AM1600" s="30" t="str">
        <f t="shared" si="467"/>
        <v>attributeTableBuilder.AddCustomAttributes(typeof(InsertText), new Attribute[] { new DesignerLocalizedHelpURLAttribute(DesignerResource.GsuiteGoogleDocs_InsertText_HelpURL)});</v>
      </c>
      <c r="AN1600" t="str">
        <f t="shared" si="474"/>
        <v>&lt;data name="GsuiteGoogleDocs_InsertText_Index_DisplayName" xml:space="preserve"&gt;&lt;value&gt;Index&lt;/value&gt;&lt;/data&gt;</v>
      </c>
      <c r="AO1600" t="str">
        <f t="shared" si="468"/>
        <v>&lt;data name="GsuiteGoogleDocs_InsertText_Index_Description" xml:space="preserve"&gt;&lt;value&gt;An integer identifying the instance of the given text in the document.&lt;/value&gt;&lt;/data&gt;</v>
      </c>
      <c r="AP1600" t="str">
        <f t="shared" si="469"/>
        <v>&lt;data name="GsuiteGoogleDocs_InsertText_Index_Category" xml:space="preserve"&gt;&lt;value&gt;Input&lt;/value&gt;&lt;/data&gt;</v>
      </c>
      <c r="AQ1600" t="str">
        <f t="shared" si="470"/>
        <v>&lt;data name="GsuiteGoogleDocs_InsertText_DisplayName" xml:space="preserve"&gt;&lt;value&gt;Insert Text&lt;/value&gt;&lt;/data&gt;</v>
      </c>
      <c r="AR1600" t="str">
        <f t="shared" si="471"/>
        <v>&lt;data name="GsuiteGoogleDocs_InsertText_Description" xml:space="preserve"&gt;&lt;value&gt;Insert a given text at the specified position in the document.&lt;/value&gt;&lt;/data&gt;</v>
      </c>
      <c r="AU1600" s="30" t="str">
        <f t="shared" si="475"/>
        <v>&lt;data name="GsuiteGoogleDocs_InsertText_HelpURL" xml:space="preserve"&gt;&lt;value&gt;Components/GSuite/GoogleDocs/InsertText.htm&lt;/value&gt;&lt;/data&gt;</v>
      </c>
      <c r="AV1600" t="str">
        <f t="shared" si="472"/>
        <v>&lt;data name="ToolBox_GsuiteGoogleDocs" xml:space="preserve"&gt;&lt;value&gt;GSuite{#}Google Docs&lt;/value&gt;&lt;/data&gt;</v>
      </c>
      <c r="AW1600" t="str">
        <f t="shared" si="473"/>
        <v>&lt;data name="GsuiteGoogleDocs_InsertText_ICON" xml:space="preserve"&gt;&lt;value&gt;GsuiteGoogleDocsInsertTextICON&lt;/value&gt;&lt;/data&gt;</v>
      </c>
    </row>
    <row r="1601" spans="1:49" s="142" customFormat="1" ht="15">
      <c r="A1601" s="31">
        <v>4.5999999999999996</v>
      </c>
      <c r="B1601" s="2" t="s">
        <v>532</v>
      </c>
      <c r="C1601" s="142" t="s">
        <v>2828</v>
      </c>
      <c r="D1601" s="142" t="s">
        <v>2262</v>
      </c>
      <c r="E1601" s="142" t="s">
        <v>2864</v>
      </c>
      <c r="F1601" s="142" t="s">
        <v>2813</v>
      </c>
      <c r="H1601" s="142" t="e">
        <f>EXACT([1]RawDataFromTFS!$G154,G1601)</f>
        <v>#REF!</v>
      </c>
      <c r="I1601" s="142">
        <v>0</v>
      </c>
      <c r="J1601" s="142">
        <v>1</v>
      </c>
      <c r="K1601" s="127"/>
      <c r="L1601" s="142" t="s">
        <v>9</v>
      </c>
      <c r="M1601" s="31"/>
      <c r="O1601" s="46" t="str">
        <f t="shared" si="462"/>
        <v>Components/GSuite/GoogleDocs/InsertText.htm</v>
      </c>
      <c r="P1601" s="143" t="s">
        <v>2831</v>
      </c>
      <c r="Q1601" s="143" t="s">
        <v>2262</v>
      </c>
      <c r="R1601" s="143" t="s">
        <v>2814</v>
      </c>
      <c r="S1601" s="142" t="s">
        <v>9</v>
      </c>
      <c r="U1601" s="150" t="s">
        <v>599</v>
      </c>
      <c r="V1601" s="142" t="s">
        <v>9</v>
      </c>
      <c r="Y1601" s="30" t="s">
        <v>2861</v>
      </c>
      <c r="Z1601" s="30" t="s">
        <v>1869</v>
      </c>
      <c r="AA1601" s="142" t="s">
        <v>591</v>
      </c>
      <c r="AB1601" s="142" t="s">
        <v>9</v>
      </c>
      <c r="AF1601" s="30" t="str">
        <f t="shared" si="476"/>
        <v>attributeTableBuilder.AddCustomAttributes(typeof(InsertText),"IsInsideBatchUpdateScope", new Attribute[] { new DesignerLocalizedDisplayNameAttribute(DesignerResource.GsuiteGoogleDocs_InsertText_IsInsideBatchUpdateScope_DisplayName)});</v>
      </c>
      <c r="AG1601" t="str">
        <f t="shared" si="463"/>
        <v>attributeTableBuilder.AddCustomAttributes(typeof(InsertText),"IsInsideBatchUpdateScope", new Attribute[] { new DesignerLocalizedDescriptionAttribute(DesignerResource.GsuiteGoogleDocs_InsertText_IsInsideBatchUpdateScope_Description)});</v>
      </c>
      <c r="AH1601" t="str">
        <f t="shared" si="464"/>
        <v>attributeTableBuilder.AddCustomAttributes(typeof(InsertText),"IsInsideBatchUpdateScope", new Attribute[] { new DesignerLocalizedCategoryAttribute(DesignerResource.GsuiteGoogleDocs_InsertText_IsInsideBatchUpdateScope_Category)});</v>
      </c>
      <c r="AI1601" s="146"/>
      <c r="AJ1601" s="146"/>
      <c r="AK1601" t="str">
        <f t="shared" si="465"/>
        <v>attributeTableBuilder.AddCustomAttributes(typeof(InsertText), new Attribute[] { new DesignerLocalizedDisplayNameAttribute(DesignerResource.GsuiteGoogleDocs_InsertText_DisplayName)});</v>
      </c>
      <c r="AL1601" t="str">
        <f t="shared" si="466"/>
        <v>attributeTableBuilder.AddCustomAttributes(typeof(InsertText), new Attribute[] { new DesignerLocalizedDescriptionAttribute(DesignerResource.GsuiteGoogleDocs_InsertText_Description)});</v>
      </c>
      <c r="AM1601" s="30" t="str">
        <f t="shared" si="467"/>
        <v>attributeTableBuilder.AddCustomAttributes(typeof(InsertText), new Attribute[] { new DesignerLocalizedHelpURLAttribute(DesignerResource.GsuiteGoogleDocs_InsertText_HelpURL)});</v>
      </c>
      <c r="AN1601" t="str">
        <f t="shared" si="474"/>
        <v>&lt;data name="GsuiteGoogleDocs_InsertText_IsInsideBatchUpdateScope_DisplayName" xml:space="preserve"&gt;&lt;value&gt;Is Inside Batch Update Scope&lt;/value&gt;&lt;/data&gt;</v>
      </c>
      <c r="AO1601" t="str">
        <f t="shared" si="468"/>
        <v>&lt;data name="GsuiteGoogleDocs_InsertText_IsInsideBatchUpdateScope_Description" xml:space="preserve"&gt;&lt;value&gt;&lt;/value&gt;&lt;/data&gt;</v>
      </c>
      <c r="AP1601" t="str">
        <f t="shared" si="469"/>
        <v>&lt;data name="GsuiteGoogleDocs_InsertText_IsInsideBatchUpdateScope_Category" xml:space="preserve"&gt;&lt;value&gt;&lt;/value&gt;&lt;/data&gt;</v>
      </c>
      <c r="AQ1601" t="str">
        <f t="shared" si="470"/>
        <v>&lt;data name="GsuiteGoogleDocs_InsertText_DisplayName" xml:space="preserve"&gt;&lt;value&gt;Insert Text&lt;/value&gt;&lt;/data&gt;</v>
      </c>
      <c r="AR1601" t="str">
        <f t="shared" si="471"/>
        <v>&lt;data name="GsuiteGoogleDocs_InsertText_Description" xml:space="preserve"&gt;&lt;value&gt;Inserts a given text at the specified position in the document.&lt;/value&gt;&lt;/data&gt;</v>
      </c>
      <c r="AU1601" s="30" t="str">
        <f t="shared" si="475"/>
        <v>&lt;data name="GsuiteGoogleDocs_InsertText_HelpURL" xml:space="preserve"&gt;&lt;value&gt;Components/GSuite/GoogleDocs/InsertText.htm&lt;/value&gt;&lt;/data&gt;</v>
      </c>
      <c r="AV1601" t="str">
        <f t="shared" si="472"/>
        <v>&lt;data name="ToolBox_GsuiteGoogleDocs" xml:space="preserve"&gt;&lt;value&gt;GSuite{#}Google Docs&lt;/value&gt;&lt;/data&gt;</v>
      </c>
      <c r="AW1601" t="str">
        <f t="shared" si="473"/>
        <v>&lt;data name="GsuiteGoogleDocs_InsertText_ICON" xml:space="preserve"&gt;&lt;value&gt;GsuiteGoogleDocsInsertTextICON&lt;/value&gt;&lt;/data&gt;</v>
      </c>
    </row>
    <row r="1602" spans="1:49" s="142" customFormat="1" ht="15">
      <c r="A1602" s="31">
        <v>4.5999999999999996</v>
      </c>
      <c r="B1602" s="2" t="s">
        <v>532</v>
      </c>
      <c r="C1602" s="142" t="s">
        <v>2828</v>
      </c>
      <c r="D1602" s="142" t="s">
        <v>2262</v>
      </c>
      <c r="E1602" s="142" t="s">
        <v>2864</v>
      </c>
      <c r="F1602" s="142" t="s">
        <v>989</v>
      </c>
      <c r="G1602" s="142" t="s">
        <v>2865</v>
      </c>
      <c r="H1602" s="142" t="b">
        <f>EXACT([1]RawDataFromTFS!$G155,G1602)</f>
        <v>1</v>
      </c>
      <c r="I1602" s="142">
        <v>1</v>
      </c>
      <c r="J1602" s="142">
        <v>1</v>
      </c>
      <c r="K1602" s="127" t="s">
        <v>595</v>
      </c>
      <c r="L1602" s="142" t="s">
        <v>9</v>
      </c>
      <c r="M1602" s="31"/>
      <c r="O1602" s="46" t="str">
        <f t="shared" si="462"/>
        <v>Components/GSuite/GoogleDocs/InsertText.htm</v>
      </c>
      <c r="P1602" s="143" t="s">
        <v>2831</v>
      </c>
      <c r="Q1602" s="143" t="s">
        <v>2262</v>
      </c>
      <c r="R1602" s="143" t="s">
        <v>989</v>
      </c>
      <c r="S1602" s="142" t="s">
        <v>9</v>
      </c>
      <c r="U1602" s="148" t="s">
        <v>2866</v>
      </c>
      <c r="V1602" s="142" t="s">
        <v>10</v>
      </c>
      <c r="Y1602" s="30" t="s">
        <v>2861</v>
      </c>
      <c r="Z1602" s="30" t="s">
        <v>1869</v>
      </c>
      <c r="AA1602" s="142" t="s">
        <v>591</v>
      </c>
      <c r="AB1602" s="142" t="s">
        <v>9</v>
      </c>
      <c r="AF1602" s="30" t="str">
        <f t="shared" si="476"/>
        <v>attributeTableBuilder.AddCustomAttributes(typeof(InsertText),"Position", new Attribute[] { new DesignerLocalizedDisplayNameAttribute(DesignerResource.GsuiteGoogleDocs_InsertText_Position_DisplayName)});</v>
      </c>
      <c r="AG1602" t="str">
        <f t="shared" si="463"/>
        <v>attributeTableBuilder.AddCustomAttributes(typeof(InsertText),"Position", new Attribute[] { new DesignerLocalizedDescriptionAttribute(DesignerResource.GsuiteGoogleDocs_InsertText_Position_Description)});</v>
      </c>
      <c r="AH1602" t="str">
        <f t="shared" si="464"/>
        <v>attributeTableBuilder.AddCustomAttributes(typeof(InsertText),"Position", new Attribute[] { new DesignerLocalizedCategoryAttribute(DesignerResource.GsuiteGoogleDocs_InsertText_Position_Category)});</v>
      </c>
      <c r="AI1602" s="146"/>
      <c r="AJ1602" s="146"/>
      <c r="AK1602" t="str">
        <f t="shared" si="465"/>
        <v>attributeTableBuilder.AddCustomAttributes(typeof(InsertText), new Attribute[] { new DesignerLocalizedDisplayNameAttribute(DesignerResource.GsuiteGoogleDocs_InsertText_DisplayName)});</v>
      </c>
      <c r="AL1602" t="str">
        <f t="shared" si="466"/>
        <v>attributeTableBuilder.AddCustomAttributes(typeof(InsertText), new Attribute[] { new DesignerLocalizedDescriptionAttribute(DesignerResource.GsuiteGoogleDocs_InsertText_Description)});</v>
      </c>
      <c r="AM1602" s="30" t="str">
        <f t="shared" si="467"/>
        <v>attributeTableBuilder.AddCustomAttributes(typeof(InsertText), new Attribute[] { new DesignerLocalizedHelpURLAttribute(DesignerResource.GsuiteGoogleDocs_InsertText_HelpURL)});</v>
      </c>
      <c r="AN1602" t="str">
        <f t="shared" si="474"/>
        <v>&lt;data name="GsuiteGoogleDocs_InsertText_Position_DisplayName" xml:space="preserve"&gt;&lt;value&gt;Position&lt;/value&gt;&lt;/data&gt;</v>
      </c>
      <c r="AO1602" t="str">
        <f t="shared" si="468"/>
        <v>&lt;data name="GsuiteGoogleDocs_InsertText_Position_Description" xml:space="preserve"&gt;&lt;value&gt;Options to indicate the position of the text that is to be inserted. 'START' and  'END' indicate the beginning and end positions in the document. 'AT INDEX' indicate the start position of the indexed text.&lt;/value&gt;&lt;/data&gt;</v>
      </c>
      <c r="AP1602" t="str">
        <f t="shared" si="469"/>
        <v>&lt;data name="GsuiteGoogleDocs_InsertText_Position_Category" xml:space="preserve"&gt;&lt;value&gt;Input&lt;/value&gt;&lt;/data&gt;</v>
      </c>
      <c r="AQ1602" t="str">
        <f t="shared" si="470"/>
        <v>&lt;data name="GsuiteGoogleDocs_InsertText_DisplayName" xml:space="preserve"&gt;&lt;value&gt;Insert Text&lt;/value&gt;&lt;/data&gt;</v>
      </c>
      <c r="AR1602" t="str">
        <f t="shared" si="471"/>
        <v>&lt;data name="GsuiteGoogleDocs_InsertText_Description" xml:space="preserve"&gt;&lt;value&gt;Inserts a given text at the specified position in the document.&lt;/value&gt;&lt;/data&gt;</v>
      </c>
      <c r="AU1602" s="30" t="str">
        <f t="shared" si="475"/>
        <v>&lt;data name="GsuiteGoogleDocs_InsertText_HelpURL" xml:space="preserve"&gt;&lt;value&gt;Components/GSuite/GoogleDocs/InsertText.htm&lt;/value&gt;&lt;/data&gt;</v>
      </c>
      <c r="AV1602" t="str">
        <f t="shared" si="472"/>
        <v>&lt;data name="ToolBox_GsuiteGoogleDocs" xml:space="preserve"&gt;&lt;value&gt;GSuite{#}Google Docs&lt;/value&gt;&lt;/data&gt;</v>
      </c>
      <c r="AW1602" t="str">
        <f t="shared" si="473"/>
        <v>&lt;data name="GsuiteGoogleDocs_InsertText_ICON" xml:space="preserve"&gt;&lt;value&gt;GsuiteGoogleDocsInsertTextICON&lt;/value&gt;&lt;/data&gt;</v>
      </c>
    </row>
    <row r="1603" spans="1:49" s="142" customFormat="1" ht="15">
      <c r="A1603" s="31">
        <v>4.5999999999999996</v>
      </c>
      <c r="B1603" s="2" t="s">
        <v>532</v>
      </c>
      <c r="C1603" s="142" t="s">
        <v>2828</v>
      </c>
      <c r="D1603" s="142" t="s">
        <v>2262</v>
      </c>
      <c r="E1603" s="142" t="s">
        <v>2864</v>
      </c>
      <c r="F1603" s="142" t="s">
        <v>2815</v>
      </c>
      <c r="H1603" s="142" t="e">
        <f>EXACT([1]RawDataFromTFS!$G156,G1603)</f>
        <v>#REF!</v>
      </c>
      <c r="I1603" s="142">
        <v>0</v>
      </c>
      <c r="J1603" s="142">
        <v>1</v>
      </c>
      <c r="K1603" s="127"/>
      <c r="L1603" s="142" t="s">
        <v>9</v>
      </c>
      <c r="M1603" s="31"/>
      <c r="O1603" s="46" t="str">
        <f t="shared" ref="O1603:O1666" si="477">SUBSTITUTE(CONCATENATE("Components","/",TRIM(SUBSTITUTE($B1603, " ", "")),"/",TRIM(SUBSTITUTE($C1603, " ", "")), "/",TRIM(SUBSTITUTE($D1603, " ", "")),".htm"),"//","/")</f>
        <v>Components/GSuite/GoogleDocs/InsertText.htm</v>
      </c>
      <c r="P1603" s="143" t="s">
        <v>2831</v>
      </c>
      <c r="Q1603" s="143" t="s">
        <v>2262</v>
      </c>
      <c r="R1603" s="143" t="s">
        <v>2815</v>
      </c>
      <c r="S1603" s="142" t="s">
        <v>9</v>
      </c>
      <c r="U1603" s="147" t="s">
        <v>2867</v>
      </c>
      <c r="V1603" s="142" t="s">
        <v>9</v>
      </c>
      <c r="Y1603" s="30" t="s">
        <v>2861</v>
      </c>
      <c r="Z1603" s="30" t="s">
        <v>1869</v>
      </c>
      <c r="AA1603" s="142" t="s">
        <v>591</v>
      </c>
      <c r="AB1603" s="142" t="s">
        <v>9</v>
      </c>
      <c r="AF1603" s="30" t="str">
        <f t="shared" si="476"/>
        <v>attributeTableBuilder.AddCustomAttributes(typeof(InsertText),"Request", new Attribute[] { new DesignerLocalizedDisplayNameAttribute(DesignerResource.GsuiteGoogleDocs_InsertText_Request_DisplayName)});</v>
      </c>
      <c r="AG1603" t="str">
        <f t="shared" ref="AG1603:AG1666" si="478">("attributeTableBuilder.AddCustomAttributes(typeof("&amp;SUBSTITUTE($Q1603," ","")&amp;"),"""&amp;SUBSTITUTE($R1603," ","")&amp;""", new Attribute[] { new DesignerLocalizedDescriptionAttribute(DesignerResource."&amp;SUBSTITUTE($P1603&amp;"_"&amp;$Q1603&amp;"_"&amp;$R1603 &amp;"_" &amp; $AG$1&amp; ") });"," ",""))</f>
        <v>attributeTableBuilder.AddCustomAttributes(typeof(InsertText),"Request", new Attribute[] { new DesignerLocalizedDescriptionAttribute(DesignerResource.GsuiteGoogleDocs_InsertText_Request_Description)});</v>
      </c>
      <c r="AH1603" t="str">
        <f t="shared" ref="AH1603:AH1666" si="479">("attributeTableBuilder.AddCustomAttributes(typeof("&amp;SUBSTITUTE($Q1603," ","")&amp;"),"""&amp;SUBSTITUTE($R1603," ","")&amp;""", new Attribute[] { new DesignerLocalizedCategoryAttribute(DesignerResource."&amp;SUBSTITUTE($P1603&amp;"_"&amp;$Q1603&amp;"_"&amp;$R1603 &amp;"_" &amp; $AH$1&amp; ") });"," ",""))</f>
        <v>attributeTableBuilder.AddCustomAttributes(typeof(InsertText),"Request", new Attribute[] { new DesignerLocalizedCategoryAttribute(DesignerResource.GsuiteGoogleDocs_InsertText_Request_Category)});</v>
      </c>
      <c r="AI1603" s="146"/>
      <c r="AJ1603" s="146"/>
      <c r="AK1603" t="str">
        <f t="shared" ref="AK1603:AK1666" si="480">("attributeTableBuilder.AddCustomAttributes(typeof("&amp;SUBSTITUTE($Q1603," ","")&amp;"), new Attribute[] { new DesignerLocalizedDisplayNameAttribute(DesignerResource."&amp;SUBSTITUTE($P1603&amp;"_"&amp;$Q1603&amp;"_"&amp;$AF$1&amp;") });"," ",""))</f>
        <v>attributeTableBuilder.AddCustomAttributes(typeof(InsertText), new Attribute[] { new DesignerLocalizedDisplayNameAttribute(DesignerResource.GsuiteGoogleDocs_InsertText_DisplayName)});</v>
      </c>
      <c r="AL1603" t="str">
        <f t="shared" ref="AL1603:AL1666" si="481">("attributeTableBuilder.AddCustomAttributes(typeof("&amp;SUBSTITUTE($Q1603," ","")&amp;"), new Attribute[] { new DesignerLocalizedDescriptionAttribute(DesignerResource."&amp;SUBSTITUTE($P1603&amp;"_"&amp;$Q1603&amp;"_"&amp;$AG$1&amp;") });"," ",""))</f>
        <v>attributeTableBuilder.AddCustomAttributes(typeof(InsertText), new Attribute[] { new DesignerLocalizedDescriptionAttribute(DesignerResource.GsuiteGoogleDocs_InsertText_Description)});</v>
      </c>
      <c r="AM1603" s="30" t="str">
        <f t="shared" ref="AM1603:AM1666" si="482">("attributeTableBuilder.AddCustomAttributes(typeof("&amp;SUBSTITUTE($Q1603," ","")&amp;"), new Attribute[] { new DesignerLocalizedHelpURLAttribute(DesignerResource."&amp;SUBSTITUTE($P1603&amp;"_"&amp;$Q1603&amp;"_"&amp;$O$1&amp;") });"," ",""))</f>
        <v>attributeTableBuilder.AddCustomAttributes(typeof(InsertText), new Attribute[] { new DesignerLocalizedHelpURLAttribute(DesignerResource.GsuiteGoogleDocs_InsertText_HelpURL)});</v>
      </c>
      <c r="AN1603" t="str">
        <f t="shared" si="474"/>
        <v>&lt;data name="GsuiteGoogleDocs_InsertText_Request_DisplayName" xml:space="preserve"&gt;&lt;value&gt;Request&lt;/value&gt;&lt;/data&gt;</v>
      </c>
      <c r="AO1603" t="str">
        <f t="shared" ref="AO1603:AO1666" si="483">("&lt;data name="""&amp;SUBSTITUTE(($P1603&amp;"_"&amp;$Q1603&amp;"_"&amp;$R1603 &amp;"_" &amp; $AG$1)," ","")&amp;""" xml:space="&amp;$AS$1&amp;"&gt;&lt;value&gt;"&amp;$G1603&amp;"&lt;/value&gt;&lt;/data&gt;")</f>
        <v>&lt;data name="GsuiteGoogleDocs_InsertText_Request_Description" xml:space="preserve"&gt;&lt;value&gt;&lt;/value&gt;&lt;/data&gt;</v>
      </c>
      <c r="AP1603" t="str">
        <f t="shared" ref="AP1603:AP1666" si="484">("&lt;data name="""&amp;SUBSTITUTE(($P1603&amp;"_"&amp;$Q1603&amp;"_"&amp;$R1603 &amp;"_" &amp; $AH$1)," ","")&amp;""" xml:space="&amp;$AS$1&amp;"&gt;&lt;value&gt;"&amp;$K1603&amp;"&lt;/value&gt;&lt;/data&gt;")</f>
        <v>&lt;data name="GsuiteGoogleDocs_InsertText_Request_Category" xml:space="preserve"&gt;&lt;value&gt;&lt;/value&gt;&lt;/data&gt;</v>
      </c>
      <c r="AQ1603" t="str">
        <f t="shared" ref="AQ1603:AQ1666" si="485">("&lt;data name="""&amp;SUBSTITUTE(($P1603&amp;"_"&amp;$Q1603&amp;"_"&amp;$AF$1)," ","")&amp;""" xml:space="&amp;$AS$1&amp;"&gt;&lt;value&gt;"&amp;$D1603&amp;"&lt;/value&gt;&lt;/data&gt;")</f>
        <v>&lt;data name="GsuiteGoogleDocs_InsertText_DisplayName" xml:space="preserve"&gt;&lt;value&gt;Insert Text&lt;/value&gt;&lt;/data&gt;</v>
      </c>
      <c r="AR1603" t="str">
        <f t="shared" ref="AR1603:AR1666" si="486">("&lt;data name="""&amp;SUBSTITUTE(($P1603&amp;"_"&amp;$Q1603&amp;"_"&amp;$AG$1)," ","")&amp;""" xml:space="&amp;$AS$1&amp;"&gt;&lt;value&gt;"&amp;$E1603&amp;"&lt;/value&gt;&lt;/data&gt;")</f>
        <v>&lt;data name="GsuiteGoogleDocs_InsertText_Description" xml:space="preserve"&gt;&lt;value&gt;Inserts a given text at the specified position in the document.&lt;/value&gt;&lt;/data&gt;</v>
      </c>
      <c r="AU1603" s="30" t="str">
        <f t="shared" si="475"/>
        <v>&lt;data name="GsuiteGoogleDocs_InsertText_HelpURL" xml:space="preserve"&gt;&lt;value&gt;Components/GSuite/GoogleDocs/InsertText.htm&lt;/value&gt;&lt;/data&gt;</v>
      </c>
      <c r="AV1603" t="str">
        <f t="shared" ref="AV1603:AV1666" si="487">("&lt;data name="""&amp;SUBSTITUTE(("ToolBox"&amp;"_"&amp;$P1603)," ","")&amp;""" xml:space="&amp;$AS$1&amp;"&gt;&lt;value&gt;"&amp;IF(TRIM(B1603)="","",B1603&amp;"{#}")&amp;$C1603&amp;"&lt;/value&gt;&lt;/data&gt;")</f>
        <v>&lt;data name="ToolBox_GsuiteGoogleDocs" xml:space="preserve"&gt;&lt;value&gt;GSuite{#}Google Docs&lt;/value&gt;&lt;/data&gt;</v>
      </c>
      <c r="AW1603" t="str">
        <f t="shared" ref="AW1603:AW1666" si="488">("&lt;data name="""&amp;SUBSTITUTE((P1603&amp;"_"&amp;Q1603)," ","")&amp;"_ICON"""&amp;" xml:space="&amp;"""preserve"""&amp;"&gt;&lt;value&gt;"&amp;SUBSTITUTE((P1603&amp;Q1603)," ","")&amp;"ICON&lt;/value&gt;&lt;/data&gt;")</f>
        <v>&lt;data name="GsuiteGoogleDocs_InsertText_ICON" xml:space="preserve"&gt;&lt;value&gt;GsuiteGoogleDocsInsertTextICON&lt;/value&gt;&lt;/data&gt;</v>
      </c>
    </row>
    <row r="1604" spans="1:49" s="142" customFormat="1" ht="15">
      <c r="A1604" s="31">
        <v>4.5999999999999996</v>
      </c>
      <c r="B1604" s="2" t="s">
        <v>532</v>
      </c>
      <c r="C1604" s="142" t="s">
        <v>2828</v>
      </c>
      <c r="D1604" s="142" t="s">
        <v>2262</v>
      </c>
      <c r="E1604" s="142" t="s">
        <v>2864</v>
      </c>
      <c r="F1604" s="142" t="s">
        <v>673</v>
      </c>
      <c r="G1604" s="142" t="s">
        <v>2868</v>
      </c>
      <c r="H1604" s="142" t="b">
        <f>EXACT([1]RawDataFromTFS!$G157,G1604)</f>
        <v>1</v>
      </c>
      <c r="I1604" s="142">
        <v>1</v>
      </c>
      <c r="J1604" s="142">
        <v>1</v>
      </c>
      <c r="K1604" s="127" t="s">
        <v>595</v>
      </c>
      <c r="L1604" s="142" t="s">
        <v>9</v>
      </c>
      <c r="M1604" s="31"/>
      <c r="O1604" s="46" t="str">
        <f t="shared" si="477"/>
        <v>Components/GSuite/GoogleDocs/InsertText.htm</v>
      </c>
      <c r="P1604" s="143" t="s">
        <v>2831</v>
      </c>
      <c r="Q1604" s="143" t="s">
        <v>2262</v>
      </c>
      <c r="R1604" s="143" t="s">
        <v>673</v>
      </c>
      <c r="S1604" s="142" t="s">
        <v>9</v>
      </c>
      <c r="U1604" s="147" t="s">
        <v>1536</v>
      </c>
      <c r="V1604" s="142" t="s">
        <v>10</v>
      </c>
      <c r="Y1604" s="30" t="s">
        <v>2861</v>
      </c>
      <c r="Z1604" s="30" t="s">
        <v>1869</v>
      </c>
      <c r="AA1604" s="142" t="s">
        <v>616</v>
      </c>
      <c r="AB1604" s="142" t="s">
        <v>9</v>
      </c>
      <c r="AF1604" s="30" t="str">
        <f t="shared" si="476"/>
        <v>attributeTableBuilder.AddCustomAttributes(typeof(InsertText),"Text", new Attribute[] { new DesignerLocalizedDisplayNameAttribute(DesignerResource.GsuiteGoogleDocs_InsertText_Text_DisplayName)});</v>
      </c>
      <c r="AG1604" t="str">
        <f t="shared" si="478"/>
        <v>attributeTableBuilder.AddCustomAttributes(typeof(InsertText),"Text", new Attribute[] { new DesignerLocalizedDescriptionAttribute(DesignerResource.GsuiteGoogleDocs_InsertText_Text_Description)});</v>
      </c>
      <c r="AH1604" t="str">
        <f t="shared" si="479"/>
        <v>attributeTableBuilder.AddCustomAttributes(typeof(InsertText),"Text", new Attribute[] { new DesignerLocalizedCategoryAttribute(DesignerResource.GsuiteGoogleDocs_InsertText_Text_Category)});</v>
      </c>
      <c r="AI1604" s="146"/>
      <c r="AJ1604" s="146"/>
      <c r="AK1604" t="str">
        <f t="shared" si="480"/>
        <v>attributeTableBuilder.AddCustomAttributes(typeof(InsertText), new Attribute[] { new DesignerLocalizedDisplayNameAttribute(DesignerResource.GsuiteGoogleDocs_InsertText_DisplayName)});</v>
      </c>
      <c r="AL1604" t="str">
        <f t="shared" si="481"/>
        <v>attributeTableBuilder.AddCustomAttributes(typeof(InsertText), new Attribute[] { new DesignerLocalizedDescriptionAttribute(DesignerResource.GsuiteGoogleDocs_InsertText_Description)});</v>
      </c>
      <c r="AM1604" s="30" t="str">
        <f t="shared" si="482"/>
        <v>attributeTableBuilder.AddCustomAttributes(typeof(InsertText), new Attribute[] { new DesignerLocalizedHelpURLAttribute(DesignerResource.GsuiteGoogleDocs_InsertText_HelpURL)});</v>
      </c>
      <c r="AN1604" t="str">
        <f t="shared" ref="AN1604:AN1667" si="489">("&lt;data name="""&amp;SUBSTITUTE(($P1604&amp;"_"&amp;$Q1604&amp;"_"&amp;$R1604 &amp;"_" &amp; $AF$1)," ","")&amp;""" xml:space="&amp;$AS$1&amp;"&gt;&lt;value&gt;"&amp;$F1604&amp;"&lt;/value&gt;&lt;/data&gt;")</f>
        <v>&lt;data name="GsuiteGoogleDocs_InsertText_Text_DisplayName" xml:space="preserve"&gt;&lt;value&gt;Text&lt;/value&gt;&lt;/data&gt;</v>
      </c>
      <c r="AO1604" t="str">
        <f t="shared" si="483"/>
        <v>&lt;data name="GsuiteGoogleDocs_InsertText_Text_Description" xml:space="preserve"&gt;&lt;value&gt;Text to be inserted in the document.&lt;/value&gt;&lt;/data&gt;</v>
      </c>
      <c r="AP1604" t="str">
        <f t="shared" si="484"/>
        <v>&lt;data name="GsuiteGoogleDocs_InsertText_Text_Category" xml:space="preserve"&gt;&lt;value&gt;Input&lt;/value&gt;&lt;/data&gt;</v>
      </c>
      <c r="AQ1604" t="str">
        <f t="shared" si="485"/>
        <v>&lt;data name="GsuiteGoogleDocs_InsertText_DisplayName" xml:space="preserve"&gt;&lt;value&gt;Insert Text&lt;/value&gt;&lt;/data&gt;</v>
      </c>
      <c r="AR1604" t="str">
        <f t="shared" si="486"/>
        <v>&lt;data name="GsuiteGoogleDocs_InsertText_Description" xml:space="preserve"&gt;&lt;value&gt;Inserts a given text at the specified position in the document.&lt;/value&gt;&lt;/data&gt;</v>
      </c>
      <c r="AU1604" s="30" t="str">
        <f t="shared" si="475"/>
        <v>&lt;data name="GsuiteGoogleDocs_InsertText_HelpURL" xml:space="preserve"&gt;&lt;value&gt;Components/GSuite/GoogleDocs/InsertText.htm&lt;/value&gt;&lt;/data&gt;</v>
      </c>
      <c r="AV1604" t="str">
        <f t="shared" si="487"/>
        <v>&lt;data name="ToolBox_GsuiteGoogleDocs" xml:space="preserve"&gt;&lt;value&gt;GSuite{#}Google Docs&lt;/value&gt;&lt;/data&gt;</v>
      </c>
      <c r="AW1604" t="str">
        <f t="shared" si="488"/>
        <v>&lt;data name="GsuiteGoogleDocs_InsertText_ICON" xml:space="preserve"&gt;&lt;value&gt;GsuiteGoogleDocsInsertTextICON&lt;/value&gt;&lt;/data&gt;</v>
      </c>
    </row>
    <row r="1605" spans="1:49" s="142" customFormat="1" ht="15">
      <c r="A1605" s="31">
        <v>4.5999999999999996</v>
      </c>
      <c r="B1605" s="2" t="s">
        <v>532</v>
      </c>
      <c r="C1605" s="142" t="s">
        <v>2828</v>
      </c>
      <c r="D1605" s="142" t="s">
        <v>287</v>
      </c>
      <c r="E1605" s="142" t="s">
        <v>2869</v>
      </c>
      <c r="F1605" s="142" t="s">
        <v>2833</v>
      </c>
      <c r="G1605" s="142" t="s">
        <v>2834</v>
      </c>
      <c r="H1605" s="142" t="b">
        <f>EXACT([1]RawDataFromTFS!$G158,G1605)</f>
        <v>1</v>
      </c>
      <c r="I1605" s="142">
        <v>1</v>
      </c>
      <c r="J1605" s="142">
        <v>1</v>
      </c>
      <c r="K1605" s="127" t="s">
        <v>595</v>
      </c>
      <c r="L1605" s="142" t="s">
        <v>9</v>
      </c>
      <c r="M1605" s="31"/>
      <c r="O1605" s="46" t="str">
        <f t="shared" si="477"/>
        <v>Components/GSuite/GoogleDocs/ReplaceText.htm</v>
      </c>
      <c r="P1605" s="143" t="s">
        <v>2831</v>
      </c>
      <c r="Q1605" s="143" t="s">
        <v>287</v>
      </c>
      <c r="R1605" s="143" t="s">
        <v>2835</v>
      </c>
      <c r="S1605" s="142" t="s">
        <v>9</v>
      </c>
      <c r="U1605" s="147" t="s">
        <v>1536</v>
      </c>
      <c r="V1605" s="142" t="s">
        <v>10</v>
      </c>
      <c r="Y1605" s="30" t="s">
        <v>2870</v>
      </c>
      <c r="Z1605" s="30" t="s">
        <v>1869</v>
      </c>
      <c r="AA1605" s="142" t="s">
        <v>591</v>
      </c>
      <c r="AB1605" s="142" t="s">
        <v>9</v>
      </c>
      <c r="AF1605" s="30" t="str">
        <f t="shared" si="476"/>
        <v>attributeTableBuilder.AddCustomAttributes(typeof(ReplaceText),"DocumentId", new Attribute[] { new DesignerLocalizedDisplayNameAttribute(DesignerResource.GsuiteGoogleDocs_ReplaceText_DocumentId_DisplayName)});</v>
      </c>
      <c r="AG1605" t="str">
        <f t="shared" si="478"/>
        <v>attributeTableBuilder.AddCustomAttributes(typeof(ReplaceText),"DocumentId", new Attribute[] { new DesignerLocalizedDescriptionAttribute(DesignerResource.GsuiteGoogleDocs_ReplaceText_DocumentId_Description)});</v>
      </c>
      <c r="AH1605" t="str">
        <f t="shared" si="479"/>
        <v>attributeTableBuilder.AddCustomAttributes(typeof(ReplaceText),"DocumentId", new Attribute[] { new DesignerLocalizedCategoryAttribute(DesignerResource.GsuiteGoogleDocs_ReplaceText_DocumentId_Category)});</v>
      </c>
      <c r="AI1605" s="146"/>
      <c r="AJ1605" s="146"/>
      <c r="AK1605" t="str">
        <f t="shared" si="480"/>
        <v>attributeTableBuilder.AddCustomAttributes(typeof(ReplaceText), new Attribute[] { new DesignerLocalizedDisplayNameAttribute(DesignerResource.GsuiteGoogleDocs_ReplaceText_DisplayName)});</v>
      </c>
      <c r="AL1605" t="str">
        <f t="shared" si="481"/>
        <v>attributeTableBuilder.AddCustomAttributes(typeof(ReplaceText), new Attribute[] { new DesignerLocalizedDescriptionAttribute(DesignerResource.GsuiteGoogleDocs_ReplaceText_Description)});</v>
      </c>
      <c r="AM1605" s="30" t="str">
        <f t="shared" si="482"/>
        <v>attributeTableBuilder.AddCustomAttributes(typeof(ReplaceText), new Attribute[] { new DesignerLocalizedHelpURLAttribute(DesignerResource.GsuiteGoogleDocs_ReplaceText_HelpURL)});</v>
      </c>
      <c r="AN1605" t="str">
        <f t="shared" si="489"/>
        <v>&lt;data name="GsuiteGoogleDocs_ReplaceText_DocumentId_DisplayName" xml:space="preserve"&gt;&lt;value&gt;Document Id&lt;/value&gt;&lt;/data&gt;</v>
      </c>
      <c r="AO1605" t="str">
        <f t="shared" si="483"/>
        <v>&lt;data name="GsuiteGoogleDocs_ReplaceText_DocumentId_Description" xml:space="preserve"&gt;&lt;value&gt;The unique Id assocaited with the document.&lt;/value&gt;&lt;/data&gt;</v>
      </c>
      <c r="AP1605" t="str">
        <f t="shared" si="484"/>
        <v>&lt;data name="GsuiteGoogleDocs_ReplaceText_DocumentId_Category" xml:space="preserve"&gt;&lt;value&gt;Input&lt;/value&gt;&lt;/data&gt;</v>
      </c>
      <c r="AQ1605" t="str">
        <f t="shared" si="485"/>
        <v>&lt;data name="GsuiteGoogleDocs_ReplaceText_DisplayName" xml:space="preserve"&gt;&lt;value&gt;Replace Text&lt;/value&gt;&lt;/data&gt;</v>
      </c>
      <c r="AR1605" t="str">
        <f t="shared" si="486"/>
        <v>&lt;data name="GsuiteGoogleDocs_ReplaceText_Description" xml:space="preserve"&gt;&lt;value&gt;Replaces a given text with the specified string.&lt;/value&gt;&lt;/data&gt;</v>
      </c>
      <c r="AU1605" s="30" t="str">
        <f t="shared" si="475"/>
        <v>&lt;data name="GsuiteGoogleDocs_ReplaceText_HelpURL" xml:space="preserve"&gt;&lt;value&gt;Components/GSuite/GoogleDocs/ReplaceText.htm&lt;/value&gt;&lt;/data&gt;</v>
      </c>
      <c r="AV1605" t="str">
        <f t="shared" si="487"/>
        <v>&lt;data name="ToolBox_GsuiteGoogleDocs" xml:space="preserve"&gt;&lt;value&gt;GSuite{#}Google Docs&lt;/value&gt;&lt;/data&gt;</v>
      </c>
      <c r="AW1605" t="str">
        <f t="shared" si="488"/>
        <v>&lt;data name="GsuiteGoogleDocs_ReplaceText_ICON" xml:space="preserve"&gt;&lt;value&gt;GsuiteGoogleDocsReplaceTextICON&lt;/value&gt;&lt;/data&gt;</v>
      </c>
    </row>
    <row r="1606" spans="1:49" s="142" customFormat="1" ht="15">
      <c r="A1606" s="31">
        <v>4.5999999999999996</v>
      </c>
      <c r="B1606" s="2" t="s">
        <v>532</v>
      </c>
      <c r="C1606" s="142" t="s">
        <v>2828</v>
      </c>
      <c r="D1606" s="142" t="s">
        <v>287</v>
      </c>
      <c r="E1606" s="142" t="s">
        <v>2869</v>
      </c>
      <c r="F1606" s="142" t="s">
        <v>2871</v>
      </c>
      <c r="G1606" s="142" t="s">
        <v>2872</v>
      </c>
      <c r="H1606" s="142" t="b">
        <f>EXACT([1]RawDataFromTFS!$G159,G1606)</f>
        <v>1</v>
      </c>
      <c r="I1606" s="142">
        <v>1</v>
      </c>
      <c r="J1606" s="142">
        <v>1</v>
      </c>
      <c r="K1606" s="127" t="s">
        <v>595</v>
      </c>
      <c r="L1606" s="142" t="s">
        <v>9</v>
      </c>
      <c r="M1606" s="31"/>
      <c r="O1606" s="46" t="str">
        <f t="shared" si="477"/>
        <v>Components/GSuite/GoogleDocs/ReplaceText.htm</v>
      </c>
      <c r="P1606" s="143" t="s">
        <v>2831</v>
      </c>
      <c r="Q1606" s="143" t="s">
        <v>287</v>
      </c>
      <c r="R1606" s="143" t="s">
        <v>2873</v>
      </c>
      <c r="S1606" s="142" t="s">
        <v>9</v>
      </c>
      <c r="U1606" s="147" t="s">
        <v>1536</v>
      </c>
      <c r="V1606" s="142" t="s">
        <v>10</v>
      </c>
      <c r="Y1606" s="30" t="s">
        <v>2870</v>
      </c>
      <c r="Z1606" s="30" t="s">
        <v>1869</v>
      </c>
      <c r="AA1606" s="142" t="s">
        <v>616</v>
      </c>
      <c r="AB1606" s="142" t="s">
        <v>9</v>
      </c>
      <c r="AF1606" s="30" t="str">
        <f t="shared" si="476"/>
        <v>attributeTableBuilder.AddCustomAttributes(typeof(ReplaceText),"FindWhat", new Attribute[] { new DesignerLocalizedDisplayNameAttribute(DesignerResource.GsuiteGoogleDocs_ReplaceText_FindWhat_DisplayName)});</v>
      </c>
      <c r="AG1606" t="str">
        <f t="shared" si="478"/>
        <v>attributeTableBuilder.AddCustomAttributes(typeof(ReplaceText),"FindWhat", new Attribute[] { new DesignerLocalizedDescriptionAttribute(DesignerResource.GsuiteGoogleDocs_ReplaceText_FindWhat_Description)});</v>
      </c>
      <c r="AH1606" t="str">
        <f t="shared" si="479"/>
        <v>attributeTableBuilder.AddCustomAttributes(typeof(ReplaceText),"FindWhat", new Attribute[] { new DesignerLocalizedCategoryAttribute(DesignerResource.GsuiteGoogleDocs_ReplaceText_FindWhat_Category)});</v>
      </c>
      <c r="AI1606" s="146"/>
      <c r="AJ1606" s="146"/>
      <c r="AK1606" t="str">
        <f t="shared" si="480"/>
        <v>attributeTableBuilder.AddCustomAttributes(typeof(ReplaceText), new Attribute[] { new DesignerLocalizedDisplayNameAttribute(DesignerResource.GsuiteGoogleDocs_ReplaceText_DisplayName)});</v>
      </c>
      <c r="AL1606" t="str">
        <f t="shared" si="481"/>
        <v>attributeTableBuilder.AddCustomAttributes(typeof(ReplaceText), new Attribute[] { new DesignerLocalizedDescriptionAttribute(DesignerResource.GsuiteGoogleDocs_ReplaceText_Description)});</v>
      </c>
      <c r="AM1606" s="30" t="str">
        <f t="shared" si="482"/>
        <v>attributeTableBuilder.AddCustomAttributes(typeof(ReplaceText), new Attribute[] { new DesignerLocalizedHelpURLAttribute(DesignerResource.GsuiteGoogleDocs_ReplaceText_HelpURL)});</v>
      </c>
      <c r="AN1606" t="str">
        <f t="shared" si="489"/>
        <v>&lt;data name="GsuiteGoogleDocs_ReplaceText_FindWhat_DisplayName" xml:space="preserve"&gt;&lt;value&gt;Find&lt;/value&gt;&lt;/data&gt;</v>
      </c>
      <c r="AO1606" t="str">
        <f t="shared" si="483"/>
        <v>&lt;data name="GsuiteGoogleDocs_ReplaceText_FindWhat_Description" xml:space="preserve"&gt;&lt;value&gt;Text to be replaced in the document.&lt;/value&gt;&lt;/data&gt;</v>
      </c>
      <c r="AP1606" t="str">
        <f t="shared" si="484"/>
        <v>&lt;data name="GsuiteGoogleDocs_ReplaceText_FindWhat_Category" xml:space="preserve"&gt;&lt;value&gt;Input&lt;/value&gt;&lt;/data&gt;</v>
      </c>
      <c r="AQ1606" t="str">
        <f t="shared" si="485"/>
        <v>&lt;data name="GsuiteGoogleDocs_ReplaceText_DisplayName" xml:space="preserve"&gt;&lt;value&gt;Replace Text&lt;/value&gt;&lt;/data&gt;</v>
      </c>
      <c r="AR1606" t="str">
        <f t="shared" si="486"/>
        <v>&lt;data name="GsuiteGoogleDocs_ReplaceText_Description" xml:space="preserve"&gt;&lt;value&gt;Replaces a given text with the specified string.&lt;/value&gt;&lt;/data&gt;</v>
      </c>
      <c r="AU1606" s="30" t="str">
        <f t="shared" ref="AU1606:AU1669" si="490">("&lt;data name="""&amp;SUBSTITUTE(($P1606&amp;"_"&amp;$Q1606&amp;"_"&amp;$O$1)," ","")&amp;""" xml:space="&amp;$AS$1&amp;"&gt;&lt;value&gt;"&amp;$O1606&amp;"&lt;/value&gt;&lt;/data&gt;")</f>
        <v>&lt;data name="GsuiteGoogleDocs_ReplaceText_HelpURL" xml:space="preserve"&gt;&lt;value&gt;Components/GSuite/GoogleDocs/ReplaceText.htm&lt;/value&gt;&lt;/data&gt;</v>
      </c>
      <c r="AV1606" t="str">
        <f t="shared" si="487"/>
        <v>&lt;data name="ToolBox_GsuiteGoogleDocs" xml:space="preserve"&gt;&lt;value&gt;GSuite{#}Google Docs&lt;/value&gt;&lt;/data&gt;</v>
      </c>
      <c r="AW1606" t="str">
        <f t="shared" si="488"/>
        <v>&lt;data name="GsuiteGoogleDocs_ReplaceText_ICON" xml:space="preserve"&gt;&lt;value&gt;GsuiteGoogleDocsReplaceTextICON&lt;/value&gt;&lt;/data&gt;</v>
      </c>
    </row>
    <row r="1607" spans="1:49" s="142" customFormat="1" ht="15">
      <c r="A1607" s="31">
        <v>4.5999999999999996</v>
      </c>
      <c r="B1607" s="2" t="s">
        <v>532</v>
      </c>
      <c r="C1607" s="142" t="s">
        <v>2828</v>
      </c>
      <c r="D1607" s="142" t="s">
        <v>287</v>
      </c>
      <c r="E1607" s="142" t="s">
        <v>2869</v>
      </c>
      <c r="F1607" s="142" t="s">
        <v>2813</v>
      </c>
      <c r="H1607" s="142" t="e">
        <f>EXACT([1]RawDataFromTFS!$G160,G1607)</f>
        <v>#REF!</v>
      </c>
      <c r="I1607" s="142">
        <v>0</v>
      </c>
      <c r="J1607" s="142">
        <v>1</v>
      </c>
      <c r="K1607" s="127"/>
      <c r="L1607" s="142" t="s">
        <v>9</v>
      </c>
      <c r="M1607" s="31"/>
      <c r="O1607" s="46" t="str">
        <f t="shared" si="477"/>
        <v>Components/GSuite/GoogleDocs/ReplaceText.htm</v>
      </c>
      <c r="P1607" s="143" t="s">
        <v>2831</v>
      </c>
      <c r="Q1607" s="143" t="s">
        <v>287</v>
      </c>
      <c r="R1607" s="143" t="s">
        <v>2814</v>
      </c>
      <c r="S1607" s="142" t="s">
        <v>9</v>
      </c>
      <c r="U1607" s="150" t="s">
        <v>599</v>
      </c>
      <c r="V1607" s="142" t="s">
        <v>9</v>
      </c>
      <c r="Y1607" s="30" t="s">
        <v>2870</v>
      </c>
      <c r="Z1607" s="30" t="s">
        <v>1869</v>
      </c>
      <c r="AA1607" s="142" t="s">
        <v>591</v>
      </c>
      <c r="AB1607" s="142" t="s">
        <v>9</v>
      </c>
      <c r="AF1607" s="30" t="str">
        <f t="shared" si="476"/>
        <v>attributeTableBuilder.AddCustomAttributes(typeof(ReplaceText),"IsInsideBatchUpdateScope", new Attribute[] { new DesignerLocalizedDisplayNameAttribute(DesignerResource.GsuiteGoogleDocs_ReplaceText_IsInsideBatchUpdateScope_DisplayName)});</v>
      </c>
      <c r="AG1607" t="str">
        <f t="shared" si="478"/>
        <v>attributeTableBuilder.AddCustomAttributes(typeof(ReplaceText),"IsInsideBatchUpdateScope", new Attribute[] { new DesignerLocalizedDescriptionAttribute(DesignerResource.GsuiteGoogleDocs_ReplaceText_IsInsideBatchUpdateScope_Description)});</v>
      </c>
      <c r="AH1607" t="str">
        <f t="shared" si="479"/>
        <v>attributeTableBuilder.AddCustomAttributes(typeof(ReplaceText),"IsInsideBatchUpdateScope", new Attribute[] { new DesignerLocalizedCategoryAttribute(DesignerResource.GsuiteGoogleDocs_ReplaceText_IsInsideBatchUpdateScope_Category)});</v>
      </c>
      <c r="AI1607" s="146"/>
      <c r="AJ1607" s="146"/>
      <c r="AK1607" t="str">
        <f t="shared" si="480"/>
        <v>attributeTableBuilder.AddCustomAttributes(typeof(ReplaceText), new Attribute[] { new DesignerLocalizedDisplayNameAttribute(DesignerResource.GsuiteGoogleDocs_ReplaceText_DisplayName)});</v>
      </c>
      <c r="AL1607" t="str">
        <f t="shared" si="481"/>
        <v>attributeTableBuilder.AddCustomAttributes(typeof(ReplaceText), new Attribute[] { new DesignerLocalizedDescriptionAttribute(DesignerResource.GsuiteGoogleDocs_ReplaceText_Description)});</v>
      </c>
      <c r="AM1607" s="30" t="str">
        <f t="shared" si="482"/>
        <v>attributeTableBuilder.AddCustomAttributes(typeof(ReplaceText), new Attribute[] { new DesignerLocalizedHelpURLAttribute(DesignerResource.GsuiteGoogleDocs_ReplaceText_HelpURL)});</v>
      </c>
      <c r="AN1607" t="str">
        <f t="shared" si="489"/>
        <v>&lt;data name="GsuiteGoogleDocs_ReplaceText_IsInsideBatchUpdateScope_DisplayName" xml:space="preserve"&gt;&lt;value&gt;Is Inside Batch Update Scope&lt;/value&gt;&lt;/data&gt;</v>
      </c>
      <c r="AO1607" t="str">
        <f t="shared" si="483"/>
        <v>&lt;data name="GsuiteGoogleDocs_ReplaceText_IsInsideBatchUpdateScope_Description" xml:space="preserve"&gt;&lt;value&gt;&lt;/value&gt;&lt;/data&gt;</v>
      </c>
      <c r="AP1607" t="str">
        <f t="shared" si="484"/>
        <v>&lt;data name="GsuiteGoogleDocs_ReplaceText_IsInsideBatchUpdateScope_Category" xml:space="preserve"&gt;&lt;value&gt;&lt;/value&gt;&lt;/data&gt;</v>
      </c>
      <c r="AQ1607" t="str">
        <f t="shared" si="485"/>
        <v>&lt;data name="GsuiteGoogleDocs_ReplaceText_DisplayName" xml:space="preserve"&gt;&lt;value&gt;Replace Text&lt;/value&gt;&lt;/data&gt;</v>
      </c>
      <c r="AR1607" t="str">
        <f t="shared" si="486"/>
        <v>&lt;data name="GsuiteGoogleDocs_ReplaceText_Description" xml:space="preserve"&gt;&lt;value&gt;Replaces a given text with the specified string.&lt;/value&gt;&lt;/data&gt;</v>
      </c>
      <c r="AU1607" s="30" t="str">
        <f t="shared" si="490"/>
        <v>&lt;data name="GsuiteGoogleDocs_ReplaceText_HelpURL" xml:space="preserve"&gt;&lt;value&gt;Components/GSuite/GoogleDocs/ReplaceText.htm&lt;/value&gt;&lt;/data&gt;</v>
      </c>
      <c r="AV1607" t="str">
        <f t="shared" si="487"/>
        <v>&lt;data name="ToolBox_GsuiteGoogleDocs" xml:space="preserve"&gt;&lt;value&gt;GSuite{#}Google Docs&lt;/value&gt;&lt;/data&gt;</v>
      </c>
      <c r="AW1607" t="str">
        <f t="shared" si="488"/>
        <v>&lt;data name="GsuiteGoogleDocs_ReplaceText_ICON" xml:space="preserve"&gt;&lt;value&gt;GsuiteGoogleDocsReplaceTextICON&lt;/value&gt;&lt;/data&gt;</v>
      </c>
    </row>
    <row r="1608" spans="1:49" s="142" customFormat="1" ht="15">
      <c r="A1608" s="31">
        <v>4.5999999999999996</v>
      </c>
      <c r="B1608" s="2" t="s">
        <v>532</v>
      </c>
      <c r="C1608" s="142" t="s">
        <v>2828</v>
      </c>
      <c r="D1608" s="142" t="s">
        <v>287</v>
      </c>
      <c r="E1608" s="142" t="s">
        <v>2869</v>
      </c>
      <c r="F1608" s="142" t="s">
        <v>2273</v>
      </c>
      <c r="G1608" s="142" t="s">
        <v>2874</v>
      </c>
      <c r="H1608" s="142" t="b">
        <f>EXACT([1]RawDataFromTFS!$G161,G1608)</f>
        <v>1</v>
      </c>
      <c r="I1608" s="142">
        <v>1</v>
      </c>
      <c r="J1608" s="142">
        <v>1</v>
      </c>
      <c r="K1608" s="127" t="s">
        <v>2288</v>
      </c>
      <c r="L1608" s="142" t="s">
        <v>9</v>
      </c>
      <c r="M1608" s="31"/>
      <c r="O1608" s="46" t="str">
        <f t="shared" si="477"/>
        <v>Components/GSuite/GoogleDocs/ReplaceText.htm</v>
      </c>
      <c r="P1608" s="143" t="s">
        <v>2831</v>
      </c>
      <c r="Q1608" s="143" t="s">
        <v>287</v>
      </c>
      <c r="R1608" s="143" t="s">
        <v>2275</v>
      </c>
      <c r="S1608" s="142" t="s">
        <v>9</v>
      </c>
      <c r="U1608" s="150" t="s">
        <v>599</v>
      </c>
      <c r="V1608" s="142" t="s">
        <v>10</v>
      </c>
      <c r="Y1608" s="30" t="s">
        <v>2870</v>
      </c>
      <c r="Z1608" s="30" t="s">
        <v>1869</v>
      </c>
      <c r="AA1608" s="142" t="s">
        <v>591</v>
      </c>
      <c r="AB1608" s="142" t="s">
        <v>9</v>
      </c>
      <c r="AF1608" s="30" t="str">
        <f t="shared" si="476"/>
        <v>attributeTableBuilder.AddCustomAttributes(typeof(ReplaceText),"MatchCase", new Attribute[] { new DesignerLocalizedDisplayNameAttribute(DesignerResource.GsuiteGoogleDocs_ReplaceText_MatchCase_DisplayName)});</v>
      </c>
      <c r="AG1608" t="str">
        <f t="shared" si="478"/>
        <v>attributeTableBuilder.AddCustomAttributes(typeof(ReplaceText),"MatchCase", new Attribute[] { new DesignerLocalizedDescriptionAttribute(DesignerResource.GsuiteGoogleDocs_ReplaceText_MatchCase_Description)});</v>
      </c>
      <c r="AH1608" t="str">
        <f t="shared" si="479"/>
        <v>attributeTableBuilder.AddCustomAttributes(typeof(ReplaceText),"MatchCase", new Attribute[] { new DesignerLocalizedCategoryAttribute(DesignerResource.GsuiteGoogleDocs_ReplaceText_MatchCase_Category)});</v>
      </c>
      <c r="AI1608" s="146"/>
      <c r="AJ1608" s="146"/>
      <c r="AK1608" t="str">
        <f t="shared" si="480"/>
        <v>attributeTableBuilder.AddCustomAttributes(typeof(ReplaceText), new Attribute[] { new DesignerLocalizedDisplayNameAttribute(DesignerResource.GsuiteGoogleDocs_ReplaceText_DisplayName)});</v>
      </c>
      <c r="AL1608" t="str">
        <f t="shared" si="481"/>
        <v>attributeTableBuilder.AddCustomAttributes(typeof(ReplaceText), new Attribute[] { new DesignerLocalizedDescriptionAttribute(DesignerResource.GsuiteGoogleDocs_ReplaceText_Description)});</v>
      </c>
      <c r="AM1608" s="30" t="str">
        <f t="shared" si="482"/>
        <v>attributeTableBuilder.AddCustomAttributes(typeof(ReplaceText), new Attribute[] { new DesignerLocalizedHelpURLAttribute(DesignerResource.GsuiteGoogleDocs_ReplaceText_HelpURL)});</v>
      </c>
      <c r="AN1608" t="str">
        <f t="shared" si="489"/>
        <v>&lt;data name="GsuiteGoogleDocs_ReplaceText_MatchCase_DisplayName" xml:space="preserve"&gt;&lt;value&gt;Match Case&lt;/value&gt;&lt;/data&gt;</v>
      </c>
      <c r="AO1608" t="str">
        <f t="shared" si="483"/>
        <v>&lt;data name="GsuiteGoogleDocs_ReplaceText_MatchCase_Description" xml:space="preserve"&gt;&lt;value&gt;Option to make the search case-sensitive.&lt;/value&gt;&lt;/data&gt;</v>
      </c>
      <c r="AP1608" t="str">
        <f t="shared" si="484"/>
        <v>&lt;data name="GsuiteGoogleDocs_ReplaceText_MatchCase_Category" xml:space="preserve"&gt;&lt;value&gt;Options&lt;/value&gt;&lt;/data&gt;</v>
      </c>
      <c r="AQ1608" t="str">
        <f t="shared" si="485"/>
        <v>&lt;data name="GsuiteGoogleDocs_ReplaceText_DisplayName" xml:space="preserve"&gt;&lt;value&gt;Replace Text&lt;/value&gt;&lt;/data&gt;</v>
      </c>
      <c r="AR1608" t="str">
        <f t="shared" si="486"/>
        <v>&lt;data name="GsuiteGoogleDocs_ReplaceText_Description" xml:space="preserve"&gt;&lt;value&gt;Replaces a given text with the specified string.&lt;/value&gt;&lt;/data&gt;</v>
      </c>
      <c r="AU1608" s="30" t="str">
        <f t="shared" si="490"/>
        <v>&lt;data name="GsuiteGoogleDocs_ReplaceText_HelpURL" xml:space="preserve"&gt;&lt;value&gt;Components/GSuite/GoogleDocs/ReplaceText.htm&lt;/value&gt;&lt;/data&gt;</v>
      </c>
      <c r="AV1608" t="str">
        <f t="shared" si="487"/>
        <v>&lt;data name="ToolBox_GsuiteGoogleDocs" xml:space="preserve"&gt;&lt;value&gt;GSuite{#}Google Docs&lt;/value&gt;&lt;/data&gt;</v>
      </c>
      <c r="AW1608" t="str">
        <f t="shared" si="488"/>
        <v>&lt;data name="GsuiteGoogleDocs_ReplaceText_ICON" xml:space="preserve"&gt;&lt;value&gt;GsuiteGoogleDocsReplaceTextICON&lt;/value&gt;&lt;/data&gt;</v>
      </c>
    </row>
    <row r="1609" spans="1:49" s="142" customFormat="1" ht="15">
      <c r="A1609" s="31">
        <v>4.5999999999999996</v>
      </c>
      <c r="B1609" s="2" t="s">
        <v>532</v>
      </c>
      <c r="C1609" s="142" t="s">
        <v>2828</v>
      </c>
      <c r="D1609" s="142" t="s">
        <v>287</v>
      </c>
      <c r="E1609" s="142" t="s">
        <v>2869</v>
      </c>
      <c r="F1609" s="142" t="s">
        <v>1378</v>
      </c>
      <c r="G1609" s="142" t="s">
        <v>2875</v>
      </c>
      <c r="H1609" s="142" t="b">
        <f>EXACT([1]RawDataFromTFS!$G162,G1609)</f>
        <v>1</v>
      </c>
      <c r="I1609" s="142">
        <v>1</v>
      </c>
      <c r="J1609" s="142">
        <v>1</v>
      </c>
      <c r="K1609" s="127" t="s">
        <v>595</v>
      </c>
      <c r="L1609" s="142" t="s">
        <v>9</v>
      </c>
      <c r="M1609" s="31"/>
      <c r="O1609" s="46" t="str">
        <f t="shared" si="477"/>
        <v>Components/GSuite/GoogleDocs/ReplaceText.htm</v>
      </c>
      <c r="P1609" s="143" t="s">
        <v>2831</v>
      </c>
      <c r="Q1609" s="143" t="s">
        <v>287</v>
      </c>
      <c r="R1609" s="143" t="s">
        <v>2876</v>
      </c>
      <c r="S1609" s="142" t="s">
        <v>9</v>
      </c>
      <c r="U1609" s="147" t="s">
        <v>1536</v>
      </c>
      <c r="V1609" s="142" t="s">
        <v>10</v>
      </c>
      <c r="Y1609" s="30" t="s">
        <v>2870</v>
      </c>
      <c r="Z1609" s="30" t="s">
        <v>1869</v>
      </c>
      <c r="AA1609" s="142" t="s">
        <v>616</v>
      </c>
      <c r="AB1609" s="142" t="s">
        <v>9</v>
      </c>
      <c r="AF1609" s="30" t="str">
        <f t="shared" si="476"/>
        <v>attributeTableBuilder.AddCustomAttributes(typeof(ReplaceText),"ReplaceWith", new Attribute[] { new DesignerLocalizedDisplayNameAttribute(DesignerResource.GsuiteGoogleDocs_ReplaceText_ReplaceWith_DisplayName)});</v>
      </c>
      <c r="AG1609" t="str">
        <f t="shared" si="478"/>
        <v>attributeTableBuilder.AddCustomAttributes(typeof(ReplaceText),"ReplaceWith", new Attribute[] { new DesignerLocalizedDescriptionAttribute(DesignerResource.GsuiteGoogleDocs_ReplaceText_ReplaceWith_Description)});</v>
      </c>
      <c r="AH1609" t="str">
        <f t="shared" si="479"/>
        <v>attributeTableBuilder.AddCustomAttributes(typeof(ReplaceText),"ReplaceWith", new Attribute[] { new DesignerLocalizedCategoryAttribute(DesignerResource.GsuiteGoogleDocs_ReplaceText_ReplaceWith_Category)});</v>
      </c>
      <c r="AI1609" s="146"/>
      <c r="AJ1609" s="146"/>
      <c r="AK1609" t="str">
        <f t="shared" si="480"/>
        <v>attributeTableBuilder.AddCustomAttributes(typeof(ReplaceText), new Attribute[] { new DesignerLocalizedDisplayNameAttribute(DesignerResource.GsuiteGoogleDocs_ReplaceText_DisplayName)});</v>
      </c>
      <c r="AL1609" t="str">
        <f t="shared" si="481"/>
        <v>attributeTableBuilder.AddCustomAttributes(typeof(ReplaceText), new Attribute[] { new DesignerLocalizedDescriptionAttribute(DesignerResource.GsuiteGoogleDocs_ReplaceText_Description)});</v>
      </c>
      <c r="AM1609" s="30" t="str">
        <f t="shared" si="482"/>
        <v>attributeTableBuilder.AddCustomAttributes(typeof(ReplaceText), new Attribute[] { new DesignerLocalizedHelpURLAttribute(DesignerResource.GsuiteGoogleDocs_ReplaceText_HelpURL)});</v>
      </c>
      <c r="AN1609" t="str">
        <f t="shared" si="489"/>
        <v>&lt;data name="GsuiteGoogleDocs_ReplaceText_ReplaceWith_DisplayName" xml:space="preserve"&gt;&lt;value&gt;Replace With&lt;/value&gt;&lt;/data&gt;</v>
      </c>
      <c r="AO1609" t="str">
        <f t="shared" si="483"/>
        <v>&lt;data name="GsuiteGoogleDocs_ReplaceText_ReplaceWith_Description" xml:space="preserve"&gt;&lt;value&gt;String to replace the given text.&lt;/value&gt;&lt;/data&gt;</v>
      </c>
      <c r="AP1609" t="str">
        <f t="shared" si="484"/>
        <v>&lt;data name="GsuiteGoogleDocs_ReplaceText_ReplaceWith_Category" xml:space="preserve"&gt;&lt;value&gt;Input&lt;/value&gt;&lt;/data&gt;</v>
      </c>
      <c r="AQ1609" t="str">
        <f t="shared" si="485"/>
        <v>&lt;data name="GsuiteGoogleDocs_ReplaceText_DisplayName" xml:space="preserve"&gt;&lt;value&gt;Replace Text&lt;/value&gt;&lt;/data&gt;</v>
      </c>
      <c r="AR1609" t="str">
        <f t="shared" si="486"/>
        <v>&lt;data name="GsuiteGoogleDocs_ReplaceText_Description" xml:space="preserve"&gt;&lt;value&gt;Replaces a given text with the specified string.&lt;/value&gt;&lt;/data&gt;</v>
      </c>
      <c r="AU1609" s="30" t="str">
        <f t="shared" si="490"/>
        <v>&lt;data name="GsuiteGoogleDocs_ReplaceText_HelpURL" xml:space="preserve"&gt;&lt;value&gt;Components/GSuite/GoogleDocs/ReplaceText.htm&lt;/value&gt;&lt;/data&gt;</v>
      </c>
      <c r="AV1609" t="str">
        <f t="shared" si="487"/>
        <v>&lt;data name="ToolBox_GsuiteGoogleDocs" xml:space="preserve"&gt;&lt;value&gt;GSuite{#}Google Docs&lt;/value&gt;&lt;/data&gt;</v>
      </c>
      <c r="AW1609" t="str">
        <f t="shared" si="488"/>
        <v>&lt;data name="GsuiteGoogleDocs_ReplaceText_ICON" xml:space="preserve"&gt;&lt;value&gt;GsuiteGoogleDocsReplaceTextICON&lt;/value&gt;&lt;/data&gt;</v>
      </c>
    </row>
    <row r="1610" spans="1:49" s="142" customFormat="1" ht="15">
      <c r="A1610" s="31">
        <v>4.5999999999999996</v>
      </c>
      <c r="B1610" s="2" t="s">
        <v>532</v>
      </c>
      <c r="C1610" s="142" t="s">
        <v>2828</v>
      </c>
      <c r="D1610" s="142" t="s">
        <v>287</v>
      </c>
      <c r="E1610" s="142" t="s">
        <v>2869</v>
      </c>
      <c r="F1610" s="142" t="s">
        <v>2815</v>
      </c>
      <c r="H1610" s="142" t="e">
        <f>EXACT([1]RawDataFromTFS!$G163,G1610)</f>
        <v>#REF!</v>
      </c>
      <c r="I1610" s="142">
        <v>0</v>
      </c>
      <c r="J1610" s="142">
        <v>1</v>
      </c>
      <c r="K1610" s="127"/>
      <c r="L1610" s="142" t="s">
        <v>9</v>
      </c>
      <c r="M1610" s="31"/>
      <c r="O1610" s="46" t="str">
        <f t="shared" si="477"/>
        <v>Components/GSuite/GoogleDocs/ReplaceText.htm</v>
      </c>
      <c r="P1610" s="143" t="s">
        <v>2831</v>
      </c>
      <c r="Q1610" s="143" t="s">
        <v>287</v>
      </c>
      <c r="R1610" s="143" t="s">
        <v>2815</v>
      </c>
      <c r="S1610" s="142" t="s">
        <v>9</v>
      </c>
      <c r="U1610" s="147" t="s">
        <v>2816</v>
      </c>
      <c r="V1610" s="142" t="s">
        <v>9</v>
      </c>
      <c r="Y1610" s="30" t="s">
        <v>2870</v>
      </c>
      <c r="Z1610" s="30" t="s">
        <v>1869</v>
      </c>
      <c r="AA1610" s="142" t="s">
        <v>591</v>
      </c>
      <c r="AB1610" s="142" t="s">
        <v>9</v>
      </c>
      <c r="AF1610" s="30" t="str">
        <f t="shared" si="476"/>
        <v>attributeTableBuilder.AddCustomAttributes(typeof(ReplaceText),"Request", new Attribute[] { new DesignerLocalizedDisplayNameAttribute(DesignerResource.GsuiteGoogleDocs_ReplaceText_Request_DisplayName)});</v>
      </c>
      <c r="AG1610" t="str">
        <f t="shared" si="478"/>
        <v>attributeTableBuilder.AddCustomAttributes(typeof(ReplaceText),"Request", new Attribute[] { new DesignerLocalizedDescriptionAttribute(DesignerResource.GsuiteGoogleDocs_ReplaceText_Request_Description)});</v>
      </c>
      <c r="AH1610" t="str">
        <f t="shared" si="479"/>
        <v>attributeTableBuilder.AddCustomAttributes(typeof(ReplaceText),"Request", new Attribute[] { new DesignerLocalizedCategoryAttribute(DesignerResource.GsuiteGoogleDocs_ReplaceText_Request_Category)});</v>
      </c>
      <c r="AI1610" s="146"/>
      <c r="AJ1610" s="146"/>
      <c r="AK1610" t="str">
        <f t="shared" si="480"/>
        <v>attributeTableBuilder.AddCustomAttributes(typeof(ReplaceText), new Attribute[] { new DesignerLocalizedDisplayNameAttribute(DesignerResource.GsuiteGoogleDocs_ReplaceText_DisplayName)});</v>
      </c>
      <c r="AL1610" t="str">
        <f t="shared" si="481"/>
        <v>attributeTableBuilder.AddCustomAttributes(typeof(ReplaceText), new Attribute[] { new DesignerLocalizedDescriptionAttribute(DesignerResource.GsuiteGoogleDocs_ReplaceText_Description)});</v>
      </c>
      <c r="AM1610" s="30" t="str">
        <f t="shared" si="482"/>
        <v>attributeTableBuilder.AddCustomAttributes(typeof(ReplaceText), new Attribute[] { new DesignerLocalizedHelpURLAttribute(DesignerResource.GsuiteGoogleDocs_ReplaceText_HelpURL)});</v>
      </c>
      <c r="AN1610" t="str">
        <f t="shared" si="489"/>
        <v>&lt;data name="GsuiteGoogleDocs_ReplaceText_Request_DisplayName" xml:space="preserve"&gt;&lt;value&gt;Request&lt;/value&gt;&lt;/data&gt;</v>
      </c>
      <c r="AO1610" t="str">
        <f t="shared" si="483"/>
        <v>&lt;data name="GsuiteGoogleDocs_ReplaceText_Request_Description" xml:space="preserve"&gt;&lt;value&gt;&lt;/value&gt;&lt;/data&gt;</v>
      </c>
      <c r="AP1610" t="str">
        <f t="shared" si="484"/>
        <v>&lt;data name="GsuiteGoogleDocs_ReplaceText_Request_Category" xml:space="preserve"&gt;&lt;value&gt;&lt;/value&gt;&lt;/data&gt;</v>
      </c>
      <c r="AQ1610" t="str">
        <f t="shared" si="485"/>
        <v>&lt;data name="GsuiteGoogleDocs_ReplaceText_DisplayName" xml:space="preserve"&gt;&lt;value&gt;Replace Text&lt;/value&gt;&lt;/data&gt;</v>
      </c>
      <c r="AR1610" t="str">
        <f t="shared" si="486"/>
        <v>&lt;data name="GsuiteGoogleDocs_ReplaceText_Description" xml:space="preserve"&gt;&lt;value&gt;Replaces a given text with the specified string.&lt;/value&gt;&lt;/data&gt;</v>
      </c>
      <c r="AU1610" s="30" t="str">
        <f t="shared" si="490"/>
        <v>&lt;data name="GsuiteGoogleDocs_ReplaceText_HelpURL" xml:space="preserve"&gt;&lt;value&gt;Components/GSuite/GoogleDocs/ReplaceText.htm&lt;/value&gt;&lt;/data&gt;</v>
      </c>
      <c r="AV1610" t="str">
        <f t="shared" si="487"/>
        <v>&lt;data name="ToolBox_GsuiteGoogleDocs" xml:space="preserve"&gt;&lt;value&gt;GSuite{#}Google Docs&lt;/value&gt;&lt;/data&gt;</v>
      </c>
      <c r="AW1610" t="str">
        <f t="shared" si="488"/>
        <v>&lt;data name="GsuiteGoogleDocs_ReplaceText_ICON" xml:space="preserve"&gt;&lt;value&gt;GsuiteGoogleDocsReplaceTextICON&lt;/value&gt;&lt;/data&gt;</v>
      </c>
    </row>
    <row r="1611" spans="1:49" ht="15">
      <c r="B1611" t="s">
        <v>537</v>
      </c>
      <c r="C1611" s="157" t="s">
        <v>2877</v>
      </c>
      <c r="D1611" s="30" t="s">
        <v>2878</v>
      </c>
      <c r="E1611" s="30" t="s">
        <v>2878</v>
      </c>
      <c r="F1611" s="9" t="s">
        <v>2879</v>
      </c>
      <c r="G1611" s="158" t="s">
        <v>2879</v>
      </c>
      <c r="H1611" s="159"/>
      <c r="I1611">
        <v>1</v>
      </c>
      <c r="J1611">
        <v>1</v>
      </c>
      <c r="K1611" s="2" t="s">
        <v>595</v>
      </c>
      <c r="L1611" s="289" t="s">
        <v>10</v>
      </c>
      <c r="O1611" s="46" t="str">
        <f t="shared" si="477"/>
        <v>Components/PDF/Zanran/ZanranScope.htm</v>
      </c>
      <c r="P1611" s="134" t="s">
        <v>4375</v>
      </c>
      <c r="Q1611" s="137" t="s">
        <v>2880</v>
      </c>
      <c r="R1611" s="135" t="s">
        <v>2881</v>
      </c>
      <c r="S1611" s="289" t="s">
        <v>10</v>
      </c>
      <c r="U1611" s="33" t="s">
        <v>624</v>
      </c>
      <c r="V1611" s="136" t="s">
        <v>10</v>
      </c>
      <c r="Y1611" t="s">
        <v>4373</v>
      </c>
      <c r="Z1611" t="s">
        <v>4374</v>
      </c>
      <c r="AA1611" t="s">
        <v>591</v>
      </c>
      <c r="AB1611" t="s">
        <v>9</v>
      </c>
      <c r="AF1611" s="30" t="str">
        <f t="shared" si="476"/>
        <v>attributeTableBuilder.AddCustomAttributes(typeof(ZanranScope),"ApiUrl", new Attribute[] { new DesignerLocalizedDisplayNameAttribute(DesignerResource.PDFZanran_ZanranScope_ApiUrl_DisplayName)});</v>
      </c>
      <c r="AG1611" t="str">
        <f t="shared" si="478"/>
        <v>attributeTableBuilder.AddCustomAttributes(typeof(ZanranScope),"ApiUrl", new Attribute[] { new DesignerLocalizedDescriptionAttribute(DesignerResource.PDFZanran_ZanranScope_ApiUrl_Description)});</v>
      </c>
      <c r="AH1611" t="str">
        <f t="shared" si="479"/>
        <v>attributeTableBuilder.AddCustomAttributes(typeof(ZanranScope),"ApiUrl", new Attribute[] { new DesignerLocalizedCategoryAttribute(DesignerResource.PDFZanran_ZanranScope_ApiUrl_Category)});</v>
      </c>
      <c r="AK1611" t="str">
        <f t="shared" si="480"/>
        <v>attributeTableBuilder.AddCustomAttributes(typeof(ZanranScope), new Attribute[] { new DesignerLocalizedDisplayNameAttribute(DesignerResource.PDFZanran_ZanranScope_DisplayName)});</v>
      </c>
      <c r="AL1611" t="str">
        <f t="shared" si="481"/>
        <v>attributeTableBuilder.AddCustomAttributes(typeof(ZanranScope), new Attribute[] { new DesignerLocalizedDescriptionAttribute(DesignerResource.PDFZanran_ZanranScope_Description)});</v>
      </c>
      <c r="AM1611" s="30" t="str">
        <f t="shared" si="482"/>
        <v>attributeTableBuilder.AddCustomAttributes(typeof(ZanranScope), new Attribute[] { new DesignerLocalizedHelpURLAttribute(DesignerResource.PDFZanran_ZanranScope_HelpURL)});</v>
      </c>
      <c r="AN1611" t="str">
        <f t="shared" si="489"/>
        <v>&lt;data name="PDFZanran_ZanranScope_ApiUrl_DisplayName" xml:space="preserve"&gt;&lt;value&gt;Server Url&lt;/value&gt;&lt;/data&gt;</v>
      </c>
      <c r="AO1611" t="str">
        <f t="shared" si="483"/>
        <v>&lt;data name="PDFZanran_ZanranScope_ApiUrl_Description" xml:space="preserve"&gt;&lt;value&gt;Server Url&lt;/value&gt;&lt;/data&gt;</v>
      </c>
      <c r="AP1611" t="str">
        <f t="shared" si="484"/>
        <v>&lt;data name="PDFZanran_ZanranScope_ApiUrl_Category" xml:space="preserve"&gt;&lt;value&gt;Input&lt;/value&gt;&lt;/data&gt;</v>
      </c>
      <c r="AQ1611" t="str">
        <f t="shared" si="485"/>
        <v>&lt;data name="PDFZanran_ZanranScope_DisplayName" xml:space="preserve"&gt;&lt;value&gt;Zanran Scope&lt;/value&gt;&lt;/data&gt;</v>
      </c>
      <c r="AR1611" t="str">
        <f t="shared" si="486"/>
        <v>&lt;data name="PDFZanran_ZanranScope_Description" xml:space="preserve"&gt;&lt;value&gt;Zanran Scope&lt;/value&gt;&lt;/data&gt;</v>
      </c>
      <c r="AU1611" s="30" t="str">
        <f t="shared" si="490"/>
        <v>&lt;data name="PDFZanran_ZanranScope_HelpURL" xml:space="preserve"&gt;&lt;value&gt;Components/PDF/Zanran/ZanranScope.htm&lt;/value&gt;&lt;/data&gt;</v>
      </c>
      <c r="AV1611" t="str">
        <f t="shared" si="487"/>
        <v>&lt;data name="ToolBox_PDFZanran" xml:space="preserve"&gt;&lt;value&gt;PDF{#}Zanran&lt;/value&gt;&lt;/data&gt;</v>
      </c>
      <c r="AW1611" t="str">
        <f t="shared" si="488"/>
        <v>&lt;data name="PDFZanran_ZanranScope_ICON" xml:space="preserve"&gt;&lt;value&gt;PDFZanranZanranScopeICON&lt;/value&gt;&lt;/data&gt;</v>
      </c>
    </row>
    <row r="1612" spans="1:49" ht="15">
      <c r="B1612" s="30" t="s">
        <v>537</v>
      </c>
      <c r="C1612" s="157" t="s">
        <v>2877</v>
      </c>
      <c r="D1612" s="30" t="s">
        <v>2878</v>
      </c>
      <c r="E1612" s="30" t="s">
        <v>2878</v>
      </c>
      <c r="F1612" s="77" t="s">
        <v>2428</v>
      </c>
      <c r="G1612" s="77" t="s">
        <v>2428</v>
      </c>
      <c r="H1612" s="77"/>
      <c r="I1612">
        <v>1</v>
      </c>
      <c r="J1612">
        <v>1</v>
      </c>
      <c r="K1612" s="2" t="s">
        <v>595</v>
      </c>
      <c r="L1612" s="289" t="s">
        <v>10</v>
      </c>
      <c r="O1612" s="46" t="str">
        <f t="shared" si="477"/>
        <v>Components/PDF/Zanran/ZanranScope.htm</v>
      </c>
      <c r="P1612" s="134" t="s">
        <v>4375</v>
      </c>
      <c r="Q1612" s="132" t="s">
        <v>2880</v>
      </c>
      <c r="R1612" s="133" t="s">
        <v>680</v>
      </c>
      <c r="S1612" s="289" t="s">
        <v>10</v>
      </c>
      <c r="U1612" s="33" t="s">
        <v>4371</v>
      </c>
      <c r="V1612" s="136" t="s">
        <v>10</v>
      </c>
      <c r="Y1612" t="s">
        <v>4373</v>
      </c>
      <c r="Z1612" t="s">
        <v>4374</v>
      </c>
      <c r="AA1612" t="s">
        <v>591</v>
      </c>
      <c r="AB1612" t="s">
        <v>9</v>
      </c>
      <c r="AF1612" s="30" t="str">
        <f t="shared" si="476"/>
        <v>attributeTableBuilder.AddCustomAttributes(typeof(ZanranScope),"Timeout", new Attribute[] { new DesignerLocalizedDisplayNameAttribute(DesignerResource.PDFZanran_ZanranScope_Timeout_DisplayName)});</v>
      </c>
      <c r="AG1612" t="str">
        <f t="shared" si="478"/>
        <v>attributeTableBuilder.AddCustomAttributes(typeof(ZanranScope),"Timeout", new Attribute[] { new DesignerLocalizedDescriptionAttribute(DesignerResource.PDFZanran_ZanranScope_Timeout_Description)});</v>
      </c>
      <c r="AH1612" t="str">
        <f t="shared" si="479"/>
        <v>attributeTableBuilder.AddCustomAttributes(typeof(ZanranScope),"Timeout", new Attribute[] { new DesignerLocalizedCategoryAttribute(DesignerResource.PDFZanran_ZanranScope_Timeout_Category)});</v>
      </c>
      <c r="AK1612" t="str">
        <f t="shared" si="480"/>
        <v>attributeTableBuilder.AddCustomAttributes(typeof(ZanranScope), new Attribute[] { new DesignerLocalizedDisplayNameAttribute(DesignerResource.PDFZanran_ZanranScope_DisplayName)});</v>
      </c>
      <c r="AL1612" t="str">
        <f t="shared" si="481"/>
        <v>attributeTableBuilder.AddCustomAttributes(typeof(ZanranScope), new Attribute[] { new DesignerLocalizedDescriptionAttribute(DesignerResource.PDFZanran_ZanranScope_Description)});</v>
      </c>
      <c r="AM1612" s="30" t="str">
        <f t="shared" si="482"/>
        <v>attributeTableBuilder.AddCustomAttributes(typeof(ZanranScope), new Attribute[] { new DesignerLocalizedHelpURLAttribute(DesignerResource.PDFZanran_ZanranScope_HelpURL)});</v>
      </c>
      <c r="AN1612" t="str">
        <f t="shared" si="489"/>
        <v>&lt;data name="PDFZanran_ZanranScope_Timeout_DisplayName" xml:space="preserve"&gt;&lt;value&gt;Timeout(MS)&lt;/value&gt;&lt;/data&gt;</v>
      </c>
      <c r="AO1612" t="str">
        <f t="shared" si="483"/>
        <v>&lt;data name="PDFZanran_ZanranScope_Timeout_Description" xml:space="preserve"&gt;&lt;value&gt;Timeout(MS)&lt;/value&gt;&lt;/data&gt;</v>
      </c>
      <c r="AP1612" t="str">
        <f t="shared" si="484"/>
        <v>&lt;data name="PDFZanran_ZanranScope_Timeout_Category" xml:space="preserve"&gt;&lt;value&gt;Input&lt;/value&gt;&lt;/data&gt;</v>
      </c>
      <c r="AQ1612" t="str">
        <f t="shared" si="485"/>
        <v>&lt;data name="PDFZanran_ZanranScope_DisplayName" xml:space="preserve"&gt;&lt;value&gt;Zanran Scope&lt;/value&gt;&lt;/data&gt;</v>
      </c>
      <c r="AR1612" t="str">
        <f t="shared" si="486"/>
        <v>&lt;data name="PDFZanran_ZanranScope_Description" xml:space="preserve"&gt;&lt;value&gt;Zanran Scope&lt;/value&gt;&lt;/data&gt;</v>
      </c>
      <c r="AU1612" s="30" t="str">
        <f t="shared" si="490"/>
        <v>&lt;data name="PDFZanran_ZanranScope_HelpURL" xml:space="preserve"&gt;&lt;value&gt;Components/PDF/Zanran/ZanranScope.htm&lt;/value&gt;&lt;/data&gt;</v>
      </c>
      <c r="AV1612" t="str">
        <f t="shared" si="487"/>
        <v>&lt;data name="ToolBox_PDFZanran" xml:space="preserve"&gt;&lt;value&gt;PDF{#}Zanran&lt;/value&gt;&lt;/data&gt;</v>
      </c>
      <c r="AW1612" t="str">
        <f t="shared" si="488"/>
        <v>&lt;data name="PDFZanran_ZanranScope_ICON" xml:space="preserve"&gt;&lt;value&gt;PDFZanranZanranScopeICON&lt;/value&gt;&lt;/data&gt;</v>
      </c>
    </row>
    <row r="1613" spans="1:49" ht="15">
      <c r="B1613" s="30" t="s">
        <v>537</v>
      </c>
      <c r="C1613" s="157" t="s">
        <v>2877</v>
      </c>
      <c r="D1613" s="30" t="s">
        <v>2878</v>
      </c>
      <c r="E1613" s="30" t="s">
        <v>2878</v>
      </c>
      <c r="F1613" s="9" t="s">
        <v>2882</v>
      </c>
      <c r="G1613" s="136" t="s">
        <v>705</v>
      </c>
      <c r="H1613" s="136"/>
      <c r="I1613">
        <v>0</v>
      </c>
      <c r="J1613">
        <v>1</v>
      </c>
      <c r="K1613" s="2"/>
      <c r="L1613" s="289" t="s">
        <v>9</v>
      </c>
      <c r="M1613" s="156" t="s">
        <v>638</v>
      </c>
      <c r="O1613" s="46" t="str">
        <f t="shared" si="477"/>
        <v>Components/PDF/Zanran/ZanranScope.htm</v>
      </c>
      <c r="P1613" s="134" t="s">
        <v>4375</v>
      </c>
      <c r="Q1613" s="132" t="s">
        <v>2880</v>
      </c>
      <c r="R1613" s="133" t="s">
        <v>705</v>
      </c>
      <c r="S1613" s="289" t="s">
        <v>9</v>
      </c>
      <c r="T1613" t="s">
        <v>638</v>
      </c>
      <c r="U1613" s="33" t="s">
        <v>4372</v>
      </c>
      <c r="V1613" s="136" t="s">
        <v>1588</v>
      </c>
      <c r="Y1613" t="s">
        <v>4373</v>
      </c>
      <c r="Z1613" t="s">
        <v>4374</v>
      </c>
      <c r="AA1613" t="s">
        <v>591</v>
      </c>
      <c r="AB1613" t="s">
        <v>9</v>
      </c>
      <c r="AF1613" s="30" t="str">
        <f t="shared" si="476"/>
        <v>attributeTableBuilder.AddCustomAttributes(typeof(ZanranScope),"Body", new Attribute[] { new DesignerLocalizedDisplayNameAttribute(DesignerResource.PDFZanran_ZanranScope_Body_DisplayName)});</v>
      </c>
      <c r="AG1613" t="str">
        <f t="shared" si="478"/>
        <v>attributeTableBuilder.AddCustomAttributes(typeof(ZanranScope),"Body", new Attribute[] { new DesignerLocalizedDescriptionAttribute(DesignerResource.PDFZanran_ZanranScope_Body_Description)});</v>
      </c>
      <c r="AH1613" t="str">
        <f t="shared" si="479"/>
        <v>attributeTableBuilder.AddCustomAttributes(typeof(ZanranScope),"Body", new Attribute[] { new DesignerLocalizedCategoryAttribute(DesignerResource.PDFZanran_ZanranScope_Body_Category)});</v>
      </c>
      <c r="AK1613" t="str">
        <f t="shared" si="480"/>
        <v>attributeTableBuilder.AddCustomAttributes(typeof(ZanranScope), new Attribute[] { new DesignerLocalizedDisplayNameAttribute(DesignerResource.PDFZanran_ZanranScope_DisplayName)});</v>
      </c>
      <c r="AL1613" t="str">
        <f t="shared" si="481"/>
        <v>attributeTableBuilder.AddCustomAttributes(typeof(ZanranScope), new Attribute[] { new DesignerLocalizedDescriptionAttribute(DesignerResource.PDFZanran_ZanranScope_Description)});</v>
      </c>
      <c r="AM1613" s="30" t="str">
        <f t="shared" si="482"/>
        <v>attributeTableBuilder.AddCustomAttributes(typeof(ZanranScope), new Attribute[] { new DesignerLocalizedHelpURLAttribute(DesignerResource.PDFZanran_ZanranScope_HelpURL)});</v>
      </c>
      <c r="AN1613" t="str">
        <f t="shared" si="489"/>
        <v>&lt;data name="PDFZanran_ZanranScope_Body_DisplayName" xml:space="preserve"&gt;&lt;value&gt;Zanran Body&lt;/value&gt;&lt;/data&gt;</v>
      </c>
      <c r="AO1613" t="str">
        <f t="shared" si="483"/>
        <v>&lt;data name="PDFZanran_ZanranScope_Body_Description" xml:space="preserve"&gt;&lt;value&gt;Body&lt;/value&gt;&lt;/data&gt;</v>
      </c>
      <c r="AP1613" t="str">
        <f t="shared" si="484"/>
        <v>&lt;data name="PDFZanran_ZanranScope_Body_Category" xml:space="preserve"&gt;&lt;value&gt;&lt;/value&gt;&lt;/data&gt;</v>
      </c>
      <c r="AQ1613" t="str">
        <f t="shared" si="485"/>
        <v>&lt;data name="PDFZanran_ZanranScope_DisplayName" xml:space="preserve"&gt;&lt;value&gt;Zanran Scope&lt;/value&gt;&lt;/data&gt;</v>
      </c>
      <c r="AR1613" t="str">
        <f t="shared" si="486"/>
        <v>&lt;data name="PDFZanran_ZanranScope_Description" xml:space="preserve"&gt;&lt;value&gt;Zanran Scope&lt;/value&gt;&lt;/data&gt;</v>
      </c>
      <c r="AU1613" s="30" t="str">
        <f t="shared" si="490"/>
        <v>&lt;data name="PDFZanran_ZanranScope_HelpURL" xml:space="preserve"&gt;&lt;value&gt;Components/PDF/Zanran/ZanranScope.htm&lt;/value&gt;&lt;/data&gt;</v>
      </c>
      <c r="AV1613" t="str">
        <f t="shared" si="487"/>
        <v>&lt;data name="ToolBox_PDFZanran" xml:space="preserve"&gt;&lt;value&gt;PDF{#}Zanran&lt;/value&gt;&lt;/data&gt;</v>
      </c>
      <c r="AW1613" t="str">
        <f t="shared" si="488"/>
        <v>&lt;data name="PDFZanran_ZanranScope_ICON" xml:space="preserve"&gt;&lt;value&gt;PDFZanranZanranScopeICON&lt;/value&gt;&lt;/data&gt;</v>
      </c>
    </row>
    <row r="1614" spans="1:49" ht="15">
      <c r="B1614" s="30" t="s">
        <v>537</v>
      </c>
      <c r="C1614" s="157" t="s">
        <v>2877</v>
      </c>
      <c r="D1614" s="30" t="s">
        <v>2883</v>
      </c>
      <c r="E1614" s="30" t="s">
        <v>2883</v>
      </c>
      <c r="F1614" s="9" t="s">
        <v>97</v>
      </c>
      <c r="G1614" s="30" t="s">
        <v>1189</v>
      </c>
      <c r="I1614">
        <v>1</v>
      </c>
      <c r="J1614">
        <v>1</v>
      </c>
      <c r="K1614" s="2" t="s">
        <v>595</v>
      </c>
      <c r="L1614" s="289" t="s">
        <v>10</v>
      </c>
      <c r="O1614" s="46" t="str">
        <f t="shared" si="477"/>
        <v>Components/PDF/Zanran/UploadDocument.htm</v>
      </c>
      <c r="P1614" s="134" t="s">
        <v>4375</v>
      </c>
      <c r="Q1614" s="132" t="s">
        <v>2884</v>
      </c>
      <c r="R1614" s="133" t="s">
        <v>1833</v>
      </c>
      <c r="S1614" s="289" t="s">
        <v>10</v>
      </c>
      <c r="U1614" s="33" t="s">
        <v>624</v>
      </c>
      <c r="V1614" s="136" t="s">
        <v>10</v>
      </c>
      <c r="Y1614" t="s">
        <v>4376</v>
      </c>
      <c r="Z1614" t="s">
        <v>4374</v>
      </c>
      <c r="AA1614" t="s">
        <v>591</v>
      </c>
      <c r="AB1614" t="s">
        <v>9</v>
      </c>
      <c r="AF1614" s="30" t="str">
        <f t="shared" si="476"/>
        <v>attributeTableBuilder.AddCustomAttributes(typeof(UploadDocument),"FileName", new Attribute[] { new DesignerLocalizedDisplayNameAttribute(DesignerResource.PDFZanran_UploadDocument_FileName_DisplayName)});</v>
      </c>
      <c r="AG1614" t="str">
        <f t="shared" si="478"/>
        <v>attributeTableBuilder.AddCustomAttributes(typeof(UploadDocument),"FileName", new Attribute[] { new DesignerLocalizedDescriptionAttribute(DesignerResource.PDFZanran_UploadDocument_FileName_Description)});</v>
      </c>
      <c r="AH1614" t="str">
        <f t="shared" si="479"/>
        <v>attributeTableBuilder.AddCustomAttributes(typeof(UploadDocument),"FileName", new Attribute[] { new DesignerLocalizedCategoryAttribute(DesignerResource.PDFZanran_UploadDocument_FileName_Category)});</v>
      </c>
      <c r="AK1614" t="str">
        <f t="shared" si="480"/>
        <v>attributeTableBuilder.AddCustomAttributes(typeof(UploadDocument), new Attribute[] { new DesignerLocalizedDisplayNameAttribute(DesignerResource.PDFZanran_UploadDocument_DisplayName)});</v>
      </c>
      <c r="AL1614" t="str">
        <f t="shared" si="481"/>
        <v>attributeTableBuilder.AddCustomAttributes(typeof(UploadDocument), new Attribute[] { new DesignerLocalizedDescriptionAttribute(DesignerResource.PDFZanran_UploadDocument_Description)});</v>
      </c>
      <c r="AM1614" s="30" t="str">
        <f t="shared" si="482"/>
        <v>attributeTableBuilder.AddCustomAttributes(typeof(UploadDocument), new Attribute[] { new DesignerLocalizedHelpURLAttribute(DesignerResource.PDFZanran_UploadDocument_HelpURL)});</v>
      </c>
      <c r="AN1614" t="str">
        <f t="shared" si="489"/>
        <v>&lt;data name="PDFZanran_UploadDocument_FileName_DisplayName" xml:space="preserve"&gt;&lt;value&gt;Select File&lt;/value&gt;&lt;/data&gt;</v>
      </c>
      <c r="AO1614" t="str">
        <f t="shared" si="483"/>
        <v>&lt;data name="PDFZanran_UploadDocument_FileName_Description" xml:space="preserve"&gt;&lt;value&gt;File Name&lt;/value&gt;&lt;/data&gt;</v>
      </c>
      <c r="AP1614" t="str">
        <f t="shared" si="484"/>
        <v>&lt;data name="PDFZanran_UploadDocument_FileName_Category" xml:space="preserve"&gt;&lt;value&gt;Input&lt;/value&gt;&lt;/data&gt;</v>
      </c>
      <c r="AQ1614" t="str">
        <f t="shared" si="485"/>
        <v>&lt;data name="PDFZanran_UploadDocument_DisplayName" xml:space="preserve"&gt;&lt;value&gt;Upload Document&lt;/value&gt;&lt;/data&gt;</v>
      </c>
      <c r="AR1614" t="str">
        <f t="shared" si="486"/>
        <v>&lt;data name="PDFZanran_UploadDocument_Description" xml:space="preserve"&gt;&lt;value&gt;Upload Document&lt;/value&gt;&lt;/data&gt;</v>
      </c>
      <c r="AU1614" s="30" t="str">
        <f t="shared" si="490"/>
        <v>&lt;data name="PDFZanran_UploadDocument_HelpURL" xml:space="preserve"&gt;&lt;value&gt;Components/PDF/Zanran/UploadDocument.htm&lt;/value&gt;&lt;/data&gt;</v>
      </c>
      <c r="AV1614" t="str">
        <f t="shared" si="487"/>
        <v>&lt;data name="ToolBox_PDFZanran" xml:space="preserve"&gt;&lt;value&gt;PDF{#}Zanran&lt;/value&gt;&lt;/data&gt;</v>
      </c>
      <c r="AW1614" t="str">
        <f t="shared" si="488"/>
        <v>&lt;data name="PDFZanran_UploadDocument_ICON" xml:space="preserve"&gt;&lt;value&gt;PDFZanranUploadDocumentICON&lt;/value&gt;&lt;/data&gt;</v>
      </c>
    </row>
    <row r="1615" spans="1:49" ht="15">
      <c r="B1615" s="30" t="s">
        <v>537</v>
      </c>
      <c r="C1615" s="157" t="s">
        <v>2877</v>
      </c>
      <c r="D1615" s="30" t="s">
        <v>2883</v>
      </c>
      <c r="E1615" s="30" t="s">
        <v>2883</v>
      </c>
      <c r="F1615" s="9" t="s">
        <v>99</v>
      </c>
      <c r="G1615" s="30" t="s">
        <v>99</v>
      </c>
      <c r="I1615">
        <v>1</v>
      </c>
      <c r="J1615">
        <v>1</v>
      </c>
      <c r="K1615" s="2" t="s">
        <v>595</v>
      </c>
      <c r="L1615" s="289" t="s">
        <v>10</v>
      </c>
      <c r="O1615" s="46" t="str">
        <f t="shared" si="477"/>
        <v>Components/PDF/Zanran/UploadDocument.htm</v>
      </c>
      <c r="P1615" s="134" t="s">
        <v>4375</v>
      </c>
      <c r="Q1615" s="132" t="s">
        <v>2884</v>
      </c>
      <c r="R1615" s="133" t="s">
        <v>2885</v>
      </c>
      <c r="S1615" s="289" t="s">
        <v>10</v>
      </c>
      <c r="U1615" s="33" t="s">
        <v>624</v>
      </c>
      <c r="V1615" s="136" t="s">
        <v>10</v>
      </c>
      <c r="Y1615" t="s">
        <v>4376</v>
      </c>
      <c r="Z1615" t="s">
        <v>4374</v>
      </c>
      <c r="AA1615" t="s">
        <v>591</v>
      </c>
      <c r="AB1615" t="s">
        <v>9</v>
      </c>
      <c r="AF1615" s="30" t="str">
        <f t="shared" si="476"/>
        <v>attributeTableBuilder.AddCustomAttributes(typeof(UploadDocument),"SelectFolder", new Attribute[] { new DesignerLocalizedDisplayNameAttribute(DesignerResource.PDFZanran_UploadDocument_SelectFolder_DisplayName)});</v>
      </c>
      <c r="AG1615" t="str">
        <f t="shared" si="478"/>
        <v>attributeTableBuilder.AddCustomAttributes(typeof(UploadDocument),"SelectFolder", new Attribute[] { new DesignerLocalizedDescriptionAttribute(DesignerResource.PDFZanran_UploadDocument_SelectFolder_Description)});</v>
      </c>
      <c r="AH1615" t="str">
        <f t="shared" si="479"/>
        <v>attributeTableBuilder.AddCustomAttributes(typeof(UploadDocument),"SelectFolder", new Attribute[] { new DesignerLocalizedCategoryAttribute(DesignerResource.PDFZanran_UploadDocument_SelectFolder_Category)});</v>
      </c>
      <c r="AK1615" t="str">
        <f t="shared" si="480"/>
        <v>attributeTableBuilder.AddCustomAttributes(typeof(UploadDocument), new Attribute[] { new DesignerLocalizedDisplayNameAttribute(DesignerResource.PDFZanran_UploadDocument_DisplayName)});</v>
      </c>
      <c r="AL1615" t="str">
        <f t="shared" si="481"/>
        <v>attributeTableBuilder.AddCustomAttributes(typeof(UploadDocument), new Attribute[] { new DesignerLocalizedDescriptionAttribute(DesignerResource.PDFZanran_UploadDocument_Description)});</v>
      </c>
      <c r="AM1615" s="30" t="str">
        <f t="shared" si="482"/>
        <v>attributeTableBuilder.AddCustomAttributes(typeof(UploadDocument), new Attribute[] { new DesignerLocalizedHelpURLAttribute(DesignerResource.PDFZanran_UploadDocument_HelpURL)});</v>
      </c>
      <c r="AN1615" t="str">
        <f t="shared" si="489"/>
        <v>&lt;data name="PDFZanran_UploadDocument_SelectFolder_DisplayName" xml:space="preserve"&gt;&lt;value&gt;Select Folder&lt;/value&gt;&lt;/data&gt;</v>
      </c>
      <c r="AO1615" t="str">
        <f t="shared" si="483"/>
        <v>&lt;data name="PDFZanran_UploadDocument_SelectFolder_Description" xml:space="preserve"&gt;&lt;value&gt;Select Folder&lt;/value&gt;&lt;/data&gt;</v>
      </c>
      <c r="AP1615" t="str">
        <f t="shared" si="484"/>
        <v>&lt;data name="PDFZanran_UploadDocument_SelectFolder_Category" xml:space="preserve"&gt;&lt;value&gt;Input&lt;/value&gt;&lt;/data&gt;</v>
      </c>
      <c r="AQ1615" t="str">
        <f t="shared" si="485"/>
        <v>&lt;data name="PDFZanran_UploadDocument_DisplayName" xml:space="preserve"&gt;&lt;value&gt;Upload Document&lt;/value&gt;&lt;/data&gt;</v>
      </c>
      <c r="AR1615" t="str">
        <f t="shared" si="486"/>
        <v>&lt;data name="PDFZanran_UploadDocument_Description" xml:space="preserve"&gt;&lt;value&gt;Upload Document&lt;/value&gt;&lt;/data&gt;</v>
      </c>
      <c r="AU1615" s="30" t="str">
        <f t="shared" si="490"/>
        <v>&lt;data name="PDFZanran_UploadDocument_HelpURL" xml:space="preserve"&gt;&lt;value&gt;Components/PDF/Zanran/UploadDocument.htm&lt;/value&gt;&lt;/data&gt;</v>
      </c>
      <c r="AV1615" t="str">
        <f t="shared" si="487"/>
        <v>&lt;data name="ToolBox_PDFZanran" xml:space="preserve"&gt;&lt;value&gt;PDF{#}Zanran&lt;/value&gt;&lt;/data&gt;</v>
      </c>
      <c r="AW1615" t="str">
        <f t="shared" si="488"/>
        <v>&lt;data name="PDFZanran_UploadDocument_ICON" xml:space="preserve"&gt;&lt;value&gt;PDFZanranUploadDocumentICON&lt;/value&gt;&lt;/data&gt;</v>
      </c>
    </row>
    <row r="1616" spans="1:49" ht="15">
      <c r="B1616" s="30" t="s">
        <v>537</v>
      </c>
      <c r="C1616" s="157" t="s">
        <v>2877</v>
      </c>
      <c r="D1616" s="30" t="s">
        <v>2883</v>
      </c>
      <c r="E1616" s="30" t="s">
        <v>2883</v>
      </c>
      <c r="F1616" s="9" t="s">
        <v>2886</v>
      </c>
      <c r="G1616" s="30" t="s">
        <v>2886</v>
      </c>
      <c r="I1616">
        <v>1</v>
      </c>
      <c r="J1616">
        <v>1</v>
      </c>
      <c r="K1616" s="2" t="s">
        <v>595</v>
      </c>
      <c r="L1616" s="289" t="s">
        <v>10</v>
      </c>
      <c r="O1616" s="46" t="str">
        <f t="shared" si="477"/>
        <v>Components/PDF/Zanran/UploadDocument.htm</v>
      </c>
      <c r="P1616" s="134" t="s">
        <v>4375</v>
      </c>
      <c r="Q1616" s="132" t="s">
        <v>2884</v>
      </c>
      <c r="R1616" s="133" t="s">
        <v>2887</v>
      </c>
      <c r="S1616" s="289" t="s">
        <v>10</v>
      </c>
      <c r="U1616" s="33" t="s">
        <v>602</v>
      </c>
      <c r="V1616" s="136" t="s">
        <v>10</v>
      </c>
      <c r="Y1616" t="s">
        <v>4376</v>
      </c>
      <c r="Z1616" t="s">
        <v>4374</v>
      </c>
      <c r="AA1616" t="s">
        <v>591</v>
      </c>
      <c r="AB1616" t="s">
        <v>9</v>
      </c>
      <c r="AF1616" s="30" t="str">
        <f t="shared" si="476"/>
        <v>attributeTableBuilder.AddCustomAttributes(typeof(UploadDocument),"FileCollection", new Attribute[] { new DesignerLocalizedDisplayNameAttribute(DesignerResource.PDFZanran_UploadDocument_FileCollection_DisplayName)});</v>
      </c>
      <c r="AG1616" t="str">
        <f t="shared" si="478"/>
        <v>attributeTableBuilder.AddCustomAttributes(typeof(UploadDocument),"FileCollection", new Attribute[] { new DesignerLocalizedDescriptionAttribute(DesignerResource.PDFZanran_UploadDocument_FileCollection_Description)});</v>
      </c>
      <c r="AH1616" t="str">
        <f t="shared" si="479"/>
        <v>attributeTableBuilder.AddCustomAttributes(typeof(UploadDocument),"FileCollection", new Attribute[] { new DesignerLocalizedCategoryAttribute(DesignerResource.PDFZanran_UploadDocument_FileCollection_Category)});</v>
      </c>
      <c r="AK1616" t="str">
        <f t="shared" si="480"/>
        <v>attributeTableBuilder.AddCustomAttributes(typeof(UploadDocument), new Attribute[] { new DesignerLocalizedDisplayNameAttribute(DesignerResource.PDFZanran_UploadDocument_DisplayName)});</v>
      </c>
      <c r="AL1616" t="str">
        <f t="shared" si="481"/>
        <v>attributeTableBuilder.AddCustomAttributes(typeof(UploadDocument), new Attribute[] { new DesignerLocalizedDescriptionAttribute(DesignerResource.PDFZanran_UploadDocument_Description)});</v>
      </c>
      <c r="AM1616" s="30" t="str">
        <f t="shared" si="482"/>
        <v>attributeTableBuilder.AddCustomAttributes(typeof(UploadDocument), new Attribute[] { new DesignerLocalizedHelpURLAttribute(DesignerResource.PDFZanran_UploadDocument_HelpURL)});</v>
      </c>
      <c r="AN1616" t="str">
        <f t="shared" si="489"/>
        <v>&lt;data name="PDFZanran_UploadDocument_FileCollection_DisplayName" xml:space="preserve"&gt;&lt;value&gt;File Collection&lt;/value&gt;&lt;/data&gt;</v>
      </c>
      <c r="AO1616" t="str">
        <f t="shared" si="483"/>
        <v>&lt;data name="PDFZanran_UploadDocument_FileCollection_Description" xml:space="preserve"&gt;&lt;value&gt;File Collection&lt;/value&gt;&lt;/data&gt;</v>
      </c>
      <c r="AP1616" t="str">
        <f t="shared" si="484"/>
        <v>&lt;data name="PDFZanran_UploadDocument_FileCollection_Category" xml:space="preserve"&gt;&lt;value&gt;Input&lt;/value&gt;&lt;/data&gt;</v>
      </c>
      <c r="AQ1616" t="str">
        <f t="shared" si="485"/>
        <v>&lt;data name="PDFZanran_UploadDocument_DisplayName" xml:space="preserve"&gt;&lt;value&gt;Upload Document&lt;/value&gt;&lt;/data&gt;</v>
      </c>
      <c r="AR1616" t="str">
        <f t="shared" si="486"/>
        <v>&lt;data name="PDFZanran_UploadDocument_Description" xml:space="preserve"&gt;&lt;value&gt;Upload Document&lt;/value&gt;&lt;/data&gt;</v>
      </c>
      <c r="AU1616" s="30" t="str">
        <f t="shared" si="490"/>
        <v>&lt;data name="PDFZanran_UploadDocument_HelpURL" xml:space="preserve"&gt;&lt;value&gt;Components/PDF/Zanran/UploadDocument.htm&lt;/value&gt;&lt;/data&gt;</v>
      </c>
      <c r="AV1616" t="str">
        <f t="shared" si="487"/>
        <v>&lt;data name="ToolBox_PDFZanran" xml:space="preserve"&gt;&lt;value&gt;PDF{#}Zanran&lt;/value&gt;&lt;/data&gt;</v>
      </c>
      <c r="AW1616" t="str">
        <f t="shared" si="488"/>
        <v>&lt;data name="PDFZanran_UploadDocument_ICON" xml:space="preserve"&gt;&lt;value&gt;PDFZanranUploadDocumentICON&lt;/value&gt;&lt;/data&gt;</v>
      </c>
    </row>
    <row r="1617" spans="2:49" ht="15">
      <c r="B1617" s="30" t="s">
        <v>537</v>
      </c>
      <c r="C1617" s="157" t="s">
        <v>2877</v>
      </c>
      <c r="D1617" s="30" t="s">
        <v>2883</v>
      </c>
      <c r="E1617" s="30" t="s">
        <v>2883</v>
      </c>
      <c r="F1617" s="9" t="s">
        <v>587</v>
      </c>
      <c r="G1617" s="30" t="s">
        <v>587</v>
      </c>
      <c r="I1617">
        <v>1</v>
      </c>
      <c r="J1617">
        <v>1</v>
      </c>
      <c r="K1617" s="2" t="s">
        <v>587</v>
      </c>
      <c r="L1617" s="289" t="s">
        <v>10</v>
      </c>
      <c r="O1617" s="46" t="str">
        <f t="shared" si="477"/>
        <v>Components/PDF/Zanran/UploadDocument.htm</v>
      </c>
      <c r="P1617" s="134" t="s">
        <v>4375</v>
      </c>
      <c r="Q1617" s="132" t="s">
        <v>2884</v>
      </c>
      <c r="R1617" s="133" t="s">
        <v>587</v>
      </c>
      <c r="S1617" s="289" t="s">
        <v>10</v>
      </c>
      <c r="U1617" s="33" t="s">
        <v>4378</v>
      </c>
      <c r="V1617" s="136" t="s">
        <v>10</v>
      </c>
      <c r="Y1617" t="s">
        <v>4376</v>
      </c>
      <c r="Z1617" t="s">
        <v>4374</v>
      </c>
      <c r="AA1617" t="s">
        <v>591</v>
      </c>
      <c r="AB1617" t="s">
        <v>9</v>
      </c>
      <c r="AF1617" s="30" t="str">
        <f t="shared" ref="AF1617:AF1681" si="491">("attributeTableBuilder.AddCustomAttributes(typeof("&amp;SUBSTITUTE($Q1617," ","")&amp;"),"""&amp;SUBSTITUTE($R1617," ","")&amp;""", new Attribute[] { new DesignerLocalizedDisplayNameAttribute(DesignerResource."&amp;SUBSTITUTE($P1617&amp;"_"&amp;$Q1617&amp;"_"&amp;$R1617 &amp;"_" &amp; $AF$1&amp; ") });"," ",""))</f>
        <v>attributeTableBuilder.AddCustomAttributes(typeof(UploadDocument),"Output", new Attribute[] { new DesignerLocalizedDisplayNameAttribute(DesignerResource.PDFZanran_UploadDocument_Output_DisplayName)});</v>
      </c>
      <c r="AG1617" t="str">
        <f t="shared" si="478"/>
        <v>attributeTableBuilder.AddCustomAttributes(typeof(UploadDocument),"Output", new Attribute[] { new DesignerLocalizedDescriptionAttribute(DesignerResource.PDFZanran_UploadDocument_Output_Description)});</v>
      </c>
      <c r="AH1617" t="str">
        <f t="shared" si="479"/>
        <v>attributeTableBuilder.AddCustomAttributes(typeof(UploadDocument),"Output", new Attribute[] { new DesignerLocalizedCategoryAttribute(DesignerResource.PDFZanran_UploadDocument_Output_Category)});</v>
      </c>
      <c r="AK1617" t="str">
        <f t="shared" si="480"/>
        <v>attributeTableBuilder.AddCustomAttributes(typeof(UploadDocument), new Attribute[] { new DesignerLocalizedDisplayNameAttribute(DesignerResource.PDFZanran_UploadDocument_DisplayName)});</v>
      </c>
      <c r="AL1617" t="str">
        <f t="shared" si="481"/>
        <v>attributeTableBuilder.AddCustomAttributes(typeof(UploadDocument), new Attribute[] { new DesignerLocalizedDescriptionAttribute(DesignerResource.PDFZanran_UploadDocument_Description)});</v>
      </c>
      <c r="AM1617" s="30" t="str">
        <f t="shared" si="482"/>
        <v>attributeTableBuilder.AddCustomAttributes(typeof(UploadDocument), new Attribute[] { new DesignerLocalizedHelpURLAttribute(DesignerResource.PDFZanran_UploadDocument_HelpURL)});</v>
      </c>
      <c r="AN1617" t="str">
        <f t="shared" si="489"/>
        <v>&lt;data name="PDFZanran_UploadDocument_Output_DisplayName" xml:space="preserve"&gt;&lt;value&gt;Output&lt;/value&gt;&lt;/data&gt;</v>
      </c>
      <c r="AO1617" t="str">
        <f t="shared" si="483"/>
        <v>&lt;data name="PDFZanran_UploadDocument_Output_Description" xml:space="preserve"&gt;&lt;value&gt;Output&lt;/value&gt;&lt;/data&gt;</v>
      </c>
      <c r="AP1617" t="str">
        <f t="shared" si="484"/>
        <v>&lt;data name="PDFZanran_UploadDocument_Output_Category" xml:space="preserve"&gt;&lt;value&gt;Output&lt;/value&gt;&lt;/data&gt;</v>
      </c>
      <c r="AQ1617" t="str">
        <f t="shared" si="485"/>
        <v>&lt;data name="PDFZanran_UploadDocument_DisplayName" xml:space="preserve"&gt;&lt;value&gt;Upload Document&lt;/value&gt;&lt;/data&gt;</v>
      </c>
      <c r="AR1617" t="str">
        <f t="shared" si="486"/>
        <v>&lt;data name="PDFZanran_UploadDocument_Description" xml:space="preserve"&gt;&lt;value&gt;Upload Document&lt;/value&gt;&lt;/data&gt;</v>
      </c>
      <c r="AU1617" s="30" t="str">
        <f t="shared" si="490"/>
        <v>&lt;data name="PDFZanran_UploadDocument_HelpURL" xml:space="preserve"&gt;&lt;value&gt;Components/PDF/Zanran/UploadDocument.htm&lt;/value&gt;&lt;/data&gt;</v>
      </c>
      <c r="AV1617" t="str">
        <f t="shared" si="487"/>
        <v>&lt;data name="ToolBox_PDFZanran" xml:space="preserve"&gt;&lt;value&gt;PDF{#}Zanran&lt;/value&gt;&lt;/data&gt;</v>
      </c>
      <c r="AW1617" t="str">
        <f t="shared" si="488"/>
        <v>&lt;data name="PDFZanran_UploadDocument_ICON" xml:space="preserve"&gt;&lt;value&gt;PDFZanranUploadDocumentICON&lt;/value&gt;&lt;/data&gt;</v>
      </c>
    </row>
    <row r="1618" spans="2:49" ht="15">
      <c r="B1618" s="30" t="s">
        <v>537</v>
      </c>
      <c r="C1618" s="157" t="s">
        <v>2877</v>
      </c>
      <c r="D1618" s="77" t="s">
        <v>2888</v>
      </c>
      <c r="E1618" s="77" t="s">
        <v>2888</v>
      </c>
      <c r="F1618" s="9" t="s">
        <v>1189</v>
      </c>
      <c r="G1618" s="30" t="s">
        <v>1189</v>
      </c>
      <c r="I1618">
        <v>1</v>
      </c>
      <c r="J1618">
        <v>1</v>
      </c>
      <c r="K1618" s="2" t="s">
        <v>595</v>
      </c>
      <c r="L1618" s="289" t="s">
        <v>10</v>
      </c>
      <c r="O1618" s="46" t="str">
        <f t="shared" si="477"/>
        <v>Components/PDF/Zanran/FetchStatus.htm</v>
      </c>
      <c r="P1618" s="134" t="s">
        <v>4375</v>
      </c>
      <c r="Q1618" s="132" t="s">
        <v>2889</v>
      </c>
      <c r="R1618" s="133" t="s">
        <v>1833</v>
      </c>
      <c r="S1618" s="289" t="s">
        <v>10</v>
      </c>
      <c r="U1618" s="33" t="s">
        <v>602</v>
      </c>
      <c r="V1618" s="136" t="s">
        <v>10</v>
      </c>
      <c r="Y1618" t="s">
        <v>589</v>
      </c>
      <c r="Z1618" t="s">
        <v>4374</v>
      </c>
      <c r="AA1618" t="s">
        <v>591</v>
      </c>
      <c r="AB1618" t="s">
        <v>9</v>
      </c>
      <c r="AF1618" s="30" t="str">
        <f t="shared" si="491"/>
        <v>attributeTableBuilder.AddCustomAttributes(typeof(GetStatus),"FileName", new Attribute[] { new DesignerLocalizedDisplayNameAttribute(DesignerResource.PDFZanran_GetStatus_FileName_DisplayName)});</v>
      </c>
      <c r="AG1618" t="str">
        <f t="shared" si="478"/>
        <v>attributeTableBuilder.AddCustomAttributes(typeof(GetStatus),"FileName", new Attribute[] { new DesignerLocalizedDescriptionAttribute(DesignerResource.PDFZanran_GetStatus_FileName_Description)});</v>
      </c>
      <c r="AH1618" t="str">
        <f t="shared" si="479"/>
        <v>attributeTableBuilder.AddCustomAttributes(typeof(GetStatus),"FileName", new Attribute[] { new DesignerLocalizedCategoryAttribute(DesignerResource.PDFZanran_GetStatus_FileName_Category)});</v>
      </c>
      <c r="AK1618" t="str">
        <f t="shared" si="480"/>
        <v>attributeTableBuilder.AddCustomAttributes(typeof(GetStatus), new Attribute[] { new DesignerLocalizedDisplayNameAttribute(DesignerResource.PDFZanran_GetStatus_DisplayName)});</v>
      </c>
      <c r="AL1618" t="str">
        <f t="shared" si="481"/>
        <v>attributeTableBuilder.AddCustomAttributes(typeof(GetStatus), new Attribute[] { new DesignerLocalizedDescriptionAttribute(DesignerResource.PDFZanran_GetStatus_Description)});</v>
      </c>
      <c r="AM1618" s="30" t="str">
        <f t="shared" si="482"/>
        <v>attributeTableBuilder.AddCustomAttributes(typeof(GetStatus), new Attribute[] { new DesignerLocalizedHelpURLAttribute(DesignerResource.PDFZanran_GetStatus_HelpURL)});</v>
      </c>
      <c r="AN1618" t="str">
        <f t="shared" si="489"/>
        <v>&lt;data name="PDFZanran_GetStatus_FileName_DisplayName" xml:space="preserve"&gt;&lt;value&gt;File Name&lt;/value&gt;&lt;/data&gt;</v>
      </c>
      <c r="AO1618" t="str">
        <f t="shared" si="483"/>
        <v>&lt;data name="PDFZanran_GetStatus_FileName_Description" xml:space="preserve"&gt;&lt;value&gt;File Name&lt;/value&gt;&lt;/data&gt;</v>
      </c>
      <c r="AP1618" t="str">
        <f t="shared" si="484"/>
        <v>&lt;data name="PDFZanran_GetStatus_FileName_Category" xml:space="preserve"&gt;&lt;value&gt;Input&lt;/value&gt;&lt;/data&gt;</v>
      </c>
      <c r="AQ1618" t="str">
        <f t="shared" si="485"/>
        <v>&lt;data name="PDFZanran_GetStatus_DisplayName" xml:space="preserve"&gt;&lt;value&gt;Fetch Status&lt;/value&gt;&lt;/data&gt;</v>
      </c>
      <c r="AR1618" t="str">
        <f t="shared" si="486"/>
        <v>&lt;data name="PDFZanran_GetStatus_Description" xml:space="preserve"&gt;&lt;value&gt;Fetch Status&lt;/value&gt;&lt;/data&gt;</v>
      </c>
      <c r="AU1618" s="30" t="str">
        <f t="shared" si="490"/>
        <v>&lt;data name="PDFZanran_GetStatus_HelpURL" xml:space="preserve"&gt;&lt;value&gt;Components/PDF/Zanran/FetchStatus.htm&lt;/value&gt;&lt;/data&gt;</v>
      </c>
      <c r="AV1618" t="str">
        <f t="shared" si="487"/>
        <v>&lt;data name="ToolBox_PDFZanran" xml:space="preserve"&gt;&lt;value&gt;PDF{#}Zanran&lt;/value&gt;&lt;/data&gt;</v>
      </c>
      <c r="AW1618" t="str">
        <f t="shared" si="488"/>
        <v>&lt;data name="PDFZanran_GetStatus_ICON" xml:space="preserve"&gt;&lt;value&gt;PDFZanranGetStatusICON&lt;/value&gt;&lt;/data&gt;</v>
      </c>
    </row>
    <row r="1619" spans="2:49" ht="15">
      <c r="B1619" s="30" t="s">
        <v>537</v>
      </c>
      <c r="C1619" s="157" t="s">
        <v>2877</v>
      </c>
      <c r="D1619" s="77" t="s">
        <v>2888</v>
      </c>
      <c r="E1619" s="77" t="s">
        <v>2888</v>
      </c>
      <c r="F1619" s="9" t="s">
        <v>587</v>
      </c>
      <c r="G1619" s="30" t="s">
        <v>587</v>
      </c>
      <c r="I1619">
        <v>1</v>
      </c>
      <c r="J1619">
        <v>1</v>
      </c>
      <c r="K1619" s="2" t="s">
        <v>587</v>
      </c>
      <c r="L1619" s="289" t="s">
        <v>10</v>
      </c>
      <c r="O1619" s="46" t="str">
        <f t="shared" si="477"/>
        <v>Components/PDF/Zanran/FetchStatus.htm</v>
      </c>
      <c r="P1619" s="134" t="s">
        <v>4375</v>
      </c>
      <c r="Q1619" s="132" t="s">
        <v>2889</v>
      </c>
      <c r="R1619" s="133" t="s">
        <v>587</v>
      </c>
      <c r="S1619" s="289" t="s">
        <v>10</v>
      </c>
      <c r="U1619" s="33" t="s">
        <v>4377</v>
      </c>
      <c r="V1619" s="136" t="s">
        <v>10</v>
      </c>
      <c r="Y1619" t="s">
        <v>589</v>
      </c>
      <c r="Z1619" t="s">
        <v>4374</v>
      </c>
      <c r="AA1619" t="s">
        <v>591</v>
      </c>
      <c r="AB1619" t="s">
        <v>9</v>
      </c>
      <c r="AF1619" s="30" t="str">
        <f t="shared" si="491"/>
        <v>attributeTableBuilder.AddCustomAttributes(typeof(GetStatus),"Output", new Attribute[] { new DesignerLocalizedDisplayNameAttribute(DesignerResource.PDFZanran_GetStatus_Output_DisplayName)});</v>
      </c>
      <c r="AG1619" t="str">
        <f t="shared" si="478"/>
        <v>attributeTableBuilder.AddCustomAttributes(typeof(GetStatus),"Output", new Attribute[] { new DesignerLocalizedDescriptionAttribute(DesignerResource.PDFZanran_GetStatus_Output_Description)});</v>
      </c>
      <c r="AH1619" t="str">
        <f t="shared" si="479"/>
        <v>attributeTableBuilder.AddCustomAttributes(typeof(GetStatus),"Output", new Attribute[] { new DesignerLocalizedCategoryAttribute(DesignerResource.PDFZanran_GetStatus_Output_Category)});</v>
      </c>
      <c r="AK1619" t="str">
        <f t="shared" si="480"/>
        <v>attributeTableBuilder.AddCustomAttributes(typeof(GetStatus), new Attribute[] { new DesignerLocalizedDisplayNameAttribute(DesignerResource.PDFZanran_GetStatus_DisplayName)});</v>
      </c>
      <c r="AL1619" t="str">
        <f t="shared" si="481"/>
        <v>attributeTableBuilder.AddCustomAttributes(typeof(GetStatus), new Attribute[] { new DesignerLocalizedDescriptionAttribute(DesignerResource.PDFZanran_GetStatus_Description)});</v>
      </c>
      <c r="AM1619" s="30" t="str">
        <f t="shared" si="482"/>
        <v>attributeTableBuilder.AddCustomAttributes(typeof(GetStatus), new Attribute[] { new DesignerLocalizedHelpURLAttribute(DesignerResource.PDFZanran_GetStatus_HelpURL)});</v>
      </c>
      <c r="AN1619" t="str">
        <f t="shared" si="489"/>
        <v>&lt;data name="PDFZanran_GetStatus_Output_DisplayName" xml:space="preserve"&gt;&lt;value&gt;Output&lt;/value&gt;&lt;/data&gt;</v>
      </c>
      <c r="AO1619" t="str">
        <f t="shared" si="483"/>
        <v>&lt;data name="PDFZanran_GetStatus_Output_Description" xml:space="preserve"&gt;&lt;value&gt;Output&lt;/value&gt;&lt;/data&gt;</v>
      </c>
      <c r="AP1619" t="str">
        <f t="shared" si="484"/>
        <v>&lt;data name="PDFZanran_GetStatus_Output_Category" xml:space="preserve"&gt;&lt;value&gt;Output&lt;/value&gt;&lt;/data&gt;</v>
      </c>
      <c r="AQ1619" t="str">
        <f t="shared" si="485"/>
        <v>&lt;data name="PDFZanran_GetStatus_DisplayName" xml:space="preserve"&gt;&lt;value&gt;Fetch Status&lt;/value&gt;&lt;/data&gt;</v>
      </c>
      <c r="AR1619" t="str">
        <f t="shared" si="486"/>
        <v>&lt;data name="PDFZanran_GetStatus_Description" xml:space="preserve"&gt;&lt;value&gt;Fetch Status&lt;/value&gt;&lt;/data&gt;</v>
      </c>
      <c r="AU1619" s="30" t="str">
        <f t="shared" si="490"/>
        <v>&lt;data name="PDFZanran_GetStatus_HelpURL" xml:space="preserve"&gt;&lt;value&gt;Components/PDF/Zanran/FetchStatus.htm&lt;/value&gt;&lt;/data&gt;</v>
      </c>
      <c r="AV1619" t="str">
        <f t="shared" si="487"/>
        <v>&lt;data name="ToolBox_PDFZanran" xml:space="preserve"&gt;&lt;value&gt;PDF{#}Zanran&lt;/value&gt;&lt;/data&gt;</v>
      </c>
      <c r="AW1619" t="str">
        <f t="shared" si="488"/>
        <v>&lt;data name="PDFZanran_GetStatus_ICON" xml:space="preserve"&gt;&lt;value&gt;PDFZanranGetStatusICON&lt;/value&gt;&lt;/data&gt;</v>
      </c>
    </row>
    <row r="1620" spans="2:49" ht="15">
      <c r="B1620" s="30" t="s">
        <v>537</v>
      </c>
      <c r="C1620" s="157" t="s">
        <v>2877</v>
      </c>
      <c r="D1620" s="30" t="s">
        <v>2890</v>
      </c>
      <c r="E1620" s="30" t="s">
        <v>2890</v>
      </c>
      <c r="F1620" s="9" t="s">
        <v>587</v>
      </c>
      <c r="G1620" s="30" t="s">
        <v>587</v>
      </c>
      <c r="I1620">
        <v>1</v>
      </c>
      <c r="J1620">
        <v>1</v>
      </c>
      <c r="K1620" s="2"/>
      <c r="L1620" s="289" t="s">
        <v>10</v>
      </c>
      <c r="O1620" s="46" t="str">
        <f t="shared" si="477"/>
        <v>Components/PDF/Zanran/FetchDocumentList.htm</v>
      </c>
      <c r="P1620" s="134" t="s">
        <v>4375</v>
      </c>
      <c r="Q1620" s="132" t="s">
        <v>2891</v>
      </c>
      <c r="R1620" s="133" t="s">
        <v>587</v>
      </c>
      <c r="S1620" s="289" t="s">
        <v>10</v>
      </c>
      <c r="U1620" s="33" t="s">
        <v>4377</v>
      </c>
      <c r="V1620" s="136" t="s">
        <v>10</v>
      </c>
      <c r="Y1620" t="s">
        <v>589</v>
      </c>
      <c r="Z1620" t="s">
        <v>4374</v>
      </c>
      <c r="AA1620" t="s">
        <v>591</v>
      </c>
      <c r="AB1620" t="s">
        <v>9</v>
      </c>
      <c r="AF1620" s="30" t="str">
        <f t="shared" si="491"/>
        <v>attributeTableBuilder.AddCustomAttributes(typeof(GetDocumentList),"Output", new Attribute[] { new DesignerLocalizedDisplayNameAttribute(DesignerResource.PDFZanran_GetDocumentList_Output_DisplayName)});</v>
      </c>
      <c r="AG1620" t="str">
        <f t="shared" si="478"/>
        <v>attributeTableBuilder.AddCustomAttributes(typeof(GetDocumentList),"Output", new Attribute[] { new DesignerLocalizedDescriptionAttribute(DesignerResource.PDFZanran_GetDocumentList_Output_Description)});</v>
      </c>
      <c r="AH1620" t="str">
        <f t="shared" si="479"/>
        <v>attributeTableBuilder.AddCustomAttributes(typeof(GetDocumentList),"Output", new Attribute[] { new DesignerLocalizedCategoryAttribute(DesignerResource.PDFZanran_GetDocumentList_Output_Category)});</v>
      </c>
      <c r="AK1620" t="str">
        <f t="shared" si="480"/>
        <v>attributeTableBuilder.AddCustomAttributes(typeof(GetDocumentList), new Attribute[] { new DesignerLocalizedDisplayNameAttribute(DesignerResource.PDFZanran_GetDocumentList_DisplayName)});</v>
      </c>
      <c r="AL1620" t="str">
        <f t="shared" si="481"/>
        <v>attributeTableBuilder.AddCustomAttributes(typeof(GetDocumentList), new Attribute[] { new DesignerLocalizedDescriptionAttribute(DesignerResource.PDFZanran_GetDocumentList_Description)});</v>
      </c>
      <c r="AM1620" s="30" t="str">
        <f t="shared" si="482"/>
        <v>attributeTableBuilder.AddCustomAttributes(typeof(GetDocumentList), new Attribute[] { new DesignerLocalizedHelpURLAttribute(DesignerResource.PDFZanran_GetDocumentList_HelpURL)});</v>
      </c>
      <c r="AN1620" t="str">
        <f t="shared" si="489"/>
        <v>&lt;data name="PDFZanran_GetDocumentList_Output_DisplayName" xml:space="preserve"&gt;&lt;value&gt;Output&lt;/value&gt;&lt;/data&gt;</v>
      </c>
      <c r="AO1620" t="str">
        <f t="shared" si="483"/>
        <v>&lt;data name="PDFZanran_GetDocumentList_Output_Description" xml:space="preserve"&gt;&lt;value&gt;Output&lt;/value&gt;&lt;/data&gt;</v>
      </c>
      <c r="AP1620" t="str">
        <f t="shared" si="484"/>
        <v>&lt;data name="PDFZanran_GetDocumentList_Output_Category" xml:space="preserve"&gt;&lt;value&gt;&lt;/value&gt;&lt;/data&gt;</v>
      </c>
      <c r="AQ1620" t="str">
        <f t="shared" si="485"/>
        <v>&lt;data name="PDFZanran_GetDocumentList_DisplayName" xml:space="preserve"&gt;&lt;value&gt;Fetch Document List&lt;/value&gt;&lt;/data&gt;</v>
      </c>
      <c r="AR1620" t="str">
        <f t="shared" si="486"/>
        <v>&lt;data name="PDFZanran_GetDocumentList_Description" xml:space="preserve"&gt;&lt;value&gt;Fetch Document List&lt;/value&gt;&lt;/data&gt;</v>
      </c>
      <c r="AU1620" s="30" t="str">
        <f t="shared" si="490"/>
        <v>&lt;data name="PDFZanran_GetDocumentList_HelpURL" xml:space="preserve"&gt;&lt;value&gt;Components/PDF/Zanran/FetchDocumentList.htm&lt;/value&gt;&lt;/data&gt;</v>
      </c>
      <c r="AV1620" t="str">
        <f t="shared" si="487"/>
        <v>&lt;data name="ToolBox_PDFZanran" xml:space="preserve"&gt;&lt;value&gt;PDF{#}Zanran&lt;/value&gt;&lt;/data&gt;</v>
      </c>
      <c r="AW1620" t="str">
        <f t="shared" si="488"/>
        <v>&lt;data name="PDFZanran_GetDocumentList_ICON" xml:space="preserve"&gt;&lt;value&gt;PDFZanranGetDocumentListICON&lt;/value&gt;&lt;/data&gt;</v>
      </c>
    </row>
    <row r="1621" spans="2:49" ht="15">
      <c r="B1621" s="30" t="s">
        <v>537</v>
      </c>
      <c r="C1621" s="157" t="s">
        <v>2877</v>
      </c>
      <c r="D1621" s="30" t="s">
        <v>2892</v>
      </c>
      <c r="E1621" s="30" t="s">
        <v>2892</v>
      </c>
      <c r="F1621" s="9" t="s">
        <v>1189</v>
      </c>
      <c r="G1621" s="30" t="s">
        <v>1189</v>
      </c>
      <c r="I1621">
        <v>1</v>
      </c>
      <c r="J1621">
        <v>1</v>
      </c>
      <c r="K1621" s="2" t="s">
        <v>595</v>
      </c>
      <c r="L1621" s="289" t="s">
        <v>10</v>
      </c>
      <c r="O1621" s="46" t="str">
        <f t="shared" si="477"/>
        <v>Components/PDF/Zanran/DownloadAll.htm</v>
      </c>
      <c r="P1621" s="134" t="s">
        <v>4375</v>
      </c>
      <c r="Q1621" s="132" t="s">
        <v>2893</v>
      </c>
      <c r="R1621" s="133" t="s">
        <v>1833</v>
      </c>
      <c r="S1621" s="289" t="s">
        <v>10</v>
      </c>
      <c r="U1621" s="33" t="s">
        <v>624</v>
      </c>
      <c r="V1621" s="136" t="s">
        <v>10</v>
      </c>
      <c r="Y1621" t="s">
        <v>589</v>
      </c>
      <c r="Z1621" t="s">
        <v>4374</v>
      </c>
      <c r="AA1621" t="s">
        <v>591</v>
      </c>
      <c r="AB1621" t="s">
        <v>9</v>
      </c>
      <c r="AF1621" s="30" t="str">
        <f t="shared" si="491"/>
        <v>attributeTableBuilder.AddCustomAttributes(typeof(DownloadAll),"FileName", new Attribute[] { new DesignerLocalizedDisplayNameAttribute(DesignerResource.PDFZanran_DownloadAll_FileName_DisplayName)});</v>
      </c>
      <c r="AG1621" t="str">
        <f t="shared" si="478"/>
        <v>attributeTableBuilder.AddCustomAttributes(typeof(DownloadAll),"FileName", new Attribute[] { new DesignerLocalizedDescriptionAttribute(DesignerResource.PDFZanran_DownloadAll_FileName_Description)});</v>
      </c>
      <c r="AH1621" t="str">
        <f t="shared" si="479"/>
        <v>attributeTableBuilder.AddCustomAttributes(typeof(DownloadAll),"FileName", new Attribute[] { new DesignerLocalizedCategoryAttribute(DesignerResource.PDFZanran_DownloadAll_FileName_Category)});</v>
      </c>
      <c r="AK1621" t="str">
        <f t="shared" si="480"/>
        <v>attributeTableBuilder.AddCustomAttributes(typeof(DownloadAll), new Attribute[] { new DesignerLocalizedDisplayNameAttribute(DesignerResource.PDFZanran_DownloadAll_DisplayName)});</v>
      </c>
      <c r="AL1621" t="str">
        <f t="shared" si="481"/>
        <v>attributeTableBuilder.AddCustomAttributes(typeof(DownloadAll), new Attribute[] { new DesignerLocalizedDescriptionAttribute(DesignerResource.PDFZanran_DownloadAll_Description)});</v>
      </c>
      <c r="AM1621" s="30" t="str">
        <f t="shared" si="482"/>
        <v>attributeTableBuilder.AddCustomAttributes(typeof(DownloadAll), new Attribute[] { new DesignerLocalizedHelpURLAttribute(DesignerResource.PDFZanran_DownloadAll_HelpURL)});</v>
      </c>
      <c r="AN1621" t="str">
        <f t="shared" si="489"/>
        <v>&lt;data name="PDFZanran_DownloadAll_FileName_DisplayName" xml:space="preserve"&gt;&lt;value&gt;File Name&lt;/value&gt;&lt;/data&gt;</v>
      </c>
      <c r="AO1621" t="str">
        <f t="shared" si="483"/>
        <v>&lt;data name="PDFZanran_DownloadAll_FileName_Description" xml:space="preserve"&gt;&lt;value&gt;File Name&lt;/value&gt;&lt;/data&gt;</v>
      </c>
      <c r="AP1621" t="str">
        <f t="shared" si="484"/>
        <v>&lt;data name="PDFZanran_DownloadAll_FileName_Category" xml:space="preserve"&gt;&lt;value&gt;Input&lt;/value&gt;&lt;/data&gt;</v>
      </c>
      <c r="AQ1621" t="str">
        <f t="shared" si="485"/>
        <v>&lt;data name="PDFZanran_DownloadAll_DisplayName" xml:space="preserve"&gt;&lt;value&gt;Download All&lt;/value&gt;&lt;/data&gt;</v>
      </c>
      <c r="AR1621" t="str">
        <f t="shared" si="486"/>
        <v>&lt;data name="PDFZanran_DownloadAll_Description" xml:space="preserve"&gt;&lt;value&gt;Download All&lt;/value&gt;&lt;/data&gt;</v>
      </c>
      <c r="AU1621" s="30" t="str">
        <f t="shared" si="490"/>
        <v>&lt;data name="PDFZanran_DownloadAll_HelpURL" xml:space="preserve"&gt;&lt;value&gt;Components/PDF/Zanran/DownloadAll.htm&lt;/value&gt;&lt;/data&gt;</v>
      </c>
      <c r="AV1621" t="str">
        <f t="shared" si="487"/>
        <v>&lt;data name="ToolBox_PDFZanran" xml:space="preserve"&gt;&lt;value&gt;PDF{#}Zanran&lt;/value&gt;&lt;/data&gt;</v>
      </c>
      <c r="AW1621" t="str">
        <f t="shared" si="488"/>
        <v>&lt;data name="PDFZanran_DownloadAll_ICON" xml:space="preserve"&gt;&lt;value&gt;PDFZanranDownloadAllICON&lt;/value&gt;&lt;/data&gt;</v>
      </c>
    </row>
    <row r="1622" spans="2:49" ht="15">
      <c r="B1622" s="30" t="s">
        <v>537</v>
      </c>
      <c r="C1622" s="157" t="s">
        <v>2877</v>
      </c>
      <c r="D1622" s="30" t="s">
        <v>2892</v>
      </c>
      <c r="E1622" s="30" t="s">
        <v>2892</v>
      </c>
      <c r="F1622" s="9" t="s">
        <v>923</v>
      </c>
      <c r="G1622" s="30" t="s">
        <v>923</v>
      </c>
      <c r="I1622">
        <v>1</v>
      </c>
      <c r="J1622">
        <v>1</v>
      </c>
      <c r="K1622" s="2" t="s">
        <v>595</v>
      </c>
      <c r="L1622" s="289" t="s">
        <v>10</v>
      </c>
      <c r="O1622" s="46" t="str">
        <f t="shared" si="477"/>
        <v>Components/PDF/Zanran/DownloadAll.htm</v>
      </c>
      <c r="P1622" s="134" t="s">
        <v>4375</v>
      </c>
      <c r="Q1622" s="132" t="s">
        <v>2893</v>
      </c>
      <c r="R1622" s="133" t="s">
        <v>2530</v>
      </c>
      <c r="S1622" s="289" t="s">
        <v>10</v>
      </c>
      <c r="U1622" s="33" t="s">
        <v>624</v>
      </c>
      <c r="V1622" s="136" t="s">
        <v>10</v>
      </c>
      <c r="Y1622" t="s">
        <v>589</v>
      </c>
      <c r="Z1622" t="s">
        <v>4374</v>
      </c>
      <c r="AA1622" t="s">
        <v>591</v>
      </c>
      <c r="AB1622" t="s">
        <v>9</v>
      </c>
      <c r="AF1622" s="30" t="str">
        <f t="shared" si="491"/>
        <v>attributeTableBuilder.AddCustomAttributes(typeof(DownloadAll),"DestinationPath", new Attribute[] { new DesignerLocalizedDisplayNameAttribute(DesignerResource.PDFZanran_DownloadAll_DestinationPath_DisplayName)});</v>
      </c>
      <c r="AG1622" t="str">
        <f t="shared" si="478"/>
        <v>attributeTableBuilder.AddCustomAttributes(typeof(DownloadAll),"DestinationPath", new Attribute[] { new DesignerLocalizedDescriptionAttribute(DesignerResource.PDFZanran_DownloadAll_DestinationPath_Description)});</v>
      </c>
      <c r="AH1622" t="str">
        <f t="shared" si="479"/>
        <v>attributeTableBuilder.AddCustomAttributes(typeof(DownloadAll),"DestinationPath", new Attribute[] { new DesignerLocalizedCategoryAttribute(DesignerResource.PDFZanran_DownloadAll_DestinationPath_Category)});</v>
      </c>
      <c r="AK1622" t="str">
        <f t="shared" si="480"/>
        <v>attributeTableBuilder.AddCustomAttributes(typeof(DownloadAll), new Attribute[] { new DesignerLocalizedDisplayNameAttribute(DesignerResource.PDFZanran_DownloadAll_DisplayName)});</v>
      </c>
      <c r="AL1622" t="str">
        <f t="shared" si="481"/>
        <v>attributeTableBuilder.AddCustomAttributes(typeof(DownloadAll), new Attribute[] { new DesignerLocalizedDescriptionAttribute(DesignerResource.PDFZanran_DownloadAll_Description)});</v>
      </c>
      <c r="AM1622" s="30" t="str">
        <f t="shared" si="482"/>
        <v>attributeTableBuilder.AddCustomAttributes(typeof(DownloadAll), new Attribute[] { new DesignerLocalizedHelpURLAttribute(DesignerResource.PDFZanran_DownloadAll_HelpURL)});</v>
      </c>
      <c r="AN1622" t="str">
        <f t="shared" si="489"/>
        <v>&lt;data name="PDFZanran_DownloadAll_DestinationPath_DisplayName" xml:space="preserve"&gt;&lt;value&gt;Destination Path&lt;/value&gt;&lt;/data&gt;</v>
      </c>
      <c r="AO1622" t="str">
        <f t="shared" si="483"/>
        <v>&lt;data name="PDFZanran_DownloadAll_DestinationPath_Description" xml:space="preserve"&gt;&lt;value&gt;Destination Path&lt;/value&gt;&lt;/data&gt;</v>
      </c>
      <c r="AP1622" t="str">
        <f t="shared" si="484"/>
        <v>&lt;data name="PDFZanran_DownloadAll_DestinationPath_Category" xml:space="preserve"&gt;&lt;value&gt;Input&lt;/value&gt;&lt;/data&gt;</v>
      </c>
      <c r="AQ1622" t="str">
        <f t="shared" si="485"/>
        <v>&lt;data name="PDFZanran_DownloadAll_DisplayName" xml:space="preserve"&gt;&lt;value&gt;Download All&lt;/value&gt;&lt;/data&gt;</v>
      </c>
      <c r="AR1622" t="str">
        <f t="shared" si="486"/>
        <v>&lt;data name="PDFZanran_DownloadAll_Description" xml:space="preserve"&gt;&lt;value&gt;Download All&lt;/value&gt;&lt;/data&gt;</v>
      </c>
      <c r="AU1622" s="30" t="str">
        <f t="shared" si="490"/>
        <v>&lt;data name="PDFZanran_DownloadAll_HelpURL" xml:space="preserve"&gt;&lt;value&gt;Components/PDF/Zanran/DownloadAll.htm&lt;/value&gt;&lt;/data&gt;</v>
      </c>
      <c r="AV1622" t="str">
        <f t="shared" si="487"/>
        <v>&lt;data name="ToolBox_PDFZanran" xml:space="preserve"&gt;&lt;value&gt;PDF{#}Zanran&lt;/value&gt;&lt;/data&gt;</v>
      </c>
      <c r="AW1622" t="str">
        <f t="shared" si="488"/>
        <v>&lt;data name="PDFZanran_DownloadAll_ICON" xml:space="preserve"&gt;&lt;value&gt;PDFZanranDownloadAllICON&lt;/value&gt;&lt;/data&gt;</v>
      </c>
    </row>
    <row r="1623" spans="2:49" ht="15">
      <c r="B1623" s="30" t="s">
        <v>537</v>
      </c>
      <c r="C1623" s="157" t="s">
        <v>2877</v>
      </c>
      <c r="D1623" s="30" t="s">
        <v>2894</v>
      </c>
      <c r="E1623" s="30" t="s">
        <v>2894</v>
      </c>
      <c r="F1623" s="9" t="s">
        <v>1189</v>
      </c>
      <c r="G1623" s="30" t="s">
        <v>1189</v>
      </c>
      <c r="I1623">
        <v>1</v>
      </c>
      <c r="J1623">
        <v>1</v>
      </c>
      <c r="K1623" s="2" t="s">
        <v>595</v>
      </c>
      <c r="L1623" s="289" t="s">
        <v>10</v>
      </c>
      <c r="O1623" s="46" t="str">
        <f t="shared" si="477"/>
        <v>Components/PDF/Zanran/DownloadZNR.htm</v>
      </c>
      <c r="P1623" s="134" t="s">
        <v>4375</v>
      </c>
      <c r="Q1623" s="132" t="s">
        <v>2895</v>
      </c>
      <c r="R1623" s="133" t="s">
        <v>1833</v>
      </c>
      <c r="S1623" s="289" t="s">
        <v>10</v>
      </c>
      <c r="U1623" s="33" t="s">
        <v>624</v>
      </c>
      <c r="V1623" s="136" t="s">
        <v>10</v>
      </c>
      <c r="Y1623" t="s">
        <v>589</v>
      </c>
      <c r="Z1623" t="s">
        <v>4374</v>
      </c>
      <c r="AA1623" t="s">
        <v>591</v>
      </c>
      <c r="AB1623" t="s">
        <v>9</v>
      </c>
      <c r="AF1623" s="30" t="str">
        <f t="shared" si="491"/>
        <v>attributeTableBuilder.AddCustomAttributes(typeof(DownloadZNR),"FileName", new Attribute[] { new DesignerLocalizedDisplayNameAttribute(DesignerResource.PDFZanran_DownloadZNR_FileName_DisplayName)});</v>
      </c>
      <c r="AG1623" t="str">
        <f t="shared" si="478"/>
        <v>attributeTableBuilder.AddCustomAttributes(typeof(DownloadZNR),"FileName", new Attribute[] { new DesignerLocalizedDescriptionAttribute(DesignerResource.PDFZanran_DownloadZNR_FileName_Description)});</v>
      </c>
      <c r="AH1623" t="str">
        <f t="shared" si="479"/>
        <v>attributeTableBuilder.AddCustomAttributes(typeof(DownloadZNR),"FileName", new Attribute[] { new DesignerLocalizedCategoryAttribute(DesignerResource.PDFZanran_DownloadZNR_FileName_Category)});</v>
      </c>
      <c r="AK1623" t="str">
        <f t="shared" si="480"/>
        <v>attributeTableBuilder.AddCustomAttributes(typeof(DownloadZNR), new Attribute[] { new DesignerLocalizedDisplayNameAttribute(DesignerResource.PDFZanran_DownloadZNR_DisplayName)});</v>
      </c>
      <c r="AL1623" t="str">
        <f t="shared" si="481"/>
        <v>attributeTableBuilder.AddCustomAttributes(typeof(DownloadZNR), new Attribute[] { new DesignerLocalizedDescriptionAttribute(DesignerResource.PDFZanran_DownloadZNR_Description)});</v>
      </c>
      <c r="AM1623" s="30" t="str">
        <f t="shared" si="482"/>
        <v>attributeTableBuilder.AddCustomAttributes(typeof(DownloadZNR), new Attribute[] { new DesignerLocalizedHelpURLAttribute(DesignerResource.PDFZanran_DownloadZNR_HelpURL)});</v>
      </c>
      <c r="AN1623" t="str">
        <f t="shared" si="489"/>
        <v>&lt;data name="PDFZanran_DownloadZNR_FileName_DisplayName" xml:space="preserve"&gt;&lt;value&gt;File Name&lt;/value&gt;&lt;/data&gt;</v>
      </c>
      <c r="AO1623" t="str">
        <f t="shared" si="483"/>
        <v>&lt;data name="PDFZanran_DownloadZNR_FileName_Description" xml:space="preserve"&gt;&lt;value&gt;File Name&lt;/value&gt;&lt;/data&gt;</v>
      </c>
      <c r="AP1623" t="str">
        <f t="shared" si="484"/>
        <v>&lt;data name="PDFZanran_DownloadZNR_FileName_Category" xml:space="preserve"&gt;&lt;value&gt;Input&lt;/value&gt;&lt;/data&gt;</v>
      </c>
      <c r="AQ1623" t="str">
        <f t="shared" si="485"/>
        <v>&lt;data name="PDFZanran_DownloadZNR_DisplayName" xml:space="preserve"&gt;&lt;value&gt;Download ZNR&lt;/value&gt;&lt;/data&gt;</v>
      </c>
      <c r="AR1623" t="str">
        <f t="shared" si="486"/>
        <v>&lt;data name="PDFZanran_DownloadZNR_Description" xml:space="preserve"&gt;&lt;value&gt;Download ZNR&lt;/value&gt;&lt;/data&gt;</v>
      </c>
      <c r="AU1623" s="30" t="str">
        <f t="shared" si="490"/>
        <v>&lt;data name="PDFZanran_DownloadZNR_HelpURL" xml:space="preserve"&gt;&lt;value&gt;Components/PDF/Zanran/DownloadZNR.htm&lt;/value&gt;&lt;/data&gt;</v>
      </c>
      <c r="AV1623" t="str">
        <f t="shared" si="487"/>
        <v>&lt;data name="ToolBox_PDFZanran" xml:space="preserve"&gt;&lt;value&gt;PDF{#}Zanran&lt;/value&gt;&lt;/data&gt;</v>
      </c>
      <c r="AW1623" t="str">
        <f t="shared" si="488"/>
        <v>&lt;data name="PDFZanran_DownloadZNR_ICON" xml:space="preserve"&gt;&lt;value&gt;PDFZanranDownloadZNRICON&lt;/value&gt;&lt;/data&gt;</v>
      </c>
    </row>
    <row r="1624" spans="2:49" ht="15">
      <c r="B1624" s="30" t="s">
        <v>537</v>
      </c>
      <c r="C1624" s="157" t="s">
        <v>2877</v>
      </c>
      <c r="D1624" s="30" t="s">
        <v>2894</v>
      </c>
      <c r="E1624" s="30" t="s">
        <v>2894</v>
      </c>
      <c r="F1624" s="9" t="s">
        <v>923</v>
      </c>
      <c r="G1624" s="30" t="s">
        <v>923</v>
      </c>
      <c r="I1624">
        <v>1</v>
      </c>
      <c r="J1624">
        <v>1</v>
      </c>
      <c r="K1624" s="2" t="s">
        <v>595</v>
      </c>
      <c r="L1624" s="289" t="s">
        <v>10</v>
      </c>
      <c r="O1624" s="46" t="str">
        <f t="shared" si="477"/>
        <v>Components/PDF/Zanran/DownloadZNR.htm</v>
      </c>
      <c r="P1624" s="134" t="s">
        <v>4375</v>
      </c>
      <c r="Q1624" s="132" t="s">
        <v>2895</v>
      </c>
      <c r="R1624" s="133" t="s">
        <v>2530</v>
      </c>
      <c r="S1624" s="289" t="s">
        <v>10</v>
      </c>
      <c r="U1624" s="33" t="s">
        <v>624</v>
      </c>
      <c r="V1624" s="136" t="s">
        <v>10</v>
      </c>
      <c r="Y1624" t="s">
        <v>589</v>
      </c>
      <c r="Z1624" t="s">
        <v>4374</v>
      </c>
      <c r="AA1624" t="s">
        <v>591</v>
      </c>
      <c r="AB1624" t="s">
        <v>9</v>
      </c>
      <c r="AF1624" s="30" t="str">
        <f t="shared" si="491"/>
        <v>attributeTableBuilder.AddCustomAttributes(typeof(DownloadZNR),"DestinationPath", new Attribute[] { new DesignerLocalizedDisplayNameAttribute(DesignerResource.PDFZanran_DownloadZNR_DestinationPath_DisplayName)});</v>
      </c>
      <c r="AG1624" t="str">
        <f t="shared" si="478"/>
        <v>attributeTableBuilder.AddCustomAttributes(typeof(DownloadZNR),"DestinationPath", new Attribute[] { new DesignerLocalizedDescriptionAttribute(DesignerResource.PDFZanran_DownloadZNR_DestinationPath_Description)});</v>
      </c>
      <c r="AH1624" t="str">
        <f t="shared" si="479"/>
        <v>attributeTableBuilder.AddCustomAttributes(typeof(DownloadZNR),"DestinationPath", new Attribute[] { new DesignerLocalizedCategoryAttribute(DesignerResource.PDFZanran_DownloadZNR_DestinationPath_Category)});</v>
      </c>
      <c r="AK1624" t="str">
        <f t="shared" si="480"/>
        <v>attributeTableBuilder.AddCustomAttributes(typeof(DownloadZNR), new Attribute[] { new DesignerLocalizedDisplayNameAttribute(DesignerResource.PDFZanran_DownloadZNR_DisplayName)});</v>
      </c>
      <c r="AL1624" t="str">
        <f t="shared" si="481"/>
        <v>attributeTableBuilder.AddCustomAttributes(typeof(DownloadZNR), new Attribute[] { new DesignerLocalizedDescriptionAttribute(DesignerResource.PDFZanran_DownloadZNR_Description)});</v>
      </c>
      <c r="AM1624" s="30" t="str">
        <f t="shared" si="482"/>
        <v>attributeTableBuilder.AddCustomAttributes(typeof(DownloadZNR), new Attribute[] { new DesignerLocalizedHelpURLAttribute(DesignerResource.PDFZanran_DownloadZNR_HelpURL)});</v>
      </c>
      <c r="AN1624" t="str">
        <f t="shared" si="489"/>
        <v>&lt;data name="PDFZanran_DownloadZNR_DestinationPath_DisplayName" xml:space="preserve"&gt;&lt;value&gt;Destination Path&lt;/value&gt;&lt;/data&gt;</v>
      </c>
      <c r="AO1624" t="str">
        <f t="shared" si="483"/>
        <v>&lt;data name="PDFZanran_DownloadZNR_DestinationPath_Description" xml:space="preserve"&gt;&lt;value&gt;Destination Path&lt;/value&gt;&lt;/data&gt;</v>
      </c>
      <c r="AP1624" t="str">
        <f t="shared" si="484"/>
        <v>&lt;data name="PDFZanran_DownloadZNR_DestinationPath_Category" xml:space="preserve"&gt;&lt;value&gt;Input&lt;/value&gt;&lt;/data&gt;</v>
      </c>
      <c r="AQ1624" t="str">
        <f t="shared" si="485"/>
        <v>&lt;data name="PDFZanran_DownloadZNR_DisplayName" xml:space="preserve"&gt;&lt;value&gt;Download ZNR&lt;/value&gt;&lt;/data&gt;</v>
      </c>
      <c r="AR1624" t="str">
        <f t="shared" si="486"/>
        <v>&lt;data name="PDFZanran_DownloadZNR_Description" xml:space="preserve"&gt;&lt;value&gt;Download ZNR&lt;/value&gt;&lt;/data&gt;</v>
      </c>
      <c r="AU1624" s="30" t="str">
        <f t="shared" si="490"/>
        <v>&lt;data name="PDFZanran_DownloadZNR_HelpURL" xml:space="preserve"&gt;&lt;value&gt;Components/PDF/Zanran/DownloadZNR.htm&lt;/value&gt;&lt;/data&gt;</v>
      </c>
      <c r="AV1624" t="str">
        <f t="shared" si="487"/>
        <v>&lt;data name="ToolBox_PDFZanran" xml:space="preserve"&gt;&lt;value&gt;PDF{#}Zanran&lt;/value&gt;&lt;/data&gt;</v>
      </c>
      <c r="AW1624" t="str">
        <f t="shared" si="488"/>
        <v>&lt;data name="PDFZanran_DownloadZNR_ICON" xml:space="preserve"&gt;&lt;value&gt;PDFZanranDownloadZNRICON&lt;/value&gt;&lt;/data&gt;</v>
      </c>
    </row>
    <row r="1625" spans="2:49" ht="15">
      <c r="B1625" s="30" t="s">
        <v>537</v>
      </c>
      <c r="C1625" s="157" t="s">
        <v>2877</v>
      </c>
      <c r="D1625" s="30" t="s">
        <v>2896</v>
      </c>
      <c r="E1625" s="30" t="s">
        <v>2896</v>
      </c>
      <c r="F1625" s="9" t="s">
        <v>1189</v>
      </c>
      <c r="G1625" s="30" t="s">
        <v>1189</v>
      </c>
      <c r="I1625">
        <v>1</v>
      </c>
      <c r="J1625">
        <v>1</v>
      </c>
      <c r="K1625" s="2" t="s">
        <v>595</v>
      </c>
      <c r="L1625" s="289" t="s">
        <v>10</v>
      </c>
      <c r="O1625" s="46" t="str">
        <f t="shared" si="477"/>
        <v>Components/PDF/Zanran/DownloadAs.htm</v>
      </c>
      <c r="P1625" s="134" t="s">
        <v>4375</v>
      </c>
      <c r="Q1625" s="132" t="s">
        <v>2897</v>
      </c>
      <c r="R1625" s="133" t="s">
        <v>1833</v>
      </c>
      <c r="S1625" s="289" t="s">
        <v>10</v>
      </c>
      <c r="U1625" s="33" t="s">
        <v>624</v>
      </c>
      <c r="V1625" s="136" t="s">
        <v>10</v>
      </c>
      <c r="Y1625" t="s">
        <v>589</v>
      </c>
      <c r="Z1625" t="s">
        <v>4374</v>
      </c>
      <c r="AA1625" t="s">
        <v>591</v>
      </c>
      <c r="AB1625" t="s">
        <v>9</v>
      </c>
      <c r="AF1625" s="30" t="str">
        <f t="shared" si="491"/>
        <v>attributeTableBuilder.AddCustomAttributes(typeof(DownloadAs),"FileName", new Attribute[] { new DesignerLocalizedDisplayNameAttribute(DesignerResource.PDFZanran_DownloadAs_FileName_DisplayName)});</v>
      </c>
      <c r="AG1625" t="str">
        <f t="shared" si="478"/>
        <v>attributeTableBuilder.AddCustomAttributes(typeof(DownloadAs),"FileName", new Attribute[] { new DesignerLocalizedDescriptionAttribute(DesignerResource.PDFZanran_DownloadAs_FileName_Description)});</v>
      </c>
      <c r="AH1625" t="str">
        <f t="shared" si="479"/>
        <v>attributeTableBuilder.AddCustomAttributes(typeof(DownloadAs),"FileName", new Attribute[] { new DesignerLocalizedCategoryAttribute(DesignerResource.PDFZanran_DownloadAs_FileName_Category)});</v>
      </c>
      <c r="AK1625" t="str">
        <f t="shared" si="480"/>
        <v>attributeTableBuilder.AddCustomAttributes(typeof(DownloadAs), new Attribute[] { new DesignerLocalizedDisplayNameAttribute(DesignerResource.PDFZanran_DownloadAs_DisplayName)});</v>
      </c>
      <c r="AL1625" t="str">
        <f t="shared" si="481"/>
        <v>attributeTableBuilder.AddCustomAttributes(typeof(DownloadAs), new Attribute[] { new DesignerLocalizedDescriptionAttribute(DesignerResource.PDFZanran_DownloadAs_Description)});</v>
      </c>
      <c r="AM1625" s="30" t="str">
        <f t="shared" si="482"/>
        <v>attributeTableBuilder.AddCustomAttributes(typeof(DownloadAs), new Attribute[] { new DesignerLocalizedHelpURLAttribute(DesignerResource.PDFZanran_DownloadAs_HelpURL)});</v>
      </c>
      <c r="AN1625" t="str">
        <f t="shared" si="489"/>
        <v>&lt;data name="PDFZanran_DownloadAs_FileName_DisplayName" xml:space="preserve"&gt;&lt;value&gt;File Name&lt;/value&gt;&lt;/data&gt;</v>
      </c>
      <c r="AO1625" t="str">
        <f t="shared" si="483"/>
        <v>&lt;data name="PDFZanran_DownloadAs_FileName_Description" xml:space="preserve"&gt;&lt;value&gt;File Name&lt;/value&gt;&lt;/data&gt;</v>
      </c>
      <c r="AP1625" t="str">
        <f t="shared" si="484"/>
        <v>&lt;data name="PDFZanran_DownloadAs_FileName_Category" xml:space="preserve"&gt;&lt;value&gt;Input&lt;/value&gt;&lt;/data&gt;</v>
      </c>
      <c r="AQ1625" t="str">
        <f t="shared" si="485"/>
        <v>&lt;data name="PDFZanran_DownloadAs_DisplayName" xml:space="preserve"&gt;&lt;value&gt;Download As&lt;/value&gt;&lt;/data&gt;</v>
      </c>
      <c r="AR1625" t="str">
        <f t="shared" si="486"/>
        <v>&lt;data name="PDFZanran_DownloadAs_Description" xml:space="preserve"&gt;&lt;value&gt;Download As&lt;/value&gt;&lt;/data&gt;</v>
      </c>
      <c r="AU1625" s="30" t="str">
        <f t="shared" si="490"/>
        <v>&lt;data name="PDFZanran_DownloadAs_HelpURL" xml:space="preserve"&gt;&lt;value&gt;Components/PDF/Zanran/DownloadAs.htm&lt;/value&gt;&lt;/data&gt;</v>
      </c>
      <c r="AV1625" t="str">
        <f t="shared" si="487"/>
        <v>&lt;data name="ToolBox_PDFZanran" xml:space="preserve"&gt;&lt;value&gt;PDF{#}Zanran&lt;/value&gt;&lt;/data&gt;</v>
      </c>
      <c r="AW1625" t="str">
        <f t="shared" si="488"/>
        <v>&lt;data name="PDFZanran_DownloadAs_ICON" xml:space="preserve"&gt;&lt;value&gt;PDFZanranDownloadAsICON&lt;/value&gt;&lt;/data&gt;</v>
      </c>
    </row>
    <row r="1626" spans="2:49" ht="15">
      <c r="B1626" s="30" t="s">
        <v>537</v>
      </c>
      <c r="C1626" s="157" t="s">
        <v>2877</v>
      </c>
      <c r="D1626" s="30" t="s">
        <v>2896</v>
      </c>
      <c r="E1626" s="30" t="s">
        <v>2896</v>
      </c>
      <c r="F1626" s="9" t="s">
        <v>923</v>
      </c>
      <c r="G1626" s="30" t="s">
        <v>923</v>
      </c>
      <c r="I1626">
        <v>1</v>
      </c>
      <c r="J1626">
        <v>1</v>
      </c>
      <c r="K1626" s="2" t="s">
        <v>595</v>
      </c>
      <c r="L1626" s="289" t="s">
        <v>9</v>
      </c>
      <c r="O1626" s="46" t="str">
        <f t="shared" si="477"/>
        <v>Components/PDF/Zanran/DownloadAs.htm</v>
      </c>
      <c r="P1626" s="134" t="s">
        <v>4375</v>
      </c>
      <c r="Q1626" s="132" t="s">
        <v>2897</v>
      </c>
      <c r="R1626" s="133" t="s">
        <v>2530</v>
      </c>
      <c r="S1626" s="289" t="s">
        <v>9</v>
      </c>
      <c r="U1626" s="33" t="s">
        <v>624</v>
      </c>
      <c r="V1626" s="136" t="s">
        <v>10</v>
      </c>
      <c r="Y1626" t="s">
        <v>589</v>
      </c>
      <c r="Z1626" t="s">
        <v>4374</v>
      </c>
      <c r="AA1626" t="s">
        <v>591</v>
      </c>
      <c r="AB1626" t="s">
        <v>9</v>
      </c>
      <c r="AF1626" s="30" t="str">
        <f t="shared" si="491"/>
        <v>attributeTableBuilder.AddCustomAttributes(typeof(DownloadAs),"DestinationPath", new Attribute[] { new DesignerLocalizedDisplayNameAttribute(DesignerResource.PDFZanran_DownloadAs_DestinationPath_DisplayName)});</v>
      </c>
      <c r="AG1626" t="str">
        <f t="shared" si="478"/>
        <v>attributeTableBuilder.AddCustomAttributes(typeof(DownloadAs),"DestinationPath", new Attribute[] { new DesignerLocalizedDescriptionAttribute(DesignerResource.PDFZanran_DownloadAs_DestinationPath_Description)});</v>
      </c>
      <c r="AH1626" t="str">
        <f t="shared" si="479"/>
        <v>attributeTableBuilder.AddCustomAttributes(typeof(DownloadAs),"DestinationPath", new Attribute[] { new DesignerLocalizedCategoryAttribute(DesignerResource.PDFZanran_DownloadAs_DestinationPath_Category)});</v>
      </c>
      <c r="AK1626" t="str">
        <f t="shared" si="480"/>
        <v>attributeTableBuilder.AddCustomAttributes(typeof(DownloadAs), new Attribute[] { new DesignerLocalizedDisplayNameAttribute(DesignerResource.PDFZanran_DownloadAs_DisplayName)});</v>
      </c>
      <c r="AL1626" t="str">
        <f t="shared" si="481"/>
        <v>attributeTableBuilder.AddCustomAttributes(typeof(DownloadAs), new Attribute[] { new DesignerLocalizedDescriptionAttribute(DesignerResource.PDFZanran_DownloadAs_Description)});</v>
      </c>
      <c r="AM1626" s="30" t="str">
        <f t="shared" si="482"/>
        <v>attributeTableBuilder.AddCustomAttributes(typeof(DownloadAs), new Attribute[] { new DesignerLocalizedHelpURLAttribute(DesignerResource.PDFZanran_DownloadAs_HelpURL)});</v>
      </c>
      <c r="AN1626" t="str">
        <f t="shared" si="489"/>
        <v>&lt;data name="PDFZanran_DownloadAs_DestinationPath_DisplayName" xml:space="preserve"&gt;&lt;value&gt;Destination Path&lt;/value&gt;&lt;/data&gt;</v>
      </c>
      <c r="AO1626" t="str">
        <f t="shared" si="483"/>
        <v>&lt;data name="PDFZanran_DownloadAs_DestinationPath_Description" xml:space="preserve"&gt;&lt;value&gt;Destination Path&lt;/value&gt;&lt;/data&gt;</v>
      </c>
      <c r="AP1626" t="str">
        <f t="shared" si="484"/>
        <v>&lt;data name="PDFZanran_DownloadAs_DestinationPath_Category" xml:space="preserve"&gt;&lt;value&gt;Input&lt;/value&gt;&lt;/data&gt;</v>
      </c>
      <c r="AQ1626" t="str">
        <f t="shared" si="485"/>
        <v>&lt;data name="PDFZanran_DownloadAs_DisplayName" xml:space="preserve"&gt;&lt;value&gt;Download As&lt;/value&gt;&lt;/data&gt;</v>
      </c>
      <c r="AR1626" t="str">
        <f t="shared" si="486"/>
        <v>&lt;data name="PDFZanran_DownloadAs_Description" xml:space="preserve"&gt;&lt;value&gt;Download As&lt;/value&gt;&lt;/data&gt;</v>
      </c>
      <c r="AU1626" s="30" t="str">
        <f t="shared" si="490"/>
        <v>&lt;data name="PDFZanran_DownloadAs_HelpURL" xml:space="preserve"&gt;&lt;value&gt;Components/PDF/Zanran/DownloadAs.htm&lt;/value&gt;&lt;/data&gt;</v>
      </c>
      <c r="AV1626" t="str">
        <f t="shared" si="487"/>
        <v>&lt;data name="ToolBox_PDFZanran" xml:space="preserve"&gt;&lt;value&gt;PDF{#}Zanran&lt;/value&gt;&lt;/data&gt;</v>
      </c>
      <c r="AW1626" t="str">
        <f t="shared" si="488"/>
        <v>&lt;data name="PDFZanran_DownloadAs_ICON" xml:space="preserve"&gt;&lt;value&gt;PDFZanranDownloadAsICON&lt;/value&gt;&lt;/data&gt;</v>
      </c>
    </row>
    <row r="1627" spans="2:49" ht="15">
      <c r="B1627" s="30" t="s">
        <v>537</v>
      </c>
      <c r="C1627" s="157" t="s">
        <v>2877</v>
      </c>
      <c r="D1627" s="30" t="s">
        <v>2896</v>
      </c>
      <c r="E1627" s="30" t="s">
        <v>2896</v>
      </c>
      <c r="F1627" s="9" t="s">
        <v>514</v>
      </c>
      <c r="G1627" s="30" t="s">
        <v>514</v>
      </c>
      <c r="I1627">
        <v>1</v>
      </c>
      <c r="J1627">
        <v>1</v>
      </c>
      <c r="K1627" s="2" t="s">
        <v>595</v>
      </c>
      <c r="L1627" s="289" t="s">
        <v>9</v>
      </c>
      <c r="O1627" s="46" t="str">
        <f t="shared" si="477"/>
        <v>Components/PDF/Zanran/DownloadAs.htm</v>
      </c>
      <c r="P1627" s="134" t="s">
        <v>4375</v>
      </c>
      <c r="Q1627" s="132" t="s">
        <v>2897</v>
      </c>
      <c r="R1627" s="133" t="s">
        <v>514</v>
      </c>
      <c r="S1627" s="289" t="s">
        <v>9</v>
      </c>
      <c r="U1627" s="33" t="s">
        <v>4379</v>
      </c>
      <c r="V1627" s="136" t="s">
        <v>10</v>
      </c>
      <c r="Y1627" t="s">
        <v>589</v>
      </c>
      <c r="Z1627" t="s">
        <v>4374</v>
      </c>
      <c r="AA1627" t="s">
        <v>591</v>
      </c>
      <c r="AB1627" t="s">
        <v>9</v>
      </c>
      <c r="AF1627" s="30" t="str">
        <f t="shared" si="491"/>
        <v>attributeTableBuilder.AddCustomAttributes(typeof(DownloadAs),"Type", new Attribute[] { new DesignerLocalizedDisplayNameAttribute(DesignerResource.PDFZanran_DownloadAs_Type_DisplayName)});</v>
      </c>
      <c r="AG1627" t="str">
        <f t="shared" si="478"/>
        <v>attributeTableBuilder.AddCustomAttributes(typeof(DownloadAs),"Type", new Attribute[] { new DesignerLocalizedDescriptionAttribute(DesignerResource.PDFZanran_DownloadAs_Type_Description)});</v>
      </c>
      <c r="AH1627" t="str">
        <f t="shared" si="479"/>
        <v>attributeTableBuilder.AddCustomAttributes(typeof(DownloadAs),"Type", new Attribute[] { new DesignerLocalizedCategoryAttribute(DesignerResource.PDFZanran_DownloadAs_Type_Category)});</v>
      </c>
      <c r="AK1627" t="str">
        <f t="shared" si="480"/>
        <v>attributeTableBuilder.AddCustomAttributes(typeof(DownloadAs), new Attribute[] { new DesignerLocalizedDisplayNameAttribute(DesignerResource.PDFZanran_DownloadAs_DisplayName)});</v>
      </c>
      <c r="AL1627" t="str">
        <f t="shared" si="481"/>
        <v>attributeTableBuilder.AddCustomAttributes(typeof(DownloadAs), new Attribute[] { new DesignerLocalizedDescriptionAttribute(DesignerResource.PDFZanran_DownloadAs_Description)});</v>
      </c>
      <c r="AM1627" s="30" t="str">
        <f t="shared" si="482"/>
        <v>attributeTableBuilder.AddCustomAttributes(typeof(DownloadAs), new Attribute[] { new DesignerLocalizedHelpURLAttribute(DesignerResource.PDFZanran_DownloadAs_HelpURL)});</v>
      </c>
      <c r="AN1627" t="str">
        <f t="shared" si="489"/>
        <v>&lt;data name="PDFZanran_DownloadAs_Type_DisplayName" xml:space="preserve"&gt;&lt;value&gt;Type&lt;/value&gt;&lt;/data&gt;</v>
      </c>
      <c r="AO1627" t="str">
        <f t="shared" si="483"/>
        <v>&lt;data name="PDFZanran_DownloadAs_Type_Description" xml:space="preserve"&gt;&lt;value&gt;Type&lt;/value&gt;&lt;/data&gt;</v>
      </c>
      <c r="AP1627" t="str">
        <f t="shared" si="484"/>
        <v>&lt;data name="PDFZanran_DownloadAs_Type_Category" xml:space="preserve"&gt;&lt;value&gt;Input&lt;/value&gt;&lt;/data&gt;</v>
      </c>
      <c r="AQ1627" t="str">
        <f t="shared" si="485"/>
        <v>&lt;data name="PDFZanran_DownloadAs_DisplayName" xml:space="preserve"&gt;&lt;value&gt;Download As&lt;/value&gt;&lt;/data&gt;</v>
      </c>
      <c r="AR1627" t="str">
        <f t="shared" si="486"/>
        <v>&lt;data name="PDFZanran_DownloadAs_Description" xml:space="preserve"&gt;&lt;value&gt;Download As&lt;/value&gt;&lt;/data&gt;</v>
      </c>
      <c r="AU1627" s="30" t="str">
        <f t="shared" si="490"/>
        <v>&lt;data name="PDFZanran_DownloadAs_HelpURL" xml:space="preserve"&gt;&lt;value&gt;Components/PDF/Zanran/DownloadAs.htm&lt;/value&gt;&lt;/data&gt;</v>
      </c>
      <c r="AV1627" t="str">
        <f t="shared" si="487"/>
        <v>&lt;data name="ToolBox_PDFZanran" xml:space="preserve"&gt;&lt;value&gt;PDF{#}Zanran&lt;/value&gt;&lt;/data&gt;</v>
      </c>
      <c r="AW1627" t="str">
        <f t="shared" si="488"/>
        <v>&lt;data name="PDFZanran_DownloadAs_ICON" xml:space="preserve"&gt;&lt;value&gt;PDFZanranDownloadAsICON&lt;/value&gt;&lt;/data&gt;</v>
      </c>
    </row>
    <row r="1628" spans="2:49" ht="15">
      <c r="B1628" s="30" t="s">
        <v>537</v>
      </c>
      <c r="C1628" s="157" t="s">
        <v>2877</v>
      </c>
      <c r="D1628" s="30" t="s">
        <v>2896</v>
      </c>
      <c r="E1628" s="30" t="s">
        <v>2896</v>
      </c>
      <c r="F1628" s="9" t="s">
        <v>1007</v>
      </c>
      <c r="G1628" s="30" t="s">
        <v>1007</v>
      </c>
      <c r="I1628">
        <v>1</v>
      </c>
      <c r="J1628">
        <v>1</v>
      </c>
      <c r="K1628" s="2" t="s">
        <v>595</v>
      </c>
      <c r="L1628" s="289" t="s">
        <v>10</v>
      </c>
      <c r="O1628" s="46" t="str">
        <f t="shared" si="477"/>
        <v>Components/PDF/Zanran/DownloadAs.htm</v>
      </c>
      <c r="P1628" s="134" t="s">
        <v>4375</v>
      </c>
      <c r="Q1628" s="132" t="s">
        <v>2897</v>
      </c>
      <c r="R1628" s="133" t="s">
        <v>1007</v>
      </c>
      <c r="S1628" s="289" t="s">
        <v>10</v>
      </c>
      <c r="U1628" s="33" t="s">
        <v>4380</v>
      </c>
      <c r="V1628" s="136" t="s">
        <v>10</v>
      </c>
      <c r="Y1628" t="s">
        <v>589</v>
      </c>
      <c r="Z1628" t="s">
        <v>4374</v>
      </c>
      <c r="AA1628" t="s">
        <v>591</v>
      </c>
      <c r="AB1628" t="s">
        <v>9</v>
      </c>
      <c r="AF1628" s="30" t="str">
        <f t="shared" si="491"/>
        <v>attributeTableBuilder.AddCustomAttributes(typeof(DownloadAs),"Range", new Attribute[] { new DesignerLocalizedDisplayNameAttribute(DesignerResource.PDFZanran_DownloadAs_Range_DisplayName)});</v>
      </c>
      <c r="AG1628" t="str">
        <f t="shared" si="478"/>
        <v>attributeTableBuilder.AddCustomAttributes(typeof(DownloadAs),"Range", new Attribute[] { new DesignerLocalizedDescriptionAttribute(DesignerResource.PDFZanran_DownloadAs_Range_Description)});</v>
      </c>
      <c r="AH1628" t="str">
        <f t="shared" si="479"/>
        <v>attributeTableBuilder.AddCustomAttributes(typeof(DownloadAs),"Range", new Attribute[] { new DesignerLocalizedCategoryAttribute(DesignerResource.PDFZanran_DownloadAs_Range_Category)});</v>
      </c>
      <c r="AK1628" t="str">
        <f t="shared" si="480"/>
        <v>attributeTableBuilder.AddCustomAttributes(typeof(DownloadAs), new Attribute[] { new DesignerLocalizedDisplayNameAttribute(DesignerResource.PDFZanran_DownloadAs_DisplayName)});</v>
      </c>
      <c r="AL1628" t="str">
        <f t="shared" si="481"/>
        <v>attributeTableBuilder.AddCustomAttributes(typeof(DownloadAs), new Attribute[] { new DesignerLocalizedDescriptionAttribute(DesignerResource.PDFZanran_DownloadAs_Description)});</v>
      </c>
      <c r="AM1628" s="30" t="str">
        <f t="shared" si="482"/>
        <v>attributeTableBuilder.AddCustomAttributes(typeof(DownloadAs), new Attribute[] { new DesignerLocalizedHelpURLAttribute(DesignerResource.PDFZanran_DownloadAs_HelpURL)});</v>
      </c>
      <c r="AN1628" t="str">
        <f t="shared" si="489"/>
        <v>&lt;data name="PDFZanran_DownloadAs_Range_DisplayName" xml:space="preserve"&gt;&lt;value&gt;Range&lt;/value&gt;&lt;/data&gt;</v>
      </c>
      <c r="AO1628" t="str">
        <f t="shared" si="483"/>
        <v>&lt;data name="PDFZanran_DownloadAs_Range_Description" xml:space="preserve"&gt;&lt;value&gt;Range&lt;/value&gt;&lt;/data&gt;</v>
      </c>
      <c r="AP1628" t="str">
        <f t="shared" si="484"/>
        <v>&lt;data name="PDFZanran_DownloadAs_Range_Category" xml:space="preserve"&gt;&lt;value&gt;Input&lt;/value&gt;&lt;/data&gt;</v>
      </c>
      <c r="AQ1628" t="str">
        <f t="shared" si="485"/>
        <v>&lt;data name="PDFZanran_DownloadAs_DisplayName" xml:space="preserve"&gt;&lt;value&gt;Download As&lt;/value&gt;&lt;/data&gt;</v>
      </c>
      <c r="AR1628" t="str">
        <f t="shared" si="486"/>
        <v>&lt;data name="PDFZanran_DownloadAs_Description" xml:space="preserve"&gt;&lt;value&gt;Download As&lt;/value&gt;&lt;/data&gt;</v>
      </c>
      <c r="AU1628" s="30" t="str">
        <f t="shared" si="490"/>
        <v>&lt;data name="PDFZanran_DownloadAs_HelpURL" xml:space="preserve"&gt;&lt;value&gt;Components/PDF/Zanran/DownloadAs.htm&lt;/value&gt;&lt;/data&gt;</v>
      </c>
      <c r="AV1628" t="str">
        <f t="shared" si="487"/>
        <v>&lt;data name="ToolBox_PDFZanran" xml:space="preserve"&gt;&lt;value&gt;PDF{#}Zanran&lt;/value&gt;&lt;/data&gt;</v>
      </c>
      <c r="AW1628" t="str">
        <f t="shared" si="488"/>
        <v>&lt;data name="PDFZanran_DownloadAs_ICON" xml:space="preserve"&gt;&lt;value&gt;PDFZanranDownloadAsICON&lt;/value&gt;&lt;/data&gt;</v>
      </c>
    </row>
    <row r="1629" spans="2:49" ht="15">
      <c r="B1629" s="30" t="s">
        <v>537</v>
      </c>
      <c r="C1629" s="157" t="s">
        <v>2877</v>
      </c>
      <c r="D1629" s="30" t="s">
        <v>2896</v>
      </c>
      <c r="E1629" s="30" t="s">
        <v>2896</v>
      </c>
      <c r="F1629" s="9" t="s">
        <v>2898</v>
      </c>
      <c r="G1629" s="30" t="s">
        <v>2898</v>
      </c>
      <c r="I1629">
        <v>1</v>
      </c>
      <c r="J1629">
        <v>1</v>
      </c>
      <c r="K1629" s="2" t="s">
        <v>598</v>
      </c>
      <c r="L1629" s="289" t="s">
        <v>9</v>
      </c>
      <c r="O1629" s="46" t="str">
        <f t="shared" si="477"/>
        <v>Components/PDF/Zanran/DownloadAs.htm</v>
      </c>
      <c r="P1629" s="134" t="s">
        <v>4375</v>
      </c>
      <c r="Q1629" s="132" t="s">
        <v>2897</v>
      </c>
      <c r="R1629" s="133" t="s">
        <v>2899</v>
      </c>
      <c r="S1629" s="289" t="s">
        <v>9</v>
      </c>
      <c r="U1629" s="33" t="s">
        <v>624</v>
      </c>
      <c r="V1629" s="136" t="s">
        <v>10</v>
      </c>
      <c r="Y1629" t="s">
        <v>589</v>
      </c>
      <c r="Z1629" t="s">
        <v>4374</v>
      </c>
      <c r="AA1629" t="s">
        <v>591</v>
      </c>
      <c r="AB1629" t="s">
        <v>9</v>
      </c>
      <c r="AF1629" s="30" t="str">
        <f t="shared" si="491"/>
        <v>attributeTableBuilder.AddCustomAttributes(typeof(DownloadAs),"TableOnly", new Attribute[] { new DesignerLocalizedDisplayNameAttribute(DesignerResource.PDFZanran_DownloadAs_TableOnly_DisplayName)});</v>
      </c>
      <c r="AG1629" t="str">
        <f t="shared" si="478"/>
        <v>attributeTableBuilder.AddCustomAttributes(typeof(DownloadAs),"TableOnly", new Attribute[] { new DesignerLocalizedDescriptionAttribute(DesignerResource.PDFZanran_DownloadAs_TableOnly_Description)});</v>
      </c>
      <c r="AH1629" t="str">
        <f t="shared" si="479"/>
        <v>attributeTableBuilder.AddCustomAttributes(typeof(DownloadAs),"TableOnly", new Attribute[] { new DesignerLocalizedCategoryAttribute(DesignerResource.PDFZanran_DownloadAs_TableOnly_Category)});</v>
      </c>
      <c r="AK1629" t="str">
        <f t="shared" si="480"/>
        <v>attributeTableBuilder.AddCustomAttributes(typeof(DownloadAs), new Attribute[] { new DesignerLocalizedDisplayNameAttribute(DesignerResource.PDFZanran_DownloadAs_DisplayName)});</v>
      </c>
      <c r="AL1629" t="str">
        <f t="shared" si="481"/>
        <v>attributeTableBuilder.AddCustomAttributes(typeof(DownloadAs), new Attribute[] { new DesignerLocalizedDescriptionAttribute(DesignerResource.PDFZanran_DownloadAs_Description)});</v>
      </c>
      <c r="AM1629" s="30" t="str">
        <f t="shared" si="482"/>
        <v>attributeTableBuilder.AddCustomAttributes(typeof(DownloadAs), new Attribute[] { new DesignerLocalizedHelpURLAttribute(DesignerResource.PDFZanran_DownloadAs_HelpURL)});</v>
      </c>
      <c r="AN1629" t="str">
        <f t="shared" si="489"/>
        <v>&lt;data name="PDFZanran_DownloadAs_TableOnly_DisplayName" xml:space="preserve"&gt;&lt;value&gt;Tables Only&lt;/value&gt;&lt;/data&gt;</v>
      </c>
      <c r="AO1629" t="str">
        <f t="shared" si="483"/>
        <v>&lt;data name="PDFZanran_DownloadAs_TableOnly_Description" xml:space="preserve"&gt;&lt;value&gt;Tables Only&lt;/value&gt;&lt;/data&gt;</v>
      </c>
      <c r="AP1629" t="str">
        <f t="shared" si="484"/>
        <v>&lt;data name="PDFZanran_DownloadAs_TableOnly_Category" xml:space="preserve"&gt;&lt;value&gt;Preferences&lt;/value&gt;&lt;/data&gt;</v>
      </c>
      <c r="AQ1629" t="str">
        <f t="shared" si="485"/>
        <v>&lt;data name="PDFZanran_DownloadAs_DisplayName" xml:space="preserve"&gt;&lt;value&gt;Download As&lt;/value&gt;&lt;/data&gt;</v>
      </c>
      <c r="AR1629" t="str">
        <f t="shared" si="486"/>
        <v>&lt;data name="PDFZanran_DownloadAs_Description" xml:space="preserve"&gt;&lt;value&gt;Download As&lt;/value&gt;&lt;/data&gt;</v>
      </c>
      <c r="AU1629" s="30" t="str">
        <f t="shared" si="490"/>
        <v>&lt;data name="PDFZanran_DownloadAs_HelpURL" xml:space="preserve"&gt;&lt;value&gt;Components/PDF/Zanran/DownloadAs.htm&lt;/value&gt;&lt;/data&gt;</v>
      </c>
      <c r="AV1629" t="str">
        <f t="shared" si="487"/>
        <v>&lt;data name="ToolBox_PDFZanran" xml:space="preserve"&gt;&lt;value&gt;PDF{#}Zanran&lt;/value&gt;&lt;/data&gt;</v>
      </c>
      <c r="AW1629" t="str">
        <f t="shared" si="488"/>
        <v>&lt;data name="PDFZanran_DownloadAs_ICON" xml:space="preserve"&gt;&lt;value&gt;PDFZanranDownloadAsICON&lt;/value&gt;&lt;/data&gt;</v>
      </c>
    </row>
    <row r="1630" spans="2:49" ht="15">
      <c r="B1630" s="30" t="s">
        <v>537</v>
      </c>
      <c r="C1630" s="157" t="s">
        <v>2877</v>
      </c>
      <c r="D1630" s="30" t="s">
        <v>2896</v>
      </c>
      <c r="E1630" s="30" t="s">
        <v>2896</v>
      </c>
      <c r="F1630" s="9" t="s">
        <v>587</v>
      </c>
      <c r="G1630" s="30" t="s">
        <v>587</v>
      </c>
      <c r="I1630">
        <v>1</v>
      </c>
      <c r="J1630">
        <v>1</v>
      </c>
      <c r="K1630" s="2" t="s">
        <v>587</v>
      </c>
      <c r="L1630" s="289" t="s">
        <v>10</v>
      </c>
      <c r="O1630" s="46" t="str">
        <f t="shared" si="477"/>
        <v>Components/PDF/Zanran/DownloadAs.htm</v>
      </c>
      <c r="P1630" s="134" t="s">
        <v>4375</v>
      </c>
      <c r="Q1630" s="132" t="s">
        <v>2897</v>
      </c>
      <c r="R1630" s="133" t="s">
        <v>587</v>
      </c>
      <c r="S1630" s="289" t="s">
        <v>10</v>
      </c>
      <c r="U1630" s="33" t="s">
        <v>1285</v>
      </c>
      <c r="V1630" s="136" t="s">
        <v>10</v>
      </c>
      <c r="Y1630" t="s">
        <v>589</v>
      </c>
      <c r="Z1630" t="s">
        <v>4374</v>
      </c>
      <c r="AA1630" t="s">
        <v>591</v>
      </c>
      <c r="AB1630" t="s">
        <v>9</v>
      </c>
      <c r="AF1630" s="30" t="str">
        <f t="shared" si="491"/>
        <v>attributeTableBuilder.AddCustomAttributes(typeof(DownloadAs),"Output", new Attribute[] { new DesignerLocalizedDisplayNameAttribute(DesignerResource.PDFZanran_DownloadAs_Output_DisplayName)});</v>
      </c>
      <c r="AG1630" t="str">
        <f t="shared" si="478"/>
        <v>attributeTableBuilder.AddCustomAttributes(typeof(DownloadAs),"Output", new Attribute[] { new DesignerLocalizedDescriptionAttribute(DesignerResource.PDFZanran_DownloadAs_Output_Description)});</v>
      </c>
      <c r="AH1630" t="str">
        <f t="shared" si="479"/>
        <v>attributeTableBuilder.AddCustomAttributes(typeof(DownloadAs),"Output", new Attribute[] { new DesignerLocalizedCategoryAttribute(DesignerResource.PDFZanran_DownloadAs_Output_Category)});</v>
      </c>
      <c r="AK1630" t="str">
        <f t="shared" si="480"/>
        <v>attributeTableBuilder.AddCustomAttributes(typeof(DownloadAs), new Attribute[] { new DesignerLocalizedDisplayNameAttribute(DesignerResource.PDFZanran_DownloadAs_DisplayName)});</v>
      </c>
      <c r="AL1630" t="str">
        <f t="shared" si="481"/>
        <v>attributeTableBuilder.AddCustomAttributes(typeof(DownloadAs), new Attribute[] { new DesignerLocalizedDescriptionAttribute(DesignerResource.PDFZanran_DownloadAs_Description)});</v>
      </c>
      <c r="AM1630" s="30" t="str">
        <f t="shared" si="482"/>
        <v>attributeTableBuilder.AddCustomAttributes(typeof(DownloadAs), new Attribute[] { new DesignerLocalizedHelpURLAttribute(DesignerResource.PDFZanran_DownloadAs_HelpURL)});</v>
      </c>
      <c r="AN1630" t="str">
        <f t="shared" si="489"/>
        <v>&lt;data name="PDFZanran_DownloadAs_Output_DisplayName" xml:space="preserve"&gt;&lt;value&gt;Output&lt;/value&gt;&lt;/data&gt;</v>
      </c>
      <c r="AO1630" t="str">
        <f t="shared" si="483"/>
        <v>&lt;data name="PDFZanran_DownloadAs_Output_Description" xml:space="preserve"&gt;&lt;value&gt;Output&lt;/value&gt;&lt;/data&gt;</v>
      </c>
      <c r="AP1630" t="str">
        <f t="shared" si="484"/>
        <v>&lt;data name="PDFZanran_DownloadAs_Output_Category" xml:space="preserve"&gt;&lt;value&gt;Output&lt;/value&gt;&lt;/data&gt;</v>
      </c>
      <c r="AQ1630" t="str">
        <f t="shared" si="485"/>
        <v>&lt;data name="PDFZanran_DownloadAs_DisplayName" xml:space="preserve"&gt;&lt;value&gt;Download As&lt;/value&gt;&lt;/data&gt;</v>
      </c>
      <c r="AR1630" t="str">
        <f t="shared" si="486"/>
        <v>&lt;data name="PDFZanran_DownloadAs_Description" xml:space="preserve"&gt;&lt;value&gt;Download As&lt;/value&gt;&lt;/data&gt;</v>
      </c>
      <c r="AU1630" s="30" t="str">
        <f t="shared" si="490"/>
        <v>&lt;data name="PDFZanran_DownloadAs_HelpURL" xml:space="preserve"&gt;&lt;value&gt;Components/PDF/Zanran/DownloadAs.htm&lt;/value&gt;&lt;/data&gt;</v>
      </c>
      <c r="AV1630" t="str">
        <f t="shared" si="487"/>
        <v>&lt;data name="ToolBox_PDFZanran" xml:space="preserve"&gt;&lt;value&gt;PDF{#}Zanran&lt;/value&gt;&lt;/data&gt;</v>
      </c>
      <c r="AW1630" t="str">
        <f t="shared" si="488"/>
        <v>&lt;data name="PDFZanran_DownloadAs_ICON" xml:space="preserve"&gt;&lt;value&gt;PDFZanranDownloadAsICON&lt;/value&gt;&lt;/data&gt;</v>
      </c>
    </row>
    <row r="1631" spans="2:49" ht="15">
      <c r="B1631" t="s">
        <v>538</v>
      </c>
      <c r="C1631" s="157" t="s">
        <v>521</v>
      </c>
      <c r="D1631" s="30" t="s">
        <v>2900</v>
      </c>
      <c r="E1631" s="30" t="s">
        <v>2900</v>
      </c>
      <c r="F1631" s="32" t="s">
        <v>2304</v>
      </c>
      <c r="G1631" s="32" t="s">
        <v>2304</v>
      </c>
      <c r="H1631" s="32"/>
      <c r="I1631">
        <v>1</v>
      </c>
      <c r="J1631">
        <v>1</v>
      </c>
      <c r="K1631" s="2" t="s">
        <v>595</v>
      </c>
      <c r="L1631" s="109" t="s">
        <v>9</v>
      </c>
      <c r="O1631" s="46" t="str">
        <f t="shared" si="477"/>
        <v>Components/Recorder/SAP/PressToolbarContextButton.htm</v>
      </c>
      <c r="P1631" s="59" t="s">
        <v>4682</v>
      </c>
      <c r="Q1631" s="32" t="s">
        <v>2901</v>
      </c>
      <c r="R1631" s="32" t="s">
        <v>2305</v>
      </c>
      <c r="S1631" s="109" t="s">
        <v>9</v>
      </c>
      <c r="U1631" s="33" t="s">
        <v>624</v>
      </c>
      <c r="V1631" t="s">
        <v>667</v>
      </c>
      <c r="Y1631" t="s">
        <v>4684</v>
      </c>
      <c r="Z1631" t="s">
        <v>2140</v>
      </c>
      <c r="AA1631" t="s">
        <v>591</v>
      </c>
      <c r="AB1631" t="s">
        <v>9</v>
      </c>
      <c r="AF1631" s="30" t="str">
        <f t="shared" si="491"/>
        <v>attributeTableBuilder.AddCustomAttributes(typeof(PressToolbarContextButton),"ControlType", new Attribute[] { new DesignerLocalizedDisplayNameAttribute(DesignerResource.RecorderSAP_PressToolbarContextButton_ControlType_DisplayName)});</v>
      </c>
      <c r="AG1631" t="str">
        <f t="shared" si="478"/>
        <v>attributeTableBuilder.AddCustomAttributes(typeof(PressToolbarContextButton),"ControlType", new Attribute[] { new DesignerLocalizedDescriptionAttribute(DesignerResource.RecorderSAP_PressToolbarContextButton_ControlType_Description)});</v>
      </c>
      <c r="AH1631" t="str">
        <f t="shared" si="479"/>
        <v>attributeTableBuilder.AddCustomAttributes(typeof(PressToolbarContextButton),"ControlType", new Attribute[] { new DesignerLocalizedCategoryAttribute(DesignerResource.RecorderSAP_PressToolbarContextButton_ControlType_Category)});</v>
      </c>
      <c r="AK1631" t="str">
        <f t="shared" si="480"/>
        <v>attributeTableBuilder.AddCustomAttributes(typeof(PressToolbarContextButton), new Attribute[] { new DesignerLocalizedDisplayNameAttribute(DesignerResource.RecorderSAP_PressToolbarContextButton_DisplayName)});</v>
      </c>
      <c r="AL1631" t="str">
        <f t="shared" si="481"/>
        <v>attributeTableBuilder.AddCustomAttributes(typeof(PressToolbarContextButton), new Attribute[] { new DesignerLocalizedDescriptionAttribute(DesignerResource.RecorderSAP_PressToolbarContextButton_Description)});</v>
      </c>
      <c r="AM1631" s="30" t="str">
        <f t="shared" si="482"/>
        <v>attributeTableBuilder.AddCustomAttributes(typeof(PressToolbarContextButton), new Attribute[] { new DesignerLocalizedHelpURLAttribute(DesignerResource.RecorderSAP_PressToolbarContextButton_HelpURL)});</v>
      </c>
      <c r="AN1631" t="str">
        <f t="shared" si="489"/>
        <v>&lt;data name="RecorderSAP_PressToolbarContextButton_ControlType_DisplayName" xml:space="preserve"&gt;&lt;value&gt;Element Type&lt;/value&gt;&lt;/data&gt;</v>
      </c>
      <c r="AO1631" t="str">
        <f t="shared" si="483"/>
        <v>&lt;data name="RecorderSAP_PressToolbarContextButton_ControlType_Description" xml:space="preserve"&gt;&lt;value&gt;Element Type&lt;/value&gt;&lt;/data&gt;</v>
      </c>
      <c r="AP1631" t="str">
        <f t="shared" si="484"/>
        <v>&lt;data name="RecorderSAP_PressToolbarContextButton_ControlType_Category" xml:space="preserve"&gt;&lt;value&gt;Input&lt;/value&gt;&lt;/data&gt;</v>
      </c>
      <c r="AQ1631" t="str">
        <f t="shared" si="485"/>
        <v>&lt;data name="RecorderSAP_PressToolbarContextButton_DisplayName" xml:space="preserve"&gt;&lt;value&gt;Press Toolbar Context Button&lt;/value&gt;&lt;/data&gt;</v>
      </c>
      <c r="AR1631" t="str">
        <f t="shared" si="486"/>
        <v>&lt;data name="RecorderSAP_PressToolbarContextButton_Description" xml:space="preserve"&gt;&lt;value&gt;Press Toolbar Context Button&lt;/value&gt;&lt;/data&gt;</v>
      </c>
      <c r="AU1631" s="30" t="str">
        <f t="shared" si="490"/>
        <v>&lt;data name="RecorderSAP_PressToolbarContextButton_HelpURL" xml:space="preserve"&gt;&lt;value&gt;Components/Recorder/SAP/PressToolbarContextButton.htm&lt;/value&gt;&lt;/data&gt;</v>
      </c>
      <c r="AV1631" t="str">
        <f t="shared" si="487"/>
        <v>&lt;data name="ToolBox_RecorderSAP" xml:space="preserve"&gt;&lt;value&gt;Recorder{#}SAP&lt;/value&gt;&lt;/data&gt;</v>
      </c>
      <c r="AW1631" t="str">
        <f t="shared" si="488"/>
        <v>&lt;data name="RecorderSAP_PressToolbarContextButton_ICON" xml:space="preserve"&gt;&lt;value&gt;RecorderSAPPressToolbarContextButtonICON&lt;/value&gt;&lt;/data&gt;</v>
      </c>
    </row>
    <row r="1632" spans="2:49" ht="15">
      <c r="B1632" s="30" t="s">
        <v>538</v>
      </c>
      <c r="C1632" s="157" t="s">
        <v>521</v>
      </c>
      <c r="D1632" s="30" t="s">
        <v>2900</v>
      </c>
      <c r="E1632" s="30" t="s">
        <v>2900</v>
      </c>
      <c r="F1632" s="32" t="s">
        <v>2902</v>
      </c>
      <c r="G1632" s="32" t="s">
        <v>2902</v>
      </c>
      <c r="H1632" s="32"/>
      <c r="I1632">
        <v>1</v>
      </c>
      <c r="J1632">
        <v>1</v>
      </c>
      <c r="K1632" s="30" t="s">
        <v>595</v>
      </c>
      <c r="L1632" s="109" t="s">
        <v>9</v>
      </c>
      <c r="O1632" s="46" t="str">
        <f t="shared" si="477"/>
        <v>Components/Recorder/SAP/PressToolbarContextButton.htm</v>
      </c>
      <c r="P1632" s="59" t="s">
        <v>4682</v>
      </c>
      <c r="Q1632" s="32" t="s">
        <v>2901</v>
      </c>
      <c r="R1632" s="32" t="s">
        <v>2227</v>
      </c>
      <c r="S1632" s="109" t="s">
        <v>9</v>
      </c>
      <c r="U1632" s="33" t="s">
        <v>624</v>
      </c>
      <c r="V1632" t="s">
        <v>667</v>
      </c>
      <c r="Y1632" t="s">
        <v>4684</v>
      </c>
      <c r="Z1632" t="s">
        <v>2140</v>
      </c>
      <c r="AA1632" t="s">
        <v>591</v>
      </c>
      <c r="AB1632" t="s">
        <v>9</v>
      </c>
      <c r="AF1632" s="30" t="str">
        <f t="shared" si="491"/>
        <v>attributeTableBuilder.AddCustomAttributes(typeof(PressToolbarContextButton),"EventId", new Attribute[] { new DesignerLocalizedDisplayNameAttribute(DesignerResource.RecorderSAP_PressToolbarContextButton_EventId_DisplayName)});</v>
      </c>
      <c r="AG1632" t="str">
        <f t="shared" si="478"/>
        <v>attributeTableBuilder.AddCustomAttributes(typeof(PressToolbarContextButton),"EventId", new Attribute[] { new DesignerLocalizedDescriptionAttribute(DesignerResource.RecorderSAP_PressToolbarContextButton_EventId_Description)});</v>
      </c>
      <c r="AH1632" t="str">
        <f t="shared" si="479"/>
        <v>attributeTableBuilder.AddCustomAttributes(typeof(PressToolbarContextButton),"EventId", new Attribute[] { new DesignerLocalizedCategoryAttribute(DesignerResource.RecorderSAP_PressToolbarContextButton_EventId_Category)});</v>
      </c>
      <c r="AK1632" t="str">
        <f t="shared" si="480"/>
        <v>attributeTableBuilder.AddCustomAttributes(typeof(PressToolbarContextButton), new Attribute[] { new DesignerLocalizedDisplayNameAttribute(DesignerResource.RecorderSAP_PressToolbarContextButton_DisplayName)});</v>
      </c>
      <c r="AL1632" t="str">
        <f t="shared" si="481"/>
        <v>attributeTableBuilder.AddCustomAttributes(typeof(PressToolbarContextButton), new Attribute[] { new DesignerLocalizedDescriptionAttribute(DesignerResource.RecorderSAP_PressToolbarContextButton_Description)});</v>
      </c>
      <c r="AM1632" s="30" t="str">
        <f t="shared" si="482"/>
        <v>attributeTableBuilder.AddCustomAttributes(typeof(PressToolbarContextButton), new Attribute[] { new DesignerLocalizedHelpURLAttribute(DesignerResource.RecorderSAP_PressToolbarContextButton_HelpURL)});</v>
      </c>
      <c r="AN1632" t="str">
        <f t="shared" si="489"/>
        <v>&lt;data name="RecorderSAP_PressToolbarContextButton_EventId_DisplayName" xml:space="preserve"&gt;&lt;value&gt;Element ID&lt;/value&gt;&lt;/data&gt;</v>
      </c>
      <c r="AO1632" t="str">
        <f t="shared" si="483"/>
        <v>&lt;data name="RecorderSAP_PressToolbarContextButton_EventId_Description" xml:space="preserve"&gt;&lt;value&gt;Element ID&lt;/value&gt;&lt;/data&gt;</v>
      </c>
      <c r="AP1632" t="str">
        <f t="shared" si="484"/>
        <v>&lt;data name="RecorderSAP_PressToolbarContextButton_EventId_Category" xml:space="preserve"&gt;&lt;value&gt;Input&lt;/value&gt;&lt;/data&gt;</v>
      </c>
      <c r="AQ1632" t="str">
        <f t="shared" si="485"/>
        <v>&lt;data name="RecorderSAP_PressToolbarContextButton_DisplayName" xml:space="preserve"&gt;&lt;value&gt;Press Toolbar Context Button&lt;/value&gt;&lt;/data&gt;</v>
      </c>
      <c r="AR1632" t="str">
        <f t="shared" si="486"/>
        <v>&lt;data name="RecorderSAP_PressToolbarContextButton_Description" xml:space="preserve"&gt;&lt;value&gt;Press Toolbar Context Button&lt;/value&gt;&lt;/data&gt;</v>
      </c>
      <c r="AU1632" s="30" t="str">
        <f t="shared" si="490"/>
        <v>&lt;data name="RecorderSAP_PressToolbarContextButton_HelpURL" xml:space="preserve"&gt;&lt;value&gt;Components/Recorder/SAP/PressToolbarContextButton.htm&lt;/value&gt;&lt;/data&gt;</v>
      </c>
      <c r="AV1632" t="str">
        <f t="shared" si="487"/>
        <v>&lt;data name="ToolBox_RecorderSAP" xml:space="preserve"&gt;&lt;value&gt;Recorder{#}SAP&lt;/value&gt;&lt;/data&gt;</v>
      </c>
      <c r="AW1632" t="str">
        <f t="shared" si="488"/>
        <v>&lt;data name="RecorderSAP_PressToolbarContextButton_ICON" xml:space="preserve"&gt;&lt;value&gt;RecorderSAPPressToolbarContextButtonICON&lt;/value&gt;&lt;/data&gt;</v>
      </c>
    </row>
    <row r="1633" spans="1:49" ht="15">
      <c r="B1633" s="30" t="s">
        <v>538</v>
      </c>
      <c r="C1633" s="157" t="s">
        <v>521</v>
      </c>
      <c r="D1633" s="30" t="s">
        <v>2900</v>
      </c>
      <c r="E1633" s="30" t="s">
        <v>2900</v>
      </c>
      <c r="F1633" s="32" t="s">
        <v>1029</v>
      </c>
      <c r="G1633" s="32" t="s">
        <v>1029</v>
      </c>
      <c r="H1633" s="32"/>
      <c r="I1633">
        <v>1</v>
      </c>
      <c r="J1633">
        <v>1</v>
      </c>
      <c r="K1633" s="30" t="s">
        <v>595</v>
      </c>
      <c r="L1633" s="109" t="s">
        <v>9</v>
      </c>
      <c r="O1633" s="46" t="str">
        <f t="shared" si="477"/>
        <v>Components/Recorder/SAP/PressToolbarContextButton.htm</v>
      </c>
      <c r="P1633" s="59" t="s">
        <v>4682</v>
      </c>
      <c r="Q1633" s="32" t="s">
        <v>2901</v>
      </c>
      <c r="R1633" s="32" t="s">
        <v>1029</v>
      </c>
      <c r="S1633" s="109" t="s">
        <v>9</v>
      </c>
      <c r="U1633" s="33" t="s">
        <v>624</v>
      </c>
      <c r="V1633" t="s">
        <v>667</v>
      </c>
      <c r="Y1633" t="s">
        <v>4684</v>
      </c>
      <c r="Z1633" t="s">
        <v>2140</v>
      </c>
      <c r="AA1633" t="s">
        <v>591</v>
      </c>
      <c r="AB1633" t="s">
        <v>9</v>
      </c>
      <c r="AF1633" s="30" t="str">
        <f t="shared" si="491"/>
        <v>attributeTableBuilder.AddCustomAttributes(typeof(PressToolbarContextButton),"Value", new Attribute[] { new DesignerLocalizedDisplayNameAttribute(DesignerResource.RecorderSAP_PressToolbarContextButton_Value_DisplayName)});</v>
      </c>
      <c r="AG1633" t="str">
        <f t="shared" si="478"/>
        <v>attributeTableBuilder.AddCustomAttributes(typeof(PressToolbarContextButton),"Value", new Attribute[] { new DesignerLocalizedDescriptionAttribute(DesignerResource.RecorderSAP_PressToolbarContextButton_Value_Description)});</v>
      </c>
      <c r="AH1633" t="str">
        <f t="shared" si="479"/>
        <v>attributeTableBuilder.AddCustomAttributes(typeof(PressToolbarContextButton),"Value", new Attribute[] { new DesignerLocalizedCategoryAttribute(DesignerResource.RecorderSAP_PressToolbarContextButton_Value_Category)});</v>
      </c>
      <c r="AK1633" t="str">
        <f t="shared" si="480"/>
        <v>attributeTableBuilder.AddCustomAttributes(typeof(PressToolbarContextButton), new Attribute[] { new DesignerLocalizedDisplayNameAttribute(DesignerResource.RecorderSAP_PressToolbarContextButton_DisplayName)});</v>
      </c>
      <c r="AL1633" t="str">
        <f t="shared" si="481"/>
        <v>attributeTableBuilder.AddCustomAttributes(typeof(PressToolbarContextButton), new Attribute[] { new DesignerLocalizedDescriptionAttribute(DesignerResource.RecorderSAP_PressToolbarContextButton_Description)});</v>
      </c>
      <c r="AM1633" s="30" t="str">
        <f t="shared" si="482"/>
        <v>attributeTableBuilder.AddCustomAttributes(typeof(PressToolbarContextButton), new Attribute[] { new DesignerLocalizedHelpURLAttribute(DesignerResource.RecorderSAP_PressToolbarContextButton_HelpURL)});</v>
      </c>
      <c r="AN1633" t="str">
        <f t="shared" si="489"/>
        <v>&lt;data name="RecorderSAP_PressToolbarContextButton_Value_DisplayName" xml:space="preserve"&gt;&lt;value&gt;Value&lt;/value&gt;&lt;/data&gt;</v>
      </c>
      <c r="AO1633" t="str">
        <f t="shared" si="483"/>
        <v>&lt;data name="RecorderSAP_PressToolbarContextButton_Value_Description" xml:space="preserve"&gt;&lt;value&gt;Value&lt;/value&gt;&lt;/data&gt;</v>
      </c>
      <c r="AP1633" t="str">
        <f t="shared" si="484"/>
        <v>&lt;data name="RecorderSAP_PressToolbarContextButton_Value_Category" xml:space="preserve"&gt;&lt;value&gt;Input&lt;/value&gt;&lt;/data&gt;</v>
      </c>
      <c r="AQ1633" t="str">
        <f t="shared" si="485"/>
        <v>&lt;data name="RecorderSAP_PressToolbarContextButton_DisplayName" xml:space="preserve"&gt;&lt;value&gt;Press Toolbar Context Button&lt;/value&gt;&lt;/data&gt;</v>
      </c>
      <c r="AR1633" t="str">
        <f t="shared" si="486"/>
        <v>&lt;data name="RecorderSAP_PressToolbarContextButton_Description" xml:space="preserve"&gt;&lt;value&gt;Press Toolbar Context Button&lt;/value&gt;&lt;/data&gt;</v>
      </c>
      <c r="AU1633" s="30" t="str">
        <f t="shared" si="490"/>
        <v>&lt;data name="RecorderSAP_PressToolbarContextButton_HelpURL" xml:space="preserve"&gt;&lt;value&gt;Components/Recorder/SAP/PressToolbarContextButton.htm&lt;/value&gt;&lt;/data&gt;</v>
      </c>
      <c r="AV1633" t="str">
        <f t="shared" si="487"/>
        <v>&lt;data name="ToolBox_RecorderSAP" xml:space="preserve"&gt;&lt;value&gt;Recorder{#}SAP&lt;/value&gt;&lt;/data&gt;</v>
      </c>
      <c r="AW1633" t="str">
        <f t="shared" si="488"/>
        <v>&lt;data name="RecorderSAP_PressToolbarContextButton_ICON" xml:space="preserve"&gt;&lt;value&gt;RecorderSAPPressToolbarContextButtonICON&lt;/value&gt;&lt;/data&gt;</v>
      </c>
    </row>
    <row r="1634" spans="1:49" ht="15">
      <c r="B1634" s="30" t="s">
        <v>538</v>
      </c>
      <c r="C1634" s="157" t="s">
        <v>521</v>
      </c>
      <c r="D1634" s="30" t="s">
        <v>2900</v>
      </c>
      <c r="E1634" s="30" t="s">
        <v>2900</v>
      </c>
      <c r="F1634" s="32" t="s">
        <v>2299</v>
      </c>
      <c r="G1634" s="32" t="s">
        <v>2299</v>
      </c>
      <c r="H1634" s="32"/>
      <c r="I1634">
        <v>1</v>
      </c>
      <c r="J1634">
        <v>1</v>
      </c>
      <c r="K1634" s="2" t="s">
        <v>595</v>
      </c>
      <c r="L1634" s="109" t="s">
        <v>9</v>
      </c>
      <c r="O1634" s="46" t="str">
        <f t="shared" si="477"/>
        <v>Components/Recorder/SAP/PressToolbarContextButton.htm</v>
      </c>
      <c r="P1634" s="59" t="s">
        <v>4682</v>
      </c>
      <c r="Q1634" s="32" t="s">
        <v>2901</v>
      </c>
      <c r="R1634" s="32" t="s">
        <v>514</v>
      </c>
      <c r="S1634" s="109" t="s">
        <v>9</v>
      </c>
      <c r="V1634" t="s">
        <v>667</v>
      </c>
      <c r="Y1634" t="s">
        <v>4684</v>
      </c>
      <c r="Z1634" t="s">
        <v>2140</v>
      </c>
      <c r="AA1634" t="s">
        <v>591</v>
      </c>
      <c r="AB1634" t="s">
        <v>9</v>
      </c>
      <c r="AF1634" s="30" t="str">
        <f t="shared" si="491"/>
        <v>attributeTableBuilder.AddCustomAttributes(typeof(PressToolbarContextButton),"Type", new Attribute[] { new DesignerLocalizedDisplayNameAttribute(DesignerResource.RecorderSAP_PressToolbarContextButton_Type_DisplayName)});</v>
      </c>
      <c r="AG1634" t="str">
        <f t="shared" si="478"/>
        <v>attributeTableBuilder.AddCustomAttributes(typeof(PressToolbarContextButton),"Type", new Attribute[] { new DesignerLocalizedDescriptionAttribute(DesignerResource.RecorderSAP_PressToolbarContextButton_Type_Description)});</v>
      </c>
      <c r="AH1634" t="str">
        <f t="shared" si="479"/>
        <v>attributeTableBuilder.AddCustomAttributes(typeof(PressToolbarContextButton),"Type", new Attribute[] { new DesignerLocalizedCategoryAttribute(DesignerResource.RecorderSAP_PressToolbarContextButton_Type_Category)});</v>
      </c>
      <c r="AK1634" t="str">
        <f t="shared" si="480"/>
        <v>attributeTableBuilder.AddCustomAttributes(typeof(PressToolbarContextButton), new Attribute[] { new DesignerLocalizedDisplayNameAttribute(DesignerResource.RecorderSAP_PressToolbarContextButton_DisplayName)});</v>
      </c>
      <c r="AL1634" t="str">
        <f t="shared" si="481"/>
        <v>attributeTableBuilder.AddCustomAttributes(typeof(PressToolbarContextButton), new Attribute[] { new DesignerLocalizedDescriptionAttribute(DesignerResource.RecorderSAP_PressToolbarContextButton_Description)});</v>
      </c>
      <c r="AM1634" s="30" t="str">
        <f t="shared" si="482"/>
        <v>attributeTableBuilder.AddCustomAttributes(typeof(PressToolbarContextButton), new Attribute[] { new DesignerLocalizedHelpURLAttribute(DesignerResource.RecorderSAP_PressToolbarContextButton_HelpURL)});</v>
      </c>
      <c r="AN1634" t="str">
        <f t="shared" si="489"/>
        <v>&lt;data name="RecorderSAP_PressToolbarContextButton_Type_DisplayName" xml:space="preserve"&gt;&lt;value&gt;Recorder Type&lt;/value&gt;&lt;/data&gt;</v>
      </c>
      <c r="AO1634" t="str">
        <f t="shared" si="483"/>
        <v>&lt;data name="RecorderSAP_PressToolbarContextButton_Type_Description" xml:space="preserve"&gt;&lt;value&gt;Recorder Type&lt;/value&gt;&lt;/data&gt;</v>
      </c>
      <c r="AP1634" t="str">
        <f t="shared" si="484"/>
        <v>&lt;data name="RecorderSAP_PressToolbarContextButton_Type_Category" xml:space="preserve"&gt;&lt;value&gt;Input&lt;/value&gt;&lt;/data&gt;</v>
      </c>
      <c r="AQ1634" t="str">
        <f t="shared" si="485"/>
        <v>&lt;data name="RecorderSAP_PressToolbarContextButton_DisplayName" xml:space="preserve"&gt;&lt;value&gt;Press Toolbar Context Button&lt;/value&gt;&lt;/data&gt;</v>
      </c>
      <c r="AR1634" t="str">
        <f t="shared" si="486"/>
        <v>&lt;data name="RecorderSAP_PressToolbarContextButton_Description" xml:space="preserve"&gt;&lt;value&gt;Press Toolbar Context Button&lt;/value&gt;&lt;/data&gt;</v>
      </c>
      <c r="AU1634" s="30" t="str">
        <f t="shared" si="490"/>
        <v>&lt;data name="RecorderSAP_PressToolbarContextButton_HelpURL" xml:space="preserve"&gt;&lt;value&gt;Components/Recorder/SAP/PressToolbarContextButton.htm&lt;/value&gt;&lt;/data&gt;</v>
      </c>
      <c r="AV1634" t="str">
        <f t="shared" si="487"/>
        <v>&lt;data name="ToolBox_RecorderSAP" xml:space="preserve"&gt;&lt;value&gt;Recorder{#}SAP&lt;/value&gt;&lt;/data&gt;</v>
      </c>
      <c r="AW1634" t="str">
        <f t="shared" si="488"/>
        <v>&lt;data name="RecorderSAP_PressToolbarContextButton_ICON" xml:space="preserve"&gt;&lt;value&gt;RecorderSAPPressToolbarContextButtonICON&lt;/value&gt;&lt;/data&gt;</v>
      </c>
    </row>
    <row r="1635" spans="1:49" ht="15">
      <c r="C1635" s="159" t="s">
        <v>2903</v>
      </c>
      <c r="D1635" s="30" t="s">
        <v>2903</v>
      </c>
      <c r="E1635" t="s">
        <v>2903</v>
      </c>
      <c r="F1635" t="s">
        <v>2903</v>
      </c>
      <c r="G1635" t="s">
        <v>2903</v>
      </c>
      <c r="I1635" t="s">
        <v>2903</v>
      </c>
      <c r="J1635" t="s">
        <v>2903</v>
      </c>
      <c r="K1635" t="s">
        <v>2903</v>
      </c>
      <c r="L1635" t="s">
        <v>2903</v>
      </c>
      <c r="M1635" s="156" t="s">
        <v>2903</v>
      </c>
      <c r="O1635" s="46" t="str">
        <f t="shared" si="477"/>
        <v>Components/Advance/Advance.htm</v>
      </c>
      <c r="P1635" s="32" t="s">
        <v>2903</v>
      </c>
      <c r="Q1635" s="32" t="s">
        <v>2903</v>
      </c>
      <c r="R1635" s="32" t="s">
        <v>2903</v>
      </c>
      <c r="AF1635" s="30" t="str">
        <f t="shared" si="491"/>
        <v>attributeTableBuilder.AddCustomAttributes(typeof(Advance),"Advance", new Attribute[] { new DesignerLocalizedDisplayNameAttribute(DesignerResource.Advance_Advance_Advance_DisplayName)});</v>
      </c>
      <c r="AG1635" t="str">
        <f t="shared" si="478"/>
        <v>attributeTableBuilder.AddCustomAttributes(typeof(Advance),"Advance", new Attribute[] { new DesignerLocalizedDescriptionAttribute(DesignerResource.Advance_Advance_Advance_Description)});</v>
      </c>
      <c r="AH1635" t="str">
        <f t="shared" si="479"/>
        <v>attributeTableBuilder.AddCustomAttributes(typeof(Advance),"Advance", new Attribute[] { new DesignerLocalizedCategoryAttribute(DesignerResource.Advance_Advance_Advance_Category)});</v>
      </c>
      <c r="AK1635" t="str">
        <f t="shared" si="480"/>
        <v>attributeTableBuilder.AddCustomAttributes(typeof(Advance), new Attribute[] { new DesignerLocalizedDisplayNameAttribute(DesignerResource.Advance_Advance_DisplayName)});</v>
      </c>
      <c r="AL1635" t="str">
        <f t="shared" si="481"/>
        <v>attributeTableBuilder.AddCustomAttributes(typeof(Advance), new Attribute[] { new DesignerLocalizedDescriptionAttribute(DesignerResource.Advance_Advance_Description)});</v>
      </c>
      <c r="AM1635" s="30" t="str">
        <f t="shared" si="482"/>
        <v>attributeTableBuilder.AddCustomAttributes(typeof(Advance), new Attribute[] { new DesignerLocalizedHelpURLAttribute(DesignerResource.Advance_Advance_HelpURL)});</v>
      </c>
      <c r="AN1635" t="str">
        <f t="shared" si="489"/>
        <v>&lt;data name="Advance_Advance_Advance_DisplayName" xml:space="preserve"&gt;&lt;value&gt;Advance&lt;/value&gt;&lt;/data&gt;</v>
      </c>
      <c r="AO1635" t="str">
        <f t="shared" si="483"/>
        <v>&lt;data name="Advance_Advance_Advance_Description" xml:space="preserve"&gt;&lt;value&gt;Advance&lt;/value&gt;&lt;/data&gt;</v>
      </c>
      <c r="AP1635" t="str">
        <f t="shared" si="484"/>
        <v>&lt;data name="Advance_Advance_Advance_Category" xml:space="preserve"&gt;&lt;value&gt;Advance&lt;/value&gt;&lt;/data&gt;</v>
      </c>
      <c r="AQ1635" t="str">
        <f t="shared" si="485"/>
        <v>&lt;data name="Advance_Advance_DisplayName" xml:space="preserve"&gt;&lt;value&gt;Advance&lt;/value&gt;&lt;/data&gt;</v>
      </c>
      <c r="AR1635" t="str">
        <f t="shared" si="486"/>
        <v>&lt;data name="Advance_Advance_Description" xml:space="preserve"&gt;&lt;value&gt;Advance&lt;/value&gt;&lt;/data&gt;</v>
      </c>
      <c r="AU1635" s="30" t="str">
        <f t="shared" si="490"/>
        <v>&lt;data name="Advance_Advance_HelpURL" xml:space="preserve"&gt;&lt;value&gt;Components/Advance/Advance.htm&lt;/value&gt;&lt;/data&gt;</v>
      </c>
      <c r="AV1635" t="str">
        <f t="shared" si="487"/>
        <v>&lt;data name="ToolBox_Advance" xml:space="preserve"&gt;&lt;value&gt;Advance&lt;/value&gt;&lt;/data&gt;</v>
      </c>
      <c r="AW1635" t="str">
        <f t="shared" si="488"/>
        <v>&lt;data name="Advance_Advance_ICON" xml:space="preserve"&gt;&lt;value&gt;AdvanceAdvanceICON&lt;/value&gt;&lt;/data&gt;</v>
      </c>
    </row>
    <row r="1636" spans="1:49" ht="15">
      <c r="B1636" s="85"/>
      <c r="C1636" s="32" t="s">
        <v>649</v>
      </c>
      <c r="D1636" s="32" t="s">
        <v>201</v>
      </c>
      <c r="E1636" s="32" t="s">
        <v>201</v>
      </c>
      <c r="F1636" s="32" t="s">
        <v>2904</v>
      </c>
      <c r="G1636" s="32" t="s">
        <v>2904</v>
      </c>
      <c r="H1636" s="32"/>
      <c r="I1636" s="204">
        <v>1</v>
      </c>
      <c r="J1636" s="204">
        <v>1</v>
      </c>
      <c r="K1636" s="30" t="s">
        <v>595</v>
      </c>
      <c r="L1636" s="2" t="s">
        <v>10</v>
      </c>
      <c r="O1636" s="46" t="str">
        <f t="shared" si="477"/>
        <v>Components/Integrations/DownloadFile.htm</v>
      </c>
      <c r="P1636" s="49" t="s">
        <v>649</v>
      </c>
      <c r="Q1636" s="32" t="s">
        <v>2905</v>
      </c>
      <c r="R1636" s="32" t="s">
        <v>2906</v>
      </c>
      <c r="S1636" s="2" t="s">
        <v>10</v>
      </c>
      <c r="U1636" s="33" t="s">
        <v>624</v>
      </c>
      <c r="V1636" t="s">
        <v>667</v>
      </c>
      <c r="Y1636" s="30" t="s">
        <v>4328</v>
      </c>
      <c r="Z1636" s="30" t="s">
        <v>1303</v>
      </c>
      <c r="AA1636" s="277" t="s">
        <v>591</v>
      </c>
      <c r="AB1636" s="30" t="s">
        <v>9</v>
      </c>
      <c r="AF1636" s="30" t="str">
        <f t="shared" si="491"/>
        <v>attributeTableBuilder.AddCustomAttributes(typeof(DownloadFile),"DownloadLink", new Attribute[] { new DesignerLocalizedDisplayNameAttribute(DesignerResource.Integrations_DownloadFile_DownloadLink_DisplayName)});</v>
      </c>
      <c r="AG1636" t="str">
        <f t="shared" si="478"/>
        <v>attributeTableBuilder.AddCustomAttributes(typeof(DownloadFile),"DownloadLink", new Attribute[] { new DesignerLocalizedDescriptionAttribute(DesignerResource.Integrations_DownloadFile_DownloadLink_Description)});</v>
      </c>
      <c r="AH1636" t="str">
        <f t="shared" si="479"/>
        <v>attributeTableBuilder.AddCustomAttributes(typeof(DownloadFile),"DownloadLink", new Attribute[] { new DesignerLocalizedCategoryAttribute(DesignerResource.Integrations_DownloadFile_DownloadLink_Category)});</v>
      </c>
      <c r="AK1636" t="str">
        <f t="shared" si="480"/>
        <v>attributeTableBuilder.AddCustomAttributes(typeof(DownloadFile), new Attribute[] { new DesignerLocalizedDisplayNameAttribute(DesignerResource.Integrations_DownloadFile_DisplayName)});</v>
      </c>
      <c r="AL1636" t="str">
        <f t="shared" si="481"/>
        <v>attributeTableBuilder.AddCustomAttributes(typeof(DownloadFile), new Attribute[] { new DesignerLocalizedDescriptionAttribute(DesignerResource.Integrations_DownloadFile_Description)});</v>
      </c>
      <c r="AM1636" s="30" t="str">
        <f t="shared" si="482"/>
        <v>attributeTableBuilder.AddCustomAttributes(typeof(DownloadFile), new Attribute[] { new DesignerLocalizedHelpURLAttribute(DesignerResource.Integrations_DownloadFile_HelpURL)});</v>
      </c>
      <c r="AN1636" t="str">
        <f t="shared" si="489"/>
        <v>&lt;data name="Integrations_DownloadFile_DownloadLink_DisplayName" xml:space="preserve"&gt;&lt;value&gt;Download Link&lt;/value&gt;&lt;/data&gt;</v>
      </c>
      <c r="AO1636" t="str">
        <f t="shared" si="483"/>
        <v>&lt;data name="Integrations_DownloadFile_DownloadLink_Description" xml:space="preserve"&gt;&lt;value&gt;Download Link&lt;/value&gt;&lt;/data&gt;</v>
      </c>
      <c r="AP1636" t="str">
        <f t="shared" si="484"/>
        <v>&lt;data name="Integrations_DownloadFile_DownloadLink_Category" xml:space="preserve"&gt;&lt;value&gt;Input&lt;/value&gt;&lt;/data&gt;</v>
      </c>
      <c r="AQ1636" t="str">
        <f t="shared" si="485"/>
        <v>&lt;data name="Integrations_DownloadFile_DisplayName" xml:space="preserve"&gt;&lt;value&gt;Download File&lt;/value&gt;&lt;/data&gt;</v>
      </c>
      <c r="AR1636" t="str">
        <f t="shared" si="486"/>
        <v>&lt;data name="Integrations_DownloadFile_Description" xml:space="preserve"&gt;&lt;value&gt;Download File&lt;/value&gt;&lt;/data&gt;</v>
      </c>
      <c r="AU1636" s="30" t="str">
        <f t="shared" si="490"/>
        <v>&lt;data name="Integrations_DownloadFile_HelpURL" xml:space="preserve"&gt;&lt;value&gt;Components/Integrations/DownloadFile.htm&lt;/value&gt;&lt;/data&gt;</v>
      </c>
      <c r="AV1636" t="str">
        <f t="shared" si="487"/>
        <v>&lt;data name="ToolBox_Integrations" xml:space="preserve"&gt;&lt;value&gt;Integrations&lt;/value&gt;&lt;/data&gt;</v>
      </c>
      <c r="AW1636" t="str">
        <f t="shared" si="488"/>
        <v>&lt;data name="Integrations_DownloadFile_ICON" xml:space="preserve"&gt;&lt;value&gt;IntegrationsDownloadFileICON&lt;/value&gt;&lt;/data&gt;</v>
      </c>
    </row>
    <row r="1637" spans="1:49" ht="15">
      <c r="B1637" s="85"/>
      <c r="C1637" s="32" t="s">
        <v>649</v>
      </c>
      <c r="D1637" s="32" t="s">
        <v>201</v>
      </c>
      <c r="E1637" s="32" t="s">
        <v>201</v>
      </c>
      <c r="F1637" s="32" t="s">
        <v>4890</v>
      </c>
      <c r="G1637" s="32" t="s">
        <v>4890</v>
      </c>
      <c r="H1637" s="32"/>
      <c r="I1637" s="204">
        <v>1</v>
      </c>
      <c r="J1637" s="204">
        <v>1</v>
      </c>
      <c r="K1637" s="30" t="s">
        <v>598</v>
      </c>
      <c r="L1637" s="2" t="s">
        <v>9</v>
      </c>
      <c r="O1637" s="46" t="str">
        <f t="shared" si="477"/>
        <v>Components/Integrations/DownloadFile.htm</v>
      </c>
      <c r="P1637" s="49" t="s">
        <v>649</v>
      </c>
      <c r="Q1637" s="32" t="s">
        <v>2905</v>
      </c>
      <c r="R1637" s="32" t="s">
        <v>4891</v>
      </c>
      <c r="S1637" s="2" t="s">
        <v>10</v>
      </c>
      <c r="U1637" s="33" t="s">
        <v>624</v>
      </c>
      <c r="V1637" t="s">
        <v>10</v>
      </c>
      <c r="Y1637" s="30" t="s">
        <v>4328</v>
      </c>
      <c r="Z1637" s="30" t="s">
        <v>1303</v>
      </c>
      <c r="AA1637" s="277" t="s">
        <v>591</v>
      </c>
      <c r="AB1637" s="277" t="s">
        <v>9</v>
      </c>
      <c r="AF1637" s="30" t="str">
        <f t="shared" si="491"/>
        <v>attributeTableBuilder.AddCustomAttributes(typeof(DownloadFile),"SameFileExtention", new Attribute[] { new DesignerLocalizedDisplayNameAttribute(DesignerResource.Integrations_DownloadFile_SameFileExtention_DisplayName)});</v>
      </c>
      <c r="AG1637" t="str">
        <f t="shared" si="478"/>
        <v>attributeTableBuilder.AddCustomAttributes(typeof(DownloadFile),"SameFileExtention", new Attribute[] { new DesignerLocalizedDescriptionAttribute(DesignerResource.Integrations_DownloadFile_SameFileExtention_Description)});</v>
      </c>
      <c r="AH1637" t="str">
        <f t="shared" si="479"/>
        <v>attributeTableBuilder.AddCustomAttributes(typeof(DownloadFile),"SameFileExtention", new Attribute[] { new DesignerLocalizedCategoryAttribute(DesignerResource.Integrations_DownloadFile_SameFileExtention_Category)});</v>
      </c>
      <c r="AK1637" t="str">
        <f t="shared" si="480"/>
        <v>attributeTableBuilder.AddCustomAttributes(typeof(DownloadFile), new Attribute[] { new DesignerLocalizedDisplayNameAttribute(DesignerResource.Integrations_DownloadFile_DisplayName)});</v>
      </c>
      <c r="AL1637" t="str">
        <f t="shared" si="481"/>
        <v>attributeTableBuilder.AddCustomAttributes(typeof(DownloadFile), new Attribute[] { new DesignerLocalizedDescriptionAttribute(DesignerResource.Integrations_DownloadFile_Description)});</v>
      </c>
      <c r="AM1637" s="30" t="str">
        <f t="shared" si="482"/>
        <v>attributeTableBuilder.AddCustomAttributes(typeof(DownloadFile), new Attribute[] { new DesignerLocalizedHelpURLAttribute(DesignerResource.Integrations_DownloadFile_HelpURL)});</v>
      </c>
      <c r="AN1637" t="str">
        <f t="shared" si="489"/>
        <v>&lt;data name="Integrations_DownloadFile_SameFileExtention_DisplayName" xml:space="preserve"&gt;&lt;value&gt;Same File Extention&lt;/value&gt;&lt;/data&gt;</v>
      </c>
      <c r="AO1637" t="str">
        <f t="shared" si="483"/>
        <v>&lt;data name="Integrations_DownloadFile_SameFileExtention_Description" xml:space="preserve"&gt;&lt;value&gt;Same File Extention&lt;/value&gt;&lt;/data&gt;</v>
      </c>
      <c r="AP1637" t="str">
        <f t="shared" si="484"/>
        <v>&lt;data name="Integrations_DownloadFile_SameFileExtention_Category" xml:space="preserve"&gt;&lt;value&gt;Preferences&lt;/value&gt;&lt;/data&gt;</v>
      </c>
      <c r="AQ1637" t="str">
        <f t="shared" si="485"/>
        <v>&lt;data name="Integrations_DownloadFile_DisplayName" xml:space="preserve"&gt;&lt;value&gt;Download File&lt;/value&gt;&lt;/data&gt;</v>
      </c>
      <c r="AR1637" t="str">
        <f t="shared" si="486"/>
        <v>&lt;data name="Integrations_DownloadFile_Description" xml:space="preserve"&gt;&lt;value&gt;Download File&lt;/value&gt;&lt;/data&gt;</v>
      </c>
      <c r="AU1637" s="30" t="str">
        <f t="shared" si="490"/>
        <v>&lt;data name="Integrations_DownloadFile_HelpURL" xml:space="preserve"&gt;&lt;value&gt;Components/Integrations/DownloadFile.htm&lt;/value&gt;&lt;/data&gt;</v>
      </c>
      <c r="AV1637" t="str">
        <f t="shared" si="487"/>
        <v>&lt;data name="ToolBox_Integrations" xml:space="preserve"&gt;&lt;value&gt;Integrations&lt;/value&gt;&lt;/data&gt;</v>
      </c>
      <c r="AW1637" t="str">
        <f t="shared" si="488"/>
        <v>&lt;data name="Integrations_DownloadFile_ICON" xml:space="preserve"&gt;&lt;value&gt;IntegrationsDownloadFileICON&lt;/value&gt;&lt;/data&gt;</v>
      </c>
    </row>
    <row r="1638" spans="1:49" ht="15">
      <c r="B1638" s="85"/>
      <c r="C1638" s="32" t="s">
        <v>649</v>
      </c>
      <c r="D1638" s="32" t="s">
        <v>201</v>
      </c>
      <c r="E1638" s="32" t="s">
        <v>201</v>
      </c>
      <c r="F1638" s="32" t="s">
        <v>2907</v>
      </c>
      <c r="G1638" s="32" t="s">
        <v>2907</v>
      </c>
      <c r="H1638" s="32"/>
      <c r="I1638" s="204">
        <v>1</v>
      </c>
      <c r="J1638">
        <v>1</v>
      </c>
      <c r="K1638" s="159" t="s">
        <v>587</v>
      </c>
      <c r="L1638" s="2" t="s">
        <v>10</v>
      </c>
      <c r="O1638" s="46" t="str">
        <f t="shared" si="477"/>
        <v>Components/Integrations/DownloadFile.htm</v>
      </c>
      <c r="P1638" s="49" t="s">
        <v>649</v>
      </c>
      <c r="Q1638" s="32" t="s">
        <v>2905</v>
      </c>
      <c r="R1638" s="32" t="s">
        <v>2908</v>
      </c>
      <c r="S1638" s="2" t="s">
        <v>10</v>
      </c>
      <c r="U1638" s="33" t="s">
        <v>624</v>
      </c>
      <c r="V1638" t="s">
        <v>667</v>
      </c>
      <c r="Y1638" s="30" t="s">
        <v>4328</v>
      </c>
      <c r="Z1638" s="30" t="s">
        <v>1303</v>
      </c>
      <c r="AA1638" s="277" t="s">
        <v>591</v>
      </c>
      <c r="AB1638" s="30" t="s">
        <v>9</v>
      </c>
      <c r="AF1638" s="30" t="str">
        <f t="shared" si="491"/>
        <v>attributeTableBuilder.AddCustomAttributes(typeof(DownloadFile),"DownloadedFilePath", new Attribute[] { new DesignerLocalizedDisplayNameAttribute(DesignerResource.Integrations_DownloadFile_DownloadedFilePath_DisplayName)});</v>
      </c>
      <c r="AG1638" t="str">
        <f t="shared" si="478"/>
        <v>attributeTableBuilder.AddCustomAttributes(typeof(DownloadFile),"DownloadedFilePath", new Attribute[] { new DesignerLocalizedDescriptionAttribute(DesignerResource.Integrations_DownloadFile_DownloadedFilePath_Description)});</v>
      </c>
      <c r="AH1638" t="str">
        <f t="shared" si="479"/>
        <v>attributeTableBuilder.AddCustomAttributes(typeof(DownloadFile),"DownloadedFilePath", new Attribute[] { new DesignerLocalizedCategoryAttribute(DesignerResource.Integrations_DownloadFile_DownloadedFilePath_Category)});</v>
      </c>
      <c r="AK1638" t="str">
        <f t="shared" si="480"/>
        <v>attributeTableBuilder.AddCustomAttributes(typeof(DownloadFile), new Attribute[] { new DesignerLocalizedDisplayNameAttribute(DesignerResource.Integrations_DownloadFile_DisplayName)});</v>
      </c>
      <c r="AL1638" t="str">
        <f t="shared" si="481"/>
        <v>attributeTableBuilder.AddCustomAttributes(typeof(DownloadFile), new Attribute[] { new DesignerLocalizedDescriptionAttribute(DesignerResource.Integrations_DownloadFile_Description)});</v>
      </c>
      <c r="AM1638" s="30" t="str">
        <f t="shared" si="482"/>
        <v>attributeTableBuilder.AddCustomAttributes(typeof(DownloadFile), new Attribute[] { new DesignerLocalizedHelpURLAttribute(DesignerResource.Integrations_DownloadFile_HelpURL)});</v>
      </c>
      <c r="AN1638" t="str">
        <f t="shared" si="489"/>
        <v>&lt;data name="Integrations_DownloadFile_DownloadedFilePath_DisplayName" xml:space="preserve"&gt;&lt;value&gt;Downloaded File Path&lt;/value&gt;&lt;/data&gt;</v>
      </c>
      <c r="AO1638" t="str">
        <f t="shared" si="483"/>
        <v>&lt;data name="Integrations_DownloadFile_DownloadedFilePath_Description" xml:space="preserve"&gt;&lt;value&gt;Downloaded File Path&lt;/value&gt;&lt;/data&gt;</v>
      </c>
      <c r="AP1638" t="str">
        <f t="shared" si="484"/>
        <v>&lt;data name="Integrations_DownloadFile_DownloadedFilePath_Category" xml:space="preserve"&gt;&lt;value&gt;Output&lt;/value&gt;&lt;/data&gt;</v>
      </c>
      <c r="AQ1638" t="str">
        <f t="shared" si="485"/>
        <v>&lt;data name="Integrations_DownloadFile_DisplayName" xml:space="preserve"&gt;&lt;value&gt;Download File&lt;/value&gt;&lt;/data&gt;</v>
      </c>
      <c r="AR1638" t="str">
        <f t="shared" si="486"/>
        <v>&lt;data name="Integrations_DownloadFile_Description" xml:space="preserve"&gt;&lt;value&gt;Download File&lt;/value&gt;&lt;/data&gt;</v>
      </c>
      <c r="AU1638" s="30" t="str">
        <f t="shared" si="490"/>
        <v>&lt;data name="Integrations_DownloadFile_HelpURL" xml:space="preserve"&gt;&lt;value&gt;Components/Integrations/DownloadFile.htm&lt;/value&gt;&lt;/data&gt;</v>
      </c>
      <c r="AV1638" t="str">
        <f t="shared" si="487"/>
        <v>&lt;data name="ToolBox_Integrations" xml:space="preserve"&gt;&lt;value&gt;Integrations&lt;/value&gt;&lt;/data&gt;</v>
      </c>
      <c r="AW1638" t="str">
        <f t="shared" si="488"/>
        <v>&lt;data name="Integrations_DownloadFile_ICON" xml:space="preserve"&gt;&lt;value&gt;IntegrationsDownloadFileICON&lt;/value&gt;&lt;/data&gt;</v>
      </c>
    </row>
    <row r="1639" spans="1:49" ht="15">
      <c r="B1639" s="30" t="s">
        <v>649</v>
      </c>
      <c r="C1639" s="139" t="s">
        <v>2503</v>
      </c>
      <c r="D1639" s="30" t="s">
        <v>2909</v>
      </c>
      <c r="E1639" s="30" t="s">
        <v>2909</v>
      </c>
      <c r="F1639" s="9" t="s">
        <v>2507</v>
      </c>
      <c r="G1639" s="9" t="s">
        <v>2507</v>
      </c>
      <c r="H1639" s="34"/>
      <c r="I1639" s="262">
        <v>1</v>
      </c>
      <c r="J1639" s="262">
        <v>1</v>
      </c>
      <c r="K1639" s="2" t="s">
        <v>2498</v>
      </c>
      <c r="L1639" t="s">
        <v>667</v>
      </c>
      <c r="O1639" s="46" t="str">
        <f t="shared" si="477"/>
        <v>Components/Integrations/BestCaptcha/InvokeBadCaptcha.htm</v>
      </c>
      <c r="P1639" s="131" t="s">
        <v>4325</v>
      </c>
      <c r="Q1639" s="32" t="s">
        <v>2909</v>
      </c>
      <c r="R1639" s="133" t="s">
        <v>2507</v>
      </c>
      <c r="S1639" t="s">
        <v>667</v>
      </c>
      <c r="U1639" s="141" t="s">
        <v>1536</v>
      </c>
      <c r="V1639" t="s">
        <v>667</v>
      </c>
      <c r="Y1639" s="30" t="s">
        <v>589</v>
      </c>
      <c r="Z1639" s="30" t="s">
        <v>4324</v>
      </c>
      <c r="AA1639" s="30" t="s">
        <v>591</v>
      </c>
      <c r="AB1639" s="30" t="s">
        <v>9</v>
      </c>
      <c r="AF1639" s="30" t="str">
        <f t="shared" si="491"/>
        <v>attributeTableBuilder.AddCustomAttributes(typeof(InvokeBadCaptcha),"AccessToken", new Attribute[] { new DesignerLocalizedDisplayNameAttribute(DesignerResource.IntegrationsBestCaptcha_InvokeBadCaptcha_AccessToken_DisplayName)});</v>
      </c>
      <c r="AG1639" t="str">
        <f t="shared" si="478"/>
        <v>attributeTableBuilder.AddCustomAttributes(typeof(InvokeBadCaptcha),"AccessToken", new Attribute[] { new DesignerLocalizedDescriptionAttribute(DesignerResource.IntegrationsBestCaptcha_InvokeBadCaptcha_AccessToken_Description)});</v>
      </c>
      <c r="AH1639" t="str">
        <f t="shared" si="479"/>
        <v>attributeTableBuilder.AddCustomAttributes(typeof(InvokeBadCaptcha),"AccessToken", new Attribute[] { new DesignerLocalizedCategoryAttribute(DesignerResource.IntegrationsBestCaptcha_InvokeBadCaptcha_AccessToken_Category)});</v>
      </c>
      <c r="AK1639" t="str">
        <f t="shared" si="480"/>
        <v>attributeTableBuilder.AddCustomAttributes(typeof(InvokeBadCaptcha), new Attribute[] { new DesignerLocalizedDisplayNameAttribute(DesignerResource.IntegrationsBestCaptcha_InvokeBadCaptcha_DisplayName)});</v>
      </c>
      <c r="AL1639" t="str">
        <f t="shared" si="481"/>
        <v>attributeTableBuilder.AddCustomAttributes(typeof(InvokeBadCaptcha), new Attribute[] { new DesignerLocalizedDescriptionAttribute(DesignerResource.IntegrationsBestCaptcha_InvokeBadCaptcha_Description)});</v>
      </c>
      <c r="AM1639" s="30" t="str">
        <f t="shared" si="482"/>
        <v>attributeTableBuilder.AddCustomAttributes(typeof(InvokeBadCaptcha), new Attribute[] { new DesignerLocalizedHelpURLAttribute(DesignerResource.IntegrationsBestCaptcha_InvokeBadCaptcha_HelpURL)});</v>
      </c>
      <c r="AN1639" t="str">
        <f t="shared" si="489"/>
        <v>&lt;data name="IntegrationsBestCaptcha_InvokeBadCaptcha_AccessToken_DisplayName" xml:space="preserve"&gt;&lt;value&gt;Access Token&lt;/value&gt;&lt;/data&gt;</v>
      </c>
      <c r="AO1639" t="str">
        <f t="shared" si="483"/>
        <v>&lt;data name="IntegrationsBestCaptcha_InvokeBadCaptcha_AccessToken_Description" xml:space="preserve"&gt;&lt;value&gt;Access Token&lt;/value&gt;&lt;/data&gt;</v>
      </c>
      <c r="AP1639" t="str">
        <f t="shared" si="484"/>
        <v>&lt;data name="IntegrationsBestCaptcha_InvokeBadCaptcha_AccessToken_Category" xml:space="preserve"&gt;&lt;value&gt;Setting&lt;/value&gt;&lt;/data&gt;</v>
      </c>
      <c r="AQ1639" t="str">
        <f t="shared" si="485"/>
        <v>&lt;data name="IntegrationsBestCaptcha_InvokeBadCaptcha_DisplayName" xml:space="preserve"&gt;&lt;value&gt;Invoke Bad Captcha&lt;/value&gt;&lt;/data&gt;</v>
      </c>
      <c r="AR1639" t="str">
        <f t="shared" si="486"/>
        <v>&lt;data name="IntegrationsBestCaptcha_InvokeBadCaptcha_Description" xml:space="preserve"&gt;&lt;value&gt;Invoke Bad Captcha&lt;/value&gt;&lt;/data&gt;</v>
      </c>
      <c r="AU1639" s="30" t="str">
        <f t="shared" si="490"/>
        <v>&lt;data name="IntegrationsBestCaptcha_InvokeBadCaptcha_HelpURL" xml:space="preserve"&gt;&lt;value&gt;Components/Integrations/BestCaptcha/InvokeBadCaptcha.htm&lt;/value&gt;&lt;/data&gt;</v>
      </c>
      <c r="AV1639" t="str">
        <f t="shared" si="487"/>
        <v>&lt;data name="ToolBox_IntegrationsBestCaptcha" xml:space="preserve"&gt;&lt;value&gt;Integrations{#}Best Captcha&lt;/value&gt;&lt;/data&gt;</v>
      </c>
      <c r="AW1639" t="str">
        <f t="shared" si="488"/>
        <v>&lt;data name="IntegrationsBestCaptcha_InvokeBadCaptcha_ICON" xml:space="preserve"&gt;&lt;value&gt;IntegrationsBestCaptchaInvokeBadCaptchaICON&lt;/value&gt;&lt;/data&gt;</v>
      </c>
    </row>
    <row r="1640" spans="1:49" ht="15">
      <c r="B1640" s="30" t="s">
        <v>649</v>
      </c>
      <c r="C1640" s="139" t="s">
        <v>2503</v>
      </c>
      <c r="D1640" s="30" t="s">
        <v>2909</v>
      </c>
      <c r="E1640" s="30" t="s">
        <v>2909</v>
      </c>
      <c r="F1640" s="9" t="s">
        <v>2428</v>
      </c>
      <c r="G1640" s="9" t="s">
        <v>2428</v>
      </c>
      <c r="H1640" s="34"/>
      <c r="I1640" s="262">
        <v>1</v>
      </c>
      <c r="J1640" s="262">
        <v>1</v>
      </c>
      <c r="K1640" s="2" t="s">
        <v>2498</v>
      </c>
      <c r="L1640" t="s">
        <v>667</v>
      </c>
      <c r="M1640" s="156">
        <v>30000</v>
      </c>
      <c r="O1640" s="46" t="str">
        <f t="shared" si="477"/>
        <v>Components/Integrations/BestCaptcha/InvokeBadCaptcha.htm</v>
      </c>
      <c r="P1640" s="131" t="s">
        <v>4325</v>
      </c>
      <c r="Q1640" s="32" t="s">
        <v>2909</v>
      </c>
      <c r="R1640" s="133" t="s">
        <v>2123</v>
      </c>
      <c r="S1640" t="s">
        <v>667</v>
      </c>
      <c r="T1640">
        <v>30000</v>
      </c>
      <c r="U1640" s="141" t="s">
        <v>2629</v>
      </c>
      <c r="V1640" t="s">
        <v>667</v>
      </c>
      <c r="Y1640" s="30" t="s">
        <v>589</v>
      </c>
      <c r="Z1640" s="30" t="s">
        <v>4324</v>
      </c>
      <c r="AA1640" s="30" t="s">
        <v>591</v>
      </c>
      <c r="AB1640" s="30" t="s">
        <v>9</v>
      </c>
      <c r="AF1640" s="30" t="str">
        <f t="shared" si="491"/>
        <v>attributeTableBuilder.AddCustomAttributes(typeof(InvokeBadCaptcha),"TimeoutMS", new Attribute[] { new DesignerLocalizedDisplayNameAttribute(DesignerResource.IntegrationsBestCaptcha_InvokeBadCaptcha_TimeoutMS_DisplayName)});</v>
      </c>
      <c r="AG1640" t="str">
        <f t="shared" si="478"/>
        <v>attributeTableBuilder.AddCustomAttributes(typeof(InvokeBadCaptcha),"TimeoutMS", new Attribute[] { new DesignerLocalizedDescriptionAttribute(DesignerResource.IntegrationsBestCaptcha_InvokeBadCaptcha_TimeoutMS_Description)});</v>
      </c>
      <c r="AH1640" t="str">
        <f t="shared" si="479"/>
        <v>attributeTableBuilder.AddCustomAttributes(typeof(InvokeBadCaptcha),"TimeoutMS", new Attribute[] { new DesignerLocalizedCategoryAttribute(DesignerResource.IntegrationsBestCaptcha_InvokeBadCaptcha_TimeoutMS_Category)});</v>
      </c>
      <c r="AK1640" t="str">
        <f t="shared" si="480"/>
        <v>attributeTableBuilder.AddCustomAttributes(typeof(InvokeBadCaptcha), new Attribute[] { new DesignerLocalizedDisplayNameAttribute(DesignerResource.IntegrationsBestCaptcha_InvokeBadCaptcha_DisplayName)});</v>
      </c>
      <c r="AL1640" t="str">
        <f t="shared" si="481"/>
        <v>attributeTableBuilder.AddCustomAttributes(typeof(InvokeBadCaptcha), new Attribute[] { new DesignerLocalizedDescriptionAttribute(DesignerResource.IntegrationsBestCaptcha_InvokeBadCaptcha_Description)});</v>
      </c>
      <c r="AM1640" s="30" t="str">
        <f t="shared" si="482"/>
        <v>attributeTableBuilder.AddCustomAttributes(typeof(InvokeBadCaptcha), new Attribute[] { new DesignerLocalizedHelpURLAttribute(DesignerResource.IntegrationsBestCaptcha_InvokeBadCaptcha_HelpURL)});</v>
      </c>
      <c r="AN1640" t="str">
        <f t="shared" si="489"/>
        <v>&lt;data name="IntegrationsBestCaptcha_InvokeBadCaptcha_TimeoutMS_DisplayName" xml:space="preserve"&gt;&lt;value&gt;Timeout(MS)&lt;/value&gt;&lt;/data&gt;</v>
      </c>
      <c r="AO1640" t="str">
        <f t="shared" si="483"/>
        <v>&lt;data name="IntegrationsBestCaptcha_InvokeBadCaptcha_TimeoutMS_Description" xml:space="preserve"&gt;&lt;value&gt;Timeout(MS)&lt;/value&gt;&lt;/data&gt;</v>
      </c>
      <c r="AP1640" t="str">
        <f t="shared" si="484"/>
        <v>&lt;data name="IntegrationsBestCaptcha_InvokeBadCaptcha_TimeoutMS_Category" xml:space="preserve"&gt;&lt;value&gt;Setting&lt;/value&gt;&lt;/data&gt;</v>
      </c>
      <c r="AQ1640" t="str">
        <f t="shared" si="485"/>
        <v>&lt;data name="IntegrationsBestCaptcha_InvokeBadCaptcha_DisplayName" xml:space="preserve"&gt;&lt;value&gt;Invoke Bad Captcha&lt;/value&gt;&lt;/data&gt;</v>
      </c>
      <c r="AR1640" t="str">
        <f t="shared" si="486"/>
        <v>&lt;data name="IntegrationsBestCaptcha_InvokeBadCaptcha_Description" xml:space="preserve"&gt;&lt;value&gt;Invoke Bad Captcha&lt;/value&gt;&lt;/data&gt;</v>
      </c>
      <c r="AU1640" s="30" t="str">
        <f t="shared" si="490"/>
        <v>&lt;data name="IntegrationsBestCaptcha_InvokeBadCaptcha_HelpURL" xml:space="preserve"&gt;&lt;value&gt;Components/Integrations/BestCaptcha/InvokeBadCaptcha.htm&lt;/value&gt;&lt;/data&gt;</v>
      </c>
      <c r="AV1640" t="str">
        <f t="shared" si="487"/>
        <v>&lt;data name="ToolBox_IntegrationsBestCaptcha" xml:space="preserve"&gt;&lt;value&gt;Integrations{#}Best Captcha&lt;/value&gt;&lt;/data&gt;</v>
      </c>
      <c r="AW1640" t="str">
        <f t="shared" si="488"/>
        <v>&lt;data name="IntegrationsBestCaptcha_InvokeBadCaptcha_ICON" xml:space="preserve"&gt;&lt;value&gt;IntegrationsBestCaptchaInvokeBadCaptchaICON&lt;/value&gt;&lt;/data&gt;</v>
      </c>
    </row>
    <row r="1641" spans="1:49" ht="15">
      <c r="B1641" s="30" t="s">
        <v>649</v>
      </c>
      <c r="C1641" s="139" t="s">
        <v>2503</v>
      </c>
      <c r="D1641" s="30" t="s">
        <v>2909</v>
      </c>
      <c r="E1641" s="30" t="s">
        <v>2909</v>
      </c>
      <c r="F1641" s="85" t="s">
        <v>1520</v>
      </c>
      <c r="G1641" s="85" t="s">
        <v>1520</v>
      </c>
      <c r="H1641" s="159"/>
      <c r="I1641" s="262">
        <v>1</v>
      </c>
      <c r="J1641" s="262">
        <v>1</v>
      </c>
      <c r="K1641" s="2" t="s">
        <v>587</v>
      </c>
      <c r="L1641" t="s">
        <v>9</v>
      </c>
      <c r="O1641" s="46" t="str">
        <f t="shared" si="477"/>
        <v>Components/Integrations/BestCaptcha/InvokeBadCaptcha.htm</v>
      </c>
      <c r="P1641" s="131" t="s">
        <v>4325</v>
      </c>
      <c r="Q1641" s="32" t="s">
        <v>2909</v>
      </c>
      <c r="R1641" s="133" t="s">
        <v>1520</v>
      </c>
      <c r="S1641" t="s">
        <v>9</v>
      </c>
      <c r="U1641" s="141" t="s">
        <v>2825</v>
      </c>
      <c r="V1641" t="s">
        <v>667</v>
      </c>
      <c r="Y1641" s="30" t="s">
        <v>589</v>
      </c>
      <c r="Z1641" s="30" t="s">
        <v>4324</v>
      </c>
      <c r="AA1641" s="30" t="s">
        <v>591</v>
      </c>
      <c r="AB1641" s="30" t="s">
        <v>9</v>
      </c>
      <c r="AF1641" s="30" t="str">
        <f t="shared" si="491"/>
        <v>attributeTableBuilder.AddCustomAttributes(typeof(InvokeBadCaptcha),"Status", new Attribute[] { new DesignerLocalizedDisplayNameAttribute(DesignerResource.IntegrationsBestCaptcha_InvokeBadCaptcha_Status_DisplayName)});</v>
      </c>
      <c r="AG1641" t="str">
        <f t="shared" si="478"/>
        <v>attributeTableBuilder.AddCustomAttributes(typeof(InvokeBadCaptcha),"Status", new Attribute[] { new DesignerLocalizedDescriptionAttribute(DesignerResource.IntegrationsBestCaptcha_InvokeBadCaptcha_Status_Description)});</v>
      </c>
      <c r="AH1641" t="str">
        <f t="shared" si="479"/>
        <v>attributeTableBuilder.AddCustomAttributes(typeof(InvokeBadCaptcha),"Status", new Attribute[] { new DesignerLocalizedCategoryAttribute(DesignerResource.IntegrationsBestCaptcha_InvokeBadCaptcha_Status_Category)});</v>
      </c>
      <c r="AK1641" t="str">
        <f t="shared" si="480"/>
        <v>attributeTableBuilder.AddCustomAttributes(typeof(InvokeBadCaptcha), new Attribute[] { new DesignerLocalizedDisplayNameAttribute(DesignerResource.IntegrationsBestCaptcha_InvokeBadCaptcha_DisplayName)});</v>
      </c>
      <c r="AL1641" t="str">
        <f t="shared" si="481"/>
        <v>attributeTableBuilder.AddCustomAttributes(typeof(InvokeBadCaptcha), new Attribute[] { new DesignerLocalizedDescriptionAttribute(DesignerResource.IntegrationsBestCaptcha_InvokeBadCaptcha_Description)});</v>
      </c>
      <c r="AM1641" s="30" t="str">
        <f t="shared" si="482"/>
        <v>attributeTableBuilder.AddCustomAttributes(typeof(InvokeBadCaptcha), new Attribute[] { new DesignerLocalizedHelpURLAttribute(DesignerResource.IntegrationsBestCaptcha_InvokeBadCaptcha_HelpURL)});</v>
      </c>
      <c r="AN1641" t="str">
        <f t="shared" si="489"/>
        <v>&lt;data name="IntegrationsBestCaptcha_InvokeBadCaptcha_Status_DisplayName" xml:space="preserve"&gt;&lt;value&gt;Status&lt;/value&gt;&lt;/data&gt;</v>
      </c>
      <c r="AO1641" t="str">
        <f t="shared" si="483"/>
        <v>&lt;data name="IntegrationsBestCaptcha_InvokeBadCaptcha_Status_Description" xml:space="preserve"&gt;&lt;value&gt;Status&lt;/value&gt;&lt;/data&gt;</v>
      </c>
      <c r="AP1641" t="str">
        <f t="shared" si="484"/>
        <v>&lt;data name="IntegrationsBestCaptcha_InvokeBadCaptcha_Status_Category" xml:space="preserve"&gt;&lt;value&gt;Output&lt;/value&gt;&lt;/data&gt;</v>
      </c>
      <c r="AQ1641" t="str">
        <f t="shared" si="485"/>
        <v>&lt;data name="IntegrationsBestCaptcha_InvokeBadCaptcha_DisplayName" xml:space="preserve"&gt;&lt;value&gt;Invoke Bad Captcha&lt;/value&gt;&lt;/data&gt;</v>
      </c>
      <c r="AR1641" t="str">
        <f t="shared" si="486"/>
        <v>&lt;data name="IntegrationsBestCaptcha_InvokeBadCaptcha_Description" xml:space="preserve"&gt;&lt;value&gt;Invoke Bad Captcha&lt;/value&gt;&lt;/data&gt;</v>
      </c>
      <c r="AU1641" s="30" t="str">
        <f t="shared" si="490"/>
        <v>&lt;data name="IntegrationsBestCaptcha_InvokeBadCaptcha_HelpURL" xml:space="preserve"&gt;&lt;value&gt;Components/Integrations/BestCaptcha/InvokeBadCaptcha.htm&lt;/value&gt;&lt;/data&gt;</v>
      </c>
      <c r="AV1641" t="str">
        <f t="shared" si="487"/>
        <v>&lt;data name="ToolBox_IntegrationsBestCaptcha" xml:space="preserve"&gt;&lt;value&gt;Integrations{#}Best Captcha&lt;/value&gt;&lt;/data&gt;</v>
      </c>
      <c r="AW1641" t="str">
        <f t="shared" si="488"/>
        <v>&lt;data name="IntegrationsBestCaptcha_InvokeBadCaptcha_ICON" xml:space="preserve"&gt;&lt;value&gt;IntegrationsBestCaptchaInvokeBadCaptchaICON&lt;/value&gt;&lt;/data&gt;</v>
      </c>
    </row>
    <row r="1642" spans="1:49" ht="15">
      <c r="B1642" s="30" t="s">
        <v>649</v>
      </c>
      <c r="C1642" s="139" t="s">
        <v>2503</v>
      </c>
      <c r="D1642" s="30" t="s">
        <v>2909</v>
      </c>
      <c r="E1642" s="30" t="s">
        <v>2909</v>
      </c>
      <c r="F1642" s="9" t="s">
        <v>2518</v>
      </c>
      <c r="G1642" s="9" t="s">
        <v>2518</v>
      </c>
      <c r="H1642" s="34"/>
      <c r="I1642" s="262">
        <v>1</v>
      </c>
      <c r="J1642" s="262">
        <v>1</v>
      </c>
      <c r="K1642" s="2" t="s">
        <v>595</v>
      </c>
      <c r="L1642" t="s">
        <v>667</v>
      </c>
      <c r="O1642" s="46" t="str">
        <f t="shared" si="477"/>
        <v>Components/Integrations/BestCaptcha/InvokeBadCaptcha.htm</v>
      </c>
      <c r="P1642" s="131" t="s">
        <v>4325</v>
      </c>
      <c r="Q1642" s="32" t="s">
        <v>2909</v>
      </c>
      <c r="R1642" s="133" t="s">
        <v>2518</v>
      </c>
      <c r="S1642" t="s">
        <v>667</v>
      </c>
      <c r="U1642" s="141" t="s">
        <v>1536</v>
      </c>
      <c r="V1642" t="s">
        <v>667</v>
      </c>
      <c r="Y1642" s="30" t="s">
        <v>589</v>
      </c>
      <c r="Z1642" s="30" t="s">
        <v>4324</v>
      </c>
      <c r="AA1642" s="30" t="s">
        <v>591</v>
      </c>
      <c r="AB1642" s="30" t="s">
        <v>9</v>
      </c>
      <c r="AF1642" s="30" t="str">
        <f t="shared" si="491"/>
        <v>attributeTableBuilder.AddCustomAttributes(typeof(InvokeBadCaptcha),"TransactionId", new Attribute[] { new DesignerLocalizedDisplayNameAttribute(DesignerResource.IntegrationsBestCaptcha_InvokeBadCaptcha_TransactionId_DisplayName)});</v>
      </c>
      <c r="AG1642" t="str">
        <f t="shared" si="478"/>
        <v>attributeTableBuilder.AddCustomAttributes(typeof(InvokeBadCaptcha),"TransactionId", new Attribute[] { new DesignerLocalizedDescriptionAttribute(DesignerResource.IntegrationsBestCaptcha_InvokeBadCaptcha_TransactionId_Description)});</v>
      </c>
      <c r="AH1642" t="str">
        <f t="shared" si="479"/>
        <v>attributeTableBuilder.AddCustomAttributes(typeof(InvokeBadCaptcha),"TransactionId", new Attribute[] { new DesignerLocalizedCategoryAttribute(DesignerResource.IntegrationsBestCaptcha_InvokeBadCaptcha_TransactionId_Category)});</v>
      </c>
      <c r="AK1642" t="str">
        <f t="shared" si="480"/>
        <v>attributeTableBuilder.AddCustomAttributes(typeof(InvokeBadCaptcha), new Attribute[] { new DesignerLocalizedDisplayNameAttribute(DesignerResource.IntegrationsBestCaptcha_InvokeBadCaptcha_DisplayName)});</v>
      </c>
      <c r="AL1642" t="str">
        <f t="shared" si="481"/>
        <v>attributeTableBuilder.AddCustomAttributes(typeof(InvokeBadCaptcha), new Attribute[] { new DesignerLocalizedDescriptionAttribute(DesignerResource.IntegrationsBestCaptcha_InvokeBadCaptcha_Description)});</v>
      </c>
      <c r="AM1642" s="30" t="str">
        <f t="shared" si="482"/>
        <v>attributeTableBuilder.AddCustomAttributes(typeof(InvokeBadCaptcha), new Attribute[] { new DesignerLocalizedHelpURLAttribute(DesignerResource.IntegrationsBestCaptcha_InvokeBadCaptcha_HelpURL)});</v>
      </c>
      <c r="AN1642" t="str">
        <f t="shared" si="489"/>
        <v>&lt;data name="IntegrationsBestCaptcha_InvokeBadCaptcha_TransactionId_DisplayName" xml:space="preserve"&gt;&lt;value&gt;Transaction Id&lt;/value&gt;&lt;/data&gt;</v>
      </c>
      <c r="AO1642" t="str">
        <f t="shared" si="483"/>
        <v>&lt;data name="IntegrationsBestCaptcha_InvokeBadCaptcha_TransactionId_Description" xml:space="preserve"&gt;&lt;value&gt;Transaction Id&lt;/value&gt;&lt;/data&gt;</v>
      </c>
      <c r="AP1642" t="str">
        <f t="shared" si="484"/>
        <v>&lt;data name="IntegrationsBestCaptcha_InvokeBadCaptcha_TransactionId_Category" xml:space="preserve"&gt;&lt;value&gt;Input&lt;/value&gt;&lt;/data&gt;</v>
      </c>
      <c r="AQ1642" t="str">
        <f t="shared" si="485"/>
        <v>&lt;data name="IntegrationsBestCaptcha_InvokeBadCaptcha_DisplayName" xml:space="preserve"&gt;&lt;value&gt;Invoke Bad Captcha&lt;/value&gt;&lt;/data&gt;</v>
      </c>
      <c r="AR1642" t="str">
        <f t="shared" si="486"/>
        <v>&lt;data name="IntegrationsBestCaptcha_InvokeBadCaptcha_Description" xml:space="preserve"&gt;&lt;value&gt;Invoke Bad Captcha&lt;/value&gt;&lt;/data&gt;</v>
      </c>
      <c r="AU1642" s="30" t="str">
        <f t="shared" si="490"/>
        <v>&lt;data name="IntegrationsBestCaptcha_InvokeBadCaptcha_HelpURL" xml:space="preserve"&gt;&lt;value&gt;Components/Integrations/BestCaptcha/InvokeBadCaptcha.htm&lt;/value&gt;&lt;/data&gt;</v>
      </c>
      <c r="AV1642" t="str">
        <f t="shared" si="487"/>
        <v>&lt;data name="ToolBox_IntegrationsBestCaptcha" xml:space="preserve"&gt;&lt;value&gt;Integrations{#}Best Captcha&lt;/value&gt;&lt;/data&gt;</v>
      </c>
      <c r="AW1642" t="str">
        <f t="shared" si="488"/>
        <v>&lt;data name="IntegrationsBestCaptcha_InvokeBadCaptcha_ICON" xml:space="preserve"&gt;&lt;value&gt;IntegrationsBestCaptchaInvokeBadCaptchaICON&lt;/value&gt;&lt;/data&gt;</v>
      </c>
    </row>
    <row r="1643" spans="1:49" s="142" customFormat="1" ht="15">
      <c r="A1643" s="31">
        <v>4.5999999999999996</v>
      </c>
      <c r="C1643" s="160" t="s">
        <v>83</v>
      </c>
      <c r="D1643" s="160" t="s">
        <v>2910</v>
      </c>
      <c r="E1643" s="142" t="s">
        <v>2911</v>
      </c>
      <c r="F1643" s="146" t="s">
        <v>625</v>
      </c>
      <c r="G1643" s="142" t="s">
        <v>2912</v>
      </c>
      <c r="H1643" s="142" t="b">
        <f>EXACT([1]RawDataFromTFS!$G164,G1643)</f>
        <v>1</v>
      </c>
      <c r="I1643" s="142">
        <v>1</v>
      </c>
      <c r="J1643" s="142">
        <v>1</v>
      </c>
      <c r="K1643" s="127" t="s">
        <v>595</v>
      </c>
      <c r="L1643" s="2" t="s">
        <v>10</v>
      </c>
      <c r="M1643" s="31"/>
      <c r="O1643" s="46" t="str">
        <f t="shared" si="477"/>
        <v>Components/FileHandling/CheckFileExtension.htm</v>
      </c>
      <c r="P1643" s="142" t="s">
        <v>2913</v>
      </c>
      <c r="Q1643" s="142" t="s">
        <v>2914</v>
      </c>
      <c r="R1643" s="146" t="s">
        <v>888</v>
      </c>
      <c r="S1643" t="s">
        <v>9</v>
      </c>
      <c r="U1643" s="141" t="s">
        <v>1536</v>
      </c>
      <c r="V1643" s="2" t="s">
        <v>10</v>
      </c>
      <c r="Y1643" s="30" t="s">
        <v>2915</v>
      </c>
      <c r="Z1643" s="30" t="s">
        <v>776</v>
      </c>
      <c r="AA1643" s="2" t="s">
        <v>591</v>
      </c>
      <c r="AF1643" s="30" t="str">
        <f t="shared" si="491"/>
        <v>attributeTableBuilder.AddCustomAttributes(typeof(CheckFileExtension),"FilePath", new Attribute[] { new DesignerLocalizedDisplayNameAttribute(DesignerResource.FileHandling_CheckFileExtension_FilePath_DisplayName)});</v>
      </c>
      <c r="AG1643" t="str">
        <f t="shared" si="478"/>
        <v>attributeTableBuilder.AddCustomAttributes(typeof(CheckFileExtension),"FilePath", new Attribute[] { new DesignerLocalizedDescriptionAttribute(DesignerResource.FileHandling_CheckFileExtension_FilePath_Description)});</v>
      </c>
      <c r="AH1643" t="str">
        <f t="shared" si="479"/>
        <v>attributeTableBuilder.AddCustomAttributes(typeof(CheckFileExtension),"FilePath", new Attribute[] { new DesignerLocalizedCategoryAttribute(DesignerResource.FileHandling_CheckFileExtension_FilePath_Category)});</v>
      </c>
      <c r="AI1643" s="146"/>
      <c r="AJ1643" s="146"/>
      <c r="AK1643" t="str">
        <f t="shared" si="480"/>
        <v>attributeTableBuilder.AddCustomAttributes(typeof(CheckFileExtension), new Attribute[] { new DesignerLocalizedDisplayNameAttribute(DesignerResource.FileHandling_CheckFileExtension_DisplayName)});</v>
      </c>
      <c r="AL1643" t="str">
        <f t="shared" si="481"/>
        <v>attributeTableBuilder.AddCustomAttributes(typeof(CheckFileExtension), new Attribute[] { new DesignerLocalizedDescriptionAttribute(DesignerResource.FileHandling_CheckFileExtension_Description)});</v>
      </c>
      <c r="AM1643" s="30" t="str">
        <f t="shared" si="482"/>
        <v>attributeTableBuilder.AddCustomAttributes(typeof(CheckFileExtension), new Attribute[] { new DesignerLocalizedHelpURLAttribute(DesignerResource.FileHandling_CheckFileExtension_HelpURL)});</v>
      </c>
      <c r="AN1643" t="str">
        <f t="shared" si="489"/>
        <v>&lt;data name="FileHandling_CheckFileExtension_FilePath_DisplayName" xml:space="preserve"&gt;&lt;value&gt;File Path&lt;/value&gt;&lt;/data&gt;</v>
      </c>
      <c r="AO1643" t="str">
        <f t="shared" si="483"/>
        <v>&lt;data name="FileHandling_CheckFileExtension_FilePath_Description" xml:space="preserve"&gt;&lt;value&gt;Path of the file whose file extension is to be checked.&lt;/value&gt;&lt;/data&gt;</v>
      </c>
      <c r="AP1643" t="str">
        <f t="shared" si="484"/>
        <v>&lt;data name="FileHandling_CheckFileExtension_FilePath_Category" xml:space="preserve"&gt;&lt;value&gt;Input&lt;/value&gt;&lt;/data&gt;</v>
      </c>
      <c r="AQ1643" t="str">
        <f t="shared" si="485"/>
        <v>&lt;data name="FileHandling_CheckFileExtension_DisplayName" xml:space="preserve"&gt;&lt;value&gt;Check File Extension&lt;/value&gt;&lt;/data&gt;</v>
      </c>
      <c r="AR1643" t="str">
        <f t="shared" si="486"/>
        <v>&lt;data name="FileHandling_CheckFileExtension_Description" xml:space="preserve"&gt;&lt;value&gt;Checks file extension of a given file.&lt;/value&gt;&lt;/data&gt;</v>
      </c>
      <c r="AU1643" s="30" t="str">
        <f t="shared" si="490"/>
        <v>&lt;data name="FileHandling_CheckFileExtension_HelpURL" xml:space="preserve"&gt;&lt;value&gt;Components/FileHandling/CheckFileExtension.htm&lt;/value&gt;&lt;/data&gt;</v>
      </c>
      <c r="AV1643" t="str">
        <f t="shared" si="487"/>
        <v>&lt;data name="ToolBox_FileHandling" xml:space="preserve"&gt;&lt;value&gt;File Handling&lt;/value&gt;&lt;/data&gt;</v>
      </c>
      <c r="AW1643" t="str">
        <f t="shared" si="488"/>
        <v>&lt;data name="FileHandling_CheckFileExtension_ICON" xml:space="preserve"&gt;&lt;value&gt;FileHandlingCheckFileExtensionICON&lt;/value&gt;&lt;/data&gt;</v>
      </c>
    </row>
    <row r="1644" spans="1:49" s="142" customFormat="1" ht="15">
      <c r="A1644" s="31">
        <v>4.5999999999999996</v>
      </c>
      <c r="C1644" s="160" t="s">
        <v>83</v>
      </c>
      <c r="D1644" s="160" t="s">
        <v>2910</v>
      </c>
      <c r="E1644" s="142" t="s">
        <v>2911</v>
      </c>
      <c r="F1644" s="146" t="s">
        <v>2916</v>
      </c>
      <c r="G1644" s="142" t="s">
        <v>2917</v>
      </c>
      <c r="H1644" s="142" t="b">
        <f>EXACT([1]RawDataFromTFS!$G165,G1644)</f>
        <v>1</v>
      </c>
      <c r="I1644" s="142">
        <v>1</v>
      </c>
      <c r="J1644" s="142">
        <v>1</v>
      </c>
      <c r="K1644" s="127" t="s">
        <v>595</v>
      </c>
      <c r="L1644" s="2" t="s">
        <v>10</v>
      </c>
      <c r="M1644" s="31"/>
      <c r="O1644" s="46" t="str">
        <f t="shared" si="477"/>
        <v>Components/FileHandling/CheckFileExtension.htm</v>
      </c>
      <c r="P1644" s="142" t="s">
        <v>2913</v>
      </c>
      <c r="Q1644" s="142" t="s">
        <v>2914</v>
      </c>
      <c r="R1644" s="146" t="s">
        <v>2916</v>
      </c>
      <c r="S1644" t="s">
        <v>9</v>
      </c>
      <c r="U1644" s="141" t="s">
        <v>1536</v>
      </c>
      <c r="V1644" s="2" t="s">
        <v>10</v>
      </c>
      <c r="Y1644" s="30" t="s">
        <v>2915</v>
      </c>
      <c r="Z1644" s="30" t="s">
        <v>776</v>
      </c>
      <c r="AA1644" s="30" t="s">
        <v>616</v>
      </c>
      <c r="AF1644" s="30" t="str">
        <f t="shared" si="491"/>
        <v>attributeTableBuilder.AddCustomAttributes(typeof(CheckFileExtension),"Extension", new Attribute[] { new DesignerLocalizedDisplayNameAttribute(DesignerResource.FileHandling_CheckFileExtension_Extension_DisplayName)});</v>
      </c>
      <c r="AG1644" t="str">
        <f t="shared" si="478"/>
        <v>attributeTableBuilder.AddCustomAttributes(typeof(CheckFileExtension),"Extension", new Attribute[] { new DesignerLocalizedDescriptionAttribute(DesignerResource.FileHandling_CheckFileExtension_Extension_Description)});</v>
      </c>
      <c r="AH1644" t="str">
        <f t="shared" si="479"/>
        <v>attributeTableBuilder.AddCustomAttributes(typeof(CheckFileExtension),"Extension", new Attribute[] { new DesignerLocalizedCategoryAttribute(DesignerResource.FileHandling_CheckFileExtension_Extension_Category)});</v>
      </c>
      <c r="AI1644" s="146"/>
      <c r="AJ1644" s="146"/>
      <c r="AK1644" t="str">
        <f t="shared" si="480"/>
        <v>attributeTableBuilder.AddCustomAttributes(typeof(CheckFileExtension), new Attribute[] { new DesignerLocalizedDisplayNameAttribute(DesignerResource.FileHandling_CheckFileExtension_DisplayName)});</v>
      </c>
      <c r="AL1644" t="str">
        <f t="shared" si="481"/>
        <v>attributeTableBuilder.AddCustomAttributes(typeof(CheckFileExtension), new Attribute[] { new DesignerLocalizedDescriptionAttribute(DesignerResource.FileHandling_CheckFileExtension_Description)});</v>
      </c>
      <c r="AM1644" s="30" t="str">
        <f t="shared" si="482"/>
        <v>attributeTableBuilder.AddCustomAttributes(typeof(CheckFileExtension), new Attribute[] { new DesignerLocalizedHelpURLAttribute(DesignerResource.FileHandling_CheckFileExtension_HelpURL)});</v>
      </c>
      <c r="AN1644" t="str">
        <f t="shared" si="489"/>
        <v>&lt;data name="FileHandling_CheckFileExtension_Extension_DisplayName" xml:space="preserve"&gt;&lt;value&gt;Extension&lt;/value&gt;&lt;/data&gt;</v>
      </c>
      <c r="AO1644" t="str">
        <f t="shared" si="483"/>
        <v>&lt;data name="FileHandling_CheckFileExtension_Extension_Description" xml:space="preserve"&gt;&lt;value&gt;Extension that is to be verified.&lt;/value&gt;&lt;/data&gt;</v>
      </c>
      <c r="AP1644" t="str">
        <f t="shared" si="484"/>
        <v>&lt;data name="FileHandling_CheckFileExtension_Extension_Category" xml:space="preserve"&gt;&lt;value&gt;Input&lt;/value&gt;&lt;/data&gt;</v>
      </c>
      <c r="AQ1644" t="str">
        <f t="shared" si="485"/>
        <v>&lt;data name="FileHandling_CheckFileExtension_DisplayName" xml:space="preserve"&gt;&lt;value&gt;Check File Extension&lt;/value&gt;&lt;/data&gt;</v>
      </c>
      <c r="AR1644" t="str">
        <f t="shared" si="486"/>
        <v>&lt;data name="FileHandling_CheckFileExtension_Description" xml:space="preserve"&gt;&lt;value&gt;Checks file extension of a given file.&lt;/value&gt;&lt;/data&gt;</v>
      </c>
      <c r="AU1644" s="30" t="str">
        <f t="shared" si="490"/>
        <v>&lt;data name="FileHandling_CheckFileExtension_HelpURL" xml:space="preserve"&gt;&lt;value&gt;Components/FileHandling/CheckFileExtension.htm&lt;/value&gt;&lt;/data&gt;</v>
      </c>
      <c r="AV1644" t="str">
        <f t="shared" si="487"/>
        <v>&lt;data name="ToolBox_FileHandling" xml:space="preserve"&gt;&lt;value&gt;File Handling&lt;/value&gt;&lt;/data&gt;</v>
      </c>
      <c r="AW1644" t="str">
        <f t="shared" si="488"/>
        <v>&lt;data name="FileHandling_CheckFileExtension_ICON" xml:space="preserve"&gt;&lt;value&gt;FileHandlingCheckFileExtensionICON&lt;/value&gt;&lt;/data&gt;</v>
      </c>
    </row>
    <row r="1645" spans="1:49" s="142" customFormat="1" ht="15">
      <c r="A1645" s="31">
        <v>4.5999999999999996</v>
      </c>
      <c r="C1645" s="160" t="s">
        <v>83</v>
      </c>
      <c r="D1645" s="160" t="s">
        <v>2910</v>
      </c>
      <c r="E1645" s="142" t="s">
        <v>2911</v>
      </c>
      <c r="F1645" s="146" t="s">
        <v>608</v>
      </c>
      <c r="G1645" s="142" t="s">
        <v>2918</v>
      </c>
      <c r="H1645" s="142" t="b">
        <f>EXACT([1]RawDataFromTFS!$G166,G1645)</f>
        <v>1</v>
      </c>
      <c r="I1645" s="142">
        <v>1</v>
      </c>
      <c r="J1645" s="142">
        <v>1</v>
      </c>
      <c r="K1645" s="142" t="s">
        <v>587</v>
      </c>
      <c r="L1645" s="2" t="s">
        <v>10</v>
      </c>
      <c r="M1645" s="31"/>
      <c r="O1645" s="46" t="str">
        <f t="shared" si="477"/>
        <v>Components/FileHandling/CheckFileExtension.htm</v>
      </c>
      <c r="P1645" s="142" t="s">
        <v>2913</v>
      </c>
      <c r="Q1645" s="142" t="s">
        <v>2914</v>
      </c>
      <c r="R1645" s="146" t="s">
        <v>608</v>
      </c>
      <c r="S1645" t="s">
        <v>9</v>
      </c>
      <c r="U1645" s="141" t="s">
        <v>2919</v>
      </c>
      <c r="V1645" s="2" t="s">
        <v>10</v>
      </c>
      <c r="Y1645" s="30" t="s">
        <v>2915</v>
      </c>
      <c r="Z1645" s="30" t="s">
        <v>776</v>
      </c>
      <c r="AA1645" s="2" t="s">
        <v>591</v>
      </c>
      <c r="AF1645" s="30" t="str">
        <f t="shared" si="491"/>
        <v>attributeTableBuilder.AddCustomAttributes(typeof(CheckFileExtension),"Result", new Attribute[] { new DesignerLocalizedDisplayNameAttribute(DesignerResource.FileHandling_CheckFileExtension_Result_DisplayName)});</v>
      </c>
      <c r="AG1645" t="str">
        <f t="shared" si="478"/>
        <v>attributeTableBuilder.AddCustomAttributes(typeof(CheckFileExtension),"Result", new Attribute[] { new DesignerLocalizedDescriptionAttribute(DesignerResource.FileHandling_CheckFileExtension_Result_Description)});</v>
      </c>
      <c r="AH1645" t="str">
        <f t="shared" si="479"/>
        <v>attributeTableBuilder.AddCustomAttributes(typeof(CheckFileExtension),"Result", new Attribute[] { new DesignerLocalizedCategoryAttribute(DesignerResource.FileHandling_CheckFileExtension_Result_Category)});</v>
      </c>
      <c r="AI1645" s="146"/>
      <c r="AJ1645" s="146"/>
      <c r="AK1645" t="str">
        <f t="shared" si="480"/>
        <v>attributeTableBuilder.AddCustomAttributes(typeof(CheckFileExtension), new Attribute[] { new DesignerLocalizedDisplayNameAttribute(DesignerResource.FileHandling_CheckFileExtension_DisplayName)});</v>
      </c>
      <c r="AL1645" t="str">
        <f t="shared" si="481"/>
        <v>attributeTableBuilder.AddCustomAttributes(typeof(CheckFileExtension), new Attribute[] { new DesignerLocalizedDescriptionAttribute(DesignerResource.FileHandling_CheckFileExtension_Description)});</v>
      </c>
      <c r="AM1645" s="30" t="str">
        <f t="shared" si="482"/>
        <v>attributeTableBuilder.AddCustomAttributes(typeof(CheckFileExtension), new Attribute[] { new DesignerLocalizedHelpURLAttribute(DesignerResource.FileHandling_CheckFileExtension_HelpURL)});</v>
      </c>
      <c r="AN1645" t="str">
        <f t="shared" si="489"/>
        <v>&lt;data name="FileHandling_CheckFileExtension_Result_DisplayName" xml:space="preserve"&gt;&lt;value&gt;Result&lt;/value&gt;&lt;/data&gt;</v>
      </c>
      <c r="AO1645" t="str">
        <f t="shared" si="483"/>
        <v>&lt;data name="FileHandling_CheckFileExtension_Result_Description" xml:space="preserve"&gt;&lt;value&gt;Value indicating whether the file is having the given file extension. 'True' indicates affirmation; 'False' indicates negation.&lt;/value&gt;&lt;/data&gt;</v>
      </c>
      <c r="AP1645" t="str">
        <f t="shared" si="484"/>
        <v>&lt;data name="FileHandling_CheckFileExtension_Result_Category" xml:space="preserve"&gt;&lt;value&gt;Output&lt;/value&gt;&lt;/data&gt;</v>
      </c>
      <c r="AQ1645" t="str">
        <f t="shared" si="485"/>
        <v>&lt;data name="FileHandling_CheckFileExtension_DisplayName" xml:space="preserve"&gt;&lt;value&gt;Check File Extension&lt;/value&gt;&lt;/data&gt;</v>
      </c>
      <c r="AR1645" t="str">
        <f t="shared" si="486"/>
        <v>&lt;data name="FileHandling_CheckFileExtension_Description" xml:space="preserve"&gt;&lt;value&gt;Checks file extension of a given file.&lt;/value&gt;&lt;/data&gt;</v>
      </c>
      <c r="AU1645" s="30" t="str">
        <f t="shared" si="490"/>
        <v>&lt;data name="FileHandling_CheckFileExtension_HelpURL" xml:space="preserve"&gt;&lt;value&gt;Components/FileHandling/CheckFileExtension.htm&lt;/value&gt;&lt;/data&gt;</v>
      </c>
      <c r="AV1645" t="str">
        <f t="shared" si="487"/>
        <v>&lt;data name="ToolBox_FileHandling" xml:space="preserve"&gt;&lt;value&gt;File Handling&lt;/value&gt;&lt;/data&gt;</v>
      </c>
      <c r="AW1645" t="str">
        <f t="shared" si="488"/>
        <v>&lt;data name="FileHandling_CheckFileExtension_ICON" xml:space="preserve"&gt;&lt;value&gt;FileHandlingCheckFileExtensionICON&lt;/value&gt;&lt;/data&gt;</v>
      </c>
    </row>
    <row r="1646" spans="1:49" s="142" customFormat="1" ht="15">
      <c r="A1646" s="31">
        <v>4.5999999999999996</v>
      </c>
      <c r="C1646" s="160" t="s">
        <v>83</v>
      </c>
      <c r="D1646" s="160" t="s">
        <v>2920</v>
      </c>
      <c r="E1646" s="142" t="s">
        <v>2911</v>
      </c>
      <c r="F1646" s="146" t="s">
        <v>625</v>
      </c>
      <c r="G1646" s="142" t="s">
        <v>2921</v>
      </c>
      <c r="H1646" s="142" t="b">
        <f>EXACT([1]RawDataFromTFS!$G167,G1646)</f>
        <v>1</v>
      </c>
      <c r="I1646" s="142">
        <v>1</v>
      </c>
      <c r="J1646" s="142">
        <v>1</v>
      </c>
      <c r="K1646" s="127" t="s">
        <v>595</v>
      </c>
      <c r="L1646" s="142" t="s">
        <v>10</v>
      </c>
      <c r="M1646" s="31"/>
      <c r="O1646" s="46" t="str">
        <f t="shared" si="477"/>
        <v>Components/FileHandling/CheckFilePermissions.htm</v>
      </c>
      <c r="P1646" s="142" t="s">
        <v>2913</v>
      </c>
      <c r="Q1646" s="142" t="s">
        <v>2922</v>
      </c>
      <c r="R1646" s="146" t="s">
        <v>888</v>
      </c>
      <c r="S1646" t="s">
        <v>9</v>
      </c>
      <c r="U1646" s="141" t="s">
        <v>1536</v>
      </c>
      <c r="V1646" s="2" t="s">
        <v>10</v>
      </c>
      <c r="Y1646" s="30" t="s">
        <v>2923</v>
      </c>
      <c r="Z1646" s="30" t="s">
        <v>776</v>
      </c>
      <c r="AA1646" s="2" t="s">
        <v>591</v>
      </c>
      <c r="AF1646" s="30" t="str">
        <f t="shared" si="491"/>
        <v>attributeTableBuilder.AddCustomAttributes(typeof(CheckFilePermissions),"FilePath", new Attribute[] { new DesignerLocalizedDisplayNameAttribute(DesignerResource.FileHandling_CheckFilePermissions_FilePath_DisplayName)});</v>
      </c>
      <c r="AG1646" t="str">
        <f t="shared" si="478"/>
        <v>attributeTableBuilder.AddCustomAttributes(typeof(CheckFilePermissions),"FilePath", new Attribute[] { new DesignerLocalizedDescriptionAttribute(DesignerResource.FileHandling_CheckFilePermissions_FilePath_Description)});</v>
      </c>
      <c r="AH1646" t="str">
        <f t="shared" si="479"/>
        <v>attributeTableBuilder.AddCustomAttributes(typeof(CheckFilePermissions),"FilePath", new Attribute[] { new DesignerLocalizedCategoryAttribute(DesignerResource.FileHandling_CheckFilePermissions_FilePath_Category)});</v>
      </c>
      <c r="AI1646" s="146"/>
      <c r="AJ1646" s="146"/>
      <c r="AK1646" t="str">
        <f t="shared" si="480"/>
        <v>attributeTableBuilder.AddCustomAttributes(typeof(CheckFilePermissions), new Attribute[] { new DesignerLocalizedDisplayNameAttribute(DesignerResource.FileHandling_CheckFilePermissions_DisplayName)});</v>
      </c>
      <c r="AL1646" t="str">
        <f t="shared" si="481"/>
        <v>attributeTableBuilder.AddCustomAttributes(typeof(CheckFilePermissions), new Attribute[] { new DesignerLocalizedDescriptionAttribute(DesignerResource.FileHandling_CheckFilePermissions_Description)});</v>
      </c>
      <c r="AM1646" s="30" t="str">
        <f t="shared" si="482"/>
        <v>attributeTableBuilder.AddCustomAttributes(typeof(CheckFilePermissions), new Attribute[] { new DesignerLocalizedHelpURLAttribute(DesignerResource.FileHandling_CheckFilePermissions_HelpURL)});</v>
      </c>
      <c r="AN1646" t="str">
        <f t="shared" si="489"/>
        <v>&lt;data name="FileHandling_CheckFilePermissions_FilePath_DisplayName" xml:space="preserve"&gt;&lt;value&gt;File Path&lt;/value&gt;&lt;/data&gt;</v>
      </c>
      <c r="AO1646" t="str">
        <f t="shared" si="483"/>
        <v>&lt;data name="FileHandling_CheckFilePermissions_FilePath_Description" xml:space="preserve"&gt;&lt;value&gt;File path of the file whose file permissions are to be checked.&lt;/value&gt;&lt;/data&gt;</v>
      </c>
      <c r="AP1646" t="str">
        <f t="shared" si="484"/>
        <v>&lt;data name="FileHandling_CheckFilePermissions_FilePath_Category" xml:space="preserve"&gt;&lt;value&gt;Input&lt;/value&gt;&lt;/data&gt;</v>
      </c>
      <c r="AQ1646" t="str">
        <f t="shared" si="485"/>
        <v>&lt;data name="FileHandling_CheckFilePermissions_DisplayName" xml:space="preserve"&gt;&lt;value&gt;Check File Permissions&lt;/value&gt;&lt;/data&gt;</v>
      </c>
      <c r="AR1646" t="str">
        <f t="shared" si="486"/>
        <v>&lt;data name="FileHandling_CheckFilePermissions_Description" xml:space="preserve"&gt;&lt;value&gt;Checks file extension of a given file.&lt;/value&gt;&lt;/data&gt;</v>
      </c>
      <c r="AU1646" s="30" t="str">
        <f t="shared" si="490"/>
        <v>&lt;data name="FileHandling_CheckFilePermissions_HelpURL" xml:space="preserve"&gt;&lt;value&gt;Components/FileHandling/CheckFilePermissions.htm&lt;/value&gt;&lt;/data&gt;</v>
      </c>
      <c r="AV1646" t="str">
        <f t="shared" si="487"/>
        <v>&lt;data name="ToolBox_FileHandling" xml:space="preserve"&gt;&lt;value&gt;File Handling&lt;/value&gt;&lt;/data&gt;</v>
      </c>
      <c r="AW1646" t="str">
        <f t="shared" si="488"/>
        <v>&lt;data name="FileHandling_CheckFilePermissions_ICON" xml:space="preserve"&gt;&lt;value&gt;FileHandlingCheckFilePermissionsICON&lt;/value&gt;&lt;/data&gt;</v>
      </c>
    </row>
    <row r="1647" spans="1:49" s="142" customFormat="1" ht="15">
      <c r="A1647" s="31">
        <v>4.5999999999999996</v>
      </c>
      <c r="C1647" s="160" t="s">
        <v>83</v>
      </c>
      <c r="D1647" s="160" t="s">
        <v>2920</v>
      </c>
      <c r="E1647" s="142" t="s">
        <v>2911</v>
      </c>
      <c r="F1647" s="146" t="s">
        <v>608</v>
      </c>
      <c r="G1647" s="142" t="s">
        <v>2924</v>
      </c>
      <c r="H1647" s="142" t="b">
        <f>EXACT([1]RawDataFromTFS!$G168,G1647)</f>
        <v>1</v>
      </c>
      <c r="I1647" s="142">
        <v>1</v>
      </c>
      <c r="J1647" s="142">
        <v>1</v>
      </c>
      <c r="K1647" s="142" t="s">
        <v>587</v>
      </c>
      <c r="L1647" s="142" t="s">
        <v>10</v>
      </c>
      <c r="M1647" s="31"/>
      <c r="O1647" s="46" t="str">
        <f t="shared" si="477"/>
        <v>Components/FileHandling/CheckFilePermissions.htm</v>
      </c>
      <c r="P1647" s="142" t="s">
        <v>2913</v>
      </c>
      <c r="Q1647" s="142" t="s">
        <v>2922</v>
      </c>
      <c r="R1647" s="146" t="s">
        <v>608</v>
      </c>
      <c r="S1647" t="s">
        <v>9</v>
      </c>
      <c r="U1647" s="141" t="s">
        <v>2919</v>
      </c>
      <c r="V1647" s="2" t="s">
        <v>10</v>
      </c>
      <c r="Y1647" s="30" t="s">
        <v>2923</v>
      </c>
      <c r="Z1647" s="30" t="s">
        <v>776</v>
      </c>
      <c r="AA1647" s="2" t="s">
        <v>591</v>
      </c>
      <c r="AF1647" s="30" t="str">
        <f t="shared" si="491"/>
        <v>attributeTableBuilder.AddCustomAttributes(typeof(CheckFilePermissions),"Result", new Attribute[] { new DesignerLocalizedDisplayNameAttribute(DesignerResource.FileHandling_CheckFilePermissions_Result_DisplayName)});</v>
      </c>
      <c r="AG1647" t="str">
        <f t="shared" si="478"/>
        <v>attributeTableBuilder.AddCustomAttributes(typeof(CheckFilePermissions),"Result", new Attribute[] { new DesignerLocalizedDescriptionAttribute(DesignerResource.FileHandling_CheckFilePermissions_Result_Description)});</v>
      </c>
      <c r="AH1647" t="str">
        <f t="shared" si="479"/>
        <v>attributeTableBuilder.AddCustomAttributes(typeof(CheckFilePermissions),"Result", new Attribute[] { new DesignerLocalizedCategoryAttribute(DesignerResource.FileHandling_CheckFilePermissions_Result_Category)});</v>
      </c>
      <c r="AI1647" s="146"/>
      <c r="AJ1647" s="146"/>
      <c r="AK1647" t="str">
        <f t="shared" si="480"/>
        <v>attributeTableBuilder.AddCustomAttributes(typeof(CheckFilePermissions), new Attribute[] { new DesignerLocalizedDisplayNameAttribute(DesignerResource.FileHandling_CheckFilePermissions_DisplayName)});</v>
      </c>
      <c r="AL1647" t="str">
        <f t="shared" si="481"/>
        <v>attributeTableBuilder.AddCustomAttributes(typeof(CheckFilePermissions), new Attribute[] { new DesignerLocalizedDescriptionAttribute(DesignerResource.FileHandling_CheckFilePermissions_Description)});</v>
      </c>
      <c r="AM1647" s="30" t="str">
        <f t="shared" si="482"/>
        <v>attributeTableBuilder.AddCustomAttributes(typeof(CheckFilePermissions), new Attribute[] { new DesignerLocalizedHelpURLAttribute(DesignerResource.FileHandling_CheckFilePermissions_HelpURL)});</v>
      </c>
      <c r="AN1647" t="str">
        <f t="shared" si="489"/>
        <v>&lt;data name="FileHandling_CheckFilePermissions_Result_DisplayName" xml:space="preserve"&gt;&lt;value&gt;Result&lt;/value&gt;&lt;/data&gt;</v>
      </c>
      <c r="AO1647" t="str">
        <f t="shared" si="483"/>
        <v>&lt;data name="FileHandling_CheckFilePermissions_Result_Description" xml:space="preserve"&gt;&lt;value&gt;Value indicating whether the file is executable or not. 'True' indicates affirmation; 'False' indicates negation.&lt;/value&gt;&lt;/data&gt;</v>
      </c>
      <c r="AP1647" t="str">
        <f t="shared" si="484"/>
        <v>&lt;data name="FileHandling_CheckFilePermissions_Result_Category" xml:space="preserve"&gt;&lt;value&gt;Output&lt;/value&gt;&lt;/data&gt;</v>
      </c>
      <c r="AQ1647" t="str">
        <f t="shared" si="485"/>
        <v>&lt;data name="FileHandling_CheckFilePermissions_DisplayName" xml:space="preserve"&gt;&lt;value&gt;Check File Permissions&lt;/value&gt;&lt;/data&gt;</v>
      </c>
      <c r="AR1647" t="str">
        <f t="shared" si="486"/>
        <v>&lt;data name="FileHandling_CheckFilePermissions_Description" xml:space="preserve"&gt;&lt;value&gt;Checks file extension of a given file.&lt;/value&gt;&lt;/data&gt;</v>
      </c>
      <c r="AU1647" s="30" t="str">
        <f t="shared" si="490"/>
        <v>&lt;data name="FileHandling_CheckFilePermissions_HelpURL" xml:space="preserve"&gt;&lt;value&gt;Components/FileHandling/CheckFilePermissions.htm&lt;/value&gt;&lt;/data&gt;</v>
      </c>
      <c r="AV1647" t="str">
        <f t="shared" si="487"/>
        <v>&lt;data name="ToolBox_FileHandling" xml:space="preserve"&gt;&lt;value&gt;File Handling&lt;/value&gt;&lt;/data&gt;</v>
      </c>
      <c r="AW1647" t="str">
        <f t="shared" si="488"/>
        <v>&lt;data name="FileHandling_CheckFilePermissions_ICON" xml:space="preserve"&gt;&lt;value&gt;FileHandlingCheckFilePermissionsICON&lt;/value&gt;&lt;/data&gt;</v>
      </c>
    </row>
    <row r="1648" spans="1:49" s="142" customFormat="1" ht="15">
      <c r="A1648" s="31">
        <v>4.5999999999999996</v>
      </c>
      <c r="C1648" s="160" t="s">
        <v>83</v>
      </c>
      <c r="D1648" s="160" t="s">
        <v>2925</v>
      </c>
      <c r="E1648" s="160" t="s">
        <v>2926</v>
      </c>
      <c r="F1648" s="160" t="s">
        <v>1184</v>
      </c>
      <c r="G1648" s="160" t="s">
        <v>2927</v>
      </c>
      <c r="H1648" s="142" t="b">
        <f>EXACT([1]RawDataFromTFS!$G169,G1648)</f>
        <v>1</v>
      </c>
      <c r="I1648" s="160">
        <v>1</v>
      </c>
      <c r="J1648" s="160">
        <v>1</v>
      </c>
      <c r="K1648" s="127" t="s">
        <v>595</v>
      </c>
      <c r="L1648" s="142" t="s">
        <v>10</v>
      </c>
      <c r="M1648" s="31"/>
      <c r="O1648" s="46" t="str">
        <f t="shared" si="477"/>
        <v>Components/FileHandling/DeleteDirectory.htm</v>
      </c>
      <c r="P1648" s="142" t="s">
        <v>2913</v>
      </c>
      <c r="Q1648" s="142" t="s">
        <v>2928</v>
      </c>
      <c r="R1648" s="160" t="s">
        <v>2929</v>
      </c>
      <c r="S1648" t="s">
        <v>9</v>
      </c>
      <c r="U1648" s="141" t="s">
        <v>2930</v>
      </c>
      <c r="V1648" s="2" t="s">
        <v>10</v>
      </c>
      <c r="Y1648" s="30" t="s">
        <v>2931</v>
      </c>
      <c r="Z1648" s="30" t="s">
        <v>776</v>
      </c>
      <c r="AA1648" s="2" t="s">
        <v>591</v>
      </c>
      <c r="AF1648" s="30" t="str">
        <f t="shared" si="491"/>
        <v>attributeTableBuilder.AddCustomAttributes(typeof(DeleteDirectory),"DirectoryPath", new Attribute[] { new DesignerLocalizedDisplayNameAttribute(DesignerResource.FileHandling_DeleteDirectory_DirectoryPath_DisplayName)});</v>
      </c>
      <c r="AG1648" t="str">
        <f t="shared" si="478"/>
        <v>attributeTableBuilder.AddCustomAttributes(typeof(DeleteDirectory),"DirectoryPath", new Attribute[] { new DesignerLocalizedDescriptionAttribute(DesignerResource.FileHandling_DeleteDirectory_DirectoryPath_Description)});</v>
      </c>
      <c r="AH1648" t="str">
        <f t="shared" si="479"/>
        <v>attributeTableBuilder.AddCustomAttributes(typeof(DeleteDirectory),"DirectoryPath", new Attribute[] { new DesignerLocalizedCategoryAttribute(DesignerResource.FileHandling_DeleteDirectory_DirectoryPath_Category)});</v>
      </c>
      <c r="AI1648" s="146"/>
      <c r="AJ1648" s="146"/>
      <c r="AK1648" t="str">
        <f t="shared" si="480"/>
        <v>attributeTableBuilder.AddCustomAttributes(typeof(DeleteDirectory), new Attribute[] { new DesignerLocalizedDisplayNameAttribute(DesignerResource.FileHandling_DeleteDirectory_DisplayName)});</v>
      </c>
      <c r="AL1648" t="str">
        <f t="shared" si="481"/>
        <v>attributeTableBuilder.AddCustomAttributes(typeof(DeleteDirectory), new Attribute[] { new DesignerLocalizedDescriptionAttribute(DesignerResource.FileHandling_DeleteDirectory_Description)});</v>
      </c>
      <c r="AM1648" s="30" t="str">
        <f t="shared" si="482"/>
        <v>attributeTableBuilder.AddCustomAttributes(typeof(DeleteDirectory), new Attribute[] { new DesignerLocalizedHelpURLAttribute(DesignerResource.FileHandling_DeleteDirectory_HelpURL)});</v>
      </c>
      <c r="AN1648" t="str">
        <f t="shared" si="489"/>
        <v>&lt;data name="FileHandling_DeleteDirectory_DirectoryPath_DisplayName" xml:space="preserve"&gt;&lt;value&gt;Directory Path&lt;/value&gt;&lt;/data&gt;</v>
      </c>
      <c r="AO1648" t="str">
        <f t="shared" si="483"/>
        <v>&lt;data name="FileHandling_DeleteDirectory_DirectoryPath_Description" xml:space="preserve"&gt;&lt;value&gt;Path of the directory that is to be deleted.&lt;/value&gt;&lt;/data&gt;</v>
      </c>
      <c r="AP1648" t="str">
        <f t="shared" si="484"/>
        <v>&lt;data name="FileHandling_DeleteDirectory_DirectoryPath_Category" xml:space="preserve"&gt;&lt;value&gt;Input&lt;/value&gt;&lt;/data&gt;</v>
      </c>
      <c r="AQ1648" t="str">
        <f t="shared" si="485"/>
        <v>&lt;data name="FileHandling_DeleteDirectory_DisplayName" xml:space="preserve"&gt;&lt;value&gt;Delete Directory&lt;/value&gt;&lt;/data&gt;</v>
      </c>
      <c r="AR1648" t="str">
        <f t="shared" si="486"/>
        <v>&lt;data name="FileHandling_DeleteDirectory_Description" xml:space="preserve"&gt;&lt;value&gt;Deletes a given directory. &lt;/value&gt;&lt;/data&gt;</v>
      </c>
      <c r="AU1648" s="30" t="str">
        <f t="shared" si="490"/>
        <v>&lt;data name="FileHandling_DeleteDirectory_HelpURL" xml:space="preserve"&gt;&lt;value&gt;Components/FileHandling/DeleteDirectory.htm&lt;/value&gt;&lt;/data&gt;</v>
      </c>
      <c r="AV1648" t="str">
        <f t="shared" si="487"/>
        <v>&lt;data name="ToolBox_FileHandling" xml:space="preserve"&gt;&lt;value&gt;File Handling&lt;/value&gt;&lt;/data&gt;</v>
      </c>
      <c r="AW1648" t="str">
        <f t="shared" si="488"/>
        <v>&lt;data name="FileHandling_DeleteDirectory_ICON" xml:space="preserve"&gt;&lt;value&gt;FileHandlingDeleteDirectoryICON&lt;/value&gt;&lt;/data&gt;</v>
      </c>
    </row>
    <row r="1649" spans="1:49" s="142" customFormat="1" ht="15">
      <c r="A1649" s="31">
        <v>4.5999999999999996</v>
      </c>
      <c r="C1649" s="160" t="s">
        <v>83</v>
      </c>
      <c r="D1649" s="160" t="s">
        <v>2925</v>
      </c>
      <c r="E1649" s="160" t="s">
        <v>2926</v>
      </c>
      <c r="F1649" s="160" t="s">
        <v>608</v>
      </c>
      <c r="G1649" s="160" t="s">
        <v>2932</v>
      </c>
      <c r="H1649" s="142" t="b">
        <f>EXACT([1]RawDataFromTFS!$G170,G1649)</f>
        <v>1</v>
      </c>
      <c r="I1649" s="160">
        <v>1</v>
      </c>
      <c r="J1649" s="160">
        <v>1</v>
      </c>
      <c r="K1649" s="160" t="s">
        <v>587</v>
      </c>
      <c r="L1649" s="142" t="s">
        <v>10</v>
      </c>
      <c r="M1649" s="31"/>
      <c r="O1649" s="46" t="str">
        <f t="shared" si="477"/>
        <v>Components/FileHandling/DeleteDirectory.htm</v>
      </c>
      <c r="P1649" s="142" t="s">
        <v>2913</v>
      </c>
      <c r="Q1649" s="142" t="s">
        <v>2928</v>
      </c>
      <c r="R1649" s="160" t="s">
        <v>608</v>
      </c>
      <c r="S1649" t="s">
        <v>9</v>
      </c>
      <c r="U1649" s="141" t="s">
        <v>2919</v>
      </c>
      <c r="V1649" s="2" t="s">
        <v>10</v>
      </c>
      <c r="Y1649" s="30" t="s">
        <v>2931</v>
      </c>
      <c r="Z1649" s="30" t="s">
        <v>776</v>
      </c>
      <c r="AA1649" s="2" t="s">
        <v>591</v>
      </c>
      <c r="AF1649" s="30" t="str">
        <f t="shared" si="491"/>
        <v>attributeTableBuilder.AddCustomAttributes(typeof(DeleteDirectory),"Result", new Attribute[] { new DesignerLocalizedDisplayNameAttribute(DesignerResource.FileHandling_DeleteDirectory_Result_DisplayName)});</v>
      </c>
      <c r="AG1649" t="str">
        <f t="shared" si="478"/>
        <v>attributeTableBuilder.AddCustomAttributes(typeof(DeleteDirectory),"Result", new Attribute[] { new DesignerLocalizedDescriptionAttribute(DesignerResource.FileHandling_DeleteDirectory_Result_Description)});</v>
      </c>
      <c r="AH1649" t="str">
        <f t="shared" si="479"/>
        <v>attributeTableBuilder.AddCustomAttributes(typeof(DeleteDirectory),"Result", new Attribute[] { new DesignerLocalizedCategoryAttribute(DesignerResource.FileHandling_DeleteDirectory_Result_Category)});</v>
      </c>
      <c r="AI1649" s="146"/>
      <c r="AJ1649" s="146"/>
      <c r="AK1649" t="str">
        <f t="shared" si="480"/>
        <v>attributeTableBuilder.AddCustomAttributes(typeof(DeleteDirectory), new Attribute[] { new DesignerLocalizedDisplayNameAttribute(DesignerResource.FileHandling_DeleteDirectory_DisplayName)});</v>
      </c>
      <c r="AL1649" t="str">
        <f t="shared" si="481"/>
        <v>attributeTableBuilder.AddCustomAttributes(typeof(DeleteDirectory), new Attribute[] { new DesignerLocalizedDescriptionAttribute(DesignerResource.FileHandling_DeleteDirectory_Description)});</v>
      </c>
      <c r="AM1649" s="30" t="str">
        <f t="shared" si="482"/>
        <v>attributeTableBuilder.AddCustomAttributes(typeof(DeleteDirectory), new Attribute[] { new DesignerLocalizedHelpURLAttribute(DesignerResource.FileHandling_DeleteDirectory_HelpURL)});</v>
      </c>
      <c r="AN1649" t="str">
        <f t="shared" si="489"/>
        <v>&lt;data name="FileHandling_DeleteDirectory_Result_DisplayName" xml:space="preserve"&gt;&lt;value&gt;Result&lt;/value&gt;&lt;/data&gt;</v>
      </c>
      <c r="AO1649" t="str">
        <f t="shared" si="483"/>
        <v>&lt;data name="FileHandling_DeleteDirectory_Result_Description" xml:space="preserve"&gt;&lt;value&gt;Value indicating whether the directory was deleted or not. 'True' indicates affirmation; 'False' indicates negation.&lt;/value&gt;&lt;/data&gt;</v>
      </c>
      <c r="AP1649" t="str">
        <f t="shared" si="484"/>
        <v>&lt;data name="FileHandling_DeleteDirectory_Result_Category" xml:space="preserve"&gt;&lt;value&gt;Output&lt;/value&gt;&lt;/data&gt;</v>
      </c>
      <c r="AQ1649" t="str">
        <f t="shared" si="485"/>
        <v>&lt;data name="FileHandling_DeleteDirectory_DisplayName" xml:space="preserve"&gt;&lt;value&gt;Delete Directory&lt;/value&gt;&lt;/data&gt;</v>
      </c>
      <c r="AR1649" t="str">
        <f t="shared" si="486"/>
        <v>&lt;data name="FileHandling_DeleteDirectory_Description" xml:space="preserve"&gt;&lt;value&gt;Deletes a given directory. &lt;/value&gt;&lt;/data&gt;</v>
      </c>
      <c r="AU1649" s="30" t="str">
        <f t="shared" si="490"/>
        <v>&lt;data name="FileHandling_DeleteDirectory_HelpURL" xml:space="preserve"&gt;&lt;value&gt;Components/FileHandling/DeleteDirectory.htm&lt;/value&gt;&lt;/data&gt;</v>
      </c>
      <c r="AV1649" t="str">
        <f t="shared" si="487"/>
        <v>&lt;data name="ToolBox_FileHandling" xml:space="preserve"&gt;&lt;value&gt;File Handling&lt;/value&gt;&lt;/data&gt;</v>
      </c>
      <c r="AW1649" t="str">
        <f t="shared" si="488"/>
        <v>&lt;data name="FileHandling_DeleteDirectory_ICON" xml:space="preserve"&gt;&lt;value&gt;FileHandlingDeleteDirectoryICON&lt;/value&gt;&lt;/data&gt;</v>
      </c>
    </row>
    <row r="1650" spans="1:49" s="142" customFormat="1" ht="15">
      <c r="A1650" s="31">
        <v>4.5999999999999996</v>
      </c>
      <c r="C1650" s="160" t="s">
        <v>83</v>
      </c>
      <c r="D1650" s="160" t="s">
        <v>2933</v>
      </c>
      <c r="E1650" s="160" t="s">
        <v>2934</v>
      </c>
      <c r="F1650" s="160" t="s">
        <v>625</v>
      </c>
      <c r="G1650" s="160" t="s">
        <v>2935</v>
      </c>
      <c r="H1650" s="142" t="b">
        <f>EXACT([1]RawDataFromTFS!$G171,G1650)</f>
        <v>1</v>
      </c>
      <c r="I1650" s="160"/>
      <c r="J1650" s="160"/>
      <c r="K1650" s="127" t="s">
        <v>595</v>
      </c>
      <c r="M1650" s="31"/>
      <c r="O1650" s="46" t="str">
        <f t="shared" si="477"/>
        <v>Components/FileHandling/CheckFileExists.htm</v>
      </c>
      <c r="P1650" s="142" t="s">
        <v>2913</v>
      </c>
      <c r="Q1650" s="142" t="s">
        <v>2936</v>
      </c>
      <c r="R1650" s="160" t="s">
        <v>888</v>
      </c>
      <c r="S1650" t="s">
        <v>9</v>
      </c>
      <c r="AF1650" s="30" t="str">
        <f t="shared" si="491"/>
        <v>attributeTableBuilder.AddCustomAttributes(typeof(CheckFileExists),"FilePath", new Attribute[] { new DesignerLocalizedDisplayNameAttribute(DesignerResource.FileHandling_CheckFileExists_FilePath_DisplayName)});</v>
      </c>
      <c r="AG1650" t="str">
        <f t="shared" si="478"/>
        <v>attributeTableBuilder.AddCustomAttributes(typeof(CheckFileExists),"FilePath", new Attribute[] { new DesignerLocalizedDescriptionAttribute(DesignerResource.FileHandling_CheckFileExists_FilePath_Description)});</v>
      </c>
      <c r="AH1650" t="str">
        <f t="shared" si="479"/>
        <v>attributeTableBuilder.AddCustomAttributes(typeof(CheckFileExists),"FilePath", new Attribute[] { new DesignerLocalizedCategoryAttribute(DesignerResource.FileHandling_CheckFileExists_FilePath_Category)});</v>
      </c>
      <c r="AI1650" s="146"/>
      <c r="AJ1650" s="146"/>
      <c r="AK1650" t="str">
        <f t="shared" si="480"/>
        <v>attributeTableBuilder.AddCustomAttributes(typeof(CheckFileExists), new Attribute[] { new DesignerLocalizedDisplayNameAttribute(DesignerResource.FileHandling_CheckFileExists_DisplayName)});</v>
      </c>
      <c r="AL1650" t="str">
        <f t="shared" si="481"/>
        <v>attributeTableBuilder.AddCustomAttributes(typeof(CheckFileExists), new Attribute[] { new DesignerLocalizedDescriptionAttribute(DesignerResource.FileHandling_CheckFileExists_Description)});</v>
      </c>
      <c r="AM1650" s="30" t="str">
        <f t="shared" si="482"/>
        <v>attributeTableBuilder.AddCustomAttributes(typeof(CheckFileExists), new Attribute[] { new DesignerLocalizedHelpURLAttribute(DesignerResource.FileHandling_CheckFileExists_HelpURL)});</v>
      </c>
      <c r="AN1650" t="str">
        <f t="shared" si="489"/>
        <v>&lt;data name="FileHandling_CheckFileExists_FilePath_DisplayName" xml:space="preserve"&gt;&lt;value&gt;File Path&lt;/value&gt;&lt;/data&gt;</v>
      </c>
      <c r="AO1650" t="str">
        <f t="shared" si="483"/>
        <v>&lt;data name="FileHandling_CheckFileExists_FilePath_Description" xml:space="preserve"&gt;&lt;value&gt;File path of the file that is to be checked if it is existing or not.&lt;/value&gt;&lt;/data&gt;</v>
      </c>
      <c r="AP1650" t="str">
        <f t="shared" si="484"/>
        <v>&lt;data name="FileHandling_CheckFileExists_FilePath_Category" xml:space="preserve"&gt;&lt;value&gt;Input&lt;/value&gt;&lt;/data&gt;</v>
      </c>
      <c r="AQ1650" t="str">
        <f t="shared" si="485"/>
        <v>&lt;data name="FileHandling_CheckFileExists_DisplayName" xml:space="preserve"&gt;&lt;value&gt;Check File Exists&lt;/value&gt;&lt;/data&gt;</v>
      </c>
      <c r="AR1650" t="str">
        <f t="shared" si="486"/>
        <v>&lt;data name="FileHandling_CheckFileExists_Description" xml:space="preserve"&gt;&lt;value&gt;Checks whether a file exists or not.&lt;/value&gt;&lt;/data&gt;</v>
      </c>
      <c r="AU1650" s="30" t="str">
        <f t="shared" si="490"/>
        <v>&lt;data name="FileHandling_CheckFileExists_HelpURL" xml:space="preserve"&gt;&lt;value&gt;Components/FileHandling/CheckFileExists.htm&lt;/value&gt;&lt;/data&gt;</v>
      </c>
      <c r="AV1650" t="str">
        <f t="shared" si="487"/>
        <v>&lt;data name="ToolBox_FileHandling" xml:space="preserve"&gt;&lt;value&gt;File Handling&lt;/value&gt;&lt;/data&gt;</v>
      </c>
      <c r="AW1650" t="str">
        <f t="shared" si="488"/>
        <v>&lt;data name="FileHandling_CheckFileExists_ICON" xml:space="preserve"&gt;&lt;value&gt;FileHandlingCheckFileExistsICON&lt;/value&gt;&lt;/data&gt;</v>
      </c>
    </row>
    <row r="1651" spans="1:49" s="142" customFormat="1" ht="15">
      <c r="A1651" s="31">
        <v>4.5999999999999996</v>
      </c>
      <c r="C1651" s="160" t="s">
        <v>83</v>
      </c>
      <c r="D1651" s="160" t="s">
        <v>2933</v>
      </c>
      <c r="E1651" s="160" t="s">
        <v>2934</v>
      </c>
      <c r="F1651" s="160" t="s">
        <v>608</v>
      </c>
      <c r="G1651" s="160" t="s">
        <v>2937</v>
      </c>
      <c r="H1651" s="142" t="b">
        <f>EXACT([1]RawDataFromTFS!$G172,G1651)</f>
        <v>1</v>
      </c>
      <c r="I1651" s="160"/>
      <c r="J1651" s="160"/>
      <c r="K1651" s="160" t="s">
        <v>587</v>
      </c>
      <c r="M1651" s="31"/>
      <c r="O1651" s="46" t="str">
        <f t="shared" si="477"/>
        <v>Components/FileHandling/CheckFileExists.htm</v>
      </c>
      <c r="P1651" s="142" t="s">
        <v>2913</v>
      </c>
      <c r="Q1651" s="142" t="s">
        <v>2936</v>
      </c>
      <c r="R1651" s="160" t="s">
        <v>608</v>
      </c>
      <c r="S1651" s="262" t="s">
        <v>667</v>
      </c>
      <c r="AF1651" s="30" t="str">
        <f t="shared" si="491"/>
        <v>attributeTableBuilder.AddCustomAttributes(typeof(CheckFileExists),"Result", new Attribute[] { new DesignerLocalizedDisplayNameAttribute(DesignerResource.FileHandling_CheckFileExists_Result_DisplayName)});</v>
      </c>
      <c r="AG1651" t="str">
        <f t="shared" si="478"/>
        <v>attributeTableBuilder.AddCustomAttributes(typeof(CheckFileExists),"Result", new Attribute[] { new DesignerLocalizedDescriptionAttribute(DesignerResource.FileHandling_CheckFileExists_Result_Description)});</v>
      </c>
      <c r="AH1651" t="str">
        <f t="shared" si="479"/>
        <v>attributeTableBuilder.AddCustomAttributes(typeof(CheckFileExists),"Result", new Attribute[] { new DesignerLocalizedCategoryAttribute(DesignerResource.FileHandling_CheckFileExists_Result_Category)});</v>
      </c>
      <c r="AI1651" s="146"/>
      <c r="AJ1651" s="146"/>
      <c r="AK1651" t="str">
        <f t="shared" si="480"/>
        <v>attributeTableBuilder.AddCustomAttributes(typeof(CheckFileExists), new Attribute[] { new DesignerLocalizedDisplayNameAttribute(DesignerResource.FileHandling_CheckFileExists_DisplayName)});</v>
      </c>
      <c r="AL1651" t="str">
        <f t="shared" si="481"/>
        <v>attributeTableBuilder.AddCustomAttributes(typeof(CheckFileExists), new Attribute[] { new DesignerLocalizedDescriptionAttribute(DesignerResource.FileHandling_CheckFileExists_Description)});</v>
      </c>
      <c r="AM1651" s="30" t="str">
        <f t="shared" si="482"/>
        <v>attributeTableBuilder.AddCustomAttributes(typeof(CheckFileExists), new Attribute[] { new DesignerLocalizedHelpURLAttribute(DesignerResource.FileHandling_CheckFileExists_HelpURL)});</v>
      </c>
      <c r="AN1651" t="str">
        <f t="shared" si="489"/>
        <v>&lt;data name="FileHandling_CheckFileExists_Result_DisplayName" xml:space="preserve"&gt;&lt;value&gt;Result&lt;/value&gt;&lt;/data&gt;</v>
      </c>
      <c r="AO1651" t="str">
        <f t="shared" si="483"/>
        <v>&lt;data name="FileHandling_CheckFileExists_Result_Description" xml:space="preserve"&gt;&lt;value&gt;Value indicating whether the file exists or not. 'True' indicates affirmation; 'False' indicates negation.&lt;/value&gt;&lt;/data&gt;</v>
      </c>
      <c r="AP1651" t="str">
        <f t="shared" si="484"/>
        <v>&lt;data name="FileHandling_CheckFileExists_Result_Category" xml:space="preserve"&gt;&lt;value&gt;Output&lt;/value&gt;&lt;/data&gt;</v>
      </c>
      <c r="AQ1651" t="str">
        <f t="shared" si="485"/>
        <v>&lt;data name="FileHandling_CheckFileExists_DisplayName" xml:space="preserve"&gt;&lt;value&gt;Check File Exists&lt;/value&gt;&lt;/data&gt;</v>
      </c>
      <c r="AR1651" t="str">
        <f t="shared" si="486"/>
        <v>&lt;data name="FileHandling_CheckFileExists_Description" xml:space="preserve"&gt;&lt;value&gt;Checks whether a file exists or not.&lt;/value&gt;&lt;/data&gt;</v>
      </c>
      <c r="AU1651" s="30" t="str">
        <f t="shared" si="490"/>
        <v>&lt;data name="FileHandling_CheckFileExists_HelpURL" xml:space="preserve"&gt;&lt;value&gt;Components/FileHandling/CheckFileExists.htm&lt;/value&gt;&lt;/data&gt;</v>
      </c>
      <c r="AV1651" t="str">
        <f t="shared" si="487"/>
        <v>&lt;data name="ToolBox_FileHandling" xml:space="preserve"&gt;&lt;value&gt;File Handling&lt;/value&gt;&lt;/data&gt;</v>
      </c>
      <c r="AW1651" t="str">
        <f t="shared" si="488"/>
        <v>&lt;data name="FileHandling_CheckFileExists_ICON" xml:space="preserve"&gt;&lt;value&gt;FileHandlingCheckFileExistsICON&lt;/value&gt;&lt;/data&gt;</v>
      </c>
    </row>
    <row r="1652" spans="1:49" s="142" customFormat="1" ht="15">
      <c r="A1652" s="31">
        <v>4.5999999999999996</v>
      </c>
      <c r="C1652" s="160" t="s">
        <v>83</v>
      </c>
      <c r="D1652" s="160" t="s">
        <v>2938</v>
      </c>
      <c r="E1652" s="160" t="s">
        <v>2939</v>
      </c>
      <c r="F1652" s="160" t="s">
        <v>1345</v>
      </c>
      <c r="G1652" s="160" t="s">
        <v>2940</v>
      </c>
      <c r="H1652" s="142" t="b">
        <f>EXACT([1]RawDataFromTFS!$G173,G1652)</f>
        <v>1</v>
      </c>
      <c r="I1652" s="160"/>
      <c r="J1652" s="160"/>
      <c r="K1652" s="127" t="s">
        <v>595</v>
      </c>
      <c r="M1652" s="31"/>
      <c r="O1652" s="46" t="str">
        <f t="shared" si="477"/>
        <v>Components/FileHandling/CheckFolderExists.htm</v>
      </c>
      <c r="P1652" s="142" t="s">
        <v>2913</v>
      </c>
      <c r="Q1652" s="142" t="s">
        <v>2941</v>
      </c>
      <c r="R1652" s="160" t="s">
        <v>2942</v>
      </c>
      <c r="S1652" s="262" t="s">
        <v>667</v>
      </c>
      <c r="AF1652" s="30" t="str">
        <f t="shared" si="491"/>
        <v>attributeTableBuilder.AddCustomAttributes(typeof(CheckFolderExists),"FolderPath", new Attribute[] { new DesignerLocalizedDisplayNameAttribute(DesignerResource.FileHandling_CheckFolderExists_FolderPath_DisplayName)});</v>
      </c>
      <c r="AG1652" t="str">
        <f t="shared" si="478"/>
        <v>attributeTableBuilder.AddCustomAttributes(typeof(CheckFolderExists),"FolderPath", new Attribute[] { new DesignerLocalizedDescriptionAttribute(DesignerResource.FileHandling_CheckFolderExists_FolderPath_Description)});</v>
      </c>
      <c r="AH1652" t="str">
        <f t="shared" si="479"/>
        <v>attributeTableBuilder.AddCustomAttributes(typeof(CheckFolderExists),"FolderPath", new Attribute[] { new DesignerLocalizedCategoryAttribute(DesignerResource.FileHandling_CheckFolderExists_FolderPath_Category)});</v>
      </c>
      <c r="AI1652" s="146"/>
      <c r="AJ1652" s="146"/>
      <c r="AK1652" t="str">
        <f t="shared" si="480"/>
        <v>attributeTableBuilder.AddCustomAttributes(typeof(CheckFolderExists), new Attribute[] { new DesignerLocalizedDisplayNameAttribute(DesignerResource.FileHandling_CheckFolderExists_DisplayName)});</v>
      </c>
      <c r="AL1652" t="str">
        <f t="shared" si="481"/>
        <v>attributeTableBuilder.AddCustomAttributes(typeof(CheckFolderExists), new Attribute[] { new DesignerLocalizedDescriptionAttribute(DesignerResource.FileHandling_CheckFolderExists_Description)});</v>
      </c>
      <c r="AM1652" s="30" t="str">
        <f t="shared" si="482"/>
        <v>attributeTableBuilder.AddCustomAttributes(typeof(CheckFolderExists), new Attribute[] { new DesignerLocalizedHelpURLAttribute(DesignerResource.FileHandling_CheckFolderExists_HelpURL)});</v>
      </c>
      <c r="AN1652" t="str">
        <f t="shared" si="489"/>
        <v>&lt;data name="FileHandling_CheckFolderExists_FolderPath_DisplayName" xml:space="preserve"&gt;&lt;value&gt;Folder Path&lt;/value&gt;&lt;/data&gt;</v>
      </c>
      <c r="AO1652" t="str">
        <f t="shared" si="483"/>
        <v>&lt;data name="FileHandling_CheckFolderExists_FolderPath_Description" xml:space="preserve"&gt;&lt;value&gt;Path of the folder that is to be checked if existing or not.&lt;/value&gt;&lt;/data&gt;</v>
      </c>
      <c r="AP1652" t="str">
        <f t="shared" si="484"/>
        <v>&lt;data name="FileHandling_CheckFolderExists_FolderPath_Category" xml:space="preserve"&gt;&lt;value&gt;Input&lt;/value&gt;&lt;/data&gt;</v>
      </c>
      <c r="AQ1652" t="str">
        <f t="shared" si="485"/>
        <v>&lt;data name="FileHandling_CheckFolderExists_DisplayName" xml:space="preserve"&gt;&lt;value&gt;Check Folder Exists&lt;/value&gt;&lt;/data&gt;</v>
      </c>
      <c r="AR1652" t="str">
        <f t="shared" si="486"/>
        <v>&lt;data name="FileHandling_CheckFolderExists_Description" xml:space="preserve"&gt;&lt;value&gt;Checks whether a folder exists or not.&lt;/value&gt;&lt;/data&gt;</v>
      </c>
      <c r="AU1652" s="30" t="str">
        <f t="shared" si="490"/>
        <v>&lt;data name="FileHandling_CheckFolderExists_HelpURL" xml:space="preserve"&gt;&lt;value&gt;Components/FileHandling/CheckFolderExists.htm&lt;/value&gt;&lt;/data&gt;</v>
      </c>
      <c r="AV1652" t="str">
        <f t="shared" si="487"/>
        <v>&lt;data name="ToolBox_FileHandling" xml:space="preserve"&gt;&lt;value&gt;File Handling&lt;/value&gt;&lt;/data&gt;</v>
      </c>
      <c r="AW1652" t="str">
        <f t="shared" si="488"/>
        <v>&lt;data name="FileHandling_CheckFolderExists_ICON" xml:space="preserve"&gt;&lt;value&gt;FileHandlingCheckFolderExistsICON&lt;/value&gt;&lt;/data&gt;</v>
      </c>
    </row>
    <row r="1653" spans="1:49" s="142" customFormat="1" ht="15">
      <c r="A1653" s="31">
        <v>4.5999999999999996</v>
      </c>
      <c r="C1653" s="160" t="s">
        <v>83</v>
      </c>
      <c r="D1653" s="160" t="s">
        <v>2938</v>
      </c>
      <c r="E1653" s="160" t="s">
        <v>2939</v>
      </c>
      <c r="F1653" s="160" t="s">
        <v>608</v>
      </c>
      <c r="G1653" s="160" t="s">
        <v>2943</v>
      </c>
      <c r="H1653" s="142" t="b">
        <f>EXACT([1]RawDataFromTFS!$G174,G1653)</f>
        <v>1</v>
      </c>
      <c r="I1653" s="160"/>
      <c r="J1653" s="160"/>
      <c r="K1653" s="160" t="s">
        <v>587</v>
      </c>
      <c r="M1653" s="31"/>
      <c r="O1653" s="46" t="str">
        <f t="shared" si="477"/>
        <v>Components/FileHandling/CheckFolderExists.htm</v>
      </c>
      <c r="P1653" s="142" t="s">
        <v>2913</v>
      </c>
      <c r="Q1653" s="142" t="s">
        <v>2941</v>
      </c>
      <c r="R1653" s="160" t="s">
        <v>608</v>
      </c>
      <c r="S1653" s="30" t="s">
        <v>10</v>
      </c>
      <c r="AF1653" s="30" t="str">
        <f t="shared" si="491"/>
        <v>attributeTableBuilder.AddCustomAttributes(typeof(CheckFolderExists),"Result", new Attribute[] { new DesignerLocalizedDisplayNameAttribute(DesignerResource.FileHandling_CheckFolderExists_Result_DisplayName)});</v>
      </c>
      <c r="AG1653" t="str">
        <f t="shared" si="478"/>
        <v>attributeTableBuilder.AddCustomAttributes(typeof(CheckFolderExists),"Result", new Attribute[] { new DesignerLocalizedDescriptionAttribute(DesignerResource.FileHandling_CheckFolderExists_Result_Description)});</v>
      </c>
      <c r="AH1653" t="str">
        <f t="shared" si="479"/>
        <v>attributeTableBuilder.AddCustomAttributes(typeof(CheckFolderExists),"Result", new Attribute[] { new DesignerLocalizedCategoryAttribute(DesignerResource.FileHandling_CheckFolderExists_Result_Category)});</v>
      </c>
      <c r="AI1653" s="146"/>
      <c r="AJ1653" s="146"/>
      <c r="AK1653" t="str">
        <f t="shared" si="480"/>
        <v>attributeTableBuilder.AddCustomAttributes(typeof(CheckFolderExists), new Attribute[] { new DesignerLocalizedDisplayNameAttribute(DesignerResource.FileHandling_CheckFolderExists_DisplayName)});</v>
      </c>
      <c r="AL1653" t="str">
        <f t="shared" si="481"/>
        <v>attributeTableBuilder.AddCustomAttributes(typeof(CheckFolderExists), new Attribute[] { new DesignerLocalizedDescriptionAttribute(DesignerResource.FileHandling_CheckFolderExists_Description)});</v>
      </c>
      <c r="AM1653" s="30" t="str">
        <f t="shared" si="482"/>
        <v>attributeTableBuilder.AddCustomAttributes(typeof(CheckFolderExists), new Attribute[] { new DesignerLocalizedHelpURLAttribute(DesignerResource.FileHandling_CheckFolderExists_HelpURL)});</v>
      </c>
      <c r="AN1653" t="str">
        <f t="shared" si="489"/>
        <v>&lt;data name="FileHandling_CheckFolderExists_Result_DisplayName" xml:space="preserve"&gt;&lt;value&gt;Result&lt;/value&gt;&lt;/data&gt;</v>
      </c>
      <c r="AO1653" t="str">
        <f t="shared" si="483"/>
        <v>&lt;data name="FileHandling_CheckFolderExists_Result_Description" xml:space="preserve"&gt;&lt;value&gt;Value indicating whether the folder exists or not. 'True' indicates affirmation; 'False' indicates negation.&lt;/value&gt;&lt;/data&gt;</v>
      </c>
      <c r="AP1653" t="str">
        <f t="shared" si="484"/>
        <v>&lt;data name="FileHandling_CheckFolderExists_Result_Category" xml:space="preserve"&gt;&lt;value&gt;Output&lt;/value&gt;&lt;/data&gt;</v>
      </c>
      <c r="AQ1653" t="str">
        <f t="shared" si="485"/>
        <v>&lt;data name="FileHandling_CheckFolderExists_DisplayName" xml:space="preserve"&gt;&lt;value&gt;Check Folder Exists&lt;/value&gt;&lt;/data&gt;</v>
      </c>
      <c r="AR1653" t="str">
        <f t="shared" si="486"/>
        <v>&lt;data name="FileHandling_CheckFolderExists_Description" xml:space="preserve"&gt;&lt;value&gt;Checks whether a folder exists or not.&lt;/value&gt;&lt;/data&gt;</v>
      </c>
      <c r="AU1653" s="30" t="str">
        <f t="shared" si="490"/>
        <v>&lt;data name="FileHandling_CheckFolderExists_HelpURL" xml:space="preserve"&gt;&lt;value&gt;Components/FileHandling/CheckFolderExists.htm&lt;/value&gt;&lt;/data&gt;</v>
      </c>
      <c r="AV1653" t="str">
        <f t="shared" si="487"/>
        <v>&lt;data name="ToolBox_FileHandling" xml:space="preserve"&gt;&lt;value&gt;File Handling&lt;/value&gt;&lt;/data&gt;</v>
      </c>
      <c r="AW1653" t="str">
        <f t="shared" si="488"/>
        <v>&lt;data name="FileHandling_CheckFolderExists_ICON" xml:space="preserve"&gt;&lt;value&gt;FileHandlingCheckFolderExistsICON&lt;/value&gt;&lt;/data&gt;</v>
      </c>
    </row>
    <row r="1654" spans="1:49" s="142" customFormat="1" ht="15">
      <c r="A1654" s="31">
        <v>4.5999999999999996</v>
      </c>
      <c r="C1654" s="160" t="s">
        <v>83</v>
      </c>
      <c r="D1654" s="160" t="s">
        <v>2944</v>
      </c>
      <c r="E1654" s="160" t="s">
        <v>2945</v>
      </c>
      <c r="F1654" s="160" t="s">
        <v>625</v>
      </c>
      <c r="G1654" s="160" t="s">
        <v>2946</v>
      </c>
      <c r="H1654" s="142" t="b">
        <f>EXACT([1]RawDataFromTFS!$G175,G1654)</f>
        <v>1</v>
      </c>
      <c r="I1654" s="160">
        <v>1</v>
      </c>
      <c r="J1654" s="160">
        <v>1</v>
      </c>
      <c r="K1654" s="127" t="s">
        <v>595</v>
      </c>
      <c r="L1654" s="142" t="s">
        <v>10</v>
      </c>
      <c r="M1654" s="31"/>
      <c r="O1654" s="46" t="str">
        <f t="shared" si="477"/>
        <v>Components/FileHandling/RunExecutable.htm</v>
      </c>
      <c r="P1654" s="142" t="s">
        <v>2913</v>
      </c>
      <c r="Q1654" s="142" t="s">
        <v>2947</v>
      </c>
      <c r="R1654" s="160" t="s">
        <v>888</v>
      </c>
      <c r="S1654" s="30" t="s">
        <v>1588</v>
      </c>
      <c r="U1654" s="141" t="s">
        <v>1536</v>
      </c>
      <c r="V1654" s="142" t="s">
        <v>10</v>
      </c>
      <c r="Y1654" s="30" t="s">
        <v>2948</v>
      </c>
      <c r="Z1654" s="142" t="s">
        <v>776</v>
      </c>
      <c r="AA1654" s="142" t="s">
        <v>591</v>
      </c>
      <c r="AF1654" s="30" t="str">
        <f t="shared" si="491"/>
        <v>attributeTableBuilder.AddCustomAttributes(typeof(RunExecutable),"FilePath", new Attribute[] { new DesignerLocalizedDisplayNameAttribute(DesignerResource.FileHandling_RunExecutable_FilePath_DisplayName)});</v>
      </c>
      <c r="AG1654" t="str">
        <f t="shared" si="478"/>
        <v>attributeTableBuilder.AddCustomAttributes(typeof(RunExecutable),"FilePath", new Attribute[] { new DesignerLocalizedDescriptionAttribute(DesignerResource.FileHandling_RunExecutable_FilePath_Description)});</v>
      </c>
      <c r="AH1654" t="str">
        <f t="shared" si="479"/>
        <v>attributeTableBuilder.AddCustomAttributes(typeof(RunExecutable),"FilePath", new Attribute[] { new DesignerLocalizedCategoryAttribute(DesignerResource.FileHandling_RunExecutable_FilePath_Category)});</v>
      </c>
      <c r="AI1654" s="146"/>
      <c r="AJ1654" s="146"/>
      <c r="AK1654" t="str">
        <f t="shared" si="480"/>
        <v>attributeTableBuilder.AddCustomAttributes(typeof(RunExecutable), new Attribute[] { new DesignerLocalizedDisplayNameAttribute(DesignerResource.FileHandling_RunExecutable_DisplayName)});</v>
      </c>
      <c r="AL1654" t="str">
        <f t="shared" si="481"/>
        <v>attributeTableBuilder.AddCustomAttributes(typeof(RunExecutable), new Attribute[] { new DesignerLocalizedDescriptionAttribute(DesignerResource.FileHandling_RunExecutable_Description)});</v>
      </c>
      <c r="AM1654" s="30" t="str">
        <f t="shared" si="482"/>
        <v>attributeTableBuilder.AddCustomAttributes(typeof(RunExecutable), new Attribute[] { new DesignerLocalizedHelpURLAttribute(DesignerResource.FileHandling_RunExecutable_HelpURL)});</v>
      </c>
      <c r="AN1654" t="str">
        <f t="shared" si="489"/>
        <v>&lt;data name="FileHandling_RunExecutable_FilePath_DisplayName" xml:space="preserve"&gt;&lt;value&gt;File Path&lt;/value&gt;&lt;/data&gt;</v>
      </c>
      <c r="AO1654" t="str">
        <f t="shared" si="483"/>
        <v>&lt;data name="FileHandling_RunExecutable_FilePath_Description" xml:space="preserve"&gt;&lt;value&gt;Path of the file that is to be executed.&lt;/value&gt;&lt;/data&gt;</v>
      </c>
      <c r="AP1654" t="str">
        <f t="shared" si="484"/>
        <v>&lt;data name="FileHandling_RunExecutable_FilePath_Category" xml:space="preserve"&gt;&lt;value&gt;Input&lt;/value&gt;&lt;/data&gt;</v>
      </c>
      <c r="AQ1654" t="str">
        <f t="shared" si="485"/>
        <v>&lt;data name="FileHandling_RunExecutable_DisplayName" xml:space="preserve"&gt;&lt;value&gt;Run Executable&lt;/value&gt;&lt;/data&gt;</v>
      </c>
      <c r="AR1654" t="str">
        <f t="shared" si="486"/>
        <v>&lt;data name="FileHandling_RunExecutable_Description" xml:space="preserve"&gt;&lt;value&gt;Runs an executable file.&lt;/value&gt;&lt;/data&gt;</v>
      </c>
      <c r="AU1654" s="30" t="str">
        <f t="shared" si="490"/>
        <v>&lt;data name="FileHandling_RunExecutable_HelpURL" xml:space="preserve"&gt;&lt;value&gt;Components/FileHandling/RunExecutable.htm&lt;/value&gt;&lt;/data&gt;</v>
      </c>
      <c r="AV1654" t="str">
        <f t="shared" si="487"/>
        <v>&lt;data name="ToolBox_FileHandling" xml:space="preserve"&gt;&lt;value&gt;File Handling&lt;/value&gt;&lt;/data&gt;</v>
      </c>
      <c r="AW1654" t="str">
        <f t="shared" si="488"/>
        <v>&lt;data name="FileHandling_RunExecutable_ICON" xml:space="preserve"&gt;&lt;value&gt;FileHandlingRunExecutableICON&lt;/value&gt;&lt;/data&gt;</v>
      </c>
    </row>
    <row r="1655" spans="1:49" s="142" customFormat="1" ht="15">
      <c r="A1655" s="31">
        <v>4.5999999999999996</v>
      </c>
      <c r="C1655" s="160" t="s">
        <v>83</v>
      </c>
      <c r="D1655" s="160" t="s">
        <v>2944</v>
      </c>
      <c r="E1655" s="160" t="s">
        <v>2945</v>
      </c>
      <c r="F1655" s="160" t="s">
        <v>1434</v>
      </c>
      <c r="G1655" s="160" t="s">
        <v>2949</v>
      </c>
      <c r="H1655" s="142" t="b">
        <f>EXACT([1]RawDataFromTFS!$G176,G1655)</f>
        <v>1</v>
      </c>
      <c r="I1655" s="160">
        <v>1</v>
      </c>
      <c r="J1655" s="160">
        <v>1</v>
      </c>
      <c r="K1655" s="127" t="s">
        <v>595</v>
      </c>
      <c r="L1655" s="142" t="s">
        <v>9</v>
      </c>
      <c r="M1655" s="31"/>
      <c r="O1655" s="46" t="str">
        <f t="shared" si="477"/>
        <v>Components/FileHandling/RunExecutable.htm</v>
      </c>
      <c r="P1655" s="142" t="s">
        <v>2913</v>
      </c>
      <c r="Q1655" s="142" t="s">
        <v>2947</v>
      </c>
      <c r="R1655" s="160" t="s">
        <v>1434</v>
      </c>
      <c r="S1655" s="30" t="s">
        <v>1588</v>
      </c>
      <c r="U1655" s="141" t="s">
        <v>1536</v>
      </c>
      <c r="V1655" s="142" t="s">
        <v>10</v>
      </c>
      <c r="Y1655" s="30" t="s">
        <v>2948</v>
      </c>
      <c r="Z1655" s="142" t="s">
        <v>776</v>
      </c>
      <c r="AA1655" s="142" t="s">
        <v>591</v>
      </c>
      <c r="AF1655" s="30" t="str">
        <f t="shared" si="491"/>
        <v>attributeTableBuilder.AddCustomAttributes(typeof(RunExecutable),"Arguments", new Attribute[] { new DesignerLocalizedDisplayNameAttribute(DesignerResource.FileHandling_RunExecutable_Arguments_DisplayName)});</v>
      </c>
      <c r="AG1655" t="str">
        <f t="shared" si="478"/>
        <v>attributeTableBuilder.AddCustomAttributes(typeof(RunExecutable),"Arguments", new Attribute[] { new DesignerLocalizedDescriptionAttribute(DesignerResource.FileHandling_RunExecutable_Arguments_Description)});</v>
      </c>
      <c r="AH1655" t="str">
        <f t="shared" si="479"/>
        <v>attributeTableBuilder.AddCustomAttributes(typeof(RunExecutable),"Arguments", new Attribute[] { new DesignerLocalizedCategoryAttribute(DesignerResource.FileHandling_RunExecutable_Arguments_Category)});</v>
      </c>
      <c r="AI1655" s="146"/>
      <c r="AJ1655" s="146"/>
      <c r="AK1655" t="str">
        <f t="shared" si="480"/>
        <v>attributeTableBuilder.AddCustomAttributes(typeof(RunExecutable), new Attribute[] { new DesignerLocalizedDisplayNameAttribute(DesignerResource.FileHandling_RunExecutable_DisplayName)});</v>
      </c>
      <c r="AL1655" t="str">
        <f t="shared" si="481"/>
        <v>attributeTableBuilder.AddCustomAttributes(typeof(RunExecutable), new Attribute[] { new DesignerLocalizedDescriptionAttribute(DesignerResource.FileHandling_RunExecutable_Description)});</v>
      </c>
      <c r="AM1655" s="30" t="str">
        <f t="shared" si="482"/>
        <v>attributeTableBuilder.AddCustomAttributes(typeof(RunExecutable), new Attribute[] { new DesignerLocalizedHelpURLAttribute(DesignerResource.FileHandling_RunExecutable_HelpURL)});</v>
      </c>
      <c r="AN1655" t="str">
        <f t="shared" si="489"/>
        <v>&lt;data name="FileHandling_RunExecutable_Arguments_DisplayName" xml:space="preserve"&gt;&lt;value&gt;Arguments&lt;/value&gt;&lt;/data&gt;</v>
      </c>
      <c r="AO1655" t="str">
        <f t="shared" si="483"/>
        <v>&lt;data name="FileHandling_RunExecutable_Arguments_Description" xml:space="preserve"&gt;&lt;value&gt;Source arguments to be provided to the executable file.&lt;/value&gt;&lt;/data&gt;</v>
      </c>
      <c r="AP1655" t="str">
        <f t="shared" si="484"/>
        <v>&lt;data name="FileHandling_RunExecutable_Arguments_Category" xml:space="preserve"&gt;&lt;value&gt;Input&lt;/value&gt;&lt;/data&gt;</v>
      </c>
      <c r="AQ1655" t="str">
        <f t="shared" si="485"/>
        <v>&lt;data name="FileHandling_RunExecutable_DisplayName" xml:space="preserve"&gt;&lt;value&gt;Run Executable&lt;/value&gt;&lt;/data&gt;</v>
      </c>
      <c r="AR1655" t="str">
        <f t="shared" si="486"/>
        <v>&lt;data name="FileHandling_RunExecutable_Description" xml:space="preserve"&gt;&lt;value&gt;Runs an executable file.&lt;/value&gt;&lt;/data&gt;</v>
      </c>
      <c r="AU1655" s="30" t="str">
        <f t="shared" si="490"/>
        <v>&lt;data name="FileHandling_RunExecutable_HelpURL" xml:space="preserve"&gt;&lt;value&gt;Components/FileHandling/RunExecutable.htm&lt;/value&gt;&lt;/data&gt;</v>
      </c>
      <c r="AV1655" t="str">
        <f t="shared" si="487"/>
        <v>&lt;data name="ToolBox_FileHandling" xml:space="preserve"&gt;&lt;value&gt;File Handling&lt;/value&gt;&lt;/data&gt;</v>
      </c>
      <c r="AW1655" t="str">
        <f t="shared" si="488"/>
        <v>&lt;data name="FileHandling_RunExecutable_ICON" xml:space="preserve"&gt;&lt;value&gt;FileHandlingRunExecutableICON&lt;/value&gt;&lt;/data&gt;</v>
      </c>
    </row>
    <row r="1656" spans="1:49" s="142" customFormat="1" ht="15">
      <c r="A1656" s="31">
        <v>4.5999999999999996</v>
      </c>
      <c r="C1656" s="160" t="s">
        <v>83</v>
      </c>
      <c r="D1656" s="160" t="s">
        <v>2944</v>
      </c>
      <c r="E1656" s="160" t="s">
        <v>2945</v>
      </c>
      <c r="F1656" s="160" t="s">
        <v>608</v>
      </c>
      <c r="G1656" s="160" t="s">
        <v>2950</v>
      </c>
      <c r="H1656" s="142" t="b">
        <f>EXACT([1]RawDataFromTFS!$G177,G1656)</f>
        <v>1</v>
      </c>
      <c r="I1656" s="160">
        <v>1</v>
      </c>
      <c r="J1656" s="160">
        <v>1</v>
      </c>
      <c r="K1656" s="160" t="s">
        <v>587</v>
      </c>
      <c r="L1656" s="142" t="s">
        <v>10</v>
      </c>
      <c r="M1656" s="31"/>
      <c r="O1656" s="46" t="str">
        <f t="shared" si="477"/>
        <v>Components/FileHandling/RunExecutable.htm</v>
      </c>
      <c r="P1656" s="142" t="s">
        <v>2913</v>
      </c>
      <c r="Q1656" s="142" t="s">
        <v>2947</v>
      </c>
      <c r="R1656" s="160" t="s">
        <v>608</v>
      </c>
      <c r="S1656" s="30" t="s">
        <v>667</v>
      </c>
      <c r="U1656" s="151" t="s">
        <v>2919</v>
      </c>
      <c r="V1656" s="142" t="s">
        <v>10</v>
      </c>
      <c r="Y1656" s="30" t="s">
        <v>2948</v>
      </c>
      <c r="Z1656" s="142" t="s">
        <v>776</v>
      </c>
      <c r="AA1656" s="142" t="s">
        <v>591</v>
      </c>
      <c r="AF1656" s="30" t="str">
        <f t="shared" si="491"/>
        <v>attributeTableBuilder.AddCustomAttributes(typeof(RunExecutable),"Result", new Attribute[] { new DesignerLocalizedDisplayNameAttribute(DesignerResource.FileHandling_RunExecutable_Result_DisplayName)});</v>
      </c>
      <c r="AG1656" t="str">
        <f t="shared" si="478"/>
        <v>attributeTableBuilder.AddCustomAttributes(typeof(RunExecutable),"Result", new Attribute[] { new DesignerLocalizedDescriptionAttribute(DesignerResource.FileHandling_RunExecutable_Result_Description)});</v>
      </c>
      <c r="AH1656" t="str">
        <f t="shared" si="479"/>
        <v>attributeTableBuilder.AddCustomAttributes(typeof(RunExecutable),"Result", new Attribute[] { new DesignerLocalizedCategoryAttribute(DesignerResource.FileHandling_RunExecutable_Result_Category)});</v>
      </c>
      <c r="AI1656" s="146"/>
      <c r="AJ1656" s="146"/>
      <c r="AK1656" t="str">
        <f t="shared" si="480"/>
        <v>attributeTableBuilder.AddCustomAttributes(typeof(RunExecutable), new Attribute[] { new DesignerLocalizedDisplayNameAttribute(DesignerResource.FileHandling_RunExecutable_DisplayName)});</v>
      </c>
      <c r="AL1656" t="str">
        <f t="shared" si="481"/>
        <v>attributeTableBuilder.AddCustomAttributes(typeof(RunExecutable), new Attribute[] { new DesignerLocalizedDescriptionAttribute(DesignerResource.FileHandling_RunExecutable_Description)});</v>
      </c>
      <c r="AM1656" s="30" t="str">
        <f t="shared" si="482"/>
        <v>attributeTableBuilder.AddCustomAttributes(typeof(RunExecutable), new Attribute[] { new DesignerLocalizedHelpURLAttribute(DesignerResource.FileHandling_RunExecutable_HelpURL)});</v>
      </c>
      <c r="AN1656" t="str">
        <f t="shared" si="489"/>
        <v>&lt;data name="FileHandling_RunExecutable_Result_DisplayName" xml:space="preserve"&gt;&lt;value&gt;Result&lt;/value&gt;&lt;/data&gt;</v>
      </c>
      <c r="AO1656" t="str">
        <f t="shared" si="483"/>
        <v>&lt;data name="FileHandling_RunExecutable_Result_Description" xml:space="preserve"&gt;&lt;value&gt;Value indicating whether the file was successfully executed or not. 'True' indicates affirmation; 'False' indicates negation.&lt;/value&gt;&lt;/data&gt;</v>
      </c>
      <c r="AP1656" t="str">
        <f t="shared" si="484"/>
        <v>&lt;data name="FileHandling_RunExecutable_Result_Category" xml:space="preserve"&gt;&lt;value&gt;Output&lt;/value&gt;&lt;/data&gt;</v>
      </c>
      <c r="AQ1656" t="str">
        <f t="shared" si="485"/>
        <v>&lt;data name="FileHandling_RunExecutable_DisplayName" xml:space="preserve"&gt;&lt;value&gt;Run Executable&lt;/value&gt;&lt;/data&gt;</v>
      </c>
      <c r="AR1656" t="str">
        <f t="shared" si="486"/>
        <v>&lt;data name="FileHandling_RunExecutable_Description" xml:space="preserve"&gt;&lt;value&gt;Runs an executable file.&lt;/value&gt;&lt;/data&gt;</v>
      </c>
      <c r="AU1656" s="30" t="str">
        <f t="shared" si="490"/>
        <v>&lt;data name="FileHandling_RunExecutable_HelpURL" xml:space="preserve"&gt;&lt;value&gt;Components/FileHandling/RunExecutable.htm&lt;/value&gt;&lt;/data&gt;</v>
      </c>
      <c r="AV1656" t="str">
        <f t="shared" si="487"/>
        <v>&lt;data name="ToolBox_FileHandling" xml:space="preserve"&gt;&lt;value&gt;File Handling&lt;/value&gt;&lt;/data&gt;</v>
      </c>
      <c r="AW1656" t="str">
        <f t="shared" si="488"/>
        <v>&lt;data name="FileHandling_RunExecutable_ICON" xml:space="preserve"&gt;&lt;value&gt;FileHandlingRunExecutableICON&lt;/value&gt;&lt;/data&gt;</v>
      </c>
    </row>
    <row r="1657" spans="1:49" s="142" customFormat="1" ht="15">
      <c r="A1657" s="31">
        <v>4.5999999999999996</v>
      </c>
      <c r="B1657" s="142" t="s">
        <v>294</v>
      </c>
      <c r="C1657" s="160" t="s">
        <v>1639</v>
      </c>
      <c r="D1657" s="160" t="s">
        <v>2951</v>
      </c>
      <c r="E1657" s="160" t="s">
        <v>2952</v>
      </c>
      <c r="F1657" s="160" t="s">
        <v>880</v>
      </c>
      <c r="G1657" s="160" t="s">
        <v>2953</v>
      </c>
      <c r="H1657" s="142" t="b">
        <f>EXACT([1]RawDataFromTFS!$G178,G1657)</f>
        <v>1</v>
      </c>
      <c r="I1657" s="160">
        <v>1</v>
      </c>
      <c r="J1657" s="160">
        <v>1</v>
      </c>
      <c r="K1657" s="127" t="s">
        <v>595</v>
      </c>
      <c r="L1657" s="263" t="s">
        <v>10</v>
      </c>
      <c r="M1657" s="31"/>
      <c r="O1657" s="46" t="str">
        <f t="shared" si="477"/>
        <v>Components/Email/Exchange/ReplyExchangeMail.htm</v>
      </c>
      <c r="P1657" s="49" t="s">
        <v>4351</v>
      </c>
      <c r="Q1657" s="142" t="s">
        <v>2954</v>
      </c>
      <c r="R1657" s="160" t="s">
        <v>889</v>
      </c>
      <c r="S1657" s="263" t="s">
        <v>10</v>
      </c>
      <c r="U1657" s="30" t="s">
        <v>4352</v>
      </c>
      <c r="V1657" s="89" t="s">
        <v>667</v>
      </c>
      <c r="Y1657" s="151" t="s">
        <v>4361</v>
      </c>
      <c r="Z1657" s="30" t="s">
        <v>4359</v>
      </c>
      <c r="AA1657" s="278" t="s">
        <v>591</v>
      </c>
      <c r="AB1657" s="2" t="s">
        <v>10</v>
      </c>
      <c r="AF1657" s="30" t="str">
        <f t="shared" si="491"/>
        <v>attributeTableBuilder.AddCustomAttributes(typeof(ReplyExchangeMail),"MailMessage", new Attribute[] { new DesignerLocalizedDisplayNameAttribute(DesignerResource.EmailExchange_ReplyExchangeMail_MailMessage_DisplayName)});</v>
      </c>
      <c r="AG1657" t="str">
        <f t="shared" si="478"/>
        <v>attributeTableBuilder.AddCustomAttributes(typeof(ReplyExchangeMail),"MailMessage", new Attribute[] { new DesignerLocalizedDescriptionAttribute(DesignerResource.EmailExchange_ReplyExchangeMail_MailMessage_Description)});</v>
      </c>
      <c r="AH1657" t="str">
        <f t="shared" si="479"/>
        <v>attributeTableBuilder.AddCustomAttributes(typeof(ReplyExchangeMail),"MailMessage", new Attribute[] { new DesignerLocalizedCategoryAttribute(DesignerResource.EmailExchange_ReplyExchangeMail_MailMessage_Category)});</v>
      </c>
      <c r="AI1657" s="146"/>
      <c r="AJ1657" s="146"/>
      <c r="AK1657" t="str">
        <f t="shared" si="480"/>
        <v>attributeTableBuilder.AddCustomAttributes(typeof(ReplyExchangeMail), new Attribute[] { new DesignerLocalizedDisplayNameAttribute(DesignerResource.EmailExchange_ReplyExchangeMail_DisplayName)});</v>
      </c>
      <c r="AL1657" t="str">
        <f t="shared" si="481"/>
        <v>attributeTableBuilder.AddCustomAttributes(typeof(ReplyExchangeMail), new Attribute[] { new DesignerLocalizedDescriptionAttribute(DesignerResource.EmailExchange_ReplyExchangeMail_Description)});</v>
      </c>
      <c r="AM1657" s="30" t="str">
        <f t="shared" si="482"/>
        <v>attributeTableBuilder.AddCustomAttributes(typeof(ReplyExchangeMail), new Attribute[] { new DesignerLocalizedHelpURLAttribute(DesignerResource.EmailExchange_ReplyExchangeMail_HelpURL)});</v>
      </c>
      <c r="AN1657" t="str">
        <f t="shared" si="489"/>
        <v>&lt;data name="EmailExchange_ReplyExchangeMail_MailMessage_DisplayName" xml:space="preserve"&gt;&lt;value&gt;Mail Message&lt;/value&gt;&lt;/data&gt;</v>
      </c>
      <c r="AO1657" t="str">
        <f t="shared" si="483"/>
        <v>&lt;data name="EmailExchange_ReplyExchangeMail_MailMessage_Description" xml:space="preserve"&gt;&lt;value&gt;Message to be sent as a reply.&lt;/value&gt;&lt;/data&gt;</v>
      </c>
      <c r="AP1657" t="str">
        <f t="shared" si="484"/>
        <v>&lt;data name="EmailExchange_ReplyExchangeMail_MailMessage_Category" xml:space="preserve"&gt;&lt;value&gt;Input&lt;/value&gt;&lt;/data&gt;</v>
      </c>
      <c r="AQ1657" t="str">
        <f t="shared" si="485"/>
        <v>&lt;data name="EmailExchange_ReplyExchangeMail_DisplayName" xml:space="preserve"&gt;&lt;value&gt;Reply Exchange Mail&lt;/value&gt;&lt;/data&gt;</v>
      </c>
      <c r="AR1657" t="str">
        <f t="shared" si="486"/>
        <v>&lt;data name="EmailExchange_ReplyExchangeMail_Description" xml:space="preserve"&gt;&lt;value&gt;Send reply to a mail using Exchange Server.&lt;/value&gt;&lt;/data&gt;</v>
      </c>
      <c r="AU1657" s="30" t="str">
        <f t="shared" si="490"/>
        <v>&lt;data name="EmailExchange_ReplyExchangeMail_HelpURL" xml:space="preserve"&gt;&lt;value&gt;Components/Email/Exchange/ReplyExchangeMail.htm&lt;/value&gt;&lt;/data&gt;</v>
      </c>
      <c r="AV1657" t="str">
        <f t="shared" si="487"/>
        <v>&lt;data name="ToolBox_EmailExchange" xml:space="preserve"&gt;&lt;value&gt;Email{#}Exchange&lt;/value&gt;&lt;/data&gt;</v>
      </c>
      <c r="AW1657" t="str">
        <f t="shared" si="488"/>
        <v>&lt;data name="EmailExchange_ReplyExchangeMail_ICON" xml:space="preserve"&gt;&lt;value&gt;EmailExchangeReplyExchangeMailICON&lt;/value&gt;&lt;/data&gt;</v>
      </c>
    </row>
    <row r="1658" spans="1:49" s="142" customFormat="1" ht="15">
      <c r="A1658" s="31">
        <v>4.5999999999999996</v>
      </c>
      <c r="B1658" s="142" t="s">
        <v>294</v>
      </c>
      <c r="C1658" s="160" t="s">
        <v>1639</v>
      </c>
      <c r="D1658" s="160" t="s">
        <v>2951</v>
      </c>
      <c r="E1658" s="160" t="s">
        <v>2952</v>
      </c>
      <c r="F1658" s="160" t="s">
        <v>1694</v>
      </c>
      <c r="G1658" s="160" t="s">
        <v>2955</v>
      </c>
      <c r="H1658" s="142" t="b">
        <f>EXACT([1]RawDataFromTFS!$G179,G1658)</f>
        <v>1</v>
      </c>
      <c r="I1658" s="160">
        <v>1</v>
      </c>
      <c r="J1658" s="160">
        <v>1</v>
      </c>
      <c r="K1658" s="127" t="s">
        <v>595</v>
      </c>
      <c r="L1658" s="263" t="s">
        <v>9</v>
      </c>
      <c r="M1658" s="31"/>
      <c r="O1658" s="46" t="str">
        <f t="shared" si="477"/>
        <v>Components/Email/Exchange/ReplyExchangeMail.htm</v>
      </c>
      <c r="P1658" s="49" t="s">
        <v>4351</v>
      </c>
      <c r="Q1658" s="142" t="s">
        <v>2954</v>
      </c>
      <c r="R1658" s="160" t="s">
        <v>2069</v>
      </c>
      <c r="S1658" s="263" t="s">
        <v>9</v>
      </c>
      <c r="U1658" s="141" t="s">
        <v>1536</v>
      </c>
      <c r="V1658" s="89" t="s">
        <v>667</v>
      </c>
      <c r="Y1658" s="151" t="s">
        <v>4361</v>
      </c>
      <c r="Z1658" s="30" t="s">
        <v>4359</v>
      </c>
      <c r="AA1658" s="278" t="s">
        <v>591</v>
      </c>
      <c r="AB1658" s="2" t="s">
        <v>10</v>
      </c>
      <c r="AF1658" s="30" t="str">
        <f t="shared" si="491"/>
        <v>attributeTableBuilder.AddCustomAttributes(typeof(ReplyExchangeMail),"UserName", new Attribute[] { new DesignerLocalizedDisplayNameAttribute(DesignerResource.EmailExchange_ReplyExchangeMail_UserName_DisplayName)});</v>
      </c>
      <c r="AG1658" t="str">
        <f t="shared" si="478"/>
        <v>attributeTableBuilder.AddCustomAttributes(typeof(ReplyExchangeMail),"UserName", new Attribute[] { new DesignerLocalizedDescriptionAttribute(DesignerResource.EmailExchange_ReplyExchangeMail_UserName_Description)});</v>
      </c>
      <c r="AH1658" t="str">
        <f t="shared" si="479"/>
        <v>attributeTableBuilder.AddCustomAttributes(typeof(ReplyExchangeMail),"UserName", new Attribute[] { new DesignerLocalizedCategoryAttribute(DesignerResource.EmailExchange_ReplyExchangeMail_UserName_Category)});</v>
      </c>
      <c r="AI1658" s="146"/>
      <c r="AJ1658" s="146"/>
      <c r="AK1658" t="str">
        <f t="shared" si="480"/>
        <v>attributeTableBuilder.AddCustomAttributes(typeof(ReplyExchangeMail), new Attribute[] { new DesignerLocalizedDisplayNameAttribute(DesignerResource.EmailExchange_ReplyExchangeMail_DisplayName)});</v>
      </c>
      <c r="AL1658" t="str">
        <f t="shared" si="481"/>
        <v>attributeTableBuilder.AddCustomAttributes(typeof(ReplyExchangeMail), new Attribute[] { new DesignerLocalizedDescriptionAttribute(DesignerResource.EmailExchange_ReplyExchangeMail_Description)});</v>
      </c>
      <c r="AM1658" s="30" t="str">
        <f t="shared" si="482"/>
        <v>attributeTableBuilder.AddCustomAttributes(typeof(ReplyExchangeMail), new Attribute[] { new DesignerLocalizedHelpURLAttribute(DesignerResource.EmailExchange_ReplyExchangeMail_HelpURL)});</v>
      </c>
      <c r="AN1658" t="str">
        <f t="shared" si="489"/>
        <v>&lt;data name="EmailExchange_ReplyExchangeMail_UserName_DisplayName" xml:space="preserve"&gt;&lt;value&gt;User Name&lt;/value&gt;&lt;/data&gt;</v>
      </c>
      <c r="AO1658" t="str">
        <f t="shared" si="483"/>
        <v>&lt;data name="EmailExchange_ReplyExchangeMail_UserName_Description" xml:space="preserve"&gt;&lt;value&gt;Email-id for the Microsoft Exchange mail account.&lt;/value&gt;&lt;/data&gt;</v>
      </c>
      <c r="AP1658" t="str">
        <f t="shared" si="484"/>
        <v>&lt;data name="EmailExchange_ReplyExchangeMail_UserName_Category" xml:space="preserve"&gt;&lt;value&gt;Input&lt;/value&gt;&lt;/data&gt;</v>
      </c>
      <c r="AQ1658" t="str">
        <f t="shared" si="485"/>
        <v>&lt;data name="EmailExchange_ReplyExchangeMail_DisplayName" xml:space="preserve"&gt;&lt;value&gt;Reply Exchange Mail&lt;/value&gt;&lt;/data&gt;</v>
      </c>
      <c r="AR1658" t="str">
        <f t="shared" si="486"/>
        <v>&lt;data name="EmailExchange_ReplyExchangeMail_Description" xml:space="preserve"&gt;&lt;value&gt;Send reply to a mail using Exchange Server.&lt;/value&gt;&lt;/data&gt;</v>
      </c>
      <c r="AU1658" s="30" t="str">
        <f t="shared" si="490"/>
        <v>&lt;data name="EmailExchange_ReplyExchangeMail_HelpURL" xml:space="preserve"&gt;&lt;value&gt;Components/Email/Exchange/ReplyExchangeMail.htm&lt;/value&gt;&lt;/data&gt;</v>
      </c>
      <c r="AV1658" t="str">
        <f t="shared" si="487"/>
        <v>&lt;data name="ToolBox_EmailExchange" xml:space="preserve"&gt;&lt;value&gt;Email{#}Exchange&lt;/value&gt;&lt;/data&gt;</v>
      </c>
      <c r="AW1658" t="str">
        <f t="shared" si="488"/>
        <v>&lt;data name="EmailExchange_ReplyExchangeMail_ICON" xml:space="preserve"&gt;&lt;value&gt;EmailExchangeReplyExchangeMailICON&lt;/value&gt;&lt;/data&gt;</v>
      </c>
    </row>
    <row r="1659" spans="1:49" s="142" customFormat="1" ht="15">
      <c r="A1659" s="31">
        <v>4.5999999999999996</v>
      </c>
      <c r="B1659" s="142" t="s">
        <v>294</v>
      </c>
      <c r="C1659" s="160" t="s">
        <v>1639</v>
      </c>
      <c r="D1659" s="160" t="s">
        <v>2951</v>
      </c>
      <c r="E1659" s="160" t="s">
        <v>2952</v>
      </c>
      <c r="F1659" s="160" t="s">
        <v>597</v>
      </c>
      <c r="G1659" s="160" t="s">
        <v>2956</v>
      </c>
      <c r="H1659" s="142" t="b">
        <f>EXACT([1]RawDataFromTFS!$G180,G1659)</f>
        <v>1</v>
      </c>
      <c r="I1659" s="160">
        <v>1</v>
      </c>
      <c r="J1659" s="160">
        <v>1</v>
      </c>
      <c r="K1659" s="127" t="s">
        <v>595</v>
      </c>
      <c r="L1659" s="263" t="s">
        <v>9</v>
      </c>
      <c r="M1659" s="31"/>
      <c r="O1659" s="46" t="str">
        <f t="shared" si="477"/>
        <v>Components/Email/Exchange/ReplyExchangeMail.htm</v>
      </c>
      <c r="P1659" s="49" t="s">
        <v>4351</v>
      </c>
      <c r="Q1659" s="142" t="s">
        <v>2954</v>
      </c>
      <c r="R1659" s="160" t="s">
        <v>597</v>
      </c>
      <c r="S1659" s="263" t="s">
        <v>9</v>
      </c>
      <c r="U1659" s="141" t="s">
        <v>1536</v>
      </c>
      <c r="V1659" s="89" t="s">
        <v>667</v>
      </c>
      <c r="Y1659" s="151" t="s">
        <v>4361</v>
      </c>
      <c r="Z1659" s="30" t="s">
        <v>4359</v>
      </c>
      <c r="AA1659" s="278" t="s">
        <v>591</v>
      </c>
      <c r="AB1659" s="2" t="s">
        <v>10</v>
      </c>
      <c r="AF1659" s="30" t="str">
        <f t="shared" si="491"/>
        <v>attributeTableBuilder.AddCustomAttributes(typeof(ReplyExchangeMail),"Password", new Attribute[] { new DesignerLocalizedDisplayNameAttribute(DesignerResource.EmailExchange_ReplyExchangeMail_Password_DisplayName)});</v>
      </c>
      <c r="AG1659" t="str">
        <f t="shared" si="478"/>
        <v>attributeTableBuilder.AddCustomAttributes(typeof(ReplyExchangeMail),"Password", new Attribute[] { new DesignerLocalizedDescriptionAttribute(DesignerResource.EmailExchange_ReplyExchangeMail_Password_Description)});</v>
      </c>
      <c r="AH1659" t="str">
        <f t="shared" si="479"/>
        <v>attributeTableBuilder.AddCustomAttributes(typeof(ReplyExchangeMail),"Password", new Attribute[] { new DesignerLocalizedCategoryAttribute(DesignerResource.EmailExchange_ReplyExchangeMail_Password_Category)});</v>
      </c>
      <c r="AI1659" s="146"/>
      <c r="AJ1659" s="146"/>
      <c r="AK1659" t="str">
        <f t="shared" si="480"/>
        <v>attributeTableBuilder.AddCustomAttributes(typeof(ReplyExchangeMail), new Attribute[] { new DesignerLocalizedDisplayNameAttribute(DesignerResource.EmailExchange_ReplyExchangeMail_DisplayName)});</v>
      </c>
      <c r="AL1659" t="str">
        <f t="shared" si="481"/>
        <v>attributeTableBuilder.AddCustomAttributes(typeof(ReplyExchangeMail), new Attribute[] { new DesignerLocalizedDescriptionAttribute(DesignerResource.EmailExchange_ReplyExchangeMail_Description)});</v>
      </c>
      <c r="AM1659" s="30" t="str">
        <f t="shared" si="482"/>
        <v>attributeTableBuilder.AddCustomAttributes(typeof(ReplyExchangeMail), new Attribute[] { new DesignerLocalizedHelpURLAttribute(DesignerResource.EmailExchange_ReplyExchangeMail_HelpURL)});</v>
      </c>
      <c r="AN1659" t="str">
        <f t="shared" si="489"/>
        <v>&lt;data name="EmailExchange_ReplyExchangeMail_Password_DisplayName" xml:space="preserve"&gt;&lt;value&gt;Password&lt;/value&gt;&lt;/data&gt;</v>
      </c>
      <c r="AO1659" t="str">
        <f t="shared" si="483"/>
        <v>&lt;data name="EmailExchange_ReplyExchangeMail_Password_Description" xml:space="preserve"&gt;&lt;value&gt;Password for the Microsoft Exchange mail account.&lt;/value&gt;&lt;/data&gt;</v>
      </c>
      <c r="AP1659" t="str">
        <f t="shared" si="484"/>
        <v>&lt;data name="EmailExchange_ReplyExchangeMail_Password_Category" xml:space="preserve"&gt;&lt;value&gt;Input&lt;/value&gt;&lt;/data&gt;</v>
      </c>
      <c r="AQ1659" t="str">
        <f t="shared" si="485"/>
        <v>&lt;data name="EmailExchange_ReplyExchangeMail_DisplayName" xml:space="preserve"&gt;&lt;value&gt;Reply Exchange Mail&lt;/value&gt;&lt;/data&gt;</v>
      </c>
      <c r="AR1659" t="str">
        <f t="shared" si="486"/>
        <v>&lt;data name="EmailExchange_ReplyExchangeMail_Description" xml:space="preserve"&gt;&lt;value&gt;Send reply to a mail using Exchange Server.&lt;/value&gt;&lt;/data&gt;</v>
      </c>
      <c r="AU1659" s="30" t="str">
        <f t="shared" si="490"/>
        <v>&lt;data name="EmailExchange_ReplyExchangeMail_HelpURL" xml:space="preserve"&gt;&lt;value&gt;Components/Email/Exchange/ReplyExchangeMail.htm&lt;/value&gt;&lt;/data&gt;</v>
      </c>
      <c r="AV1659" t="str">
        <f t="shared" si="487"/>
        <v>&lt;data name="ToolBox_EmailExchange" xml:space="preserve"&gt;&lt;value&gt;Email{#}Exchange&lt;/value&gt;&lt;/data&gt;</v>
      </c>
      <c r="AW1659" t="str">
        <f t="shared" si="488"/>
        <v>&lt;data name="EmailExchange_ReplyExchangeMail_ICON" xml:space="preserve"&gt;&lt;value&gt;EmailExchangeReplyExchangeMailICON&lt;/value&gt;&lt;/data&gt;</v>
      </c>
    </row>
    <row r="1660" spans="1:49" s="142" customFormat="1" ht="15">
      <c r="A1660" s="31">
        <v>4.5999999999999996</v>
      </c>
      <c r="B1660" s="142" t="s">
        <v>294</v>
      </c>
      <c r="C1660" s="160" t="s">
        <v>1639</v>
      </c>
      <c r="D1660" s="160" t="s">
        <v>2951</v>
      </c>
      <c r="E1660" s="160" t="s">
        <v>2952</v>
      </c>
      <c r="F1660" s="160" t="s">
        <v>1773</v>
      </c>
      <c r="G1660" s="160" t="s">
        <v>2957</v>
      </c>
      <c r="H1660" s="142" t="b">
        <f>EXACT([1]RawDataFromTFS!$G181,G1660)</f>
        <v>0</v>
      </c>
      <c r="I1660" s="160">
        <v>1</v>
      </c>
      <c r="J1660" s="160">
        <v>1</v>
      </c>
      <c r="K1660" s="127" t="s">
        <v>595</v>
      </c>
      <c r="L1660" s="263" t="s">
        <v>4350</v>
      </c>
      <c r="M1660" s="31"/>
      <c r="O1660" s="46" t="str">
        <f t="shared" si="477"/>
        <v>Components/Email/Exchange/ReplyExchangeMail.htm</v>
      </c>
      <c r="P1660" s="49" t="s">
        <v>4351</v>
      </c>
      <c r="Q1660" s="142" t="s">
        <v>2954</v>
      </c>
      <c r="R1660" s="160" t="s">
        <v>2122</v>
      </c>
      <c r="S1660" s="263" t="s">
        <v>10</v>
      </c>
      <c r="U1660" s="141" t="s">
        <v>1536</v>
      </c>
      <c r="V1660" s="89" t="s">
        <v>667</v>
      </c>
      <c r="Y1660" s="151" t="s">
        <v>4361</v>
      </c>
      <c r="Z1660" s="30" t="s">
        <v>4359</v>
      </c>
      <c r="AA1660" s="278" t="s">
        <v>591</v>
      </c>
      <c r="AB1660" s="2" t="s">
        <v>10</v>
      </c>
      <c r="AF1660" s="30" t="str">
        <f t="shared" si="491"/>
        <v>attributeTableBuilder.AddCustomAttributes(typeof(ReplyExchangeMail),"HostServer", new Attribute[] { new DesignerLocalizedDisplayNameAttribute(DesignerResource.EmailExchange_ReplyExchangeMail_HostServer_DisplayName)});</v>
      </c>
      <c r="AG1660" t="str">
        <f t="shared" si="478"/>
        <v>attributeTableBuilder.AddCustomAttributes(typeof(ReplyExchangeMail),"HostServer", new Attribute[] { new DesignerLocalizedDescriptionAttribute(DesignerResource.EmailExchange_ReplyExchangeMail_HostServer_Description)});</v>
      </c>
      <c r="AH1660" t="str">
        <f t="shared" si="479"/>
        <v>attributeTableBuilder.AddCustomAttributes(typeof(ReplyExchangeMail),"HostServer", new Attribute[] { new DesignerLocalizedCategoryAttribute(DesignerResource.EmailExchange_ReplyExchangeMail_HostServer_Category)});</v>
      </c>
      <c r="AI1660" s="146"/>
      <c r="AJ1660" s="146"/>
      <c r="AK1660" t="str">
        <f t="shared" si="480"/>
        <v>attributeTableBuilder.AddCustomAttributes(typeof(ReplyExchangeMail), new Attribute[] { new DesignerLocalizedDisplayNameAttribute(DesignerResource.EmailExchange_ReplyExchangeMail_DisplayName)});</v>
      </c>
      <c r="AL1660" t="str">
        <f t="shared" si="481"/>
        <v>attributeTableBuilder.AddCustomAttributes(typeof(ReplyExchangeMail), new Attribute[] { new DesignerLocalizedDescriptionAttribute(DesignerResource.EmailExchange_ReplyExchangeMail_Description)});</v>
      </c>
      <c r="AM1660" s="30" t="str">
        <f t="shared" si="482"/>
        <v>attributeTableBuilder.AddCustomAttributes(typeof(ReplyExchangeMail), new Attribute[] { new DesignerLocalizedHelpURLAttribute(DesignerResource.EmailExchange_ReplyExchangeMail_HelpURL)});</v>
      </c>
      <c r="AN1660" t="str">
        <f t="shared" si="489"/>
        <v>&lt;data name="EmailExchange_ReplyExchangeMail_HostServer_DisplayName" xml:space="preserve"&gt;&lt;value&gt;Host Server&lt;/value&gt;&lt;/data&gt;</v>
      </c>
      <c r="AO1660" t="str">
        <f t="shared" si="483"/>
        <v>&lt;data name="EmailExchange_ReplyExchangeMail_HostServer_Description" xml:space="preserve"&gt;&lt;value&gt;Host name of the Microsoft Exchange server. &lt;/value&gt;&lt;/data&gt;</v>
      </c>
      <c r="AP1660" t="str">
        <f t="shared" si="484"/>
        <v>&lt;data name="EmailExchange_ReplyExchangeMail_HostServer_Category" xml:space="preserve"&gt;&lt;value&gt;Input&lt;/value&gt;&lt;/data&gt;</v>
      </c>
      <c r="AQ1660" t="str">
        <f t="shared" si="485"/>
        <v>&lt;data name="EmailExchange_ReplyExchangeMail_DisplayName" xml:space="preserve"&gt;&lt;value&gt;Reply Exchange Mail&lt;/value&gt;&lt;/data&gt;</v>
      </c>
      <c r="AR1660" t="str">
        <f t="shared" si="486"/>
        <v>&lt;data name="EmailExchange_ReplyExchangeMail_Description" xml:space="preserve"&gt;&lt;value&gt;Send reply to a mail using Exchange Server.&lt;/value&gt;&lt;/data&gt;</v>
      </c>
      <c r="AU1660" s="30" t="str">
        <f t="shared" si="490"/>
        <v>&lt;data name="EmailExchange_ReplyExchangeMail_HelpURL" xml:space="preserve"&gt;&lt;value&gt;Components/Email/Exchange/ReplyExchangeMail.htm&lt;/value&gt;&lt;/data&gt;</v>
      </c>
      <c r="AV1660" t="str">
        <f t="shared" si="487"/>
        <v>&lt;data name="ToolBox_EmailExchange" xml:space="preserve"&gt;&lt;value&gt;Email{#}Exchange&lt;/value&gt;&lt;/data&gt;</v>
      </c>
      <c r="AW1660" t="str">
        <f t="shared" si="488"/>
        <v>&lt;data name="EmailExchange_ReplyExchangeMail_ICON" xml:space="preserve"&gt;&lt;value&gt;EmailExchangeReplyExchangeMailICON&lt;/value&gt;&lt;/data&gt;</v>
      </c>
    </row>
    <row r="1661" spans="1:49" s="142" customFormat="1" ht="15">
      <c r="A1661" s="31">
        <v>4.5999999999999996</v>
      </c>
      <c r="B1661" s="142" t="s">
        <v>294</v>
      </c>
      <c r="C1661" s="160" t="s">
        <v>1639</v>
      </c>
      <c r="D1661" s="160" t="s">
        <v>2951</v>
      </c>
      <c r="E1661" s="160" t="s">
        <v>2952</v>
      </c>
      <c r="F1661" s="160" t="s">
        <v>1762</v>
      </c>
      <c r="G1661" s="160" t="s">
        <v>2958</v>
      </c>
      <c r="H1661" s="142" t="b">
        <f>EXACT([1]RawDataFromTFS!$G182,G1661)</f>
        <v>1</v>
      </c>
      <c r="I1661" s="160">
        <v>1</v>
      </c>
      <c r="J1661" s="160">
        <v>1</v>
      </c>
      <c r="K1661" s="127" t="s">
        <v>595</v>
      </c>
      <c r="L1661" s="263" t="s">
        <v>9</v>
      </c>
      <c r="M1661" s="31"/>
      <c r="O1661" s="46" t="str">
        <f t="shared" si="477"/>
        <v>Components/Email/Exchange/ReplyExchangeMail.htm</v>
      </c>
      <c r="P1661" s="49" t="s">
        <v>4351</v>
      </c>
      <c r="Q1661" s="142" t="s">
        <v>2954</v>
      </c>
      <c r="R1661" s="160" t="s">
        <v>1762</v>
      </c>
      <c r="S1661" s="263" t="s">
        <v>9</v>
      </c>
      <c r="U1661" s="141" t="s">
        <v>1536</v>
      </c>
      <c r="V1661" s="89" t="s">
        <v>667</v>
      </c>
      <c r="Y1661" s="151" t="s">
        <v>4361</v>
      </c>
      <c r="Z1661" s="30" t="s">
        <v>4359</v>
      </c>
      <c r="AA1661" s="278" t="s">
        <v>591</v>
      </c>
      <c r="AB1661" s="2" t="s">
        <v>10</v>
      </c>
      <c r="AF1661" s="30" t="str">
        <f t="shared" si="491"/>
        <v>attributeTableBuilder.AddCustomAttributes(typeof(ReplyExchangeMail),"Domain", new Attribute[] { new DesignerLocalizedDisplayNameAttribute(DesignerResource.EmailExchange_ReplyExchangeMail_Domain_DisplayName)});</v>
      </c>
      <c r="AG1661" t="str">
        <f t="shared" si="478"/>
        <v>attributeTableBuilder.AddCustomAttributes(typeof(ReplyExchangeMail),"Domain", new Attribute[] { new DesignerLocalizedDescriptionAttribute(DesignerResource.EmailExchange_ReplyExchangeMail_Domain_Description)});</v>
      </c>
      <c r="AH1661" t="str">
        <f t="shared" si="479"/>
        <v>attributeTableBuilder.AddCustomAttributes(typeof(ReplyExchangeMail),"Domain", new Attribute[] { new DesignerLocalizedCategoryAttribute(DesignerResource.EmailExchange_ReplyExchangeMail_Domain_Category)});</v>
      </c>
      <c r="AI1661" s="146"/>
      <c r="AJ1661" s="146"/>
      <c r="AK1661" t="str">
        <f t="shared" si="480"/>
        <v>attributeTableBuilder.AddCustomAttributes(typeof(ReplyExchangeMail), new Attribute[] { new DesignerLocalizedDisplayNameAttribute(DesignerResource.EmailExchange_ReplyExchangeMail_DisplayName)});</v>
      </c>
      <c r="AL1661" t="str">
        <f t="shared" si="481"/>
        <v>attributeTableBuilder.AddCustomAttributes(typeof(ReplyExchangeMail), new Attribute[] { new DesignerLocalizedDescriptionAttribute(DesignerResource.EmailExchange_ReplyExchangeMail_Description)});</v>
      </c>
      <c r="AM1661" s="30" t="str">
        <f t="shared" si="482"/>
        <v>attributeTableBuilder.AddCustomAttributes(typeof(ReplyExchangeMail), new Attribute[] { new DesignerLocalizedHelpURLAttribute(DesignerResource.EmailExchange_ReplyExchangeMail_HelpURL)});</v>
      </c>
      <c r="AN1661" t="str">
        <f t="shared" si="489"/>
        <v>&lt;data name="EmailExchange_ReplyExchangeMail_Domain_DisplayName" xml:space="preserve"&gt;&lt;value&gt;Domain&lt;/value&gt;&lt;/data&gt;</v>
      </c>
      <c r="AO1661" t="str">
        <f t="shared" si="483"/>
        <v>&lt;data name="EmailExchange_ReplyExchangeMail_Domain_Description" xml:space="preserve"&gt;&lt;value&gt;Domain name to be used for sender email.&lt;/value&gt;&lt;/data&gt;</v>
      </c>
      <c r="AP1661" t="str">
        <f t="shared" si="484"/>
        <v>&lt;data name="EmailExchange_ReplyExchangeMail_Domain_Category" xml:space="preserve"&gt;&lt;value&gt;Input&lt;/value&gt;&lt;/data&gt;</v>
      </c>
      <c r="AQ1661" t="str">
        <f t="shared" si="485"/>
        <v>&lt;data name="EmailExchange_ReplyExchangeMail_DisplayName" xml:space="preserve"&gt;&lt;value&gt;Reply Exchange Mail&lt;/value&gt;&lt;/data&gt;</v>
      </c>
      <c r="AR1661" t="str">
        <f t="shared" si="486"/>
        <v>&lt;data name="EmailExchange_ReplyExchangeMail_Description" xml:space="preserve"&gt;&lt;value&gt;Send reply to a mail using Exchange Server.&lt;/value&gt;&lt;/data&gt;</v>
      </c>
      <c r="AU1661" s="30" t="str">
        <f t="shared" si="490"/>
        <v>&lt;data name="EmailExchange_ReplyExchangeMail_HelpURL" xml:space="preserve"&gt;&lt;value&gt;Components/Email/Exchange/ReplyExchangeMail.htm&lt;/value&gt;&lt;/data&gt;</v>
      </c>
      <c r="AV1661" t="str">
        <f t="shared" si="487"/>
        <v>&lt;data name="ToolBox_EmailExchange" xml:space="preserve"&gt;&lt;value&gt;Email{#}Exchange&lt;/value&gt;&lt;/data&gt;</v>
      </c>
      <c r="AW1661" t="str">
        <f t="shared" si="488"/>
        <v>&lt;data name="EmailExchange_ReplyExchangeMail_ICON" xml:space="preserve"&gt;&lt;value&gt;EmailExchangeReplyExchangeMailICON&lt;/value&gt;&lt;/data&gt;</v>
      </c>
    </row>
    <row r="1662" spans="1:49" s="142" customFormat="1" ht="15">
      <c r="A1662" s="31">
        <v>4.5999999999999996</v>
      </c>
      <c r="B1662" s="142" t="s">
        <v>294</v>
      </c>
      <c r="C1662" s="160" t="s">
        <v>1639</v>
      </c>
      <c r="D1662" s="160" t="s">
        <v>2951</v>
      </c>
      <c r="E1662" s="160" t="s">
        <v>2952</v>
      </c>
      <c r="F1662" s="160" t="s">
        <v>1764</v>
      </c>
      <c r="G1662" s="160" t="s">
        <v>2959</v>
      </c>
      <c r="H1662" s="142" t="b">
        <f>EXACT([1]RawDataFromTFS!$G183,G1662)</f>
        <v>1</v>
      </c>
      <c r="I1662" s="160">
        <v>1</v>
      </c>
      <c r="J1662" s="160">
        <v>1</v>
      </c>
      <c r="K1662" s="127" t="s">
        <v>595</v>
      </c>
      <c r="L1662" s="263" t="s">
        <v>4350</v>
      </c>
      <c r="M1662" s="31"/>
      <c r="O1662" s="46" t="str">
        <f t="shared" si="477"/>
        <v>Components/Email/Exchange/ReplyExchangeMail.htm</v>
      </c>
      <c r="P1662" s="49" t="s">
        <v>4351</v>
      </c>
      <c r="Q1662" s="142" t="s">
        <v>2954</v>
      </c>
      <c r="R1662" s="160" t="s">
        <v>2960</v>
      </c>
      <c r="S1662" s="263" t="s">
        <v>10</v>
      </c>
      <c r="U1662" s="141" t="s">
        <v>1536</v>
      </c>
      <c r="V1662" s="89" t="s">
        <v>667</v>
      </c>
      <c r="Y1662" s="151" t="s">
        <v>4361</v>
      </c>
      <c r="Z1662" s="30" t="s">
        <v>4359</v>
      </c>
      <c r="AA1662" s="278" t="s">
        <v>591</v>
      </c>
      <c r="AB1662" s="2" t="s">
        <v>10</v>
      </c>
      <c r="AF1662" s="30" t="str">
        <f t="shared" si="491"/>
        <v>attributeTableBuilder.AddCustomAttributes(typeof(ReplyExchangeMail),"AutoSearchServer", new Attribute[] { new DesignerLocalizedDisplayNameAttribute(DesignerResource.EmailExchange_ReplyExchangeMail_AutoSearchServer_DisplayName)});</v>
      </c>
      <c r="AG1662" t="str">
        <f t="shared" si="478"/>
        <v>attributeTableBuilder.AddCustomAttributes(typeof(ReplyExchangeMail),"AutoSearchServer", new Attribute[] { new DesignerLocalizedDescriptionAttribute(DesignerResource.EmailExchange_ReplyExchangeMail_AutoSearchServer_Description)});</v>
      </c>
      <c r="AH1662" t="str">
        <f t="shared" si="479"/>
        <v>attributeTableBuilder.AddCustomAttributes(typeof(ReplyExchangeMail),"AutoSearchServer", new Attribute[] { new DesignerLocalizedCategoryAttribute(DesignerResource.EmailExchange_ReplyExchangeMail_AutoSearchServer_Category)});</v>
      </c>
      <c r="AI1662" s="146"/>
      <c r="AJ1662" s="146"/>
      <c r="AK1662" t="str">
        <f t="shared" si="480"/>
        <v>attributeTableBuilder.AddCustomAttributes(typeof(ReplyExchangeMail), new Attribute[] { new DesignerLocalizedDisplayNameAttribute(DesignerResource.EmailExchange_ReplyExchangeMail_DisplayName)});</v>
      </c>
      <c r="AL1662" t="str">
        <f t="shared" si="481"/>
        <v>attributeTableBuilder.AddCustomAttributes(typeof(ReplyExchangeMail), new Attribute[] { new DesignerLocalizedDescriptionAttribute(DesignerResource.EmailExchange_ReplyExchangeMail_Description)});</v>
      </c>
      <c r="AM1662" s="30" t="str">
        <f t="shared" si="482"/>
        <v>attributeTableBuilder.AddCustomAttributes(typeof(ReplyExchangeMail), new Attribute[] { new DesignerLocalizedHelpURLAttribute(DesignerResource.EmailExchange_ReplyExchangeMail_HelpURL)});</v>
      </c>
      <c r="AN1662" t="str">
        <f t="shared" si="489"/>
        <v>&lt;data name="EmailExchange_ReplyExchangeMail_AutoSearchServer_DisplayName" xml:space="preserve"&gt;&lt;value&gt;Auto Search Server&lt;/value&gt;&lt;/data&gt;</v>
      </c>
      <c r="AO1662" t="str">
        <f t="shared" si="483"/>
        <v>&lt;data name="EmailExchange_ReplyExchangeMail_AutoSearchServer_Description" xml:space="preserve"&gt;&lt;value&gt;Autodiscover service URL.&lt;/value&gt;&lt;/data&gt;</v>
      </c>
      <c r="AP1662" t="str">
        <f t="shared" si="484"/>
        <v>&lt;data name="EmailExchange_ReplyExchangeMail_AutoSearchServer_Category" xml:space="preserve"&gt;&lt;value&gt;Input&lt;/value&gt;&lt;/data&gt;</v>
      </c>
      <c r="AQ1662" t="str">
        <f t="shared" si="485"/>
        <v>&lt;data name="EmailExchange_ReplyExchangeMail_DisplayName" xml:space="preserve"&gt;&lt;value&gt;Reply Exchange Mail&lt;/value&gt;&lt;/data&gt;</v>
      </c>
      <c r="AR1662" t="str">
        <f t="shared" si="486"/>
        <v>&lt;data name="EmailExchange_ReplyExchangeMail_Description" xml:space="preserve"&gt;&lt;value&gt;Send reply to a mail using Exchange Server.&lt;/value&gt;&lt;/data&gt;</v>
      </c>
      <c r="AU1662" s="30" t="str">
        <f t="shared" si="490"/>
        <v>&lt;data name="EmailExchange_ReplyExchangeMail_HelpURL" xml:space="preserve"&gt;&lt;value&gt;Components/Email/Exchange/ReplyExchangeMail.htm&lt;/value&gt;&lt;/data&gt;</v>
      </c>
      <c r="AV1662" t="str">
        <f t="shared" si="487"/>
        <v>&lt;data name="ToolBox_EmailExchange" xml:space="preserve"&gt;&lt;value&gt;Email{#}Exchange&lt;/value&gt;&lt;/data&gt;</v>
      </c>
      <c r="AW1662" t="str">
        <f t="shared" si="488"/>
        <v>&lt;data name="EmailExchange_ReplyExchangeMail_ICON" xml:space="preserve"&gt;&lt;value&gt;EmailExchangeReplyExchangeMailICON&lt;/value&gt;&lt;/data&gt;</v>
      </c>
    </row>
    <row r="1663" spans="1:49" s="142" customFormat="1" ht="15">
      <c r="A1663" s="31">
        <v>4.5999999999999996</v>
      </c>
      <c r="B1663" s="142" t="s">
        <v>294</v>
      </c>
      <c r="C1663" s="160" t="s">
        <v>1639</v>
      </c>
      <c r="D1663" s="160" t="s">
        <v>2951</v>
      </c>
      <c r="E1663" s="160" t="s">
        <v>2952</v>
      </c>
      <c r="F1663" s="160" t="s">
        <v>1758</v>
      </c>
      <c r="G1663" s="160" t="s">
        <v>2961</v>
      </c>
      <c r="H1663" s="142" t="b">
        <f>EXACT([1]RawDataFromTFS!$G184,G1663)</f>
        <v>1</v>
      </c>
      <c r="I1663" s="160">
        <v>1</v>
      </c>
      <c r="J1663" s="160">
        <v>1</v>
      </c>
      <c r="K1663" s="160" t="s">
        <v>1817</v>
      </c>
      <c r="L1663" s="263" t="s">
        <v>9</v>
      </c>
      <c r="M1663" s="31"/>
      <c r="O1663" s="46" t="str">
        <f t="shared" si="477"/>
        <v>Components/Email/Exchange/ReplyExchangeMail.htm</v>
      </c>
      <c r="P1663" s="49" t="s">
        <v>4351</v>
      </c>
      <c r="Q1663" s="142" t="s">
        <v>2954</v>
      </c>
      <c r="R1663" s="160" t="s">
        <v>2962</v>
      </c>
      <c r="S1663" s="263" t="s">
        <v>9</v>
      </c>
      <c r="U1663" s="263" t="s">
        <v>599</v>
      </c>
      <c r="V1663" s="89" t="s">
        <v>667</v>
      </c>
      <c r="Y1663" s="151" t="s">
        <v>4361</v>
      </c>
      <c r="Z1663" s="30" t="s">
        <v>4359</v>
      </c>
      <c r="AA1663" s="278" t="s">
        <v>591</v>
      </c>
      <c r="AB1663" s="2" t="s">
        <v>10</v>
      </c>
      <c r="AF1663" s="30" t="str">
        <f t="shared" si="491"/>
        <v>attributeTableBuilder.AddCustomAttributes(typeof(ReplyExchangeMail),"ReplyAll", new Attribute[] { new DesignerLocalizedDisplayNameAttribute(DesignerResource.EmailExchange_ReplyExchangeMail_ReplyAll_DisplayName)});</v>
      </c>
      <c r="AG1663" t="str">
        <f t="shared" si="478"/>
        <v>attributeTableBuilder.AddCustomAttributes(typeof(ReplyExchangeMail),"ReplyAll", new Attribute[] { new DesignerLocalizedDescriptionAttribute(DesignerResource.EmailExchange_ReplyExchangeMail_ReplyAll_Description)});</v>
      </c>
      <c r="AH1663" t="str">
        <f t="shared" si="479"/>
        <v>attributeTableBuilder.AddCustomAttributes(typeof(ReplyExchangeMail),"ReplyAll", new Attribute[] { new DesignerLocalizedCategoryAttribute(DesignerResource.EmailExchange_ReplyExchangeMail_ReplyAll_Category)});</v>
      </c>
      <c r="AI1663" s="146"/>
      <c r="AJ1663" s="146"/>
      <c r="AK1663" t="str">
        <f t="shared" si="480"/>
        <v>attributeTableBuilder.AddCustomAttributes(typeof(ReplyExchangeMail), new Attribute[] { new DesignerLocalizedDisplayNameAttribute(DesignerResource.EmailExchange_ReplyExchangeMail_DisplayName)});</v>
      </c>
      <c r="AL1663" t="str">
        <f t="shared" si="481"/>
        <v>attributeTableBuilder.AddCustomAttributes(typeof(ReplyExchangeMail), new Attribute[] { new DesignerLocalizedDescriptionAttribute(DesignerResource.EmailExchange_ReplyExchangeMail_Description)});</v>
      </c>
      <c r="AM1663" s="30" t="str">
        <f t="shared" si="482"/>
        <v>attributeTableBuilder.AddCustomAttributes(typeof(ReplyExchangeMail), new Attribute[] { new DesignerLocalizedHelpURLAttribute(DesignerResource.EmailExchange_ReplyExchangeMail_HelpURL)});</v>
      </c>
      <c r="AN1663" t="str">
        <f t="shared" si="489"/>
        <v>&lt;data name="EmailExchange_ReplyExchangeMail_ReplyAll_DisplayName" xml:space="preserve"&gt;&lt;value&gt;Reply All&lt;/value&gt;&lt;/data&gt;</v>
      </c>
      <c r="AO1663" t="str">
        <f t="shared" si="483"/>
        <v>&lt;data name="EmailExchange_ReplyExchangeMail_ReplyAll_Description" xml:space="preserve"&gt;&lt;value&gt;Option to reply all the mail recipients.&lt;/value&gt;&lt;/data&gt;</v>
      </c>
      <c r="AP1663" t="str">
        <f t="shared" si="484"/>
        <v>&lt;data name="EmailExchange_ReplyExchangeMail_ReplyAll_Category" xml:space="preserve"&gt;&lt;value&gt;Preference&lt;/value&gt;&lt;/data&gt;</v>
      </c>
      <c r="AQ1663" t="str">
        <f t="shared" si="485"/>
        <v>&lt;data name="EmailExchange_ReplyExchangeMail_DisplayName" xml:space="preserve"&gt;&lt;value&gt;Reply Exchange Mail&lt;/value&gt;&lt;/data&gt;</v>
      </c>
      <c r="AR1663" t="str">
        <f t="shared" si="486"/>
        <v>&lt;data name="EmailExchange_ReplyExchangeMail_Description" xml:space="preserve"&gt;&lt;value&gt;Send reply to a mail using Exchange Server.&lt;/value&gt;&lt;/data&gt;</v>
      </c>
      <c r="AU1663" s="30" t="str">
        <f t="shared" si="490"/>
        <v>&lt;data name="EmailExchange_ReplyExchangeMail_HelpURL" xml:space="preserve"&gt;&lt;value&gt;Components/Email/Exchange/ReplyExchangeMail.htm&lt;/value&gt;&lt;/data&gt;</v>
      </c>
      <c r="AV1663" t="str">
        <f t="shared" si="487"/>
        <v>&lt;data name="ToolBox_EmailExchange" xml:space="preserve"&gt;&lt;value&gt;Email{#}Exchange&lt;/value&gt;&lt;/data&gt;</v>
      </c>
      <c r="AW1663" t="str">
        <f t="shared" si="488"/>
        <v>&lt;data name="EmailExchange_ReplyExchangeMail_ICON" xml:space="preserve"&gt;&lt;value&gt;EmailExchangeReplyExchangeMailICON&lt;/value&gt;&lt;/data&gt;</v>
      </c>
    </row>
    <row r="1664" spans="1:49" s="142" customFormat="1" ht="15">
      <c r="A1664" s="31">
        <v>4.5999999999999996</v>
      </c>
      <c r="B1664" s="142" t="s">
        <v>294</v>
      </c>
      <c r="C1664" s="160" t="s">
        <v>1639</v>
      </c>
      <c r="D1664" s="160" t="s">
        <v>2951</v>
      </c>
      <c r="E1664" s="160" t="s">
        <v>2952</v>
      </c>
      <c r="F1664" s="160" t="s">
        <v>705</v>
      </c>
      <c r="G1664" s="160" t="s">
        <v>2963</v>
      </c>
      <c r="H1664" s="142" t="b">
        <f>EXACT([1]RawDataFromTFS!$G185,G1664)</f>
        <v>1</v>
      </c>
      <c r="I1664" s="160">
        <v>1</v>
      </c>
      <c r="J1664" s="160">
        <v>1</v>
      </c>
      <c r="K1664" s="127" t="s">
        <v>595</v>
      </c>
      <c r="L1664" s="263" t="s">
        <v>9</v>
      </c>
      <c r="M1664" s="31"/>
      <c r="O1664" s="46" t="str">
        <f t="shared" si="477"/>
        <v>Components/Email/Exchange/ReplyExchangeMail.htm</v>
      </c>
      <c r="P1664" s="49" t="s">
        <v>4351</v>
      </c>
      <c r="Q1664" s="142" t="s">
        <v>2954</v>
      </c>
      <c r="R1664" s="160" t="s">
        <v>705</v>
      </c>
      <c r="S1664" s="263" t="s">
        <v>9</v>
      </c>
      <c r="U1664" s="141" t="s">
        <v>1536</v>
      </c>
      <c r="V1664" s="89" t="s">
        <v>667</v>
      </c>
      <c r="Y1664" s="151" t="s">
        <v>4361</v>
      </c>
      <c r="Z1664" s="30" t="s">
        <v>4359</v>
      </c>
      <c r="AA1664" s="263" t="s">
        <v>616</v>
      </c>
      <c r="AB1664" s="2" t="s">
        <v>10</v>
      </c>
      <c r="AF1664" s="30" t="str">
        <f t="shared" si="491"/>
        <v>attributeTableBuilder.AddCustomAttributes(typeof(ReplyExchangeMail),"Body", new Attribute[] { new DesignerLocalizedDisplayNameAttribute(DesignerResource.EmailExchange_ReplyExchangeMail_Body_DisplayName)});</v>
      </c>
      <c r="AG1664" t="str">
        <f t="shared" si="478"/>
        <v>attributeTableBuilder.AddCustomAttributes(typeof(ReplyExchangeMail),"Body", new Attribute[] { new DesignerLocalizedDescriptionAttribute(DesignerResource.EmailExchange_ReplyExchangeMail_Body_Description)});</v>
      </c>
      <c r="AH1664" t="str">
        <f t="shared" si="479"/>
        <v>attributeTableBuilder.AddCustomAttributes(typeof(ReplyExchangeMail),"Body", new Attribute[] { new DesignerLocalizedCategoryAttribute(DesignerResource.EmailExchange_ReplyExchangeMail_Body_Category)});</v>
      </c>
      <c r="AI1664" s="146"/>
      <c r="AJ1664" s="146"/>
      <c r="AK1664" t="str">
        <f t="shared" si="480"/>
        <v>attributeTableBuilder.AddCustomAttributes(typeof(ReplyExchangeMail), new Attribute[] { new DesignerLocalizedDisplayNameAttribute(DesignerResource.EmailExchange_ReplyExchangeMail_DisplayName)});</v>
      </c>
      <c r="AL1664" t="str">
        <f t="shared" si="481"/>
        <v>attributeTableBuilder.AddCustomAttributes(typeof(ReplyExchangeMail), new Attribute[] { new DesignerLocalizedDescriptionAttribute(DesignerResource.EmailExchange_ReplyExchangeMail_Description)});</v>
      </c>
      <c r="AM1664" s="30" t="str">
        <f t="shared" si="482"/>
        <v>attributeTableBuilder.AddCustomAttributes(typeof(ReplyExchangeMail), new Attribute[] { new DesignerLocalizedHelpURLAttribute(DesignerResource.EmailExchange_ReplyExchangeMail_HelpURL)});</v>
      </c>
      <c r="AN1664" t="str">
        <f t="shared" si="489"/>
        <v>&lt;data name="EmailExchange_ReplyExchangeMail_Body_DisplayName" xml:space="preserve"&gt;&lt;value&gt;Body&lt;/value&gt;&lt;/data&gt;</v>
      </c>
      <c r="AO1664" t="str">
        <f t="shared" si="483"/>
        <v>&lt;data name="EmailExchange_ReplyExchangeMail_Body_Description" xml:space="preserve"&gt;&lt;value&gt;Body of the reply mail.&lt;/value&gt;&lt;/data&gt;</v>
      </c>
      <c r="AP1664" t="str">
        <f t="shared" si="484"/>
        <v>&lt;data name="EmailExchange_ReplyExchangeMail_Body_Category" xml:space="preserve"&gt;&lt;value&gt;Input&lt;/value&gt;&lt;/data&gt;</v>
      </c>
      <c r="AQ1664" t="str">
        <f t="shared" si="485"/>
        <v>&lt;data name="EmailExchange_ReplyExchangeMail_DisplayName" xml:space="preserve"&gt;&lt;value&gt;Reply Exchange Mail&lt;/value&gt;&lt;/data&gt;</v>
      </c>
      <c r="AR1664" t="str">
        <f t="shared" si="486"/>
        <v>&lt;data name="EmailExchange_ReplyExchangeMail_Description" xml:space="preserve"&gt;&lt;value&gt;Send reply to a mail using Exchange Server.&lt;/value&gt;&lt;/data&gt;</v>
      </c>
      <c r="AU1664" s="30" t="str">
        <f t="shared" si="490"/>
        <v>&lt;data name="EmailExchange_ReplyExchangeMail_HelpURL" xml:space="preserve"&gt;&lt;value&gt;Components/Email/Exchange/ReplyExchangeMail.htm&lt;/value&gt;&lt;/data&gt;</v>
      </c>
      <c r="AV1664" t="str">
        <f t="shared" si="487"/>
        <v>&lt;data name="ToolBox_EmailExchange" xml:space="preserve"&gt;&lt;value&gt;Email{#}Exchange&lt;/value&gt;&lt;/data&gt;</v>
      </c>
      <c r="AW1664" t="str">
        <f t="shared" si="488"/>
        <v>&lt;data name="EmailExchange_ReplyExchangeMail_ICON" xml:space="preserve"&gt;&lt;value&gt;EmailExchangeReplyExchangeMailICON&lt;/value&gt;&lt;/data&gt;</v>
      </c>
    </row>
    <row r="1665" spans="1:49" s="142" customFormat="1" ht="15">
      <c r="A1665" s="31">
        <v>4.5999999999999996</v>
      </c>
      <c r="B1665" s="142" t="s">
        <v>294</v>
      </c>
      <c r="C1665" s="160" t="s">
        <v>1639</v>
      </c>
      <c r="D1665" s="160" t="s">
        <v>2951</v>
      </c>
      <c r="E1665" s="160" t="s">
        <v>2952</v>
      </c>
      <c r="F1665" s="160" t="s">
        <v>901</v>
      </c>
      <c r="G1665" s="160" t="s">
        <v>2964</v>
      </c>
      <c r="H1665" s="142" t="b">
        <f>EXACT([1]RawDataFromTFS!$G186,G1665)</f>
        <v>1</v>
      </c>
      <c r="I1665" s="160">
        <v>1</v>
      </c>
      <c r="J1665" s="160">
        <v>1</v>
      </c>
      <c r="K1665" s="127" t="s">
        <v>595</v>
      </c>
      <c r="L1665" s="263" t="s">
        <v>9</v>
      </c>
      <c r="M1665" s="31"/>
      <c r="O1665" s="46" t="str">
        <f t="shared" si="477"/>
        <v>Components/Email/Exchange/ReplyExchangeMail.htm</v>
      </c>
      <c r="P1665" s="49" t="s">
        <v>4351</v>
      </c>
      <c r="Q1665" s="142" t="s">
        <v>2954</v>
      </c>
      <c r="R1665" s="160" t="s">
        <v>901</v>
      </c>
      <c r="S1665" s="263" t="s">
        <v>9</v>
      </c>
      <c r="U1665" s="141" t="s">
        <v>1536</v>
      </c>
      <c r="V1665" s="89" t="s">
        <v>667</v>
      </c>
      <c r="Y1665" s="151" t="s">
        <v>4361</v>
      </c>
      <c r="Z1665" s="30" t="s">
        <v>4359</v>
      </c>
      <c r="AA1665" s="263" t="s">
        <v>616</v>
      </c>
      <c r="AB1665" s="2" t="s">
        <v>10</v>
      </c>
      <c r="AF1665" s="30" t="str">
        <f t="shared" si="491"/>
        <v>attributeTableBuilder.AddCustomAttributes(typeof(ReplyExchangeMail),"Subject", new Attribute[] { new DesignerLocalizedDisplayNameAttribute(DesignerResource.EmailExchange_ReplyExchangeMail_Subject_DisplayName)});</v>
      </c>
      <c r="AG1665" t="str">
        <f t="shared" si="478"/>
        <v>attributeTableBuilder.AddCustomAttributes(typeof(ReplyExchangeMail),"Subject", new Attribute[] { new DesignerLocalizedDescriptionAttribute(DesignerResource.EmailExchange_ReplyExchangeMail_Subject_Description)});</v>
      </c>
      <c r="AH1665" t="str">
        <f t="shared" si="479"/>
        <v>attributeTableBuilder.AddCustomAttributes(typeof(ReplyExchangeMail),"Subject", new Attribute[] { new DesignerLocalizedCategoryAttribute(DesignerResource.EmailExchange_ReplyExchangeMail_Subject_Category)});</v>
      </c>
      <c r="AI1665" s="146"/>
      <c r="AJ1665" s="146"/>
      <c r="AK1665" t="str">
        <f t="shared" si="480"/>
        <v>attributeTableBuilder.AddCustomAttributes(typeof(ReplyExchangeMail), new Attribute[] { new DesignerLocalizedDisplayNameAttribute(DesignerResource.EmailExchange_ReplyExchangeMail_DisplayName)});</v>
      </c>
      <c r="AL1665" t="str">
        <f t="shared" si="481"/>
        <v>attributeTableBuilder.AddCustomAttributes(typeof(ReplyExchangeMail), new Attribute[] { new DesignerLocalizedDescriptionAttribute(DesignerResource.EmailExchange_ReplyExchangeMail_Description)});</v>
      </c>
      <c r="AM1665" s="30" t="str">
        <f t="shared" si="482"/>
        <v>attributeTableBuilder.AddCustomAttributes(typeof(ReplyExchangeMail), new Attribute[] { new DesignerLocalizedHelpURLAttribute(DesignerResource.EmailExchange_ReplyExchangeMail_HelpURL)});</v>
      </c>
      <c r="AN1665" t="str">
        <f t="shared" si="489"/>
        <v>&lt;data name="EmailExchange_ReplyExchangeMail_Subject_DisplayName" xml:space="preserve"&gt;&lt;value&gt;Subject&lt;/value&gt;&lt;/data&gt;</v>
      </c>
      <c r="AO1665" t="str">
        <f t="shared" si="483"/>
        <v>&lt;data name="EmailExchange_ReplyExchangeMail_Subject_Description" xml:space="preserve"&gt;&lt;value&gt;Subject of the reply mail.&lt;/value&gt;&lt;/data&gt;</v>
      </c>
      <c r="AP1665" t="str">
        <f t="shared" si="484"/>
        <v>&lt;data name="EmailExchange_ReplyExchangeMail_Subject_Category" xml:space="preserve"&gt;&lt;value&gt;Input&lt;/value&gt;&lt;/data&gt;</v>
      </c>
      <c r="AQ1665" t="str">
        <f t="shared" si="485"/>
        <v>&lt;data name="EmailExchange_ReplyExchangeMail_DisplayName" xml:space="preserve"&gt;&lt;value&gt;Reply Exchange Mail&lt;/value&gt;&lt;/data&gt;</v>
      </c>
      <c r="AR1665" t="str">
        <f t="shared" si="486"/>
        <v>&lt;data name="EmailExchange_ReplyExchangeMail_Description" xml:space="preserve"&gt;&lt;value&gt;Send reply to a mail using Exchange Server.&lt;/value&gt;&lt;/data&gt;</v>
      </c>
      <c r="AU1665" s="30" t="str">
        <f t="shared" si="490"/>
        <v>&lt;data name="EmailExchange_ReplyExchangeMail_HelpURL" xml:space="preserve"&gt;&lt;value&gt;Components/Email/Exchange/ReplyExchangeMail.htm&lt;/value&gt;&lt;/data&gt;</v>
      </c>
      <c r="AV1665" t="str">
        <f t="shared" si="487"/>
        <v>&lt;data name="ToolBox_EmailExchange" xml:space="preserve"&gt;&lt;value&gt;Email{#}Exchange&lt;/value&gt;&lt;/data&gt;</v>
      </c>
      <c r="AW1665" t="str">
        <f t="shared" si="488"/>
        <v>&lt;data name="EmailExchange_ReplyExchangeMail_ICON" xml:space="preserve"&gt;&lt;value&gt;EmailExchangeReplyExchangeMailICON&lt;/value&gt;&lt;/data&gt;</v>
      </c>
    </row>
    <row r="1666" spans="1:49" s="142" customFormat="1" ht="15">
      <c r="A1666" s="31">
        <v>4.5999999999999996</v>
      </c>
      <c r="B1666" s="142" t="s">
        <v>294</v>
      </c>
      <c r="C1666" s="160" t="s">
        <v>1639</v>
      </c>
      <c r="D1666" s="160" t="s">
        <v>2951</v>
      </c>
      <c r="E1666" s="160" t="s">
        <v>2952</v>
      </c>
      <c r="F1666" s="160" t="s">
        <v>897</v>
      </c>
      <c r="G1666" s="160" t="s">
        <v>2965</v>
      </c>
      <c r="H1666" s="142" t="b">
        <f>EXACT([1]RawDataFromTFS!$G187,G1666)</f>
        <v>1</v>
      </c>
      <c r="I1666" s="160">
        <v>1</v>
      </c>
      <c r="J1666" s="160">
        <v>1</v>
      </c>
      <c r="K1666" s="127" t="s">
        <v>595</v>
      </c>
      <c r="L1666" s="263" t="s">
        <v>9</v>
      </c>
      <c r="M1666" s="31"/>
      <c r="O1666" s="46" t="str">
        <f t="shared" si="477"/>
        <v>Components/Email/Exchange/ReplyExchangeMail.htm</v>
      </c>
      <c r="P1666" s="49" t="s">
        <v>4351</v>
      </c>
      <c r="Q1666" s="142" t="s">
        <v>2954</v>
      </c>
      <c r="R1666" s="160" t="s">
        <v>897</v>
      </c>
      <c r="S1666" s="263" t="s">
        <v>9</v>
      </c>
      <c r="U1666" s="141" t="s">
        <v>1536</v>
      </c>
      <c r="V1666" s="89" t="s">
        <v>667</v>
      </c>
      <c r="Y1666" s="151" t="s">
        <v>4361</v>
      </c>
      <c r="Z1666" s="30" t="s">
        <v>4359</v>
      </c>
      <c r="AA1666" s="263" t="s">
        <v>591</v>
      </c>
      <c r="AB1666" s="2" t="s">
        <v>10</v>
      </c>
      <c r="AF1666" s="30" t="str">
        <f t="shared" si="491"/>
        <v>attributeTableBuilder.AddCustomAttributes(typeof(ReplyExchangeMail),"Cc", new Attribute[] { new DesignerLocalizedDisplayNameAttribute(DesignerResource.EmailExchange_ReplyExchangeMail_Cc_DisplayName)});</v>
      </c>
      <c r="AG1666" t="str">
        <f t="shared" si="478"/>
        <v>attributeTableBuilder.AddCustomAttributes(typeof(ReplyExchangeMail),"Cc", new Attribute[] { new DesignerLocalizedDescriptionAttribute(DesignerResource.EmailExchange_ReplyExchangeMail_Cc_Description)});</v>
      </c>
      <c r="AH1666" t="str">
        <f t="shared" si="479"/>
        <v>attributeTableBuilder.AddCustomAttributes(typeof(ReplyExchangeMail),"Cc", new Attribute[] { new DesignerLocalizedCategoryAttribute(DesignerResource.EmailExchange_ReplyExchangeMail_Cc_Category)});</v>
      </c>
      <c r="AI1666" s="146"/>
      <c r="AJ1666" s="146"/>
      <c r="AK1666" t="str">
        <f t="shared" si="480"/>
        <v>attributeTableBuilder.AddCustomAttributes(typeof(ReplyExchangeMail), new Attribute[] { new DesignerLocalizedDisplayNameAttribute(DesignerResource.EmailExchange_ReplyExchangeMail_DisplayName)});</v>
      </c>
      <c r="AL1666" t="str">
        <f t="shared" si="481"/>
        <v>attributeTableBuilder.AddCustomAttributes(typeof(ReplyExchangeMail), new Attribute[] { new DesignerLocalizedDescriptionAttribute(DesignerResource.EmailExchange_ReplyExchangeMail_Description)});</v>
      </c>
      <c r="AM1666" s="30" t="str">
        <f t="shared" si="482"/>
        <v>attributeTableBuilder.AddCustomAttributes(typeof(ReplyExchangeMail), new Attribute[] { new DesignerLocalizedHelpURLAttribute(DesignerResource.EmailExchange_ReplyExchangeMail_HelpURL)});</v>
      </c>
      <c r="AN1666" t="str">
        <f t="shared" si="489"/>
        <v>&lt;data name="EmailExchange_ReplyExchangeMail_Cc_DisplayName" xml:space="preserve"&gt;&lt;value&gt;Cc&lt;/value&gt;&lt;/data&gt;</v>
      </c>
      <c r="AO1666" t="str">
        <f t="shared" si="483"/>
        <v>&lt;data name="EmailExchange_ReplyExchangeMail_Cc_Description" xml:space="preserve"&gt;&lt;value&gt;Mail address of the recipient who is to be ket in Cc.&lt;/value&gt;&lt;/data&gt;</v>
      </c>
      <c r="AP1666" t="str">
        <f t="shared" si="484"/>
        <v>&lt;data name="EmailExchange_ReplyExchangeMail_Cc_Category" xml:space="preserve"&gt;&lt;value&gt;Input&lt;/value&gt;&lt;/data&gt;</v>
      </c>
      <c r="AQ1666" t="str">
        <f t="shared" si="485"/>
        <v>&lt;data name="EmailExchange_ReplyExchangeMail_DisplayName" xml:space="preserve"&gt;&lt;value&gt;Reply Exchange Mail&lt;/value&gt;&lt;/data&gt;</v>
      </c>
      <c r="AR1666" t="str">
        <f t="shared" si="486"/>
        <v>&lt;data name="EmailExchange_ReplyExchangeMail_Description" xml:space="preserve"&gt;&lt;value&gt;Send reply to a mail using Exchange Server.&lt;/value&gt;&lt;/data&gt;</v>
      </c>
      <c r="AU1666" s="30" t="str">
        <f t="shared" si="490"/>
        <v>&lt;data name="EmailExchange_ReplyExchangeMail_HelpURL" xml:space="preserve"&gt;&lt;value&gt;Components/Email/Exchange/ReplyExchangeMail.htm&lt;/value&gt;&lt;/data&gt;</v>
      </c>
      <c r="AV1666" t="str">
        <f t="shared" si="487"/>
        <v>&lt;data name="ToolBox_EmailExchange" xml:space="preserve"&gt;&lt;value&gt;Email{#}Exchange&lt;/value&gt;&lt;/data&gt;</v>
      </c>
      <c r="AW1666" t="str">
        <f t="shared" si="488"/>
        <v>&lt;data name="EmailExchange_ReplyExchangeMail_ICON" xml:space="preserve"&gt;&lt;value&gt;EmailExchangeReplyExchangeMailICON&lt;/value&gt;&lt;/data&gt;</v>
      </c>
    </row>
    <row r="1667" spans="1:49" s="142" customFormat="1" ht="15">
      <c r="A1667" s="31">
        <v>4.5999999999999996</v>
      </c>
      <c r="B1667" s="142" t="s">
        <v>294</v>
      </c>
      <c r="C1667" s="160" t="s">
        <v>1639</v>
      </c>
      <c r="D1667" s="160" t="s">
        <v>2951</v>
      </c>
      <c r="E1667" s="160" t="s">
        <v>2952</v>
      </c>
      <c r="F1667" s="160" t="s">
        <v>1766</v>
      </c>
      <c r="G1667" s="160" t="s">
        <v>2966</v>
      </c>
      <c r="H1667" s="142" t="b">
        <f>EXACT([1]RawDataFromTFS!$G188,G1667)</f>
        <v>1</v>
      </c>
      <c r="I1667" s="160">
        <v>1</v>
      </c>
      <c r="J1667" s="160">
        <v>1</v>
      </c>
      <c r="K1667" s="160" t="s">
        <v>627</v>
      </c>
      <c r="L1667" s="263" t="s">
        <v>9</v>
      </c>
      <c r="M1667" s="31"/>
      <c r="O1667" s="46" t="str">
        <f t="shared" ref="O1667:O1730" si="492">SUBSTITUTE(CONCATENATE("Components","/",TRIM(SUBSTITUTE($B1667, " ", "")),"/",TRIM(SUBSTITUTE($C1667, " ", "")), "/",TRIM(SUBSTITUTE($D1667, " ", "")),".htm"),"//","/")</f>
        <v>Components/Email/Exchange/ReplyExchangeMail.htm</v>
      </c>
      <c r="P1667" s="49" t="s">
        <v>4351</v>
      </c>
      <c r="Q1667" s="142" t="s">
        <v>2954</v>
      </c>
      <c r="R1667" s="160" t="s">
        <v>2118</v>
      </c>
      <c r="S1667" s="263" t="s">
        <v>9</v>
      </c>
      <c r="U1667" s="141" t="s">
        <v>1770</v>
      </c>
      <c r="V1667" s="89" t="s">
        <v>667</v>
      </c>
      <c r="Y1667" s="151" t="s">
        <v>4361</v>
      </c>
      <c r="Z1667" s="30" t="s">
        <v>4359</v>
      </c>
      <c r="AA1667" s="263" t="s">
        <v>591</v>
      </c>
      <c r="AB1667" s="2" t="s">
        <v>10</v>
      </c>
      <c r="AF1667" s="30" t="str">
        <f t="shared" si="491"/>
        <v>attributeTableBuilder.AddCustomAttributes(typeof(ReplyExchangeMail),"ExchangeVersion", new Attribute[] { new DesignerLocalizedDisplayNameAttribute(DesignerResource.EmailExchange_ReplyExchangeMail_ExchangeVersion_DisplayName)});</v>
      </c>
      <c r="AG1667" t="str">
        <f t="shared" ref="AG1667:AG1730" si="493">("attributeTableBuilder.AddCustomAttributes(typeof("&amp;SUBSTITUTE($Q1667," ","")&amp;"),"""&amp;SUBSTITUTE($R1667," ","")&amp;""", new Attribute[] { new DesignerLocalizedDescriptionAttribute(DesignerResource."&amp;SUBSTITUTE($P1667&amp;"_"&amp;$Q1667&amp;"_"&amp;$R1667 &amp;"_" &amp; $AG$1&amp; ") });"," ",""))</f>
        <v>attributeTableBuilder.AddCustomAttributes(typeof(ReplyExchangeMail),"ExchangeVersion", new Attribute[] { new DesignerLocalizedDescriptionAttribute(DesignerResource.EmailExchange_ReplyExchangeMail_ExchangeVersion_Description)});</v>
      </c>
      <c r="AH1667" t="str">
        <f t="shared" ref="AH1667:AH1730" si="494">("attributeTableBuilder.AddCustomAttributes(typeof("&amp;SUBSTITUTE($Q1667," ","")&amp;"),"""&amp;SUBSTITUTE($R1667," ","")&amp;""", new Attribute[] { new DesignerLocalizedCategoryAttribute(DesignerResource."&amp;SUBSTITUTE($P1667&amp;"_"&amp;$Q1667&amp;"_"&amp;$R1667 &amp;"_" &amp; $AH$1&amp; ") });"," ",""))</f>
        <v>attributeTableBuilder.AddCustomAttributes(typeof(ReplyExchangeMail),"ExchangeVersion", new Attribute[] { new DesignerLocalizedCategoryAttribute(DesignerResource.EmailExchange_ReplyExchangeMail_ExchangeVersion_Category)});</v>
      </c>
      <c r="AI1667" s="146"/>
      <c r="AJ1667" s="146"/>
      <c r="AK1667" t="str">
        <f t="shared" ref="AK1667:AK1730" si="495">("attributeTableBuilder.AddCustomAttributes(typeof("&amp;SUBSTITUTE($Q1667," ","")&amp;"), new Attribute[] { new DesignerLocalizedDisplayNameAttribute(DesignerResource."&amp;SUBSTITUTE($P1667&amp;"_"&amp;$Q1667&amp;"_"&amp;$AF$1&amp;") });"," ",""))</f>
        <v>attributeTableBuilder.AddCustomAttributes(typeof(ReplyExchangeMail), new Attribute[] { new DesignerLocalizedDisplayNameAttribute(DesignerResource.EmailExchange_ReplyExchangeMail_DisplayName)});</v>
      </c>
      <c r="AL1667" t="str">
        <f t="shared" ref="AL1667:AL1730" si="496">("attributeTableBuilder.AddCustomAttributes(typeof("&amp;SUBSTITUTE($Q1667," ","")&amp;"), new Attribute[] { new DesignerLocalizedDescriptionAttribute(DesignerResource."&amp;SUBSTITUTE($P1667&amp;"_"&amp;$Q1667&amp;"_"&amp;$AG$1&amp;") });"," ",""))</f>
        <v>attributeTableBuilder.AddCustomAttributes(typeof(ReplyExchangeMail), new Attribute[] { new DesignerLocalizedDescriptionAttribute(DesignerResource.EmailExchange_ReplyExchangeMail_Description)});</v>
      </c>
      <c r="AM1667" s="30" t="str">
        <f t="shared" ref="AM1667:AM1730" si="497">("attributeTableBuilder.AddCustomAttributes(typeof("&amp;SUBSTITUTE($Q1667," ","")&amp;"), new Attribute[] { new DesignerLocalizedHelpURLAttribute(DesignerResource."&amp;SUBSTITUTE($P1667&amp;"_"&amp;$Q1667&amp;"_"&amp;$O$1&amp;") });"," ",""))</f>
        <v>attributeTableBuilder.AddCustomAttributes(typeof(ReplyExchangeMail), new Attribute[] { new DesignerLocalizedHelpURLAttribute(DesignerResource.EmailExchange_ReplyExchangeMail_HelpURL)});</v>
      </c>
      <c r="AN1667" t="str">
        <f t="shared" si="489"/>
        <v>&lt;data name="EmailExchange_ReplyExchangeMail_ExchangeVersion_DisplayName" xml:space="preserve"&gt;&lt;value&gt;Exchange Version&lt;/value&gt;&lt;/data&gt;</v>
      </c>
      <c r="AO1667" t="str">
        <f t="shared" ref="AO1667:AO1730" si="498">("&lt;data name="""&amp;SUBSTITUTE(($P1667&amp;"_"&amp;$Q1667&amp;"_"&amp;$R1667 &amp;"_" &amp; $AG$1)," ","")&amp;""" xml:space="&amp;$AS$1&amp;"&gt;&lt;value&gt;"&amp;$G1667&amp;"&lt;/value&gt;&lt;/data&gt;")</f>
        <v>&lt;data name="EmailExchange_ReplyExchangeMail_ExchangeVersion_Description" xml:space="preserve"&gt;&lt;value&gt;Microsoft Exchange server version.&lt;/value&gt;&lt;/data&gt;</v>
      </c>
      <c r="AP1667" t="str">
        <f t="shared" ref="AP1667:AP1730" si="499">("&lt;data name="""&amp;SUBSTITUTE(($P1667&amp;"_"&amp;$Q1667&amp;"_"&amp;$R1667 &amp;"_" &amp; $AH$1)," ","")&amp;""" xml:space="&amp;$AS$1&amp;"&gt;&lt;value&gt;"&amp;$K1667&amp;"&lt;/value&gt;&lt;/data&gt;")</f>
        <v>&lt;data name="EmailExchange_ReplyExchangeMail_ExchangeVersion_Category" xml:space="preserve"&gt;&lt;value&gt;Settings&lt;/value&gt;&lt;/data&gt;</v>
      </c>
      <c r="AQ1667" t="str">
        <f t="shared" ref="AQ1667:AQ1730" si="500">("&lt;data name="""&amp;SUBSTITUTE(($P1667&amp;"_"&amp;$Q1667&amp;"_"&amp;$AF$1)," ","")&amp;""" xml:space="&amp;$AS$1&amp;"&gt;&lt;value&gt;"&amp;$D1667&amp;"&lt;/value&gt;&lt;/data&gt;")</f>
        <v>&lt;data name="EmailExchange_ReplyExchangeMail_DisplayName" xml:space="preserve"&gt;&lt;value&gt;Reply Exchange Mail&lt;/value&gt;&lt;/data&gt;</v>
      </c>
      <c r="AR1667" t="str">
        <f t="shared" ref="AR1667:AR1730" si="501">("&lt;data name="""&amp;SUBSTITUTE(($P1667&amp;"_"&amp;$Q1667&amp;"_"&amp;$AG$1)," ","")&amp;""" xml:space="&amp;$AS$1&amp;"&gt;&lt;value&gt;"&amp;$E1667&amp;"&lt;/value&gt;&lt;/data&gt;")</f>
        <v>&lt;data name="EmailExchange_ReplyExchangeMail_Description" xml:space="preserve"&gt;&lt;value&gt;Send reply to a mail using Exchange Server.&lt;/value&gt;&lt;/data&gt;</v>
      </c>
      <c r="AU1667" s="30" t="str">
        <f t="shared" si="490"/>
        <v>&lt;data name="EmailExchange_ReplyExchangeMail_HelpURL" xml:space="preserve"&gt;&lt;value&gt;Components/Email/Exchange/ReplyExchangeMail.htm&lt;/value&gt;&lt;/data&gt;</v>
      </c>
      <c r="AV1667" t="str">
        <f t="shared" ref="AV1667:AV1730" si="502">("&lt;data name="""&amp;SUBSTITUTE(("ToolBox"&amp;"_"&amp;$P1667)," ","")&amp;""" xml:space="&amp;$AS$1&amp;"&gt;&lt;value&gt;"&amp;IF(TRIM(B1667)="","",B1667&amp;"{#}")&amp;$C1667&amp;"&lt;/value&gt;&lt;/data&gt;")</f>
        <v>&lt;data name="ToolBox_EmailExchange" xml:space="preserve"&gt;&lt;value&gt;Email{#}Exchange&lt;/value&gt;&lt;/data&gt;</v>
      </c>
      <c r="AW1667" t="str">
        <f t="shared" ref="AW1667:AW1730" si="503">("&lt;data name="""&amp;SUBSTITUTE((P1667&amp;"_"&amp;Q1667)," ","")&amp;"_ICON"""&amp;" xml:space="&amp;"""preserve"""&amp;"&gt;&lt;value&gt;"&amp;SUBSTITUTE((P1667&amp;Q1667)," ","")&amp;"ICON&lt;/value&gt;&lt;/data&gt;")</f>
        <v>&lt;data name="EmailExchange_ReplyExchangeMail_ICON" xml:space="preserve"&gt;&lt;value&gt;EmailExchangeReplyExchangeMailICON&lt;/value&gt;&lt;/data&gt;</v>
      </c>
    </row>
    <row r="1668" spans="1:49" s="142" customFormat="1" ht="15">
      <c r="A1668" s="31">
        <v>4.5999999999999996</v>
      </c>
      <c r="B1668" s="142" t="s">
        <v>294</v>
      </c>
      <c r="C1668" s="160" t="s">
        <v>1639</v>
      </c>
      <c r="D1668" s="160" t="s">
        <v>2951</v>
      </c>
      <c r="E1668" s="160" t="s">
        <v>2952</v>
      </c>
      <c r="F1668" s="160" t="s">
        <v>1759</v>
      </c>
      <c r="G1668" s="160" t="s">
        <v>2967</v>
      </c>
      <c r="H1668" s="142" t="b">
        <f>EXACT([1]RawDataFromTFS!$G189,G1668)</f>
        <v>0</v>
      </c>
      <c r="I1668" s="160">
        <v>1</v>
      </c>
      <c r="J1668" s="160">
        <v>1</v>
      </c>
      <c r="K1668" s="160" t="s">
        <v>1817</v>
      </c>
      <c r="L1668" s="263" t="s">
        <v>9</v>
      </c>
      <c r="M1668" s="31"/>
      <c r="O1668" s="46" t="str">
        <f t="shared" si="492"/>
        <v>Components/Email/Exchange/ReplyExchangeMail.htm</v>
      </c>
      <c r="P1668" s="49" t="s">
        <v>4351</v>
      </c>
      <c r="Q1668" s="142" t="s">
        <v>2954</v>
      </c>
      <c r="R1668" s="160" t="s">
        <v>680</v>
      </c>
      <c r="S1668" s="263" t="s">
        <v>9</v>
      </c>
      <c r="U1668" s="141" t="s">
        <v>681</v>
      </c>
      <c r="V1668" s="89" t="s">
        <v>667</v>
      </c>
      <c r="Y1668" s="151" t="s">
        <v>4361</v>
      </c>
      <c r="Z1668" s="30" t="s">
        <v>4359</v>
      </c>
      <c r="AA1668" s="263" t="s">
        <v>591</v>
      </c>
      <c r="AB1668" s="2" t="s">
        <v>10</v>
      </c>
      <c r="AF1668" s="30" t="str">
        <f t="shared" si="491"/>
        <v>attributeTableBuilder.AddCustomAttributes(typeof(ReplyExchangeMail),"Timeout", new Attribute[] { new DesignerLocalizedDisplayNameAttribute(DesignerResource.EmailExchange_ReplyExchangeMail_Timeout_DisplayName)});</v>
      </c>
      <c r="AG1668" t="str">
        <f t="shared" si="493"/>
        <v>attributeTableBuilder.AddCustomAttributes(typeof(ReplyExchangeMail),"Timeout", new Attribute[] { new DesignerLocalizedDescriptionAttribute(DesignerResource.EmailExchange_ReplyExchangeMail_Timeout_Description)});</v>
      </c>
      <c r="AH1668" t="str">
        <f t="shared" si="494"/>
        <v>attributeTableBuilder.AddCustomAttributes(typeof(ReplyExchangeMail),"Timeout", new Attribute[] { new DesignerLocalizedCategoryAttribute(DesignerResource.EmailExchange_ReplyExchangeMail_Timeout_Category)});</v>
      </c>
      <c r="AI1668" s="146"/>
      <c r="AJ1668" s="146"/>
      <c r="AK1668" t="str">
        <f t="shared" si="495"/>
        <v>attributeTableBuilder.AddCustomAttributes(typeof(ReplyExchangeMail), new Attribute[] { new DesignerLocalizedDisplayNameAttribute(DesignerResource.EmailExchange_ReplyExchangeMail_DisplayName)});</v>
      </c>
      <c r="AL1668" t="str">
        <f t="shared" si="496"/>
        <v>attributeTableBuilder.AddCustomAttributes(typeof(ReplyExchangeMail), new Attribute[] { new DesignerLocalizedDescriptionAttribute(DesignerResource.EmailExchange_ReplyExchangeMail_Description)});</v>
      </c>
      <c r="AM1668" s="30" t="str">
        <f t="shared" si="497"/>
        <v>attributeTableBuilder.AddCustomAttributes(typeof(ReplyExchangeMail), new Attribute[] { new DesignerLocalizedHelpURLAttribute(DesignerResource.EmailExchange_ReplyExchangeMail_HelpURL)});</v>
      </c>
      <c r="AN1668" t="str">
        <f t="shared" ref="AN1668:AN1731" si="504">("&lt;data name="""&amp;SUBSTITUTE(($P1668&amp;"_"&amp;$Q1668&amp;"_"&amp;$R1668 &amp;"_" &amp; $AF$1)," ","")&amp;""" xml:space="&amp;$AS$1&amp;"&gt;&lt;value&gt;"&amp;$F1668&amp;"&lt;/value&gt;&lt;/data&gt;")</f>
        <v>&lt;data name="EmailExchange_ReplyExchangeMail_Timeout_DisplayName" xml:space="preserve"&gt;&lt;value&gt;Timeout (MS)&lt;/value&gt;&lt;/data&gt;</v>
      </c>
      <c r="AO1668" t="str">
        <f t="shared" si="498"/>
        <v>&lt;data name="EmailExchange_ReplyExchangeMail_Timeout_Description" xml:space="preserve"&gt;&lt;value&gt;Time for which a server will wait for an expected data before aborting the send reply transaction. &lt;/value&gt;&lt;/data&gt;</v>
      </c>
      <c r="AP1668" t="str">
        <f t="shared" si="499"/>
        <v>&lt;data name="EmailExchange_ReplyExchangeMail_Timeout_Category" xml:space="preserve"&gt;&lt;value&gt;Preference&lt;/value&gt;&lt;/data&gt;</v>
      </c>
      <c r="AQ1668" t="str">
        <f t="shared" si="500"/>
        <v>&lt;data name="EmailExchange_ReplyExchangeMail_DisplayName" xml:space="preserve"&gt;&lt;value&gt;Reply Exchange Mail&lt;/value&gt;&lt;/data&gt;</v>
      </c>
      <c r="AR1668" t="str">
        <f t="shared" si="501"/>
        <v>&lt;data name="EmailExchange_ReplyExchangeMail_Description" xml:space="preserve"&gt;&lt;value&gt;Send reply to a mail using Exchange Server.&lt;/value&gt;&lt;/data&gt;</v>
      </c>
      <c r="AU1668" s="30" t="str">
        <f t="shared" si="490"/>
        <v>&lt;data name="EmailExchange_ReplyExchangeMail_HelpURL" xml:space="preserve"&gt;&lt;value&gt;Components/Email/Exchange/ReplyExchangeMail.htm&lt;/value&gt;&lt;/data&gt;</v>
      </c>
      <c r="AV1668" t="str">
        <f t="shared" si="502"/>
        <v>&lt;data name="ToolBox_EmailExchange" xml:space="preserve"&gt;&lt;value&gt;Email{#}Exchange&lt;/value&gt;&lt;/data&gt;</v>
      </c>
      <c r="AW1668" t="str">
        <f t="shared" si="503"/>
        <v>&lt;data name="EmailExchange_ReplyExchangeMail_ICON" xml:space="preserve"&gt;&lt;value&gt;EmailExchangeReplyExchangeMailICON&lt;/value&gt;&lt;/data&gt;</v>
      </c>
    </row>
    <row r="1669" spans="1:49" s="142" customFormat="1" ht="15">
      <c r="A1669" s="31">
        <v>4.5999999999999996</v>
      </c>
      <c r="B1669" s="142" t="s">
        <v>294</v>
      </c>
      <c r="C1669" s="160" t="s">
        <v>1639</v>
      </c>
      <c r="D1669" s="160" t="s">
        <v>2951</v>
      </c>
      <c r="E1669" s="160" t="s">
        <v>2952</v>
      </c>
      <c r="F1669" s="161" t="s">
        <v>1641</v>
      </c>
      <c r="G1669" s="162" t="s">
        <v>1642</v>
      </c>
      <c r="H1669" s="142" t="b">
        <f>EXACT([1]RawDataFromTFS!$G190,G1669)</f>
        <v>1</v>
      </c>
      <c r="I1669" s="46">
        <v>1</v>
      </c>
      <c r="J1669" s="46">
        <v>1</v>
      </c>
      <c r="K1669" s="127" t="s">
        <v>595</v>
      </c>
      <c r="L1669" s="263" t="s">
        <v>9</v>
      </c>
      <c r="M1669" s="31"/>
      <c r="O1669" s="46" t="str">
        <f t="shared" si="492"/>
        <v>Components/Email/Exchange/ReplyExchangeMail.htm</v>
      </c>
      <c r="P1669" s="49" t="s">
        <v>4351</v>
      </c>
      <c r="Q1669" s="142" t="s">
        <v>2954</v>
      </c>
      <c r="R1669" s="160" t="s">
        <v>2968</v>
      </c>
      <c r="S1669" s="263" t="s">
        <v>9</v>
      </c>
      <c r="U1669" s="141" t="s">
        <v>4353</v>
      </c>
      <c r="V1669" s="89" t="s">
        <v>667</v>
      </c>
      <c r="Y1669" s="151" t="s">
        <v>4361</v>
      </c>
      <c r="Z1669" s="30" t="s">
        <v>4359</v>
      </c>
      <c r="AA1669" s="263" t="s">
        <v>591</v>
      </c>
      <c r="AB1669" s="2" t="s">
        <v>10</v>
      </c>
      <c r="AF1669" s="30" t="str">
        <f t="shared" si="491"/>
        <v>attributeTableBuilder.AddCustomAttributes(typeof(ReplyExchangeMail),"AttachmentList", new Attribute[] { new DesignerLocalizedDisplayNameAttribute(DesignerResource.EmailExchange_ReplyExchangeMail_AttachmentList_DisplayName)});</v>
      </c>
      <c r="AG1669" t="str">
        <f t="shared" si="493"/>
        <v>attributeTableBuilder.AddCustomAttributes(typeof(ReplyExchangeMail),"AttachmentList", new Attribute[] { new DesignerLocalizedDescriptionAttribute(DesignerResource.EmailExchange_ReplyExchangeMail_AttachmentList_Description)});</v>
      </c>
      <c r="AH1669" t="str">
        <f t="shared" si="494"/>
        <v>attributeTableBuilder.AddCustomAttributes(typeof(ReplyExchangeMail),"AttachmentList", new Attribute[] { new DesignerLocalizedCategoryAttribute(DesignerResource.EmailExchange_ReplyExchangeMail_AttachmentList_Category)});</v>
      </c>
      <c r="AI1669" s="146"/>
      <c r="AJ1669" s="146"/>
      <c r="AK1669" t="str">
        <f t="shared" si="495"/>
        <v>attributeTableBuilder.AddCustomAttributes(typeof(ReplyExchangeMail), new Attribute[] { new DesignerLocalizedDisplayNameAttribute(DesignerResource.EmailExchange_ReplyExchangeMail_DisplayName)});</v>
      </c>
      <c r="AL1669" t="str">
        <f t="shared" si="496"/>
        <v>attributeTableBuilder.AddCustomAttributes(typeof(ReplyExchangeMail), new Attribute[] { new DesignerLocalizedDescriptionAttribute(DesignerResource.EmailExchange_ReplyExchangeMail_Description)});</v>
      </c>
      <c r="AM1669" s="30" t="str">
        <f t="shared" si="497"/>
        <v>attributeTableBuilder.AddCustomAttributes(typeof(ReplyExchangeMail), new Attribute[] { new DesignerLocalizedHelpURLAttribute(DesignerResource.EmailExchange_ReplyExchangeMail_HelpURL)});</v>
      </c>
      <c r="AN1669" t="str">
        <f t="shared" si="504"/>
        <v>&lt;data name="EmailExchange_ReplyExchangeMail_AttachmentList_DisplayName" xml:space="preserve"&gt;&lt;value&gt;Attachments List&lt;/value&gt;&lt;/data&gt;</v>
      </c>
      <c r="AO1669" t="str">
        <f t="shared" si="498"/>
        <v>&lt;data name="EmailExchange_ReplyExchangeMail_AttachmentList_Description" xml:space="preserve"&gt;&lt;value&gt;The list of attachments to send with the reply.&lt;/value&gt;&lt;/data&gt;</v>
      </c>
      <c r="AP1669" t="str">
        <f t="shared" si="499"/>
        <v>&lt;data name="EmailExchange_ReplyExchangeMail_AttachmentList_Category" xml:space="preserve"&gt;&lt;value&gt;Input&lt;/value&gt;&lt;/data&gt;</v>
      </c>
      <c r="AQ1669" t="str">
        <f t="shared" si="500"/>
        <v>&lt;data name="EmailExchange_ReplyExchangeMail_DisplayName" xml:space="preserve"&gt;&lt;value&gt;Reply Exchange Mail&lt;/value&gt;&lt;/data&gt;</v>
      </c>
      <c r="AR1669" t="str">
        <f t="shared" si="501"/>
        <v>&lt;data name="EmailExchange_ReplyExchangeMail_Description" xml:space="preserve"&gt;&lt;value&gt;Send reply to a mail using Exchange Server.&lt;/value&gt;&lt;/data&gt;</v>
      </c>
      <c r="AU1669" s="30" t="str">
        <f t="shared" si="490"/>
        <v>&lt;data name="EmailExchange_ReplyExchangeMail_HelpURL" xml:space="preserve"&gt;&lt;value&gt;Components/Email/Exchange/ReplyExchangeMail.htm&lt;/value&gt;&lt;/data&gt;</v>
      </c>
      <c r="AV1669" t="str">
        <f t="shared" si="502"/>
        <v>&lt;data name="ToolBox_EmailExchange" xml:space="preserve"&gt;&lt;value&gt;Email{#}Exchange&lt;/value&gt;&lt;/data&gt;</v>
      </c>
      <c r="AW1669" t="str">
        <f t="shared" si="503"/>
        <v>&lt;data name="EmailExchange_ReplyExchangeMail_ICON" xml:space="preserve"&gt;&lt;value&gt;EmailExchangeReplyExchangeMailICON&lt;/value&gt;&lt;/data&gt;</v>
      </c>
    </row>
    <row r="1670" spans="1:49" s="142" customFormat="1" ht="15">
      <c r="A1670" s="31">
        <v>4.5999999999999996</v>
      </c>
      <c r="B1670" s="142" t="s">
        <v>294</v>
      </c>
      <c r="C1670" s="160" t="s">
        <v>1639</v>
      </c>
      <c r="D1670" s="160" t="s">
        <v>2951</v>
      </c>
      <c r="E1670" s="160" t="s">
        <v>2952</v>
      </c>
      <c r="F1670" s="161" t="s">
        <v>1645</v>
      </c>
      <c r="G1670" s="162" t="s">
        <v>2969</v>
      </c>
      <c r="H1670" s="142" t="b">
        <f>EXACT([1]RawDataFromTFS!$G191,G1670)</f>
        <v>1</v>
      </c>
      <c r="I1670" s="46">
        <v>1</v>
      </c>
      <c r="J1670" s="46">
        <v>1</v>
      </c>
      <c r="K1670" s="127" t="s">
        <v>595</v>
      </c>
      <c r="L1670" s="263" t="s">
        <v>9</v>
      </c>
      <c r="M1670" s="31"/>
      <c r="O1670" s="46" t="str">
        <f t="shared" si="492"/>
        <v>Components/Email/Exchange/ReplyExchangeMail.htm</v>
      </c>
      <c r="P1670" s="49" t="s">
        <v>4351</v>
      </c>
      <c r="Q1670" s="142" t="s">
        <v>2954</v>
      </c>
      <c r="R1670" s="160" t="s">
        <v>1645</v>
      </c>
      <c r="S1670" s="263" t="s">
        <v>9</v>
      </c>
      <c r="U1670" s="141" t="s">
        <v>4354</v>
      </c>
      <c r="V1670" s="89" t="s">
        <v>667</v>
      </c>
      <c r="Y1670" s="151" t="s">
        <v>4361</v>
      </c>
      <c r="Z1670" s="30" t="s">
        <v>4359</v>
      </c>
      <c r="AA1670" s="263" t="s">
        <v>591</v>
      </c>
      <c r="AB1670" s="2" t="s">
        <v>10</v>
      </c>
      <c r="AF1670" s="30" t="str">
        <f t="shared" si="491"/>
        <v>attributeTableBuilder.AddCustomAttributes(typeof(ReplyExchangeMail),"Files", new Attribute[] { new DesignerLocalizedDisplayNameAttribute(DesignerResource.EmailExchange_ReplyExchangeMail_Files_DisplayName)});</v>
      </c>
      <c r="AG1670" t="str">
        <f t="shared" si="493"/>
        <v>attributeTableBuilder.AddCustomAttributes(typeof(ReplyExchangeMail),"Files", new Attribute[] { new DesignerLocalizedDescriptionAttribute(DesignerResource.EmailExchange_ReplyExchangeMail_Files_Description)});</v>
      </c>
      <c r="AH1670" t="str">
        <f t="shared" si="494"/>
        <v>attributeTableBuilder.AddCustomAttributes(typeof(ReplyExchangeMail),"Files", new Attribute[] { new DesignerLocalizedCategoryAttribute(DesignerResource.EmailExchange_ReplyExchangeMail_Files_Category)});</v>
      </c>
      <c r="AI1670" s="146"/>
      <c r="AJ1670" s="146"/>
      <c r="AK1670" t="str">
        <f t="shared" si="495"/>
        <v>attributeTableBuilder.AddCustomAttributes(typeof(ReplyExchangeMail), new Attribute[] { new DesignerLocalizedDisplayNameAttribute(DesignerResource.EmailExchange_ReplyExchangeMail_DisplayName)});</v>
      </c>
      <c r="AL1670" t="str">
        <f t="shared" si="496"/>
        <v>attributeTableBuilder.AddCustomAttributes(typeof(ReplyExchangeMail), new Attribute[] { new DesignerLocalizedDescriptionAttribute(DesignerResource.EmailExchange_ReplyExchangeMail_Description)});</v>
      </c>
      <c r="AM1670" s="30" t="str">
        <f t="shared" si="497"/>
        <v>attributeTableBuilder.AddCustomAttributes(typeof(ReplyExchangeMail), new Attribute[] { new DesignerLocalizedHelpURLAttribute(DesignerResource.EmailExchange_ReplyExchangeMail_HelpURL)});</v>
      </c>
      <c r="AN1670" t="str">
        <f t="shared" si="504"/>
        <v>&lt;data name="EmailExchange_ReplyExchangeMail_Files_DisplayName" xml:space="preserve"&gt;&lt;value&gt;Files&lt;/value&gt;&lt;/data&gt;</v>
      </c>
      <c r="AO1670" t="str">
        <f t="shared" si="498"/>
        <v>&lt;data name="EmailExchange_ReplyExchangeMail_Files_Description" xml:space="preserve"&gt;&lt;value&gt;The files that are to be attached with the mail reply.&lt;/value&gt;&lt;/data&gt;</v>
      </c>
      <c r="AP1670" t="str">
        <f t="shared" si="499"/>
        <v>&lt;data name="EmailExchange_ReplyExchangeMail_Files_Category" xml:space="preserve"&gt;&lt;value&gt;Input&lt;/value&gt;&lt;/data&gt;</v>
      </c>
      <c r="AQ1670" t="str">
        <f t="shared" si="500"/>
        <v>&lt;data name="EmailExchange_ReplyExchangeMail_DisplayName" xml:space="preserve"&gt;&lt;value&gt;Reply Exchange Mail&lt;/value&gt;&lt;/data&gt;</v>
      </c>
      <c r="AR1670" t="str">
        <f t="shared" si="501"/>
        <v>&lt;data name="EmailExchange_ReplyExchangeMail_Description" xml:space="preserve"&gt;&lt;value&gt;Send reply to a mail using Exchange Server.&lt;/value&gt;&lt;/data&gt;</v>
      </c>
      <c r="AU1670" s="30" t="str">
        <f t="shared" ref="AU1670:AU1733" si="505">("&lt;data name="""&amp;SUBSTITUTE(($P1670&amp;"_"&amp;$Q1670&amp;"_"&amp;$O$1)," ","")&amp;""" xml:space="&amp;$AS$1&amp;"&gt;&lt;value&gt;"&amp;$O1670&amp;"&lt;/value&gt;&lt;/data&gt;")</f>
        <v>&lt;data name="EmailExchange_ReplyExchangeMail_HelpURL" xml:space="preserve"&gt;&lt;value&gt;Components/Email/Exchange/ReplyExchangeMail.htm&lt;/value&gt;&lt;/data&gt;</v>
      </c>
      <c r="AV1670" t="str">
        <f t="shared" si="502"/>
        <v>&lt;data name="ToolBox_EmailExchange" xml:space="preserve"&gt;&lt;value&gt;Email{#}Exchange&lt;/value&gt;&lt;/data&gt;</v>
      </c>
      <c r="AW1670" t="str">
        <f t="shared" si="503"/>
        <v>&lt;data name="EmailExchange_ReplyExchangeMail_ICON" xml:space="preserve"&gt;&lt;value&gt;EmailExchangeReplyExchangeMailICON&lt;/value&gt;&lt;/data&gt;</v>
      </c>
    </row>
    <row r="1671" spans="1:49" s="142" customFormat="1" ht="15">
      <c r="A1671" s="31">
        <v>4.5999999999999996</v>
      </c>
      <c r="B1671" s="142" t="s">
        <v>294</v>
      </c>
      <c r="C1671" s="160" t="s">
        <v>1639</v>
      </c>
      <c r="D1671" s="160" t="s">
        <v>2970</v>
      </c>
      <c r="E1671" s="160" t="s">
        <v>2971</v>
      </c>
      <c r="F1671" s="160" t="s">
        <v>514</v>
      </c>
      <c r="G1671" s="160" t="s">
        <v>2972</v>
      </c>
      <c r="H1671" s="142" t="b">
        <f>EXACT([1]RawDataFromTFS!$G192,G1671)</f>
        <v>1</v>
      </c>
      <c r="I1671" s="160">
        <v>1</v>
      </c>
      <c r="J1671" s="160">
        <v>1</v>
      </c>
      <c r="K1671" s="127" t="s">
        <v>595</v>
      </c>
      <c r="L1671" s="263" t="s">
        <v>667</v>
      </c>
      <c r="M1671" s="31"/>
      <c r="O1671" s="46" t="str">
        <f t="shared" si="492"/>
        <v>Components/Email/Exchange/MarkMailAs.htm</v>
      </c>
      <c r="P1671" s="49" t="s">
        <v>4351</v>
      </c>
      <c r="Q1671" s="142" t="s">
        <v>2973</v>
      </c>
      <c r="R1671" s="160" t="s">
        <v>514</v>
      </c>
      <c r="S1671" s="263" t="s">
        <v>10</v>
      </c>
      <c r="U1671" s="30" t="s">
        <v>4355</v>
      </c>
      <c r="V1671" s="89" t="s">
        <v>667</v>
      </c>
      <c r="Y1671" s="30" t="s">
        <v>589</v>
      </c>
      <c r="Z1671" s="30" t="s">
        <v>4359</v>
      </c>
      <c r="AA1671" s="263" t="s">
        <v>591</v>
      </c>
      <c r="AB1671" s="2" t="s">
        <v>9</v>
      </c>
      <c r="AF1671" s="30" t="str">
        <f t="shared" si="491"/>
        <v>attributeTableBuilder.AddCustomAttributes(typeof(MarkMailAs),"Type", new Attribute[] { new DesignerLocalizedDisplayNameAttribute(DesignerResource.EmailExchange_MarkMailAs_Type_DisplayName)});</v>
      </c>
      <c r="AG1671" t="str">
        <f t="shared" si="493"/>
        <v>attributeTableBuilder.AddCustomAttributes(typeof(MarkMailAs),"Type", new Attribute[] { new DesignerLocalizedDescriptionAttribute(DesignerResource.EmailExchange_MarkMailAs_Type_Description)});</v>
      </c>
      <c r="AH1671" t="str">
        <f t="shared" si="494"/>
        <v>attributeTableBuilder.AddCustomAttributes(typeof(MarkMailAs),"Type", new Attribute[] { new DesignerLocalizedCategoryAttribute(DesignerResource.EmailExchange_MarkMailAs_Type_Category)});</v>
      </c>
      <c r="AI1671" s="146"/>
      <c r="AJ1671" s="146"/>
      <c r="AK1671" t="str">
        <f t="shared" si="495"/>
        <v>attributeTableBuilder.AddCustomAttributes(typeof(MarkMailAs), new Attribute[] { new DesignerLocalizedDisplayNameAttribute(DesignerResource.EmailExchange_MarkMailAs_DisplayName)});</v>
      </c>
      <c r="AL1671" t="str">
        <f t="shared" si="496"/>
        <v>attributeTableBuilder.AddCustomAttributes(typeof(MarkMailAs), new Attribute[] { new DesignerLocalizedDescriptionAttribute(DesignerResource.EmailExchange_MarkMailAs_Description)});</v>
      </c>
      <c r="AM1671" s="30" t="str">
        <f t="shared" si="497"/>
        <v>attributeTableBuilder.AddCustomAttributes(typeof(MarkMailAs), new Attribute[] { new DesignerLocalizedHelpURLAttribute(DesignerResource.EmailExchange_MarkMailAs_HelpURL)});</v>
      </c>
      <c r="AN1671" t="str">
        <f t="shared" si="504"/>
        <v>&lt;data name="EmailExchange_MarkMailAs_Type_DisplayName" xml:space="preserve"&gt;&lt;value&gt;Type&lt;/value&gt;&lt;/data&gt;</v>
      </c>
      <c r="AO1671" t="str">
        <f t="shared" si="498"/>
        <v>&lt;data name="EmailExchange_MarkMailAs_Type_Description" xml:space="preserve"&gt;&lt;value&gt;Option to select the given mail as read or unread.&lt;/value&gt;&lt;/data&gt;</v>
      </c>
      <c r="AP1671" t="str">
        <f t="shared" si="499"/>
        <v>&lt;data name="EmailExchange_MarkMailAs_Type_Category" xml:space="preserve"&gt;&lt;value&gt;Input&lt;/value&gt;&lt;/data&gt;</v>
      </c>
      <c r="AQ1671" t="str">
        <f t="shared" si="500"/>
        <v>&lt;data name="EmailExchange_MarkMailAs_DisplayName" xml:space="preserve"&gt;&lt;value&gt;Mark Mail As&lt;/value&gt;&lt;/data&gt;</v>
      </c>
      <c r="AR1671" t="str">
        <f t="shared" si="501"/>
        <v>&lt;data name="EmailExchange_MarkMailAs_Description" xml:space="preserve"&gt;&lt;value&gt;Marks a given mail as read or unread.&lt;/value&gt;&lt;/data&gt;</v>
      </c>
      <c r="AU1671" s="30" t="str">
        <f t="shared" si="505"/>
        <v>&lt;data name="EmailExchange_MarkMailAs_HelpURL" xml:space="preserve"&gt;&lt;value&gt;Components/Email/Exchange/MarkMailAs.htm&lt;/value&gt;&lt;/data&gt;</v>
      </c>
      <c r="AV1671" t="str">
        <f t="shared" si="502"/>
        <v>&lt;data name="ToolBox_EmailExchange" xml:space="preserve"&gt;&lt;value&gt;Email{#}Exchange&lt;/value&gt;&lt;/data&gt;</v>
      </c>
      <c r="AW1671" t="str">
        <f t="shared" si="503"/>
        <v>&lt;data name="EmailExchange_MarkMailAs_ICON" xml:space="preserve"&gt;&lt;value&gt;EmailExchangeMarkMailAsICON&lt;/value&gt;&lt;/data&gt;</v>
      </c>
    </row>
    <row r="1672" spans="1:49" s="142" customFormat="1" ht="15">
      <c r="A1672" s="31">
        <v>4.5999999999999996</v>
      </c>
      <c r="B1672" s="142" t="s">
        <v>294</v>
      </c>
      <c r="C1672" s="160" t="s">
        <v>1639</v>
      </c>
      <c r="D1672" s="160" t="s">
        <v>2970</v>
      </c>
      <c r="E1672" s="160" t="s">
        <v>2971</v>
      </c>
      <c r="F1672" s="160" t="s">
        <v>880</v>
      </c>
      <c r="G1672" s="160" t="s">
        <v>2974</v>
      </c>
      <c r="H1672" s="142" t="b">
        <f>EXACT([1]RawDataFromTFS!$G193,G1672)</f>
        <v>1</v>
      </c>
      <c r="I1672" s="160">
        <v>1</v>
      </c>
      <c r="J1672" s="160">
        <v>1</v>
      </c>
      <c r="K1672" s="127" t="s">
        <v>595</v>
      </c>
      <c r="L1672" s="263" t="s">
        <v>667</v>
      </c>
      <c r="M1672" s="31"/>
      <c r="O1672" s="46" t="str">
        <f t="shared" si="492"/>
        <v>Components/Email/Exchange/MarkMailAs.htm</v>
      </c>
      <c r="P1672" s="49" t="s">
        <v>4351</v>
      </c>
      <c r="Q1672" s="142" t="s">
        <v>2973</v>
      </c>
      <c r="R1672" s="160" t="s">
        <v>889</v>
      </c>
      <c r="S1672" s="263" t="s">
        <v>10</v>
      </c>
      <c r="U1672" s="30" t="s">
        <v>882</v>
      </c>
      <c r="V1672" s="89" t="s">
        <v>667</v>
      </c>
      <c r="Y1672" s="30" t="s">
        <v>589</v>
      </c>
      <c r="Z1672" s="30" t="s">
        <v>4359</v>
      </c>
      <c r="AA1672" s="263" t="s">
        <v>591</v>
      </c>
      <c r="AB1672" s="2" t="s">
        <v>9</v>
      </c>
      <c r="AF1672" s="30" t="str">
        <f t="shared" si="491"/>
        <v>attributeTableBuilder.AddCustomAttributes(typeof(MarkMailAs),"MailMessage", new Attribute[] { new DesignerLocalizedDisplayNameAttribute(DesignerResource.EmailExchange_MarkMailAs_MailMessage_DisplayName)});</v>
      </c>
      <c r="AG1672" t="str">
        <f t="shared" si="493"/>
        <v>attributeTableBuilder.AddCustomAttributes(typeof(MarkMailAs),"MailMessage", new Attribute[] { new DesignerLocalizedDescriptionAttribute(DesignerResource.EmailExchange_MarkMailAs_MailMessage_Description)});</v>
      </c>
      <c r="AH1672" t="str">
        <f t="shared" si="494"/>
        <v>attributeTableBuilder.AddCustomAttributes(typeof(MarkMailAs),"MailMessage", new Attribute[] { new DesignerLocalizedCategoryAttribute(DesignerResource.EmailExchange_MarkMailAs_MailMessage_Category)});</v>
      </c>
      <c r="AI1672" s="146"/>
      <c r="AJ1672" s="146"/>
      <c r="AK1672" t="str">
        <f t="shared" si="495"/>
        <v>attributeTableBuilder.AddCustomAttributes(typeof(MarkMailAs), new Attribute[] { new DesignerLocalizedDisplayNameAttribute(DesignerResource.EmailExchange_MarkMailAs_DisplayName)});</v>
      </c>
      <c r="AL1672" t="str">
        <f t="shared" si="496"/>
        <v>attributeTableBuilder.AddCustomAttributes(typeof(MarkMailAs), new Attribute[] { new DesignerLocalizedDescriptionAttribute(DesignerResource.EmailExchange_MarkMailAs_Description)});</v>
      </c>
      <c r="AM1672" s="30" t="str">
        <f t="shared" si="497"/>
        <v>attributeTableBuilder.AddCustomAttributes(typeof(MarkMailAs), new Attribute[] { new DesignerLocalizedHelpURLAttribute(DesignerResource.EmailExchange_MarkMailAs_HelpURL)});</v>
      </c>
      <c r="AN1672" t="str">
        <f t="shared" si="504"/>
        <v>&lt;data name="EmailExchange_MarkMailAs_MailMessage_DisplayName" xml:space="preserve"&gt;&lt;value&gt;Mail Message&lt;/value&gt;&lt;/data&gt;</v>
      </c>
      <c r="AO1672" t="str">
        <f t="shared" si="498"/>
        <v>&lt;data name="EmailExchange_MarkMailAs_MailMessage_Description" xml:space="preserve"&gt;&lt;value&gt;Mail message that is to be marked.&lt;/value&gt;&lt;/data&gt;</v>
      </c>
      <c r="AP1672" t="str">
        <f t="shared" si="499"/>
        <v>&lt;data name="EmailExchange_MarkMailAs_MailMessage_Category" xml:space="preserve"&gt;&lt;value&gt;Input&lt;/value&gt;&lt;/data&gt;</v>
      </c>
      <c r="AQ1672" t="str">
        <f t="shared" si="500"/>
        <v>&lt;data name="EmailExchange_MarkMailAs_DisplayName" xml:space="preserve"&gt;&lt;value&gt;Mark Mail As&lt;/value&gt;&lt;/data&gt;</v>
      </c>
      <c r="AR1672" t="str">
        <f t="shared" si="501"/>
        <v>&lt;data name="EmailExchange_MarkMailAs_Description" xml:space="preserve"&gt;&lt;value&gt;Marks a given mail as read or unread.&lt;/value&gt;&lt;/data&gt;</v>
      </c>
      <c r="AU1672" s="30" t="str">
        <f t="shared" si="505"/>
        <v>&lt;data name="EmailExchange_MarkMailAs_HelpURL" xml:space="preserve"&gt;&lt;value&gt;Components/Email/Exchange/MarkMailAs.htm&lt;/value&gt;&lt;/data&gt;</v>
      </c>
      <c r="AV1672" t="str">
        <f t="shared" si="502"/>
        <v>&lt;data name="ToolBox_EmailExchange" xml:space="preserve"&gt;&lt;value&gt;Email{#}Exchange&lt;/value&gt;&lt;/data&gt;</v>
      </c>
      <c r="AW1672" t="str">
        <f t="shared" si="503"/>
        <v>&lt;data name="EmailExchange_MarkMailAs_ICON" xml:space="preserve"&gt;&lt;value&gt;EmailExchangeMarkMailAsICON&lt;/value&gt;&lt;/data&gt;</v>
      </c>
    </row>
    <row r="1673" spans="1:49" s="142" customFormat="1" ht="15">
      <c r="A1673" s="31">
        <v>4.5999999999999996</v>
      </c>
      <c r="B1673" s="142" t="s">
        <v>294</v>
      </c>
      <c r="C1673" s="160" t="s">
        <v>1639</v>
      </c>
      <c r="D1673" s="160" t="s">
        <v>2970</v>
      </c>
      <c r="E1673" s="160" t="s">
        <v>2971</v>
      </c>
      <c r="F1673" s="160" t="s">
        <v>1694</v>
      </c>
      <c r="G1673" s="160" t="s">
        <v>2955</v>
      </c>
      <c r="H1673" s="142" t="b">
        <f>EXACT([1]RawDataFromTFS!$G194,G1673)</f>
        <v>1</v>
      </c>
      <c r="I1673" s="160">
        <v>1</v>
      </c>
      <c r="J1673" s="160">
        <v>1</v>
      </c>
      <c r="K1673" s="127" t="s">
        <v>595</v>
      </c>
      <c r="L1673" s="263" t="s">
        <v>9</v>
      </c>
      <c r="M1673" s="31"/>
      <c r="O1673" s="46" t="str">
        <f t="shared" si="492"/>
        <v>Components/Email/Exchange/MarkMailAs.htm</v>
      </c>
      <c r="P1673" s="49" t="s">
        <v>4351</v>
      </c>
      <c r="Q1673" s="142" t="s">
        <v>2973</v>
      </c>
      <c r="R1673" s="160" t="s">
        <v>2069</v>
      </c>
      <c r="S1673" s="263" t="s">
        <v>9</v>
      </c>
      <c r="U1673" s="151" t="s">
        <v>1536</v>
      </c>
      <c r="V1673" s="89" t="s">
        <v>667</v>
      </c>
      <c r="Y1673" s="30" t="s">
        <v>589</v>
      </c>
      <c r="Z1673" s="30" t="s">
        <v>4359</v>
      </c>
      <c r="AA1673" s="263" t="s">
        <v>591</v>
      </c>
      <c r="AB1673" s="2" t="s">
        <v>9</v>
      </c>
      <c r="AF1673" s="30" t="str">
        <f t="shared" si="491"/>
        <v>attributeTableBuilder.AddCustomAttributes(typeof(MarkMailAs),"UserName", new Attribute[] { new DesignerLocalizedDisplayNameAttribute(DesignerResource.EmailExchange_MarkMailAs_UserName_DisplayName)});</v>
      </c>
      <c r="AG1673" t="str">
        <f t="shared" si="493"/>
        <v>attributeTableBuilder.AddCustomAttributes(typeof(MarkMailAs),"UserName", new Attribute[] { new DesignerLocalizedDescriptionAttribute(DesignerResource.EmailExchange_MarkMailAs_UserName_Description)});</v>
      </c>
      <c r="AH1673" t="str">
        <f t="shared" si="494"/>
        <v>attributeTableBuilder.AddCustomAttributes(typeof(MarkMailAs),"UserName", new Attribute[] { new DesignerLocalizedCategoryAttribute(DesignerResource.EmailExchange_MarkMailAs_UserName_Category)});</v>
      </c>
      <c r="AI1673" s="146"/>
      <c r="AJ1673" s="146"/>
      <c r="AK1673" t="str">
        <f t="shared" si="495"/>
        <v>attributeTableBuilder.AddCustomAttributes(typeof(MarkMailAs), new Attribute[] { new DesignerLocalizedDisplayNameAttribute(DesignerResource.EmailExchange_MarkMailAs_DisplayName)});</v>
      </c>
      <c r="AL1673" t="str">
        <f t="shared" si="496"/>
        <v>attributeTableBuilder.AddCustomAttributes(typeof(MarkMailAs), new Attribute[] { new DesignerLocalizedDescriptionAttribute(DesignerResource.EmailExchange_MarkMailAs_Description)});</v>
      </c>
      <c r="AM1673" s="30" t="str">
        <f t="shared" si="497"/>
        <v>attributeTableBuilder.AddCustomAttributes(typeof(MarkMailAs), new Attribute[] { new DesignerLocalizedHelpURLAttribute(DesignerResource.EmailExchange_MarkMailAs_HelpURL)});</v>
      </c>
      <c r="AN1673" t="str">
        <f t="shared" si="504"/>
        <v>&lt;data name="EmailExchange_MarkMailAs_UserName_DisplayName" xml:space="preserve"&gt;&lt;value&gt;User Name&lt;/value&gt;&lt;/data&gt;</v>
      </c>
      <c r="AO1673" t="str">
        <f t="shared" si="498"/>
        <v>&lt;data name="EmailExchange_MarkMailAs_UserName_Description" xml:space="preserve"&gt;&lt;value&gt;Email-id for the Microsoft Exchange mail account.&lt;/value&gt;&lt;/data&gt;</v>
      </c>
      <c r="AP1673" t="str">
        <f t="shared" si="499"/>
        <v>&lt;data name="EmailExchange_MarkMailAs_UserName_Category" xml:space="preserve"&gt;&lt;value&gt;Input&lt;/value&gt;&lt;/data&gt;</v>
      </c>
      <c r="AQ1673" t="str">
        <f t="shared" si="500"/>
        <v>&lt;data name="EmailExchange_MarkMailAs_DisplayName" xml:space="preserve"&gt;&lt;value&gt;Mark Mail As&lt;/value&gt;&lt;/data&gt;</v>
      </c>
      <c r="AR1673" t="str">
        <f t="shared" si="501"/>
        <v>&lt;data name="EmailExchange_MarkMailAs_Description" xml:space="preserve"&gt;&lt;value&gt;Marks a given mail as read or unread.&lt;/value&gt;&lt;/data&gt;</v>
      </c>
      <c r="AU1673" s="30" t="str">
        <f t="shared" si="505"/>
        <v>&lt;data name="EmailExchange_MarkMailAs_HelpURL" xml:space="preserve"&gt;&lt;value&gt;Components/Email/Exchange/MarkMailAs.htm&lt;/value&gt;&lt;/data&gt;</v>
      </c>
      <c r="AV1673" t="str">
        <f t="shared" si="502"/>
        <v>&lt;data name="ToolBox_EmailExchange" xml:space="preserve"&gt;&lt;value&gt;Email{#}Exchange&lt;/value&gt;&lt;/data&gt;</v>
      </c>
      <c r="AW1673" t="str">
        <f t="shared" si="503"/>
        <v>&lt;data name="EmailExchange_MarkMailAs_ICON" xml:space="preserve"&gt;&lt;value&gt;EmailExchangeMarkMailAsICON&lt;/value&gt;&lt;/data&gt;</v>
      </c>
    </row>
    <row r="1674" spans="1:49" s="142" customFormat="1" ht="15">
      <c r="A1674" s="31">
        <v>4.5999999999999996</v>
      </c>
      <c r="B1674" s="142" t="s">
        <v>294</v>
      </c>
      <c r="C1674" s="160" t="s">
        <v>1639</v>
      </c>
      <c r="D1674" s="160" t="s">
        <v>2970</v>
      </c>
      <c r="E1674" s="160" t="s">
        <v>2971</v>
      </c>
      <c r="F1674" s="160" t="s">
        <v>597</v>
      </c>
      <c r="G1674" s="160" t="s">
        <v>2956</v>
      </c>
      <c r="H1674" s="142" t="b">
        <f>EXACT([1]RawDataFromTFS!$G195,G1674)</f>
        <v>1</v>
      </c>
      <c r="I1674" s="160">
        <v>1</v>
      </c>
      <c r="J1674" s="160">
        <v>1</v>
      </c>
      <c r="K1674" s="127" t="s">
        <v>595</v>
      </c>
      <c r="L1674" s="263" t="s">
        <v>9</v>
      </c>
      <c r="M1674" s="31"/>
      <c r="O1674" s="46" t="str">
        <f t="shared" si="492"/>
        <v>Components/Email/Exchange/MarkMailAs.htm</v>
      </c>
      <c r="P1674" s="49" t="s">
        <v>4351</v>
      </c>
      <c r="Q1674" s="142" t="s">
        <v>2973</v>
      </c>
      <c r="R1674" s="160" t="s">
        <v>597</v>
      </c>
      <c r="S1674" s="263" t="s">
        <v>9</v>
      </c>
      <c r="U1674" s="151" t="s">
        <v>1536</v>
      </c>
      <c r="V1674" s="89" t="s">
        <v>667</v>
      </c>
      <c r="Y1674" s="30" t="s">
        <v>589</v>
      </c>
      <c r="Z1674" s="30" t="s">
        <v>4359</v>
      </c>
      <c r="AA1674" s="263" t="s">
        <v>591</v>
      </c>
      <c r="AB1674" s="2" t="s">
        <v>9</v>
      </c>
      <c r="AF1674" s="30" t="str">
        <f t="shared" si="491"/>
        <v>attributeTableBuilder.AddCustomAttributes(typeof(MarkMailAs),"Password", new Attribute[] { new DesignerLocalizedDisplayNameAttribute(DesignerResource.EmailExchange_MarkMailAs_Password_DisplayName)});</v>
      </c>
      <c r="AG1674" t="str">
        <f t="shared" si="493"/>
        <v>attributeTableBuilder.AddCustomAttributes(typeof(MarkMailAs),"Password", new Attribute[] { new DesignerLocalizedDescriptionAttribute(DesignerResource.EmailExchange_MarkMailAs_Password_Description)});</v>
      </c>
      <c r="AH1674" t="str">
        <f t="shared" si="494"/>
        <v>attributeTableBuilder.AddCustomAttributes(typeof(MarkMailAs),"Password", new Attribute[] { new DesignerLocalizedCategoryAttribute(DesignerResource.EmailExchange_MarkMailAs_Password_Category)});</v>
      </c>
      <c r="AI1674" s="146"/>
      <c r="AJ1674" s="146"/>
      <c r="AK1674" t="str">
        <f t="shared" si="495"/>
        <v>attributeTableBuilder.AddCustomAttributes(typeof(MarkMailAs), new Attribute[] { new DesignerLocalizedDisplayNameAttribute(DesignerResource.EmailExchange_MarkMailAs_DisplayName)});</v>
      </c>
      <c r="AL1674" t="str">
        <f t="shared" si="496"/>
        <v>attributeTableBuilder.AddCustomAttributes(typeof(MarkMailAs), new Attribute[] { new DesignerLocalizedDescriptionAttribute(DesignerResource.EmailExchange_MarkMailAs_Description)});</v>
      </c>
      <c r="AM1674" s="30" t="str">
        <f t="shared" si="497"/>
        <v>attributeTableBuilder.AddCustomAttributes(typeof(MarkMailAs), new Attribute[] { new DesignerLocalizedHelpURLAttribute(DesignerResource.EmailExchange_MarkMailAs_HelpURL)});</v>
      </c>
      <c r="AN1674" t="str">
        <f t="shared" si="504"/>
        <v>&lt;data name="EmailExchange_MarkMailAs_Password_DisplayName" xml:space="preserve"&gt;&lt;value&gt;Password&lt;/value&gt;&lt;/data&gt;</v>
      </c>
      <c r="AO1674" t="str">
        <f t="shared" si="498"/>
        <v>&lt;data name="EmailExchange_MarkMailAs_Password_Description" xml:space="preserve"&gt;&lt;value&gt;Password for the Microsoft Exchange mail account.&lt;/value&gt;&lt;/data&gt;</v>
      </c>
      <c r="AP1674" t="str">
        <f t="shared" si="499"/>
        <v>&lt;data name="EmailExchange_MarkMailAs_Password_Category" xml:space="preserve"&gt;&lt;value&gt;Input&lt;/value&gt;&lt;/data&gt;</v>
      </c>
      <c r="AQ1674" t="str">
        <f t="shared" si="500"/>
        <v>&lt;data name="EmailExchange_MarkMailAs_DisplayName" xml:space="preserve"&gt;&lt;value&gt;Mark Mail As&lt;/value&gt;&lt;/data&gt;</v>
      </c>
      <c r="AR1674" t="str">
        <f t="shared" si="501"/>
        <v>&lt;data name="EmailExchange_MarkMailAs_Description" xml:space="preserve"&gt;&lt;value&gt;Marks a given mail as read or unread.&lt;/value&gt;&lt;/data&gt;</v>
      </c>
      <c r="AU1674" s="30" t="str">
        <f t="shared" si="505"/>
        <v>&lt;data name="EmailExchange_MarkMailAs_HelpURL" xml:space="preserve"&gt;&lt;value&gt;Components/Email/Exchange/MarkMailAs.htm&lt;/value&gt;&lt;/data&gt;</v>
      </c>
      <c r="AV1674" t="str">
        <f t="shared" si="502"/>
        <v>&lt;data name="ToolBox_EmailExchange" xml:space="preserve"&gt;&lt;value&gt;Email{#}Exchange&lt;/value&gt;&lt;/data&gt;</v>
      </c>
      <c r="AW1674" t="str">
        <f t="shared" si="503"/>
        <v>&lt;data name="EmailExchange_MarkMailAs_ICON" xml:space="preserve"&gt;&lt;value&gt;EmailExchangeMarkMailAsICON&lt;/value&gt;&lt;/data&gt;</v>
      </c>
    </row>
    <row r="1675" spans="1:49" s="142" customFormat="1" ht="15">
      <c r="A1675" s="31">
        <v>4.5999999999999996</v>
      </c>
      <c r="B1675" s="142" t="s">
        <v>294</v>
      </c>
      <c r="C1675" s="160" t="s">
        <v>1639</v>
      </c>
      <c r="D1675" s="160" t="s">
        <v>2970</v>
      </c>
      <c r="E1675" s="160" t="s">
        <v>2971</v>
      </c>
      <c r="F1675" s="160" t="s">
        <v>1773</v>
      </c>
      <c r="G1675" s="160" t="s">
        <v>2957</v>
      </c>
      <c r="H1675" s="142" t="b">
        <f>EXACT([1]RawDataFromTFS!$G196,G1675)</f>
        <v>0</v>
      </c>
      <c r="I1675" s="160">
        <v>1</v>
      </c>
      <c r="J1675" s="160">
        <v>1</v>
      </c>
      <c r="K1675" s="127" t="s">
        <v>595</v>
      </c>
      <c r="L1675" s="259" t="s">
        <v>2112</v>
      </c>
      <c r="M1675" s="31"/>
      <c r="O1675" s="46" t="str">
        <f t="shared" si="492"/>
        <v>Components/Email/Exchange/MarkMailAs.htm</v>
      </c>
      <c r="P1675" s="49" t="s">
        <v>4351</v>
      </c>
      <c r="Q1675" s="142" t="s">
        <v>2973</v>
      </c>
      <c r="R1675" s="160" t="s">
        <v>2122</v>
      </c>
      <c r="S1675" s="263" t="s">
        <v>10</v>
      </c>
      <c r="U1675" s="151" t="s">
        <v>1536</v>
      </c>
      <c r="V1675" s="89" t="s">
        <v>667</v>
      </c>
      <c r="Y1675" s="30" t="s">
        <v>589</v>
      </c>
      <c r="Z1675" s="30" t="s">
        <v>4359</v>
      </c>
      <c r="AA1675" s="263" t="s">
        <v>591</v>
      </c>
      <c r="AB1675" s="2" t="s">
        <v>9</v>
      </c>
      <c r="AF1675" s="30" t="str">
        <f t="shared" si="491"/>
        <v>attributeTableBuilder.AddCustomAttributes(typeof(MarkMailAs),"HostServer", new Attribute[] { new DesignerLocalizedDisplayNameAttribute(DesignerResource.EmailExchange_MarkMailAs_HostServer_DisplayName)});</v>
      </c>
      <c r="AG1675" t="str">
        <f t="shared" si="493"/>
        <v>attributeTableBuilder.AddCustomAttributes(typeof(MarkMailAs),"HostServer", new Attribute[] { new DesignerLocalizedDescriptionAttribute(DesignerResource.EmailExchange_MarkMailAs_HostServer_Description)});</v>
      </c>
      <c r="AH1675" t="str">
        <f t="shared" si="494"/>
        <v>attributeTableBuilder.AddCustomAttributes(typeof(MarkMailAs),"HostServer", new Attribute[] { new DesignerLocalizedCategoryAttribute(DesignerResource.EmailExchange_MarkMailAs_HostServer_Category)});</v>
      </c>
      <c r="AI1675" s="146"/>
      <c r="AJ1675" s="146"/>
      <c r="AK1675" t="str">
        <f t="shared" si="495"/>
        <v>attributeTableBuilder.AddCustomAttributes(typeof(MarkMailAs), new Attribute[] { new DesignerLocalizedDisplayNameAttribute(DesignerResource.EmailExchange_MarkMailAs_DisplayName)});</v>
      </c>
      <c r="AL1675" t="str">
        <f t="shared" si="496"/>
        <v>attributeTableBuilder.AddCustomAttributes(typeof(MarkMailAs), new Attribute[] { new DesignerLocalizedDescriptionAttribute(DesignerResource.EmailExchange_MarkMailAs_Description)});</v>
      </c>
      <c r="AM1675" s="30" t="str">
        <f t="shared" si="497"/>
        <v>attributeTableBuilder.AddCustomAttributes(typeof(MarkMailAs), new Attribute[] { new DesignerLocalizedHelpURLAttribute(DesignerResource.EmailExchange_MarkMailAs_HelpURL)});</v>
      </c>
      <c r="AN1675" t="str">
        <f t="shared" si="504"/>
        <v>&lt;data name="EmailExchange_MarkMailAs_HostServer_DisplayName" xml:space="preserve"&gt;&lt;value&gt;Host Server&lt;/value&gt;&lt;/data&gt;</v>
      </c>
      <c r="AO1675" t="str">
        <f t="shared" si="498"/>
        <v>&lt;data name="EmailExchange_MarkMailAs_HostServer_Description" xml:space="preserve"&gt;&lt;value&gt;Host name of the Microsoft Exchange server. &lt;/value&gt;&lt;/data&gt;</v>
      </c>
      <c r="AP1675" t="str">
        <f t="shared" si="499"/>
        <v>&lt;data name="EmailExchange_MarkMailAs_HostServer_Category" xml:space="preserve"&gt;&lt;value&gt;Input&lt;/value&gt;&lt;/data&gt;</v>
      </c>
      <c r="AQ1675" t="str">
        <f t="shared" si="500"/>
        <v>&lt;data name="EmailExchange_MarkMailAs_DisplayName" xml:space="preserve"&gt;&lt;value&gt;Mark Mail As&lt;/value&gt;&lt;/data&gt;</v>
      </c>
      <c r="AR1675" t="str">
        <f t="shared" si="501"/>
        <v>&lt;data name="EmailExchange_MarkMailAs_Description" xml:space="preserve"&gt;&lt;value&gt;Marks a given mail as read or unread.&lt;/value&gt;&lt;/data&gt;</v>
      </c>
      <c r="AU1675" s="30" t="str">
        <f t="shared" si="505"/>
        <v>&lt;data name="EmailExchange_MarkMailAs_HelpURL" xml:space="preserve"&gt;&lt;value&gt;Components/Email/Exchange/MarkMailAs.htm&lt;/value&gt;&lt;/data&gt;</v>
      </c>
      <c r="AV1675" t="str">
        <f t="shared" si="502"/>
        <v>&lt;data name="ToolBox_EmailExchange" xml:space="preserve"&gt;&lt;value&gt;Email{#}Exchange&lt;/value&gt;&lt;/data&gt;</v>
      </c>
      <c r="AW1675" t="str">
        <f t="shared" si="503"/>
        <v>&lt;data name="EmailExchange_MarkMailAs_ICON" xml:space="preserve"&gt;&lt;value&gt;EmailExchangeMarkMailAsICON&lt;/value&gt;&lt;/data&gt;</v>
      </c>
    </row>
    <row r="1676" spans="1:49" s="142" customFormat="1" ht="15">
      <c r="A1676" s="31">
        <v>4.5999999999999996</v>
      </c>
      <c r="B1676" s="142" t="s">
        <v>294</v>
      </c>
      <c r="C1676" s="160" t="s">
        <v>1639</v>
      </c>
      <c r="D1676" s="160" t="s">
        <v>2970</v>
      </c>
      <c r="E1676" s="160" t="s">
        <v>2971</v>
      </c>
      <c r="F1676" s="160" t="s">
        <v>1762</v>
      </c>
      <c r="G1676" s="160" t="s">
        <v>2958</v>
      </c>
      <c r="H1676" s="142" t="b">
        <f>EXACT([1]RawDataFromTFS!$G197,G1676)</f>
        <v>1</v>
      </c>
      <c r="I1676" s="160">
        <v>1</v>
      </c>
      <c r="J1676" s="160">
        <v>1</v>
      </c>
      <c r="K1676" s="127" t="s">
        <v>595</v>
      </c>
      <c r="L1676" s="263" t="s">
        <v>9</v>
      </c>
      <c r="M1676" s="31"/>
      <c r="O1676" s="46" t="str">
        <f t="shared" si="492"/>
        <v>Components/Email/Exchange/MarkMailAs.htm</v>
      </c>
      <c r="P1676" s="49" t="s">
        <v>4351</v>
      </c>
      <c r="Q1676" s="142" t="s">
        <v>2973</v>
      </c>
      <c r="R1676" s="160" t="s">
        <v>1762</v>
      </c>
      <c r="S1676" s="263" t="s">
        <v>9</v>
      </c>
      <c r="U1676" s="151" t="s">
        <v>1536</v>
      </c>
      <c r="V1676" s="89" t="s">
        <v>667</v>
      </c>
      <c r="Y1676" s="30" t="s">
        <v>589</v>
      </c>
      <c r="Z1676" s="30" t="s">
        <v>4359</v>
      </c>
      <c r="AA1676" s="263" t="s">
        <v>591</v>
      </c>
      <c r="AB1676" s="2" t="s">
        <v>9</v>
      </c>
      <c r="AF1676" s="30" t="str">
        <f t="shared" si="491"/>
        <v>attributeTableBuilder.AddCustomAttributes(typeof(MarkMailAs),"Domain", new Attribute[] { new DesignerLocalizedDisplayNameAttribute(DesignerResource.EmailExchange_MarkMailAs_Domain_DisplayName)});</v>
      </c>
      <c r="AG1676" t="str">
        <f t="shared" si="493"/>
        <v>attributeTableBuilder.AddCustomAttributes(typeof(MarkMailAs),"Domain", new Attribute[] { new DesignerLocalizedDescriptionAttribute(DesignerResource.EmailExchange_MarkMailAs_Domain_Description)});</v>
      </c>
      <c r="AH1676" t="str">
        <f t="shared" si="494"/>
        <v>attributeTableBuilder.AddCustomAttributes(typeof(MarkMailAs),"Domain", new Attribute[] { new DesignerLocalizedCategoryAttribute(DesignerResource.EmailExchange_MarkMailAs_Domain_Category)});</v>
      </c>
      <c r="AI1676" s="146"/>
      <c r="AJ1676" s="146"/>
      <c r="AK1676" t="str">
        <f t="shared" si="495"/>
        <v>attributeTableBuilder.AddCustomAttributes(typeof(MarkMailAs), new Attribute[] { new DesignerLocalizedDisplayNameAttribute(DesignerResource.EmailExchange_MarkMailAs_DisplayName)});</v>
      </c>
      <c r="AL1676" t="str">
        <f t="shared" si="496"/>
        <v>attributeTableBuilder.AddCustomAttributes(typeof(MarkMailAs), new Attribute[] { new DesignerLocalizedDescriptionAttribute(DesignerResource.EmailExchange_MarkMailAs_Description)});</v>
      </c>
      <c r="AM1676" s="30" t="str">
        <f t="shared" si="497"/>
        <v>attributeTableBuilder.AddCustomAttributes(typeof(MarkMailAs), new Attribute[] { new DesignerLocalizedHelpURLAttribute(DesignerResource.EmailExchange_MarkMailAs_HelpURL)});</v>
      </c>
      <c r="AN1676" t="str">
        <f t="shared" si="504"/>
        <v>&lt;data name="EmailExchange_MarkMailAs_Domain_DisplayName" xml:space="preserve"&gt;&lt;value&gt;Domain&lt;/value&gt;&lt;/data&gt;</v>
      </c>
      <c r="AO1676" t="str">
        <f t="shared" si="498"/>
        <v>&lt;data name="EmailExchange_MarkMailAs_Domain_Description" xml:space="preserve"&gt;&lt;value&gt;Domain name to be used for sender email.&lt;/value&gt;&lt;/data&gt;</v>
      </c>
      <c r="AP1676" t="str">
        <f t="shared" si="499"/>
        <v>&lt;data name="EmailExchange_MarkMailAs_Domain_Category" xml:space="preserve"&gt;&lt;value&gt;Input&lt;/value&gt;&lt;/data&gt;</v>
      </c>
      <c r="AQ1676" t="str">
        <f t="shared" si="500"/>
        <v>&lt;data name="EmailExchange_MarkMailAs_DisplayName" xml:space="preserve"&gt;&lt;value&gt;Mark Mail As&lt;/value&gt;&lt;/data&gt;</v>
      </c>
      <c r="AR1676" t="str">
        <f t="shared" si="501"/>
        <v>&lt;data name="EmailExchange_MarkMailAs_Description" xml:space="preserve"&gt;&lt;value&gt;Marks a given mail as read or unread.&lt;/value&gt;&lt;/data&gt;</v>
      </c>
      <c r="AU1676" s="30" t="str">
        <f t="shared" si="505"/>
        <v>&lt;data name="EmailExchange_MarkMailAs_HelpURL" xml:space="preserve"&gt;&lt;value&gt;Components/Email/Exchange/MarkMailAs.htm&lt;/value&gt;&lt;/data&gt;</v>
      </c>
      <c r="AV1676" t="str">
        <f t="shared" si="502"/>
        <v>&lt;data name="ToolBox_EmailExchange" xml:space="preserve"&gt;&lt;value&gt;Email{#}Exchange&lt;/value&gt;&lt;/data&gt;</v>
      </c>
      <c r="AW1676" t="str">
        <f t="shared" si="503"/>
        <v>&lt;data name="EmailExchange_MarkMailAs_ICON" xml:space="preserve"&gt;&lt;value&gt;EmailExchangeMarkMailAsICON&lt;/value&gt;&lt;/data&gt;</v>
      </c>
    </row>
    <row r="1677" spans="1:49" s="142" customFormat="1" ht="15">
      <c r="A1677" s="31">
        <v>4.5999999999999996</v>
      </c>
      <c r="B1677" s="142" t="s">
        <v>294</v>
      </c>
      <c r="C1677" s="160" t="s">
        <v>1639</v>
      </c>
      <c r="D1677" s="160" t="s">
        <v>2970</v>
      </c>
      <c r="E1677" s="160" t="s">
        <v>2971</v>
      </c>
      <c r="F1677" s="160" t="s">
        <v>1764</v>
      </c>
      <c r="G1677" s="160" t="s">
        <v>2959</v>
      </c>
      <c r="H1677" s="142" t="b">
        <f>EXACT([1]RawDataFromTFS!$G198,G1677)</f>
        <v>1</v>
      </c>
      <c r="I1677" s="160">
        <v>1</v>
      </c>
      <c r="J1677" s="160">
        <v>1</v>
      </c>
      <c r="K1677" s="127" t="s">
        <v>595</v>
      </c>
      <c r="L1677" s="259" t="s">
        <v>2112</v>
      </c>
      <c r="M1677" s="31"/>
      <c r="O1677" s="46" t="str">
        <f t="shared" si="492"/>
        <v>Components/Email/Exchange/MarkMailAs.htm</v>
      </c>
      <c r="P1677" s="49" t="s">
        <v>4351</v>
      </c>
      <c r="Q1677" s="142" t="s">
        <v>2973</v>
      </c>
      <c r="R1677" s="160" t="s">
        <v>2960</v>
      </c>
      <c r="S1677" s="263" t="s">
        <v>10</v>
      </c>
      <c r="U1677" s="151" t="s">
        <v>1536</v>
      </c>
      <c r="V1677" s="89" t="s">
        <v>667</v>
      </c>
      <c r="Y1677" s="30" t="s">
        <v>589</v>
      </c>
      <c r="Z1677" s="30" t="s">
        <v>4359</v>
      </c>
      <c r="AA1677" s="263" t="s">
        <v>591</v>
      </c>
      <c r="AB1677" s="2" t="s">
        <v>9</v>
      </c>
      <c r="AF1677" s="30" t="str">
        <f t="shared" si="491"/>
        <v>attributeTableBuilder.AddCustomAttributes(typeof(MarkMailAs),"AutoSearchServer", new Attribute[] { new DesignerLocalizedDisplayNameAttribute(DesignerResource.EmailExchange_MarkMailAs_AutoSearchServer_DisplayName)});</v>
      </c>
      <c r="AG1677" t="str">
        <f t="shared" si="493"/>
        <v>attributeTableBuilder.AddCustomAttributes(typeof(MarkMailAs),"AutoSearchServer", new Attribute[] { new DesignerLocalizedDescriptionAttribute(DesignerResource.EmailExchange_MarkMailAs_AutoSearchServer_Description)});</v>
      </c>
      <c r="AH1677" t="str">
        <f t="shared" si="494"/>
        <v>attributeTableBuilder.AddCustomAttributes(typeof(MarkMailAs),"AutoSearchServer", new Attribute[] { new DesignerLocalizedCategoryAttribute(DesignerResource.EmailExchange_MarkMailAs_AutoSearchServer_Category)});</v>
      </c>
      <c r="AI1677" s="146"/>
      <c r="AJ1677" s="146"/>
      <c r="AK1677" t="str">
        <f t="shared" si="495"/>
        <v>attributeTableBuilder.AddCustomAttributes(typeof(MarkMailAs), new Attribute[] { new DesignerLocalizedDisplayNameAttribute(DesignerResource.EmailExchange_MarkMailAs_DisplayName)});</v>
      </c>
      <c r="AL1677" t="str">
        <f t="shared" si="496"/>
        <v>attributeTableBuilder.AddCustomAttributes(typeof(MarkMailAs), new Attribute[] { new DesignerLocalizedDescriptionAttribute(DesignerResource.EmailExchange_MarkMailAs_Description)});</v>
      </c>
      <c r="AM1677" s="30" t="str">
        <f t="shared" si="497"/>
        <v>attributeTableBuilder.AddCustomAttributes(typeof(MarkMailAs), new Attribute[] { new DesignerLocalizedHelpURLAttribute(DesignerResource.EmailExchange_MarkMailAs_HelpURL)});</v>
      </c>
      <c r="AN1677" t="str">
        <f t="shared" si="504"/>
        <v>&lt;data name="EmailExchange_MarkMailAs_AutoSearchServer_DisplayName" xml:space="preserve"&gt;&lt;value&gt;Auto Search Server&lt;/value&gt;&lt;/data&gt;</v>
      </c>
      <c r="AO1677" t="str">
        <f t="shared" si="498"/>
        <v>&lt;data name="EmailExchange_MarkMailAs_AutoSearchServer_Description" xml:space="preserve"&gt;&lt;value&gt;Autodiscover service URL.&lt;/value&gt;&lt;/data&gt;</v>
      </c>
      <c r="AP1677" t="str">
        <f t="shared" si="499"/>
        <v>&lt;data name="EmailExchange_MarkMailAs_AutoSearchServer_Category" xml:space="preserve"&gt;&lt;value&gt;Input&lt;/value&gt;&lt;/data&gt;</v>
      </c>
      <c r="AQ1677" t="str">
        <f t="shared" si="500"/>
        <v>&lt;data name="EmailExchange_MarkMailAs_DisplayName" xml:space="preserve"&gt;&lt;value&gt;Mark Mail As&lt;/value&gt;&lt;/data&gt;</v>
      </c>
      <c r="AR1677" t="str">
        <f t="shared" si="501"/>
        <v>&lt;data name="EmailExchange_MarkMailAs_Description" xml:space="preserve"&gt;&lt;value&gt;Marks a given mail as read or unread.&lt;/value&gt;&lt;/data&gt;</v>
      </c>
      <c r="AU1677" s="30" t="str">
        <f t="shared" si="505"/>
        <v>&lt;data name="EmailExchange_MarkMailAs_HelpURL" xml:space="preserve"&gt;&lt;value&gt;Components/Email/Exchange/MarkMailAs.htm&lt;/value&gt;&lt;/data&gt;</v>
      </c>
      <c r="AV1677" t="str">
        <f t="shared" si="502"/>
        <v>&lt;data name="ToolBox_EmailExchange" xml:space="preserve"&gt;&lt;value&gt;Email{#}Exchange&lt;/value&gt;&lt;/data&gt;</v>
      </c>
      <c r="AW1677" t="str">
        <f t="shared" si="503"/>
        <v>&lt;data name="EmailExchange_MarkMailAs_ICON" xml:space="preserve"&gt;&lt;value&gt;EmailExchangeMarkMailAsICON&lt;/value&gt;&lt;/data&gt;</v>
      </c>
    </row>
    <row r="1678" spans="1:49" s="142" customFormat="1" ht="15">
      <c r="A1678" s="31">
        <v>4.5999999999999996</v>
      </c>
      <c r="B1678" s="142" t="s">
        <v>294</v>
      </c>
      <c r="C1678" s="160" t="s">
        <v>1639</v>
      </c>
      <c r="D1678" s="160" t="s">
        <v>2970</v>
      </c>
      <c r="E1678" s="160" t="s">
        <v>2971</v>
      </c>
      <c r="F1678" s="160" t="s">
        <v>1766</v>
      </c>
      <c r="G1678" s="160" t="s">
        <v>2966</v>
      </c>
      <c r="H1678" s="142" t="b">
        <f>EXACT([1]RawDataFromTFS!$G199,G1678)</f>
        <v>1</v>
      </c>
      <c r="I1678" s="160">
        <v>1</v>
      </c>
      <c r="J1678" s="160">
        <v>1</v>
      </c>
      <c r="K1678" s="160" t="s">
        <v>627</v>
      </c>
      <c r="L1678" s="263" t="s">
        <v>9</v>
      </c>
      <c r="M1678" s="31"/>
      <c r="O1678" s="46" t="str">
        <f t="shared" si="492"/>
        <v>Components/Email/Exchange/MarkMailAs.htm</v>
      </c>
      <c r="P1678" s="49" t="s">
        <v>4351</v>
      </c>
      <c r="Q1678" s="142" t="s">
        <v>2973</v>
      </c>
      <c r="R1678" s="160" t="s">
        <v>2118</v>
      </c>
      <c r="S1678" s="263" t="s">
        <v>9</v>
      </c>
      <c r="U1678" s="151" t="s">
        <v>1770</v>
      </c>
      <c r="V1678" s="89" t="s">
        <v>667</v>
      </c>
      <c r="Y1678" s="30" t="s">
        <v>589</v>
      </c>
      <c r="Z1678" s="30" t="s">
        <v>4359</v>
      </c>
      <c r="AA1678" s="263" t="s">
        <v>591</v>
      </c>
      <c r="AB1678" s="2" t="s">
        <v>9</v>
      </c>
      <c r="AF1678" s="30" t="str">
        <f t="shared" si="491"/>
        <v>attributeTableBuilder.AddCustomAttributes(typeof(MarkMailAs),"ExchangeVersion", new Attribute[] { new DesignerLocalizedDisplayNameAttribute(DesignerResource.EmailExchange_MarkMailAs_ExchangeVersion_DisplayName)});</v>
      </c>
      <c r="AG1678" t="str">
        <f t="shared" si="493"/>
        <v>attributeTableBuilder.AddCustomAttributes(typeof(MarkMailAs),"ExchangeVersion", new Attribute[] { new DesignerLocalizedDescriptionAttribute(DesignerResource.EmailExchange_MarkMailAs_ExchangeVersion_Description)});</v>
      </c>
      <c r="AH1678" t="str">
        <f t="shared" si="494"/>
        <v>attributeTableBuilder.AddCustomAttributes(typeof(MarkMailAs),"ExchangeVersion", new Attribute[] { new DesignerLocalizedCategoryAttribute(DesignerResource.EmailExchange_MarkMailAs_ExchangeVersion_Category)});</v>
      </c>
      <c r="AI1678" s="146"/>
      <c r="AJ1678" s="146"/>
      <c r="AK1678" t="str">
        <f t="shared" si="495"/>
        <v>attributeTableBuilder.AddCustomAttributes(typeof(MarkMailAs), new Attribute[] { new DesignerLocalizedDisplayNameAttribute(DesignerResource.EmailExchange_MarkMailAs_DisplayName)});</v>
      </c>
      <c r="AL1678" t="str">
        <f t="shared" si="496"/>
        <v>attributeTableBuilder.AddCustomAttributes(typeof(MarkMailAs), new Attribute[] { new DesignerLocalizedDescriptionAttribute(DesignerResource.EmailExchange_MarkMailAs_Description)});</v>
      </c>
      <c r="AM1678" s="30" t="str">
        <f t="shared" si="497"/>
        <v>attributeTableBuilder.AddCustomAttributes(typeof(MarkMailAs), new Attribute[] { new DesignerLocalizedHelpURLAttribute(DesignerResource.EmailExchange_MarkMailAs_HelpURL)});</v>
      </c>
      <c r="AN1678" t="str">
        <f t="shared" si="504"/>
        <v>&lt;data name="EmailExchange_MarkMailAs_ExchangeVersion_DisplayName" xml:space="preserve"&gt;&lt;value&gt;Exchange Version&lt;/value&gt;&lt;/data&gt;</v>
      </c>
      <c r="AO1678" t="str">
        <f t="shared" si="498"/>
        <v>&lt;data name="EmailExchange_MarkMailAs_ExchangeVersion_Description" xml:space="preserve"&gt;&lt;value&gt;Microsoft Exchange server version.&lt;/value&gt;&lt;/data&gt;</v>
      </c>
      <c r="AP1678" t="str">
        <f t="shared" si="499"/>
        <v>&lt;data name="EmailExchange_MarkMailAs_ExchangeVersion_Category" xml:space="preserve"&gt;&lt;value&gt;Settings&lt;/value&gt;&lt;/data&gt;</v>
      </c>
      <c r="AQ1678" t="str">
        <f t="shared" si="500"/>
        <v>&lt;data name="EmailExchange_MarkMailAs_DisplayName" xml:space="preserve"&gt;&lt;value&gt;Mark Mail As&lt;/value&gt;&lt;/data&gt;</v>
      </c>
      <c r="AR1678" t="str">
        <f t="shared" si="501"/>
        <v>&lt;data name="EmailExchange_MarkMailAs_Description" xml:space="preserve"&gt;&lt;value&gt;Marks a given mail as read or unread.&lt;/value&gt;&lt;/data&gt;</v>
      </c>
      <c r="AU1678" s="30" t="str">
        <f t="shared" si="505"/>
        <v>&lt;data name="EmailExchange_MarkMailAs_HelpURL" xml:space="preserve"&gt;&lt;value&gt;Components/Email/Exchange/MarkMailAs.htm&lt;/value&gt;&lt;/data&gt;</v>
      </c>
      <c r="AV1678" t="str">
        <f t="shared" si="502"/>
        <v>&lt;data name="ToolBox_EmailExchange" xml:space="preserve"&gt;&lt;value&gt;Email{#}Exchange&lt;/value&gt;&lt;/data&gt;</v>
      </c>
      <c r="AW1678" t="str">
        <f t="shared" si="503"/>
        <v>&lt;data name="EmailExchange_MarkMailAs_ICON" xml:space="preserve"&gt;&lt;value&gt;EmailExchangeMarkMailAsICON&lt;/value&gt;&lt;/data&gt;</v>
      </c>
    </row>
    <row r="1679" spans="1:49" s="142" customFormat="1" ht="15">
      <c r="A1679" s="31">
        <v>4.5999999999999996</v>
      </c>
      <c r="B1679" s="142" t="s">
        <v>294</v>
      </c>
      <c r="C1679" s="160" t="s">
        <v>1639</v>
      </c>
      <c r="D1679" s="160" t="s">
        <v>2970</v>
      </c>
      <c r="E1679" s="160" t="s">
        <v>2971</v>
      </c>
      <c r="F1679" s="160" t="s">
        <v>1759</v>
      </c>
      <c r="G1679" s="160" t="s">
        <v>2967</v>
      </c>
      <c r="H1679" s="142" t="b">
        <f>EXACT([1]RawDataFromTFS!$G200,G1679)</f>
        <v>0</v>
      </c>
      <c r="I1679" s="160">
        <v>1</v>
      </c>
      <c r="J1679" s="160">
        <v>1</v>
      </c>
      <c r="K1679" s="160" t="s">
        <v>1817</v>
      </c>
      <c r="L1679" s="263" t="s">
        <v>9</v>
      </c>
      <c r="M1679" s="31"/>
      <c r="N1679" s="142" t="str">
        <f>SUBSTITUTE(O1679,"//","/")</f>
        <v>Components/Email/Exchange/MarkMailAs.htm</v>
      </c>
      <c r="O1679" s="46" t="str">
        <f t="shared" si="492"/>
        <v>Components/Email/Exchange/MarkMailAs.htm</v>
      </c>
      <c r="P1679" s="49" t="s">
        <v>4351</v>
      </c>
      <c r="Q1679" s="142" t="s">
        <v>2973</v>
      </c>
      <c r="R1679" s="160" t="s">
        <v>680</v>
      </c>
      <c r="S1679" s="263" t="s">
        <v>9</v>
      </c>
      <c r="U1679" s="151" t="s">
        <v>681</v>
      </c>
      <c r="V1679" s="89" t="s">
        <v>667</v>
      </c>
      <c r="Y1679" s="30" t="s">
        <v>589</v>
      </c>
      <c r="Z1679" s="30" t="s">
        <v>4359</v>
      </c>
      <c r="AA1679" s="263" t="s">
        <v>591</v>
      </c>
      <c r="AB1679" s="2" t="s">
        <v>9</v>
      </c>
      <c r="AF1679" s="30" t="str">
        <f t="shared" si="491"/>
        <v>attributeTableBuilder.AddCustomAttributes(typeof(MarkMailAs),"Timeout", new Attribute[] { new DesignerLocalizedDisplayNameAttribute(DesignerResource.EmailExchange_MarkMailAs_Timeout_DisplayName)});</v>
      </c>
      <c r="AG1679" t="str">
        <f t="shared" si="493"/>
        <v>attributeTableBuilder.AddCustomAttributes(typeof(MarkMailAs),"Timeout", new Attribute[] { new DesignerLocalizedDescriptionAttribute(DesignerResource.EmailExchange_MarkMailAs_Timeout_Description)});</v>
      </c>
      <c r="AH1679" t="str">
        <f t="shared" si="494"/>
        <v>attributeTableBuilder.AddCustomAttributes(typeof(MarkMailAs),"Timeout", new Attribute[] { new DesignerLocalizedCategoryAttribute(DesignerResource.EmailExchange_MarkMailAs_Timeout_Category)});</v>
      </c>
      <c r="AI1679" s="146"/>
      <c r="AJ1679" s="146"/>
      <c r="AK1679" t="str">
        <f t="shared" si="495"/>
        <v>attributeTableBuilder.AddCustomAttributes(typeof(MarkMailAs), new Attribute[] { new DesignerLocalizedDisplayNameAttribute(DesignerResource.EmailExchange_MarkMailAs_DisplayName)});</v>
      </c>
      <c r="AL1679" t="str">
        <f t="shared" si="496"/>
        <v>attributeTableBuilder.AddCustomAttributes(typeof(MarkMailAs), new Attribute[] { new DesignerLocalizedDescriptionAttribute(DesignerResource.EmailExchange_MarkMailAs_Description)});</v>
      </c>
      <c r="AM1679" s="30" t="str">
        <f t="shared" si="497"/>
        <v>attributeTableBuilder.AddCustomAttributes(typeof(MarkMailAs), new Attribute[] { new DesignerLocalizedHelpURLAttribute(DesignerResource.EmailExchange_MarkMailAs_HelpURL)});</v>
      </c>
      <c r="AN1679" t="str">
        <f t="shared" si="504"/>
        <v>&lt;data name="EmailExchange_MarkMailAs_Timeout_DisplayName" xml:space="preserve"&gt;&lt;value&gt;Timeout (MS)&lt;/value&gt;&lt;/data&gt;</v>
      </c>
      <c r="AO1679" t="str">
        <f t="shared" si="498"/>
        <v>&lt;data name="EmailExchange_MarkMailAs_Timeout_Description" xml:space="preserve"&gt;&lt;value&gt;Time for which a server will wait for an expected data before aborting the send reply transaction. &lt;/value&gt;&lt;/data&gt;</v>
      </c>
      <c r="AP1679" t="str">
        <f t="shared" si="499"/>
        <v>&lt;data name="EmailExchange_MarkMailAs_Timeout_Category" xml:space="preserve"&gt;&lt;value&gt;Preference&lt;/value&gt;&lt;/data&gt;</v>
      </c>
      <c r="AQ1679" t="str">
        <f t="shared" si="500"/>
        <v>&lt;data name="EmailExchange_MarkMailAs_DisplayName" xml:space="preserve"&gt;&lt;value&gt;Mark Mail As&lt;/value&gt;&lt;/data&gt;</v>
      </c>
      <c r="AR1679" t="str">
        <f t="shared" si="501"/>
        <v>&lt;data name="EmailExchange_MarkMailAs_Description" xml:space="preserve"&gt;&lt;value&gt;Marks a given mail as read or unread.&lt;/value&gt;&lt;/data&gt;</v>
      </c>
      <c r="AU1679" s="30" t="str">
        <f t="shared" si="505"/>
        <v>&lt;data name="EmailExchange_MarkMailAs_HelpURL" xml:space="preserve"&gt;&lt;value&gt;Components/Email/Exchange/MarkMailAs.htm&lt;/value&gt;&lt;/data&gt;</v>
      </c>
      <c r="AV1679" t="str">
        <f t="shared" si="502"/>
        <v>&lt;data name="ToolBox_EmailExchange" xml:space="preserve"&gt;&lt;value&gt;Email{#}Exchange&lt;/value&gt;&lt;/data&gt;</v>
      </c>
      <c r="AW1679" t="str">
        <f t="shared" si="503"/>
        <v>&lt;data name="EmailExchange_MarkMailAs_ICON" xml:space="preserve"&gt;&lt;value&gt;EmailExchangeMarkMailAsICON&lt;/value&gt;&lt;/data&gt;</v>
      </c>
    </row>
    <row r="1680" spans="1:49" s="142" customFormat="1" ht="15">
      <c r="A1680" s="31">
        <v>4.5999999999999996</v>
      </c>
      <c r="B1680" s="2" t="s">
        <v>7</v>
      </c>
      <c r="C1680" s="160" t="s">
        <v>71</v>
      </c>
      <c r="D1680" s="160" t="s">
        <v>2975</v>
      </c>
      <c r="E1680" s="160" t="s">
        <v>2976</v>
      </c>
      <c r="F1680" s="160" t="s">
        <v>2977</v>
      </c>
      <c r="G1680" s="160" t="s">
        <v>2978</v>
      </c>
      <c r="H1680" s="142" t="b">
        <f>EXACT([1]RawDataFromTFS!$G201,G1680)</f>
        <v>1</v>
      </c>
      <c r="I1680" s="266">
        <v>1</v>
      </c>
      <c r="J1680" s="266">
        <v>1</v>
      </c>
      <c r="K1680" s="160" t="s">
        <v>587</v>
      </c>
      <c r="L1680" s="267" t="s">
        <v>10</v>
      </c>
      <c r="O1680" s="46" t="str">
        <f t="shared" si="492"/>
        <v>Components/Programming/DataTable/ConvertFromHTML.htm</v>
      </c>
      <c r="P1680" s="49" t="s">
        <v>4404</v>
      </c>
      <c r="Q1680" s="142" t="s">
        <v>2979</v>
      </c>
      <c r="R1680" s="160" t="s">
        <v>2977</v>
      </c>
      <c r="S1680" s="267" t="s">
        <v>10</v>
      </c>
      <c r="U1680" s="142" t="s">
        <v>4403</v>
      </c>
      <c r="V1680" s="51" t="s">
        <v>10</v>
      </c>
      <c r="Y1680" s="2" t="s">
        <v>4400</v>
      </c>
      <c r="Z1680" s="52" t="s">
        <v>776</v>
      </c>
      <c r="AA1680" s="313" t="s">
        <v>591</v>
      </c>
      <c r="AB1680" s="313" t="s">
        <v>9</v>
      </c>
      <c r="AF1680" s="30" t="str">
        <f t="shared" si="491"/>
        <v>attributeTableBuilder.AddCustomAttributes(typeof(ConvertFromHtml),"DataTables", new Attribute[] { new DesignerLocalizedDisplayNameAttribute(DesignerResource.ProgrammingDataTable_ConvertFromHtml_DataTables_DisplayName)});</v>
      </c>
      <c r="AG1680" t="str">
        <f t="shared" si="493"/>
        <v>attributeTableBuilder.AddCustomAttributes(typeof(ConvertFromHtml),"DataTables", new Attribute[] { new DesignerLocalizedDescriptionAttribute(DesignerResource.ProgrammingDataTable_ConvertFromHtml_DataTables_Description)});</v>
      </c>
      <c r="AH1680" t="str">
        <f t="shared" si="494"/>
        <v>attributeTableBuilder.AddCustomAttributes(typeof(ConvertFromHtml),"DataTables", new Attribute[] { new DesignerLocalizedCategoryAttribute(DesignerResource.ProgrammingDataTable_ConvertFromHtml_DataTables_Category)});</v>
      </c>
      <c r="AI1680" s="146"/>
      <c r="AJ1680" s="146"/>
      <c r="AK1680" t="str">
        <f t="shared" si="495"/>
        <v>attributeTableBuilder.AddCustomAttributes(typeof(ConvertFromHtml), new Attribute[] { new DesignerLocalizedDisplayNameAttribute(DesignerResource.ProgrammingDataTable_ConvertFromHtml_DisplayName)});</v>
      </c>
      <c r="AL1680" t="str">
        <f t="shared" si="496"/>
        <v>attributeTableBuilder.AddCustomAttributes(typeof(ConvertFromHtml), new Attribute[] { new DesignerLocalizedDescriptionAttribute(DesignerResource.ProgrammingDataTable_ConvertFromHtml_Description)});</v>
      </c>
      <c r="AM1680" s="30" t="str">
        <f t="shared" si="497"/>
        <v>attributeTableBuilder.AddCustomAttributes(typeof(ConvertFromHtml), new Attribute[] { new DesignerLocalizedHelpURLAttribute(DesignerResource.ProgrammingDataTable_ConvertFromHtml_HelpURL)});</v>
      </c>
      <c r="AN1680" t="str">
        <f t="shared" si="504"/>
        <v>&lt;data name="ProgrammingDataTable_ConvertFromHtml_DataTables_DisplayName" xml:space="preserve"&gt;&lt;value&gt;DataTables&lt;/value&gt;&lt;/data&gt;</v>
      </c>
      <c r="AO1680" t="str">
        <f t="shared" si="498"/>
        <v>&lt;data name="ProgrammingDataTable_ConvertFromHtml_DataTables_Description" xml:space="preserve"&gt;&lt;value&gt;A variable that holds the datatable generated from HTML.&lt;/value&gt;&lt;/data&gt;</v>
      </c>
      <c r="AP1680" t="str">
        <f t="shared" si="499"/>
        <v>&lt;data name="ProgrammingDataTable_ConvertFromHtml_DataTables_Category" xml:space="preserve"&gt;&lt;value&gt;Output&lt;/value&gt;&lt;/data&gt;</v>
      </c>
      <c r="AQ1680" t="str">
        <f t="shared" si="500"/>
        <v>&lt;data name="ProgrammingDataTable_ConvertFromHtml_DisplayName" xml:space="preserve"&gt;&lt;value&gt;Convert From HTML&lt;/value&gt;&lt;/data&gt;</v>
      </c>
      <c r="AR1680" t="str">
        <f t="shared" si="501"/>
        <v>&lt;data name="ProgrammingDataTable_ConvertFromHtml_Description" xml:space="preserve"&gt;&lt;value&gt;Converts an HTML table into a datatable instance.&lt;/value&gt;&lt;/data&gt;</v>
      </c>
      <c r="AU1680" s="30" t="str">
        <f t="shared" si="505"/>
        <v>&lt;data name="ProgrammingDataTable_ConvertFromHtml_HelpURL" xml:space="preserve"&gt;&lt;value&gt;Components/Programming/DataTable/ConvertFromHTML.htm&lt;/value&gt;&lt;/data&gt;</v>
      </c>
      <c r="AV1680" t="str">
        <f t="shared" si="502"/>
        <v>&lt;data name="ToolBox_ProgrammingDataTable" xml:space="preserve"&gt;&lt;value&gt;Programming{#}DataTable&lt;/value&gt;&lt;/data&gt;</v>
      </c>
      <c r="AW1680" t="str">
        <f t="shared" si="503"/>
        <v>&lt;data name="ProgrammingDataTable_ConvertFromHtml_ICON" xml:space="preserve"&gt;&lt;value&gt;ProgrammingDataTableConvertFromHtmlICON&lt;/value&gt;&lt;/data&gt;</v>
      </c>
    </row>
    <row r="1681" spans="1:49" s="142" customFormat="1" ht="15">
      <c r="A1681" s="31">
        <v>4.5999999999999996</v>
      </c>
      <c r="B1681" s="2" t="s">
        <v>7</v>
      </c>
      <c r="C1681" s="160" t="s">
        <v>71</v>
      </c>
      <c r="D1681" s="160" t="s">
        <v>2975</v>
      </c>
      <c r="E1681" s="160" t="s">
        <v>2976</v>
      </c>
      <c r="F1681" s="160" t="s">
        <v>2980</v>
      </c>
      <c r="G1681" s="160" t="s">
        <v>2981</v>
      </c>
      <c r="H1681" s="142" t="b">
        <f>EXACT([1]RawDataFromTFS!$G202,G1681)</f>
        <v>1</v>
      </c>
      <c r="I1681" s="266">
        <v>1</v>
      </c>
      <c r="J1681" s="266">
        <v>1</v>
      </c>
      <c r="K1681" s="127" t="s">
        <v>595</v>
      </c>
      <c r="L1681" s="267" t="s">
        <v>10</v>
      </c>
      <c r="O1681" s="46" t="str">
        <f t="shared" si="492"/>
        <v>Components/Programming/DataTable/ConvertFromHTML.htm</v>
      </c>
      <c r="P1681" s="49" t="s">
        <v>4404</v>
      </c>
      <c r="Q1681" s="142" t="s">
        <v>2979</v>
      </c>
      <c r="R1681" s="160" t="s">
        <v>2982</v>
      </c>
      <c r="S1681" s="267" t="s">
        <v>10</v>
      </c>
      <c r="U1681" s="142" t="s">
        <v>624</v>
      </c>
      <c r="V1681" s="51" t="s">
        <v>10</v>
      </c>
      <c r="Y1681" s="2" t="s">
        <v>4400</v>
      </c>
      <c r="Z1681" s="52" t="s">
        <v>776</v>
      </c>
      <c r="AA1681" s="313" t="s">
        <v>591</v>
      </c>
      <c r="AB1681" s="313" t="s">
        <v>9</v>
      </c>
      <c r="AF1681" s="30" t="str">
        <f t="shared" si="491"/>
        <v>attributeTableBuilder.AddCustomAttributes(typeof(ConvertFromHtml),"HTMLString", new Attribute[] { new DesignerLocalizedDisplayNameAttribute(DesignerResource.ProgrammingDataTable_ConvertFromHtml_HTMLString_DisplayName)});</v>
      </c>
      <c r="AG1681" t="str">
        <f t="shared" si="493"/>
        <v>attributeTableBuilder.AddCustomAttributes(typeof(ConvertFromHtml),"HTMLString", new Attribute[] { new DesignerLocalizedDescriptionAttribute(DesignerResource.ProgrammingDataTable_ConvertFromHtml_HTMLString_Description)});</v>
      </c>
      <c r="AH1681" t="str">
        <f t="shared" si="494"/>
        <v>attributeTableBuilder.AddCustomAttributes(typeof(ConvertFromHtml),"HTMLString", new Attribute[] { new DesignerLocalizedCategoryAttribute(DesignerResource.ProgrammingDataTable_ConvertFromHtml_HTMLString_Category)});</v>
      </c>
      <c r="AI1681" s="146"/>
      <c r="AJ1681" s="146"/>
      <c r="AK1681" t="str">
        <f t="shared" si="495"/>
        <v>attributeTableBuilder.AddCustomAttributes(typeof(ConvertFromHtml), new Attribute[] { new DesignerLocalizedDisplayNameAttribute(DesignerResource.ProgrammingDataTable_ConvertFromHtml_DisplayName)});</v>
      </c>
      <c r="AL1681" t="str">
        <f t="shared" si="496"/>
        <v>attributeTableBuilder.AddCustomAttributes(typeof(ConvertFromHtml), new Attribute[] { new DesignerLocalizedDescriptionAttribute(DesignerResource.ProgrammingDataTable_ConvertFromHtml_Description)});</v>
      </c>
      <c r="AM1681" s="30" t="str">
        <f t="shared" si="497"/>
        <v>attributeTableBuilder.AddCustomAttributes(typeof(ConvertFromHtml), new Attribute[] { new DesignerLocalizedHelpURLAttribute(DesignerResource.ProgrammingDataTable_ConvertFromHtml_HelpURL)});</v>
      </c>
      <c r="AN1681" t="str">
        <f t="shared" si="504"/>
        <v>&lt;data name="ProgrammingDataTable_ConvertFromHtml_HTMLString_DisplayName" xml:space="preserve"&gt;&lt;value&gt;HTML String&lt;/value&gt;&lt;/data&gt;</v>
      </c>
      <c r="AO1681" t="str">
        <f t="shared" si="498"/>
        <v>&lt;data name="ProgrammingDataTable_ConvertFromHtml_HTMLString_Description" xml:space="preserve"&gt;&lt;value&gt;HTML string to be used for generating datatable.&lt;/value&gt;&lt;/data&gt;</v>
      </c>
      <c r="AP1681" t="str">
        <f t="shared" si="499"/>
        <v>&lt;data name="ProgrammingDataTable_ConvertFromHtml_HTMLString_Category" xml:space="preserve"&gt;&lt;value&gt;Input&lt;/value&gt;&lt;/data&gt;</v>
      </c>
      <c r="AQ1681" t="str">
        <f t="shared" si="500"/>
        <v>&lt;data name="ProgrammingDataTable_ConvertFromHtml_DisplayName" xml:space="preserve"&gt;&lt;value&gt;Convert From HTML&lt;/value&gt;&lt;/data&gt;</v>
      </c>
      <c r="AR1681" t="str">
        <f t="shared" si="501"/>
        <v>&lt;data name="ProgrammingDataTable_ConvertFromHtml_Description" xml:space="preserve"&gt;&lt;value&gt;Converts an HTML table into a datatable instance.&lt;/value&gt;&lt;/data&gt;</v>
      </c>
      <c r="AU1681" s="30" t="str">
        <f t="shared" si="505"/>
        <v>&lt;data name="ProgrammingDataTable_ConvertFromHtml_HelpURL" xml:space="preserve"&gt;&lt;value&gt;Components/Programming/DataTable/ConvertFromHTML.htm&lt;/value&gt;&lt;/data&gt;</v>
      </c>
      <c r="AV1681" t="str">
        <f t="shared" si="502"/>
        <v>&lt;data name="ToolBox_ProgrammingDataTable" xml:space="preserve"&gt;&lt;value&gt;Programming{#}DataTable&lt;/value&gt;&lt;/data&gt;</v>
      </c>
      <c r="AW1681" t="str">
        <f t="shared" si="503"/>
        <v>&lt;data name="ProgrammingDataTable_ConvertFromHtml_ICON" xml:space="preserve"&gt;&lt;value&gt;ProgrammingDataTableConvertFromHtmlICON&lt;/value&gt;&lt;/data&gt;</v>
      </c>
    </row>
    <row r="1682" spans="1:49" s="142" customFormat="1" ht="15">
      <c r="A1682" s="31">
        <v>4.5999999999999996</v>
      </c>
      <c r="B1682" s="2" t="s">
        <v>7</v>
      </c>
      <c r="C1682" s="160" t="s">
        <v>71</v>
      </c>
      <c r="D1682" s="160" t="s">
        <v>2975</v>
      </c>
      <c r="E1682" s="160" t="s">
        <v>2976</v>
      </c>
      <c r="F1682" s="160" t="s">
        <v>2983</v>
      </c>
      <c r="G1682" s="160" t="s">
        <v>2984</v>
      </c>
      <c r="H1682" s="142" t="b">
        <f>EXACT([1]RawDataFromTFS!$G203,G1682)</f>
        <v>1</v>
      </c>
      <c r="I1682" s="266">
        <v>1</v>
      </c>
      <c r="J1682" s="266">
        <v>1</v>
      </c>
      <c r="K1682" s="127" t="s">
        <v>598</v>
      </c>
      <c r="L1682" s="267" t="s">
        <v>9</v>
      </c>
      <c r="M1682" s="142" t="b">
        <v>1</v>
      </c>
      <c r="O1682" s="46" t="str">
        <f t="shared" si="492"/>
        <v>Components/Programming/DataTable/ConvertFromHTML.htm</v>
      </c>
      <c r="P1682" s="49" t="s">
        <v>4404</v>
      </c>
      <c r="Q1682" s="142" t="s">
        <v>2979</v>
      </c>
      <c r="R1682" s="160" t="s">
        <v>2985</v>
      </c>
      <c r="S1682" s="267" t="s">
        <v>9</v>
      </c>
      <c r="T1682" s="142" t="b">
        <v>1</v>
      </c>
      <c r="U1682" s="312" t="s">
        <v>599</v>
      </c>
      <c r="V1682" s="51" t="s">
        <v>10</v>
      </c>
      <c r="Y1682" s="2" t="s">
        <v>4400</v>
      </c>
      <c r="Z1682" s="52" t="s">
        <v>776</v>
      </c>
      <c r="AA1682" s="313" t="s">
        <v>591</v>
      </c>
      <c r="AB1682" s="313" t="s">
        <v>9</v>
      </c>
      <c r="AF1682" s="30" t="str">
        <f t="shared" ref="AF1682:AF1747" si="506">("attributeTableBuilder.AddCustomAttributes(typeof("&amp;SUBSTITUTE($Q1682," ","")&amp;"),"""&amp;SUBSTITUTE($R1682," ","")&amp;""", new Attribute[] { new DesignerLocalizedDisplayNameAttribute(DesignerResource."&amp;SUBSTITUTE($P1682&amp;"_"&amp;$Q1682&amp;"_"&amp;$R1682 &amp;"_" &amp; $AF$1&amp; ") });"," ",""))</f>
        <v>attributeTableBuilder.AddCustomAttributes(typeof(ConvertFromHtml),"RemoveEmptyRows", new Attribute[] { new DesignerLocalizedDisplayNameAttribute(DesignerResource.ProgrammingDataTable_ConvertFromHtml_RemoveEmptyRows_DisplayName)});</v>
      </c>
      <c r="AG1682" t="str">
        <f t="shared" si="493"/>
        <v>attributeTableBuilder.AddCustomAttributes(typeof(ConvertFromHtml),"RemoveEmptyRows", new Attribute[] { new DesignerLocalizedDescriptionAttribute(DesignerResource.ProgrammingDataTable_ConvertFromHtml_RemoveEmptyRows_Description)});</v>
      </c>
      <c r="AH1682" t="str">
        <f t="shared" si="494"/>
        <v>attributeTableBuilder.AddCustomAttributes(typeof(ConvertFromHtml),"RemoveEmptyRows", new Attribute[] { new DesignerLocalizedCategoryAttribute(DesignerResource.ProgrammingDataTable_ConvertFromHtml_RemoveEmptyRows_Category)});</v>
      </c>
      <c r="AI1682" s="146"/>
      <c r="AJ1682" s="146"/>
      <c r="AK1682" t="str">
        <f t="shared" si="495"/>
        <v>attributeTableBuilder.AddCustomAttributes(typeof(ConvertFromHtml), new Attribute[] { new DesignerLocalizedDisplayNameAttribute(DesignerResource.ProgrammingDataTable_ConvertFromHtml_DisplayName)});</v>
      </c>
      <c r="AL1682" t="str">
        <f t="shared" si="496"/>
        <v>attributeTableBuilder.AddCustomAttributes(typeof(ConvertFromHtml), new Attribute[] { new DesignerLocalizedDescriptionAttribute(DesignerResource.ProgrammingDataTable_ConvertFromHtml_Description)});</v>
      </c>
      <c r="AM1682" s="30" t="str">
        <f t="shared" si="497"/>
        <v>attributeTableBuilder.AddCustomAttributes(typeof(ConvertFromHtml), new Attribute[] { new DesignerLocalizedHelpURLAttribute(DesignerResource.ProgrammingDataTable_ConvertFromHtml_HelpURL)});</v>
      </c>
      <c r="AN1682" t="str">
        <f t="shared" si="504"/>
        <v>&lt;data name="ProgrammingDataTable_ConvertFromHtml_RemoveEmptyRows_DisplayName" xml:space="preserve"&gt;&lt;value&gt;Remove Empty Rows&lt;/value&gt;&lt;/data&gt;</v>
      </c>
      <c r="AO1682" t="str">
        <f t="shared" si="498"/>
        <v>&lt;data name="ProgrammingDataTable_ConvertFromHtml_RemoveEmptyRows_Description" xml:space="preserve"&gt;&lt;value&gt;Option to ignore empty table rows in the HTML string.&lt;/value&gt;&lt;/data&gt;</v>
      </c>
      <c r="AP1682" t="str">
        <f t="shared" si="499"/>
        <v>&lt;data name="ProgrammingDataTable_ConvertFromHtml_RemoveEmptyRows_Category" xml:space="preserve"&gt;&lt;value&gt;Preferences&lt;/value&gt;&lt;/data&gt;</v>
      </c>
      <c r="AQ1682" t="str">
        <f t="shared" si="500"/>
        <v>&lt;data name="ProgrammingDataTable_ConvertFromHtml_DisplayName" xml:space="preserve"&gt;&lt;value&gt;Convert From HTML&lt;/value&gt;&lt;/data&gt;</v>
      </c>
      <c r="AR1682" t="str">
        <f t="shared" si="501"/>
        <v>&lt;data name="ProgrammingDataTable_ConvertFromHtml_Description" xml:space="preserve"&gt;&lt;value&gt;Converts an HTML table into a datatable instance.&lt;/value&gt;&lt;/data&gt;</v>
      </c>
      <c r="AU1682" s="30" t="str">
        <f t="shared" si="505"/>
        <v>&lt;data name="ProgrammingDataTable_ConvertFromHtml_HelpURL" xml:space="preserve"&gt;&lt;value&gt;Components/Programming/DataTable/ConvertFromHTML.htm&lt;/value&gt;&lt;/data&gt;</v>
      </c>
      <c r="AV1682" t="str">
        <f t="shared" si="502"/>
        <v>&lt;data name="ToolBox_ProgrammingDataTable" xml:space="preserve"&gt;&lt;value&gt;Programming{#}DataTable&lt;/value&gt;&lt;/data&gt;</v>
      </c>
      <c r="AW1682" t="str">
        <f t="shared" si="503"/>
        <v>&lt;data name="ProgrammingDataTable_ConvertFromHtml_ICON" xml:space="preserve"&gt;&lt;value&gt;ProgrammingDataTableConvertFromHtmlICON&lt;/value&gt;&lt;/data&gt;</v>
      </c>
    </row>
    <row r="1683" spans="1:49" s="142" customFormat="1" ht="15">
      <c r="A1683" s="31">
        <v>4.5999999999999996</v>
      </c>
      <c r="B1683" s="2" t="s">
        <v>7</v>
      </c>
      <c r="C1683" s="160" t="s">
        <v>71</v>
      </c>
      <c r="D1683" s="160" t="s">
        <v>2975</v>
      </c>
      <c r="E1683" s="160" t="s">
        <v>2976</v>
      </c>
      <c r="F1683" s="160" t="s">
        <v>644</v>
      </c>
      <c r="G1683" s="160" t="s">
        <v>645</v>
      </c>
      <c r="I1683" s="266">
        <v>1</v>
      </c>
      <c r="J1683" s="266">
        <v>1</v>
      </c>
      <c r="K1683" s="127" t="s">
        <v>598</v>
      </c>
      <c r="L1683" s="267" t="s">
        <v>9</v>
      </c>
      <c r="M1683" s="142" t="b">
        <v>1</v>
      </c>
      <c r="O1683" s="46" t="str">
        <f t="shared" si="492"/>
        <v>Components/Programming/DataTable/ConvertFromHTML.htm</v>
      </c>
      <c r="P1683" s="49" t="s">
        <v>4404</v>
      </c>
      <c r="Q1683" s="142" t="s">
        <v>2979</v>
      </c>
      <c r="R1683" s="160" t="s">
        <v>644</v>
      </c>
      <c r="S1683" s="267" t="s">
        <v>9</v>
      </c>
      <c r="T1683" s="142" t="b">
        <v>1</v>
      </c>
      <c r="U1683" s="312" t="s">
        <v>599</v>
      </c>
      <c r="V1683" s="51" t="s">
        <v>10</v>
      </c>
      <c r="Y1683" s="2" t="s">
        <v>4400</v>
      </c>
      <c r="Z1683" s="52" t="s">
        <v>776</v>
      </c>
      <c r="AA1683" s="313" t="s">
        <v>591</v>
      </c>
      <c r="AB1683" s="313" t="s">
        <v>9</v>
      </c>
      <c r="AF1683" s="30" t="str">
        <f t="shared" si="506"/>
        <v>attributeTableBuilder.AddCustomAttributes(typeof(ConvertFromHtml),"Headers", new Attribute[] { new DesignerLocalizedDisplayNameAttribute(DesignerResource.ProgrammingDataTable_ConvertFromHtml_Headers_DisplayName)});</v>
      </c>
      <c r="AG1683" t="str">
        <f t="shared" si="493"/>
        <v>attributeTableBuilder.AddCustomAttributes(typeof(ConvertFromHtml),"Headers", new Attribute[] { new DesignerLocalizedDescriptionAttribute(DesignerResource.ProgrammingDataTable_ConvertFromHtml_Headers_Description)});</v>
      </c>
      <c r="AH1683" t="str">
        <f t="shared" si="494"/>
        <v>attributeTableBuilder.AddCustomAttributes(typeof(ConvertFromHtml),"Headers", new Attribute[] { new DesignerLocalizedCategoryAttribute(DesignerResource.ProgrammingDataTable_ConvertFromHtml_Headers_Category)});</v>
      </c>
      <c r="AI1683" s="146"/>
      <c r="AJ1683" s="146"/>
      <c r="AK1683" t="str">
        <f t="shared" si="495"/>
        <v>attributeTableBuilder.AddCustomAttributes(typeof(ConvertFromHtml), new Attribute[] { new DesignerLocalizedDisplayNameAttribute(DesignerResource.ProgrammingDataTable_ConvertFromHtml_DisplayName)});</v>
      </c>
      <c r="AL1683" t="str">
        <f t="shared" si="496"/>
        <v>attributeTableBuilder.AddCustomAttributes(typeof(ConvertFromHtml), new Attribute[] { new DesignerLocalizedDescriptionAttribute(DesignerResource.ProgrammingDataTable_ConvertFromHtml_Description)});</v>
      </c>
      <c r="AM1683" s="30" t="str">
        <f t="shared" si="497"/>
        <v>attributeTableBuilder.AddCustomAttributes(typeof(ConvertFromHtml), new Attribute[] { new DesignerLocalizedHelpURLAttribute(DesignerResource.ProgrammingDataTable_ConvertFromHtml_HelpURL)});</v>
      </c>
      <c r="AN1683" t="str">
        <f t="shared" si="504"/>
        <v>&lt;data name="ProgrammingDataTable_ConvertFromHtml_Headers_DisplayName" xml:space="preserve"&gt;&lt;value&gt;Headers&lt;/value&gt;&lt;/data&gt;</v>
      </c>
      <c r="AO1683" t="str">
        <f t="shared" si="498"/>
        <v>&lt;data name="ProgrammingDataTable_ConvertFromHtml_Headers_Description" xml:space="preserve"&gt;&lt;value&gt;Option to consider header row in the datatable as a data‑row.&lt;/value&gt;&lt;/data&gt;</v>
      </c>
      <c r="AP1683" t="str">
        <f t="shared" si="499"/>
        <v>&lt;data name="ProgrammingDataTable_ConvertFromHtml_Headers_Category" xml:space="preserve"&gt;&lt;value&gt;Preferences&lt;/value&gt;&lt;/data&gt;</v>
      </c>
      <c r="AQ1683" t="str">
        <f t="shared" si="500"/>
        <v>&lt;data name="ProgrammingDataTable_ConvertFromHtml_DisplayName" xml:space="preserve"&gt;&lt;value&gt;Convert From HTML&lt;/value&gt;&lt;/data&gt;</v>
      </c>
      <c r="AR1683" t="str">
        <f t="shared" si="501"/>
        <v>&lt;data name="ProgrammingDataTable_ConvertFromHtml_Description" xml:space="preserve"&gt;&lt;value&gt;Converts an HTML table into a datatable instance.&lt;/value&gt;&lt;/data&gt;</v>
      </c>
      <c r="AU1683" s="30" t="str">
        <f t="shared" si="505"/>
        <v>&lt;data name="ProgrammingDataTable_ConvertFromHtml_HelpURL" xml:space="preserve"&gt;&lt;value&gt;Components/Programming/DataTable/ConvertFromHTML.htm&lt;/value&gt;&lt;/data&gt;</v>
      </c>
      <c r="AV1683" t="str">
        <f t="shared" si="502"/>
        <v>&lt;data name="ToolBox_ProgrammingDataTable" xml:space="preserve"&gt;&lt;value&gt;Programming{#}DataTable&lt;/value&gt;&lt;/data&gt;</v>
      </c>
      <c r="AW1683" t="str">
        <f t="shared" si="503"/>
        <v>&lt;data name="ProgrammingDataTable_ConvertFromHtml_ICON" xml:space="preserve"&gt;&lt;value&gt;ProgrammingDataTableConvertFromHtmlICON&lt;/value&gt;&lt;/data&gt;</v>
      </c>
    </row>
    <row r="1684" spans="1:49" s="142" customFormat="1" ht="15">
      <c r="A1684" s="31">
        <v>4.5999999999999996</v>
      </c>
      <c r="B1684" s="2" t="s">
        <v>7</v>
      </c>
      <c r="C1684" s="160" t="s">
        <v>71</v>
      </c>
      <c r="D1684" s="160" t="s">
        <v>2986</v>
      </c>
      <c r="E1684" s="160" t="s">
        <v>2987</v>
      </c>
      <c r="F1684" s="160" t="s">
        <v>71</v>
      </c>
      <c r="G1684" s="160" t="s">
        <v>2988</v>
      </c>
      <c r="H1684" s="142" t="b">
        <f>EXACT([1]RawDataFromTFS!$G204,G1684)</f>
        <v>1</v>
      </c>
      <c r="I1684" s="266">
        <v>1</v>
      </c>
      <c r="J1684" s="266">
        <v>1</v>
      </c>
      <c r="K1684" s="127" t="s">
        <v>595</v>
      </c>
      <c r="L1684" s="267" t="s">
        <v>10</v>
      </c>
      <c r="O1684" s="46" t="str">
        <f t="shared" si="492"/>
        <v>Components/Programming/DataTable/ConvertToHTML.htm</v>
      </c>
      <c r="P1684" s="49" t="s">
        <v>4404</v>
      </c>
      <c r="Q1684" s="142" t="s">
        <v>2989</v>
      </c>
      <c r="R1684" s="160" t="s">
        <v>71</v>
      </c>
      <c r="S1684" s="267" t="s">
        <v>10</v>
      </c>
      <c r="U1684" s="142" t="s">
        <v>698</v>
      </c>
      <c r="V1684" s="51" t="s">
        <v>10</v>
      </c>
      <c r="Y1684" s="2" t="s">
        <v>4400</v>
      </c>
      <c r="Z1684" s="52" t="s">
        <v>776</v>
      </c>
      <c r="AA1684" s="313" t="s">
        <v>591</v>
      </c>
      <c r="AB1684" s="313" t="s">
        <v>9</v>
      </c>
      <c r="AF1684" s="30" t="str">
        <f t="shared" si="506"/>
        <v>attributeTableBuilder.AddCustomAttributes(typeof(ConvertToHtml),"DataTable", new Attribute[] { new DesignerLocalizedDisplayNameAttribute(DesignerResource.ProgrammingDataTable_ConvertToHtml_DataTable_DisplayName)});</v>
      </c>
      <c r="AG1684" t="str">
        <f t="shared" si="493"/>
        <v>attributeTableBuilder.AddCustomAttributes(typeof(ConvertToHtml),"DataTable", new Attribute[] { new DesignerLocalizedDescriptionAttribute(DesignerResource.ProgrammingDataTable_ConvertToHtml_DataTable_Description)});</v>
      </c>
      <c r="AH1684" t="str">
        <f t="shared" si="494"/>
        <v>attributeTableBuilder.AddCustomAttributes(typeof(ConvertToHtml),"DataTable", new Attribute[] { new DesignerLocalizedCategoryAttribute(DesignerResource.ProgrammingDataTable_ConvertToHtml_DataTable_Category)});</v>
      </c>
      <c r="AI1684" s="146"/>
      <c r="AJ1684" s="146"/>
      <c r="AK1684" t="str">
        <f t="shared" si="495"/>
        <v>attributeTableBuilder.AddCustomAttributes(typeof(ConvertToHtml), new Attribute[] { new DesignerLocalizedDisplayNameAttribute(DesignerResource.ProgrammingDataTable_ConvertToHtml_DisplayName)});</v>
      </c>
      <c r="AL1684" t="str">
        <f t="shared" si="496"/>
        <v>attributeTableBuilder.AddCustomAttributes(typeof(ConvertToHtml), new Attribute[] { new DesignerLocalizedDescriptionAttribute(DesignerResource.ProgrammingDataTable_ConvertToHtml_Description)});</v>
      </c>
      <c r="AM1684" s="30" t="str">
        <f t="shared" si="497"/>
        <v>attributeTableBuilder.AddCustomAttributes(typeof(ConvertToHtml), new Attribute[] { new DesignerLocalizedHelpURLAttribute(DesignerResource.ProgrammingDataTable_ConvertToHtml_HelpURL)});</v>
      </c>
      <c r="AN1684" t="str">
        <f t="shared" si="504"/>
        <v>&lt;data name="ProgrammingDataTable_ConvertToHtml_DataTable_DisplayName" xml:space="preserve"&gt;&lt;value&gt;DataTable&lt;/value&gt;&lt;/data&gt;</v>
      </c>
      <c r="AO1684" t="str">
        <f t="shared" si="498"/>
        <v>&lt;data name="ProgrammingDataTable_ConvertToHtml_DataTable_Description" xml:space="preserve"&gt;&lt;value&gt;Datatable that is to be converted to an HTML table.&lt;/value&gt;&lt;/data&gt;</v>
      </c>
      <c r="AP1684" t="str">
        <f t="shared" si="499"/>
        <v>&lt;data name="ProgrammingDataTable_ConvertToHtml_DataTable_Category" xml:space="preserve"&gt;&lt;value&gt;Input&lt;/value&gt;&lt;/data&gt;</v>
      </c>
      <c r="AQ1684" t="str">
        <f t="shared" si="500"/>
        <v>&lt;data name="ProgrammingDataTable_ConvertToHtml_DisplayName" xml:space="preserve"&gt;&lt;value&gt;Convert To HTML&lt;/value&gt;&lt;/data&gt;</v>
      </c>
      <c r="AR1684" t="str">
        <f t="shared" si="501"/>
        <v>&lt;data name="ProgrammingDataTable_ConvertToHtml_Description" xml:space="preserve"&gt;&lt;value&gt;Converts a datatable instance into an HTML table.&lt;/value&gt;&lt;/data&gt;</v>
      </c>
      <c r="AU1684" s="30" t="str">
        <f t="shared" si="505"/>
        <v>&lt;data name="ProgrammingDataTable_ConvertToHtml_HelpURL" xml:space="preserve"&gt;&lt;value&gt;Components/Programming/DataTable/ConvertToHTML.htm&lt;/value&gt;&lt;/data&gt;</v>
      </c>
      <c r="AV1684" t="str">
        <f t="shared" si="502"/>
        <v>&lt;data name="ToolBox_ProgrammingDataTable" xml:space="preserve"&gt;&lt;value&gt;Programming{#}DataTable&lt;/value&gt;&lt;/data&gt;</v>
      </c>
      <c r="AW1684" t="str">
        <f t="shared" si="503"/>
        <v>&lt;data name="ProgrammingDataTable_ConvertToHtml_ICON" xml:space="preserve"&gt;&lt;value&gt;ProgrammingDataTableConvertToHtmlICON&lt;/value&gt;&lt;/data&gt;</v>
      </c>
    </row>
    <row r="1685" spans="1:49" s="142" customFormat="1" ht="15">
      <c r="A1685" s="31">
        <v>4.5999999999999996</v>
      </c>
      <c r="B1685" s="2" t="s">
        <v>7</v>
      </c>
      <c r="C1685" s="160" t="s">
        <v>71</v>
      </c>
      <c r="D1685" s="160" t="s">
        <v>2986</v>
      </c>
      <c r="E1685" s="160" t="s">
        <v>2987</v>
      </c>
      <c r="F1685" s="160" t="s">
        <v>608</v>
      </c>
      <c r="G1685" s="160" t="s">
        <v>2990</v>
      </c>
      <c r="H1685" s="142" t="b">
        <f>EXACT([1]RawDataFromTFS!$G205,G1685)</f>
        <v>1</v>
      </c>
      <c r="I1685" s="266">
        <v>1</v>
      </c>
      <c r="J1685" s="266">
        <v>1</v>
      </c>
      <c r="K1685" s="160" t="s">
        <v>587</v>
      </c>
      <c r="L1685" s="267" t="s">
        <v>10</v>
      </c>
      <c r="O1685" s="46" t="str">
        <f t="shared" si="492"/>
        <v>Components/Programming/DataTable/ConvertToHTML.htm</v>
      </c>
      <c r="P1685" s="49" t="s">
        <v>4404</v>
      </c>
      <c r="Q1685" s="142" t="s">
        <v>2989</v>
      </c>
      <c r="R1685" s="160" t="s">
        <v>608</v>
      </c>
      <c r="S1685" s="267" t="s">
        <v>10</v>
      </c>
      <c r="U1685" s="142" t="s">
        <v>939</v>
      </c>
      <c r="V1685" s="51" t="s">
        <v>10</v>
      </c>
      <c r="Y1685" s="2" t="s">
        <v>4400</v>
      </c>
      <c r="Z1685" s="52" t="s">
        <v>776</v>
      </c>
      <c r="AA1685" s="313" t="s">
        <v>591</v>
      </c>
      <c r="AB1685" s="313" t="s">
        <v>9</v>
      </c>
      <c r="AF1685" s="30" t="str">
        <f t="shared" si="506"/>
        <v>attributeTableBuilder.AddCustomAttributes(typeof(ConvertToHtml),"Result", new Attribute[] { new DesignerLocalizedDisplayNameAttribute(DesignerResource.ProgrammingDataTable_ConvertToHtml_Result_DisplayName)});</v>
      </c>
      <c r="AG1685" t="str">
        <f t="shared" si="493"/>
        <v>attributeTableBuilder.AddCustomAttributes(typeof(ConvertToHtml),"Result", new Attribute[] { new DesignerLocalizedDescriptionAttribute(DesignerResource.ProgrammingDataTable_ConvertToHtml_Result_Description)});</v>
      </c>
      <c r="AH1685" t="str">
        <f t="shared" si="494"/>
        <v>attributeTableBuilder.AddCustomAttributes(typeof(ConvertToHtml),"Result", new Attribute[] { new DesignerLocalizedCategoryAttribute(DesignerResource.ProgrammingDataTable_ConvertToHtml_Result_Category)});</v>
      </c>
      <c r="AI1685" s="146"/>
      <c r="AJ1685" s="146"/>
      <c r="AK1685" t="str">
        <f t="shared" si="495"/>
        <v>attributeTableBuilder.AddCustomAttributes(typeof(ConvertToHtml), new Attribute[] { new DesignerLocalizedDisplayNameAttribute(DesignerResource.ProgrammingDataTable_ConvertToHtml_DisplayName)});</v>
      </c>
      <c r="AL1685" t="str">
        <f t="shared" si="496"/>
        <v>attributeTableBuilder.AddCustomAttributes(typeof(ConvertToHtml), new Attribute[] { new DesignerLocalizedDescriptionAttribute(DesignerResource.ProgrammingDataTable_ConvertToHtml_Description)});</v>
      </c>
      <c r="AM1685" s="30" t="str">
        <f t="shared" si="497"/>
        <v>attributeTableBuilder.AddCustomAttributes(typeof(ConvertToHtml), new Attribute[] { new DesignerLocalizedHelpURLAttribute(DesignerResource.ProgrammingDataTable_ConvertToHtml_HelpURL)});</v>
      </c>
      <c r="AN1685" t="str">
        <f t="shared" si="504"/>
        <v>&lt;data name="ProgrammingDataTable_ConvertToHtml_Result_DisplayName" xml:space="preserve"&gt;&lt;value&gt;Result&lt;/value&gt;&lt;/data&gt;</v>
      </c>
      <c r="AO1685" t="str">
        <f t="shared" si="498"/>
        <v>&lt;data name="ProgrammingDataTable_ConvertToHtml_Result_Description" xml:space="preserve"&gt;&lt;value&gt;A variable that holds the HTML table generated from the datatable.&lt;/value&gt;&lt;/data&gt;</v>
      </c>
      <c r="AP1685" t="str">
        <f t="shared" si="499"/>
        <v>&lt;data name="ProgrammingDataTable_ConvertToHtml_Result_Category" xml:space="preserve"&gt;&lt;value&gt;Output&lt;/value&gt;&lt;/data&gt;</v>
      </c>
      <c r="AQ1685" t="str">
        <f t="shared" si="500"/>
        <v>&lt;data name="ProgrammingDataTable_ConvertToHtml_DisplayName" xml:space="preserve"&gt;&lt;value&gt;Convert To HTML&lt;/value&gt;&lt;/data&gt;</v>
      </c>
      <c r="AR1685" t="str">
        <f t="shared" si="501"/>
        <v>&lt;data name="ProgrammingDataTable_ConvertToHtml_Description" xml:space="preserve"&gt;&lt;value&gt;Converts a datatable instance into an HTML table.&lt;/value&gt;&lt;/data&gt;</v>
      </c>
      <c r="AU1685" s="30" t="str">
        <f t="shared" si="505"/>
        <v>&lt;data name="ProgrammingDataTable_ConvertToHtml_HelpURL" xml:space="preserve"&gt;&lt;value&gt;Components/Programming/DataTable/ConvertToHTML.htm&lt;/value&gt;&lt;/data&gt;</v>
      </c>
      <c r="AV1685" t="str">
        <f t="shared" si="502"/>
        <v>&lt;data name="ToolBox_ProgrammingDataTable" xml:space="preserve"&gt;&lt;value&gt;Programming{#}DataTable&lt;/value&gt;&lt;/data&gt;</v>
      </c>
      <c r="AW1685" t="str">
        <f t="shared" si="503"/>
        <v>&lt;data name="ProgrammingDataTable_ConvertToHtml_ICON" xml:space="preserve"&gt;&lt;value&gt;ProgrammingDataTableConvertToHtmlICON&lt;/value&gt;&lt;/data&gt;</v>
      </c>
    </row>
    <row r="1686" spans="1:49" s="142" customFormat="1" ht="15">
      <c r="A1686" s="31">
        <v>4.5999999999999996</v>
      </c>
      <c r="B1686" s="2" t="s">
        <v>7</v>
      </c>
      <c r="C1686" s="160" t="s">
        <v>71</v>
      </c>
      <c r="D1686" s="160" t="s">
        <v>2986</v>
      </c>
      <c r="E1686" s="160" t="s">
        <v>2987</v>
      </c>
      <c r="F1686" s="160" t="s">
        <v>644</v>
      </c>
      <c r="G1686" s="160" t="s">
        <v>645</v>
      </c>
      <c r="I1686" s="160">
        <v>1</v>
      </c>
      <c r="J1686" s="160">
        <v>1</v>
      </c>
      <c r="K1686" s="127" t="s">
        <v>598</v>
      </c>
      <c r="L1686" s="267" t="s">
        <v>9</v>
      </c>
      <c r="M1686" s="142" t="b">
        <v>1</v>
      </c>
      <c r="O1686" s="46" t="str">
        <f t="shared" si="492"/>
        <v>Components/Programming/DataTable/ConvertToHTML.htm</v>
      </c>
      <c r="P1686" s="49" t="s">
        <v>4404</v>
      </c>
      <c r="Q1686" s="142" t="s">
        <v>2989</v>
      </c>
      <c r="R1686" s="160" t="s">
        <v>644</v>
      </c>
      <c r="S1686" s="267" t="s">
        <v>9</v>
      </c>
      <c r="T1686" s="142" t="b">
        <v>1</v>
      </c>
      <c r="U1686" s="267" t="s">
        <v>599</v>
      </c>
      <c r="V1686" s="51" t="s">
        <v>10</v>
      </c>
      <c r="Y1686" s="2" t="s">
        <v>4400</v>
      </c>
      <c r="Z1686" s="52" t="s">
        <v>776</v>
      </c>
      <c r="AA1686" s="313" t="s">
        <v>591</v>
      </c>
      <c r="AB1686" s="313" t="s">
        <v>9</v>
      </c>
      <c r="AF1686" s="30" t="str">
        <f t="shared" si="506"/>
        <v>attributeTableBuilder.AddCustomAttributes(typeof(ConvertToHtml),"Headers", new Attribute[] { new DesignerLocalizedDisplayNameAttribute(DesignerResource.ProgrammingDataTable_ConvertToHtml_Headers_DisplayName)});</v>
      </c>
      <c r="AG1686" t="str">
        <f t="shared" si="493"/>
        <v>attributeTableBuilder.AddCustomAttributes(typeof(ConvertToHtml),"Headers", new Attribute[] { new DesignerLocalizedDescriptionAttribute(DesignerResource.ProgrammingDataTable_ConvertToHtml_Headers_Description)});</v>
      </c>
      <c r="AH1686" t="str">
        <f t="shared" si="494"/>
        <v>attributeTableBuilder.AddCustomAttributes(typeof(ConvertToHtml),"Headers", new Attribute[] { new DesignerLocalizedCategoryAttribute(DesignerResource.ProgrammingDataTable_ConvertToHtml_Headers_Category)});</v>
      </c>
      <c r="AI1686" s="146"/>
      <c r="AJ1686" s="146"/>
      <c r="AK1686" t="str">
        <f t="shared" si="495"/>
        <v>attributeTableBuilder.AddCustomAttributes(typeof(ConvertToHtml), new Attribute[] { new DesignerLocalizedDisplayNameAttribute(DesignerResource.ProgrammingDataTable_ConvertToHtml_DisplayName)});</v>
      </c>
      <c r="AL1686" t="str">
        <f t="shared" si="496"/>
        <v>attributeTableBuilder.AddCustomAttributes(typeof(ConvertToHtml), new Attribute[] { new DesignerLocalizedDescriptionAttribute(DesignerResource.ProgrammingDataTable_ConvertToHtml_Description)});</v>
      </c>
      <c r="AM1686" s="30" t="str">
        <f t="shared" si="497"/>
        <v>attributeTableBuilder.AddCustomAttributes(typeof(ConvertToHtml), new Attribute[] { new DesignerLocalizedHelpURLAttribute(DesignerResource.ProgrammingDataTable_ConvertToHtml_HelpURL)});</v>
      </c>
      <c r="AN1686" t="str">
        <f t="shared" si="504"/>
        <v>&lt;data name="ProgrammingDataTable_ConvertToHtml_Headers_DisplayName" xml:space="preserve"&gt;&lt;value&gt;Headers&lt;/value&gt;&lt;/data&gt;</v>
      </c>
      <c r="AO1686" t="str">
        <f t="shared" si="498"/>
        <v>&lt;data name="ProgrammingDataTable_ConvertToHtml_Headers_Description" xml:space="preserve"&gt;&lt;value&gt;Option to consider header row in the datatable as a data‑row.&lt;/value&gt;&lt;/data&gt;</v>
      </c>
      <c r="AP1686" t="str">
        <f t="shared" si="499"/>
        <v>&lt;data name="ProgrammingDataTable_ConvertToHtml_Headers_Category" xml:space="preserve"&gt;&lt;value&gt;Preferences&lt;/value&gt;&lt;/data&gt;</v>
      </c>
      <c r="AQ1686" t="str">
        <f t="shared" si="500"/>
        <v>&lt;data name="ProgrammingDataTable_ConvertToHtml_DisplayName" xml:space="preserve"&gt;&lt;value&gt;Convert To HTML&lt;/value&gt;&lt;/data&gt;</v>
      </c>
      <c r="AR1686" t="str">
        <f t="shared" si="501"/>
        <v>&lt;data name="ProgrammingDataTable_ConvertToHtml_Description" xml:space="preserve"&gt;&lt;value&gt;Converts a datatable instance into an HTML table.&lt;/value&gt;&lt;/data&gt;</v>
      </c>
      <c r="AU1686" s="30" t="str">
        <f t="shared" si="505"/>
        <v>&lt;data name="ProgrammingDataTable_ConvertToHtml_HelpURL" xml:space="preserve"&gt;&lt;value&gt;Components/Programming/DataTable/ConvertToHTML.htm&lt;/value&gt;&lt;/data&gt;</v>
      </c>
      <c r="AV1686" t="str">
        <f t="shared" si="502"/>
        <v>&lt;data name="ToolBox_ProgrammingDataTable" xml:space="preserve"&gt;&lt;value&gt;Programming{#}DataTable&lt;/value&gt;&lt;/data&gt;</v>
      </c>
      <c r="AW1686" t="str">
        <f t="shared" si="503"/>
        <v>&lt;data name="ProgrammingDataTable_ConvertToHtml_ICON" xml:space="preserve"&gt;&lt;value&gt;ProgrammingDataTableConvertToHtmlICON&lt;/value&gt;&lt;/data&gt;</v>
      </c>
    </row>
    <row r="1687" spans="1:49" s="142" customFormat="1" ht="15">
      <c r="A1687" s="31">
        <v>4.5999999999999996</v>
      </c>
      <c r="B1687" s="2" t="s">
        <v>985</v>
      </c>
      <c r="C1687" s="160" t="s">
        <v>121</v>
      </c>
      <c r="D1687" s="160" t="s">
        <v>2991</v>
      </c>
      <c r="E1687" s="160" t="s">
        <v>2992</v>
      </c>
      <c r="F1687" s="160" t="s">
        <v>625</v>
      </c>
      <c r="G1687" s="160" t="s">
        <v>2993</v>
      </c>
      <c r="H1687" s="160" t="b">
        <f>EXACT([1]RawDataFromTFS!$G206,G1687)</f>
        <v>1</v>
      </c>
      <c r="I1687" s="160">
        <v>1</v>
      </c>
      <c r="J1687" s="266">
        <v>1</v>
      </c>
      <c r="K1687" s="127" t="s">
        <v>595</v>
      </c>
      <c r="L1687" s="33" t="s">
        <v>10</v>
      </c>
      <c r="M1687" s="31"/>
      <c r="O1687" s="46" t="str">
        <f t="shared" si="492"/>
        <v>Components/MS-Office/Excel/EncryptExcelFile.htm</v>
      </c>
      <c r="P1687" s="49" t="s">
        <v>4280</v>
      </c>
      <c r="Q1687" s="142" t="s">
        <v>2994</v>
      </c>
      <c r="R1687" s="160" t="s">
        <v>888</v>
      </c>
      <c r="S1687" s="33" t="s">
        <v>10</v>
      </c>
      <c r="U1687" s="141" t="s">
        <v>1536</v>
      </c>
      <c r="V1687" s="51" t="s">
        <v>10</v>
      </c>
      <c r="Y1687" s="30" t="s">
        <v>4288</v>
      </c>
      <c r="Z1687" s="52" t="s">
        <v>1006</v>
      </c>
      <c r="AA1687" s="51" t="s">
        <v>591</v>
      </c>
      <c r="AB1687" s="2" t="s">
        <v>9</v>
      </c>
      <c r="AF1687" s="30" t="str">
        <f t="shared" si="506"/>
        <v>attributeTableBuilder.AddCustomAttributes(typeof(EncryptExcelFile),"FilePath", new Attribute[] { new DesignerLocalizedDisplayNameAttribute(DesignerResource.MSOfficeExcel_EncryptExcelFile_FilePath_DisplayName)});</v>
      </c>
      <c r="AG1687" t="str">
        <f t="shared" si="493"/>
        <v>attributeTableBuilder.AddCustomAttributes(typeof(EncryptExcelFile),"FilePath", new Attribute[] { new DesignerLocalizedDescriptionAttribute(DesignerResource.MSOfficeExcel_EncryptExcelFile_FilePath_Description)});</v>
      </c>
      <c r="AH1687" t="str">
        <f t="shared" si="494"/>
        <v>attributeTableBuilder.AddCustomAttributes(typeof(EncryptExcelFile),"FilePath", new Attribute[] { new DesignerLocalizedCategoryAttribute(DesignerResource.MSOfficeExcel_EncryptExcelFile_FilePath_Category)});</v>
      </c>
      <c r="AI1687" s="146"/>
      <c r="AJ1687" s="146"/>
      <c r="AK1687" t="str">
        <f t="shared" si="495"/>
        <v>attributeTableBuilder.AddCustomAttributes(typeof(EncryptExcelFile), new Attribute[] { new DesignerLocalizedDisplayNameAttribute(DesignerResource.MSOfficeExcel_EncryptExcelFile_DisplayName)});</v>
      </c>
      <c r="AL1687" t="str">
        <f t="shared" si="496"/>
        <v>attributeTableBuilder.AddCustomAttributes(typeof(EncryptExcelFile), new Attribute[] { new DesignerLocalizedDescriptionAttribute(DesignerResource.MSOfficeExcel_EncryptExcelFile_Description)});</v>
      </c>
      <c r="AM1687" s="30" t="str">
        <f t="shared" si="497"/>
        <v>attributeTableBuilder.AddCustomAttributes(typeof(EncryptExcelFile), new Attribute[] { new DesignerLocalizedHelpURLAttribute(DesignerResource.MSOfficeExcel_EncryptExcelFile_HelpURL)});</v>
      </c>
      <c r="AN1687" t="str">
        <f t="shared" si="504"/>
        <v>&lt;data name="MSOfficeExcel_EncryptExcelFile_FilePath_DisplayName" xml:space="preserve"&gt;&lt;value&gt;File Path&lt;/value&gt;&lt;/data&gt;</v>
      </c>
      <c r="AO1687" t="str">
        <f t="shared" si="498"/>
        <v>&lt;data name="MSOfficeExcel_EncryptExcelFile_FilePath_Description" xml:space="preserve"&gt;&lt;value&gt;Path of the file that is to be encrypted.&lt;/value&gt;&lt;/data&gt;</v>
      </c>
      <c r="AP1687" t="str">
        <f t="shared" si="499"/>
        <v>&lt;data name="MSOfficeExcel_EncryptExcelFile_FilePath_Category" xml:space="preserve"&gt;&lt;value&gt;Input&lt;/value&gt;&lt;/data&gt;</v>
      </c>
      <c r="AQ1687" t="str">
        <f t="shared" si="500"/>
        <v>&lt;data name="MSOfficeExcel_EncryptExcelFile_DisplayName" xml:space="preserve"&gt;&lt;value&gt;Encrypt Excel File&lt;/value&gt;&lt;/data&gt;</v>
      </c>
      <c r="AR1687" t="str">
        <f t="shared" si="501"/>
        <v>&lt;data name="MSOfficeExcel_EncryptExcelFile_Description" xml:space="preserve"&gt;&lt;value&gt;Encrypt a given Excel file. The encrypted file will require a password to open it.&lt;/value&gt;&lt;/data&gt;</v>
      </c>
      <c r="AU1687" s="30" t="str">
        <f t="shared" si="505"/>
        <v>&lt;data name="MSOfficeExcel_EncryptExcelFile_HelpURL" xml:space="preserve"&gt;&lt;value&gt;Components/MS-Office/Excel/EncryptExcelFile.htm&lt;/value&gt;&lt;/data&gt;</v>
      </c>
      <c r="AV1687" t="str">
        <f t="shared" si="502"/>
        <v>&lt;data name="ToolBox_MSOfficeExcel" xml:space="preserve"&gt;&lt;value&gt;MS-Office{#}Excel&lt;/value&gt;&lt;/data&gt;</v>
      </c>
      <c r="AW1687" t="str">
        <f t="shared" si="503"/>
        <v>&lt;data name="MSOfficeExcel_EncryptExcelFile_ICON" xml:space="preserve"&gt;&lt;value&gt;MSOfficeExcelEncryptExcelFileICON&lt;/value&gt;&lt;/data&gt;</v>
      </c>
    </row>
    <row r="1688" spans="1:49" s="142" customFormat="1" ht="15">
      <c r="A1688" s="31">
        <v>4.5999999999999996</v>
      </c>
      <c r="B1688" s="2" t="s">
        <v>985</v>
      </c>
      <c r="C1688" s="160" t="s">
        <v>121</v>
      </c>
      <c r="D1688" s="160" t="s">
        <v>2991</v>
      </c>
      <c r="E1688" s="160" t="s">
        <v>2992</v>
      </c>
      <c r="F1688" s="160" t="s">
        <v>2995</v>
      </c>
      <c r="G1688" s="160" t="s">
        <v>2996</v>
      </c>
      <c r="H1688" s="160"/>
      <c r="I1688" s="160">
        <v>1</v>
      </c>
      <c r="J1688" s="266">
        <v>1</v>
      </c>
      <c r="K1688" s="127" t="s">
        <v>595</v>
      </c>
      <c r="L1688" s="33" t="s">
        <v>10</v>
      </c>
      <c r="M1688" s="31"/>
      <c r="O1688" s="46" t="str">
        <f t="shared" si="492"/>
        <v>Components/MS-Office/Excel/EncryptExcelFile.htm</v>
      </c>
      <c r="P1688" s="49" t="s">
        <v>4280</v>
      </c>
      <c r="Q1688" s="142" t="s">
        <v>2994</v>
      </c>
      <c r="R1688" s="160" t="s">
        <v>2997</v>
      </c>
      <c r="S1688" s="33" t="s">
        <v>10</v>
      </c>
      <c r="U1688" s="141" t="s">
        <v>1536</v>
      </c>
      <c r="V1688" s="51" t="s">
        <v>10</v>
      </c>
      <c r="Y1688" s="30" t="s">
        <v>4288</v>
      </c>
      <c r="Z1688" s="52" t="s">
        <v>1006</v>
      </c>
      <c r="AA1688" s="51" t="s">
        <v>591</v>
      </c>
      <c r="AB1688" s="2" t="s">
        <v>9</v>
      </c>
      <c r="AF1688" s="30" t="str">
        <f t="shared" si="506"/>
        <v>attributeTableBuilder.AddCustomAttributes(typeof(EncryptExcelFile),"EncryptPassword", new Attribute[] { new DesignerLocalizedDisplayNameAttribute(DesignerResource.MSOfficeExcel_EncryptExcelFile_EncryptPassword_DisplayName)});</v>
      </c>
      <c r="AG1688" t="str">
        <f t="shared" si="493"/>
        <v>attributeTableBuilder.AddCustomAttributes(typeof(EncryptExcelFile),"EncryptPassword", new Attribute[] { new DesignerLocalizedDescriptionAttribute(DesignerResource.MSOfficeExcel_EncryptExcelFile_EncryptPassword_Description)});</v>
      </c>
      <c r="AH1688" t="str">
        <f t="shared" si="494"/>
        <v>attributeTableBuilder.AddCustomAttributes(typeof(EncryptExcelFile),"EncryptPassword", new Attribute[] { new DesignerLocalizedCategoryAttribute(DesignerResource.MSOfficeExcel_EncryptExcelFile_EncryptPassword_Category)});</v>
      </c>
      <c r="AI1688" s="146"/>
      <c r="AJ1688" s="146"/>
      <c r="AK1688" t="str">
        <f t="shared" si="495"/>
        <v>attributeTableBuilder.AddCustomAttributes(typeof(EncryptExcelFile), new Attribute[] { new DesignerLocalizedDisplayNameAttribute(DesignerResource.MSOfficeExcel_EncryptExcelFile_DisplayName)});</v>
      </c>
      <c r="AL1688" t="str">
        <f t="shared" si="496"/>
        <v>attributeTableBuilder.AddCustomAttributes(typeof(EncryptExcelFile), new Attribute[] { new DesignerLocalizedDescriptionAttribute(DesignerResource.MSOfficeExcel_EncryptExcelFile_Description)});</v>
      </c>
      <c r="AM1688" s="30" t="str">
        <f t="shared" si="497"/>
        <v>attributeTableBuilder.AddCustomAttributes(typeof(EncryptExcelFile), new Attribute[] { new DesignerLocalizedHelpURLAttribute(DesignerResource.MSOfficeExcel_EncryptExcelFile_HelpURL)});</v>
      </c>
      <c r="AN1688" t="str">
        <f t="shared" si="504"/>
        <v>&lt;data name="MSOfficeExcel_EncryptExcelFile_EncryptPassword_DisplayName" xml:space="preserve"&gt;&lt;value&gt;Encrypt Password&lt;/value&gt;&lt;/data&gt;</v>
      </c>
      <c r="AO1688" t="str">
        <f t="shared" si="498"/>
        <v>&lt;data name="MSOfficeExcel_EncryptExcelFile_EncryptPassword_Description" xml:space="preserve"&gt;&lt;value&gt;Password that is to be assigned to the file.&lt;/value&gt;&lt;/data&gt;</v>
      </c>
      <c r="AP1688" t="str">
        <f t="shared" si="499"/>
        <v>&lt;data name="MSOfficeExcel_EncryptExcelFile_EncryptPassword_Category" xml:space="preserve"&gt;&lt;value&gt;Input&lt;/value&gt;&lt;/data&gt;</v>
      </c>
      <c r="AQ1688" t="str">
        <f t="shared" si="500"/>
        <v>&lt;data name="MSOfficeExcel_EncryptExcelFile_DisplayName" xml:space="preserve"&gt;&lt;value&gt;Encrypt Excel File&lt;/value&gt;&lt;/data&gt;</v>
      </c>
      <c r="AR1688" t="str">
        <f t="shared" si="501"/>
        <v>&lt;data name="MSOfficeExcel_EncryptExcelFile_Description" xml:space="preserve"&gt;&lt;value&gt;Encrypt a given Excel file. The encrypted file will require a password to open it.&lt;/value&gt;&lt;/data&gt;</v>
      </c>
      <c r="AU1688" s="30" t="str">
        <f t="shared" si="505"/>
        <v>&lt;data name="MSOfficeExcel_EncryptExcelFile_HelpURL" xml:space="preserve"&gt;&lt;value&gt;Components/MS-Office/Excel/EncryptExcelFile.htm&lt;/value&gt;&lt;/data&gt;</v>
      </c>
      <c r="AV1688" t="str">
        <f t="shared" si="502"/>
        <v>&lt;data name="ToolBox_MSOfficeExcel" xml:space="preserve"&gt;&lt;value&gt;MS-Office{#}Excel&lt;/value&gt;&lt;/data&gt;</v>
      </c>
      <c r="AW1688" t="str">
        <f t="shared" si="503"/>
        <v>&lt;data name="MSOfficeExcel_EncryptExcelFile_ICON" xml:space="preserve"&gt;&lt;value&gt;MSOfficeExcelEncryptExcelFileICON&lt;/value&gt;&lt;/data&gt;</v>
      </c>
    </row>
    <row r="1689" spans="1:49" s="142" customFormat="1" ht="15">
      <c r="A1689" s="31">
        <v>4.5999999999999996</v>
      </c>
      <c r="B1689" s="2" t="s">
        <v>985</v>
      </c>
      <c r="C1689" s="160" t="s">
        <v>121</v>
      </c>
      <c r="D1689" s="160" t="s">
        <v>2991</v>
      </c>
      <c r="E1689" s="160" t="s">
        <v>2992</v>
      </c>
      <c r="F1689" s="160" t="s">
        <v>597</v>
      </c>
      <c r="G1689" s="163" t="s">
        <v>1165</v>
      </c>
      <c r="H1689" s="160" t="b">
        <f>EXACT([1]RawDataFromTFS!$G207,G1689)</f>
        <v>0</v>
      </c>
      <c r="I1689" s="160">
        <v>1</v>
      </c>
      <c r="J1689" s="266">
        <v>1</v>
      </c>
      <c r="K1689" s="127" t="s">
        <v>627</v>
      </c>
      <c r="L1689" s="33" t="s">
        <v>9</v>
      </c>
      <c r="M1689" s="31"/>
      <c r="O1689" s="46" t="str">
        <f t="shared" si="492"/>
        <v>Components/MS-Office/Excel/EncryptExcelFile.htm</v>
      </c>
      <c r="P1689" s="49" t="s">
        <v>4280</v>
      </c>
      <c r="Q1689" s="142" t="s">
        <v>2994</v>
      </c>
      <c r="R1689" s="160" t="s">
        <v>597</v>
      </c>
      <c r="S1689" s="33" t="s">
        <v>9</v>
      </c>
      <c r="U1689" s="141" t="s">
        <v>1536</v>
      </c>
      <c r="V1689" s="51" t="s">
        <v>10</v>
      </c>
      <c r="Y1689" s="30" t="s">
        <v>4288</v>
      </c>
      <c r="Z1689" s="52" t="s">
        <v>1006</v>
      </c>
      <c r="AA1689" s="263" t="s">
        <v>616</v>
      </c>
      <c r="AB1689" s="2" t="s">
        <v>9</v>
      </c>
      <c r="AF1689" s="30" t="str">
        <f t="shared" si="506"/>
        <v>attributeTableBuilder.AddCustomAttributes(typeof(EncryptExcelFile),"Password", new Attribute[] { new DesignerLocalizedDisplayNameAttribute(DesignerResource.MSOfficeExcel_EncryptExcelFile_Password_DisplayName)});</v>
      </c>
      <c r="AG1689" t="str">
        <f t="shared" si="493"/>
        <v>attributeTableBuilder.AddCustomAttributes(typeof(EncryptExcelFile),"Password", new Attribute[] { new DesignerLocalizedDescriptionAttribute(DesignerResource.MSOfficeExcel_EncryptExcelFile_Password_Description)});</v>
      </c>
      <c r="AH1689" t="str">
        <f t="shared" si="494"/>
        <v>attributeTableBuilder.AddCustomAttributes(typeof(EncryptExcelFile),"Password", new Attribute[] { new DesignerLocalizedCategoryAttribute(DesignerResource.MSOfficeExcel_EncryptExcelFile_Password_Category)});</v>
      </c>
      <c r="AI1689" s="146"/>
      <c r="AJ1689" s="146"/>
      <c r="AK1689" t="str">
        <f t="shared" si="495"/>
        <v>attributeTableBuilder.AddCustomAttributes(typeof(EncryptExcelFile), new Attribute[] { new DesignerLocalizedDisplayNameAttribute(DesignerResource.MSOfficeExcel_EncryptExcelFile_DisplayName)});</v>
      </c>
      <c r="AL1689" t="str">
        <f t="shared" si="496"/>
        <v>attributeTableBuilder.AddCustomAttributes(typeof(EncryptExcelFile), new Attribute[] { new DesignerLocalizedDescriptionAttribute(DesignerResource.MSOfficeExcel_EncryptExcelFile_Description)});</v>
      </c>
      <c r="AM1689" s="30" t="str">
        <f t="shared" si="497"/>
        <v>attributeTableBuilder.AddCustomAttributes(typeof(EncryptExcelFile), new Attribute[] { new DesignerLocalizedHelpURLAttribute(DesignerResource.MSOfficeExcel_EncryptExcelFile_HelpURL)});</v>
      </c>
      <c r="AN1689" t="str">
        <f t="shared" si="504"/>
        <v>&lt;data name="MSOfficeExcel_EncryptExcelFile_Password_DisplayName" xml:space="preserve"&gt;&lt;value&gt;Password&lt;/value&gt;&lt;/data&gt;</v>
      </c>
      <c r="AO1689" t="str">
        <f t="shared" si="498"/>
        <v>&lt;data name="MSOfficeExcel_EncryptExcelFile_Password_Description" xml:space="preserve"&gt;&lt;value&gt;Password to open the file, if required&lt;/value&gt;&lt;/data&gt;</v>
      </c>
      <c r="AP1689" t="str">
        <f t="shared" si="499"/>
        <v>&lt;data name="MSOfficeExcel_EncryptExcelFile_Password_Category" xml:space="preserve"&gt;&lt;value&gt;Settings&lt;/value&gt;&lt;/data&gt;</v>
      </c>
      <c r="AQ1689" t="str">
        <f t="shared" si="500"/>
        <v>&lt;data name="MSOfficeExcel_EncryptExcelFile_DisplayName" xml:space="preserve"&gt;&lt;value&gt;Encrypt Excel File&lt;/value&gt;&lt;/data&gt;</v>
      </c>
      <c r="AR1689" t="str">
        <f t="shared" si="501"/>
        <v>&lt;data name="MSOfficeExcel_EncryptExcelFile_Description" xml:space="preserve"&gt;&lt;value&gt;Encrypt a given Excel file. The encrypted file will require a password to open it.&lt;/value&gt;&lt;/data&gt;</v>
      </c>
      <c r="AU1689" s="30" t="str">
        <f t="shared" si="505"/>
        <v>&lt;data name="MSOfficeExcel_EncryptExcelFile_HelpURL" xml:space="preserve"&gt;&lt;value&gt;Components/MS-Office/Excel/EncryptExcelFile.htm&lt;/value&gt;&lt;/data&gt;</v>
      </c>
      <c r="AV1689" t="str">
        <f t="shared" si="502"/>
        <v>&lt;data name="ToolBox_MSOfficeExcel" xml:space="preserve"&gt;&lt;value&gt;MS-Office{#}Excel&lt;/value&gt;&lt;/data&gt;</v>
      </c>
      <c r="AW1689" t="str">
        <f t="shared" si="503"/>
        <v>&lt;data name="MSOfficeExcel_EncryptExcelFile_ICON" xml:space="preserve"&gt;&lt;value&gt;MSOfficeExcelEncryptExcelFileICON&lt;/value&gt;&lt;/data&gt;</v>
      </c>
    </row>
    <row r="1690" spans="1:49" s="142" customFormat="1" ht="45">
      <c r="A1690" s="31">
        <v>4.5999999999999996</v>
      </c>
      <c r="B1690" s="2" t="s">
        <v>985</v>
      </c>
      <c r="C1690" s="160" t="s">
        <v>121</v>
      </c>
      <c r="D1690" s="160" t="s">
        <v>2991</v>
      </c>
      <c r="E1690" s="160" t="s">
        <v>2992</v>
      </c>
      <c r="F1690" s="160" t="s">
        <v>608</v>
      </c>
      <c r="G1690" s="163" t="s">
        <v>2998</v>
      </c>
      <c r="H1690" s="160" t="b">
        <f>EXACT([1]RawDataFromTFS!$G208,G1690)</f>
        <v>1</v>
      </c>
      <c r="I1690" s="160">
        <v>1</v>
      </c>
      <c r="J1690" s="266">
        <v>1</v>
      </c>
      <c r="K1690" s="160" t="s">
        <v>587</v>
      </c>
      <c r="L1690" s="33" t="s">
        <v>10</v>
      </c>
      <c r="M1690" s="31"/>
      <c r="O1690" s="46" t="str">
        <f t="shared" si="492"/>
        <v>Components/MS-Office/Excel/EncryptExcelFile.htm</v>
      </c>
      <c r="P1690" s="49" t="s">
        <v>4280</v>
      </c>
      <c r="Q1690" s="142" t="s">
        <v>2994</v>
      </c>
      <c r="R1690" s="160" t="s">
        <v>608</v>
      </c>
      <c r="S1690" s="33" t="s">
        <v>10</v>
      </c>
      <c r="U1690" s="141" t="s">
        <v>885</v>
      </c>
      <c r="V1690" s="51" t="s">
        <v>10</v>
      </c>
      <c r="Y1690" s="30" t="s">
        <v>4288</v>
      </c>
      <c r="Z1690" s="52" t="s">
        <v>1006</v>
      </c>
      <c r="AA1690" s="51" t="s">
        <v>591</v>
      </c>
      <c r="AB1690" s="2" t="s">
        <v>9</v>
      </c>
      <c r="AF1690" s="30" t="str">
        <f t="shared" si="506"/>
        <v>attributeTableBuilder.AddCustomAttributes(typeof(EncryptExcelFile),"Result", new Attribute[] { new DesignerLocalizedDisplayNameAttribute(DesignerResource.MSOfficeExcel_EncryptExcelFile_Result_DisplayName)});</v>
      </c>
      <c r="AG1690" t="str">
        <f t="shared" si="493"/>
        <v>attributeTableBuilder.AddCustomAttributes(typeof(EncryptExcelFile),"Result", new Attribute[] { new DesignerLocalizedDescriptionAttribute(DesignerResource.MSOfficeExcel_EncryptExcelFile_Result_Description)});</v>
      </c>
      <c r="AH1690" t="str">
        <f t="shared" si="494"/>
        <v>attributeTableBuilder.AddCustomAttributes(typeof(EncryptExcelFile),"Result", new Attribute[] { new DesignerLocalizedCategoryAttribute(DesignerResource.MSOfficeExcel_EncryptExcelFile_Result_Category)});</v>
      </c>
      <c r="AI1690" s="146"/>
      <c r="AJ1690" s="146"/>
      <c r="AK1690" t="str">
        <f t="shared" si="495"/>
        <v>attributeTableBuilder.AddCustomAttributes(typeof(EncryptExcelFile), new Attribute[] { new DesignerLocalizedDisplayNameAttribute(DesignerResource.MSOfficeExcel_EncryptExcelFile_DisplayName)});</v>
      </c>
      <c r="AL1690" t="str">
        <f t="shared" si="496"/>
        <v>attributeTableBuilder.AddCustomAttributes(typeof(EncryptExcelFile), new Attribute[] { new DesignerLocalizedDescriptionAttribute(DesignerResource.MSOfficeExcel_EncryptExcelFile_Description)});</v>
      </c>
      <c r="AM1690" s="30" t="str">
        <f t="shared" si="497"/>
        <v>attributeTableBuilder.AddCustomAttributes(typeof(EncryptExcelFile), new Attribute[] { new DesignerLocalizedHelpURLAttribute(DesignerResource.MSOfficeExcel_EncryptExcelFile_HelpURL)});</v>
      </c>
      <c r="AN1690" t="str">
        <f t="shared" si="504"/>
        <v>&lt;data name="MSOfficeExcel_EncryptExcelFile_Result_DisplayName" xml:space="preserve"&gt;&lt;value&gt;Result&lt;/value&gt;&lt;/data&gt;</v>
      </c>
      <c r="AO1690" t="str">
        <f t="shared" si="498"/>
        <v>&lt;data name="MSOfficeExcel_EncryptExcelFile_Result_Description" xml:space="preserve"&gt;&lt;value&gt;Value indicating whether the file was successfully encrypted. 'True' indicates success; 'False' indicates failure.&lt;/value&gt;&lt;/data&gt;</v>
      </c>
      <c r="AP1690" t="str">
        <f t="shared" si="499"/>
        <v>&lt;data name="MSOfficeExcel_EncryptExcelFile_Result_Category" xml:space="preserve"&gt;&lt;value&gt;Output&lt;/value&gt;&lt;/data&gt;</v>
      </c>
      <c r="AQ1690" t="str">
        <f t="shared" si="500"/>
        <v>&lt;data name="MSOfficeExcel_EncryptExcelFile_DisplayName" xml:space="preserve"&gt;&lt;value&gt;Encrypt Excel File&lt;/value&gt;&lt;/data&gt;</v>
      </c>
      <c r="AR1690" t="str">
        <f t="shared" si="501"/>
        <v>&lt;data name="MSOfficeExcel_EncryptExcelFile_Description" xml:space="preserve"&gt;&lt;value&gt;Encrypt a given Excel file. The encrypted file will require a password to open it.&lt;/value&gt;&lt;/data&gt;</v>
      </c>
      <c r="AU1690" s="30" t="str">
        <f t="shared" si="505"/>
        <v>&lt;data name="MSOfficeExcel_EncryptExcelFile_HelpURL" xml:space="preserve"&gt;&lt;value&gt;Components/MS-Office/Excel/EncryptExcelFile.htm&lt;/value&gt;&lt;/data&gt;</v>
      </c>
      <c r="AV1690" t="str">
        <f t="shared" si="502"/>
        <v>&lt;data name="ToolBox_MSOfficeExcel" xml:space="preserve"&gt;&lt;value&gt;MS-Office{#}Excel&lt;/value&gt;&lt;/data&gt;</v>
      </c>
      <c r="AW1690" t="str">
        <f t="shared" si="503"/>
        <v>&lt;data name="MSOfficeExcel_EncryptExcelFile_ICON" xml:space="preserve"&gt;&lt;value&gt;MSOfficeExcelEncryptExcelFileICON&lt;/value&gt;&lt;/data&gt;</v>
      </c>
    </row>
    <row r="1691" spans="1:49" s="142" customFormat="1" ht="15">
      <c r="A1691" s="31">
        <v>4.5999999999999996</v>
      </c>
      <c r="B1691" s="2" t="s">
        <v>7</v>
      </c>
      <c r="C1691" s="160" t="s">
        <v>71</v>
      </c>
      <c r="D1691" s="160" t="s">
        <v>2999</v>
      </c>
      <c r="E1691" s="160" t="s">
        <v>3000</v>
      </c>
      <c r="F1691" s="160" t="s">
        <v>71</v>
      </c>
      <c r="G1691" s="160" t="s">
        <v>3001</v>
      </c>
      <c r="H1691" s="160" t="b">
        <f>EXACT([1]RawDataFromTFS!$G209,G1691)</f>
        <v>1</v>
      </c>
      <c r="I1691" s="266">
        <v>1</v>
      </c>
      <c r="J1691" s="266">
        <v>1</v>
      </c>
      <c r="K1691" s="127" t="s">
        <v>595</v>
      </c>
      <c r="L1691" s="33" t="s">
        <v>10</v>
      </c>
      <c r="M1691" s="31"/>
      <c r="O1691" s="46" t="str">
        <f t="shared" si="492"/>
        <v>Components/Programming/DataTable/ValidateColumn.htm</v>
      </c>
      <c r="P1691" s="49" t="s">
        <v>4404</v>
      </c>
      <c r="Q1691" s="142" t="s">
        <v>3002</v>
      </c>
      <c r="R1691" s="160" t="s">
        <v>71</v>
      </c>
      <c r="S1691" s="33" t="s">
        <v>10</v>
      </c>
      <c r="U1691" s="141" t="s">
        <v>1536</v>
      </c>
      <c r="V1691" s="51" t="s">
        <v>10</v>
      </c>
      <c r="Y1691" s="2" t="s">
        <v>4400</v>
      </c>
      <c r="Z1691" s="52" t="s">
        <v>776</v>
      </c>
      <c r="AA1691" s="313" t="s">
        <v>591</v>
      </c>
      <c r="AB1691" s="313" t="s">
        <v>9</v>
      </c>
      <c r="AF1691" s="30" t="str">
        <f t="shared" si="506"/>
        <v>attributeTableBuilder.AddCustomAttributes(typeof(ValidateColumn),"DataTable", new Attribute[] { new DesignerLocalizedDisplayNameAttribute(DesignerResource.ProgrammingDataTable_ValidateColumn_DataTable_DisplayName)});</v>
      </c>
      <c r="AG1691" t="str">
        <f t="shared" si="493"/>
        <v>attributeTableBuilder.AddCustomAttributes(typeof(ValidateColumn),"DataTable", new Attribute[] { new DesignerLocalizedDescriptionAttribute(DesignerResource.ProgrammingDataTable_ValidateColumn_DataTable_Description)});</v>
      </c>
      <c r="AH1691" t="str">
        <f t="shared" si="494"/>
        <v>attributeTableBuilder.AddCustomAttributes(typeof(ValidateColumn),"DataTable", new Attribute[] { new DesignerLocalizedCategoryAttribute(DesignerResource.ProgrammingDataTable_ValidateColumn_DataTable_Category)});</v>
      </c>
      <c r="AI1691" s="146"/>
      <c r="AJ1691" s="146"/>
      <c r="AK1691" t="str">
        <f t="shared" si="495"/>
        <v>attributeTableBuilder.AddCustomAttributes(typeof(ValidateColumn), new Attribute[] { new DesignerLocalizedDisplayNameAttribute(DesignerResource.ProgrammingDataTable_ValidateColumn_DisplayName)});</v>
      </c>
      <c r="AL1691" t="str">
        <f t="shared" si="496"/>
        <v>attributeTableBuilder.AddCustomAttributes(typeof(ValidateColumn), new Attribute[] { new DesignerLocalizedDescriptionAttribute(DesignerResource.ProgrammingDataTable_ValidateColumn_Description)});</v>
      </c>
      <c r="AM1691" s="30" t="str">
        <f t="shared" si="497"/>
        <v>attributeTableBuilder.AddCustomAttributes(typeof(ValidateColumn), new Attribute[] { new DesignerLocalizedHelpURLAttribute(DesignerResource.ProgrammingDataTable_ValidateColumn_HelpURL)});</v>
      </c>
      <c r="AN1691" t="str">
        <f t="shared" si="504"/>
        <v>&lt;data name="ProgrammingDataTable_ValidateColumn_DataTable_DisplayName" xml:space="preserve"&gt;&lt;value&gt;DataTable&lt;/value&gt;&lt;/data&gt;</v>
      </c>
      <c r="AO1691" t="str">
        <f t="shared" si="498"/>
        <v>&lt;data name="ProgrammingDataTable_ValidateColumn_DataTable_Description" xml:space="preserve"&gt;&lt;value&gt;Datatable that is to be validated.&lt;/value&gt;&lt;/data&gt;</v>
      </c>
      <c r="AP1691" t="str">
        <f t="shared" si="499"/>
        <v>&lt;data name="ProgrammingDataTable_ValidateColumn_DataTable_Category" xml:space="preserve"&gt;&lt;value&gt;Input&lt;/value&gt;&lt;/data&gt;</v>
      </c>
      <c r="AQ1691" t="str">
        <f t="shared" si="500"/>
        <v>&lt;data name="ProgrammingDataTable_ValidateColumn_DisplayName" xml:space="preserve"&gt;&lt;value&gt;Validate Column&lt;/value&gt;&lt;/data&gt;</v>
      </c>
      <c r="AR1691" t="str">
        <f t="shared" si="501"/>
        <v>&lt;data name="ProgrammingDataTable_ValidateColumn_Description" xml:space="preserve"&gt;&lt;value&gt;Validates the presence of the given columns in a datatable.&lt;/value&gt;&lt;/data&gt;</v>
      </c>
      <c r="AU1691" s="30" t="str">
        <f t="shared" si="505"/>
        <v>&lt;data name="ProgrammingDataTable_ValidateColumn_HelpURL" xml:space="preserve"&gt;&lt;value&gt;Components/Programming/DataTable/ValidateColumn.htm&lt;/value&gt;&lt;/data&gt;</v>
      </c>
      <c r="AV1691" t="str">
        <f t="shared" si="502"/>
        <v>&lt;data name="ToolBox_ProgrammingDataTable" xml:space="preserve"&gt;&lt;value&gt;Programming{#}DataTable&lt;/value&gt;&lt;/data&gt;</v>
      </c>
      <c r="AW1691" t="str">
        <f t="shared" si="503"/>
        <v>&lt;data name="ProgrammingDataTable_ValidateColumn_ICON" xml:space="preserve"&gt;&lt;value&gt;ProgrammingDataTableValidateColumnICON&lt;/value&gt;&lt;/data&gt;</v>
      </c>
    </row>
    <row r="1692" spans="1:49" s="142" customFormat="1" ht="15">
      <c r="A1692" s="31">
        <v>4.5999999999999996</v>
      </c>
      <c r="B1692" s="2" t="s">
        <v>7</v>
      </c>
      <c r="C1692" s="160" t="s">
        <v>71</v>
      </c>
      <c r="D1692" s="160" t="s">
        <v>2999</v>
      </c>
      <c r="E1692" s="160" t="s">
        <v>3000</v>
      </c>
      <c r="F1692" s="160" t="s">
        <v>2321</v>
      </c>
      <c r="G1692" s="160" t="s">
        <v>3003</v>
      </c>
      <c r="H1692" s="160" t="b">
        <f>EXACT([1]RawDataFromTFS!$G210,G1692)</f>
        <v>1</v>
      </c>
      <c r="I1692" s="266">
        <v>1</v>
      </c>
      <c r="J1692" s="266">
        <v>1</v>
      </c>
      <c r="K1692" s="127" t="s">
        <v>595</v>
      </c>
      <c r="L1692" s="267" t="s">
        <v>667</v>
      </c>
      <c r="M1692" s="31"/>
      <c r="O1692" s="46" t="str">
        <f t="shared" si="492"/>
        <v>Components/Programming/DataTable/ValidateColumn.htm</v>
      </c>
      <c r="P1692" s="49" t="s">
        <v>4404</v>
      </c>
      <c r="Q1692" s="142" t="s">
        <v>3002</v>
      </c>
      <c r="R1692" s="160" t="s">
        <v>2321</v>
      </c>
      <c r="S1692" s="267" t="s">
        <v>667</v>
      </c>
      <c r="U1692" s="141" t="s">
        <v>1536</v>
      </c>
      <c r="V1692" s="51" t="s">
        <v>10</v>
      </c>
      <c r="Y1692" s="2" t="s">
        <v>4400</v>
      </c>
      <c r="Z1692" s="52" t="s">
        <v>776</v>
      </c>
      <c r="AA1692" s="313" t="s">
        <v>591</v>
      </c>
      <c r="AB1692" s="313" t="s">
        <v>9</v>
      </c>
      <c r="AF1692" s="30" t="str">
        <f t="shared" si="506"/>
        <v>attributeTableBuilder.AddCustomAttributes(typeof(ValidateColumn),"Validate", new Attribute[] { new DesignerLocalizedDisplayNameAttribute(DesignerResource.ProgrammingDataTable_ValidateColumn_Validate_DisplayName)});</v>
      </c>
      <c r="AG1692" t="str">
        <f t="shared" si="493"/>
        <v>attributeTableBuilder.AddCustomAttributes(typeof(ValidateColumn),"Validate", new Attribute[] { new DesignerLocalizedDescriptionAttribute(DesignerResource.ProgrammingDataTable_ValidateColumn_Validate_Description)});</v>
      </c>
      <c r="AH1692" t="str">
        <f t="shared" si="494"/>
        <v>attributeTableBuilder.AddCustomAttributes(typeof(ValidateColumn),"Validate", new Attribute[] { new DesignerLocalizedCategoryAttribute(DesignerResource.ProgrammingDataTable_ValidateColumn_Validate_Category)});</v>
      </c>
      <c r="AI1692" s="146"/>
      <c r="AJ1692" s="146"/>
      <c r="AK1692" t="str">
        <f t="shared" si="495"/>
        <v>attributeTableBuilder.AddCustomAttributes(typeof(ValidateColumn), new Attribute[] { new DesignerLocalizedDisplayNameAttribute(DesignerResource.ProgrammingDataTable_ValidateColumn_DisplayName)});</v>
      </c>
      <c r="AL1692" t="str">
        <f t="shared" si="496"/>
        <v>attributeTableBuilder.AddCustomAttributes(typeof(ValidateColumn), new Attribute[] { new DesignerLocalizedDescriptionAttribute(DesignerResource.ProgrammingDataTable_ValidateColumn_Description)});</v>
      </c>
      <c r="AM1692" s="30" t="str">
        <f t="shared" si="497"/>
        <v>attributeTableBuilder.AddCustomAttributes(typeof(ValidateColumn), new Attribute[] { new DesignerLocalizedHelpURLAttribute(DesignerResource.ProgrammingDataTable_ValidateColumn_HelpURL)});</v>
      </c>
      <c r="AN1692" t="str">
        <f t="shared" si="504"/>
        <v>&lt;data name="ProgrammingDataTable_ValidateColumn_Validate_DisplayName" xml:space="preserve"&gt;&lt;value&gt;Validate&lt;/value&gt;&lt;/data&gt;</v>
      </c>
      <c r="AO1692" t="str">
        <f t="shared" si="498"/>
        <v>&lt;data name="ProgrammingDataTable_ValidateColumn_Validate_Description" xml:space="preserve"&gt;&lt;value&gt;Column names that are to be checked whether they are existing or not in the datatable.&lt;/value&gt;&lt;/data&gt;</v>
      </c>
      <c r="AP1692" t="str">
        <f t="shared" si="499"/>
        <v>&lt;data name="ProgrammingDataTable_ValidateColumn_Validate_Category" xml:space="preserve"&gt;&lt;value&gt;Input&lt;/value&gt;&lt;/data&gt;</v>
      </c>
      <c r="AQ1692" t="str">
        <f t="shared" si="500"/>
        <v>&lt;data name="ProgrammingDataTable_ValidateColumn_DisplayName" xml:space="preserve"&gt;&lt;value&gt;Validate Column&lt;/value&gt;&lt;/data&gt;</v>
      </c>
      <c r="AR1692" t="str">
        <f t="shared" si="501"/>
        <v>&lt;data name="ProgrammingDataTable_ValidateColumn_Description" xml:space="preserve"&gt;&lt;value&gt;Validates the presence of the given columns in a datatable.&lt;/value&gt;&lt;/data&gt;</v>
      </c>
      <c r="AU1692" s="30" t="str">
        <f t="shared" si="505"/>
        <v>&lt;data name="ProgrammingDataTable_ValidateColumn_HelpURL" xml:space="preserve"&gt;&lt;value&gt;Components/Programming/DataTable/ValidateColumn.htm&lt;/value&gt;&lt;/data&gt;</v>
      </c>
      <c r="AV1692" t="str">
        <f t="shared" si="502"/>
        <v>&lt;data name="ToolBox_ProgrammingDataTable" xml:space="preserve"&gt;&lt;value&gt;Programming{#}DataTable&lt;/value&gt;&lt;/data&gt;</v>
      </c>
      <c r="AW1692" t="str">
        <f t="shared" si="503"/>
        <v>&lt;data name="ProgrammingDataTable_ValidateColumn_ICON" xml:space="preserve"&gt;&lt;value&gt;ProgrammingDataTableValidateColumnICON&lt;/value&gt;&lt;/data&gt;</v>
      </c>
    </row>
    <row r="1693" spans="1:49" s="142" customFormat="1" ht="15">
      <c r="A1693" s="31">
        <v>4.5999999999999996</v>
      </c>
      <c r="B1693" s="2" t="s">
        <v>7</v>
      </c>
      <c r="C1693" s="160" t="s">
        <v>71</v>
      </c>
      <c r="D1693" s="160" t="s">
        <v>2999</v>
      </c>
      <c r="E1693" s="160" t="s">
        <v>3000</v>
      </c>
      <c r="F1693" s="160" t="s">
        <v>608</v>
      </c>
      <c r="G1693" s="160" t="s">
        <v>3004</v>
      </c>
      <c r="H1693" s="160" t="b">
        <f>EXACT([1]RawDataFromTFS!$G211,G1693)</f>
        <v>1</v>
      </c>
      <c r="I1693" s="266">
        <v>1</v>
      </c>
      <c r="J1693" s="266">
        <v>1</v>
      </c>
      <c r="K1693" s="160" t="s">
        <v>587</v>
      </c>
      <c r="L1693" s="267" t="s">
        <v>9</v>
      </c>
      <c r="M1693" s="31"/>
      <c r="O1693" s="46" t="str">
        <f t="shared" si="492"/>
        <v>Components/Programming/DataTable/ValidateColumn.htm</v>
      </c>
      <c r="P1693" s="49" t="s">
        <v>4404</v>
      </c>
      <c r="Q1693" s="142" t="s">
        <v>3002</v>
      </c>
      <c r="R1693" s="160" t="s">
        <v>608</v>
      </c>
      <c r="S1693" s="267" t="s">
        <v>9</v>
      </c>
      <c r="U1693" s="141" t="s">
        <v>1536</v>
      </c>
      <c r="V1693" s="51" t="s">
        <v>10</v>
      </c>
      <c r="Y1693" s="2" t="s">
        <v>4400</v>
      </c>
      <c r="Z1693" s="52" t="s">
        <v>776</v>
      </c>
      <c r="AA1693" s="313" t="s">
        <v>591</v>
      </c>
      <c r="AB1693" s="313" t="s">
        <v>9</v>
      </c>
      <c r="AF1693" s="30" t="str">
        <f t="shared" si="506"/>
        <v>attributeTableBuilder.AddCustomAttributes(typeof(ValidateColumn),"Result", new Attribute[] { new DesignerLocalizedDisplayNameAttribute(DesignerResource.ProgrammingDataTable_ValidateColumn_Result_DisplayName)});</v>
      </c>
      <c r="AG1693" t="str">
        <f t="shared" si="493"/>
        <v>attributeTableBuilder.AddCustomAttributes(typeof(ValidateColumn),"Result", new Attribute[] { new DesignerLocalizedDescriptionAttribute(DesignerResource.ProgrammingDataTable_ValidateColumn_Result_Description)});</v>
      </c>
      <c r="AH1693" t="str">
        <f t="shared" si="494"/>
        <v>attributeTableBuilder.AddCustomAttributes(typeof(ValidateColumn),"Result", new Attribute[] { new DesignerLocalizedCategoryAttribute(DesignerResource.ProgrammingDataTable_ValidateColumn_Result_Category)});</v>
      </c>
      <c r="AI1693" s="146"/>
      <c r="AJ1693" s="146"/>
      <c r="AK1693" t="str">
        <f t="shared" si="495"/>
        <v>attributeTableBuilder.AddCustomAttributes(typeof(ValidateColumn), new Attribute[] { new DesignerLocalizedDisplayNameAttribute(DesignerResource.ProgrammingDataTable_ValidateColumn_DisplayName)});</v>
      </c>
      <c r="AL1693" t="str">
        <f t="shared" si="496"/>
        <v>attributeTableBuilder.AddCustomAttributes(typeof(ValidateColumn), new Attribute[] { new DesignerLocalizedDescriptionAttribute(DesignerResource.ProgrammingDataTable_ValidateColumn_Description)});</v>
      </c>
      <c r="AM1693" s="30" t="str">
        <f t="shared" si="497"/>
        <v>attributeTableBuilder.AddCustomAttributes(typeof(ValidateColumn), new Attribute[] { new DesignerLocalizedHelpURLAttribute(DesignerResource.ProgrammingDataTable_ValidateColumn_HelpURL)});</v>
      </c>
      <c r="AN1693" t="str">
        <f t="shared" si="504"/>
        <v>&lt;data name="ProgrammingDataTable_ValidateColumn_Result_DisplayName" xml:space="preserve"&gt;&lt;value&gt;Result&lt;/value&gt;&lt;/data&gt;</v>
      </c>
      <c r="AO1693" t="str">
        <f t="shared" si="498"/>
        <v>&lt;data name="ProgrammingDataTable_ValidateColumn_Result_Description" xml:space="preserve"&gt;&lt;value&gt;Value indicating whether the datatable is valid or not. 'True' indicates valid; 'False' indicates invalid.&lt;/value&gt;&lt;/data&gt;</v>
      </c>
      <c r="AP1693" t="str">
        <f t="shared" si="499"/>
        <v>&lt;data name="ProgrammingDataTable_ValidateColumn_Result_Category" xml:space="preserve"&gt;&lt;value&gt;Output&lt;/value&gt;&lt;/data&gt;</v>
      </c>
      <c r="AQ1693" t="str">
        <f t="shared" si="500"/>
        <v>&lt;data name="ProgrammingDataTable_ValidateColumn_DisplayName" xml:space="preserve"&gt;&lt;value&gt;Validate Column&lt;/value&gt;&lt;/data&gt;</v>
      </c>
      <c r="AR1693" t="str">
        <f t="shared" si="501"/>
        <v>&lt;data name="ProgrammingDataTable_ValidateColumn_Description" xml:space="preserve"&gt;&lt;value&gt;Validates the presence of the given columns in a datatable.&lt;/value&gt;&lt;/data&gt;</v>
      </c>
      <c r="AU1693" s="30" t="str">
        <f t="shared" si="505"/>
        <v>&lt;data name="ProgrammingDataTable_ValidateColumn_HelpURL" xml:space="preserve"&gt;&lt;value&gt;Components/Programming/DataTable/ValidateColumn.htm&lt;/value&gt;&lt;/data&gt;</v>
      </c>
      <c r="AV1693" t="str">
        <f t="shared" si="502"/>
        <v>&lt;data name="ToolBox_ProgrammingDataTable" xml:space="preserve"&gt;&lt;value&gt;Programming{#}DataTable&lt;/value&gt;&lt;/data&gt;</v>
      </c>
      <c r="AW1693" t="str">
        <f t="shared" si="503"/>
        <v>&lt;data name="ProgrammingDataTable_ValidateColumn_ICON" xml:space="preserve"&gt;&lt;value&gt;ProgrammingDataTableValidateColumnICON&lt;/value&gt;&lt;/data&gt;</v>
      </c>
    </row>
    <row r="1694" spans="1:49" s="142" customFormat="1" ht="15">
      <c r="A1694" s="31">
        <v>4.5999999999999996</v>
      </c>
      <c r="B1694" s="2" t="s">
        <v>7</v>
      </c>
      <c r="C1694" s="160" t="s">
        <v>71</v>
      </c>
      <c r="D1694" s="160" t="s">
        <v>3005</v>
      </c>
      <c r="E1694" s="160" t="s">
        <v>3006</v>
      </c>
      <c r="F1694" s="160" t="s">
        <v>71</v>
      </c>
      <c r="G1694" s="160" t="s">
        <v>3001</v>
      </c>
      <c r="H1694" s="160" t="b">
        <f>EXACT([1]RawDataFromTFS!$G212,G1694)</f>
        <v>1</v>
      </c>
      <c r="I1694" s="266">
        <v>1</v>
      </c>
      <c r="J1694" s="266">
        <v>1</v>
      </c>
      <c r="K1694" s="127" t="s">
        <v>595</v>
      </c>
      <c r="L1694" s="267" t="s">
        <v>667</v>
      </c>
      <c r="M1694" s="31"/>
      <c r="O1694" s="46" t="str">
        <f t="shared" si="492"/>
        <v>Components/Programming/DataTable/ValidateData.htm</v>
      </c>
      <c r="P1694" s="49" t="s">
        <v>4404</v>
      </c>
      <c r="Q1694" s="142" t="s">
        <v>3007</v>
      </c>
      <c r="R1694" s="160" t="s">
        <v>71</v>
      </c>
      <c r="S1694" s="267" t="s">
        <v>667</v>
      </c>
      <c r="U1694" s="141" t="s">
        <v>4282</v>
      </c>
      <c r="V1694" s="51" t="s">
        <v>10</v>
      </c>
      <c r="Y1694" s="2" t="s">
        <v>4400</v>
      </c>
      <c r="Z1694" s="52" t="s">
        <v>776</v>
      </c>
      <c r="AA1694" s="313" t="s">
        <v>591</v>
      </c>
      <c r="AB1694" s="313" t="s">
        <v>9</v>
      </c>
      <c r="AF1694" s="30" t="str">
        <f t="shared" si="506"/>
        <v>attributeTableBuilder.AddCustomAttributes(typeof(ValidateData),"DataTable", new Attribute[] { new DesignerLocalizedDisplayNameAttribute(DesignerResource.ProgrammingDataTable_ValidateData_DataTable_DisplayName)});</v>
      </c>
      <c r="AG1694" t="str">
        <f t="shared" si="493"/>
        <v>attributeTableBuilder.AddCustomAttributes(typeof(ValidateData),"DataTable", new Attribute[] { new DesignerLocalizedDescriptionAttribute(DesignerResource.ProgrammingDataTable_ValidateData_DataTable_Description)});</v>
      </c>
      <c r="AH1694" t="str">
        <f t="shared" si="494"/>
        <v>attributeTableBuilder.AddCustomAttributes(typeof(ValidateData),"DataTable", new Attribute[] { new DesignerLocalizedCategoryAttribute(DesignerResource.ProgrammingDataTable_ValidateData_DataTable_Category)});</v>
      </c>
      <c r="AI1694" s="146"/>
      <c r="AJ1694" s="146"/>
      <c r="AK1694" t="str">
        <f t="shared" si="495"/>
        <v>attributeTableBuilder.AddCustomAttributes(typeof(ValidateData), new Attribute[] { new DesignerLocalizedDisplayNameAttribute(DesignerResource.ProgrammingDataTable_ValidateData_DisplayName)});</v>
      </c>
      <c r="AL1694" t="str">
        <f t="shared" si="496"/>
        <v>attributeTableBuilder.AddCustomAttributes(typeof(ValidateData), new Attribute[] { new DesignerLocalizedDescriptionAttribute(DesignerResource.ProgrammingDataTable_ValidateData_Description)});</v>
      </c>
      <c r="AM1694" s="30" t="str">
        <f t="shared" si="497"/>
        <v>attributeTableBuilder.AddCustomAttributes(typeof(ValidateData), new Attribute[] { new DesignerLocalizedHelpURLAttribute(DesignerResource.ProgrammingDataTable_ValidateData_HelpURL)});</v>
      </c>
      <c r="AN1694" t="str">
        <f t="shared" si="504"/>
        <v>&lt;data name="ProgrammingDataTable_ValidateData_DataTable_DisplayName" xml:space="preserve"&gt;&lt;value&gt;DataTable&lt;/value&gt;&lt;/data&gt;</v>
      </c>
      <c r="AO1694" t="str">
        <f t="shared" si="498"/>
        <v>&lt;data name="ProgrammingDataTable_ValidateData_DataTable_Description" xml:space="preserve"&gt;&lt;value&gt;Datatable that is to be validated.&lt;/value&gt;&lt;/data&gt;</v>
      </c>
      <c r="AP1694" t="str">
        <f t="shared" si="499"/>
        <v>&lt;data name="ProgrammingDataTable_ValidateData_DataTable_Category" xml:space="preserve"&gt;&lt;value&gt;Input&lt;/value&gt;&lt;/data&gt;</v>
      </c>
      <c r="AQ1694" t="str">
        <f t="shared" si="500"/>
        <v>&lt;data name="ProgrammingDataTable_ValidateData_DisplayName" xml:space="preserve"&gt;&lt;value&gt;Validate Data&lt;/value&gt;&lt;/data&gt;</v>
      </c>
      <c r="AR1694" t="str">
        <f t="shared" si="501"/>
        <v>&lt;data name="ProgrammingDataTable_ValidateData_Description" xml:space="preserve"&gt;&lt;value&gt;Validates the absence of empty data cells in the given datatable.&lt;/value&gt;&lt;/data&gt;</v>
      </c>
      <c r="AU1694" s="30" t="str">
        <f t="shared" si="505"/>
        <v>&lt;data name="ProgrammingDataTable_ValidateData_HelpURL" xml:space="preserve"&gt;&lt;value&gt;Components/Programming/DataTable/ValidateData.htm&lt;/value&gt;&lt;/data&gt;</v>
      </c>
      <c r="AV1694" t="str">
        <f t="shared" si="502"/>
        <v>&lt;data name="ToolBox_ProgrammingDataTable" xml:space="preserve"&gt;&lt;value&gt;Programming{#}DataTable&lt;/value&gt;&lt;/data&gt;</v>
      </c>
      <c r="AW1694" t="str">
        <f t="shared" si="503"/>
        <v>&lt;data name="ProgrammingDataTable_ValidateData_ICON" xml:space="preserve"&gt;&lt;value&gt;ProgrammingDataTableValidateDataICON&lt;/value&gt;&lt;/data&gt;</v>
      </c>
    </row>
    <row r="1695" spans="1:49" s="142" customFormat="1" ht="15">
      <c r="A1695" s="31">
        <v>4.5999999999999996</v>
      </c>
      <c r="B1695" s="2" t="s">
        <v>7</v>
      </c>
      <c r="C1695" s="160" t="s">
        <v>71</v>
      </c>
      <c r="D1695" s="160" t="s">
        <v>3005</v>
      </c>
      <c r="E1695" s="160" t="s">
        <v>3006</v>
      </c>
      <c r="F1695" s="160" t="s">
        <v>2321</v>
      </c>
      <c r="G1695" s="160" t="s">
        <v>3008</v>
      </c>
      <c r="H1695" s="160" t="b">
        <f>EXACT([1]RawDataFromTFS!$G213,G1695)</f>
        <v>1</v>
      </c>
      <c r="I1695" s="266">
        <v>1</v>
      </c>
      <c r="J1695" s="266">
        <v>1</v>
      </c>
      <c r="K1695" s="127" t="s">
        <v>595</v>
      </c>
      <c r="L1695" s="267" t="s">
        <v>667</v>
      </c>
      <c r="M1695" s="31"/>
      <c r="O1695" s="46" t="str">
        <f t="shared" si="492"/>
        <v>Components/Programming/DataTable/ValidateData.htm</v>
      </c>
      <c r="P1695" s="49" t="s">
        <v>4404</v>
      </c>
      <c r="Q1695" s="142" t="s">
        <v>3007</v>
      </c>
      <c r="R1695" s="160" t="s">
        <v>2321</v>
      </c>
      <c r="S1695" s="267" t="s">
        <v>667</v>
      </c>
      <c r="U1695" s="141" t="s">
        <v>1536</v>
      </c>
      <c r="V1695" s="51" t="s">
        <v>10</v>
      </c>
      <c r="Y1695" s="2" t="s">
        <v>4400</v>
      </c>
      <c r="Z1695" s="52" t="s">
        <v>776</v>
      </c>
      <c r="AA1695" s="313" t="s">
        <v>591</v>
      </c>
      <c r="AB1695" s="313" t="s">
        <v>9</v>
      </c>
      <c r="AF1695" s="30" t="str">
        <f t="shared" si="506"/>
        <v>attributeTableBuilder.AddCustomAttributes(typeof(ValidateData),"Validate", new Attribute[] { new DesignerLocalizedDisplayNameAttribute(DesignerResource.ProgrammingDataTable_ValidateData_Validate_DisplayName)});</v>
      </c>
      <c r="AG1695" t="str">
        <f t="shared" si="493"/>
        <v>attributeTableBuilder.AddCustomAttributes(typeof(ValidateData),"Validate", new Attribute[] { new DesignerLocalizedDescriptionAttribute(DesignerResource.ProgrammingDataTable_ValidateData_Validate_Description)});</v>
      </c>
      <c r="AH1695" t="str">
        <f t="shared" si="494"/>
        <v>attributeTableBuilder.AddCustomAttributes(typeof(ValidateData),"Validate", new Attribute[] { new DesignerLocalizedCategoryAttribute(DesignerResource.ProgrammingDataTable_ValidateData_Validate_Category)});</v>
      </c>
      <c r="AI1695" s="146"/>
      <c r="AJ1695" s="146"/>
      <c r="AK1695" t="str">
        <f t="shared" si="495"/>
        <v>attributeTableBuilder.AddCustomAttributes(typeof(ValidateData), new Attribute[] { new DesignerLocalizedDisplayNameAttribute(DesignerResource.ProgrammingDataTable_ValidateData_DisplayName)});</v>
      </c>
      <c r="AL1695" t="str">
        <f t="shared" si="496"/>
        <v>attributeTableBuilder.AddCustomAttributes(typeof(ValidateData), new Attribute[] { new DesignerLocalizedDescriptionAttribute(DesignerResource.ProgrammingDataTable_ValidateData_Description)});</v>
      </c>
      <c r="AM1695" s="30" t="str">
        <f t="shared" si="497"/>
        <v>attributeTableBuilder.AddCustomAttributes(typeof(ValidateData), new Attribute[] { new DesignerLocalizedHelpURLAttribute(DesignerResource.ProgrammingDataTable_ValidateData_HelpURL)});</v>
      </c>
      <c r="AN1695" t="str">
        <f t="shared" si="504"/>
        <v>&lt;data name="ProgrammingDataTable_ValidateData_Validate_DisplayName" xml:space="preserve"&gt;&lt;value&gt;Validate&lt;/value&gt;&lt;/data&gt;</v>
      </c>
      <c r="AO1695" t="str">
        <f t="shared" si="498"/>
        <v>&lt;data name="ProgrammingDataTable_ValidateData_Validate_Description" xml:space="preserve"&gt;&lt;value&gt;Column names that are to be checked whether they are having any empty cells or not.&lt;/value&gt;&lt;/data&gt;</v>
      </c>
      <c r="AP1695" t="str">
        <f t="shared" si="499"/>
        <v>&lt;data name="ProgrammingDataTable_ValidateData_Validate_Category" xml:space="preserve"&gt;&lt;value&gt;Input&lt;/value&gt;&lt;/data&gt;</v>
      </c>
      <c r="AQ1695" t="str">
        <f t="shared" si="500"/>
        <v>&lt;data name="ProgrammingDataTable_ValidateData_DisplayName" xml:space="preserve"&gt;&lt;value&gt;Validate Data&lt;/value&gt;&lt;/data&gt;</v>
      </c>
      <c r="AR1695" t="str">
        <f t="shared" si="501"/>
        <v>&lt;data name="ProgrammingDataTable_ValidateData_Description" xml:space="preserve"&gt;&lt;value&gt;Validates the absence of empty data cells in the given datatable.&lt;/value&gt;&lt;/data&gt;</v>
      </c>
      <c r="AU1695" s="30" t="str">
        <f t="shared" si="505"/>
        <v>&lt;data name="ProgrammingDataTable_ValidateData_HelpURL" xml:space="preserve"&gt;&lt;value&gt;Components/Programming/DataTable/ValidateData.htm&lt;/value&gt;&lt;/data&gt;</v>
      </c>
      <c r="AV1695" t="str">
        <f t="shared" si="502"/>
        <v>&lt;data name="ToolBox_ProgrammingDataTable" xml:space="preserve"&gt;&lt;value&gt;Programming{#}DataTable&lt;/value&gt;&lt;/data&gt;</v>
      </c>
      <c r="AW1695" t="str">
        <f t="shared" si="503"/>
        <v>&lt;data name="ProgrammingDataTable_ValidateData_ICON" xml:space="preserve"&gt;&lt;value&gt;ProgrammingDataTableValidateDataICON&lt;/value&gt;&lt;/data&gt;</v>
      </c>
    </row>
    <row r="1696" spans="1:49" s="142" customFormat="1" ht="15">
      <c r="A1696" s="31">
        <v>4.5999999999999996</v>
      </c>
      <c r="B1696" s="2" t="s">
        <v>7</v>
      </c>
      <c r="C1696" s="160" t="s">
        <v>71</v>
      </c>
      <c r="D1696" s="160" t="s">
        <v>3005</v>
      </c>
      <c r="E1696" s="160" t="s">
        <v>3006</v>
      </c>
      <c r="F1696" s="160" t="s">
        <v>608</v>
      </c>
      <c r="G1696" s="160" t="s">
        <v>3004</v>
      </c>
      <c r="H1696" s="160" t="b">
        <f>EXACT([1]RawDataFromTFS!$G214,G1696)</f>
        <v>1</v>
      </c>
      <c r="I1696" s="266">
        <v>1</v>
      </c>
      <c r="J1696" s="266">
        <v>1</v>
      </c>
      <c r="K1696" s="160" t="s">
        <v>587</v>
      </c>
      <c r="L1696" s="267" t="s">
        <v>9</v>
      </c>
      <c r="M1696" s="31"/>
      <c r="O1696" s="46" t="str">
        <f t="shared" si="492"/>
        <v>Components/Programming/DataTable/ValidateData.htm</v>
      </c>
      <c r="P1696" s="49" t="s">
        <v>4404</v>
      </c>
      <c r="Q1696" s="142" t="s">
        <v>3007</v>
      </c>
      <c r="R1696" s="160" t="s">
        <v>608</v>
      </c>
      <c r="S1696" s="267" t="s">
        <v>9</v>
      </c>
      <c r="U1696" s="141" t="s">
        <v>885</v>
      </c>
      <c r="V1696" s="51" t="s">
        <v>10</v>
      </c>
      <c r="Y1696" s="2" t="s">
        <v>4400</v>
      </c>
      <c r="Z1696" s="52" t="s">
        <v>776</v>
      </c>
      <c r="AA1696" s="313" t="s">
        <v>591</v>
      </c>
      <c r="AB1696" s="313" t="s">
        <v>9</v>
      </c>
      <c r="AF1696" s="30" t="str">
        <f t="shared" si="506"/>
        <v>attributeTableBuilder.AddCustomAttributes(typeof(ValidateData),"Result", new Attribute[] { new DesignerLocalizedDisplayNameAttribute(DesignerResource.ProgrammingDataTable_ValidateData_Result_DisplayName)});</v>
      </c>
      <c r="AG1696" t="str">
        <f t="shared" si="493"/>
        <v>attributeTableBuilder.AddCustomAttributes(typeof(ValidateData),"Result", new Attribute[] { new DesignerLocalizedDescriptionAttribute(DesignerResource.ProgrammingDataTable_ValidateData_Result_Description)});</v>
      </c>
      <c r="AH1696" t="str">
        <f t="shared" si="494"/>
        <v>attributeTableBuilder.AddCustomAttributes(typeof(ValidateData),"Result", new Attribute[] { new DesignerLocalizedCategoryAttribute(DesignerResource.ProgrammingDataTable_ValidateData_Result_Category)});</v>
      </c>
      <c r="AI1696" s="146"/>
      <c r="AJ1696" s="146"/>
      <c r="AK1696" t="str">
        <f t="shared" si="495"/>
        <v>attributeTableBuilder.AddCustomAttributes(typeof(ValidateData), new Attribute[] { new DesignerLocalizedDisplayNameAttribute(DesignerResource.ProgrammingDataTable_ValidateData_DisplayName)});</v>
      </c>
      <c r="AL1696" t="str">
        <f t="shared" si="496"/>
        <v>attributeTableBuilder.AddCustomAttributes(typeof(ValidateData), new Attribute[] { new DesignerLocalizedDescriptionAttribute(DesignerResource.ProgrammingDataTable_ValidateData_Description)});</v>
      </c>
      <c r="AM1696" s="30" t="str">
        <f t="shared" si="497"/>
        <v>attributeTableBuilder.AddCustomAttributes(typeof(ValidateData), new Attribute[] { new DesignerLocalizedHelpURLAttribute(DesignerResource.ProgrammingDataTable_ValidateData_HelpURL)});</v>
      </c>
      <c r="AN1696" t="str">
        <f t="shared" si="504"/>
        <v>&lt;data name="ProgrammingDataTable_ValidateData_Result_DisplayName" xml:space="preserve"&gt;&lt;value&gt;Result&lt;/value&gt;&lt;/data&gt;</v>
      </c>
      <c r="AO1696" t="str">
        <f t="shared" si="498"/>
        <v>&lt;data name="ProgrammingDataTable_ValidateData_Result_Description" xml:space="preserve"&gt;&lt;value&gt;Value indicating whether the datatable is valid or not. 'True' indicates valid; 'False' indicates invalid.&lt;/value&gt;&lt;/data&gt;</v>
      </c>
      <c r="AP1696" t="str">
        <f t="shared" si="499"/>
        <v>&lt;data name="ProgrammingDataTable_ValidateData_Result_Category" xml:space="preserve"&gt;&lt;value&gt;Output&lt;/value&gt;&lt;/data&gt;</v>
      </c>
      <c r="AQ1696" t="str">
        <f t="shared" si="500"/>
        <v>&lt;data name="ProgrammingDataTable_ValidateData_DisplayName" xml:space="preserve"&gt;&lt;value&gt;Validate Data&lt;/value&gt;&lt;/data&gt;</v>
      </c>
      <c r="AR1696" t="str">
        <f t="shared" si="501"/>
        <v>&lt;data name="ProgrammingDataTable_ValidateData_Description" xml:space="preserve"&gt;&lt;value&gt;Validates the absence of empty data cells in the given datatable.&lt;/value&gt;&lt;/data&gt;</v>
      </c>
      <c r="AU1696" s="30" t="str">
        <f t="shared" si="505"/>
        <v>&lt;data name="ProgrammingDataTable_ValidateData_HelpURL" xml:space="preserve"&gt;&lt;value&gt;Components/Programming/DataTable/ValidateData.htm&lt;/value&gt;&lt;/data&gt;</v>
      </c>
      <c r="AV1696" t="str">
        <f t="shared" si="502"/>
        <v>&lt;data name="ToolBox_ProgrammingDataTable" xml:space="preserve"&gt;&lt;value&gt;Programming{#}DataTable&lt;/value&gt;&lt;/data&gt;</v>
      </c>
      <c r="AW1696" t="str">
        <f t="shared" si="503"/>
        <v>&lt;data name="ProgrammingDataTable_ValidateData_ICON" xml:space="preserve"&gt;&lt;value&gt;ProgrammingDataTableValidateDataICON&lt;/value&gt;&lt;/data&gt;</v>
      </c>
    </row>
    <row r="1697" spans="1:49" s="142" customFormat="1" ht="15">
      <c r="A1697" s="31">
        <v>4.5999999999999996</v>
      </c>
      <c r="B1697" s="2" t="s">
        <v>985</v>
      </c>
      <c r="C1697" s="160" t="s">
        <v>121</v>
      </c>
      <c r="D1697" s="160" t="s">
        <v>3009</v>
      </c>
      <c r="E1697" s="160" t="s">
        <v>3010</v>
      </c>
      <c r="F1697" s="160" t="s">
        <v>625</v>
      </c>
      <c r="G1697" s="160" t="s">
        <v>3011</v>
      </c>
      <c r="H1697" s="160" t="b">
        <f>EXACT([1]RawDataFromTFS!$G215,G1697)</f>
        <v>1</v>
      </c>
      <c r="I1697" s="266">
        <v>1</v>
      </c>
      <c r="J1697" s="266">
        <v>1</v>
      </c>
      <c r="K1697" s="127" t="s">
        <v>595</v>
      </c>
      <c r="L1697" s="33" t="s">
        <v>10</v>
      </c>
      <c r="M1697" s="31"/>
      <c r="O1697" s="46" t="str">
        <f t="shared" si="492"/>
        <v>Components/MS-Office/Excel/ExportAs.htm</v>
      </c>
      <c r="P1697" s="49" t="s">
        <v>4280</v>
      </c>
      <c r="Q1697" s="142" t="s">
        <v>3012</v>
      </c>
      <c r="R1697" s="160" t="s">
        <v>888</v>
      </c>
      <c r="S1697" s="33" t="s">
        <v>10</v>
      </c>
      <c r="T1697" s="142" t="s">
        <v>4296</v>
      </c>
      <c r="U1697" s="141" t="s">
        <v>1536</v>
      </c>
      <c r="V1697" s="51" t="s">
        <v>10</v>
      </c>
      <c r="Y1697" s="30" t="s">
        <v>4289</v>
      </c>
      <c r="Z1697" s="52" t="s">
        <v>1006</v>
      </c>
      <c r="AA1697" s="263" t="s">
        <v>591</v>
      </c>
      <c r="AB1697" s="2" t="s">
        <v>9</v>
      </c>
      <c r="AF1697" s="30" t="str">
        <f t="shared" si="506"/>
        <v>attributeTableBuilder.AddCustomAttributes(typeof(ExportAs),"FilePath", new Attribute[] { new DesignerLocalizedDisplayNameAttribute(DesignerResource.MSOfficeExcel_ExportAs_FilePath_DisplayName)});</v>
      </c>
      <c r="AG1697" t="str">
        <f t="shared" si="493"/>
        <v>attributeTableBuilder.AddCustomAttributes(typeof(ExportAs),"FilePath", new Attribute[] { new DesignerLocalizedDescriptionAttribute(DesignerResource.MSOfficeExcel_ExportAs_FilePath_Description)});</v>
      </c>
      <c r="AH1697" t="str">
        <f t="shared" si="494"/>
        <v>attributeTableBuilder.AddCustomAttributes(typeof(ExportAs),"FilePath", new Attribute[] { new DesignerLocalizedCategoryAttribute(DesignerResource.MSOfficeExcel_ExportAs_FilePath_Category)});</v>
      </c>
      <c r="AI1697" s="146"/>
      <c r="AJ1697" s="146"/>
      <c r="AK1697" t="str">
        <f t="shared" si="495"/>
        <v>attributeTableBuilder.AddCustomAttributes(typeof(ExportAs), new Attribute[] { new DesignerLocalizedDisplayNameAttribute(DesignerResource.MSOfficeExcel_ExportAs_DisplayName)});</v>
      </c>
      <c r="AL1697" t="str">
        <f t="shared" si="496"/>
        <v>attributeTableBuilder.AddCustomAttributes(typeof(ExportAs), new Attribute[] { new DesignerLocalizedDescriptionAttribute(DesignerResource.MSOfficeExcel_ExportAs_Description)});</v>
      </c>
      <c r="AM1697" s="30" t="str">
        <f t="shared" si="497"/>
        <v>attributeTableBuilder.AddCustomAttributes(typeof(ExportAs), new Attribute[] { new DesignerLocalizedHelpURLAttribute(DesignerResource.MSOfficeExcel_ExportAs_HelpURL)});</v>
      </c>
      <c r="AN1697" t="str">
        <f t="shared" si="504"/>
        <v>&lt;data name="MSOfficeExcel_ExportAs_FilePath_DisplayName" xml:space="preserve"&gt;&lt;value&gt;File Path&lt;/value&gt;&lt;/data&gt;</v>
      </c>
      <c r="AO1697" t="str">
        <f t="shared" si="498"/>
        <v>&lt;data name="MSOfficeExcel_ExportAs_FilePath_Description" xml:space="preserve"&gt;&lt;value&gt;Path of the file containing the worksheet that is to be exported.&lt;/value&gt;&lt;/data&gt;</v>
      </c>
      <c r="AP1697" t="str">
        <f t="shared" si="499"/>
        <v>&lt;data name="MSOfficeExcel_ExportAs_FilePath_Category" xml:space="preserve"&gt;&lt;value&gt;Input&lt;/value&gt;&lt;/data&gt;</v>
      </c>
      <c r="AQ1697" t="str">
        <f t="shared" si="500"/>
        <v>&lt;data name="MSOfficeExcel_ExportAs_DisplayName" xml:space="preserve"&gt;&lt;value&gt;Export As&lt;/value&gt;&lt;/data&gt;</v>
      </c>
      <c r="AR1697" t="str">
        <f t="shared" si="501"/>
        <v>&lt;data name="MSOfficeExcel_ExportAs_Description" xml:space="preserve"&gt;&lt;value&gt;Exports an Excel file as per selected format.&lt;/value&gt;&lt;/data&gt;</v>
      </c>
      <c r="AU1697" s="30" t="str">
        <f t="shared" si="505"/>
        <v>&lt;data name="MSOfficeExcel_ExportAs_HelpURL" xml:space="preserve"&gt;&lt;value&gt;Components/MS-Office/Excel/ExportAs.htm&lt;/value&gt;&lt;/data&gt;</v>
      </c>
      <c r="AV1697" t="str">
        <f t="shared" si="502"/>
        <v>&lt;data name="ToolBox_MSOfficeExcel" xml:space="preserve"&gt;&lt;value&gt;MS-Office{#}Excel&lt;/value&gt;&lt;/data&gt;</v>
      </c>
      <c r="AW1697" t="str">
        <f t="shared" si="503"/>
        <v>&lt;data name="MSOfficeExcel_ExportAs_ICON" xml:space="preserve"&gt;&lt;value&gt;MSOfficeExcelExportAsICON&lt;/value&gt;&lt;/data&gt;</v>
      </c>
    </row>
    <row r="1698" spans="1:49" s="142" customFormat="1" ht="15">
      <c r="A1698" s="31">
        <v>4.5999999999999996</v>
      </c>
      <c r="B1698" s="2" t="s">
        <v>985</v>
      </c>
      <c r="C1698" s="160" t="s">
        <v>121</v>
      </c>
      <c r="D1698" s="160" t="s">
        <v>3009</v>
      </c>
      <c r="E1698" s="160" t="s">
        <v>3010</v>
      </c>
      <c r="F1698" s="160" t="s">
        <v>1018</v>
      </c>
      <c r="G1698" s="160" t="s">
        <v>3013</v>
      </c>
      <c r="H1698" s="160" t="b">
        <f>EXACT([1]RawDataFromTFS!$G216,G1698)</f>
        <v>1</v>
      </c>
      <c r="I1698" s="266">
        <v>1</v>
      </c>
      <c r="J1698" s="266">
        <v>1</v>
      </c>
      <c r="K1698" s="127" t="s">
        <v>595</v>
      </c>
      <c r="L1698" s="263" t="s">
        <v>667</v>
      </c>
      <c r="M1698" s="142" t="s">
        <v>4296</v>
      </c>
      <c r="O1698" s="46" t="str">
        <f t="shared" si="492"/>
        <v>Components/MS-Office/Excel/ExportAs.htm</v>
      </c>
      <c r="P1698" s="49" t="s">
        <v>4280</v>
      </c>
      <c r="Q1698" s="142" t="s">
        <v>3012</v>
      </c>
      <c r="R1698" s="160" t="s">
        <v>1566</v>
      </c>
      <c r="S1698" s="263" t="s">
        <v>667</v>
      </c>
      <c r="U1698" s="141" t="s">
        <v>1536</v>
      </c>
      <c r="V1698" s="51" t="s">
        <v>10</v>
      </c>
      <c r="Y1698" s="30" t="s">
        <v>4289</v>
      </c>
      <c r="Z1698" s="52" t="s">
        <v>1006</v>
      </c>
      <c r="AA1698" s="263" t="s">
        <v>616</v>
      </c>
      <c r="AB1698" s="2" t="s">
        <v>9</v>
      </c>
      <c r="AF1698" s="30" t="str">
        <f t="shared" si="506"/>
        <v>attributeTableBuilder.AddCustomAttributes(typeof(ExportAs),"SheetName", new Attribute[] { new DesignerLocalizedDisplayNameAttribute(DesignerResource.MSOfficeExcel_ExportAs_SheetName_DisplayName)});</v>
      </c>
      <c r="AG1698" t="str">
        <f t="shared" si="493"/>
        <v>attributeTableBuilder.AddCustomAttributes(typeof(ExportAs),"SheetName", new Attribute[] { new DesignerLocalizedDescriptionAttribute(DesignerResource.MSOfficeExcel_ExportAs_SheetName_Description)});</v>
      </c>
      <c r="AH1698" t="str">
        <f t="shared" si="494"/>
        <v>attributeTableBuilder.AddCustomAttributes(typeof(ExportAs),"SheetName", new Attribute[] { new DesignerLocalizedCategoryAttribute(DesignerResource.MSOfficeExcel_ExportAs_SheetName_Category)});</v>
      </c>
      <c r="AI1698" s="146"/>
      <c r="AJ1698" s="146"/>
      <c r="AK1698" t="str">
        <f t="shared" si="495"/>
        <v>attributeTableBuilder.AddCustomAttributes(typeof(ExportAs), new Attribute[] { new DesignerLocalizedDisplayNameAttribute(DesignerResource.MSOfficeExcel_ExportAs_DisplayName)});</v>
      </c>
      <c r="AL1698" t="str">
        <f t="shared" si="496"/>
        <v>attributeTableBuilder.AddCustomAttributes(typeof(ExportAs), new Attribute[] { new DesignerLocalizedDescriptionAttribute(DesignerResource.MSOfficeExcel_ExportAs_Description)});</v>
      </c>
      <c r="AM1698" s="30" t="str">
        <f t="shared" si="497"/>
        <v>attributeTableBuilder.AddCustomAttributes(typeof(ExportAs), new Attribute[] { new DesignerLocalizedHelpURLAttribute(DesignerResource.MSOfficeExcel_ExportAs_HelpURL)});</v>
      </c>
      <c r="AN1698" t="str">
        <f t="shared" si="504"/>
        <v>&lt;data name="MSOfficeExcel_ExportAs_SheetName_DisplayName" xml:space="preserve"&gt;&lt;value&gt;Sheet Name&lt;/value&gt;&lt;/data&gt;</v>
      </c>
      <c r="AO1698" t="str">
        <f t="shared" si="498"/>
        <v>&lt;data name="MSOfficeExcel_ExportAs_SheetName_Description" xml:space="preserve"&gt;&lt;value&gt;Name of the worksheet that is to be exported.&lt;/value&gt;&lt;/data&gt;</v>
      </c>
      <c r="AP1698" t="str">
        <f t="shared" si="499"/>
        <v>&lt;data name="MSOfficeExcel_ExportAs_SheetName_Category" xml:space="preserve"&gt;&lt;value&gt;Input&lt;/value&gt;&lt;/data&gt;</v>
      </c>
      <c r="AQ1698" t="str">
        <f t="shared" si="500"/>
        <v>&lt;data name="MSOfficeExcel_ExportAs_DisplayName" xml:space="preserve"&gt;&lt;value&gt;Export As&lt;/value&gt;&lt;/data&gt;</v>
      </c>
      <c r="AR1698" t="str">
        <f t="shared" si="501"/>
        <v>&lt;data name="MSOfficeExcel_ExportAs_Description" xml:space="preserve"&gt;&lt;value&gt;Exports an Excel file as per selected format.&lt;/value&gt;&lt;/data&gt;</v>
      </c>
      <c r="AU1698" s="30" t="str">
        <f t="shared" si="505"/>
        <v>&lt;data name="MSOfficeExcel_ExportAs_HelpURL" xml:space="preserve"&gt;&lt;value&gt;Components/MS-Office/Excel/ExportAs.htm&lt;/value&gt;&lt;/data&gt;</v>
      </c>
      <c r="AV1698" t="str">
        <f t="shared" si="502"/>
        <v>&lt;data name="ToolBox_MSOfficeExcel" xml:space="preserve"&gt;&lt;value&gt;MS-Office{#}Excel&lt;/value&gt;&lt;/data&gt;</v>
      </c>
      <c r="AW1698" t="str">
        <f t="shared" si="503"/>
        <v>&lt;data name="MSOfficeExcel_ExportAs_ICON" xml:space="preserve"&gt;&lt;value&gt;MSOfficeExcelExportAsICON&lt;/value&gt;&lt;/data&gt;</v>
      </c>
    </row>
    <row r="1699" spans="1:49" s="142" customFormat="1" ht="15">
      <c r="A1699" s="31">
        <v>4.5999999999999996</v>
      </c>
      <c r="B1699" s="2" t="s">
        <v>985</v>
      </c>
      <c r="C1699" s="160" t="s">
        <v>121</v>
      </c>
      <c r="D1699" s="160" t="s">
        <v>3009</v>
      </c>
      <c r="E1699" s="160" t="s">
        <v>3010</v>
      </c>
      <c r="F1699" s="160" t="s">
        <v>923</v>
      </c>
      <c r="G1699" s="160" t="s">
        <v>3014</v>
      </c>
      <c r="H1699" s="160" t="b">
        <f>EXACT([1]RawDataFromTFS!$G217,G1699)</f>
        <v>1</v>
      </c>
      <c r="I1699" s="266">
        <v>1</v>
      </c>
      <c r="J1699" s="266">
        <v>1</v>
      </c>
      <c r="K1699" s="127" t="s">
        <v>595</v>
      </c>
      <c r="L1699" s="263" t="s">
        <v>667</v>
      </c>
      <c r="O1699" s="46" t="str">
        <f t="shared" si="492"/>
        <v>Components/MS-Office/Excel/ExportAs.htm</v>
      </c>
      <c r="P1699" s="49" t="s">
        <v>4280</v>
      </c>
      <c r="Q1699" s="142" t="s">
        <v>3012</v>
      </c>
      <c r="R1699" s="160" t="s">
        <v>2530</v>
      </c>
      <c r="S1699" s="263" t="s">
        <v>667</v>
      </c>
      <c r="U1699" s="141" t="s">
        <v>1536</v>
      </c>
      <c r="V1699" s="51" t="s">
        <v>10</v>
      </c>
      <c r="Y1699" s="30" t="s">
        <v>4289</v>
      </c>
      <c r="Z1699" s="52" t="s">
        <v>1006</v>
      </c>
      <c r="AA1699" s="263" t="s">
        <v>616</v>
      </c>
      <c r="AB1699" s="2" t="s">
        <v>9</v>
      </c>
      <c r="AF1699" s="30" t="str">
        <f t="shared" si="506"/>
        <v>attributeTableBuilder.AddCustomAttributes(typeof(ExportAs),"DestinationPath", new Attribute[] { new DesignerLocalizedDisplayNameAttribute(DesignerResource.MSOfficeExcel_ExportAs_DestinationPath_DisplayName)});</v>
      </c>
      <c r="AG1699" t="str">
        <f t="shared" si="493"/>
        <v>attributeTableBuilder.AddCustomAttributes(typeof(ExportAs),"DestinationPath", new Attribute[] { new DesignerLocalizedDescriptionAttribute(DesignerResource.MSOfficeExcel_ExportAs_DestinationPath_Description)});</v>
      </c>
      <c r="AH1699" t="str">
        <f t="shared" si="494"/>
        <v>attributeTableBuilder.AddCustomAttributes(typeof(ExportAs),"DestinationPath", new Attribute[] { new DesignerLocalizedCategoryAttribute(DesignerResource.MSOfficeExcel_ExportAs_DestinationPath_Category)});</v>
      </c>
      <c r="AI1699" s="146"/>
      <c r="AJ1699" s="146"/>
      <c r="AK1699" t="str">
        <f t="shared" si="495"/>
        <v>attributeTableBuilder.AddCustomAttributes(typeof(ExportAs), new Attribute[] { new DesignerLocalizedDisplayNameAttribute(DesignerResource.MSOfficeExcel_ExportAs_DisplayName)});</v>
      </c>
      <c r="AL1699" t="str">
        <f t="shared" si="496"/>
        <v>attributeTableBuilder.AddCustomAttributes(typeof(ExportAs), new Attribute[] { new DesignerLocalizedDescriptionAttribute(DesignerResource.MSOfficeExcel_ExportAs_Description)});</v>
      </c>
      <c r="AM1699" s="30" t="str">
        <f t="shared" si="497"/>
        <v>attributeTableBuilder.AddCustomAttributes(typeof(ExportAs), new Attribute[] { new DesignerLocalizedHelpURLAttribute(DesignerResource.MSOfficeExcel_ExportAs_HelpURL)});</v>
      </c>
      <c r="AN1699" t="str">
        <f t="shared" si="504"/>
        <v>&lt;data name="MSOfficeExcel_ExportAs_DestinationPath_DisplayName" xml:space="preserve"&gt;&lt;value&gt;Destination Path&lt;/value&gt;&lt;/data&gt;</v>
      </c>
      <c r="AO1699" t="str">
        <f t="shared" si="498"/>
        <v>&lt;data name="MSOfficeExcel_ExportAs_DestinationPath_Description" xml:space="preserve"&gt;&lt;value&gt;File path of the new file.&lt;/value&gt;&lt;/data&gt;</v>
      </c>
      <c r="AP1699" t="str">
        <f t="shared" si="499"/>
        <v>&lt;data name="MSOfficeExcel_ExportAs_DestinationPath_Category" xml:space="preserve"&gt;&lt;value&gt;Input&lt;/value&gt;&lt;/data&gt;</v>
      </c>
      <c r="AQ1699" t="str">
        <f t="shared" si="500"/>
        <v>&lt;data name="MSOfficeExcel_ExportAs_DisplayName" xml:space="preserve"&gt;&lt;value&gt;Export As&lt;/value&gt;&lt;/data&gt;</v>
      </c>
      <c r="AR1699" t="str">
        <f t="shared" si="501"/>
        <v>&lt;data name="MSOfficeExcel_ExportAs_Description" xml:space="preserve"&gt;&lt;value&gt;Exports an Excel file as per selected format.&lt;/value&gt;&lt;/data&gt;</v>
      </c>
      <c r="AU1699" s="30" t="str">
        <f t="shared" si="505"/>
        <v>&lt;data name="MSOfficeExcel_ExportAs_HelpURL" xml:space="preserve"&gt;&lt;value&gt;Components/MS-Office/Excel/ExportAs.htm&lt;/value&gt;&lt;/data&gt;</v>
      </c>
      <c r="AV1699" t="str">
        <f t="shared" si="502"/>
        <v>&lt;data name="ToolBox_MSOfficeExcel" xml:space="preserve"&gt;&lt;value&gt;MS-Office{#}Excel&lt;/value&gt;&lt;/data&gt;</v>
      </c>
      <c r="AW1699" t="str">
        <f t="shared" si="503"/>
        <v>&lt;data name="MSOfficeExcel_ExportAs_ICON" xml:space="preserve"&gt;&lt;value&gt;MSOfficeExcelExportAsICON&lt;/value&gt;&lt;/data&gt;</v>
      </c>
    </row>
    <row r="1700" spans="1:49" s="142" customFormat="1" ht="15">
      <c r="A1700" s="31">
        <v>4.5999999999999996</v>
      </c>
      <c r="B1700" s="2" t="s">
        <v>985</v>
      </c>
      <c r="C1700" s="160" t="s">
        <v>121</v>
      </c>
      <c r="D1700" s="160" t="s">
        <v>3009</v>
      </c>
      <c r="E1700" s="160" t="s">
        <v>3010</v>
      </c>
      <c r="F1700" s="160" t="s">
        <v>3015</v>
      </c>
      <c r="G1700" s="160" t="s">
        <v>3016</v>
      </c>
      <c r="H1700" s="160" t="b">
        <f>EXACT([1]RawDataFromTFS!$G218,G1700)</f>
        <v>1</v>
      </c>
      <c r="I1700" s="266">
        <v>1</v>
      </c>
      <c r="J1700" s="266">
        <v>1</v>
      </c>
      <c r="K1700" s="146" t="s">
        <v>595</v>
      </c>
      <c r="L1700" s="263" t="s">
        <v>667</v>
      </c>
      <c r="O1700" s="46" t="str">
        <f t="shared" si="492"/>
        <v>Components/MS-Office/Excel/ExportAs.htm</v>
      </c>
      <c r="P1700" s="49" t="s">
        <v>4280</v>
      </c>
      <c r="Q1700" s="142" t="s">
        <v>3012</v>
      </c>
      <c r="R1700" s="160" t="s">
        <v>3017</v>
      </c>
      <c r="S1700" s="263" t="s">
        <v>667</v>
      </c>
      <c r="U1700" s="141" t="s">
        <v>1536</v>
      </c>
      <c r="V1700" s="51" t="s">
        <v>10</v>
      </c>
      <c r="Y1700" s="30" t="s">
        <v>4289</v>
      </c>
      <c r="Z1700" s="52" t="s">
        <v>1006</v>
      </c>
      <c r="AA1700" s="263" t="s">
        <v>591</v>
      </c>
      <c r="AB1700" s="2" t="s">
        <v>9</v>
      </c>
      <c r="AF1700" s="30" t="str">
        <f t="shared" si="506"/>
        <v>attributeTableBuilder.AddCustomAttributes(typeof(ExportAs),"ExportType", new Attribute[] { new DesignerLocalizedDisplayNameAttribute(DesignerResource.MSOfficeExcel_ExportAs_ExportType_DisplayName)});</v>
      </c>
      <c r="AG1700" t="str">
        <f t="shared" si="493"/>
        <v>attributeTableBuilder.AddCustomAttributes(typeof(ExportAs),"ExportType", new Attribute[] { new DesignerLocalizedDescriptionAttribute(DesignerResource.MSOfficeExcel_ExportAs_ExportType_Description)});</v>
      </c>
      <c r="AH1700" t="str">
        <f t="shared" si="494"/>
        <v>attributeTableBuilder.AddCustomAttributes(typeof(ExportAs),"ExportType", new Attribute[] { new DesignerLocalizedCategoryAttribute(DesignerResource.MSOfficeExcel_ExportAs_ExportType_Category)});</v>
      </c>
      <c r="AI1700" s="146"/>
      <c r="AJ1700" s="146"/>
      <c r="AK1700" t="str">
        <f t="shared" si="495"/>
        <v>attributeTableBuilder.AddCustomAttributes(typeof(ExportAs), new Attribute[] { new DesignerLocalizedDisplayNameAttribute(DesignerResource.MSOfficeExcel_ExportAs_DisplayName)});</v>
      </c>
      <c r="AL1700" t="str">
        <f t="shared" si="496"/>
        <v>attributeTableBuilder.AddCustomAttributes(typeof(ExportAs), new Attribute[] { new DesignerLocalizedDescriptionAttribute(DesignerResource.MSOfficeExcel_ExportAs_Description)});</v>
      </c>
      <c r="AM1700" s="30" t="str">
        <f t="shared" si="497"/>
        <v>attributeTableBuilder.AddCustomAttributes(typeof(ExportAs), new Attribute[] { new DesignerLocalizedHelpURLAttribute(DesignerResource.MSOfficeExcel_ExportAs_HelpURL)});</v>
      </c>
      <c r="AN1700" t="str">
        <f t="shared" si="504"/>
        <v>&lt;data name="MSOfficeExcel_ExportAs_ExportType_DisplayName" xml:space="preserve"&gt;&lt;value&gt;Export Type&lt;/value&gt;&lt;/data&gt;</v>
      </c>
      <c r="AO1700" t="str">
        <f t="shared" si="498"/>
        <v>&lt;data name="MSOfficeExcel_ExportAs_ExportType_Description" xml:space="preserve"&gt;&lt;value&gt;Format of the new file in which the worksheet is to be exported.&lt;/value&gt;&lt;/data&gt;</v>
      </c>
      <c r="AP1700" t="str">
        <f t="shared" si="499"/>
        <v>&lt;data name="MSOfficeExcel_ExportAs_ExportType_Category" xml:space="preserve"&gt;&lt;value&gt;Input&lt;/value&gt;&lt;/data&gt;</v>
      </c>
      <c r="AQ1700" t="str">
        <f t="shared" si="500"/>
        <v>&lt;data name="MSOfficeExcel_ExportAs_DisplayName" xml:space="preserve"&gt;&lt;value&gt;Export As&lt;/value&gt;&lt;/data&gt;</v>
      </c>
      <c r="AR1700" t="str">
        <f t="shared" si="501"/>
        <v>&lt;data name="MSOfficeExcel_ExportAs_Description" xml:space="preserve"&gt;&lt;value&gt;Exports an Excel file as per selected format.&lt;/value&gt;&lt;/data&gt;</v>
      </c>
      <c r="AU1700" s="30" t="str">
        <f t="shared" si="505"/>
        <v>&lt;data name="MSOfficeExcel_ExportAs_HelpURL" xml:space="preserve"&gt;&lt;value&gt;Components/MS-Office/Excel/ExportAs.htm&lt;/value&gt;&lt;/data&gt;</v>
      </c>
      <c r="AV1700" t="str">
        <f t="shared" si="502"/>
        <v>&lt;data name="ToolBox_MSOfficeExcel" xml:space="preserve"&gt;&lt;value&gt;MS-Office{#}Excel&lt;/value&gt;&lt;/data&gt;</v>
      </c>
      <c r="AW1700" t="str">
        <f t="shared" si="503"/>
        <v>&lt;data name="MSOfficeExcel_ExportAs_ICON" xml:space="preserve"&gt;&lt;value&gt;MSOfficeExcelExportAsICON&lt;/value&gt;&lt;/data&gt;</v>
      </c>
    </row>
    <row r="1701" spans="1:49" s="142" customFormat="1" ht="45">
      <c r="A1701" s="31">
        <v>4.5999999999999996</v>
      </c>
      <c r="B1701" s="2" t="s">
        <v>985</v>
      </c>
      <c r="C1701" s="160" t="s">
        <v>121</v>
      </c>
      <c r="D1701" s="160" t="s">
        <v>3009</v>
      </c>
      <c r="E1701" s="160" t="s">
        <v>3010</v>
      </c>
      <c r="F1701" s="160" t="s">
        <v>608</v>
      </c>
      <c r="G1701" s="163" t="s">
        <v>3018</v>
      </c>
      <c r="H1701" s="160" t="b">
        <f>EXACT([1]RawDataFromTFS!$G219,G1701)</f>
        <v>1</v>
      </c>
      <c r="I1701" s="266">
        <v>1</v>
      </c>
      <c r="J1701" s="266">
        <v>1</v>
      </c>
      <c r="K1701" s="160" t="s">
        <v>587</v>
      </c>
      <c r="L1701" s="263" t="s">
        <v>9</v>
      </c>
      <c r="O1701" s="46" t="str">
        <f t="shared" si="492"/>
        <v>Components/MS-Office/Excel/ExportAs.htm</v>
      </c>
      <c r="P1701" s="49" t="s">
        <v>4280</v>
      </c>
      <c r="Q1701" s="142" t="s">
        <v>3012</v>
      </c>
      <c r="R1701" s="160" t="s">
        <v>608</v>
      </c>
      <c r="S1701" s="263" t="s">
        <v>9</v>
      </c>
      <c r="U1701" s="141" t="s">
        <v>4283</v>
      </c>
      <c r="V1701" s="51" t="s">
        <v>10</v>
      </c>
      <c r="Y1701" s="30" t="s">
        <v>4289</v>
      </c>
      <c r="Z1701" s="52" t="s">
        <v>1006</v>
      </c>
      <c r="AA1701" s="263" t="s">
        <v>591</v>
      </c>
      <c r="AB1701" s="2" t="s">
        <v>9</v>
      </c>
      <c r="AF1701" s="30" t="str">
        <f t="shared" si="506"/>
        <v>attributeTableBuilder.AddCustomAttributes(typeof(ExportAs),"Result", new Attribute[] { new DesignerLocalizedDisplayNameAttribute(DesignerResource.MSOfficeExcel_ExportAs_Result_DisplayName)});</v>
      </c>
      <c r="AG1701" t="str">
        <f t="shared" si="493"/>
        <v>attributeTableBuilder.AddCustomAttributes(typeof(ExportAs),"Result", new Attribute[] { new DesignerLocalizedDescriptionAttribute(DesignerResource.MSOfficeExcel_ExportAs_Result_Description)});</v>
      </c>
      <c r="AH1701" t="str">
        <f t="shared" si="494"/>
        <v>attributeTableBuilder.AddCustomAttributes(typeof(ExportAs),"Result", new Attribute[] { new DesignerLocalizedCategoryAttribute(DesignerResource.MSOfficeExcel_ExportAs_Result_Category)});</v>
      </c>
      <c r="AI1701" s="146"/>
      <c r="AJ1701" s="146"/>
      <c r="AK1701" t="str">
        <f t="shared" si="495"/>
        <v>attributeTableBuilder.AddCustomAttributes(typeof(ExportAs), new Attribute[] { new DesignerLocalizedDisplayNameAttribute(DesignerResource.MSOfficeExcel_ExportAs_DisplayName)});</v>
      </c>
      <c r="AL1701" t="str">
        <f t="shared" si="496"/>
        <v>attributeTableBuilder.AddCustomAttributes(typeof(ExportAs), new Attribute[] { new DesignerLocalizedDescriptionAttribute(DesignerResource.MSOfficeExcel_ExportAs_Description)});</v>
      </c>
      <c r="AM1701" s="30" t="str">
        <f t="shared" si="497"/>
        <v>attributeTableBuilder.AddCustomAttributes(typeof(ExportAs), new Attribute[] { new DesignerLocalizedHelpURLAttribute(DesignerResource.MSOfficeExcel_ExportAs_HelpURL)});</v>
      </c>
      <c r="AN1701" t="str">
        <f t="shared" si="504"/>
        <v>&lt;data name="MSOfficeExcel_ExportAs_Result_DisplayName" xml:space="preserve"&gt;&lt;value&gt;Result&lt;/value&gt;&lt;/data&gt;</v>
      </c>
      <c r="AO1701" t="str">
        <f t="shared" si="498"/>
        <v>&lt;data name="MSOfficeExcel_ExportAs_Result_Description" xml:space="preserve"&gt;&lt;value&gt;Value indicating whether the file was successfully exported. 'True' indicates success; 'False' indicates failure.&lt;/value&gt;&lt;/data&gt;</v>
      </c>
      <c r="AP1701" t="str">
        <f t="shared" si="499"/>
        <v>&lt;data name="MSOfficeExcel_ExportAs_Result_Category" xml:space="preserve"&gt;&lt;value&gt;Output&lt;/value&gt;&lt;/data&gt;</v>
      </c>
      <c r="AQ1701" t="str">
        <f t="shared" si="500"/>
        <v>&lt;data name="MSOfficeExcel_ExportAs_DisplayName" xml:space="preserve"&gt;&lt;value&gt;Export As&lt;/value&gt;&lt;/data&gt;</v>
      </c>
      <c r="AR1701" t="str">
        <f t="shared" si="501"/>
        <v>&lt;data name="MSOfficeExcel_ExportAs_Description" xml:space="preserve"&gt;&lt;value&gt;Exports an Excel file as per selected format.&lt;/value&gt;&lt;/data&gt;</v>
      </c>
      <c r="AU1701" s="30" t="str">
        <f t="shared" si="505"/>
        <v>&lt;data name="MSOfficeExcel_ExportAs_HelpURL" xml:space="preserve"&gt;&lt;value&gt;Components/MS-Office/Excel/ExportAs.htm&lt;/value&gt;&lt;/data&gt;</v>
      </c>
      <c r="AV1701" t="str">
        <f t="shared" si="502"/>
        <v>&lt;data name="ToolBox_MSOfficeExcel" xml:space="preserve"&gt;&lt;value&gt;MS-Office{#}Excel&lt;/value&gt;&lt;/data&gt;</v>
      </c>
      <c r="AW1701" t="str">
        <f t="shared" si="503"/>
        <v>&lt;data name="MSOfficeExcel_ExportAs_ICON" xml:space="preserve"&gt;&lt;value&gt;MSOfficeExcelExportAsICON&lt;/value&gt;&lt;/data&gt;</v>
      </c>
    </row>
    <row r="1702" spans="1:49" s="142" customFormat="1" ht="15">
      <c r="A1702" s="31">
        <v>4.5999999999999996</v>
      </c>
      <c r="B1702" s="2" t="s">
        <v>985</v>
      </c>
      <c r="C1702" s="160" t="s">
        <v>121</v>
      </c>
      <c r="D1702" s="160" t="s">
        <v>3009</v>
      </c>
      <c r="E1702" s="160" t="s">
        <v>3010</v>
      </c>
      <c r="F1702" s="160" t="s">
        <v>597</v>
      </c>
      <c r="G1702" s="163" t="s">
        <v>1165</v>
      </c>
      <c r="H1702" s="160"/>
      <c r="I1702" s="266">
        <v>1</v>
      </c>
      <c r="J1702" s="266">
        <v>1</v>
      </c>
      <c r="K1702" s="146" t="s">
        <v>627</v>
      </c>
      <c r="L1702" s="263" t="s">
        <v>667</v>
      </c>
      <c r="O1702" s="46" t="str">
        <f t="shared" si="492"/>
        <v>Components/MS-Office/Excel/ExportAs.htm</v>
      </c>
      <c r="P1702" s="49" t="s">
        <v>4280</v>
      </c>
      <c r="Q1702" s="142" t="s">
        <v>3012</v>
      </c>
      <c r="R1702" s="160" t="s">
        <v>597</v>
      </c>
      <c r="S1702" s="263" t="s">
        <v>667</v>
      </c>
      <c r="U1702" s="141" t="s">
        <v>1536</v>
      </c>
      <c r="V1702" s="51" t="s">
        <v>10</v>
      </c>
      <c r="Y1702" s="30" t="s">
        <v>4289</v>
      </c>
      <c r="Z1702" s="52" t="s">
        <v>1006</v>
      </c>
      <c r="AA1702" s="263" t="s">
        <v>591</v>
      </c>
      <c r="AB1702" s="2" t="s">
        <v>9</v>
      </c>
      <c r="AF1702" s="30" t="str">
        <f t="shared" si="506"/>
        <v>attributeTableBuilder.AddCustomAttributes(typeof(ExportAs),"Password", new Attribute[] { new DesignerLocalizedDisplayNameAttribute(DesignerResource.MSOfficeExcel_ExportAs_Password_DisplayName)});</v>
      </c>
      <c r="AG1702" t="str">
        <f t="shared" si="493"/>
        <v>attributeTableBuilder.AddCustomAttributes(typeof(ExportAs),"Password", new Attribute[] { new DesignerLocalizedDescriptionAttribute(DesignerResource.MSOfficeExcel_ExportAs_Password_Description)});</v>
      </c>
      <c r="AH1702" t="str">
        <f t="shared" si="494"/>
        <v>attributeTableBuilder.AddCustomAttributes(typeof(ExportAs),"Password", new Attribute[] { new DesignerLocalizedCategoryAttribute(DesignerResource.MSOfficeExcel_ExportAs_Password_Category)});</v>
      </c>
      <c r="AI1702" s="146"/>
      <c r="AJ1702" s="146"/>
      <c r="AK1702" t="str">
        <f t="shared" si="495"/>
        <v>attributeTableBuilder.AddCustomAttributes(typeof(ExportAs), new Attribute[] { new DesignerLocalizedDisplayNameAttribute(DesignerResource.MSOfficeExcel_ExportAs_DisplayName)});</v>
      </c>
      <c r="AL1702" t="str">
        <f t="shared" si="496"/>
        <v>attributeTableBuilder.AddCustomAttributes(typeof(ExportAs), new Attribute[] { new DesignerLocalizedDescriptionAttribute(DesignerResource.MSOfficeExcel_ExportAs_Description)});</v>
      </c>
      <c r="AM1702" s="30" t="str">
        <f t="shared" si="497"/>
        <v>attributeTableBuilder.AddCustomAttributes(typeof(ExportAs), new Attribute[] { new DesignerLocalizedHelpURLAttribute(DesignerResource.MSOfficeExcel_ExportAs_HelpURL)});</v>
      </c>
      <c r="AN1702" t="str">
        <f t="shared" si="504"/>
        <v>&lt;data name="MSOfficeExcel_ExportAs_Password_DisplayName" xml:space="preserve"&gt;&lt;value&gt;Password&lt;/value&gt;&lt;/data&gt;</v>
      </c>
      <c r="AO1702" t="str">
        <f t="shared" si="498"/>
        <v>&lt;data name="MSOfficeExcel_ExportAs_Password_Description" xml:space="preserve"&gt;&lt;value&gt;Password to open the file, if required&lt;/value&gt;&lt;/data&gt;</v>
      </c>
      <c r="AP1702" t="str">
        <f t="shared" si="499"/>
        <v>&lt;data name="MSOfficeExcel_ExportAs_Password_Category" xml:space="preserve"&gt;&lt;value&gt;Settings&lt;/value&gt;&lt;/data&gt;</v>
      </c>
      <c r="AQ1702" t="str">
        <f t="shared" si="500"/>
        <v>&lt;data name="MSOfficeExcel_ExportAs_DisplayName" xml:space="preserve"&gt;&lt;value&gt;Export As&lt;/value&gt;&lt;/data&gt;</v>
      </c>
      <c r="AR1702" t="str">
        <f t="shared" si="501"/>
        <v>&lt;data name="MSOfficeExcel_ExportAs_Description" xml:space="preserve"&gt;&lt;value&gt;Exports an Excel file as per selected format.&lt;/value&gt;&lt;/data&gt;</v>
      </c>
      <c r="AU1702" s="30" t="str">
        <f t="shared" si="505"/>
        <v>&lt;data name="MSOfficeExcel_ExportAs_HelpURL" xml:space="preserve"&gt;&lt;value&gt;Components/MS-Office/Excel/ExportAs.htm&lt;/value&gt;&lt;/data&gt;</v>
      </c>
      <c r="AV1702" t="str">
        <f t="shared" si="502"/>
        <v>&lt;data name="ToolBox_MSOfficeExcel" xml:space="preserve"&gt;&lt;value&gt;MS-Office{#}Excel&lt;/value&gt;&lt;/data&gt;</v>
      </c>
      <c r="AW1702" t="str">
        <f t="shared" si="503"/>
        <v>&lt;data name="MSOfficeExcel_ExportAs_ICON" xml:space="preserve"&gt;&lt;value&gt;MSOfficeExcelExportAsICON&lt;/value&gt;&lt;/data&gt;</v>
      </c>
    </row>
    <row r="1703" spans="1:49" s="142" customFormat="1" ht="30">
      <c r="A1703" s="31">
        <v>4.5999999999999996</v>
      </c>
      <c r="B1703" s="2" t="s">
        <v>985</v>
      </c>
      <c r="C1703" s="160" t="s">
        <v>121</v>
      </c>
      <c r="D1703" s="160" t="s">
        <v>3019</v>
      </c>
      <c r="E1703" s="160" t="s">
        <v>3020</v>
      </c>
      <c r="F1703" s="160" t="s">
        <v>1018</v>
      </c>
      <c r="G1703" s="163" t="s">
        <v>3021</v>
      </c>
      <c r="H1703" s="160" t="b">
        <f>EXACT([1]RawDataFromTFS!$G220,G1703)</f>
        <v>1</v>
      </c>
      <c r="I1703" s="266">
        <v>1</v>
      </c>
      <c r="J1703" s="266">
        <v>1</v>
      </c>
      <c r="K1703" s="127" t="s">
        <v>595</v>
      </c>
      <c r="L1703" s="263" t="s">
        <v>9</v>
      </c>
      <c r="O1703" s="46" t="str">
        <f t="shared" si="492"/>
        <v>Components/MS-Office/Excel/MergeCells.htm</v>
      </c>
      <c r="P1703" s="49" t="s">
        <v>4280</v>
      </c>
      <c r="Q1703" s="142" t="s">
        <v>3022</v>
      </c>
      <c r="R1703" s="160" t="s">
        <v>1566</v>
      </c>
      <c r="S1703" s="263" t="s">
        <v>9</v>
      </c>
      <c r="T1703" s="142" t="s">
        <v>4296</v>
      </c>
      <c r="U1703" s="141" t="s">
        <v>4283</v>
      </c>
      <c r="V1703" s="51" t="s">
        <v>10</v>
      </c>
      <c r="Y1703" s="30" t="s">
        <v>4290</v>
      </c>
      <c r="Z1703" s="52" t="s">
        <v>1006</v>
      </c>
      <c r="AA1703" s="263" t="s">
        <v>591</v>
      </c>
      <c r="AB1703" s="2" t="s">
        <v>9</v>
      </c>
      <c r="AF1703" s="30" t="str">
        <f t="shared" si="506"/>
        <v>attributeTableBuilder.AddCustomAttributes(typeof(MergeCells),"SheetName", new Attribute[] { new DesignerLocalizedDisplayNameAttribute(DesignerResource.MSOfficeExcel_MergeCells_SheetName_DisplayName)});</v>
      </c>
      <c r="AG1703" t="str">
        <f t="shared" si="493"/>
        <v>attributeTableBuilder.AddCustomAttributes(typeof(MergeCells),"SheetName", new Attribute[] { new DesignerLocalizedDescriptionAttribute(DesignerResource.MSOfficeExcel_MergeCells_SheetName_Description)});</v>
      </c>
      <c r="AH1703" t="str">
        <f t="shared" si="494"/>
        <v>attributeTableBuilder.AddCustomAttributes(typeof(MergeCells),"SheetName", new Attribute[] { new DesignerLocalizedCategoryAttribute(DesignerResource.MSOfficeExcel_MergeCells_SheetName_Category)});</v>
      </c>
      <c r="AI1703" s="146"/>
      <c r="AJ1703" s="146"/>
      <c r="AK1703" t="str">
        <f t="shared" si="495"/>
        <v>attributeTableBuilder.AddCustomAttributes(typeof(MergeCells), new Attribute[] { new DesignerLocalizedDisplayNameAttribute(DesignerResource.MSOfficeExcel_MergeCells_DisplayName)});</v>
      </c>
      <c r="AL1703" t="str">
        <f t="shared" si="496"/>
        <v>attributeTableBuilder.AddCustomAttributes(typeof(MergeCells), new Attribute[] { new DesignerLocalizedDescriptionAttribute(DesignerResource.MSOfficeExcel_MergeCells_Description)});</v>
      </c>
      <c r="AM1703" s="30" t="str">
        <f t="shared" si="497"/>
        <v>attributeTableBuilder.AddCustomAttributes(typeof(MergeCells), new Attribute[] { new DesignerLocalizedHelpURLAttribute(DesignerResource.MSOfficeExcel_MergeCells_HelpURL)});</v>
      </c>
      <c r="AN1703" t="str">
        <f t="shared" si="504"/>
        <v>&lt;data name="MSOfficeExcel_MergeCells_SheetName_DisplayName" xml:space="preserve"&gt;&lt;value&gt;Sheet Name&lt;/value&gt;&lt;/data&gt;</v>
      </c>
      <c r="AO1703" t="str">
        <f t="shared" si="498"/>
        <v>&lt;data name="MSOfficeExcel_MergeCells_SheetName_Description" xml:space="preserve"&gt;&lt;value&gt;Name of the sheet where the cell range is to be merged.&lt;/value&gt;&lt;/data&gt;</v>
      </c>
      <c r="AP1703" t="str">
        <f t="shared" si="499"/>
        <v>&lt;data name="MSOfficeExcel_MergeCells_SheetName_Category" xml:space="preserve"&gt;&lt;value&gt;Input&lt;/value&gt;&lt;/data&gt;</v>
      </c>
      <c r="AQ1703" t="str">
        <f t="shared" si="500"/>
        <v>&lt;data name="MSOfficeExcel_MergeCells_DisplayName" xml:space="preserve"&gt;&lt;value&gt;Merge Cells&lt;/value&gt;&lt;/data&gt;</v>
      </c>
      <c r="AR1703" t="str">
        <f t="shared" si="501"/>
        <v>&lt;data name="MSOfficeExcel_MergeCells_Description" xml:space="preserve"&gt;&lt;value&gt;Merges a given cell range.&lt;/value&gt;&lt;/data&gt;</v>
      </c>
      <c r="AU1703" s="30" t="str">
        <f t="shared" si="505"/>
        <v>&lt;data name="MSOfficeExcel_MergeCells_HelpURL" xml:space="preserve"&gt;&lt;value&gt;Components/MS-Office/Excel/MergeCells.htm&lt;/value&gt;&lt;/data&gt;</v>
      </c>
      <c r="AV1703" t="str">
        <f t="shared" si="502"/>
        <v>&lt;data name="ToolBox_MSOfficeExcel" xml:space="preserve"&gt;&lt;value&gt;MS-Office{#}Excel&lt;/value&gt;&lt;/data&gt;</v>
      </c>
      <c r="AW1703" t="str">
        <f t="shared" si="503"/>
        <v>&lt;data name="MSOfficeExcel_MergeCells_ICON" xml:space="preserve"&gt;&lt;value&gt;MSOfficeExcelMergeCellsICON&lt;/value&gt;&lt;/data&gt;</v>
      </c>
    </row>
    <row r="1704" spans="1:49" s="142" customFormat="1" ht="15">
      <c r="A1704" s="31">
        <v>4.5999999999999996</v>
      </c>
      <c r="B1704" s="2" t="s">
        <v>985</v>
      </c>
      <c r="C1704" s="160" t="s">
        <v>121</v>
      </c>
      <c r="D1704" s="160" t="s">
        <v>3019</v>
      </c>
      <c r="E1704" s="160" t="s">
        <v>3020</v>
      </c>
      <c r="F1704" s="160" t="s">
        <v>3023</v>
      </c>
      <c r="G1704" s="163" t="s">
        <v>3024</v>
      </c>
      <c r="H1704" s="160" t="b">
        <f>EXACT([1]RawDataFromTFS!$G221,G1704)</f>
        <v>1</v>
      </c>
      <c r="I1704" s="266">
        <v>1</v>
      </c>
      <c r="J1704" s="266">
        <v>1</v>
      </c>
      <c r="K1704" s="127" t="s">
        <v>595</v>
      </c>
      <c r="L1704" s="263" t="s">
        <v>667</v>
      </c>
      <c r="M1704" s="142" t="s">
        <v>4296</v>
      </c>
      <c r="O1704" s="46" t="str">
        <f t="shared" si="492"/>
        <v>Components/MS-Office/Excel/MergeCells.htm</v>
      </c>
      <c r="P1704" s="49" t="s">
        <v>4280</v>
      </c>
      <c r="Q1704" s="142" t="s">
        <v>3022</v>
      </c>
      <c r="R1704" s="160" t="s">
        <v>3025</v>
      </c>
      <c r="S1704" s="263" t="s">
        <v>667</v>
      </c>
      <c r="U1704" s="141" t="s">
        <v>4283</v>
      </c>
      <c r="V1704" s="51" t="s">
        <v>10</v>
      </c>
      <c r="Y1704" s="30" t="s">
        <v>4290</v>
      </c>
      <c r="Z1704" s="52" t="s">
        <v>1006</v>
      </c>
      <c r="AA1704" s="263" t="s">
        <v>616</v>
      </c>
      <c r="AB1704" s="2" t="s">
        <v>9</v>
      </c>
      <c r="AF1704" s="30" t="str">
        <f t="shared" si="506"/>
        <v>attributeTableBuilder.AddCustomAttributes(typeof(MergeCells),"FromCell", new Attribute[] { new DesignerLocalizedDisplayNameAttribute(DesignerResource.MSOfficeExcel_MergeCells_FromCell_DisplayName)});</v>
      </c>
      <c r="AG1704" t="str">
        <f t="shared" si="493"/>
        <v>attributeTableBuilder.AddCustomAttributes(typeof(MergeCells),"FromCell", new Attribute[] { new DesignerLocalizedDescriptionAttribute(DesignerResource.MSOfficeExcel_MergeCells_FromCell_Description)});</v>
      </c>
      <c r="AH1704" t="str">
        <f t="shared" si="494"/>
        <v>attributeTableBuilder.AddCustomAttributes(typeof(MergeCells),"FromCell", new Attribute[] { new DesignerLocalizedCategoryAttribute(DesignerResource.MSOfficeExcel_MergeCells_FromCell_Category)});</v>
      </c>
      <c r="AI1704" s="146"/>
      <c r="AJ1704" s="146"/>
      <c r="AK1704" t="str">
        <f t="shared" si="495"/>
        <v>attributeTableBuilder.AddCustomAttributes(typeof(MergeCells), new Attribute[] { new DesignerLocalizedDisplayNameAttribute(DesignerResource.MSOfficeExcel_MergeCells_DisplayName)});</v>
      </c>
      <c r="AL1704" t="str">
        <f t="shared" si="496"/>
        <v>attributeTableBuilder.AddCustomAttributes(typeof(MergeCells), new Attribute[] { new DesignerLocalizedDescriptionAttribute(DesignerResource.MSOfficeExcel_MergeCells_Description)});</v>
      </c>
      <c r="AM1704" s="30" t="str">
        <f t="shared" si="497"/>
        <v>attributeTableBuilder.AddCustomAttributes(typeof(MergeCells), new Attribute[] { new DesignerLocalizedHelpURLAttribute(DesignerResource.MSOfficeExcel_MergeCells_HelpURL)});</v>
      </c>
      <c r="AN1704" t="str">
        <f t="shared" si="504"/>
        <v>&lt;data name="MSOfficeExcel_MergeCells_FromCell_DisplayName" xml:space="preserve"&gt;&lt;value&gt;From Cell&lt;/value&gt;&lt;/data&gt;</v>
      </c>
      <c r="AO1704" t="str">
        <f t="shared" si="498"/>
        <v>&lt;data name="MSOfficeExcel_MergeCells_FromCell_Description" xml:space="preserve"&gt;&lt;value&gt;Position of the top-left cell in the cell range.&lt;/value&gt;&lt;/data&gt;</v>
      </c>
      <c r="AP1704" t="str">
        <f t="shared" si="499"/>
        <v>&lt;data name="MSOfficeExcel_MergeCells_FromCell_Category" xml:space="preserve"&gt;&lt;value&gt;Input&lt;/value&gt;&lt;/data&gt;</v>
      </c>
      <c r="AQ1704" t="str">
        <f t="shared" si="500"/>
        <v>&lt;data name="MSOfficeExcel_MergeCells_DisplayName" xml:space="preserve"&gt;&lt;value&gt;Merge Cells&lt;/value&gt;&lt;/data&gt;</v>
      </c>
      <c r="AR1704" t="str">
        <f t="shared" si="501"/>
        <v>&lt;data name="MSOfficeExcel_MergeCells_Description" xml:space="preserve"&gt;&lt;value&gt;Merges a given cell range.&lt;/value&gt;&lt;/data&gt;</v>
      </c>
      <c r="AU1704" s="30" t="str">
        <f t="shared" si="505"/>
        <v>&lt;data name="MSOfficeExcel_MergeCells_HelpURL" xml:space="preserve"&gt;&lt;value&gt;Components/MS-Office/Excel/MergeCells.htm&lt;/value&gt;&lt;/data&gt;</v>
      </c>
      <c r="AV1704" t="str">
        <f t="shared" si="502"/>
        <v>&lt;data name="ToolBox_MSOfficeExcel" xml:space="preserve"&gt;&lt;value&gt;MS-Office{#}Excel&lt;/value&gt;&lt;/data&gt;</v>
      </c>
      <c r="AW1704" t="str">
        <f t="shared" si="503"/>
        <v>&lt;data name="MSOfficeExcel_MergeCells_ICON" xml:space="preserve"&gt;&lt;value&gt;MSOfficeExcelMergeCellsICON&lt;/value&gt;&lt;/data&gt;</v>
      </c>
    </row>
    <row r="1705" spans="1:49" s="142" customFormat="1" ht="15">
      <c r="A1705" s="31">
        <v>4.5999999999999996</v>
      </c>
      <c r="B1705" s="2" t="s">
        <v>985</v>
      </c>
      <c r="C1705" s="160" t="s">
        <v>121</v>
      </c>
      <c r="D1705" s="160" t="s">
        <v>3019</v>
      </c>
      <c r="E1705" s="160" t="s">
        <v>3020</v>
      </c>
      <c r="F1705" s="160" t="s">
        <v>3026</v>
      </c>
      <c r="G1705" s="163" t="s">
        <v>3027</v>
      </c>
      <c r="H1705" s="160" t="b">
        <f>EXACT([1]RawDataFromTFS!$G222,G1705)</f>
        <v>1</v>
      </c>
      <c r="I1705" s="266">
        <v>1</v>
      </c>
      <c r="J1705" s="266">
        <v>1</v>
      </c>
      <c r="K1705" s="127" t="s">
        <v>595</v>
      </c>
      <c r="L1705" s="263" t="s">
        <v>667</v>
      </c>
      <c r="O1705" s="46" t="str">
        <f t="shared" si="492"/>
        <v>Components/MS-Office/Excel/MergeCells.htm</v>
      </c>
      <c r="P1705" s="49" t="s">
        <v>4280</v>
      </c>
      <c r="Q1705" s="142" t="s">
        <v>3022</v>
      </c>
      <c r="R1705" s="160" t="s">
        <v>3028</v>
      </c>
      <c r="S1705" s="263" t="s">
        <v>667</v>
      </c>
      <c r="U1705" s="141" t="s">
        <v>1536</v>
      </c>
      <c r="V1705" s="51" t="s">
        <v>10</v>
      </c>
      <c r="Y1705" s="30" t="s">
        <v>4290</v>
      </c>
      <c r="Z1705" s="52" t="s">
        <v>1006</v>
      </c>
      <c r="AA1705" s="263" t="s">
        <v>616</v>
      </c>
      <c r="AB1705" s="2" t="s">
        <v>9</v>
      </c>
      <c r="AF1705" s="30" t="str">
        <f t="shared" si="506"/>
        <v>attributeTableBuilder.AddCustomAttributes(typeof(MergeCells),"ToCell", new Attribute[] { new DesignerLocalizedDisplayNameAttribute(DesignerResource.MSOfficeExcel_MergeCells_ToCell_DisplayName)});</v>
      </c>
      <c r="AG1705" t="str">
        <f t="shared" si="493"/>
        <v>attributeTableBuilder.AddCustomAttributes(typeof(MergeCells),"ToCell", new Attribute[] { new DesignerLocalizedDescriptionAttribute(DesignerResource.MSOfficeExcel_MergeCells_ToCell_Description)});</v>
      </c>
      <c r="AH1705" t="str">
        <f t="shared" si="494"/>
        <v>attributeTableBuilder.AddCustomAttributes(typeof(MergeCells),"ToCell", new Attribute[] { new DesignerLocalizedCategoryAttribute(DesignerResource.MSOfficeExcel_MergeCells_ToCell_Category)});</v>
      </c>
      <c r="AI1705" s="146"/>
      <c r="AJ1705" s="146"/>
      <c r="AK1705" t="str">
        <f t="shared" si="495"/>
        <v>attributeTableBuilder.AddCustomAttributes(typeof(MergeCells), new Attribute[] { new DesignerLocalizedDisplayNameAttribute(DesignerResource.MSOfficeExcel_MergeCells_DisplayName)});</v>
      </c>
      <c r="AL1705" t="str">
        <f t="shared" si="496"/>
        <v>attributeTableBuilder.AddCustomAttributes(typeof(MergeCells), new Attribute[] { new DesignerLocalizedDescriptionAttribute(DesignerResource.MSOfficeExcel_MergeCells_Description)});</v>
      </c>
      <c r="AM1705" s="30" t="str">
        <f t="shared" si="497"/>
        <v>attributeTableBuilder.AddCustomAttributes(typeof(MergeCells), new Attribute[] { new DesignerLocalizedHelpURLAttribute(DesignerResource.MSOfficeExcel_MergeCells_HelpURL)});</v>
      </c>
      <c r="AN1705" t="str">
        <f t="shared" si="504"/>
        <v>&lt;data name="MSOfficeExcel_MergeCells_ToCell_DisplayName" xml:space="preserve"&gt;&lt;value&gt;To Cell&lt;/value&gt;&lt;/data&gt;</v>
      </c>
      <c r="AO1705" t="str">
        <f t="shared" si="498"/>
        <v>&lt;data name="MSOfficeExcel_MergeCells_ToCell_Description" xml:space="preserve"&gt;&lt;value&gt;Position of the bottom-right cell in the cell range.&lt;/value&gt;&lt;/data&gt;</v>
      </c>
      <c r="AP1705" t="str">
        <f t="shared" si="499"/>
        <v>&lt;data name="MSOfficeExcel_MergeCells_ToCell_Category" xml:space="preserve"&gt;&lt;value&gt;Input&lt;/value&gt;&lt;/data&gt;</v>
      </c>
      <c r="AQ1705" t="str">
        <f t="shared" si="500"/>
        <v>&lt;data name="MSOfficeExcel_MergeCells_DisplayName" xml:space="preserve"&gt;&lt;value&gt;Merge Cells&lt;/value&gt;&lt;/data&gt;</v>
      </c>
      <c r="AR1705" t="str">
        <f t="shared" si="501"/>
        <v>&lt;data name="MSOfficeExcel_MergeCells_Description" xml:space="preserve"&gt;&lt;value&gt;Merges a given cell range.&lt;/value&gt;&lt;/data&gt;</v>
      </c>
      <c r="AU1705" s="30" t="str">
        <f t="shared" si="505"/>
        <v>&lt;data name="MSOfficeExcel_MergeCells_HelpURL" xml:space="preserve"&gt;&lt;value&gt;Components/MS-Office/Excel/MergeCells.htm&lt;/value&gt;&lt;/data&gt;</v>
      </c>
      <c r="AV1705" t="str">
        <f t="shared" si="502"/>
        <v>&lt;data name="ToolBox_MSOfficeExcel" xml:space="preserve"&gt;&lt;value&gt;MS-Office{#}Excel&lt;/value&gt;&lt;/data&gt;</v>
      </c>
      <c r="AW1705" t="str">
        <f t="shared" si="503"/>
        <v>&lt;data name="MSOfficeExcel_MergeCells_ICON" xml:space="preserve"&gt;&lt;value&gt;MSOfficeExcelMergeCellsICON&lt;/value&gt;&lt;/data&gt;</v>
      </c>
    </row>
    <row r="1706" spans="1:49" s="142" customFormat="1" ht="15">
      <c r="A1706" s="31">
        <v>4.5999999999999996</v>
      </c>
      <c r="B1706" s="2" t="s">
        <v>985</v>
      </c>
      <c r="C1706" s="160" t="s">
        <v>121</v>
      </c>
      <c r="D1706" s="160" t="s">
        <v>3029</v>
      </c>
      <c r="E1706" s="160" t="s">
        <v>3030</v>
      </c>
      <c r="F1706" s="160" t="s">
        <v>625</v>
      </c>
      <c r="G1706" s="163" t="s">
        <v>3031</v>
      </c>
      <c r="H1706" s="160" t="b">
        <f>EXACT([1]RawDataFromTFS!$G223,G1706)</f>
        <v>1</v>
      </c>
      <c r="I1706" s="266">
        <v>1</v>
      </c>
      <c r="J1706" s="266">
        <v>1</v>
      </c>
      <c r="K1706" s="127" t="s">
        <v>595</v>
      </c>
      <c r="L1706" s="263" t="s">
        <v>667</v>
      </c>
      <c r="O1706" s="46" t="str">
        <f t="shared" si="492"/>
        <v>Components/MS-Office/Excel/AssignPasswordtoSheet.htm</v>
      </c>
      <c r="P1706" s="49" t="s">
        <v>4280</v>
      </c>
      <c r="Q1706" s="142" t="s">
        <v>3032</v>
      </c>
      <c r="R1706" s="160" t="s">
        <v>888</v>
      </c>
      <c r="S1706" s="263" t="s">
        <v>667</v>
      </c>
      <c r="T1706" s="142" t="s">
        <v>4296</v>
      </c>
      <c r="U1706" s="141" t="s">
        <v>4283</v>
      </c>
      <c r="V1706" s="51" t="s">
        <v>10</v>
      </c>
      <c r="Y1706" s="30" t="s">
        <v>4291</v>
      </c>
      <c r="Z1706" s="52" t="s">
        <v>1006</v>
      </c>
      <c r="AA1706" s="263" t="s">
        <v>591</v>
      </c>
      <c r="AB1706" s="2" t="s">
        <v>9</v>
      </c>
      <c r="AF1706" s="30" t="str">
        <f t="shared" si="506"/>
        <v>attributeTableBuilder.AddCustomAttributes(typeof(AssignPasswordToSheet),"FilePath", new Attribute[] { new DesignerLocalizedDisplayNameAttribute(DesignerResource.MSOfficeExcel_AssignPasswordToSheet_FilePath_DisplayName)});</v>
      </c>
      <c r="AG1706" t="str">
        <f t="shared" si="493"/>
        <v>attributeTableBuilder.AddCustomAttributes(typeof(AssignPasswordToSheet),"FilePath", new Attribute[] { new DesignerLocalizedDescriptionAttribute(DesignerResource.MSOfficeExcel_AssignPasswordToSheet_FilePath_Description)});</v>
      </c>
      <c r="AH1706" t="str">
        <f t="shared" si="494"/>
        <v>attributeTableBuilder.AddCustomAttributes(typeof(AssignPasswordToSheet),"FilePath", new Attribute[] { new DesignerLocalizedCategoryAttribute(DesignerResource.MSOfficeExcel_AssignPasswordToSheet_FilePath_Category)});</v>
      </c>
      <c r="AI1706" s="146"/>
      <c r="AJ1706" s="146"/>
      <c r="AK1706" t="str">
        <f t="shared" si="495"/>
        <v>attributeTableBuilder.AddCustomAttributes(typeof(AssignPasswordToSheet), new Attribute[] { new DesignerLocalizedDisplayNameAttribute(DesignerResource.MSOfficeExcel_AssignPasswordToSheet_DisplayName)});</v>
      </c>
      <c r="AL1706" t="str">
        <f t="shared" si="496"/>
        <v>attributeTableBuilder.AddCustomAttributes(typeof(AssignPasswordToSheet), new Attribute[] { new DesignerLocalizedDescriptionAttribute(DesignerResource.MSOfficeExcel_AssignPasswordToSheet_Description)});</v>
      </c>
      <c r="AM1706" s="30" t="str">
        <f t="shared" si="497"/>
        <v>attributeTableBuilder.AddCustomAttributes(typeof(AssignPasswordToSheet), new Attribute[] { new DesignerLocalizedHelpURLAttribute(DesignerResource.MSOfficeExcel_AssignPasswordToSheet_HelpURL)});</v>
      </c>
      <c r="AN1706" t="str">
        <f t="shared" si="504"/>
        <v>&lt;data name="MSOfficeExcel_AssignPasswordToSheet_FilePath_DisplayName" xml:space="preserve"&gt;&lt;value&gt;File Path&lt;/value&gt;&lt;/data&gt;</v>
      </c>
      <c r="AO1706" t="str">
        <f t="shared" si="498"/>
        <v>&lt;data name="MSOfficeExcel_AssignPasswordToSheet_FilePath_Description" xml:space="preserve"&gt;&lt;value&gt;File path of the Excel that contains the sheet.&lt;/value&gt;&lt;/data&gt;</v>
      </c>
      <c r="AP1706" t="str">
        <f t="shared" si="499"/>
        <v>&lt;data name="MSOfficeExcel_AssignPasswordToSheet_FilePath_Category" xml:space="preserve"&gt;&lt;value&gt;Input&lt;/value&gt;&lt;/data&gt;</v>
      </c>
      <c r="AQ1706" t="str">
        <f t="shared" si="500"/>
        <v>&lt;data name="MSOfficeExcel_AssignPasswordToSheet_DisplayName" xml:space="preserve"&gt;&lt;value&gt;Assign Password to Sheet&lt;/value&gt;&lt;/data&gt;</v>
      </c>
      <c r="AR1706" t="str">
        <f t="shared" si="501"/>
        <v>&lt;data name="MSOfficeExcel_AssignPasswordToSheet_Description" xml:space="preserve"&gt;&lt;value&gt;Sets an Excel sheet as protected by assigning protection password.&lt;/value&gt;&lt;/data&gt;</v>
      </c>
      <c r="AU1706" s="30" t="str">
        <f t="shared" si="505"/>
        <v>&lt;data name="MSOfficeExcel_AssignPasswordToSheet_HelpURL" xml:space="preserve"&gt;&lt;value&gt;Components/MS-Office/Excel/AssignPasswordtoSheet.htm&lt;/value&gt;&lt;/data&gt;</v>
      </c>
      <c r="AV1706" t="str">
        <f t="shared" si="502"/>
        <v>&lt;data name="ToolBox_MSOfficeExcel" xml:space="preserve"&gt;&lt;value&gt;MS-Office{#}Excel&lt;/value&gt;&lt;/data&gt;</v>
      </c>
      <c r="AW1706" t="str">
        <f t="shared" si="503"/>
        <v>&lt;data name="MSOfficeExcel_AssignPasswordToSheet_ICON" xml:space="preserve"&gt;&lt;value&gt;MSOfficeExcelAssignPasswordToSheetICON&lt;/value&gt;&lt;/data&gt;</v>
      </c>
    </row>
    <row r="1707" spans="1:49" s="142" customFormat="1" ht="15">
      <c r="A1707" s="31">
        <v>4.5999999999999996</v>
      </c>
      <c r="B1707" s="2" t="s">
        <v>985</v>
      </c>
      <c r="C1707" s="160" t="s">
        <v>121</v>
      </c>
      <c r="D1707" s="160" t="s">
        <v>3029</v>
      </c>
      <c r="E1707" s="160" t="s">
        <v>3030</v>
      </c>
      <c r="F1707" s="160" t="s">
        <v>1018</v>
      </c>
      <c r="G1707" s="163" t="s">
        <v>3033</v>
      </c>
      <c r="H1707" s="160" t="b">
        <f>EXACT([1]RawDataFromTFS!$G224,G1707)</f>
        <v>1</v>
      </c>
      <c r="I1707" s="266">
        <v>1</v>
      </c>
      <c r="J1707" s="266">
        <v>1</v>
      </c>
      <c r="K1707" s="127" t="s">
        <v>595</v>
      </c>
      <c r="L1707" s="263" t="s">
        <v>9</v>
      </c>
      <c r="M1707" s="142" t="s">
        <v>4296</v>
      </c>
      <c r="O1707" s="46" t="str">
        <f t="shared" si="492"/>
        <v>Components/MS-Office/Excel/AssignPasswordtoSheet.htm</v>
      </c>
      <c r="P1707" s="49" t="s">
        <v>4280</v>
      </c>
      <c r="Q1707" s="142" t="s">
        <v>3032</v>
      </c>
      <c r="R1707" s="160" t="s">
        <v>1566</v>
      </c>
      <c r="S1707" s="263" t="s">
        <v>9</v>
      </c>
      <c r="U1707" s="141" t="s">
        <v>1536</v>
      </c>
      <c r="V1707" s="51" t="s">
        <v>10</v>
      </c>
      <c r="Y1707" s="30" t="s">
        <v>4291</v>
      </c>
      <c r="Z1707" s="52" t="s">
        <v>1006</v>
      </c>
      <c r="AA1707" s="263" t="s">
        <v>616</v>
      </c>
      <c r="AB1707" s="2" t="s">
        <v>9</v>
      </c>
      <c r="AF1707" s="30" t="str">
        <f t="shared" si="506"/>
        <v>attributeTableBuilder.AddCustomAttributes(typeof(AssignPasswordToSheet),"SheetName", new Attribute[] { new DesignerLocalizedDisplayNameAttribute(DesignerResource.MSOfficeExcel_AssignPasswordToSheet_SheetName_DisplayName)});</v>
      </c>
      <c r="AG1707" t="str">
        <f t="shared" si="493"/>
        <v>attributeTableBuilder.AddCustomAttributes(typeof(AssignPasswordToSheet),"SheetName", new Attribute[] { new DesignerLocalizedDescriptionAttribute(DesignerResource.MSOfficeExcel_AssignPasswordToSheet_SheetName_Description)});</v>
      </c>
      <c r="AH1707" t="str">
        <f t="shared" si="494"/>
        <v>attributeTableBuilder.AddCustomAttributes(typeof(AssignPasswordToSheet),"SheetName", new Attribute[] { new DesignerLocalizedCategoryAttribute(DesignerResource.MSOfficeExcel_AssignPasswordToSheet_SheetName_Category)});</v>
      </c>
      <c r="AI1707" s="146"/>
      <c r="AJ1707" s="146"/>
      <c r="AK1707" t="str">
        <f t="shared" si="495"/>
        <v>attributeTableBuilder.AddCustomAttributes(typeof(AssignPasswordToSheet), new Attribute[] { new DesignerLocalizedDisplayNameAttribute(DesignerResource.MSOfficeExcel_AssignPasswordToSheet_DisplayName)});</v>
      </c>
      <c r="AL1707" t="str">
        <f t="shared" si="496"/>
        <v>attributeTableBuilder.AddCustomAttributes(typeof(AssignPasswordToSheet), new Attribute[] { new DesignerLocalizedDescriptionAttribute(DesignerResource.MSOfficeExcel_AssignPasswordToSheet_Description)});</v>
      </c>
      <c r="AM1707" s="30" t="str">
        <f t="shared" si="497"/>
        <v>attributeTableBuilder.AddCustomAttributes(typeof(AssignPasswordToSheet), new Attribute[] { new DesignerLocalizedHelpURLAttribute(DesignerResource.MSOfficeExcel_AssignPasswordToSheet_HelpURL)});</v>
      </c>
      <c r="AN1707" t="str">
        <f t="shared" si="504"/>
        <v>&lt;data name="MSOfficeExcel_AssignPasswordToSheet_SheetName_DisplayName" xml:space="preserve"&gt;&lt;value&gt;Sheet Name&lt;/value&gt;&lt;/data&gt;</v>
      </c>
      <c r="AO1707" t="str">
        <f t="shared" si="498"/>
        <v>&lt;data name="MSOfficeExcel_AssignPasswordToSheet_SheetName_Description" xml:space="preserve"&gt;&lt;value&gt;The name of the excel sheet that is to be protected.&lt;/value&gt;&lt;/data&gt;</v>
      </c>
      <c r="AP1707" t="str">
        <f t="shared" si="499"/>
        <v>&lt;data name="MSOfficeExcel_AssignPasswordToSheet_SheetName_Category" xml:space="preserve"&gt;&lt;value&gt;Input&lt;/value&gt;&lt;/data&gt;</v>
      </c>
      <c r="AQ1707" t="str">
        <f t="shared" si="500"/>
        <v>&lt;data name="MSOfficeExcel_AssignPasswordToSheet_DisplayName" xml:space="preserve"&gt;&lt;value&gt;Assign Password to Sheet&lt;/value&gt;&lt;/data&gt;</v>
      </c>
      <c r="AR1707" t="str">
        <f t="shared" si="501"/>
        <v>&lt;data name="MSOfficeExcel_AssignPasswordToSheet_Description" xml:space="preserve"&gt;&lt;value&gt;Sets an Excel sheet as protected by assigning protection password.&lt;/value&gt;&lt;/data&gt;</v>
      </c>
      <c r="AU1707" s="30" t="str">
        <f t="shared" si="505"/>
        <v>&lt;data name="MSOfficeExcel_AssignPasswordToSheet_HelpURL" xml:space="preserve"&gt;&lt;value&gt;Components/MS-Office/Excel/AssignPasswordtoSheet.htm&lt;/value&gt;&lt;/data&gt;</v>
      </c>
      <c r="AV1707" t="str">
        <f t="shared" si="502"/>
        <v>&lt;data name="ToolBox_MSOfficeExcel" xml:space="preserve"&gt;&lt;value&gt;MS-Office{#}Excel&lt;/value&gt;&lt;/data&gt;</v>
      </c>
      <c r="AW1707" t="str">
        <f t="shared" si="503"/>
        <v>&lt;data name="MSOfficeExcel_AssignPasswordToSheet_ICON" xml:space="preserve"&gt;&lt;value&gt;MSOfficeExcelAssignPasswordToSheetICON&lt;/value&gt;&lt;/data&gt;</v>
      </c>
    </row>
    <row r="1708" spans="1:49" s="142" customFormat="1" ht="15">
      <c r="A1708" s="31">
        <v>4.5999999999999996</v>
      </c>
      <c r="B1708" s="2" t="s">
        <v>985</v>
      </c>
      <c r="C1708" s="160" t="s">
        <v>121</v>
      </c>
      <c r="D1708" s="160" t="s">
        <v>3029</v>
      </c>
      <c r="E1708" s="160" t="s">
        <v>3030</v>
      </c>
      <c r="F1708" s="160" t="s">
        <v>597</v>
      </c>
      <c r="G1708" s="163" t="s">
        <v>3034</v>
      </c>
      <c r="H1708" s="160" t="b">
        <f>EXACT([1]RawDataFromTFS!$G225,G1708)</f>
        <v>1</v>
      </c>
      <c r="I1708" s="266">
        <v>1</v>
      </c>
      <c r="J1708" s="266">
        <v>1</v>
      </c>
      <c r="K1708" s="127" t="s">
        <v>595</v>
      </c>
      <c r="L1708" s="263" t="s">
        <v>667</v>
      </c>
      <c r="O1708" s="46" t="str">
        <f t="shared" si="492"/>
        <v>Components/MS-Office/Excel/AssignPasswordtoSheet.htm</v>
      </c>
      <c r="P1708" s="49" t="s">
        <v>4280</v>
      </c>
      <c r="Q1708" s="142" t="s">
        <v>3032</v>
      </c>
      <c r="R1708" s="160" t="s">
        <v>597</v>
      </c>
      <c r="S1708" s="263" t="s">
        <v>667</v>
      </c>
      <c r="U1708" s="141" t="s">
        <v>1536</v>
      </c>
      <c r="V1708" s="51" t="s">
        <v>10</v>
      </c>
      <c r="Y1708" s="30" t="s">
        <v>4291</v>
      </c>
      <c r="Z1708" s="52" t="s">
        <v>1006</v>
      </c>
      <c r="AA1708" s="263" t="s">
        <v>616</v>
      </c>
      <c r="AB1708" s="2" t="s">
        <v>9</v>
      </c>
      <c r="AF1708" s="30" t="str">
        <f t="shared" si="506"/>
        <v>attributeTableBuilder.AddCustomAttributes(typeof(AssignPasswordToSheet),"Password", new Attribute[] { new DesignerLocalizedDisplayNameAttribute(DesignerResource.MSOfficeExcel_AssignPasswordToSheet_Password_DisplayName)});</v>
      </c>
      <c r="AG1708" t="str">
        <f t="shared" si="493"/>
        <v>attributeTableBuilder.AddCustomAttributes(typeof(AssignPasswordToSheet),"Password", new Attribute[] { new DesignerLocalizedDescriptionAttribute(DesignerResource.MSOfficeExcel_AssignPasswordToSheet_Password_Description)});</v>
      </c>
      <c r="AH1708" t="str">
        <f t="shared" si="494"/>
        <v>attributeTableBuilder.AddCustomAttributes(typeof(AssignPasswordToSheet),"Password", new Attribute[] { new DesignerLocalizedCategoryAttribute(DesignerResource.MSOfficeExcel_AssignPasswordToSheet_Password_Category)});</v>
      </c>
      <c r="AI1708" s="146"/>
      <c r="AJ1708" s="146"/>
      <c r="AK1708" t="str">
        <f t="shared" si="495"/>
        <v>attributeTableBuilder.AddCustomAttributes(typeof(AssignPasswordToSheet), new Attribute[] { new DesignerLocalizedDisplayNameAttribute(DesignerResource.MSOfficeExcel_AssignPasswordToSheet_DisplayName)});</v>
      </c>
      <c r="AL1708" t="str">
        <f t="shared" si="496"/>
        <v>attributeTableBuilder.AddCustomAttributes(typeof(AssignPasswordToSheet), new Attribute[] { new DesignerLocalizedDescriptionAttribute(DesignerResource.MSOfficeExcel_AssignPasswordToSheet_Description)});</v>
      </c>
      <c r="AM1708" s="30" t="str">
        <f t="shared" si="497"/>
        <v>attributeTableBuilder.AddCustomAttributes(typeof(AssignPasswordToSheet), new Attribute[] { new DesignerLocalizedHelpURLAttribute(DesignerResource.MSOfficeExcel_AssignPasswordToSheet_HelpURL)});</v>
      </c>
      <c r="AN1708" t="str">
        <f t="shared" si="504"/>
        <v>&lt;data name="MSOfficeExcel_AssignPasswordToSheet_Password_DisplayName" xml:space="preserve"&gt;&lt;value&gt;Password&lt;/value&gt;&lt;/data&gt;</v>
      </c>
      <c r="AO1708" t="str">
        <f t="shared" si="498"/>
        <v>&lt;data name="MSOfficeExcel_AssignPasswordToSheet_Password_Description" xml:space="preserve"&gt;&lt;value&gt;Password to be assigned to the Excel sheet.&lt;/value&gt;&lt;/data&gt;</v>
      </c>
      <c r="AP1708" t="str">
        <f t="shared" si="499"/>
        <v>&lt;data name="MSOfficeExcel_AssignPasswordToSheet_Password_Category" xml:space="preserve"&gt;&lt;value&gt;Input&lt;/value&gt;&lt;/data&gt;</v>
      </c>
      <c r="AQ1708" t="str">
        <f t="shared" si="500"/>
        <v>&lt;data name="MSOfficeExcel_AssignPasswordToSheet_DisplayName" xml:space="preserve"&gt;&lt;value&gt;Assign Password to Sheet&lt;/value&gt;&lt;/data&gt;</v>
      </c>
      <c r="AR1708" t="str">
        <f t="shared" si="501"/>
        <v>&lt;data name="MSOfficeExcel_AssignPasswordToSheet_Description" xml:space="preserve"&gt;&lt;value&gt;Sets an Excel sheet as protected by assigning protection password.&lt;/value&gt;&lt;/data&gt;</v>
      </c>
      <c r="AU1708" s="30" t="str">
        <f t="shared" si="505"/>
        <v>&lt;data name="MSOfficeExcel_AssignPasswordToSheet_HelpURL" xml:space="preserve"&gt;&lt;value&gt;Components/MS-Office/Excel/AssignPasswordtoSheet.htm&lt;/value&gt;&lt;/data&gt;</v>
      </c>
      <c r="AV1708" t="str">
        <f t="shared" si="502"/>
        <v>&lt;data name="ToolBox_MSOfficeExcel" xml:space="preserve"&gt;&lt;value&gt;MS-Office{#}Excel&lt;/value&gt;&lt;/data&gt;</v>
      </c>
      <c r="AW1708" t="str">
        <f t="shared" si="503"/>
        <v>&lt;data name="MSOfficeExcel_AssignPasswordToSheet_ICON" xml:space="preserve"&gt;&lt;value&gt;MSOfficeExcelAssignPasswordToSheetICON&lt;/value&gt;&lt;/data&gt;</v>
      </c>
    </row>
    <row r="1709" spans="1:49" s="142" customFormat="1" ht="45">
      <c r="A1709" s="31">
        <v>4.5999999999999996</v>
      </c>
      <c r="B1709" s="2" t="s">
        <v>985</v>
      </c>
      <c r="C1709" s="160" t="s">
        <v>121</v>
      </c>
      <c r="D1709" s="160" t="s">
        <v>3029</v>
      </c>
      <c r="E1709" s="160" t="s">
        <v>3030</v>
      </c>
      <c r="F1709" s="160" t="s">
        <v>608</v>
      </c>
      <c r="G1709" s="163" t="s">
        <v>3035</v>
      </c>
      <c r="H1709" s="160" t="b">
        <f>EXACT([1]RawDataFromTFS!$G226,G1709)</f>
        <v>1</v>
      </c>
      <c r="I1709" s="266">
        <v>1</v>
      </c>
      <c r="J1709" s="266">
        <v>1</v>
      </c>
      <c r="K1709" s="160" t="s">
        <v>587</v>
      </c>
      <c r="L1709" s="263" t="s">
        <v>667</v>
      </c>
      <c r="O1709" s="46" t="str">
        <f t="shared" si="492"/>
        <v>Components/MS-Office/Excel/AssignPasswordtoSheet.htm</v>
      </c>
      <c r="P1709" s="49" t="s">
        <v>4280</v>
      </c>
      <c r="Q1709" s="142" t="s">
        <v>3032</v>
      </c>
      <c r="R1709" s="160" t="s">
        <v>608</v>
      </c>
      <c r="S1709" s="263" t="s">
        <v>667</v>
      </c>
      <c r="U1709" s="141" t="s">
        <v>1536</v>
      </c>
      <c r="V1709" s="51" t="s">
        <v>10</v>
      </c>
      <c r="Y1709" s="30" t="s">
        <v>4291</v>
      </c>
      <c r="Z1709" s="52" t="s">
        <v>1006</v>
      </c>
      <c r="AA1709" s="263" t="s">
        <v>591</v>
      </c>
      <c r="AB1709" s="2" t="s">
        <v>9</v>
      </c>
      <c r="AF1709" s="30" t="str">
        <f t="shared" si="506"/>
        <v>attributeTableBuilder.AddCustomAttributes(typeof(AssignPasswordToSheet),"Result", new Attribute[] { new DesignerLocalizedDisplayNameAttribute(DesignerResource.MSOfficeExcel_AssignPasswordToSheet_Result_DisplayName)});</v>
      </c>
      <c r="AG1709" t="str">
        <f t="shared" si="493"/>
        <v>attributeTableBuilder.AddCustomAttributes(typeof(AssignPasswordToSheet),"Result", new Attribute[] { new DesignerLocalizedDescriptionAttribute(DesignerResource.MSOfficeExcel_AssignPasswordToSheet_Result_Description)});</v>
      </c>
      <c r="AH1709" t="str">
        <f t="shared" si="494"/>
        <v>attributeTableBuilder.AddCustomAttributes(typeof(AssignPasswordToSheet),"Result", new Attribute[] { new DesignerLocalizedCategoryAttribute(DesignerResource.MSOfficeExcel_AssignPasswordToSheet_Result_Category)});</v>
      </c>
      <c r="AI1709" s="146"/>
      <c r="AJ1709" s="146"/>
      <c r="AK1709" t="str">
        <f t="shared" si="495"/>
        <v>attributeTableBuilder.AddCustomAttributes(typeof(AssignPasswordToSheet), new Attribute[] { new DesignerLocalizedDisplayNameAttribute(DesignerResource.MSOfficeExcel_AssignPasswordToSheet_DisplayName)});</v>
      </c>
      <c r="AL1709" t="str">
        <f t="shared" si="496"/>
        <v>attributeTableBuilder.AddCustomAttributes(typeof(AssignPasswordToSheet), new Attribute[] { new DesignerLocalizedDescriptionAttribute(DesignerResource.MSOfficeExcel_AssignPasswordToSheet_Description)});</v>
      </c>
      <c r="AM1709" s="30" t="str">
        <f t="shared" si="497"/>
        <v>attributeTableBuilder.AddCustomAttributes(typeof(AssignPasswordToSheet), new Attribute[] { new DesignerLocalizedHelpURLAttribute(DesignerResource.MSOfficeExcel_AssignPasswordToSheet_HelpURL)});</v>
      </c>
      <c r="AN1709" t="str">
        <f t="shared" si="504"/>
        <v>&lt;data name="MSOfficeExcel_AssignPasswordToSheet_Result_DisplayName" xml:space="preserve"&gt;&lt;value&gt;Result&lt;/value&gt;&lt;/data&gt;</v>
      </c>
      <c r="AO1709" t="str">
        <f t="shared" si="498"/>
        <v>&lt;data name="MSOfficeExcel_AssignPasswordToSheet_Result_Description" xml:space="preserve"&gt;&lt;value&gt;Value indicating whether the sheet was successfully protected. 'True' indicates success; 'False' indicates failure.&lt;/value&gt;&lt;/data&gt;</v>
      </c>
      <c r="AP1709" t="str">
        <f t="shared" si="499"/>
        <v>&lt;data name="MSOfficeExcel_AssignPasswordToSheet_Result_Category" xml:space="preserve"&gt;&lt;value&gt;Output&lt;/value&gt;&lt;/data&gt;</v>
      </c>
      <c r="AQ1709" t="str">
        <f t="shared" si="500"/>
        <v>&lt;data name="MSOfficeExcel_AssignPasswordToSheet_DisplayName" xml:space="preserve"&gt;&lt;value&gt;Assign Password to Sheet&lt;/value&gt;&lt;/data&gt;</v>
      </c>
      <c r="AR1709" t="str">
        <f t="shared" si="501"/>
        <v>&lt;data name="MSOfficeExcel_AssignPasswordToSheet_Description" xml:space="preserve"&gt;&lt;value&gt;Sets an Excel sheet as protected by assigning protection password.&lt;/value&gt;&lt;/data&gt;</v>
      </c>
      <c r="AU1709" s="30" t="str">
        <f t="shared" si="505"/>
        <v>&lt;data name="MSOfficeExcel_AssignPasswordToSheet_HelpURL" xml:space="preserve"&gt;&lt;value&gt;Components/MS-Office/Excel/AssignPasswordtoSheet.htm&lt;/value&gt;&lt;/data&gt;</v>
      </c>
      <c r="AV1709" t="str">
        <f t="shared" si="502"/>
        <v>&lt;data name="ToolBox_MSOfficeExcel" xml:space="preserve"&gt;&lt;value&gt;MS-Office{#}Excel&lt;/value&gt;&lt;/data&gt;</v>
      </c>
      <c r="AW1709" t="str">
        <f t="shared" si="503"/>
        <v>&lt;data name="MSOfficeExcel_AssignPasswordToSheet_ICON" xml:space="preserve"&gt;&lt;value&gt;MSOfficeExcelAssignPasswordToSheetICON&lt;/value&gt;&lt;/data&gt;</v>
      </c>
    </row>
    <row r="1710" spans="1:49" s="142" customFormat="1" ht="15">
      <c r="A1710" s="31">
        <v>4.5999999999999996</v>
      </c>
      <c r="B1710" s="2" t="s">
        <v>985</v>
      </c>
      <c r="C1710" s="160" t="s">
        <v>121</v>
      </c>
      <c r="D1710" s="160" t="s">
        <v>3036</v>
      </c>
      <c r="E1710" s="160" t="s">
        <v>3037</v>
      </c>
      <c r="F1710" s="160" t="s">
        <v>625</v>
      </c>
      <c r="G1710" s="163" t="s">
        <v>3038</v>
      </c>
      <c r="H1710" s="160" t="b">
        <f>EXACT([1]RawDataFromTFS!$G227,G1710)</f>
        <v>1</v>
      </c>
      <c r="I1710" s="266">
        <v>1</v>
      </c>
      <c r="J1710" s="266">
        <v>1</v>
      </c>
      <c r="K1710" s="127" t="s">
        <v>595</v>
      </c>
      <c r="L1710" s="263" t="s">
        <v>667</v>
      </c>
      <c r="O1710" s="46" t="str">
        <f t="shared" si="492"/>
        <v>Components/MS-Office/Excel/AssignPasswordtoExcel.htm</v>
      </c>
      <c r="P1710" s="49" t="s">
        <v>4280</v>
      </c>
      <c r="Q1710" s="142" t="s">
        <v>3039</v>
      </c>
      <c r="R1710" s="160" t="s">
        <v>888</v>
      </c>
      <c r="S1710" s="263" t="s">
        <v>667</v>
      </c>
      <c r="U1710" s="141" t="s">
        <v>4283</v>
      </c>
      <c r="V1710" s="51" t="s">
        <v>10</v>
      </c>
      <c r="Y1710" s="30" t="s">
        <v>4292</v>
      </c>
      <c r="Z1710" s="52" t="s">
        <v>1006</v>
      </c>
      <c r="AA1710" s="263" t="s">
        <v>591</v>
      </c>
      <c r="AB1710" s="2" t="s">
        <v>9</v>
      </c>
      <c r="AF1710" s="30" t="str">
        <f t="shared" si="506"/>
        <v>attributeTableBuilder.AddCustomAttributes(typeof(AssignPasswordToExcel),"FilePath", new Attribute[] { new DesignerLocalizedDisplayNameAttribute(DesignerResource.MSOfficeExcel_AssignPasswordToExcel_FilePath_DisplayName)});</v>
      </c>
      <c r="AG1710" t="str">
        <f t="shared" si="493"/>
        <v>attributeTableBuilder.AddCustomAttributes(typeof(AssignPasswordToExcel),"FilePath", new Attribute[] { new DesignerLocalizedDescriptionAttribute(DesignerResource.MSOfficeExcel_AssignPasswordToExcel_FilePath_Description)});</v>
      </c>
      <c r="AH1710" t="str">
        <f t="shared" si="494"/>
        <v>attributeTableBuilder.AddCustomAttributes(typeof(AssignPasswordToExcel),"FilePath", new Attribute[] { new DesignerLocalizedCategoryAttribute(DesignerResource.MSOfficeExcel_AssignPasswordToExcel_FilePath_Category)});</v>
      </c>
      <c r="AI1710" s="146"/>
      <c r="AJ1710" s="146"/>
      <c r="AK1710" t="str">
        <f t="shared" si="495"/>
        <v>attributeTableBuilder.AddCustomAttributes(typeof(AssignPasswordToExcel), new Attribute[] { new DesignerLocalizedDisplayNameAttribute(DesignerResource.MSOfficeExcel_AssignPasswordToExcel_DisplayName)});</v>
      </c>
      <c r="AL1710" t="str">
        <f t="shared" si="496"/>
        <v>attributeTableBuilder.AddCustomAttributes(typeof(AssignPasswordToExcel), new Attribute[] { new DesignerLocalizedDescriptionAttribute(DesignerResource.MSOfficeExcel_AssignPasswordToExcel_Description)});</v>
      </c>
      <c r="AM1710" s="30" t="str">
        <f t="shared" si="497"/>
        <v>attributeTableBuilder.AddCustomAttributes(typeof(AssignPasswordToExcel), new Attribute[] { new DesignerLocalizedHelpURLAttribute(DesignerResource.MSOfficeExcel_AssignPasswordToExcel_HelpURL)});</v>
      </c>
      <c r="AN1710" t="str">
        <f t="shared" si="504"/>
        <v>&lt;data name="MSOfficeExcel_AssignPasswordToExcel_FilePath_DisplayName" xml:space="preserve"&gt;&lt;value&gt;File Path&lt;/value&gt;&lt;/data&gt;</v>
      </c>
      <c r="AO1710" t="str">
        <f t="shared" si="498"/>
        <v>&lt;data name="MSOfficeExcel_AssignPasswordToExcel_FilePath_Description" xml:space="preserve"&gt;&lt;value&gt;File path of the Excel that is to be protected.&lt;/value&gt;&lt;/data&gt;</v>
      </c>
      <c r="AP1710" t="str">
        <f t="shared" si="499"/>
        <v>&lt;data name="MSOfficeExcel_AssignPasswordToExcel_FilePath_Category" xml:space="preserve"&gt;&lt;value&gt;Input&lt;/value&gt;&lt;/data&gt;</v>
      </c>
      <c r="AQ1710" t="str">
        <f t="shared" si="500"/>
        <v>&lt;data name="MSOfficeExcel_AssignPasswordToExcel_DisplayName" xml:space="preserve"&gt;&lt;value&gt;Assign Password to Excel&lt;/value&gt;&lt;/data&gt;</v>
      </c>
      <c r="AR1710" t="str">
        <f t="shared" si="501"/>
        <v>&lt;data name="MSOfficeExcel_AssignPasswordToExcel_Description" xml:space="preserve"&gt;&lt;value&gt;Sets an Excel file as protected by assigning protection password.&lt;/value&gt;&lt;/data&gt;</v>
      </c>
      <c r="AU1710" s="30" t="str">
        <f t="shared" si="505"/>
        <v>&lt;data name="MSOfficeExcel_AssignPasswordToExcel_HelpURL" xml:space="preserve"&gt;&lt;value&gt;Components/MS-Office/Excel/AssignPasswordtoExcel.htm&lt;/value&gt;&lt;/data&gt;</v>
      </c>
      <c r="AV1710" t="str">
        <f t="shared" si="502"/>
        <v>&lt;data name="ToolBox_MSOfficeExcel" xml:space="preserve"&gt;&lt;value&gt;MS-Office{#}Excel&lt;/value&gt;&lt;/data&gt;</v>
      </c>
      <c r="AW1710" t="str">
        <f t="shared" si="503"/>
        <v>&lt;data name="MSOfficeExcel_AssignPasswordToExcel_ICON" xml:space="preserve"&gt;&lt;value&gt;MSOfficeExcelAssignPasswordToExcelICON&lt;/value&gt;&lt;/data&gt;</v>
      </c>
    </row>
    <row r="1711" spans="1:49" s="142" customFormat="1" ht="15">
      <c r="A1711" s="31">
        <v>4.5999999999999996</v>
      </c>
      <c r="B1711" s="2" t="s">
        <v>985</v>
      </c>
      <c r="C1711" s="160" t="s">
        <v>121</v>
      </c>
      <c r="D1711" s="160" t="s">
        <v>3036</v>
      </c>
      <c r="E1711" s="160" t="s">
        <v>3037</v>
      </c>
      <c r="F1711" s="160" t="s">
        <v>597</v>
      </c>
      <c r="G1711" s="163" t="s">
        <v>3040</v>
      </c>
      <c r="H1711" s="160" t="b">
        <f>EXACT([1]RawDataFromTFS!$G228,G1711)</f>
        <v>1</v>
      </c>
      <c r="I1711" s="266">
        <v>1</v>
      </c>
      <c r="J1711" s="266">
        <v>1</v>
      </c>
      <c r="K1711" s="127" t="s">
        <v>595</v>
      </c>
      <c r="L1711" s="263" t="s">
        <v>9</v>
      </c>
      <c r="O1711" s="46" t="str">
        <f t="shared" si="492"/>
        <v>Components/MS-Office/Excel/AssignPasswordtoExcel.htm</v>
      </c>
      <c r="P1711" s="49" t="s">
        <v>4280</v>
      </c>
      <c r="Q1711" s="142" t="s">
        <v>3039</v>
      </c>
      <c r="R1711" s="160" t="s">
        <v>597</v>
      </c>
      <c r="S1711" s="263" t="s">
        <v>9</v>
      </c>
      <c r="U1711" s="141" t="s">
        <v>1536</v>
      </c>
      <c r="V1711" s="51" t="s">
        <v>10</v>
      </c>
      <c r="Y1711" s="30" t="s">
        <v>4292</v>
      </c>
      <c r="Z1711" s="52" t="s">
        <v>1006</v>
      </c>
      <c r="AA1711" s="263" t="s">
        <v>616</v>
      </c>
      <c r="AB1711" s="2" t="s">
        <v>9</v>
      </c>
      <c r="AF1711" s="30" t="str">
        <f t="shared" si="506"/>
        <v>attributeTableBuilder.AddCustomAttributes(typeof(AssignPasswordToExcel),"Password", new Attribute[] { new DesignerLocalizedDisplayNameAttribute(DesignerResource.MSOfficeExcel_AssignPasswordToExcel_Password_DisplayName)});</v>
      </c>
      <c r="AG1711" t="str">
        <f t="shared" si="493"/>
        <v>attributeTableBuilder.AddCustomAttributes(typeof(AssignPasswordToExcel),"Password", new Attribute[] { new DesignerLocalizedDescriptionAttribute(DesignerResource.MSOfficeExcel_AssignPasswordToExcel_Password_Description)});</v>
      </c>
      <c r="AH1711" t="str">
        <f t="shared" si="494"/>
        <v>attributeTableBuilder.AddCustomAttributes(typeof(AssignPasswordToExcel),"Password", new Attribute[] { new DesignerLocalizedCategoryAttribute(DesignerResource.MSOfficeExcel_AssignPasswordToExcel_Password_Category)});</v>
      </c>
      <c r="AI1711" s="146"/>
      <c r="AJ1711" s="146"/>
      <c r="AK1711" t="str">
        <f t="shared" si="495"/>
        <v>attributeTableBuilder.AddCustomAttributes(typeof(AssignPasswordToExcel), new Attribute[] { new DesignerLocalizedDisplayNameAttribute(DesignerResource.MSOfficeExcel_AssignPasswordToExcel_DisplayName)});</v>
      </c>
      <c r="AL1711" t="str">
        <f t="shared" si="496"/>
        <v>attributeTableBuilder.AddCustomAttributes(typeof(AssignPasswordToExcel), new Attribute[] { new DesignerLocalizedDescriptionAttribute(DesignerResource.MSOfficeExcel_AssignPasswordToExcel_Description)});</v>
      </c>
      <c r="AM1711" s="30" t="str">
        <f t="shared" si="497"/>
        <v>attributeTableBuilder.AddCustomAttributes(typeof(AssignPasswordToExcel), new Attribute[] { new DesignerLocalizedHelpURLAttribute(DesignerResource.MSOfficeExcel_AssignPasswordToExcel_HelpURL)});</v>
      </c>
      <c r="AN1711" t="str">
        <f t="shared" si="504"/>
        <v>&lt;data name="MSOfficeExcel_AssignPasswordToExcel_Password_DisplayName" xml:space="preserve"&gt;&lt;value&gt;Password&lt;/value&gt;&lt;/data&gt;</v>
      </c>
      <c r="AO1711" t="str">
        <f t="shared" si="498"/>
        <v>&lt;data name="MSOfficeExcel_AssignPasswordToExcel_Password_Description" xml:space="preserve"&gt;&lt;value&gt;Password to be assigned to the Excel file.&lt;/value&gt;&lt;/data&gt;</v>
      </c>
      <c r="AP1711" t="str">
        <f t="shared" si="499"/>
        <v>&lt;data name="MSOfficeExcel_AssignPasswordToExcel_Password_Category" xml:space="preserve"&gt;&lt;value&gt;Input&lt;/value&gt;&lt;/data&gt;</v>
      </c>
      <c r="AQ1711" t="str">
        <f t="shared" si="500"/>
        <v>&lt;data name="MSOfficeExcel_AssignPasswordToExcel_DisplayName" xml:space="preserve"&gt;&lt;value&gt;Assign Password to Excel&lt;/value&gt;&lt;/data&gt;</v>
      </c>
      <c r="AR1711" t="str">
        <f t="shared" si="501"/>
        <v>&lt;data name="MSOfficeExcel_AssignPasswordToExcel_Description" xml:space="preserve"&gt;&lt;value&gt;Sets an Excel file as protected by assigning protection password.&lt;/value&gt;&lt;/data&gt;</v>
      </c>
      <c r="AU1711" s="30" t="str">
        <f t="shared" si="505"/>
        <v>&lt;data name="MSOfficeExcel_AssignPasswordToExcel_HelpURL" xml:space="preserve"&gt;&lt;value&gt;Components/MS-Office/Excel/AssignPasswordtoExcel.htm&lt;/value&gt;&lt;/data&gt;</v>
      </c>
      <c r="AV1711" t="str">
        <f t="shared" si="502"/>
        <v>&lt;data name="ToolBox_MSOfficeExcel" xml:space="preserve"&gt;&lt;value&gt;MS-Office{#}Excel&lt;/value&gt;&lt;/data&gt;</v>
      </c>
      <c r="AW1711" t="str">
        <f t="shared" si="503"/>
        <v>&lt;data name="MSOfficeExcel_AssignPasswordToExcel_ICON" xml:space="preserve"&gt;&lt;value&gt;MSOfficeExcelAssignPasswordToExcelICON&lt;/value&gt;&lt;/data&gt;</v>
      </c>
    </row>
    <row r="1712" spans="1:49" s="142" customFormat="1" ht="45">
      <c r="A1712" s="31">
        <v>4.5999999999999996</v>
      </c>
      <c r="B1712" s="2" t="s">
        <v>985</v>
      </c>
      <c r="C1712" s="160" t="s">
        <v>121</v>
      </c>
      <c r="D1712" s="160" t="s">
        <v>3036</v>
      </c>
      <c r="E1712" s="160" t="s">
        <v>3037</v>
      </c>
      <c r="F1712" s="160" t="s">
        <v>608</v>
      </c>
      <c r="G1712" s="164" t="s">
        <v>3041</v>
      </c>
      <c r="H1712" s="160" t="b">
        <f>EXACT([1]RawDataFromTFS!$G229,G1712)</f>
        <v>1</v>
      </c>
      <c r="I1712" s="266">
        <v>1</v>
      </c>
      <c r="J1712" s="266">
        <v>1</v>
      </c>
      <c r="K1712" s="160" t="s">
        <v>587</v>
      </c>
      <c r="L1712" s="263" t="s">
        <v>667</v>
      </c>
      <c r="O1712" s="46" t="str">
        <f t="shared" si="492"/>
        <v>Components/MS-Office/Excel/AssignPasswordtoExcel.htm</v>
      </c>
      <c r="P1712" s="49" t="s">
        <v>4280</v>
      </c>
      <c r="Q1712" s="142" t="s">
        <v>3039</v>
      </c>
      <c r="R1712" s="160" t="s">
        <v>608</v>
      </c>
      <c r="S1712" s="263" t="s">
        <v>667</v>
      </c>
      <c r="U1712" s="141" t="s">
        <v>1536</v>
      </c>
      <c r="V1712" s="51" t="s">
        <v>10</v>
      </c>
      <c r="Y1712" s="30" t="s">
        <v>4292</v>
      </c>
      <c r="Z1712" s="52" t="s">
        <v>1006</v>
      </c>
      <c r="AA1712" s="263" t="s">
        <v>591</v>
      </c>
      <c r="AB1712" s="2" t="s">
        <v>9</v>
      </c>
      <c r="AF1712" s="30" t="str">
        <f t="shared" si="506"/>
        <v>attributeTableBuilder.AddCustomAttributes(typeof(AssignPasswordToExcel),"Result", new Attribute[] { new DesignerLocalizedDisplayNameAttribute(DesignerResource.MSOfficeExcel_AssignPasswordToExcel_Result_DisplayName)});</v>
      </c>
      <c r="AG1712" t="str">
        <f t="shared" si="493"/>
        <v>attributeTableBuilder.AddCustomAttributes(typeof(AssignPasswordToExcel),"Result", new Attribute[] { new DesignerLocalizedDescriptionAttribute(DesignerResource.MSOfficeExcel_AssignPasswordToExcel_Result_Description)});</v>
      </c>
      <c r="AH1712" t="str">
        <f t="shared" si="494"/>
        <v>attributeTableBuilder.AddCustomAttributes(typeof(AssignPasswordToExcel),"Result", new Attribute[] { new DesignerLocalizedCategoryAttribute(DesignerResource.MSOfficeExcel_AssignPasswordToExcel_Result_Category)});</v>
      </c>
      <c r="AI1712" s="146"/>
      <c r="AJ1712" s="146"/>
      <c r="AK1712" t="str">
        <f t="shared" si="495"/>
        <v>attributeTableBuilder.AddCustomAttributes(typeof(AssignPasswordToExcel), new Attribute[] { new DesignerLocalizedDisplayNameAttribute(DesignerResource.MSOfficeExcel_AssignPasswordToExcel_DisplayName)});</v>
      </c>
      <c r="AL1712" t="str">
        <f t="shared" si="496"/>
        <v>attributeTableBuilder.AddCustomAttributes(typeof(AssignPasswordToExcel), new Attribute[] { new DesignerLocalizedDescriptionAttribute(DesignerResource.MSOfficeExcel_AssignPasswordToExcel_Description)});</v>
      </c>
      <c r="AM1712" s="30" t="str">
        <f t="shared" si="497"/>
        <v>attributeTableBuilder.AddCustomAttributes(typeof(AssignPasswordToExcel), new Attribute[] { new DesignerLocalizedHelpURLAttribute(DesignerResource.MSOfficeExcel_AssignPasswordToExcel_HelpURL)});</v>
      </c>
      <c r="AN1712" t="str">
        <f t="shared" si="504"/>
        <v>&lt;data name="MSOfficeExcel_AssignPasswordToExcel_Result_DisplayName" xml:space="preserve"&gt;&lt;value&gt;Result&lt;/value&gt;&lt;/data&gt;</v>
      </c>
      <c r="AO1712" t="str">
        <f t="shared" si="498"/>
        <v>&lt;data name="MSOfficeExcel_AssignPasswordToExcel_Result_Description" xml:space="preserve"&gt;&lt;value&gt;Value indicating whether the file was successfully protected. 'True' indicates success; 'False' indicates failure.&lt;/value&gt;&lt;/data&gt;</v>
      </c>
      <c r="AP1712" t="str">
        <f t="shared" si="499"/>
        <v>&lt;data name="MSOfficeExcel_AssignPasswordToExcel_Result_Category" xml:space="preserve"&gt;&lt;value&gt;Output&lt;/value&gt;&lt;/data&gt;</v>
      </c>
      <c r="AQ1712" t="str">
        <f t="shared" si="500"/>
        <v>&lt;data name="MSOfficeExcel_AssignPasswordToExcel_DisplayName" xml:space="preserve"&gt;&lt;value&gt;Assign Password to Excel&lt;/value&gt;&lt;/data&gt;</v>
      </c>
      <c r="AR1712" t="str">
        <f t="shared" si="501"/>
        <v>&lt;data name="MSOfficeExcel_AssignPasswordToExcel_Description" xml:space="preserve"&gt;&lt;value&gt;Sets an Excel file as protected by assigning protection password.&lt;/value&gt;&lt;/data&gt;</v>
      </c>
      <c r="AU1712" s="30" t="str">
        <f t="shared" si="505"/>
        <v>&lt;data name="MSOfficeExcel_AssignPasswordToExcel_HelpURL" xml:space="preserve"&gt;&lt;value&gt;Components/MS-Office/Excel/AssignPasswordtoExcel.htm&lt;/value&gt;&lt;/data&gt;</v>
      </c>
      <c r="AV1712" t="str">
        <f t="shared" si="502"/>
        <v>&lt;data name="ToolBox_MSOfficeExcel" xml:space="preserve"&gt;&lt;value&gt;MS-Office{#}Excel&lt;/value&gt;&lt;/data&gt;</v>
      </c>
      <c r="AW1712" t="str">
        <f t="shared" si="503"/>
        <v>&lt;data name="MSOfficeExcel_AssignPasswordToExcel_ICON" xml:space="preserve"&gt;&lt;value&gt;MSOfficeExcelAssignPasswordToExcelICON&lt;/value&gt;&lt;/data&gt;</v>
      </c>
    </row>
    <row r="1713" spans="1:49" s="142" customFormat="1" ht="30">
      <c r="A1713" s="31">
        <v>4.5999999999999996</v>
      </c>
      <c r="B1713" s="2" t="s">
        <v>985</v>
      </c>
      <c r="C1713" s="160" t="s">
        <v>121</v>
      </c>
      <c r="D1713" s="160" t="s">
        <v>2802</v>
      </c>
      <c r="E1713" s="160" t="s">
        <v>3042</v>
      </c>
      <c r="F1713" s="160" t="s">
        <v>625</v>
      </c>
      <c r="G1713" s="163" t="s">
        <v>3043</v>
      </c>
      <c r="H1713" s="160" t="b">
        <f>EXACT([1]RawDataFromTFS!$G230,G1713)</f>
        <v>1</v>
      </c>
      <c r="I1713" s="266">
        <v>1</v>
      </c>
      <c r="J1713" s="266">
        <v>1</v>
      </c>
      <c r="K1713" s="127" t="s">
        <v>595</v>
      </c>
      <c r="L1713" s="263" t="s">
        <v>667</v>
      </c>
      <c r="O1713" s="46" t="str">
        <f t="shared" si="492"/>
        <v>Components/MS-Office/Excel/RenameSheet.htm</v>
      </c>
      <c r="P1713" s="49" t="s">
        <v>4280</v>
      </c>
      <c r="Q1713" s="142" t="s">
        <v>3044</v>
      </c>
      <c r="R1713" s="160" t="s">
        <v>888</v>
      </c>
      <c r="S1713" s="263" t="s">
        <v>667</v>
      </c>
      <c r="T1713" s="142" t="s">
        <v>4296</v>
      </c>
      <c r="U1713" s="141" t="s">
        <v>1536</v>
      </c>
      <c r="V1713" s="51" t="s">
        <v>10</v>
      </c>
      <c r="Y1713" s="30" t="s">
        <v>4293</v>
      </c>
      <c r="Z1713" s="52" t="s">
        <v>1006</v>
      </c>
      <c r="AA1713" s="263" t="s">
        <v>591</v>
      </c>
      <c r="AB1713" s="2" t="s">
        <v>9</v>
      </c>
      <c r="AF1713" s="30" t="str">
        <f t="shared" si="506"/>
        <v>attributeTableBuilder.AddCustomAttributes(typeof(Renamesheet),"FilePath", new Attribute[] { new DesignerLocalizedDisplayNameAttribute(DesignerResource.MSOfficeExcel_Renamesheet_FilePath_DisplayName)});</v>
      </c>
      <c r="AG1713" t="str">
        <f t="shared" si="493"/>
        <v>attributeTableBuilder.AddCustomAttributes(typeof(Renamesheet),"FilePath", new Attribute[] { new DesignerLocalizedDescriptionAttribute(DesignerResource.MSOfficeExcel_Renamesheet_FilePath_Description)});</v>
      </c>
      <c r="AH1713" t="str">
        <f t="shared" si="494"/>
        <v>attributeTableBuilder.AddCustomAttributes(typeof(Renamesheet),"FilePath", new Attribute[] { new DesignerLocalizedCategoryAttribute(DesignerResource.MSOfficeExcel_Renamesheet_FilePath_Category)});</v>
      </c>
      <c r="AI1713" s="146"/>
      <c r="AJ1713" s="146"/>
      <c r="AK1713" t="str">
        <f t="shared" si="495"/>
        <v>attributeTableBuilder.AddCustomAttributes(typeof(Renamesheet), new Attribute[] { new DesignerLocalizedDisplayNameAttribute(DesignerResource.MSOfficeExcel_Renamesheet_DisplayName)});</v>
      </c>
      <c r="AL1713" t="str">
        <f t="shared" si="496"/>
        <v>attributeTableBuilder.AddCustomAttributes(typeof(Renamesheet), new Attribute[] { new DesignerLocalizedDescriptionAttribute(DesignerResource.MSOfficeExcel_Renamesheet_Description)});</v>
      </c>
      <c r="AM1713" s="30" t="str">
        <f t="shared" si="497"/>
        <v>attributeTableBuilder.AddCustomAttributes(typeof(Renamesheet), new Attribute[] { new DesignerLocalizedHelpURLAttribute(DesignerResource.MSOfficeExcel_Renamesheet_HelpURL)});</v>
      </c>
      <c r="AN1713" t="str">
        <f t="shared" si="504"/>
        <v>&lt;data name="MSOfficeExcel_Renamesheet_FilePath_DisplayName" xml:space="preserve"&gt;&lt;value&gt;File Path&lt;/value&gt;&lt;/data&gt;</v>
      </c>
      <c r="AO1713" t="str">
        <f t="shared" si="498"/>
        <v>&lt;data name="MSOfficeExcel_Renamesheet_FilePath_Description" xml:space="preserve"&gt;&lt;value&gt;File path of the file containing the Excel sheet that is to be renamed.&lt;/value&gt;&lt;/data&gt;</v>
      </c>
      <c r="AP1713" t="str">
        <f t="shared" si="499"/>
        <v>&lt;data name="MSOfficeExcel_Renamesheet_FilePath_Category" xml:space="preserve"&gt;&lt;value&gt;Input&lt;/value&gt;&lt;/data&gt;</v>
      </c>
      <c r="AQ1713" t="str">
        <f t="shared" si="500"/>
        <v>&lt;data name="MSOfficeExcel_Renamesheet_DisplayName" xml:space="preserve"&gt;&lt;value&gt;Rename Sheet&lt;/value&gt;&lt;/data&gt;</v>
      </c>
      <c r="AR1713" t="str">
        <f t="shared" si="501"/>
        <v>&lt;data name="MSOfficeExcel_Renamesheet_Description" xml:space="preserve"&gt;&lt;value&gt;Renames an existing Excel sheet.&lt;/value&gt;&lt;/data&gt;</v>
      </c>
      <c r="AU1713" s="30" t="str">
        <f t="shared" si="505"/>
        <v>&lt;data name="MSOfficeExcel_Renamesheet_HelpURL" xml:space="preserve"&gt;&lt;value&gt;Components/MS-Office/Excel/RenameSheet.htm&lt;/value&gt;&lt;/data&gt;</v>
      </c>
      <c r="AV1713" t="str">
        <f t="shared" si="502"/>
        <v>&lt;data name="ToolBox_MSOfficeExcel" xml:space="preserve"&gt;&lt;value&gt;MS-Office{#}Excel&lt;/value&gt;&lt;/data&gt;</v>
      </c>
      <c r="AW1713" t="str">
        <f t="shared" si="503"/>
        <v>&lt;data name="MSOfficeExcel_Renamesheet_ICON" xml:space="preserve"&gt;&lt;value&gt;MSOfficeExcelRenamesheetICON&lt;/value&gt;&lt;/data&gt;</v>
      </c>
    </row>
    <row r="1714" spans="1:49" s="142" customFormat="1" ht="15">
      <c r="A1714" s="31">
        <v>4.5999999999999996</v>
      </c>
      <c r="B1714" s="2" t="s">
        <v>985</v>
      </c>
      <c r="C1714" s="160" t="s">
        <v>121</v>
      </c>
      <c r="D1714" s="160" t="s">
        <v>2802</v>
      </c>
      <c r="E1714" s="160" t="s">
        <v>3042</v>
      </c>
      <c r="F1714" s="160" t="s">
        <v>1018</v>
      </c>
      <c r="G1714" s="163" t="s">
        <v>3045</v>
      </c>
      <c r="H1714" s="160" t="b">
        <f>EXACT([1]RawDataFromTFS!$G231,G1714)</f>
        <v>1</v>
      </c>
      <c r="I1714" s="266">
        <v>1</v>
      </c>
      <c r="J1714" s="266">
        <v>1</v>
      </c>
      <c r="K1714" s="127" t="s">
        <v>595</v>
      </c>
      <c r="L1714" s="263" t="s">
        <v>9</v>
      </c>
      <c r="M1714" s="142" t="s">
        <v>4296</v>
      </c>
      <c r="O1714" s="46" t="str">
        <f t="shared" si="492"/>
        <v>Components/MS-Office/Excel/RenameSheet.htm</v>
      </c>
      <c r="P1714" s="49" t="s">
        <v>4280</v>
      </c>
      <c r="Q1714" s="142" t="s">
        <v>3044</v>
      </c>
      <c r="R1714" s="160" t="s">
        <v>1566</v>
      </c>
      <c r="S1714" s="263" t="s">
        <v>9</v>
      </c>
      <c r="U1714" s="141" t="s">
        <v>2867</v>
      </c>
      <c r="V1714" s="263" t="s">
        <v>9</v>
      </c>
      <c r="Y1714" s="30" t="s">
        <v>4293</v>
      </c>
      <c r="Z1714" s="52" t="s">
        <v>1006</v>
      </c>
      <c r="AA1714" s="263" t="s">
        <v>616</v>
      </c>
      <c r="AB1714" s="2" t="s">
        <v>9</v>
      </c>
      <c r="AF1714" s="30" t="str">
        <f t="shared" si="506"/>
        <v>attributeTableBuilder.AddCustomAttributes(typeof(Renamesheet),"SheetName", new Attribute[] { new DesignerLocalizedDisplayNameAttribute(DesignerResource.MSOfficeExcel_Renamesheet_SheetName_DisplayName)});</v>
      </c>
      <c r="AG1714" t="str">
        <f t="shared" si="493"/>
        <v>attributeTableBuilder.AddCustomAttributes(typeof(Renamesheet),"SheetName", new Attribute[] { new DesignerLocalizedDescriptionAttribute(DesignerResource.MSOfficeExcel_Renamesheet_SheetName_Description)});</v>
      </c>
      <c r="AH1714" t="str">
        <f t="shared" si="494"/>
        <v>attributeTableBuilder.AddCustomAttributes(typeof(Renamesheet),"SheetName", new Attribute[] { new DesignerLocalizedCategoryAttribute(DesignerResource.MSOfficeExcel_Renamesheet_SheetName_Category)});</v>
      </c>
      <c r="AI1714" s="146"/>
      <c r="AJ1714" s="146"/>
      <c r="AK1714" t="str">
        <f t="shared" si="495"/>
        <v>attributeTableBuilder.AddCustomAttributes(typeof(Renamesheet), new Attribute[] { new DesignerLocalizedDisplayNameAttribute(DesignerResource.MSOfficeExcel_Renamesheet_DisplayName)});</v>
      </c>
      <c r="AL1714" t="str">
        <f t="shared" si="496"/>
        <v>attributeTableBuilder.AddCustomAttributes(typeof(Renamesheet), new Attribute[] { new DesignerLocalizedDescriptionAttribute(DesignerResource.MSOfficeExcel_Renamesheet_Description)});</v>
      </c>
      <c r="AM1714" s="30" t="str">
        <f t="shared" si="497"/>
        <v>attributeTableBuilder.AddCustomAttributes(typeof(Renamesheet), new Attribute[] { new DesignerLocalizedHelpURLAttribute(DesignerResource.MSOfficeExcel_Renamesheet_HelpURL)});</v>
      </c>
      <c r="AN1714" t="str">
        <f t="shared" si="504"/>
        <v>&lt;data name="MSOfficeExcel_Renamesheet_SheetName_DisplayName" xml:space="preserve"&gt;&lt;value&gt;Sheet Name&lt;/value&gt;&lt;/data&gt;</v>
      </c>
      <c r="AO1714" t="str">
        <f t="shared" si="498"/>
        <v>&lt;data name="MSOfficeExcel_Renamesheet_SheetName_Description" xml:space="preserve"&gt;&lt;value&gt;Name of the Excel sheet that is to be changed.&lt;/value&gt;&lt;/data&gt;</v>
      </c>
      <c r="AP1714" t="str">
        <f t="shared" si="499"/>
        <v>&lt;data name="MSOfficeExcel_Renamesheet_SheetName_Category" xml:space="preserve"&gt;&lt;value&gt;Input&lt;/value&gt;&lt;/data&gt;</v>
      </c>
      <c r="AQ1714" t="str">
        <f t="shared" si="500"/>
        <v>&lt;data name="MSOfficeExcel_Renamesheet_DisplayName" xml:space="preserve"&gt;&lt;value&gt;Rename Sheet&lt;/value&gt;&lt;/data&gt;</v>
      </c>
      <c r="AR1714" t="str">
        <f t="shared" si="501"/>
        <v>&lt;data name="MSOfficeExcel_Renamesheet_Description" xml:space="preserve"&gt;&lt;value&gt;Renames an existing Excel sheet.&lt;/value&gt;&lt;/data&gt;</v>
      </c>
      <c r="AU1714" s="30" t="str">
        <f t="shared" si="505"/>
        <v>&lt;data name="MSOfficeExcel_Renamesheet_HelpURL" xml:space="preserve"&gt;&lt;value&gt;Components/MS-Office/Excel/RenameSheet.htm&lt;/value&gt;&lt;/data&gt;</v>
      </c>
      <c r="AV1714" t="str">
        <f t="shared" si="502"/>
        <v>&lt;data name="ToolBox_MSOfficeExcel" xml:space="preserve"&gt;&lt;value&gt;MS-Office{#}Excel&lt;/value&gt;&lt;/data&gt;</v>
      </c>
      <c r="AW1714" t="str">
        <f t="shared" si="503"/>
        <v>&lt;data name="MSOfficeExcel_Renamesheet_ICON" xml:space="preserve"&gt;&lt;value&gt;MSOfficeExcelRenamesheetICON&lt;/value&gt;&lt;/data&gt;</v>
      </c>
    </row>
    <row r="1715" spans="1:49" s="142" customFormat="1" ht="15">
      <c r="A1715" s="31">
        <v>4.5999999999999996</v>
      </c>
      <c r="B1715" s="2" t="s">
        <v>985</v>
      </c>
      <c r="C1715" s="160" t="s">
        <v>121</v>
      </c>
      <c r="D1715" s="160" t="s">
        <v>2802</v>
      </c>
      <c r="E1715" s="160" t="s">
        <v>3042</v>
      </c>
      <c r="F1715" s="160" t="s">
        <v>2804</v>
      </c>
      <c r="G1715" s="163" t="s">
        <v>3046</v>
      </c>
      <c r="H1715" s="160" t="b">
        <f>EXACT([1]RawDataFromTFS!$G232,G1715)</f>
        <v>1</v>
      </c>
      <c r="I1715" s="266">
        <v>1</v>
      </c>
      <c r="J1715" s="266">
        <v>1</v>
      </c>
      <c r="K1715" s="127" t="s">
        <v>595</v>
      </c>
      <c r="L1715" t="s">
        <v>667</v>
      </c>
      <c r="O1715" s="46" t="str">
        <f t="shared" si="492"/>
        <v>Components/MS-Office/Excel/RenameSheet.htm</v>
      </c>
      <c r="P1715" s="49" t="s">
        <v>4280</v>
      </c>
      <c r="Q1715" s="142" t="s">
        <v>3044</v>
      </c>
      <c r="R1715" s="160" t="s">
        <v>2806</v>
      </c>
      <c r="S1715" t="s">
        <v>667</v>
      </c>
      <c r="U1715" s="141" t="s">
        <v>2575</v>
      </c>
      <c r="V1715" s="263" t="s">
        <v>10</v>
      </c>
      <c r="Y1715" s="30" t="s">
        <v>4293</v>
      </c>
      <c r="Z1715" s="52" t="s">
        <v>1006</v>
      </c>
      <c r="AA1715" s="263" t="s">
        <v>616</v>
      </c>
      <c r="AB1715" s="2" t="s">
        <v>9</v>
      </c>
      <c r="AF1715" s="30" t="str">
        <f t="shared" si="506"/>
        <v>attributeTableBuilder.AddCustomAttributes(typeof(Renamesheet),"NewSheetName", new Attribute[] { new DesignerLocalizedDisplayNameAttribute(DesignerResource.MSOfficeExcel_Renamesheet_NewSheetName_DisplayName)});</v>
      </c>
      <c r="AG1715" t="str">
        <f t="shared" si="493"/>
        <v>attributeTableBuilder.AddCustomAttributes(typeof(Renamesheet),"NewSheetName", new Attribute[] { new DesignerLocalizedDescriptionAttribute(DesignerResource.MSOfficeExcel_Renamesheet_NewSheetName_Description)});</v>
      </c>
      <c r="AH1715" t="str">
        <f t="shared" si="494"/>
        <v>attributeTableBuilder.AddCustomAttributes(typeof(Renamesheet),"NewSheetName", new Attribute[] { new DesignerLocalizedCategoryAttribute(DesignerResource.MSOfficeExcel_Renamesheet_NewSheetName_Category)});</v>
      </c>
      <c r="AI1715" s="146"/>
      <c r="AJ1715" s="146"/>
      <c r="AK1715" t="str">
        <f t="shared" si="495"/>
        <v>attributeTableBuilder.AddCustomAttributes(typeof(Renamesheet), new Attribute[] { new DesignerLocalizedDisplayNameAttribute(DesignerResource.MSOfficeExcel_Renamesheet_DisplayName)});</v>
      </c>
      <c r="AL1715" t="str">
        <f t="shared" si="496"/>
        <v>attributeTableBuilder.AddCustomAttributes(typeof(Renamesheet), new Attribute[] { new DesignerLocalizedDescriptionAttribute(DesignerResource.MSOfficeExcel_Renamesheet_Description)});</v>
      </c>
      <c r="AM1715" s="30" t="str">
        <f t="shared" si="497"/>
        <v>attributeTableBuilder.AddCustomAttributes(typeof(Renamesheet), new Attribute[] { new DesignerLocalizedHelpURLAttribute(DesignerResource.MSOfficeExcel_Renamesheet_HelpURL)});</v>
      </c>
      <c r="AN1715" t="str">
        <f t="shared" si="504"/>
        <v>&lt;data name="MSOfficeExcel_Renamesheet_NewSheetName_DisplayName" xml:space="preserve"&gt;&lt;value&gt;New Sheet Name&lt;/value&gt;&lt;/data&gt;</v>
      </c>
      <c r="AO1715" t="str">
        <f t="shared" si="498"/>
        <v>&lt;data name="MSOfficeExcel_Renamesheet_NewSheetName_Description" xml:space="preserve"&gt;&lt;value&gt;New name of the Excel sheet.&lt;/value&gt;&lt;/data&gt;</v>
      </c>
      <c r="AP1715" t="str">
        <f t="shared" si="499"/>
        <v>&lt;data name="MSOfficeExcel_Renamesheet_NewSheetName_Category" xml:space="preserve"&gt;&lt;value&gt;Input&lt;/value&gt;&lt;/data&gt;</v>
      </c>
      <c r="AQ1715" t="str">
        <f t="shared" si="500"/>
        <v>&lt;data name="MSOfficeExcel_Renamesheet_DisplayName" xml:space="preserve"&gt;&lt;value&gt;Rename Sheet&lt;/value&gt;&lt;/data&gt;</v>
      </c>
      <c r="AR1715" t="str">
        <f t="shared" si="501"/>
        <v>&lt;data name="MSOfficeExcel_Renamesheet_Description" xml:space="preserve"&gt;&lt;value&gt;Renames an existing Excel sheet.&lt;/value&gt;&lt;/data&gt;</v>
      </c>
      <c r="AU1715" s="30" t="str">
        <f t="shared" si="505"/>
        <v>&lt;data name="MSOfficeExcel_Renamesheet_HelpURL" xml:space="preserve"&gt;&lt;value&gt;Components/MS-Office/Excel/RenameSheet.htm&lt;/value&gt;&lt;/data&gt;</v>
      </c>
      <c r="AV1715" t="str">
        <f t="shared" si="502"/>
        <v>&lt;data name="ToolBox_MSOfficeExcel" xml:space="preserve"&gt;&lt;value&gt;MS-Office{#}Excel&lt;/value&gt;&lt;/data&gt;</v>
      </c>
      <c r="AW1715" t="str">
        <f t="shared" si="503"/>
        <v>&lt;data name="MSOfficeExcel_Renamesheet_ICON" xml:space="preserve"&gt;&lt;value&gt;MSOfficeExcelRenamesheetICON&lt;/value&gt;&lt;/data&gt;</v>
      </c>
    </row>
    <row r="1716" spans="1:49" s="142" customFormat="1" ht="45">
      <c r="A1716" s="31">
        <v>4.5999999999999996</v>
      </c>
      <c r="B1716" s="2" t="s">
        <v>985</v>
      </c>
      <c r="C1716" s="160" t="s">
        <v>121</v>
      </c>
      <c r="D1716" s="160" t="s">
        <v>2802</v>
      </c>
      <c r="E1716" s="160" t="s">
        <v>3042</v>
      </c>
      <c r="F1716" s="160" t="s">
        <v>608</v>
      </c>
      <c r="G1716" s="163" t="s">
        <v>3047</v>
      </c>
      <c r="H1716" s="160" t="b">
        <f>EXACT([1]RawDataFromTFS!$G233,G1716)</f>
        <v>1</v>
      </c>
      <c r="I1716" s="266">
        <v>1</v>
      </c>
      <c r="J1716" s="266">
        <v>1</v>
      </c>
      <c r="K1716" s="160" t="s">
        <v>587</v>
      </c>
      <c r="L1716" s="263" t="s">
        <v>667</v>
      </c>
      <c r="O1716" s="46" t="str">
        <f t="shared" si="492"/>
        <v>Components/MS-Office/Excel/RenameSheet.htm</v>
      </c>
      <c r="P1716" s="49" t="s">
        <v>4280</v>
      </c>
      <c r="Q1716" s="142" t="s">
        <v>3044</v>
      </c>
      <c r="R1716" s="160" t="s">
        <v>608</v>
      </c>
      <c r="S1716" s="263" t="s">
        <v>667</v>
      </c>
      <c r="U1716" s="151" t="s">
        <v>1536</v>
      </c>
      <c r="V1716" s="263" t="s">
        <v>10</v>
      </c>
      <c r="Y1716" s="30" t="s">
        <v>4293</v>
      </c>
      <c r="Z1716" s="52" t="s">
        <v>1006</v>
      </c>
      <c r="AA1716" s="263" t="s">
        <v>591</v>
      </c>
      <c r="AB1716" s="2" t="s">
        <v>9</v>
      </c>
      <c r="AF1716" s="30" t="str">
        <f t="shared" si="506"/>
        <v>attributeTableBuilder.AddCustomAttributes(typeof(Renamesheet),"Result", new Attribute[] { new DesignerLocalizedDisplayNameAttribute(DesignerResource.MSOfficeExcel_Renamesheet_Result_DisplayName)});</v>
      </c>
      <c r="AG1716" t="str">
        <f t="shared" si="493"/>
        <v>attributeTableBuilder.AddCustomAttributes(typeof(Renamesheet),"Result", new Attribute[] { new DesignerLocalizedDescriptionAttribute(DesignerResource.MSOfficeExcel_Renamesheet_Result_Description)});</v>
      </c>
      <c r="AH1716" t="str">
        <f t="shared" si="494"/>
        <v>attributeTableBuilder.AddCustomAttributes(typeof(Renamesheet),"Result", new Attribute[] { new DesignerLocalizedCategoryAttribute(DesignerResource.MSOfficeExcel_Renamesheet_Result_Category)});</v>
      </c>
      <c r="AI1716" s="146"/>
      <c r="AJ1716" s="146"/>
      <c r="AK1716" t="str">
        <f t="shared" si="495"/>
        <v>attributeTableBuilder.AddCustomAttributes(typeof(Renamesheet), new Attribute[] { new DesignerLocalizedDisplayNameAttribute(DesignerResource.MSOfficeExcel_Renamesheet_DisplayName)});</v>
      </c>
      <c r="AL1716" t="str">
        <f t="shared" si="496"/>
        <v>attributeTableBuilder.AddCustomAttributes(typeof(Renamesheet), new Attribute[] { new DesignerLocalizedDescriptionAttribute(DesignerResource.MSOfficeExcel_Renamesheet_Description)});</v>
      </c>
      <c r="AM1716" s="30" t="str">
        <f t="shared" si="497"/>
        <v>attributeTableBuilder.AddCustomAttributes(typeof(Renamesheet), new Attribute[] { new DesignerLocalizedHelpURLAttribute(DesignerResource.MSOfficeExcel_Renamesheet_HelpURL)});</v>
      </c>
      <c r="AN1716" t="str">
        <f t="shared" si="504"/>
        <v>&lt;data name="MSOfficeExcel_Renamesheet_Result_DisplayName" xml:space="preserve"&gt;&lt;value&gt;Result&lt;/value&gt;&lt;/data&gt;</v>
      </c>
      <c r="AO1716" t="str">
        <f t="shared" si="498"/>
        <v>&lt;data name="MSOfficeExcel_Renamesheet_Result_Description" xml:space="preserve"&gt;&lt;value&gt;Value indicating whether the Excel sheet was successfully changed. 'True' indicates success; 'False' indicates failure.&lt;/value&gt;&lt;/data&gt;</v>
      </c>
      <c r="AP1716" t="str">
        <f t="shared" si="499"/>
        <v>&lt;data name="MSOfficeExcel_Renamesheet_Result_Category" xml:space="preserve"&gt;&lt;value&gt;Output&lt;/value&gt;&lt;/data&gt;</v>
      </c>
      <c r="AQ1716" t="str">
        <f t="shared" si="500"/>
        <v>&lt;data name="MSOfficeExcel_Renamesheet_DisplayName" xml:space="preserve"&gt;&lt;value&gt;Rename Sheet&lt;/value&gt;&lt;/data&gt;</v>
      </c>
      <c r="AR1716" t="str">
        <f t="shared" si="501"/>
        <v>&lt;data name="MSOfficeExcel_Renamesheet_Description" xml:space="preserve"&gt;&lt;value&gt;Renames an existing Excel sheet.&lt;/value&gt;&lt;/data&gt;</v>
      </c>
      <c r="AU1716" s="30" t="str">
        <f t="shared" si="505"/>
        <v>&lt;data name="MSOfficeExcel_Renamesheet_HelpURL" xml:space="preserve"&gt;&lt;value&gt;Components/MS-Office/Excel/RenameSheet.htm&lt;/value&gt;&lt;/data&gt;</v>
      </c>
      <c r="AV1716" t="str">
        <f t="shared" si="502"/>
        <v>&lt;data name="ToolBox_MSOfficeExcel" xml:space="preserve"&gt;&lt;value&gt;MS-Office{#}Excel&lt;/value&gt;&lt;/data&gt;</v>
      </c>
      <c r="AW1716" t="str">
        <f t="shared" si="503"/>
        <v>&lt;data name="MSOfficeExcel_Renamesheet_ICON" xml:space="preserve"&gt;&lt;value&gt;MSOfficeExcelRenamesheetICON&lt;/value&gt;&lt;/data&gt;</v>
      </c>
    </row>
    <row r="1717" spans="1:49" s="142" customFormat="1" ht="30">
      <c r="A1717" s="31">
        <v>4.5999999999999996</v>
      </c>
      <c r="B1717" s="2" t="s">
        <v>985</v>
      </c>
      <c r="C1717" s="160" t="s">
        <v>121</v>
      </c>
      <c r="D1717" s="160" t="s">
        <v>3048</v>
      </c>
      <c r="E1717" s="160" t="s">
        <v>3049</v>
      </c>
      <c r="F1717" s="160" t="s">
        <v>625</v>
      </c>
      <c r="G1717" s="163" t="s">
        <v>3050</v>
      </c>
      <c r="H1717" s="160" t="b">
        <f>EXACT([1]RawDataFromTFS!$G234,G1717)</f>
        <v>1</v>
      </c>
      <c r="I1717" s="266">
        <v>1</v>
      </c>
      <c r="J1717" s="266">
        <v>1</v>
      </c>
      <c r="K1717" s="127" t="s">
        <v>595</v>
      </c>
      <c r="L1717" s="263" t="s">
        <v>667</v>
      </c>
      <c r="O1717" s="46" t="str">
        <f t="shared" si="492"/>
        <v>Components/MS-Office/Excel/Vlookup.htm</v>
      </c>
      <c r="P1717" s="49" t="s">
        <v>4280</v>
      </c>
      <c r="Q1717" s="142" t="s">
        <v>3051</v>
      </c>
      <c r="R1717" s="160" t="s">
        <v>888</v>
      </c>
      <c r="S1717" s="263" t="s">
        <v>667</v>
      </c>
      <c r="U1717" s="141" t="s">
        <v>4284</v>
      </c>
      <c r="V1717" s="263" t="s">
        <v>10</v>
      </c>
      <c r="Y1717" s="30" t="s">
        <v>4294</v>
      </c>
      <c r="Z1717" s="52" t="s">
        <v>1006</v>
      </c>
      <c r="AA1717" s="263" t="s">
        <v>591</v>
      </c>
      <c r="AB1717" s="2" t="s">
        <v>9</v>
      </c>
      <c r="AF1717" s="30" t="str">
        <f t="shared" si="506"/>
        <v>attributeTableBuilder.AddCustomAttributes(typeof(VLookup),"FilePath", new Attribute[] { new DesignerLocalizedDisplayNameAttribute(DesignerResource.MSOfficeExcel_VLookup_FilePath_DisplayName)});</v>
      </c>
      <c r="AG1717" t="str">
        <f t="shared" si="493"/>
        <v>attributeTableBuilder.AddCustomAttributes(typeof(VLookup),"FilePath", new Attribute[] { new DesignerLocalizedDescriptionAttribute(DesignerResource.MSOfficeExcel_VLookup_FilePath_Description)});</v>
      </c>
      <c r="AH1717" t="str">
        <f t="shared" si="494"/>
        <v>attributeTableBuilder.AddCustomAttributes(typeof(VLookup),"FilePath", new Attribute[] { new DesignerLocalizedCategoryAttribute(DesignerResource.MSOfficeExcel_VLookup_FilePath_Category)});</v>
      </c>
      <c r="AI1717" s="146"/>
      <c r="AJ1717" s="146"/>
      <c r="AK1717" t="str">
        <f t="shared" si="495"/>
        <v>attributeTableBuilder.AddCustomAttributes(typeof(VLookup), new Attribute[] { new DesignerLocalizedDisplayNameAttribute(DesignerResource.MSOfficeExcel_VLookup_DisplayName)});</v>
      </c>
      <c r="AL1717" t="str">
        <f t="shared" si="496"/>
        <v>attributeTableBuilder.AddCustomAttributes(typeof(VLookup), new Attribute[] { new DesignerLocalizedDescriptionAttribute(DesignerResource.MSOfficeExcel_VLookup_Description)});</v>
      </c>
      <c r="AM1717" s="30" t="str">
        <f t="shared" si="497"/>
        <v>attributeTableBuilder.AddCustomAttributes(typeof(VLookup), new Attribute[] { new DesignerLocalizedHelpURLAttribute(DesignerResource.MSOfficeExcel_VLookup_HelpURL)});</v>
      </c>
      <c r="AN1717" t="str">
        <f t="shared" si="504"/>
        <v>&lt;data name="MSOfficeExcel_VLookup_FilePath_DisplayName" xml:space="preserve"&gt;&lt;value&gt;File Path&lt;/value&gt;&lt;/data&gt;</v>
      </c>
      <c r="AO1717" t="str">
        <f t="shared" si="498"/>
        <v>&lt;data name="MSOfficeExcel_VLookup_FilePath_Description" xml:space="preserve"&gt;&lt;value&gt;File path of the Excel file where Vlookup is to be performed.&lt;/value&gt;&lt;/data&gt;</v>
      </c>
      <c r="AP1717" t="str">
        <f t="shared" si="499"/>
        <v>&lt;data name="MSOfficeExcel_VLookup_FilePath_Category" xml:space="preserve"&gt;&lt;value&gt;Input&lt;/value&gt;&lt;/data&gt;</v>
      </c>
      <c r="AQ1717" t="str">
        <f t="shared" si="500"/>
        <v>&lt;data name="MSOfficeExcel_VLookup_DisplayName" xml:space="preserve"&gt;&lt;value&gt;Vlookup&lt;/value&gt;&lt;/data&gt;</v>
      </c>
      <c r="AR1717" t="str">
        <f t="shared" si="501"/>
        <v>&lt;data name="MSOfficeExcel_VLookup_Description" xml:space="preserve"&gt;&lt;value&gt;Performs a Vlookup on a given Excel range.&lt;/value&gt;&lt;/data&gt;</v>
      </c>
      <c r="AU1717" s="30" t="str">
        <f t="shared" si="505"/>
        <v>&lt;data name="MSOfficeExcel_VLookup_HelpURL" xml:space="preserve"&gt;&lt;value&gt;Components/MS-Office/Excel/Vlookup.htm&lt;/value&gt;&lt;/data&gt;</v>
      </c>
      <c r="AV1717" t="str">
        <f t="shared" si="502"/>
        <v>&lt;data name="ToolBox_MSOfficeExcel" xml:space="preserve"&gt;&lt;value&gt;MS-Office{#}Excel&lt;/value&gt;&lt;/data&gt;</v>
      </c>
      <c r="AW1717" t="str">
        <f t="shared" si="503"/>
        <v>&lt;data name="MSOfficeExcel_VLookup_ICON" xml:space="preserve"&gt;&lt;value&gt;MSOfficeExcelVLookupICON&lt;/value&gt;&lt;/data&gt;</v>
      </c>
    </row>
    <row r="1718" spans="1:49" s="142" customFormat="1" ht="30">
      <c r="A1718" s="31">
        <v>4.5999999999999996</v>
      </c>
      <c r="B1718" s="2" t="s">
        <v>985</v>
      </c>
      <c r="C1718" s="160" t="s">
        <v>121</v>
      </c>
      <c r="D1718" s="160" t="s">
        <v>3048</v>
      </c>
      <c r="E1718" s="160" t="s">
        <v>3049</v>
      </c>
      <c r="F1718" s="160" t="s">
        <v>1018</v>
      </c>
      <c r="G1718" s="163" t="s">
        <v>3052</v>
      </c>
      <c r="H1718" s="160" t="b">
        <f>EXACT([1]RawDataFromTFS!$G235,G1718)</f>
        <v>1</v>
      </c>
      <c r="I1718" s="266">
        <v>1</v>
      </c>
      <c r="J1718" s="266">
        <v>1</v>
      </c>
      <c r="K1718" s="127" t="s">
        <v>595</v>
      </c>
      <c r="L1718" s="263" t="s">
        <v>667</v>
      </c>
      <c r="O1718" s="46" t="str">
        <f t="shared" si="492"/>
        <v>Components/MS-Office/Excel/Vlookup.htm</v>
      </c>
      <c r="P1718" s="49" t="s">
        <v>4280</v>
      </c>
      <c r="Q1718" s="142" t="s">
        <v>3051</v>
      </c>
      <c r="R1718" s="160" t="s">
        <v>1566</v>
      </c>
      <c r="S1718" s="263" t="s">
        <v>667</v>
      </c>
      <c r="T1718" s="142" t="s">
        <v>4296</v>
      </c>
      <c r="U1718" s="141" t="s">
        <v>4283</v>
      </c>
      <c r="V1718" s="263" t="s">
        <v>9</v>
      </c>
      <c r="Y1718" s="30" t="s">
        <v>4294</v>
      </c>
      <c r="Z1718" s="52" t="s">
        <v>1006</v>
      </c>
      <c r="AA1718" s="263" t="s">
        <v>616</v>
      </c>
      <c r="AB1718" s="2" t="s">
        <v>9</v>
      </c>
      <c r="AF1718" s="30" t="str">
        <f t="shared" si="506"/>
        <v>attributeTableBuilder.AddCustomAttributes(typeof(VLookup),"SheetName", new Attribute[] { new DesignerLocalizedDisplayNameAttribute(DesignerResource.MSOfficeExcel_VLookup_SheetName_DisplayName)});</v>
      </c>
      <c r="AG1718" t="str">
        <f t="shared" si="493"/>
        <v>attributeTableBuilder.AddCustomAttributes(typeof(VLookup),"SheetName", new Attribute[] { new DesignerLocalizedDescriptionAttribute(DesignerResource.MSOfficeExcel_VLookup_SheetName_Description)});</v>
      </c>
      <c r="AH1718" t="str">
        <f t="shared" si="494"/>
        <v>attributeTableBuilder.AddCustomAttributes(typeof(VLookup),"SheetName", new Attribute[] { new DesignerLocalizedCategoryAttribute(DesignerResource.MSOfficeExcel_VLookup_SheetName_Category)});</v>
      </c>
      <c r="AI1718" s="146"/>
      <c r="AJ1718" s="146"/>
      <c r="AK1718" t="str">
        <f t="shared" si="495"/>
        <v>attributeTableBuilder.AddCustomAttributes(typeof(VLookup), new Attribute[] { new DesignerLocalizedDisplayNameAttribute(DesignerResource.MSOfficeExcel_VLookup_DisplayName)});</v>
      </c>
      <c r="AL1718" t="str">
        <f t="shared" si="496"/>
        <v>attributeTableBuilder.AddCustomAttributes(typeof(VLookup), new Attribute[] { new DesignerLocalizedDescriptionAttribute(DesignerResource.MSOfficeExcel_VLookup_Description)});</v>
      </c>
      <c r="AM1718" s="30" t="str">
        <f t="shared" si="497"/>
        <v>attributeTableBuilder.AddCustomAttributes(typeof(VLookup), new Attribute[] { new DesignerLocalizedHelpURLAttribute(DesignerResource.MSOfficeExcel_VLookup_HelpURL)});</v>
      </c>
      <c r="AN1718" t="str">
        <f t="shared" si="504"/>
        <v>&lt;data name="MSOfficeExcel_VLookup_SheetName_DisplayName" xml:space="preserve"&gt;&lt;value&gt;Sheet Name&lt;/value&gt;&lt;/data&gt;</v>
      </c>
      <c r="AO1718" t="str">
        <f t="shared" si="498"/>
        <v>&lt;data name="MSOfficeExcel_VLookup_SheetName_Description" xml:space="preserve"&gt;&lt;value&gt;Name of the sheet where Vlookup is to be performed.&lt;/value&gt;&lt;/data&gt;</v>
      </c>
      <c r="AP1718" t="str">
        <f t="shared" si="499"/>
        <v>&lt;data name="MSOfficeExcel_VLookup_SheetName_Category" xml:space="preserve"&gt;&lt;value&gt;Input&lt;/value&gt;&lt;/data&gt;</v>
      </c>
      <c r="AQ1718" t="str">
        <f t="shared" si="500"/>
        <v>&lt;data name="MSOfficeExcel_VLookup_DisplayName" xml:space="preserve"&gt;&lt;value&gt;Vlookup&lt;/value&gt;&lt;/data&gt;</v>
      </c>
      <c r="AR1718" t="str">
        <f t="shared" si="501"/>
        <v>&lt;data name="MSOfficeExcel_VLookup_Description" xml:space="preserve"&gt;&lt;value&gt;Performs a Vlookup on a given Excel range.&lt;/value&gt;&lt;/data&gt;</v>
      </c>
      <c r="AU1718" s="30" t="str">
        <f t="shared" si="505"/>
        <v>&lt;data name="MSOfficeExcel_VLookup_HelpURL" xml:space="preserve"&gt;&lt;value&gt;Components/MS-Office/Excel/Vlookup.htm&lt;/value&gt;&lt;/data&gt;</v>
      </c>
      <c r="AV1718" t="str">
        <f t="shared" si="502"/>
        <v>&lt;data name="ToolBox_MSOfficeExcel" xml:space="preserve"&gt;&lt;value&gt;MS-Office{#}Excel&lt;/value&gt;&lt;/data&gt;</v>
      </c>
      <c r="AW1718" t="str">
        <f t="shared" si="503"/>
        <v>&lt;data name="MSOfficeExcel_VLookup_ICON" xml:space="preserve"&gt;&lt;value&gt;MSOfficeExcelVLookupICON&lt;/value&gt;&lt;/data&gt;</v>
      </c>
    </row>
    <row r="1719" spans="1:49" s="142" customFormat="1" ht="30">
      <c r="A1719" s="31">
        <v>4.5999999999999996</v>
      </c>
      <c r="B1719" s="2" t="s">
        <v>985</v>
      </c>
      <c r="C1719" s="160" t="s">
        <v>121</v>
      </c>
      <c r="D1719" s="160" t="s">
        <v>3048</v>
      </c>
      <c r="E1719" s="160" t="s">
        <v>3049</v>
      </c>
      <c r="F1719" s="160" t="s">
        <v>1007</v>
      </c>
      <c r="G1719" s="163" t="s">
        <v>3053</v>
      </c>
      <c r="H1719" s="160" t="b">
        <f>EXACT([1]RawDataFromTFS!$G236,G1719)</f>
        <v>1</v>
      </c>
      <c r="I1719" s="266">
        <v>1</v>
      </c>
      <c r="J1719" s="266">
        <v>1</v>
      </c>
      <c r="K1719" s="127" t="s">
        <v>595</v>
      </c>
      <c r="L1719" s="263" t="s">
        <v>667</v>
      </c>
      <c r="M1719" s="142" t="s">
        <v>4296</v>
      </c>
      <c r="O1719" s="46" t="str">
        <f t="shared" si="492"/>
        <v>Components/MS-Office/Excel/Vlookup.htm</v>
      </c>
      <c r="P1719" s="49" t="s">
        <v>4280</v>
      </c>
      <c r="Q1719" s="142" t="s">
        <v>3051</v>
      </c>
      <c r="R1719" s="160" t="s">
        <v>1007</v>
      </c>
      <c r="S1719" s="263" t="s">
        <v>667</v>
      </c>
      <c r="U1719" s="141" t="s">
        <v>1536</v>
      </c>
      <c r="V1719" s="263" t="s">
        <v>10</v>
      </c>
      <c r="Y1719" s="30" t="s">
        <v>4294</v>
      </c>
      <c r="Z1719" s="52" t="s">
        <v>1006</v>
      </c>
      <c r="AA1719" s="263" t="s">
        <v>591</v>
      </c>
      <c r="AB1719" s="2" t="s">
        <v>9</v>
      </c>
      <c r="AF1719" s="30" t="str">
        <f t="shared" si="506"/>
        <v>attributeTableBuilder.AddCustomAttributes(typeof(VLookup),"Range", new Attribute[] { new DesignerLocalizedDisplayNameAttribute(DesignerResource.MSOfficeExcel_VLookup_Range_DisplayName)});</v>
      </c>
      <c r="AG1719" t="str">
        <f t="shared" si="493"/>
        <v>attributeTableBuilder.AddCustomAttributes(typeof(VLookup),"Range", new Attribute[] { new DesignerLocalizedDescriptionAttribute(DesignerResource.MSOfficeExcel_VLookup_Range_Description)});</v>
      </c>
      <c r="AH1719" t="str">
        <f t="shared" si="494"/>
        <v>attributeTableBuilder.AddCustomAttributes(typeof(VLookup),"Range", new Attribute[] { new DesignerLocalizedCategoryAttribute(DesignerResource.MSOfficeExcel_VLookup_Range_Category)});</v>
      </c>
      <c r="AI1719" s="146"/>
      <c r="AJ1719" s="146"/>
      <c r="AK1719" t="str">
        <f t="shared" si="495"/>
        <v>attributeTableBuilder.AddCustomAttributes(typeof(VLookup), new Attribute[] { new DesignerLocalizedDisplayNameAttribute(DesignerResource.MSOfficeExcel_VLookup_DisplayName)});</v>
      </c>
      <c r="AL1719" t="str">
        <f t="shared" si="496"/>
        <v>attributeTableBuilder.AddCustomAttributes(typeof(VLookup), new Attribute[] { new DesignerLocalizedDescriptionAttribute(DesignerResource.MSOfficeExcel_VLookup_Description)});</v>
      </c>
      <c r="AM1719" s="30" t="str">
        <f t="shared" si="497"/>
        <v>attributeTableBuilder.AddCustomAttributes(typeof(VLookup), new Attribute[] { new DesignerLocalizedHelpURLAttribute(DesignerResource.MSOfficeExcel_VLookup_HelpURL)});</v>
      </c>
      <c r="AN1719" t="str">
        <f t="shared" si="504"/>
        <v>&lt;data name="MSOfficeExcel_VLookup_Range_DisplayName" xml:space="preserve"&gt;&lt;value&gt;Range&lt;/value&gt;&lt;/data&gt;</v>
      </c>
      <c r="AO1719" t="str">
        <f t="shared" si="498"/>
        <v>&lt;data name="MSOfficeExcel_VLookup_Range_Description" xml:space="preserve"&gt;&lt;value&gt;Range within which the required value is to be found.&lt;/value&gt;&lt;/data&gt;</v>
      </c>
      <c r="AP1719" t="str">
        <f t="shared" si="499"/>
        <v>&lt;data name="MSOfficeExcel_VLookup_Range_Category" xml:space="preserve"&gt;&lt;value&gt;Input&lt;/value&gt;&lt;/data&gt;</v>
      </c>
      <c r="AQ1719" t="str">
        <f t="shared" si="500"/>
        <v>&lt;data name="MSOfficeExcel_VLookup_DisplayName" xml:space="preserve"&gt;&lt;value&gt;Vlookup&lt;/value&gt;&lt;/data&gt;</v>
      </c>
      <c r="AR1719" t="str">
        <f t="shared" si="501"/>
        <v>&lt;data name="MSOfficeExcel_VLookup_Description" xml:space="preserve"&gt;&lt;value&gt;Performs a Vlookup on a given Excel range.&lt;/value&gt;&lt;/data&gt;</v>
      </c>
      <c r="AU1719" s="30" t="str">
        <f t="shared" si="505"/>
        <v>&lt;data name="MSOfficeExcel_VLookup_HelpURL" xml:space="preserve"&gt;&lt;value&gt;Components/MS-Office/Excel/Vlookup.htm&lt;/value&gt;&lt;/data&gt;</v>
      </c>
      <c r="AV1719" t="str">
        <f t="shared" si="502"/>
        <v>&lt;data name="ToolBox_MSOfficeExcel" xml:space="preserve"&gt;&lt;value&gt;MS-Office{#}Excel&lt;/value&gt;&lt;/data&gt;</v>
      </c>
      <c r="AW1719" t="str">
        <f t="shared" si="503"/>
        <v>&lt;data name="MSOfficeExcel_VLookup_ICON" xml:space="preserve"&gt;&lt;value&gt;MSOfficeExcelVLookupICON&lt;/value&gt;&lt;/data&gt;</v>
      </c>
    </row>
    <row r="1720" spans="1:49" s="142" customFormat="1" ht="45">
      <c r="A1720" s="31">
        <v>4.5999999999999996</v>
      </c>
      <c r="B1720" s="2" t="s">
        <v>985</v>
      </c>
      <c r="C1720" s="160" t="s">
        <v>121</v>
      </c>
      <c r="D1720" s="160" t="s">
        <v>3048</v>
      </c>
      <c r="E1720" s="160" t="s">
        <v>3049</v>
      </c>
      <c r="F1720" s="160" t="s">
        <v>1029</v>
      </c>
      <c r="G1720" s="163" t="s">
        <v>3054</v>
      </c>
      <c r="H1720" s="160" t="b">
        <f>EXACT([1]RawDataFromTFS!$G237,G1720)</f>
        <v>1</v>
      </c>
      <c r="I1720" s="266">
        <v>1</v>
      </c>
      <c r="J1720" s="266">
        <v>1</v>
      </c>
      <c r="K1720" s="127" t="s">
        <v>595</v>
      </c>
      <c r="L1720" s="263" t="s">
        <v>667</v>
      </c>
      <c r="O1720" s="46" t="str">
        <f t="shared" si="492"/>
        <v>Components/MS-Office/Excel/Vlookup.htm</v>
      </c>
      <c r="P1720" s="49" t="s">
        <v>4280</v>
      </c>
      <c r="Q1720" s="142" t="s">
        <v>3051</v>
      </c>
      <c r="R1720" s="160" t="s">
        <v>1029</v>
      </c>
      <c r="S1720" s="263" t="s">
        <v>667</v>
      </c>
      <c r="U1720" s="141" t="s">
        <v>1536</v>
      </c>
      <c r="V1720" s="263" t="s">
        <v>10</v>
      </c>
      <c r="Y1720" s="30" t="s">
        <v>4294</v>
      </c>
      <c r="Z1720" s="52" t="s">
        <v>1006</v>
      </c>
      <c r="AA1720" s="263" t="s">
        <v>616</v>
      </c>
      <c r="AB1720" s="2" t="s">
        <v>9</v>
      </c>
      <c r="AF1720" s="30" t="str">
        <f t="shared" si="506"/>
        <v>attributeTableBuilder.AddCustomAttributes(typeof(VLookup),"Value", new Attribute[] { new DesignerLocalizedDisplayNameAttribute(DesignerResource.MSOfficeExcel_VLookup_Value_DisplayName)});</v>
      </c>
      <c r="AG1720" t="str">
        <f t="shared" si="493"/>
        <v>attributeTableBuilder.AddCustomAttributes(typeof(VLookup),"Value", new Attribute[] { new DesignerLocalizedDescriptionAttribute(DesignerResource.MSOfficeExcel_VLookup_Value_Description)});</v>
      </c>
      <c r="AH1720" t="str">
        <f t="shared" si="494"/>
        <v>attributeTableBuilder.AddCustomAttributes(typeof(VLookup),"Value", new Attribute[] { new DesignerLocalizedCategoryAttribute(DesignerResource.MSOfficeExcel_VLookup_Value_Category)});</v>
      </c>
      <c r="AI1720" s="146"/>
      <c r="AJ1720" s="146"/>
      <c r="AK1720" t="str">
        <f t="shared" si="495"/>
        <v>attributeTableBuilder.AddCustomAttributes(typeof(VLookup), new Attribute[] { new DesignerLocalizedDisplayNameAttribute(DesignerResource.MSOfficeExcel_VLookup_DisplayName)});</v>
      </c>
      <c r="AL1720" t="str">
        <f t="shared" si="496"/>
        <v>attributeTableBuilder.AddCustomAttributes(typeof(VLookup), new Attribute[] { new DesignerLocalizedDescriptionAttribute(DesignerResource.MSOfficeExcel_VLookup_Description)});</v>
      </c>
      <c r="AM1720" s="30" t="str">
        <f t="shared" si="497"/>
        <v>attributeTableBuilder.AddCustomAttributes(typeof(VLookup), new Attribute[] { new DesignerLocalizedHelpURLAttribute(DesignerResource.MSOfficeExcel_VLookup_HelpURL)});</v>
      </c>
      <c r="AN1720" t="str">
        <f t="shared" si="504"/>
        <v>&lt;data name="MSOfficeExcel_VLookup_Value_DisplayName" xml:space="preserve"&gt;&lt;value&gt;Value&lt;/value&gt;&lt;/data&gt;</v>
      </c>
      <c r="AO1720" t="str">
        <f t="shared" si="498"/>
        <v>&lt;data name="MSOfficeExcel_VLookup_Value_Description" xml:space="preserve"&gt;&lt;value&gt;Item value for which Vlookup is to be performed. The value is searched in the first column of the given range.&lt;/value&gt;&lt;/data&gt;</v>
      </c>
      <c r="AP1720" t="str">
        <f t="shared" si="499"/>
        <v>&lt;data name="MSOfficeExcel_VLookup_Value_Category" xml:space="preserve"&gt;&lt;value&gt;Input&lt;/value&gt;&lt;/data&gt;</v>
      </c>
      <c r="AQ1720" t="str">
        <f t="shared" si="500"/>
        <v>&lt;data name="MSOfficeExcel_VLookup_DisplayName" xml:space="preserve"&gt;&lt;value&gt;Vlookup&lt;/value&gt;&lt;/data&gt;</v>
      </c>
      <c r="AR1720" t="str">
        <f t="shared" si="501"/>
        <v>&lt;data name="MSOfficeExcel_VLookup_Description" xml:space="preserve"&gt;&lt;value&gt;Performs a Vlookup on a given Excel range.&lt;/value&gt;&lt;/data&gt;</v>
      </c>
      <c r="AU1720" s="30" t="str">
        <f t="shared" si="505"/>
        <v>&lt;data name="MSOfficeExcel_VLookup_HelpURL" xml:space="preserve"&gt;&lt;value&gt;Components/MS-Office/Excel/Vlookup.htm&lt;/value&gt;&lt;/data&gt;</v>
      </c>
      <c r="AV1720" t="str">
        <f t="shared" si="502"/>
        <v>&lt;data name="ToolBox_MSOfficeExcel" xml:space="preserve"&gt;&lt;value&gt;MS-Office{#}Excel&lt;/value&gt;&lt;/data&gt;</v>
      </c>
      <c r="AW1720" t="str">
        <f t="shared" si="503"/>
        <v>&lt;data name="MSOfficeExcel_VLookup_ICON" xml:space="preserve"&gt;&lt;value&gt;MSOfficeExcelVLookupICON&lt;/value&gt;&lt;/data&gt;</v>
      </c>
    </row>
    <row r="1721" spans="1:49" s="142" customFormat="1" ht="45">
      <c r="A1721" s="31">
        <v>4.5999999999999996</v>
      </c>
      <c r="B1721" s="2" t="s">
        <v>985</v>
      </c>
      <c r="C1721" s="160" t="s">
        <v>121</v>
      </c>
      <c r="D1721" s="160" t="s">
        <v>3048</v>
      </c>
      <c r="E1721" s="160" t="s">
        <v>3049</v>
      </c>
      <c r="F1721" s="160" t="s">
        <v>3055</v>
      </c>
      <c r="G1721" s="163" t="s">
        <v>3056</v>
      </c>
      <c r="H1721" s="160" t="b">
        <f>EXACT([1]RawDataFromTFS!$G238,G1721)</f>
        <v>1</v>
      </c>
      <c r="I1721" s="266">
        <v>1</v>
      </c>
      <c r="J1721" s="266">
        <v>1</v>
      </c>
      <c r="K1721" s="127" t="s">
        <v>595</v>
      </c>
      <c r="L1721" s="263" t="s">
        <v>667</v>
      </c>
      <c r="O1721" s="46" t="str">
        <f t="shared" si="492"/>
        <v>Components/MS-Office/Excel/Vlookup.htm</v>
      </c>
      <c r="P1721" s="49" t="s">
        <v>4280</v>
      </c>
      <c r="Q1721" s="142" t="s">
        <v>3051</v>
      </c>
      <c r="R1721" s="160" t="s">
        <v>3057</v>
      </c>
      <c r="S1721" s="263" t="s">
        <v>667</v>
      </c>
      <c r="U1721" s="141" t="s">
        <v>4284</v>
      </c>
      <c r="V1721" s="263" t="s">
        <v>9</v>
      </c>
      <c r="Y1721" s="30" t="s">
        <v>4294</v>
      </c>
      <c r="Z1721" s="52" t="s">
        <v>1006</v>
      </c>
      <c r="AA1721" s="263" t="s">
        <v>591</v>
      </c>
      <c r="AB1721" s="2" t="s">
        <v>9</v>
      </c>
      <c r="AF1721" s="30" t="str">
        <f t="shared" si="506"/>
        <v>attributeTableBuilder.AddCustomAttributes(typeof(VLookup),"ColumnIndex", new Attribute[] { new DesignerLocalizedDisplayNameAttribute(DesignerResource.MSOfficeExcel_VLookup_ColumnIndex_DisplayName)});</v>
      </c>
      <c r="AG1721" t="str">
        <f t="shared" si="493"/>
        <v>attributeTableBuilder.AddCustomAttributes(typeof(VLookup),"ColumnIndex", new Attribute[] { new DesignerLocalizedDescriptionAttribute(DesignerResource.MSOfficeExcel_VLookup_ColumnIndex_Description)});</v>
      </c>
      <c r="AH1721" t="str">
        <f t="shared" si="494"/>
        <v>attributeTableBuilder.AddCustomAttributes(typeof(VLookup),"ColumnIndex", new Attribute[] { new DesignerLocalizedCategoryAttribute(DesignerResource.MSOfficeExcel_VLookup_ColumnIndex_Category)});</v>
      </c>
      <c r="AI1721" s="146"/>
      <c r="AJ1721" s="146"/>
      <c r="AK1721" t="str">
        <f t="shared" si="495"/>
        <v>attributeTableBuilder.AddCustomAttributes(typeof(VLookup), new Attribute[] { new DesignerLocalizedDisplayNameAttribute(DesignerResource.MSOfficeExcel_VLookup_DisplayName)});</v>
      </c>
      <c r="AL1721" t="str">
        <f t="shared" si="496"/>
        <v>attributeTableBuilder.AddCustomAttributes(typeof(VLookup), new Attribute[] { new DesignerLocalizedDescriptionAttribute(DesignerResource.MSOfficeExcel_VLookup_Description)});</v>
      </c>
      <c r="AM1721" s="30" t="str">
        <f t="shared" si="497"/>
        <v>attributeTableBuilder.AddCustomAttributes(typeof(VLookup), new Attribute[] { new DesignerLocalizedHelpURLAttribute(DesignerResource.MSOfficeExcel_VLookup_HelpURL)});</v>
      </c>
      <c r="AN1721" t="str">
        <f t="shared" si="504"/>
        <v>&lt;data name="MSOfficeExcel_VLookup_ColumnIndex_DisplayName" xml:space="preserve"&gt;&lt;value&gt;Column Index&lt;/value&gt;&lt;/data&gt;</v>
      </c>
      <c r="AO1721" t="str">
        <f t="shared" si="498"/>
        <v>&lt;data name="MSOfficeExcel_VLookup_ColumnIndex_Description" xml:space="preserve"&gt;&lt;value&gt;Column reference from which a value corresponding  to the given item is to be fetched. Column index starts from '1'.&lt;/value&gt;&lt;/data&gt;</v>
      </c>
      <c r="AP1721" t="str">
        <f t="shared" si="499"/>
        <v>&lt;data name="MSOfficeExcel_VLookup_ColumnIndex_Category" xml:space="preserve"&gt;&lt;value&gt;Input&lt;/value&gt;&lt;/data&gt;</v>
      </c>
      <c r="AQ1721" t="str">
        <f t="shared" si="500"/>
        <v>&lt;data name="MSOfficeExcel_VLookup_DisplayName" xml:space="preserve"&gt;&lt;value&gt;Vlookup&lt;/value&gt;&lt;/data&gt;</v>
      </c>
      <c r="AR1721" t="str">
        <f t="shared" si="501"/>
        <v>&lt;data name="MSOfficeExcel_VLookup_Description" xml:space="preserve"&gt;&lt;value&gt;Performs a Vlookup on a given Excel range.&lt;/value&gt;&lt;/data&gt;</v>
      </c>
      <c r="AU1721" s="30" t="str">
        <f t="shared" si="505"/>
        <v>&lt;data name="MSOfficeExcel_VLookup_HelpURL" xml:space="preserve"&gt;&lt;value&gt;Components/MS-Office/Excel/Vlookup.htm&lt;/value&gt;&lt;/data&gt;</v>
      </c>
      <c r="AV1721" t="str">
        <f t="shared" si="502"/>
        <v>&lt;data name="ToolBox_MSOfficeExcel" xml:space="preserve"&gt;&lt;value&gt;MS-Office{#}Excel&lt;/value&gt;&lt;/data&gt;</v>
      </c>
      <c r="AW1721" t="str">
        <f t="shared" si="503"/>
        <v>&lt;data name="MSOfficeExcel_VLookup_ICON" xml:space="preserve"&gt;&lt;value&gt;MSOfficeExcelVLookupICON&lt;/value&gt;&lt;/data&gt;</v>
      </c>
    </row>
    <row r="1722" spans="1:49" s="142" customFormat="1" ht="30">
      <c r="A1722" s="31">
        <v>4.5999999999999996</v>
      </c>
      <c r="B1722" s="2" t="s">
        <v>985</v>
      </c>
      <c r="C1722" s="160" t="s">
        <v>121</v>
      </c>
      <c r="D1722" s="160" t="s">
        <v>3048</v>
      </c>
      <c r="E1722" s="160" t="s">
        <v>3049</v>
      </c>
      <c r="F1722" s="160" t="s">
        <v>608</v>
      </c>
      <c r="G1722" s="163" t="s">
        <v>3058</v>
      </c>
      <c r="H1722" s="160" t="b">
        <f>EXACT([1]RawDataFromTFS!$G239,G1722)</f>
        <v>1</v>
      </c>
      <c r="I1722" s="266">
        <v>1</v>
      </c>
      <c r="J1722" s="266">
        <v>1</v>
      </c>
      <c r="K1722" s="160" t="s">
        <v>587</v>
      </c>
      <c r="L1722" s="263" t="s">
        <v>667</v>
      </c>
      <c r="O1722" s="46" t="str">
        <f t="shared" si="492"/>
        <v>Components/MS-Office/Excel/Vlookup.htm</v>
      </c>
      <c r="P1722" s="49" t="s">
        <v>4280</v>
      </c>
      <c r="Q1722" s="142" t="s">
        <v>3051</v>
      </c>
      <c r="R1722" s="160" t="s">
        <v>608</v>
      </c>
      <c r="S1722" s="263" t="s">
        <v>667</v>
      </c>
      <c r="U1722" s="141" t="s">
        <v>4283</v>
      </c>
      <c r="V1722" s="263" t="s">
        <v>10</v>
      </c>
      <c r="Y1722" s="30" t="s">
        <v>4294</v>
      </c>
      <c r="Z1722" s="52" t="s">
        <v>1006</v>
      </c>
      <c r="AA1722" s="263" t="s">
        <v>591</v>
      </c>
      <c r="AB1722" s="2" t="s">
        <v>9</v>
      </c>
      <c r="AF1722" s="30" t="str">
        <f t="shared" si="506"/>
        <v>attributeTableBuilder.AddCustomAttributes(typeof(VLookup),"Result", new Attribute[] { new DesignerLocalizedDisplayNameAttribute(DesignerResource.MSOfficeExcel_VLookup_Result_DisplayName)});</v>
      </c>
      <c r="AG1722" t="str">
        <f t="shared" si="493"/>
        <v>attributeTableBuilder.AddCustomAttributes(typeof(VLookup),"Result", new Attribute[] { new DesignerLocalizedDescriptionAttribute(DesignerResource.MSOfficeExcel_VLookup_Result_Description)});</v>
      </c>
      <c r="AH1722" t="str">
        <f t="shared" si="494"/>
        <v>attributeTableBuilder.AddCustomAttributes(typeof(VLookup),"Result", new Attribute[] { new DesignerLocalizedCategoryAttribute(DesignerResource.MSOfficeExcel_VLookup_Result_Category)});</v>
      </c>
      <c r="AI1722" s="146"/>
      <c r="AJ1722" s="146"/>
      <c r="AK1722" t="str">
        <f t="shared" si="495"/>
        <v>attributeTableBuilder.AddCustomAttributes(typeof(VLookup), new Attribute[] { new DesignerLocalizedDisplayNameAttribute(DesignerResource.MSOfficeExcel_VLookup_DisplayName)});</v>
      </c>
      <c r="AL1722" t="str">
        <f t="shared" si="496"/>
        <v>attributeTableBuilder.AddCustomAttributes(typeof(VLookup), new Attribute[] { new DesignerLocalizedDescriptionAttribute(DesignerResource.MSOfficeExcel_VLookup_Description)});</v>
      </c>
      <c r="AM1722" s="30" t="str">
        <f t="shared" si="497"/>
        <v>attributeTableBuilder.AddCustomAttributes(typeof(VLookup), new Attribute[] { new DesignerLocalizedHelpURLAttribute(DesignerResource.MSOfficeExcel_VLookup_HelpURL)});</v>
      </c>
      <c r="AN1722" t="str">
        <f t="shared" si="504"/>
        <v>&lt;data name="MSOfficeExcel_VLookup_Result_DisplayName" xml:space="preserve"&gt;&lt;value&gt;Result&lt;/value&gt;&lt;/data&gt;</v>
      </c>
      <c r="AO1722" t="str">
        <f t="shared" si="498"/>
        <v>&lt;data name="MSOfficeExcel_VLookup_Result_Description" xml:space="preserve"&gt;&lt;value&gt;An Object type value that holds the result of the Vlookup activity.&lt;/value&gt;&lt;/data&gt;</v>
      </c>
      <c r="AP1722" t="str">
        <f t="shared" si="499"/>
        <v>&lt;data name="MSOfficeExcel_VLookup_Result_Category" xml:space="preserve"&gt;&lt;value&gt;Output&lt;/value&gt;&lt;/data&gt;</v>
      </c>
      <c r="AQ1722" t="str">
        <f t="shared" si="500"/>
        <v>&lt;data name="MSOfficeExcel_VLookup_DisplayName" xml:space="preserve"&gt;&lt;value&gt;Vlookup&lt;/value&gt;&lt;/data&gt;</v>
      </c>
      <c r="AR1722" t="str">
        <f t="shared" si="501"/>
        <v>&lt;data name="MSOfficeExcel_VLookup_Description" xml:space="preserve"&gt;&lt;value&gt;Performs a Vlookup on a given Excel range.&lt;/value&gt;&lt;/data&gt;</v>
      </c>
      <c r="AU1722" s="30" t="str">
        <f t="shared" si="505"/>
        <v>&lt;data name="MSOfficeExcel_VLookup_HelpURL" xml:space="preserve"&gt;&lt;value&gt;Components/MS-Office/Excel/Vlookup.htm&lt;/value&gt;&lt;/data&gt;</v>
      </c>
      <c r="AV1722" t="str">
        <f t="shared" si="502"/>
        <v>&lt;data name="ToolBox_MSOfficeExcel" xml:space="preserve"&gt;&lt;value&gt;MS-Office{#}Excel&lt;/value&gt;&lt;/data&gt;</v>
      </c>
      <c r="AW1722" t="str">
        <f t="shared" si="503"/>
        <v>&lt;data name="MSOfficeExcel_VLookup_ICON" xml:space="preserve"&gt;&lt;value&gt;MSOfficeExcelVLookupICON&lt;/value&gt;&lt;/data&gt;</v>
      </c>
    </row>
    <row r="1723" spans="1:49" s="142" customFormat="1" ht="15">
      <c r="A1723" s="31">
        <v>4.5999999999999996</v>
      </c>
      <c r="B1723" s="2" t="s">
        <v>985</v>
      </c>
      <c r="C1723" s="160" t="s">
        <v>121</v>
      </c>
      <c r="D1723" s="160" t="s">
        <v>3048</v>
      </c>
      <c r="E1723" s="160" t="s">
        <v>3049</v>
      </c>
      <c r="F1723" s="160" t="s">
        <v>3059</v>
      </c>
      <c r="G1723" s="163"/>
      <c r="H1723" s="160"/>
      <c r="I1723" s="266">
        <v>1</v>
      </c>
      <c r="J1723" s="266">
        <v>1</v>
      </c>
      <c r="K1723" s="160" t="s">
        <v>587</v>
      </c>
      <c r="L1723" s="263" t="s">
        <v>667</v>
      </c>
      <c r="O1723" s="46" t="str">
        <f t="shared" si="492"/>
        <v>Components/MS-Office/Excel/Vlookup.htm</v>
      </c>
      <c r="P1723" s="49" t="s">
        <v>4280</v>
      </c>
      <c r="Q1723" s="142" t="s">
        <v>3051</v>
      </c>
      <c r="R1723" s="160" t="s">
        <v>3059</v>
      </c>
      <c r="S1723" s="263" t="s">
        <v>667</v>
      </c>
      <c r="U1723" s="141" t="s">
        <v>1536</v>
      </c>
      <c r="V1723" s="263" t="s">
        <v>10</v>
      </c>
      <c r="Y1723" s="30" t="s">
        <v>4294</v>
      </c>
      <c r="Z1723" s="52" t="s">
        <v>1006</v>
      </c>
      <c r="AA1723" s="263" t="s">
        <v>591</v>
      </c>
      <c r="AB1723" s="2" t="s">
        <v>9</v>
      </c>
      <c r="AF1723" s="30" t="str">
        <f t="shared" si="506"/>
        <v>attributeTableBuilder.AddCustomAttributes(typeof(VLookup),"CellName", new Attribute[] { new DesignerLocalizedDisplayNameAttribute(DesignerResource.MSOfficeExcel_VLookup_CellName_DisplayName)});</v>
      </c>
      <c r="AG1723" t="str">
        <f t="shared" si="493"/>
        <v>attributeTableBuilder.AddCustomAttributes(typeof(VLookup),"CellName", new Attribute[] { new DesignerLocalizedDescriptionAttribute(DesignerResource.MSOfficeExcel_VLookup_CellName_Description)});</v>
      </c>
      <c r="AH1723" t="str">
        <f t="shared" si="494"/>
        <v>attributeTableBuilder.AddCustomAttributes(typeof(VLookup),"CellName", new Attribute[] { new DesignerLocalizedCategoryAttribute(DesignerResource.MSOfficeExcel_VLookup_CellName_Category)});</v>
      </c>
      <c r="AI1723" s="146"/>
      <c r="AJ1723" s="146"/>
      <c r="AK1723" t="str">
        <f t="shared" si="495"/>
        <v>attributeTableBuilder.AddCustomAttributes(typeof(VLookup), new Attribute[] { new DesignerLocalizedDisplayNameAttribute(DesignerResource.MSOfficeExcel_VLookup_DisplayName)});</v>
      </c>
      <c r="AL1723" t="str">
        <f t="shared" si="496"/>
        <v>attributeTableBuilder.AddCustomAttributes(typeof(VLookup), new Attribute[] { new DesignerLocalizedDescriptionAttribute(DesignerResource.MSOfficeExcel_VLookup_Description)});</v>
      </c>
      <c r="AM1723" s="30" t="str">
        <f t="shared" si="497"/>
        <v>attributeTableBuilder.AddCustomAttributes(typeof(VLookup), new Attribute[] { new DesignerLocalizedHelpURLAttribute(DesignerResource.MSOfficeExcel_VLookup_HelpURL)});</v>
      </c>
      <c r="AN1723" t="str">
        <f t="shared" si="504"/>
        <v>&lt;data name="MSOfficeExcel_VLookup_CellName_DisplayName" xml:space="preserve"&gt;&lt;value&gt;Cell Name&lt;/value&gt;&lt;/data&gt;</v>
      </c>
      <c r="AO1723" t="str">
        <f t="shared" si="498"/>
        <v>&lt;data name="MSOfficeExcel_VLookup_CellName_Description" xml:space="preserve"&gt;&lt;value&gt;&lt;/value&gt;&lt;/data&gt;</v>
      </c>
      <c r="AP1723" t="str">
        <f t="shared" si="499"/>
        <v>&lt;data name="MSOfficeExcel_VLookup_CellName_Category" xml:space="preserve"&gt;&lt;value&gt;Output&lt;/value&gt;&lt;/data&gt;</v>
      </c>
      <c r="AQ1723" t="str">
        <f t="shared" si="500"/>
        <v>&lt;data name="MSOfficeExcel_VLookup_DisplayName" xml:space="preserve"&gt;&lt;value&gt;Vlookup&lt;/value&gt;&lt;/data&gt;</v>
      </c>
      <c r="AR1723" t="str">
        <f t="shared" si="501"/>
        <v>&lt;data name="MSOfficeExcel_VLookup_Description" xml:space="preserve"&gt;&lt;value&gt;Performs a Vlookup on a given Excel range.&lt;/value&gt;&lt;/data&gt;</v>
      </c>
      <c r="AU1723" s="30" t="str">
        <f t="shared" si="505"/>
        <v>&lt;data name="MSOfficeExcel_VLookup_HelpURL" xml:space="preserve"&gt;&lt;value&gt;Components/MS-Office/Excel/Vlookup.htm&lt;/value&gt;&lt;/data&gt;</v>
      </c>
      <c r="AV1723" t="str">
        <f t="shared" si="502"/>
        <v>&lt;data name="ToolBox_MSOfficeExcel" xml:space="preserve"&gt;&lt;value&gt;MS-Office{#}Excel&lt;/value&gt;&lt;/data&gt;</v>
      </c>
      <c r="AW1723" t="str">
        <f t="shared" si="503"/>
        <v>&lt;data name="MSOfficeExcel_VLookup_ICON" xml:space="preserve"&gt;&lt;value&gt;MSOfficeExcelVLookupICON&lt;/value&gt;&lt;/data&gt;</v>
      </c>
    </row>
    <row r="1724" spans="1:49" s="142" customFormat="1" ht="15">
      <c r="A1724" s="31">
        <v>4.5999999999999996</v>
      </c>
      <c r="B1724" s="2" t="s">
        <v>538</v>
      </c>
      <c r="C1724" s="160" t="s">
        <v>517</v>
      </c>
      <c r="D1724" s="160" t="s">
        <v>3060</v>
      </c>
      <c r="E1724" s="160" t="s">
        <v>3061</v>
      </c>
      <c r="F1724" s="160" t="s">
        <v>3062</v>
      </c>
      <c r="G1724" s="163" t="s">
        <v>3063</v>
      </c>
      <c r="H1724" s="160"/>
      <c r="I1724" s="266">
        <v>1</v>
      </c>
      <c r="J1724" s="266">
        <v>1</v>
      </c>
      <c r="K1724" s="160" t="s">
        <v>595</v>
      </c>
      <c r="L1724" s="125" t="s">
        <v>1588</v>
      </c>
      <c r="M1724" s="92"/>
      <c r="O1724" s="46" t="str">
        <f t="shared" si="492"/>
        <v>Components/Recorder/Browser/ExecuteJavaScript.htm</v>
      </c>
      <c r="P1724" s="128" t="s">
        <v>4425</v>
      </c>
      <c r="Q1724" s="46" t="s">
        <v>3064</v>
      </c>
      <c r="R1724" s="160" t="s">
        <v>4429</v>
      </c>
      <c r="S1724" s="2" t="s">
        <v>1588</v>
      </c>
      <c r="U1724" s="141" t="s">
        <v>1536</v>
      </c>
      <c r="V1724" s="125" t="s">
        <v>667</v>
      </c>
      <c r="Y1724" s="2" t="s">
        <v>4430</v>
      </c>
      <c r="Z1724" s="127" t="s">
        <v>2482</v>
      </c>
      <c r="AA1724" s="263" t="s">
        <v>591</v>
      </c>
      <c r="AB1724" s="127" t="s">
        <v>1588</v>
      </c>
      <c r="AF1724" s="30" t="str">
        <f t="shared" si="506"/>
        <v>attributeTableBuilder.AddCustomAttributes(typeof(ExecuteJavascript),"JavascriptCode", new Attribute[] { new DesignerLocalizedDisplayNameAttribute(DesignerResource.RecorderBrowser_ExecuteJavascript_JavascriptCode_DisplayName)});</v>
      </c>
      <c r="AG1724" t="str">
        <f t="shared" si="493"/>
        <v>attributeTableBuilder.AddCustomAttributes(typeof(ExecuteJavascript),"JavascriptCode", new Attribute[] { new DesignerLocalizedDescriptionAttribute(DesignerResource.RecorderBrowser_ExecuteJavascript_JavascriptCode_Description)});</v>
      </c>
      <c r="AH1724" t="str">
        <f t="shared" si="494"/>
        <v>attributeTableBuilder.AddCustomAttributes(typeof(ExecuteJavascript),"JavascriptCode", new Attribute[] { new DesignerLocalizedCategoryAttribute(DesignerResource.RecorderBrowser_ExecuteJavascript_JavascriptCode_Category)});</v>
      </c>
      <c r="AI1724" s="146"/>
      <c r="AJ1724" s="146"/>
      <c r="AK1724" t="str">
        <f t="shared" si="495"/>
        <v>attributeTableBuilder.AddCustomAttributes(typeof(ExecuteJavascript), new Attribute[] { new DesignerLocalizedDisplayNameAttribute(DesignerResource.RecorderBrowser_ExecuteJavascript_DisplayName)});</v>
      </c>
      <c r="AL1724" t="str">
        <f t="shared" si="496"/>
        <v>attributeTableBuilder.AddCustomAttributes(typeof(ExecuteJavascript), new Attribute[] { new DesignerLocalizedDescriptionAttribute(DesignerResource.RecorderBrowser_ExecuteJavascript_Description)});</v>
      </c>
      <c r="AM1724" s="30" t="str">
        <f t="shared" si="497"/>
        <v>attributeTableBuilder.AddCustomAttributes(typeof(ExecuteJavascript), new Attribute[] { new DesignerLocalizedHelpURLAttribute(DesignerResource.RecorderBrowser_ExecuteJavascript_HelpURL)});</v>
      </c>
      <c r="AN1724" t="str">
        <f t="shared" si="504"/>
        <v>&lt;data name="RecorderBrowser_ExecuteJavascript_JavascriptCode_DisplayName" xml:space="preserve"&gt;&lt;value&gt;Script Code&lt;/value&gt;&lt;/data&gt;</v>
      </c>
      <c r="AO1724" t="str">
        <f t="shared" si="498"/>
        <v>&lt;data name="RecorderBrowser_ExecuteJavascript_JavascriptCode_Description" xml:space="preserve"&gt;&lt;value&gt;JavaScript code to be executed.&lt;/value&gt;&lt;/data&gt;</v>
      </c>
      <c r="AP1724" t="str">
        <f t="shared" si="499"/>
        <v>&lt;data name="RecorderBrowser_ExecuteJavascript_JavascriptCode_Category" xml:space="preserve"&gt;&lt;value&gt;Input&lt;/value&gt;&lt;/data&gt;</v>
      </c>
      <c r="AQ1724" t="str">
        <f t="shared" si="500"/>
        <v>&lt;data name="RecorderBrowser_ExecuteJavascript_DisplayName" xml:space="preserve"&gt;&lt;value&gt;Execute JavaScript&lt;/value&gt;&lt;/data&gt;</v>
      </c>
      <c r="AR1724" t="str">
        <f t="shared" si="501"/>
        <v>&lt;data name="RecorderBrowser_ExecuteJavascript_Description" xml:space="preserve"&gt;&lt;value&gt;Executes a given JavaScript code&lt;/value&gt;&lt;/data&gt;</v>
      </c>
      <c r="AU1724" s="30" t="str">
        <f t="shared" si="505"/>
        <v>&lt;data name="RecorderBrowser_ExecuteJavascript_HelpURL" xml:space="preserve"&gt;&lt;value&gt;Components/Recorder/Browser/ExecuteJavaScript.htm&lt;/value&gt;&lt;/data&gt;</v>
      </c>
      <c r="AV1724" t="str">
        <f t="shared" si="502"/>
        <v>&lt;data name="ToolBox_RecorderBrowser" xml:space="preserve"&gt;&lt;value&gt;Recorder{#}Browser&lt;/value&gt;&lt;/data&gt;</v>
      </c>
      <c r="AW1724" t="str">
        <f t="shared" si="503"/>
        <v>&lt;data name="RecorderBrowser_ExecuteJavascript_ICON" xml:space="preserve"&gt;&lt;value&gt;RecorderBrowserExecuteJavascriptICON&lt;/value&gt;&lt;/data&gt;</v>
      </c>
    </row>
    <row r="1725" spans="1:49" s="142" customFormat="1" ht="15">
      <c r="A1725" s="31">
        <v>4.5999999999999996</v>
      </c>
      <c r="B1725" s="2" t="s">
        <v>538</v>
      </c>
      <c r="C1725" s="160" t="s">
        <v>517</v>
      </c>
      <c r="D1725" s="160" t="s">
        <v>3065</v>
      </c>
      <c r="E1725" s="160" t="s">
        <v>3066</v>
      </c>
      <c r="F1725" s="160" t="s">
        <v>3067</v>
      </c>
      <c r="G1725" s="163"/>
      <c r="H1725" s="160"/>
      <c r="I1725" s="266">
        <v>1</v>
      </c>
      <c r="J1725" s="266">
        <v>1</v>
      </c>
      <c r="K1725" s="160" t="s">
        <v>595</v>
      </c>
      <c r="L1725" s="125" t="s">
        <v>1588</v>
      </c>
      <c r="M1725" s="92"/>
      <c r="O1725" s="46" t="str">
        <f t="shared" si="492"/>
        <v>Components/Recorder/Browser/GetAttributeValue.htm</v>
      </c>
      <c r="P1725" s="128" t="s">
        <v>4425</v>
      </c>
      <c r="Q1725" s="46" t="s">
        <v>3068</v>
      </c>
      <c r="R1725" s="160" t="s">
        <v>3069</v>
      </c>
      <c r="S1725" s="2" t="s">
        <v>1588</v>
      </c>
      <c r="U1725" s="141" t="s">
        <v>1536</v>
      </c>
      <c r="V1725" s="263" t="s">
        <v>10</v>
      </c>
      <c r="Y1725" s="142" t="s">
        <v>4431</v>
      </c>
      <c r="Z1725" s="127" t="s">
        <v>2482</v>
      </c>
      <c r="AA1725" s="263" t="s">
        <v>591</v>
      </c>
      <c r="AB1725" s="127" t="s">
        <v>1588</v>
      </c>
      <c r="AF1725" s="30" t="str">
        <f t="shared" si="506"/>
        <v>attributeTableBuilder.AddCustomAttributes(typeof(GetAttributeValue),"AttributeName", new Attribute[] { new DesignerLocalizedDisplayNameAttribute(DesignerResource.RecorderBrowser_GetAttributeValue_AttributeName_DisplayName)});</v>
      </c>
      <c r="AG1725" t="str">
        <f t="shared" si="493"/>
        <v>attributeTableBuilder.AddCustomAttributes(typeof(GetAttributeValue),"AttributeName", new Attribute[] { new DesignerLocalizedDescriptionAttribute(DesignerResource.RecorderBrowser_GetAttributeValue_AttributeName_Description)});</v>
      </c>
      <c r="AH1725" t="str">
        <f t="shared" si="494"/>
        <v>attributeTableBuilder.AddCustomAttributes(typeof(GetAttributeValue),"AttributeName", new Attribute[] { new DesignerLocalizedCategoryAttribute(DesignerResource.RecorderBrowser_GetAttributeValue_AttributeName_Category)});</v>
      </c>
      <c r="AI1725" s="146"/>
      <c r="AJ1725" s="146"/>
      <c r="AK1725" t="str">
        <f t="shared" si="495"/>
        <v>attributeTableBuilder.AddCustomAttributes(typeof(GetAttributeValue), new Attribute[] { new DesignerLocalizedDisplayNameAttribute(DesignerResource.RecorderBrowser_GetAttributeValue_DisplayName)});</v>
      </c>
      <c r="AL1725" t="str">
        <f t="shared" si="496"/>
        <v>attributeTableBuilder.AddCustomAttributes(typeof(GetAttributeValue), new Attribute[] { new DesignerLocalizedDescriptionAttribute(DesignerResource.RecorderBrowser_GetAttributeValue_Description)});</v>
      </c>
      <c r="AM1725" s="30" t="str">
        <f t="shared" si="497"/>
        <v>attributeTableBuilder.AddCustomAttributes(typeof(GetAttributeValue), new Attribute[] { new DesignerLocalizedHelpURLAttribute(DesignerResource.RecorderBrowser_GetAttributeValue_HelpURL)});</v>
      </c>
      <c r="AN1725" t="str">
        <f t="shared" si="504"/>
        <v>&lt;data name="RecorderBrowser_GetAttributeValue_AttributeName_DisplayName" xml:space="preserve"&gt;&lt;value&gt;Attribute Name&lt;/value&gt;&lt;/data&gt;</v>
      </c>
      <c r="AO1725" t="str">
        <f t="shared" si="498"/>
        <v>&lt;data name="RecorderBrowser_GetAttributeValue_AttributeName_Description" xml:space="preserve"&gt;&lt;value&gt;&lt;/value&gt;&lt;/data&gt;</v>
      </c>
      <c r="AP1725" t="str">
        <f t="shared" si="499"/>
        <v>&lt;data name="RecorderBrowser_GetAttributeValue_AttributeName_Category" xml:space="preserve"&gt;&lt;value&gt;Input&lt;/value&gt;&lt;/data&gt;</v>
      </c>
      <c r="AQ1725" t="str">
        <f t="shared" si="500"/>
        <v>&lt;data name="RecorderBrowser_GetAttributeValue_DisplayName" xml:space="preserve"&gt;&lt;value&gt;Get Attribute Value&lt;/value&gt;&lt;/data&gt;</v>
      </c>
      <c r="AR1725" t="str">
        <f t="shared" si="501"/>
        <v>&lt;data name="RecorderBrowser_GetAttributeValue_Description" xml:space="preserve"&gt;&lt;value&gt;Gets the attribute value of a given HTML element.&lt;/value&gt;&lt;/data&gt;</v>
      </c>
      <c r="AU1725" s="30" t="str">
        <f t="shared" si="505"/>
        <v>&lt;data name="RecorderBrowser_GetAttributeValue_HelpURL" xml:space="preserve"&gt;&lt;value&gt;Components/Recorder/Browser/GetAttributeValue.htm&lt;/value&gt;&lt;/data&gt;</v>
      </c>
      <c r="AV1725" t="str">
        <f t="shared" si="502"/>
        <v>&lt;data name="ToolBox_RecorderBrowser" xml:space="preserve"&gt;&lt;value&gt;Recorder{#}Browser&lt;/value&gt;&lt;/data&gt;</v>
      </c>
      <c r="AW1725" t="str">
        <f t="shared" si="503"/>
        <v>&lt;data name="RecorderBrowser_GetAttributeValue_ICON" xml:space="preserve"&gt;&lt;value&gt;RecorderBrowserGetAttributeValueICON&lt;/value&gt;&lt;/data&gt;</v>
      </c>
    </row>
    <row r="1726" spans="1:49" s="142" customFormat="1" ht="15">
      <c r="A1726" s="31">
        <v>4.5999999999999996</v>
      </c>
      <c r="B1726" s="2" t="s">
        <v>538</v>
      </c>
      <c r="C1726" s="160" t="s">
        <v>517</v>
      </c>
      <c r="D1726" s="160" t="s">
        <v>3065</v>
      </c>
      <c r="E1726" s="160" t="s">
        <v>3066</v>
      </c>
      <c r="F1726" s="160" t="s">
        <v>1193</v>
      </c>
      <c r="G1726" s="163"/>
      <c r="H1726" s="160"/>
      <c r="I1726" s="266">
        <v>1</v>
      </c>
      <c r="J1726" s="266">
        <v>1</v>
      </c>
      <c r="K1726" s="160" t="s">
        <v>595</v>
      </c>
      <c r="L1726" s="125" t="s">
        <v>1588</v>
      </c>
      <c r="M1726" s="31"/>
      <c r="O1726" s="46" t="str">
        <f t="shared" si="492"/>
        <v>Components/Recorder/Browser/GetAttributeValue.htm</v>
      </c>
      <c r="P1726" s="128" t="s">
        <v>4425</v>
      </c>
      <c r="Q1726" s="46" t="s">
        <v>3068</v>
      </c>
      <c r="R1726" s="160" t="s">
        <v>1193</v>
      </c>
      <c r="S1726" s="2" t="s">
        <v>1588</v>
      </c>
      <c r="U1726" s="141" t="s">
        <v>1536</v>
      </c>
      <c r="V1726" s="263" t="s">
        <v>10</v>
      </c>
      <c r="Y1726" s="142" t="s">
        <v>4431</v>
      </c>
      <c r="Z1726" s="142" t="s">
        <v>2140</v>
      </c>
      <c r="AA1726" s="142" t="s">
        <v>591</v>
      </c>
      <c r="AB1726" s="127" t="s">
        <v>1588</v>
      </c>
      <c r="AF1726" s="30" t="str">
        <f t="shared" si="506"/>
        <v>attributeTableBuilder.AddCustomAttributes(typeof(GetAttributeValue),"Path", new Attribute[] { new DesignerLocalizedDisplayNameAttribute(DesignerResource.RecorderBrowser_GetAttributeValue_Path_DisplayName)});</v>
      </c>
      <c r="AG1726" t="str">
        <f t="shared" si="493"/>
        <v>attributeTableBuilder.AddCustomAttributes(typeof(GetAttributeValue),"Path", new Attribute[] { new DesignerLocalizedDescriptionAttribute(DesignerResource.RecorderBrowser_GetAttributeValue_Path_Description)});</v>
      </c>
      <c r="AH1726" t="str">
        <f t="shared" si="494"/>
        <v>attributeTableBuilder.AddCustomAttributes(typeof(GetAttributeValue),"Path", new Attribute[] { new DesignerLocalizedCategoryAttribute(DesignerResource.RecorderBrowser_GetAttributeValue_Path_Category)});</v>
      </c>
      <c r="AI1726" s="146"/>
      <c r="AJ1726" s="146"/>
      <c r="AK1726" t="str">
        <f t="shared" si="495"/>
        <v>attributeTableBuilder.AddCustomAttributes(typeof(GetAttributeValue), new Attribute[] { new DesignerLocalizedDisplayNameAttribute(DesignerResource.RecorderBrowser_GetAttributeValue_DisplayName)});</v>
      </c>
      <c r="AL1726" t="str">
        <f t="shared" si="496"/>
        <v>attributeTableBuilder.AddCustomAttributes(typeof(GetAttributeValue), new Attribute[] { new DesignerLocalizedDescriptionAttribute(DesignerResource.RecorderBrowser_GetAttributeValue_Description)});</v>
      </c>
      <c r="AM1726" s="30" t="str">
        <f t="shared" si="497"/>
        <v>attributeTableBuilder.AddCustomAttributes(typeof(GetAttributeValue), new Attribute[] { new DesignerLocalizedHelpURLAttribute(DesignerResource.RecorderBrowser_GetAttributeValue_HelpURL)});</v>
      </c>
      <c r="AN1726" t="str">
        <f t="shared" si="504"/>
        <v>&lt;data name="RecorderBrowser_GetAttributeValue_Path_DisplayName" xml:space="preserve"&gt;&lt;value&gt;Path&lt;/value&gt;&lt;/data&gt;</v>
      </c>
      <c r="AO1726" t="str">
        <f t="shared" si="498"/>
        <v>&lt;data name="RecorderBrowser_GetAttributeValue_Path_Description" xml:space="preserve"&gt;&lt;value&gt;&lt;/value&gt;&lt;/data&gt;</v>
      </c>
      <c r="AP1726" t="str">
        <f t="shared" si="499"/>
        <v>&lt;data name="RecorderBrowser_GetAttributeValue_Path_Category" xml:space="preserve"&gt;&lt;value&gt;Input&lt;/value&gt;&lt;/data&gt;</v>
      </c>
      <c r="AQ1726" t="str">
        <f t="shared" si="500"/>
        <v>&lt;data name="RecorderBrowser_GetAttributeValue_DisplayName" xml:space="preserve"&gt;&lt;value&gt;Get Attribute Value&lt;/value&gt;&lt;/data&gt;</v>
      </c>
      <c r="AR1726" t="str">
        <f t="shared" si="501"/>
        <v>&lt;data name="RecorderBrowser_GetAttributeValue_Description" xml:space="preserve"&gt;&lt;value&gt;Gets the attribute value of a given HTML element.&lt;/value&gt;&lt;/data&gt;</v>
      </c>
      <c r="AU1726" s="30" t="str">
        <f t="shared" si="505"/>
        <v>&lt;data name="RecorderBrowser_GetAttributeValue_HelpURL" xml:space="preserve"&gt;&lt;value&gt;Components/Recorder/Browser/GetAttributeValue.htm&lt;/value&gt;&lt;/data&gt;</v>
      </c>
      <c r="AV1726" t="str">
        <f t="shared" si="502"/>
        <v>&lt;data name="ToolBox_RecorderBrowser" xml:space="preserve"&gt;&lt;value&gt;Recorder{#}Browser&lt;/value&gt;&lt;/data&gt;</v>
      </c>
      <c r="AW1726" t="str">
        <f t="shared" si="503"/>
        <v>&lt;data name="RecorderBrowser_GetAttributeValue_ICON" xml:space="preserve"&gt;&lt;value&gt;RecorderBrowserGetAttributeValueICON&lt;/value&gt;&lt;/data&gt;</v>
      </c>
    </row>
    <row r="1727" spans="1:49" s="142" customFormat="1" ht="15">
      <c r="A1727" s="31">
        <v>4.5999999999999996</v>
      </c>
      <c r="B1727" s="2" t="s">
        <v>538</v>
      </c>
      <c r="C1727" s="160" t="s">
        <v>517</v>
      </c>
      <c r="D1727" s="160" t="s">
        <v>3065</v>
      </c>
      <c r="E1727" s="160" t="s">
        <v>3066</v>
      </c>
      <c r="F1727" s="9" t="s">
        <v>4887</v>
      </c>
      <c r="G1727" s="9" t="s">
        <v>4887</v>
      </c>
      <c r="H1727" s="160"/>
      <c r="I1727" s="266">
        <v>1</v>
      </c>
      <c r="J1727" s="266">
        <v>1</v>
      </c>
      <c r="K1727" s="160" t="s">
        <v>595</v>
      </c>
      <c r="L1727" s="125" t="s">
        <v>1588</v>
      </c>
      <c r="M1727" s="31"/>
      <c r="O1727" s="46" t="str">
        <f t="shared" si="492"/>
        <v>Components/Recorder/Browser/GetAttributeValue.htm</v>
      </c>
      <c r="P1727" s="128" t="s">
        <v>4425</v>
      </c>
      <c r="Q1727" s="46" t="s">
        <v>3068</v>
      </c>
      <c r="R1727" s="160" t="s">
        <v>680</v>
      </c>
      <c r="S1727" s="2" t="s">
        <v>1588</v>
      </c>
      <c r="U1727" s="141" t="s">
        <v>1536</v>
      </c>
      <c r="V1727" s="263" t="s">
        <v>10</v>
      </c>
      <c r="Y1727" s="142" t="s">
        <v>4431</v>
      </c>
      <c r="Z1727" s="142" t="s">
        <v>2140</v>
      </c>
      <c r="AA1727" s="142" t="s">
        <v>591</v>
      </c>
      <c r="AB1727" s="127" t="s">
        <v>1588</v>
      </c>
      <c r="AF1727" s="30" t="str">
        <f t="shared" si="506"/>
        <v>attributeTableBuilder.AddCustomAttributes(typeof(GetAttributeValue),"Timeout", new Attribute[] { new DesignerLocalizedDisplayNameAttribute(DesignerResource.RecorderBrowser_GetAttributeValue_Timeout_DisplayName)});</v>
      </c>
      <c r="AG1727" t="str">
        <f t="shared" si="493"/>
        <v>attributeTableBuilder.AddCustomAttributes(typeof(GetAttributeValue),"Timeout", new Attribute[] { new DesignerLocalizedDescriptionAttribute(DesignerResource.RecorderBrowser_GetAttributeValue_Timeout_Description)});</v>
      </c>
      <c r="AH1727" t="str">
        <f t="shared" si="494"/>
        <v>attributeTableBuilder.AddCustomAttributes(typeof(GetAttributeValue),"Timeout", new Attribute[] { new DesignerLocalizedCategoryAttribute(DesignerResource.RecorderBrowser_GetAttributeValue_Timeout_Category)});</v>
      </c>
      <c r="AI1727" s="146"/>
      <c r="AJ1727" s="146"/>
      <c r="AK1727" t="str">
        <f t="shared" si="495"/>
        <v>attributeTableBuilder.AddCustomAttributes(typeof(GetAttributeValue), new Attribute[] { new DesignerLocalizedDisplayNameAttribute(DesignerResource.RecorderBrowser_GetAttributeValue_DisplayName)});</v>
      </c>
      <c r="AL1727" t="str">
        <f t="shared" si="496"/>
        <v>attributeTableBuilder.AddCustomAttributes(typeof(GetAttributeValue), new Attribute[] { new DesignerLocalizedDescriptionAttribute(DesignerResource.RecorderBrowser_GetAttributeValue_Description)});</v>
      </c>
      <c r="AM1727" s="30" t="str">
        <f t="shared" si="497"/>
        <v>attributeTableBuilder.AddCustomAttributes(typeof(GetAttributeValue), new Attribute[] { new DesignerLocalizedHelpURLAttribute(DesignerResource.RecorderBrowser_GetAttributeValue_HelpURL)});</v>
      </c>
      <c r="AN1727" t="str">
        <f t="shared" si="504"/>
        <v>&lt;data name="RecorderBrowser_GetAttributeValue_Timeout_DisplayName" xml:space="preserve"&gt;&lt;value&gt; Time Out &lt;/value&gt;&lt;/data&gt;</v>
      </c>
      <c r="AO1727" t="str">
        <f t="shared" si="498"/>
        <v>&lt;data name="RecorderBrowser_GetAttributeValue_Timeout_Description" xml:space="preserve"&gt;&lt;value&gt; Time Out &lt;/value&gt;&lt;/data&gt;</v>
      </c>
      <c r="AP1727" t="str">
        <f t="shared" si="499"/>
        <v>&lt;data name="RecorderBrowser_GetAttributeValue_Timeout_Category" xml:space="preserve"&gt;&lt;value&gt;Input&lt;/value&gt;&lt;/data&gt;</v>
      </c>
      <c r="AQ1727" t="str">
        <f t="shared" si="500"/>
        <v>&lt;data name="RecorderBrowser_GetAttributeValue_DisplayName" xml:space="preserve"&gt;&lt;value&gt;Get Attribute Value&lt;/value&gt;&lt;/data&gt;</v>
      </c>
      <c r="AR1727" t="str">
        <f t="shared" si="501"/>
        <v>&lt;data name="RecorderBrowser_GetAttributeValue_Description" xml:space="preserve"&gt;&lt;value&gt;Gets the attribute value of a given HTML element.&lt;/value&gt;&lt;/data&gt;</v>
      </c>
      <c r="AU1727" s="30" t="str">
        <f t="shared" si="505"/>
        <v>&lt;data name="RecorderBrowser_GetAttributeValue_HelpURL" xml:space="preserve"&gt;&lt;value&gt;Components/Recorder/Browser/GetAttributeValue.htm&lt;/value&gt;&lt;/data&gt;</v>
      </c>
      <c r="AV1727" t="str">
        <f t="shared" si="502"/>
        <v>&lt;data name="ToolBox_RecorderBrowser" xml:space="preserve"&gt;&lt;value&gt;Recorder{#}Browser&lt;/value&gt;&lt;/data&gt;</v>
      </c>
      <c r="AW1727" t="str">
        <f t="shared" si="503"/>
        <v>&lt;data name="RecorderBrowser_GetAttributeValue_ICON" xml:space="preserve"&gt;&lt;value&gt;RecorderBrowserGetAttributeValueICON&lt;/value&gt;&lt;/data&gt;</v>
      </c>
    </row>
    <row r="1728" spans="1:49" s="142" customFormat="1" ht="15">
      <c r="A1728" s="31">
        <v>4.5999999999999996</v>
      </c>
      <c r="B1728" s="2" t="s">
        <v>985</v>
      </c>
      <c r="C1728" s="160" t="s">
        <v>121</v>
      </c>
      <c r="D1728" s="142" t="s">
        <v>2999</v>
      </c>
      <c r="E1728" s="142" t="s">
        <v>3070</v>
      </c>
      <c r="F1728" s="160" t="s">
        <v>1007</v>
      </c>
      <c r="G1728" s="163" t="s">
        <v>3071</v>
      </c>
      <c r="H1728" s="160" t="b">
        <f>EXACT([1]RawDataFromTFS!$G242,G1728)</f>
        <v>1</v>
      </c>
      <c r="I1728" s="266">
        <v>1</v>
      </c>
      <c r="J1728" s="266">
        <v>1</v>
      </c>
      <c r="K1728" s="160" t="s">
        <v>595</v>
      </c>
      <c r="L1728" s="263" t="s">
        <v>667</v>
      </c>
      <c r="O1728" s="46" t="str">
        <f t="shared" si="492"/>
        <v>Components/MS-Office/Excel/ValidateColumn.htm</v>
      </c>
      <c r="P1728" s="49" t="s">
        <v>4280</v>
      </c>
      <c r="Q1728" s="142" t="s">
        <v>3002</v>
      </c>
      <c r="R1728" s="160" t="s">
        <v>1007</v>
      </c>
      <c r="S1728" s="263" t="s">
        <v>667</v>
      </c>
      <c r="U1728" s="141" t="s">
        <v>1536</v>
      </c>
      <c r="V1728" s="263" t="s">
        <v>10</v>
      </c>
      <c r="Y1728" s="30" t="s">
        <v>589</v>
      </c>
      <c r="Z1728" s="52" t="s">
        <v>1006</v>
      </c>
      <c r="AA1728" s="263" t="s">
        <v>591</v>
      </c>
      <c r="AB1728" s="2" t="s">
        <v>9</v>
      </c>
      <c r="AF1728" s="30" t="str">
        <f t="shared" si="506"/>
        <v>attributeTableBuilder.AddCustomAttributes(typeof(ValidateColumn),"Range", new Attribute[] { new DesignerLocalizedDisplayNameAttribute(DesignerResource.MSOfficeExcel_ValidateColumn_Range_DisplayName)});</v>
      </c>
      <c r="AG1728" t="str">
        <f t="shared" si="493"/>
        <v>attributeTableBuilder.AddCustomAttributes(typeof(ValidateColumn),"Range", new Attribute[] { new DesignerLocalizedDescriptionAttribute(DesignerResource.MSOfficeExcel_ValidateColumn_Range_Description)});</v>
      </c>
      <c r="AH1728" t="str">
        <f t="shared" si="494"/>
        <v>attributeTableBuilder.AddCustomAttributes(typeof(ValidateColumn),"Range", new Attribute[] { new DesignerLocalizedCategoryAttribute(DesignerResource.MSOfficeExcel_ValidateColumn_Range_Category)});</v>
      </c>
      <c r="AI1728" s="146"/>
      <c r="AJ1728" s="146"/>
      <c r="AK1728" t="str">
        <f t="shared" si="495"/>
        <v>attributeTableBuilder.AddCustomAttributes(typeof(ValidateColumn), new Attribute[] { new DesignerLocalizedDisplayNameAttribute(DesignerResource.MSOfficeExcel_ValidateColumn_DisplayName)});</v>
      </c>
      <c r="AL1728" t="str">
        <f t="shared" si="496"/>
        <v>attributeTableBuilder.AddCustomAttributes(typeof(ValidateColumn), new Attribute[] { new DesignerLocalizedDescriptionAttribute(DesignerResource.MSOfficeExcel_ValidateColumn_Description)});</v>
      </c>
      <c r="AM1728" s="30" t="str">
        <f t="shared" si="497"/>
        <v>attributeTableBuilder.AddCustomAttributes(typeof(ValidateColumn), new Attribute[] { new DesignerLocalizedHelpURLAttribute(DesignerResource.MSOfficeExcel_ValidateColumn_HelpURL)});</v>
      </c>
      <c r="AN1728" t="str">
        <f t="shared" si="504"/>
        <v>&lt;data name="MSOfficeExcel_ValidateColumn_Range_DisplayName" xml:space="preserve"&gt;&lt;value&gt;Range&lt;/value&gt;&lt;/data&gt;</v>
      </c>
      <c r="AO1728" t="str">
        <f t="shared" si="498"/>
        <v>&lt;data name="MSOfficeExcel_ValidateColumn_Range_Description" xml:space="preserve"&gt;&lt;value&gt;Excel range where the headers are to be found.&lt;/value&gt;&lt;/data&gt;</v>
      </c>
      <c r="AP1728" t="str">
        <f t="shared" si="499"/>
        <v>&lt;data name="MSOfficeExcel_ValidateColumn_Range_Category" xml:space="preserve"&gt;&lt;value&gt;Input&lt;/value&gt;&lt;/data&gt;</v>
      </c>
      <c r="AQ1728" t="str">
        <f t="shared" si="500"/>
        <v>&lt;data name="MSOfficeExcel_ValidateColumn_DisplayName" xml:space="preserve"&gt;&lt;value&gt;Validate Column&lt;/value&gt;&lt;/data&gt;</v>
      </c>
      <c r="AR1728" t="str">
        <f t="shared" si="501"/>
        <v>&lt;data name="MSOfficeExcel_ValidateColumn_Description" xml:space="preserve"&gt;&lt;value&gt;Validates the presence of the given headers in the specified Excel range.&lt;/value&gt;&lt;/data&gt;</v>
      </c>
      <c r="AU1728" s="30" t="str">
        <f t="shared" si="505"/>
        <v>&lt;data name="MSOfficeExcel_ValidateColumn_HelpURL" xml:space="preserve"&gt;&lt;value&gt;Components/MS-Office/Excel/ValidateColumn.htm&lt;/value&gt;&lt;/data&gt;</v>
      </c>
      <c r="AV1728" t="str">
        <f t="shared" si="502"/>
        <v>&lt;data name="ToolBox_MSOfficeExcel" xml:space="preserve"&gt;&lt;value&gt;MS-Office{#}Excel&lt;/value&gt;&lt;/data&gt;</v>
      </c>
      <c r="AW1728" t="str">
        <f t="shared" si="503"/>
        <v>&lt;data name="MSOfficeExcel_ValidateColumn_ICON" xml:space="preserve"&gt;&lt;value&gt;MSOfficeExcelValidateColumnICON&lt;/value&gt;&lt;/data&gt;</v>
      </c>
    </row>
    <row r="1729" spans="1:49" s="142" customFormat="1" ht="30">
      <c r="A1729" s="31">
        <v>4.5999999999999996</v>
      </c>
      <c r="B1729" s="2" t="s">
        <v>985</v>
      </c>
      <c r="C1729" s="160" t="s">
        <v>121</v>
      </c>
      <c r="D1729" s="142" t="s">
        <v>2999</v>
      </c>
      <c r="E1729" s="142" t="s">
        <v>3070</v>
      </c>
      <c r="F1729" s="160" t="s">
        <v>2321</v>
      </c>
      <c r="G1729" s="163" t="s">
        <v>3072</v>
      </c>
      <c r="H1729" s="160" t="b">
        <f>EXACT([1]RawDataFromTFS!$G243,G1729)</f>
        <v>1</v>
      </c>
      <c r="I1729" s="266">
        <v>1</v>
      </c>
      <c r="J1729" s="266">
        <v>1</v>
      </c>
      <c r="K1729" s="160" t="s">
        <v>595</v>
      </c>
      <c r="L1729" s="263" t="s">
        <v>667</v>
      </c>
      <c r="O1729" s="46" t="str">
        <f t="shared" si="492"/>
        <v>Components/MS-Office/Excel/ValidateColumn.htm</v>
      </c>
      <c r="P1729" s="49" t="s">
        <v>4280</v>
      </c>
      <c r="Q1729" s="142" t="s">
        <v>3002</v>
      </c>
      <c r="R1729" s="160" t="s">
        <v>2321</v>
      </c>
      <c r="S1729" s="263" t="s">
        <v>667</v>
      </c>
      <c r="U1729" s="141" t="s">
        <v>2867</v>
      </c>
      <c r="V1729" s="263" t="s">
        <v>10</v>
      </c>
      <c r="Y1729" s="30" t="s">
        <v>589</v>
      </c>
      <c r="Z1729" s="52" t="s">
        <v>1006</v>
      </c>
      <c r="AA1729" s="263" t="s">
        <v>591</v>
      </c>
      <c r="AB1729" s="2" t="s">
        <v>9</v>
      </c>
      <c r="AF1729" s="30" t="str">
        <f t="shared" si="506"/>
        <v>attributeTableBuilder.AddCustomAttributes(typeof(ValidateColumn),"Validate", new Attribute[] { new DesignerLocalizedDisplayNameAttribute(DesignerResource.MSOfficeExcel_ValidateColumn_Validate_DisplayName)});</v>
      </c>
      <c r="AG1729" t="str">
        <f t="shared" si="493"/>
        <v>attributeTableBuilder.AddCustomAttributes(typeof(ValidateColumn),"Validate", new Attribute[] { new DesignerLocalizedDescriptionAttribute(DesignerResource.MSOfficeExcel_ValidateColumn_Validate_Description)});</v>
      </c>
      <c r="AH1729" t="str">
        <f t="shared" si="494"/>
        <v>attributeTableBuilder.AddCustomAttributes(typeof(ValidateColumn),"Validate", new Attribute[] { new DesignerLocalizedCategoryAttribute(DesignerResource.MSOfficeExcel_ValidateColumn_Validate_Category)});</v>
      </c>
      <c r="AI1729" s="146"/>
      <c r="AJ1729" s="146"/>
      <c r="AK1729" t="str">
        <f t="shared" si="495"/>
        <v>attributeTableBuilder.AddCustomAttributes(typeof(ValidateColumn), new Attribute[] { new DesignerLocalizedDisplayNameAttribute(DesignerResource.MSOfficeExcel_ValidateColumn_DisplayName)});</v>
      </c>
      <c r="AL1729" t="str">
        <f t="shared" si="496"/>
        <v>attributeTableBuilder.AddCustomAttributes(typeof(ValidateColumn), new Attribute[] { new DesignerLocalizedDescriptionAttribute(DesignerResource.MSOfficeExcel_ValidateColumn_Description)});</v>
      </c>
      <c r="AM1729" s="30" t="str">
        <f t="shared" si="497"/>
        <v>attributeTableBuilder.AddCustomAttributes(typeof(ValidateColumn), new Attribute[] { new DesignerLocalizedHelpURLAttribute(DesignerResource.MSOfficeExcel_ValidateColumn_HelpURL)});</v>
      </c>
      <c r="AN1729" t="str">
        <f t="shared" si="504"/>
        <v>&lt;data name="MSOfficeExcel_ValidateColumn_Validate_DisplayName" xml:space="preserve"&gt;&lt;value&gt;Validate&lt;/value&gt;&lt;/data&gt;</v>
      </c>
      <c r="AO1729" t="str">
        <f t="shared" si="498"/>
        <v>&lt;data name="MSOfficeExcel_ValidateColumn_Validate_Description" xml:space="preserve"&gt;&lt;value&gt;List of headers that are to be found in the given Excel range.&lt;/value&gt;&lt;/data&gt;</v>
      </c>
      <c r="AP1729" t="str">
        <f t="shared" si="499"/>
        <v>&lt;data name="MSOfficeExcel_ValidateColumn_Validate_Category" xml:space="preserve"&gt;&lt;value&gt;Input&lt;/value&gt;&lt;/data&gt;</v>
      </c>
      <c r="AQ1729" t="str">
        <f t="shared" si="500"/>
        <v>&lt;data name="MSOfficeExcel_ValidateColumn_DisplayName" xml:space="preserve"&gt;&lt;value&gt;Validate Column&lt;/value&gt;&lt;/data&gt;</v>
      </c>
      <c r="AR1729" t="str">
        <f t="shared" si="501"/>
        <v>&lt;data name="MSOfficeExcel_ValidateColumn_Description" xml:space="preserve"&gt;&lt;value&gt;Validates the presence of the given headers in the specified Excel range.&lt;/value&gt;&lt;/data&gt;</v>
      </c>
      <c r="AU1729" s="30" t="str">
        <f t="shared" si="505"/>
        <v>&lt;data name="MSOfficeExcel_ValidateColumn_HelpURL" xml:space="preserve"&gt;&lt;value&gt;Components/MS-Office/Excel/ValidateColumn.htm&lt;/value&gt;&lt;/data&gt;</v>
      </c>
      <c r="AV1729" t="str">
        <f t="shared" si="502"/>
        <v>&lt;data name="ToolBox_MSOfficeExcel" xml:space="preserve"&gt;&lt;value&gt;MS-Office{#}Excel&lt;/value&gt;&lt;/data&gt;</v>
      </c>
      <c r="AW1729" t="str">
        <f t="shared" si="503"/>
        <v>&lt;data name="MSOfficeExcel_ValidateColumn_ICON" xml:space="preserve"&gt;&lt;value&gt;MSOfficeExcelValidateColumnICON&lt;/value&gt;&lt;/data&gt;</v>
      </c>
    </row>
    <row r="1730" spans="1:49" s="142" customFormat="1" ht="30">
      <c r="A1730" s="31">
        <v>4.5999999999999996</v>
      </c>
      <c r="B1730" s="2" t="s">
        <v>985</v>
      </c>
      <c r="C1730" s="160" t="s">
        <v>121</v>
      </c>
      <c r="D1730" s="142" t="s">
        <v>2999</v>
      </c>
      <c r="E1730" s="142" t="s">
        <v>3070</v>
      </c>
      <c r="F1730" s="160" t="s">
        <v>608</v>
      </c>
      <c r="G1730" s="163" t="s">
        <v>3073</v>
      </c>
      <c r="H1730" s="160" t="b">
        <f>EXACT([1]RawDataFromTFS!$G244,G1730)</f>
        <v>1</v>
      </c>
      <c r="I1730" s="266">
        <v>1</v>
      </c>
      <c r="J1730" s="266">
        <v>1</v>
      </c>
      <c r="K1730" s="160" t="s">
        <v>587</v>
      </c>
      <c r="L1730" s="263" t="s">
        <v>667</v>
      </c>
      <c r="O1730" s="46" t="str">
        <f t="shared" si="492"/>
        <v>Components/MS-Office/Excel/ValidateColumn.htm</v>
      </c>
      <c r="P1730" s="49" t="s">
        <v>4280</v>
      </c>
      <c r="Q1730" s="142" t="s">
        <v>3002</v>
      </c>
      <c r="R1730" s="160" t="s">
        <v>608</v>
      </c>
      <c r="S1730" s="263" t="s">
        <v>667</v>
      </c>
      <c r="U1730" s="141" t="s">
        <v>2575</v>
      </c>
      <c r="V1730" s="263" t="s">
        <v>10</v>
      </c>
      <c r="Y1730" s="30" t="s">
        <v>589</v>
      </c>
      <c r="Z1730" s="52" t="s">
        <v>1006</v>
      </c>
      <c r="AA1730" s="263" t="s">
        <v>591</v>
      </c>
      <c r="AB1730" s="2" t="s">
        <v>9</v>
      </c>
      <c r="AF1730" s="30" t="str">
        <f t="shared" si="506"/>
        <v>attributeTableBuilder.AddCustomAttributes(typeof(ValidateColumn),"Result", new Attribute[] { new DesignerLocalizedDisplayNameAttribute(DesignerResource.MSOfficeExcel_ValidateColumn_Result_DisplayName)});</v>
      </c>
      <c r="AG1730" t="str">
        <f t="shared" si="493"/>
        <v>attributeTableBuilder.AddCustomAttributes(typeof(ValidateColumn),"Result", new Attribute[] { new DesignerLocalizedDescriptionAttribute(DesignerResource.MSOfficeExcel_ValidateColumn_Result_Description)});</v>
      </c>
      <c r="AH1730" t="str">
        <f t="shared" si="494"/>
        <v>attributeTableBuilder.AddCustomAttributes(typeof(ValidateColumn),"Result", new Attribute[] { new DesignerLocalizedCategoryAttribute(DesignerResource.MSOfficeExcel_ValidateColumn_Result_Category)});</v>
      </c>
      <c r="AI1730" s="146"/>
      <c r="AJ1730" s="146"/>
      <c r="AK1730" t="str">
        <f t="shared" si="495"/>
        <v>attributeTableBuilder.AddCustomAttributes(typeof(ValidateColumn), new Attribute[] { new DesignerLocalizedDisplayNameAttribute(DesignerResource.MSOfficeExcel_ValidateColumn_DisplayName)});</v>
      </c>
      <c r="AL1730" t="str">
        <f t="shared" si="496"/>
        <v>attributeTableBuilder.AddCustomAttributes(typeof(ValidateColumn), new Attribute[] { new DesignerLocalizedDescriptionAttribute(DesignerResource.MSOfficeExcel_ValidateColumn_Description)});</v>
      </c>
      <c r="AM1730" s="30" t="str">
        <f t="shared" si="497"/>
        <v>attributeTableBuilder.AddCustomAttributes(typeof(ValidateColumn), new Attribute[] { new DesignerLocalizedHelpURLAttribute(DesignerResource.MSOfficeExcel_ValidateColumn_HelpURL)});</v>
      </c>
      <c r="AN1730" t="str">
        <f t="shared" si="504"/>
        <v>&lt;data name="MSOfficeExcel_ValidateColumn_Result_DisplayName" xml:space="preserve"&gt;&lt;value&gt;Result&lt;/value&gt;&lt;/data&gt;</v>
      </c>
      <c r="AO1730" t="str">
        <f t="shared" si="498"/>
        <v>&lt;data name="MSOfficeExcel_ValidateColumn_Result_Description" xml:space="preserve"&gt;&lt;value&gt;Value indicating whether the Excel range is valid or not. 'True' indicates valid; 'False' indicates invalid.&lt;/value&gt;&lt;/data&gt;</v>
      </c>
      <c r="AP1730" t="str">
        <f t="shared" si="499"/>
        <v>&lt;data name="MSOfficeExcel_ValidateColumn_Result_Category" xml:space="preserve"&gt;&lt;value&gt;Output&lt;/value&gt;&lt;/data&gt;</v>
      </c>
      <c r="AQ1730" t="str">
        <f t="shared" si="500"/>
        <v>&lt;data name="MSOfficeExcel_ValidateColumn_DisplayName" xml:space="preserve"&gt;&lt;value&gt;Validate Column&lt;/value&gt;&lt;/data&gt;</v>
      </c>
      <c r="AR1730" t="str">
        <f t="shared" si="501"/>
        <v>&lt;data name="MSOfficeExcel_ValidateColumn_Description" xml:space="preserve"&gt;&lt;value&gt;Validates the presence of the given headers in the specified Excel range.&lt;/value&gt;&lt;/data&gt;</v>
      </c>
      <c r="AU1730" s="30" t="str">
        <f t="shared" si="505"/>
        <v>&lt;data name="MSOfficeExcel_ValidateColumn_HelpURL" xml:space="preserve"&gt;&lt;value&gt;Components/MS-Office/Excel/ValidateColumn.htm&lt;/value&gt;&lt;/data&gt;</v>
      </c>
      <c r="AV1730" t="str">
        <f t="shared" si="502"/>
        <v>&lt;data name="ToolBox_MSOfficeExcel" xml:space="preserve"&gt;&lt;value&gt;MS-Office{#}Excel&lt;/value&gt;&lt;/data&gt;</v>
      </c>
      <c r="AW1730" t="str">
        <f t="shared" si="503"/>
        <v>&lt;data name="MSOfficeExcel_ValidateColumn_ICON" xml:space="preserve"&gt;&lt;value&gt;MSOfficeExcelValidateColumnICON&lt;/value&gt;&lt;/data&gt;</v>
      </c>
    </row>
    <row r="1731" spans="1:49" s="142" customFormat="1" ht="30">
      <c r="A1731" s="31">
        <v>4.5999999999999996</v>
      </c>
      <c r="B1731" s="2" t="s">
        <v>985</v>
      </c>
      <c r="C1731" s="160" t="s">
        <v>121</v>
      </c>
      <c r="D1731" s="142" t="s">
        <v>2999</v>
      </c>
      <c r="E1731" s="142" t="s">
        <v>3070</v>
      </c>
      <c r="F1731" s="146" t="s">
        <v>1018</v>
      </c>
      <c r="G1731" s="163" t="s">
        <v>3074</v>
      </c>
      <c r="H1731" s="160" t="b">
        <f>EXACT([1]RawDataFromTFS!$G245,G1731)</f>
        <v>1</v>
      </c>
      <c r="I1731" s="266">
        <v>1</v>
      </c>
      <c r="J1731" s="266">
        <v>1</v>
      </c>
      <c r="K1731" s="160" t="s">
        <v>595</v>
      </c>
      <c r="L1731" s="263" t="s">
        <v>667</v>
      </c>
      <c r="M1731" s="142" t="s">
        <v>4296</v>
      </c>
      <c r="O1731" s="46" t="str">
        <f t="shared" ref="O1731:O1794" si="507">SUBSTITUTE(CONCATENATE("Components","/",TRIM(SUBSTITUTE($B1731, " ", "")),"/",TRIM(SUBSTITUTE($C1731, " ", "")), "/",TRIM(SUBSTITUTE($D1731, " ", "")),".htm"),"//","/")</f>
        <v>Components/MS-Office/Excel/ValidateColumn.htm</v>
      </c>
      <c r="P1731" s="49" t="s">
        <v>4280</v>
      </c>
      <c r="Q1731" s="142" t="s">
        <v>3002</v>
      </c>
      <c r="R1731" s="146" t="s">
        <v>1018</v>
      </c>
      <c r="S1731" s="263" t="s">
        <v>667</v>
      </c>
      <c r="T1731" s="142" t="s">
        <v>4296</v>
      </c>
      <c r="U1731" s="151" t="s">
        <v>1536</v>
      </c>
      <c r="V1731" s="263" t="s">
        <v>10</v>
      </c>
      <c r="Y1731" s="30" t="s">
        <v>589</v>
      </c>
      <c r="Z1731" s="52" t="s">
        <v>1006</v>
      </c>
      <c r="AA1731" s="263" t="s">
        <v>591</v>
      </c>
      <c r="AB1731" s="2" t="s">
        <v>9</v>
      </c>
      <c r="AF1731" s="30" t="str">
        <f t="shared" si="506"/>
        <v>attributeTableBuilder.AddCustomAttributes(typeof(ValidateColumn),"SheetName", new Attribute[] { new DesignerLocalizedDisplayNameAttribute(DesignerResource.MSOfficeExcel_ValidateColumn_SheetName_DisplayName)});</v>
      </c>
      <c r="AG1731" t="str">
        <f t="shared" ref="AG1731:AG1794" si="508">("attributeTableBuilder.AddCustomAttributes(typeof("&amp;SUBSTITUTE($Q1731," ","")&amp;"),"""&amp;SUBSTITUTE($R1731," ","")&amp;""", new Attribute[] { new DesignerLocalizedDescriptionAttribute(DesignerResource."&amp;SUBSTITUTE($P1731&amp;"_"&amp;$Q1731&amp;"_"&amp;$R1731 &amp;"_" &amp; $AG$1&amp; ") });"," ",""))</f>
        <v>attributeTableBuilder.AddCustomAttributes(typeof(ValidateColumn),"SheetName", new Attribute[] { new DesignerLocalizedDescriptionAttribute(DesignerResource.MSOfficeExcel_ValidateColumn_SheetName_Description)});</v>
      </c>
      <c r="AH1731" t="str">
        <f t="shared" ref="AH1731:AH1794" si="509">("attributeTableBuilder.AddCustomAttributes(typeof("&amp;SUBSTITUTE($Q1731," ","")&amp;"),"""&amp;SUBSTITUTE($R1731," ","")&amp;""", new Attribute[] { new DesignerLocalizedCategoryAttribute(DesignerResource."&amp;SUBSTITUTE($P1731&amp;"_"&amp;$Q1731&amp;"_"&amp;$R1731 &amp;"_" &amp; $AH$1&amp; ") });"," ",""))</f>
        <v>attributeTableBuilder.AddCustomAttributes(typeof(ValidateColumn),"SheetName", new Attribute[] { new DesignerLocalizedCategoryAttribute(DesignerResource.MSOfficeExcel_ValidateColumn_SheetName_Category)});</v>
      </c>
      <c r="AI1731" s="146"/>
      <c r="AJ1731" s="146"/>
      <c r="AK1731" t="str">
        <f t="shared" ref="AK1731:AK1794" si="510">("attributeTableBuilder.AddCustomAttributes(typeof("&amp;SUBSTITUTE($Q1731," ","")&amp;"), new Attribute[] { new DesignerLocalizedDisplayNameAttribute(DesignerResource."&amp;SUBSTITUTE($P1731&amp;"_"&amp;$Q1731&amp;"_"&amp;$AF$1&amp;") });"," ",""))</f>
        <v>attributeTableBuilder.AddCustomAttributes(typeof(ValidateColumn), new Attribute[] { new DesignerLocalizedDisplayNameAttribute(DesignerResource.MSOfficeExcel_ValidateColumn_DisplayName)});</v>
      </c>
      <c r="AL1731" t="str">
        <f t="shared" ref="AL1731:AL1794" si="511">("attributeTableBuilder.AddCustomAttributes(typeof("&amp;SUBSTITUTE($Q1731," ","")&amp;"), new Attribute[] { new DesignerLocalizedDescriptionAttribute(DesignerResource."&amp;SUBSTITUTE($P1731&amp;"_"&amp;$Q1731&amp;"_"&amp;$AG$1&amp;") });"," ",""))</f>
        <v>attributeTableBuilder.AddCustomAttributes(typeof(ValidateColumn), new Attribute[] { new DesignerLocalizedDescriptionAttribute(DesignerResource.MSOfficeExcel_ValidateColumn_Description)});</v>
      </c>
      <c r="AM1731" s="30" t="str">
        <f t="shared" ref="AM1731:AM1794" si="512">("attributeTableBuilder.AddCustomAttributes(typeof("&amp;SUBSTITUTE($Q1731," ","")&amp;"), new Attribute[] { new DesignerLocalizedHelpURLAttribute(DesignerResource."&amp;SUBSTITUTE($P1731&amp;"_"&amp;$Q1731&amp;"_"&amp;$O$1&amp;") });"," ",""))</f>
        <v>attributeTableBuilder.AddCustomAttributes(typeof(ValidateColumn), new Attribute[] { new DesignerLocalizedHelpURLAttribute(DesignerResource.MSOfficeExcel_ValidateColumn_HelpURL)});</v>
      </c>
      <c r="AN1731" t="str">
        <f t="shared" si="504"/>
        <v>&lt;data name="MSOfficeExcel_ValidateColumn_SheetName_DisplayName" xml:space="preserve"&gt;&lt;value&gt;Sheet Name&lt;/value&gt;&lt;/data&gt;</v>
      </c>
      <c r="AO1731" t="str">
        <f t="shared" ref="AO1731:AO1794" si="513">("&lt;data name="""&amp;SUBSTITUTE(($P1731&amp;"_"&amp;$Q1731&amp;"_"&amp;$R1731 &amp;"_" &amp; $AG$1)," ","")&amp;""" xml:space="&amp;$AS$1&amp;"&gt;&lt;value&gt;"&amp;$G1731&amp;"&lt;/value&gt;&lt;/data&gt;")</f>
        <v>&lt;data name="MSOfficeExcel_ValidateColumn_SheetName_Description" xml:space="preserve"&gt;&lt;value&gt;Name of the sheet in which validation is to performed.&lt;/value&gt;&lt;/data&gt;</v>
      </c>
      <c r="AP1731" t="str">
        <f t="shared" ref="AP1731:AP1794" si="514">("&lt;data name="""&amp;SUBSTITUTE(($P1731&amp;"_"&amp;$Q1731&amp;"_"&amp;$R1731 &amp;"_" &amp; $AH$1)," ","")&amp;""" xml:space="&amp;$AS$1&amp;"&gt;&lt;value&gt;"&amp;$K1731&amp;"&lt;/value&gt;&lt;/data&gt;")</f>
        <v>&lt;data name="MSOfficeExcel_ValidateColumn_SheetName_Category" xml:space="preserve"&gt;&lt;value&gt;Input&lt;/value&gt;&lt;/data&gt;</v>
      </c>
      <c r="AQ1731" t="str">
        <f t="shared" ref="AQ1731:AQ1794" si="515">("&lt;data name="""&amp;SUBSTITUTE(($P1731&amp;"_"&amp;$Q1731&amp;"_"&amp;$AF$1)," ","")&amp;""" xml:space="&amp;$AS$1&amp;"&gt;&lt;value&gt;"&amp;$D1731&amp;"&lt;/value&gt;&lt;/data&gt;")</f>
        <v>&lt;data name="MSOfficeExcel_ValidateColumn_DisplayName" xml:space="preserve"&gt;&lt;value&gt;Validate Column&lt;/value&gt;&lt;/data&gt;</v>
      </c>
      <c r="AR1731" t="str">
        <f t="shared" ref="AR1731:AR1794" si="516">("&lt;data name="""&amp;SUBSTITUTE(($P1731&amp;"_"&amp;$Q1731&amp;"_"&amp;$AG$1)," ","")&amp;""" xml:space="&amp;$AS$1&amp;"&gt;&lt;value&gt;"&amp;$E1731&amp;"&lt;/value&gt;&lt;/data&gt;")</f>
        <v>&lt;data name="MSOfficeExcel_ValidateColumn_Description" xml:space="preserve"&gt;&lt;value&gt;Validates the presence of the given headers in the specified Excel range.&lt;/value&gt;&lt;/data&gt;</v>
      </c>
      <c r="AU1731" s="30" t="str">
        <f t="shared" si="505"/>
        <v>&lt;data name="MSOfficeExcel_ValidateColumn_HelpURL" xml:space="preserve"&gt;&lt;value&gt;Components/MS-Office/Excel/ValidateColumn.htm&lt;/value&gt;&lt;/data&gt;</v>
      </c>
      <c r="AV1731" t="str">
        <f t="shared" ref="AV1731:AV1794" si="517">("&lt;data name="""&amp;SUBSTITUTE(("ToolBox"&amp;"_"&amp;$P1731)," ","")&amp;""" xml:space="&amp;$AS$1&amp;"&gt;&lt;value&gt;"&amp;IF(TRIM(B1731)="","",B1731&amp;"{#}")&amp;$C1731&amp;"&lt;/value&gt;&lt;/data&gt;")</f>
        <v>&lt;data name="ToolBox_MSOfficeExcel" xml:space="preserve"&gt;&lt;value&gt;MS-Office{#}Excel&lt;/value&gt;&lt;/data&gt;</v>
      </c>
      <c r="AW1731" t="str">
        <f t="shared" ref="AW1731:AW1794" si="518">("&lt;data name="""&amp;SUBSTITUTE((P1731&amp;"_"&amp;Q1731)," ","")&amp;"_ICON"""&amp;" xml:space="&amp;"""preserve"""&amp;"&gt;&lt;value&gt;"&amp;SUBSTITUTE((P1731&amp;Q1731)," ","")&amp;"ICON&lt;/value&gt;&lt;/data&gt;")</f>
        <v>&lt;data name="MSOfficeExcel_ValidateColumn_ICON" xml:space="preserve"&gt;&lt;value&gt;MSOfficeExcelValidateColumnICON&lt;/value&gt;&lt;/data&gt;</v>
      </c>
    </row>
    <row r="1732" spans="1:49" s="142" customFormat="1" ht="15">
      <c r="A1732" s="31">
        <v>4.5999999999999996</v>
      </c>
      <c r="B1732" s="2" t="s">
        <v>985</v>
      </c>
      <c r="C1732" s="160" t="s">
        <v>121</v>
      </c>
      <c r="D1732" s="142" t="s">
        <v>3005</v>
      </c>
      <c r="E1732" s="142" t="s">
        <v>3075</v>
      </c>
      <c r="F1732" s="160" t="s">
        <v>1007</v>
      </c>
      <c r="G1732" s="163" t="s">
        <v>3076</v>
      </c>
      <c r="H1732" s="160" t="b">
        <f>EXACT([1]RawDataFromTFS!$G246,G1732)</f>
        <v>1</v>
      </c>
      <c r="I1732" s="266">
        <v>1</v>
      </c>
      <c r="J1732" s="266">
        <v>1</v>
      </c>
      <c r="K1732" s="160" t="s">
        <v>595</v>
      </c>
      <c r="L1732" s="263" t="s">
        <v>667</v>
      </c>
      <c r="O1732" s="46" t="str">
        <f t="shared" si="507"/>
        <v>Components/MS-Office/Excel/ValidateData.htm</v>
      </c>
      <c r="P1732" s="49" t="s">
        <v>4280</v>
      </c>
      <c r="Q1732" s="142" t="s">
        <v>3007</v>
      </c>
      <c r="R1732" s="160" t="s">
        <v>1007</v>
      </c>
      <c r="S1732" s="263" t="s">
        <v>667</v>
      </c>
      <c r="U1732" s="141" t="s">
        <v>4284</v>
      </c>
      <c r="V1732" s="263" t="s">
        <v>10</v>
      </c>
      <c r="Y1732" s="30" t="s">
        <v>589</v>
      </c>
      <c r="Z1732" s="52" t="s">
        <v>1006</v>
      </c>
      <c r="AA1732" s="263" t="s">
        <v>591</v>
      </c>
      <c r="AB1732" s="2" t="s">
        <v>9</v>
      </c>
      <c r="AF1732" s="30" t="str">
        <f t="shared" si="506"/>
        <v>attributeTableBuilder.AddCustomAttributes(typeof(ValidateData),"Range", new Attribute[] { new DesignerLocalizedDisplayNameAttribute(DesignerResource.MSOfficeExcel_ValidateData_Range_DisplayName)});</v>
      </c>
      <c r="AG1732" t="str">
        <f t="shared" si="508"/>
        <v>attributeTableBuilder.AddCustomAttributes(typeof(ValidateData),"Range", new Attribute[] { new DesignerLocalizedDescriptionAttribute(DesignerResource.MSOfficeExcel_ValidateData_Range_Description)});</v>
      </c>
      <c r="AH1732" t="str">
        <f t="shared" si="509"/>
        <v>attributeTableBuilder.AddCustomAttributes(typeof(ValidateData),"Range", new Attribute[] { new DesignerLocalizedCategoryAttribute(DesignerResource.MSOfficeExcel_ValidateData_Range_Category)});</v>
      </c>
      <c r="AI1732" s="146"/>
      <c r="AJ1732" s="146"/>
      <c r="AK1732" t="str">
        <f t="shared" si="510"/>
        <v>attributeTableBuilder.AddCustomAttributes(typeof(ValidateData), new Attribute[] { new DesignerLocalizedDisplayNameAttribute(DesignerResource.MSOfficeExcel_ValidateData_DisplayName)});</v>
      </c>
      <c r="AL1732" t="str">
        <f t="shared" si="511"/>
        <v>attributeTableBuilder.AddCustomAttributes(typeof(ValidateData), new Attribute[] { new DesignerLocalizedDescriptionAttribute(DesignerResource.MSOfficeExcel_ValidateData_Description)});</v>
      </c>
      <c r="AM1732" s="30" t="str">
        <f t="shared" si="512"/>
        <v>attributeTableBuilder.AddCustomAttributes(typeof(ValidateData), new Attribute[] { new DesignerLocalizedHelpURLAttribute(DesignerResource.MSOfficeExcel_ValidateData_HelpURL)});</v>
      </c>
      <c r="AN1732" t="str">
        <f t="shared" ref="AN1732:AN1795" si="519">("&lt;data name="""&amp;SUBSTITUTE(($P1732&amp;"_"&amp;$Q1732&amp;"_"&amp;$R1732 &amp;"_" &amp; $AF$1)," ","")&amp;""" xml:space="&amp;$AS$1&amp;"&gt;&lt;value&gt;"&amp;$F1732&amp;"&lt;/value&gt;&lt;/data&gt;")</f>
        <v>&lt;data name="MSOfficeExcel_ValidateData_Range_DisplayName" xml:space="preserve"&gt;&lt;value&gt;Range&lt;/value&gt;&lt;/data&gt;</v>
      </c>
      <c r="AO1732" t="str">
        <f t="shared" si="513"/>
        <v>&lt;data name="MSOfficeExcel_ValidateData_Range_Description" xml:space="preserve"&gt;&lt;value&gt;Excel range where the empty cells are to be found.&lt;/value&gt;&lt;/data&gt;</v>
      </c>
      <c r="AP1732" t="str">
        <f t="shared" si="514"/>
        <v>&lt;data name="MSOfficeExcel_ValidateData_Range_Category" xml:space="preserve"&gt;&lt;value&gt;Input&lt;/value&gt;&lt;/data&gt;</v>
      </c>
      <c r="AQ1732" t="str">
        <f t="shared" si="515"/>
        <v>&lt;data name="MSOfficeExcel_ValidateData_DisplayName" xml:space="preserve"&gt;&lt;value&gt;Validate Data&lt;/value&gt;&lt;/data&gt;</v>
      </c>
      <c r="AR1732" t="str">
        <f t="shared" si="516"/>
        <v>&lt;data name="MSOfficeExcel_ValidateData_Description" xml:space="preserve"&gt;&lt;value&gt;Validates the absence of empty cells in the given Excel range.&lt;/value&gt;&lt;/data&gt;</v>
      </c>
      <c r="AU1732" s="30" t="str">
        <f t="shared" si="505"/>
        <v>&lt;data name="MSOfficeExcel_ValidateData_HelpURL" xml:space="preserve"&gt;&lt;value&gt;Components/MS-Office/Excel/ValidateData.htm&lt;/value&gt;&lt;/data&gt;</v>
      </c>
      <c r="AV1732" t="str">
        <f t="shared" si="517"/>
        <v>&lt;data name="ToolBox_MSOfficeExcel" xml:space="preserve"&gt;&lt;value&gt;MS-Office{#}Excel&lt;/value&gt;&lt;/data&gt;</v>
      </c>
      <c r="AW1732" t="str">
        <f t="shared" si="518"/>
        <v>&lt;data name="MSOfficeExcel_ValidateData_ICON" xml:space="preserve"&gt;&lt;value&gt;MSOfficeExcelValidateDataICON&lt;/value&gt;&lt;/data&gt;</v>
      </c>
    </row>
    <row r="1733" spans="1:49" s="142" customFormat="1" ht="30">
      <c r="A1733" s="31">
        <v>4.5999999999999996</v>
      </c>
      <c r="B1733" s="2" t="s">
        <v>985</v>
      </c>
      <c r="C1733" s="160" t="s">
        <v>121</v>
      </c>
      <c r="D1733" s="142" t="s">
        <v>3005</v>
      </c>
      <c r="E1733" s="142" t="s">
        <v>3075</v>
      </c>
      <c r="F1733" s="160" t="s">
        <v>2321</v>
      </c>
      <c r="G1733" s="163" t="s">
        <v>3077</v>
      </c>
      <c r="H1733" s="160" t="b">
        <f>EXACT([1]RawDataFromTFS!$G247,G1733)</f>
        <v>1</v>
      </c>
      <c r="I1733" s="266">
        <v>1</v>
      </c>
      <c r="J1733" s="266">
        <v>1</v>
      </c>
      <c r="K1733" s="160" t="s">
        <v>595</v>
      </c>
      <c r="L1733" s="263" t="s">
        <v>667</v>
      </c>
      <c r="O1733" s="46" t="str">
        <f t="shared" si="507"/>
        <v>Components/MS-Office/Excel/ValidateData.htm</v>
      </c>
      <c r="P1733" s="49" t="s">
        <v>4280</v>
      </c>
      <c r="Q1733" s="142" t="s">
        <v>3007</v>
      </c>
      <c r="R1733" s="160" t="s">
        <v>2321</v>
      </c>
      <c r="S1733" s="263" t="s">
        <v>667</v>
      </c>
      <c r="U1733" s="141" t="s">
        <v>4283</v>
      </c>
      <c r="V1733" s="263" t="s">
        <v>10</v>
      </c>
      <c r="Y1733" s="30" t="s">
        <v>589</v>
      </c>
      <c r="Z1733" s="52" t="s">
        <v>1006</v>
      </c>
      <c r="AA1733" s="263" t="s">
        <v>591</v>
      </c>
      <c r="AB1733" s="2" t="s">
        <v>9</v>
      </c>
      <c r="AF1733" s="30" t="str">
        <f t="shared" si="506"/>
        <v>attributeTableBuilder.AddCustomAttributes(typeof(ValidateData),"Validate", new Attribute[] { new DesignerLocalizedDisplayNameAttribute(DesignerResource.MSOfficeExcel_ValidateData_Validate_DisplayName)});</v>
      </c>
      <c r="AG1733" t="str">
        <f t="shared" si="508"/>
        <v>attributeTableBuilder.AddCustomAttributes(typeof(ValidateData),"Validate", new Attribute[] { new DesignerLocalizedDescriptionAttribute(DesignerResource.MSOfficeExcel_ValidateData_Validate_Description)});</v>
      </c>
      <c r="AH1733" t="str">
        <f t="shared" si="509"/>
        <v>attributeTableBuilder.AddCustomAttributes(typeof(ValidateData),"Validate", new Attribute[] { new DesignerLocalizedCategoryAttribute(DesignerResource.MSOfficeExcel_ValidateData_Validate_Category)});</v>
      </c>
      <c r="AI1733" s="146"/>
      <c r="AJ1733" s="146"/>
      <c r="AK1733" t="str">
        <f t="shared" si="510"/>
        <v>attributeTableBuilder.AddCustomAttributes(typeof(ValidateData), new Attribute[] { new DesignerLocalizedDisplayNameAttribute(DesignerResource.MSOfficeExcel_ValidateData_DisplayName)});</v>
      </c>
      <c r="AL1733" t="str">
        <f t="shared" si="511"/>
        <v>attributeTableBuilder.AddCustomAttributes(typeof(ValidateData), new Attribute[] { new DesignerLocalizedDescriptionAttribute(DesignerResource.MSOfficeExcel_ValidateData_Description)});</v>
      </c>
      <c r="AM1733" s="30" t="str">
        <f t="shared" si="512"/>
        <v>attributeTableBuilder.AddCustomAttributes(typeof(ValidateData), new Attribute[] { new DesignerLocalizedHelpURLAttribute(DesignerResource.MSOfficeExcel_ValidateData_HelpURL)});</v>
      </c>
      <c r="AN1733" t="str">
        <f t="shared" si="519"/>
        <v>&lt;data name="MSOfficeExcel_ValidateData_Validate_DisplayName" xml:space="preserve"&gt;&lt;value&gt;Validate&lt;/value&gt;&lt;/data&gt;</v>
      </c>
      <c r="AO1733" t="str">
        <f t="shared" si="513"/>
        <v>&lt;data name="MSOfficeExcel_ValidateData_Validate_Description" xml:space="preserve"&gt;&lt;value&gt;List of headers to identify the cells in the given range for validation.&lt;/value&gt;&lt;/data&gt;</v>
      </c>
      <c r="AP1733" t="str">
        <f t="shared" si="514"/>
        <v>&lt;data name="MSOfficeExcel_ValidateData_Validate_Category" xml:space="preserve"&gt;&lt;value&gt;Input&lt;/value&gt;&lt;/data&gt;</v>
      </c>
      <c r="AQ1733" t="str">
        <f t="shared" si="515"/>
        <v>&lt;data name="MSOfficeExcel_ValidateData_DisplayName" xml:space="preserve"&gt;&lt;value&gt;Validate Data&lt;/value&gt;&lt;/data&gt;</v>
      </c>
      <c r="AR1733" t="str">
        <f t="shared" si="516"/>
        <v>&lt;data name="MSOfficeExcel_ValidateData_Description" xml:space="preserve"&gt;&lt;value&gt;Validates the absence of empty cells in the given Excel range.&lt;/value&gt;&lt;/data&gt;</v>
      </c>
      <c r="AU1733" s="30" t="str">
        <f t="shared" si="505"/>
        <v>&lt;data name="MSOfficeExcel_ValidateData_HelpURL" xml:space="preserve"&gt;&lt;value&gt;Components/MS-Office/Excel/ValidateData.htm&lt;/value&gt;&lt;/data&gt;</v>
      </c>
      <c r="AV1733" t="str">
        <f t="shared" si="517"/>
        <v>&lt;data name="ToolBox_MSOfficeExcel" xml:space="preserve"&gt;&lt;value&gt;MS-Office{#}Excel&lt;/value&gt;&lt;/data&gt;</v>
      </c>
      <c r="AW1733" t="str">
        <f t="shared" si="518"/>
        <v>&lt;data name="MSOfficeExcel_ValidateData_ICON" xml:space="preserve"&gt;&lt;value&gt;MSOfficeExcelValidateDataICON&lt;/value&gt;&lt;/data&gt;</v>
      </c>
    </row>
    <row r="1734" spans="1:49" s="142" customFormat="1" ht="30">
      <c r="A1734" s="31">
        <v>4.5999999999999996</v>
      </c>
      <c r="B1734" s="2" t="s">
        <v>985</v>
      </c>
      <c r="C1734" s="160" t="s">
        <v>121</v>
      </c>
      <c r="D1734" s="142" t="s">
        <v>3005</v>
      </c>
      <c r="E1734" s="142" t="s">
        <v>3075</v>
      </c>
      <c r="F1734" s="160" t="s">
        <v>608</v>
      </c>
      <c r="G1734" s="163" t="s">
        <v>3073</v>
      </c>
      <c r="H1734" s="160" t="b">
        <f>EXACT([1]RawDataFromTFS!$G248,G1734)</f>
        <v>1</v>
      </c>
      <c r="I1734" s="266">
        <v>1</v>
      </c>
      <c r="J1734" s="266">
        <v>1</v>
      </c>
      <c r="K1734" s="160" t="s">
        <v>587</v>
      </c>
      <c r="L1734" s="263" t="s">
        <v>667</v>
      </c>
      <c r="O1734" s="46" t="str">
        <f t="shared" si="507"/>
        <v>Components/MS-Office/Excel/ValidateData.htm</v>
      </c>
      <c r="P1734" s="49" t="s">
        <v>4280</v>
      </c>
      <c r="Q1734" s="142" t="s">
        <v>3007</v>
      </c>
      <c r="R1734" s="160" t="s">
        <v>608</v>
      </c>
      <c r="S1734" s="263" t="s">
        <v>667</v>
      </c>
      <c r="U1734" s="141" t="s">
        <v>1536</v>
      </c>
      <c r="V1734" s="263" t="s">
        <v>10</v>
      </c>
      <c r="Y1734" s="30" t="s">
        <v>589</v>
      </c>
      <c r="Z1734" s="52" t="s">
        <v>1006</v>
      </c>
      <c r="AA1734" s="263" t="s">
        <v>591</v>
      </c>
      <c r="AB1734" s="2" t="s">
        <v>9</v>
      </c>
      <c r="AF1734" s="30" t="str">
        <f t="shared" si="506"/>
        <v>attributeTableBuilder.AddCustomAttributes(typeof(ValidateData),"Result", new Attribute[] { new DesignerLocalizedDisplayNameAttribute(DesignerResource.MSOfficeExcel_ValidateData_Result_DisplayName)});</v>
      </c>
      <c r="AG1734" t="str">
        <f t="shared" si="508"/>
        <v>attributeTableBuilder.AddCustomAttributes(typeof(ValidateData),"Result", new Attribute[] { new DesignerLocalizedDescriptionAttribute(DesignerResource.MSOfficeExcel_ValidateData_Result_Description)});</v>
      </c>
      <c r="AH1734" t="str">
        <f t="shared" si="509"/>
        <v>attributeTableBuilder.AddCustomAttributes(typeof(ValidateData),"Result", new Attribute[] { new DesignerLocalizedCategoryAttribute(DesignerResource.MSOfficeExcel_ValidateData_Result_Category)});</v>
      </c>
      <c r="AI1734" s="146"/>
      <c r="AJ1734" s="146"/>
      <c r="AK1734" t="str">
        <f t="shared" si="510"/>
        <v>attributeTableBuilder.AddCustomAttributes(typeof(ValidateData), new Attribute[] { new DesignerLocalizedDisplayNameAttribute(DesignerResource.MSOfficeExcel_ValidateData_DisplayName)});</v>
      </c>
      <c r="AL1734" t="str">
        <f t="shared" si="511"/>
        <v>attributeTableBuilder.AddCustomAttributes(typeof(ValidateData), new Attribute[] { new DesignerLocalizedDescriptionAttribute(DesignerResource.MSOfficeExcel_ValidateData_Description)});</v>
      </c>
      <c r="AM1734" s="30" t="str">
        <f t="shared" si="512"/>
        <v>attributeTableBuilder.AddCustomAttributes(typeof(ValidateData), new Attribute[] { new DesignerLocalizedHelpURLAttribute(DesignerResource.MSOfficeExcel_ValidateData_HelpURL)});</v>
      </c>
      <c r="AN1734" t="str">
        <f t="shared" si="519"/>
        <v>&lt;data name="MSOfficeExcel_ValidateData_Result_DisplayName" xml:space="preserve"&gt;&lt;value&gt;Result&lt;/value&gt;&lt;/data&gt;</v>
      </c>
      <c r="AO1734" t="str">
        <f t="shared" si="513"/>
        <v>&lt;data name="MSOfficeExcel_ValidateData_Result_Description" xml:space="preserve"&gt;&lt;value&gt;Value indicating whether the Excel range is valid or not. 'True' indicates valid; 'False' indicates invalid.&lt;/value&gt;&lt;/data&gt;</v>
      </c>
      <c r="AP1734" t="str">
        <f t="shared" si="514"/>
        <v>&lt;data name="MSOfficeExcel_ValidateData_Result_Category" xml:space="preserve"&gt;&lt;value&gt;Output&lt;/value&gt;&lt;/data&gt;</v>
      </c>
      <c r="AQ1734" t="str">
        <f t="shared" si="515"/>
        <v>&lt;data name="MSOfficeExcel_ValidateData_DisplayName" xml:space="preserve"&gt;&lt;value&gt;Validate Data&lt;/value&gt;&lt;/data&gt;</v>
      </c>
      <c r="AR1734" t="str">
        <f t="shared" si="516"/>
        <v>&lt;data name="MSOfficeExcel_ValidateData_Description" xml:space="preserve"&gt;&lt;value&gt;Validates the absence of empty cells in the given Excel range.&lt;/value&gt;&lt;/data&gt;</v>
      </c>
      <c r="AU1734" s="30" t="str">
        <f t="shared" ref="AU1734:AU1797" si="520">("&lt;data name="""&amp;SUBSTITUTE(($P1734&amp;"_"&amp;$Q1734&amp;"_"&amp;$O$1)," ","")&amp;""" xml:space="&amp;$AS$1&amp;"&gt;&lt;value&gt;"&amp;$O1734&amp;"&lt;/value&gt;&lt;/data&gt;")</f>
        <v>&lt;data name="MSOfficeExcel_ValidateData_HelpURL" xml:space="preserve"&gt;&lt;value&gt;Components/MS-Office/Excel/ValidateData.htm&lt;/value&gt;&lt;/data&gt;</v>
      </c>
      <c r="AV1734" t="str">
        <f t="shared" si="517"/>
        <v>&lt;data name="ToolBox_MSOfficeExcel" xml:space="preserve"&gt;&lt;value&gt;MS-Office{#}Excel&lt;/value&gt;&lt;/data&gt;</v>
      </c>
      <c r="AW1734" t="str">
        <f t="shared" si="518"/>
        <v>&lt;data name="MSOfficeExcel_ValidateData_ICON" xml:space="preserve"&gt;&lt;value&gt;MSOfficeExcelValidateDataICON&lt;/value&gt;&lt;/data&gt;</v>
      </c>
    </row>
    <row r="1735" spans="1:49" s="142" customFormat="1" ht="30">
      <c r="A1735" s="31">
        <v>4.5999999999999996</v>
      </c>
      <c r="B1735" s="2" t="s">
        <v>985</v>
      </c>
      <c r="C1735" s="160" t="s">
        <v>121</v>
      </c>
      <c r="D1735" s="142" t="s">
        <v>3005</v>
      </c>
      <c r="E1735" s="142" t="s">
        <v>3075</v>
      </c>
      <c r="F1735" s="146" t="s">
        <v>1018</v>
      </c>
      <c r="G1735" s="163" t="s">
        <v>3074</v>
      </c>
      <c r="H1735" s="160" t="b">
        <f>EXACT([1]RawDataFromTFS!$G249,G1735)</f>
        <v>1</v>
      </c>
      <c r="I1735" s="266">
        <v>1</v>
      </c>
      <c r="J1735" s="266">
        <v>1</v>
      </c>
      <c r="K1735" s="160" t="s">
        <v>595</v>
      </c>
      <c r="L1735" s="263" t="s">
        <v>667</v>
      </c>
      <c r="M1735" s="142" t="s">
        <v>4296</v>
      </c>
      <c r="O1735" s="46" t="str">
        <f t="shared" si="507"/>
        <v>Components/MS-Office/Excel/ValidateData.htm</v>
      </c>
      <c r="P1735" s="49" t="s">
        <v>4280</v>
      </c>
      <c r="Q1735" s="142" t="s">
        <v>3007</v>
      </c>
      <c r="R1735" s="146" t="s">
        <v>1018</v>
      </c>
      <c r="S1735" s="263" t="s">
        <v>667</v>
      </c>
      <c r="T1735" s="142" t="s">
        <v>4296</v>
      </c>
      <c r="U1735" s="141" t="s">
        <v>1536</v>
      </c>
      <c r="V1735" s="263" t="s">
        <v>10</v>
      </c>
      <c r="Y1735" s="30" t="s">
        <v>589</v>
      </c>
      <c r="Z1735" s="52" t="s">
        <v>1006</v>
      </c>
      <c r="AA1735" s="263" t="s">
        <v>591</v>
      </c>
      <c r="AB1735" s="2" t="s">
        <v>9</v>
      </c>
      <c r="AF1735" s="30" t="str">
        <f t="shared" si="506"/>
        <v>attributeTableBuilder.AddCustomAttributes(typeof(ValidateData),"SheetName", new Attribute[] { new DesignerLocalizedDisplayNameAttribute(DesignerResource.MSOfficeExcel_ValidateData_SheetName_DisplayName)});</v>
      </c>
      <c r="AG1735" t="str">
        <f t="shared" si="508"/>
        <v>attributeTableBuilder.AddCustomAttributes(typeof(ValidateData),"SheetName", new Attribute[] { new DesignerLocalizedDescriptionAttribute(DesignerResource.MSOfficeExcel_ValidateData_SheetName_Description)});</v>
      </c>
      <c r="AH1735" t="str">
        <f t="shared" si="509"/>
        <v>attributeTableBuilder.AddCustomAttributes(typeof(ValidateData),"SheetName", new Attribute[] { new DesignerLocalizedCategoryAttribute(DesignerResource.MSOfficeExcel_ValidateData_SheetName_Category)});</v>
      </c>
      <c r="AI1735" s="146"/>
      <c r="AJ1735" s="146"/>
      <c r="AK1735" t="str">
        <f t="shared" si="510"/>
        <v>attributeTableBuilder.AddCustomAttributes(typeof(ValidateData), new Attribute[] { new DesignerLocalizedDisplayNameAttribute(DesignerResource.MSOfficeExcel_ValidateData_DisplayName)});</v>
      </c>
      <c r="AL1735" t="str">
        <f t="shared" si="511"/>
        <v>attributeTableBuilder.AddCustomAttributes(typeof(ValidateData), new Attribute[] { new DesignerLocalizedDescriptionAttribute(DesignerResource.MSOfficeExcel_ValidateData_Description)});</v>
      </c>
      <c r="AM1735" s="30" t="str">
        <f t="shared" si="512"/>
        <v>attributeTableBuilder.AddCustomAttributes(typeof(ValidateData), new Attribute[] { new DesignerLocalizedHelpURLAttribute(DesignerResource.MSOfficeExcel_ValidateData_HelpURL)});</v>
      </c>
      <c r="AN1735" t="str">
        <f t="shared" si="519"/>
        <v>&lt;data name="MSOfficeExcel_ValidateData_SheetName_DisplayName" xml:space="preserve"&gt;&lt;value&gt;Sheet Name&lt;/value&gt;&lt;/data&gt;</v>
      </c>
      <c r="AO1735" t="str">
        <f t="shared" si="513"/>
        <v>&lt;data name="MSOfficeExcel_ValidateData_SheetName_Description" xml:space="preserve"&gt;&lt;value&gt;Name of the sheet in which validation is to performed.&lt;/value&gt;&lt;/data&gt;</v>
      </c>
      <c r="AP1735" t="str">
        <f t="shared" si="514"/>
        <v>&lt;data name="MSOfficeExcel_ValidateData_SheetName_Category" xml:space="preserve"&gt;&lt;value&gt;Input&lt;/value&gt;&lt;/data&gt;</v>
      </c>
      <c r="AQ1735" t="str">
        <f t="shared" si="515"/>
        <v>&lt;data name="MSOfficeExcel_ValidateData_DisplayName" xml:space="preserve"&gt;&lt;value&gt;Validate Data&lt;/value&gt;&lt;/data&gt;</v>
      </c>
      <c r="AR1735" t="str">
        <f t="shared" si="516"/>
        <v>&lt;data name="MSOfficeExcel_ValidateData_Description" xml:space="preserve"&gt;&lt;value&gt;Validates the absence of empty cells in the given Excel range.&lt;/value&gt;&lt;/data&gt;</v>
      </c>
      <c r="AU1735" s="30" t="str">
        <f t="shared" si="520"/>
        <v>&lt;data name="MSOfficeExcel_ValidateData_HelpURL" xml:space="preserve"&gt;&lt;value&gt;Components/MS-Office/Excel/ValidateData.htm&lt;/value&gt;&lt;/data&gt;</v>
      </c>
      <c r="AV1735" t="str">
        <f t="shared" si="517"/>
        <v>&lt;data name="ToolBox_MSOfficeExcel" xml:space="preserve"&gt;&lt;value&gt;MS-Office{#}Excel&lt;/value&gt;&lt;/data&gt;</v>
      </c>
      <c r="AW1735" t="str">
        <f t="shared" si="518"/>
        <v>&lt;data name="MSOfficeExcel_ValidateData_ICON" xml:space="preserve"&gt;&lt;value&gt;MSOfficeExcelValidateDataICON&lt;/value&gt;&lt;/data&gt;</v>
      </c>
    </row>
    <row r="1736" spans="1:49" s="142" customFormat="1" ht="30">
      <c r="A1736" s="31">
        <v>4.5999999999999996</v>
      </c>
      <c r="B1736" s="2" t="s">
        <v>985</v>
      </c>
      <c r="C1736" s="160" t="s">
        <v>121</v>
      </c>
      <c r="D1736" s="156" t="s">
        <v>2678</v>
      </c>
      <c r="E1736" s="142" t="s">
        <v>3078</v>
      </c>
      <c r="F1736" s="160" t="s">
        <v>625</v>
      </c>
      <c r="G1736" s="163" t="s">
        <v>3079</v>
      </c>
      <c r="H1736" s="160" t="b">
        <f>EXACT([1]RawDataFromTFS!$G250,G1736)</f>
        <v>1</v>
      </c>
      <c r="I1736" s="266">
        <v>1</v>
      </c>
      <c r="J1736" s="266">
        <v>1</v>
      </c>
      <c r="K1736" s="160" t="s">
        <v>595</v>
      </c>
      <c r="L1736" s="263" t="s">
        <v>667</v>
      </c>
      <c r="O1736" s="46" t="str">
        <f t="shared" si="507"/>
        <v>Components/MS-Office/Excel/AddSheet.htm</v>
      </c>
      <c r="P1736" s="49" t="s">
        <v>4280</v>
      </c>
      <c r="Q1736" s="156" t="s">
        <v>3080</v>
      </c>
      <c r="R1736" s="160" t="s">
        <v>625</v>
      </c>
      <c r="S1736" s="263" t="s">
        <v>667</v>
      </c>
      <c r="U1736" s="141" t="s">
        <v>4284</v>
      </c>
      <c r="V1736" s="263" t="s">
        <v>10</v>
      </c>
      <c r="Y1736" s="30" t="s">
        <v>2682</v>
      </c>
      <c r="Z1736" s="52" t="s">
        <v>1006</v>
      </c>
      <c r="AA1736" s="263" t="s">
        <v>591</v>
      </c>
      <c r="AB1736" s="2" t="s">
        <v>9</v>
      </c>
      <c r="AF1736" s="30" t="str">
        <f t="shared" si="506"/>
        <v>attributeTableBuilder.AddCustomAttributes(typeof(AddSheet),"FilePath", new Attribute[] { new DesignerLocalizedDisplayNameAttribute(DesignerResource.MSOfficeExcel_AddSheet_FilePath_DisplayName)});</v>
      </c>
      <c r="AG1736" t="str">
        <f t="shared" si="508"/>
        <v>attributeTableBuilder.AddCustomAttributes(typeof(AddSheet),"FilePath", new Attribute[] { new DesignerLocalizedDescriptionAttribute(DesignerResource.MSOfficeExcel_AddSheet_FilePath_Description)});</v>
      </c>
      <c r="AH1736" t="str">
        <f t="shared" si="509"/>
        <v>attributeTableBuilder.AddCustomAttributes(typeof(AddSheet),"FilePath", new Attribute[] { new DesignerLocalizedCategoryAttribute(DesignerResource.MSOfficeExcel_AddSheet_FilePath_Category)});</v>
      </c>
      <c r="AI1736" s="146"/>
      <c r="AJ1736" s="146"/>
      <c r="AK1736" t="str">
        <f t="shared" si="510"/>
        <v>attributeTableBuilder.AddCustomAttributes(typeof(AddSheet), new Attribute[] { new DesignerLocalizedDisplayNameAttribute(DesignerResource.MSOfficeExcel_AddSheet_DisplayName)});</v>
      </c>
      <c r="AL1736" t="str">
        <f t="shared" si="511"/>
        <v>attributeTableBuilder.AddCustomAttributes(typeof(AddSheet), new Attribute[] { new DesignerLocalizedDescriptionAttribute(DesignerResource.MSOfficeExcel_AddSheet_Description)});</v>
      </c>
      <c r="AM1736" s="30" t="str">
        <f t="shared" si="512"/>
        <v>attributeTableBuilder.AddCustomAttributes(typeof(AddSheet), new Attribute[] { new DesignerLocalizedHelpURLAttribute(DesignerResource.MSOfficeExcel_AddSheet_HelpURL)});</v>
      </c>
      <c r="AN1736" t="str">
        <f t="shared" si="519"/>
        <v>&lt;data name="MSOfficeExcel_AddSheet_FilePath_DisplayName" xml:space="preserve"&gt;&lt;value&gt;File Path&lt;/value&gt;&lt;/data&gt;</v>
      </c>
      <c r="AO1736" t="str">
        <f t="shared" si="513"/>
        <v>&lt;data name="MSOfficeExcel_AddSheet_FilePath_Description" xml:space="preserve"&gt;&lt;value&gt;File path of the Excel file where the sheet is to be added.&lt;/value&gt;&lt;/data&gt;</v>
      </c>
      <c r="AP1736" t="str">
        <f t="shared" si="514"/>
        <v>&lt;data name="MSOfficeExcel_AddSheet_FilePath_Category" xml:space="preserve"&gt;&lt;value&gt;Input&lt;/value&gt;&lt;/data&gt;</v>
      </c>
      <c r="AQ1736" t="str">
        <f t="shared" si="515"/>
        <v>&lt;data name="MSOfficeExcel_AddSheet_DisplayName" xml:space="preserve"&gt;&lt;value&gt;Add Sheet&lt;/value&gt;&lt;/data&gt;</v>
      </c>
      <c r="AR1736" t="str">
        <f t="shared" si="516"/>
        <v>&lt;data name="MSOfficeExcel_AddSheet_Description" xml:space="preserve"&gt;&lt;value&gt;Adds a sheet to an existing Excel file.&lt;/value&gt;&lt;/data&gt;</v>
      </c>
      <c r="AU1736" s="30" t="str">
        <f t="shared" si="520"/>
        <v>&lt;data name="MSOfficeExcel_AddSheet_HelpURL" xml:space="preserve"&gt;&lt;value&gt;Components/MS-Office/Excel/AddSheet.htm&lt;/value&gt;&lt;/data&gt;</v>
      </c>
      <c r="AV1736" t="str">
        <f t="shared" si="517"/>
        <v>&lt;data name="ToolBox_MSOfficeExcel" xml:space="preserve"&gt;&lt;value&gt;MS-Office{#}Excel&lt;/value&gt;&lt;/data&gt;</v>
      </c>
      <c r="AW1736" t="str">
        <f t="shared" si="518"/>
        <v>&lt;data name="MSOfficeExcel_AddSheet_ICON" xml:space="preserve"&gt;&lt;value&gt;MSOfficeExcelAddSheetICON&lt;/value&gt;&lt;/data&gt;</v>
      </c>
    </row>
    <row r="1737" spans="1:49" s="142" customFormat="1" ht="15">
      <c r="A1737" s="31">
        <v>4.5999999999999996</v>
      </c>
      <c r="B1737" s="2" t="s">
        <v>985</v>
      </c>
      <c r="C1737" s="160" t="s">
        <v>121</v>
      </c>
      <c r="D1737" s="156" t="s">
        <v>2678</v>
      </c>
      <c r="E1737" s="142" t="s">
        <v>3078</v>
      </c>
      <c r="F1737" s="156" t="s">
        <v>2804</v>
      </c>
      <c r="G1737" s="163" t="s">
        <v>3081</v>
      </c>
      <c r="H1737" s="160" t="b">
        <f>EXACT([1]RawDataFromTFS!$G251,G1737)</f>
        <v>1</v>
      </c>
      <c r="I1737" s="266">
        <v>1</v>
      </c>
      <c r="J1737" s="266">
        <v>1</v>
      </c>
      <c r="K1737" s="160" t="s">
        <v>595</v>
      </c>
      <c r="L1737" s="263" t="s">
        <v>9</v>
      </c>
      <c r="O1737" s="46" t="str">
        <f t="shared" si="507"/>
        <v>Components/MS-Office/Excel/AddSheet.htm</v>
      </c>
      <c r="P1737" s="49" t="s">
        <v>4280</v>
      </c>
      <c r="Q1737" s="156" t="s">
        <v>3080</v>
      </c>
      <c r="R1737" s="156" t="s">
        <v>2804</v>
      </c>
      <c r="S1737" s="263" t="s">
        <v>9</v>
      </c>
      <c r="U1737" s="141" t="s">
        <v>4283</v>
      </c>
      <c r="V1737" s="263" t="s">
        <v>10</v>
      </c>
      <c r="Y1737" s="30" t="s">
        <v>2682</v>
      </c>
      <c r="Z1737" s="52" t="s">
        <v>1006</v>
      </c>
      <c r="AA1737" s="263" t="s">
        <v>616</v>
      </c>
      <c r="AB1737" s="2" t="s">
        <v>9</v>
      </c>
      <c r="AF1737" s="30" t="str">
        <f t="shared" si="506"/>
        <v>attributeTableBuilder.AddCustomAttributes(typeof(AddSheet),"NewSheetName", new Attribute[] { new DesignerLocalizedDisplayNameAttribute(DesignerResource.MSOfficeExcel_AddSheet_NewSheetName_DisplayName)});</v>
      </c>
      <c r="AG1737" t="str">
        <f t="shared" si="508"/>
        <v>attributeTableBuilder.AddCustomAttributes(typeof(AddSheet),"NewSheetName", new Attribute[] { new DesignerLocalizedDescriptionAttribute(DesignerResource.MSOfficeExcel_AddSheet_NewSheetName_Description)});</v>
      </c>
      <c r="AH1737" t="str">
        <f t="shared" si="509"/>
        <v>attributeTableBuilder.AddCustomAttributes(typeof(AddSheet),"NewSheetName", new Attribute[] { new DesignerLocalizedCategoryAttribute(DesignerResource.MSOfficeExcel_AddSheet_NewSheetName_Category)});</v>
      </c>
      <c r="AI1737" s="146"/>
      <c r="AJ1737" s="146"/>
      <c r="AK1737" t="str">
        <f t="shared" si="510"/>
        <v>attributeTableBuilder.AddCustomAttributes(typeof(AddSheet), new Attribute[] { new DesignerLocalizedDisplayNameAttribute(DesignerResource.MSOfficeExcel_AddSheet_DisplayName)});</v>
      </c>
      <c r="AL1737" t="str">
        <f t="shared" si="511"/>
        <v>attributeTableBuilder.AddCustomAttributes(typeof(AddSheet), new Attribute[] { new DesignerLocalizedDescriptionAttribute(DesignerResource.MSOfficeExcel_AddSheet_Description)});</v>
      </c>
      <c r="AM1737" s="30" t="str">
        <f t="shared" si="512"/>
        <v>attributeTableBuilder.AddCustomAttributes(typeof(AddSheet), new Attribute[] { new DesignerLocalizedHelpURLAttribute(DesignerResource.MSOfficeExcel_AddSheet_HelpURL)});</v>
      </c>
      <c r="AN1737" t="str">
        <f t="shared" si="519"/>
        <v>&lt;data name="MSOfficeExcel_AddSheet_NewSheetName_DisplayName" xml:space="preserve"&gt;&lt;value&gt;New Sheet Name&lt;/value&gt;&lt;/data&gt;</v>
      </c>
      <c r="AO1737" t="str">
        <f t="shared" si="513"/>
        <v>&lt;data name="MSOfficeExcel_AddSheet_NewSheetName_Description" xml:space="preserve"&gt;&lt;value&gt;Name of the new sheet to be added.&lt;/value&gt;&lt;/data&gt;</v>
      </c>
      <c r="AP1737" t="str">
        <f t="shared" si="514"/>
        <v>&lt;data name="MSOfficeExcel_AddSheet_NewSheetName_Category" xml:space="preserve"&gt;&lt;value&gt;Input&lt;/value&gt;&lt;/data&gt;</v>
      </c>
      <c r="AQ1737" t="str">
        <f t="shared" si="515"/>
        <v>&lt;data name="MSOfficeExcel_AddSheet_DisplayName" xml:space="preserve"&gt;&lt;value&gt;Add Sheet&lt;/value&gt;&lt;/data&gt;</v>
      </c>
      <c r="AR1737" t="str">
        <f t="shared" si="516"/>
        <v>&lt;data name="MSOfficeExcel_AddSheet_Description" xml:space="preserve"&gt;&lt;value&gt;Adds a sheet to an existing Excel file.&lt;/value&gt;&lt;/data&gt;</v>
      </c>
      <c r="AU1737" s="30" t="str">
        <f t="shared" si="520"/>
        <v>&lt;data name="MSOfficeExcel_AddSheet_HelpURL" xml:space="preserve"&gt;&lt;value&gt;Components/MS-Office/Excel/AddSheet.htm&lt;/value&gt;&lt;/data&gt;</v>
      </c>
      <c r="AV1737" t="str">
        <f t="shared" si="517"/>
        <v>&lt;data name="ToolBox_MSOfficeExcel" xml:space="preserve"&gt;&lt;value&gt;MS-Office{#}Excel&lt;/value&gt;&lt;/data&gt;</v>
      </c>
      <c r="AW1737" t="str">
        <f t="shared" si="518"/>
        <v>&lt;data name="MSOfficeExcel_AddSheet_ICON" xml:space="preserve"&gt;&lt;value&gt;MSOfficeExcelAddSheetICON&lt;/value&gt;&lt;/data&gt;</v>
      </c>
    </row>
    <row r="1738" spans="1:49" s="142" customFormat="1" ht="15">
      <c r="A1738" s="31">
        <v>4.5999999999999996</v>
      </c>
      <c r="B1738" s="2" t="s">
        <v>985</v>
      </c>
      <c r="C1738" s="160" t="s">
        <v>121</v>
      </c>
      <c r="D1738" s="156" t="s">
        <v>2678</v>
      </c>
      <c r="E1738" s="142" t="s">
        <v>3078</v>
      </c>
      <c r="F1738" s="156" t="s">
        <v>597</v>
      </c>
      <c r="G1738" s="163" t="s">
        <v>1165</v>
      </c>
      <c r="H1738" s="160"/>
      <c r="I1738" s="266">
        <v>1</v>
      </c>
      <c r="J1738" s="266">
        <v>1</v>
      </c>
      <c r="K1738" s="160" t="s">
        <v>627</v>
      </c>
      <c r="L1738" s="263" t="s">
        <v>667</v>
      </c>
      <c r="O1738" s="46" t="str">
        <f t="shared" si="507"/>
        <v>Components/MS-Office/Excel/AddSheet.htm</v>
      </c>
      <c r="P1738" s="49" t="s">
        <v>4280</v>
      </c>
      <c r="Q1738" s="156" t="s">
        <v>3080</v>
      </c>
      <c r="R1738" s="156" t="s">
        <v>597</v>
      </c>
      <c r="S1738" s="263" t="s">
        <v>667</v>
      </c>
      <c r="U1738" s="141" t="s">
        <v>1536</v>
      </c>
      <c r="V1738" s="263" t="s">
        <v>10</v>
      </c>
      <c r="Y1738" s="30" t="s">
        <v>2682</v>
      </c>
      <c r="Z1738" s="52" t="s">
        <v>1006</v>
      </c>
      <c r="AA1738" s="263" t="s">
        <v>591</v>
      </c>
      <c r="AB1738" s="2" t="s">
        <v>9</v>
      </c>
      <c r="AF1738" s="30" t="str">
        <f t="shared" si="506"/>
        <v>attributeTableBuilder.AddCustomAttributes(typeof(AddSheet),"Password", new Attribute[] { new DesignerLocalizedDisplayNameAttribute(DesignerResource.MSOfficeExcel_AddSheet_Password_DisplayName)});</v>
      </c>
      <c r="AG1738" t="str">
        <f t="shared" si="508"/>
        <v>attributeTableBuilder.AddCustomAttributes(typeof(AddSheet),"Password", new Attribute[] { new DesignerLocalizedDescriptionAttribute(DesignerResource.MSOfficeExcel_AddSheet_Password_Description)});</v>
      </c>
      <c r="AH1738" t="str">
        <f t="shared" si="509"/>
        <v>attributeTableBuilder.AddCustomAttributes(typeof(AddSheet),"Password", new Attribute[] { new DesignerLocalizedCategoryAttribute(DesignerResource.MSOfficeExcel_AddSheet_Password_Category)});</v>
      </c>
      <c r="AI1738" s="146"/>
      <c r="AJ1738" s="146"/>
      <c r="AK1738" t="str">
        <f t="shared" si="510"/>
        <v>attributeTableBuilder.AddCustomAttributes(typeof(AddSheet), new Attribute[] { new DesignerLocalizedDisplayNameAttribute(DesignerResource.MSOfficeExcel_AddSheet_DisplayName)});</v>
      </c>
      <c r="AL1738" t="str">
        <f t="shared" si="511"/>
        <v>attributeTableBuilder.AddCustomAttributes(typeof(AddSheet), new Attribute[] { new DesignerLocalizedDescriptionAttribute(DesignerResource.MSOfficeExcel_AddSheet_Description)});</v>
      </c>
      <c r="AM1738" s="30" t="str">
        <f t="shared" si="512"/>
        <v>attributeTableBuilder.AddCustomAttributes(typeof(AddSheet), new Attribute[] { new DesignerLocalizedHelpURLAttribute(DesignerResource.MSOfficeExcel_AddSheet_HelpURL)});</v>
      </c>
      <c r="AN1738" t="str">
        <f t="shared" si="519"/>
        <v>&lt;data name="MSOfficeExcel_AddSheet_Password_DisplayName" xml:space="preserve"&gt;&lt;value&gt;Password&lt;/value&gt;&lt;/data&gt;</v>
      </c>
      <c r="AO1738" t="str">
        <f t="shared" si="513"/>
        <v>&lt;data name="MSOfficeExcel_AddSheet_Password_Description" xml:space="preserve"&gt;&lt;value&gt;Password to open the file, if required&lt;/value&gt;&lt;/data&gt;</v>
      </c>
      <c r="AP1738" t="str">
        <f t="shared" si="514"/>
        <v>&lt;data name="MSOfficeExcel_AddSheet_Password_Category" xml:space="preserve"&gt;&lt;value&gt;Settings&lt;/value&gt;&lt;/data&gt;</v>
      </c>
      <c r="AQ1738" t="str">
        <f t="shared" si="515"/>
        <v>&lt;data name="MSOfficeExcel_AddSheet_DisplayName" xml:space="preserve"&gt;&lt;value&gt;Add Sheet&lt;/value&gt;&lt;/data&gt;</v>
      </c>
      <c r="AR1738" t="str">
        <f t="shared" si="516"/>
        <v>&lt;data name="MSOfficeExcel_AddSheet_Description" xml:space="preserve"&gt;&lt;value&gt;Adds a sheet to an existing Excel file.&lt;/value&gt;&lt;/data&gt;</v>
      </c>
      <c r="AU1738" s="30" t="str">
        <f t="shared" si="520"/>
        <v>&lt;data name="MSOfficeExcel_AddSheet_HelpURL" xml:space="preserve"&gt;&lt;value&gt;Components/MS-Office/Excel/AddSheet.htm&lt;/value&gt;&lt;/data&gt;</v>
      </c>
      <c r="AV1738" t="str">
        <f t="shared" si="517"/>
        <v>&lt;data name="ToolBox_MSOfficeExcel" xml:space="preserve"&gt;&lt;value&gt;MS-Office{#}Excel&lt;/value&gt;&lt;/data&gt;</v>
      </c>
      <c r="AW1738" t="str">
        <f t="shared" si="518"/>
        <v>&lt;data name="MSOfficeExcel_AddSheet_ICON" xml:space="preserve"&gt;&lt;value&gt;MSOfficeExcelAddSheetICON&lt;/value&gt;&lt;/data&gt;</v>
      </c>
    </row>
    <row r="1739" spans="1:49" s="142" customFormat="1" ht="30">
      <c r="A1739" s="31">
        <v>4.5999999999999996</v>
      </c>
      <c r="B1739" s="2" t="s">
        <v>985</v>
      </c>
      <c r="C1739" s="160" t="s">
        <v>121</v>
      </c>
      <c r="D1739" s="156" t="s">
        <v>3082</v>
      </c>
      <c r="E1739" s="142" t="s">
        <v>3083</v>
      </c>
      <c r="F1739" s="160" t="s">
        <v>625</v>
      </c>
      <c r="G1739" s="163" t="s">
        <v>3084</v>
      </c>
      <c r="H1739" s="160" t="b">
        <f>EXACT([1]RawDataFromTFS!$G252,G1739)</f>
        <v>1</v>
      </c>
      <c r="I1739" s="266">
        <v>1</v>
      </c>
      <c r="J1739" s="266">
        <v>1</v>
      </c>
      <c r="K1739" s="160" t="s">
        <v>595</v>
      </c>
      <c r="L1739" s="263" t="s">
        <v>667</v>
      </c>
      <c r="O1739" s="46" t="str">
        <f t="shared" si="507"/>
        <v>Components/MS-Office/Excel/RemovePassword.htm</v>
      </c>
      <c r="P1739" s="49" t="s">
        <v>4280</v>
      </c>
      <c r="Q1739" s="156" t="s">
        <v>3085</v>
      </c>
      <c r="R1739" s="160" t="s">
        <v>625</v>
      </c>
      <c r="S1739" s="263" t="s">
        <v>667</v>
      </c>
      <c r="U1739" s="141" t="s">
        <v>1536</v>
      </c>
      <c r="V1739" s="263" t="s">
        <v>10</v>
      </c>
      <c r="Y1739" s="142" t="s">
        <v>4295</v>
      </c>
      <c r="Z1739" s="52" t="s">
        <v>1006</v>
      </c>
      <c r="AA1739" s="263" t="s">
        <v>591</v>
      </c>
      <c r="AB1739" s="2" t="s">
        <v>9</v>
      </c>
      <c r="AF1739" s="30" t="str">
        <f t="shared" si="506"/>
        <v>attributeTableBuilder.AddCustomAttributes(typeof(RemovePassword),"FilePath", new Attribute[] { new DesignerLocalizedDisplayNameAttribute(DesignerResource.MSOfficeExcel_RemovePassword_FilePath_DisplayName)});</v>
      </c>
      <c r="AG1739" t="str">
        <f t="shared" si="508"/>
        <v>attributeTableBuilder.AddCustomAttributes(typeof(RemovePassword),"FilePath", new Attribute[] { new DesignerLocalizedDescriptionAttribute(DesignerResource.MSOfficeExcel_RemovePassword_FilePath_Description)});</v>
      </c>
      <c r="AH1739" t="str">
        <f t="shared" si="509"/>
        <v>attributeTableBuilder.AddCustomAttributes(typeof(RemovePassword),"FilePath", new Attribute[] { new DesignerLocalizedCategoryAttribute(DesignerResource.MSOfficeExcel_RemovePassword_FilePath_Category)});</v>
      </c>
      <c r="AI1739" s="146"/>
      <c r="AJ1739" s="146"/>
      <c r="AK1739" t="str">
        <f t="shared" si="510"/>
        <v>attributeTableBuilder.AddCustomAttributes(typeof(RemovePassword), new Attribute[] { new DesignerLocalizedDisplayNameAttribute(DesignerResource.MSOfficeExcel_RemovePassword_DisplayName)});</v>
      </c>
      <c r="AL1739" t="str">
        <f t="shared" si="511"/>
        <v>attributeTableBuilder.AddCustomAttributes(typeof(RemovePassword), new Attribute[] { new DesignerLocalizedDescriptionAttribute(DesignerResource.MSOfficeExcel_RemovePassword_Description)});</v>
      </c>
      <c r="AM1739" s="30" t="str">
        <f t="shared" si="512"/>
        <v>attributeTableBuilder.AddCustomAttributes(typeof(RemovePassword), new Attribute[] { new DesignerLocalizedHelpURLAttribute(DesignerResource.MSOfficeExcel_RemovePassword_HelpURL)});</v>
      </c>
      <c r="AN1739" t="str">
        <f t="shared" si="519"/>
        <v>&lt;data name="MSOfficeExcel_RemovePassword_FilePath_DisplayName" xml:space="preserve"&gt;&lt;value&gt;File Path&lt;/value&gt;&lt;/data&gt;</v>
      </c>
      <c r="AO1739" t="str">
        <f t="shared" si="513"/>
        <v>&lt;data name="MSOfficeExcel_RemovePassword_FilePath_Description" xml:space="preserve"&gt;&lt;value&gt;File path of the Excel file from which the password is to be removed.&lt;/value&gt;&lt;/data&gt;</v>
      </c>
      <c r="AP1739" t="str">
        <f t="shared" si="514"/>
        <v>&lt;data name="MSOfficeExcel_RemovePassword_FilePath_Category" xml:space="preserve"&gt;&lt;value&gt;Input&lt;/value&gt;&lt;/data&gt;</v>
      </c>
      <c r="AQ1739" t="str">
        <f t="shared" si="515"/>
        <v>&lt;data name="MSOfficeExcel_RemovePassword_DisplayName" xml:space="preserve"&gt;&lt;value&gt;Remove Password&lt;/value&gt;&lt;/data&gt;</v>
      </c>
      <c r="AR1739" t="str">
        <f t="shared" si="516"/>
        <v>&lt;data name="MSOfficeExcel_RemovePassword_Description" xml:space="preserve"&gt;&lt;value&gt;Removes password protection from an existing file.&lt;/value&gt;&lt;/data&gt;</v>
      </c>
      <c r="AU1739" s="30" t="str">
        <f t="shared" si="520"/>
        <v>&lt;data name="MSOfficeExcel_RemovePassword_HelpURL" xml:space="preserve"&gt;&lt;value&gt;Components/MS-Office/Excel/RemovePassword.htm&lt;/value&gt;&lt;/data&gt;</v>
      </c>
      <c r="AV1739" t="str">
        <f t="shared" si="517"/>
        <v>&lt;data name="ToolBox_MSOfficeExcel" xml:space="preserve"&gt;&lt;value&gt;MS-Office{#}Excel&lt;/value&gt;&lt;/data&gt;</v>
      </c>
      <c r="AW1739" t="str">
        <f t="shared" si="518"/>
        <v>&lt;data name="MSOfficeExcel_RemovePassword_ICON" xml:space="preserve"&gt;&lt;value&gt;MSOfficeExcelRemovePasswordICON&lt;/value&gt;&lt;/data&gt;</v>
      </c>
    </row>
    <row r="1740" spans="1:49" s="142" customFormat="1" ht="30">
      <c r="A1740" s="31">
        <v>4.5999999999999996</v>
      </c>
      <c r="B1740" s="2" t="s">
        <v>985</v>
      </c>
      <c r="C1740" s="160" t="s">
        <v>121</v>
      </c>
      <c r="D1740" s="156" t="s">
        <v>3082</v>
      </c>
      <c r="E1740" s="142" t="s">
        <v>3083</v>
      </c>
      <c r="F1740" s="156" t="s">
        <v>3086</v>
      </c>
      <c r="G1740" s="163" t="s">
        <v>3087</v>
      </c>
      <c r="H1740" s="160" t="b">
        <f>EXACT([1]RawDataFromTFS!$G253,G1740)</f>
        <v>1</v>
      </c>
      <c r="I1740" s="266">
        <v>1</v>
      </c>
      <c r="J1740" s="266">
        <v>1</v>
      </c>
      <c r="K1740" s="160" t="s">
        <v>595</v>
      </c>
      <c r="L1740" s="263" t="s">
        <v>667</v>
      </c>
      <c r="O1740" s="46" t="str">
        <f t="shared" si="507"/>
        <v>Components/MS-Office/Excel/RemovePassword.htm</v>
      </c>
      <c r="P1740" s="49" t="s">
        <v>4280</v>
      </c>
      <c r="Q1740" s="156" t="s">
        <v>3085</v>
      </c>
      <c r="R1740" s="156" t="s">
        <v>3086</v>
      </c>
      <c r="S1740" s="263" t="s">
        <v>667</v>
      </c>
      <c r="U1740" s="141" t="s">
        <v>1536</v>
      </c>
      <c r="V1740" s="263" t="s">
        <v>10</v>
      </c>
      <c r="Y1740" s="142" t="s">
        <v>4295</v>
      </c>
      <c r="Z1740" s="52" t="s">
        <v>1006</v>
      </c>
      <c r="AA1740" s="263" t="s">
        <v>616</v>
      </c>
      <c r="AB1740" s="2" t="s">
        <v>9</v>
      </c>
      <c r="AF1740" s="30" t="str">
        <f t="shared" si="506"/>
        <v>attributeTableBuilder.AddCustomAttributes(typeof(RemovePassword),"ExistingPassword", new Attribute[] { new DesignerLocalizedDisplayNameAttribute(DesignerResource.MSOfficeExcel_RemovePassword_ExistingPassword_DisplayName)});</v>
      </c>
      <c r="AG1740" t="str">
        <f t="shared" si="508"/>
        <v>attributeTableBuilder.AddCustomAttributes(typeof(RemovePassword),"ExistingPassword", new Attribute[] { new DesignerLocalizedDescriptionAttribute(DesignerResource.MSOfficeExcel_RemovePassword_ExistingPassword_Description)});</v>
      </c>
      <c r="AH1740" t="str">
        <f t="shared" si="509"/>
        <v>attributeTableBuilder.AddCustomAttributes(typeof(RemovePassword),"ExistingPassword", new Attribute[] { new DesignerLocalizedCategoryAttribute(DesignerResource.MSOfficeExcel_RemovePassword_ExistingPassword_Category)});</v>
      </c>
      <c r="AI1740" s="146"/>
      <c r="AJ1740" s="146"/>
      <c r="AK1740" t="str">
        <f t="shared" si="510"/>
        <v>attributeTableBuilder.AddCustomAttributes(typeof(RemovePassword), new Attribute[] { new DesignerLocalizedDisplayNameAttribute(DesignerResource.MSOfficeExcel_RemovePassword_DisplayName)});</v>
      </c>
      <c r="AL1740" t="str">
        <f t="shared" si="511"/>
        <v>attributeTableBuilder.AddCustomAttributes(typeof(RemovePassword), new Attribute[] { new DesignerLocalizedDescriptionAttribute(DesignerResource.MSOfficeExcel_RemovePassword_Description)});</v>
      </c>
      <c r="AM1740" s="30" t="str">
        <f t="shared" si="512"/>
        <v>attributeTableBuilder.AddCustomAttributes(typeof(RemovePassword), new Attribute[] { new DesignerLocalizedHelpURLAttribute(DesignerResource.MSOfficeExcel_RemovePassword_HelpURL)});</v>
      </c>
      <c r="AN1740" t="str">
        <f t="shared" si="519"/>
        <v>&lt;data name="MSOfficeExcel_RemovePassword_ExistingPassword_DisplayName" xml:space="preserve"&gt;&lt;value&gt;Existing Password&lt;/value&gt;&lt;/data&gt;</v>
      </c>
      <c r="AO1740" t="str">
        <f t="shared" si="513"/>
        <v>&lt;data name="MSOfficeExcel_RemovePassword_ExistingPassword_Description" xml:space="preserve"&gt;&lt;value&gt;Existing password required to remove password protection.&lt;/value&gt;&lt;/data&gt;</v>
      </c>
      <c r="AP1740" t="str">
        <f t="shared" si="514"/>
        <v>&lt;data name="MSOfficeExcel_RemovePassword_ExistingPassword_Category" xml:space="preserve"&gt;&lt;value&gt;Input&lt;/value&gt;&lt;/data&gt;</v>
      </c>
      <c r="AQ1740" t="str">
        <f t="shared" si="515"/>
        <v>&lt;data name="MSOfficeExcel_RemovePassword_DisplayName" xml:space="preserve"&gt;&lt;value&gt;Remove Password&lt;/value&gt;&lt;/data&gt;</v>
      </c>
      <c r="AR1740" t="str">
        <f t="shared" si="516"/>
        <v>&lt;data name="MSOfficeExcel_RemovePassword_Description" xml:space="preserve"&gt;&lt;value&gt;Removes password protection from an existing file.&lt;/value&gt;&lt;/data&gt;</v>
      </c>
      <c r="AU1740" s="30" t="str">
        <f t="shared" si="520"/>
        <v>&lt;data name="MSOfficeExcel_RemovePassword_HelpURL" xml:space="preserve"&gt;&lt;value&gt;Components/MS-Office/Excel/RemovePassword.htm&lt;/value&gt;&lt;/data&gt;</v>
      </c>
      <c r="AV1740" t="str">
        <f t="shared" si="517"/>
        <v>&lt;data name="ToolBox_MSOfficeExcel" xml:space="preserve"&gt;&lt;value&gt;MS-Office{#}Excel&lt;/value&gt;&lt;/data&gt;</v>
      </c>
      <c r="AW1740" t="str">
        <f t="shared" si="518"/>
        <v>&lt;data name="MSOfficeExcel_RemovePassword_ICON" xml:space="preserve"&gt;&lt;value&gt;MSOfficeExcelRemovePasswordICON&lt;/value&gt;&lt;/data&gt;</v>
      </c>
    </row>
    <row r="1741" spans="1:49" s="142" customFormat="1" ht="15">
      <c r="A1741" s="31">
        <v>4.5999999999999996</v>
      </c>
      <c r="B1741" s="127" t="s">
        <v>532</v>
      </c>
      <c r="C1741" s="46" t="s">
        <v>530</v>
      </c>
      <c r="D1741" s="160" t="s">
        <v>3088</v>
      </c>
      <c r="E1741" s="160" t="s">
        <v>3089</v>
      </c>
      <c r="F1741" s="143" t="s">
        <v>1641</v>
      </c>
      <c r="G1741" s="143" t="s">
        <v>3090</v>
      </c>
      <c r="H1741" s="143"/>
      <c r="I1741" s="266">
        <v>1</v>
      </c>
      <c r="J1741" s="160">
        <v>1</v>
      </c>
      <c r="K1741" s="160"/>
      <c r="L1741" s="2" t="s">
        <v>9</v>
      </c>
      <c r="M1741" s="31"/>
      <c r="O1741" s="46" t="str">
        <f t="shared" si="507"/>
        <v>Components/GSuite/Gmail/ReplyEmail.htm</v>
      </c>
      <c r="P1741" s="49" t="s">
        <v>1865</v>
      </c>
      <c r="Q1741" s="143" t="s">
        <v>3091</v>
      </c>
      <c r="R1741" s="143" t="s">
        <v>3092</v>
      </c>
      <c r="S1741" s="2" t="s">
        <v>9</v>
      </c>
      <c r="U1741" s="141" t="s">
        <v>1536</v>
      </c>
      <c r="V1741" s="263" t="s">
        <v>10</v>
      </c>
      <c r="Y1741" s="142" t="s">
        <v>3094</v>
      </c>
      <c r="Z1741" s="2" t="s">
        <v>1869</v>
      </c>
      <c r="AA1741" s="142" t="s">
        <v>591</v>
      </c>
      <c r="AB1741" s="142" t="s">
        <v>9</v>
      </c>
      <c r="AF1741" s="30" t="str">
        <f t="shared" si="506"/>
        <v>attributeTableBuilder.AddCustomAttributes(typeof(ReplyEmail),"AttachmentsList", new Attribute[] { new DesignerLocalizedDisplayNameAttribute(DesignerResource.GsuiteGmail_ReplyEmail_AttachmentsList_DisplayName)});</v>
      </c>
      <c r="AG1741" t="str">
        <f t="shared" si="508"/>
        <v>attributeTableBuilder.AddCustomAttributes(typeof(ReplyEmail),"AttachmentsList", new Attribute[] { new DesignerLocalizedDescriptionAttribute(DesignerResource.GsuiteGmail_ReplyEmail_AttachmentsList_Description)});</v>
      </c>
      <c r="AH1741" t="str">
        <f t="shared" si="509"/>
        <v>attributeTableBuilder.AddCustomAttributes(typeof(ReplyEmail),"AttachmentsList", new Attribute[] { new DesignerLocalizedCategoryAttribute(DesignerResource.GsuiteGmail_ReplyEmail_AttachmentsList_Category)});</v>
      </c>
      <c r="AI1741" s="146"/>
      <c r="AJ1741" s="146"/>
      <c r="AK1741" t="str">
        <f t="shared" si="510"/>
        <v>attributeTableBuilder.AddCustomAttributes(typeof(ReplyEmail), new Attribute[] { new DesignerLocalizedDisplayNameAttribute(DesignerResource.GsuiteGmail_ReplyEmail_DisplayName)});</v>
      </c>
      <c r="AL1741" t="str">
        <f t="shared" si="511"/>
        <v>attributeTableBuilder.AddCustomAttributes(typeof(ReplyEmail), new Attribute[] { new DesignerLocalizedDescriptionAttribute(DesignerResource.GsuiteGmail_ReplyEmail_Description)});</v>
      </c>
      <c r="AM1741" s="30" t="str">
        <f t="shared" si="512"/>
        <v>attributeTableBuilder.AddCustomAttributes(typeof(ReplyEmail), new Attribute[] { new DesignerLocalizedHelpURLAttribute(DesignerResource.GsuiteGmail_ReplyEmail_HelpURL)});</v>
      </c>
      <c r="AN1741" t="str">
        <f t="shared" si="519"/>
        <v>&lt;data name="GsuiteGmail_ReplyEmail_AttachmentsList_DisplayName" xml:space="preserve"&gt;&lt;value&gt;Attachments List&lt;/value&gt;&lt;/data&gt;</v>
      </c>
      <c r="AO1741" t="str">
        <f t="shared" si="513"/>
        <v>&lt;data name="GsuiteGmail_ReplyEmail_AttachmentsList_Description" xml:space="preserve"&gt;&lt;value&gt;List of attachment names.&lt;/value&gt;&lt;/data&gt;</v>
      </c>
      <c r="AP1741" t="str">
        <f t="shared" si="514"/>
        <v>&lt;data name="GsuiteGmail_ReplyEmail_AttachmentsList_Category" xml:space="preserve"&gt;&lt;value&gt;&lt;/value&gt;&lt;/data&gt;</v>
      </c>
      <c r="AQ1741" t="str">
        <f t="shared" si="515"/>
        <v>&lt;data name="GsuiteGmail_ReplyEmail_DisplayName" xml:space="preserve"&gt;&lt;value&gt;Reply Email&lt;/value&gt;&lt;/data&gt;</v>
      </c>
      <c r="AR1741" t="str">
        <f t="shared" si="516"/>
        <v>&lt;data name="GsuiteGmail_ReplyEmail_Description" xml:space="preserve"&gt;&lt;value&gt;Sends a reply via Gmail.&lt;/value&gt;&lt;/data&gt;</v>
      </c>
      <c r="AU1741" s="30" t="str">
        <f t="shared" si="520"/>
        <v>&lt;data name="GsuiteGmail_ReplyEmail_HelpURL" xml:space="preserve"&gt;&lt;value&gt;Components/GSuite/Gmail/ReplyEmail.htm&lt;/value&gt;&lt;/data&gt;</v>
      </c>
      <c r="AV1741" t="str">
        <f t="shared" si="517"/>
        <v>&lt;data name="ToolBox_GsuiteGmail" xml:space="preserve"&gt;&lt;value&gt;GSuite{#}Gmail&lt;/value&gt;&lt;/data&gt;</v>
      </c>
      <c r="AW1741" t="str">
        <f t="shared" si="518"/>
        <v>&lt;data name="GsuiteGmail_ReplyEmail_ICON" xml:space="preserve"&gt;&lt;value&gt;GsuiteGmailReplyEmailICON&lt;/value&gt;&lt;/data&gt;</v>
      </c>
    </row>
    <row r="1742" spans="1:49" s="142" customFormat="1" ht="15">
      <c r="A1742" s="31">
        <v>4.5999999999999996</v>
      </c>
      <c r="B1742" s="127" t="s">
        <v>532</v>
      </c>
      <c r="C1742" s="46" t="s">
        <v>530</v>
      </c>
      <c r="D1742" s="160" t="s">
        <v>3088</v>
      </c>
      <c r="E1742" s="160" t="s">
        <v>3089</v>
      </c>
      <c r="F1742" s="143" t="s">
        <v>890</v>
      </c>
      <c r="G1742" s="143" t="s">
        <v>3095</v>
      </c>
      <c r="H1742" s="143"/>
      <c r="I1742" s="266">
        <v>1</v>
      </c>
      <c r="J1742" s="142">
        <v>1</v>
      </c>
      <c r="K1742" s="165" t="s">
        <v>595</v>
      </c>
      <c r="L1742" s="2" t="s">
        <v>9</v>
      </c>
      <c r="M1742" s="31"/>
      <c r="O1742" s="46" t="str">
        <f t="shared" si="507"/>
        <v>Components/GSuite/Gmail/ReplyEmail.htm</v>
      </c>
      <c r="P1742" s="49" t="s">
        <v>1865</v>
      </c>
      <c r="Q1742" s="143" t="s">
        <v>3091</v>
      </c>
      <c r="R1742" s="143" t="s">
        <v>890</v>
      </c>
      <c r="S1742" s="2" t="s">
        <v>9</v>
      </c>
      <c r="U1742" s="147" t="s">
        <v>3096</v>
      </c>
      <c r="V1742" s="263" t="s">
        <v>10</v>
      </c>
      <c r="Y1742" s="142" t="s">
        <v>3094</v>
      </c>
      <c r="Z1742" s="2" t="s">
        <v>1869</v>
      </c>
      <c r="AA1742" s="142" t="s">
        <v>591</v>
      </c>
      <c r="AB1742" s="142" t="s">
        <v>9</v>
      </c>
      <c r="AF1742" s="30" t="str">
        <f t="shared" si="506"/>
        <v>attributeTableBuilder.AddCustomAttributes(typeof(ReplyEmail),"Attachments", new Attribute[] { new DesignerLocalizedDisplayNameAttribute(DesignerResource.GsuiteGmail_ReplyEmail_Attachments_DisplayName)});</v>
      </c>
      <c r="AG1742" t="str">
        <f t="shared" si="508"/>
        <v>attributeTableBuilder.AddCustomAttributes(typeof(ReplyEmail),"Attachments", new Attribute[] { new DesignerLocalizedDescriptionAttribute(DesignerResource.GsuiteGmail_ReplyEmail_Attachments_Description)});</v>
      </c>
      <c r="AH1742" t="str">
        <f t="shared" si="509"/>
        <v>attributeTableBuilder.AddCustomAttributes(typeof(ReplyEmail),"Attachments", new Attribute[] { new DesignerLocalizedCategoryAttribute(DesignerResource.GsuiteGmail_ReplyEmail_Attachments_Category)});</v>
      </c>
      <c r="AI1742" s="146"/>
      <c r="AJ1742" s="146"/>
      <c r="AK1742" t="str">
        <f t="shared" si="510"/>
        <v>attributeTableBuilder.AddCustomAttributes(typeof(ReplyEmail), new Attribute[] { new DesignerLocalizedDisplayNameAttribute(DesignerResource.GsuiteGmail_ReplyEmail_DisplayName)});</v>
      </c>
      <c r="AL1742" t="str">
        <f t="shared" si="511"/>
        <v>attributeTableBuilder.AddCustomAttributes(typeof(ReplyEmail), new Attribute[] { new DesignerLocalizedDescriptionAttribute(DesignerResource.GsuiteGmail_ReplyEmail_Description)});</v>
      </c>
      <c r="AM1742" s="30" t="str">
        <f t="shared" si="512"/>
        <v>attributeTableBuilder.AddCustomAttributes(typeof(ReplyEmail), new Attribute[] { new DesignerLocalizedHelpURLAttribute(DesignerResource.GsuiteGmail_ReplyEmail_HelpURL)});</v>
      </c>
      <c r="AN1742" t="str">
        <f t="shared" si="519"/>
        <v>&lt;data name="GsuiteGmail_ReplyEmail_Attachments_DisplayName" xml:space="preserve"&gt;&lt;value&gt;Attachments&lt;/value&gt;&lt;/data&gt;</v>
      </c>
      <c r="AO1742" t="str">
        <f t="shared" si="513"/>
        <v>&lt;data name="GsuiteGmail_ReplyEmail_Attachments_Description" xml:space="preserve"&gt;&lt;value&gt;Filepath of the attachments.&lt;/value&gt;&lt;/data&gt;</v>
      </c>
      <c r="AP1742" t="str">
        <f t="shared" si="514"/>
        <v>&lt;data name="GsuiteGmail_ReplyEmail_Attachments_Category" xml:space="preserve"&gt;&lt;value&gt;Input&lt;/value&gt;&lt;/data&gt;</v>
      </c>
      <c r="AQ1742" t="str">
        <f t="shared" si="515"/>
        <v>&lt;data name="GsuiteGmail_ReplyEmail_DisplayName" xml:space="preserve"&gt;&lt;value&gt;Reply Email&lt;/value&gt;&lt;/data&gt;</v>
      </c>
      <c r="AR1742" t="str">
        <f t="shared" si="516"/>
        <v>&lt;data name="GsuiteGmail_ReplyEmail_Description" xml:space="preserve"&gt;&lt;value&gt;Sends a reply via Gmail.&lt;/value&gt;&lt;/data&gt;</v>
      </c>
      <c r="AU1742" s="30" t="str">
        <f t="shared" si="520"/>
        <v>&lt;data name="GsuiteGmail_ReplyEmail_HelpURL" xml:space="preserve"&gt;&lt;value&gt;Components/GSuite/Gmail/ReplyEmail.htm&lt;/value&gt;&lt;/data&gt;</v>
      </c>
      <c r="AV1742" t="str">
        <f t="shared" si="517"/>
        <v>&lt;data name="ToolBox_GsuiteGmail" xml:space="preserve"&gt;&lt;value&gt;GSuite{#}Gmail&lt;/value&gt;&lt;/data&gt;</v>
      </c>
      <c r="AW1742" t="str">
        <f t="shared" si="518"/>
        <v>&lt;data name="GsuiteGmail_ReplyEmail_ICON" xml:space="preserve"&gt;&lt;value&gt;GsuiteGmailReplyEmailICON&lt;/value&gt;&lt;/data&gt;</v>
      </c>
    </row>
    <row r="1743" spans="1:49" s="150" customFormat="1" ht="15">
      <c r="A1743" s="166">
        <v>4.5999999999999996</v>
      </c>
      <c r="B1743" s="167" t="s">
        <v>532</v>
      </c>
      <c r="C1743" s="167" t="s">
        <v>530</v>
      </c>
      <c r="D1743" s="168" t="s">
        <v>3088</v>
      </c>
      <c r="E1743" s="168" t="s">
        <v>3089</v>
      </c>
      <c r="F1743" s="150" t="s">
        <v>899</v>
      </c>
      <c r="I1743" s="266">
        <v>1</v>
      </c>
      <c r="J1743" s="150">
        <v>1</v>
      </c>
      <c r="K1743" s="169" t="s">
        <v>595</v>
      </c>
      <c r="L1743" s="52" t="s">
        <v>9</v>
      </c>
      <c r="M1743" s="209"/>
      <c r="O1743" s="46" t="str">
        <f t="shared" si="507"/>
        <v>Components/GSuite/Gmail/ReplyEmail.htm</v>
      </c>
      <c r="P1743" s="49" t="s">
        <v>1865</v>
      </c>
      <c r="Q1743" s="150" t="s">
        <v>3091</v>
      </c>
      <c r="R1743" s="150" t="s">
        <v>899</v>
      </c>
      <c r="S1743" s="52" t="s">
        <v>9</v>
      </c>
      <c r="T1743" s="2"/>
      <c r="U1743" s="147" t="s">
        <v>3093</v>
      </c>
      <c r="V1743" s="150" t="s">
        <v>9</v>
      </c>
      <c r="Y1743" s="142" t="s">
        <v>3094</v>
      </c>
      <c r="Z1743" s="2" t="s">
        <v>1869</v>
      </c>
      <c r="AA1743" s="142" t="s">
        <v>591</v>
      </c>
      <c r="AB1743" s="142" t="s">
        <v>9</v>
      </c>
      <c r="AF1743" s="148" t="str">
        <f t="shared" si="506"/>
        <v>attributeTableBuilder.AddCustomAttributes(typeof(ReplyEmail),"Bcc", new Attribute[] { new DesignerLocalizedDisplayNameAttribute(DesignerResource.GsuiteGmail_ReplyEmail_Bcc_DisplayName)});</v>
      </c>
      <c r="AG1743" t="str">
        <f t="shared" si="508"/>
        <v>attributeTableBuilder.AddCustomAttributes(typeof(ReplyEmail),"Bcc", new Attribute[] { new DesignerLocalizedDescriptionAttribute(DesignerResource.GsuiteGmail_ReplyEmail_Bcc_Description)});</v>
      </c>
      <c r="AH1743" t="str">
        <f t="shared" si="509"/>
        <v>attributeTableBuilder.AddCustomAttributes(typeof(ReplyEmail),"Bcc", new Attribute[] { new DesignerLocalizedCategoryAttribute(DesignerResource.GsuiteGmail_ReplyEmail_Bcc_Category)});</v>
      </c>
      <c r="AI1743" s="170"/>
      <c r="AJ1743" s="170"/>
      <c r="AK1743" t="str">
        <f t="shared" si="510"/>
        <v>attributeTableBuilder.AddCustomAttributes(typeof(ReplyEmail), new Attribute[] { new DesignerLocalizedDisplayNameAttribute(DesignerResource.GsuiteGmail_ReplyEmail_DisplayName)});</v>
      </c>
      <c r="AL1743" t="str">
        <f t="shared" si="511"/>
        <v>attributeTableBuilder.AddCustomAttributes(typeof(ReplyEmail), new Attribute[] { new DesignerLocalizedDescriptionAttribute(DesignerResource.GsuiteGmail_ReplyEmail_Description)});</v>
      </c>
      <c r="AM1743" s="30" t="str">
        <f t="shared" si="512"/>
        <v>attributeTableBuilder.AddCustomAttributes(typeof(ReplyEmail), new Attribute[] { new DesignerLocalizedHelpURLAttribute(DesignerResource.GsuiteGmail_ReplyEmail_HelpURL)});</v>
      </c>
      <c r="AN1743" t="str">
        <f t="shared" si="519"/>
        <v>&lt;data name="GsuiteGmail_ReplyEmail_Bcc_DisplayName" xml:space="preserve"&gt;&lt;value&gt;Bcc&lt;/value&gt;&lt;/data&gt;</v>
      </c>
      <c r="AO1743" t="str">
        <f t="shared" si="513"/>
        <v>&lt;data name="GsuiteGmail_ReplyEmail_Bcc_Description" xml:space="preserve"&gt;&lt;value&gt;&lt;/value&gt;&lt;/data&gt;</v>
      </c>
      <c r="AP1743" t="str">
        <f t="shared" si="514"/>
        <v>&lt;data name="GsuiteGmail_ReplyEmail_Bcc_Category" xml:space="preserve"&gt;&lt;value&gt;Input&lt;/value&gt;&lt;/data&gt;</v>
      </c>
      <c r="AQ1743" t="str">
        <f t="shared" si="515"/>
        <v>&lt;data name="GsuiteGmail_ReplyEmail_DisplayName" xml:space="preserve"&gt;&lt;value&gt;Reply Email&lt;/value&gt;&lt;/data&gt;</v>
      </c>
      <c r="AR1743" t="str">
        <f t="shared" si="516"/>
        <v>&lt;data name="GsuiteGmail_ReplyEmail_Description" xml:space="preserve"&gt;&lt;value&gt;Sends a reply via Gmail.&lt;/value&gt;&lt;/data&gt;</v>
      </c>
      <c r="AU1743" s="30" t="str">
        <f t="shared" si="520"/>
        <v>&lt;data name="GsuiteGmail_ReplyEmail_HelpURL" xml:space="preserve"&gt;&lt;value&gt;Components/GSuite/Gmail/ReplyEmail.htm&lt;/value&gt;&lt;/data&gt;</v>
      </c>
      <c r="AV1743" t="str">
        <f t="shared" si="517"/>
        <v>&lt;data name="ToolBox_GsuiteGmail" xml:space="preserve"&gt;&lt;value&gt;GSuite{#}Gmail&lt;/value&gt;&lt;/data&gt;</v>
      </c>
      <c r="AW1743" t="str">
        <f t="shared" si="518"/>
        <v>&lt;data name="GsuiteGmail_ReplyEmail_ICON" xml:space="preserve"&gt;&lt;value&gt;GsuiteGmailReplyEmailICON&lt;/value&gt;&lt;/data&gt;</v>
      </c>
    </row>
    <row r="1744" spans="1:49" s="142" customFormat="1" ht="15">
      <c r="A1744" s="31">
        <v>4.5999999999999996</v>
      </c>
      <c r="B1744" s="127" t="s">
        <v>532</v>
      </c>
      <c r="C1744" s="46" t="s">
        <v>530</v>
      </c>
      <c r="D1744" s="160" t="s">
        <v>3088</v>
      </c>
      <c r="E1744" s="160" t="s">
        <v>3089</v>
      </c>
      <c r="F1744" s="143" t="s">
        <v>895</v>
      </c>
      <c r="G1744" s="143" t="s">
        <v>3097</v>
      </c>
      <c r="H1744" s="143"/>
      <c r="I1744" s="266">
        <v>1</v>
      </c>
      <c r="J1744" s="142">
        <v>1</v>
      </c>
      <c r="K1744" s="142" t="s">
        <v>598</v>
      </c>
      <c r="L1744" s="2" t="s">
        <v>9</v>
      </c>
      <c r="M1744" s="31"/>
      <c r="O1744" s="46" t="str">
        <f t="shared" si="507"/>
        <v>Components/GSuite/Gmail/ReplyEmail.htm</v>
      </c>
      <c r="P1744" s="49" t="s">
        <v>1865</v>
      </c>
      <c r="Q1744" s="143" t="s">
        <v>3091</v>
      </c>
      <c r="R1744" s="143" t="s">
        <v>895</v>
      </c>
      <c r="S1744" s="2" t="s">
        <v>9</v>
      </c>
      <c r="U1744" s="147" t="s">
        <v>3093</v>
      </c>
      <c r="V1744" s="142" t="s">
        <v>10</v>
      </c>
      <c r="Y1744" s="142" t="s">
        <v>3094</v>
      </c>
      <c r="Z1744" s="2" t="s">
        <v>1869</v>
      </c>
      <c r="AA1744" s="142" t="s">
        <v>591</v>
      </c>
      <c r="AB1744" s="142" t="s">
        <v>9</v>
      </c>
      <c r="AF1744" s="30" t="str">
        <f t="shared" si="506"/>
        <v>attributeTableBuilder.AddCustomAttributes(typeof(ReplyEmail),"To", new Attribute[] { new DesignerLocalizedDisplayNameAttribute(DesignerResource.GsuiteGmail_ReplyEmail_To_DisplayName)});</v>
      </c>
      <c r="AG1744" t="str">
        <f t="shared" si="508"/>
        <v>attributeTableBuilder.AddCustomAttributes(typeof(ReplyEmail),"To", new Attribute[] { new DesignerLocalizedDescriptionAttribute(DesignerResource.GsuiteGmail_ReplyEmail_To_Description)});</v>
      </c>
      <c r="AH1744" t="str">
        <f t="shared" si="509"/>
        <v>attributeTableBuilder.AddCustomAttributes(typeof(ReplyEmail),"To", new Attribute[] { new DesignerLocalizedCategoryAttribute(DesignerResource.GsuiteGmail_ReplyEmail_To_Category)});</v>
      </c>
      <c r="AI1744" s="146"/>
      <c r="AJ1744" s="146"/>
      <c r="AK1744" t="str">
        <f t="shared" si="510"/>
        <v>attributeTableBuilder.AddCustomAttributes(typeof(ReplyEmail), new Attribute[] { new DesignerLocalizedDisplayNameAttribute(DesignerResource.GsuiteGmail_ReplyEmail_DisplayName)});</v>
      </c>
      <c r="AL1744" t="str">
        <f t="shared" si="511"/>
        <v>attributeTableBuilder.AddCustomAttributes(typeof(ReplyEmail), new Attribute[] { new DesignerLocalizedDescriptionAttribute(DesignerResource.GsuiteGmail_ReplyEmail_Description)});</v>
      </c>
      <c r="AM1744" s="30" t="str">
        <f t="shared" si="512"/>
        <v>attributeTableBuilder.AddCustomAttributes(typeof(ReplyEmail), new Attribute[] { new DesignerLocalizedHelpURLAttribute(DesignerResource.GsuiteGmail_ReplyEmail_HelpURL)});</v>
      </c>
      <c r="AN1744" t="str">
        <f t="shared" si="519"/>
        <v>&lt;data name="GsuiteGmail_ReplyEmail_To_DisplayName" xml:space="preserve"&gt;&lt;value&gt;To&lt;/value&gt;&lt;/data&gt;</v>
      </c>
      <c r="AO1744" t="str">
        <f t="shared" si="513"/>
        <v>&lt;data name="GsuiteGmail_ReplyEmail_To_Description" xml:space="preserve"&gt;&lt;value&gt;E-mail address of the recipient who is to be ket in Bcc.&lt;/value&gt;&lt;/data&gt;</v>
      </c>
      <c r="AP1744" t="str">
        <f t="shared" si="514"/>
        <v>&lt;data name="GsuiteGmail_ReplyEmail_To_Category" xml:space="preserve"&gt;&lt;value&gt;Preferences&lt;/value&gt;&lt;/data&gt;</v>
      </c>
      <c r="AQ1744" t="str">
        <f t="shared" si="515"/>
        <v>&lt;data name="GsuiteGmail_ReplyEmail_DisplayName" xml:space="preserve"&gt;&lt;value&gt;Reply Email&lt;/value&gt;&lt;/data&gt;</v>
      </c>
      <c r="AR1744" t="str">
        <f t="shared" si="516"/>
        <v>&lt;data name="GsuiteGmail_ReplyEmail_Description" xml:space="preserve"&gt;&lt;value&gt;Sends a reply via Gmail.&lt;/value&gt;&lt;/data&gt;</v>
      </c>
      <c r="AU1744" s="30" t="str">
        <f t="shared" si="520"/>
        <v>&lt;data name="GsuiteGmail_ReplyEmail_HelpURL" xml:space="preserve"&gt;&lt;value&gt;Components/GSuite/Gmail/ReplyEmail.htm&lt;/value&gt;&lt;/data&gt;</v>
      </c>
      <c r="AV1744" t="str">
        <f t="shared" si="517"/>
        <v>&lt;data name="ToolBox_GsuiteGmail" xml:space="preserve"&gt;&lt;value&gt;GSuite{#}Gmail&lt;/value&gt;&lt;/data&gt;</v>
      </c>
      <c r="AW1744" t="str">
        <f t="shared" si="518"/>
        <v>&lt;data name="GsuiteGmail_ReplyEmail_ICON" xml:space="preserve"&gt;&lt;value&gt;GsuiteGmailReplyEmailICON&lt;/value&gt;&lt;/data&gt;</v>
      </c>
    </row>
    <row r="1745" spans="1:49" s="142" customFormat="1" ht="15">
      <c r="A1745" s="31">
        <v>4.5999999999999996</v>
      </c>
      <c r="B1745" s="127" t="s">
        <v>532</v>
      </c>
      <c r="C1745" s="46" t="s">
        <v>530</v>
      </c>
      <c r="D1745" s="160" t="s">
        <v>3088</v>
      </c>
      <c r="E1745" s="160" t="s">
        <v>3089</v>
      </c>
      <c r="F1745" s="143" t="s">
        <v>705</v>
      </c>
      <c r="G1745" s="143" t="s">
        <v>2963</v>
      </c>
      <c r="H1745" s="143"/>
      <c r="I1745" s="165">
        <v>1</v>
      </c>
      <c r="J1745" s="142">
        <v>1</v>
      </c>
      <c r="K1745" s="165" t="s">
        <v>595</v>
      </c>
      <c r="L1745" s="2" t="s">
        <v>9</v>
      </c>
      <c r="M1745" s="31"/>
      <c r="O1745" s="46" t="str">
        <f t="shared" si="507"/>
        <v>Components/GSuite/Gmail/ReplyEmail.htm</v>
      </c>
      <c r="P1745" s="49" t="s">
        <v>1865</v>
      </c>
      <c r="Q1745" s="143" t="s">
        <v>3091</v>
      </c>
      <c r="R1745" s="143" t="s">
        <v>705</v>
      </c>
      <c r="S1745" s="2" t="s">
        <v>9</v>
      </c>
      <c r="U1745" s="147" t="s">
        <v>1536</v>
      </c>
      <c r="V1745" s="142" t="s">
        <v>10</v>
      </c>
      <c r="Y1745" s="142" t="s">
        <v>3094</v>
      </c>
      <c r="Z1745" s="2" t="s">
        <v>1869</v>
      </c>
      <c r="AA1745" s="142" t="s">
        <v>616</v>
      </c>
      <c r="AB1745" s="142" t="s">
        <v>9</v>
      </c>
      <c r="AF1745" s="30" t="str">
        <f t="shared" si="506"/>
        <v>attributeTableBuilder.AddCustomAttributes(typeof(ReplyEmail),"Body", new Attribute[] { new DesignerLocalizedDisplayNameAttribute(DesignerResource.GsuiteGmail_ReplyEmail_Body_DisplayName)});</v>
      </c>
      <c r="AG1745" t="str">
        <f t="shared" si="508"/>
        <v>attributeTableBuilder.AddCustomAttributes(typeof(ReplyEmail),"Body", new Attribute[] { new DesignerLocalizedDescriptionAttribute(DesignerResource.GsuiteGmail_ReplyEmail_Body_Description)});</v>
      </c>
      <c r="AH1745" t="str">
        <f t="shared" si="509"/>
        <v>attributeTableBuilder.AddCustomAttributes(typeof(ReplyEmail),"Body", new Attribute[] { new DesignerLocalizedCategoryAttribute(DesignerResource.GsuiteGmail_ReplyEmail_Body_Category)});</v>
      </c>
      <c r="AI1745" s="146"/>
      <c r="AJ1745" s="146"/>
      <c r="AK1745" t="str">
        <f t="shared" si="510"/>
        <v>attributeTableBuilder.AddCustomAttributes(typeof(ReplyEmail), new Attribute[] { new DesignerLocalizedDisplayNameAttribute(DesignerResource.GsuiteGmail_ReplyEmail_DisplayName)});</v>
      </c>
      <c r="AL1745" t="str">
        <f t="shared" si="511"/>
        <v>attributeTableBuilder.AddCustomAttributes(typeof(ReplyEmail), new Attribute[] { new DesignerLocalizedDescriptionAttribute(DesignerResource.GsuiteGmail_ReplyEmail_Description)});</v>
      </c>
      <c r="AM1745" s="30" t="str">
        <f t="shared" si="512"/>
        <v>attributeTableBuilder.AddCustomAttributes(typeof(ReplyEmail), new Attribute[] { new DesignerLocalizedHelpURLAttribute(DesignerResource.GsuiteGmail_ReplyEmail_HelpURL)});</v>
      </c>
      <c r="AN1745" t="str">
        <f t="shared" si="519"/>
        <v>&lt;data name="GsuiteGmail_ReplyEmail_Body_DisplayName" xml:space="preserve"&gt;&lt;value&gt;Body&lt;/value&gt;&lt;/data&gt;</v>
      </c>
      <c r="AO1745" t="str">
        <f t="shared" si="513"/>
        <v>&lt;data name="GsuiteGmail_ReplyEmail_Body_Description" xml:space="preserve"&gt;&lt;value&gt;Body of the reply mail.&lt;/value&gt;&lt;/data&gt;</v>
      </c>
      <c r="AP1745" t="str">
        <f t="shared" si="514"/>
        <v>&lt;data name="GsuiteGmail_ReplyEmail_Body_Category" xml:space="preserve"&gt;&lt;value&gt;Input&lt;/value&gt;&lt;/data&gt;</v>
      </c>
      <c r="AQ1745" t="str">
        <f t="shared" si="515"/>
        <v>&lt;data name="GsuiteGmail_ReplyEmail_DisplayName" xml:space="preserve"&gt;&lt;value&gt;Reply Email&lt;/value&gt;&lt;/data&gt;</v>
      </c>
      <c r="AR1745" t="str">
        <f t="shared" si="516"/>
        <v>&lt;data name="GsuiteGmail_ReplyEmail_Description" xml:space="preserve"&gt;&lt;value&gt;Sends a reply via Gmail.&lt;/value&gt;&lt;/data&gt;</v>
      </c>
      <c r="AU1745" s="30" t="str">
        <f t="shared" si="520"/>
        <v>&lt;data name="GsuiteGmail_ReplyEmail_HelpURL" xml:space="preserve"&gt;&lt;value&gt;Components/GSuite/Gmail/ReplyEmail.htm&lt;/value&gt;&lt;/data&gt;</v>
      </c>
      <c r="AV1745" t="str">
        <f t="shared" si="517"/>
        <v>&lt;data name="ToolBox_GsuiteGmail" xml:space="preserve"&gt;&lt;value&gt;GSuite{#}Gmail&lt;/value&gt;&lt;/data&gt;</v>
      </c>
      <c r="AW1745" t="str">
        <f t="shared" si="518"/>
        <v>&lt;data name="GsuiteGmail_ReplyEmail_ICON" xml:space="preserve"&gt;&lt;value&gt;GsuiteGmailReplyEmailICON&lt;/value&gt;&lt;/data&gt;</v>
      </c>
    </row>
    <row r="1746" spans="1:49" s="142" customFormat="1" ht="15">
      <c r="A1746" s="31">
        <v>4.5999999999999996</v>
      </c>
      <c r="B1746" s="127" t="s">
        <v>532</v>
      </c>
      <c r="C1746" s="46" t="s">
        <v>530</v>
      </c>
      <c r="D1746" s="160" t="s">
        <v>3088</v>
      </c>
      <c r="E1746" s="160" t="s">
        <v>3089</v>
      </c>
      <c r="F1746" s="143" t="s">
        <v>897</v>
      </c>
      <c r="G1746" s="143" t="s">
        <v>3098</v>
      </c>
      <c r="H1746" s="143"/>
      <c r="I1746" s="165">
        <v>1</v>
      </c>
      <c r="J1746" s="142">
        <v>1</v>
      </c>
      <c r="K1746" s="142" t="s">
        <v>598</v>
      </c>
      <c r="L1746" s="2" t="s">
        <v>9</v>
      </c>
      <c r="M1746" s="31"/>
      <c r="O1746" s="46" t="str">
        <f t="shared" si="507"/>
        <v>Components/GSuite/Gmail/ReplyEmail.htm</v>
      </c>
      <c r="P1746" s="49" t="s">
        <v>1865</v>
      </c>
      <c r="Q1746" s="143" t="s">
        <v>3091</v>
      </c>
      <c r="R1746" s="143" t="s">
        <v>897</v>
      </c>
      <c r="S1746" s="2" t="s">
        <v>9</v>
      </c>
      <c r="U1746" s="147" t="s">
        <v>3093</v>
      </c>
      <c r="V1746" s="142" t="s">
        <v>10</v>
      </c>
      <c r="Y1746" s="142" t="s">
        <v>3094</v>
      </c>
      <c r="Z1746" s="2" t="s">
        <v>1869</v>
      </c>
      <c r="AA1746" s="142" t="s">
        <v>591</v>
      </c>
      <c r="AB1746" s="142" t="s">
        <v>9</v>
      </c>
      <c r="AF1746" s="30" t="str">
        <f t="shared" si="506"/>
        <v>attributeTableBuilder.AddCustomAttributes(typeof(ReplyEmail),"Cc", new Attribute[] { new DesignerLocalizedDisplayNameAttribute(DesignerResource.GsuiteGmail_ReplyEmail_Cc_DisplayName)});</v>
      </c>
      <c r="AG1746" t="str">
        <f t="shared" si="508"/>
        <v>attributeTableBuilder.AddCustomAttributes(typeof(ReplyEmail),"Cc", new Attribute[] { new DesignerLocalizedDescriptionAttribute(DesignerResource.GsuiteGmail_ReplyEmail_Cc_Description)});</v>
      </c>
      <c r="AH1746" t="str">
        <f t="shared" si="509"/>
        <v>attributeTableBuilder.AddCustomAttributes(typeof(ReplyEmail),"Cc", new Attribute[] { new DesignerLocalizedCategoryAttribute(DesignerResource.GsuiteGmail_ReplyEmail_Cc_Category)});</v>
      </c>
      <c r="AI1746" s="146"/>
      <c r="AJ1746" s="146"/>
      <c r="AK1746" t="str">
        <f t="shared" si="510"/>
        <v>attributeTableBuilder.AddCustomAttributes(typeof(ReplyEmail), new Attribute[] { new DesignerLocalizedDisplayNameAttribute(DesignerResource.GsuiteGmail_ReplyEmail_DisplayName)});</v>
      </c>
      <c r="AL1746" t="str">
        <f t="shared" si="511"/>
        <v>attributeTableBuilder.AddCustomAttributes(typeof(ReplyEmail), new Attribute[] { new DesignerLocalizedDescriptionAttribute(DesignerResource.GsuiteGmail_ReplyEmail_Description)});</v>
      </c>
      <c r="AM1746" s="30" t="str">
        <f t="shared" si="512"/>
        <v>attributeTableBuilder.AddCustomAttributes(typeof(ReplyEmail), new Attribute[] { new DesignerLocalizedHelpURLAttribute(DesignerResource.GsuiteGmail_ReplyEmail_HelpURL)});</v>
      </c>
      <c r="AN1746" t="str">
        <f t="shared" si="519"/>
        <v>&lt;data name="GsuiteGmail_ReplyEmail_Cc_DisplayName" xml:space="preserve"&gt;&lt;value&gt;Cc&lt;/value&gt;&lt;/data&gt;</v>
      </c>
      <c r="AO1746" t="str">
        <f t="shared" si="513"/>
        <v>&lt;data name="GsuiteGmail_ReplyEmail_Cc_Description" xml:space="preserve"&gt;&lt;value&gt;E-mail address of the recipient who is to be ket in Cc.&lt;/value&gt;&lt;/data&gt;</v>
      </c>
      <c r="AP1746" t="str">
        <f t="shared" si="514"/>
        <v>&lt;data name="GsuiteGmail_ReplyEmail_Cc_Category" xml:space="preserve"&gt;&lt;value&gt;Preferences&lt;/value&gt;&lt;/data&gt;</v>
      </c>
      <c r="AQ1746" t="str">
        <f t="shared" si="515"/>
        <v>&lt;data name="GsuiteGmail_ReplyEmail_DisplayName" xml:space="preserve"&gt;&lt;value&gt;Reply Email&lt;/value&gt;&lt;/data&gt;</v>
      </c>
      <c r="AR1746" t="str">
        <f t="shared" si="516"/>
        <v>&lt;data name="GsuiteGmail_ReplyEmail_Description" xml:space="preserve"&gt;&lt;value&gt;Sends a reply via Gmail.&lt;/value&gt;&lt;/data&gt;</v>
      </c>
      <c r="AU1746" s="30" t="str">
        <f t="shared" si="520"/>
        <v>&lt;data name="GsuiteGmail_ReplyEmail_HelpURL" xml:space="preserve"&gt;&lt;value&gt;Components/GSuite/Gmail/ReplyEmail.htm&lt;/value&gt;&lt;/data&gt;</v>
      </c>
      <c r="AV1746" t="str">
        <f t="shared" si="517"/>
        <v>&lt;data name="ToolBox_GsuiteGmail" xml:space="preserve"&gt;&lt;value&gt;GSuite{#}Gmail&lt;/value&gt;&lt;/data&gt;</v>
      </c>
      <c r="AW1746" t="str">
        <f t="shared" si="518"/>
        <v>&lt;data name="GsuiteGmail_ReplyEmail_ICON" xml:space="preserve"&gt;&lt;value&gt;GsuiteGmailReplyEmailICON&lt;/value&gt;&lt;/data&gt;</v>
      </c>
    </row>
    <row r="1747" spans="1:49" s="142" customFormat="1" ht="15">
      <c r="A1747" s="31">
        <v>4.5999999999999996</v>
      </c>
      <c r="B1747" s="127" t="s">
        <v>532</v>
      </c>
      <c r="C1747" s="46" t="s">
        <v>530</v>
      </c>
      <c r="D1747" s="160" t="s">
        <v>3088</v>
      </c>
      <c r="E1747" s="160" t="s">
        <v>3089</v>
      </c>
      <c r="F1747" s="143" t="s">
        <v>2077</v>
      </c>
      <c r="G1747" s="143" t="s">
        <v>3099</v>
      </c>
      <c r="H1747" s="143"/>
      <c r="I1747" s="165">
        <v>1</v>
      </c>
      <c r="J1747" s="142">
        <v>1</v>
      </c>
      <c r="K1747" s="142" t="s">
        <v>598</v>
      </c>
      <c r="L1747" s="2" t="s">
        <v>9</v>
      </c>
      <c r="M1747" s="31"/>
      <c r="O1747" s="46" t="str">
        <f t="shared" si="507"/>
        <v>Components/GSuite/Gmail/ReplyEmail.htm</v>
      </c>
      <c r="P1747" s="49" t="s">
        <v>1865</v>
      </c>
      <c r="Q1747" s="143" t="s">
        <v>3091</v>
      </c>
      <c r="R1747" s="143" t="s">
        <v>3100</v>
      </c>
      <c r="S1747" s="2" t="s">
        <v>9</v>
      </c>
      <c r="U1747" s="150" t="s">
        <v>599</v>
      </c>
      <c r="V1747" s="142" t="s">
        <v>10</v>
      </c>
      <c r="Y1747" s="142" t="s">
        <v>3094</v>
      </c>
      <c r="Z1747" s="2" t="s">
        <v>1869</v>
      </c>
      <c r="AA1747" s="142" t="s">
        <v>591</v>
      </c>
      <c r="AB1747" s="142" t="s">
        <v>9</v>
      </c>
      <c r="AF1747" s="30" t="str">
        <f t="shared" si="506"/>
        <v>attributeTableBuilder.AddCustomAttributes(typeof(ReplyEmail),"IsHTML", new Attribute[] { new DesignerLocalizedDisplayNameAttribute(DesignerResource.GsuiteGmail_ReplyEmail_IsHTML_DisplayName)});</v>
      </c>
      <c r="AG1747" t="str">
        <f t="shared" si="508"/>
        <v>attributeTableBuilder.AddCustomAttributes(typeof(ReplyEmail),"IsHTML", new Attribute[] { new DesignerLocalizedDescriptionAttribute(DesignerResource.GsuiteGmail_ReplyEmail_IsHTML_Description)});</v>
      </c>
      <c r="AH1747" t="str">
        <f t="shared" si="509"/>
        <v>attributeTableBuilder.AddCustomAttributes(typeof(ReplyEmail),"IsHTML", new Attribute[] { new DesignerLocalizedCategoryAttribute(DesignerResource.GsuiteGmail_ReplyEmail_IsHTML_Category)});</v>
      </c>
      <c r="AI1747" s="146"/>
      <c r="AJ1747" s="146"/>
      <c r="AK1747" t="str">
        <f t="shared" si="510"/>
        <v>attributeTableBuilder.AddCustomAttributes(typeof(ReplyEmail), new Attribute[] { new DesignerLocalizedDisplayNameAttribute(DesignerResource.GsuiteGmail_ReplyEmail_DisplayName)});</v>
      </c>
      <c r="AL1747" t="str">
        <f t="shared" si="511"/>
        <v>attributeTableBuilder.AddCustomAttributes(typeof(ReplyEmail), new Attribute[] { new DesignerLocalizedDescriptionAttribute(DesignerResource.GsuiteGmail_ReplyEmail_Description)});</v>
      </c>
      <c r="AM1747" s="30" t="str">
        <f t="shared" si="512"/>
        <v>attributeTableBuilder.AddCustomAttributes(typeof(ReplyEmail), new Attribute[] { new DesignerLocalizedHelpURLAttribute(DesignerResource.GsuiteGmail_ReplyEmail_HelpURL)});</v>
      </c>
      <c r="AN1747" t="str">
        <f t="shared" si="519"/>
        <v>&lt;data name="GsuiteGmail_ReplyEmail_IsHTML_DisplayName" xml:space="preserve"&gt;&lt;value&gt;Is HTML&lt;/value&gt;&lt;/data&gt;</v>
      </c>
      <c r="AO1747" t="str">
        <f t="shared" si="513"/>
        <v>&lt;data name="GsuiteGmail_ReplyEmail_IsHTML_Description" xml:space="preserve"&gt;&lt;value&gt;Option to indicate that mail body should go in HTML format.&lt;/value&gt;&lt;/data&gt;</v>
      </c>
      <c r="AP1747" t="str">
        <f t="shared" si="514"/>
        <v>&lt;data name="GsuiteGmail_ReplyEmail_IsHTML_Category" xml:space="preserve"&gt;&lt;value&gt;Preferences&lt;/value&gt;&lt;/data&gt;</v>
      </c>
      <c r="AQ1747" t="str">
        <f t="shared" si="515"/>
        <v>&lt;data name="GsuiteGmail_ReplyEmail_DisplayName" xml:space="preserve"&gt;&lt;value&gt;Reply Email&lt;/value&gt;&lt;/data&gt;</v>
      </c>
      <c r="AR1747" t="str">
        <f t="shared" si="516"/>
        <v>&lt;data name="GsuiteGmail_ReplyEmail_Description" xml:space="preserve"&gt;&lt;value&gt;Sends a reply via Gmail.&lt;/value&gt;&lt;/data&gt;</v>
      </c>
      <c r="AU1747" s="30" t="str">
        <f t="shared" si="520"/>
        <v>&lt;data name="GsuiteGmail_ReplyEmail_HelpURL" xml:space="preserve"&gt;&lt;value&gt;Components/GSuite/Gmail/ReplyEmail.htm&lt;/value&gt;&lt;/data&gt;</v>
      </c>
      <c r="AV1747" t="str">
        <f t="shared" si="517"/>
        <v>&lt;data name="ToolBox_GsuiteGmail" xml:space="preserve"&gt;&lt;value&gt;GSuite{#}Gmail&lt;/value&gt;&lt;/data&gt;</v>
      </c>
      <c r="AW1747" t="str">
        <f t="shared" si="518"/>
        <v>&lt;data name="GsuiteGmail_ReplyEmail_ICON" xml:space="preserve"&gt;&lt;value&gt;GsuiteGmailReplyEmailICON&lt;/value&gt;&lt;/data&gt;</v>
      </c>
    </row>
    <row r="1748" spans="1:49" s="142" customFormat="1" ht="15">
      <c r="A1748" s="31">
        <v>4.5999999999999996</v>
      </c>
      <c r="B1748" s="127" t="s">
        <v>532</v>
      </c>
      <c r="C1748" s="46" t="s">
        <v>530</v>
      </c>
      <c r="D1748" s="160" t="s">
        <v>3088</v>
      </c>
      <c r="E1748" s="160" t="s">
        <v>3089</v>
      </c>
      <c r="F1748" s="143" t="s">
        <v>1758</v>
      </c>
      <c r="G1748" s="143" t="s">
        <v>2961</v>
      </c>
      <c r="H1748" s="143"/>
      <c r="I1748" s="165">
        <v>1</v>
      </c>
      <c r="J1748" s="142">
        <v>1</v>
      </c>
      <c r="K1748" s="142" t="s">
        <v>598</v>
      </c>
      <c r="L1748" s="2" t="s">
        <v>9</v>
      </c>
      <c r="M1748" s="31"/>
      <c r="O1748" s="46" t="str">
        <f t="shared" si="507"/>
        <v>Components/GSuite/Gmail/ReplyEmail.htm</v>
      </c>
      <c r="P1748" s="49" t="s">
        <v>1865</v>
      </c>
      <c r="Q1748" s="143" t="s">
        <v>3091</v>
      </c>
      <c r="R1748" s="143" t="s">
        <v>2962</v>
      </c>
      <c r="S1748" s="2" t="s">
        <v>9</v>
      </c>
      <c r="U1748" s="150" t="s">
        <v>599</v>
      </c>
      <c r="V1748" s="142" t="s">
        <v>10</v>
      </c>
      <c r="Y1748" s="142" t="s">
        <v>3094</v>
      </c>
      <c r="Z1748" s="2" t="s">
        <v>1869</v>
      </c>
      <c r="AA1748" s="142" t="s">
        <v>591</v>
      </c>
      <c r="AB1748" s="142" t="s">
        <v>9</v>
      </c>
      <c r="AF1748" s="30" t="str">
        <f t="shared" ref="AF1748:AF1808" si="521">("attributeTableBuilder.AddCustomAttributes(typeof("&amp;SUBSTITUTE($Q1748," ","")&amp;"),"""&amp;SUBSTITUTE($R1748," ","")&amp;""", new Attribute[] { new DesignerLocalizedDisplayNameAttribute(DesignerResource."&amp;SUBSTITUTE($P1748&amp;"_"&amp;$Q1748&amp;"_"&amp;$R1748 &amp;"_" &amp; $AF$1&amp; ") });"," ",""))</f>
        <v>attributeTableBuilder.AddCustomAttributes(typeof(ReplyEmail),"ReplyAll", new Attribute[] { new DesignerLocalizedDisplayNameAttribute(DesignerResource.GsuiteGmail_ReplyEmail_ReplyAll_DisplayName)});</v>
      </c>
      <c r="AG1748" t="str">
        <f t="shared" si="508"/>
        <v>attributeTableBuilder.AddCustomAttributes(typeof(ReplyEmail),"ReplyAll", new Attribute[] { new DesignerLocalizedDescriptionAttribute(DesignerResource.GsuiteGmail_ReplyEmail_ReplyAll_Description)});</v>
      </c>
      <c r="AH1748" t="str">
        <f t="shared" si="509"/>
        <v>attributeTableBuilder.AddCustomAttributes(typeof(ReplyEmail),"ReplyAll", new Attribute[] { new DesignerLocalizedCategoryAttribute(DesignerResource.GsuiteGmail_ReplyEmail_ReplyAll_Category)});</v>
      </c>
      <c r="AI1748" s="146"/>
      <c r="AJ1748" s="146"/>
      <c r="AK1748" t="str">
        <f t="shared" si="510"/>
        <v>attributeTableBuilder.AddCustomAttributes(typeof(ReplyEmail), new Attribute[] { new DesignerLocalizedDisplayNameAttribute(DesignerResource.GsuiteGmail_ReplyEmail_DisplayName)});</v>
      </c>
      <c r="AL1748" t="str">
        <f t="shared" si="511"/>
        <v>attributeTableBuilder.AddCustomAttributes(typeof(ReplyEmail), new Attribute[] { new DesignerLocalizedDescriptionAttribute(DesignerResource.GsuiteGmail_ReplyEmail_Description)});</v>
      </c>
      <c r="AM1748" s="30" t="str">
        <f t="shared" si="512"/>
        <v>attributeTableBuilder.AddCustomAttributes(typeof(ReplyEmail), new Attribute[] { new DesignerLocalizedHelpURLAttribute(DesignerResource.GsuiteGmail_ReplyEmail_HelpURL)});</v>
      </c>
      <c r="AN1748" t="str">
        <f t="shared" si="519"/>
        <v>&lt;data name="GsuiteGmail_ReplyEmail_ReplyAll_DisplayName" xml:space="preserve"&gt;&lt;value&gt;Reply All&lt;/value&gt;&lt;/data&gt;</v>
      </c>
      <c r="AO1748" t="str">
        <f t="shared" si="513"/>
        <v>&lt;data name="GsuiteGmail_ReplyEmail_ReplyAll_Description" xml:space="preserve"&gt;&lt;value&gt;Option to reply all the mail recipients.&lt;/value&gt;&lt;/data&gt;</v>
      </c>
      <c r="AP1748" t="str">
        <f t="shared" si="514"/>
        <v>&lt;data name="GsuiteGmail_ReplyEmail_ReplyAll_Category" xml:space="preserve"&gt;&lt;value&gt;Preferences&lt;/value&gt;&lt;/data&gt;</v>
      </c>
      <c r="AQ1748" t="str">
        <f t="shared" si="515"/>
        <v>&lt;data name="GsuiteGmail_ReplyEmail_DisplayName" xml:space="preserve"&gt;&lt;value&gt;Reply Email&lt;/value&gt;&lt;/data&gt;</v>
      </c>
      <c r="AR1748" t="str">
        <f t="shared" si="516"/>
        <v>&lt;data name="GsuiteGmail_ReplyEmail_Description" xml:space="preserve"&gt;&lt;value&gt;Sends a reply via Gmail.&lt;/value&gt;&lt;/data&gt;</v>
      </c>
      <c r="AU1748" s="30" t="str">
        <f t="shared" si="520"/>
        <v>&lt;data name="GsuiteGmail_ReplyEmail_HelpURL" xml:space="preserve"&gt;&lt;value&gt;Components/GSuite/Gmail/ReplyEmail.htm&lt;/value&gt;&lt;/data&gt;</v>
      </c>
      <c r="AV1748" t="str">
        <f t="shared" si="517"/>
        <v>&lt;data name="ToolBox_GsuiteGmail" xml:space="preserve"&gt;&lt;value&gt;GSuite{#}Gmail&lt;/value&gt;&lt;/data&gt;</v>
      </c>
      <c r="AW1748" t="str">
        <f t="shared" si="518"/>
        <v>&lt;data name="GsuiteGmail_ReplyEmail_ICON" xml:space="preserve"&gt;&lt;value&gt;GsuiteGmailReplyEmailICON&lt;/value&gt;&lt;/data&gt;</v>
      </c>
    </row>
    <row r="1749" spans="1:49" s="142" customFormat="1" ht="15">
      <c r="A1749" s="31">
        <v>4.5999999999999996</v>
      </c>
      <c r="B1749" s="127" t="s">
        <v>532</v>
      </c>
      <c r="C1749" s="46" t="s">
        <v>530</v>
      </c>
      <c r="D1749" s="160" t="s">
        <v>3088</v>
      </c>
      <c r="E1749" s="160" t="s">
        <v>3089</v>
      </c>
      <c r="F1749" s="143" t="s">
        <v>901</v>
      </c>
      <c r="G1749" s="143" t="s">
        <v>2964</v>
      </c>
      <c r="H1749" s="143"/>
      <c r="I1749" s="165">
        <v>1</v>
      </c>
      <c r="J1749" s="142">
        <v>1</v>
      </c>
      <c r="K1749" s="142" t="s">
        <v>595</v>
      </c>
      <c r="L1749" s="2" t="s">
        <v>9</v>
      </c>
      <c r="M1749" s="31"/>
      <c r="O1749" s="46" t="str">
        <f t="shared" si="507"/>
        <v>Components/GSuite/Gmail/ReplyEmail.htm</v>
      </c>
      <c r="P1749" s="49" t="s">
        <v>1865</v>
      </c>
      <c r="Q1749" s="143" t="s">
        <v>3091</v>
      </c>
      <c r="R1749" s="143" t="s">
        <v>901</v>
      </c>
      <c r="S1749" s="2" t="s">
        <v>9</v>
      </c>
      <c r="U1749" s="147" t="s">
        <v>2649</v>
      </c>
      <c r="V1749" s="142" t="s">
        <v>9</v>
      </c>
      <c r="Y1749" s="142" t="s">
        <v>3094</v>
      </c>
      <c r="Z1749" s="2" t="s">
        <v>1869</v>
      </c>
      <c r="AA1749" s="142" t="s">
        <v>591</v>
      </c>
      <c r="AB1749" s="142" t="s">
        <v>9</v>
      </c>
      <c r="AF1749" s="30" t="str">
        <f t="shared" si="521"/>
        <v>attributeTableBuilder.AddCustomAttributes(typeof(ReplyEmail),"Subject", new Attribute[] { new DesignerLocalizedDisplayNameAttribute(DesignerResource.GsuiteGmail_ReplyEmail_Subject_DisplayName)});</v>
      </c>
      <c r="AG1749" t="str">
        <f t="shared" si="508"/>
        <v>attributeTableBuilder.AddCustomAttributes(typeof(ReplyEmail),"Subject", new Attribute[] { new DesignerLocalizedDescriptionAttribute(DesignerResource.GsuiteGmail_ReplyEmail_Subject_Description)});</v>
      </c>
      <c r="AH1749" t="str">
        <f t="shared" si="509"/>
        <v>attributeTableBuilder.AddCustomAttributes(typeof(ReplyEmail),"Subject", new Attribute[] { new DesignerLocalizedCategoryAttribute(DesignerResource.GsuiteGmail_ReplyEmail_Subject_Category)});</v>
      </c>
      <c r="AI1749" s="146"/>
      <c r="AJ1749" s="146"/>
      <c r="AK1749" t="str">
        <f t="shared" si="510"/>
        <v>attributeTableBuilder.AddCustomAttributes(typeof(ReplyEmail), new Attribute[] { new DesignerLocalizedDisplayNameAttribute(DesignerResource.GsuiteGmail_ReplyEmail_DisplayName)});</v>
      </c>
      <c r="AL1749" t="str">
        <f t="shared" si="511"/>
        <v>attributeTableBuilder.AddCustomAttributes(typeof(ReplyEmail), new Attribute[] { new DesignerLocalizedDescriptionAttribute(DesignerResource.GsuiteGmail_ReplyEmail_Description)});</v>
      </c>
      <c r="AM1749" s="30" t="str">
        <f t="shared" si="512"/>
        <v>attributeTableBuilder.AddCustomAttributes(typeof(ReplyEmail), new Attribute[] { new DesignerLocalizedHelpURLAttribute(DesignerResource.GsuiteGmail_ReplyEmail_HelpURL)});</v>
      </c>
      <c r="AN1749" t="str">
        <f t="shared" si="519"/>
        <v>&lt;data name="GsuiteGmail_ReplyEmail_Subject_DisplayName" xml:space="preserve"&gt;&lt;value&gt;Subject&lt;/value&gt;&lt;/data&gt;</v>
      </c>
      <c r="AO1749" t="str">
        <f t="shared" si="513"/>
        <v>&lt;data name="GsuiteGmail_ReplyEmail_Subject_Description" xml:space="preserve"&gt;&lt;value&gt;Subject of the reply mail.&lt;/value&gt;&lt;/data&gt;</v>
      </c>
      <c r="AP1749" t="str">
        <f t="shared" si="514"/>
        <v>&lt;data name="GsuiteGmail_ReplyEmail_Subject_Category" xml:space="preserve"&gt;&lt;value&gt;Input&lt;/value&gt;&lt;/data&gt;</v>
      </c>
      <c r="AQ1749" t="str">
        <f t="shared" si="515"/>
        <v>&lt;data name="GsuiteGmail_ReplyEmail_DisplayName" xml:space="preserve"&gt;&lt;value&gt;Reply Email&lt;/value&gt;&lt;/data&gt;</v>
      </c>
      <c r="AR1749" t="str">
        <f t="shared" si="516"/>
        <v>&lt;data name="GsuiteGmail_ReplyEmail_Description" xml:space="preserve"&gt;&lt;value&gt;Sends a reply via Gmail.&lt;/value&gt;&lt;/data&gt;</v>
      </c>
      <c r="AU1749" s="30" t="str">
        <f t="shared" si="520"/>
        <v>&lt;data name="GsuiteGmail_ReplyEmail_HelpURL" xml:space="preserve"&gt;&lt;value&gt;Components/GSuite/Gmail/ReplyEmail.htm&lt;/value&gt;&lt;/data&gt;</v>
      </c>
      <c r="AV1749" t="str">
        <f t="shared" si="517"/>
        <v>&lt;data name="ToolBox_GsuiteGmail" xml:space="preserve"&gt;&lt;value&gt;GSuite{#}Gmail&lt;/value&gt;&lt;/data&gt;</v>
      </c>
      <c r="AW1749" t="str">
        <f t="shared" si="518"/>
        <v>&lt;data name="GsuiteGmail_ReplyEmail_ICON" xml:space="preserve"&gt;&lt;value&gt;GsuiteGmailReplyEmailICON&lt;/value&gt;&lt;/data&gt;</v>
      </c>
    </row>
    <row r="1750" spans="1:49" s="142" customFormat="1" ht="15">
      <c r="A1750" s="31">
        <v>4.5999999999999996</v>
      </c>
      <c r="B1750" s="171" t="s">
        <v>532</v>
      </c>
      <c r="C1750" s="171" t="s">
        <v>530</v>
      </c>
      <c r="D1750" s="160" t="s">
        <v>3088</v>
      </c>
      <c r="E1750" s="160" t="s">
        <v>3089</v>
      </c>
      <c r="F1750" s="143" t="s">
        <v>880</v>
      </c>
      <c r="G1750" s="143" t="s">
        <v>2953</v>
      </c>
      <c r="H1750" s="143"/>
      <c r="I1750" s="165">
        <v>1</v>
      </c>
      <c r="J1750" s="142">
        <v>1</v>
      </c>
      <c r="K1750" s="142" t="s">
        <v>595</v>
      </c>
      <c r="L1750" s="142" t="s">
        <v>667</v>
      </c>
      <c r="M1750" s="31"/>
      <c r="O1750" s="46" t="str">
        <f t="shared" si="507"/>
        <v>Components/GSuite/Gmail/ReplyEmail.htm</v>
      </c>
      <c r="P1750" s="49" t="s">
        <v>1865</v>
      </c>
      <c r="Q1750" s="143" t="s">
        <v>3091</v>
      </c>
      <c r="R1750" s="143" t="s">
        <v>889</v>
      </c>
      <c r="S1750" s="142" t="s">
        <v>667</v>
      </c>
      <c r="U1750" s="148" t="s">
        <v>882</v>
      </c>
      <c r="V1750" s="142" t="s">
        <v>10</v>
      </c>
      <c r="Y1750" s="142" t="s">
        <v>3094</v>
      </c>
      <c r="Z1750" s="2" t="s">
        <v>1869</v>
      </c>
      <c r="AA1750" s="142" t="s">
        <v>616</v>
      </c>
      <c r="AB1750" s="142" t="s">
        <v>9</v>
      </c>
      <c r="AF1750" s="30" t="str">
        <f t="shared" si="521"/>
        <v>attributeTableBuilder.AddCustomAttributes(typeof(ReplyEmail),"MailMessage", new Attribute[] { new DesignerLocalizedDisplayNameAttribute(DesignerResource.GsuiteGmail_ReplyEmail_MailMessage_DisplayName)});</v>
      </c>
      <c r="AG1750" t="str">
        <f t="shared" si="508"/>
        <v>attributeTableBuilder.AddCustomAttributes(typeof(ReplyEmail),"MailMessage", new Attribute[] { new DesignerLocalizedDescriptionAttribute(DesignerResource.GsuiteGmail_ReplyEmail_MailMessage_Description)});</v>
      </c>
      <c r="AH1750" t="str">
        <f t="shared" si="509"/>
        <v>attributeTableBuilder.AddCustomAttributes(typeof(ReplyEmail),"MailMessage", new Attribute[] { new DesignerLocalizedCategoryAttribute(DesignerResource.GsuiteGmail_ReplyEmail_MailMessage_Category)});</v>
      </c>
      <c r="AI1750" s="146"/>
      <c r="AJ1750" s="146"/>
      <c r="AK1750" t="str">
        <f t="shared" si="510"/>
        <v>attributeTableBuilder.AddCustomAttributes(typeof(ReplyEmail), new Attribute[] { new DesignerLocalizedDisplayNameAttribute(DesignerResource.GsuiteGmail_ReplyEmail_DisplayName)});</v>
      </c>
      <c r="AL1750" t="str">
        <f t="shared" si="511"/>
        <v>attributeTableBuilder.AddCustomAttributes(typeof(ReplyEmail), new Attribute[] { new DesignerLocalizedDescriptionAttribute(DesignerResource.GsuiteGmail_ReplyEmail_Description)});</v>
      </c>
      <c r="AM1750" s="30" t="str">
        <f t="shared" si="512"/>
        <v>attributeTableBuilder.AddCustomAttributes(typeof(ReplyEmail), new Attribute[] { new DesignerLocalizedHelpURLAttribute(DesignerResource.GsuiteGmail_ReplyEmail_HelpURL)});</v>
      </c>
      <c r="AN1750" t="str">
        <f t="shared" si="519"/>
        <v>&lt;data name="GsuiteGmail_ReplyEmail_MailMessage_DisplayName" xml:space="preserve"&gt;&lt;value&gt;Mail Message&lt;/value&gt;&lt;/data&gt;</v>
      </c>
      <c r="AO1750" t="str">
        <f t="shared" si="513"/>
        <v>&lt;data name="GsuiteGmail_ReplyEmail_MailMessage_Description" xml:space="preserve"&gt;&lt;value&gt;Message to be sent as a reply.&lt;/value&gt;&lt;/data&gt;</v>
      </c>
      <c r="AP1750" t="str">
        <f t="shared" si="514"/>
        <v>&lt;data name="GsuiteGmail_ReplyEmail_MailMessage_Category" xml:space="preserve"&gt;&lt;value&gt;Input&lt;/value&gt;&lt;/data&gt;</v>
      </c>
      <c r="AQ1750" t="str">
        <f t="shared" si="515"/>
        <v>&lt;data name="GsuiteGmail_ReplyEmail_DisplayName" xml:space="preserve"&gt;&lt;value&gt;Reply Email&lt;/value&gt;&lt;/data&gt;</v>
      </c>
      <c r="AR1750" t="str">
        <f t="shared" si="516"/>
        <v>&lt;data name="GsuiteGmail_ReplyEmail_Description" xml:space="preserve"&gt;&lt;value&gt;Sends a reply via Gmail.&lt;/value&gt;&lt;/data&gt;</v>
      </c>
      <c r="AU1750" s="30" t="str">
        <f t="shared" si="520"/>
        <v>&lt;data name="GsuiteGmail_ReplyEmail_HelpURL" xml:space="preserve"&gt;&lt;value&gt;Components/GSuite/Gmail/ReplyEmail.htm&lt;/value&gt;&lt;/data&gt;</v>
      </c>
      <c r="AV1750" t="str">
        <f t="shared" si="517"/>
        <v>&lt;data name="ToolBox_GsuiteGmail" xml:space="preserve"&gt;&lt;value&gt;GSuite{#}Gmail&lt;/value&gt;&lt;/data&gt;</v>
      </c>
      <c r="AW1750" t="str">
        <f t="shared" si="518"/>
        <v>&lt;data name="GsuiteGmail_ReplyEmail_ICON" xml:space="preserve"&gt;&lt;value&gt;GsuiteGmailReplyEmailICON&lt;/value&gt;&lt;/data&gt;</v>
      </c>
    </row>
    <row r="1751" spans="1:49" s="72" customFormat="1" ht="15">
      <c r="A1751" s="48">
        <v>4.5999999999999996</v>
      </c>
      <c r="B1751" s="72" t="s">
        <v>649</v>
      </c>
      <c r="C1751" s="72" t="s">
        <v>533</v>
      </c>
      <c r="D1751" s="72" t="s">
        <v>3101</v>
      </c>
      <c r="E1751" s="72" t="s">
        <v>3102</v>
      </c>
      <c r="F1751" s="72" t="s">
        <v>3105</v>
      </c>
      <c r="G1751" s="72" t="s">
        <v>3106</v>
      </c>
      <c r="I1751" s="72">
        <v>1</v>
      </c>
      <c r="J1751" s="72">
        <v>1</v>
      </c>
      <c r="K1751" s="72" t="s">
        <v>595</v>
      </c>
      <c r="L1751" s="72" t="s">
        <v>4338</v>
      </c>
      <c r="M1751" s="216"/>
      <c r="O1751" s="46" t="str">
        <f t="shared" si="507"/>
        <v>Components/Integrations/Salesforce/UsingSalesforceApplicationScope.htm</v>
      </c>
      <c r="P1751" s="72" t="s">
        <v>4337</v>
      </c>
      <c r="Q1751" s="72" t="s">
        <v>3101</v>
      </c>
      <c r="R1751" s="72" t="s">
        <v>3105</v>
      </c>
      <c r="S1751" s="72" t="s">
        <v>667</v>
      </c>
      <c r="U1751" s="73" t="s">
        <v>624</v>
      </c>
      <c r="V1751" s="72" t="s">
        <v>667</v>
      </c>
      <c r="W1751" s="72" t="s">
        <v>3107</v>
      </c>
      <c r="Y1751" s="72" t="s">
        <v>3104</v>
      </c>
      <c r="Z1751" s="262" t="s">
        <v>4336</v>
      </c>
      <c r="AA1751" s="72" t="s">
        <v>591</v>
      </c>
      <c r="AB1751" s="72" t="s">
        <v>10</v>
      </c>
      <c r="AD1751" s="72" t="s">
        <v>592</v>
      </c>
      <c r="AF1751" s="30" t="str">
        <f t="shared" si="521"/>
        <v>attributeTableBuilder.AddCustomAttributes(typeof(UsingSalesforceApplicationScope),"ConsumerKey", new Attribute[] { new DesignerLocalizedDisplayNameAttribute(DesignerResource.IntegrationsSalesforce_UsingSalesforceApplicationScope_ConsumerKey_DisplayName)});</v>
      </c>
      <c r="AG1751" t="str">
        <f t="shared" si="508"/>
        <v>attributeTableBuilder.AddCustomAttributes(typeof(UsingSalesforceApplicationScope),"ConsumerKey", new Attribute[] { new DesignerLocalizedDescriptionAttribute(DesignerResource.IntegrationsSalesforce_UsingSalesforceApplicationScope_ConsumerKey_Description)});</v>
      </c>
      <c r="AH1751" t="str">
        <f t="shared" si="509"/>
        <v>attributeTableBuilder.AddCustomAttributes(typeof(UsingSalesforceApplicationScope),"ConsumerKey", new Attribute[] { new DesignerLocalizedCategoryAttribute(DesignerResource.IntegrationsSalesforce_UsingSalesforceApplicationScope_ConsumerKey_Category)});</v>
      </c>
      <c r="AK1751" t="str">
        <f t="shared" si="510"/>
        <v>attributeTableBuilder.AddCustomAttributes(typeof(UsingSalesforceApplicationScope), new Attribute[] { new DesignerLocalizedDisplayNameAttribute(DesignerResource.IntegrationsSalesforce_UsingSalesforceApplicationScope_DisplayName)});</v>
      </c>
      <c r="AL1751" t="str">
        <f t="shared" si="511"/>
        <v>attributeTableBuilder.AddCustomAttributes(typeof(UsingSalesforceApplicationScope), new Attribute[] { new DesignerLocalizedDescriptionAttribute(DesignerResource.IntegrationsSalesforce_UsingSalesforceApplicationScope_Description)});</v>
      </c>
      <c r="AM1751" s="30" t="str">
        <f t="shared" si="512"/>
        <v>attributeTableBuilder.AddCustomAttributes(typeof(UsingSalesforceApplicationScope), new Attribute[] { new DesignerLocalizedHelpURLAttribute(DesignerResource.IntegrationsSalesforce_UsingSalesforceApplicationScope_HelpURL)});</v>
      </c>
      <c r="AN1751" t="str">
        <f t="shared" si="519"/>
        <v>&lt;data name="IntegrationsSalesforce_UsingSalesforceApplicationScope_ConsumerKey_DisplayName" xml:space="preserve"&gt;&lt;value&gt;Consumer Key&lt;/value&gt;&lt;/data&gt;</v>
      </c>
      <c r="AO1751" t="str">
        <f t="shared" si="513"/>
        <v>&lt;data name="IntegrationsSalesforce_UsingSalesforceApplicationScope_ConsumerKey_Description" xml:space="preserve"&gt;&lt;value&gt;Consumer Key required by the Salesforce Connected App.&lt;/value&gt;&lt;/data&gt;</v>
      </c>
      <c r="AP1751" t="str">
        <f t="shared" si="514"/>
        <v>&lt;data name="IntegrationsSalesforce_UsingSalesforceApplicationScope_ConsumerKey_Category" xml:space="preserve"&gt;&lt;value&gt;Input&lt;/value&gt;&lt;/data&gt;</v>
      </c>
      <c r="AQ1751" t="str">
        <f t="shared" si="515"/>
        <v>&lt;data name="IntegrationsSalesforce_UsingSalesforceApplicationScope_DisplayName" xml:space="preserve"&gt;&lt;value&gt;Using Salesforce Application Scope&lt;/value&gt;&lt;/data&gt;</v>
      </c>
      <c r="AR1751" t="str">
        <f t="shared" si="516"/>
        <v>&lt;data name="IntegrationsSalesforce_UsingSalesforceApplicationScope_Description" xml:space="preserve"&gt;&lt;value&gt;Provides a scope for performing activities related to Salesforce application.&lt;/value&gt;&lt;/data&gt;</v>
      </c>
      <c r="AT1751" s="72" t="str">
        <f t="shared" ref="AT1751:AT1760" si="522">$AN1751&amp;CHAR(13)&amp;CHAR(10)&amp;$AO1751&amp;CHAR(13)&amp;CHAR(10)&amp;$AP1751&amp;CHAR(13)&amp;CHAR(10)&amp;$AQ1751&amp;CHAR(13)&amp;CHAR(10)&amp;$AR1751&amp;CHAR(13)&amp;CHAR(10)</f>
        <v xml:space="preserve">&lt;data name="IntegrationsSalesforce_UsingSalesforceApplicationScope_ConsumerKey_DisplayName" xml:space="preserve"&gt;&lt;value&gt;Consumer Key&lt;/value&gt;&lt;/data&gt;_x000D_
&lt;data name="IntegrationsSalesforce_UsingSalesforceApplicationScope_ConsumerKey_Description" xml:space="preserve"&gt;&lt;value&gt;Consumer Key required by the Salesforce Connected App.&lt;/value&gt;&lt;/data&gt;_x000D_
&lt;data name="IntegrationsSalesforce_UsingSalesforceApplicationScope_ConsumerKey_Category" xml:space="preserve"&gt;&lt;value&gt;Input&lt;/value&gt;&lt;/data&gt;_x000D_
&lt;data name="IntegrationsSalesforce_UsingSalesforceApplicationScope_DisplayName" xml:space="preserve"&gt;&lt;value&gt;Using Salesforce Application Scope&lt;/value&gt;&lt;/data&gt;_x000D_
&lt;data name="IntegrationsSalesforce_UsingSalesforceApplicationScope_Description" xml:space="preserve"&gt;&lt;value&gt;Provides a scope for performing activities related to Salesforce application.&lt;/value&gt;&lt;/data&gt;_x000D_
</v>
      </c>
      <c r="AU1751" s="30" t="str">
        <f t="shared" si="520"/>
        <v>&lt;data name="IntegrationsSalesforce_UsingSalesforceApplicationScope_HelpURL" xml:space="preserve"&gt;&lt;value&gt;Components/Integrations/Salesforce/UsingSalesforceApplicationScope.htm&lt;/value&gt;&lt;/data&gt;</v>
      </c>
      <c r="AV1751" t="str">
        <f t="shared" si="517"/>
        <v>&lt;data name="ToolBox_IntegrationsSalesforce" xml:space="preserve"&gt;&lt;value&gt;Integrations{#}Salesforce&lt;/value&gt;&lt;/data&gt;</v>
      </c>
      <c r="AW1751" t="str">
        <f t="shared" si="518"/>
        <v>&lt;data name="IntegrationsSalesforce_UsingSalesforceApplicationScope_ICON" xml:space="preserve"&gt;&lt;value&gt;IntegrationsSalesforceUsingSalesforceApplicationScopeICON&lt;/value&gt;&lt;/data&gt;</v>
      </c>
    </row>
    <row r="1752" spans="1:49" s="72" customFormat="1" ht="15">
      <c r="A1752" s="48">
        <v>4.5999999999999996</v>
      </c>
      <c r="B1752" s="72" t="s">
        <v>649</v>
      </c>
      <c r="C1752" s="72" t="s">
        <v>533</v>
      </c>
      <c r="D1752" s="72" t="s">
        <v>3101</v>
      </c>
      <c r="E1752" s="72" t="s">
        <v>3102</v>
      </c>
      <c r="F1752" s="72" t="s">
        <v>2441</v>
      </c>
      <c r="G1752" s="72" t="s">
        <v>3108</v>
      </c>
      <c r="I1752" s="72">
        <v>1</v>
      </c>
      <c r="J1752" s="72">
        <v>1</v>
      </c>
      <c r="K1752" s="72" t="s">
        <v>595</v>
      </c>
      <c r="L1752" s="72" t="s">
        <v>4338</v>
      </c>
      <c r="M1752" s="216"/>
      <c r="O1752" s="46" t="str">
        <f t="shared" si="507"/>
        <v>Components/Integrations/Salesforce/UsingSalesforceApplicationScope.htm</v>
      </c>
      <c r="P1752" s="72" t="s">
        <v>4337</v>
      </c>
      <c r="Q1752" s="72" t="s">
        <v>3101</v>
      </c>
      <c r="R1752" s="72" t="s">
        <v>2441</v>
      </c>
      <c r="S1752" s="72" t="s">
        <v>667</v>
      </c>
      <c r="U1752" s="72" t="s">
        <v>3109</v>
      </c>
      <c r="V1752" s="72" t="s">
        <v>667</v>
      </c>
      <c r="W1752" s="72" t="s">
        <v>3110</v>
      </c>
      <c r="Y1752" s="72" t="s">
        <v>3104</v>
      </c>
      <c r="Z1752" s="262" t="s">
        <v>4336</v>
      </c>
      <c r="AA1752" s="72" t="s">
        <v>591</v>
      </c>
      <c r="AB1752" s="72" t="s">
        <v>10</v>
      </c>
      <c r="AD1752" s="72" t="s">
        <v>592</v>
      </c>
      <c r="AF1752" s="30" t="str">
        <f t="shared" si="521"/>
        <v>attributeTableBuilder.AddCustomAttributes(typeof(UsingSalesforceApplicationScope),"ConsumerSecret", new Attribute[] { new DesignerLocalizedDisplayNameAttribute(DesignerResource.IntegrationsSalesforce_UsingSalesforceApplicationScope_ConsumerSecret_DisplayName)});</v>
      </c>
      <c r="AG1752" t="str">
        <f t="shared" si="508"/>
        <v>attributeTableBuilder.AddCustomAttributes(typeof(UsingSalesforceApplicationScope),"ConsumerSecret", new Attribute[] { new DesignerLocalizedDescriptionAttribute(DesignerResource.IntegrationsSalesforce_UsingSalesforceApplicationScope_ConsumerSecret_Description)});</v>
      </c>
      <c r="AH1752" t="str">
        <f t="shared" si="509"/>
        <v>attributeTableBuilder.AddCustomAttributes(typeof(UsingSalesforceApplicationScope),"ConsumerSecret", new Attribute[] { new DesignerLocalizedCategoryAttribute(DesignerResource.IntegrationsSalesforce_UsingSalesforceApplicationScope_ConsumerSecret_Category)});</v>
      </c>
      <c r="AK1752" t="str">
        <f t="shared" si="510"/>
        <v>attributeTableBuilder.AddCustomAttributes(typeof(UsingSalesforceApplicationScope), new Attribute[] { new DesignerLocalizedDisplayNameAttribute(DesignerResource.IntegrationsSalesforce_UsingSalesforceApplicationScope_DisplayName)});</v>
      </c>
      <c r="AL1752" t="str">
        <f t="shared" si="511"/>
        <v>attributeTableBuilder.AddCustomAttributes(typeof(UsingSalesforceApplicationScope), new Attribute[] { new DesignerLocalizedDescriptionAttribute(DesignerResource.IntegrationsSalesforce_UsingSalesforceApplicationScope_Description)});</v>
      </c>
      <c r="AM1752" s="30" t="str">
        <f t="shared" si="512"/>
        <v>attributeTableBuilder.AddCustomAttributes(typeof(UsingSalesforceApplicationScope), new Attribute[] { new DesignerLocalizedHelpURLAttribute(DesignerResource.IntegrationsSalesforce_UsingSalesforceApplicationScope_HelpURL)});</v>
      </c>
      <c r="AN1752" t="str">
        <f t="shared" si="519"/>
        <v>&lt;data name="IntegrationsSalesforce_UsingSalesforceApplicationScope_ConsumerSecret_DisplayName" xml:space="preserve"&gt;&lt;value&gt;Consumer Secret&lt;/value&gt;&lt;/data&gt;</v>
      </c>
      <c r="AO1752" t="str">
        <f t="shared" si="513"/>
        <v>&lt;data name="IntegrationsSalesforce_UsingSalesforceApplicationScope_ConsumerSecret_Description" xml:space="preserve"&gt;&lt;value&gt;Consumer Secret required by the Salesforce Connected App.&lt;/value&gt;&lt;/data&gt;</v>
      </c>
      <c r="AP1752" t="str">
        <f t="shared" si="514"/>
        <v>&lt;data name="IntegrationsSalesforce_UsingSalesforceApplicationScope_ConsumerSecret_Category" xml:space="preserve"&gt;&lt;value&gt;Input&lt;/value&gt;&lt;/data&gt;</v>
      </c>
      <c r="AQ1752" t="str">
        <f t="shared" si="515"/>
        <v>&lt;data name="IntegrationsSalesforce_UsingSalesforceApplicationScope_DisplayName" xml:space="preserve"&gt;&lt;value&gt;Using Salesforce Application Scope&lt;/value&gt;&lt;/data&gt;</v>
      </c>
      <c r="AR1752" t="str">
        <f t="shared" si="516"/>
        <v>&lt;data name="IntegrationsSalesforce_UsingSalesforceApplicationScope_Description" xml:space="preserve"&gt;&lt;value&gt;Provides a scope for performing activities related to Salesforce application.&lt;/value&gt;&lt;/data&gt;</v>
      </c>
      <c r="AT1752" s="72" t="str">
        <f t="shared" si="522"/>
        <v xml:space="preserve">&lt;data name="IntegrationsSalesforce_UsingSalesforceApplicationScope_ConsumerSecret_DisplayName" xml:space="preserve"&gt;&lt;value&gt;Consumer Secret&lt;/value&gt;&lt;/data&gt;_x000D_
&lt;data name="IntegrationsSalesforce_UsingSalesforceApplicationScope_ConsumerSecret_Description" xml:space="preserve"&gt;&lt;value&gt;Consumer Secret required by the Salesforce Connected App.&lt;/value&gt;&lt;/data&gt;_x000D_
&lt;data name="IntegrationsSalesforce_UsingSalesforceApplicationScope_ConsumerSecret_Category" xml:space="preserve"&gt;&lt;value&gt;Input&lt;/value&gt;&lt;/data&gt;_x000D_
&lt;data name="IntegrationsSalesforce_UsingSalesforceApplicationScope_DisplayName" xml:space="preserve"&gt;&lt;value&gt;Using Salesforce Application Scope&lt;/value&gt;&lt;/data&gt;_x000D_
&lt;data name="IntegrationsSalesforce_UsingSalesforceApplicationScope_Description" xml:space="preserve"&gt;&lt;value&gt;Provides a scope for performing activities related to Salesforce application.&lt;/value&gt;&lt;/data&gt;_x000D_
</v>
      </c>
      <c r="AU1752" s="30" t="str">
        <f t="shared" si="520"/>
        <v>&lt;data name="IntegrationsSalesforce_UsingSalesforceApplicationScope_HelpURL" xml:space="preserve"&gt;&lt;value&gt;Components/Integrations/Salesforce/UsingSalesforceApplicationScope.htm&lt;/value&gt;&lt;/data&gt;</v>
      </c>
      <c r="AV1752" t="str">
        <f t="shared" si="517"/>
        <v>&lt;data name="ToolBox_IntegrationsSalesforce" xml:space="preserve"&gt;&lt;value&gt;Integrations{#}Salesforce&lt;/value&gt;&lt;/data&gt;</v>
      </c>
      <c r="AW1752" t="str">
        <f t="shared" si="518"/>
        <v>&lt;data name="IntegrationsSalesforce_UsingSalesforceApplicationScope_ICON" xml:space="preserve"&gt;&lt;value&gt;IntegrationsSalesforceUsingSalesforceApplicationScopeICON&lt;/value&gt;&lt;/data&gt;</v>
      </c>
    </row>
    <row r="1753" spans="1:49" s="72" customFormat="1" ht="15">
      <c r="A1753" s="48">
        <v>4.5999999999999996</v>
      </c>
      <c r="B1753" s="72" t="s">
        <v>649</v>
      </c>
      <c r="C1753" s="72" t="s">
        <v>533</v>
      </c>
      <c r="D1753" s="72" t="s">
        <v>3101</v>
      </c>
      <c r="E1753" s="72" t="s">
        <v>3102</v>
      </c>
      <c r="I1753" s="72">
        <v>0</v>
      </c>
      <c r="J1753" s="72">
        <v>1</v>
      </c>
      <c r="L1753" s="72" t="s">
        <v>9</v>
      </c>
      <c r="M1753" s="216"/>
      <c r="O1753" s="46" t="str">
        <f t="shared" si="507"/>
        <v>Components/Integrations/Salesforce/UsingSalesforceApplicationScope.htm</v>
      </c>
      <c r="P1753" s="72" t="s">
        <v>4337</v>
      </c>
      <c r="Q1753" s="72" t="s">
        <v>3101</v>
      </c>
      <c r="R1753" s="72" t="s">
        <v>3111</v>
      </c>
      <c r="S1753" s="72" t="s">
        <v>9</v>
      </c>
      <c r="U1753" s="72" t="s">
        <v>3111</v>
      </c>
      <c r="V1753" s="72" t="s">
        <v>1588</v>
      </c>
      <c r="Y1753" s="72" t="s">
        <v>3104</v>
      </c>
      <c r="Z1753" s="262" t="s">
        <v>4336</v>
      </c>
      <c r="AA1753" s="72" t="s">
        <v>591</v>
      </c>
      <c r="AB1753" s="72" t="s">
        <v>10</v>
      </c>
      <c r="AD1753" s="72" t="s">
        <v>592</v>
      </c>
      <c r="AF1753" s="30" t="str">
        <f t="shared" si="521"/>
        <v>attributeTableBuilder.AddCustomAttributes(typeof(UsingSalesforceApplicationScope),"SalesforceConnectionInfo", new Attribute[] { new DesignerLocalizedDisplayNameAttribute(DesignerResource.IntegrationsSalesforce_UsingSalesforceApplicationScope_SalesforceConnectionInfo_DisplayName)});</v>
      </c>
      <c r="AG1753" t="str">
        <f t="shared" si="508"/>
        <v>attributeTableBuilder.AddCustomAttributes(typeof(UsingSalesforceApplicationScope),"SalesforceConnectionInfo", new Attribute[] { new DesignerLocalizedDescriptionAttribute(DesignerResource.IntegrationsSalesforce_UsingSalesforceApplicationScope_SalesforceConnectionInfo_Description)});</v>
      </c>
      <c r="AH1753" t="str">
        <f t="shared" si="509"/>
        <v>attributeTableBuilder.AddCustomAttributes(typeof(UsingSalesforceApplicationScope),"SalesforceConnectionInfo", new Attribute[] { new DesignerLocalizedCategoryAttribute(DesignerResource.IntegrationsSalesforce_UsingSalesforceApplicationScope_SalesforceConnectionInfo_Category)});</v>
      </c>
      <c r="AK1753" t="str">
        <f t="shared" si="510"/>
        <v>attributeTableBuilder.AddCustomAttributes(typeof(UsingSalesforceApplicationScope), new Attribute[] { new DesignerLocalizedDisplayNameAttribute(DesignerResource.IntegrationsSalesforce_UsingSalesforceApplicationScope_DisplayName)});</v>
      </c>
      <c r="AL1753" t="str">
        <f t="shared" si="511"/>
        <v>attributeTableBuilder.AddCustomAttributes(typeof(UsingSalesforceApplicationScope), new Attribute[] { new DesignerLocalizedDescriptionAttribute(DesignerResource.IntegrationsSalesforce_UsingSalesforceApplicationScope_Description)});</v>
      </c>
      <c r="AM1753" s="30" t="str">
        <f t="shared" si="512"/>
        <v>attributeTableBuilder.AddCustomAttributes(typeof(UsingSalesforceApplicationScope), new Attribute[] { new DesignerLocalizedHelpURLAttribute(DesignerResource.IntegrationsSalesforce_UsingSalesforceApplicationScope_HelpURL)});</v>
      </c>
      <c r="AN1753" t="str">
        <f t="shared" si="519"/>
        <v>&lt;data name="IntegrationsSalesforce_UsingSalesforceApplicationScope_SalesforceConnectionInfo_DisplayName" xml:space="preserve"&gt;&lt;value&gt;&lt;/value&gt;&lt;/data&gt;</v>
      </c>
      <c r="AO1753" t="str">
        <f t="shared" si="513"/>
        <v>&lt;data name="IntegrationsSalesforce_UsingSalesforceApplicationScope_SalesforceConnectionInfo_Description" xml:space="preserve"&gt;&lt;value&gt;&lt;/value&gt;&lt;/data&gt;</v>
      </c>
      <c r="AP1753" t="str">
        <f t="shared" si="514"/>
        <v>&lt;data name="IntegrationsSalesforce_UsingSalesforceApplicationScope_SalesforceConnectionInfo_Category" xml:space="preserve"&gt;&lt;value&gt;&lt;/value&gt;&lt;/data&gt;</v>
      </c>
      <c r="AQ1753" t="str">
        <f t="shared" si="515"/>
        <v>&lt;data name="IntegrationsSalesforce_UsingSalesforceApplicationScope_DisplayName" xml:space="preserve"&gt;&lt;value&gt;Using Salesforce Application Scope&lt;/value&gt;&lt;/data&gt;</v>
      </c>
      <c r="AR1753" t="str">
        <f t="shared" si="516"/>
        <v>&lt;data name="IntegrationsSalesforce_UsingSalesforceApplicationScope_Description" xml:space="preserve"&gt;&lt;value&gt;Provides a scope for performing activities related to Salesforce application.&lt;/value&gt;&lt;/data&gt;</v>
      </c>
      <c r="AT1753" s="72" t="str">
        <f t="shared" si="522"/>
        <v xml:space="preserve">&lt;data name="IntegrationsSalesforce_UsingSalesforceApplicationScope_SalesforceConnectionInfo_DisplayName" xml:space="preserve"&gt;&lt;value&gt;&lt;/value&gt;&lt;/data&gt;_x000D_
&lt;data name="IntegrationsSalesforce_UsingSalesforceApplicationScope_SalesforceConnectionInfo_Description" xml:space="preserve"&gt;&lt;value&gt;&lt;/value&gt;&lt;/data&gt;_x000D_
&lt;data name="IntegrationsSalesforce_UsingSalesforceApplicationScope_SalesforceConnectionInfo_Category" xml:space="preserve"&gt;&lt;value&gt;&lt;/value&gt;&lt;/data&gt;_x000D_
&lt;data name="IntegrationsSalesforce_UsingSalesforceApplicationScope_DisplayName" xml:space="preserve"&gt;&lt;value&gt;Using Salesforce Application Scope&lt;/value&gt;&lt;/data&gt;_x000D_
&lt;data name="IntegrationsSalesforce_UsingSalesforceApplicationScope_Description" xml:space="preserve"&gt;&lt;value&gt;Provides a scope for performing activities related to Salesforce application.&lt;/value&gt;&lt;/data&gt;_x000D_
</v>
      </c>
      <c r="AU1753" s="30" t="str">
        <f t="shared" si="520"/>
        <v>&lt;data name="IntegrationsSalesforce_UsingSalesforceApplicationScope_HelpURL" xml:space="preserve"&gt;&lt;value&gt;Components/Integrations/Salesforce/UsingSalesforceApplicationScope.htm&lt;/value&gt;&lt;/data&gt;</v>
      </c>
      <c r="AV1753" t="str">
        <f t="shared" si="517"/>
        <v>&lt;data name="ToolBox_IntegrationsSalesforce" xml:space="preserve"&gt;&lt;value&gt;Integrations{#}Salesforce&lt;/value&gt;&lt;/data&gt;</v>
      </c>
      <c r="AW1753" t="str">
        <f t="shared" si="518"/>
        <v>&lt;data name="IntegrationsSalesforce_UsingSalesforceApplicationScope_ICON" xml:space="preserve"&gt;&lt;value&gt;IntegrationsSalesforceUsingSalesforceApplicationScopeICON&lt;/value&gt;&lt;/data&gt;</v>
      </c>
    </row>
    <row r="1754" spans="1:49" s="72" customFormat="1" ht="15">
      <c r="A1754" s="48">
        <v>4.5999999999999996</v>
      </c>
      <c r="B1754" s="72" t="s">
        <v>649</v>
      </c>
      <c r="C1754" s="72" t="s">
        <v>533</v>
      </c>
      <c r="D1754" s="72" t="s">
        <v>3101</v>
      </c>
      <c r="E1754" s="72" t="s">
        <v>3102</v>
      </c>
      <c r="F1754" s="72" t="s">
        <v>3112</v>
      </c>
      <c r="G1754" s="72" t="s">
        <v>3113</v>
      </c>
      <c r="I1754" s="72">
        <v>1</v>
      </c>
      <c r="J1754" s="72">
        <v>1</v>
      </c>
      <c r="K1754" s="72" t="s">
        <v>595</v>
      </c>
      <c r="L1754" s="72" t="s">
        <v>4338</v>
      </c>
      <c r="M1754" s="216"/>
      <c r="O1754" s="46" t="str">
        <f t="shared" si="507"/>
        <v>Components/Integrations/Salesforce/UsingSalesforceApplicationScope.htm</v>
      </c>
      <c r="P1754" s="72" t="s">
        <v>4337</v>
      </c>
      <c r="Q1754" s="72" t="s">
        <v>3101</v>
      </c>
      <c r="R1754" s="72" t="s">
        <v>3112</v>
      </c>
      <c r="S1754" s="72" t="s">
        <v>667</v>
      </c>
      <c r="U1754" s="72" t="s">
        <v>3114</v>
      </c>
      <c r="V1754" s="72" t="s">
        <v>667</v>
      </c>
      <c r="W1754" s="73" t="s">
        <v>3115</v>
      </c>
      <c r="Y1754" s="72" t="s">
        <v>3104</v>
      </c>
      <c r="Z1754" s="262" t="s">
        <v>4336</v>
      </c>
      <c r="AA1754" s="72" t="s">
        <v>591</v>
      </c>
      <c r="AB1754" s="72" t="s">
        <v>10</v>
      </c>
      <c r="AD1754" s="72" t="s">
        <v>592</v>
      </c>
      <c r="AF1754" s="30" t="str">
        <f t="shared" si="521"/>
        <v>attributeTableBuilder.AddCustomAttributes(typeof(UsingSalesforceApplicationScope),"SecurityToken", new Attribute[] { new DesignerLocalizedDisplayNameAttribute(DesignerResource.IntegrationsSalesforce_UsingSalesforceApplicationScope_SecurityToken_DisplayName)});</v>
      </c>
      <c r="AG1754" t="str">
        <f t="shared" si="508"/>
        <v>attributeTableBuilder.AddCustomAttributes(typeof(UsingSalesforceApplicationScope),"SecurityToken", new Attribute[] { new DesignerLocalizedDescriptionAttribute(DesignerResource.IntegrationsSalesforce_UsingSalesforceApplicationScope_SecurityToken_Description)});</v>
      </c>
      <c r="AH1754" t="str">
        <f t="shared" si="509"/>
        <v>attributeTableBuilder.AddCustomAttributes(typeof(UsingSalesforceApplicationScope),"SecurityToken", new Attribute[] { new DesignerLocalizedCategoryAttribute(DesignerResource.IntegrationsSalesforce_UsingSalesforceApplicationScope_SecurityToken_Category)});</v>
      </c>
      <c r="AK1754" t="str">
        <f t="shared" si="510"/>
        <v>attributeTableBuilder.AddCustomAttributes(typeof(UsingSalesforceApplicationScope), new Attribute[] { new DesignerLocalizedDisplayNameAttribute(DesignerResource.IntegrationsSalesforce_UsingSalesforceApplicationScope_DisplayName)});</v>
      </c>
      <c r="AL1754" t="str">
        <f t="shared" si="511"/>
        <v>attributeTableBuilder.AddCustomAttributes(typeof(UsingSalesforceApplicationScope), new Attribute[] { new DesignerLocalizedDescriptionAttribute(DesignerResource.IntegrationsSalesforce_UsingSalesforceApplicationScope_Description)});</v>
      </c>
      <c r="AM1754" s="30" t="str">
        <f t="shared" si="512"/>
        <v>attributeTableBuilder.AddCustomAttributes(typeof(UsingSalesforceApplicationScope), new Attribute[] { new DesignerLocalizedHelpURLAttribute(DesignerResource.IntegrationsSalesforce_UsingSalesforceApplicationScope_HelpURL)});</v>
      </c>
      <c r="AN1754" t="str">
        <f t="shared" si="519"/>
        <v>&lt;data name="IntegrationsSalesforce_UsingSalesforceApplicationScope_SecurityToken_DisplayName" xml:space="preserve"&gt;&lt;value&gt;Security Token&lt;/value&gt;&lt;/data&gt;</v>
      </c>
      <c r="AO1754" t="str">
        <f t="shared" si="513"/>
        <v>&lt;data name="IntegrationsSalesforce_UsingSalesforceApplicationScope_SecurityToken_Description" xml:space="preserve"&gt;&lt;value&gt;Token that may be required by the Salesforce Connected App based on configuration settings. &lt;/value&gt;&lt;/data&gt;</v>
      </c>
      <c r="AP1754" t="str">
        <f t="shared" si="514"/>
        <v>&lt;data name="IntegrationsSalesforce_UsingSalesforceApplicationScope_SecurityToken_Category" xml:space="preserve"&gt;&lt;value&gt;Input&lt;/value&gt;&lt;/data&gt;</v>
      </c>
      <c r="AQ1754" t="str">
        <f t="shared" si="515"/>
        <v>&lt;data name="IntegrationsSalesforce_UsingSalesforceApplicationScope_DisplayName" xml:space="preserve"&gt;&lt;value&gt;Using Salesforce Application Scope&lt;/value&gt;&lt;/data&gt;</v>
      </c>
      <c r="AR1754" t="str">
        <f t="shared" si="516"/>
        <v>&lt;data name="IntegrationsSalesforce_UsingSalesforceApplicationScope_Description" xml:space="preserve"&gt;&lt;value&gt;Provides a scope for performing activities related to Salesforce application.&lt;/value&gt;&lt;/data&gt;</v>
      </c>
      <c r="AT1754" s="72" t="str">
        <f t="shared" si="522"/>
        <v xml:space="preserve">&lt;data name="IntegrationsSalesforce_UsingSalesforceApplicationScope_SecurityToken_DisplayName" xml:space="preserve"&gt;&lt;value&gt;Security Token&lt;/value&gt;&lt;/data&gt;_x000D_
&lt;data name="IntegrationsSalesforce_UsingSalesforceApplicationScope_SecurityToken_Description" xml:space="preserve"&gt;&lt;value&gt;Token that may be required by the Salesforce Connected App based on configuration settings. &lt;/value&gt;&lt;/data&gt;_x000D_
&lt;data name="IntegrationsSalesforce_UsingSalesforceApplicationScope_SecurityToken_Category" xml:space="preserve"&gt;&lt;value&gt;Input&lt;/value&gt;&lt;/data&gt;_x000D_
&lt;data name="IntegrationsSalesforce_UsingSalesforceApplicationScope_DisplayName" xml:space="preserve"&gt;&lt;value&gt;Using Salesforce Application Scope&lt;/value&gt;&lt;/data&gt;_x000D_
&lt;data name="IntegrationsSalesforce_UsingSalesforceApplicationScope_Description" xml:space="preserve"&gt;&lt;value&gt;Provides a scope for performing activities related to Salesforce application.&lt;/value&gt;&lt;/data&gt;_x000D_
</v>
      </c>
      <c r="AU1754" s="30" t="str">
        <f t="shared" si="520"/>
        <v>&lt;data name="IntegrationsSalesforce_UsingSalesforceApplicationScope_HelpURL" xml:space="preserve"&gt;&lt;value&gt;Components/Integrations/Salesforce/UsingSalesforceApplicationScope.htm&lt;/value&gt;&lt;/data&gt;</v>
      </c>
      <c r="AV1754" t="str">
        <f t="shared" si="517"/>
        <v>&lt;data name="ToolBox_IntegrationsSalesforce" xml:space="preserve"&gt;&lt;value&gt;Integrations{#}Salesforce&lt;/value&gt;&lt;/data&gt;</v>
      </c>
      <c r="AW1754" t="str">
        <f t="shared" si="518"/>
        <v>&lt;data name="IntegrationsSalesforce_UsingSalesforceApplicationScope_ICON" xml:space="preserve"&gt;&lt;value&gt;IntegrationsSalesforceUsingSalesforceApplicationScopeICON&lt;/value&gt;&lt;/data&gt;</v>
      </c>
    </row>
    <row r="1755" spans="1:49" s="72" customFormat="1" ht="15">
      <c r="A1755" s="48">
        <v>4.5999999999999996</v>
      </c>
      <c r="B1755" s="72" t="s">
        <v>649</v>
      </c>
      <c r="C1755" s="72" t="s">
        <v>533</v>
      </c>
      <c r="D1755" s="72" t="s">
        <v>3101</v>
      </c>
      <c r="E1755" s="72" t="s">
        <v>3102</v>
      </c>
      <c r="F1755" s="72" t="s">
        <v>3116</v>
      </c>
      <c r="G1755" s="72" t="s">
        <v>3117</v>
      </c>
      <c r="I1755" s="72">
        <v>1</v>
      </c>
      <c r="J1755" s="72">
        <v>1</v>
      </c>
      <c r="K1755" s="72" t="s">
        <v>595</v>
      </c>
      <c r="L1755" s="72" t="s">
        <v>4338</v>
      </c>
      <c r="M1755" s="216"/>
      <c r="O1755" s="46" t="str">
        <f t="shared" si="507"/>
        <v>Components/Integrations/Salesforce/UsingSalesforceApplicationScope.htm</v>
      </c>
      <c r="P1755" s="72" t="s">
        <v>4337</v>
      </c>
      <c r="Q1755" s="72" t="s">
        <v>3101</v>
      </c>
      <c r="R1755" s="72" t="s">
        <v>3116</v>
      </c>
      <c r="S1755" s="72" t="s">
        <v>667</v>
      </c>
      <c r="U1755" s="73" t="s">
        <v>624</v>
      </c>
      <c r="V1755" s="72" t="s">
        <v>667</v>
      </c>
      <c r="W1755" s="72" t="s">
        <v>3118</v>
      </c>
      <c r="Y1755" s="72" t="s">
        <v>3104</v>
      </c>
      <c r="Z1755" s="262" t="s">
        <v>4336</v>
      </c>
      <c r="AA1755" s="72" t="s">
        <v>591</v>
      </c>
      <c r="AB1755" s="72" t="s">
        <v>10</v>
      </c>
      <c r="AD1755" s="72" t="s">
        <v>592</v>
      </c>
      <c r="AF1755" s="30" t="str">
        <f t="shared" si="521"/>
        <v>attributeTableBuilder.AddCustomAttributes(typeof(UsingSalesforceApplicationScope),"ApplicationServer", new Attribute[] { new DesignerLocalizedDisplayNameAttribute(DesignerResource.IntegrationsSalesforce_UsingSalesforceApplicationScope_ApplicationServer_DisplayName)});</v>
      </c>
      <c r="AG1755" t="str">
        <f t="shared" si="508"/>
        <v>attributeTableBuilder.AddCustomAttributes(typeof(UsingSalesforceApplicationScope),"ApplicationServer", new Attribute[] { new DesignerLocalizedDescriptionAttribute(DesignerResource.IntegrationsSalesforce_UsingSalesforceApplicationScope_ApplicationServer_Description)});</v>
      </c>
      <c r="AH1755" t="str">
        <f t="shared" si="509"/>
        <v>attributeTableBuilder.AddCustomAttributes(typeof(UsingSalesforceApplicationScope),"ApplicationServer", new Attribute[] { new DesignerLocalizedCategoryAttribute(DesignerResource.IntegrationsSalesforce_UsingSalesforceApplicationScope_ApplicationServer_Category)});</v>
      </c>
      <c r="AK1755" t="str">
        <f t="shared" si="510"/>
        <v>attributeTableBuilder.AddCustomAttributes(typeof(UsingSalesforceApplicationScope), new Attribute[] { new DesignerLocalizedDisplayNameAttribute(DesignerResource.IntegrationsSalesforce_UsingSalesforceApplicationScope_DisplayName)});</v>
      </c>
      <c r="AL1755" t="str">
        <f t="shared" si="511"/>
        <v>attributeTableBuilder.AddCustomAttributes(typeof(UsingSalesforceApplicationScope), new Attribute[] { new DesignerLocalizedDescriptionAttribute(DesignerResource.IntegrationsSalesforce_UsingSalesforceApplicationScope_Description)});</v>
      </c>
      <c r="AM1755" s="30" t="str">
        <f t="shared" si="512"/>
        <v>attributeTableBuilder.AddCustomAttributes(typeof(UsingSalesforceApplicationScope), new Attribute[] { new DesignerLocalizedHelpURLAttribute(DesignerResource.IntegrationsSalesforce_UsingSalesforceApplicationScope_HelpURL)});</v>
      </c>
      <c r="AN1755" t="str">
        <f t="shared" si="519"/>
        <v>&lt;data name="IntegrationsSalesforce_UsingSalesforceApplicationScope_ApplicationServer_DisplayName" xml:space="preserve"&gt;&lt;value&gt;Application Server&lt;/value&gt;&lt;/data&gt;</v>
      </c>
      <c r="AO1755" t="str">
        <f t="shared" si="513"/>
        <v>&lt;data name="IntegrationsSalesforce_UsingSalesforceApplicationScope_ApplicationServer_Description" xml:space="preserve"&gt;&lt;value&gt;Hostname for Salesforce application server.&lt;/value&gt;&lt;/data&gt;</v>
      </c>
      <c r="AP1755" t="str">
        <f t="shared" si="514"/>
        <v>&lt;data name="IntegrationsSalesforce_UsingSalesforceApplicationScope_ApplicationServer_Category" xml:space="preserve"&gt;&lt;value&gt;Input&lt;/value&gt;&lt;/data&gt;</v>
      </c>
      <c r="AQ1755" t="str">
        <f t="shared" si="515"/>
        <v>&lt;data name="IntegrationsSalesforce_UsingSalesforceApplicationScope_DisplayName" xml:space="preserve"&gt;&lt;value&gt;Using Salesforce Application Scope&lt;/value&gt;&lt;/data&gt;</v>
      </c>
      <c r="AR1755" t="str">
        <f t="shared" si="516"/>
        <v>&lt;data name="IntegrationsSalesforce_UsingSalesforceApplicationScope_Description" xml:space="preserve"&gt;&lt;value&gt;Provides a scope for performing activities related to Salesforce application.&lt;/value&gt;&lt;/data&gt;</v>
      </c>
      <c r="AT1755" s="72" t="str">
        <f t="shared" si="522"/>
        <v xml:space="preserve">&lt;data name="IntegrationsSalesforce_UsingSalesforceApplicationScope_ApplicationServer_DisplayName" xml:space="preserve"&gt;&lt;value&gt;Application Server&lt;/value&gt;&lt;/data&gt;_x000D_
&lt;data name="IntegrationsSalesforce_UsingSalesforceApplicationScope_ApplicationServer_Description" xml:space="preserve"&gt;&lt;value&gt;Hostname for Salesforce application server.&lt;/value&gt;&lt;/data&gt;_x000D_
&lt;data name="IntegrationsSalesforce_UsingSalesforceApplicationScope_ApplicationServer_Category" xml:space="preserve"&gt;&lt;value&gt;Input&lt;/value&gt;&lt;/data&gt;_x000D_
&lt;data name="IntegrationsSalesforce_UsingSalesforceApplicationScope_DisplayName" xml:space="preserve"&gt;&lt;value&gt;Using Salesforce Application Scope&lt;/value&gt;&lt;/data&gt;_x000D_
&lt;data name="IntegrationsSalesforce_UsingSalesforceApplicationScope_Description" xml:space="preserve"&gt;&lt;value&gt;Provides a scope for performing activities related to Salesforce application.&lt;/value&gt;&lt;/data&gt;_x000D_
</v>
      </c>
      <c r="AU1755" s="30" t="str">
        <f t="shared" si="520"/>
        <v>&lt;data name="IntegrationsSalesforce_UsingSalesforceApplicationScope_HelpURL" xml:space="preserve"&gt;&lt;value&gt;Components/Integrations/Salesforce/UsingSalesforceApplicationScope.htm&lt;/value&gt;&lt;/data&gt;</v>
      </c>
      <c r="AV1755" t="str">
        <f t="shared" si="517"/>
        <v>&lt;data name="ToolBox_IntegrationsSalesforce" xml:space="preserve"&gt;&lt;value&gt;Integrations{#}Salesforce&lt;/value&gt;&lt;/data&gt;</v>
      </c>
      <c r="AW1755" t="str">
        <f t="shared" si="518"/>
        <v>&lt;data name="IntegrationsSalesforce_UsingSalesforceApplicationScope_ICON" xml:space="preserve"&gt;&lt;value&gt;IntegrationsSalesforceUsingSalesforceApplicationScopeICON&lt;/value&gt;&lt;/data&gt;</v>
      </c>
    </row>
    <row r="1756" spans="1:49" s="72" customFormat="1" ht="15">
      <c r="A1756" s="48">
        <v>4.5999999999999996</v>
      </c>
      <c r="B1756" s="72" t="s">
        <v>649</v>
      </c>
      <c r="C1756" s="72" t="s">
        <v>533</v>
      </c>
      <c r="D1756" s="72" t="s">
        <v>3101</v>
      </c>
      <c r="E1756" s="72" t="s">
        <v>3102</v>
      </c>
      <c r="F1756" s="72" t="s">
        <v>3119</v>
      </c>
      <c r="G1756" s="72" t="s">
        <v>3120</v>
      </c>
      <c r="I1756" s="72">
        <v>1</v>
      </c>
      <c r="J1756" s="72">
        <v>1</v>
      </c>
      <c r="K1756" s="72" t="s">
        <v>598</v>
      </c>
      <c r="L1756" s="72" t="s">
        <v>4338</v>
      </c>
      <c r="M1756" s="216"/>
      <c r="O1756" s="46" t="str">
        <f t="shared" si="507"/>
        <v>Components/Integrations/Salesforce/UsingSalesforceApplicationScope.htm</v>
      </c>
      <c r="P1756" s="72" t="s">
        <v>4337</v>
      </c>
      <c r="Q1756" s="72" t="s">
        <v>3101</v>
      </c>
      <c r="R1756" s="72" t="s">
        <v>3119</v>
      </c>
      <c r="S1756" s="72" t="s">
        <v>667</v>
      </c>
      <c r="U1756" s="72" t="s">
        <v>3121</v>
      </c>
      <c r="V1756" s="72" t="s">
        <v>667</v>
      </c>
      <c r="W1756" s="72" t="s">
        <v>3122</v>
      </c>
      <c r="Y1756" s="72" t="s">
        <v>3104</v>
      </c>
      <c r="Z1756" s="262" t="s">
        <v>4336</v>
      </c>
      <c r="AA1756" s="72" t="s">
        <v>591</v>
      </c>
      <c r="AB1756" s="72" t="s">
        <v>10</v>
      </c>
      <c r="AD1756" s="72" t="s">
        <v>592</v>
      </c>
      <c r="AF1756" s="30" t="str">
        <f t="shared" si="521"/>
        <v>attributeTableBuilder.AddCustomAttributes(typeof(UsingSalesforceApplicationScope),"ExistingConnectionofSalesforce", new Attribute[] { new DesignerLocalizedDisplayNameAttribute(DesignerResource.IntegrationsSalesforce_UsingSalesforceApplicationScope_ExistingConnectionofSalesforce_DisplayName)});</v>
      </c>
      <c r="AG1756" t="str">
        <f t="shared" si="508"/>
        <v>attributeTableBuilder.AddCustomAttributes(typeof(UsingSalesforceApplicationScope),"ExistingConnectionofSalesforce", new Attribute[] { new DesignerLocalizedDescriptionAttribute(DesignerResource.IntegrationsSalesforce_UsingSalesforceApplicationScope_ExistingConnectionofSalesforce_Description)});</v>
      </c>
      <c r="AH1756" t="str">
        <f t="shared" si="509"/>
        <v>attributeTableBuilder.AddCustomAttributes(typeof(UsingSalesforceApplicationScope),"ExistingConnectionofSalesforce", new Attribute[] { new DesignerLocalizedCategoryAttribute(DesignerResource.IntegrationsSalesforce_UsingSalesforceApplicationScope_ExistingConnectionofSalesforce_Category)});</v>
      </c>
      <c r="AK1756" t="str">
        <f t="shared" si="510"/>
        <v>attributeTableBuilder.AddCustomAttributes(typeof(UsingSalesforceApplicationScope), new Attribute[] { new DesignerLocalizedDisplayNameAttribute(DesignerResource.IntegrationsSalesforce_UsingSalesforceApplicationScope_DisplayName)});</v>
      </c>
      <c r="AL1756" t="str">
        <f t="shared" si="511"/>
        <v>attributeTableBuilder.AddCustomAttributes(typeof(UsingSalesforceApplicationScope), new Attribute[] { new DesignerLocalizedDescriptionAttribute(DesignerResource.IntegrationsSalesforce_UsingSalesforceApplicationScope_Description)});</v>
      </c>
      <c r="AM1756" s="30" t="str">
        <f t="shared" si="512"/>
        <v>attributeTableBuilder.AddCustomAttributes(typeof(UsingSalesforceApplicationScope), new Attribute[] { new DesignerLocalizedHelpURLAttribute(DesignerResource.IntegrationsSalesforce_UsingSalesforceApplicationScope_HelpURL)});</v>
      </c>
      <c r="AN1756" t="str">
        <f t="shared" si="519"/>
        <v>&lt;data name="IntegrationsSalesforce_UsingSalesforceApplicationScope_ExistingConnectionofSalesforce_DisplayName" xml:space="preserve"&gt;&lt;value&gt;Existing Connection of Salesforce&lt;/value&gt;&lt;/data&gt;</v>
      </c>
      <c r="AO1756" t="str">
        <f t="shared" si="513"/>
        <v>&lt;data name="IntegrationsSalesforce_UsingSalesforceApplicationScope_ExistingConnectionofSalesforce_Description" xml:space="preserve"&gt;&lt;value&gt;Existing Salesforce server connection. If available, the component will use the same connection and ignore input values provided for the new connection.&lt;/value&gt;&lt;/data&gt;</v>
      </c>
      <c r="AP1756" t="str">
        <f t="shared" si="514"/>
        <v>&lt;data name="IntegrationsSalesforce_UsingSalesforceApplicationScope_ExistingConnectionofSalesforce_Category" xml:space="preserve"&gt;&lt;value&gt;Preferences&lt;/value&gt;&lt;/data&gt;</v>
      </c>
      <c r="AQ1756" t="str">
        <f t="shared" si="515"/>
        <v>&lt;data name="IntegrationsSalesforce_UsingSalesforceApplicationScope_DisplayName" xml:space="preserve"&gt;&lt;value&gt;Using Salesforce Application Scope&lt;/value&gt;&lt;/data&gt;</v>
      </c>
      <c r="AR1756" t="str">
        <f t="shared" si="516"/>
        <v>&lt;data name="IntegrationsSalesforce_UsingSalesforceApplicationScope_Description" xml:space="preserve"&gt;&lt;value&gt;Provides a scope for performing activities related to Salesforce application.&lt;/value&gt;&lt;/data&gt;</v>
      </c>
      <c r="AT1756" s="72" t="str">
        <f t="shared" si="522"/>
        <v xml:space="preserve">&lt;data name="IntegrationsSalesforce_UsingSalesforceApplicationScope_ExistingConnectionofSalesforce_DisplayName" xml:space="preserve"&gt;&lt;value&gt;Existing Connection of Salesforce&lt;/value&gt;&lt;/data&gt;_x000D_
&lt;data name="IntegrationsSalesforce_UsingSalesforceApplicationScope_ExistingConnectionofSalesforce_Description" xml:space="preserve"&gt;&lt;value&gt;Existing Salesforce server connection. If available, the component will use the same connection and ignore input values provided for the new connection.&lt;/value&gt;&lt;/data&gt;_x000D_
&lt;data name="IntegrationsSalesforce_UsingSalesforceApplicationScope_ExistingConnectionofSalesforce_Category" xml:space="preserve"&gt;&lt;value&gt;Preferences&lt;/value&gt;&lt;/data&gt;_x000D_
&lt;data name="IntegrationsSalesforce_UsingSalesforceApplicationScope_DisplayName" xml:space="preserve"&gt;&lt;value&gt;Using Salesforce Application Scope&lt;/value&gt;&lt;/data&gt;_x000D_
&lt;data name="IntegrationsSalesforce_UsingSalesforceApplicationScope_Description" xml:space="preserve"&gt;&lt;value&gt;Provides a scope for performing activities related to Salesforce application.&lt;/value&gt;&lt;/data&gt;_x000D_
</v>
      </c>
      <c r="AU1756" s="30" t="str">
        <f t="shared" si="520"/>
        <v>&lt;data name="IntegrationsSalesforce_UsingSalesforceApplicationScope_HelpURL" xml:space="preserve"&gt;&lt;value&gt;Components/Integrations/Salesforce/UsingSalesforceApplicationScope.htm&lt;/value&gt;&lt;/data&gt;</v>
      </c>
      <c r="AV1756" t="str">
        <f t="shared" si="517"/>
        <v>&lt;data name="ToolBox_IntegrationsSalesforce" xml:space="preserve"&gt;&lt;value&gt;Integrations{#}Salesforce&lt;/value&gt;&lt;/data&gt;</v>
      </c>
      <c r="AW1756" t="str">
        <f t="shared" si="518"/>
        <v>&lt;data name="IntegrationsSalesforce_UsingSalesforceApplicationScope_ICON" xml:space="preserve"&gt;&lt;value&gt;IntegrationsSalesforceUsingSalesforceApplicationScopeICON&lt;/value&gt;&lt;/data&gt;</v>
      </c>
    </row>
    <row r="1757" spans="1:49" s="72" customFormat="1" ht="15">
      <c r="A1757" s="48">
        <v>4.5999999999999996</v>
      </c>
      <c r="B1757" s="72" t="s">
        <v>649</v>
      </c>
      <c r="C1757" s="72" t="s">
        <v>533</v>
      </c>
      <c r="D1757" s="72" t="s">
        <v>3101</v>
      </c>
      <c r="E1757" s="72" t="s">
        <v>3102</v>
      </c>
      <c r="F1757" s="72" t="s">
        <v>597</v>
      </c>
      <c r="G1757" s="72" t="s">
        <v>3123</v>
      </c>
      <c r="I1757" s="72">
        <v>1</v>
      </c>
      <c r="J1757" s="72">
        <v>1</v>
      </c>
      <c r="K1757" s="72" t="s">
        <v>595</v>
      </c>
      <c r="L1757" s="72" t="s">
        <v>4338</v>
      </c>
      <c r="M1757" s="216"/>
      <c r="O1757" s="46" t="str">
        <f t="shared" si="507"/>
        <v>Components/Integrations/Salesforce/UsingSalesforceApplicationScope.htm</v>
      </c>
      <c r="P1757" s="72" t="s">
        <v>4337</v>
      </c>
      <c r="Q1757" s="72" t="s">
        <v>3101</v>
      </c>
      <c r="R1757" s="72" t="s">
        <v>597</v>
      </c>
      <c r="S1757" s="72" t="s">
        <v>667</v>
      </c>
      <c r="U1757" s="72" t="s">
        <v>1575</v>
      </c>
      <c r="V1757" s="72" t="s">
        <v>667</v>
      </c>
      <c r="W1757" s="72" t="s">
        <v>1618</v>
      </c>
      <c r="Y1757" s="72" t="s">
        <v>3104</v>
      </c>
      <c r="Z1757" s="262" t="s">
        <v>4336</v>
      </c>
      <c r="AA1757" s="72" t="s">
        <v>591</v>
      </c>
      <c r="AB1757" s="72" t="s">
        <v>10</v>
      </c>
      <c r="AD1757" s="72" t="s">
        <v>592</v>
      </c>
      <c r="AF1757" s="30" t="str">
        <f t="shared" si="521"/>
        <v>attributeTableBuilder.AddCustomAttributes(typeof(UsingSalesforceApplicationScope),"Password", new Attribute[] { new DesignerLocalizedDisplayNameAttribute(DesignerResource.IntegrationsSalesforce_UsingSalesforceApplicationScope_Password_DisplayName)});</v>
      </c>
      <c r="AG1757" t="str">
        <f t="shared" si="508"/>
        <v>attributeTableBuilder.AddCustomAttributes(typeof(UsingSalesforceApplicationScope),"Password", new Attribute[] { new DesignerLocalizedDescriptionAttribute(DesignerResource.IntegrationsSalesforce_UsingSalesforceApplicationScope_Password_Description)});</v>
      </c>
      <c r="AH1757" t="str">
        <f t="shared" si="509"/>
        <v>attributeTableBuilder.AddCustomAttributes(typeof(UsingSalesforceApplicationScope),"Password", new Attribute[] { new DesignerLocalizedCategoryAttribute(DesignerResource.IntegrationsSalesforce_UsingSalesforceApplicationScope_Password_Category)});</v>
      </c>
      <c r="AK1757" t="str">
        <f t="shared" si="510"/>
        <v>attributeTableBuilder.AddCustomAttributes(typeof(UsingSalesforceApplicationScope), new Attribute[] { new DesignerLocalizedDisplayNameAttribute(DesignerResource.IntegrationsSalesforce_UsingSalesforceApplicationScope_DisplayName)});</v>
      </c>
      <c r="AL1757" t="str">
        <f t="shared" si="511"/>
        <v>attributeTableBuilder.AddCustomAttributes(typeof(UsingSalesforceApplicationScope), new Attribute[] { new DesignerLocalizedDescriptionAttribute(DesignerResource.IntegrationsSalesforce_UsingSalesforceApplicationScope_Description)});</v>
      </c>
      <c r="AM1757" s="30" t="str">
        <f t="shared" si="512"/>
        <v>attributeTableBuilder.AddCustomAttributes(typeof(UsingSalesforceApplicationScope), new Attribute[] { new DesignerLocalizedHelpURLAttribute(DesignerResource.IntegrationsSalesforce_UsingSalesforceApplicationScope_HelpURL)});</v>
      </c>
      <c r="AN1757" t="str">
        <f t="shared" si="519"/>
        <v>&lt;data name="IntegrationsSalesforce_UsingSalesforceApplicationScope_Password_DisplayName" xml:space="preserve"&gt;&lt;value&gt;Password&lt;/value&gt;&lt;/data&gt;</v>
      </c>
      <c r="AO1757" t="str">
        <f t="shared" si="513"/>
        <v>&lt;data name="IntegrationsSalesforce_UsingSalesforceApplicationScope_Password_Description" xml:space="preserve"&gt;&lt;value&gt;Password for Salesforce login account.&lt;/value&gt;&lt;/data&gt;</v>
      </c>
      <c r="AP1757" t="str">
        <f t="shared" si="514"/>
        <v>&lt;data name="IntegrationsSalesforce_UsingSalesforceApplicationScope_Password_Category" xml:space="preserve"&gt;&lt;value&gt;Input&lt;/value&gt;&lt;/data&gt;</v>
      </c>
      <c r="AQ1757" t="str">
        <f t="shared" si="515"/>
        <v>&lt;data name="IntegrationsSalesforce_UsingSalesforceApplicationScope_DisplayName" xml:space="preserve"&gt;&lt;value&gt;Using Salesforce Application Scope&lt;/value&gt;&lt;/data&gt;</v>
      </c>
      <c r="AR1757" t="str">
        <f t="shared" si="516"/>
        <v>&lt;data name="IntegrationsSalesforce_UsingSalesforceApplicationScope_Description" xml:space="preserve"&gt;&lt;value&gt;Provides a scope for performing activities related to Salesforce application.&lt;/value&gt;&lt;/data&gt;</v>
      </c>
      <c r="AT1757" s="72" t="str">
        <f t="shared" si="522"/>
        <v xml:space="preserve">&lt;data name="IntegrationsSalesforce_UsingSalesforceApplicationScope_Password_DisplayName" xml:space="preserve"&gt;&lt;value&gt;Password&lt;/value&gt;&lt;/data&gt;_x000D_
&lt;data name="IntegrationsSalesforce_UsingSalesforceApplicationScope_Password_Description" xml:space="preserve"&gt;&lt;value&gt;Password for Salesforce login account.&lt;/value&gt;&lt;/data&gt;_x000D_
&lt;data name="IntegrationsSalesforce_UsingSalesforceApplicationScope_Password_Category" xml:space="preserve"&gt;&lt;value&gt;Input&lt;/value&gt;&lt;/data&gt;_x000D_
&lt;data name="IntegrationsSalesforce_UsingSalesforceApplicationScope_DisplayName" xml:space="preserve"&gt;&lt;value&gt;Using Salesforce Application Scope&lt;/value&gt;&lt;/data&gt;_x000D_
&lt;data name="IntegrationsSalesforce_UsingSalesforceApplicationScope_Description" xml:space="preserve"&gt;&lt;value&gt;Provides a scope for performing activities related to Salesforce application.&lt;/value&gt;&lt;/data&gt;_x000D_
</v>
      </c>
      <c r="AU1757" s="30" t="str">
        <f t="shared" si="520"/>
        <v>&lt;data name="IntegrationsSalesforce_UsingSalesforceApplicationScope_HelpURL" xml:space="preserve"&gt;&lt;value&gt;Components/Integrations/Salesforce/UsingSalesforceApplicationScope.htm&lt;/value&gt;&lt;/data&gt;</v>
      </c>
      <c r="AV1757" t="str">
        <f t="shared" si="517"/>
        <v>&lt;data name="ToolBox_IntegrationsSalesforce" xml:space="preserve"&gt;&lt;value&gt;Integrations{#}Salesforce&lt;/value&gt;&lt;/data&gt;</v>
      </c>
      <c r="AW1757" t="str">
        <f t="shared" si="518"/>
        <v>&lt;data name="IntegrationsSalesforce_UsingSalesforceApplicationScope_ICON" xml:space="preserve"&gt;&lt;value&gt;IntegrationsSalesforceUsingSalesforceApplicationScopeICON&lt;/value&gt;&lt;/data&gt;</v>
      </c>
    </row>
    <row r="1758" spans="1:49" s="72" customFormat="1" ht="15">
      <c r="A1758" s="48">
        <v>4.5999999999999996</v>
      </c>
      <c r="B1758" s="72" t="s">
        <v>649</v>
      </c>
      <c r="C1758" s="72" t="s">
        <v>533</v>
      </c>
      <c r="D1758" s="72" t="s">
        <v>3101</v>
      </c>
      <c r="E1758" s="72" t="s">
        <v>3102</v>
      </c>
      <c r="F1758" s="72" t="s">
        <v>3124</v>
      </c>
      <c r="G1758" s="72" t="s">
        <v>3124</v>
      </c>
      <c r="I1758" s="72">
        <v>1</v>
      </c>
      <c r="J1758" s="72">
        <v>1</v>
      </c>
      <c r="K1758" s="72" t="s">
        <v>587</v>
      </c>
      <c r="L1758" s="72" t="s">
        <v>9</v>
      </c>
      <c r="M1758" s="216"/>
      <c r="O1758" s="46" t="str">
        <f t="shared" si="507"/>
        <v>Components/Integrations/Salesforce/UsingSalesforceApplicationScope.htm</v>
      </c>
      <c r="P1758" s="72" t="s">
        <v>4337</v>
      </c>
      <c r="Q1758" s="72" t="s">
        <v>3101</v>
      </c>
      <c r="R1758" s="72" t="s">
        <v>3124</v>
      </c>
      <c r="S1758" s="72" t="s">
        <v>9</v>
      </c>
      <c r="U1758" s="72" t="s">
        <v>3125</v>
      </c>
      <c r="V1758" s="72" t="s">
        <v>667</v>
      </c>
      <c r="W1758" s="72" t="s">
        <v>3126</v>
      </c>
      <c r="Y1758" s="72" t="s">
        <v>3104</v>
      </c>
      <c r="Z1758" s="262" t="s">
        <v>4336</v>
      </c>
      <c r="AA1758" s="72" t="s">
        <v>591</v>
      </c>
      <c r="AB1758" s="72" t="s">
        <v>10</v>
      </c>
      <c r="AD1758" s="72" t="s">
        <v>592</v>
      </c>
      <c r="AF1758" s="30" t="str">
        <f t="shared" si="521"/>
        <v>attributeTableBuilder.AddCustomAttributes(typeof(UsingSalesforceApplicationScope),"SalesforceConnection", new Attribute[] { new DesignerLocalizedDisplayNameAttribute(DesignerResource.IntegrationsSalesforce_UsingSalesforceApplicationScope_SalesforceConnection_DisplayName)});</v>
      </c>
      <c r="AG1758" t="str">
        <f t="shared" si="508"/>
        <v>attributeTableBuilder.AddCustomAttributes(typeof(UsingSalesforceApplicationScope),"SalesforceConnection", new Attribute[] { new DesignerLocalizedDescriptionAttribute(DesignerResource.IntegrationsSalesforce_UsingSalesforceApplicationScope_SalesforceConnection_Description)});</v>
      </c>
      <c r="AH1758" t="str">
        <f t="shared" si="509"/>
        <v>attributeTableBuilder.AddCustomAttributes(typeof(UsingSalesforceApplicationScope),"SalesforceConnection", new Attribute[] { new DesignerLocalizedCategoryAttribute(DesignerResource.IntegrationsSalesforce_UsingSalesforceApplicationScope_SalesforceConnection_Category)});</v>
      </c>
      <c r="AK1758" t="str">
        <f t="shared" si="510"/>
        <v>attributeTableBuilder.AddCustomAttributes(typeof(UsingSalesforceApplicationScope), new Attribute[] { new DesignerLocalizedDisplayNameAttribute(DesignerResource.IntegrationsSalesforce_UsingSalesforceApplicationScope_DisplayName)});</v>
      </c>
      <c r="AL1758" t="str">
        <f t="shared" si="511"/>
        <v>attributeTableBuilder.AddCustomAttributes(typeof(UsingSalesforceApplicationScope), new Attribute[] { new DesignerLocalizedDescriptionAttribute(DesignerResource.IntegrationsSalesforce_UsingSalesforceApplicationScope_Description)});</v>
      </c>
      <c r="AM1758" s="30" t="str">
        <f t="shared" si="512"/>
        <v>attributeTableBuilder.AddCustomAttributes(typeof(UsingSalesforceApplicationScope), new Attribute[] { new DesignerLocalizedHelpURLAttribute(DesignerResource.IntegrationsSalesforce_UsingSalesforceApplicationScope_HelpURL)});</v>
      </c>
      <c r="AN1758" t="str">
        <f t="shared" si="519"/>
        <v>&lt;data name="IntegrationsSalesforce_UsingSalesforceApplicationScope_SalesforceConnection_DisplayName" xml:space="preserve"&gt;&lt;value&gt;Salesforce Connection&lt;/value&gt;&lt;/data&gt;</v>
      </c>
      <c r="AO1758" t="str">
        <f t="shared" si="513"/>
        <v>&lt;data name="IntegrationsSalesforce_UsingSalesforceApplicationScope_SalesforceConnection_Description" xml:space="preserve"&gt;&lt;value&gt;Salesforce Connection&lt;/value&gt;&lt;/data&gt;</v>
      </c>
      <c r="AP1758" t="str">
        <f t="shared" si="514"/>
        <v>&lt;data name="IntegrationsSalesforce_UsingSalesforceApplicationScope_SalesforceConnection_Category" xml:space="preserve"&gt;&lt;value&gt;Output&lt;/value&gt;&lt;/data&gt;</v>
      </c>
      <c r="AQ1758" t="str">
        <f t="shared" si="515"/>
        <v>&lt;data name="IntegrationsSalesforce_UsingSalesforceApplicationScope_DisplayName" xml:space="preserve"&gt;&lt;value&gt;Using Salesforce Application Scope&lt;/value&gt;&lt;/data&gt;</v>
      </c>
      <c r="AR1758" t="str">
        <f t="shared" si="516"/>
        <v>&lt;data name="IntegrationsSalesforce_UsingSalesforceApplicationScope_Description" xml:space="preserve"&gt;&lt;value&gt;Provides a scope for performing activities related to Salesforce application.&lt;/value&gt;&lt;/data&gt;</v>
      </c>
      <c r="AT1758" s="72" t="str">
        <f t="shared" si="522"/>
        <v xml:space="preserve">&lt;data name="IntegrationsSalesforce_UsingSalesforceApplicationScope_SalesforceConnection_DisplayName" xml:space="preserve"&gt;&lt;value&gt;Salesforce Connection&lt;/value&gt;&lt;/data&gt;_x000D_
&lt;data name="IntegrationsSalesforce_UsingSalesforceApplicationScope_SalesforceConnection_Description" xml:space="preserve"&gt;&lt;value&gt;Salesforce Connection&lt;/value&gt;&lt;/data&gt;_x000D_
&lt;data name="IntegrationsSalesforce_UsingSalesforceApplicationScope_SalesforceConnection_Category" xml:space="preserve"&gt;&lt;value&gt;Output&lt;/value&gt;&lt;/data&gt;_x000D_
&lt;data name="IntegrationsSalesforce_UsingSalesforceApplicationScope_DisplayName" xml:space="preserve"&gt;&lt;value&gt;Using Salesforce Application Scope&lt;/value&gt;&lt;/data&gt;_x000D_
&lt;data name="IntegrationsSalesforce_UsingSalesforceApplicationScope_Description" xml:space="preserve"&gt;&lt;value&gt;Provides a scope for performing activities related to Salesforce application.&lt;/value&gt;&lt;/data&gt;_x000D_
</v>
      </c>
      <c r="AU1758" s="30" t="str">
        <f t="shared" si="520"/>
        <v>&lt;data name="IntegrationsSalesforce_UsingSalesforceApplicationScope_HelpURL" xml:space="preserve"&gt;&lt;value&gt;Components/Integrations/Salesforce/UsingSalesforceApplicationScope.htm&lt;/value&gt;&lt;/data&gt;</v>
      </c>
      <c r="AV1758" t="str">
        <f t="shared" si="517"/>
        <v>&lt;data name="ToolBox_IntegrationsSalesforce" xml:space="preserve"&gt;&lt;value&gt;Integrations{#}Salesforce&lt;/value&gt;&lt;/data&gt;</v>
      </c>
      <c r="AW1758" t="str">
        <f t="shared" si="518"/>
        <v>&lt;data name="IntegrationsSalesforce_UsingSalesforceApplicationScope_ICON" xml:space="preserve"&gt;&lt;value&gt;IntegrationsSalesforceUsingSalesforceApplicationScopeICON&lt;/value&gt;&lt;/data&gt;</v>
      </c>
    </row>
    <row r="1759" spans="1:49" s="72" customFormat="1" ht="15">
      <c r="A1759" s="48">
        <v>4.5999999999999996</v>
      </c>
      <c r="B1759" s="72" t="s">
        <v>649</v>
      </c>
      <c r="C1759" s="72" t="s">
        <v>533</v>
      </c>
      <c r="D1759" s="72" t="s">
        <v>3101</v>
      </c>
      <c r="E1759" s="72" t="s">
        <v>3102</v>
      </c>
      <c r="F1759" s="72" t="s">
        <v>1253</v>
      </c>
      <c r="G1759" s="72" t="s">
        <v>3127</v>
      </c>
      <c r="I1759" s="72">
        <v>1</v>
      </c>
      <c r="J1759" s="72">
        <v>1</v>
      </c>
      <c r="K1759" s="72" t="s">
        <v>595</v>
      </c>
      <c r="L1759" s="72" t="s">
        <v>4338</v>
      </c>
      <c r="M1759" s="216"/>
      <c r="O1759" s="46" t="str">
        <f t="shared" si="507"/>
        <v>Components/Integrations/Salesforce/UsingSalesforceApplicationScope.htm</v>
      </c>
      <c r="P1759" s="72" t="s">
        <v>4337</v>
      </c>
      <c r="Q1759" s="72" t="s">
        <v>3101</v>
      </c>
      <c r="R1759" s="72" t="s">
        <v>1253</v>
      </c>
      <c r="S1759" s="72" t="s">
        <v>667</v>
      </c>
      <c r="U1759" s="73" t="s">
        <v>624</v>
      </c>
      <c r="V1759" s="72" t="s">
        <v>667</v>
      </c>
      <c r="W1759" s="72" t="s">
        <v>3128</v>
      </c>
      <c r="Y1759" s="72" t="s">
        <v>3104</v>
      </c>
      <c r="Z1759" s="262" t="s">
        <v>4336</v>
      </c>
      <c r="AA1759" s="72" t="s">
        <v>591</v>
      </c>
      <c r="AB1759" s="72" t="s">
        <v>10</v>
      </c>
      <c r="AD1759" s="72" t="s">
        <v>592</v>
      </c>
      <c r="AF1759" s="30" t="str">
        <f t="shared" si="521"/>
        <v>attributeTableBuilder.AddCustomAttributes(typeof(UsingSalesforceApplicationScope),"Username", new Attribute[] { new DesignerLocalizedDisplayNameAttribute(DesignerResource.IntegrationsSalesforce_UsingSalesforceApplicationScope_Username_DisplayName)});</v>
      </c>
      <c r="AG1759" t="str">
        <f t="shared" si="508"/>
        <v>attributeTableBuilder.AddCustomAttributes(typeof(UsingSalesforceApplicationScope),"Username", new Attribute[] { new DesignerLocalizedDescriptionAttribute(DesignerResource.IntegrationsSalesforce_UsingSalesforceApplicationScope_Username_Description)});</v>
      </c>
      <c r="AH1759" t="str">
        <f t="shared" si="509"/>
        <v>attributeTableBuilder.AddCustomAttributes(typeof(UsingSalesforceApplicationScope),"Username", new Attribute[] { new DesignerLocalizedCategoryAttribute(DesignerResource.IntegrationsSalesforce_UsingSalesforceApplicationScope_Username_Category)});</v>
      </c>
      <c r="AK1759" t="str">
        <f t="shared" si="510"/>
        <v>attributeTableBuilder.AddCustomAttributes(typeof(UsingSalesforceApplicationScope), new Attribute[] { new DesignerLocalizedDisplayNameAttribute(DesignerResource.IntegrationsSalesforce_UsingSalesforceApplicationScope_DisplayName)});</v>
      </c>
      <c r="AL1759" t="str">
        <f t="shared" si="511"/>
        <v>attributeTableBuilder.AddCustomAttributes(typeof(UsingSalesforceApplicationScope), new Attribute[] { new DesignerLocalizedDescriptionAttribute(DesignerResource.IntegrationsSalesforce_UsingSalesforceApplicationScope_Description)});</v>
      </c>
      <c r="AM1759" s="30" t="str">
        <f t="shared" si="512"/>
        <v>attributeTableBuilder.AddCustomAttributes(typeof(UsingSalesforceApplicationScope), new Attribute[] { new DesignerLocalizedHelpURLAttribute(DesignerResource.IntegrationsSalesforce_UsingSalesforceApplicationScope_HelpURL)});</v>
      </c>
      <c r="AN1759" t="str">
        <f t="shared" si="519"/>
        <v>&lt;data name="IntegrationsSalesforce_UsingSalesforceApplicationScope_Username_DisplayName" xml:space="preserve"&gt;&lt;value&gt;Username&lt;/value&gt;&lt;/data&gt;</v>
      </c>
      <c r="AO1759" t="str">
        <f t="shared" si="513"/>
        <v>&lt;data name="IntegrationsSalesforce_UsingSalesforceApplicationScope_Username_Description" xml:space="preserve"&gt;&lt;value&gt;Username for Salesforce login account.&lt;/value&gt;&lt;/data&gt;</v>
      </c>
      <c r="AP1759" t="str">
        <f t="shared" si="514"/>
        <v>&lt;data name="IntegrationsSalesforce_UsingSalesforceApplicationScope_Username_Category" xml:space="preserve"&gt;&lt;value&gt;Input&lt;/value&gt;&lt;/data&gt;</v>
      </c>
      <c r="AQ1759" t="str">
        <f t="shared" si="515"/>
        <v>&lt;data name="IntegrationsSalesforce_UsingSalesforceApplicationScope_DisplayName" xml:space="preserve"&gt;&lt;value&gt;Using Salesforce Application Scope&lt;/value&gt;&lt;/data&gt;</v>
      </c>
      <c r="AR1759" t="str">
        <f t="shared" si="516"/>
        <v>&lt;data name="IntegrationsSalesforce_UsingSalesforceApplicationScope_Description" xml:space="preserve"&gt;&lt;value&gt;Provides a scope for performing activities related to Salesforce application.&lt;/value&gt;&lt;/data&gt;</v>
      </c>
      <c r="AT1759" s="72" t="str">
        <f t="shared" si="522"/>
        <v xml:space="preserve">&lt;data name="IntegrationsSalesforce_UsingSalesforceApplicationScope_Username_DisplayName" xml:space="preserve"&gt;&lt;value&gt;Username&lt;/value&gt;&lt;/data&gt;_x000D_
&lt;data name="IntegrationsSalesforce_UsingSalesforceApplicationScope_Username_Description" xml:space="preserve"&gt;&lt;value&gt;Username for Salesforce login account.&lt;/value&gt;&lt;/data&gt;_x000D_
&lt;data name="IntegrationsSalesforce_UsingSalesforceApplicationScope_Username_Category" xml:space="preserve"&gt;&lt;value&gt;Input&lt;/value&gt;&lt;/data&gt;_x000D_
&lt;data name="IntegrationsSalesforce_UsingSalesforceApplicationScope_DisplayName" xml:space="preserve"&gt;&lt;value&gt;Using Salesforce Application Scope&lt;/value&gt;&lt;/data&gt;_x000D_
&lt;data name="IntegrationsSalesforce_UsingSalesforceApplicationScope_Description" xml:space="preserve"&gt;&lt;value&gt;Provides a scope for performing activities related to Salesforce application.&lt;/value&gt;&lt;/data&gt;_x000D_
</v>
      </c>
      <c r="AU1759" s="30" t="str">
        <f t="shared" si="520"/>
        <v>&lt;data name="IntegrationsSalesforce_UsingSalesforceApplicationScope_HelpURL" xml:space="preserve"&gt;&lt;value&gt;Components/Integrations/Salesforce/UsingSalesforceApplicationScope.htm&lt;/value&gt;&lt;/data&gt;</v>
      </c>
      <c r="AV1759" t="str">
        <f t="shared" si="517"/>
        <v>&lt;data name="ToolBox_IntegrationsSalesforce" xml:space="preserve"&gt;&lt;value&gt;Integrations{#}Salesforce&lt;/value&gt;&lt;/data&gt;</v>
      </c>
      <c r="AW1759" t="str">
        <f t="shared" si="518"/>
        <v>&lt;data name="IntegrationsSalesforce_UsingSalesforceApplicationScope_ICON" xml:space="preserve"&gt;&lt;value&gt;IntegrationsSalesforceUsingSalesforceApplicationScopeICON&lt;/value&gt;&lt;/data&gt;</v>
      </c>
    </row>
    <row r="1760" spans="1:49" s="72" customFormat="1" ht="15">
      <c r="A1760" s="48">
        <v>4.5999999999999996</v>
      </c>
      <c r="B1760" s="72" t="s">
        <v>649</v>
      </c>
      <c r="C1760" s="72" t="s">
        <v>533</v>
      </c>
      <c r="D1760" s="72" t="s">
        <v>3101</v>
      </c>
      <c r="E1760" s="72" t="s">
        <v>3102</v>
      </c>
      <c r="I1760" s="72">
        <v>0</v>
      </c>
      <c r="J1760" s="72">
        <v>1</v>
      </c>
      <c r="L1760" s="72" t="s">
        <v>9</v>
      </c>
      <c r="M1760" s="216"/>
      <c r="O1760" s="46" t="str">
        <f t="shared" si="507"/>
        <v>Components/Integrations/Salesforce/UsingSalesforceApplicationScope.htm</v>
      </c>
      <c r="P1760" s="72" t="s">
        <v>4337</v>
      </c>
      <c r="Q1760" s="72" t="s">
        <v>3101</v>
      </c>
      <c r="R1760" s="72" t="s">
        <v>705</v>
      </c>
      <c r="S1760" s="72" t="s">
        <v>9</v>
      </c>
      <c r="U1760" s="72" t="s">
        <v>599</v>
      </c>
      <c r="V1760" s="72" t="s">
        <v>1588</v>
      </c>
      <c r="Y1760" s="72" t="s">
        <v>3104</v>
      </c>
      <c r="Z1760" s="262" t="s">
        <v>4336</v>
      </c>
      <c r="AA1760" s="72" t="s">
        <v>591</v>
      </c>
      <c r="AB1760" s="72" t="s">
        <v>10</v>
      </c>
      <c r="AD1760" s="72" t="s">
        <v>592</v>
      </c>
      <c r="AF1760" s="30" t="str">
        <f t="shared" si="521"/>
        <v>attributeTableBuilder.AddCustomAttributes(typeof(UsingSalesforceApplicationScope),"Body", new Attribute[] { new DesignerLocalizedDisplayNameAttribute(DesignerResource.IntegrationsSalesforce_UsingSalesforceApplicationScope_Body_DisplayName)});</v>
      </c>
      <c r="AG1760" t="str">
        <f t="shared" si="508"/>
        <v>attributeTableBuilder.AddCustomAttributes(typeof(UsingSalesforceApplicationScope),"Body", new Attribute[] { new DesignerLocalizedDescriptionAttribute(DesignerResource.IntegrationsSalesforce_UsingSalesforceApplicationScope_Body_Description)});</v>
      </c>
      <c r="AH1760" t="str">
        <f t="shared" si="509"/>
        <v>attributeTableBuilder.AddCustomAttributes(typeof(UsingSalesforceApplicationScope),"Body", new Attribute[] { new DesignerLocalizedCategoryAttribute(DesignerResource.IntegrationsSalesforce_UsingSalesforceApplicationScope_Body_Category)});</v>
      </c>
      <c r="AK1760" t="str">
        <f t="shared" si="510"/>
        <v>attributeTableBuilder.AddCustomAttributes(typeof(UsingSalesforceApplicationScope), new Attribute[] { new DesignerLocalizedDisplayNameAttribute(DesignerResource.IntegrationsSalesforce_UsingSalesforceApplicationScope_DisplayName)});</v>
      </c>
      <c r="AL1760" t="str">
        <f t="shared" si="511"/>
        <v>attributeTableBuilder.AddCustomAttributes(typeof(UsingSalesforceApplicationScope), new Attribute[] { new DesignerLocalizedDescriptionAttribute(DesignerResource.IntegrationsSalesforce_UsingSalesforceApplicationScope_Description)});</v>
      </c>
      <c r="AM1760" s="30" t="str">
        <f t="shared" si="512"/>
        <v>attributeTableBuilder.AddCustomAttributes(typeof(UsingSalesforceApplicationScope), new Attribute[] { new DesignerLocalizedHelpURLAttribute(DesignerResource.IntegrationsSalesforce_UsingSalesforceApplicationScope_HelpURL)});</v>
      </c>
      <c r="AN1760" t="str">
        <f t="shared" si="519"/>
        <v>&lt;data name="IntegrationsSalesforce_UsingSalesforceApplicationScope_Body_DisplayName" xml:space="preserve"&gt;&lt;value&gt;&lt;/value&gt;&lt;/data&gt;</v>
      </c>
      <c r="AO1760" t="str">
        <f t="shared" si="513"/>
        <v>&lt;data name="IntegrationsSalesforce_UsingSalesforceApplicationScope_Body_Description" xml:space="preserve"&gt;&lt;value&gt;&lt;/value&gt;&lt;/data&gt;</v>
      </c>
      <c r="AP1760" t="str">
        <f t="shared" si="514"/>
        <v>&lt;data name="IntegrationsSalesforce_UsingSalesforceApplicationScope_Body_Category" xml:space="preserve"&gt;&lt;value&gt;&lt;/value&gt;&lt;/data&gt;</v>
      </c>
      <c r="AQ1760" t="str">
        <f t="shared" si="515"/>
        <v>&lt;data name="IntegrationsSalesforce_UsingSalesforceApplicationScope_DisplayName" xml:space="preserve"&gt;&lt;value&gt;Using Salesforce Application Scope&lt;/value&gt;&lt;/data&gt;</v>
      </c>
      <c r="AR1760" t="str">
        <f t="shared" si="516"/>
        <v>&lt;data name="IntegrationsSalesforce_UsingSalesforceApplicationScope_Description" xml:space="preserve"&gt;&lt;value&gt;Provides a scope for performing activities related to Salesforce application.&lt;/value&gt;&lt;/data&gt;</v>
      </c>
      <c r="AT1760" s="72" t="str">
        <f t="shared" si="522"/>
        <v xml:space="preserve">&lt;data name="IntegrationsSalesforce_UsingSalesforceApplicationScope_Body_DisplayName" xml:space="preserve"&gt;&lt;value&gt;&lt;/value&gt;&lt;/data&gt;_x000D_
&lt;data name="IntegrationsSalesforce_UsingSalesforceApplicationScope_Body_Description" xml:space="preserve"&gt;&lt;value&gt;&lt;/value&gt;&lt;/data&gt;_x000D_
&lt;data name="IntegrationsSalesforce_UsingSalesforceApplicationScope_Body_Category" xml:space="preserve"&gt;&lt;value&gt;&lt;/value&gt;&lt;/data&gt;_x000D_
&lt;data name="IntegrationsSalesforce_UsingSalesforceApplicationScope_DisplayName" xml:space="preserve"&gt;&lt;value&gt;Using Salesforce Application Scope&lt;/value&gt;&lt;/data&gt;_x000D_
&lt;data name="IntegrationsSalesforce_UsingSalesforceApplicationScope_Description" xml:space="preserve"&gt;&lt;value&gt;Provides a scope for performing activities related to Salesforce application.&lt;/value&gt;&lt;/data&gt;_x000D_
</v>
      </c>
      <c r="AU1760" s="30" t="str">
        <f t="shared" si="520"/>
        <v>&lt;data name="IntegrationsSalesforce_UsingSalesforceApplicationScope_HelpURL" xml:space="preserve"&gt;&lt;value&gt;Components/Integrations/Salesforce/UsingSalesforceApplicationScope.htm&lt;/value&gt;&lt;/data&gt;</v>
      </c>
      <c r="AV1760" t="str">
        <f t="shared" si="517"/>
        <v>&lt;data name="ToolBox_IntegrationsSalesforce" xml:space="preserve"&gt;&lt;value&gt;Integrations{#}Salesforce&lt;/value&gt;&lt;/data&gt;</v>
      </c>
      <c r="AW1760" t="str">
        <f t="shared" si="518"/>
        <v>&lt;data name="IntegrationsSalesforce_UsingSalesforceApplicationScope_ICON" xml:space="preserve"&gt;&lt;value&gt;IntegrationsSalesforceUsingSalesforceApplicationScopeICON&lt;/value&gt;&lt;/data&gt;</v>
      </c>
    </row>
    <row r="1761" spans="1:49" s="72" customFormat="1" ht="15">
      <c r="A1761" s="48">
        <v>4.5999999999999996</v>
      </c>
      <c r="B1761" s="72" t="s">
        <v>649</v>
      </c>
      <c r="C1761" s="72" t="s">
        <v>533</v>
      </c>
      <c r="D1761" s="72" t="s">
        <v>3101</v>
      </c>
      <c r="E1761" s="72" t="s">
        <v>3102</v>
      </c>
      <c r="F1761" s="72" t="s">
        <v>3129</v>
      </c>
      <c r="G1761" s="72" t="s">
        <v>3129</v>
      </c>
      <c r="I1761" s="72">
        <v>1</v>
      </c>
      <c r="J1761" s="72">
        <v>1</v>
      </c>
      <c r="K1761" s="72" t="s">
        <v>598</v>
      </c>
      <c r="L1761" s="72" t="s">
        <v>9</v>
      </c>
      <c r="M1761" s="216"/>
      <c r="O1761" s="46" t="str">
        <f t="shared" si="507"/>
        <v>Components/Integrations/Salesforce/UsingSalesforceApplicationScope.htm</v>
      </c>
      <c r="P1761" s="72" t="s">
        <v>4337</v>
      </c>
      <c r="Q1761" s="72" t="s">
        <v>3101</v>
      </c>
      <c r="R1761" s="72" t="s">
        <v>3129</v>
      </c>
      <c r="S1761" s="72" t="s">
        <v>9</v>
      </c>
      <c r="Y1761" s="72" t="s">
        <v>3104</v>
      </c>
      <c r="Z1761" s="262" t="s">
        <v>4336</v>
      </c>
      <c r="AA1761" s="72" t="s">
        <v>591</v>
      </c>
      <c r="AB1761" s="72" t="s">
        <v>10</v>
      </c>
      <c r="AF1761" s="30" t="str">
        <f t="shared" si="521"/>
        <v>attributeTableBuilder.AddCustomAttributes(typeof(UsingSalesforceApplicationScope),"ProxyServer", new Attribute[] { new DesignerLocalizedDisplayNameAttribute(DesignerResource.IntegrationsSalesforce_UsingSalesforceApplicationScope_ProxyServer_DisplayName)});</v>
      </c>
      <c r="AG1761" t="str">
        <f t="shared" si="508"/>
        <v>attributeTableBuilder.AddCustomAttributes(typeof(UsingSalesforceApplicationScope),"ProxyServer", new Attribute[] { new DesignerLocalizedDescriptionAttribute(DesignerResource.IntegrationsSalesforce_UsingSalesforceApplicationScope_ProxyServer_Description)});</v>
      </c>
      <c r="AH1761" t="str">
        <f t="shared" si="509"/>
        <v>attributeTableBuilder.AddCustomAttributes(typeof(UsingSalesforceApplicationScope),"ProxyServer", new Attribute[] { new DesignerLocalizedCategoryAttribute(DesignerResource.IntegrationsSalesforce_UsingSalesforceApplicationScope_ProxyServer_Category)});</v>
      </c>
      <c r="AK1761" t="str">
        <f t="shared" si="510"/>
        <v>attributeTableBuilder.AddCustomAttributes(typeof(UsingSalesforceApplicationScope), new Attribute[] { new DesignerLocalizedDisplayNameAttribute(DesignerResource.IntegrationsSalesforce_UsingSalesforceApplicationScope_DisplayName)});</v>
      </c>
      <c r="AL1761" t="str">
        <f t="shared" si="511"/>
        <v>attributeTableBuilder.AddCustomAttributes(typeof(UsingSalesforceApplicationScope), new Attribute[] { new DesignerLocalizedDescriptionAttribute(DesignerResource.IntegrationsSalesforce_UsingSalesforceApplicationScope_Description)});</v>
      </c>
      <c r="AM1761" s="30" t="str">
        <f t="shared" si="512"/>
        <v>attributeTableBuilder.AddCustomAttributes(typeof(UsingSalesforceApplicationScope), new Attribute[] { new DesignerLocalizedHelpURLAttribute(DesignerResource.IntegrationsSalesforce_UsingSalesforceApplicationScope_HelpURL)});</v>
      </c>
      <c r="AN1761" t="str">
        <f t="shared" si="519"/>
        <v>&lt;data name="IntegrationsSalesforce_UsingSalesforceApplicationScope_ProxyServer_DisplayName" xml:space="preserve"&gt;&lt;value&gt;Proxy Server&lt;/value&gt;&lt;/data&gt;</v>
      </c>
      <c r="AO1761" t="str">
        <f t="shared" si="513"/>
        <v>&lt;data name="IntegrationsSalesforce_UsingSalesforceApplicationScope_ProxyServer_Description" xml:space="preserve"&gt;&lt;value&gt;Proxy Server&lt;/value&gt;&lt;/data&gt;</v>
      </c>
      <c r="AP1761" t="str">
        <f t="shared" si="514"/>
        <v>&lt;data name="IntegrationsSalesforce_UsingSalesforceApplicationScope_ProxyServer_Category" xml:space="preserve"&gt;&lt;value&gt;Preferences&lt;/value&gt;&lt;/data&gt;</v>
      </c>
      <c r="AQ1761" t="str">
        <f t="shared" si="515"/>
        <v>&lt;data name="IntegrationsSalesforce_UsingSalesforceApplicationScope_DisplayName" xml:space="preserve"&gt;&lt;value&gt;Using Salesforce Application Scope&lt;/value&gt;&lt;/data&gt;</v>
      </c>
      <c r="AR1761" t="str">
        <f t="shared" si="516"/>
        <v>&lt;data name="IntegrationsSalesforce_UsingSalesforceApplicationScope_Description" xml:space="preserve"&gt;&lt;value&gt;Provides a scope for performing activities related to Salesforce application.&lt;/value&gt;&lt;/data&gt;</v>
      </c>
      <c r="AU1761" s="30" t="str">
        <f t="shared" si="520"/>
        <v>&lt;data name="IntegrationsSalesforce_UsingSalesforceApplicationScope_HelpURL" xml:space="preserve"&gt;&lt;value&gt;Components/Integrations/Salesforce/UsingSalesforceApplicationScope.htm&lt;/value&gt;&lt;/data&gt;</v>
      </c>
      <c r="AV1761" t="str">
        <f t="shared" si="517"/>
        <v>&lt;data name="ToolBox_IntegrationsSalesforce" xml:space="preserve"&gt;&lt;value&gt;Integrations{#}Salesforce&lt;/value&gt;&lt;/data&gt;</v>
      </c>
      <c r="AW1761" t="str">
        <f t="shared" si="518"/>
        <v>&lt;data name="IntegrationsSalesforce_UsingSalesforceApplicationScope_ICON" xml:space="preserve"&gt;&lt;value&gt;IntegrationsSalesforceUsingSalesforceApplicationScopeICON&lt;/value&gt;&lt;/data&gt;</v>
      </c>
    </row>
    <row r="1762" spans="1:49" s="72" customFormat="1" ht="15">
      <c r="A1762" s="48">
        <v>4.5999999999999996</v>
      </c>
      <c r="B1762" s="72" t="s">
        <v>649</v>
      </c>
      <c r="C1762" s="72" t="s">
        <v>533</v>
      </c>
      <c r="D1762" s="72" t="s">
        <v>3101</v>
      </c>
      <c r="E1762" s="72" t="s">
        <v>3102</v>
      </c>
      <c r="F1762" s="72" t="s">
        <v>3130</v>
      </c>
      <c r="G1762" s="72" t="s">
        <v>3130</v>
      </c>
      <c r="I1762" s="72">
        <v>1</v>
      </c>
      <c r="J1762" s="72">
        <v>1</v>
      </c>
      <c r="K1762" s="72" t="s">
        <v>598</v>
      </c>
      <c r="L1762" s="72" t="s">
        <v>9</v>
      </c>
      <c r="M1762" s="216"/>
      <c r="O1762" s="46" t="str">
        <f t="shared" si="507"/>
        <v>Components/Integrations/Salesforce/UsingSalesforceApplicationScope.htm</v>
      </c>
      <c r="P1762" s="72" t="s">
        <v>4337</v>
      </c>
      <c r="Q1762" s="72" t="s">
        <v>3101</v>
      </c>
      <c r="R1762" s="72" t="s">
        <v>3130</v>
      </c>
      <c r="S1762" s="72" t="s">
        <v>9</v>
      </c>
      <c r="Y1762" s="72" t="s">
        <v>3104</v>
      </c>
      <c r="Z1762" s="262" t="s">
        <v>4336</v>
      </c>
      <c r="AA1762" s="72" t="s">
        <v>591</v>
      </c>
      <c r="AB1762" s="72" t="s">
        <v>10</v>
      </c>
      <c r="AF1762" s="30" t="str">
        <f t="shared" si="521"/>
        <v>attributeTableBuilder.AddCustomAttributes(typeof(UsingSalesforceApplicationScope),"ProxyPort", new Attribute[] { new DesignerLocalizedDisplayNameAttribute(DesignerResource.IntegrationsSalesforce_UsingSalesforceApplicationScope_ProxyPort_DisplayName)});</v>
      </c>
      <c r="AG1762" t="str">
        <f t="shared" si="508"/>
        <v>attributeTableBuilder.AddCustomAttributes(typeof(UsingSalesforceApplicationScope),"ProxyPort", new Attribute[] { new DesignerLocalizedDescriptionAttribute(DesignerResource.IntegrationsSalesforce_UsingSalesforceApplicationScope_ProxyPort_Description)});</v>
      </c>
      <c r="AH1762" t="str">
        <f t="shared" si="509"/>
        <v>attributeTableBuilder.AddCustomAttributes(typeof(UsingSalesforceApplicationScope),"ProxyPort", new Attribute[] { new DesignerLocalizedCategoryAttribute(DesignerResource.IntegrationsSalesforce_UsingSalesforceApplicationScope_ProxyPort_Category)});</v>
      </c>
      <c r="AK1762" t="str">
        <f t="shared" si="510"/>
        <v>attributeTableBuilder.AddCustomAttributes(typeof(UsingSalesforceApplicationScope), new Attribute[] { new DesignerLocalizedDisplayNameAttribute(DesignerResource.IntegrationsSalesforce_UsingSalesforceApplicationScope_DisplayName)});</v>
      </c>
      <c r="AL1762" t="str">
        <f t="shared" si="511"/>
        <v>attributeTableBuilder.AddCustomAttributes(typeof(UsingSalesforceApplicationScope), new Attribute[] { new DesignerLocalizedDescriptionAttribute(DesignerResource.IntegrationsSalesforce_UsingSalesforceApplicationScope_Description)});</v>
      </c>
      <c r="AM1762" s="30" t="str">
        <f t="shared" si="512"/>
        <v>attributeTableBuilder.AddCustomAttributes(typeof(UsingSalesforceApplicationScope), new Attribute[] { new DesignerLocalizedHelpURLAttribute(DesignerResource.IntegrationsSalesforce_UsingSalesforceApplicationScope_HelpURL)});</v>
      </c>
      <c r="AN1762" t="str">
        <f t="shared" si="519"/>
        <v>&lt;data name="IntegrationsSalesforce_UsingSalesforceApplicationScope_ProxyPort_DisplayName" xml:space="preserve"&gt;&lt;value&gt;Proxy Port&lt;/value&gt;&lt;/data&gt;</v>
      </c>
      <c r="AO1762" t="str">
        <f t="shared" si="513"/>
        <v>&lt;data name="IntegrationsSalesforce_UsingSalesforceApplicationScope_ProxyPort_Description" xml:space="preserve"&gt;&lt;value&gt;Proxy Port&lt;/value&gt;&lt;/data&gt;</v>
      </c>
      <c r="AP1762" t="str">
        <f t="shared" si="514"/>
        <v>&lt;data name="IntegrationsSalesforce_UsingSalesforceApplicationScope_ProxyPort_Category" xml:space="preserve"&gt;&lt;value&gt;Preferences&lt;/value&gt;&lt;/data&gt;</v>
      </c>
      <c r="AQ1762" t="str">
        <f t="shared" si="515"/>
        <v>&lt;data name="IntegrationsSalesforce_UsingSalesforceApplicationScope_DisplayName" xml:space="preserve"&gt;&lt;value&gt;Using Salesforce Application Scope&lt;/value&gt;&lt;/data&gt;</v>
      </c>
      <c r="AR1762" t="str">
        <f t="shared" si="516"/>
        <v>&lt;data name="IntegrationsSalesforce_UsingSalesforceApplicationScope_Description" xml:space="preserve"&gt;&lt;value&gt;Provides a scope for performing activities related to Salesforce application.&lt;/value&gt;&lt;/data&gt;</v>
      </c>
      <c r="AU1762" s="30" t="str">
        <f t="shared" si="520"/>
        <v>&lt;data name="IntegrationsSalesforce_UsingSalesforceApplicationScope_HelpURL" xml:space="preserve"&gt;&lt;value&gt;Components/Integrations/Salesforce/UsingSalesforceApplicationScope.htm&lt;/value&gt;&lt;/data&gt;</v>
      </c>
      <c r="AV1762" t="str">
        <f t="shared" si="517"/>
        <v>&lt;data name="ToolBox_IntegrationsSalesforce" xml:space="preserve"&gt;&lt;value&gt;Integrations{#}Salesforce&lt;/value&gt;&lt;/data&gt;</v>
      </c>
      <c r="AW1762" t="str">
        <f t="shared" si="518"/>
        <v>&lt;data name="IntegrationsSalesforce_UsingSalesforceApplicationScope_ICON" xml:space="preserve"&gt;&lt;value&gt;IntegrationsSalesforceUsingSalesforceApplicationScopeICON&lt;/value&gt;&lt;/data&gt;</v>
      </c>
    </row>
    <row r="1763" spans="1:49" s="72" customFormat="1" ht="15">
      <c r="A1763" s="48">
        <v>4.5999999999999996</v>
      </c>
      <c r="B1763" s="72" t="s">
        <v>649</v>
      </c>
      <c r="C1763" s="72" t="s">
        <v>533</v>
      </c>
      <c r="D1763" s="72" t="s">
        <v>3101</v>
      </c>
      <c r="E1763" s="72" t="s">
        <v>3102</v>
      </c>
      <c r="F1763" s="72" t="s">
        <v>3131</v>
      </c>
      <c r="G1763" s="72" t="s">
        <v>3131</v>
      </c>
      <c r="I1763" s="72">
        <v>1</v>
      </c>
      <c r="J1763" s="72">
        <v>1</v>
      </c>
      <c r="K1763" s="72" t="s">
        <v>598</v>
      </c>
      <c r="L1763" s="72" t="s">
        <v>9</v>
      </c>
      <c r="M1763" s="216"/>
      <c r="O1763" s="46" t="str">
        <f t="shared" si="507"/>
        <v>Components/Integrations/Salesforce/UsingSalesforceApplicationScope.htm</v>
      </c>
      <c r="P1763" s="72" t="s">
        <v>4337</v>
      </c>
      <c r="Q1763" s="72" t="s">
        <v>3101</v>
      </c>
      <c r="R1763" s="72" t="s">
        <v>3132</v>
      </c>
      <c r="S1763" s="72" t="s">
        <v>9</v>
      </c>
      <c r="Y1763" s="72" t="s">
        <v>3104</v>
      </c>
      <c r="Z1763" s="262" t="s">
        <v>4336</v>
      </c>
      <c r="AA1763" s="72" t="s">
        <v>591</v>
      </c>
      <c r="AB1763" s="72" t="s">
        <v>10</v>
      </c>
      <c r="AF1763" s="30" t="str">
        <f t="shared" si="521"/>
        <v>attributeTableBuilder.AddCustomAttributes(typeof(UsingSalesforceApplicationScope),"ProxyUsername", new Attribute[] { new DesignerLocalizedDisplayNameAttribute(DesignerResource.IntegrationsSalesforce_UsingSalesforceApplicationScope_ProxyUsername_DisplayName)});</v>
      </c>
      <c r="AG1763" t="str">
        <f t="shared" si="508"/>
        <v>attributeTableBuilder.AddCustomAttributes(typeof(UsingSalesforceApplicationScope),"ProxyUsername", new Attribute[] { new DesignerLocalizedDescriptionAttribute(DesignerResource.IntegrationsSalesforce_UsingSalesforceApplicationScope_ProxyUsername_Description)});</v>
      </c>
      <c r="AH1763" t="str">
        <f t="shared" si="509"/>
        <v>attributeTableBuilder.AddCustomAttributes(typeof(UsingSalesforceApplicationScope),"ProxyUsername", new Attribute[] { new DesignerLocalizedCategoryAttribute(DesignerResource.IntegrationsSalesforce_UsingSalesforceApplicationScope_ProxyUsername_Category)});</v>
      </c>
      <c r="AK1763" t="str">
        <f t="shared" si="510"/>
        <v>attributeTableBuilder.AddCustomAttributes(typeof(UsingSalesforceApplicationScope), new Attribute[] { new DesignerLocalizedDisplayNameAttribute(DesignerResource.IntegrationsSalesforce_UsingSalesforceApplicationScope_DisplayName)});</v>
      </c>
      <c r="AL1763" t="str">
        <f t="shared" si="511"/>
        <v>attributeTableBuilder.AddCustomAttributes(typeof(UsingSalesforceApplicationScope), new Attribute[] { new DesignerLocalizedDescriptionAttribute(DesignerResource.IntegrationsSalesforce_UsingSalesforceApplicationScope_Description)});</v>
      </c>
      <c r="AM1763" s="30" t="str">
        <f t="shared" si="512"/>
        <v>attributeTableBuilder.AddCustomAttributes(typeof(UsingSalesforceApplicationScope), new Attribute[] { new DesignerLocalizedHelpURLAttribute(DesignerResource.IntegrationsSalesforce_UsingSalesforceApplicationScope_HelpURL)});</v>
      </c>
      <c r="AN1763" t="str">
        <f t="shared" si="519"/>
        <v>&lt;data name="IntegrationsSalesforce_UsingSalesforceApplicationScope_ProxyUsername_DisplayName" xml:space="preserve"&gt;&lt;value&gt;Proxy User&lt;/value&gt;&lt;/data&gt;</v>
      </c>
      <c r="AO1763" t="str">
        <f t="shared" si="513"/>
        <v>&lt;data name="IntegrationsSalesforce_UsingSalesforceApplicationScope_ProxyUsername_Description" xml:space="preserve"&gt;&lt;value&gt;Proxy User&lt;/value&gt;&lt;/data&gt;</v>
      </c>
      <c r="AP1763" t="str">
        <f t="shared" si="514"/>
        <v>&lt;data name="IntegrationsSalesforce_UsingSalesforceApplicationScope_ProxyUsername_Category" xml:space="preserve"&gt;&lt;value&gt;Preferences&lt;/value&gt;&lt;/data&gt;</v>
      </c>
      <c r="AQ1763" t="str">
        <f t="shared" si="515"/>
        <v>&lt;data name="IntegrationsSalesforce_UsingSalesforceApplicationScope_DisplayName" xml:space="preserve"&gt;&lt;value&gt;Using Salesforce Application Scope&lt;/value&gt;&lt;/data&gt;</v>
      </c>
      <c r="AR1763" t="str">
        <f t="shared" si="516"/>
        <v>&lt;data name="IntegrationsSalesforce_UsingSalesforceApplicationScope_Description" xml:space="preserve"&gt;&lt;value&gt;Provides a scope for performing activities related to Salesforce application.&lt;/value&gt;&lt;/data&gt;</v>
      </c>
      <c r="AU1763" s="30" t="str">
        <f t="shared" si="520"/>
        <v>&lt;data name="IntegrationsSalesforce_UsingSalesforceApplicationScope_HelpURL" xml:space="preserve"&gt;&lt;value&gt;Components/Integrations/Salesforce/UsingSalesforceApplicationScope.htm&lt;/value&gt;&lt;/data&gt;</v>
      </c>
      <c r="AV1763" t="str">
        <f t="shared" si="517"/>
        <v>&lt;data name="ToolBox_IntegrationsSalesforce" xml:space="preserve"&gt;&lt;value&gt;Integrations{#}Salesforce&lt;/value&gt;&lt;/data&gt;</v>
      </c>
      <c r="AW1763" t="str">
        <f t="shared" si="518"/>
        <v>&lt;data name="IntegrationsSalesforce_UsingSalesforceApplicationScope_ICON" xml:space="preserve"&gt;&lt;value&gt;IntegrationsSalesforceUsingSalesforceApplicationScopeICON&lt;/value&gt;&lt;/data&gt;</v>
      </c>
    </row>
    <row r="1764" spans="1:49" s="72" customFormat="1" ht="15">
      <c r="A1764" s="48">
        <v>4.5999999999999996</v>
      </c>
      <c r="B1764" s="72" t="s">
        <v>649</v>
      </c>
      <c r="C1764" s="72" t="s">
        <v>533</v>
      </c>
      <c r="D1764" s="72" t="s">
        <v>3101</v>
      </c>
      <c r="E1764" s="72" t="s">
        <v>3102</v>
      </c>
      <c r="F1764" s="72" t="s">
        <v>3133</v>
      </c>
      <c r="G1764" s="72" t="s">
        <v>3133</v>
      </c>
      <c r="I1764" s="72">
        <v>1</v>
      </c>
      <c r="J1764" s="72">
        <v>1</v>
      </c>
      <c r="K1764" s="72" t="s">
        <v>598</v>
      </c>
      <c r="L1764" s="72" t="s">
        <v>9</v>
      </c>
      <c r="M1764" s="216"/>
      <c r="O1764" s="46" t="str">
        <f t="shared" si="507"/>
        <v>Components/Integrations/Salesforce/UsingSalesforceApplicationScope.htm</v>
      </c>
      <c r="P1764" s="72" t="s">
        <v>4337</v>
      </c>
      <c r="Q1764" s="72" t="s">
        <v>3101</v>
      </c>
      <c r="R1764" s="72" t="s">
        <v>3133</v>
      </c>
      <c r="S1764" s="72" t="s">
        <v>9</v>
      </c>
      <c r="Y1764" s="72" t="s">
        <v>3104</v>
      </c>
      <c r="Z1764" s="262" t="s">
        <v>4336</v>
      </c>
      <c r="AA1764" s="72" t="s">
        <v>591</v>
      </c>
      <c r="AB1764" s="72" t="s">
        <v>10</v>
      </c>
      <c r="AF1764" s="30" t="str">
        <f t="shared" si="521"/>
        <v>attributeTableBuilder.AddCustomAttributes(typeof(UsingSalesforceApplicationScope),"ProxyPassword", new Attribute[] { new DesignerLocalizedDisplayNameAttribute(DesignerResource.IntegrationsSalesforce_UsingSalesforceApplicationScope_ProxyPassword_DisplayName)});</v>
      </c>
      <c r="AG1764" t="str">
        <f t="shared" si="508"/>
        <v>attributeTableBuilder.AddCustomAttributes(typeof(UsingSalesforceApplicationScope),"ProxyPassword", new Attribute[] { new DesignerLocalizedDescriptionAttribute(DesignerResource.IntegrationsSalesforce_UsingSalesforceApplicationScope_ProxyPassword_Description)});</v>
      </c>
      <c r="AH1764" t="str">
        <f t="shared" si="509"/>
        <v>attributeTableBuilder.AddCustomAttributes(typeof(UsingSalesforceApplicationScope),"ProxyPassword", new Attribute[] { new DesignerLocalizedCategoryAttribute(DesignerResource.IntegrationsSalesforce_UsingSalesforceApplicationScope_ProxyPassword_Category)});</v>
      </c>
      <c r="AK1764" t="str">
        <f t="shared" si="510"/>
        <v>attributeTableBuilder.AddCustomAttributes(typeof(UsingSalesforceApplicationScope), new Attribute[] { new DesignerLocalizedDisplayNameAttribute(DesignerResource.IntegrationsSalesforce_UsingSalesforceApplicationScope_DisplayName)});</v>
      </c>
      <c r="AL1764" t="str">
        <f t="shared" si="511"/>
        <v>attributeTableBuilder.AddCustomAttributes(typeof(UsingSalesforceApplicationScope), new Attribute[] { new DesignerLocalizedDescriptionAttribute(DesignerResource.IntegrationsSalesforce_UsingSalesforceApplicationScope_Description)});</v>
      </c>
      <c r="AM1764" s="30" t="str">
        <f t="shared" si="512"/>
        <v>attributeTableBuilder.AddCustomAttributes(typeof(UsingSalesforceApplicationScope), new Attribute[] { new DesignerLocalizedHelpURLAttribute(DesignerResource.IntegrationsSalesforce_UsingSalesforceApplicationScope_HelpURL)});</v>
      </c>
      <c r="AN1764" t="str">
        <f t="shared" si="519"/>
        <v>&lt;data name="IntegrationsSalesforce_UsingSalesforceApplicationScope_ProxyPassword_DisplayName" xml:space="preserve"&gt;&lt;value&gt;Proxy Password&lt;/value&gt;&lt;/data&gt;</v>
      </c>
      <c r="AO1764" t="str">
        <f t="shared" si="513"/>
        <v>&lt;data name="IntegrationsSalesforce_UsingSalesforceApplicationScope_ProxyPassword_Description" xml:space="preserve"&gt;&lt;value&gt;Proxy Password&lt;/value&gt;&lt;/data&gt;</v>
      </c>
      <c r="AP1764" t="str">
        <f t="shared" si="514"/>
        <v>&lt;data name="IntegrationsSalesforce_UsingSalesforceApplicationScope_ProxyPassword_Category" xml:space="preserve"&gt;&lt;value&gt;Preferences&lt;/value&gt;&lt;/data&gt;</v>
      </c>
      <c r="AQ1764" t="str">
        <f t="shared" si="515"/>
        <v>&lt;data name="IntegrationsSalesforce_UsingSalesforceApplicationScope_DisplayName" xml:space="preserve"&gt;&lt;value&gt;Using Salesforce Application Scope&lt;/value&gt;&lt;/data&gt;</v>
      </c>
      <c r="AR1764" t="str">
        <f t="shared" si="516"/>
        <v>&lt;data name="IntegrationsSalesforce_UsingSalesforceApplicationScope_Description" xml:space="preserve"&gt;&lt;value&gt;Provides a scope for performing activities related to Salesforce application.&lt;/value&gt;&lt;/data&gt;</v>
      </c>
      <c r="AU1764" s="30" t="str">
        <f t="shared" si="520"/>
        <v>&lt;data name="IntegrationsSalesforce_UsingSalesforceApplicationScope_HelpURL" xml:space="preserve"&gt;&lt;value&gt;Components/Integrations/Salesforce/UsingSalesforceApplicationScope.htm&lt;/value&gt;&lt;/data&gt;</v>
      </c>
      <c r="AV1764" t="str">
        <f t="shared" si="517"/>
        <v>&lt;data name="ToolBox_IntegrationsSalesforce" xml:space="preserve"&gt;&lt;value&gt;Integrations{#}Salesforce&lt;/value&gt;&lt;/data&gt;</v>
      </c>
      <c r="AW1764" t="str">
        <f t="shared" si="518"/>
        <v>&lt;data name="IntegrationsSalesforce_UsingSalesforceApplicationScope_ICON" xml:space="preserve"&gt;&lt;value&gt;IntegrationsSalesforceUsingSalesforceApplicationScopeICON&lt;/value&gt;&lt;/data&gt;</v>
      </c>
    </row>
    <row r="1765" spans="1:49" s="72" customFormat="1" ht="15">
      <c r="A1765" s="48">
        <v>4.5999999999999996</v>
      </c>
      <c r="B1765" s="72" t="s">
        <v>649</v>
      </c>
      <c r="C1765" s="72" t="s">
        <v>533</v>
      </c>
      <c r="D1765" s="72" t="s">
        <v>3101</v>
      </c>
      <c r="E1765" s="72" t="s">
        <v>3102</v>
      </c>
      <c r="F1765" s="72" t="s">
        <v>705</v>
      </c>
      <c r="G1765" s="72" t="s">
        <v>705</v>
      </c>
      <c r="I1765" s="72">
        <v>0</v>
      </c>
      <c r="J1765" s="72">
        <v>1</v>
      </c>
      <c r="L1765" s="72" t="s">
        <v>9</v>
      </c>
      <c r="M1765" s="216"/>
      <c r="O1765" s="46" t="str">
        <f t="shared" si="507"/>
        <v>Components/Integrations/Salesforce/UsingSalesforceApplicationScope.htm</v>
      </c>
      <c r="P1765" s="72" t="s">
        <v>4337</v>
      </c>
      <c r="Q1765" s="72" t="s">
        <v>3101</v>
      </c>
      <c r="R1765" s="72" t="s">
        <v>705</v>
      </c>
      <c r="S1765" s="72" t="s">
        <v>9</v>
      </c>
      <c r="U1765" s="72" t="s">
        <v>3103</v>
      </c>
      <c r="Y1765" s="72" t="s">
        <v>3104</v>
      </c>
      <c r="Z1765" s="262" t="s">
        <v>4336</v>
      </c>
      <c r="AA1765" s="72" t="s">
        <v>591</v>
      </c>
      <c r="AB1765" s="72" t="s">
        <v>10</v>
      </c>
      <c r="AF1765" s="30" t="str">
        <f t="shared" si="521"/>
        <v>attributeTableBuilder.AddCustomAttributes(typeof(UsingSalesforceApplicationScope),"Body", new Attribute[] { new DesignerLocalizedDisplayNameAttribute(DesignerResource.IntegrationsSalesforce_UsingSalesforceApplicationScope_Body_DisplayName)});</v>
      </c>
      <c r="AG1765" t="str">
        <f t="shared" si="508"/>
        <v>attributeTableBuilder.AddCustomAttributes(typeof(UsingSalesforceApplicationScope),"Body", new Attribute[] { new DesignerLocalizedDescriptionAttribute(DesignerResource.IntegrationsSalesforce_UsingSalesforceApplicationScope_Body_Description)});</v>
      </c>
      <c r="AH1765" t="str">
        <f t="shared" si="509"/>
        <v>attributeTableBuilder.AddCustomAttributes(typeof(UsingSalesforceApplicationScope),"Body", new Attribute[] { new DesignerLocalizedCategoryAttribute(DesignerResource.IntegrationsSalesforce_UsingSalesforceApplicationScope_Body_Category)});</v>
      </c>
      <c r="AK1765" t="str">
        <f t="shared" si="510"/>
        <v>attributeTableBuilder.AddCustomAttributes(typeof(UsingSalesforceApplicationScope), new Attribute[] { new DesignerLocalizedDisplayNameAttribute(DesignerResource.IntegrationsSalesforce_UsingSalesforceApplicationScope_DisplayName)});</v>
      </c>
      <c r="AL1765" t="str">
        <f t="shared" si="511"/>
        <v>attributeTableBuilder.AddCustomAttributes(typeof(UsingSalesforceApplicationScope), new Attribute[] { new DesignerLocalizedDescriptionAttribute(DesignerResource.IntegrationsSalesforce_UsingSalesforceApplicationScope_Description)});</v>
      </c>
      <c r="AM1765" s="30" t="str">
        <f t="shared" si="512"/>
        <v>attributeTableBuilder.AddCustomAttributes(typeof(UsingSalesforceApplicationScope), new Attribute[] { new DesignerLocalizedHelpURLAttribute(DesignerResource.IntegrationsSalesforce_UsingSalesforceApplicationScope_HelpURL)});</v>
      </c>
      <c r="AN1765" t="str">
        <f t="shared" si="519"/>
        <v>&lt;data name="IntegrationsSalesforce_UsingSalesforceApplicationScope_Body_DisplayName" xml:space="preserve"&gt;&lt;value&gt;Body&lt;/value&gt;&lt;/data&gt;</v>
      </c>
      <c r="AO1765" t="str">
        <f t="shared" si="513"/>
        <v>&lt;data name="IntegrationsSalesforce_UsingSalesforceApplicationScope_Body_Description" xml:space="preserve"&gt;&lt;value&gt;Body&lt;/value&gt;&lt;/data&gt;</v>
      </c>
      <c r="AP1765" t="str">
        <f t="shared" si="514"/>
        <v>&lt;data name="IntegrationsSalesforce_UsingSalesforceApplicationScope_Body_Category" xml:space="preserve"&gt;&lt;value&gt;&lt;/value&gt;&lt;/data&gt;</v>
      </c>
      <c r="AQ1765" t="str">
        <f t="shared" si="515"/>
        <v>&lt;data name="IntegrationsSalesforce_UsingSalesforceApplicationScope_DisplayName" xml:space="preserve"&gt;&lt;value&gt;Using Salesforce Application Scope&lt;/value&gt;&lt;/data&gt;</v>
      </c>
      <c r="AR1765" t="str">
        <f t="shared" si="516"/>
        <v>&lt;data name="IntegrationsSalesforce_UsingSalesforceApplicationScope_Description" xml:space="preserve"&gt;&lt;value&gt;Provides a scope for performing activities related to Salesforce application.&lt;/value&gt;&lt;/data&gt;</v>
      </c>
      <c r="AU1765" s="30" t="str">
        <f t="shared" si="520"/>
        <v>&lt;data name="IntegrationsSalesforce_UsingSalesforceApplicationScope_HelpURL" xml:space="preserve"&gt;&lt;value&gt;Components/Integrations/Salesforce/UsingSalesforceApplicationScope.htm&lt;/value&gt;&lt;/data&gt;</v>
      </c>
      <c r="AV1765" t="str">
        <f t="shared" si="517"/>
        <v>&lt;data name="ToolBox_IntegrationsSalesforce" xml:space="preserve"&gt;&lt;value&gt;Integrations{#}Salesforce&lt;/value&gt;&lt;/data&gt;</v>
      </c>
      <c r="AW1765" t="str">
        <f t="shared" si="518"/>
        <v>&lt;data name="IntegrationsSalesforce_UsingSalesforceApplicationScope_ICON" xml:space="preserve"&gt;&lt;value&gt;IntegrationsSalesforceUsingSalesforceApplicationScopeICON&lt;/value&gt;&lt;/data&gt;</v>
      </c>
    </row>
    <row r="1766" spans="1:49" s="72" customFormat="1" ht="15">
      <c r="A1766" s="48">
        <v>4.5999999999999996</v>
      </c>
      <c r="B1766" s="72" t="s">
        <v>649</v>
      </c>
      <c r="C1766" s="72" t="s">
        <v>533</v>
      </c>
      <c r="D1766" s="72" t="s">
        <v>3101</v>
      </c>
      <c r="E1766" s="72" t="s">
        <v>3102</v>
      </c>
      <c r="F1766" s="72" t="s">
        <v>3134</v>
      </c>
      <c r="G1766" s="72" t="s">
        <v>3135</v>
      </c>
      <c r="I1766" s="72">
        <v>0</v>
      </c>
      <c r="J1766" s="72">
        <v>1</v>
      </c>
      <c r="L1766" s="72" t="s">
        <v>9</v>
      </c>
      <c r="M1766" s="216"/>
      <c r="O1766" s="46" t="str">
        <f t="shared" si="507"/>
        <v>Components/Integrations/Salesforce/UsingSalesforceApplicationScope.htm</v>
      </c>
      <c r="P1766" s="72" t="s">
        <v>4337</v>
      </c>
      <c r="Q1766" s="72" t="s">
        <v>3101</v>
      </c>
      <c r="R1766" s="72" t="s">
        <v>3134</v>
      </c>
      <c r="S1766" s="72" t="s">
        <v>9</v>
      </c>
      <c r="Y1766" s="72" t="s">
        <v>3104</v>
      </c>
      <c r="Z1766" s="262" t="s">
        <v>4336</v>
      </c>
      <c r="AA1766" s="72" t="s">
        <v>591</v>
      </c>
      <c r="AB1766" s="72" t="s">
        <v>10</v>
      </c>
      <c r="AF1766" s="30" t="str">
        <f t="shared" si="521"/>
        <v>attributeTableBuilder.AddCustomAttributes(typeof(UsingSalesforceApplicationScope),"DesignSalesforceConnectionInfo", new Attribute[] { new DesignerLocalizedDisplayNameAttribute(DesignerResource.IntegrationsSalesforce_UsingSalesforceApplicationScope_DesignSalesforceConnectionInfo_DisplayName)});</v>
      </c>
      <c r="AG1766" t="str">
        <f t="shared" si="508"/>
        <v>attributeTableBuilder.AddCustomAttributes(typeof(UsingSalesforceApplicationScope),"DesignSalesforceConnectionInfo", new Attribute[] { new DesignerLocalizedDescriptionAttribute(DesignerResource.IntegrationsSalesforce_UsingSalesforceApplicationScope_DesignSalesforceConnectionInfo_Description)});</v>
      </c>
      <c r="AH1766" t="str">
        <f t="shared" si="509"/>
        <v>attributeTableBuilder.AddCustomAttributes(typeof(UsingSalesforceApplicationScope),"DesignSalesforceConnectionInfo", new Attribute[] { new DesignerLocalizedCategoryAttribute(DesignerResource.IntegrationsSalesforce_UsingSalesforceApplicationScope_DesignSalesforceConnectionInfo_Category)});</v>
      </c>
      <c r="AK1766" t="str">
        <f t="shared" si="510"/>
        <v>attributeTableBuilder.AddCustomAttributes(typeof(UsingSalesforceApplicationScope), new Attribute[] { new DesignerLocalizedDisplayNameAttribute(DesignerResource.IntegrationsSalesforce_UsingSalesforceApplicationScope_DisplayName)});</v>
      </c>
      <c r="AL1766" t="str">
        <f t="shared" si="511"/>
        <v>attributeTableBuilder.AddCustomAttributes(typeof(UsingSalesforceApplicationScope), new Attribute[] { new DesignerLocalizedDescriptionAttribute(DesignerResource.IntegrationsSalesforce_UsingSalesforceApplicationScope_Description)});</v>
      </c>
      <c r="AM1766" s="30" t="str">
        <f t="shared" si="512"/>
        <v>attributeTableBuilder.AddCustomAttributes(typeof(UsingSalesforceApplicationScope), new Attribute[] { new DesignerLocalizedHelpURLAttribute(DesignerResource.IntegrationsSalesforce_UsingSalesforceApplicationScope_HelpURL)});</v>
      </c>
      <c r="AN1766" t="str">
        <f t="shared" si="519"/>
        <v>&lt;data name="IntegrationsSalesforce_UsingSalesforceApplicationScope_DesignSalesforceConnectionInfo_DisplayName" xml:space="preserve"&gt;&lt;value&gt;DesignSalesforceConnectionInfo&lt;/value&gt;&lt;/data&gt;</v>
      </c>
      <c r="AO1766" t="str">
        <f t="shared" si="513"/>
        <v>&lt;data name="IntegrationsSalesforce_UsingSalesforceApplicationScope_DesignSalesforceConnectionInfo_Description" xml:space="preserve"&gt;&lt;value&gt;Connection instance returned by the component.&lt;/value&gt;&lt;/data&gt;</v>
      </c>
      <c r="AP1766" t="str">
        <f t="shared" si="514"/>
        <v>&lt;data name="IntegrationsSalesforce_UsingSalesforceApplicationScope_DesignSalesforceConnectionInfo_Category" xml:space="preserve"&gt;&lt;value&gt;&lt;/value&gt;&lt;/data&gt;</v>
      </c>
      <c r="AQ1766" t="str">
        <f t="shared" si="515"/>
        <v>&lt;data name="IntegrationsSalesforce_UsingSalesforceApplicationScope_DisplayName" xml:space="preserve"&gt;&lt;value&gt;Using Salesforce Application Scope&lt;/value&gt;&lt;/data&gt;</v>
      </c>
      <c r="AR1766" t="str">
        <f t="shared" si="516"/>
        <v>&lt;data name="IntegrationsSalesforce_UsingSalesforceApplicationScope_Description" xml:space="preserve"&gt;&lt;value&gt;Provides a scope for performing activities related to Salesforce application.&lt;/value&gt;&lt;/data&gt;</v>
      </c>
      <c r="AU1766" s="30" t="str">
        <f t="shared" si="520"/>
        <v>&lt;data name="IntegrationsSalesforce_UsingSalesforceApplicationScope_HelpURL" xml:space="preserve"&gt;&lt;value&gt;Components/Integrations/Salesforce/UsingSalesforceApplicationScope.htm&lt;/value&gt;&lt;/data&gt;</v>
      </c>
      <c r="AV1766" t="str">
        <f t="shared" si="517"/>
        <v>&lt;data name="ToolBox_IntegrationsSalesforce" xml:space="preserve"&gt;&lt;value&gt;Integrations{#}Salesforce&lt;/value&gt;&lt;/data&gt;</v>
      </c>
      <c r="AW1766" t="str">
        <f t="shared" si="518"/>
        <v>&lt;data name="IntegrationsSalesforce_UsingSalesforceApplicationScope_ICON" xml:space="preserve"&gt;&lt;value&gt;IntegrationsSalesforceUsingSalesforceApplicationScopeICON&lt;/value&gt;&lt;/data&gt;</v>
      </c>
    </row>
    <row r="1767" spans="1:49" s="72" customFormat="1" ht="15">
      <c r="A1767" s="48">
        <v>4.5999999999999996</v>
      </c>
      <c r="B1767" s="72" t="s">
        <v>649</v>
      </c>
      <c r="C1767" s="72" t="s">
        <v>533</v>
      </c>
      <c r="D1767" s="72" t="s">
        <v>3101</v>
      </c>
      <c r="E1767" s="72" t="s">
        <v>3102</v>
      </c>
      <c r="F1767" s="72" t="s">
        <v>3136</v>
      </c>
      <c r="G1767" s="72" t="s">
        <v>3136</v>
      </c>
      <c r="I1767" s="72">
        <v>0</v>
      </c>
      <c r="J1767" s="72">
        <v>1</v>
      </c>
      <c r="L1767" s="72" t="s">
        <v>9</v>
      </c>
      <c r="M1767" s="216"/>
      <c r="O1767" s="46" t="str">
        <f t="shared" si="507"/>
        <v>Components/Integrations/Salesforce/UsingSalesforceApplicationScope.htm</v>
      </c>
      <c r="P1767" s="72" t="s">
        <v>4337</v>
      </c>
      <c r="Q1767" s="72" t="s">
        <v>3101</v>
      </c>
      <c r="R1767" s="72" t="s">
        <v>3136</v>
      </c>
      <c r="S1767" s="72" t="s">
        <v>9</v>
      </c>
      <c r="Y1767" s="72" t="s">
        <v>3104</v>
      </c>
      <c r="Z1767" s="262" t="s">
        <v>4336</v>
      </c>
      <c r="AA1767" s="72" t="s">
        <v>591</v>
      </c>
      <c r="AB1767" s="72" t="s">
        <v>10</v>
      </c>
      <c r="AF1767" s="30" t="str">
        <f t="shared" si="521"/>
        <v>attributeTableBuilder.AddCustomAttributes(typeof(UsingSalesforceApplicationScope),"UseStrongDataTyping", new Attribute[] { new DesignerLocalizedDisplayNameAttribute(DesignerResource.IntegrationsSalesforce_UsingSalesforceApplicationScope_UseStrongDataTyping_DisplayName)});</v>
      </c>
      <c r="AG1767" t="str">
        <f t="shared" si="508"/>
        <v>attributeTableBuilder.AddCustomAttributes(typeof(UsingSalesforceApplicationScope),"UseStrongDataTyping", new Attribute[] { new DesignerLocalizedDescriptionAttribute(DesignerResource.IntegrationsSalesforce_UsingSalesforceApplicationScope_UseStrongDataTyping_Description)});</v>
      </c>
      <c r="AH1767" t="str">
        <f t="shared" si="509"/>
        <v>attributeTableBuilder.AddCustomAttributes(typeof(UsingSalesforceApplicationScope),"UseStrongDataTyping", new Attribute[] { new DesignerLocalizedCategoryAttribute(DesignerResource.IntegrationsSalesforce_UsingSalesforceApplicationScope_UseStrongDataTyping_Category)});</v>
      </c>
      <c r="AK1767" t="str">
        <f t="shared" si="510"/>
        <v>attributeTableBuilder.AddCustomAttributes(typeof(UsingSalesforceApplicationScope), new Attribute[] { new DesignerLocalizedDisplayNameAttribute(DesignerResource.IntegrationsSalesforce_UsingSalesforceApplicationScope_DisplayName)});</v>
      </c>
      <c r="AL1767" t="str">
        <f t="shared" si="511"/>
        <v>attributeTableBuilder.AddCustomAttributes(typeof(UsingSalesforceApplicationScope), new Attribute[] { new DesignerLocalizedDescriptionAttribute(DesignerResource.IntegrationsSalesforce_UsingSalesforceApplicationScope_Description)});</v>
      </c>
      <c r="AM1767" s="30" t="str">
        <f t="shared" si="512"/>
        <v>attributeTableBuilder.AddCustomAttributes(typeof(UsingSalesforceApplicationScope), new Attribute[] { new DesignerLocalizedHelpURLAttribute(DesignerResource.IntegrationsSalesforce_UsingSalesforceApplicationScope_HelpURL)});</v>
      </c>
      <c r="AN1767" t="str">
        <f t="shared" si="519"/>
        <v>&lt;data name="IntegrationsSalesforce_UsingSalesforceApplicationScope_UseStrongDataTyping_DisplayName" xml:space="preserve"&gt;&lt;value&gt;UseStrongDataTyping&lt;/value&gt;&lt;/data&gt;</v>
      </c>
      <c r="AO1767" t="str">
        <f t="shared" si="513"/>
        <v>&lt;data name="IntegrationsSalesforce_UsingSalesforceApplicationScope_UseStrongDataTyping_Description" xml:space="preserve"&gt;&lt;value&gt;UseStrongDataTyping&lt;/value&gt;&lt;/data&gt;</v>
      </c>
      <c r="AP1767" t="str">
        <f t="shared" si="514"/>
        <v>&lt;data name="IntegrationsSalesforce_UsingSalesforceApplicationScope_UseStrongDataTyping_Category" xml:space="preserve"&gt;&lt;value&gt;&lt;/value&gt;&lt;/data&gt;</v>
      </c>
      <c r="AQ1767" t="str">
        <f t="shared" si="515"/>
        <v>&lt;data name="IntegrationsSalesforce_UsingSalesforceApplicationScope_DisplayName" xml:space="preserve"&gt;&lt;value&gt;Using Salesforce Application Scope&lt;/value&gt;&lt;/data&gt;</v>
      </c>
      <c r="AR1767" t="str">
        <f t="shared" si="516"/>
        <v>&lt;data name="IntegrationsSalesforce_UsingSalesforceApplicationScope_Description" xml:space="preserve"&gt;&lt;value&gt;Provides a scope for performing activities related to Salesforce application.&lt;/value&gt;&lt;/data&gt;</v>
      </c>
      <c r="AU1767" s="30" t="str">
        <f t="shared" si="520"/>
        <v>&lt;data name="IntegrationsSalesforce_UsingSalesforceApplicationScope_HelpURL" xml:space="preserve"&gt;&lt;value&gt;Components/Integrations/Salesforce/UsingSalesforceApplicationScope.htm&lt;/value&gt;&lt;/data&gt;</v>
      </c>
      <c r="AV1767" t="str">
        <f t="shared" si="517"/>
        <v>&lt;data name="ToolBox_IntegrationsSalesforce" xml:space="preserve"&gt;&lt;value&gt;Integrations{#}Salesforce&lt;/value&gt;&lt;/data&gt;</v>
      </c>
      <c r="AW1767" t="str">
        <f t="shared" si="518"/>
        <v>&lt;data name="IntegrationsSalesforce_UsingSalesforceApplicationScope_ICON" xml:space="preserve"&gt;&lt;value&gt;IntegrationsSalesforceUsingSalesforceApplicationScopeICON&lt;/value&gt;&lt;/data&gt;</v>
      </c>
    </row>
    <row r="1768" spans="1:49" s="72" customFormat="1" ht="15">
      <c r="A1768" s="48">
        <v>4.5999999999999996</v>
      </c>
      <c r="B1768" s="72" t="s">
        <v>649</v>
      </c>
      <c r="C1768" s="72" t="s">
        <v>533</v>
      </c>
      <c r="D1768" s="72" t="s">
        <v>336</v>
      </c>
      <c r="E1768" s="72" t="s">
        <v>3137</v>
      </c>
      <c r="F1768" s="72" t="s">
        <v>3138</v>
      </c>
      <c r="G1768" s="72" t="s">
        <v>3139</v>
      </c>
      <c r="I1768" s="72">
        <v>1</v>
      </c>
      <c r="J1768" s="72">
        <v>1</v>
      </c>
      <c r="K1768" s="72" t="s">
        <v>595</v>
      </c>
      <c r="L1768" s="72" t="s">
        <v>10</v>
      </c>
      <c r="M1768" s="216"/>
      <c r="O1768" s="46" t="str">
        <f t="shared" si="507"/>
        <v>Components/Integrations/Salesforce/AssignFile.htm</v>
      </c>
      <c r="P1768" s="72" t="s">
        <v>4337</v>
      </c>
      <c r="Q1768" s="72" t="s">
        <v>336</v>
      </c>
      <c r="R1768" s="72" t="s">
        <v>3138</v>
      </c>
      <c r="S1768" s="72" t="s">
        <v>667</v>
      </c>
      <c r="U1768" s="73" t="s">
        <v>624</v>
      </c>
      <c r="V1768" s="72" t="s">
        <v>667</v>
      </c>
      <c r="W1768" s="72" t="s">
        <v>3140</v>
      </c>
      <c r="Y1768" s="141" t="s">
        <v>589</v>
      </c>
      <c r="Z1768" s="262" t="s">
        <v>4336</v>
      </c>
      <c r="AA1768" s="72" t="s">
        <v>591</v>
      </c>
      <c r="AB1768" s="72" t="s">
        <v>9</v>
      </c>
      <c r="AD1768" s="72" t="s">
        <v>592</v>
      </c>
      <c r="AF1768" s="30" t="str">
        <f t="shared" si="521"/>
        <v>attributeTableBuilder.AddCustomAttributes(typeof(AssignFile),"FileId", new Attribute[] { new DesignerLocalizedDisplayNameAttribute(DesignerResource.IntegrationsSalesforce_AssignFile_FileId_DisplayName)});</v>
      </c>
      <c r="AG1768" t="str">
        <f t="shared" si="508"/>
        <v>attributeTableBuilder.AddCustomAttributes(typeof(AssignFile),"FileId", new Attribute[] { new DesignerLocalizedDescriptionAttribute(DesignerResource.IntegrationsSalesforce_AssignFile_FileId_Description)});</v>
      </c>
      <c r="AH1768" t="str">
        <f t="shared" si="509"/>
        <v>attributeTableBuilder.AddCustomAttributes(typeof(AssignFile),"FileId", new Attribute[] { new DesignerLocalizedCategoryAttribute(DesignerResource.IntegrationsSalesforce_AssignFile_FileId_Category)});</v>
      </c>
      <c r="AK1768" t="str">
        <f t="shared" si="510"/>
        <v>attributeTableBuilder.AddCustomAttributes(typeof(AssignFile), new Attribute[] { new DesignerLocalizedDisplayNameAttribute(DesignerResource.IntegrationsSalesforce_AssignFile_DisplayName)});</v>
      </c>
      <c r="AL1768" t="str">
        <f t="shared" si="511"/>
        <v>attributeTableBuilder.AddCustomAttributes(typeof(AssignFile), new Attribute[] { new DesignerLocalizedDescriptionAttribute(DesignerResource.IntegrationsSalesforce_AssignFile_Description)});</v>
      </c>
      <c r="AM1768" s="30" t="str">
        <f t="shared" si="512"/>
        <v>attributeTableBuilder.AddCustomAttributes(typeof(AssignFile), new Attribute[] { new DesignerLocalizedHelpURLAttribute(DesignerResource.IntegrationsSalesforce_AssignFile_HelpURL)});</v>
      </c>
      <c r="AN1768" t="str">
        <f t="shared" si="519"/>
        <v>&lt;data name="IntegrationsSalesforce_AssignFile_FileId_DisplayName" xml:space="preserve"&gt;&lt;value&gt;File Id&lt;/value&gt;&lt;/data&gt;</v>
      </c>
      <c r="AO1768" t="str">
        <f t="shared" si="513"/>
        <v>&lt;data name="IntegrationsSalesforce_AssignFile_FileId_Description" xml:space="preserve"&gt;&lt;value&gt;File Id to be assigned to the Salesforce record.&lt;/value&gt;&lt;/data&gt;</v>
      </c>
      <c r="AP1768" t="str">
        <f t="shared" si="514"/>
        <v>&lt;data name="IntegrationsSalesforce_AssignFile_FileId_Category" xml:space="preserve"&gt;&lt;value&gt;Input&lt;/value&gt;&lt;/data&gt;</v>
      </c>
      <c r="AQ1768" t="str">
        <f t="shared" si="515"/>
        <v>&lt;data name="IntegrationsSalesforce_AssignFile_DisplayName" xml:space="preserve"&gt;&lt;value&gt;Assign File&lt;/value&gt;&lt;/data&gt;</v>
      </c>
      <c r="AR1768" t="str">
        <f t="shared" si="516"/>
        <v>&lt;data name="IntegrationsSalesforce_AssignFile_Description" xml:space="preserve"&gt;&lt;value&gt;Assigns a file to a Salesforce record.&lt;/value&gt;&lt;/data&gt;</v>
      </c>
      <c r="AT1768" s="72" t="str">
        <f>$AN1768&amp;CHAR(13)&amp;CHAR(10)&amp;$AO1768&amp;CHAR(13)&amp;CHAR(10)&amp;$AP1768&amp;CHAR(13)&amp;CHAR(10)&amp;$AQ1768&amp;CHAR(13)&amp;CHAR(10)&amp;$AR1768&amp;CHAR(13)&amp;CHAR(10)</f>
        <v xml:space="preserve">&lt;data name="IntegrationsSalesforce_AssignFile_FileId_DisplayName" xml:space="preserve"&gt;&lt;value&gt;File Id&lt;/value&gt;&lt;/data&gt;_x000D_
&lt;data name="IntegrationsSalesforce_AssignFile_FileId_Description" xml:space="preserve"&gt;&lt;value&gt;File Id to be assigned to the Salesforce record.&lt;/value&gt;&lt;/data&gt;_x000D_
&lt;data name="IntegrationsSalesforce_AssignFile_FileId_Category" xml:space="preserve"&gt;&lt;value&gt;Input&lt;/value&gt;&lt;/data&gt;_x000D_
&lt;data name="IntegrationsSalesforce_AssignFile_DisplayName" xml:space="preserve"&gt;&lt;value&gt;Assign File&lt;/value&gt;&lt;/data&gt;_x000D_
&lt;data name="IntegrationsSalesforce_AssignFile_Description" xml:space="preserve"&gt;&lt;value&gt;Assigns a file to a Salesforce record.&lt;/value&gt;&lt;/data&gt;_x000D_
</v>
      </c>
      <c r="AU1768" s="30" t="str">
        <f t="shared" si="520"/>
        <v>&lt;data name="IntegrationsSalesforce_AssignFile_HelpURL" xml:space="preserve"&gt;&lt;value&gt;Components/Integrations/Salesforce/AssignFile.htm&lt;/value&gt;&lt;/data&gt;</v>
      </c>
      <c r="AV1768" t="str">
        <f t="shared" si="517"/>
        <v>&lt;data name="ToolBox_IntegrationsSalesforce" xml:space="preserve"&gt;&lt;value&gt;Integrations{#}Salesforce&lt;/value&gt;&lt;/data&gt;</v>
      </c>
      <c r="AW1768" t="str">
        <f t="shared" si="518"/>
        <v>&lt;data name="IntegrationsSalesforce_AssignFile_ICON" xml:space="preserve"&gt;&lt;value&gt;IntegrationsSalesforceAssignFileICON&lt;/value&gt;&lt;/data&gt;</v>
      </c>
    </row>
    <row r="1769" spans="1:49" s="72" customFormat="1" ht="15">
      <c r="A1769" s="48">
        <v>4.5999999999999996</v>
      </c>
      <c r="B1769" s="72" t="s">
        <v>649</v>
      </c>
      <c r="C1769" s="72" t="s">
        <v>533</v>
      </c>
      <c r="D1769" s="72" t="s">
        <v>336</v>
      </c>
      <c r="E1769" s="72" t="s">
        <v>3137</v>
      </c>
      <c r="F1769" s="72" t="s">
        <v>3141</v>
      </c>
      <c r="G1769" s="72" t="s">
        <v>3142</v>
      </c>
      <c r="I1769" s="72">
        <v>1</v>
      </c>
      <c r="J1769" s="72">
        <v>1</v>
      </c>
      <c r="K1769" s="72" t="s">
        <v>595</v>
      </c>
      <c r="L1769" s="72" t="s">
        <v>10</v>
      </c>
      <c r="M1769" s="216"/>
      <c r="O1769" s="46" t="str">
        <f t="shared" si="507"/>
        <v>Components/Integrations/Salesforce/AssignFile.htm</v>
      </c>
      <c r="P1769" s="72" t="s">
        <v>4337</v>
      </c>
      <c r="Q1769" s="72" t="s">
        <v>336</v>
      </c>
      <c r="R1769" s="72" t="s">
        <v>3141</v>
      </c>
      <c r="S1769" s="72" t="s">
        <v>667</v>
      </c>
      <c r="U1769" s="73" t="s">
        <v>624</v>
      </c>
      <c r="V1769" s="72" t="s">
        <v>667</v>
      </c>
      <c r="W1769" s="72" t="s">
        <v>3143</v>
      </c>
      <c r="Y1769" s="141" t="s">
        <v>589</v>
      </c>
      <c r="Z1769" s="262" t="s">
        <v>4336</v>
      </c>
      <c r="AA1769" s="72" t="s">
        <v>591</v>
      </c>
      <c r="AB1769" s="72" t="s">
        <v>9</v>
      </c>
      <c r="AD1769" s="72" t="s">
        <v>592</v>
      </c>
      <c r="AF1769" s="30" t="str">
        <f t="shared" si="521"/>
        <v>attributeTableBuilder.AddCustomAttributes(typeof(AssignFile),"SharingType", new Attribute[] { new DesignerLocalizedDisplayNameAttribute(DesignerResource.IntegrationsSalesforce_AssignFile_SharingType_DisplayName)});</v>
      </c>
      <c r="AG1769" t="str">
        <f t="shared" si="508"/>
        <v>attributeTableBuilder.AddCustomAttributes(typeof(AssignFile),"SharingType", new Attribute[] { new DesignerLocalizedDescriptionAttribute(DesignerResource.IntegrationsSalesforce_AssignFile_SharingType_Description)});</v>
      </c>
      <c r="AH1769" t="str">
        <f t="shared" si="509"/>
        <v>attributeTableBuilder.AddCustomAttributes(typeof(AssignFile),"SharingType", new Attribute[] { new DesignerLocalizedCategoryAttribute(DesignerResource.IntegrationsSalesforce_AssignFile_SharingType_Category)});</v>
      </c>
      <c r="AK1769" t="str">
        <f t="shared" si="510"/>
        <v>attributeTableBuilder.AddCustomAttributes(typeof(AssignFile), new Attribute[] { new DesignerLocalizedDisplayNameAttribute(DesignerResource.IntegrationsSalesforce_AssignFile_DisplayName)});</v>
      </c>
      <c r="AL1769" t="str">
        <f t="shared" si="511"/>
        <v>attributeTableBuilder.AddCustomAttributes(typeof(AssignFile), new Attribute[] { new DesignerLocalizedDescriptionAttribute(DesignerResource.IntegrationsSalesforce_AssignFile_Description)});</v>
      </c>
      <c r="AM1769" s="30" t="str">
        <f t="shared" si="512"/>
        <v>attributeTableBuilder.AddCustomAttributes(typeof(AssignFile), new Attribute[] { new DesignerLocalizedHelpURLAttribute(DesignerResource.IntegrationsSalesforce_AssignFile_HelpURL)});</v>
      </c>
      <c r="AN1769" t="str">
        <f t="shared" si="519"/>
        <v>&lt;data name="IntegrationsSalesforce_AssignFile_SharingType_DisplayName" xml:space="preserve"&gt;&lt;value&gt;Sharing Type&lt;/value&gt;&lt;/data&gt;</v>
      </c>
      <c r="AO1769" t="str">
        <f t="shared" si="513"/>
        <v>&lt;data name="IntegrationsSalesforce_AssignFile_SharingType_Description" xml:space="preserve"&gt;&lt;value&gt;Sharing type option.&lt;/value&gt;&lt;/data&gt;</v>
      </c>
      <c r="AP1769" t="str">
        <f t="shared" si="514"/>
        <v>&lt;data name="IntegrationsSalesforce_AssignFile_SharingType_Category" xml:space="preserve"&gt;&lt;value&gt;Input&lt;/value&gt;&lt;/data&gt;</v>
      </c>
      <c r="AQ1769" t="str">
        <f t="shared" si="515"/>
        <v>&lt;data name="IntegrationsSalesforce_AssignFile_DisplayName" xml:space="preserve"&gt;&lt;value&gt;Assign File&lt;/value&gt;&lt;/data&gt;</v>
      </c>
      <c r="AR1769" t="str">
        <f t="shared" si="516"/>
        <v>&lt;data name="IntegrationsSalesforce_AssignFile_Description" xml:space="preserve"&gt;&lt;value&gt;Assigns a file to a Salesforce record.&lt;/value&gt;&lt;/data&gt;</v>
      </c>
      <c r="AT1769" s="72" t="str">
        <f>$AN1769&amp;CHAR(13)&amp;CHAR(10)&amp;$AO1769&amp;CHAR(13)&amp;CHAR(10)&amp;$AP1769&amp;CHAR(13)&amp;CHAR(10)&amp;$AQ1769&amp;CHAR(13)&amp;CHAR(10)&amp;$AR1769&amp;CHAR(13)&amp;CHAR(10)</f>
        <v xml:space="preserve">&lt;data name="IntegrationsSalesforce_AssignFile_SharingType_DisplayName" xml:space="preserve"&gt;&lt;value&gt;Sharing Type&lt;/value&gt;&lt;/data&gt;_x000D_
&lt;data name="IntegrationsSalesforce_AssignFile_SharingType_Description" xml:space="preserve"&gt;&lt;value&gt;Sharing type option.&lt;/value&gt;&lt;/data&gt;_x000D_
&lt;data name="IntegrationsSalesforce_AssignFile_SharingType_Category" xml:space="preserve"&gt;&lt;value&gt;Input&lt;/value&gt;&lt;/data&gt;_x000D_
&lt;data name="IntegrationsSalesforce_AssignFile_DisplayName" xml:space="preserve"&gt;&lt;value&gt;Assign File&lt;/value&gt;&lt;/data&gt;_x000D_
&lt;data name="IntegrationsSalesforce_AssignFile_Description" xml:space="preserve"&gt;&lt;value&gt;Assigns a file to a Salesforce record.&lt;/value&gt;&lt;/data&gt;_x000D_
</v>
      </c>
      <c r="AU1769" s="30" t="str">
        <f t="shared" si="520"/>
        <v>&lt;data name="IntegrationsSalesforce_AssignFile_HelpURL" xml:space="preserve"&gt;&lt;value&gt;Components/Integrations/Salesforce/AssignFile.htm&lt;/value&gt;&lt;/data&gt;</v>
      </c>
      <c r="AV1769" t="str">
        <f t="shared" si="517"/>
        <v>&lt;data name="ToolBox_IntegrationsSalesforce" xml:space="preserve"&gt;&lt;value&gt;Integrations{#}Salesforce&lt;/value&gt;&lt;/data&gt;</v>
      </c>
      <c r="AW1769" t="str">
        <f t="shared" si="518"/>
        <v>&lt;data name="IntegrationsSalesforce_AssignFile_ICON" xml:space="preserve"&gt;&lt;value&gt;IntegrationsSalesforceAssignFileICON&lt;/value&gt;&lt;/data&gt;</v>
      </c>
    </row>
    <row r="1770" spans="1:49" s="72" customFormat="1" ht="15">
      <c r="A1770" s="48">
        <v>4.5999999999999996</v>
      </c>
      <c r="B1770" s="72" t="s">
        <v>649</v>
      </c>
      <c r="C1770" s="72" t="s">
        <v>533</v>
      </c>
      <c r="D1770" s="72" t="s">
        <v>336</v>
      </c>
      <c r="E1770" s="72" t="s">
        <v>3137</v>
      </c>
      <c r="F1770" s="72" t="s">
        <v>3144</v>
      </c>
      <c r="G1770" s="72" t="s">
        <v>3145</v>
      </c>
      <c r="I1770" s="72">
        <v>1</v>
      </c>
      <c r="J1770" s="72">
        <v>1</v>
      </c>
      <c r="K1770" s="72" t="s">
        <v>595</v>
      </c>
      <c r="L1770" s="72" t="s">
        <v>10</v>
      </c>
      <c r="M1770" s="216"/>
      <c r="O1770" s="46" t="str">
        <f t="shared" si="507"/>
        <v>Components/Integrations/Salesforce/AssignFile.htm</v>
      </c>
      <c r="P1770" s="72" t="s">
        <v>4337</v>
      </c>
      <c r="Q1770" s="72" t="s">
        <v>336</v>
      </c>
      <c r="R1770" s="72" t="s">
        <v>3144</v>
      </c>
      <c r="S1770" s="72" t="s">
        <v>667</v>
      </c>
      <c r="U1770" s="73" t="s">
        <v>624</v>
      </c>
      <c r="V1770" s="72" t="s">
        <v>667</v>
      </c>
      <c r="W1770" s="72" t="s">
        <v>3146</v>
      </c>
      <c r="Y1770" s="141" t="s">
        <v>589</v>
      </c>
      <c r="Z1770" s="262" t="s">
        <v>4336</v>
      </c>
      <c r="AA1770" s="72" t="s">
        <v>591</v>
      </c>
      <c r="AB1770" s="72" t="s">
        <v>9</v>
      </c>
      <c r="AD1770" s="72" t="s">
        <v>592</v>
      </c>
      <c r="AF1770" s="30" t="str">
        <f t="shared" si="521"/>
        <v>attributeTableBuilder.AddCustomAttributes(typeof(AssignFile),"FilePermission", new Attribute[] { new DesignerLocalizedDisplayNameAttribute(DesignerResource.IntegrationsSalesforce_AssignFile_FilePermission_DisplayName)});</v>
      </c>
      <c r="AG1770" t="str">
        <f t="shared" si="508"/>
        <v>attributeTableBuilder.AddCustomAttributes(typeof(AssignFile),"FilePermission", new Attribute[] { new DesignerLocalizedDescriptionAttribute(DesignerResource.IntegrationsSalesforce_AssignFile_FilePermission_Description)});</v>
      </c>
      <c r="AH1770" t="str">
        <f t="shared" si="509"/>
        <v>attributeTableBuilder.AddCustomAttributes(typeof(AssignFile),"FilePermission", new Attribute[] { new DesignerLocalizedCategoryAttribute(DesignerResource.IntegrationsSalesforce_AssignFile_FilePermission_Category)});</v>
      </c>
      <c r="AK1770" t="str">
        <f t="shared" si="510"/>
        <v>attributeTableBuilder.AddCustomAttributes(typeof(AssignFile), new Attribute[] { new DesignerLocalizedDisplayNameAttribute(DesignerResource.IntegrationsSalesforce_AssignFile_DisplayName)});</v>
      </c>
      <c r="AL1770" t="str">
        <f t="shared" si="511"/>
        <v>attributeTableBuilder.AddCustomAttributes(typeof(AssignFile), new Attribute[] { new DesignerLocalizedDescriptionAttribute(DesignerResource.IntegrationsSalesforce_AssignFile_Description)});</v>
      </c>
      <c r="AM1770" s="30" t="str">
        <f t="shared" si="512"/>
        <v>attributeTableBuilder.AddCustomAttributes(typeof(AssignFile), new Attribute[] { new DesignerLocalizedHelpURLAttribute(DesignerResource.IntegrationsSalesforce_AssignFile_HelpURL)});</v>
      </c>
      <c r="AN1770" t="str">
        <f t="shared" si="519"/>
        <v>&lt;data name="IntegrationsSalesforce_AssignFile_FilePermission_DisplayName" xml:space="preserve"&gt;&lt;value&gt;File Permission&lt;/value&gt;&lt;/data&gt;</v>
      </c>
      <c r="AO1770" t="str">
        <f t="shared" si="513"/>
        <v>&lt;data name="IntegrationsSalesforce_AssignFile_FilePermission_Description" xml:space="preserve"&gt;&lt;value&gt;File permission to be given.&lt;/value&gt;&lt;/data&gt;</v>
      </c>
      <c r="AP1770" t="str">
        <f t="shared" si="514"/>
        <v>&lt;data name="IntegrationsSalesforce_AssignFile_FilePermission_Category" xml:space="preserve"&gt;&lt;value&gt;Input&lt;/value&gt;&lt;/data&gt;</v>
      </c>
      <c r="AQ1770" t="str">
        <f t="shared" si="515"/>
        <v>&lt;data name="IntegrationsSalesforce_AssignFile_DisplayName" xml:space="preserve"&gt;&lt;value&gt;Assign File&lt;/value&gt;&lt;/data&gt;</v>
      </c>
      <c r="AR1770" t="str">
        <f t="shared" si="516"/>
        <v>&lt;data name="IntegrationsSalesforce_AssignFile_Description" xml:space="preserve"&gt;&lt;value&gt;Assigns a file to a Salesforce record.&lt;/value&gt;&lt;/data&gt;</v>
      </c>
      <c r="AT1770" s="72" t="str">
        <f>$AN1770&amp;CHAR(13)&amp;CHAR(10)&amp;$AO1770&amp;CHAR(13)&amp;CHAR(10)&amp;$AP1770&amp;CHAR(13)&amp;CHAR(10)&amp;$AQ1770&amp;CHAR(13)&amp;CHAR(10)&amp;$AR1770&amp;CHAR(13)&amp;CHAR(10)</f>
        <v xml:space="preserve">&lt;data name="IntegrationsSalesforce_AssignFile_FilePermission_DisplayName" xml:space="preserve"&gt;&lt;value&gt;File Permission&lt;/value&gt;&lt;/data&gt;_x000D_
&lt;data name="IntegrationsSalesforce_AssignFile_FilePermission_Description" xml:space="preserve"&gt;&lt;value&gt;File permission to be given.&lt;/value&gt;&lt;/data&gt;_x000D_
&lt;data name="IntegrationsSalesforce_AssignFile_FilePermission_Category" xml:space="preserve"&gt;&lt;value&gt;Input&lt;/value&gt;&lt;/data&gt;_x000D_
&lt;data name="IntegrationsSalesforce_AssignFile_DisplayName" xml:space="preserve"&gt;&lt;value&gt;Assign File&lt;/value&gt;&lt;/data&gt;_x000D_
&lt;data name="IntegrationsSalesforce_AssignFile_Description" xml:space="preserve"&gt;&lt;value&gt;Assigns a file to a Salesforce record.&lt;/value&gt;&lt;/data&gt;_x000D_
</v>
      </c>
      <c r="AU1770" s="30" t="str">
        <f t="shared" si="520"/>
        <v>&lt;data name="IntegrationsSalesforce_AssignFile_HelpURL" xml:space="preserve"&gt;&lt;value&gt;Components/Integrations/Salesforce/AssignFile.htm&lt;/value&gt;&lt;/data&gt;</v>
      </c>
      <c r="AV1770" t="str">
        <f t="shared" si="517"/>
        <v>&lt;data name="ToolBox_IntegrationsSalesforce" xml:space="preserve"&gt;&lt;value&gt;Integrations{#}Salesforce&lt;/value&gt;&lt;/data&gt;</v>
      </c>
      <c r="AW1770" t="str">
        <f t="shared" si="518"/>
        <v>&lt;data name="IntegrationsSalesforce_AssignFile_ICON" xml:space="preserve"&gt;&lt;value&gt;IntegrationsSalesforceAssignFileICON&lt;/value&gt;&lt;/data&gt;</v>
      </c>
    </row>
    <row r="1771" spans="1:49" s="72" customFormat="1" ht="15">
      <c r="A1771" s="48">
        <v>4.5999999999999996</v>
      </c>
      <c r="B1771" s="72" t="s">
        <v>649</v>
      </c>
      <c r="C1771" s="72" t="s">
        <v>533</v>
      </c>
      <c r="D1771" s="72" t="s">
        <v>336</v>
      </c>
      <c r="E1771" s="72" t="s">
        <v>3137</v>
      </c>
      <c r="F1771" s="72" t="s">
        <v>3147</v>
      </c>
      <c r="G1771" s="72" t="s">
        <v>3148</v>
      </c>
      <c r="I1771" s="72">
        <v>1</v>
      </c>
      <c r="J1771" s="72">
        <v>1</v>
      </c>
      <c r="K1771" s="72" t="s">
        <v>595</v>
      </c>
      <c r="L1771" s="72" t="s">
        <v>10</v>
      </c>
      <c r="M1771" s="216"/>
      <c r="O1771" s="46" t="str">
        <f t="shared" si="507"/>
        <v>Components/Integrations/Salesforce/AssignFile.htm</v>
      </c>
      <c r="P1771" s="72" t="s">
        <v>4337</v>
      </c>
      <c r="Q1771" s="72" t="s">
        <v>336</v>
      </c>
      <c r="R1771" s="72" t="s">
        <v>3147</v>
      </c>
      <c r="S1771" s="72" t="s">
        <v>667</v>
      </c>
      <c r="U1771" s="73" t="s">
        <v>624</v>
      </c>
      <c r="V1771" s="72" t="s">
        <v>667</v>
      </c>
      <c r="W1771" s="72" t="s">
        <v>3149</v>
      </c>
      <c r="Y1771" s="141" t="s">
        <v>589</v>
      </c>
      <c r="Z1771" s="262" t="s">
        <v>4336</v>
      </c>
      <c r="AA1771" s="72" t="s">
        <v>591</v>
      </c>
      <c r="AB1771" s="72" t="s">
        <v>9</v>
      </c>
      <c r="AD1771" s="72" t="s">
        <v>592</v>
      </c>
      <c r="AF1771" s="30" t="str">
        <f t="shared" si="521"/>
        <v>attributeTableBuilder.AddCustomAttributes(typeof(AssignFile),"RecordId", new Attribute[] { new DesignerLocalizedDisplayNameAttribute(DesignerResource.IntegrationsSalesforce_AssignFile_RecordId_DisplayName)});</v>
      </c>
      <c r="AG1771" t="str">
        <f t="shared" si="508"/>
        <v>attributeTableBuilder.AddCustomAttributes(typeof(AssignFile),"RecordId", new Attribute[] { new DesignerLocalizedDescriptionAttribute(DesignerResource.IntegrationsSalesforce_AssignFile_RecordId_Description)});</v>
      </c>
      <c r="AH1771" t="str">
        <f t="shared" si="509"/>
        <v>attributeTableBuilder.AddCustomAttributes(typeof(AssignFile),"RecordId", new Attribute[] { new DesignerLocalizedCategoryAttribute(DesignerResource.IntegrationsSalesforce_AssignFile_RecordId_Category)});</v>
      </c>
      <c r="AK1771" t="str">
        <f t="shared" si="510"/>
        <v>attributeTableBuilder.AddCustomAttributes(typeof(AssignFile), new Attribute[] { new DesignerLocalizedDisplayNameAttribute(DesignerResource.IntegrationsSalesforce_AssignFile_DisplayName)});</v>
      </c>
      <c r="AL1771" t="str">
        <f t="shared" si="511"/>
        <v>attributeTableBuilder.AddCustomAttributes(typeof(AssignFile), new Attribute[] { new DesignerLocalizedDescriptionAttribute(DesignerResource.IntegrationsSalesforce_AssignFile_Description)});</v>
      </c>
      <c r="AM1771" s="30" t="str">
        <f t="shared" si="512"/>
        <v>attributeTableBuilder.AddCustomAttributes(typeof(AssignFile), new Attribute[] { new DesignerLocalizedHelpURLAttribute(DesignerResource.IntegrationsSalesforce_AssignFile_HelpURL)});</v>
      </c>
      <c r="AN1771" t="str">
        <f t="shared" si="519"/>
        <v>&lt;data name="IntegrationsSalesforce_AssignFile_RecordId_DisplayName" xml:space="preserve"&gt;&lt;value&gt;Record Id&lt;/value&gt;&lt;/data&gt;</v>
      </c>
      <c r="AO1771" t="str">
        <f t="shared" si="513"/>
        <v>&lt;data name="IntegrationsSalesforce_AssignFile_RecordId_Description" xml:space="preserve"&gt;&lt;value&gt;Record Id with which the file Id is to be associated.&lt;/value&gt;&lt;/data&gt;</v>
      </c>
      <c r="AP1771" t="str">
        <f t="shared" si="514"/>
        <v>&lt;data name="IntegrationsSalesforce_AssignFile_RecordId_Category" xml:space="preserve"&gt;&lt;value&gt;Input&lt;/value&gt;&lt;/data&gt;</v>
      </c>
      <c r="AQ1771" t="str">
        <f t="shared" si="515"/>
        <v>&lt;data name="IntegrationsSalesforce_AssignFile_DisplayName" xml:space="preserve"&gt;&lt;value&gt;Assign File&lt;/value&gt;&lt;/data&gt;</v>
      </c>
      <c r="AR1771" t="str">
        <f t="shared" si="516"/>
        <v>&lt;data name="IntegrationsSalesforce_AssignFile_Description" xml:space="preserve"&gt;&lt;value&gt;Assigns a file to a Salesforce record.&lt;/value&gt;&lt;/data&gt;</v>
      </c>
      <c r="AT1771" s="72" t="str">
        <f>$AN1771&amp;CHAR(13)&amp;CHAR(10)&amp;$AO1771&amp;CHAR(13)&amp;CHAR(10)&amp;$AP1771&amp;CHAR(13)&amp;CHAR(10)&amp;$AQ1771&amp;CHAR(13)&amp;CHAR(10)&amp;$AR1771&amp;CHAR(13)&amp;CHAR(10)</f>
        <v xml:space="preserve">&lt;data name="IntegrationsSalesforce_AssignFile_RecordId_DisplayName" xml:space="preserve"&gt;&lt;value&gt;Record Id&lt;/value&gt;&lt;/data&gt;_x000D_
&lt;data name="IntegrationsSalesforce_AssignFile_RecordId_Description" xml:space="preserve"&gt;&lt;value&gt;Record Id with which the file Id is to be associated.&lt;/value&gt;&lt;/data&gt;_x000D_
&lt;data name="IntegrationsSalesforce_AssignFile_RecordId_Category" xml:space="preserve"&gt;&lt;value&gt;Input&lt;/value&gt;&lt;/data&gt;_x000D_
&lt;data name="IntegrationsSalesforce_AssignFile_DisplayName" xml:space="preserve"&gt;&lt;value&gt;Assign File&lt;/value&gt;&lt;/data&gt;_x000D_
&lt;data name="IntegrationsSalesforce_AssignFile_Description" xml:space="preserve"&gt;&lt;value&gt;Assigns a file to a Salesforce record.&lt;/value&gt;&lt;/data&gt;_x000D_
</v>
      </c>
      <c r="AU1771" s="30" t="str">
        <f t="shared" si="520"/>
        <v>&lt;data name="IntegrationsSalesforce_AssignFile_HelpURL" xml:space="preserve"&gt;&lt;value&gt;Components/Integrations/Salesforce/AssignFile.htm&lt;/value&gt;&lt;/data&gt;</v>
      </c>
      <c r="AV1771" t="str">
        <f t="shared" si="517"/>
        <v>&lt;data name="ToolBox_IntegrationsSalesforce" xml:space="preserve"&gt;&lt;value&gt;Integrations{#}Salesforce&lt;/value&gt;&lt;/data&gt;</v>
      </c>
      <c r="AW1771" t="str">
        <f t="shared" si="518"/>
        <v>&lt;data name="IntegrationsSalesforce_AssignFile_ICON" xml:space="preserve"&gt;&lt;value&gt;IntegrationsSalesforceAssignFileICON&lt;/value&gt;&lt;/data&gt;</v>
      </c>
    </row>
    <row r="1772" spans="1:49" s="72" customFormat="1" ht="15">
      <c r="A1772" s="48">
        <v>4.5999999999999996</v>
      </c>
      <c r="B1772" s="72" t="s">
        <v>649</v>
      </c>
      <c r="C1772" s="72" t="s">
        <v>533</v>
      </c>
      <c r="D1772" s="72" t="s">
        <v>336</v>
      </c>
      <c r="E1772" s="72" t="s">
        <v>3137</v>
      </c>
      <c r="F1772" s="72" t="s">
        <v>1520</v>
      </c>
      <c r="G1772" s="72" t="s">
        <v>3150</v>
      </c>
      <c r="I1772" s="72">
        <v>1</v>
      </c>
      <c r="J1772" s="72">
        <v>1</v>
      </c>
      <c r="K1772" s="72" t="s">
        <v>587</v>
      </c>
      <c r="L1772" s="72" t="s">
        <v>9</v>
      </c>
      <c r="M1772" s="216"/>
      <c r="O1772" s="46" t="str">
        <f t="shared" si="507"/>
        <v>Components/Integrations/Salesforce/AssignFile.htm</v>
      </c>
      <c r="P1772" s="72" t="s">
        <v>4337</v>
      </c>
      <c r="Q1772" s="72" t="s">
        <v>336</v>
      </c>
      <c r="R1772" s="72" t="s">
        <v>4340</v>
      </c>
      <c r="S1772" s="72" t="s">
        <v>9</v>
      </c>
      <c r="U1772" s="73" t="s">
        <v>3186</v>
      </c>
      <c r="V1772" s="72" t="s">
        <v>667</v>
      </c>
      <c r="Y1772" s="141" t="s">
        <v>589</v>
      </c>
      <c r="Z1772" s="262" t="s">
        <v>4336</v>
      </c>
      <c r="AA1772" s="72" t="s">
        <v>591</v>
      </c>
      <c r="AB1772" s="72" t="s">
        <v>9</v>
      </c>
      <c r="AF1772" s="30" t="str">
        <f t="shared" si="521"/>
        <v>attributeTableBuilder.AddCustomAttributes(typeof(AssignFile),"SalesforceStatus", new Attribute[] { new DesignerLocalizedDisplayNameAttribute(DesignerResource.IntegrationsSalesforce_AssignFile_SalesforceStatus_DisplayName)});</v>
      </c>
      <c r="AG1772" t="str">
        <f t="shared" si="508"/>
        <v>attributeTableBuilder.AddCustomAttributes(typeof(AssignFile),"SalesforceStatus", new Attribute[] { new DesignerLocalizedDescriptionAttribute(DesignerResource.IntegrationsSalesforce_AssignFile_SalesforceStatus_Description)});</v>
      </c>
      <c r="AH1772" t="str">
        <f t="shared" si="509"/>
        <v>attributeTableBuilder.AddCustomAttributes(typeof(AssignFile),"SalesforceStatus", new Attribute[] { new DesignerLocalizedCategoryAttribute(DesignerResource.IntegrationsSalesforce_AssignFile_SalesforceStatus_Category)});</v>
      </c>
      <c r="AK1772" t="str">
        <f t="shared" si="510"/>
        <v>attributeTableBuilder.AddCustomAttributes(typeof(AssignFile), new Attribute[] { new DesignerLocalizedDisplayNameAttribute(DesignerResource.IntegrationsSalesforce_AssignFile_DisplayName)});</v>
      </c>
      <c r="AL1772" t="str">
        <f t="shared" si="511"/>
        <v>attributeTableBuilder.AddCustomAttributes(typeof(AssignFile), new Attribute[] { new DesignerLocalizedDescriptionAttribute(DesignerResource.IntegrationsSalesforce_AssignFile_Description)});</v>
      </c>
      <c r="AM1772" s="30" t="str">
        <f t="shared" si="512"/>
        <v>attributeTableBuilder.AddCustomAttributes(typeof(AssignFile), new Attribute[] { new DesignerLocalizedHelpURLAttribute(DesignerResource.IntegrationsSalesforce_AssignFile_HelpURL)});</v>
      </c>
      <c r="AN1772" t="str">
        <f t="shared" si="519"/>
        <v>&lt;data name="IntegrationsSalesforce_AssignFile_SalesforceStatus_DisplayName" xml:space="preserve"&gt;&lt;value&gt;Status&lt;/value&gt;&lt;/data&gt;</v>
      </c>
      <c r="AO1772" t="str">
        <f t="shared" si="513"/>
        <v>&lt;data name="IntegrationsSalesforce_AssignFile_SalesforceStatus_Description" xml:space="preserve"&gt;&lt;value&gt;Activity status as returned by the Salesforce.&lt;/value&gt;&lt;/data&gt;</v>
      </c>
      <c r="AP1772" t="str">
        <f t="shared" si="514"/>
        <v>&lt;data name="IntegrationsSalesforce_AssignFile_SalesforceStatus_Category" xml:space="preserve"&gt;&lt;value&gt;Output&lt;/value&gt;&lt;/data&gt;</v>
      </c>
      <c r="AQ1772" t="str">
        <f t="shared" si="515"/>
        <v>&lt;data name="IntegrationsSalesforce_AssignFile_DisplayName" xml:space="preserve"&gt;&lt;value&gt;Assign File&lt;/value&gt;&lt;/data&gt;</v>
      </c>
      <c r="AR1772" t="str">
        <f t="shared" si="516"/>
        <v>&lt;data name="IntegrationsSalesforce_AssignFile_Description" xml:space="preserve"&gt;&lt;value&gt;Assigns a file to a Salesforce record.&lt;/value&gt;&lt;/data&gt;</v>
      </c>
      <c r="AU1772" s="30" t="str">
        <f t="shared" si="520"/>
        <v>&lt;data name="IntegrationsSalesforce_AssignFile_HelpURL" xml:space="preserve"&gt;&lt;value&gt;Components/Integrations/Salesforce/AssignFile.htm&lt;/value&gt;&lt;/data&gt;</v>
      </c>
      <c r="AV1772" t="str">
        <f t="shared" si="517"/>
        <v>&lt;data name="ToolBox_IntegrationsSalesforce" xml:space="preserve"&gt;&lt;value&gt;Integrations{#}Salesforce&lt;/value&gt;&lt;/data&gt;</v>
      </c>
      <c r="AW1772" t="str">
        <f t="shared" si="518"/>
        <v>&lt;data name="IntegrationsSalesforce_AssignFile_ICON" xml:space="preserve"&gt;&lt;value&gt;IntegrationsSalesforceAssignFileICON&lt;/value&gt;&lt;/data&gt;</v>
      </c>
    </row>
    <row r="1773" spans="1:49" s="72" customFormat="1" ht="15">
      <c r="A1773" s="48">
        <v>4.5999999999999996</v>
      </c>
      <c r="B1773" s="72" t="s">
        <v>649</v>
      </c>
      <c r="C1773" s="72" t="s">
        <v>533</v>
      </c>
      <c r="D1773" s="72" t="s">
        <v>201</v>
      </c>
      <c r="E1773" s="72" t="s">
        <v>3151</v>
      </c>
      <c r="F1773" s="72" t="s">
        <v>559</v>
      </c>
      <c r="G1773" s="72" t="s">
        <v>3152</v>
      </c>
      <c r="I1773" s="72">
        <v>1</v>
      </c>
      <c r="J1773" s="72">
        <v>1</v>
      </c>
      <c r="K1773" s="72" t="s">
        <v>587</v>
      </c>
      <c r="L1773" s="72" t="s">
        <v>9</v>
      </c>
      <c r="M1773" s="216"/>
      <c r="O1773" s="46" t="str">
        <f t="shared" si="507"/>
        <v>Components/Integrations/Salesforce/DownloadFile.htm</v>
      </c>
      <c r="P1773" s="72" t="s">
        <v>4337</v>
      </c>
      <c r="Q1773" s="72" t="s">
        <v>201</v>
      </c>
      <c r="R1773" s="72" t="s">
        <v>559</v>
      </c>
      <c r="S1773" s="72" t="s">
        <v>9</v>
      </c>
      <c r="U1773" s="73" t="s">
        <v>939</v>
      </c>
      <c r="V1773" s="72" t="s">
        <v>667</v>
      </c>
      <c r="W1773" s="73" t="s">
        <v>3153</v>
      </c>
      <c r="Y1773" s="72" t="s">
        <v>1936</v>
      </c>
      <c r="Z1773" s="262" t="s">
        <v>4336</v>
      </c>
      <c r="AA1773" s="72" t="s">
        <v>591</v>
      </c>
      <c r="AB1773" s="72" t="s">
        <v>9</v>
      </c>
      <c r="AD1773" s="72" t="s">
        <v>592</v>
      </c>
      <c r="AF1773" s="30" t="str">
        <f t="shared" si="521"/>
        <v>attributeTableBuilder.AddCustomAttributes(typeof(DownloadFile),"Description", new Attribute[] { new DesignerLocalizedDisplayNameAttribute(DesignerResource.IntegrationsSalesforce_DownloadFile_Description_DisplayName)});</v>
      </c>
      <c r="AG1773" t="str">
        <f t="shared" si="508"/>
        <v>attributeTableBuilder.AddCustomAttributes(typeof(DownloadFile),"Description", new Attribute[] { new DesignerLocalizedDescriptionAttribute(DesignerResource.IntegrationsSalesforce_DownloadFile_Description_Description)});</v>
      </c>
      <c r="AH1773" t="str">
        <f t="shared" si="509"/>
        <v>attributeTableBuilder.AddCustomAttributes(typeof(DownloadFile),"Description", new Attribute[] { new DesignerLocalizedCategoryAttribute(DesignerResource.IntegrationsSalesforce_DownloadFile_Description_Category)});</v>
      </c>
      <c r="AK1773" t="str">
        <f t="shared" si="510"/>
        <v>attributeTableBuilder.AddCustomAttributes(typeof(DownloadFile), new Attribute[] { new DesignerLocalizedDisplayNameAttribute(DesignerResource.IntegrationsSalesforce_DownloadFile_DisplayName)});</v>
      </c>
      <c r="AL1773" t="str">
        <f t="shared" si="511"/>
        <v>attributeTableBuilder.AddCustomAttributes(typeof(DownloadFile), new Attribute[] { new DesignerLocalizedDescriptionAttribute(DesignerResource.IntegrationsSalesforce_DownloadFile_Description)});</v>
      </c>
      <c r="AM1773" s="30" t="str">
        <f t="shared" si="512"/>
        <v>attributeTableBuilder.AddCustomAttributes(typeof(DownloadFile), new Attribute[] { new DesignerLocalizedHelpURLAttribute(DesignerResource.IntegrationsSalesforce_DownloadFile_HelpURL)});</v>
      </c>
      <c r="AN1773" t="str">
        <f t="shared" si="519"/>
        <v>&lt;data name="IntegrationsSalesforce_DownloadFile_Description_DisplayName" xml:space="preserve"&gt;&lt;value&gt;Description&lt;/value&gt;&lt;/data&gt;</v>
      </c>
      <c r="AO1773" t="str">
        <f t="shared" si="513"/>
        <v>&lt;data name="IntegrationsSalesforce_DownloadFile_Description_Description" xml:space="preserve"&gt;&lt;value&gt;Description of the file as available in Salesforce.&lt;/value&gt;&lt;/data&gt;</v>
      </c>
      <c r="AP1773" t="str">
        <f t="shared" si="514"/>
        <v>&lt;data name="IntegrationsSalesforce_DownloadFile_Description_Category" xml:space="preserve"&gt;&lt;value&gt;Output&lt;/value&gt;&lt;/data&gt;</v>
      </c>
      <c r="AQ1773" t="str">
        <f t="shared" si="515"/>
        <v>&lt;data name="IntegrationsSalesforce_DownloadFile_DisplayName" xml:space="preserve"&gt;&lt;value&gt;Download File&lt;/value&gt;&lt;/data&gt;</v>
      </c>
      <c r="AR1773" t="str">
        <f t="shared" si="516"/>
        <v>&lt;data name="IntegrationsSalesforce_DownloadFile_Description" xml:space="preserve"&gt;&lt;value&gt;Download a file from Salesforce server.&lt;/value&gt;&lt;/data&gt;</v>
      </c>
      <c r="AT1773" s="72" t="str">
        <f>$AN1773&amp;CHAR(13)&amp;CHAR(10)&amp;$AO1773&amp;CHAR(13)&amp;CHAR(10)&amp;$AP1773&amp;CHAR(13)&amp;CHAR(10)&amp;$AQ1773&amp;CHAR(13)&amp;CHAR(10)&amp;$AR1773&amp;CHAR(13)&amp;CHAR(10)</f>
        <v xml:space="preserve">&lt;data name="IntegrationsSalesforce_DownloadFile_Description_DisplayName" xml:space="preserve"&gt;&lt;value&gt;Description&lt;/value&gt;&lt;/data&gt;_x000D_
&lt;data name="IntegrationsSalesforce_DownloadFile_Description_Description" xml:space="preserve"&gt;&lt;value&gt;Description of the file as available in Salesforce.&lt;/value&gt;&lt;/data&gt;_x000D_
&lt;data name="IntegrationsSalesforce_DownloadFile_Description_Category" xml:space="preserve"&gt;&lt;value&gt;Output&lt;/value&gt;&lt;/data&gt;_x000D_
&lt;data name="IntegrationsSalesforce_DownloadFile_DisplayName" xml:space="preserve"&gt;&lt;value&gt;Download File&lt;/value&gt;&lt;/data&gt;_x000D_
&lt;data name="IntegrationsSalesforce_DownloadFile_Description" xml:space="preserve"&gt;&lt;value&gt;Download a file from Salesforce server.&lt;/value&gt;&lt;/data&gt;_x000D_
</v>
      </c>
      <c r="AU1773" s="30" t="str">
        <f t="shared" si="520"/>
        <v>&lt;data name="IntegrationsSalesforce_DownloadFile_HelpURL" xml:space="preserve"&gt;&lt;value&gt;Components/Integrations/Salesforce/DownloadFile.htm&lt;/value&gt;&lt;/data&gt;</v>
      </c>
      <c r="AV1773" t="str">
        <f t="shared" si="517"/>
        <v>&lt;data name="ToolBox_IntegrationsSalesforce" xml:space="preserve"&gt;&lt;value&gt;Integrations{#}Salesforce&lt;/value&gt;&lt;/data&gt;</v>
      </c>
      <c r="AW1773" t="str">
        <f t="shared" si="518"/>
        <v>&lt;data name="IntegrationsSalesforce_DownloadFile_ICON" xml:space="preserve"&gt;&lt;value&gt;IntegrationsSalesforceDownloadFileICON&lt;/value&gt;&lt;/data&gt;</v>
      </c>
    </row>
    <row r="1774" spans="1:49" s="72" customFormat="1" ht="15">
      <c r="A1774" s="48">
        <v>4.5999999999999996</v>
      </c>
      <c r="B1774" s="72" t="s">
        <v>649</v>
      </c>
      <c r="C1774" s="72" t="s">
        <v>533</v>
      </c>
      <c r="D1774" s="72" t="s">
        <v>201</v>
      </c>
      <c r="E1774" s="72" t="s">
        <v>3151</v>
      </c>
      <c r="F1774" s="72" t="s">
        <v>3154</v>
      </c>
      <c r="G1774" s="72" t="s">
        <v>3155</v>
      </c>
      <c r="I1774" s="72">
        <v>1</v>
      </c>
      <c r="J1774" s="72">
        <v>1</v>
      </c>
      <c r="K1774" s="72" t="s">
        <v>595</v>
      </c>
      <c r="L1774" s="72" t="s">
        <v>10</v>
      </c>
      <c r="M1774" s="216"/>
      <c r="O1774" s="46" t="str">
        <f t="shared" si="507"/>
        <v>Components/Integrations/Salesforce/DownloadFile.htm</v>
      </c>
      <c r="P1774" s="72" t="s">
        <v>4337</v>
      </c>
      <c r="Q1774" s="72" t="s">
        <v>201</v>
      </c>
      <c r="R1774" s="72" t="s">
        <v>3154</v>
      </c>
      <c r="S1774" s="72" t="s">
        <v>667</v>
      </c>
      <c r="U1774" s="73" t="s">
        <v>624</v>
      </c>
      <c r="V1774" s="72" t="s">
        <v>667</v>
      </c>
      <c r="W1774" s="72" t="s">
        <v>3156</v>
      </c>
      <c r="Y1774" s="72" t="s">
        <v>1936</v>
      </c>
      <c r="Z1774" s="262" t="s">
        <v>4336</v>
      </c>
      <c r="AA1774" s="72" t="s">
        <v>616</v>
      </c>
      <c r="AB1774" s="72" t="s">
        <v>9</v>
      </c>
      <c r="AD1774" s="72" t="s">
        <v>592</v>
      </c>
      <c r="AF1774" s="30" t="str">
        <f t="shared" si="521"/>
        <v>attributeTableBuilder.AddCustomAttributes(typeof(DownloadFile),"FolderName", new Attribute[] { new DesignerLocalizedDisplayNameAttribute(DesignerResource.IntegrationsSalesforce_DownloadFile_FolderName_DisplayName)});</v>
      </c>
      <c r="AG1774" t="str">
        <f t="shared" si="508"/>
        <v>attributeTableBuilder.AddCustomAttributes(typeof(DownloadFile),"FolderName", new Attribute[] { new DesignerLocalizedDescriptionAttribute(DesignerResource.IntegrationsSalesforce_DownloadFile_FolderName_Description)});</v>
      </c>
      <c r="AH1774" t="str">
        <f t="shared" si="509"/>
        <v>attributeTableBuilder.AddCustomAttributes(typeof(DownloadFile),"FolderName", new Attribute[] { new DesignerLocalizedCategoryAttribute(DesignerResource.IntegrationsSalesforce_DownloadFile_FolderName_Category)});</v>
      </c>
      <c r="AK1774" t="str">
        <f t="shared" si="510"/>
        <v>attributeTableBuilder.AddCustomAttributes(typeof(DownloadFile), new Attribute[] { new DesignerLocalizedDisplayNameAttribute(DesignerResource.IntegrationsSalesforce_DownloadFile_DisplayName)});</v>
      </c>
      <c r="AL1774" t="str">
        <f t="shared" si="511"/>
        <v>attributeTableBuilder.AddCustomAttributes(typeof(DownloadFile), new Attribute[] { new DesignerLocalizedDescriptionAttribute(DesignerResource.IntegrationsSalesforce_DownloadFile_Description)});</v>
      </c>
      <c r="AM1774" s="30" t="str">
        <f t="shared" si="512"/>
        <v>attributeTableBuilder.AddCustomAttributes(typeof(DownloadFile), new Attribute[] { new DesignerLocalizedHelpURLAttribute(DesignerResource.IntegrationsSalesforce_DownloadFile_HelpURL)});</v>
      </c>
      <c r="AN1774" t="str">
        <f t="shared" si="519"/>
        <v>&lt;data name="IntegrationsSalesforce_DownloadFile_FolderName_DisplayName" xml:space="preserve"&gt;&lt;value&gt;Folder Name&lt;/value&gt;&lt;/data&gt;</v>
      </c>
      <c r="AO1774" t="str">
        <f t="shared" si="513"/>
        <v>&lt;data name="IntegrationsSalesforce_DownloadFile_FolderName_Description" xml:space="preserve"&gt;&lt;value&gt;Complete path of the folder where the file is to be downloaded.&lt;/value&gt;&lt;/data&gt;</v>
      </c>
      <c r="AP1774" t="str">
        <f t="shared" si="514"/>
        <v>&lt;data name="IntegrationsSalesforce_DownloadFile_FolderName_Category" xml:space="preserve"&gt;&lt;value&gt;Input&lt;/value&gt;&lt;/data&gt;</v>
      </c>
      <c r="AQ1774" t="str">
        <f t="shared" si="515"/>
        <v>&lt;data name="IntegrationsSalesforce_DownloadFile_DisplayName" xml:space="preserve"&gt;&lt;value&gt;Download File&lt;/value&gt;&lt;/data&gt;</v>
      </c>
      <c r="AR1774" t="str">
        <f t="shared" si="516"/>
        <v>&lt;data name="IntegrationsSalesforce_DownloadFile_Description" xml:space="preserve"&gt;&lt;value&gt;Download a file from Salesforce server.&lt;/value&gt;&lt;/data&gt;</v>
      </c>
      <c r="AT1774" s="72" t="str">
        <f>$AN1774&amp;CHAR(13)&amp;CHAR(10)&amp;$AO1774&amp;CHAR(13)&amp;CHAR(10)&amp;$AP1774&amp;CHAR(13)&amp;CHAR(10)&amp;$AQ1774&amp;CHAR(13)&amp;CHAR(10)&amp;$AR1774&amp;CHAR(13)&amp;CHAR(10)</f>
        <v xml:space="preserve">&lt;data name="IntegrationsSalesforce_DownloadFile_FolderName_DisplayName" xml:space="preserve"&gt;&lt;value&gt;Folder Name&lt;/value&gt;&lt;/data&gt;_x000D_
&lt;data name="IntegrationsSalesforce_DownloadFile_FolderName_Description" xml:space="preserve"&gt;&lt;value&gt;Complete path of the folder where the file is to be downloaded.&lt;/value&gt;&lt;/data&gt;_x000D_
&lt;data name="IntegrationsSalesforce_DownloadFile_FolderName_Category" xml:space="preserve"&gt;&lt;value&gt;Input&lt;/value&gt;&lt;/data&gt;_x000D_
&lt;data name="IntegrationsSalesforce_DownloadFile_DisplayName" xml:space="preserve"&gt;&lt;value&gt;Download File&lt;/value&gt;&lt;/data&gt;_x000D_
&lt;data name="IntegrationsSalesforce_DownloadFile_Description" xml:space="preserve"&gt;&lt;value&gt;Download a file from Salesforce server.&lt;/value&gt;&lt;/data&gt;_x000D_
</v>
      </c>
      <c r="AU1774" s="30" t="str">
        <f t="shared" si="520"/>
        <v>&lt;data name="IntegrationsSalesforce_DownloadFile_HelpURL" xml:space="preserve"&gt;&lt;value&gt;Components/Integrations/Salesforce/DownloadFile.htm&lt;/value&gt;&lt;/data&gt;</v>
      </c>
      <c r="AV1774" t="str">
        <f t="shared" si="517"/>
        <v>&lt;data name="ToolBox_IntegrationsSalesforce" xml:space="preserve"&gt;&lt;value&gt;Integrations{#}Salesforce&lt;/value&gt;&lt;/data&gt;</v>
      </c>
      <c r="AW1774" t="str">
        <f t="shared" si="518"/>
        <v>&lt;data name="IntegrationsSalesforce_DownloadFile_ICON" xml:space="preserve"&gt;&lt;value&gt;IntegrationsSalesforceDownloadFileICON&lt;/value&gt;&lt;/data&gt;</v>
      </c>
    </row>
    <row r="1775" spans="1:49" s="72" customFormat="1" ht="15">
      <c r="A1775" s="48">
        <v>4.5999999999999996</v>
      </c>
      <c r="B1775" s="72" t="s">
        <v>649</v>
      </c>
      <c r="C1775" s="72" t="s">
        <v>533</v>
      </c>
      <c r="D1775" s="72" t="s">
        <v>201</v>
      </c>
      <c r="E1775" s="72" t="s">
        <v>3151</v>
      </c>
      <c r="F1775" s="72" t="s">
        <v>3138</v>
      </c>
      <c r="G1775" s="72" t="s">
        <v>3157</v>
      </c>
      <c r="I1775" s="72">
        <v>1</v>
      </c>
      <c r="J1775" s="72">
        <v>1</v>
      </c>
      <c r="K1775" s="72" t="s">
        <v>595</v>
      </c>
      <c r="L1775" s="72" t="s">
        <v>10</v>
      </c>
      <c r="M1775" s="216"/>
      <c r="O1775" s="46" t="str">
        <f t="shared" si="507"/>
        <v>Components/Integrations/Salesforce/DownloadFile.htm</v>
      </c>
      <c r="P1775" s="72" t="s">
        <v>4337</v>
      </c>
      <c r="Q1775" s="72" t="s">
        <v>201</v>
      </c>
      <c r="R1775" s="72" t="s">
        <v>3138</v>
      </c>
      <c r="S1775" s="72" t="s">
        <v>667</v>
      </c>
      <c r="U1775" s="73" t="s">
        <v>624</v>
      </c>
      <c r="V1775" s="72" t="s">
        <v>667</v>
      </c>
      <c r="W1775" s="72" t="s">
        <v>3158</v>
      </c>
      <c r="Y1775" s="72" t="s">
        <v>1936</v>
      </c>
      <c r="Z1775" s="262" t="s">
        <v>4336</v>
      </c>
      <c r="AA1775" s="72" t="s">
        <v>591</v>
      </c>
      <c r="AB1775" s="72" t="s">
        <v>9</v>
      </c>
      <c r="AD1775" s="72" t="s">
        <v>592</v>
      </c>
      <c r="AF1775" s="30" t="str">
        <f t="shared" si="521"/>
        <v>attributeTableBuilder.AddCustomAttributes(typeof(DownloadFile),"FileId", new Attribute[] { new DesignerLocalizedDisplayNameAttribute(DesignerResource.IntegrationsSalesforce_DownloadFile_FileId_DisplayName)});</v>
      </c>
      <c r="AG1775" t="str">
        <f t="shared" si="508"/>
        <v>attributeTableBuilder.AddCustomAttributes(typeof(DownloadFile),"FileId", new Attribute[] { new DesignerLocalizedDescriptionAttribute(DesignerResource.IntegrationsSalesforce_DownloadFile_FileId_Description)});</v>
      </c>
      <c r="AH1775" t="str">
        <f t="shared" si="509"/>
        <v>attributeTableBuilder.AddCustomAttributes(typeof(DownloadFile),"FileId", new Attribute[] { new DesignerLocalizedCategoryAttribute(DesignerResource.IntegrationsSalesforce_DownloadFile_FileId_Category)});</v>
      </c>
      <c r="AK1775" t="str">
        <f t="shared" si="510"/>
        <v>attributeTableBuilder.AddCustomAttributes(typeof(DownloadFile), new Attribute[] { new DesignerLocalizedDisplayNameAttribute(DesignerResource.IntegrationsSalesforce_DownloadFile_DisplayName)});</v>
      </c>
      <c r="AL1775" t="str">
        <f t="shared" si="511"/>
        <v>attributeTableBuilder.AddCustomAttributes(typeof(DownloadFile), new Attribute[] { new DesignerLocalizedDescriptionAttribute(DesignerResource.IntegrationsSalesforce_DownloadFile_Description)});</v>
      </c>
      <c r="AM1775" s="30" t="str">
        <f t="shared" si="512"/>
        <v>attributeTableBuilder.AddCustomAttributes(typeof(DownloadFile), new Attribute[] { new DesignerLocalizedHelpURLAttribute(DesignerResource.IntegrationsSalesforce_DownloadFile_HelpURL)});</v>
      </c>
      <c r="AN1775" t="str">
        <f t="shared" si="519"/>
        <v>&lt;data name="IntegrationsSalesforce_DownloadFile_FileId_DisplayName" xml:space="preserve"&gt;&lt;value&gt;File Id&lt;/value&gt;&lt;/data&gt;</v>
      </c>
      <c r="AO1775" t="str">
        <f t="shared" si="513"/>
        <v>&lt;data name="IntegrationsSalesforce_DownloadFile_FileId_Description" xml:space="preserve"&gt;&lt;value&gt;File Id of the file.&lt;/value&gt;&lt;/data&gt;</v>
      </c>
      <c r="AP1775" t="str">
        <f t="shared" si="514"/>
        <v>&lt;data name="IntegrationsSalesforce_DownloadFile_FileId_Category" xml:space="preserve"&gt;&lt;value&gt;Input&lt;/value&gt;&lt;/data&gt;</v>
      </c>
      <c r="AQ1775" t="str">
        <f t="shared" si="515"/>
        <v>&lt;data name="IntegrationsSalesforce_DownloadFile_DisplayName" xml:space="preserve"&gt;&lt;value&gt;Download File&lt;/value&gt;&lt;/data&gt;</v>
      </c>
      <c r="AR1775" t="str">
        <f t="shared" si="516"/>
        <v>&lt;data name="IntegrationsSalesforce_DownloadFile_Description" xml:space="preserve"&gt;&lt;value&gt;Download a file from Salesforce server.&lt;/value&gt;&lt;/data&gt;</v>
      </c>
      <c r="AT1775" s="72" t="str">
        <f>$AN1775&amp;CHAR(13)&amp;CHAR(10)&amp;$AO1775&amp;CHAR(13)&amp;CHAR(10)&amp;$AP1775&amp;CHAR(13)&amp;CHAR(10)&amp;$AQ1775&amp;CHAR(13)&amp;CHAR(10)&amp;$AR1775&amp;CHAR(13)&amp;CHAR(10)</f>
        <v xml:space="preserve">&lt;data name="IntegrationsSalesforce_DownloadFile_FileId_DisplayName" xml:space="preserve"&gt;&lt;value&gt;File Id&lt;/value&gt;&lt;/data&gt;_x000D_
&lt;data name="IntegrationsSalesforce_DownloadFile_FileId_Description" xml:space="preserve"&gt;&lt;value&gt;File Id of the file.&lt;/value&gt;&lt;/data&gt;_x000D_
&lt;data name="IntegrationsSalesforce_DownloadFile_FileId_Category" xml:space="preserve"&gt;&lt;value&gt;Input&lt;/value&gt;&lt;/data&gt;_x000D_
&lt;data name="IntegrationsSalesforce_DownloadFile_DisplayName" xml:space="preserve"&gt;&lt;value&gt;Download File&lt;/value&gt;&lt;/data&gt;_x000D_
&lt;data name="IntegrationsSalesforce_DownloadFile_Description" xml:space="preserve"&gt;&lt;value&gt;Download a file from Salesforce server.&lt;/value&gt;&lt;/data&gt;_x000D_
</v>
      </c>
      <c r="AU1775" s="30" t="str">
        <f t="shared" si="520"/>
        <v>&lt;data name="IntegrationsSalesforce_DownloadFile_HelpURL" xml:space="preserve"&gt;&lt;value&gt;Components/Integrations/Salesforce/DownloadFile.htm&lt;/value&gt;&lt;/data&gt;</v>
      </c>
      <c r="AV1775" t="str">
        <f t="shared" si="517"/>
        <v>&lt;data name="ToolBox_IntegrationsSalesforce" xml:space="preserve"&gt;&lt;value&gt;Integrations{#}Salesforce&lt;/value&gt;&lt;/data&gt;</v>
      </c>
      <c r="AW1775" t="str">
        <f t="shared" si="518"/>
        <v>&lt;data name="IntegrationsSalesforce_DownloadFile_ICON" xml:space="preserve"&gt;&lt;value&gt;IntegrationsSalesforceDownloadFileICON&lt;/value&gt;&lt;/data&gt;</v>
      </c>
    </row>
    <row r="1776" spans="1:49" s="72" customFormat="1" ht="15">
      <c r="A1776" s="48">
        <v>4.5999999999999996</v>
      </c>
      <c r="B1776" s="72" t="s">
        <v>649</v>
      </c>
      <c r="C1776" s="72" t="s">
        <v>533</v>
      </c>
      <c r="D1776" s="72" t="s">
        <v>201</v>
      </c>
      <c r="E1776" s="72" t="s">
        <v>3151</v>
      </c>
      <c r="F1776" s="72" t="s">
        <v>1189</v>
      </c>
      <c r="G1776" s="72" t="s">
        <v>3159</v>
      </c>
      <c r="I1776" s="72">
        <v>1</v>
      </c>
      <c r="J1776" s="72">
        <v>1</v>
      </c>
      <c r="K1776" s="72" t="s">
        <v>595</v>
      </c>
      <c r="L1776" s="72" t="s">
        <v>9</v>
      </c>
      <c r="M1776" s="216"/>
      <c r="O1776" s="46" t="str">
        <f t="shared" si="507"/>
        <v>Components/Integrations/Salesforce/DownloadFile.htm</v>
      </c>
      <c r="P1776" s="72" t="s">
        <v>4337</v>
      </c>
      <c r="Q1776" s="72" t="s">
        <v>201</v>
      </c>
      <c r="R1776" s="72" t="s">
        <v>1189</v>
      </c>
      <c r="S1776" s="72" t="s">
        <v>9</v>
      </c>
      <c r="U1776" s="73" t="s">
        <v>624</v>
      </c>
      <c r="V1776" s="72" t="s">
        <v>667</v>
      </c>
      <c r="W1776" s="72" t="s">
        <v>3160</v>
      </c>
      <c r="Y1776" s="72" t="s">
        <v>1936</v>
      </c>
      <c r="Z1776" s="262" t="s">
        <v>4336</v>
      </c>
      <c r="AA1776" s="72" t="s">
        <v>591</v>
      </c>
      <c r="AB1776" s="72" t="s">
        <v>9</v>
      </c>
      <c r="AD1776" s="72" t="s">
        <v>592</v>
      </c>
      <c r="AF1776" s="30" t="str">
        <f t="shared" si="521"/>
        <v>attributeTableBuilder.AddCustomAttributes(typeof(DownloadFile),"FileName", new Attribute[] { new DesignerLocalizedDisplayNameAttribute(DesignerResource.IntegrationsSalesforce_DownloadFile_FileName_DisplayName)});</v>
      </c>
      <c r="AG1776" t="str">
        <f t="shared" si="508"/>
        <v>attributeTableBuilder.AddCustomAttributes(typeof(DownloadFile),"FileName", new Attribute[] { new DesignerLocalizedDescriptionAttribute(DesignerResource.IntegrationsSalesforce_DownloadFile_FileName_Description)});</v>
      </c>
      <c r="AH1776" t="str">
        <f t="shared" si="509"/>
        <v>attributeTableBuilder.AddCustomAttributes(typeof(DownloadFile),"FileName", new Attribute[] { new DesignerLocalizedCategoryAttribute(DesignerResource.IntegrationsSalesforce_DownloadFile_FileName_Category)});</v>
      </c>
      <c r="AK1776" t="str">
        <f t="shared" si="510"/>
        <v>attributeTableBuilder.AddCustomAttributes(typeof(DownloadFile), new Attribute[] { new DesignerLocalizedDisplayNameAttribute(DesignerResource.IntegrationsSalesforce_DownloadFile_DisplayName)});</v>
      </c>
      <c r="AL1776" t="str">
        <f t="shared" si="511"/>
        <v>attributeTableBuilder.AddCustomAttributes(typeof(DownloadFile), new Attribute[] { new DesignerLocalizedDescriptionAttribute(DesignerResource.IntegrationsSalesforce_DownloadFile_Description)});</v>
      </c>
      <c r="AM1776" s="30" t="str">
        <f t="shared" si="512"/>
        <v>attributeTableBuilder.AddCustomAttributes(typeof(DownloadFile), new Attribute[] { new DesignerLocalizedHelpURLAttribute(DesignerResource.IntegrationsSalesforce_DownloadFile_HelpURL)});</v>
      </c>
      <c r="AN1776" t="str">
        <f t="shared" si="519"/>
        <v>&lt;data name="IntegrationsSalesforce_DownloadFile_FileName_DisplayName" xml:space="preserve"&gt;&lt;value&gt;File Name&lt;/value&gt;&lt;/data&gt;</v>
      </c>
      <c r="AO1776" t="str">
        <f t="shared" si="513"/>
        <v>&lt;data name="IntegrationsSalesforce_DownloadFile_FileName_Description" xml:space="preserve"&gt;&lt;value&gt;File name to be used for renaming the downloaded file. If no name is provided, the file name is not changed. &lt;/value&gt;&lt;/data&gt;</v>
      </c>
      <c r="AP1776" t="str">
        <f t="shared" si="514"/>
        <v>&lt;data name="IntegrationsSalesforce_DownloadFile_FileName_Category" xml:space="preserve"&gt;&lt;value&gt;Input&lt;/value&gt;&lt;/data&gt;</v>
      </c>
      <c r="AQ1776" t="str">
        <f t="shared" si="515"/>
        <v>&lt;data name="IntegrationsSalesforce_DownloadFile_DisplayName" xml:space="preserve"&gt;&lt;value&gt;Download File&lt;/value&gt;&lt;/data&gt;</v>
      </c>
      <c r="AR1776" t="str">
        <f t="shared" si="516"/>
        <v>&lt;data name="IntegrationsSalesforce_DownloadFile_Description" xml:space="preserve"&gt;&lt;value&gt;Download a file from Salesforce server.&lt;/value&gt;&lt;/data&gt;</v>
      </c>
      <c r="AT1776" s="72" t="str">
        <f>$AN1776&amp;CHAR(13)&amp;CHAR(10)&amp;$AO1776&amp;CHAR(13)&amp;CHAR(10)&amp;$AP1776&amp;CHAR(13)&amp;CHAR(10)&amp;$AQ1776&amp;CHAR(13)&amp;CHAR(10)&amp;$AR1776&amp;CHAR(13)&amp;CHAR(10)</f>
        <v xml:space="preserve">&lt;data name="IntegrationsSalesforce_DownloadFile_FileName_DisplayName" xml:space="preserve"&gt;&lt;value&gt;File Name&lt;/value&gt;&lt;/data&gt;_x000D_
&lt;data name="IntegrationsSalesforce_DownloadFile_FileName_Description" xml:space="preserve"&gt;&lt;value&gt;File name to be used for renaming the downloaded file. If no name is provided, the file name is not changed. &lt;/value&gt;&lt;/data&gt;_x000D_
&lt;data name="IntegrationsSalesforce_DownloadFile_FileName_Category" xml:space="preserve"&gt;&lt;value&gt;Input&lt;/value&gt;&lt;/data&gt;_x000D_
&lt;data name="IntegrationsSalesforce_DownloadFile_DisplayName" xml:space="preserve"&gt;&lt;value&gt;Download File&lt;/value&gt;&lt;/data&gt;_x000D_
&lt;data name="IntegrationsSalesforce_DownloadFile_Description" xml:space="preserve"&gt;&lt;value&gt;Download a file from Salesforce server.&lt;/value&gt;&lt;/data&gt;_x000D_
</v>
      </c>
      <c r="AU1776" s="30" t="str">
        <f t="shared" si="520"/>
        <v>&lt;data name="IntegrationsSalesforce_DownloadFile_HelpURL" xml:space="preserve"&gt;&lt;value&gt;Components/Integrations/Salesforce/DownloadFile.htm&lt;/value&gt;&lt;/data&gt;</v>
      </c>
      <c r="AV1776" t="str">
        <f t="shared" si="517"/>
        <v>&lt;data name="ToolBox_IntegrationsSalesforce" xml:space="preserve"&gt;&lt;value&gt;Integrations{#}Salesforce&lt;/value&gt;&lt;/data&gt;</v>
      </c>
      <c r="AW1776" t="str">
        <f t="shared" si="518"/>
        <v>&lt;data name="IntegrationsSalesforce_DownloadFile_ICON" xml:space="preserve"&gt;&lt;value&gt;IntegrationsSalesforceDownloadFileICON&lt;/value&gt;&lt;/data&gt;</v>
      </c>
    </row>
    <row r="1777" spans="1:49" s="72" customFormat="1" ht="15">
      <c r="A1777" s="48">
        <v>4.5999999999999996</v>
      </c>
      <c r="B1777" s="72" t="s">
        <v>649</v>
      </c>
      <c r="C1777" s="72" t="s">
        <v>533</v>
      </c>
      <c r="D1777" s="72" t="s">
        <v>201</v>
      </c>
      <c r="E1777" s="72" t="s">
        <v>3151</v>
      </c>
      <c r="F1777" s="72" t="s">
        <v>606</v>
      </c>
      <c r="G1777" s="72" t="s">
        <v>3161</v>
      </c>
      <c r="I1777" s="72">
        <v>1</v>
      </c>
      <c r="J1777" s="72">
        <v>1</v>
      </c>
      <c r="K1777" s="72" t="s">
        <v>587</v>
      </c>
      <c r="L1777" s="72" t="s">
        <v>9</v>
      </c>
      <c r="M1777" s="216"/>
      <c r="O1777" s="46" t="str">
        <f t="shared" si="507"/>
        <v>Components/Integrations/Salesforce/DownloadFile.htm</v>
      </c>
      <c r="P1777" s="72" t="s">
        <v>4337</v>
      </c>
      <c r="Q1777" s="72" t="s">
        <v>201</v>
      </c>
      <c r="R1777" s="72" t="s">
        <v>606</v>
      </c>
      <c r="S1777" s="72" t="s">
        <v>9</v>
      </c>
      <c r="U1777" s="73" t="s">
        <v>939</v>
      </c>
      <c r="V1777" s="72" t="s">
        <v>667</v>
      </c>
      <c r="W1777" s="72" t="s">
        <v>3162</v>
      </c>
      <c r="Y1777" s="72" t="s">
        <v>1936</v>
      </c>
      <c r="Z1777" s="262" t="s">
        <v>4336</v>
      </c>
      <c r="AA1777" s="72" t="s">
        <v>591</v>
      </c>
      <c r="AB1777" s="72" t="s">
        <v>9</v>
      </c>
      <c r="AD1777" s="72" t="s">
        <v>592</v>
      </c>
      <c r="AF1777" s="30" t="str">
        <f t="shared" si="521"/>
        <v>attributeTableBuilder.AddCustomAttributes(typeof(DownloadFile),"Title", new Attribute[] { new DesignerLocalizedDisplayNameAttribute(DesignerResource.IntegrationsSalesforce_DownloadFile_Title_DisplayName)});</v>
      </c>
      <c r="AG1777" t="str">
        <f t="shared" si="508"/>
        <v>attributeTableBuilder.AddCustomAttributes(typeof(DownloadFile),"Title", new Attribute[] { new DesignerLocalizedDescriptionAttribute(DesignerResource.IntegrationsSalesforce_DownloadFile_Title_Description)});</v>
      </c>
      <c r="AH1777" t="str">
        <f t="shared" si="509"/>
        <v>attributeTableBuilder.AddCustomAttributes(typeof(DownloadFile),"Title", new Attribute[] { new DesignerLocalizedCategoryAttribute(DesignerResource.IntegrationsSalesforce_DownloadFile_Title_Category)});</v>
      </c>
      <c r="AK1777" t="str">
        <f t="shared" si="510"/>
        <v>attributeTableBuilder.AddCustomAttributes(typeof(DownloadFile), new Attribute[] { new DesignerLocalizedDisplayNameAttribute(DesignerResource.IntegrationsSalesforce_DownloadFile_DisplayName)});</v>
      </c>
      <c r="AL1777" t="str">
        <f t="shared" si="511"/>
        <v>attributeTableBuilder.AddCustomAttributes(typeof(DownloadFile), new Attribute[] { new DesignerLocalizedDescriptionAttribute(DesignerResource.IntegrationsSalesforce_DownloadFile_Description)});</v>
      </c>
      <c r="AM1777" s="30" t="str">
        <f t="shared" si="512"/>
        <v>attributeTableBuilder.AddCustomAttributes(typeof(DownloadFile), new Attribute[] { new DesignerLocalizedHelpURLAttribute(DesignerResource.IntegrationsSalesforce_DownloadFile_HelpURL)});</v>
      </c>
      <c r="AN1777" t="str">
        <f t="shared" si="519"/>
        <v>&lt;data name="IntegrationsSalesforce_DownloadFile_Title_DisplayName" xml:space="preserve"&gt;&lt;value&gt;Title&lt;/value&gt;&lt;/data&gt;</v>
      </c>
      <c r="AO1777" t="str">
        <f t="shared" si="513"/>
        <v>&lt;data name="IntegrationsSalesforce_DownloadFile_Title_Description" xml:space="preserve"&gt;&lt;value&gt;Title of the file as available in the Salesforce.&lt;/value&gt;&lt;/data&gt;</v>
      </c>
      <c r="AP1777" t="str">
        <f t="shared" si="514"/>
        <v>&lt;data name="IntegrationsSalesforce_DownloadFile_Title_Category" xml:space="preserve"&gt;&lt;value&gt;Output&lt;/value&gt;&lt;/data&gt;</v>
      </c>
      <c r="AQ1777" t="str">
        <f t="shared" si="515"/>
        <v>&lt;data name="IntegrationsSalesforce_DownloadFile_DisplayName" xml:space="preserve"&gt;&lt;value&gt;Download File&lt;/value&gt;&lt;/data&gt;</v>
      </c>
      <c r="AR1777" t="str">
        <f t="shared" si="516"/>
        <v>&lt;data name="IntegrationsSalesforce_DownloadFile_Description" xml:space="preserve"&gt;&lt;value&gt;Download a file from Salesforce server.&lt;/value&gt;&lt;/data&gt;</v>
      </c>
      <c r="AT1777" s="72" t="str">
        <f>$AN1777&amp;CHAR(13)&amp;CHAR(10)&amp;$AO1777&amp;CHAR(13)&amp;CHAR(10)&amp;$AP1777&amp;CHAR(13)&amp;CHAR(10)&amp;$AQ1777&amp;CHAR(13)&amp;CHAR(10)&amp;$AR1777&amp;CHAR(13)&amp;CHAR(10)</f>
        <v xml:space="preserve">&lt;data name="IntegrationsSalesforce_DownloadFile_Title_DisplayName" xml:space="preserve"&gt;&lt;value&gt;Title&lt;/value&gt;&lt;/data&gt;_x000D_
&lt;data name="IntegrationsSalesforce_DownloadFile_Title_Description" xml:space="preserve"&gt;&lt;value&gt;Title of the file as available in the Salesforce.&lt;/value&gt;&lt;/data&gt;_x000D_
&lt;data name="IntegrationsSalesforce_DownloadFile_Title_Category" xml:space="preserve"&gt;&lt;value&gt;Output&lt;/value&gt;&lt;/data&gt;_x000D_
&lt;data name="IntegrationsSalesforce_DownloadFile_DisplayName" xml:space="preserve"&gt;&lt;value&gt;Download File&lt;/value&gt;&lt;/data&gt;_x000D_
&lt;data name="IntegrationsSalesforce_DownloadFile_Description" xml:space="preserve"&gt;&lt;value&gt;Download a file from Salesforce server.&lt;/value&gt;&lt;/data&gt;_x000D_
</v>
      </c>
      <c r="AU1777" s="30" t="str">
        <f t="shared" si="520"/>
        <v>&lt;data name="IntegrationsSalesforce_DownloadFile_HelpURL" xml:space="preserve"&gt;&lt;value&gt;Components/Integrations/Salesforce/DownloadFile.htm&lt;/value&gt;&lt;/data&gt;</v>
      </c>
      <c r="AV1777" t="str">
        <f t="shared" si="517"/>
        <v>&lt;data name="ToolBox_IntegrationsSalesforce" xml:space="preserve"&gt;&lt;value&gt;Integrations{#}Salesforce&lt;/value&gt;&lt;/data&gt;</v>
      </c>
      <c r="AW1777" t="str">
        <f t="shared" si="518"/>
        <v>&lt;data name="IntegrationsSalesforce_DownloadFile_ICON" xml:space="preserve"&gt;&lt;value&gt;IntegrationsSalesforceDownloadFileICON&lt;/value&gt;&lt;/data&gt;</v>
      </c>
    </row>
    <row r="1778" spans="1:49" s="72" customFormat="1" ht="15">
      <c r="A1778" s="48">
        <v>4.5999999999999996</v>
      </c>
      <c r="B1778" s="72" t="s">
        <v>649</v>
      </c>
      <c r="C1778" s="72" t="s">
        <v>533</v>
      </c>
      <c r="D1778" s="72" t="s">
        <v>201</v>
      </c>
      <c r="E1778" s="72" t="s">
        <v>3151</v>
      </c>
      <c r="F1778" s="72" t="s">
        <v>1520</v>
      </c>
      <c r="G1778" s="72" t="s">
        <v>3150</v>
      </c>
      <c r="I1778" s="72">
        <v>1</v>
      </c>
      <c r="J1778" s="72">
        <v>1</v>
      </c>
      <c r="K1778" s="72" t="s">
        <v>587</v>
      </c>
      <c r="L1778" s="72" t="s">
        <v>9</v>
      </c>
      <c r="M1778" s="216"/>
      <c r="O1778" s="46" t="str">
        <f t="shared" si="507"/>
        <v>Components/Integrations/Salesforce/DownloadFile.htm</v>
      </c>
      <c r="P1778" s="72" t="s">
        <v>4337</v>
      </c>
      <c r="Q1778" s="72" t="s">
        <v>201</v>
      </c>
      <c r="R1778" s="72" t="s">
        <v>4340</v>
      </c>
      <c r="S1778" s="72" t="s">
        <v>9</v>
      </c>
      <c r="U1778" s="73" t="s">
        <v>3186</v>
      </c>
      <c r="V1778" s="72" t="s">
        <v>667</v>
      </c>
      <c r="Y1778" s="72" t="s">
        <v>1936</v>
      </c>
      <c r="Z1778" s="262" t="s">
        <v>4336</v>
      </c>
      <c r="AA1778" s="72" t="s">
        <v>591</v>
      </c>
      <c r="AB1778" s="72" t="s">
        <v>9</v>
      </c>
      <c r="AF1778" s="30" t="str">
        <f t="shared" si="521"/>
        <v>attributeTableBuilder.AddCustomAttributes(typeof(DownloadFile),"SalesforceStatus", new Attribute[] { new DesignerLocalizedDisplayNameAttribute(DesignerResource.IntegrationsSalesforce_DownloadFile_SalesforceStatus_DisplayName)});</v>
      </c>
      <c r="AG1778" t="str">
        <f t="shared" si="508"/>
        <v>attributeTableBuilder.AddCustomAttributes(typeof(DownloadFile),"SalesforceStatus", new Attribute[] { new DesignerLocalizedDescriptionAttribute(DesignerResource.IntegrationsSalesforce_DownloadFile_SalesforceStatus_Description)});</v>
      </c>
      <c r="AH1778" t="str">
        <f t="shared" si="509"/>
        <v>attributeTableBuilder.AddCustomAttributes(typeof(DownloadFile),"SalesforceStatus", new Attribute[] { new DesignerLocalizedCategoryAttribute(DesignerResource.IntegrationsSalesforce_DownloadFile_SalesforceStatus_Category)});</v>
      </c>
      <c r="AK1778" t="str">
        <f t="shared" si="510"/>
        <v>attributeTableBuilder.AddCustomAttributes(typeof(DownloadFile), new Attribute[] { new DesignerLocalizedDisplayNameAttribute(DesignerResource.IntegrationsSalesforce_DownloadFile_DisplayName)});</v>
      </c>
      <c r="AL1778" t="str">
        <f t="shared" si="511"/>
        <v>attributeTableBuilder.AddCustomAttributes(typeof(DownloadFile), new Attribute[] { new DesignerLocalizedDescriptionAttribute(DesignerResource.IntegrationsSalesforce_DownloadFile_Description)});</v>
      </c>
      <c r="AM1778" s="30" t="str">
        <f t="shared" si="512"/>
        <v>attributeTableBuilder.AddCustomAttributes(typeof(DownloadFile), new Attribute[] { new DesignerLocalizedHelpURLAttribute(DesignerResource.IntegrationsSalesforce_DownloadFile_HelpURL)});</v>
      </c>
      <c r="AN1778" t="str">
        <f t="shared" si="519"/>
        <v>&lt;data name="IntegrationsSalesforce_DownloadFile_SalesforceStatus_DisplayName" xml:space="preserve"&gt;&lt;value&gt;Status&lt;/value&gt;&lt;/data&gt;</v>
      </c>
      <c r="AO1778" t="str">
        <f t="shared" si="513"/>
        <v>&lt;data name="IntegrationsSalesforce_DownloadFile_SalesforceStatus_Description" xml:space="preserve"&gt;&lt;value&gt;Activity status as returned by the Salesforce.&lt;/value&gt;&lt;/data&gt;</v>
      </c>
      <c r="AP1778" t="str">
        <f t="shared" si="514"/>
        <v>&lt;data name="IntegrationsSalesforce_DownloadFile_SalesforceStatus_Category" xml:space="preserve"&gt;&lt;value&gt;Output&lt;/value&gt;&lt;/data&gt;</v>
      </c>
      <c r="AQ1778" t="str">
        <f t="shared" si="515"/>
        <v>&lt;data name="IntegrationsSalesforce_DownloadFile_DisplayName" xml:space="preserve"&gt;&lt;value&gt;Download File&lt;/value&gt;&lt;/data&gt;</v>
      </c>
      <c r="AR1778" t="str">
        <f t="shared" si="516"/>
        <v>&lt;data name="IntegrationsSalesforce_DownloadFile_Description" xml:space="preserve"&gt;&lt;value&gt;Download a file from Salesforce server.&lt;/value&gt;&lt;/data&gt;</v>
      </c>
      <c r="AU1778" s="30" t="str">
        <f t="shared" si="520"/>
        <v>&lt;data name="IntegrationsSalesforce_DownloadFile_HelpURL" xml:space="preserve"&gt;&lt;value&gt;Components/Integrations/Salesforce/DownloadFile.htm&lt;/value&gt;&lt;/data&gt;</v>
      </c>
      <c r="AV1778" t="str">
        <f t="shared" si="517"/>
        <v>&lt;data name="ToolBox_IntegrationsSalesforce" xml:space="preserve"&gt;&lt;value&gt;Integrations{#}Salesforce&lt;/value&gt;&lt;/data&gt;</v>
      </c>
      <c r="AW1778" t="str">
        <f t="shared" si="518"/>
        <v>&lt;data name="IntegrationsSalesforce_DownloadFile_ICON" xml:space="preserve"&gt;&lt;value&gt;IntegrationsSalesforceDownloadFileICON&lt;/value&gt;&lt;/data&gt;</v>
      </c>
    </row>
    <row r="1779" spans="1:49" s="72" customFormat="1" ht="15">
      <c r="A1779" s="48">
        <v>4.5999999999999996</v>
      </c>
      <c r="B1779" s="72" t="s">
        <v>649</v>
      </c>
      <c r="C1779" s="72" t="s">
        <v>533</v>
      </c>
      <c r="D1779" s="72" t="s">
        <v>205</v>
      </c>
      <c r="E1779" s="72" t="s">
        <v>3163</v>
      </c>
      <c r="F1779" s="72" t="s">
        <v>3164</v>
      </c>
      <c r="G1779" s="72" t="s">
        <v>3165</v>
      </c>
      <c r="I1779" s="72">
        <v>1</v>
      </c>
      <c r="J1779" s="72">
        <v>1</v>
      </c>
      <c r="K1779" s="72" t="s">
        <v>595</v>
      </c>
      <c r="L1779" s="72" t="s">
        <v>9</v>
      </c>
      <c r="M1779" s="216"/>
      <c r="O1779" s="46" t="str">
        <f t="shared" si="507"/>
        <v>Components/Integrations/Salesforce/UploadFile.htm</v>
      </c>
      <c r="P1779" s="72" t="s">
        <v>4337</v>
      </c>
      <c r="Q1779" s="72" t="s">
        <v>205</v>
      </c>
      <c r="R1779" s="72" t="s">
        <v>3164</v>
      </c>
      <c r="S1779" s="72" t="s">
        <v>9</v>
      </c>
      <c r="U1779" s="73" t="s">
        <v>624</v>
      </c>
      <c r="V1779" s="72" t="s">
        <v>667</v>
      </c>
      <c r="W1779" s="73" t="s">
        <v>3153</v>
      </c>
      <c r="Y1779" s="72" t="s">
        <v>1942</v>
      </c>
      <c r="Z1779" s="262" t="s">
        <v>4336</v>
      </c>
      <c r="AA1779" s="72" t="s">
        <v>591</v>
      </c>
      <c r="AB1779" s="72" t="s">
        <v>9</v>
      </c>
      <c r="AD1779" s="72" t="s">
        <v>592</v>
      </c>
      <c r="AF1779" s="30" t="str">
        <f t="shared" si="521"/>
        <v>attributeTableBuilder.AddCustomAttributes(typeof(UploadFile),"FileDescription", new Attribute[] { new DesignerLocalizedDisplayNameAttribute(DesignerResource.IntegrationsSalesforce_UploadFile_FileDescription_DisplayName)});</v>
      </c>
      <c r="AG1779" t="str">
        <f t="shared" si="508"/>
        <v>attributeTableBuilder.AddCustomAttributes(typeof(UploadFile),"FileDescription", new Attribute[] { new DesignerLocalizedDescriptionAttribute(DesignerResource.IntegrationsSalesforce_UploadFile_FileDescription_Description)});</v>
      </c>
      <c r="AH1779" t="str">
        <f t="shared" si="509"/>
        <v>attributeTableBuilder.AddCustomAttributes(typeof(UploadFile),"FileDescription", new Attribute[] { new DesignerLocalizedCategoryAttribute(DesignerResource.IntegrationsSalesforce_UploadFile_FileDescription_Category)});</v>
      </c>
      <c r="AK1779" t="str">
        <f t="shared" si="510"/>
        <v>attributeTableBuilder.AddCustomAttributes(typeof(UploadFile), new Attribute[] { new DesignerLocalizedDisplayNameAttribute(DesignerResource.IntegrationsSalesforce_UploadFile_DisplayName)});</v>
      </c>
      <c r="AL1779" t="str">
        <f t="shared" si="511"/>
        <v>attributeTableBuilder.AddCustomAttributes(typeof(UploadFile), new Attribute[] { new DesignerLocalizedDescriptionAttribute(DesignerResource.IntegrationsSalesforce_UploadFile_Description)});</v>
      </c>
      <c r="AM1779" s="30" t="str">
        <f t="shared" si="512"/>
        <v>attributeTableBuilder.AddCustomAttributes(typeof(UploadFile), new Attribute[] { new DesignerLocalizedHelpURLAttribute(DesignerResource.IntegrationsSalesforce_UploadFile_HelpURL)});</v>
      </c>
      <c r="AN1779" t="str">
        <f t="shared" si="519"/>
        <v>&lt;data name="IntegrationsSalesforce_UploadFile_FileDescription_DisplayName" xml:space="preserve"&gt;&lt;value&gt;File Description&lt;/value&gt;&lt;/data&gt;</v>
      </c>
      <c r="AO1779" t="str">
        <f t="shared" si="513"/>
        <v>&lt;data name="IntegrationsSalesforce_UploadFile_FileDescription_Description" xml:space="preserve"&gt;&lt;value&gt;Description of the file.&lt;/value&gt;&lt;/data&gt;</v>
      </c>
      <c r="AP1779" t="str">
        <f t="shared" si="514"/>
        <v>&lt;data name="IntegrationsSalesforce_UploadFile_FileDescription_Category" xml:space="preserve"&gt;&lt;value&gt;Input&lt;/value&gt;&lt;/data&gt;</v>
      </c>
      <c r="AQ1779" t="str">
        <f t="shared" si="515"/>
        <v>&lt;data name="IntegrationsSalesforce_UploadFile_DisplayName" xml:space="preserve"&gt;&lt;value&gt;Upload File&lt;/value&gt;&lt;/data&gt;</v>
      </c>
      <c r="AR1779" t="str">
        <f t="shared" si="516"/>
        <v>&lt;data name="IntegrationsSalesforce_UploadFile_Description" xml:space="preserve"&gt;&lt;value&gt;Upload a file to Salesforce server.&lt;/value&gt;&lt;/data&gt;</v>
      </c>
      <c r="AT1779" s="72" t="str">
        <f t="shared" ref="AT1779:AT1784" si="523">$AN1779&amp;CHAR(13)&amp;CHAR(10)&amp;$AO1779&amp;CHAR(13)&amp;CHAR(10)&amp;$AP1779&amp;CHAR(13)&amp;CHAR(10)&amp;$AQ1779&amp;CHAR(13)&amp;CHAR(10)&amp;$AR1779&amp;CHAR(13)&amp;CHAR(10)</f>
        <v xml:space="preserve">&lt;data name="IntegrationsSalesforce_UploadFile_FileDescription_DisplayName" xml:space="preserve"&gt;&lt;value&gt;File Description&lt;/value&gt;&lt;/data&gt;_x000D_
&lt;data name="IntegrationsSalesforce_UploadFile_FileDescription_Description" xml:space="preserve"&gt;&lt;value&gt;Description of the file.&lt;/value&gt;&lt;/data&gt;_x000D_
&lt;data name="IntegrationsSalesforce_UploadFile_FileDescription_Category" xml:space="preserve"&gt;&lt;value&gt;Input&lt;/value&gt;&lt;/data&gt;_x000D_
&lt;data name="IntegrationsSalesforce_UploadFile_DisplayName" xml:space="preserve"&gt;&lt;value&gt;Upload File&lt;/value&gt;&lt;/data&gt;_x000D_
&lt;data name="IntegrationsSalesforce_UploadFile_Description" xml:space="preserve"&gt;&lt;value&gt;Upload a file to Salesforce server.&lt;/value&gt;&lt;/data&gt;_x000D_
</v>
      </c>
      <c r="AU1779" s="30" t="str">
        <f t="shared" si="520"/>
        <v>&lt;data name="IntegrationsSalesforce_UploadFile_HelpURL" xml:space="preserve"&gt;&lt;value&gt;Components/Integrations/Salesforce/UploadFile.htm&lt;/value&gt;&lt;/data&gt;</v>
      </c>
      <c r="AV1779" t="str">
        <f t="shared" si="517"/>
        <v>&lt;data name="ToolBox_IntegrationsSalesforce" xml:space="preserve"&gt;&lt;value&gt;Integrations{#}Salesforce&lt;/value&gt;&lt;/data&gt;</v>
      </c>
      <c r="AW1779" t="str">
        <f t="shared" si="518"/>
        <v>&lt;data name="IntegrationsSalesforce_UploadFile_ICON" xml:space="preserve"&gt;&lt;value&gt;IntegrationsSalesforceUploadFileICON&lt;/value&gt;&lt;/data&gt;</v>
      </c>
    </row>
    <row r="1780" spans="1:49" s="72" customFormat="1" ht="15">
      <c r="A1780" s="48">
        <v>4.5999999999999996</v>
      </c>
      <c r="B1780" s="72" t="s">
        <v>649</v>
      </c>
      <c r="C1780" s="72" t="s">
        <v>533</v>
      </c>
      <c r="D1780" s="72" t="s">
        <v>205</v>
      </c>
      <c r="E1780" s="72" t="s">
        <v>3163</v>
      </c>
      <c r="F1780" s="72" t="s">
        <v>3166</v>
      </c>
      <c r="G1780" s="72" t="s">
        <v>3167</v>
      </c>
      <c r="I1780" s="72">
        <v>1</v>
      </c>
      <c r="J1780" s="72">
        <v>1</v>
      </c>
      <c r="K1780" s="72" t="s">
        <v>595</v>
      </c>
      <c r="L1780" s="72" t="s">
        <v>10</v>
      </c>
      <c r="M1780" s="216"/>
      <c r="O1780" s="46" t="str">
        <f t="shared" si="507"/>
        <v>Components/Integrations/Salesforce/UploadFile.htm</v>
      </c>
      <c r="P1780" s="72" t="s">
        <v>4337</v>
      </c>
      <c r="Q1780" s="72" t="s">
        <v>205</v>
      </c>
      <c r="R1780" s="72" t="s">
        <v>4342</v>
      </c>
      <c r="S1780" s="72" t="s">
        <v>667</v>
      </c>
      <c r="U1780" s="73" t="s">
        <v>624</v>
      </c>
      <c r="V1780" s="72" t="s">
        <v>667</v>
      </c>
      <c r="W1780" s="72" t="s">
        <v>3168</v>
      </c>
      <c r="Y1780" s="72" t="s">
        <v>1942</v>
      </c>
      <c r="Z1780" s="262" t="s">
        <v>4336</v>
      </c>
      <c r="AA1780" s="72" t="s">
        <v>616</v>
      </c>
      <c r="AB1780" s="72" t="s">
        <v>9</v>
      </c>
      <c r="AD1780" s="72" t="s">
        <v>592</v>
      </c>
      <c r="AF1780" s="30" t="str">
        <f t="shared" si="521"/>
        <v>attributeTableBuilder.AddCustomAttributes(typeof(UploadFile),"FileId", new Attribute[] { new DesignerLocalizedDisplayNameAttribute(DesignerResource.IntegrationsSalesforce_UploadFile_FileId_DisplayName)});</v>
      </c>
      <c r="AG1780" t="str">
        <f t="shared" si="508"/>
        <v>attributeTableBuilder.AddCustomAttributes(typeof(UploadFile),"FileId", new Attribute[] { new DesignerLocalizedDescriptionAttribute(DesignerResource.IntegrationsSalesforce_UploadFile_FileId_Description)});</v>
      </c>
      <c r="AH1780" t="str">
        <f t="shared" si="509"/>
        <v>attributeTableBuilder.AddCustomAttributes(typeof(UploadFile),"FileId", new Attribute[] { new DesignerLocalizedCategoryAttribute(DesignerResource.IntegrationsSalesforce_UploadFile_FileId_Category)});</v>
      </c>
      <c r="AK1780" t="str">
        <f t="shared" si="510"/>
        <v>attributeTableBuilder.AddCustomAttributes(typeof(UploadFile), new Attribute[] { new DesignerLocalizedDisplayNameAttribute(DesignerResource.IntegrationsSalesforce_UploadFile_DisplayName)});</v>
      </c>
      <c r="AL1780" t="str">
        <f t="shared" si="511"/>
        <v>attributeTableBuilder.AddCustomAttributes(typeof(UploadFile), new Attribute[] { new DesignerLocalizedDescriptionAttribute(DesignerResource.IntegrationsSalesforce_UploadFile_Description)});</v>
      </c>
      <c r="AM1780" s="30" t="str">
        <f t="shared" si="512"/>
        <v>attributeTableBuilder.AddCustomAttributes(typeof(UploadFile), new Attribute[] { new DesignerLocalizedHelpURLAttribute(DesignerResource.IntegrationsSalesforce_UploadFile_HelpURL)});</v>
      </c>
      <c r="AN1780" t="str">
        <f t="shared" si="519"/>
        <v>&lt;data name="IntegrationsSalesforce_UploadFile_FileId_DisplayName" xml:space="preserve"&gt;&lt;value&gt;File Destination&lt;/value&gt;&lt;/data&gt;</v>
      </c>
      <c r="AO1780" t="str">
        <f t="shared" si="513"/>
        <v>&lt;data name="IntegrationsSalesforce_UploadFile_FileId_Description" xml:space="preserve"&gt;&lt;value&gt;Complete source path of the file.&lt;/value&gt;&lt;/data&gt;</v>
      </c>
      <c r="AP1780" t="str">
        <f t="shared" si="514"/>
        <v>&lt;data name="IntegrationsSalesforce_UploadFile_FileId_Category" xml:space="preserve"&gt;&lt;value&gt;Input&lt;/value&gt;&lt;/data&gt;</v>
      </c>
      <c r="AQ1780" t="str">
        <f t="shared" si="515"/>
        <v>&lt;data name="IntegrationsSalesforce_UploadFile_DisplayName" xml:space="preserve"&gt;&lt;value&gt;Upload File&lt;/value&gt;&lt;/data&gt;</v>
      </c>
      <c r="AR1780" t="str">
        <f t="shared" si="516"/>
        <v>&lt;data name="IntegrationsSalesforce_UploadFile_Description" xml:space="preserve"&gt;&lt;value&gt;Upload a file to Salesforce server.&lt;/value&gt;&lt;/data&gt;</v>
      </c>
      <c r="AT1780" s="72" t="str">
        <f t="shared" si="523"/>
        <v xml:space="preserve">&lt;data name="IntegrationsSalesforce_UploadFile_FileId_DisplayName" xml:space="preserve"&gt;&lt;value&gt;File Destination&lt;/value&gt;&lt;/data&gt;_x000D_
&lt;data name="IntegrationsSalesforce_UploadFile_FileId_Description" xml:space="preserve"&gt;&lt;value&gt;Complete source path of the file.&lt;/value&gt;&lt;/data&gt;_x000D_
&lt;data name="IntegrationsSalesforce_UploadFile_FileId_Category" xml:space="preserve"&gt;&lt;value&gt;Input&lt;/value&gt;&lt;/data&gt;_x000D_
&lt;data name="IntegrationsSalesforce_UploadFile_DisplayName" xml:space="preserve"&gt;&lt;value&gt;Upload File&lt;/value&gt;&lt;/data&gt;_x000D_
&lt;data name="IntegrationsSalesforce_UploadFile_Description" xml:space="preserve"&gt;&lt;value&gt;Upload a file to Salesforce server.&lt;/value&gt;&lt;/data&gt;_x000D_
</v>
      </c>
      <c r="AU1780" s="30" t="str">
        <f t="shared" si="520"/>
        <v>&lt;data name="IntegrationsSalesforce_UploadFile_HelpURL" xml:space="preserve"&gt;&lt;value&gt;Components/Integrations/Salesforce/UploadFile.htm&lt;/value&gt;&lt;/data&gt;</v>
      </c>
      <c r="AV1780" t="str">
        <f t="shared" si="517"/>
        <v>&lt;data name="ToolBox_IntegrationsSalesforce" xml:space="preserve"&gt;&lt;value&gt;Integrations{#}Salesforce&lt;/value&gt;&lt;/data&gt;</v>
      </c>
      <c r="AW1780" t="str">
        <f t="shared" si="518"/>
        <v>&lt;data name="IntegrationsSalesforce_UploadFile_ICON" xml:space="preserve"&gt;&lt;value&gt;IntegrationsSalesforceUploadFileICON&lt;/value&gt;&lt;/data&gt;</v>
      </c>
    </row>
    <row r="1781" spans="1:49" s="72" customFormat="1" ht="15">
      <c r="A1781" s="48">
        <v>4.5999999999999996</v>
      </c>
      <c r="B1781" s="72" t="s">
        <v>649</v>
      </c>
      <c r="C1781" s="72" t="s">
        <v>533</v>
      </c>
      <c r="D1781" s="72" t="s">
        <v>205</v>
      </c>
      <c r="E1781" s="72" t="s">
        <v>3163</v>
      </c>
      <c r="F1781" s="72" t="s">
        <v>3169</v>
      </c>
      <c r="G1781" s="72" t="s">
        <v>3170</v>
      </c>
      <c r="I1781" s="72">
        <v>1</v>
      </c>
      <c r="J1781" s="72">
        <v>1</v>
      </c>
      <c r="K1781" s="72" t="s">
        <v>595</v>
      </c>
      <c r="L1781" s="72" t="s">
        <v>9</v>
      </c>
      <c r="M1781" s="216"/>
      <c r="O1781" s="46" t="str">
        <f t="shared" si="507"/>
        <v>Components/Integrations/Salesforce/UploadFile.htm</v>
      </c>
      <c r="P1781" s="72" t="s">
        <v>4337</v>
      </c>
      <c r="Q1781" s="72" t="s">
        <v>205</v>
      </c>
      <c r="R1781" s="72" t="s">
        <v>3169</v>
      </c>
      <c r="S1781" s="72" t="s">
        <v>9</v>
      </c>
      <c r="U1781" s="73" t="s">
        <v>624</v>
      </c>
      <c r="V1781" s="72" t="s">
        <v>667</v>
      </c>
      <c r="W1781" s="73" t="s">
        <v>3171</v>
      </c>
      <c r="Y1781" s="72" t="s">
        <v>1942</v>
      </c>
      <c r="Z1781" s="262" t="s">
        <v>4336</v>
      </c>
      <c r="AA1781" s="72" t="s">
        <v>591</v>
      </c>
      <c r="AB1781" s="72" t="s">
        <v>9</v>
      </c>
      <c r="AD1781" s="72" t="s">
        <v>592</v>
      </c>
      <c r="AF1781" s="30" t="str">
        <f t="shared" si="521"/>
        <v>attributeTableBuilder.AddCustomAttributes(typeof(UploadFile),"InputId", new Attribute[] { new DesignerLocalizedDisplayNameAttribute(DesignerResource.IntegrationsSalesforce_UploadFile_InputId_DisplayName)});</v>
      </c>
      <c r="AG1781" t="str">
        <f t="shared" si="508"/>
        <v>attributeTableBuilder.AddCustomAttributes(typeof(UploadFile),"InputId", new Attribute[] { new DesignerLocalizedDescriptionAttribute(DesignerResource.IntegrationsSalesforce_UploadFile_InputId_Description)});</v>
      </c>
      <c r="AH1781" t="str">
        <f t="shared" si="509"/>
        <v>attributeTableBuilder.AddCustomAttributes(typeof(UploadFile),"InputId", new Attribute[] { new DesignerLocalizedCategoryAttribute(DesignerResource.IntegrationsSalesforce_UploadFile_InputId_Category)});</v>
      </c>
      <c r="AK1781" t="str">
        <f t="shared" si="510"/>
        <v>attributeTableBuilder.AddCustomAttributes(typeof(UploadFile), new Attribute[] { new DesignerLocalizedDisplayNameAttribute(DesignerResource.IntegrationsSalesforce_UploadFile_DisplayName)});</v>
      </c>
      <c r="AL1781" t="str">
        <f t="shared" si="511"/>
        <v>attributeTableBuilder.AddCustomAttributes(typeof(UploadFile), new Attribute[] { new DesignerLocalizedDescriptionAttribute(DesignerResource.IntegrationsSalesforce_UploadFile_Description)});</v>
      </c>
      <c r="AM1781" s="30" t="str">
        <f t="shared" si="512"/>
        <v>attributeTableBuilder.AddCustomAttributes(typeof(UploadFile), new Attribute[] { new DesignerLocalizedHelpURLAttribute(DesignerResource.IntegrationsSalesforce_UploadFile_HelpURL)});</v>
      </c>
      <c r="AN1781" t="str">
        <f t="shared" si="519"/>
        <v>&lt;data name="IntegrationsSalesforce_UploadFile_InputId_DisplayName" xml:space="preserve"&gt;&lt;value&gt;Input Id&lt;/value&gt;&lt;/data&gt;</v>
      </c>
      <c r="AO1781" t="str">
        <f t="shared" si="513"/>
        <v>&lt;data name="IntegrationsSalesforce_UploadFile_InputId_Description" xml:space="preserve"&gt;&lt;value&gt;File Id of the file as available in Salesforce in case a new version of the file is being uploaded.&lt;/value&gt;&lt;/data&gt;</v>
      </c>
      <c r="AP1781" t="str">
        <f t="shared" si="514"/>
        <v>&lt;data name="IntegrationsSalesforce_UploadFile_InputId_Category" xml:space="preserve"&gt;&lt;value&gt;Input&lt;/value&gt;&lt;/data&gt;</v>
      </c>
      <c r="AQ1781" t="str">
        <f t="shared" si="515"/>
        <v>&lt;data name="IntegrationsSalesforce_UploadFile_DisplayName" xml:space="preserve"&gt;&lt;value&gt;Upload File&lt;/value&gt;&lt;/data&gt;</v>
      </c>
      <c r="AR1781" t="str">
        <f t="shared" si="516"/>
        <v>&lt;data name="IntegrationsSalesforce_UploadFile_Description" xml:space="preserve"&gt;&lt;value&gt;Upload a file to Salesforce server.&lt;/value&gt;&lt;/data&gt;</v>
      </c>
      <c r="AT1781" s="72" t="str">
        <f t="shared" si="523"/>
        <v xml:space="preserve">&lt;data name="IntegrationsSalesforce_UploadFile_InputId_DisplayName" xml:space="preserve"&gt;&lt;value&gt;Input Id&lt;/value&gt;&lt;/data&gt;_x000D_
&lt;data name="IntegrationsSalesforce_UploadFile_InputId_Description" xml:space="preserve"&gt;&lt;value&gt;File Id of the file as available in Salesforce in case a new version of the file is being uploaded.&lt;/value&gt;&lt;/data&gt;_x000D_
&lt;data name="IntegrationsSalesforce_UploadFile_InputId_Category" xml:space="preserve"&gt;&lt;value&gt;Input&lt;/value&gt;&lt;/data&gt;_x000D_
&lt;data name="IntegrationsSalesforce_UploadFile_DisplayName" xml:space="preserve"&gt;&lt;value&gt;Upload File&lt;/value&gt;&lt;/data&gt;_x000D_
&lt;data name="IntegrationsSalesforce_UploadFile_Description" xml:space="preserve"&gt;&lt;value&gt;Upload a file to Salesforce server.&lt;/value&gt;&lt;/data&gt;_x000D_
</v>
      </c>
      <c r="AU1781" s="30" t="str">
        <f t="shared" si="520"/>
        <v>&lt;data name="IntegrationsSalesforce_UploadFile_HelpURL" xml:space="preserve"&gt;&lt;value&gt;Components/Integrations/Salesforce/UploadFile.htm&lt;/value&gt;&lt;/data&gt;</v>
      </c>
      <c r="AV1781" t="str">
        <f t="shared" si="517"/>
        <v>&lt;data name="ToolBox_IntegrationsSalesforce" xml:space="preserve"&gt;&lt;value&gt;Integrations{#}Salesforce&lt;/value&gt;&lt;/data&gt;</v>
      </c>
      <c r="AW1781" t="str">
        <f t="shared" si="518"/>
        <v>&lt;data name="IntegrationsSalesforce_UploadFile_ICON" xml:space="preserve"&gt;&lt;value&gt;IntegrationsSalesforceUploadFileICON&lt;/value&gt;&lt;/data&gt;</v>
      </c>
    </row>
    <row r="1782" spans="1:49" s="72" customFormat="1" ht="15">
      <c r="A1782" s="48">
        <v>4.5999999999999996</v>
      </c>
      <c r="B1782" s="72" t="s">
        <v>649</v>
      </c>
      <c r="C1782" s="72" t="s">
        <v>533</v>
      </c>
      <c r="D1782" s="72" t="s">
        <v>205</v>
      </c>
      <c r="E1782" s="72" t="s">
        <v>3163</v>
      </c>
      <c r="F1782" s="72" t="s">
        <v>606</v>
      </c>
      <c r="G1782" s="72" t="s">
        <v>3172</v>
      </c>
      <c r="I1782" s="72">
        <v>1</v>
      </c>
      <c r="J1782" s="72">
        <v>1</v>
      </c>
      <c r="K1782" s="72" t="s">
        <v>595</v>
      </c>
      <c r="L1782" s="72" t="s">
        <v>9</v>
      </c>
      <c r="M1782" s="216"/>
      <c r="O1782" s="46" t="str">
        <f t="shared" si="507"/>
        <v>Components/Integrations/Salesforce/UploadFile.htm</v>
      </c>
      <c r="P1782" s="72" t="s">
        <v>4337</v>
      </c>
      <c r="Q1782" s="72" t="s">
        <v>205</v>
      </c>
      <c r="R1782" s="72" t="s">
        <v>606</v>
      </c>
      <c r="S1782" s="72" t="s">
        <v>9</v>
      </c>
      <c r="U1782" s="73" t="s">
        <v>624</v>
      </c>
      <c r="V1782" s="72" t="s">
        <v>667</v>
      </c>
      <c r="W1782" s="72" t="s">
        <v>3162</v>
      </c>
      <c r="Y1782" s="72" t="s">
        <v>1942</v>
      </c>
      <c r="Z1782" s="262" t="s">
        <v>4336</v>
      </c>
      <c r="AA1782" s="72" t="s">
        <v>591</v>
      </c>
      <c r="AB1782" s="72" t="s">
        <v>9</v>
      </c>
      <c r="AD1782" s="72" t="s">
        <v>592</v>
      </c>
      <c r="AF1782" s="30" t="str">
        <f t="shared" si="521"/>
        <v>attributeTableBuilder.AddCustomAttributes(typeof(UploadFile),"Title", new Attribute[] { new DesignerLocalizedDisplayNameAttribute(DesignerResource.IntegrationsSalesforce_UploadFile_Title_DisplayName)});</v>
      </c>
      <c r="AG1782" t="str">
        <f t="shared" si="508"/>
        <v>attributeTableBuilder.AddCustomAttributes(typeof(UploadFile),"Title", new Attribute[] { new DesignerLocalizedDescriptionAttribute(DesignerResource.IntegrationsSalesforce_UploadFile_Title_Description)});</v>
      </c>
      <c r="AH1782" t="str">
        <f t="shared" si="509"/>
        <v>attributeTableBuilder.AddCustomAttributes(typeof(UploadFile),"Title", new Attribute[] { new DesignerLocalizedCategoryAttribute(DesignerResource.IntegrationsSalesforce_UploadFile_Title_Category)});</v>
      </c>
      <c r="AK1782" t="str">
        <f t="shared" si="510"/>
        <v>attributeTableBuilder.AddCustomAttributes(typeof(UploadFile), new Attribute[] { new DesignerLocalizedDisplayNameAttribute(DesignerResource.IntegrationsSalesforce_UploadFile_DisplayName)});</v>
      </c>
      <c r="AL1782" t="str">
        <f t="shared" si="511"/>
        <v>attributeTableBuilder.AddCustomAttributes(typeof(UploadFile), new Attribute[] { new DesignerLocalizedDescriptionAttribute(DesignerResource.IntegrationsSalesforce_UploadFile_Description)});</v>
      </c>
      <c r="AM1782" s="30" t="str">
        <f t="shared" si="512"/>
        <v>attributeTableBuilder.AddCustomAttributes(typeof(UploadFile), new Attribute[] { new DesignerLocalizedHelpURLAttribute(DesignerResource.IntegrationsSalesforce_UploadFile_HelpURL)});</v>
      </c>
      <c r="AN1782" t="str">
        <f t="shared" si="519"/>
        <v>&lt;data name="IntegrationsSalesforce_UploadFile_Title_DisplayName" xml:space="preserve"&gt;&lt;value&gt;Title&lt;/value&gt;&lt;/data&gt;</v>
      </c>
      <c r="AO1782" t="str">
        <f t="shared" si="513"/>
        <v>&lt;data name="IntegrationsSalesforce_UploadFile_Title_Description" xml:space="preserve"&gt;&lt;value&gt;Title of the file.&lt;/value&gt;&lt;/data&gt;</v>
      </c>
      <c r="AP1782" t="str">
        <f t="shared" si="514"/>
        <v>&lt;data name="IntegrationsSalesforce_UploadFile_Title_Category" xml:space="preserve"&gt;&lt;value&gt;Input&lt;/value&gt;&lt;/data&gt;</v>
      </c>
      <c r="AQ1782" t="str">
        <f t="shared" si="515"/>
        <v>&lt;data name="IntegrationsSalesforce_UploadFile_DisplayName" xml:space="preserve"&gt;&lt;value&gt;Upload File&lt;/value&gt;&lt;/data&gt;</v>
      </c>
      <c r="AR1782" t="str">
        <f t="shared" si="516"/>
        <v>&lt;data name="IntegrationsSalesforce_UploadFile_Description" xml:space="preserve"&gt;&lt;value&gt;Upload a file to Salesforce server.&lt;/value&gt;&lt;/data&gt;</v>
      </c>
      <c r="AT1782" s="72" t="str">
        <f t="shared" si="523"/>
        <v xml:space="preserve">&lt;data name="IntegrationsSalesforce_UploadFile_Title_DisplayName" xml:space="preserve"&gt;&lt;value&gt;Title&lt;/value&gt;&lt;/data&gt;_x000D_
&lt;data name="IntegrationsSalesforce_UploadFile_Title_Description" xml:space="preserve"&gt;&lt;value&gt;Title of the file.&lt;/value&gt;&lt;/data&gt;_x000D_
&lt;data name="IntegrationsSalesforce_UploadFile_Title_Category" xml:space="preserve"&gt;&lt;value&gt;Input&lt;/value&gt;&lt;/data&gt;_x000D_
&lt;data name="IntegrationsSalesforce_UploadFile_DisplayName" xml:space="preserve"&gt;&lt;value&gt;Upload File&lt;/value&gt;&lt;/data&gt;_x000D_
&lt;data name="IntegrationsSalesforce_UploadFile_Description" xml:space="preserve"&gt;&lt;value&gt;Upload a file to Salesforce server.&lt;/value&gt;&lt;/data&gt;_x000D_
</v>
      </c>
      <c r="AU1782" s="30" t="str">
        <f t="shared" si="520"/>
        <v>&lt;data name="IntegrationsSalesforce_UploadFile_HelpURL" xml:space="preserve"&gt;&lt;value&gt;Components/Integrations/Salesforce/UploadFile.htm&lt;/value&gt;&lt;/data&gt;</v>
      </c>
      <c r="AV1782" t="str">
        <f t="shared" si="517"/>
        <v>&lt;data name="ToolBox_IntegrationsSalesforce" xml:space="preserve"&gt;&lt;value&gt;Integrations{#}Salesforce&lt;/value&gt;&lt;/data&gt;</v>
      </c>
      <c r="AW1782" t="str">
        <f t="shared" si="518"/>
        <v>&lt;data name="IntegrationsSalesforce_UploadFile_ICON" xml:space="preserve"&gt;&lt;value&gt;IntegrationsSalesforceUploadFileICON&lt;/value&gt;&lt;/data&gt;</v>
      </c>
    </row>
    <row r="1783" spans="1:49" s="72" customFormat="1" ht="15">
      <c r="A1783" s="48">
        <v>4.5999999999999996</v>
      </c>
      <c r="B1783" s="72" t="s">
        <v>649</v>
      </c>
      <c r="C1783" s="72" t="s">
        <v>533</v>
      </c>
      <c r="D1783" s="72" t="s">
        <v>205</v>
      </c>
      <c r="E1783" s="72" t="s">
        <v>3163</v>
      </c>
      <c r="F1783" s="72" t="s">
        <v>3173</v>
      </c>
      <c r="G1783" s="72" t="s">
        <v>3174</v>
      </c>
      <c r="I1783" s="72">
        <v>1</v>
      </c>
      <c r="J1783" s="72">
        <v>1</v>
      </c>
      <c r="K1783" s="72" t="s">
        <v>587</v>
      </c>
      <c r="L1783" s="72" t="s">
        <v>9</v>
      </c>
      <c r="M1783" s="216"/>
      <c r="O1783" s="46" t="str">
        <f t="shared" si="507"/>
        <v>Components/Integrations/Salesforce/UploadFile.htm</v>
      </c>
      <c r="P1783" s="72" t="s">
        <v>4337</v>
      </c>
      <c r="Q1783" s="72" t="s">
        <v>205</v>
      </c>
      <c r="R1783" s="72" t="s">
        <v>3173</v>
      </c>
      <c r="S1783" s="72" t="s">
        <v>9</v>
      </c>
      <c r="U1783" s="73" t="s">
        <v>939</v>
      </c>
      <c r="V1783" s="72" t="s">
        <v>667</v>
      </c>
      <c r="W1783" s="72" t="s">
        <v>3175</v>
      </c>
      <c r="Y1783" s="72" t="s">
        <v>1942</v>
      </c>
      <c r="Z1783" s="262" t="s">
        <v>4336</v>
      </c>
      <c r="AA1783" s="72" t="s">
        <v>591</v>
      </c>
      <c r="AB1783" s="72" t="s">
        <v>9</v>
      </c>
      <c r="AD1783" s="72" t="s">
        <v>592</v>
      </c>
      <c r="AF1783" s="30" t="str">
        <f t="shared" si="521"/>
        <v>attributeTableBuilder.AddCustomAttributes(typeof(UploadFile),"OutputId", new Attribute[] { new DesignerLocalizedDisplayNameAttribute(DesignerResource.IntegrationsSalesforce_UploadFile_OutputId_DisplayName)});</v>
      </c>
      <c r="AG1783" t="str">
        <f t="shared" si="508"/>
        <v>attributeTableBuilder.AddCustomAttributes(typeof(UploadFile),"OutputId", new Attribute[] { new DesignerLocalizedDescriptionAttribute(DesignerResource.IntegrationsSalesforce_UploadFile_OutputId_Description)});</v>
      </c>
      <c r="AH1783" t="str">
        <f t="shared" si="509"/>
        <v>attributeTableBuilder.AddCustomAttributes(typeof(UploadFile),"OutputId", new Attribute[] { new DesignerLocalizedCategoryAttribute(DesignerResource.IntegrationsSalesforce_UploadFile_OutputId_Category)});</v>
      </c>
      <c r="AK1783" t="str">
        <f t="shared" si="510"/>
        <v>attributeTableBuilder.AddCustomAttributes(typeof(UploadFile), new Attribute[] { new DesignerLocalizedDisplayNameAttribute(DesignerResource.IntegrationsSalesforce_UploadFile_DisplayName)});</v>
      </c>
      <c r="AL1783" t="str">
        <f t="shared" si="511"/>
        <v>attributeTableBuilder.AddCustomAttributes(typeof(UploadFile), new Attribute[] { new DesignerLocalizedDescriptionAttribute(DesignerResource.IntegrationsSalesforce_UploadFile_Description)});</v>
      </c>
      <c r="AM1783" s="30" t="str">
        <f t="shared" si="512"/>
        <v>attributeTableBuilder.AddCustomAttributes(typeof(UploadFile), new Attribute[] { new DesignerLocalizedHelpURLAttribute(DesignerResource.IntegrationsSalesforce_UploadFile_HelpURL)});</v>
      </c>
      <c r="AN1783" t="str">
        <f t="shared" si="519"/>
        <v>&lt;data name="IntegrationsSalesforce_UploadFile_OutputId_DisplayName" xml:space="preserve"&gt;&lt;value&gt;Output Id&lt;/value&gt;&lt;/data&gt;</v>
      </c>
      <c r="AO1783" t="str">
        <f t="shared" si="513"/>
        <v>&lt;data name="IntegrationsSalesforce_UploadFile_OutputId_Description" xml:space="preserve"&gt;&lt;value&gt;File Id of the file after the file is successfully uploaded.&lt;/value&gt;&lt;/data&gt;</v>
      </c>
      <c r="AP1783" t="str">
        <f t="shared" si="514"/>
        <v>&lt;data name="IntegrationsSalesforce_UploadFile_OutputId_Category" xml:space="preserve"&gt;&lt;value&gt;Output&lt;/value&gt;&lt;/data&gt;</v>
      </c>
      <c r="AQ1783" t="str">
        <f t="shared" si="515"/>
        <v>&lt;data name="IntegrationsSalesforce_UploadFile_DisplayName" xml:space="preserve"&gt;&lt;value&gt;Upload File&lt;/value&gt;&lt;/data&gt;</v>
      </c>
      <c r="AR1783" t="str">
        <f t="shared" si="516"/>
        <v>&lt;data name="IntegrationsSalesforce_UploadFile_Description" xml:space="preserve"&gt;&lt;value&gt;Upload a file to Salesforce server.&lt;/value&gt;&lt;/data&gt;</v>
      </c>
      <c r="AT1783" s="72" t="str">
        <f t="shared" si="523"/>
        <v xml:space="preserve">&lt;data name="IntegrationsSalesforce_UploadFile_OutputId_DisplayName" xml:space="preserve"&gt;&lt;value&gt;Output Id&lt;/value&gt;&lt;/data&gt;_x000D_
&lt;data name="IntegrationsSalesforce_UploadFile_OutputId_Description" xml:space="preserve"&gt;&lt;value&gt;File Id of the file after the file is successfully uploaded.&lt;/value&gt;&lt;/data&gt;_x000D_
&lt;data name="IntegrationsSalesforce_UploadFile_OutputId_Category" xml:space="preserve"&gt;&lt;value&gt;Output&lt;/value&gt;&lt;/data&gt;_x000D_
&lt;data name="IntegrationsSalesforce_UploadFile_DisplayName" xml:space="preserve"&gt;&lt;value&gt;Upload File&lt;/value&gt;&lt;/data&gt;_x000D_
&lt;data name="IntegrationsSalesforce_UploadFile_Description" xml:space="preserve"&gt;&lt;value&gt;Upload a file to Salesforce server.&lt;/value&gt;&lt;/data&gt;_x000D_
</v>
      </c>
      <c r="AU1783" s="30" t="str">
        <f t="shared" si="520"/>
        <v>&lt;data name="IntegrationsSalesforce_UploadFile_HelpURL" xml:space="preserve"&gt;&lt;value&gt;Components/Integrations/Salesforce/UploadFile.htm&lt;/value&gt;&lt;/data&gt;</v>
      </c>
      <c r="AV1783" t="str">
        <f t="shared" si="517"/>
        <v>&lt;data name="ToolBox_IntegrationsSalesforce" xml:space="preserve"&gt;&lt;value&gt;Integrations{#}Salesforce&lt;/value&gt;&lt;/data&gt;</v>
      </c>
      <c r="AW1783" t="str">
        <f t="shared" si="518"/>
        <v>&lt;data name="IntegrationsSalesforce_UploadFile_ICON" xml:space="preserve"&gt;&lt;value&gt;IntegrationsSalesforceUploadFileICON&lt;/value&gt;&lt;/data&gt;</v>
      </c>
    </row>
    <row r="1784" spans="1:49" s="72" customFormat="1" ht="15">
      <c r="A1784" s="48">
        <v>4.5999999999999996</v>
      </c>
      <c r="B1784" s="72" t="s">
        <v>649</v>
      </c>
      <c r="C1784" s="72" t="s">
        <v>533</v>
      </c>
      <c r="D1784" s="72" t="s">
        <v>205</v>
      </c>
      <c r="E1784" s="72" t="s">
        <v>3163</v>
      </c>
      <c r="F1784" s="72" t="s">
        <v>3176</v>
      </c>
      <c r="G1784" s="72" t="s">
        <v>3177</v>
      </c>
      <c r="I1784" s="72">
        <v>1</v>
      </c>
      <c r="J1784" s="72">
        <v>1</v>
      </c>
      <c r="K1784" s="72" t="s">
        <v>587</v>
      </c>
      <c r="L1784" s="72" t="s">
        <v>9</v>
      </c>
      <c r="M1784" s="216"/>
      <c r="O1784" s="46" t="str">
        <f t="shared" si="507"/>
        <v>Components/Integrations/Salesforce/UploadFile.htm</v>
      </c>
      <c r="P1784" s="72" t="s">
        <v>4337</v>
      </c>
      <c r="Q1784" s="72" t="s">
        <v>205</v>
      </c>
      <c r="R1784" s="72" t="s">
        <v>3176</v>
      </c>
      <c r="S1784" s="72" t="s">
        <v>9</v>
      </c>
      <c r="U1784" s="73" t="s">
        <v>939</v>
      </c>
      <c r="V1784" s="72" t="s">
        <v>667</v>
      </c>
      <c r="W1784" s="72" t="s">
        <v>3178</v>
      </c>
      <c r="Y1784" s="72" t="s">
        <v>1942</v>
      </c>
      <c r="Z1784" s="262" t="s">
        <v>4336</v>
      </c>
      <c r="AA1784" s="72" t="s">
        <v>591</v>
      </c>
      <c r="AB1784" s="72" t="s">
        <v>9</v>
      </c>
      <c r="AD1784" s="72" t="s">
        <v>592</v>
      </c>
      <c r="AF1784" s="30" t="str">
        <f t="shared" si="521"/>
        <v>attributeTableBuilder.AddCustomAttributes(typeof(UploadFile),"NewVersion", new Attribute[] { new DesignerLocalizedDisplayNameAttribute(DesignerResource.IntegrationsSalesforce_UploadFile_NewVersion_DisplayName)});</v>
      </c>
      <c r="AG1784" t="str">
        <f t="shared" si="508"/>
        <v>attributeTableBuilder.AddCustomAttributes(typeof(UploadFile),"NewVersion", new Attribute[] { new DesignerLocalizedDescriptionAttribute(DesignerResource.IntegrationsSalesforce_UploadFile_NewVersion_Description)});</v>
      </c>
      <c r="AH1784" t="str">
        <f t="shared" si="509"/>
        <v>attributeTableBuilder.AddCustomAttributes(typeof(UploadFile),"NewVersion", new Attribute[] { new DesignerLocalizedCategoryAttribute(DesignerResource.IntegrationsSalesforce_UploadFile_NewVersion_Category)});</v>
      </c>
      <c r="AK1784" t="str">
        <f t="shared" si="510"/>
        <v>attributeTableBuilder.AddCustomAttributes(typeof(UploadFile), new Attribute[] { new DesignerLocalizedDisplayNameAttribute(DesignerResource.IntegrationsSalesforce_UploadFile_DisplayName)});</v>
      </c>
      <c r="AL1784" t="str">
        <f t="shared" si="511"/>
        <v>attributeTableBuilder.AddCustomAttributes(typeof(UploadFile), new Attribute[] { new DesignerLocalizedDescriptionAttribute(DesignerResource.IntegrationsSalesforce_UploadFile_Description)});</v>
      </c>
      <c r="AM1784" s="30" t="str">
        <f t="shared" si="512"/>
        <v>attributeTableBuilder.AddCustomAttributes(typeof(UploadFile), new Attribute[] { new DesignerLocalizedHelpURLAttribute(DesignerResource.IntegrationsSalesforce_UploadFile_HelpURL)});</v>
      </c>
      <c r="AN1784" t="str">
        <f t="shared" si="519"/>
        <v>&lt;data name="IntegrationsSalesforce_UploadFile_NewVersion_DisplayName" xml:space="preserve"&gt;&lt;value&gt;New Version&lt;/value&gt;&lt;/data&gt;</v>
      </c>
      <c r="AO1784" t="str">
        <f t="shared" si="513"/>
        <v>&lt;data name="IntegrationsSalesforce_UploadFile_NewVersion_Description" xml:space="preserve"&gt;&lt;value&gt;Version of the uploaded file.&lt;/value&gt;&lt;/data&gt;</v>
      </c>
      <c r="AP1784" t="str">
        <f t="shared" si="514"/>
        <v>&lt;data name="IntegrationsSalesforce_UploadFile_NewVersion_Category" xml:space="preserve"&gt;&lt;value&gt;Output&lt;/value&gt;&lt;/data&gt;</v>
      </c>
      <c r="AQ1784" t="str">
        <f t="shared" si="515"/>
        <v>&lt;data name="IntegrationsSalesforce_UploadFile_DisplayName" xml:space="preserve"&gt;&lt;value&gt;Upload File&lt;/value&gt;&lt;/data&gt;</v>
      </c>
      <c r="AR1784" t="str">
        <f t="shared" si="516"/>
        <v>&lt;data name="IntegrationsSalesforce_UploadFile_Description" xml:space="preserve"&gt;&lt;value&gt;Upload a file to Salesforce server.&lt;/value&gt;&lt;/data&gt;</v>
      </c>
      <c r="AT1784" s="72" t="str">
        <f t="shared" si="523"/>
        <v xml:space="preserve">&lt;data name="IntegrationsSalesforce_UploadFile_NewVersion_DisplayName" xml:space="preserve"&gt;&lt;value&gt;New Version&lt;/value&gt;&lt;/data&gt;_x000D_
&lt;data name="IntegrationsSalesforce_UploadFile_NewVersion_Description" xml:space="preserve"&gt;&lt;value&gt;Version of the uploaded file.&lt;/value&gt;&lt;/data&gt;_x000D_
&lt;data name="IntegrationsSalesforce_UploadFile_NewVersion_Category" xml:space="preserve"&gt;&lt;value&gt;Output&lt;/value&gt;&lt;/data&gt;_x000D_
&lt;data name="IntegrationsSalesforce_UploadFile_DisplayName" xml:space="preserve"&gt;&lt;value&gt;Upload File&lt;/value&gt;&lt;/data&gt;_x000D_
&lt;data name="IntegrationsSalesforce_UploadFile_Description" xml:space="preserve"&gt;&lt;value&gt;Upload a file to Salesforce server.&lt;/value&gt;&lt;/data&gt;_x000D_
</v>
      </c>
      <c r="AU1784" s="30" t="str">
        <f t="shared" si="520"/>
        <v>&lt;data name="IntegrationsSalesforce_UploadFile_HelpURL" xml:space="preserve"&gt;&lt;value&gt;Components/Integrations/Salesforce/UploadFile.htm&lt;/value&gt;&lt;/data&gt;</v>
      </c>
      <c r="AV1784" t="str">
        <f t="shared" si="517"/>
        <v>&lt;data name="ToolBox_IntegrationsSalesforce" xml:space="preserve"&gt;&lt;value&gt;Integrations{#}Salesforce&lt;/value&gt;&lt;/data&gt;</v>
      </c>
      <c r="AW1784" t="str">
        <f t="shared" si="518"/>
        <v>&lt;data name="IntegrationsSalesforce_UploadFile_ICON" xml:space="preserve"&gt;&lt;value&gt;IntegrationsSalesforceUploadFileICON&lt;/value&gt;&lt;/data&gt;</v>
      </c>
    </row>
    <row r="1785" spans="1:49" s="72" customFormat="1" ht="15">
      <c r="A1785" s="48">
        <v>4.5999999999999996</v>
      </c>
      <c r="B1785" s="72" t="s">
        <v>649</v>
      </c>
      <c r="C1785" s="72" t="s">
        <v>533</v>
      </c>
      <c r="D1785" s="72" t="s">
        <v>205</v>
      </c>
      <c r="E1785" s="72" t="s">
        <v>3163</v>
      </c>
      <c r="F1785" s="72" t="s">
        <v>1520</v>
      </c>
      <c r="G1785" s="72" t="s">
        <v>3150</v>
      </c>
      <c r="I1785" s="72">
        <v>1</v>
      </c>
      <c r="J1785" s="72">
        <v>1</v>
      </c>
      <c r="K1785" s="72" t="s">
        <v>587</v>
      </c>
      <c r="L1785" s="72" t="s">
        <v>9</v>
      </c>
      <c r="M1785" s="216"/>
      <c r="O1785" s="46" t="str">
        <f t="shared" si="507"/>
        <v>Components/Integrations/Salesforce/UploadFile.htm</v>
      </c>
      <c r="P1785" s="72" t="s">
        <v>4337</v>
      </c>
      <c r="Q1785" s="72" t="s">
        <v>205</v>
      </c>
      <c r="R1785" s="72" t="s">
        <v>4340</v>
      </c>
      <c r="S1785" s="72" t="s">
        <v>9</v>
      </c>
      <c r="U1785" s="73" t="s">
        <v>3186</v>
      </c>
      <c r="V1785" s="72" t="s">
        <v>667</v>
      </c>
      <c r="Y1785" s="72" t="s">
        <v>1942</v>
      </c>
      <c r="Z1785" s="262" t="s">
        <v>4336</v>
      </c>
      <c r="AA1785" s="72" t="s">
        <v>591</v>
      </c>
      <c r="AB1785" s="72" t="s">
        <v>9</v>
      </c>
      <c r="AF1785" s="30" t="str">
        <f t="shared" si="521"/>
        <v>attributeTableBuilder.AddCustomAttributes(typeof(UploadFile),"SalesforceStatus", new Attribute[] { new DesignerLocalizedDisplayNameAttribute(DesignerResource.IntegrationsSalesforce_UploadFile_SalesforceStatus_DisplayName)});</v>
      </c>
      <c r="AG1785" t="str">
        <f t="shared" si="508"/>
        <v>attributeTableBuilder.AddCustomAttributes(typeof(UploadFile),"SalesforceStatus", new Attribute[] { new DesignerLocalizedDescriptionAttribute(DesignerResource.IntegrationsSalesforce_UploadFile_SalesforceStatus_Description)});</v>
      </c>
      <c r="AH1785" t="str">
        <f t="shared" si="509"/>
        <v>attributeTableBuilder.AddCustomAttributes(typeof(UploadFile),"SalesforceStatus", new Attribute[] { new DesignerLocalizedCategoryAttribute(DesignerResource.IntegrationsSalesforce_UploadFile_SalesforceStatus_Category)});</v>
      </c>
      <c r="AK1785" t="str">
        <f t="shared" si="510"/>
        <v>attributeTableBuilder.AddCustomAttributes(typeof(UploadFile), new Attribute[] { new DesignerLocalizedDisplayNameAttribute(DesignerResource.IntegrationsSalesforce_UploadFile_DisplayName)});</v>
      </c>
      <c r="AL1785" t="str">
        <f t="shared" si="511"/>
        <v>attributeTableBuilder.AddCustomAttributes(typeof(UploadFile), new Attribute[] { new DesignerLocalizedDescriptionAttribute(DesignerResource.IntegrationsSalesforce_UploadFile_Description)});</v>
      </c>
      <c r="AM1785" s="30" t="str">
        <f t="shared" si="512"/>
        <v>attributeTableBuilder.AddCustomAttributes(typeof(UploadFile), new Attribute[] { new DesignerLocalizedHelpURLAttribute(DesignerResource.IntegrationsSalesforce_UploadFile_HelpURL)});</v>
      </c>
      <c r="AN1785" t="str">
        <f t="shared" si="519"/>
        <v>&lt;data name="IntegrationsSalesforce_UploadFile_SalesforceStatus_DisplayName" xml:space="preserve"&gt;&lt;value&gt;Status&lt;/value&gt;&lt;/data&gt;</v>
      </c>
      <c r="AO1785" t="str">
        <f t="shared" si="513"/>
        <v>&lt;data name="IntegrationsSalesforce_UploadFile_SalesforceStatus_Description" xml:space="preserve"&gt;&lt;value&gt;Activity status as returned by the Salesforce.&lt;/value&gt;&lt;/data&gt;</v>
      </c>
      <c r="AP1785" t="str">
        <f t="shared" si="514"/>
        <v>&lt;data name="IntegrationsSalesforce_UploadFile_SalesforceStatus_Category" xml:space="preserve"&gt;&lt;value&gt;Output&lt;/value&gt;&lt;/data&gt;</v>
      </c>
      <c r="AQ1785" t="str">
        <f t="shared" si="515"/>
        <v>&lt;data name="IntegrationsSalesforce_UploadFile_DisplayName" xml:space="preserve"&gt;&lt;value&gt;Upload File&lt;/value&gt;&lt;/data&gt;</v>
      </c>
      <c r="AR1785" t="str">
        <f t="shared" si="516"/>
        <v>&lt;data name="IntegrationsSalesforce_UploadFile_Description" xml:space="preserve"&gt;&lt;value&gt;Upload a file to Salesforce server.&lt;/value&gt;&lt;/data&gt;</v>
      </c>
      <c r="AU1785" s="30" t="str">
        <f t="shared" si="520"/>
        <v>&lt;data name="IntegrationsSalesforce_UploadFile_HelpURL" xml:space="preserve"&gt;&lt;value&gt;Components/Integrations/Salesforce/UploadFile.htm&lt;/value&gt;&lt;/data&gt;</v>
      </c>
      <c r="AV1785" t="str">
        <f t="shared" si="517"/>
        <v>&lt;data name="ToolBox_IntegrationsSalesforce" xml:space="preserve"&gt;&lt;value&gt;Integrations{#}Salesforce&lt;/value&gt;&lt;/data&gt;</v>
      </c>
      <c r="AW1785" t="str">
        <f t="shared" si="518"/>
        <v>&lt;data name="IntegrationsSalesforce_UploadFile_ICON" xml:space="preserve"&gt;&lt;value&gt;IntegrationsSalesforceUploadFileICON&lt;/value&gt;&lt;/data&gt;</v>
      </c>
    </row>
    <row r="1786" spans="1:49" s="72" customFormat="1" ht="15">
      <c r="A1786" s="48">
        <v>4.5999999999999996</v>
      </c>
      <c r="B1786" s="72" t="s">
        <v>649</v>
      </c>
      <c r="C1786" s="72" t="s">
        <v>533</v>
      </c>
      <c r="D1786" s="72" t="s">
        <v>337</v>
      </c>
      <c r="E1786" s="72" t="s">
        <v>3179</v>
      </c>
      <c r="F1786" s="72" t="s">
        <v>3183</v>
      </c>
      <c r="G1786" s="72" t="s">
        <v>3184</v>
      </c>
      <c r="I1786" s="72">
        <v>1</v>
      </c>
      <c r="J1786" s="72">
        <v>1</v>
      </c>
      <c r="K1786" s="72" t="s">
        <v>595</v>
      </c>
      <c r="L1786" s="72" t="s">
        <v>9</v>
      </c>
      <c r="M1786" s="216" t="s">
        <v>2309</v>
      </c>
      <c r="O1786" s="46" t="str">
        <f t="shared" si="507"/>
        <v>Components/Integrations/Salesforce/CompositeRequest.htm</v>
      </c>
      <c r="P1786" s="72" t="s">
        <v>4337</v>
      </c>
      <c r="Q1786" s="72" t="s">
        <v>337</v>
      </c>
      <c r="R1786" s="72" t="s">
        <v>3183</v>
      </c>
      <c r="S1786" s="72" t="s">
        <v>9</v>
      </c>
      <c r="U1786" s="73" t="s">
        <v>639</v>
      </c>
      <c r="V1786" s="72" t="s">
        <v>667</v>
      </c>
      <c r="W1786" s="73" t="s">
        <v>3185</v>
      </c>
      <c r="Y1786" s="72" t="s">
        <v>3181</v>
      </c>
      <c r="Z1786" s="262" t="s">
        <v>4336</v>
      </c>
      <c r="AA1786" s="72" t="s">
        <v>591</v>
      </c>
      <c r="AB1786" s="72" t="s">
        <v>9</v>
      </c>
      <c r="AD1786" s="72" t="s">
        <v>592</v>
      </c>
      <c r="AF1786" s="30" t="str">
        <f t="shared" si="521"/>
        <v>attributeTableBuilder.AddCustomAttributes(typeof(CompositeRequest),"AllorNone", new Attribute[] { new DesignerLocalizedDisplayNameAttribute(DesignerResource.IntegrationsSalesforce_CompositeRequest_AllorNone_DisplayName)});</v>
      </c>
      <c r="AG1786" t="str">
        <f t="shared" si="508"/>
        <v>attributeTableBuilder.AddCustomAttributes(typeof(CompositeRequest),"AllorNone", new Attribute[] { new DesignerLocalizedDescriptionAttribute(DesignerResource.IntegrationsSalesforce_CompositeRequest_AllorNone_Description)});</v>
      </c>
      <c r="AH1786" t="str">
        <f t="shared" si="509"/>
        <v>attributeTableBuilder.AddCustomAttributes(typeof(CompositeRequest),"AllorNone", new Attribute[] { new DesignerLocalizedCategoryAttribute(DesignerResource.IntegrationsSalesforce_CompositeRequest_AllorNone_Category)});</v>
      </c>
      <c r="AK1786" t="str">
        <f t="shared" si="510"/>
        <v>attributeTableBuilder.AddCustomAttributes(typeof(CompositeRequest), new Attribute[] { new DesignerLocalizedDisplayNameAttribute(DesignerResource.IntegrationsSalesforce_CompositeRequest_DisplayName)});</v>
      </c>
      <c r="AL1786" t="str">
        <f t="shared" si="511"/>
        <v>attributeTableBuilder.AddCustomAttributes(typeof(CompositeRequest), new Attribute[] { new DesignerLocalizedDescriptionAttribute(DesignerResource.IntegrationsSalesforce_CompositeRequest_Description)});</v>
      </c>
      <c r="AM1786" s="30" t="str">
        <f t="shared" si="512"/>
        <v>attributeTableBuilder.AddCustomAttributes(typeof(CompositeRequest), new Attribute[] { new DesignerLocalizedHelpURLAttribute(DesignerResource.IntegrationsSalesforce_CompositeRequest_HelpURL)});</v>
      </c>
      <c r="AN1786" t="str">
        <f t="shared" si="519"/>
        <v>&lt;data name="IntegrationsSalesforce_CompositeRequest_AllorNone_DisplayName" xml:space="preserve"&gt;&lt;value&gt;All or None&lt;/value&gt;&lt;/data&gt;</v>
      </c>
      <c r="AO1786" t="str">
        <f t="shared" si="513"/>
        <v>&lt;data name="IntegrationsSalesforce_CompositeRequest_AllorNone_Description" xml:space="preserve"&gt;&lt;value&gt;Option to commit changes only if all records have been successfully processed.&lt;/value&gt;&lt;/data&gt;</v>
      </c>
      <c r="AP1786" t="str">
        <f t="shared" si="514"/>
        <v>&lt;data name="IntegrationsSalesforce_CompositeRequest_AllorNone_Category" xml:space="preserve"&gt;&lt;value&gt;Input&lt;/value&gt;&lt;/data&gt;</v>
      </c>
      <c r="AQ1786" t="str">
        <f t="shared" si="515"/>
        <v>&lt;data name="IntegrationsSalesforce_CompositeRequest_DisplayName" xml:space="preserve"&gt;&lt;value&gt;Composite Request&lt;/value&gt;&lt;/data&gt;</v>
      </c>
      <c r="AR1786" t="str">
        <f t="shared" si="516"/>
        <v>&lt;data name="IntegrationsSalesforce_CompositeRequest_Description" xml:space="preserve"&gt;&lt;value&gt;Enables batch processing of records.&lt;/value&gt;&lt;/data&gt;</v>
      </c>
      <c r="AT1786" s="72" t="str">
        <f>$AN1786&amp;CHAR(13)&amp;CHAR(10)&amp;$AO1786&amp;CHAR(13)&amp;CHAR(10)&amp;$AP1786&amp;CHAR(13)&amp;CHAR(10)&amp;$AQ1786&amp;CHAR(13)&amp;CHAR(10)&amp;$AR1786&amp;CHAR(13)&amp;CHAR(10)</f>
        <v xml:space="preserve">&lt;data name="IntegrationsSalesforce_CompositeRequest_AllorNone_DisplayName" xml:space="preserve"&gt;&lt;value&gt;All or None&lt;/value&gt;&lt;/data&gt;_x000D_
&lt;data name="IntegrationsSalesforce_CompositeRequest_AllorNone_Description" xml:space="preserve"&gt;&lt;value&gt;Option to commit changes only if all records have been successfully processed.&lt;/value&gt;&lt;/data&gt;_x000D_
&lt;data name="IntegrationsSalesforce_CompositeRequest_AllorNone_Category" xml:space="preserve"&gt;&lt;value&gt;Input&lt;/value&gt;&lt;/data&gt;_x000D_
&lt;data name="IntegrationsSalesforce_CompositeRequest_DisplayName" xml:space="preserve"&gt;&lt;value&gt;Composite Request&lt;/value&gt;&lt;/data&gt;_x000D_
&lt;data name="IntegrationsSalesforce_CompositeRequest_Description" xml:space="preserve"&gt;&lt;value&gt;Enables batch processing of records.&lt;/value&gt;&lt;/data&gt;_x000D_
</v>
      </c>
      <c r="AU1786" s="30" t="str">
        <f t="shared" si="520"/>
        <v>&lt;data name="IntegrationsSalesforce_CompositeRequest_HelpURL" xml:space="preserve"&gt;&lt;value&gt;Components/Integrations/Salesforce/CompositeRequest.htm&lt;/value&gt;&lt;/data&gt;</v>
      </c>
      <c r="AV1786" t="str">
        <f t="shared" si="517"/>
        <v>&lt;data name="ToolBox_IntegrationsSalesforce" xml:space="preserve"&gt;&lt;value&gt;Integrations{#}Salesforce&lt;/value&gt;&lt;/data&gt;</v>
      </c>
      <c r="AW1786" t="str">
        <f t="shared" si="518"/>
        <v>&lt;data name="IntegrationsSalesforce_CompositeRequest_ICON" xml:space="preserve"&gt;&lt;value&gt;IntegrationsSalesforceCompositeRequestICON&lt;/value&gt;&lt;/data&gt;</v>
      </c>
    </row>
    <row r="1787" spans="1:49" s="72" customFormat="1" ht="15">
      <c r="A1787" s="48">
        <v>4.5999999999999996</v>
      </c>
      <c r="B1787" s="72" t="s">
        <v>649</v>
      </c>
      <c r="C1787" s="72" t="s">
        <v>533</v>
      </c>
      <c r="D1787" s="72" t="s">
        <v>337</v>
      </c>
      <c r="E1787" s="72" t="s">
        <v>3179</v>
      </c>
      <c r="F1787" s="72" t="s">
        <v>1520</v>
      </c>
      <c r="G1787" s="72" t="s">
        <v>3150</v>
      </c>
      <c r="I1787" s="72">
        <v>1</v>
      </c>
      <c r="J1787" s="72">
        <v>1</v>
      </c>
      <c r="K1787" s="72" t="s">
        <v>587</v>
      </c>
      <c r="L1787" s="72" t="s">
        <v>9</v>
      </c>
      <c r="M1787" s="216"/>
      <c r="O1787" s="46" t="str">
        <f t="shared" si="507"/>
        <v>Components/Integrations/Salesforce/CompositeRequest.htm</v>
      </c>
      <c r="P1787" s="72" t="s">
        <v>4337</v>
      </c>
      <c r="Q1787" s="72" t="s">
        <v>337</v>
      </c>
      <c r="R1787" s="72" t="s">
        <v>1520</v>
      </c>
      <c r="S1787" s="72" t="s">
        <v>9</v>
      </c>
      <c r="U1787" s="72" t="s">
        <v>3186</v>
      </c>
      <c r="V1787" s="72" t="s">
        <v>667</v>
      </c>
      <c r="W1787" s="72" t="s">
        <v>1718</v>
      </c>
      <c r="Y1787" s="72" t="s">
        <v>3181</v>
      </c>
      <c r="Z1787" s="262" t="s">
        <v>4336</v>
      </c>
      <c r="AA1787" s="72" t="s">
        <v>591</v>
      </c>
      <c r="AB1787" s="72" t="s">
        <v>9</v>
      </c>
      <c r="AD1787" s="72" t="s">
        <v>592</v>
      </c>
      <c r="AF1787" s="30" t="str">
        <f t="shared" si="521"/>
        <v>attributeTableBuilder.AddCustomAttributes(typeof(CompositeRequest),"Status", new Attribute[] { new DesignerLocalizedDisplayNameAttribute(DesignerResource.IntegrationsSalesforce_CompositeRequest_Status_DisplayName)});</v>
      </c>
      <c r="AG1787" t="str">
        <f t="shared" si="508"/>
        <v>attributeTableBuilder.AddCustomAttributes(typeof(CompositeRequest),"Status", new Attribute[] { new DesignerLocalizedDescriptionAttribute(DesignerResource.IntegrationsSalesforce_CompositeRequest_Status_Description)});</v>
      </c>
      <c r="AH1787" t="str">
        <f t="shared" si="509"/>
        <v>attributeTableBuilder.AddCustomAttributes(typeof(CompositeRequest),"Status", new Attribute[] { new DesignerLocalizedCategoryAttribute(DesignerResource.IntegrationsSalesforce_CompositeRequest_Status_Category)});</v>
      </c>
      <c r="AK1787" t="str">
        <f t="shared" si="510"/>
        <v>attributeTableBuilder.AddCustomAttributes(typeof(CompositeRequest), new Attribute[] { new DesignerLocalizedDisplayNameAttribute(DesignerResource.IntegrationsSalesforce_CompositeRequest_DisplayName)});</v>
      </c>
      <c r="AL1787" t="str">
        <f t="shared" si="511"/>
        <v>attributeTableBuilder.AddCustomAttributes(typeof(CompositeRequest), new Attribute[] { new DesignerLocalizedDescriptionAttribute(DesignerResource.IntegrationsSalesforce_CompositeRequest_Description)});</v>
      </c>
      <c r="AM1787" s="30" t="str">
        <f t="shared" si="512"/>
        <v>attributeTableBuilder.AddCustomAttributes(typeof(CompositeRequest), new Attribute[] { new DesignerLocalizedHelpURLAttribute(DesignerResource.IntegrationsSalesforce_CompositeRequest_HelpURL)});</v>
      </c>
      <c r="AN1787" t="str">
        <f t="shared" si="519"/>
        <v>&lt;data name="IntegrationsSalesforce_CompositeRequest_Status_DisplayName" xml:space="preserve"&gt;&lt;value&gt;Status&lt;/value&gt;&lt;/data&gt;</v>
      </c>
      <c r="AO1787" t="str">
        <f t="shared" si="513"/>
        <v>&lt;data name="IntegrationsSalesforce_CompositeRequest_Status_Description" xml:space="preserve"&gt;&lt;value&gt;Activity status as returned by the Salesforce.&lt;/value&gt;&lt;/data&gt;</v>
      </c>
      <c r="AP1787" t="str">
        <f t="shared" si="514"/>
        <v>&lt;data name="IntegrationsSalesforce_CompositeRequest_Status_Category" xml:space="preserve"&gt;&lt;value&gt;Output&lt;/value&gt;&lt;/data&gt;</v>
      </c>
      <c r="AQ1787" t="str">
        <f t="shared" si="515"/>
        <v>&lt;data name="IntegrationsSalesforce_CompositeRequest_DisplayName" xml:space="preserve"&gt;&lt;value&gt;Composite Request&lt;/value&gt;&lt;/data&gt;</v>
      </c>
      <c r="AR1787" t="str">
        <f t="shared" si="516"/>
        <v>&lt;data name="IntegrationsSalesforce_CompositeRequest_Description" xml:space="preserve"&gt;&lt;value&gt;Enables batch processing of records.&lt;/value&gt;&lt;/data&gt;</v>
      </c>
      <c r="AT1787" s="72" t="str">
        <f>$AN1787&amp;CHAR(13)&amp;CHAR(10)&amp;$AO1787&amp;CHAR(13)&amp;CHAR(10)&amp;$AP1787&amp;CHAR(13)&amp;CHAR(10)&amp;$AQ1787&amp;CHAR(13)&amp;CHAR(10)&amp;$AR1787&amp;CHAR(13)&amp;CHAR(10)</f>
        <v xml:space="preserve">&lt;data name="IntegrationsSalesforce_CompositeRequest_Status_DisplayName" xml:space="preserve"&gt;&lt;value&gt;Status&lt;/value&gt;&lt;/data&gt;_x000D_
&lt;data name="IntegrationsSalesforce_CompositeRequest_Status_Description" xml:space="preserve"&gt;&lt;value&gt;Activity status as returned by the Salesforce.&lt;/value&gt;&lt;/data&gt;_x000D_
&lt;data name="IntegrationsSalesforce_CompositeRequest_Status_Category" xml:space="preserve"&gt;&lt;value&gt;Output&lt;/value&gt;&lt;/data&gt;_x000D_
&lt;data name="IntegrationsSalesforce_CompositeRequest_DisplayName" xml:space="preserve"&gt;&lt;value&gt;Composite Request&lt;/value&gt;&lt;/data&gt;_x000D_
&lt;data name="IntegrationsSalesforce_CompositeRequest_Description" xml:space="preserve"&gt;&lt;value&gt;Enables batch processing of records.&lt;/value&gt;&lt;/data&gt;_x000D_
</v>
      </c>
      <c r="AU1787" s="30" t="str">
        <f t="shared" si="520"/>
        <v>&lt;data name="IntegrationsSalesforce_CompositeRequest_HelpURL" xml:space="preserve"&gt;&lt;value&gt;Components/Integrations/Salesforce/CompositeRequest.htm&lt;/value&gt;&lt;/data&gt;</v>
      </c>
      <c r="AV1787" t="str">
        <f t="shared" si="517"/>
        <v>&lt;data name="ToolBox_IntegrationsSalesforce" xml:space="preserve"&gt;&lt;value&gt;Integrations{#}Salesforce&lt;/value&gt;&lt;/data&gt;</v>
      </c>
      <c r="AW1787" t="str">
        <f t="shared" si="518"/>
        <v>&lt;data name="IntegrationsSalesforce_CompositeRequest_ICON" xml:space="preserve"&gt;&lt;value&gt;IntegrationsSalesforceCompositeRequestICON&lt;/value&gt;&lt;/data&gt;</v>
      </c>
    </row>
    <row r="1788" spans="1:49" s="72" customFormat="1" ht="15">
      <c r="A1788" s="48">
        <v>4.5999999999999996</v>
      </c>
      <c r="B1788" s="72" t="s">
        <v>649</v>
      </c>
      <c r="C1788" s="72" t="s">
        <v>533</v>
      </c>
      <c r="D1788" s="72" t="s">
        <v>337</v>
      </c>
      <c r="E1788" s="72" t="s">
        <v>3179</v>
      </c>
      <c r="F1788" s="72" t="s">
        <v>608</v>
      </c>
      <c r="G1788" s="72" t="s">
        <v>3187</v>
      </c>
      <c r="I1788" s="72">
        <v>1</v>
      </c>
      <c r="J1788" s="72">
        <v>1</v>
      </c>
      <c r="K1788" s="72" t="s">
        <v>587</v>
      </c>
      <c r="L1788" s="72" t="s">
        <v>9</v>
      </c>
      <c r="M1788" s="216"/>
      <c r="O1788" s="46" t="str">
        <f t="shared" si="507"/>
        <v>Components/Integrations/Salesforce/CompositeRequest.htm</v>
      </c>
      <c r="P1788" s="72" t="s">
        <v>4337</v>
      </c>
      <c r="Q1788" s="72" t="s">
        <v>337</v>
      </c>
      <c r="R1788" s="72" t="s">
        <v>608</v>
      </c>
      <c r="S1788" s="72" t="s">
        <v>9</v>
      </c>
      <c r="U1788" s="72" t="s">
        <v>691</v>
      </c>
      <c r="V1788" s="72" t="s">
        <v>667</v>
      </c>
      <c r="W1788" s="72" t="s">
        <v>3188</v>
      </c>
      <c r="Y1788" s="72" t="s">
        <v>3181</v>
      </c>
      <c r="Z1788" s="262" t="s">
        <v>4336</v>
      </c>
      <c r="AA1788" s="72" t="s">
        <v>591</v>
      </c>
      <c r="AB1788" s="72" t="s">
        <v>9</v>
      </c>
      <c r="AD1788" s="72" t="s">
        <v>592</v>
      </c>
      <c r="AF1788" s="30" t="str">
        <f t="shared" si="521"/>
        <v>attributeTableBuilder.AddCustomAttributes(typeof(CompositeRequest),"Result", new Attribute[] { new DesignerLocalizedDisplayNameAttribute(DesignerResource.IntegrationsSalesforce_CompositeRequest_Result_DisplayName)});</v>
      </c>
      <c r="AG1788" t="str">
        <f t="shared" si="508"/>
        <v>attributeTableBuilder.AddCustomAttributes(typeof(CompositeRequest),"Result", new Attribute[] { new DesignerLocalizedDescriptionAttribute(DesignerResource.IntegrationsSalesforce_CompositeRequest_Result_Description)});</v>
      </c>
      <c r="AH1788" t="str">
        <f t="shared" si="509"/>
        <v>attributeTableBuilder.AddCustomAttributes(typeof(CompositeRequest),"Result", new Attribute[] { new DesignerLocalizedCategoryAttribute(DesignerResource.IntegrationsSalesforce_CompositeRequest_Result_Category)});</v>
      </c>
      <c r="AK1788" t="str">
        <f t="shared" si="510"/>
        <v>attributeTableBuilder.AddCustomAttributes(typeof(CompositeRequest), new Attribute[] { new DesignerLocalizedDisplayNameAttribute(DesignerResource.IntegrationsSalesforce_CompositeRequest_DisplayName)});</v>
      </c>
      <c r="AL1788" t="str">
        <f t="shared" si="511"/>
        <v>attributeTableBuilder.AddCustomAttributes(typeof(CompositeRequest), new Attribute[] { new DesignerLocalizedDescriptionAttribute(DesignerResource.IntegrationsSalesforce_CompositeRequest_Description)});</v>
      </c>
      <c r="AM1788" s="30" t="str">
        <f t="shared" si="512"/>
        <v>attributeTableBuilder.AddCustomAttributes(typeof(CompositeRequest), new Attribute[] { new DesignerLocalizedHelpURLAttribute(DesignerResource.IntegrationsSalesforce_CompositeRequest_HelpURL)});</v>
      </c>
      <c r="AN1788" t="str">
        <f t="shared" si="519"/>
        <v>&lt;data name="IntegrationsSalesforce_CompositeRequest_Result_DisplayName" xml:space="preserve"&gt;&lt;value&gt;Result&lt;/value&gt;&lt;/data&gt;</v>
      </c>
      <c r="AO1788" t="str">
        <f t="shared" si="513"/>
        <v>&lt;data name="IntegrationsSalesforce_CompositeRequest_Result_Description" xml:space="preserve"&gt;&lt;value&gt;Datatable containing the status for each record processing request.&lt;/value&gt;&lt;/data&gt;</v>
      </c>
      <c r="AP1788" t="str">
        <f t="shared" si="514"/>
        <v>&lt;data name="IntegrationsSalesforce_CompositeRequest_Result_Category" xml:space="preserve"&gt;&lt;value&gt;Output&lt;/value&gt;&lt;/data&gt;</v>
      </c>
      <c r="AQ1788" t="str">
        <f t="shared" si="515"/>
        <v>&lt;data name="IntegrationsSalesforce_CompositeRequest_DisplayName" xml:space="preserve"&gt;&lt;value&gt;Composite Request&lt;/value&gt;&lt;/data&gt;</v>
      </c>
      <c r="AR1788" t="str">
        <f t="shared" si="516"/>
        <v>&lt;data name="IntegrationsSalesforce_CompositeRequest_Description" xml:space="preserve"&gt;&lt;value&gt;Enables batch processing of records.&lt;/value&gt;&lt;/data&gt;</v>
      </c>
      <c r="AT1788" s="72" t="str">
        <f>$AN1788&amp;CHAR(13)&amp;CHAR(10)&amp;$AO1788&amp;CHAR(13)&amp;CHAR(10)&amp;$AP1788&amp;CHAR(13)&amp;CHAR(10)&amp;$AQ1788&amp;CHAR(13)&amp;CHAR(10)&amp;$AR1788&amp;CHAR(13)&amp;CHAR(10)</f>
        <v xml:space="preserve">&lt;data name="IntegrationsSalesforce_CompositeRequest_Result_DisplayName" xml:space="preserve"&gt;&lt;value&gt;Result&lt;/value&gt;&lt;/data&gt;_x000D_
&lt;data name="IntegrationsSalesforce_CompositeRequest_Result_Description" xml:space="preserve"&gt;&lt;value&gt;Datatable containing the status for each record processing request.&lt;/value&gt;&lt;/data&gt;_x000D_
&lt;data name="IntegrationsSalesforce_CompositeRequest_Result_Category" xml:space="preserve"&gt;&lt;value&gt;Output&lt;/value&gt;&lt;/data&gt;_x000D_
&lt;data name="IntegrationsSalesforce_CompositeRequest_DisplayName" xml:space="preserve"&gt;&lt;value&gt;Composite Request&lt;/value&gt;&lt;/data&gt;_x000D_
&lt;data name="IntegrationsSalesforce_CompositeRequest_Description" xml:space="preserve"&gt;&lt;value&gt;Enables batch processing of records.&lt;/value&gt;&lt;/data&gt;_x000D_
</v>
      </c>
      <c r="AU1788" s="30" t="str">
        <f t="shared" si="520"/>
        <v>&lt;data name="IntegrationsSalesforce_CompositeRequest_HelpURL" xml:space="preserve"&gt;&lt;value&gt;Components/Integrations/Salesforce/CompositeRequest.htm&lt;/value&gt;&lt;/data&gt;</v>
      </c>
      <c r="AV1788" t="str">
        <f t="shared" si="517"/>
        <v>&lt;data name="ToolBox_IntegrationsSalesforce" xml:space="preserve"&gt;&lt;value&gt;Integrations{#}Salesforce&lt;/value&gt;&lt;/data&gt;</v>
      </c>
      <c r="AW1788" t="str">
        <f t="shared" si="518"/>
        <v>&lt;data name="IntegrationsSalesforce_CompositeRequest_ICON" xml:space="preserve"&gt;&lt;value&gt;IntegrationsSalesforceCompositeRequestICON&lt;/value&gt;&lt;/data&gt;</v>
      </c>
    </row>
    <row r="1789" spans="1:49" s="72" customFormat="1" ht="15">
      <c r="A1789" s="48">
        <v>4.5999999999999996</v>
      </c>
      <c r="B1789" s="72" t="s">
        <v>649</v>
      </c>
      <c r="C1789" s="72" t="s">
        <v>533</v>
      </c>
      <c r="D1789" s="72" t="s">
        <v>337</v>
      </c>
      <c r="E1789" s="72" t="s">
        <v>3179</v>
      </c>
      <c r="F1789" s="72" t="s">
        <v>705</v>
      </c>
      <c r="G1789" s="72" t="s">
        <v>705</v>
      </c>
      <c r="I1789" s="72">
        <v>0</v>
      </c>
      <c r="J1789" s="72">
        <v>1</v>
      </c>
      <c r="L1789" s="72" t="s">
        <v>9</v>
      </c>
      <c r="M1789" s="216"/>
      <c r="O1789" s="46" t="str">
        <f t="shared" si="507"/>
        <v>Components/Integrations/Salesforce/CompositeRequest.htm</v>
      </c>
      <c r="P1789" s="72" t="s">
        <v>4337</v>
      </c>
      <c r="Q1789" s="72" t="s">
        <v>337</v>
      </c>
      <c r="R1789" s="72" t="s">
        <v>705</v>
      </c>
      <c r="S1789" s="72" t="s">
        <v>9</v>
      </c>
      <c r="U1789" s="72" t="s">
        <v>3180</v>
      </c>
      <c r="V1789" s="72" t="s">
        <v>1588</v>
      </c>
      <c r="Y1789" s="72" t="s">
        <v>3181</v>
      </c>
      <c r="Z1789" s="262" t="s">
        <v>4336</v>
      </c>
      <c r="AA1789" s="72" t="s">
        <v>591</v>
      </c>
      <c r="AB1789" s="72" t="s">
        <v>9</v>
      </c>
      <c r="AF1789" s="30" t="str">
        <f t="shared" si="521"/>
        <v>attributeTableBuilder.AddCustomAttributes(typeof(CompositeRequest),"Body", new Attribute[] { new DesignerLocalizedDisplayNameAttribute(DesignerResource.IntegrationsSalesforce_CompositeRequest_Body_DisplayName)});</v>
      </c>
      <c r="AG1789" t="str">
        <f t="shared" si="508"/>
        <v>attributeTableBuilder.AddCustomAttributes(typeof(CompositeRequest),"Body", new Attribute[] { new DesignerLocalizedDescriptionAttribute(DesignerResource.IntegrationsSalesforce_CompositeRequest_Body_Description)});</v>
      </c>
      <c r="AH1789" t="str">
        <f t="shared" si="509"/>
        <v>attributeTableBuilder.AddCustomAttributes(typeof(CompositeRequest),"Body", new Attribute[] { new DesignerLocalizedCategoryAttribute(DesignerResource.IntegrationsSalesforce_CompositeRequest_Body_Category)});</v>
      </c>
      <c r="AK1789" t="str">
        <f t="shared" si="510"/>
        <v>attributeTableBuilder.AddCustomAttributes(typeof(CompositeRequest), new Attribute[] { new DesignerLocalizedDisplayNameAttribute(DesignerResource.IntegrationsSalesforce_CompositeRequest_DisplayName)});</v>
      </c>
      <c r="AL1789" t="str">
        <f t="shared" si="511"/>
        <v>attributeTableBuilder.AddCustomAttributes(typeof(CompositeRequest), new Attribute[] { new DesignerLocalizedDescriptionAttribute(DesignerResource.IntegrationsSalesforce_CompositeRequest_Description)});</v>
      </c>
      <c r="AM1789" s="30" t="str">
        <f t="shared" si="512"/>
        <v>attributeTableBuilder.AddCustomAttributes(typeof(CompositeRequest), new Attribute[] { new DesignerLocalizedHelpURLAttribute(DesignerResource.IntegrationsSalesforce_CompositeRequest_HelpURL)});</v>
      </c>
      <c r="AN1789" t="str">
        <f t="shared" si="519"/>
        <v>&lt;data name="IntegrationsSalesforce_CompositeRequest_Body_DisplayName" xml:space="preserve"&gt;&lt;value&gt;Body&lt;/value&gt;&lt;/data&gt;</v>
      </c>
      <c r="AO1789" t="str">
        <f t="shared" si="513"/>
        <v>&lt;data name="IntegrationsSalesforce_CompositeRequest_Body_Description" xml:space="preserve"&gt;&lt;value&gt;Body&lt;/value&gt;&lt;/data&gt;</v>
      </c>
      <c r="AP1789" t="str">
        <f t="shared" si="514"/>
        <v>&lt;data name="IntegrationsSalesforce_CompositeRequest_Body_Category" xml:space="preserve"&gt;&lt;value&gt;&lt;/value&gt;&lt;/data&gt;</v>
      </c>
      <c r="AQ1789" t="str">
        <f t="shared" si="515"/>
        <v>&lt;data name="IntegrationsSalesforce_CompositeRequest_DisplayName" xml:space="preserve"&gt;&lt;value&gt;Composite Request&lt;/value&gt;&lt;/data&gt;</v>
      </c>
      <c r="AR1789" t="str">
        <f t="shared" si="516"/>
        <v>&lt;data name="IntegrationsSalesforce_CompositeRequest_Description" xml:space="preserve"&gt;&lt;value&gt;Enables batch processing of records.&lt;/value&gt;&lt;/data&gt;</v>
      </c>
      <c r="AU1789" s="30" t="str">
        <f t="shared" si="520"/>
        <v>&lt;data name="IntegrationsSalesforce_CompositeRequest_HelpURL" xml:space="preserve"&gt;&lt;value&gt;Components/Integrations/Salesforce/CompositeRequest.htm&lt;/value&gt;&lt;/data&gt;</v>
      </c>
      <c r="AV1789" t="str">
        <f t="shared" si="517"/>
        <v>&lt;data name="ToolBox_IntegrationsSalesforce" xml:space="preserve"&gt;&lt;value&gt;Integrations{#}Salesforce&lt;/value&gt;&lt;/data&gt;</v>
      </c>
      <c r="AW1789" t="str">
        <f t="shared" si="518"/>
        <v>&lt;data name="IntegrationsSalesforce_CompositeRequest_ICON" xml:space="preserve"&gt;&lt;value&gt;IntegrationsSalesforceCompositeRequestICON&lt;/value&gt;&lt;/data&gt;</v>
      </c>
    </row>
    <row r="1790" spans="1:49" s="72" customFormat="1" ht="15">
      <c r="A1790" s="48">
        <v>4.5999999999999996</v>
      </c>
      <c r="B1790" s="72" t="s">
        <v>649</v>
      </c>
      <c r="C1790" s="72" t="s">
        <v>533</v>
      </c>
      <c r="D1790" s="72" t="s">
        <v>337</v>
      </c>
      <c r="E1790" s="72" t="s">
        <v>3179</v>
      </c>
      <c r="F1790" s="72" t="s">
        <v>3189</v>
      </c>
      <c r="G1790" s="72" t="s">
        <v>3189</v>
      </c>
      <c r="I1790" s="72">
        <v>0</v>
      </c>
      <c r="J1790" s="72">
        <v>1</v>
      </c>
      <c r="L1790" s="72" t="s">
        <v>9</v>
      </c>
      <c r="M1790" s="216"/>
      <c r="O1790" s="46" t="str">
        <f t="shared" si="507"/>
        <v>Components/Integrations/Salesforce/CompositeRequest.htm</v>
      </c>
      <c r="P1790" s="72" t="s">
        <v>4337</v>
      </c>
      <c r="Q1790" s="72" t="s">
        <v>337</v>
      </c>
      <c r="R1790" s="72" t="s">
        <v>3189</v>
      </c>
      <c r="S1790" s="72" t="s">
        <v>9</v>
      </c>
      <c r="U1790" s="72" t="s">
        <v>3182</v>
      </c>
      <c r="V1790" s="72" t="s">
        <v>1588</v>
      </c>
      <c r="Y1790" s="72" t="s">
        <v>3181</v>
      </c>
      <c r="Z1790" s="262" t="s">
        <v>4336</v>
      </c>
      <c r="AA1790" s="72" t="s">
        <v>591</v>
      </c>
      <c r="AB1790" s="72" t="s">
        <v>9</v>
      </c>
      <c r="AF1790" s="30" t="str">
        <f t="shared" si="521"/>
        <v>attributeTableBuilder.AddCustomAttributes(typeof(CompositeRequest),"ConnectionService", new Attribute[] { new DesignerLocalizedDisplayNameAttribute(DesignerResource.IntegrationsSalesforce_CompositeRequest_ConnectionService_DisplayName)});</v>
      </c>
      <c r="AG1790" t="str">
        <f t="shared" si="508"/>
        <v>attributeTableBuilder.AddCustomAttributes(typeof(CompositeRequest),"ConnectionService", new Attribute[] { new DesignerLocalizedDescriptionAttribute(DesignerResource.IntegrationsSalesforce_CompositeRequest_ConnectionService_Description)});</v>
      </c>
      <c r="AH1790" t="str">
        <f t="shared" si="509"/>
        <v>attributeTableBuilder.AddCustomAttributes(typeof(CompositeRequest),"ConnectionService", new Attribute[] { new DesignerLocalizedCategoryAttribute(DesignerResource.IntegrationsSalesforce_CompositeRequest_ConnectionService_Category)});</v>
      </c>
      <c r="AK1790" t="str">
        <f t="shared" si="510"/>
        <v>attributeTableBuilder.AddCustomAttributes(typeof(CompositeRequest), new Attribute[] { new DesignerLocalizedDisplayNameAttribute(DesignerResource.IntegrationsSalesforce_CompositeRequest_DisplayName)});</v>
      </c>
      <c r="AL1790" t="str">
        <f t="shared" si="511"/>
        <v>attributeTableBuilder.AddCustomAttributes(typeof(CompositeRequest), new Attribute[] { new DesignerLocalizedDescriptionAttribute(DesignerResource.IntegrationsSalesforce_CompositeRequest_Description)});</v>
      </c>
      <c r="AM1790" s="30" t="str">
        <f t="shared" si="512"/>
        <v>attributeTableBuilder.AddCustomAttributes(typeof(CompositeRequest), new Attribute[] { new DesignerLocalizedHelpURLAttribute(DesignerResource.IntegrationsSalesforce_CompositeRequest_HelpURL)});</v>
      </c>
      <c r="AN1790" t="str">
        <f t="shared" si="519"/>
        <v>&lt;data name="IntegrationsSalesforce_CompositeRequest_ConnectionService_DisplayName" xml:space="preserve"&gt;&lt;value&gt;ConnectionService&lt;/value&gt;&lt;/data&gt;</v>
      </c>
      <c r="AO1790" t="str">
        <f t="shared" si="513"/>
        <v>&lt;data name="IntegrationsSalesforce_CompositeRequest_ConnectionService_Description" xml:space="preserve"&gt;&lt;value&gt;ConnectionService&lt;/value&gt;&lt;/data&gt;</v>
      </c>
      <c r="AP1790" t="str">
        <f t="shared" si="514"/>
        <v>&lt;data name="IntegrationsSalesforce_CompositeRequest_ConnectionService_Category" xml:space="preserve"&gt;&lt;value&gt;&lt;/value&gt;&lt;/data&gt;</v>
      </c>
      <c r="AQ1790" t="str">
        <f t="shared" si="515"/>
        <v>&lt;data name="IntegrationsSalesforce_CompositeRequest_DisplayName" xml:space="preserve"&gt;&lt;value&gt;Composite Request&lt;/value&gt;&lt;/data&gt;</v>
      </c>
      <c r="AR1790" t="str">
        <f t="shared" si="516"/>
        <v>&lt;data name="IntegrationsSalesforce_CompositeRequest_Description" xml:space="preserve"&gt;&lt;value&gt;Enables batch processing of records.&lt;/value&gt;&lt;/data&gt;</v>
      </c>
      <c r="AU1790" s="30" t="str">
        <f t="shared" si="520"/>
        <v>&lt;data name="IntegrationsSalesforce_CompositeRequest_HelpURL" xml:space="preserve"&gt;&lt;value&gt;Components/Integrations/Salesforce/CompositeRequest.htm&lt;/value&gt;&lt;/data&gt;</v>
      </c>
      <c r="AV1790" t="str">
        <f t="shared" si="517"/>
        <v>&lt;data name="ToolBox_IntegrationsSalesforce" xml:space="preserve"&gt;&lt;value&gt;Integrations{#}Salesforce&lt;/value&gt;&lt;/data&gt;</v>
      </c>
      <c r="AW1790" t="str">
        <f t="shared" si="518"/>
        <v>&lt;data name="IntegrationsSalesforce_CompositeRequest_ICON" xml:space="preserve"&gt;&lt;value&gt;IntegrationsSalesforceCompositeRequestICON&lt;/value&gt;&lt;/data&gt;</v>
      </c>
    </row>
    <row r="1791" spans="1:49" s="72" customFormat="1" ht="15">
      <c r="A1791" s="48">
        <v>4.5999999999999996</v>
      </c>
      <c r="B1791" s="72" t="s">
        <v>649</v>
      </c>
      <c r="C1791" s="72" t="s">
        <v>533</v>
      </c>
      <c r="D1791" s="72" t="s">
        <v>338</v>
      </c>
      <c r="E1791" s="72" t="s">
        <v>3190</v>
      </c>
      <c r="F1791" s="72" t="s">
        <v>3191</v>
      </c>
      <c r="G1791" s="72" t="s">
        <v>3192</v>
      </c>
      <c r="I1791" s="72">
        <v>1</v>
      </c>
      <c r="J1791" s="72">
        <v>1</v>
      </c>
      <c r="K1791" s="72" t="s">
        <v>595</v>
      </c>
      <c r="L1791" s="72" t="s">
        <v>10</v>
      </c>
      <c r="M1791" s="216"/>
      <c r="O1791" s="46" t="str">
        <f t="shared" si="507"/>
        <v>Components/Integrations/Salesforce/DeleteRecord.htm</v>
      </c>
      <c r="P1791" s="72" t="s">
        <v>4337</v>
      </c>
      <c r="Q1791" s="72" t="s">
        <v>338</v>
      </c>
      <c r="R1791" s="72" t="s">
        <v>4341</v>
      </c>
      <c r="S1791" s="72" t="s">
        <v>667</v>
      </c>
      <c r="U1791" s="73" t="s">
        <v>624</v>
      </c>
      <c r="V1791" s="72" t="s">
        <v>667</v>
      </c>
      <c r="W1791" s="72" t="s">
        <v>3193</v>
      </c>
      <c r="Y1791" s="72" t="s">
        <v>3194</v>
      </c>
      <c r="Z1791" s="262" t="s">
        <v>4336</v>
      </c>
      <c r="AA1791" s="72" t="s">
        <v>591</v>
      </c>
      <c r="AB1791" s="72" t="s">
        <v>10</v>
      </c>
      <c r="AD1791" s="72" t="s">
        <v>592</v>
      </c>
      <c r="AF1791" s="30" t="str">
        <f t="shared" si="521"/>
        <v>attributeTableBuilder.AddCustomAttributes(typeof(DeleteRecord),"Object", new Attribute[] { new DesignerLocalizedDisplayNameAttribute(DesignerResource.IntegrationsSalesforce_DeleteRecord_Object_DisplayName)});</v>
      </c>
      <c r="AG1791" t="str">
        <f t="shared" si="508"/>
        <v>attributeTableBuilder.AddCustomAttributes(typeof(DeleteRecord),"Object", new Attribute[] { new DesignerLocalizedDescriptionAttribute(DesignerResource.IntegrationsSalesforce_DeleteRecord_Object_Description)});</v>
      </c>
      <c r="AH1791" t="str">
        <f t="shared" si="509"/>
        <v>attributeTableBuilder.AddCustomAttributes(typeof(DeleteRecord),"Object", new Attribute[] { new DesignerLocalizedCategoryAttribute(DesignerResource.IntegrationsSalesforce_DeleteRecord_Object_Category)});</v>
      </c>
      <c r="AK1791" t="str">
        <f t="shared" si="510"/>
        <v>attributeTableBuilder.AddCustomAttributes(typeof(DeleteRecord), new Attribute[] { new DesignerLocalizedDisplayNameAttribute(DesignerResource.IntegrationsSalesforce_DeleteRecord_DisplayName)});</v>
      </c>
      <c r="AL1791" t="str">
        <f t="shared" si="511"/>
        <v>attributeTableBuilder.AddCustomAttributes(typeof(DeleteRecord), new Attribute[] { new DesignerLocalizedDescriptionAttribute(DesignerResource.IntegrationsSalesforce_DeleteRecord_Description)});</v>
      </c>
      <c r="AM1791" s="30" t="str">
        <f t="shared" si="512"/>
        <v>attributeTableBuilder.AddCustomAttributes(typeof(DeleteRecord), new Attribute[] { new DesignerLocalizedHelpURLAttribute(DesignerResource.IntegrationsSalesforce_DeleteRecord_HelpURL)});</v>
      </c>
      <c r="AN1791" t="str">
        <f t="shared" si="519"/>
        <v>&lt;data name="IntegrationsSalesforce_DeleteRecord_Object_DisplayName" xml:space="preserve"&gt;&lt;value&gt;Object Name&lt;/value&gt;&lt;/data&gt;</v>
      </c>
      <c r="AO1791" t="str">
        <f t="shared" si="513"/>
        <v>&lt;data name="IntegrationsSalesforce_DeleteRecord_Object_Description" xml:space="preserve"&gt;&lt;value&gt;Name of the object to which the record belongs.&lt;/value&gt;&lt;/data&gt;</v>
      </c>
      <c r="AP1791" t="str">
        <f t="shared" si="514"/>
        <v>&lt;data name="IntegrationsSalesforce_DeleteRecord_Object_Category" xml:space="preserve"&gt;&lt;value&gt;Input&lt;/value&gt;&lt;/data&gt;</v>
      </c>
      <c r="AQ1791" t="str">
        <f t="shared" si="515"/>
        <v>&lt;data name="IntegrationsSalesforce_DeleteRecord_DisplayName" xml:space="preserve"&gt;&lt;value&gt;Delete Record&lt;/value&gt;&lt;/data&gt;</v>
      </c>
      <c r="AR1791" t="str">
        <f t="shared" si="516"/>
        <v>&lt;data name="IntegrationsSalesforce_DeleteRecord_Description" xml:space="preserve"&gt;&lt;value&gt;Deletes a record belonging to a given object.&lt;/value&gt;&lt;/data&gt;</v>
      </c>
      <c r="AT1791" s="72" t="str">
        <f>$AN1791&amp;CHAR(13)&amp;CHAR(10)&amp;$AO1791&amp;CHAR(13)&amp;CHAR(10)&amp;$AP1791&amp;CHAR(13)&amp;CHAR(10)&amp;$AQ1791&amp;CHAR(13)&amp;CHAR(10)&amp;$AR1791&amp;CHAR(13)&amp;CHAR(10)</f>
        <v xml:space="preserve">&lt;data name="IntegrationsSalesforce_DeleteRecord_Object_DisplayName" xml:space="preserve"&gt;&lt;value&gt;Object Name&lt;/value&gt;&lt;/data&gt;_x000D_
&lt;data name="IntegrationsSalesforce_DeleteRecord_Object_Description" xml:space="preserve"&gt;&lt;value&gt;Name of the object to which the record belongs.&lt;/value&gt;&lt;/data&gt;_x000D_
&lt;data name="IntegrationsSalesforce_DeleteRecord_Object_Category" xml:space="preserve"&gt;&lt;value&gt;Input&lt;/value&gt;&lt;/data&gt;_x000D_
&lt;data name="IntegrationsSalesforce_DeleteRecord_DisplayName" xml:space="preserve"&gt;&lt;value&gt;Delete Record&lt;/value&gt;&lt;/data&gt;_x000D_
&lt;data name="IntegrationsSalesforce_DeleteRecord_Description" xml:space="preserve"&gt;&lt;value&gt;Deletes a record belonging to a given object.&lt;/value&gt;&lt;/data&gt;_x000D_
</v>
      </c>
      <c r="AU1791" s="30" t="str">
        <f t="shared" si="520"/>
        <v>&lt;data name="IntegrationsSalesforce_DeleteRecord_HelpURL" xml:space="preserve"&gt;&lt;value&gt;Components/Integrations/Salesforce/DeleteRecord.htm&lt;/value&gt;&lt;/data&gt;</v>
      </c>
      <c r="AV1791" t="str">
        <f t="shared" si="517"/>
        <v>&lt;data name="ToolBox_IntegrationsSalesforce" xml:space="preserve"&gt;&lt;value&gt;Integrations{#}Salesforce&lt;/value&gt;&lt;/data&gt;</v>
      </c>
      <c r="AW1791" t="str">
        <f t="shared" si="518"/>
        <v>&lt;data name="IntegrationsSalesforce_DeleteRecord_ICON" xml:space="preserve"&gt;&lt;value&gt;IntegrationsSalesforceDeleteRecordICON&lt;/value&gt;&lt;/data&gt;</v>
      </c>
    </row>
    <row r="1792" spans="1:49" s="72" customFormat="1" ht="15">
      <c r="A1792" s="48">
        <v>4.5999999999999996</v>
      </c>
      <c r="B1792" s="72" t="s">
        <v>649</v>
      </c>
      <c r="C1792" s="72" t="s">
        <v>533</v>
      </c>
      <c r="D1792" s="72" t="s">
        <v>338</v>
      </c>
      <c r="E1792" s="72" t="s">
        <v>3190</v>
      </c>
      <c r="F1792" s="72" t="s">
        <v>3147</v>
      </c>
      <c r="G1792" s="72" t="s">
        <v>3195</v>
      </c>
      <c r="I1792" s="72">
        <v>1</v>
      </c>
      <c r="J1792" s="72">
        <v>1</v>
      </c>
      <c r="K1792" s="72" t="s">
        <v>595</v>
      </c>
      <c r="L1792" s="72" t="s">
        <v>10</v>
      </c>
      <c r="M1792" s="216"/>
      <c r="O1792" s="46" t="str">
        <f t="shared" si="507"/>
        <v>Components/Integrations/Salesforce/DeleteRecord.htm</v>
      </c>
      <c r="P1792" s="72" t="s">
        <v>4337</v>
      </c>
      <c r="Q1792" s="72" t="s">
        <v>338</v>
      </c>
      <c r="R1792" s="72" t="s">
        <v>3147</v>
      </c>
      <c r="S1792" s="72" t="s">
        <v>667</v>
      </c>
      <c r="U1792" s="73" t="s">
        <v>624</v>
      </c>
      <c r="V1792" s="72" t="s">
        <v>667</v>
      </c>
      <c r="W1792" s="72" t="s">
        <v>3196</v>
      </c>
      <c r="Y1792" s="72" t="s">
        <v>3194</v>
      </c>
      <c r="Z1792" s="262" t="s">
        <v>4336</v>
      </c>
      <c r="AA1792" s="72" t="s">
        <v>591</v>
      </c>
      <c r="AB1792" s="72" t="s">
        <v>10</v>
      </c>
      <c r="AD1792" s="72" t="s">
        <v>592</v>
      </c>
      <c r="AF1792" s="30" t="str">
        <f t="shared" si="521"/>
        <v>attributeTableBuilder.AddCustomAttributes(typeof(DeleteRecord),"RecordId", new Attribute[] { new DesignerLocalizedDisplayNameAttribute(DesignerResource.IntegrationsSalesforce_DeleteRecord_RecordId_DisplayName)});</v>
      </c>
      <c r="AG1792" t="str">
        <f t="shared" si="508"/>
        <v>attributeTableBuilder.AddCustomAttributes(typeof(DeleteRecord),"RecordId", new Attribute[] { new DesignerLocalizedDescriptionAttribute(DesignerResource.IntegrationsSalesforce_DeleteRecord_RecordId_Description)});</v>
      </c>
      <c r="AH1792" t="str">
        <f t="shared" si="509"/>
        <v>attributeTableBuilder.AddCustomAttributes(typeof(DeleteRecord),"RecordId", new Attribute[] { new DesignerLocalizedCategoryAttribute(DesignerResource.IntegrationsSalesforce_DeleteRecord_RecordId_Category)});</v>
      </c>
      <c r="AK1792" t="str">
        <f t="shared" si="510"/>
        <v>attributeTableBuilder.AddCustomAttributes(typeof(DeleteRecord), new Attribute[] { new DesignerLocalizedDisplayNameAttribute(DesignerResource.IntegrationsSalesforce_DeleteRecord_DisplayName)});</v>
      </c>
      <c r="AL1792" t="str">
        <f t="shared" si="511"/>
        <v>attributeTableBuilder.AddCustomAttributes(typeof(DeleteRecord), new Attribute[] { new DesignerLocalizedDescriptionAttribute(DesignerResource.IntegrationsSalesforce_DeleteRecord_Description)});</v>
      </c>
      <c r="AM1792" s="30" t="str">
        <f t="shared" si="512"/>
        <v>attributeTableBuilder.AddCustomAttributes(typeof(DeleteRecord), new Attribute[] { new DesignerLocalizedHelpURLAttribute(DesignerResource.IntegrationsSalesforce_DeleteRecord_HelpURL)});</v>
      </c>
      <c r="AN1792" t="str">
        <f t="shared" si="519"/>
        <v>&lt;data name="IntegrationsSalesforce_DeleteRecord_RecordId_DisplayName" xml:space="preserve"&gt;&lt;value&gt;Record Id&lt;/value&gt;&lt;/data&gt;</v>
      </c>
      <c r="AO1792" t="str">
        <f t="shared" si="513"/>
        <v>&lt;data name="IntegrationsSalesforce_DeleteRecord_RecordId_Description" xml:space="preserve"&gt;&lt;value&gt;Record Id of the record to be deleted.&lt;/value&gt;&lt;/data&gt;</v>
      </c>
      <c r="AP1792" t="str">
        <f t="shared" si="514"/>
        <v>&lt;data name="IntegrationsSalesforce_DeleteRecord_RecordId_Category" xml:space="preserve"&gt;&lt;value&gt;Input&lt;/value&gt;&lt;/data&gt;</v>
      </c>
      <c r="AQ1792" t="str">
        <f t="shared" si="515"/>
        <v>&lt;data name="IntegrationsSalesforce_DeleteRecord_DisplayName" xml:space="preserve"&gt;&lt;value&gt;Delete Record&lt;/value&gt;&lt;/data&gt;</v>
      </c>
      <c r="AR1792" t="str">
        <f t="shared" si="516"/>
        <v>&lt;data name="IntegrationsSalesforce_DeleteRecord_Description" xml:space="preserve"&gt;&lt;value&gt;Deletes a record belonging to a given object.&lt;/value&gt;&lt;/data&gt;</v>
      </c>
      <c r="AT1792" s="72" t="str">
        <f>$AN1792&amp;CHAR(13)&amp;CHAR(10)&amp;$AO1792&amp;CHAR(13)&amp;CHAR(10)&amp;$AP1792&amp;CHAR(13)&amp;CHAR(10)&amp;$AQ1792&amp;CHAR(13)&amp;CHAR(10)&amp;$AR1792&amp;CHAR(13)&amp;CHAR(10)</f>
        <v xml:space="preserve">&lt;data name="IntegrationsSalesforce_DeleteRecord_RecordId_DisplayName" xml:space="preserve"&gt;&lt;value&gt;Record Id&lt;/value&gt;&lt;/data&gt;_x000D_
&lt;data name="IntegrationsSalesforce_DeleteRecord_RecordId_Description" xml:space="preserve"&gt;&lt;value&gt;Record Id of the record to be deleted.&lt;/value&gt;&lt;/data&gt;_x000D_
&lt;data name="IntegrationsSalesforce_DeleteRecord_RecordId_Category" xml:space="preserve"&gt;&lt;value&gt;Input&lt;/value&gt;&lt;/data&gt;_x000D_
&lt;data name="IntegrationsSalesforce_DeleteRecord_DisplayName" xml:space="preserve"&gt;&lt;value&gt;Delete Record&lt;/value&gt;&lt;/data&gt;_x000D_
&lt;data name="IntegrationsSalesforce_DeleteRecord_Description" xml:space="preserve"&gt;&lt;value&gt;Deletes a record belonging to a given object.&lt;/value&gt;&lt;/data&gt;_x000D_
</v>
      </c>
      <c r="AU1792" s="30" t="str">
        <f t="shared" si="520"/>
        <v>&lt;data name="IntegrationsSalesforce_DeleteRecord_HelpURL" xml:space="preserve"&gt;&lt;value&gt;Components/Integrations/Salesforce/DeleteRecord.htm&lt;/value&gt;&lt;/data&gt;</v>
      </c>
      <c r="AV1792" t="str">
        <f t="shared" si="517"/>
        <v>&lt;data name="ToolBox_IntegrationsSalesforce" xml:space="preserve"&gt;&lt;value&gt;Integrations{#}Salesforce&lt;/value&gt;&lt;/data&gt;</v>
      </c>
      <c r="AW1792" t="str">
        <f t="shared" si="518"/>
        <v>&lt;data name="IntegrationsSalesforce_DeleteRecord_ICON" xml:space="preserve"&gt;&lt;value&gt;IntegrationsSalesforceDeleteRecordICON&lt;/value&gt;&lt;/data&gt;</v>
      </c>
    </row>
    <row r="1793" spans="1:49" s="72" customFormat="1" ht="15">
      <c r="A1793" s="48">
        <v>4.5999999999999996</v>
      </c>
      <c r="B1793" s="72" t="s">
        <v>649</v>
      </c>
      <c r="C1793" s="72" t="s">
        <v>533</v>
      </c>
      <c r="D1793" s="72" t="s">
        <v>338</v>
      </c>
      <c r="E1793" s="72" t="s">
        <v>3190</v>
      </c>
      <c r="F1793" s="72" t="s">
        <v>1520</v>
      </c>
      <c r="G1793" s="72" t="s">
        <v>3150</v>
      </c>
      <c r="I1793" s="72">
        <v>1</v>
      </c>
      <c r="J1793" s="72">
        <v>1</v>
      </c>
      <c r="K1793" s="72" t="s">
        <v>587</v>
      </c>
      <c r="L1793" s="72" t="s">
        <v>9</v>
      </c>
      <c r="M1793" s="216"/>
      <c r="O1793" s="46" t="str">
        <f t="shared" si="507"/>
        <v>Components/Integrations/Salesforce/DeleteRecord.htm</v>
      </c>
      <c r="P1793" s="72" t="s">
        <v>4337</v>
      </c>
      <c r="Q1793" s="72" t="s">
        <v>338</v>
      </c>
      <c r="R1793" s="72" t="s">
        <v>4340</v>
      </c>
      <c r="S1793" s="72" t="s">
        <v>9</v>
      </c>
      <c r="U1793" s="72" t="s">
        <v>3186</v>
      </c>
      <c r="V1793" s="72" t="s">
        <v>667</v>
      </c>
      <c r="W1793" s="72" t="s">
        <v>1718</v>
      </c>
      <c r="Y1793" s="72" t="s">
        <v>3194</v>
      </c>
      <c r="Z1793" s="262" t="s">
        <v>4336</v>
      </c>
      <c r="AA1793" s="72" t="s">
        <v>591</v>
      </c>
      <c r="AB1793" s="72" t="s">
        <v>10</v>
      </c>
      <c r="AD1793" s="72" t="s">
        <v>592</v>
      </c>
      <c r="AF1793" s="30" t="str">
        <f t="shared" si="521"/>
        <v>attributeTableBuilder.AddCustomAttributes(typeof(DeleteRecord),"SalesforceStatus", new Attribute[] { new DesignerLocalizedDisplayNameAttribute(DesignerResource.IntegrationsSalesforce_DeleteRecord_SalesforceStatus_DisplayName)});</v>
      </c>
      <c r="AG1793" t="str">
        <f t="shared" si="508"/>
        <v>attributeTableBuilder.AddCustomAttributes(typeof(DeleteRecord),"SalesforceStatus", new Attribute[] { new DesignerLocalizedDescriptionAttribute(DesignerResource.IntegrationsSalesforce_DeleteRecord_SalesforceStatus_Description)});</v>
      </c>
      <c r="AH1793" t="str">
        <f t="shared" si="509"/>
        <v>attributeTableBuilder.AddCustomAttributes(typeof(DeleteRecord),"SalesforceStatus", new Attribute[] { new DesignerLocalizedCategoryAttribute(DesignerResource.IntegrationsSalesforce_DeleteRecord_SalesforceStatus_Category)});</v>
      </c>
      <c r="AK1793" t="str">
        <f t="shared" si="510"/>
        <v>attributeTableBuilder.AddCustomAttributes(typeof(DeleteRecord), new Attribute[] { new DesignerLocalizedDisplayNameAttribute(DesignerResource.IntegrationsSalesforce_DeleteRecord_DisplayName)});</v>
      </c>
      <c r="AL1793" t="str">
        <f t="shared" si="511"/>
        <v>attributeTableBuilder.AddCustomAttributes(typeof(DeleteRecord), new Attribute[] { new DesignerLocalizedDescriptionAttribute(DesignerResource.IntegrationsSalesforce_DeleteRecord_Description)});</v>
      </c>
      <c r="AM1793" s="30" t="str">
        <f t="shared" si="512"/>
        <v>attributeTableBuilder.AddCustomAttributes(typeof(DeleteRecord), new Attribute[] { new DesignerLocalizedHelpURLAttribute(DesignerResource.IntegrationsSalesforce_DeleteRecord_HelpURL)});</v>
      </c>
      <c r="AN1793" t="str">
        <f t="shared" si="519"/>
        <v>&lt;data name="IntegrationsSalesforce_DeleteRecord_SalesforceStatus_DisplayName" xml:space="preserve"&gt;&lt;value&gt;Status&lt;/value&gt;&lt;/data&gt;</v>
      </c>
      <c r="AO1793" t="str">
        <f t="shared" si="513"/>
        <v>&lt;data name="IntegrationsSalesforce_DeleteRecord_SalesforceStatus_Description" xml:space="preserve"&gt;&lt;value&gt;Activity status as returned by the Salesforce.&lt;/value&gt;&lt;/data&gt;</v>
      </c>
      <c r="AP1793" t="str">
        <f t="shared" si="514"/>
        <v>&lt;data name="IntegrationsSalesforce_DeleteRecord_SalesforceStatus_Category" xml:space="preserve"&gt;&lt;value&gt;Output&lt;/value&gt;&lt;/data&gt;</v>
      </c>
      <c r="AQ1793" t="str">
        <f t="shared" si="515"/>
        <v>&lt;data name="IntegrationsSalesforce_DeleteRecord_DisplayName" xml:space="preserve"&gt;&lt;value&gt;Delete Record&lt;/value&gt;&lt;/data&gt;</v>
      </c>
      <c r="AR1793" t="str">
        <f t="shared" si="516"/>
        <v>&lt;data name="IntegrationsSalesforce_DeleteRecord_Description" xml:space="preserve"&gt;&lt;value&gt;Deletes a record belonging to a given object.&lt;/value&gt;&lt;/data&gt;</v>
      </c>
      <c r="AS1793" s="72" t="s">
        <v>3197</v>
      </c>
      <c r="AT1793" s="72" t="s">
        <v>3198</v>
      </c>
      <c r="AU1793" s="30" t="str">
        <f t="shared" si="520"/>
        <v>&lt;data name="IntegrationsSalesforce_DeleteRecord_HelpURL" xml:space="preserve"&gt;&lt;value&gt;Components/Integrations/Salesforce/DeleteRecord.htm&lt;/value&gt;&lt;/data&gt;</v>
      </c>
      <c r="AV1793" t="str">
        <f t="shared" si="517"/>
        <v>&lt;data name="ToolBox_IntegrationsSalesforce" xml:space="preserve"&gt;&lt;value&gt;Integrations{#}Salesforce&lt;/value&gt;&lt;/data&gt;</v>
      </c>
      <c r="AW1793" t="str">
        <f t="shared" si="518"/>
        <v>&lt;data name="IntegrationsSalesforce_DeleteRecord_ICON" xml:space="preserve"&gt;&lt;value&gt;IntegrationsSalesforceDeleteRecordICON&lt;/value&gt;&lt;/data&gt;</v>
      </c>
    </row>
    <row r="1794" spans="1:49" s="72" customFormat="1" ht="15">
      <c r="A1794" s="48">
        <v>4.5999999999999996</v>
      </c>
      <c r="B1794" s="72" t="s">
        <v>649</v>
      </c>
      <c r="C1794" s="72" t="s">
        <v>533</v>
      </c>
      <c r="D1794" s="72" t="s">
        <v>3199</v>
      </c>
      <c r="E1794" s="72" t="s">
        <v>3200</v>
      </c>
      <c r="F1794" s="72" t="s">
        <v>3201</v>
      </c>
      <c r="G1794" s="72" t="s">
        <v>3202</v>
      </c>
      <c r="I1794" s="72">
        <v>0</v>
      </c>
      <c r="J1794" s="72">
        <v>1</v>
      </c>
      <c r="L1794" s="72" t="s">
        <v>9</v>
      </c>
      <c r="M1794" s="216"/>
      <c r="O1794" s="46" t="str">
        <f t="shared" si="507"/>
        <v>Components/Integrations/Salesforce/FetchRecord.htm</v>
      </c>
      <c r="P1794" s="72" t="s">
        <v>4337</v>
      </c>
      <c r="Q1794" s="72" t="s">
        <v>3199</v>
      </c>
      <c r="R1794" s="72" t="s">
        <v>3201</v>
      </c>
      <c r="S1794" s="72" t="s">
        <v>9</v>
      </c>
      <c r="U1794" s="73" t="s">
        <v>3203</v>
      </c>
      <c r="V1794" s="72" t="s">
        <v>1588</v>
      </c>
      <c r="Y1794" s="72" t="s">
        <v>3204</v>
      </c>
      <c r="Z1794" s="262" t="s">
        <v>4336</v>
      </c>
      <c r="AA1794" s="72" t="s">
        <v>591</v>
      </c>
      <c r="AB1794" s="72" t="s">
        <v>10</v>
      </c>
      <c r="AD1794" s="72" t="s">
        <v>592</v>
      </c>
      <c r="AF1794" s="30" t="str">
        <f t="shared" si="521"/>
        <v>attributeTableBuilder.AddCustomAttributes(typeof(FetchRecord),"Id", new Attribute[] { new DesignerLocalizedDisplayNameAttribute(DesignerResource.IntegrationsSalesforce_FetchRecord_Id_DisplayName)});</v>
      </c>
      <c r="AG1794" t="str">
        <f t="shared" si="508"/>
        <v>attributeTableBuilder.AddCustomAttributes(typeof(FetchRecord),"Id", new Attribute[] { new DesignerLocalizedDescriptionAttribute(DesignerResource.IntegrationsSalesforce_FetchRecord_Id_Description)});</v>
      </c>
      <c r="AH1794" t="str">
        <f t="shared" si="509"/>
        <v>attributeTableBuilder.AddCustomAttributes(typeof(FetchRecord),"Id", new Attribute[] { new DesignerLocalizedCategoryAttribute(DesignerResource.IntegrationsSalesforce_FetchRecord_Id_Category)});</v>
      </c>
      <c r="AK1794" t="str">
        <f t="shared" si="510"/>
        <v>attributeTableBuilder.AddCustomAttributes(typeof(FetchRecord), new Attribute[] { new DesignerLocalizedDisplayNameAttribute(DesignerResource.IntegrationsSalesforce_FetchRecord_DisplayName)});</v>
      </c>
      <c r="AL1794" t="str">
        <f t="shared" si="511"/>
        <v>attributeTableBuilder.AddCustomAttributes(typeof(FetchRecord), new Attribute[] { new DesignerLocalizedDescriptionAttribute(DesignerResource.IntegrationsSalesforce_FetchRecord_Description)});</v>
      </c>
      <c r="AM1794" s="30" t="str">
        <f t="shared" si="512"/>
        <v>attributeTableBuilder.AddCustomAttributes(typeof(FetchRecord), new Attribute[] { new DesignerLocalizedHelpURLAttribute(DesignerResource.IntegrationsSalesforce_FetchRecord_HelpURL)});</v>
      </c>
      <c r="AN1794" t="str">
        <f t="shared" si="519"/>
        <v>&lt;data name="IntegrationsSalesforce_FetchRecord_Id_DisplayName" xml:space="preserve"&gt;&lt;value&gt;Id&lt;/value&gt;&lt;/data&gt;</v>
      </c>
      <c r="AO1794" t="str">
        <f t="shared" si="513"/>
        <v>&lt;data name="IntegrationsSalesforce_FetchRecord_Id_Description" xml:space="preserve"&gt;&lt;value&gt;Id of the record that is to be fetched.&lt;/value&gt;&lt;/data&gt;</v>
      </c>
      <c r="AP1794" t="str">
        <f t="shared" si="514"/>
        <v>&lt;data name="IntegrationsSalesforce_FetchRecord_Id_Category" xml:space="preserve"&gt;&lt;value&gt;&lt;/value&gt;&lt;/data&gt;</v>
      </c>
      <c r="AQ1794" t="str">
        <f t="shared" si="515"/>
        <v>&lt;data name="IntegrationsSalesforce_FetchRecord_DisplayName" xml:space="preserve"&gt;&lt;value&gt;Fetch Record&lt;/value&gt;&lt;/data&gt;</v>
      </c>
      <c r="AR1794" t="str">
        <f t="shared" si="516"/>
        <v>&lt;data name="IntegrationsSalesforce_FetchRecord_Description" xml:space="preserve"&gt;&lt;value&gt;Fetches a record with a given record Id.&lt;/value&gt;&lt;/data&gt;</v>
      </c>
      <c r="AT1794" s="72" t="str">
        <f>$AN1794&amp;CHAR(13)&amp;CHAR(10)&amp;$AO1794&amp;CHAR(13)&amp;CHAR(10)&amp;$AP1794&amp;CHAR(13)&amp;CHAR(10)&amp;$AQ1794&amp;CHAR(13)&amp;CHAR(10)&amp;$AR1794&amp;CHAR(13)&amp;CHAR(10)</f>
        <v xml:space="preserve">&lt;data name="IntegrationsSalesforce_FetchRecord_Id_DisplayName" xml:space="preserve"&gt;&lt;value&gt;Id&lt;/value&gt;&lt;/data&gt;_x000D_
&lt;data name="IntegrationsSalesforce_FetchRecord_Id_Description" xml:space="preserve"&gt;&lt;value&gt;Id of the record that is to be fetched.&lt;/value&gt;&lt;/data&gt;_x000D_
&lt;data name="IntegrationsSalesforce_FetchRecord_Id_Category" xml:space="preserve"&gt;&lt;value&gt;&lt;/value&gt;&lt;/data&gt;_x000D_
&lt;data name="IntegrationsSalesforce_FetchRecord_DisplayName" xml:space="preserve"&gt;&lt;value&gt;Fetch Record&lt;/value&gt;&lt;/data&gt;_x000D_
&lt;data name="IntegrationsSalesforce_FetchRecord_Description" xml:space="preserve"&gt;&lt;value&gt;Fetches a record with a given record Id.&lt;/value&gt;&lt;/data&gt;_x000D_
</v>
      </c>
      <c r="AU1794" s="30" t="str">
        <f t="shared" si="520"/>
        <v>&lt;data name="IntegrationsSalesforce_FetchRecord_HelpURL" xml:space="preserve"&gt;&lt;value&gt;Components/Integrations/Salesforce/FetchRecord.htm&lt;/value&gt;&lt;/data&gt;</v>
      </c>
      <c r="AV1794" t="str">
        <f t="shared" si="517"/>
        <v>&lt;data name="ToolBox_IntegrationsSalesforce" xml:space="preserve"&gt;&lt;value&gt;Integrations{#}Salesforce&lt;/value&gt;&lt;/data&gt;</v>
      </c>
      <c r="AW1794" t="str">
        <f t="shared" si="518"/>
        <v>&lt;data name="IntegrationsSalesforce_FetchRecord_ICON" xml:space="preserve"&gt;&lt;value&gt;IntegrationsSalesforceFetchRecordICON&lt;/value&gt;&lt;/data&gt;</v>
      </c>
    </row>
    <row r="1795" spans="1:49" s="72" customFormat="1" ht="15">
      <c r="A1795" s="48">
        <v>4.5999999999999996</v>
      </c>
      <c r="B1795" s="72" t="s">
        <v>649</v>
      </c>
      <c r="C1795" s="72" t="s">
        <v>533</v>
      </c>
      <c r="D1795" s="72" t="s">
        <v>3199</v>
      </c>
      <c r="E1795" s="72" t="s">
        <v>3200</v>
      </c>
      <c r="F1795" s="72" t="s">
        <v>3205</v>
      </c>
      <c r="G1795" s="72" t="s">
        <v>3206</v>
      </c>
      <c r="I1795" s="72">
        <v>1</v>
      </c>
      <c r="J1795" s="72">
        <v>1</v>
      </c>
      <c r="K1795" s="72" t="s">
        <v>627</v>
      </c>
      <c r="L1795" s="72" t="s">
        <v>9</v>
      </c>
      <c r="M1795" s="216"/>
      <c r="O1795" s="46" t="str">
        <f t="shared" ref="O1795:O1858" si="524">SUBSTITUTE(CONCATENATE("Components","/",TRIM(SUBSTITUTE($B1795, " ", "")),"/",TRIM(SUBSTITUTE($C1795, " ", "")), "/",TRIM(SUBSTITUTE($D1795, " ", "")),".htm"),"//","/")</f>
        <v>Components/Integrations/Salesforce/FetchRecord.htm</v>
      </c>
      <c r="P1795" s="72" t="s">
        <v>4337</v>
      </c>
      <c r="Q1795" s="72" t="s">
        <v>3199</v>
      </c>
      <c r="R1795" s="72" t="s">
        <v>3205</v>
      </c>
      <c r="S1795" s="72" t="s">
        <v>9</v>
      </c>
      <c r="U1795" s="72" t="s">
        <v>3207</v>
      </c>
      <c r="V1795" s="72" t="s">
        <v>667</v>
      </c>
      <c r="W1795" s="72" t="s">
        <v>3208</v>
      </c>
      <c r="Y1795" s="72" t="s">
        <v>3204</v>
      </c>
      <c r="Z1795" s="262" t="s">
        <v>4336</v>
      </c>
      <c r="AA1795" s="72" t="s">
        <v>591</v>
      </c>
      <c r="AB1795" s="72" t="s">
        <v>10</v>
      </c>
      <c r="AD1795" s="72" t="s">
        <v>592</v>
      </c>
      <c r="AF1795" s="30" t="str">
        <f t="shared" si="521"/>
        <v>attributeTableBuilder.AddCustomAttributes(typeof(FetchRecord),"AdditionalFields", new Attribute[] { new DesignerLocalizedDisplayNameAttribute(DesignerResource.IntegrationsSalesforce_FetchRecord_AdditionalFields_DisplayName)});</v>
      </c>
      <c r="AG1795" t="str">
        <f t="shared" ref="AG1795:AG1858" si="525">("attributeTableBuilder.AddCustomAttributes(typeof("&amp;SUBSTITUTE($Q1795," ","")&amp;"),"""&amp;SUBSTITUTE($R1795," ","")&amp;""", new Attribute[] { new DesignerLocalizedDescriptionAttribute(DesignerResource."&amp;SUBSTITUTE($P1795&amp;"_"&amp;$Q1795&amp;"_"&amp;$R1795 &amp;"_" &amp; $AG$1&amp; ") });"," ",""))</f>
        <v>attributeTableBuilder.AddCustomAttributes(typeof(FetchRecord),"AdditionalFields", new Attribute[] { new DesignerLocalizedDescriptionAttribute(DesignerResource.IntegrationsSalesforce_FetchRecord_AdditionalFields_Description)});</v>
      </c>
      <c r="AH1795" t="str">
        <f t="shared" ref="AH1795:AH1858" si="526">("attributeTableBuilder.AddCustomAttributes(typeof("&amp;SUBSTITUTE($Q1795," ","")&amp;"),"""&amp;SUBSTITUTE($R1795," ","")&amp;""", new Attribute[] { new DesignerLocalizedCategoryAttribute(DesignerResource."&amp;SUBSTITUTE($P1795&amp;"_"&amp;$Q1795&amp;"_"&amp;$R1795 &amp;"_" &amp; $AH$1&amp; ") });"," ",""))</f>
        <v>attributeTableBuilder.AddCustomAttributes(typeof(FetchRecord),"AdditionalFields", new Attribute[] { new DesignerLocalizedCategoryAttribute(DesignerResource.IntegrationsSalesforce_FetchRecord_AdditionalFields_Category)});</v>
      </c>
      <c r="AK1795" t="str">
        <f t="shared" ref="AK1795:AK1858" si="527">("attributeTableBuilder.AddCustomAttributes(typeof("&amp;SUBSTITUTE($Q1795," ","")&amp;"), new Attribute[] { new DesignerLocalizedDisplayNameAttribute(DesignerResource."&amp;SUBSTITUTE($P1795&amp;"_"&amp;$Q1795&amp;"_"&amp;$AF$1&amp;") });"," ",""))</f>
        <v>attributeTableBuilder.AddCustomAttributes(typeof(FetchRecord), new Attribute[] { new DesignerLocalizedDisplayNameAttribute(DesignerResource.IntegrationsSalesforce_FetchRecord_DisplayName)});</v>
      </c>
      <c r="AL1795" t="str">
        <f t="shared" ref="AL1795:AL1858" si="528">("attributeTableBuilder.AddCustomAttributes(typeof("&amp;SUBSTITUTE($Q1795," ","")&amp;"), new Attribute[] { new DesignerLocalizedDescriptionAttribute(DesignerResource."&amp;SUBSTITUTE($P1795&amp;"_"&amp;$Q1795&amp;"_"&amp;$AG$1&amp;") });"," ",""))</f>
        <v>attributeTableBuilder.AddCustomAttributes(typeof(FetchRecord), new Attribute[] { new DesignerLocalizedDescriptionAttribute(DesignerResource.IntegrationsSalesforce_FetchRecord_Description)});</v>
      </c>
      <c r="AM1795" s="30" t="str">
        <f t="shared" ref="AM1795:AM1858" si="529">("attributeTableBuilder.AddCustomAttributes(typeof("&amp;SUBSTITUTE($Q1795," ","")&amp;"), new Attribute[] { new DesignerLocalizedHelpURLAttribute(DesignerResource."&amp;SUBSTITUTE($P1795&amp;"_"&amp;$Q1795&amp;"_"&amp;$O$1&amp;") });"," ",""))</f>
        <v>attributeTableBuilder.AddCustomAttributes(typeof(FetchRecord), new Attribute[] { new DesignerLocalizedHelpURLAttribute(DesignerResource.IntegrationsSalesforce_FetchRecord_HelpURL)});</v>
      </c>
      <c r="AN1795" t="str">
        <f t="shared" si="519"/>
        <v>&lt;data name="IntegrationsSalesforce_FetchRecord_AdditionalFields_DisplayName" xml:space="preserve"&gt;&lt;value&gt;Additional Fields&lt;/value&gt;&lt;/data&gt;</v>
      </c>
      <c r="AO1795" t="str">
        <f t="shared" ref="AO1795:AO1858" si="530">("&lt;data name="""&amp;SUBSTITUTE(($P1795&amp;"_"&amp;$Q1795&amp;"_"&amp;$R1795 &amp;"_" &amp; $AG$1)," ","")&amp;""" xml:space="&amp;$AS$1&amp;"&gt;&lt;value&gt;"&amp;$G1795&amp;"&lt;/value&gt;&lt;/data&gt;")</f>
        <v>&lt;data name="IntegrationsSalesforce_FetchRecord_AdditionalFields_Description" xml:space="preserve"&gt;&lt;value&gt;Additional fields required to perform the fetch operation.&lt;/value&gt;&lt;/data&gt;</v>
      </c>
      <c r="AP1795" t="str">
        <f t="shared" ref="AP1795:AP1858" si="531">("&lt;data name="""&amp;SUBSTITUTE(($P1795&amp;"_"&amp;$Q1795&amp;"_"&amp;$R1795 &amp;"_" &amp; $AH$1)," ","")&amp;""" xml:space="&amp;$AS$1&amp;"&gt;&lt;value&gt;"&amp;$K1795&amp;"&lt;/value&gt;&lt;/data&gt;")</f>
        <v>&lt;data name="IntegrationsSalesforce_FetchRecord_AdditionalFields_Category" xml:space="preserve"&gt;&lt;value&gt;Settings&lt;/value&gt;&lt;/data&gt;</v>
      </c>
      <c r="AQ1795" t="str">
        <f t="shared" ref="AQ1795:AQ1858" si="532">("&lt;data name="""&amp;SUBSTITUTE(($P1795&amp;"_"&amp;$Q1795&amp;"_"&amp;$AF$1)," ","")&amp;""" xml:space="&amp;$AS$1&amp;"&gt;&lt;value&gt;"&amp;$D1795&amp;"&lt;/value&gt;&lt;/data&gt;")</f>
        <v>&lt;data name="IntegrationsSalesforce_FetchRecord_DisplayName" xml:space="preserve"&gt;&lt;value&gt;Fetch Record&lt;/value&gt;&lt;/data&gt;</v>
      </c>
      <c r="AR1795" t="str">
        <f t="shared" ref="AR1795:AR1858" si="533">("&lt;data name="""&amp;SUBSTITUTE(($P1795&amp;"_"&amp;$Q1795&amp;"_"&amp;$AG$1)," ","")&amp;""" xml:space="&amp;$AS$1&amp;"&gt;&lt;value&gt;"&amp;$E1795&amp;"&lt;/value&gt;&lt;/data&gt;")</f>
        <v>&lt;data name="IntegrationsSalesforce_FetchRecord_Description" xml:space="preserve"&gt;&lt;value&gt;Fetches a record with a given record Id.&lt;/value&gt;&lt;/data&gt;</v>
      </c>
      <c r="AT1795" s="72" t="str">
        <f>$AN1795&amp;CHAR(13)&amp;CHAR(10)&amp;$AO1795&amp;CHAR(13)&amp;CHAR(10)&amp;$AP1795&amp;CHAR(13)&amp;CHAR(10)&amp;$AQ1795&amp;CHAR(13)&amp;CHAR(10)&amp;$AR1795&amp;CHAR(13)&amp;CHAR(10)</f>
        <v xml:space="preserve">&lt;data name="IntegrationsSalesforce_FetchRecord_AdditionalFields_DisplayName" xml:space="preserve"&gt;&lt;value&gt;Additional Fields&lt;/value&gt;&lt;/data&gt;_x000D_
&lt;data name="IntegrationsSalesforce_FetchRecord_AdditionalFields_Description" xml:space="preserve"&gt;&lt;value&gt;Additional fields required to perform the fetch operation.&lt;/value&gt;&lt;/data&gt;_x000D_
&lt;data name="IntegrationsSalesforce_FetchRecord_AdditionalFields_Category" xml:space="preserve"&gt;&lt;value&gt;Settings&lt;/value&gt;&lt;/data&gt;_x000D_
&lt;data name="IntegrationsSalesforce_FetchRecord_DisplayName" xml:space="preserve"&gt;&lt;value&gt;Fetch Record&lt;/value&gt;&lt;/data&gt;_x000D_
&lt;data name="IntegrationsSalesforce_FetchRecord_Description" xml:space="preserve"&gt;&lt;value&gt;Fetches a record with a given record Id.&lt;/value&gt;&lt;/data&gt;_x000D_
</v>
      </c>
      <c r="AU1795" s="30" t="str">
        <f t="shared" si="520"/>
        <v>&lt;data name="IntegrationsSalesforce_FetchRecord_HelpURL" xml:space="preserve"&gt;&lt;value&gt;Components/Integrations/Salesforce/FetchRecord.htm&lt;/value&gt;&lt;/data&gt;</v>
      </c>
      <c r="AV1795" t="str">
        <f t="shared" ref="AV1795:AV1858" si="534">("&lt;data name="""&amp;SUBSTITUTE(("ToolBox"&amp;"_"&amp;$P1795)," ","")&amp;""" xml:space="&amp;$AS$1&amp;"&gt;&lt;value&gt;"&amp;IF(TRIM(B1795)="","",B1795&amp;"{#}")&amp;$C1795&amp;"&lt;/value&gt;&lt;/data&gt;")</f>
        <v>&lt;data name="ToolBox_IntegrationsSalesforce" xml:space="preserve"&gt;&lt;value&gt;Integrations{#}Salesforce&lt;/value&gt;&lt;/data&gt;</v>
      </c>
      <c r="AW1795" t="str">
        <f t="shared" ref="AW1795:AW1858" si="535">("&lt;data name="""&amp;SUBSTITUTE((P1795&amp;"_"&amp;Q1795)," ","")&amp;"_ICON"""&amp;" xml:space="&amp;"""preserve"""&amp;"&gt;&lt;value&gt;"&amp;SUBSTITUTE((P1795&amp;Q1795)," ","")&amp;"ICON&lt;/value&gt;&lt;/data&gt;")</f>
        <v>&lt;data name="IntegrationsSalesforce_FetchRecord_ICON" xml:space="preserve"&gt;&lt;value&gt;IntegrationsSalesforceFetchRecordICON&lt;/value&gt;&lt;/data&gt;</v>
      </c>
    </row>
    <row r="1796" spans="1:49" s="72" customFormat="1" ht="15">
      <c r="A1796" s="48">
        <v>4.5999999999999996</v>
      </c>
      <c r="B1796" s="72" t="s">
        <v>649</v>
      </c>
      <c r="C1796" s="72" t="s">
        <v>533</v>
      </c>
      <c r="D1796" s="72" t="s">
        <v>3199</v>
      </c>
      <c r="E1796" s="72" t="s">
        <v>3200</v>
      </c>
      <c r="F1796" s="72" t="s">
        <v>1520</v>
      </c>
      <c r="G1796" s="72" t="s">
        <v>3150</v>
      </c>
      <c r="I1796" s="72">
        <v>1</v>
      </c>
      <c r="J1796" s="72">
        <v>1</v>
      </c>
      <c r="K1796" s="72" t="s">
        <v>587</v>
      </c>
      <c r="L1796" s="72" t="s">
        <v>10</v>
      </c>
      <c r="M1796" s="216"/>
      <c r="O1796" s="46" t="str">
        <f t="shared" si="524"/>
        <v>Components/Integrations/Salesforce/FetchRecord.htm</v>
      </c>
      <c r="P1796" s="72" t="s">
        <v>4337</v>
      </c>
      <c r="Q1796" s="72" t="s">
        <v>3199</v>
      </c>
      <c r="R1796" s="72" t="s">
        <v>4340</v>
      </c>
      <c r="S1796" s="72" t="s">
        <v>9</v>
      </c>
      <c r="U1796" s="73" t="s">
        <v>3186</v>
      </c>
      <c r="V1796" s="72" t="s">
        <v>667</v>
      </c>
      <c r="Y1796" s="72" t="s">
        <v>3204</v>
      </c>
      <c r="Z1796" s="262" t="s">
        <v>4336</v>
      </c>
      <c r="AA1796" s="72" t="s">
        <v>591</v>
      </c>
      <c r="AB1796" s="72" t="s">
        <v>10</v>
      </c>
      <c r="AF1796" s="30" t="str">
        <f t="shared" si="521"/>
        <v>attributeTableBuilder.AddCustomAttributes(typeof(FetchRecord),"SalesforceStatus", new Attribute[] { new DesignerLocalizedDisplayNameAttribute(DesignerResource.IntegrationsSalesforce_FetchRecord_SalesforceStatus_DisplayName)});</v>
      </c>
      <c r="AG1796" t="str">
        <f t="shared" si="525"/>
        <v>attributeTableBuilder.AddCustomAttributes(typeof(FetchRecord),"SalesforceStatus", new Attribute[] { new DesignerLocalizedDescriptionAttribute(DesignerResource.IntegrationsSalesforce_FetchRecord_SalesforceStatus_Description)});</v>
      </c>
      <c r="AH1796" t="str">
        <f t="shared" si="526"/>
        <v>attributeTableBuilder.AddCustomAttributes(typeof(FetchRecord),"SalesforceStatus", new Attribute[] { new DesignerLocalizedCategoryAttribute(DesignerResource.IntegrationsSalesforce_FetchRecord_SalesforceStatus_Category)});</v>
      </c>
      <c r="AK1796" t="str">
        <f t="shared" si="527"/>
        <v>attributeTableBuilder.AddCustomAttributes(typeof(FetchRecord), new Attribute[] { new DesignerLocalizedDisplayNameAttribute(DesignerResource.IntegrationsSalesforce_FetchRecord_DisplayName)});</v>
      </c>
      <c r="AL1796" t="str">
        <f t="shared" si="528"/>
        <v>attributeTableBuilder.AddCustomAttributes(typeof(FetchRecord), new Attribute[] { new DesignerLocalizedDescriptionAttribute(DesignerResource.IntegrationsSalesforce_FetchRecord_Description)});</v>
      </c>
      <c r="AM1796" s="30" t="str">
        <f t="shared" si="529"/>
        <v>attributeTableBuilder.AddCustomAttributes(typeof(FetchRecord), new Attribute[] { new DesignerLocalizedHelpURLAttribute(DesignerResource.IntegrationsSalesforce_FetchRecord_HelpURL)});</v>
      </c>
      <c r="AN1796" t="str">
        <f t="shared" ref="AN1796:AN1859" si="536">("&lt;data name="""&amp;SUBSTITUTE(($P1796&amp;"_"&amp;$Q1796&amp;"_"&amp;$R1796 &amp;"_" &amp; $AF$1)," ","")&amp;""" xml:space="&amp;$AS$1&amp;"&gt;&lt;value&gt;"&amp;$F1796&amp;"&lt;/value&gt;&lt;/data&gt;")</f>
        <v>&lt;data name="IntegrationsSalesforce_FetchRecord_SalesforceStatus_DisplayName" xml:space="preserve"&gt;&lt;value&gt;Status&lt;/value&gt;&lt;/data&gt;</v>
      </c>
      <c r="AO1796" t="str">
        <f t="shared" si="530"/>
        <v>&lt;data name="IntegrationsSalesforce_FetchRecord_SalesforceStatus_Description" xml:space="preserve"&gt;&lt;value&gt;Activity status as returned by the Salesforce.&lt;/value&gt;&lt;/data&gt;</v>
      </c>
      <c r="AP1796" t="str">
        <f t="shared" si="531"/>
        <v>&lt;data name="IntegrationsSalesforce_FetchRecord_SalesforceStatus_Category" xml:space="preserve"&gt;&lt;value&gt;Output&lt;/value&gt;&lt;/data&gt;</v>
      </c>
      <c r="AQ1796" t="str">
        <f t="shared" si="532"/>
        <v>&lt;data name="IntegrationsSalesforce_FetchRecord_DisplayName" xml:space="preserve"&gt;&lt;value&gt;Fetch Record&lt;/value&gt;&lt;/data&gt;</v>
      </c>
      <c r="AR1796" t="str">
        <f t="shared" si="533"/>
        <v>&lt;data name="IntegrationsSalesforce_FetchRecord_Description" xml:space="preserve"&gt;&lt;value&gt;Fetches a record with a given record Id.&lt;/value&gt;&lt;/data&gt;</v>
      </c>
      <c r="AU1796" s="30" t="str">
        <f t="shared" si="520"/>
        <v>&lt;data name="IntegrationsSalesforce_FetchRecord_HelpURL" xml:space="preserve"&gt;&lt;value&gt;Components/Integrations/Salesforce/FetchRecord.htm&lt;/value&gt;&lt;/data&gt;</v>
      </c>
      <c r="AV1796" t="str">
        <f t="shared" si="534"/>
        <v>&lt;data name="ToolBox_IntegrationsSalesforce" xml:space="preserve"&gt;&lt;value&gt;Integrations{#}Salesforce&lt;/value&gt;&lt;/data&gt;</v>
      </c>
      <c r="AW1796" t="str">
        <f t="shared" si="535"/>
        <v>&lt;data name="IntegrationsSalesforce_FetchRecord_ICON" xml:space="preserve"&gt;&lt;value&gt;IntegrationsSalesforceFetchRecordICON&lt;/value&gt;&lt;/data&gt;</v>
      </c>
    </row>
    <row r="1797" spans="1:49" s="72" customFormat="1" ht="15">
      <c r="A1797" s="48">
        <v>4.5999999999999996</v>
      </c>
      <c r="B1797" s="72" t="s">
        <v>649</v>
      </c>
      <c r="C1797" s="72" t="s">
        <v>533</v>
      </c>
      <c r="D1797" s="72" t="s">
        <v>3209</v>
      </c>
      <c r="E1797" s="72" t="s">
        <v>3210</v>
      </c>
      <c r="F1797" s="72" t="s">
        <v>3201</v>
      </c>
      <c r="G1797" s="72" t="s">
        <v>3201</v>
      </c>
      <c r="I1797" s="72">
        <v>0</v>
      </c>
      <c r="J1797" s="72">
        <v>1</v>
      </c>
      <c r="L1797" s="72" t="s">
        <v>9</v>
      </c>
      <c r="M1797" s="216"/>
      <c r="O1797" s="46" t="str">
        <f t="shared" si="524"/>
        <v>Components/Integrations/Salesforce/AddRecord.htm</v>
      </c>
      <c r="P1797" s="72" t="s">
        <v>4337</v>
      </c>
      <c r="Q1797" s="72" t="s">
        <v>3209</v>
      </c>
      <c r="R1797" s="72" t="s">
        <v>3201</v>
      </c>
      <c r="S1797" s="72" t="s">
        <v>9</v>
      </c>
      <c r="U1797" s="73" t="s">
        <v>3211</v>
      </c>
      <c r="V1797" s="72" t="s">
        <v>1588</v>
      </c>
      <c r="Y1797" s="72" t="s">
        <v>3212</v>
      </c>
      <c r="Z1797" s="262" t="s">
        <v>4336</v>
      </c>
      <c r="AA1797" s="72" t="s">
        <v>591</v>
      </c>
      <c r="AB1797" s="72" t="s">
        <v>10</v>
      </c>
      <c r="AD1797" s="72" t="s">
        <v>592</v>
      </c>
      <c r="AF1797" s="30" t="str">
        <f t="shared" si="521"/>
        <v>attributeTableBuilder.AddCustomAttributes(typeof(AddRecord),"Id", new Attribute[] { new DesignerLocalizedDisplayNameAttribute(DesignerResource.IntegrationsSalesforce_AddRecord_Id_DisplayName)});</v>
      </c>
      <c r="AG1797" t="str">
        <f t="shared" si="525"/>
        <v>attributeTableBuilder.AddCustomAttributes(typeof(AddRecord),"Id", new Attribute[] { new DesignerLocalizedDescriptionAttribute(DesignerResource.IntegrationsSalesforce_AddRecord_Id_Description)});</v>
      </c>
      <c r="AH1797" t="str">
        <f t="shared" si="526"/>
        <v>attributeTableBuilder.AddCustomAttributes(typeof(AddRecord),"Id", new Attribute[] { new DesignerLocalizedCategoryAttribute(DesignerResource.IntegrationsSalesforce_AddRecord_Id_Category)});</v>
      </c>
      <c r="AK1797" t="str">
        <f t="shared" si="527"/>
        <v>attributeTableBuilder.AddCustomAttributes(typeof(AddRecord), new Attribute[] { new DesignerLocalizedDisplayNameAttribute(DesignerResource.IntegrationsSalesforce_AddRecord_DisplayName)});</v>
      </c>
      <c r="AL1797" t="str">
        <f t="shared" si="528"/>
        <v>attributeTableBuilder.AddCustomAttributes(typeof(AddRecord), new Attribute[] { new DesignerLocalizedDescriptionAttribute(DesignerResource.IntegrationsSalesforce_AddRecord_Description)});</v>
      </c>
      <c r="AM1797" s="30" t="str">
        <f t="shared" si="529"/>
        <v>attributeTableBuilder.AddCustomAttributes(typeof(AddRecord), new Attribute[] { new DesignerLocalizedHelpURLAttribute(DesignerResource.IntegrationsSalesforce_AddRecord_HelpURL)});</v>
      </c>
      <c r="AN1797" t="str">
        <f t="shared" si="536"/>
        <v>&lt;data name="IntegrationsSalesforce_AddRecord_Id_DisplayName" xml:space="preserve"&gt;&lt;value&gt;Id&lt;/value&gt;&lt;/data&gt;</v>
      </c>
      <c r="AO1797" t="str">
        <f t="shared" si="530"/>
        <v>&lt;data name="IntegrationsSalesforce_AddRecord_Id_Description" xml:space="preserve"&gt;&lt;value&gt;Id&lt;/value&gt;&lt;/data&gt;</v>
      </c>
      <c r="AP1797" t="str">
        <f t="shared" si="531"/>
        <v>&lt;data name="IntegrationsSalesforce_AddRecord_Id_Category" xml:space="preserve"&gt;&lt;value&gt;&lt;/value&gt;&lt;/data&gt;</v>
      </c>
      <c r="AQ1797" t="str">
        <f t="shared" si="532"/>
        <v>&lt;data name="IntegrationsSalesforce_AddRecord_DisplayName" xml:space="preserve"&gt;&lt;value&gt;Add Record&lt;/value&gt;&lt;/data&gt;</v>
      </c>
      <c r="AR1797" t="str">
        <f t="shared" si="533"/>
        <v>&lt;data name="IntegrationsSalesforce_AddRecord_Description" xml:space="preserve"&gt;&lt;value&gt;Adds a record in Salesforce.&lt;/value&gt;&lt;/data&gt;</v>
      </c>
      <c r="AT1797" s="72" t="str">
        <f>$AN1797&amp;CHAR(13)&amp;CHAR(10)&amp;$AO1797&amp;CHAR(13)&amp;CHAR(10)&amp;$AP1797&amp;CHAR(13)&amp;CHAR(10)&amp;$AQ1797&amp;CHAR(13)&amp;CHAR(10)&amp;$AR1797&amp;CHAR(13)&amp;CHAR(10)</f>
        <v xml:space="preserve">&lt;data name="IntegrationsSalesforce_AddRecord_Id_DisplayName" xml:space="preserve"&gt;&lt;value&gt;Id&lt;/value&gt;&lt;/data&gt;_x000D_
&lt;data name="IntegrationsSalesforce_AddRecord_Id_Description" xml:space="preserve"&gt;&lt;value&gt;Id&lt;/value&gt;&lt;/data&gt;_x000D_
&lt;data name="IntegrationsSalesforce_AddRecord_Id_Category" xml:space="preserve"&gt;&lt;value&gt;&lt;/value&gt;&lt;/data&gt;_x000D_
&lt;data name="IntegrationsSalesforce_AddRecord_DisplayName" xml:space="preserve"&gt;&lt;value&gt;Add Record&lt;/value&gt;&lt;/data&gt;_x000D_
&lt;data name="IntegrationsSalesforce_AddRecord_Description" xml:space="preserve"&gt;&lt;value&gt;Adds a record in Salesforce.&lt;/value&gt;&lt;/data&gt;_x000D_
</v>
      </c>
      <c r="AU1797" s="30" t="str">
        <f t="shared" si="520"/>
        <v>&lt;data name="IntegrationsSalesforce_AddRecord_HelpURL" xml:space="preserve"&gt;&lt;value&gt;Components/Integrations/Salesforce/AddRecord.htm&lt;/value&gt;&lt;/data&gt;</v>
      </c>
      <c r="AV1797" t="str">
        <f t="shared" si="534"/>
        <v>&lt;data name="ToolBox_IntegrationsSalesforce" xml:space="preserve"&gt;&lt;value&gt;Integrations{#}Salesforce&lt;/value&gt;&lt;/data&gt;</v>
      </c>
      <c r="AW1797" t="str">
        <f t="shared" si="535"/>
        <v>&lt;data name="IntegrationsSalesforce_AddRecord_ICON" xml:space="preserve"&gt;&lt;value&gt;IntegrationsSalesforceAddRecordICON&lt;/value&gt;&lt;/data&gt;</v>
      </c>
    </row>
    <row r="1798" spans="1:49" s="72" customFormat="1" ht="15">
      <c r="A1798" s="48">
        <v>4.5999999999999996</v>
      </c>
      <c r="B1798" s="72" t="s">
        <v>649</v>
      </c>
      <c r="C1798" s="72" t="s">
        <v>533</v>
      </c>
      <c r="D1798" s="72" t="s">
        <v>3209</v>
      </c>
      <c r="E1798" s="72" t="s">
        <v>3210</v>
      </c>
      <c r="F1798" s="72" t="s">
        <v>3213</v>
      </c>
      <c r="G1798" s="72" t="s">
        <v>3214</v>
      </c>
      <c r="I1798" s="72">
        <v>1</v>
      </c>
      <c r="J1798" s="72">
        <v>1</v>
      </c>
      <c r="K1798" s="72" t="s">
        <v>627</v>
      </c>
      <c r="L1798" s="72" t="s">
        <v>9</v>
      </c>
      <c r="M1798" s="216"/>
      <c r="O1798" s="46" t="str">
        <f t="shared" si="524"/>
        <v>Components/Integrations/Salesforce/AddRecord.htm</v>
      </c>
      <c r="P1798" s="72" t="s">
        <v>4337</v>
      </c>
      <c r="Q1798" s="72" t="s">
        <v>3209</v>
      </c>
      <c r="R1798" s="72" t="s">
        <v>3213</v>
      </c>
      <c r="S1798" s="72" t="s">
        <v>9</v>
      </c>
      <c r="U1798" s="73" t="s">
        <v>605</v>
      </c>
      <c r="V1798" s="72" t="s">
        <v>667</v>
      </c>
      <c r="W1798" s="73" t="s">
        <v>3215</v>
      </c>
      <c r="Y1798" s="72" t="s">
        <v>3212</v>
      </c>
      <c r="Z1798" s="262" t="s">
        <v>4336</v>
      </c>
      <c r="AA1798" s="72" t="s">
        <v>591</v>
      </c>
      <c r="AB1798" s="72" t="s">
        <v>10</v>
      </c>
      <c r="AD1798" s="72" t="s">
        <v>592</v>
      </c>
      <c r="AF1798" s="30" t="str">
        <f t="shared" si="521"/>
        <v>attributeTableBuilder.AddCustomAttributes(typeof(AddRecord),"Reference", new Attribute[] { new DesignerLocalizedDisplayNameAttribute(DesignerResource.IntegrationsSalesforce_AddRecord_Reference_DisplayName)});</v>
      </c>
      <c r="AG1798" t="str">
        <f t="shared" si="525"/>
        <v>attributeTableBuilder.AddCustomAttributes(typeof(AddRecord),"Reference", new Attribute[] { new DesignerLocalizedDescriptionAttribute(DesignerResource.IntegrationsSalesforce_AddRecord_Reference_Description)});</v>
      </c>
      <c r="AH1798" t="str">
        <f t="shared" si="526"/>
        <v>attributeTableBuilder.AddCustomAttributes(typeof(AddRecord),"Reference", new Attribute[] { new DesignerLocalizedCategoryAttribute(DesignerResource.IntegrationsSalesforce_AddRecord_Reference_Category)});</v>
      </c>
      <c r="AK1798" t="str">
        <f t="shared" si="527"/>
        <v>attributeTableBuilder.AddCustomAttributes(typeof(AddRecord), new Attribute[] { new DesignerLocalizedDisplayNameAttribute(DesignerResource.IntegrationsSalesforce_AddRecord_DisplayName)});</v>
      </c>
      <c r="AL1798" t="str">
        <f t="shared" si="528"/>
        <v>attributeTableBuilder.AddCustomAttributes(typeof(AddRecord), new Attribute[] { new DesignerLocalizedDescriptionAttribute(DesignerResource.IntegrationsSalesforce_AddRecord_Description)});</v>
      </c>
      <c r="AM1798" s="30" t="str">
        <f t="shared" si="529"/>
        <v>attributeTableBuilder.AddCustomAttributes(typeof(AddRecord), new Attribute[] { new DesignerLocalizedHelpURLAttribute(DesignerResource.IntegrationsSalesforce_AddRecord_HelpURL)});</v>
      </c>
      <c r="AN1798" t="str">
        <f t="shared" si="536"/>
        <v>&lt;data name="IntegrationsSalesforce_AddRecord_Reference_DisplayName" xml:space="preserve"&gt;&lt;value&gt;Reference&lt;/value&gt;&lt;/data&gt;</v>
      </c>
      <c r="AO1798" t="str">
        <f t="shared" si="530"/>
        <v>&lt;data name="IntegrationsSalesforce_AddRecord_Reference_Description" xml:space="preserve"&gt;&lt;value&gt;An optional property referred to by Composite Request component, in case it is the parent component, to save the result of the add record request.&lt;/value&gt;&lt;/data&gt;</v>
      </c>
      <c r="AP1798" t="str">
        <f t="shared" si="531"/>
        <v>&lt;data name="IntegrationsSalesforce_AddRecord_Reference_Category" xml:space="preserve"&gt;&lt;value&gt;Settings&lt;/value&gt;&lt;/data&gt;</v>
      </c>
      <c r="AQ1798" t="str">
        <f t="shared" si="532"/>
        <v>&lt;data name="IntegrationsSalesforce_AddRecord_DisplayName" xml:space="preserve"&gt;&lt;value&gt;Add Record&lt;/value&gt;&lt;/data&gt;</v>
      </c>
      <c r="AR1798" t="str">
        <f t="shared" si="533"/>
        <v>&lt;data name="IntegrationsSalesforce_AddRecord_Description" xml:space="preserve"&gt;&lt;value&gt;Adds a record in Salesforce.&lt;/value&gt;&lt;/data&gt;</v>
      </c>
      <c r="AT1798" s="72" t="str">
        <f>$AN1798&amp;CHAR(13)&amp;CHAR(10)&amp;$AO1798&amp;CHAR(13)&amp;CHAR(10)&amp;$AP1798&amp;CHAR(13)&amp;CHAR(10)&amp;$AQ1798&amp;CHAR(13)&amp;CHAR(10)&amp;$AR1798&amp;CHAR(13)&amp;CHAR(10)</f>
        <v xml:space="preserve">&lt;data name="IntegrationsSalesforce_AddRecord_Reference_DisplayName" xml:space="preserve"&gt;&lt;value&gt;Reference&lt;/value&gt;&lt;/data&gt;_x000D_
&lt;data name="IntegrationsSalesforce_AddRecord_Reference_Description" xml:space="preserve"&gt;&lt;value&gt;An optional property referred to by Composite Request component, in case it is the parent component, to save the result of the add record request.&lt;/value&gt;&lt;/data&gt;_x000D_
&lt;data name="IntegrationsSalesforce_AddRecord_Reference_Category" xml:space="preserve"&gt;&lt;value&gt;Settings&lt;/value&gt;&lt;/data&gt;_x000D_
&lt;data name="IntegrationsSalesforce_AddRecord_DisplayName" xml:space="preserve"&gt;&lt;value&gt;Add Record&lt;/value&gt;&lt;/data&gt;_x000D_
&lt;data name="IntegrationsSalesforce_AddRecord_Description" xml:space="preserve"&gt;&lt;value&gt;Adds a record in Salesforce.&lt;/value&gt;&lt;/data&gt;_x000D_
</v>
      </c>
      <c r="AU1798" s="30" t="str">
        <f t="shared" ref="AU1798:AU1861" si="537">("&lt;data name="""&amp;SUBSTITUTE(($P1798&amp;"_"&amp;$Q1798&amp;"_"&amp;$O$1)," ","")&amp;""" xml:space="&amp;$AS$1&amp;"&gt;&lt;value&gt;"&amp;$O1798&amp;"&lt;/value&gt;&lt;/data&gt;")</f>
        <v>&lt;data name="IntegrationsSalesforce_AddRecord_HelpURL" xml:space="preserve"&gt;&lt;value&gt;Components/Integrations/Salesforce/AddRecord.htm&lt;/value&gt;&lt;/data&gt;</v>
      </c>
      <c r="AV1798" t="str">
        <f t="shared" si="534"/>
        <v>&lt;data name="ToolBox_IntegrationsSalesforce" xml:space="preserve"&gt;&lt;value&gt;Integrations{#}Salesforce&lt;/value&gt;&lt;/data&gt;</v>
      </c>
      <c r="AW1798" t="str">
        <f t="shared" si="535"/>
        <v>&lt;data name="IntegrationsSalesforce_AddRecord_ICON" xml:space="preserve"&gt;&lt;value&gt;IntegrationsSalesforceAddRecordICON&lt;/value&gt;&lt;/data&gt;</v>
      </c>
    </row>
    <row r="1799" spans="1:49" s="72" customFormat="1" ht="15">
      <c r="A1799" s="48">
        <v>4.5999999999999996</v>
      </c>
      <c r="B1799" s="72" t="s">
        <v>649</v>
      </c>
      <c r="C1799" s="72" t="s">
        <v>533</v>
      </c>
      <c r="D1799" s="72" t="s">
        <v>3209</v>
      </c>
      <c r="E1799" s="72" t="s">
        <v>3210</v>
      </c>
      <c r="F1799" s="72" t="s">
        <v>1520</v>
      </c>
      <c r="G1799" s="72" t="s">
        <v>3150</v>
      </c>
      <c r="I1799" s="72">
        <v>1</v>
      </c>
      <c r="J1799" s="72">
        <v>1</v>
      </c>
      <c r="K1799" s="72" t="s">
        <v>587</v>
      </c>
      <c r="L1799" s="72" t="s">
        <v>9</v>
      </c>
      <c r="M1799" s="216"/>
      <c r="O1799" s="46" t="str">
        <f t="shared" si="524"/>
        <v>Components/Integrations/Salesforce/AddRecord.htm</v>
      </c>
      <c r="P1799" s="72" t="s">
        <v>4337</v>
      </c>
      <c r="Q1799" s="72" t="s">
        <v>3209</v>
      </c>
      <c r="R1799" s="72" t="s">
        <v>4340</v>
      </c>
      <c r="S1799" s="72" t="s">
        <v>9</v>
      </c>
      <c r="U1799" s="72" t="s">
        <v>3186</v>
      </c>
      <c r="V1799" s="72" t="s">
        <v>667</v>
      </c>
      <c r="W1799" s="72" t="s">
        <v>1718</v>
      </c>
      <c r="Y1799" s="72" t="s">
        <v>3212</v>
      </c>
      <c r="Z1799" s="262" t="s">
        <v>4336</v>
      </c>
      <c r="AA1799" s="72" t="s">
        <v>591</v>
      </c>
      <c r="AB1799" s="72" t="s">
        <v>10</v>
      </c>
      <c r="AD1799" s="72" t="s">
        <v>592</v>
      </c>
      <c r="AF1799" s="30" t="str">
        <f t="shared" si="521"/>
        <v>attributeTableBuilder.AddCustomAttributes(typeof(AddRecord),"SalesforceStatus", new Attribute[] { new DesignerLocalizedDisplayNameAttribute(DesignerResource.IntegrationsSalesforce_AddRecord_SalesforceStatus_DisplayName)});</v>
      </c>
      <c r="AG1799" t="str">
        <f t="shared" si="525"/>
        <v>attributeTableBuilder.AddCustomAttributes(typeof(AddRecord),"SalesforceStatus", new Attribute[] { new DesignerLocalizedDescriptionAttribute(DesignerResource.IntegrationsSalesforce_AddRecord_SalesforceStatus_Description)});</v>
      </c>
      <c r="AH1799" t="str">
        <f t="shared" si="526"/>
        <v>attributeTableBuilder.AddCustomAttributes(typeof(AddRecord),"SalesforceStatus", new Attribute[] { new DesignerLocalizedCategoryAttribute(DesignerResource.IntegrationsSalesforce_AddRecord_SalesforceStatus_Category)});</v>
      </c>
      <c r="AK1799" t="str">
        <f t="shared" si="527"/>
        <v>attributeTableBuilder.AddCustomAttributes(typeof(AddRecord), new Attribute[] { new DesignerLocalizedDisplayNameAttribute(DesignerResource.IntegrationsSalesforce_AddRecord_DisplayName)});</v>
      </c>
      <c r="AL1799" t="str">
        <f t="shared" si="528"/>
        <v>attributeTableBuilder.AddCustomAttributes(typeof(AddRecord), new Attribute[] { new DesignerLocalizedDescriptionAttribute(DesignerResource.IntegrationsSalesforce_AddRecord_Description)});</v>
      </c>
      <c r="AM1799" s="30" t="str">
        <f t="shared" si="529"/>
        <v>attributeTableBuilder.AddCustomAttributes(typeof(AddRecord), new Attribute[] { new DesignerLocalizedHelpURLAttribute(DesignerResource.IntegrationsSalesforce_AddRecord_HelpURL)});</v>
      </c>
      <c r="AN1799" t="str">
        <f t="shared" si="536"/>
        <v>&lt;data name="IntegrationsSalesforce_AddRecord_SalesforceStatus_DisplayName" xml:space="preserve"&gt;&lt;value&gt;Status&lt;/value&gt;&lt;/data&gt;</v>
      </c>
      <c r="AO1799" t="str">
        <f t="shared" si="530"/>
        <v>&lt;data name="IntegrationsSalesforce_AddRecord_SalesforceStatus_Description" xml:space="preserve"&gt;&lt;value&gt;Activity status as returned by the Salesforce.&lt;/value&gt;&lt;/data&gt;</v>
      </c>
      <c r="AP1799" t="str">
        <f t="shared" si="531"/>
        <v>&lt;data name="IntegrationsSalesforce_AddRecord_SalesforceStatus_Category" xml:space="preserve"&gt;&lt;value&gt;Output&lt;/value&gt;&lt;/data&gt;</v>
      </c>
      <c r="AQ1799" t="str">
        <f t="shared" si="532"/>
        <v>&lt;data name="IntegrationsSalesforce_AddRecord_DisplayName" xml:space="preserve"&gt;&lt;value&gt;Add Record&lt;/value&gt;&lt;/data&gt;</v>
      </c>
      <c r="AR1799" t="str">
        <f t="shared" si="533"/>
        <v>&lt;data name="IntegrationsSalesforce_AddRecord_Description" xml:space="preserve"&gt;&lt;value&gt;Adds a record in Salesforce.&lt;/value&gt;&lt;/data&gt;</v>
      </c>
      <c r="AS1799" s="72" t="s">
        <v>3197</v>
      </c>
      <c r="AT1799" s="72" t="s">
        <v>3216</v>
      </c>
      <c r="AU1799" s="30" t="str">
        <f t="shared" si="537"/>
        <v>&lt;data name="IntegrationsSalesforce_AddRecord_HelpURL" xml:space="preserve"&gt;&lt;value&gt;Components/Integrations/Salesforce/AddRecord.htm&lt;/value&gt;&lt;/data&gt;</v>
      </c>
      <c r="AV1799" t="str">
        <f t="shared" si="534"/>
        <v>&lt;data name="ToolBox_IntegrationsSalesforce" xml:space="preserve"&gt;&lt;value&gt;Integrations{#}Salesforce&lt;/value&gt;&lt;/data&gt;</v>
      </c>
      <c r="AW1799" t="str">
        <f t="shared" si="535"/>
        <v>&lt;data name="IntegrationsSalesforce_AddRecord_ICON" xml:space="preserve"&gt;&lt;value&gt;IntegrationsSalesforceAddRecordICON&lt;/value&gt;&lt;/data&gt;</v>
      </c>
    </row>
    <row r="1800" spans="1:49" s="72" customFormat="1" ht="15">
      <c r="A1800" s="48">
        <v>4.5999999999999996</v>
      </c>
      <c r="B1800" s="72" t="s">
        <v>649</v>
      </c>
      <c r="C1800" s="72" t="s">
        <v>533</v>
      </c>
      <c r="D1800" s="72" t="s">
        <v>3209</v>
      </c>
      <c r="E1800" s="72" t="s">
        <v>3210</v>
      </c>
      <c r="F1800" s="72" t="s">
        <v>3205</v>
      </c>
      <c r="G1800" s="72" t="s">
        <v>3217</v>
      </c>
      <c r="I1800" s="72">
        <v>1</v>
      </c>
      <c r="J1800" s="72">
        <v>1</v>
      </c>
      <c r="K1800" s="72" t="s">
        <v>627</v>
      </c>
      <c r="L1800" s="72" t="s">
        <v>9</v>
      </c>
      <c r="M1800" s="216"/>
      <c r="O1800" s="46" t="str">
        <f t="shared" si="524"/>
        <v>Components/Integrations/Salesforce/AddRecord.htm</v>
      </c>
      <c r="P1800" s="72" t="s">
        <v>4337</v>
      </c>
      <c r="Q1800" s="72" t="s">
        <v>3209</v>
      </c>
      <c r="R1800" s="72" t="s">
        <v>3205</v>
      </c>
      <c r="S1800" s="72" t="s">
        <v>9</v>
      </c>
      <c r="U1800" s="72" t="s">
        <v>3207</v>
      </c>
      <c r="V1800" s="72" t="s">
        <v>667</v>
      </c>
      <c r="W1800" s="72" t="s">
        <v>3208</v>
      </c>
      <c r="Y1800" s="72" t="s">
        <v>3212</v>
      </c>
      <c r="Z1800" s="262" t="s">
        <v>4336</v>
      </c>
      <c r="AA1800" s="72" t="s">
        <v>591</v>
      </c>
      <c r="AB1800" s="72" t="s">
        <v>10</v>
      </c>
      <c r="AD1800" s="72" t="s">
        <v>592</v>
      </c>
      <c r="AF1800" s="30" t="str">
        <f t="shared" si="521"/>
        <v>attributeTableBuilder.AddCustomAttributes(typeof(AddRecord),"AdditionalFields", new Attribute[] { new DesignerLocalizedDisplayNameAttribute(DesignerResource.IntegrationsSalesforce_AddRecord_AdditionalFields_DisplayName)});</v>
      </c>
      <c r="AG1800" t="str">
        <f t="shared" si="525"/>
        <v>attributeTableBuilder.AddCustomAttributes(typeof(AddRecord),"AdditionalFields", new Attribute[] { new DesignerLocalizedDescriptionAttribute(DesignerResource.IntegrationsSalesforce_AddRecord_AdditionalFields_Description)});</v>
      </c>
      <c r="AH1800" t="str">
        <f t="shared" si="526"/>
        <v>attributeTableBuilder.AddCustomAttributes(typeof(AddRecord),"AdditionalFields", new Attribute[] { new DesignerLocalizedCategoryAttribute(DesignerResource.IntegrationsSalesforce_AddRecord_AdditionalFields_Category)});</v>
      </c>
      <c r="AK1800" t="str">
        <f t="shared" si="527"/>
        <v>attributeTableBuilder.AddCustomAttributes(typeof(AddRecord), new Attribute[] { new DesignerLocalizedDisplayNameAttribute(DesignerResource.IntegrationsSalesforce_AddRecord_DisplayName)});</v>
      </c>
      <c r="AL1800" t="str">
        <f t="shared" si="528"/>
        <v>attributeTableBuilder.AddCustomAttributes(typeof(AddRecord), new Attribute[] { new DesignerLocalizedDescriptionAttribute(DesignerResource.IntegrationsSalesforce_AddRecord_Description)});</v>
      </c>
      <c r="AM1800" s="30" t="str">
        <f t="shared" si="529"/>
        <v>attributeTableBuilder.AddCustomAttributes(typeof(AddRecord), new Attribute[] { new DesignerLocalizedHelpURLAttribute(DesignerResource.IntegrationsSalesforce_AddRecord_HelpURL)});</v>
      </c>
      <c r="AN1800" t="str">
        <f t="shared" si="536"/>
        <v>&lt;data name="IntegrationsSalesforce_AddRecord_AdditionalFields_DisplayName" xml:space="preserve"&gt;&lt;value&gt;Additional Fields&lt;/value&gt;&lt;/data&gt;</v>
      </c>
      <c r="AO1800" t="str">
        <f t="shared" si="530"/>
        <v>&lt;data name="IntegrationsSalesforce_AddRecord_AdditionalFields_Description" xml:space="preserve"&gt;&lt;value&gt;Additional fields required to perform the add operation.&lt;/value&gt;&lt;/data&gt;</v>
      </c>
      <c r="AP1800" t="str">
        <f t="shared" si="531"/>
        <v>&lt;data name="IntegrationsSalesforce_AddRecord_AdditionalFields_Category" xml:space="preserve"&gt;&lt;value&gt;Settings&lt;/value&gt;&lt;/data&gt;</v>
      </c>
      <c r="AQ1800" t="str">
        <f t="shared" si="532"/>
        <v>&lt;data name="IntegrationsSalesforce_AddRecord_DisplayName" xml:space="preserve"&gt;&lt;value&gt;Add Record&lt;/value&gt;&lt;/data&gt;</v>
      </c>
      <c r="AR1800" t="str">
        <f t="shared" si="533"/>
        <v>&lt;data name="IntegrationsSalesforce_AddRecord_Description" xml:space="preserve"&gt;&lt;value&gt;Adds a record in Salesforce.&lt;/value&gt;&lt;/data&gt;</v>
      </c>
      <c r="AS1800" s="72" t="s">
        <v>3197</v>
      </c>
      <c r="AT1800" s="72" t="s">
        <v>3216</v>
      </c>
      <c r="AU1800" s="30" t="str">
        <f t="shared" si="537"/>
        <v>&lt;data name="IntegrationsSalesforce_AddRecord_HelpURL" xml:space="preserve"&gt;&lt;value&gt;Components/Integrations/Salesforce/AddRecord.htm&lt;/value&gt;&lt;/data&gt;</v>
      </c>
      <c r="AV1800" t="str">
        <f t="shared" si="534"/>
        <v>&lt;data name="ToolBox_IntegrationsSalesforce" xml:space="preserve"&gt;&lt;value&gt;Integrations{#}Salesforce&lt;/value&gt;&lt;/data&gt;</v>
      </c>
      <c r="AW1800" t="str">
        <f t="shared" si="535"/>
        <v>&lt;data name="IntegrationsSalesforce_AddRecord_ICON" xml:space="preserve"&gt;&lt;value&gt;IntegrationsSalesforceAddRecordICON&lt;/value&gt;&lt;/data&gt;</v>
      </c>
    </row>
    <row r="1801" spans="1:49" s="72" customFormat="1" ht="15">
      <c r="A1801" s="48">
        <v>4.5999999999999996</v>
      </c>
      <c r="B1801" s="72" t="s">
        <v>649</v>
      </c>
      <c r="C1801" s="72" t="s">
        <v>533</v>
      </c>
      <c r="D1801" s="72" t="s">
        <v>341</v>
      </c>
      <c r="E1801" s="72" t="s">
        <v>3218</v>
      </c>
      <c r="F1801" s="72" t="s">
        <v>3201</v>
      </c>
      <c r="G1801" s="72" t="s">
        <v>3201</v>
      </c>
      <c r="I1801" s="72">
        <v>0</v>
      </c>
      <c r="J1801" s="72">
        <v>1</v>
      </c>
      <c r="L1801" s="72" t="s">
        <v>9</v>
      </c>
      <c r="M1801" s="216"/>
      <c r="O1801" s="46" t="str">
        <f t="shared" si="524"/>
        <v>Components/Integrations/Salesforce/UpdateRecord.htm</v>
      </c>
      <c r="P1801" s="72" t="s">
        <v>4337</v>
      </c>
      <c r="Q1801" s="72" t="s">
        <v>341</v>
      </c>
      <c r="R1801" s="72" t="s">
        <v>3201</v>
      </c>
      <c r="S1801" s="72" t="s">
        <v>9</v>
      </c>
      <c r="U1801" s="73" t="s">
        <v>3203</v>
      </c>
      <c r="V1801" s="72" t="s">
        <v>1588</v>
      </c>
      <c r="Y1801" s="262" t="s">
        <v>3219</v>
      </c>
      <c r="Z1801" s="262" t="s">
        <v>4336</v>
      </c>
      <c r="AA1801" s="72" t="s">
        <v>591</v>
      </c>
      <c r="AB1801" s="72" t="s">
        <v>10</v>
      </c>
      <c r="AD1801" s="72" t="s">
        <v>592</v>
      </c>
      <c r="AF1801" s="30" t="str">
        <f t="shared" si="521"/>
        <v>attributeTableBuilder.AddCustomAttributes(typeof(UpdateRecord),"Id", new Attribute[] { new DesignerLocalizedDisplayNameAttribute(DesignerResource.IntegrationsSalesforce_UpdateRecord_Id_DisplayName)});</v>
      </c>
      <c r="AG1801" t="str">
        <f t="shared" si="525"/>
        <v>attributeTableBuilder.AddCustomAttributes(typeof(UpdateRecord),"Id", new Attribute[] { new DesignerLocalizedDescriptionAttribute(DesignerResource.IntegrationsSalesforce_UpdateRecord_Id_Description)});</v>
      </c>
      <c r="AH1801" t="str">
        <f t="shared" si="526"/>
        <v>attributeTableBuilder.AddCustomAttributes(typeof(UpdateRecord),"Id", new Attribute[] { new DesignerLocalizedCategoryAttribute(DesignerResource.IntegrationsSalesforce_UpdateRecord_Id_Category)});</v>
      </c>
      <c r="AK1801" t="str">
        <f t="shared" si="527"/>
        <v>attributeTableBuilder.AddCustomAttributes(typeof(UpdateRecord), new Attribute[] { new DesignerLocalizedDisplayNameAttribute(DesignerResource.IntegrationsSalesforce_UpdateRecord_DisplayName)});</v>
      </c>
      <c r="AL1801" t="str">
        <f t="shared" si="528"/>
        <v>attributeTableBuilder.AddCustomAttributes(typeof(UpdateRecord), new Attribute[] { new DesignerLocalizedDescriptionAttribute(DesignerResource.IntegrationsSalesforce_UpdateRecord_Description)});</v>
      </c>
      <c r="AM1801" s="30" t="str">
        <f t="shared" si="529"/>
        <v>attributeTableBuilder.AddCustomAttributes(typeof(UpdateRecord), new Attribute[] { new DesignerLocalizedHelpURLAttribute(DesignerResource.IntegrationsSalesforce_UpdateRecord_HelpURL)});</v>
      </c>
      <c r="AN1801" t="str">
        <f t="shared" si="536"/>
        <v>&lt;data name="IntegrationsSalesforce_UpdateRecord_Id_DisplayName" xml:space="preserve"&gt;&lt;value&gt;Id&lt;/value&gt;&lt;/data&gt;</v>
      </c>
      <c r="AO1801" t="str">
        <f t="shared" si="530"/>
        <v>&lt;data name="IntegrationsSalesforce_UpdateRecord_Id_Description" xml:space="preserve"&gt;&lt;value&gt;Id&lt;/value&gt;&lt;/data&gt;</v>
      </c>
      <c r="AP1801" t="str">
        <f t="shared" si="531"/>
        <v>&lt;data name="IntegrationsSalesforce_UpdateRecord_Id_Category" xml:space="preserve"&gt;&lt;value&gt;&lt;/value&gt;&lt;/data&gt;</v>
      </c>
      <c r="AQ1801" t="str">
        <f t="shared" si="532"/>
        <v>&lt;data name="IntegrationsSalesforce_UpdateRecord_DisplayName" xml:space="preserve"&gt;&lt;value&gt;Update Record&lt;/value&gt;&lt;/data&gt;</v>
      </c>
      <c r="AR1801" t="str">
        <f t="shared" si="533"/>
        <v>&lt;data name="IntegrationsSalesforce_UpdateRecord_Description" xml:space="preserve"&gt;&lt;value&gt;Updates a record in Salesforce.&lt;/value&gt;&lt;/data&gt;</v>
      </c>
      <c r="AT1801" s="72" t="str">
        <f>$AN1801&amp;CHAR(13)&amp;CHAR(10)&amp;$AO1801&amp;CHAR(13)&amp;CHAR(10)&amp;$AP1801&amp;CHAR(13)&amp;CHAR(10)&amp;$AQ1801&amp;CHAR(13)&amp;CHAR(10)&amp;$AR1801&amp;CHAR(13)&amp;CHAR(10)</f>
        <v xml:space="preserve">&lt;data name="IntegrationsSalesforce_UpdateRecord_Id_DisplayName" xml:space="preserve"&gt;&lt;value&gt;Id&lt;/value&gt;&lt;/data&gt;_x000D_
&lt;data name="IntegrationsSalesforce_UpdateRecord_Id_Description" xml:space="preserve"&gt;&lt;value&gt;Id&lt;/value&gt;&lt;/data&gt;_x000D_
&lt;data name="IntegrationsSalesforce_UpdateRecord_Id_Category" xml:space="preserve"&gt;&lt;value&gt;&lt;/value&gt;&lt;/data&gt;_x000D_
&lt;data name="IntegrationsSalesforce_UpdateRecord_DisplayName" xml:space="preserve"&gt;&lt;value&gt;Update Record&lt;/value&gt;&lt;/data&gt;_x000D_
&lt;data name="IntegrationsSalesforce_UpdateRecord_Description" xml:space="preserve"&gt;&lt;value&gt;Updates a record in Salesforce.&lt;/value&gt;&lt;/data&gt;_x000D_
</v>
      </c>
      <c r="AU1801" s="30" t="str">
        <f t="shared" si="537"/>
        <v>&lt;data name="IntegrationsSalesforce_UpdateRecord_HelpURL" xml:space="preserve"&gt;&lt;value&gt;Components/Integrations/Salesforce/UpdateRecord.htm&lt;/value&gt;&lt;/data&gt;</v>
      </c>
      <c r="AV1801" t="str">
        <f t="shared" si="534"/>
        <v>&lt;data name="ToolBox_IntegrationsSalesforce" xml:space="preserve"&gt;&lt;value&gt;Integrations{#}Salesforce&lt;/value&gt;&lt;/data&gt;</v>
      </c>
      <c r="AW1801" t="str">
        <f t="shared" si="535"/>
        <v>&lt;data name="IntegrationsSalesforce_UpdateRecord_ICON" xml:space="preserve"&gt;&lt;value&gt;IntegrationsSalesforceUpdateRecordICON&lt;/value&gt;&lt;/data&gt;</v>
      </c>
    </row>
    <row r="1802" spans="1:49" s="72" customFormat="1" ht="15">
      <c r="A1802" s="48">
        <v>4.5999999999999996</v>
      </c>
      <c r="B1802" s="72" t="s">
        <v>649</v>
      </c>
      <c r="C1802" s="72" t="s">
        <v>533</v>
      </c>
      <c r="D1802" s="72" t="s">
        <v>341</v>
      </c>
      <c r="E1802" s="72" t="s">
        <v>3218</v>
      </c>
      <c r="F1802" s="72" t="s">
        <v>1520</v>
      </c>
      <c r="G1802" s="72" t="s">
        <v>3150</v>
      </c>
      <c r="I1802" s="72">
        <v>1</v>
      </c>
      <c r="J1802" s="72">
        <v>1</v>
      </c>
      <c r="K1802" s="72" t="s">
        <v>587</v>
      </c>
      <c r="L1802" s="72" t="s">
        <v>9</v>
      </c>
      <c r="M1802" s="216"/>
      <c r="O1802" s="46" t="str">
        <f t="shared" si="524"/>
        <v>Components/Integrations/Salesforce/UpdateRecord.htm</v>
      </c>
      <c r="P1802" s="72" t="s">
        <v>4337</v>
      </c>
      <c r="Q1802" s="72" t="s">
        <v>341</v>
      </c>
      <c r="R1802" s="72" t="s">
        <v>4340</v>
      </c>
      <c r="S1802" s="72" t="s">
        <v>9</v>
      </c>
      <c r="U1802" s="72" t="s">
        <v>3186</v>
      </c>
      <c r="V1802" s="72" t="s">
        <v>667</v>
      </c>
      <c r="W1802" s="72" t="s">
        <v>1718</v>
      </c>
      <c r="Y1802" s="262" t="s">
        <v>3219</v>
      </c>
      <c r="Z1802" s="262" t="s">
        <v>4336</v>
      </c>
      <c r="AA1802" s="72" t="s">
        <v>591</v>
      </c>
      <c r="AB1802" s="72" t="s">
        <v>10</v>
      </c>
      <c r="AD1802" s="72" t="s">
        <v>592</v>
      </c>
      <c r="AF1802" s="30" t="str">
        <f t="shared" si="521"/>
        <v>attributeTableBuilder.AddCustomAttributes(typeof(UpdateRecord),"SalesforceStatus", new Attribute[] { new DesignerLocalizedDisplayNameAttribute(DesignerResource.IntegrationsSalesforce_UpdateRecord_SalesforceStatus_DisplayName)});</v>
      </c>
      <c r="AG1802" t="str">
        <f t="shared" si="525"/>
        <v>attributeTableBuilder.AddCustomAttributes(typeof(UpdateRecord),"SalesforceStatus", new Attribute[] { new DesignerLocalizedDescriptionAttribute(DesignerResource.IntegrationsSalesforce_UpdateRecord_SalesforceStatus_Description)});</v>
      </c>
      <c r="AH1802" t="str">
        <f t="shared" si="526"/>
        <v>attributeTableBuilder.AddCustomAttributes(typeof(UpdateRecord),"SalesforceStatus", new Attribute[] { new DesignerLocalizedCategoryAttribute(DesignerResource.IntegrationsSalesforce_UpdateRecord_SalesforceStatus_Category)});</v>
      </c>
      <c r="AK1802" t="str">
        <f t="shared" si="527"/>
        <v>attributeTableBuilder.AddCustomAttributes(typeof(UpdateRecord), new Attribute[] { new DesignerLocalizedDisplayNameAttribute(DesignerResource.IntegrationsSalesforce_UpdateRecord_DisplayName)});</v>
      </c>
      <c r="AL1802" t="str">
        <f t="shared" si="528"/>
        <v>attributeTableBuilder.AddCustomAttributes(typeof(UpdateRecord), new Attribute[] { new DesignerLocalizedDescriptionAttribute(DesignerResource.IntegrationsSalesforce_UpdateRecord_Description)});</v>
      </c>
      <c r="AM1802" s="30" t="str">
        <f t="shared" si="529"/>
        <v>attributeTableBuilder.AddCustomAttributes(typeof(UpdateRecord), new Attribute[] { new DesignerLocalizedHelpURLAttribute(DesignerResource.IntegrationsSalesforce_UpdateRecord_HelpURL)});</v>
      </c>
      <c r="AN1802" t="str">
        <f t="shared" si="536"/>
        <v>&lt;data name="IntegrationsSalesforce_UpdateRecord_SalesforceStatus_DisplayName" xml:space="preserve"&gt;&lt;value&gt;Status&lt;/value&gt;&lt;/data&gt;</v>
      </c>
      <c r="AO1802" t="str">
        <f t="shared" si="530"/>
        <v>&lt;data name="IntegrationsSalesforce_UpdateRecord_SalesforceStatus_Description" xml:space="preserve"&gt;&lt;value&gt;Activity status as returned by the Salesforce.&lt;/value&gt;&lt;/data&gt;</v>
      </c>
      <c r="AP1802" t="str">
        <f t="shared" si="531"/>
        <v>&lt;data name="IntegrationsSalesforce_UpdateRecord_SalesforceStatus_Category" xml:space="preserve"&gt;&lt;value&gt;Output&lt;/value&gt;&lt;/data&gt;</v>
      </c>
      <c r="AQ1802" t="str">
        <f t="shared" si="532"/>
        <v>&lt;data name="IntegrationsSalesforce_UpdateRecord_DisplayName" xml:space="preserve"&gt;&lt;value&gt;Update Record&lt;/value&gt;&lt;/data&gt;</v>
      </c>
      <c r="AR1802" t="str">
        <f t="shared" si="533"/>
        <v>&lt;data name="IntegrationsSalesforce_UpdateRecord_Description" xml:space="preserve"&gt;&lt;value&gt;Updates a record in Salesforce.&lt;/value&gt;&lt;/data&gt;</v>
      </c>
      <c r="AS1802" s="72" t="s">
        <v>3197</v>
      </c>
      <c r="AT1802" s="72" t="s">
        <v>3220</v>
      </c>
      <c r="AU1802" s="30" t="str">
        <f t="shared" si="537"/>
        <v>&lt;data name="IntegrationsSalesforce_UpdateRecord_HelpURL" xml:space="preserve"&gt;&lt;value&gt;Components/Integrations/Salesforce/UpdateRecord.htm&lt;/value&gt;&lt;/data&gt;</v>
      </c>
      <c r="AV1802" t="str">
        <f t="shared" si="534"/>
        <v>&lt;data name="ToolBox_IntegrationsSalesforce" xml:space="preserve"&gt;&lt;value&gt;Integrations{#}Salesforce&lt;/value&gt;&lt;/data&gt;</v>
      </c>
      <c r="AW1802" t="str">
        <f t="shared" si="535"/>
        <v>&lt;data name="IntegrationsSalesforce_UpdateRecord_ICON" xml:space="preserve"&gt;&lt;value&gt;IntegrationsSalesforceUpdateRecordICON&lt;/value&gt;&lt;/data&gt;</v>
      </c>
    </row>
    <row r="1803" spans="1:49" s="72" customFormat="1" ht="15">
      <c r="A1803" s="48">
        <v>4.5999999999999996</v>
      </c>
      <c r="B1803" s="72" t="s">
        <v>649</v>
      </c>
      <c r="C1803" s="72" t="s">
        <v>533</v>
      </c>
      <c r="D1803" s="72" t="s">
        <v>341</v>
      </c>
      <c r="E1803" s="72" t="s">
        <v>3218</v>
      </c>
      <c r="F1803" s="72" t="s">
        <v>3205</v>
      </c>
      <c r="G1803" s="72" t="s">
        <v>3221</v>
      </c>
      <c r="I1803" s="72">
        <v>1</v>
      </c>
      <c r="J1803" s="72">
        <v>1</v>
      </c>
      <c r="K1803" s="72" t="s">
        <v>627</v>
      </c>
      <c r="L1803" s="72" t="s">
        <v>9</v>
      </c>
      <c r="M1803" s="216"/>
      <c r="O1803" s="46" t="str">
        <f t="shared" si="524"/>
        <v>Components/Integrations/Salesforce/UpdateRecord.htm</v>
      </c>
      <c r="P1803" s="72" t="s">
        <v>4337</v>
      </c>
      <c r="Q1803" s="72" t="s">
        <v>341</v>
      </c>
      <c r="R1803" s="72" t="s">
        <v>3205</v>
      </c>
      <c r="S1803" s="72" t="s">
        <v>9</v>
      </c>
      <c r="U1803" s="72" t="s">
        <v>3207</v>
      </c>
      <c r="V1803" s="72" t="s">
        <v>667</v>
      </c>
      <c r="W1803" s="72" t="s">
        <v>3208</v>
      </c>
      <c r="Y1803" s="262" t="s">
        <v>3219</v>
      </c>
      <c r="Z1803" s="262" t="s">
        <v>4336</v>
      </c>
      <c r="AA1803" s="72" t="s">
        <v>591</v>
      </c>
      <c r="AB1803" s="72" t="s">
        <v>10</v>
      </c>
      <c r="AD1803" s="72" t="s">
        <v>592</v>
      </c>
      <c r="AF1803" s="30" t="str">
        <f t="shared" si="521"/>
        <v>attributeTableBuilder.AddCustomAttributes(typeof(UpdateRecord),"AdditionalFields", new Attribute[] { new DesignerLocalizedDisplayNameAttribute(DesignerResource.IntegrationsSalesforce_UpdateRecord_AdditionalFields_DisplayName)});</v>
      </c>
      <c r="AG1803" t="str">
        <f t="shared" si="525"/>
        <v>attributeTableBuilder.AddCustomAttributes(typeof(UpdateRecord),"AdditionalFields", new Attribute[] { new DesignerLocalizedDescriptionAttribute(DesignerResource.IntegrationsSalesforce_UpdateRecord_AdditionalFields_Description)});</v>
      </c>
      <c r="AH1803" t="str">
        <f t="shared" si="526"/>
        <v>attributeTableBuilder.AddCustomAttributes(typeof(UpdateRecord),"AdditionalFields", new Attribute[] { new DesignerLocalizedCategoryAttribute(DesignerResource.IntegrationsSalesforce_UpdateRecord_AdditionalFields_Category)});</v>
      </c>
      <c r="AK1803" t="str">
        <f t="shared" si="527"/>
        <v>attributeTableBuilder.AddCustomAttributes(typeof(UpdateRecord), new Attribute[] { new DesignerLocalizedDisplayNameAttribute(DesignerResource.IntegrationsSalesforce_UpdateRecord_DisplayName)});</v>
      </c>
      <c r="AL1803" t="str">
        <f t="shared" si="528"/>
        <v>attributeTableBuilder.AddCustomAttributes(typeof(UpdateRecord), new Attribute[] { new DesignerLocalizedDescriptionAttribute(DesignerResource.IntegrationsSalesforce_UpdateRecord_Description)});</v>
      </c>
      <c r="AM1803" s="30" t="str">
        <f t="shared" si="529"/>
        <v>attributeTableBuilder.AddCustomAttributes(typeof(UpdateRecord), new Attribute[] { new DesignerLocalizedHelpURLAttribute(DesignerResource.IntegrationsSalesforce_UpdateRecord_HelpURL)});</v>
      </c>
      <c r="AN1803" t="str">
        <f t="shared" si="536"/>
        <v>&lt;data name="IntegrationsSalesforce_UpdateRecord_AdditionalFields_DisplayName" xml:space="preserve"&gt;&lt;value&gt;Additional Fields&lt;/value&gt;&lt;/data&gt;</v>
      </c>
      <c r="AO1803" t="str">
        <f t="shared" si="530"/>
        <v>&lt;data name="IntegrationsSalesforce_UpdateRecord_AdditionalFields_Description" xml:space="preserve"&gt;&lt;value&gt;Additional fields required to perform the update operation.&lt;/value&gt;&lt;/data&gt;</v>
      </c>
      <c r="AP1803" t="str">
        <f t="shared" si="531"/>
        <v>&lt;data name="IntegrationsSalesforce_UpdateRecord_AdditionalFields_Category" xml:space="preserve"&gt;&lt;value&gt;Settings&lt;/value&gt;&lt;/data&gt;</v>
      </c>
      <c r="AQ1803" t="str">
        <f t="shared" si="532"/>
        <v>&lt;data name="IntegrationsSalesforce_UpdateRecord_DisplayName" xml:space="preserve"&gt;&lt;value&gt;Update Record&lt;/value&gt;&lt;/data&gt;</v>
      </c>
      <c r="AR1803" t="str">
        <f t="shared" si="533"/>
        <v>&lt;data name="IntegrationsSalesforce_UpdateRecord_Description" xml:space="preserve"&gt;&lt;value&gt;Updates a record in Salesforce.&lt;/value&gt;&lt;/data&gt;</v>
      </c>
      <c r="AS1803" s="72" t="s">
        <v>3197</v>
      </c>
      <c r="AT1803" s="72" t="s">
        <v>3220</v>
      </c>
      <c r="AU1803" s="30" t="str">
        <f t="shared" si="537"/>
        <v>&lt;data name="IntegrationsSalesforce_UpdateRecord_HelpURL" xml:space="preserve"&gt;&lt;value&gt;Components/Integrations/Salesforce/UpdateRecord.htm&lt;/value&gt;&lt;/data&gt;</v>
      </c>
      <c r="AV1803" t="str">
        <f t="shared" si="534"/>
        <v>&lt;data name="ToolBox_IntegrationsSalesforce" xml:space="preserve"&gt;&lt;value&gt;Integrations{#}Salesforce&lt;/value&gt;&lt;/data&gt;</v>
      </c>
      <c r="AW1803" t="str">
        <f t="shared" si="535"/>
        <v>&lt;data name="IntegrationsSalesforce_UpdateRecord_ICON" xml:space="preserve"&gt;&lt;value&gt;IntegrationsSalesforceUpdateRecordICON&lt;/value&gt;&lt;/data&gt;</v>
      </c>
    </row>
    <row r="1804" spans="1:49" s="72" customFormat="1" ht="15">
      <c r="A1804" s="48">
        <v>4.5999999999999996</v>
      </c>
      <c r="B1804" s="72" t="s">
        <v>649</v>
      </c>
      <c r="C1804" s="72" t="s">
        <v>533</v>
      </c>
      <c r="D1804" s="72" t="s">
        <v>342</v>
      </c>
      <c r="E1804" s="72" t="s">
        <v>3222</v>
      </c>
      <c r="F1804" s="72" t="s">
        <v>608</v>
      </c>
      <c r="G1804" s="72" t="s">
        <v>3223</v>
      </c>
      <c r="I1804" s="72">
        <v>1</v>
      </c>
      <c r="J1804" s="72">
        <v>1</v>
      </c>
      <c r="K1804" s="72" t="s">
        <v>587</v>
      </c>
      <c r="L1804" s="72" t="s">
        <v>9</v>
      </c>
      <c r="M1804" s="216"/>
      <c r="O1804" s="46" t="str">
        <f t="shared" si="524"/>
        <v>Components/Integrations/Salesforce/ExecuteReport.htm</v>
      </c>
      <c r="P1804" s="72" t="s">
        <v>4337</v>
      </c>
      <c r="Q1804" s="72" t="s">
        <v>342</v>
      </c>
      <c r="R1804" s="72" t="s">
        <v>608</v>
      </c>
      <c r="S1804" s="72" t="s">
        <v>9</v>
      </c>
      <c r="U1804" s="72" t="s">
        <v>754</v>
      </c>
      <c r="V1804" s="72" t="s">
        <v>667</v>
      </c>
      <c r="W1804" s="73" t="s">
        <v>3224</v>
      </c>
      <c r="Y1804" s="62" t="s">
        <v>589</v>
      </c>
      <c r="Z1804" s="262" t="s">
        <v>4336</v>
      </c>
      <c r="AA1804" s="72" t="s">
        <v>591</v>
      </c>
      <c r="AB1804" s="72" t="s">
        <v>9</v>
      </c>
      <c r="AD1804" s="72" t="s">
        <v>592</v>
      </c>
      <c r="AF1804" s="30" t="str">
        <f t="shared" si="521"/>
        <v>attributeTableBuilder.AddCustomAttributes(typeof(ExecuteReport),"Result", new Attribute[] { new DesignerLocalizedDisplayNameAttribute(DesignerResource.IntegrationsSalesforce_ExecuteReport_Result_DisplayName)});</v>
      </c>
      <c r="AG1804" t="str">
        <f t="shared" si="525"/>
        <v>attributeTableBuilder.AddCustomAttributes(typeof(ExecuteReport),"Result", new Attribute[] { new DesignerLocalizedDescriptionAttribute(DesignerResource.IntegrationsSalesforce_ExecuteReport_Result_Description)});</v>
      </c>
      <c r="AH1804" t="str">
        <f t="shared" si="526"/>
        <v>attributeTableBuilder.AddCustomAttributes(typeof(ExecuteReport),"Result", new Attribute[] { new DesignerLocalizedCategoryAttribute(DesignerResource.IntegrationsSalesforce_ExecuteReport_Result_Category)});</v>
      </c>
      <c r="AK1804" t="str">
        <f t="shared" si="527"/>
        <v>attributeTableBuilder.AddCustomAttributes(typeof(ExecuteReport), new Attribute[] { new DesignerLocalizedDisplayNameAttribute(DesignerResource.IntegrationsSalesforce_ExecuteReport_DisplayName)});</v>
      </c>
      <c r="AL1804" t="str">
        <f t="shared" si="528"/>
        <v>attributeTableBuilder.AddCustomAttributes(typeof(ExecuteReport), new Attribute[] { new DesignerLocalizedDescriptionAttribute(DesignerResource.IntegrationsSalesforce_ExecuteReport_Description)});</v>
      </c>
      <c r="AM1804" s="30" t="str">
        <f t="shared" si="529"/>
        <v>attributeTableBuilder.AddCustomAttributes(typeof(ExecuteReport), new Attribute[] { new DesignerLocalizedHelpURLAttribute(DesignerResource.IntegrationsSalesforce_ExecuteReport_HelpURL)});</v>
      </c>
      <c r="AN1804" t="str">
        <f t="shared" si="536"/>
        <v>&lt;data name="IntegrationsSalesforce_ExecuteReport_Result_DisplayName" xml:space="preserve"&gt;&lt;value&gt;Result&lt;/value&gt;&lt;/data&gt;</v>
      </c>
      <c r="AO1804" t="str">
        <f t="shared" si="530"/>
        <v>&lt;data name="IntegrationsSalesforce_ExecuteReport_Result_Description" xml:space="preserve"&gt;&lt;value&gt;Datatable to store the result of the report execution.&lt;/value&gt;&lt;/data&gt;</v>
      </c>
      <c r="AP1804" t="str">
        <f t="shared" si="531"/>
        <v>&lt;data name="IntegrationsSalesforce_ExecuteReport_Result_Category" xml:space="preserve"&gt;&lt;value&gt;Output&lt;/value&gt;&lt;/data&gt;</v>
      </c>
      <c r="AQ1804" t="str">
        <f t="shared" si="532"/>
        <v>&lt;data name="IntegrationsSalesforce_ExecuteReport_DisplayName" xml:space="preserve"&gt;&lt;value&gt;Execute Report&lt;/value&gt;&lt;/data&gt;</v>
      </c>
      <c r="AR1804" t="str">
        <f t="shared" si="533"/>
        <v>&lt;data name="IntegrationsSalesforce_ExecuteReport_Description" xml:space="preserve"&gt;&lt;value&gt;Executes a report in Salesforce.&lt;/value&gt;&lt;/data&gt;</v>
      </c>
      <c r="AT1804" s="72" t="str">
        <f>$AN1804&amp;CHAR(13)&amp;CHAR(10)&amp;$AO1804&amp;CHAR(13)&amp;CHAR(10)&amp;$AP1804&amp;CHAR(13)&amp;CHAR(10)&amp;$AQ1804&amp;CHAR(13)&amp;CHAR(10)&amp;$AR1804&amp;CHAR(13)&amp;CHAR(10)</f>
        <v xml:space="preserve">&lt;data name="IntegrationsSalesforce_ExecuteReport_Result_DisplayName" xml:space="preserve"&gt;&lt;value&gt;Result&lt;/value&gt;&lt;/data&gt;_x000D_
&lt;data name="IntegrationsSalesforce_ExecuteReport_Result_Description" xml:space="preserve"&gt;&lt;value&gt;Datatable to store the result of the report execution.&lt;/value&gt;&lt;/data&gt;_x000D_
&lt;data name="IntegrationsSalesforce_ExecuteReport_Result_Category" xml:space="preserve"&gt;&lt;value&gt;Output&lt;/value&gt;&lt;/data&gt;_x000D_
&lt;data name="IntegrationsSalesforce_ExecuteReport_DisplayName" xml:space="preserve"&gt;&lt;value&gt;Execute Report&lt;/value&gt;&lt;/data&gt;_x000D_
&lt;data name="IntegrationsSalesforce_ExecuteReport_Description" xml:space="preserve"&gt;&lt;value&gt;Executes a report in Salesforce.&lt;/value&gt;&lt;/data&gt;_x000D_
</v>
      </c>
      <c r="AU1804" s="30" t="str">
        <f t="shared" si="537"/>
        <v>&lt;data name="IntegrationsSalesforce_ExecuteReport_HelpURL" xml:space="preserve"&gt;&lt;value&gt;Components/Integrations/Salesforce/ExecuteReport.htm&lt;/value&gt;&lt;/data&gt;</v>
      </c>
      <c r="AV1804" t="str">
        <f t="shared" si="534"/>
        <v>&lt;data name="ToolBox_IntegrationsSalesforce" xml:space="preserve"&gt;&lt;value&gt;Integrations{#}Salesforce&lt;/value&gt;&lt;/data&gt;</v>
      </c>
      <c r="AW1804" t="str">
        <f t="shared" si="535"/>
        <v>&lt;data name="IntegrationsSalesforce_ExecuteReport_ICON" xml:space="preserve"&gt;&lt;value&gt;IntegrationsSalesforceExecuteReportICON&lt;/value&gt;&lt;/data&gt;</v>
      </c>
    </row>
    <row r="1805" spans="1:49" s="72" customFormat="1" ht="15">
      <c r="A1805" s="48">
        <v>4.5999999999999996</v>
      </c>
      <c r="B1805" s="72" t="s">
        <v>649</v>
      </c>
      <c r="C1805" s="72" t="s">
        <v>533</v>
      </c>
      <c r="D1805" s="72" t="s">
        <v>342</v>
      </c>
      <c r="E1805" s="72" t="s">
        <v>3222</v>
      </c>
      <c r="F1805" s="72" t="s">
        <v>3225</v>
      </c>
      <c r="G1805" s="72" t="s">
        <v>3226</v>
      </c>
      <c r="I1805" s="72">
        <v>1</v>
      </c>
      <c r="J1805" s="72">
        <v>1</v>
      </c>
      <c r="K1805" s="72" t="s">
        <v>595</v>
      </c>
      <c r="L1805" s="72" t="s">
        <v>10</v>
      </c>
      <c r="M1805" s="216"/>
      <c r="O1805" s="46" t="str">
        <f t="shared" si="524"/>
        <v>Components/Integrations/Salesforce/ExecuteReport.htm</v>
      </c>
      <c r="P1805" s="72" t="s">
        <v>4337</v>
      </c>
      <c r="Q1805" s="72" t="s">
        <v>342</v>
      </c>
      <c r="R1805" s="72" t="s">
        <v>3225</v>
      </c>
      <c r="S1805" s="72" t="s">
        <v>667</v>
      </c>
      <c r="U1805" s="73" t="s">
        <v>624</v>
      </c>
      <c r="V1805" s="72" t="s">
        <v>667</v>
      </c>
      <c r="W1805" s="72" t="s">
        <v>3227</v>
      </c>
      <c r="Y1805" s="262" t="s">
        <v>589</v>
      </c>
      <c r="Z1805" s="262" t="s">
        <v>4336</v>
      </c>
      <c r="AA1805" s="72" t="s">
        <v>591</v>
      </c>
      <c r="AB1805" s="72" t="s">
        <v>9</v>
      </c>
      <c r="AD1805" s="72" t="s">
        <v>592</v>
      </c>
      <c r="AF1805" s="30" t="str">
        <f t="shared" si="521"/>
        <v>attributeTableBuilder.AddCustomAttributes(typeof(ExecuteReport),"ReportId", new Attribute[] { new DesignerLocalizedDisplayNameAttribute(DesignerResource.IntegrationsSalesforce_ExecuteReport_ReportId_DisplayName)});</v>
      </c>
      <c r="AG1805" t="str">
        <f t="shared" si="525"/>
        <v>attributeTableBuilder.AddCustomAttributes(typeof(ExecuteReport),"ReportId", new Attribute[] { new DesignerLocalizedDescriptionAttribute(DesignerResource.IntegrationsSalesforce_ExecuteReport_ReportId_Description)});</v>
      </c>
      <c r="AH1805" t="str">
        <f t="shared" si="526"/>
        <v>attributeTableBuilder.AddCustomAttributes(typeof(ExecuteReport),"ReportId", new Attribute[] { new DesignerLocalizedCategoryAttribute(DesignerResource.IntegrationsSalesforce_ExecuteReport_ReportId_Category)});</v>
      </c>
      <c r="AK1805" t="str">
        <f t="shared" si="527"/>
        <v>attributeTableBuilder.AddCustomAttributes(typeof(ExecuteReport), new Attribute[] { new DesignerLocalizedDisplayNameAttribute(DesignerResource.IntegrationsSalesforce_ExecuteReport_DisplayName)});</v>
      </c>
      <c r="AL1805" t="str">
        <f t="shared" si="528"/>
        <v>attributeTableBuilder.AddCustomAttributes(typeof(ExecuteReport), new Attribute[] { new DesignerLocalizedDescriptionAttribute(DesignerResource.IntegrationsSalesforce_ExecuteReport_Description)});</v>
      </c>
      <c r="AM1805" s="30" t="str">
        <f t="shared" si="529"/>
        <v>attributeTableBuilder.AddCustomAttributes(typeof(ExecuteReport), new Attribute[] { new DesignerLocalizedHelpURLAttribute(DesignerResource.IntegrationsSalesforce_ExecuteReport_HelpURL)});</v>
      </c>
      <c r="AN1805" t="str">
        <f t="shared" si="536"/>
        <v>&lt;data name="IntegrationsSalesforce_ExecuteReport_ReportId_DisplayName" xml:space="preserve"&gt;&lt;value&gt;Report Id&lt;/value&gt;&lt;/data&gt;</v>
      </c>
      <c r="AO1805" t="str">
        <f t="shared" si="530"/>
        <v>&lt;data name="IntegrationsSalesforce_ExecuteReport_ReportId_Description" xml:space="preserve"&gt;&lt;value&gt;Id of the report to be executed.&lt;/value&gt;&lt;/data&gt;</v>
      </c>
      <c r="AP1805" t="str">
        <f t="shared" si="531"/>
        <v>&lt;data name="IntegrationsSalesforce_ExecuteReport_ReportId_Category" xml:space="preserve"&gt;&lt;value&gt;Input&lt;/value&gt;&lt;/data&gt;</v>
      </c>
      <c r="AQ1805" t="str">
        <f t="shared" si="532"/>
        <v>&lt;data name="IntegrationsSalesforce_ExecuteReport_DisplayName" xml:space="preserve"&gt;&lt;value&gt;Execute Report&lt;/value&gt;&lt;/data&gt;</v>
      </c>
      <c r="AR1805" t="str">
        <f t="shared" si="533"/>
        <v>&lt;data name="IntegrationsSalesforce_ExecuteReport_Description" xml:space="preserve"&gt;&lt;value&gt;Executes a report in Salesforce.&lt;/value&gt;&lt;/data&gt;</v>
      </c>
      <c r="AT1805" s="72" t="str">
        <f>$AN1805&amp;CHAR(13)&amp;CHAR(10)&amp;$AO1805&amp;CHAR(13)&amp;CHAR(10)&amp;$AP1805&amp;CHAR(13)&amp;CHAR(10)&amp;$AQ1805&amp;CHAR(13)&amp;CHAR(10)&amp;$AR1805&amp;CHAR(13)&amp;CHAR(10)</f>
        <v xml:space="preserve">&lt;data name="IntegrationsSalesforce_ExecuteReport_ReportId_DisplayName" xml:space="preserve"&gt;&lt;value&gt;Report Id&lt;/value&gt;&lt;/data&gt;_x000D_
&lt;data name="IntegrationsSalesforce_ExecuteReport_ReportId_Description" xml:space="preserve"&gt;&lt;value&gt;Id of the report to be executed.&lt;/value&gt;&lt;/data&gt;_x000D_
&lt;data name="IntegrationsSalesforce_ExecuteReport_ReportId_Category" xml:space="preserve"&gt;&lt;value&gt;Input&lt;/value&gt;&lt;/data&gt;_x000D_
&lt;data name="IntegrationsSalesforce_ExecuteReport_DisplayName" xml:space="preserve"&gt;&lt;value&gt;Execute Report&lt;/value&gt;&lt;/data&gt;_x000D_
&lt;data name="IntegrationsSalesforce_ExecuteReport_Description" xml:space="preserve"&gt;&lt;value&gt;Executes a report in Salesforce.&lt;/value&gt;&lt;/data&gt;_x000D_
</v>
      </c>
      <c r="AU1805" s="30" t="str">
        <f t="shared" si="537"/>
        <v>&lt;data name="IntegrationsSalesforce_ExecuteReport_HelpURL" xml:space="preserve"&gt;&lt;value&gt;Components/Integrations/Salesforce/ExecuteReport.htm&lt;/value&gt;&lt;/data&gt;</v>
      </c>
      <c r="AV1805" t="str">
        <f t="shared" si="534"/>
        <v>&lt;data name="ToolBox_IntegrationsSalesforce" xml:space="preserve"&gt;&lt;value&gt;Integrations{#}Salesforce&lt;/value&gt;&lt;/data&gt;</v>
      </c>
      <c r="AW1805" t="str">
        <f t="shared" si="535"/>
        <v>&lt;data name="IntegrationsSalesforce_ExecuteReport_ICON" xml:space="preserve"&gt;&lt;value&gt;IntegrationsSalesforceExecuteReportICON&lt;/value&gt;&lt;/data&gt;</v>
      </c>
    </row>
    <row r="1806" spans="1:49" s="72" customFormat="1" ht="15">
      <c r="A1806" s="48">
        <v>4.5999999999999996</v>
      </c>
      <c r="B1806" s="72" t="s">
        <v>649</v>
      </c>
      <c r="C1806" s="72" t="s">
        <v>533</v>
      </c>
      <c r="D1806" s="72" t="s">
        <v>342</v>
      </c>
      <c r="E1806" s="72" t="s">
        <v>3222</v>
      </c>
      <c r="F1806" s="72" t="s">
        <v>1520</v>
      </c>
      <c r="G1806" s="72" t="s">
        <v>3150</v>
      </c>
      <c r="I1806" s="72">
        <v>1</v>
      </c>
      <c r="J1806" s="72">
        <v>1</v>
      </c>
      <c r="K1806" s="72" t="s">
        <v>587</v>
      </c>
      <c r="L1806" s="72" t="s">
        <v>9</v>
      </c>
      <c r="M1806" s="216"/>
      <c r="O1806" s="46" t="str">
        <f t="shared" si="524"/>
        <v>Components/Integrations/Salesforce/ExecuteReport.htm</v>
      </c>
      <c r="P1806" s="72" t="s">
        <v>4337</v>
      </c>
      <c r="Q1806" s="72" t="s">
        <v>342</v>
      </c>
      <c r="R1806" s="72" t="s">
        <v>4340</v>
      </c>
      <c r="S1806" s="72" t="s">
        <v>9</v>
      </c>
      <c r="U1806" s="72" t="s">
        <v>3186</v>
      </c>
      <c r="V1806" s="72" t="s">
        <v>667</v>
      </c>
      <c r="W1806" s="72" t="s">
        <v>1718</v>
      </c>
      <c r="Y1806" s="62" t="s">
        <v>589</v>
      </c>
      <c r="Z1806" s="262" t="s">
        <v>4336</v>
      </c>
      <c r="AA1806" s="72" t="s">
        <v>591</v>
      </c>
      <c r="AB1806" s="72" t="s">
        <v>9</v>
      </c>
      <c r="AD1806" s="72" t="s">
        <v>592</v>
      </c>
      <c r="AF1806" s="30" t="str">
        <f t="shared" si="521"/>
        <v>attributeTableBuilder.AddCustomAttributes(typeof(ExecuteReport),"SalesforceStatus", new Attribute[] { new DesignerLocalizedDisplayNameAttribute(DesignerResource.IntegrationsSalesforce_ExecuteReport_SalesforceStatus_DisplayName)});</v>
      </c>
      <c r="AG1806" t="str">
        <f t="shared" si="525"/>
        <v>attributeTableBuilder.AddCustomAttributes(typeof(ExecuteReport),"SalesforceStatus", new Attribute[] { new DesignerLocalizedDescriptionAttribute(DesignerResource.IntegrationsSalesforce_ExecuteReport_SalesforceStatus_Description)});</v>
      </c>
      <c r="AH1806" t="str">
        <f t="shared" si="526"/>
        <v>attributeTableBuilder.AddCustomAttributes(typeof(ExecuteReport),"SalesforceStatus", new Attribute[] { new DesignerLocalizedCategoryAttribute(DesignerResource.IntegrationsSalesforce_ExecuteReport_SalesforceStatus_Category)});</v>
      </c>
      <c r="AK1806" t="str">
        <f t="shared" si="527"/>
        <v>attributeTableBuilder.AddCustomAttributes(typeof(ExecuteReport), new Attribute[] { new DesignerLocalizedDisplayNameAttribute(DesignerResource.IntegrationsSalesforce_ExecuteReport_DisplayName)});</v>
      </c>
      <c r="AL1806" t="str">
        <f t="shared" si="528"/>
        <v>attributeTableBuilder.AddCustomAttributes(typeof(ExecuteReport), new Attribute[] { new DesignerLocalizedDescriptionAttribute(DesignerResource.IntegrationsSalesforce_ExecuteReport_Description)});</v>
      </c>
      <c r="AM1806" s="30" t="str">
        <f t="shared" si="529"/>
        <v>attributeTableBuilder.AddCustomAttributes(typeof(ExecuteReport), new Attribute[] { new DesignerLocalizedHelpURLAttribute(DesignerResource.IntegrationsSalesforce_ExecuteReport_HelpURL)});</v>
      </c>
      <c r="AN1806" t="str">
        <f t="shared" si="536"/>
        <v>&lt;data name="IntegrationsSalesforce_ExecuteReport_SalesforceStatus_DisplayName" xml:space="preserve"&gt;&lt;value&gt;Status&lt;/value&gt;&lt;/data&gt;</v>
      </c>
      <c r="AO1806" t="str">
        <f t="shared" si="530"/>
        <v>&lt;data name="IntegrationsSalesforce_ExecuteReport_SalesforceStatus_Description" xml:space="preserve"&gt;&lt;value&gt;Activity status as returned by the Salesforce.&lt;/value&gt;&lt;/data&gt;</v>
      </c>
      <c r="AP1806" t="str">
        <f t="shared" si="531"/>
        <v>&lt;data name="IntegrationsSalesforce_ExecuteReport_SalesforceStatus_Category" xml:space="preserve"&gt;&lt;value&gt;Output&lt;/value&gt;&lt;/data&gt;</v>
      </c>
      <c r="AQ1806" t="str">
        <f t="shared" si="532"/>
        <v>&lt;data name="IntegrationsSalesforce_ExecuteReport_DisplayName" xml:space="preserve"&gt;&lt;value&gt;Execute Report&lt;/value&gt;&lt;/data&gt;</v>
      </c>
      <c r="AR1806" t="str">
        <f t="shared" si="533"/>
        <v>&lt;data name="IntegrationsSalesforce_ExecuteReport_Description" xml:space="preserve"&gt;&lt;value&gt;Executes a report in Salesforce.&lt;/value&gt;&lt;/data&gt;</v>
      </c>
      <c r="AS1806" s="72" t="s">
        <v>3197</v>
      </c>
      <c r="AT1806" s="72" t="s">
        <v>3228</v>
      </c>
      <c r="AU1806" s="30" t="str">
        <f t="shared" si="537"/>
        <v>&lt;data name="IntegrationsSalesforce_ExecuteReport_HelpURL" xml:space="preserve"&gt;&lt;value&gt;Components/Integrations/Salesforce/ExecuteReport.htm&lt;/value&gt;&lt;/data&gt;</v>
      </c>
      <c r="AV1806" t="str">
        <f t="shared" si="534"/>
        <v>&lt;data name="ToolBox_IntegrationsSalesforce" xml:space="preserve"&gt;&lt;value&gt;Integrations{#}Salesforce&lt;/value&gt;&lt;/data&gt;</v>
      </c>
      <c r="AW1806" t="str">
        <f t="shared" si="535"/>
        <v>&lt;data name="IntegrationsSalesforce_ExecuteReport_ICON" xml:space="preserve"&gt;&lt;value&gt;IntegrationsSalesforceExecuteReportICON&lt;/value&gt;&lt;/data&gt;</v>
      </c>
    </row>
    <row r="1807" spans="1:49" s="72" customFormat="1" ht="15">
      <c r="A1807" s="48">
        <v>4.5999999999999996</v>
      </c>
      <c r="B1807" s="72" t="s">
        <v>649</v>
      </c>
      <c r="C1807" s="72" t="s">
        <v>533</v>
      </c>
      <c r="D1807" s="72" t="s">
        <v>343</v>
      </c>
      <c r="E1807" s="72" t="s">
        <v>3229</v>
      </c>
      <c r="F1807" s="72" t="s">
        <v>675</v>
      </c>
      <c r="G1807" s="72" t="s">
        <v>3230</v>
      </c>
      <c r="I1807" s="72">
        <v>1</v>
      </c>
      <c r="J1807" s="72">
        <v>1</v>
      </c>
      <c r="K1807" s="72" t="s">
        <v>595</v>
      </c>
      <c r="L1807" s="72" t="s">
        <v>10</v>
      </c>
      <c r="M1807" s="216"/>
      <c r="O1807" s="46" t="str">
        <f t="shared" si="524"/>
        <v>Components/Integrations/Salesforce/ExecuteSOQL.htm</v>
      </c>
      <c r="P1807" s="72" t="s">
        <v>4337</v>
      </c>
      <c r="Q1807" s="72" t="s">
        <v>343</v>
      </c>
      <c r="R1807" s="72" t="s">
        <v>675</v>
      </c>
      <c r="S1807" s="72" t="s">
        <v>667</v>
      </c>
      <c r="U1807" s="73" t="s">
        <v>1174</v>
      </c>
      <c r="V1807" s="72" t="s">
        <v>667</v>
      </c>
      <c r="W1807" s="72" t="s">
        <v>3231</v>
      </c>
      <c r="Y1807" s="62" t="s">
        <v>589</v>
      </c>
      <c r="Z1807" s="262" t="s">
        <v>4336</v>
      </c>
      <c r="AA1807" s="72" t="s">
        <v>591</v>
      </c>
      <c r="AB1807" s="72" t="s">
        <v>9</v>
      </c>
      <c r="AD1807" s="72" t="s">
        <v>592</v>
      </c>
      <c r="AF1807" s="30" t="str">
        <f t="shared" si="521"/>
        <v>attributeTableBuilder.AddCustomAttributes(typeof(ExecuteSOQL),"Command", new Attribute[] { new DesignerLocalizedDisplayNameAttribute(DesignerResource.IntegrationsSalesforce_ExecuteSOQL_Command_DisplayName)});</v>
      </c>
      <c r="AG1807" t="str">
        <f t="shared" si="525"/>
        <v>attributeTableBuilder.AddCustomAttributes(typeof(ExecuteSOQL),"Command", new Attribute[] { new DesignerLocalizedDescriptionAttribute(DesignerResource.IntegrationsSalesforce_ExecuteSOQL_Command_Description)});</v>
      </c>
      <c r="AH1807" t="str">
        <f t="shared" si="526"/>
        <v>attributeTableBuilder.AddCustomAttributes(typeof(ExecuteSOQL),"Command", new Attribute[] { new DesignerLocalizedCategoryAttribute(DesignerResource.IntegrationsSalesforce_ExecuteSOQL_Command_Category)});</v>
      </c>
      <c r="AK1807" t="str">
        <f t="shared" si="527"/>
        <v>attributeTableBuilder.AddCustomAttributes(typeof(ExecuteSOQL), new Attribute[] { new DesignerLocalizedDisplayNameAttribute(DesignerResource.IntegrationsSalesforce_ExecuteSOQL_DisplayName)});</v>
      </c>
      <c r="AL1807" t="str">
        <f t="shared" si="528"/>
        <v>attributeTableBuilder.AddCustomAttributes(typeof(ExecuteSOQL), new Attribute[] { new DesignerLocalizedDescriptionAttribute(DesignerResource.IntegrationsSalesforce_ExecuteSOQL_Description)});</v>
      </c>
      <c r="AM1807" s="30" t="str">
        <f t="shared" si="529"/>
        <v>attributeTableBuilder.AddCustomAttributes(typeof(ExecuteSOQL), new Attribute[] { new DesignerLocalizedHelpURLAttribute(DesignerResource.IntegrationsSalesforce_ExecuteSOQL_HelpURL)});</v>
      </c>
      <c r="AN1807" t="str">
        <f t="shared" si="536"/>
        <v>&lt;data name="IntegrationsSalesforce_ExecuteSOQL_Command_DisplayName" xml:space="preserve"&gt;&lt;value&gt;Command&lt;/value&gt;&lt;/data&gt;</v>
      </c>
      <c r="AO1807" t="str">
        <f t="shared" si="530"/>
        <v>&lt;data name="IntegrationsSalesforce_ExecuteSOQL_Command_Description" xml:space="preserve"&gt;&lt;value&gt;SOQL command.&lt;/value&gt;&lt;/data&gt;</v>
      </c>
      <c r="AP1807" t="str">
        <f t="shared" si="531"/>
        <v>&lt;data name="IntegrationsSalesforce_ExecuteSOQL_Command_Category" xml:space="preserve"&gt;&lt;value&gt;Input&lt;/value&gt;&lt;/data&gt;</v>
      </c>
      <c r="AQ1807" t="str">
        <f t="shared" si="532"/>
        <v>&lt;data name="IntegrationsSalesforce_ExecuteSOQL_DisplayName" xml:space="preserve"&gt;&lt;value&gt;Execute SOQL&lt;/value&gt;&lt;/data&gt;</v>
      </c>
      <c r="AR1807" t="str">
        <f t="shared" si="533"/>
        <v>&lt;data name="IntegrationsSalesforce_ExecuteSOQL_Description" xml:space="preserve"&gt;&lt;value&gt;Executes an SOQL command.&lt;/value&gt;&lt;/data&gt;</v>
      </c>
      <c r="AT1807" s="72" t="str">
        <f>$AN1807&amp;CHAR(13)&amp;CHAR(10)&amp;$AO1807&amp;CHAR(13)&amp;CHAR(10)&amp;$AP1807&amp;CHAR(13)&amp;CHAR(10)&amp;$AQ1807&amp;CHAR(13)&amp;CHAR(10)&amp;$AR1807&amp;CHAR(13)&amp;CHAR(10)</f>
        <v xml:space="preserve">&lt;data name="IntegrationsSalesforce_ExecuteSOQL_Command_DisplayName" xml:space="preserve"&gt;&lt;value&gt;Command&lt;/value&gt;&lt;/data&gt;_x000D_
&lt;data name="IntegrationsSalesforce_ExecuteSOQL_Command_Description" xml:space="preserve"&gt;&lt;value&gt;SOQL command.&lt;/value&gt;&lt;/data&gt;_x000D_
&lt;data name="IntegrationsSalesforce_ExecuteSOQL_Command_Category" xml:space="preserve"&gt;&lt;value&gt;Input&lt;/value&gt;&lt;/data&gt;_x000D_
&lt;data name="IntegrationsSalesforce_ExecuteSOQL_DisplayName" xml:space="preserve"&gt;&lt;value&gt;Execute SOQL&lt;/value&gt;&lt;/data&gt;_x000D_
&lt;data name="IntegrationsSalesforce_ExecuteSOQL_Description" xml:space="preserve"&gt;&lt;value&gt;Executes an SOQL command.&lt;/value&gt;&lt;/data&gt;_x000D_
</v>
      </c>
      <c r="AU1807" s="30" t="str">
        <f t="shared" si="537"/>
        <v>&lt;data name="IntegrationsSalesforce_ExecuteSOQL_HelpURL" xml:space="preserve"&gt;&lt;value&gt;Components/Integrations/Salesforce/ExecuteSOQL.htm&lt;/value&gt;&lt;/data&gt;</v>
      </c>
      <c r="AV1807" t="str">
        <f t="shared" si="534"/>
        <v>&lt;data name="ToolBox_IntegrationsSalesforce" xml:space="preserve"&gt;&lt;value&gt;Integrations{#}Salesforce&lt;/value&gt;&lt;/data&gt;</v>
      </c>
      <c r="AW1807" t="str">
        <f t="shared" si="535"/>
        <v>&lt;data name="IntegrationsSalesforce_ExecuteSOQL_ICON" xml:space="preserve"&gt;&lt;value&gt;IntegrationsSalesforceExecuteSOQLICON&lt;/value&gt;&lt;/data&gt;</v>
      </c>
    </row>
    <row r="1808" spans="1:49" s="72" customFormat="1" ht="15">
      <c r="A1808" s="48">
        <v>4.5999999999999996</v>
      </c>
      <c r="B1808" s="72" t="s">
        <v>649</v>
      </c>
      <c r="C1808" s="72" t="s">
        <v>533</v>
      </c>
      <c r="D1808" s="72" t="s">
        <v>343</v>
      </c>
      <c r="E1808" s="72" t="s">
        <v>3229</v>
      </c>
      <c r="F1808" s="72" t="s">
        <v>608</v>
      </c>
      <c r="G1808" s="72" t="s">
        <v>3232</v>
      </c>
      <c r="I1808" s="72">
        <v>1</v>
      </c>
      <c r="J1808" s="72">
        <v>1</v>
      </c>
      <c r="K1808" s="72" t="s">
        <v>587</v>
      </c>
      <c r="L1808" s="72" t="s">
        <v>10</v>
      </c>
      <c r="M1808" s="216"/>
      <c r="O1808" s="46" t="str">
        <f t="shared" si="524"/>
        <v>Components/Integrations/Salesforce/ExecuteSOQL.htm</v>
      </c>
      <c r="P1808" s="72" t="s">
        <v>4337</v>
      </c>
      <c r="Q1808" s="72" t="s">
        <v>343</v>
      </c>
      <c r="R1808" s="72" t="s">
        <v>608</v>
      </c>
      <c r="S1808" s="72" t="s">
        <v>9</v>
      </c>
      <c r="U1808" s="72" t="s">
        <v>691</v>
      </c>
      <c r="V1808" s="72" t="s">
        <v>667</v>
      </c>
      <c r="W1808" s="72" t="s">
        <v>3233</v>
      </c>
      <c r="Y1808" s="62" t="s">
        <v>589</v>
      </c>
      <c r="Z1808" s="262" t="s">
        <v>4336</v>
      </c>
      <c r="AA1808" s="72" t="s">
        <v>591</v>
      </c>
      <c r="AB1808" s="72" t="s">
        <v>9</v>
      </c>
      <c r="AD1808" s="72" t="s">
        <v>592</v>
      </c>
      <c r="AF1808" s="30" t="str">
        <f t="shared" si="521"/>
        <v>attributeTableBuilder.AddCustomAttributes(typeof(ExecuteSOQL),"Result", new Attribute[] { new DesignerLocalizedDisplayNameAttribute(DesignerResource.IntegrationsSalesforce_ExecuteSOQL_Result_DisplayName)});</v>
      </c>
      <c r="AG1808" t="str">
        <f t="shared" si="525"/>
        <v>attributeTableBuilder.AddCustomAttributes(typeof(ExecuteSOQL),"Result", new Attribute[] { new DesignerLocalizedDescriptionAttribute(DesignerResource.IntegrationsSalesforce_ExecuteSOQL_Result_Description)});</v>
      </c>
      <c r="AH1808" t="str">
        <f t="shared" si="526"/>
        <v>attributeTableBuilder.AddCustomAttributes(typeof(ExecuteSOQL),"Result", new Attribute[] { new DesignerLocalizedCategoryAttribute(DesignerResource.IntegrationsSalesforce_ExecuteSOQL_Result_Category)});</v>
      </c>
      <c r="AK1808" t="str">
        <f t="shared" si="527"/>
        <v>attributeTableBuilder.AddCustomAttributes(typeof(ExecuteSOQL), new Attribute[] { new DesignerLocalizedDisplayNameAttribute(DesignerResource.IntegrationsSalesforce_ExecuteSOQL_DisplayName)});</v>
      </c>
      <c r="AL1808" t="str">
        <f t="shared" si="528"/>
        <v>attributeTableBuilder.AddCustomAttributes(typeof(ExecuteSOQL), new Attribute[] { new DesignerLocalizedDescriptionAttribute(DesignerResource.IntegrationsSalesforce_ExecuteSOQL_Description)});</v>
      </c>
      <c r="AM1808" s="30" t="str">
        <f t="shared" si="529"/>
        <v>attributeTableBuilder.AddCustomAttributes(typeof(ExecuteSOQL), new Attribute[] { new DesignerLocalizedHelpURLAttribute(DesignerResource.IntegrationsSalesforce_ExecuteSOQL_HelpURL)});</v>
      </c>
      <c r="AN1808" t="str">
        <f t="shared" si="536"/>
        <v>&lt;data name="IntegrationsSalesforce_ExecuteSOQL_Result_DisplayName" xml:space="preserve"&gt;&lt;value&gt;Result&lt;/value&gt;&lt;/data&gt;</v>
      </c>
      <c r="AO1808" t="str">
        <f t="shared" si="530"/>
        <v>&lt;data name="IntegrationsSalesforce_ExecuteSOQL_Result_Description" xml:space="preserve"&gt;&lt;value&gt;Datatable to store the result of the SOQL command.&lt;/value&gt;&lt;/data&gt;</v>
      </c>
      <c r="AP1808" t="str">
        <f t="shared" si="531"/>
        <v>&lt;data name="IntegrationsSalesforce_ExecuteSOQL_Result_Category" xml:space="preserve"&gt;&lt;value&gt;Output&lt;/value&gt;&lt;/data&gt;</v>
      </c>
      <c r="AQ1808" t="str">
        <f t="shared" si="532"/>
        <v>&lt;data name="IntegrationsSalesforce_ExecuteSOQL_DisplayName" xml:space="preserve"&gt;&lt;value&gt;Execute SOQL&lt;/value&gt;&lt;/data&gt;</v>
      </c>
      <c r="AR1808" t="str">
        <f t="shared" si="533"/>
        <v>&lt;data name="IntegrationsSalesforce_ExecuteSOQL_Description" xml:space="preserve"&gt;&lt;value&gt;Executes an SOQL command.&lt;/value&gt;&lt;/data&gt;</v>
      </c>
      <c r="AT1808" s="72" t="str">
        <f>$AN1808&amp;CHAR(13)&amp;CHAR(10)&amp;$AO1808&amp;CHAR(13)&amp;CHAR(10)&amp;$AP1808&amp;CHAR(13)&amp;CHAR(10)&amp;$AQ1808&amp;CHAR(13)&amp;CHAR(10)&amp;$AR1808&amp;CHAR(13)&amp;CHAR(10)</f>
        <v xml:space="preserve">&lt;data name="IntegrationsSalesforce_ExecuteSOQL_Result_DisplayName" xml:space="preserve"&gt;&lt;value&gt;Result&lt;/value&gt;&lt;/data&gt;_x000D_
&lt;data name="IntegrationsSalesforce_ExecuteSOQL_Result_Description" xml:space="preserve"&gt;&lt;value&gt;Datatable to store the result of the SOQL command.&lt;/value&gt;&lt;/data&gt;_x000D_
&lt;data name="IntegrationsSalesforce_ExecuteSOQL_Result_Category" xml:space="preserve"&gt;&lt;value&gt;Output&lt;/value&gt;&lt;/data&gt;_x000D_
&lt;data name="IntegrationsSalesforce_ExecuteSOQL_DisplayName" xml:space="preserve"&gt;&lt;value&gt;Execute SOQL&lt;/value&gt;&lt;/data&gt;_x000D_
&lt;data name="IntegrationsSalesforce_ExecuteSOQL_Description" xml:space="preserve"&gt;&lt;value&gt;Executes an SOQL command.&lt;/value&gt;&lt;/data&gt;_x000D_
</v>
      </c>
      <c r="AU1808" s="30" t="str">
        <f t="shared" si="537"/>
        <v>&lt;data name="IntegrationsSalesforce_ExecuteSOQL_HelpURL" xml:space="preserve"&gt;&lt;value&gt;Components/Integrations/Salesforce/ExecuteSOQL.htm&lt;/value&gt;&lt;/data&gt;</v>
      </c>
      <c r="AV1808" t="str">
        <f t="shared" si="534"/>
        <v>&lt;data name="ToolBox_IntegrationsSalesforce" xml:space="preserve"&gt;&lt;value&gt;Integrations{#}Salesforce&lt;/value&gt;&lt;/data&gt;</v>
      </c>
      <c r="AW1808" t="str">
        <f t="shared" si="535"/>
        <v>&lt;data name="IntegrationsSalesforce_ExecuteSOQL_ICON" xml:space="preserve"&gt;&lt;value&gt;IntegrationsSalesforceExecuteSOQLICON&lt;/value&gt;&lt;/data&gt;</v>
      </c>
    </row>
    <row r="1809" spans="1:49" s="72" customFormat="1" ht="15">
      <c r="A1809" s="48">
        <v>4.5999999999999996</v>
      </c>
      <c r="B1809" s="72" t="s">
        <v>649</v>
      </c>
      <c r="C1809" s="72" t="s">
        <v>533</v>
      </c>
      <c r="D1809" s="72" t="s">
        <v>343</v>
      </c>
      <c r="E1809" s="72" t="s">
        <v>3229</v>
      </c>
      <c r="F1809" s="72" t="s">
        <v>1520</v>
      </c>
      <c r="G1809" s="72" t="s">
        <v>3150</v>
      </c>
      <c r="I1809" s="72">
        <v>1</v>
      </c>
      <c r="J1809" s="72">
        <v>1</v>
      </c>
      <c r="K1809" s="72" t="s">
        <v>587</v>
      </c>
      <c r="L1809" s="72" t="s">
        <v>10</v>
      </c>
      <c r="M1809" s="216"/>
      <c r="O1809" s="46" t="str">
        <f t="shared" si="524"/>
        <v>Components/Integrations/Salesforce/ExecuteSOQL.htm</v>
      </c>
      <c r="P1809" s="72" t="s">
        <v>4337</v>
      </c>
      <c r="Q1809" s="72" t="s">
        <v>343</v>
      </c>
      <c r="R1809" s="72" t="s">
        <v>4340</v>
      </c>
      <c r="S1809" s="72" t="s">
        <v>9</v>
      </c>
      <c r="U1809" s="72" t="s">
        <v>3186</v>
      </c>
      <c r="V1809" s="72" t="s">
        <v>667</v>
      </c>
      <c r="W1809" s="72" t="s">
        <v>1718</v>
      </c>
      <c r="Y1809" s="62" t="s">
        <v>589</v>
      </c>
      <c r="Z1809" s="262" t="s">
        <v>4336</v>
      </c>
      <c r="AA1809" s="72" t="s">
        <v>591</v>
      </c>
      <c r="AB1809" s="72" t="s">
        <v>9</v>
      </c>
      <c r="AD1809" s="72" t="s">
        <v>592</v>
      </c>
      <c r="AF1809" s="30" t="str">
        <f t="shared" ref="AF1809:AF1866" si="538">("attributeTableBuilder.AddCustomAttributes(typeof("&amp;SUBSTITUTE($Q1809," ","")&amp;"),"""&amp;SUBSTITUTE($R1809," ","")&amp;""", new Attribute[] { new DesignerLocalizedDisplayNameAttribute(DesignerResource."&amp;SUBSTITUTE($P1809&amp;"_"&amp;$Q1809&amp;"_"&amp;$R1809 &amp;"_" &amp; $AF$1&amp; ") });"," ",""))</f>
        <v>attributeTableBuilder.AddCustomAttributes(typeof(ExecuteSOQL),"SalesforceStatus", new Attribute[] { new DesignerLocalizedDisplayNameAttribute(DesignerResource.IntegrationsSalesforce_ExecuteSOQL_SalesforceStatus_DisplayName)});</v>
      </c>
      <c r="AG1809" t="str">
        <f t="shared" si="525"/>
        <v>attributeTableBuilder.AddCustomAttributes(typeof(ExecuteSOQL),"SalesforceStatus", new Attribute[] { new DesignerLocalizedDescriptionAttribute(DesignerResource.IntegrationsSalesforce_ExecuteSOQL_SalesforceStatus_Description)});</v>
      </c>
      <c r="AH1809" t="str">
        <f t="shared" si="526"/>
        <v>attributeTableBuilder.AddCustomAttributes(typeof(ExecuteSOQL),"SalesforceStatus", new Attribute[] { new DesignerLocalizedCategoryAttribute(DesignerResource.IntegrationsSalesforce_ExecuteSOQL_SalesforceStatus_Category)});</v>
      </c>
      <c r="AK1809" t="str">
        <f t="shared" si="527"/>
        <v>attributeTableBuilder.AddCustomAttributes(typeof(ExecuteSOQL), new Attribute[] { new DesignerLocalizedDisplayNameAttribute(DesignerResource.IntegrationsSalesforce_ExecuteSOQL_DisplayName)});</v>
      </c>
      <c r="AL1809" t="str">
        <f t="shared" si="528"/>
        <v>attributeTableBuilder.AddCustomAttributes(typeof(ExecuteSOQL), new Attribute[] { new DesignerLocalizedDescriptionAttribute(DesignerResource.IntegrationsSalesforce_ExecuteSOQL_Description)});</v>
      </c>
      <c r="AM1809" s="30" t="str">
        <f t="shared" si="529"/>
        <v>attributeTableBuilder.AddCustomAttributes(typeof(ExecuteSOQL), new Attribute[] { new DesignerLocalizedHelpURLAttribute(DesignerResource.IntegrationsSalesforce_ExecuteSOQL_HelpURL)});</v>
      </c>
      <c r="AN1809" t="str">
        <f t="shared" si="536"/>
        <v>&lt;data name="IntegrationsSalesforce_ExecuteSOQL_SalesforceStatus_DisplayName" xml:space="preserve"&gt;&lt;value&gt;Status&lt;/value&gt;&lt;/data&gt;</v>
      </c>
      <c r="AO1809" t="str">
        <f t="shared" si="530"/>
        <v>&lt;data name="IntegrationsSalesforce_ExecuteSOQL_SalesforceStatus_Description" xml:space="preserve"&gt;&lt;value&gt;Activity status as returned by the Salesforce.&lt;/value&gt;&lt;/data&gt;</v>
      </c>
      <c r="AP1809" t="str">
        <f t="shared" si="531"/>
        <v>&lt;data name="IntegrationsSalesforce_ExecuteSOQL_SalesforceStatus_Category" xml:space="preserve"&gt;&lt;value&gt;Output&lt;/value&gt;&lt;/data&gt;</v>
      </c>
      <c r="AQ1809" t="str">
        <f t="shared" si="532"/>
        <v>&lt;data name="IntegrationsSalesforce_ExecuteSOQL_DisplayName" xml:space="preserve"&gt;&lt;value&gt;Execute SOQL&lt;/value&gt;&lt;/data&gt;</v>
      </c>
      <c r="AR1809" t="str">
        <f t="shared" si="533"/>
        <v>&lt;data name="IntegrationsSalesforce_ExecuteSOQL_Description" xml:space="preserve"&gt;&lt;value&gt;Executes an SOQL command.&lt;/value&gt;&lt;/data&gt;</v>
      </c>
      <c r="AS1809" s="72" t="s">
        <v>3197</v>
      </c>
      <c r="AT1809" s="72" t="s">
        <v>3234</v>
      </c>
      <c r="AU1809" s="30" t="str">
        <f t="shared" si="537"/>
        <v>&lt;data name="IntegrationsSalesforce_ExecuteSOQL_HelpURL" xml:space="preserve"&gt;&lt;value&gt;Components/Integrations/Salesforce/ExecuteSOQL.htm&lt;/value&gt;&lt;/data&gt;</v>
      </c>
      <c r="AV1809" t="str">
        <f t="shared" si="534"/>
        <v>&lt;data name="ToolBox_IntegrationsSalesforce" xml:space="preserve"&gt;&lt;value&gt;Integrations{#}Salesforce&lt;/value&gt;&lt;/data&gt;</v>
      </c>
      <c r="AW1809" t="str">
        <f t="shared" si="535"/>
        <v>&lt;data name="IntegrationsSalesforce_ExecuteSOQL_ICON" xml:space="preserve"&gt;&lt;value&gt;IntegrationsSalesforceExecuteSOQLICON&lt;/value&gt;&lt;/data&gt;</v>
      </c>
    </row>
    <row r="1810" spans="1:49" s="72" customFormat="1" ht="15">
      <c r="A1810" s="48">
        <v>4.5999999999999996</v>
      </c>
      <c r="B1810" s="72" t="s">
        <v>649</v>
      </c>
      <c r="C1810" s="72" t="s">
        <v>533</v>
      </c>
      <c r="D1810" s="72" t="s">
        <v>3235</v>
      </c>
      <c r="E1810" s="72" t="s">
        <v>3236</v>
      </c>
      <c r="F1810" s="72" t="s">
        <v>3237</v>
      </c>
      <c r="G1810" s="72" t="s">
        <v>3238</v>
      </c>
      <c r="I1810" s="72">
        <v>1</v>
      </c>
      <c r="J1810" s="72">
        <v>1</v>
      </c>
      <c r="K1810" s="72" t="s">
        <v>587</v>
      </c>
      <c r="L1810" s="72" t="s">
        <v>10</v>
      </c>
      <c r="M1810" s="216"/>
      <c r="O1810" s="46" t="str">
        <f t="shared" si="524"/>
        <v>Components/Integrations/Salesforce/FormatLabelsandValues.htm</v>
      </c>
      <c r="P1810" s="72" t="s">
        <v>4337</v>
      </c>
      <c r="Q1810" s="72" t="s">
        <v>3235</v>
      </c>
      <c r="R1810" s="72" t="s">
        <v>3237</v>
      </c>
      <c r="S1810" s="72" t="s">
        <v>9</v>
      </c>
      <c r="U1810" s="73" t="s">
        <v>798</v>
      </c>
      <c r="V1810" s="72" t="s">
        <v>667</v>
      </c>
      <c r="W1810" s="73" t="s">
        <v>3239</v>
      </c>
      <c r="Y1810" s="262" t="s">
        <v>3240</v>
      </c>
      <c r="Z1810" s="262" t="s">
        <v>4336</v>
      </c>
      <c r="AA1810" s="72" t="s">
        <v>591</v>
      </c>
      <c r="AB1810" s="72" t="s">
        <v>10</v>
      </c>
      <c r="AD1810" s="72" t="s">
        <v>592</v>
      </c>
      <c r="AF1810" s="30" t="str">
        <f t="shared" si="538"/>
        <v>attributeTableBuilder.AddCustomAttributes(typeof(FormatLabelsandValues),"InvalidLabels", new Attribute[] { new DesignerLocalizedDisplayNameAttribute(DesignerResource.IntegrationsSalesforce_FormatLabelsandValues_InvalidLabels_DisplayName)});</v>
      </c>
      <c r="AG1810" t="str">
        <f t="shared" si="525"/>
        <v>attributeTableBuilder.AddCustomAttributes(typeof(FormatLabelsandValues),"InvalidLabels", new Attribute[] { new DesignerLocalizedDescriptionAttribute(DesignerResource.IntegrationsSalesforce_FormatLabelsandValues_InvalidLabels_Description)});</v>
      </c>
      <c r="AH1810" t="str">
        <f t="shared" si="526"/>
        <v>attributeTableBuilder.AddCustomAttributes(typeof(FormatLabelsandValues),"InvalidLabels", new Attribute[] { new DesignerLocalizedCategoryAttribute(DesignerResource.IntegrationsSalesforce_FormatLabelsandValues_InvalidLabels_Category)});</v>
      </c>
      <c r="AK1810" t="str">
        <f t="shared" si="527"/>
        <v>attributeTableBuilder.AddCustomAttributes(typeof(FormatLabelsandValues), new Attribute[] { new DesignerLocalizedDisplayNameAttribute(DesignerResource.IntegrationsSalesforce_FormatLabelsandValues_DisplayName)});</v>
      </c>
      <c r="AL1810" t="str">
        <f t="shared" si="528"/>
        <v>attributeTableBuilder.AddCustomAttributes(typeof(FormatLabelsandValues), new Attribute[] { new DesignerLocalizedDescriptionAttribute(DesignerResource.IntegrationsSalesforce_FormatLabelsandValues_Description)});</v>
      </c>
      <c r="AM1810" s="30" t="str">
        <f t="shared" si="529"/>
        <v>attributeTableBuilder.AddCustomAttributes(typeof(FormatLabelsandValues), new Attribute[] { new DesignerLocalizedHelpURLAttribute(DesignerResource.IntegrationsSalesforce_FormatLabelsandValues_HelpURL)});</v>
      </c>
      <c r="AN1810" t="str">
        <f t="shared" si="536"/>
        <v>&lt;data name="IntegrationsSalesforce_FormatLabelsandValues_InvalidLabels_DisplayName" xml:space="preserve"&gt;&lt;value&gt;Invalid Labels&lt;/value&gt;&lt;/data&gt;</v>
      </c>
      <c r="AO1810" t="str">
        <f t="shared" si="530"/>
        <v>&lt;data name="IntegrationsSalesforce_FormatLabelsandValues_InvalidLabels_Description" xml:space="preserve"&gt;&lt;value&gt;Labels that could not be removed from given text based on  'Labels List'.&lt;/value&gt;&lt;/data&gt;</v>
      </c>
      <c r="AP1810" t="str">
        <f t="shared" si="531"/>
        <v>&lt;data name="IntegrationsSalesforce_FormatLabelsandValues_InvalidLabels_Category" xml:space="preserve"&gt;&lt;value&gt;Output&lt;/value&gt;&lt;/data&gt;</v>
      </c>
      <c r="AQ1810" t="str">
        <f t="shared" si="532"/>
        <v>&lt;data name="IntegrationsSalesforce_FormatLabelsandValues_DisplayName" xml:space="preserve"&gt;&lt;value&gt;Format Labels and Values&lt;/value&gt;&lt;/data&gt;</v>
      </c>
      <c r="AR1810" t="str">
        <f t="shared" si="533"/>
        <v>&lt;data name="IntegrationsSalesforce_FormatLabelsandValues_Description" xml:space="preserve"&gt;&lt;value&gt;Formats a text in Salesforce as per the given labels and values.&lt;/value&gt;&lt;/data&gt;</v>
      </c>
      <c r="AT1810" s="72" t="str">
        <f t="shared" ref="AT1810:AT1815" si="539">$AN1810&amp;CHAR(13)&amp;CHAR(10)&amp;$AO1810&amp;CHAR(13)&amp;CHAR(10)&amp;$AP1810&amp;CHAR(13)&amp;CHAR(10)&amp;$AQ1810&amp;CHAR(13)&amp;CHAR(10)&amp;$AR1810&amp;CHAR(13)&amp;CHAR(10)</f>
        <v xml:space="preserve">&lt;data name="IntegrationsSalesforce_FormatLabelsandValues_InvalidLabels_DisplayName" xml:space="preserve"&gt;&lt;value&gt;Invalid Labels&lt;/value&gt;&lt;/data&gt;_x000D_
&lt;data name="IntegrationsSalesforce_FormatLabelsandValues_InvalidLabels_Description" xml:space="preserve"&gt;&lt;value&gt;Labels that could not be removed from given text based on  'Labels List'.&lt;/value&gt;&lt;/data&gt;_x000D_
&lt;data name="IntegrationsSalesforce_FormatLabelsandValues_InvalidLabels_Category" xml:space="preserve"&gt;&lt;value&gt;Output&lt;/value&gt;&lt;/data&gt;_x000D_
&lt;data name="IntegrationsSalesforce_FormatLabelsandValues_DisplayName" xml:space="preserve"&gt;&lt;value&gt;Format Labels and Values&lt;/value&gt;&lt;/data&gt;_x000D_
&lt;data name="IntegrationsSalesforce_FormatLabelsandValues_Description" xml:space="preserve"&gt;&lt;value&gt;Formats a text in Salesforce as per the given labels and values.&lt;/value&gt;&lt;/data&gt;_x000D_
</v>
      </c>
      <c r="AU1810" s="30" t="str">
        <f t="shared" si="537"/>
        <v>&lt;data name="IntegrationsSalesforce_FormatLabelsandValues_HelpURL" xml:space="preserve"&gt;&lt;value&gt;Components/Integrations/Salesforce/FormatLabelsandValues.htm&lt;/value&gt;&lt;/data&gt;</v>
      </c>
      <c r="AV1810" t="str">
        <f t="shared" si="534"/>
        <v>&lt;data name="ToolBox_IntegrationsSalesforce" xml:space="preserve"&gt;&lt;value&gt;Integrations{#}Salesforce&lt;/value&gt;&lt;/data&gt;</v>
      </c>
      <c r="AW1810" t="str">
        <f t="shared" si="535"/>
        <v>&lt;data name="IntegrationsSalesforce_FormatLabelsandValues_ICON" xml:space="preserve"&gt;&lt;value&gt;IntegrationsSalesforceFormatLabelsandValuesICON&lt;/value&gt;&lt;/data&gt;</v>
      </c>
    </row>
    <row r="1811" spans="1:49" s="72" customFormat="1" ht="15">
      <c r="A1811" s="48">
        <v>4.5999999999999996</v>
      </c>
      <c r="B1811" s="72" t="s">
        <v>649</v>
      </c>
      <c r="C1811" s="72" t="s">
        <v>533</v>
      </c>
      <c r="D1811" s="72" t="s">
        <v>3235</v>
      </c>
      <c r="E1811" s="72" t="s">
        <v>3236</v>
      </c>
      <c r="F1811" s="72" t="s">
        <v>1870</v>
      </c>
      <c r="G1811" s="72" t="s">
        <v>3241</v>
      </c>
      <c r="I1811" s="72">
        <v>1</v>
      </c>
      <c r="J1811" s="72">
        <v>1</v>
      </c>
      <c r="K1811" s="72" t="s">
        <v>587</v>
      </c>
      <c r="L1811" s="72" t="s">
        <v>10</v>
      </c>
      <c r="M1811" s="216"/>
      <c r="O1811" s="46" t="str">
        <f t="shared" si="524"/>
        <v>Components/Integrations/Salesforce/FormatLabelsandValues.htm</v>
      </c>
      <c r="P1811" s="72" t="s">
        <v>4337</v>
      </c>
      <c r="Q1811" s="72" t="s">
        <v>3235</v>
      </c>
      <c r="R1811" s="72" t="s">
        <v>1870</v>
      </c>
      <c r="S1811" s="72" t="s">
        <v>9</v>
      </c>
      <c r="U1811" s="73" t="s">
        <v>798</v>
      </c>
      <c r="V1811" s="72" t="s">
        <v>667</v>
      </c>
      <c r="W1811" s="72" t="s">
        <v>3242</v>
      </c>
      <c r="Y1811" s="72" t="s">
        <v>3240</v>
      </c>
      <c r="Z1811" s="262" t="s">
        <v>4336</v>
      </c>
      <c r="AA1811" s="72" t="s">
        <v>591</v>
      </c>
      <c r="AB1811" s="72" t="s">
        <v>10</v>
      </c>
      <c r="AD1811" s="72" t="s">
        <v>592</v>
      </c>
      <c r="AF1811" s="30" t="str">
        <f t="shared" si="538"/>
        <v>attributeTableBuilder.AddCustomAttributes(typeof(FormatLabelsandValues),"Labels", new Attribute[] { new DesignerLocalizedDisplayNameAttribute(DesignerResource.IntegrationsSalesforce_FormatLabelsandValues_Labels_DisplayName)});</v>
      </c>
      <c r="AG1811" t="str">
        <f t="shared" si="525"/>
        <v>attributeTableBuilder.AddCustomAttributes(typeof(FormatLabelsandValues),"Labels", new Attribute[] { new DesignerLocalizedDescriptionAttribute(DesignerResource.IntegrationsSalesforce_FormatLabelsandValues_Labels_Description)});</v>
      </c>
      <c r="AH1811" t="str">
        <f t="shared" si="526"/>
        <v>attributeTableBuilder.AddCustomAttributes(typeof(FormatLabelsandValues),"Labels", new Attribute[] { new DesignerLocalizedCategoryAttribute(DesignerResource.IntegrationsSalesforce_FormatLabelsandValues_Labels_Category)});</v>
      </c>
      <c r="AK1811" t="str">
        <f t="shared" si="527"/>
        <v>attributeTableBuilder.AddCustomAttributes(typeof(FormatLabelsandValues), new Attribute[] { new DesignerLocalizedDisplayNameAttribute(DesignerResource.IntegrationsSalesforce_FormatLabelsandValues_DisplayName)});</v>
      </c>
      <c r="AL1811" t="str">
        <f t="shared" si="528"/>
        <v>attributeTableBuilder.AddCustomAttributes(typeof(FormatLabelsandValues), new Attribute[] { new DesignerLocalizedDescriptionAttribute(DesignerResource.IntegrationsSalesforce_FormatLabelsandValues_Description)});</v>
      </c>
      <c r="AM1811" s="30" t="str">
        <f t="shared" si="529"/>
        <v>attributeTableBuilder.AddCustomAttributes(typeof(FormatLabelsandValues), new Attribute[] { new DesignerLocalizedHelpURLAttribute(DesignerResource.IntegrationsSalesforce_FormatLabelsandValues_HelpURL)});</v>
      </c>
      <c r="AN1811" t="str">
        <f t="shared" si="536"/>
        <v>&lt;data name="IntegrationsSalesforce_FormatLabelsandValues_Labels_DisplayName" xml:space="preserve"&gt;&lt;value&gt;Labels&lt;/value&gt;&lt;/data&gt;</v>
      </c>
      <c r="AO1811" t="str">
        <f t="shared" si="530"/>
        <v>&lt;data name="IntegrationsSalesforce_FormatLabelsandValues_Labels_Description" xml:space="preserve"&gt;&lt;value&gt;Lables attached to the given text based on label list.&lt;/value&gt;&lt;/data&gt;</v>
      </c>
      <c r="AP1811" t="str">
        <f t="shared" si="531"/>
        <v>&lt;data name="IntegrationsSalesforce_FormatLabelsandValues_Labels_Category" xml:space="preserve"&gt;&lt;value&gt;Output&lt;/value&gt;&lt;/data&gt;</v>
      </c>
      <c r="AQ1811" t="str">
        <f t="shared" si="532"/>
        <v>&lt;data name="IntegrationsSalesforce_FormatLabelsandValues_DisplayName" xml:space="preserve"&gt;&lt;value&gt;Format Labels and Values&lt;/value&gt;&lt;/data&gt;</v>
      </c>
      <c r="AR1811" t="str">
        <f t="shared" si="533"/>
        <v>&lt;data name="IntegrationsSalesforce_FormatLabelsandValues_Description" xml:space="preserve"&gt;&lt;value&gt;Formats a text in Salesforce as per the given labels and values.&lt;/value&gt;&lt;/data&gt;</v>
      </c>
      <c r="AT1811" s="72" t="str">
        <f t="shared" si="539"/>
        <v xml:space="preserve">&lt;data name="IntegrationsSalesforce_FormatLabelsandValues_Labels_DisplayName" xml:space="preserve"&gt;&lt;value&gt;Labels&lt;/value&gt;&lt;/data&gt;_x000D_
&lt;data name="IntegrationsSalesforce_FormatLabelsandValues_Labels_Description" xml:space="preserve"&gt;&lt;value&gt;Lables attached to the given text based on label list.&lt;/value&gt;&lt;/data&gt;_x000D_
&lt;data name="IntegrationsSalesforce_FormatLabelsandValues_Labels_Category" xml:space="preserve"&gt;&lt;value&gt;Output&lt;/value&gt;&lt;/data&gt;_x000D_
&lt;data name="IntegrationsSalesforce_FormatLabelsandValues_DisplayName" xml:space="preserve"&gt;&lt;value&gt;Format Labels and Values&lt;/value&gt;&lt;/data&gt;_x000D_
&lt;data name="IntegrationsSalesforce_FormatLabelsandValues_Description" xml:space="preserve"&gt;&lt;value&gt;Formats a text in Salesforce as per the given labels and values.&lt;/value&gt;&lt;/data&gt;_x000D_
</v>
      </c>
      <c r="AU1811" s="30" t="str">
        <f t="shared" si="537"/>
        <v>&lt;data name="IntegrationsSalesforce_FormatLabelsandValues_HelpURL" xml:space="preserve"&gt;&lt;value&gt;Components/Integrations/Salesforce/FormatLabelsandValues.htm&lt;/value&gt;&lt;/data&gt;</v>
      </c>
      <c r="AV1811" t="str">
        <f t="shared" si="534"/>
        <v>&lt;data name="ToolBox_IntegrationsSalesforce" xml:space="preserve"&gt;&lt;value&gt;Integrations{#}Salesforce&lt;/value&gt;&lt;/data&gt;</v>
      </c>
      <c r="AW1811" t="str">
        <f t="shared" si="535"/>
        <v>&lt;data name="IntegrationsSalesforce_FormatLabelsandValues_ICON" xml:space="preserve"&gt;&lt;value&gt;IntegrationsSalesforceFormatLabelsandValuesICON&lt;/value&gt;&lt;/data&gt;</v>
      </c>
    </row>
    <row r="1812" spans="1:49" s="72" customFormat="1" ht="15">
      <c r="A1812" s="48">
        <v>4.5999999999999996</v>
      </c>
      <c r="B1812" s="72" t="s">
        <v>649</v>
      </c>
      <c r="C1812" s="72" t="s">
        <v>533</v>
      </c>
      <c r="D1812" s="72" t="s">
        <v>3235</v>
      </c>
      <c r="E1812" s="72" t="s">
        <v>3236</v>
      </c>
      <c r="F1812" s="72" t="s">
        <v>3243</v>
      </c>
      <c r="G1812" s="72" t="s">
        <v>3244</v>
      </c>
      <c r="I1812" s="72">
        <v>1</v>
      </c>
      <c r="J1812" s="72">
        <v>1</v>
      </c>
      <c r="K1812" s="72" t="s">
        <v>595</v>
      </c>
      <c r="L1812" s="72" t="s">
        <v>10</v>
      </c>
      <c r="M1812" s="216"/>
      <c r="O1812" s="46" t="str">
        <f t="shared" si="524"/>
        <v>Components/Integrations/Salesforce/FormatLabelsandValues.htm</v>
      </c>
      <c r="P1812" s="72" t="s">
        <v>4337</v>
      </c>
      <c r="Q1812" s="72" t="s">
        <v>3235</v>
      </c>
      <c r="R1812" s="72" t="s">
        <v>3243</v>
      </c>
      <c r="S1812" s="72" t="s">
        <v>9</v>
      </c>
      <c r="U1812" s="73" t="s">
        <v>1643</v>
      </c>
      <c r="V1812" s="72" t="s">
        <v>667</v>
      </c>
      <c r="W1812" s="72" t="s">
        <v>3245</v>
      </c>
      <c r="Y1812" s="72" t="s">
        <v>3240</v>
      </c>
      <c r="Z1812" s="262" t="s">
        <v>4336</v>
      </c>
      <c r="AA1812" s="72" t="s">
        <v>591</v>
      </c>
      <c r="AB1812" s="72" t="s">
        <v>10</v>
      </c>
      <c r="AD1812" s="72" t="s">
        <v>592</v>
      </c>
      <c r="AF1812" s="30" t="str">
        <f t="shared" si="538"/>
        <v>attributeTableBuilder.AddCustomAttributes(typeof(FormatLabelsandValues),"LabelsList", new Attribute[] { new DesignerLocalizedDisplayNameAttribute(DesignerResource.IntegrationsSalesforce_FormatLabelsandValues_LabelsList_DisplayName)});</v>
      </c>
      <c r="AG1812" t="str">
        <f t="shared" si="525"/>
        <v>attributeTableBuilder.AddCustomAttributes(typeof(FormatLabelsandValues),"LabelsList", new Attribute[] { new DesignerLocalizedDescriptionAttribute(DesignerResource.IntegrationsSalesforce_FormatLabelsandValues_LabelsList_Description)});</v>
      </c>
      <c r="AH1812" t="str">
        <f t="shared" si="526"/>
        <v>attributeTableBuilder.AddCustomAttributes(typeof(FormatLabelsandValues),"LabelsList", new Attribute[] { new DesignerLocalizedCategoryAttribute(DesignerResource.IntegrationsSalesforce_FormatLabelsandValues_LabelsList_Category)});</v>
      </c>
      <c r="AK1812" t="str">
        <f t="shared" si="527"/>
        <v>attributeTableBuilder.AddCustomAttributes(typeof(FormatLabelsandValues), new Attribute[] { new DesignerLocalizedDisplayNameAttribute(DesignerResource.IntegrationsSalesforce_FormatLabelsandValues_DisplayName)});</v>
      </c>
      <c r="AL1812" t="str">
        <f t="shared" si="528"/>
        <v>attributeTableBuilder.AddCustomAttributes(typeof(FormatLabelsandValues), new Attribute[] { new DesignerLocalizedDescriptionAttribute(DesignerResource.IntegrationsSalesforce_FormatLabelsandValues_Description)});</v>
      </c>
      <c r="AM1812" s="30" t="str">
        <f t="shared" si="529"/>
        <v>attributeTableBuilder.AddCustomAttributes(typeof(FormatLabelsandValues), new Attribute[] { new DesignerLocalizedHelpURLAttribute(DesignerResource.IntegrationsSalesforce_FormatLabelsandValues_HelpURL)});</v>
      </c>
      <c r="AN1812" t="str">
        <f t="shared" si="536"/>
        <v>&lt;data name="IntegrationsSalesforce_FormatLabelsandValues_LabelsList_DisplayName" xml:space="preserve"&gt;&lt;value&gt;Labels List&lt;/value&gt;&lt;/data&gt;</v>
      </c>
      <c r="AO1812" t="str">
        <f t="shared" si="530"/>
        <v>&lt;data name="IntegrationsSalesforce_FormatLabelsandValues_LabelsList_Description" xml:space="preserve"&gt;&lt;value&gt;List of labels to be used for formatting the given text.&lt;/value&gt;&lt;/data&gt;</v>
      </c>
      <c r="AP1812" t="str">
        <f t="shared" si="531"/>
        <v>&lt;data name="IntegrationsSalesforce_FormatLabelsandValues_LabelsList_Category" xml:space="preserve"&gt;&lt;value&gt;Input&lt;/value&gt;&lt;/data&gt;</v>
      </c>
      <c r="AQ1812" t="str">
        <f t="shared" si="532"/>
        <v>&lt;data name="IntegrationsSalesforce_FormatLabelsandValues_DisplayName" xml:space="preserve"&gt;&lt;value&gt;Format Labels and Values&lt;/value&gt;&lt;/data&gt;</v>
      </c>
      <c r="AR1812" t="str">
        <f t="shared" si="533"/>
        <v>&lt;data name="IntegrationsSalesforce_FormatLabelsandValues_Description" xml:space="preserve"&gt;&lt;value&gt;Formats a text in Salesforce as per the given labels and values.&lt;/value&gt;&lt;/data&gt;</v>
      </c>
      <c r="AT1812" s="72" t="str">
        <f t="shared" si="539"/>
        <v xml:space="preserve">&lt;data name="IntegrationsSalesforce_FormatLabelsandValues_LabelsList_DisplayName" xml:space="preserve"&gt;&lt;value&gt;Labels List&lt;/value&gt;&lt;/data&gt;_x000D_
&lt;data name="IntegrationsSalesforce_FormatLabelsandValues_LabelsList_Description" xml:space="preserve"&gt;&lt;value&gt;List of labels to be used for formatting the given text.&lt;/value&gt;&lt;/data&gt;_x000D_
&lt;data name="IntegrationsSalesforce_FormatLabelsandValues_LabelsList_Category" xml:space="preserve"&gt;&lt;value&gt;Input&lt;/value&gt;&lt;/data&gt;_x000D_
&lt;data name="IntegrationsSalesforce_FormatLabelsandValues_DisplayName" xml:space="preserve"&gt;&lt;value&gt;Format Labels and Values&lt;/value&gt;&lt;/data&gt;_x000D_
&lt;data name="IntegrationsSalesforce_FormatLabelsandValues_Description" xml:space="preserve"&gt;&lt;value&gt;Formats a text in Salesforce as per the given labels and values.&lt;/value&gt;&lt;/data&gt;_x000D_
</v>
      </c>
      <c r="AU1812" s="30" t="str">
        <f t="shared" si="537"/>
        <v>&lt;data name="IntegrationsSalesforce_FormatLabelsandValues_HelpURL" xml:space="preserve"&gt;&lt;value&gt;Components/Integrations/Salesforce/FormatLabelsandValues.htm&lt;/value&gt;&lt;/data&gt;</v>
      </c>
      <c r="AV1812" t="str">
        <f t="shared" si="534"/>
        <v>&lt;data name="ToolBox_IntegrationsSalesforce" xml:space="preserve"&gt;&lt;value&gt;Integrations{#}Salesforce&lt;/value&gt;&lt;/data&gt;</v>
      </c>
      <c r="AW1812" t="str">
        <f t="shared" si="535"/>
        <v>&lt;data name="IntegrationsSalesforce_FormatLabelsandValues_ICON" xml:space="preserve"&gt;&lt;value&gt;IntegrationsSalesforceFormatLabelsandValuesICON&lt;/value&gt;&lt;/data&gt;</v>
      </c>
    </row>
    <row r="1813" spans="1:49" s="72" customFormat="1" ht="15">
      <c r="A1813" s="48">
        <v>4.5999999999999996</v>
      </c>
      <c r="B1813" s="72" t="s">
        <v>649</v>
      </c>
      <c r="C1813" s="72" t="s">
        <v>533</v>
      </c>
      <c r="D1813" s="72" t="s">
        <v>3235</v>
      </c>
      <c r="E1813" s="72" t="s">
        <v>3236</v>
      </c>
      <c r="F1813" s="72" t="s">
        <v>3246</v>
      </c>
      <c r="G1813" s="72" t="s">
        <v>3247</v>
      </c>
      <c r="I1813" s="72">
        <v>1</v>
      </c>
      <c r="J1813" s="72">
        <v>1</v>
      </c>
      <c r="K1813" s="72" t="s">
        <v>595</v>
      </c>
      <c r="L1813" s="72" t="s">
        <v>10</v>
      </c>
      <c r="M1813" s="216"/>
      <c r="O1813" s="46" t="str">
        <f t="shared" si="524"/>
        <v>Components/Integrations/Salesforce/FormatLabelsandValues.htm</v>
      </c>
      <c r="P1813" s="72" t="s">
        <v>4337</v>
      </c>
      <c r="Q1813" s="72" t="s">
        <v>3235</v>
      </c>
      <c r="R1813" s="72" t="s">
        <v>3246</v>
      </c>
      <c r="S1813" s="72" t="s">
        <v>667</v>
      </c>
      <c r="U1813" s="73" t="s">
        <v>605</v>
      </c>
      <c r="V1813" s="72" t="s">
        <v>667</v>
      </c>
      <c r="W1813" s="72" t="s">
        <v>3248</v>
      </c>
      <c r="Y1813" s="72" t="s">
        <v>3240</v>
      </c>
      <c r="Z1813" s="262" t="s">
        <v>4336</v>
      </c>
      <c r="AA1813" s="72" t="s">
        <v>591</v>
      </c>
      <c r="AB1813" s="72" t="s">
        <v>10</v>
      </c>
      <c r="AD1813" s="72" t="s">
        <v>592</v>
      </c>
      <c r="AF1813" s="30" t="str">
        <f t="shared" si="538"/>
        <v>attributeTableBuilder.AddCustomAttributes(typeof(FormatLabelsandValues),"TextLabels", new Attribute[] { new DesignerLocalizedDisplayNameAttribute(DesignerResource.IntegrationsSalesforce_FormatLabelsandValues_TextLabels_DisplayName)});</v>
      </c>
      <c r="AG1813" t="str">
        <f t="shared" si="525"/>
        <v>attributeTableBuilder.AddCustomAttributes(typeof(FormatLabelsandValues),"TextLabels", new Attribute[] { new DesignerLocalizedDescriptionAttribute(DesignerResource.IntegrationsSalesforce_FormatLabelsandValues_TextLabels_Description)});</v>
      </c>
      <c r="AH1813" t="str">
        <f t="shared" si="526"/>
        <v>attributeTableBuilder.AddCustomAttributes(typeof(FormatLabelsandValues),"TextLabels", new Attribute[] { new DesignerLocalizedCategoryAttribute(DesignerResource.IntegrationsSalesforce_FormatLabelsandValues_TextLabels_Category)});</v>
      </c>
      <c r="AK1813" t="str">
        <f t="shared" si="527"/>
        <v>attributeTableBuilder.AddCustomAttributes(typeof(FormatLabelsandValues), new Attribute[] { new DesignerLocalizedDisplayNameAttribute(DesignerResource.IntegrationsSalesforce_FormatLabelsandValues_DisplayName)});</v>
      </c>
      <c r="AL1813" t="str">
        <f t="shared" si="528"/>
        <v>attributeTableBuilder.AddCustomAttributes(typeof(FormatLabelsandValues), new Attribute[] { new DesignerLocalizedDescriptionAttribute(DesignerResource.IntegrationsSalesforce_FormatLabelsandValues_Description)});</v>
      </c>
      <c r="AM1813" s="30" t="str">
        <f t="shared" si="529"/>
        <v>attributeTableBuilder.AddCustomAttributes(typeof(FormatLabelsandValues), new Attribute[] { new DesignerLocalizedHelpURLAttribute(DesignerResource.IntegrationsSalesforce_FormatLabelsandValues_HelpURL)});</v>
      </c>
      <c r="AN1813" t="str">
        <f t="shared" si="536"/>
        <v>&lt;data name="IntegrationsSalesforce_FormatLabelsandValues_TextLabels_DisplayName" xml:space="preserve"&gt;&lt;value&gt;Text Labels&lt;/value&gt;&lt;/data&gt;</v>
      </c>
      <c r="AO1813" t="str">
        <f t="shared" si="530"/>
        <v>&lt;data name="IntegrationsSalesforce_FormatLabelsandValues_TextLabels_Description" xml:space="preserve"&gt;&lt;value&gt;Text that is to be formatted.&lt;/value&gt;&lt;/data&gt;</v>
      </c>
      <c r="AP1813" t="str">
        <f t="shared" si="531"/>
        <v>&lt;data name="IntegrationsSalesforce_FormatLabelsandValues_TextLabels_Category" xml:space="preserve"&gt;&lt;value&gt;Input&lt;/value&gt;&lt;/data&gt;</v>
      </c>
      <c r="AQ1813" t="str">
        <f t="shared" si="532"/>
        <v>&lt;data name="IntegrationsSalesforce_FormatLabelsandValues_DisplayName" xml:space="preserve"&gt;&lt;value&gt;Format Labels and Values&lt;/value&gt;&lt;/data&gt;</v>
      </c>
      <c r="AR1813" t="str">
        <f t="shared" si="533"/>
        <v>&lt;data name="IntegrationsSalesforce_FormatLabelsandValues_Description" xml:space="preserve"&gt;&lt;value&gt;Formats a text in Salesforce as per the given labels and values.&lt;/value&gt;&lt;/data&gt;</v>
      </c>
      <c r="AT1813" s="72" t="str">
        <f t="shared" si="539"/>
        <v xml:space="preserve">&lt;data name="IntegrationsSalesforce_FormatLabelsandValues_TextLabels_DisplayName" xml:space="preserve"&gt;&lt;value&gt;Text Labels&lt;/value&gt;&lt;/data&gt;_x000D_
&lt;data name="IntegrationsSalesforce_FormatLabelsandValues_TextLabels_Description" xml:space="preserve"&gt;&lt;value&gt;Text that is to be formatted.&lt;/value&gt;&lt;/data&gt;_x000D_
&lt;data name="IntegrationsSalesforce_FormatLabelsandValues_TextLabels_Category" xml:space="preserve"&gt;&lt;value&gt;Input&lt;/value&gt;&lt;/data&gt;_x000D_
&lt;data name="IntegrationsSalesforce_FormatLabelsandValues_DisplayName" xml:space="preserve"&gt;&lt;value&gt;Format Labels and Values&lt;/value&gt;&lt;/data&gt;_x000D_
&lt;data name="IntegrationsSalesforce_FormatLabelsandValues_Description" xml:space="preserve"&gt;&lt;value&gt;Formats a text in Salesforce as per the given labels and values.&lt;/value&gt;&lt;/data&gt;_x000D_
</v>
      </c>
      <c r="AU1813" s="30" t="str">
        <f t="shared" si="537"/>
        <v>&lt;data name="IntegrationsSalesforce_FormatLabelsandValues_HelpURL" xml:space="preserve"&gt;&lt;value&gt;Components/Integrations/Salesforce/FormatLabelsandValues.htm&lt;/value&gt;&lt;/data&gt;</v>
      </c>
      <c r="AV1813" t="str">
        <f t="shared" si="534"/>
        <v>&lt;data name="ToolBox_IntegrationsSalesforce" xml:space="preserve"&gt;&lt;value&gt;Integrations{#}Salesforce&lt;/value&gt;&lt;/data&gt;</v>
      </c>
      <c r="AW1813" t="str">
        <f t="shared" si="535"/>
        <v>&lt;data name="IntegrationsSalesforce_FormatLabelsandValues_ICON" xml:space="preserve"&gt;&lt;value&gt;IntegrationsSalesforceFormatLabelsandValuesICON&lt;/value&gt;&lt;/data&gt;</v>
      </c>
    </row>
    <row r="1814" spans="1:49" s="72" customFormat="1" ht="15">
      <c r="A1814" s="48">
        <v>4.5999999999999996</v>
      </c>
      <c r="B1814" s="72" t="s">
        <v>649</v>
      </c>
      <c r="C1814" s="72" t="s">
        <v>533</v>
      </c>
      <c r="D1814" s="72" t="s">
        <v>3235</v>
      </c>
      <c r="E1814" s="72" t="s">
        <v>3236</v>
      </c>
      <c r="F1814" s="72" t="s">
        <v>3249</v>
      </c>
      <c r="G1814" s="72" t="s">
        <v>3250</v>
      </c>
      <c r="I1814" s="72">
        <v>1</v>
      </c>
      <c r="J1814" s="72">
        <v>1</v>
      </c>
      <c r="K1814" s="72" t="s">
        <v>595</v>
      </c>
      <c r="L1814" s="72" t="s">
        <v>10</v>
      </c>
      <c r="M1814" s="216"/>
      <c r="O1814" s="46" t="str">
        <f t="shared" si="524"/>
        <v>Components/Integrations/Salesforce/FormatLabelsandValues.htm</v>
      </c>
      <c r="P1814" s="72" t="s">
        <v>4337</v>
      </c>
      <c r="Q1814" s="72" t="s">
        <v>3235</v>
      </c>
      <c r="R1814" s="72" t="s">
        <v>3249</v>
      </c>
      <c r="S1814" s="72" t="s">
        <v>9</v>
      </c>
      <c r="U1814" s="73" t="s">
        <v>1643</v>
      </c>
      <c r="V1814" s="72" t="s">
        <v>667</v>
      </c>
      <c r="W1814" s="72" t="s">
        <v>3251</v>
      </c>
      <c r="Y1814" s="72" t="s">
        <v>3240</v>
      </c>
      <c r="Z1814" s="262" t="s">
        <v>4336</v>
      </c>
      <c r="AA1814" s="72" t="s">
        <v>591</v>
      </c>
      <c r="AB1814" s="72" t="s">
        <v>10</v>
      </c>
      <c r="AD1814" s="72" t="s">
        <v>592</v>
      </c>
      <c r="AF1814" s="30" t="str">
        <f t="shared" si="538"/>
        <v>attributeTableBuilder.AddCustomAttributes(typeof(FormatLabelsandValues),"ValuesList", new Attribute[] { new DesignerLocalizedDisplayNameAttribute(DesignerResource.IntegrationsSalesforce_FormatLabelsandValues_ValuesList_DisplayName)});</v>
      </c>
      <c r="AG1814" t="str">
        <f t="shared" si="525"/>
        <v>attributeTableBuilder.AddCustomAttributes(typeof(FormatLabelsandValues),"ValuesList", new Attribute[] { new DesignerLocalizedDescriptionAttribute(DesignerResource.IntegrationsSalesforce_FormatLabelsandValues_ValuesList_Description)});</v>
      </c>
      <c r="AH1814" t="str">
        <f t="shared" si="526"/>
        <v>attributeTableBuilder.AddCustomAttributes(typeof(FormatLabelsandValues),"ValuesList", new Attribute[] { new DesignerLocalizedCategoryAttribute(DesignerResource.IntegrationsSalesforce_FormatLabelsandValues_ValuesList_Category)});</v>
      </c>
      <c r="AK1814" t="str">
        <f t="shared" si="527"/>
        <v>attributeTableBuilder.AddCustomAttributes(typeof(FormatLabelsandValues), new Attribute[] { new DesignerLocalizedDisplayNameAttribute(DesignerResource.IntegrationsSalesforce_FormatLabelsandValues_DisplayName)});</v>
      </c>
      <c r="AL1814" t="str">
        <f t="shared" si="528"/>
        <v>attributeTableBuilder.AddCustomAttributes(typeof(FormatLabelsandValues), new Attribute[] { new DesignerLocalizedDescriptionAttribute(DesignerResource.IntegrationsSalesforce_FormatLabelsandValues_Description)});</v>
      </c>
      <c r="AM1814" s="30" t="str">
        <f t="shared" si="529"/>
        <v>attributeTableBuilder.AddCustomAttributes(typeof(FormatLabelsandValues), new Attribute[] { new DesignerLocalizedHelpURLAttribute(DesignerResource.IntegrationsSalesforce_FormatLabelsandValues_HelpURL)});</v>
      </c>
      <c r="AN1814" t="str">
        <f t="shared" si="536"/>
        <v>&lt;data name="IntegrationsSalesforce_FormatLabelsandValues_ValuesList_DisplayName" xml:space="preserve"&gt;&lt;value&gt;Values List&lt;/value&gt;&lt;/data&gt;</v>
      </c>
      <c r="AO1814" t="str">
        <f t="shared" si="530"/>
        <v>&lt;data name="IntegrationsSalesforce_FormatLabelsandValues_ValuesList_Description" xml:space="preserve"&gt;&lt;value&gt;List of values to be used for formatting the given text.&lt;/value&gt;&lt;/data&gt;</v>
      </c>
      <c r="AP1814" t="str">
        <f t="shared" si="531"/>
        <v>&lt;data name="IntegrationsSalesforce_FormatLabelsandValues_ValuesList_Category" xml:space="preserve"&gt;&lt;value&gt;Input&lt;/value&gt;&lt;/data&gt;</v>
      </c>
      <c r="AQ1814" t="str">
        <f t="shared" si="532"/>
        <v>&lt;data name="IntegrationsSalesforce_FormatLabelsandValues_DisplayName" xml:space="preserve"&gt;&lt;value&gt;Format Labels and Values&lt;/value&gt;&lt;/data&gt;</v>
      </c>
      <c r="AR1814" t="str">
        <f t="shared" si="533"/>
        <v>&lt;data name="IntegrationsSalesforce_FormatLabelsandValues_Description" xml:space="preserve"&gt;&lt;value&gt;Formats a text in Salesforce as per the given labels and values.&lt;/value&gt;&lt;/data&gt;</v>
      </c>
      <c r="AT1814" s="72" t="str">
        <f t="shared" si="539"/>
        <v xml:space="preserve">&lt;data name="IntegrationsSalesforce_FormatLabelsandValues_ValuesList_DisplayName" xml:space="preserve"&gt;&lt;value&gt;Values List&lt;/value&gt;&lt;/data&gt;_x000D_
&lt;data name="IntegrationsSalesforce_FormatLabelsandValues_ValuesList_Description" xml:space="preserve"&gt;&lt;value&gt;List of values to be used for formatting the given text.&lt;/value&gt;&lt;/data&gt;_x000D_
&lt;data name="IntegrationsSalesforce_FormatLabelsandValues_ValuesList_Category" xml:space="preserve"&gt;&lt;value&gt;Input&lt;/value&gt;&lt;/data&gt;_x000D_
&lt;data name="IntegrationsSalesforce_FormatLabelsandValues_DisplayName" xml:space="preserve"&gt;&lt;value&gt;Format Labels and Values&lt;/value&gt;&lt;/data&gt;_x000D_
&lt;data name="IntegrationsSalesforce_FormatLabelsandValues_Description" xml:space="preserve"&gt;&lt;value&gt;Formats a text in Salesforce as per the given labels and values.&lt;/value&gt;&lt;/data&gt;_x000D_
</v>
      </c>
      <c r="AU1814" s="30" t="str">
        <f t="shared" si="537"/>
        <v>&lt;data name="IntegrationsSalesforce_FormatLabelsandValues_HelpURL" xml:space="preserve"&gt;&lt;value&gt;Components/Integrations/Salesforce/FormatLabelsandValues.htm&lt;/value&gt;&lt;/data&gt;</v>
      </c>
      <c r="AV1814" t="str">
        <f t="shared" si="534"/>
        <v>&lt;data name="ToolBox_IntegrationsSalesforce" xml:space="preserve"&gt;&lt;value&gt;Integrations{#}Salesforce&lt;/value&gt;&lt;/data&gt;</v>
      </c>
      <c r="AW1814" t="str">
        <f t="shared" si="535"/>
        <v>&lt;data name="IntegrationsSalesforce_FormatLabelsandValues_ICON" xml:space="preserve"&gt;&lt;value&gt;IntegrationsSalesforceFormatLabelsandValuesICON&lt;/value&gt;&lt;/data&gt;</v>
      </c>
    </row>
    <row r="1815" spans="1:49" s="72" customFormat="1" ht="15">
      <c r="A1815" s="48">
        <v>4.5999999999999996</v>
      </c>
      <c r="B1815" s="72" t="s">
        <v>649</v>
      </c>
      <c r="C1815" s="72" t="s">
        <v>533</v>
      </c>
      <c r="D1815" s="72" t="s">
        <v>3235</v>
      </c>
      <c r="E1815" s="72" t="s">
        <v>3236</v>
      </c>
      <c r="F1815" s="72" t="s">
        <v>1556</v>
      </c>
      <c r="G1815" s="72" t="s">
        <v>3252</v>
      </c>
      <c r="I1815" s="72">
        <v>1</v>
      </c>
      <c r="J1815" s="72">
        <v>1</v>
      </c>
      <c r="K1815" s="72" t="s">
        <v>587</v>
      </c>
      <c r="L1815" s="72" t="s">
        <v>10</v>
      </c>
      <c r="M1815" s="216"/>
      <c r="O1815" s="46" t="str">
        <f t="shared" si="524"/>
        <v>Components/Integrations/Salesforce/FormatLabelsandValues.htm</v>
      </c>
      <c r="P1815" s="72" t="s">
        <v>4337</v>
      </c>
      <c r="Q1815" s="72" t="s">
        <v>3235</v>
      </c>
      <c r="R1815" s="72" t="s">
        <v>1556</v>
      </c>
      <c r="S1815" s="72" t="s">
        <v>9</v>
      </c>
      <c r="U1815" s="73" t="s">
        <v>939</v>
      </c>
      <c r="V1815" s="72" t="s">
        <v>667</v>
      </c>
      <c r="W1815" s="72" t="s">
        <v>3253</v>
      </c>
      <c r="Y1815" s="72" t="s">
        <v>3240</v>
      </c>
      <c r="Z1815" s="262" t="s">
        <v>4336</v>
      </c>
      <c r="AA1815" s="72" t="s">
        <v>591</v>
      </c>
      <c r="AB1815" s="72" t="s">
        <v>10</v>
      </c>
      <c r="AD1815" s="72" t="s">
        <v>592</v>
      </c>
      <c r="AF1815" s="30" t="str">
        <f t="shared" si="538"/>
        <v>attributeTableBuilder.AddCustomAttributes(typeof(FormatLabelsandValues),"Values", new Attribute[] { new DesignerLocalizedDisplayNameAttribute(DesignerResource.IntegrationsSalesforce_FormatLabelsandValues_Values_DisplayName)});</v>
      </c>
      <c r="AG1815" t="str">
        <f t="shared" si="525"/>
        <v>attributeTableBuilder.AddCustomAttributes(typeof(FormatLabelsandValues),"Values", new Attribute[] { new DesignerLocalizedDescriptionAttribute(DesignerResource.IntegrationsSalesforce_FormatLabelsandValues_Values_Description)});</v>
      </c>
      <c r="AH1815" t="str">
        <f t="shared" si="526"/>
        <v>attributeTableBuilder.AddCustomAttributes(typeof(FormatLabelsandValues),"Values", new Attribute[] { new DesignerLocalizedCategoryAttribute(DesignerResource.IntegrationsSalesforce_FormatLabelsandValues_Values_Category)});</v>
      </c>
      <c r="AK1815" t="str">
        <f t="shared" si="527"/>
        <v>attributeTableBuilder.AddCustomAttributes(typeof(FormatLabelsandValues), new Attribute[] { new DesignerLocalizedDisplayNameAttribute(DesignerResource.IntegrationsSalesforce_FormatLabelsandValues_DisplayName)});</v>
      </c>
      <c r="AL1815" t="str">
        <f t="shared" si="528"/>
        <v>attributeTableBuilder.AddCustomAttributes(typeof(FormatLabelsandValues), new Attribute[] { new DesignerLocalizedDescriptionAttribute(DesignerResource.IntegrationsSalesforce_FormatLabelsandValues_Description)});</v>
      </c>
      <c r="AM1815" s="30" t="str">
        <f t="shared" si="529"/>
        <v>attributeTableBuilder.AddCustomAttributes(typeof(FormatLabelsandValues), new Attribute[] { new DesignerLocalizedHelpURLAttribute(DesignerResource.IntegrationsSalesforce_FormatLabelsandValues_HelpURL)});</v>
      </c>
      <c r="AN1815" t="str">
        <f t="shared" si="536"/>
        <v>&lt;data name="IntegrationsSalesforce_FormatLabelsandValues_Values_DisplayName" xml:space="preserve"&gt;&lt;value&gt;Values&lt;/value&gt;&lt;/data&gt;</v>
      </c>
      <c r="AO1815" t="str">
        <f t="shared" si="530"/>
        <v>&lt;data name="IntegrationsSalesforce_FormatLabelsandValues_Values_Description" xml:space="preserve"&gt;&lt;value&gt;List of values fetched from the given text after formatting.&lt;/value&gt;&lt;/data&gt;</v>
      </c>
      <c r="AP1815" t="str">
        <f t="shared" si="531"/>
        <v>&lt;data name="IntegrationsSalesforce_FormatLabelsandValues_Values_Category" xml:space="preserve"&gt;&lt;value&gt;Output&lt;/value&gt;&lt;/data&gt;</v>
      </c>
      <c r="AQ1815" t="str">
        <f t="shared" si="532"/>
        <v>&lt;data name="IntegrationsSalesforce_FormatLabelsandValues_DisplayName" xml:space="preserve"&gt;&lt;value&gt;Format Labels and Values&lt;/value&gt;&lt;/data&gt;</v>
      </c>
      <c r="AR1815" t="str">
        <f t="shared" si="533"/>
        <v>&lt;data name="IntegrationsSalesforce_FormatLabelsandValues_Description" xml:space="preserve"&gt;&lt;value&gt;Formats a text in Salesforce as per the given labels and values.&lt;/value&gt;&lt;/data&gt;</v>
      </c>
      <c r="AT1815" s="72" t="str">
        <f t="shared" si="539"/>
        <v xml:space="preserve">&lt;data name="IntegrationsSalesforce_FormatLabelsandValues_Values_DisplayName" xml:space="preserve"&gt;&lt;value&gt;Values&lt;/value&gt;&lt;/data&gt;_x000D_
&lt;data name="IntegrationsSalesforce_FormatLabelsandValues_Values_Description" xml:space="preserve"&gt;&lt;value&gt;List of values fetched from the given text after formatting.&lt;/value&gt;&lt;/data&gt;_x000D_
&lt;data name="IntegrationsSalesforce_FormatLabelsandValues_Values_Category" xml:space="preserve"&gt;&lt;value&gt;Output&lt;/value&gt;&lt;/data&gt;_x000D_
&lt;data name="IntegrationsSalesforce_FormatLabelsandValues_DisplayName" xml:space="preserve"&gt;&lt;value&gt;Format Labels and Values&lt;/value&gt;&lt;/data&gt;_x000D_
&lt;data name="IntegrationsSalesforce_FormatLabelsandValues_Description" xml:space="preserve"&gt;&lt;value&gt;Formats a text in Salesforce as per the given labels and values.&lt;/value&gt;&lt;/data&gt;_x000D_
</v>
      </c>
      <c r="AU1815" s="30" t="str">
        <f t="shared" si="537"/>
        <v>&lt;data name="IntegrationsSalesforce_FormatLabelsandValues_HelpURL" xml:space="preserve"&gt;&lt;value&gt;Components/Integrations/Salesforce/FormatLabelsandValues.htm&lt;/value&gt;&lt;/data&gt;</v>
      </c>
      <c r="AV1815" t="str">
        <f t="shared" si="534"/>
        <v>&lt;data name="ToolBox_IntegrationsSalesforce" xml:space="preserve"&gt;&lt;value&gt;Integrations{#}Salesforce&lt;/value&gt;&lt;/data&gt;</v>
      </c>
      <c r="AW1815" t="str">
        <f t="shared" si="535"/>
        <v>&lt;data name="IntegrationsSalesforce_FormatLabelsandValues_ICON" xml:space="preserve"&gt;&lt;value&gt;IntegrationsSalesforceFormatLabelsandValuesICON&lt;/value&gt;&lt;/data&gt;</v>
      </c>
    </row>
    <row r="1816" spans="1:49" s="72" customFormat="1" ht="15">
      <c r="A1816" s="48">
        <v>4.5999999999999996</v>
      </c>
      <c r="B1816" s="72" t="s">
        <v>649</v>
      </c>
      <c r="C1816" s="72" t="s">
        <v>533</v>
      </c>
      <c r="D1816" s="72" t="s">
        <v>3235</v>
      </c>
      <c r="E1816" s="72" t="s">
        <v>3236</v>
      </c>
      <c r="F1816" s="72" t="s">
        <v>3254</v>
      </c>
      <c r="G1816" s="72" t="s">
        <v>3254</v>
      </c>
      <c r="I1816" s="72">
        <v>0</v>
      </c>
      <c r="J1816" s="72">
        <v>1</v>
      </c>
      <c r="L1816" s="72" t="s">
        <v>9</v>
      </c>
      <c r="M1816" s="216"/>
      <c r="O1816" s="46" t="str">
        <f t="shared" si="524"/>
        <v>Components/Integrations/Salesforce/FormatLabelsandValues.htm</v>
      </c>
      <c r="P1816" s="72" t="s">
        <v>4337</v>
      </c>
      <c r="Q1816" s="72" t="s">
        <v>3235</v>
      </c>
      <c r="R1816" s="72" t="s">
        <v>3254</v>
      </c>
      <c r="S1816" s="72" t="s">
        <v>9</v>
      </c>
      <c r="U1816" s="73" t="s">
        <v>742</v>
      </c>
      <c r="V1816" s="72" t="s">
        <v>1588</v>
      </c>
      <c r="W1816" s="73"/>
      <c r="Y1816" s="72" t="s">
        <v>3240</v>
      </c>
      <c r="Z1816" s="262" t="s">
        <v>4336</v>
      </c>
      <c r="AA1816" s="72" t="s">
        <v>591</v>
      </c>
      <c r="AB1816" s="72" t="s">
        <v>10</v>
      </c>
      <c r="AF1816" s="30" t="str">
        <f t="shared" si="538"/>
        <v>attributeTableBuilder.AddCustomAttributes(typeof(FormatLabelsandValues),"SalesforceField", new Attribute[] { new DesignerLocalizedDisplayNameAttribute(DesignerResource.IntegrationsSalesforce_FormatLabelsandValues_SalesforceField_DisplayName)});</v>
      </c>
      <c r="AG1816" t="str">
        <f t="shared" si="525"/>
        <v>attributeTableBuilder.AddCustomAttributes(typeof(FormatLabelsandValues),"SalesforceField", new Attribute[] { new DesignerLocalizedDescriptionAttribute(DesignerResource.IntegrationsSalesforce_FormatLabelsandValues_SalesforceField_Description)});</v>
      </c>
      <c r="AH1816" t="str">
        <f t="shared" si="526"/>
        <v>attributeTableBuilder.AddCustomAttributes(typeof(FormatLabelsandValues),"SalesforceField", new Attribute[] { new DesignerLocalizedCategoryAttribute(DesignerResource.IntegrationsSalesforce_FormatLabelsandValues_SalesforceField_Category)});</v>
      </c>
      <c r="AK1816" t="str">
        <f t="shared" si="527"/>
        <v>attributeTableBuilder.AddCustomAttributes(typeof(FormatLabelsandValues), new Attribute[] { new DesignerLocalizedDisplayNameAttribute(DesignerResource.IntegrationsSalesforce_FormatLabelsandValues_DisplayName)});</v>
      </c>
      <c r="AL1816" t="str">
        <f t="shared" si="528"/>
        <v>attributeTableBuilder.AddCustomAttributes(typeof(FormatLabelsandValues), new Attribute[] { new DesignerLocalizedDescriptionAttribute(DesignerResource.IntegrationsSalesforce_FormatLabelsandValues_Description)});</v>
      </c>
      <c r="AM1816" s="30" t="str">
        <f t="shared" si="529"/>
        <v>attributeTableBuilder.AddCustomAttributes(typeof(FormatLabelsandValues), new Attribute[] { new DesignerLocalizedHelpURLAttribute(DesignerResource.IntegrationsSalesforce_FormatLabelsandValues_HelpURL)});</v>
      </c>
      <c r="AN1816" t="str">
        <f t="shared" si="536"/>
        <v>&lt;data name="IntegrationsSalesforce_FormatLabelsandValues_SalesforceField_DisplayName" xml:space="preserve"&gt;&lt;value&gt;SalesforceField&lt;/value&gt;&lt;/data&gt;</v>
      </c>
      <c r="AO1816" t="str">
        <f t="shared" si="530"/>
        <v>&lt;data name="IntegrationsSalesforce_FormatLabelsandValues_SalesforceField_Description" xml:space="preserve"&gt;&lt;value&gt;SalesforceField&lt;/value&gt;&lt;/data&gt;</v>
      </c>
      <c r="AP1816" t="str">
        <f t="shared" si="531"/>
        <v>&lt;data name="IntegrationsSalesforce_FormatLabelsandValues_SalesforceField_Category" xml:space="preserve"&gt;&lt;value&gt;&lt;/value&gt;&lt;/data&gt;</v>
      </c>
      <c r="AQ1816" t="str">
        <f t="shared" si="532"/>
        <v>&lt;data name="IntegrationsSalesforce_FormatLabelsandValues_DisplayName" xml:space="preserve"&gt;&lt;value&gt;Format Labels and Values&lt;/value&gt;&lt;/data&gt;</v>
      </c>
      <c r="AR1816" t="str">
        <f t="shared" si="533"/>
        <v>&lt;data name="IntegrationsSalesforce_FormatLabelsandValues_Description" xml:space="preserve"&gt;&lt;value&gt;Formats a text in Salesforce as per the given labels and values.&lt;/value&gt;&lt;/data&gt;</v>
      </c>
      <c r="AU1816" s="30" t="str">
        <f t="shared" si="537"/>
        <v>&lt;data name="IntegrationsSalesforce_FormatLabelsandValues_HelpURL" xml:space="preserve"&gt;&lt;value&gt;Components/Integrations/Salesforce/FormatLabelsandValues.htm&lt;/value&gt;&lt;/data&gt;</v>
      </c>
      <c r="AV1816" t="str">
        <f t="shared" si="534"/>
        <v>&lt;data name="ToolBox_IntegrationsSalesforce" xml:space="preserve"&gt;&lt;value&gt;Integrations{#}Salesforce&lt;/value&gt;&lt;/data&gt;</v>
      </c>
      <c r="AW1816" t="str">
        <f t="shared" si="535"/>
        <v>&lt;data name="IntegrationsSalesforce_FormatLabelsandValues_ICON" xml:space="preserve"&gt;&lt;value&gt;IntegrationsSalesforceFormatLabelsandValuesICON&lt;/value&gt;&lt;/data&gt;</v>
      </c>
    </row>
    <row r="1817" spans="1:49" s="72" customFormat="1" ht="15">
      <c r="A1817" s="48">
        <v>4.5999999999999996</v>
      </c>
      <c r="B1817" s="72" t="s">
        <v>649</v>
      </c>
      <c r="C1817" s="72" t="s">
        <v>533</v>
      </c>
      <c r="D1817" s="72" t="s">
        <v>3235</v>
      </c>
      <c r="E1817" s="72" t="s">
        <v>3236</v>
      </c>
      <c r="F1817" s="72" t="s">
        <v>3255</v>
      </c>
      <c r="G1817" s="72" t="s">
        <v>3255</v>
      </c>
      <c r="I1817" s="72">
        <v>0</v>
      </c>
      <c r="J1817" s="72">
        <v>1</v>
      </c>
      <c r="L1817" s="72" t="s">
        <v>9</v>
      </c>
      <c r="M1817" s="216"/>
      <c r="O1817" s="46" t="str">
        <f t="shared" si="524"/>
        <v>Components/Integrations/Salesforce/FormatLabelsandValues.htm</v>
      </c>
      <c r="P1817" s="72" t="s">
        <v>4337</v>
      </c>
      <c r="Q1817" s="72" t="s">
        <v>3235</v>
      </c>
      <c r="R1817" s="72" t="s">
        <v>3255</v>
      </c>
      <c r="S1817" s="72" t="s">
        <v>9</v>
      </c>
      <c r="U1817" s="73" t="s">
        <v>742</v>
      </c>
      <c r="V1817" s="72" t="s">
        <v>1588</v>
      </c>
      <c r="W1817" s="73"/>
      <c r="Y1817" s="72" t="s">
        <v>3240</v>
      </c>
      <c r="Z1817" s="262" t="s">
        <v>4336</v>
      </c>
      <c r="AA1817" s="72" t="s">
        <v>591</v>
      </c>
      <c r="AB1817" s="72" t="s">
        <v>10</v>
      </c>
      <c r="AF1817" s="30" t="str">
        <f t="shared" si="538"/>
        <v>attributeTableBuilder.AddCustomAttributes(typeof(FormatLabelsandValues),"SalesforceObject", new Attribute[] { new DesignerLocalizedDisplayNameAttribute(DesignerResource.IntegrationsSalesforce_FormatLabelsandValues_SalesforceObject_DisplayName)});</v>
      </c>
      <c r="AG1817" t="str">
        <f t="shared" si="525"/>
        <v>attributeTableBuilder.AddCustomAttributes(typeof(FormatLabelsandValues),"SalesforceObject", new Attribute[] { new DesignerLocalizedDescriptionAttribute(DesignerResource.IntegrationsSalesforce_FormatLabelsandValues_SalesforceObject_Description)});</v>
      </c>
      <c r="AH1817" t="str">
        <f t="shared" si="526"/>
        <v>attributeTableBuilder.AddCustomAttributes(typeof(FormatLabelsandValues),"SalesforceObject", new Attribute[] { new DesignerLocalizedCategoryAttribute(DesignerResource.IntegrationsSalesforce_FormatLabelsandValues_SalesforceObject_Category)});</v>
      </c>
      <c r="AK1817" t="str">
        <f t="shared" si="527"/>
        <v>attributeTableBuilder.AddCustomAttributes(typeof(FormatLabelsandValues), new Attribute[] { new DesignerLocalizedDisplayNameAttribute(DesignerResource.IntegrationsSalesforce_FormatLabelsandValues_DisplayName)});</v>
      </c>
      <c r="AL1817" t="str">
        <f t="shared" si="528"/>
        <v>attributeTableBuilder.AddCustomAttributes(typeof(FormatLabelsandValues), new Attribute[] { new DesignerLocalizedDescriptionAttribute(DesignerResource.IntegrationsSalesforce_FormatLabelsandValues_Description)});</v>
      </c>
      <c r="AM1817" s="30" t="str">
        <f t="shared" si="529"/>
        <v>attributeTableBuilder.AddCustomAttributes(typeof(FormatLabelsandValues), new Attribute[] { new DesignerLocalizedHelpURLAttribute(DesignerResource.IntegrationsSalesforce_FormatLabelsandValues_HelpURL)});</v>
      </c>
      <c r="AN1817" t="str">
        <f t="shared" si="536"/>
        <v>&lt;data name="IntegrationsSalesforce_FormatLabelsandValues_SalesforceObject_DisplayName" xml:space="preserve"&gt;&lt;value&gt;SalesforceObject&lt;/value&gt;&lt;/data&gt;</v>
      </c>
      <c r="AO1817" t="str">
        <f t="shared" si="530"/>
        <v>&lt;data name="IntegrationsSalesforce_FormatLabelsandValues_SalesforceObject_Description" xml:space="preserve"&gt;&lt;value&gt;SalesforceObject&lt;/value&gt;&lt;/data&gt;</v>
      </c>
      <c r="AP1817" t="str">
        <f t="shared" si="531"/>
        <v>&lt;data name="IntegrationsSalesforce_FormatLabelsandValues_SalesforceObject_Category" xml:space="preserve"&gt;&lt;value&gt;&lt;/value&gt;&lt;/data&gt;</v>
      </c>
      <c r="AQ1817" t="str">
        <f t="shared" si="532"/>
        <v>&lt;data name="IntegrationsSalesforce_FormatLabelsandValues_DisplayName" xml:space="preserve"&gt;&lt;value&gt;Format Labels and Values&lt;/value&gt;&lt;/data&gt;</v>
      </c>
      <c r="AR1817" t="str">
        <f t="shared" si="533"/>
        <v>&lt;data name="IntegrationsSalesforce_FormatLabelsandValues_Description" xml:space="preserve"&gt;&lt;value&gt;Formats a text in Salesforce as per the given labels and values.&lt;/value&gt;&lt;/data&gt;</v>
      </c>
      <c r="AU1817" s="30" t="str">
        <f t="shared" si="537"/>
        <v>&lt;data name="IntegrationsSalesforce_FormatLabelsandValues_HelpURL" xml:space="preserve"&gt;&lt;value&gt;Components/Integrations/Salesforce/FormatLabelsandValues.htm&lt;/value&gt;&lt;/data&gt;</v>
      </c>
      <c r="AV1817" t="str">
        <f t="shared" si="534"/>
        <v>&lt;data name="ToolBox_IntegrationsSalesforce" xml:space="preserve"&gt;&lt;value&gt;Integrations{#}Salesforce&lt;/value&gt;&lt;/data&gt;</v>
      </c>
      <c r="AW1817" t="str">
        <f t="shared" si="535"/>
        <v>&lt;data name="IntegrationsSalesforce_FormatLabelsandValues_ICON" xml:space="preserve"&gt;&lt;value&gt;IntegrationsSalesforceFormatLabelsandValuesICON&lt;/value&gt;&lt;/data&gt;</v>
      </c>
    </row>
    <row r="1818" spans="1:49" s="72" customFormat="1" ht="15">
      <c r="A1818" s="48">
        <v>4.5999999999999996</v>
      </c>
      <c r="B1818" s="72" t="s">
        <v>649</v>
      </c>
      <c r="C1818" s="72" t="s">
        <v>533</v>
      </c>
      <c r="D1818" s="72" t="s">
        <v>345</v>
      </c>
      <c r="E1818" s="72" t="s">
        <v>3256</v>
      </c>
      <c r="F1818" s="72" t="s">
        <v>3257</v>
      </c>
      <c r="G1818" s="72" t="s">
        <v>3258</v>
      </c>
      <c r="I1818" s="72">
        <v>1</v>
      </c>
      <c r="J1818" s="72">
        <v>1</v>
      </c>
      <c r="K1818" s="72" t="s">
        <v>595</v>
      </c>
      <c r="L1818" s="72" t="s">
        <v>10</v>
      </c>
      <c r="M1818" s="216" t="s">
        <v>3259</v>
      </c>
      <c r="N1818" s="72" t="s">
        <v>3260</v>
      </c>
      <c r="O1818" s="46" t="str">
        <f t="shared" si="524"/>
        <v>Components/Integrations/Salesforce/CreateBulkAPIJob.htm</v>
      </c>
      <c r="P1818" s="72" t="s">
        <v>4337</v>
      </c>
      <c r="Q1818" s="72" t="s">
        <v>345</v>
      </c>
      <c r="R1818" s="72" t="s">
        <v>4343</v>
      </c>
      <c r="S1818" s="72" t="s">
        <v>667</v>
      </c>
      <c r="U1818" s="72" t="s">
        <v>3261</v>
      </c>
      <c r="V1818" s="72" t="s">
        <v>667</v>
      </c>
      <c r="W1818" s="72" t="s">
        <v>3262</v>
      </c>
      <c r="Y1818" s="262" t="s">
        <v>3263</v>
      </c>
      <c r="Z1818" s="262" t="s">
        <v>4336</v>
      </c>
      <c r="AA1818" s="72" t="s">
        <v>591</v>
      </c>
      <c r="AB1818" s="72" t="s">
        <v>9</v>
      </c>
      <c r="AD1818" s="72" t="s">
        <v>592</v>
      </c>
      <c r="AF1818" s="30" t="str">
        <f t="shared" si="538"/>
        <v>attributeTableBuilder.AddCustomAttributes(typeof(CreateBulkAPIJob),"Delimiter", new Attribute[] { new DesignerLocalizedDisplayNameAttribute(DesignerResource.IntegrationsSalesforce_CreateBulkAPIJob_Delimiter_DisplayName)});</v>
      </c>
      <c r="AG1818" t="str">
        <f t="shared" si="525"/>
        <v>attributeTableBuilder.AddCustomAttributes(typeof(CreateBulkAPIJob),"Delimiter", new Attribute[] { new DesignerLocalizedDescriptionAttribute(DesignerResource.IntegrationsSalesforce_CreateBulkAPIJob_Delimiter_Description)});</v>
      </c>
      <c r="AH1818" t="str">
        <f t="shared" si="526"/>
        <v>attributeTableBuilder.AddCustomAttributes(typeof(CreateBulkAPIJob),"Delimiter", new Attribute[] { new DesignerLocalizedCategoryAttribute(DesignerResource.IntegrationsSalesforce_CreateBulkAPIJob_Delimiter_Category)});</v>
      </c>
      <c r="AK1818" t="str">
        <f t="shared" si="527"/>
        <v>attributeTableBuilder.AddCustomAttributes(typeof(CreateBulkAPIJob), new Attribute[] { new DesignerLocalizedDisplayNameAttribute(DesignerResource.IntegrationsSalesforce_CreateBulkAPIJob_DisplayName)});</v>
      </c>
      <c r="AL1818" t="str">
        <f t="shared" si="528"/>
        <v>attributeTableBuilder.AddCustomAttributes(typeof(CreateBulkAPIJob), new Attribute[] { new DesignerLocalizedDescriptionAttribute(DesignerResource.IntegrationsSalesforce_CreateBulkAPIJob_Description)});</v>
      </c>
      <c r="AM1818" s="30" t="str">
        <f t="shared" si="529"/>
        <v>attributeTableBuilder.AddCustomAttributes(typeof(CreateBulkAPIJob), new Attribute[] { new DesignerLocalizedHelpURLAttribute(DesignerResource.IntegrationsSalesforce_CreateBulkAPIJob_HelpURL)});</v>
      </c>
      <c r="AN1818" t="str">
        <f t="shared" si="536"/>
        <v>&lt;data name="IntegrationsSalesforce_CreateBulkAPIJob_Delimiter_DisplayName" xml:space="preserve"&gt;&lt;value&gt;Column Delimiter&lt;/value&gt;&lt;/data&gt;</v>
      </c>
      <c r="AO1818" t="str">
        <f t="shared" si="530"/>
        <v>&lt;data name="IntegrationsSalesforce_CreateBulkAPIJob_Delimiter_Description" xml:space="preserve"&gt;&lt;value&gt;Column delimiter used in the .CSV file.&lt;/value&gt;&lt;/data&gt;</v>
      </c>
      <c r="AP1818" t="str">
        <f t="shared" si="531"/>
        <v>&lt;data name="IntegrationsSalesforce_CreateBulkAPIJob_Delimiter_Category" xml:space="preserve"&gt;&lt;value&gt;Input&lt;/value&gt;&lt;/data&gt;</v>
      </c>
      <c r="AQ1818" t="str">
        <f t="shared" si="532"/>
        <v>&lt;data name="IntegrationsSalesforce_CreateBulkAPIJob_DisplayName" xml:space="preserve"&gt;&lt;value&gt;Create Bulk API Job&lt;/value&gt;&lt;/data&gt;</v>
      </c>
      <c r="AR1818" t="str">
        <f t="shared" si="533"/>
        <v>&lt;data name="IntegrationsSalesforce_CreateBulkAPIJob_Description" xml:space="preserve"&gt;&lt;value&gt;Creates a bulk API Job in Salesforce using a .CSV file.&lt;/value&gt;&lt;/data&gt;</v>
      </c>
      <c r="AT1818" s="72" t="str">
        <f t="shared" ref="AT1818:AT1824" si="540">$AN1818&amp;CHAR(13)&amp;CHAR(10)&amp;$AO1818&amp;CHAR(13)&amp;CHAR(10)&amp;$AP1818&amp;CHAR(13)&amp;CHAR(10)&amp;$AQ1818&amp;CHAR(13)&amp;CHAR(10)&amp;$AR1818&amp;CHAR(13)&amp;CHAR(10)</f>
        <v xml:space="preserve">&lt;data name="IntegrationsSalesforce_CreateBulkAPIJob_Delimiter_DisplayName" xml:space="preserve"&gt;&lt;value&gt;Column Delimiter&lt;/value&gt;&lt;/data&gt;_x000D_
&lt;data name="IntegrationsSalesforce_CreateBulkAPIJob_Delimiter_Description" xml:space="preserve"&gt;&lt;value&gt;Column delimiter used in the .CSV file.&lt;/value&gt;&lt;/data&gt;_x000D_
&lt;data name="IntegrationsSalesforce_CreateBulkAPIJob_Delimiter_Category" xml:space="preserve"&gt;&lt;value&gt;Input&lt;/value&gt;&lt;/data&gt;_x000D_
&lt;data name="IntegrationsSalesforce_CreateBulkAPIJob_DisplayName" xml:space="preserve"&gt;&lt;value&gt;Create Bulk API Job&lt;/value&gt;&lt;/data&gt;_x000D_
&lt;data name="IntegrationsSalesforce_CreateBulkAPIJob_Description" xml:space="preserve"&gt;&lt;value&gt;Creates a bulk API Job in Salesforce using a .CSV file.&lt;/value&gt;&lt;/data&gt;_x000D_
</v>
      </c>
      <c r="AU1818" s="30" t="str">
        <f t="shared" si="537"/>
        <v>&lt;data name="IntegrationsSalesforce_CreateBulkAPIJob_HelpURL" xml:space="preserve"&gt;&lt;value&gt;Components/Integrations/Salesforce/CreateBulkAPIJob.htm&lt;/value&gt;&lt;/data&gt;</v>
      </c>
      <c r="AV1818" t="str">
        <f t="shared" si="534"/>
        <v>&lt;data name="ToolBox_IntegrationsSalesforce" xml:space="preserve"&gt;&lt;value&gt;Integrations{#}Salesforce&lt;/value&gt;&lt;/data&gt;</v>
      </c>
      <c r="AW1818" t="str">
        <f t="shared" si="535"/>
        <v>&lt;data name="IntegrationsSalesforce_CreateBulkAPIJob_ICON" xml:space="preserve"&gt;&lt;value&gt;IntegrationsSalesforceCreateBulkAPIJobICON&lt;/value&gt;&lt;/data&gt;</v>
      </c>
    </row>
    <row r="1819" spans="1:49" s="72" customFormat="1" ht="15">
      <c r="A1819" s="48">
        <v>4.5999999999999996</v>
      </c>
      <c r="B1819" s="72" t="s">
        <v>649</v>
      </c>
      <c r="C1819" s="72" t="s">
        <v>533</v>
      </c>
      <c r="D1819" s="72" t="s">
        <v>345</v>
      </c>
      <c r="E1819" s="72" t="s">
        <v>3256</v>
      </c>
      <c r="F1819" s="72" t="s">
        <v>3138</v>
      </c>
      <c r="G1819" s="72" t="s">
        <v>3264</v>
      </c>
      <c r="I1819" s="72">
        <v>1</v>
      </c>
      <c r="J1819" s="72">
        <v>1</v>
      </c>
      <c r="K1819" s="72" t="s">
        <v>595</v>
      </c>
      <c r="L1819" s="72" t="s">
        <v>10</v>
      </c>
      <c r="M1819" s="216"/>
      <c r="O1819" s="46" t="str">
        <f t="shared" si="524"/>
        <v>Components/Integrations/Salesforce/CreateBulkAPIJob.htm</v>
      </c>
      <c r="P1819" s="72" t="s">
        <v>4337</v>
      </c>
      <c r="Q1819" s="72" t="s">
        <v>345</v>
      </c>
      <c r="R1819" s="72" t="s">
        <v>3138</v>
      </c>
      <c r="S1819" s="72" t="s">
        <v>667</v>
      </c>
      <c r="U1819" s="73" t="s">
        <v>624</v>
      </c>
      <c r="V1819" s="72" t="s">
        <v>667</v>
      </c>
      <c r="W1819" s="72" t="s">
        <v>3265</v>
      </c>
      <c r="Y1819" s="262" t="s">
        <v>3263</v>
      </c>
      <c r="Z1819" s="262" t="s">
        <v>4336</v>
      </c>
      <c r="AA1819" s="72" t="s">
        <v>616</v>
      </c>
      <c r="AB1819" s="72" t="s">
        <v>9</v>
      </c>
      <c r="AD1819" s="72" t="s">
        <v>592</v>
      </c>
      <c r="AF1819" s="30" t="str">
        <f t="shared" si="538"/>
        <v>attributeTableBuilder.AddCustomAttributes(typeof(CreateBulkAPIJob),"FileId", new Attribute[] { new DesignerLocalizedDisplayNameAttribute(DesignerResource.IntegrationsSalesforce_CreateBulkAPIJob_FileId_DisplayName)});</v>
      </c>
      <c r="AG1819" t="str">
        <f t="shared" si="525"/>
        <v>attributeTableBuilder.AddCustomAttributes(typeof(CreateBulkAPIJob),"FileId", new Attribute[] { new DesignerLocalizedDescriptionAttribute(DesignerResource.IntegrationsSalesforce_CreateBulkAPIJob_FileId_Description)});</v>
      </c>
      <c r="AH1819" t="str">
        <f t="shared" si="526"/>
        <v>attributeTableBuilder.AddCustomAttributes(typeof(CreateBulkAPIJob),"FileId", new Attribute[] { new DesignerLocalizedCategoryAttribute(DesignerResource.IntegrationsSalesforce_CreateBulkAPIJob_FileId_Category)});</v>
      </c>
      <c r="AK1819" t="str">
        <f t="shared" si="527"/>
        <v>attributeTableBuilder.AddCustomAttributes(typeof(CreateBulkAPIJob), new Attribute[] { new DesignerLocalizedDisplayNameAttribute(DesignerResource.IntegrationsSalesforce_CreateBulkAPIJob_DisplayName)});</v>
      </c>
      <c r="AL1819" t="str">
        <f t="shared" si="528"/>
        <v>attributeTableBuilder.AddCustomAttributes(typeof(CreateBulkAPIJob), new Attribute[] { new DesignerLocalizedDescriptionAttribute(DesignerResource.IntegrationsSalesforce_CreateBulkAPIJob_Description)});</v>
      </c>
      <c r="AM1819" s="30" t="str">
        <f t="shared" si="529"/>
        <v>attributeTableBuilder.AddCustomAttributes(typeof(CreateBulkAPIJob), new Attribute[] { new DesignerLocalizedHelpURLAttribute(DesignerResource.IntegrationsSalesforce_CreateBulkAPIJob_HelpURL)});</v>
      </c>
      <c r="AN1819" t="str">
        <f t="shared" si="536"/>
        <v>&lt;data name="IntegrationsSalesforce_CreateBulkAPIJob_FileId_DisplayName" xml:space="preserve"&gt;&lt;value&gt;File Id&lt;/value&gt;&lt;/data&gt;</v>
      </c>
      <c r="AO1819" t="str">
        <f t="shared" si="530"/>
        <v>&lt;data name="IntegrationsSalesforce_CreateBulkAPIJob_FileId_Description" xml:space="preserve"&gt;&lt;value&gt;Complete file path of the .CSV file.&lt;/value&gt;&lt;/data&gt;</v>
      </c>
      <c r="AP1819" t="str">
        <f t="shared" si="531"/>
        <v>&lt;data name="IntegrationsSalesforce_CreateBulkAPIJob_FileId_Category" xml:space="preserve"&gt;&lt;value&gt;Input&lt;/value&gt;&lt;/data&gt;</v>
      </c>
      <c r="AQ1819" t="str">
        <f t="shared" si="532"/>
        <v>&lt;data name="IntegrationsSalesforce_CreateBulkAPIJob_DisplayName" xml:space="preserve"&gt;&lt;value&gt;Create Bulk API Job&lt;/value&gt;&lt;/data&gt;</v>
      </c>
      <c r="AR1819" t="str">
        <f t="shared" si="533"/>
        <v>&lt;data name="IntegrationsSalesforce_CreateBulkAPIJob_Description" xml:space="preserve"&gt;&lt;value&gt;Creates a bulk API Job in Salesforce using a .CSV file.&lt;/value&gt;&lt;/data&gt;</v>
      </c>
      <c r="AT1819" s="72" t="str">
        <f t="shared" si="540"/>
        <v xml:space="preserve">&lt;data name="IntegrationsSalesforce_CreateBulkAPIJob_FileId_DisplayName" xml:space="preserve"&gt;&lt;value&gt;File Id&lt;/value&gt;&lt;/data&gt;_x000D_
&lt;data name="IntegrationsSalesforce_CreateBulkAPIJob_FileId_Description" xml:space="preserve"&gt;&lt;value&gt;Complete file path of the .CSV file.&lt;/value&gt;&lt;/data&gt;_x000D_
&lt;data name="IntegrationsSalesforce_CreateBulkAPIJob_FileId_Category" xml:space="preserve"&gt;&lt;value&gt;Input&lt;/value&gt;&lt;/data&gt;_x000D_
&lt;data name="IntegrationsSalesforce_CreateBulkAPIJob_DisplayName" xml:space="preserve"&gt;&lt;value&gt;Create Bulk API Job&lt;/value&gt;&lt;/data&gt;_x000D_
&lt;data name="IntegrationsSalesforce_CreateBulkAPIJob_Description" xml:space="preserve"&gt;&lt;value&gt;Creates a bulk API Job in Salesforce using a .CSV file.&lt;/value&gt;&lt;/data&gt;_x000D_
</v>
      </c>
      <c r="AU1819" s="30" t="str">
        <f t="shared" si="537"/>
        <v>&lt;data name="IntegrationsSalesforce_CreateBulkAPIJob_HelpURL" xml:space="preserve"&gt;&lt;value&gt;Components/Integrations/Salesforce/CreateBulkAPIJob.htm&lt;/value&gt;&lt;/data&gt;</v>
      </c>
      <c r="AV1819" t="str">
        <f t="shared" si="534"/>
        <v>&lt;data name="ToolBox_IntegrationsSalesforce" xml:space="preserve"&gt;&lt;value&gt;Integrations{#}Salesforce&lt;/value&gt;&lt;/data&gt;</v>
      </c>
      <c r="AW1819" t="str">
        <f t="shared" si="535"/>
        <v>&lt;data name="IntegrationsSalesforce_CreateBulkAPIJob_ICON" xml:space="preserve"&gt;&lt;value&gt;IntegrationsSalesforceCreateBulkAPIJobICON&lt;/value&gt;&lt;/data&gt;</v>
      </c>
    </row>
    <row r="1820" spans="1:49" s="72" customFormat="1" ht="15">
      <c r="A1820" s="48">
        <v>4.5999999999999996</v>
      </c>
      <c r="B1820" s="72" t="s">
        <v>649</v>
      </c>
      <c r="C1820" s="72" t="s">
        <v>533</v>
      </c>
      <c r="D1820" s="72" t="s">
        <v>345</v>
      </c>
      <c r="E1820" s="72" t="s">
        <v>3256</v>
      </c>
      <c r="F1820" s="72" t="s">
        <v>3266</v>
      </c>
      <c r="G1820" s="72" t="s">
        <v>3267</v>
      </c>
      <c r="I1820" s="72">
        <v>1</v>
      </c>
      <c r="J1820" s="72">
        <v>1</v>
      </c>
      <c r="K1820" s="72" t="s">
        <v>587</v>
      </c>
      <c r="L1820" s="72" t="s">
        <v>10</v>
      </c>
      <c r="M1820" s="216"/>
      <c r="O1820" s="46" t="str">
        <f t="shared" si="524"/>
        <v>Components/Integrations/Salesforce/CreateBulkAPIJob.htm</v>
      </c>
      <c r="P1820" s="72" t="s">
        <v>4337</v>
      </c>
      <c r="Q1820" s="72" t="s">
        <v>345</v>
      </c>
      <c r="R1820" s="72" t="s">
        <v>3266</v>
      </c>
      <c r="S1820" s="72" t="s">
        <v>667</v>
      </c>
      <c r="U1820" s="73" t="s">
        <v>3268</v>
      </c>
      <c r="V1820" s="72" t="s">
        <v>667</v>
      </c>
      <c r="W1820" s="72" t="s">
        <v>3269</v>
      </c>
      <c r="Y1820" s="262" t="s">
        <v>3263</v>
      </c>
      <c r="Z1820" s="262" t="s">
        <v>4336</v>
      </c>
      <c r="AA1820" s="72" t="s">
        <v>591</v>
      </c>
      <c r="AB1820" s="72" t="s">
        <v>9</v>
      </c>
      <c r="AD1820" s="72" t="s">
        <v>592</v>
      </c>
      <c r="AF1820" s="30" t="str">
        <f t="shared" si="538"/>
        <v>attributeTableBuilder.AddCustomAttributes(typeof(CreateBulkAPIJob),"APIId", new Attribute[] { new DesignerLocalizedDisplayNameAttribute(DesignerResource.IntegrationsSalesforce_CreateBulkAPIJob_APIId_DisplayName)});</v>
      </c>
      <c r="AG1820" t="str">
        <f t="shared" si="525"/>
        <v>attributeTableBuilder.AddCustomAttributes(typeof(CreateBulkAPIJob),"APIId", new Attribute[] { new DesignerLocalizedDescriptionAttribute(DesignerResource.IntegrationsSalesforce_CreateBulkAPIJob_APIId_Description)});</v>
      </c>
      <c r="AH1820" t="str">
        <f t="shared" si="526"/>
        <v>attributeTableBuilder.AddCustomAttributes(typeof(CreateBulkAPIJob),"APIId", new Attribute[] { new DesignerLocalizedCategoryAttribute(DesignerResource.IntegrationsSalesforce_CreateBulkAPIJob_APIId_Category)});</v>
      </c>
      <c r="AK1820" t="str">
        <f t="shared" si="527"/>
        <v>attributeTableBuilder.AddCustomAttributes(typeof(CreateBulkAPIJob), new Attribute[] { new DesignerLocalizedDisplayNameAttribute(DesignerResource.IntegrationsSalesforce_CreateBulkAPIJob_DisplayName)});</v>
      </c>
      <c r="AL1820" t="str">
        <f t="shared" si="528"/>
        <v>attributeTableBuilder.AddCustomAttributes(typeof(CreateBulkAPIJob), new Attribute[] { new DesignerLocalizedDescriptionAttribute(DesignerResource.IntegrationsSalesforce_CreateBulkAPIJob_Description)});</v>
      </c>
      <c r="AM1820" s="30" t="str">
        <f t="shared" si="529"/>
        <v>attributeTableBuilder.AddCustomAttributes(typeof(CreateBulkAPIJob), new Attribute[] { new DesignerLocalizedHelpURLAttribute(DesignerResource.IntegrationsSalesforce_CreateBulkAPIJob_HelpURL)});</v>
      </c>
      <c r="AN1820" t="str">
        <f t="shared" si="536"/>
        <v>&lt;data name="IntegrationsSalesforce_CreateBulkAPIJob_APIId_DisplayName" xml:space="preserve"&gt;&lt;value&gt;API Id&lt;/value&gt;&lt;/data&gt;</v>
      </c>
      <c r="AO1820" t="str">
        <f t="shared" si="530"/>
        <v>&lt;data name="IntegrationsSalesforce_CreateBulkAPIJob_APIId_Description" xml:space="preserve"&gt;&lt;value&gt;Bulk API job Id.&lt;/value&gt;&lt;/data&gt;</v>
      </c>
      <c r="AP1820" t="str">
        <f t="shared" si="531"/>
        <v>&lt;data name="IntegrationsSalesforce_CreateBulkAPIJob_APIId_Category" xml:space="preserve"&gt;&lt;value&gt;Output&lt;/value&gt;&lt;/data&gt;</v>
      </c>
      <c r="AQ1820" t="str">
        <f t="shared" si="532"/>
        <v>&lt;data name="IntegrationsSalesforce_CreateBulkAPIJob_DisplayName" xml:space="preserve"&gt;&lt;value&gt;Create Bulk API Job&lt;/value&gt;&lt;/data&gt;</v>
      </c>
      <c r="AR1820" t="str">
        <f t="shared" si="533"/>
        <v>&lt;data name="IntegrationsSalesforce_CreateBulkAPIJob_Description" xml:space="preserve"&gt;&lt;value&gt;Creates a bulk API Job in Salesforce using a .CSV file.&lt;/value&gt;&lt;/data&gt;</v>
      </c>
      <c r="AT1820" s="72" t="str">
        <f t="shared" si="540"/>
        <v xml:space="preserve">&lt;data name="IntegrationsSalesforce_CreateBulkAPIJob_APIId_DisplayName" xml:space="preserve"&gt;&lt;value&gt;API Id&lt;/value&gt;&lt;/data&gt;_x000D_
&lt;data name="IntegrationsSalesforce_CreateBulkAPIJob_APIId_Description" xml:space="preserve"&gt;&lt;value&gt;Bulk API job Id.&lt;/value&gt;&lt;/data&gt;_x000D_
&lt;data name="IntegrationsSalesforce_CreateBulkAPIJob_APIId_Category" xml:space="preserve"&gt;&lt;value&gt;Output&lt;/value&gt;&lt;/data&gt;_x000D_
&lt;data name="IntegrationsSalesforce_CreateBulkAPIJob_DisplayName" xml:space="preserve"&gt;&lt;value&gt;Create Bulk API Job&lt;/value&gt;&lt;/data&gt;_x000D_
&lt;data name="IntegrationsSalesforce_CreateBulkAPIJob_Description" xml:space="preserve"&gt;&lt;value&gt;Creates a bulk API Job in Salesforce using a .CSV file.&lt;/value&gt;&lt;/data&gt;_x000D_
</v>
      </c>
      <c r="AU1820" s="30" t="str">
        <f t="shared" si="537"/>
        <v>&lt;data name="IntegrationsSalesforce_CreateBulkAPIJob_HelpURL" xml:space="preserve"&gt;&lt;value&gt;Components/Integrations/Salesforce/CreateBulkAPIJob.htm&lt;/value&gt;&lt;/data&gt;</v>
      </c>
      <c r="AV1820" t="str">
        <f t="shared" si="534"/>
        <v>&lt;data name="ToolBox_IntegrationsSalesforce" xml:space="preserve"&gt;&lt;value&gt;Integrations{#}Salesforce&lt;/value&gt;&lt;/data&gt;</v>
      </c>
      <c r="AW1820" t="str">
        <f t="shared" si="535"/>
        <v>&lt;data name="IntegrationsSalesforce_CreateBulkAPIJob_ICON" xml:space="preserve"&gt;&lt;value&gt;IntegrationsSalesforceCreateBulkAPIJobICON&lt;/value&gt;&lt;/data&gt;</v>
      </c>
    </row>
    <row r="1821" spans="1:49" s="72" customFormat="1" ht="15">
      <c r="A1821" s="48">
        <v>4.5999999999999996</v>
      </c>
      <c r="B1821" s="72" t="s">
        <v>649</v>
      </c>
      <c r="C1821" s="72" t="s">
        <v>533</v>
      </c>
      <c r="D1821" s="72" t="s">
        <v>345</v>
      </c>
      <c r="E1821" s="72" t="s">
        <v>3256</v>
      </c>
      <c r="F1821" s="72" t="s">
        <v>3270</v>
      </c>
      <c r="G1821" s="72" t="s">
        <v>3271</v>
      </c>
      <c r="I1821" s="72">
        <v>1</v>
      </c>
      <c r="J1821" s="72">
        <v>1</v>
      </c>
      <c r="K1821" s="72" t="s">
        <v>595</v>
      </c>
      <c r="L1821" s="72" t="s">
        <v>9</v>
      </c>
      <c r="M1821" s="216"/>
      <c r="N1821" s="72" t="s">
        <v>3272</v>
      </c>
      <c r="O1821" s="46" t="str">
        <f t="shared" si="524"/>
        <v>Components/Integrations/Salesforce/CreateBulkAPIJob.htm</v>
      </c>
      <c r="P1821" s="72" t="s">
        <v>4337</v>
      </c>
      <c r="Q1821" s="72" t="s">
        <v>345</v>
      </c>
      <c r="R1821" s="72" t="s">
        <v>3270</v>
      </c>
      <c r="S1821" s="72" t="s">
        <v>9</v>
      </c>
      <c r="U1821" s="73" t="s">
        <v>1288</v>
      </c>
      <c r="V1821" s="72" t="s">
        <v>667</v>
      </c>
      <c r="W1821" s="72" t="s">
        <v>3273</v>
      </c>
      <c r="Y1821" s="262" t="s">
        <v>3263</v>
      </c>
      <c r="Z1821" s="262" t="s">
        <v>4336</v>
      </c>
      <c r="AA1821" s="72" t="s">
        <v>591</v>
      </c>
      <c r="AB1821" s="72" t="s">
        <v>9</v>
      </c>
      <c r="AD1821" s="72" t="s">
        <v>592</v>
      </c>
      <c r="AF1821" s="30" t="str">
        <f t="shared" si="538"/>
        <v>attributeTableBuilder.AddCustomAttributes(typeof(CreateBulkAPIJob),"ExeternalIdFieldName", new Attribute[] { new DesignerLocalizedDisplayNameAttribute(DesignerResource.IntegrationsSalesforce_CreateBulkAPIJob_ExeternalIdFieldName_DisplayName)});</v>
      </c>
      <c r="AG1821" t="str">
        <f t="shared" si="525"/>
        <v>attributeTableBuilder.AddCustomAttributes(typeof(CreateBulkAPIJob),"ExeternalIdFieldName", new Attribute[] { new DesignerLocalizedDescriptionAttribute(DesignerResource.IntegrationsSalesforce_CreateBulkAPIJob_ExeternalIdFieldName_Description)});</v>
      </c>
      <c r="AH1821" t="str">
        <f t="shared" si="526"/>
        <v>attributeTableBuilder.AddCustomAttributes(typeof(CreateBulkAPIJob),"ExeternalIdFieldName", new Attribute[] { new DesignerLocalizedCategoryAttribute(DesignerResource.IntegrationsSalesforce_CreateBulkAPIJob_ExeternalIdFieldName_Category)});</v>
      </c>
      <c r="AK1821" t="str">
        <f t="shared" si="527"/>
        <v>attributeTableBuilder.AddCustomAttributes(typeof(CreateBulkAPIJob), new Attribute[] { new DesignerLocalizedDisplayNameAttribute(DesignerResource.IntegrationsSalesforce_CreateBulkAPIJob_DisplayName)});</v>
      </c>
      <c r="AL1821" t="str">
        <f t="shared" si="528"/>
        <v>attributeTableBuilder.AddCustomAttributes(typeof(CreateBulkAPIJob), new Attribute[] { new DesignerLocalizedDescriptionAttribute(DesignerResource.IntegrationsSalesforce_CreateBulkAPIJob_Description)});</v>
      </c>
      <c r="AM1821" s="30" t="str">
        <f t="shared" si="529"/>
        <v>attributeTableBuilder.AddCustomAttributes(typeof(CreateBulkAPIJob), new Attribute[] { new DesignerLocalizedHelpURLAttribute(DesignerResource.IntegrationsSalesforce_CreateBulkAPIJob_HelpURL)});</v>
      </c>
      <c r="AN1821" t="str">
        <f t="shared" si="536"/>
        <v>&lt;data name="IntegrationsSalesforce_CreateBulkAPIJob_ExeternalIdFieldName_DisplayName" xml:space="preserve"&gt;&lt;value&gt;Exeternal Id Field Name&lt;/value&gt;&lt;/data&gt;</v>
      </c>
      <c r="AO1821" t="str">
        <f t="shared" si="530"/>
        <v>&lt;data name="IntegrationsSalesforce_CreateBulkAPIJob_ExeternalIdFieldName_Description" xml:space="preserve"&gt;&lt;value&gt;External Id of the field name on which the job activity is to be performed.&lt;/value&gt;&lt;/data&gt;</v>
      </c>
      <c r="AP1821" t="str">
        <f t="shared" si="531"/>
        <v>&lt;data name="IntegrationsSalesforce_CreateBulkAPIJob_ExeternalIdFieldName_Category" xml:space="preserve"&gt;&lt;value&gt;Input&lt;/value&gt;&lt;/data&gt;</v>
      </c>
      <c r="AQ1821" t="str">
        <f t="shared" si="532"/>
        <v>&lt;data name="IntegrationsSalesforce_CreateBulkAPIJob_DisplayName" xml:space="preserve"&gt;&lt;value&gt;Create Bulk API Job&lt;/value&gt;&lt;/data&gt;</v>
      </c>
      <c r="AR1821" t="str">
        <f t="shared" si="533"/>
        <v>&lt;data name="IntegrationsSalesforce_CreateBulkAPIJob_Description" xml:space="preserve"&gt;&lt;value&gt;Creates a bulk API Job in Salesforce using a .CSV file.&lt;/value&gt;&lt;/data&gt;</v>
      </c>
      <c r="AT1821" s="72" t="str">
        <f t="shared" si="540"/>
        <v xml:space="preserve">&lt;data name="IntegrationsSalesforce_CreateBulkAPIJob_ExeternalIdFieldName_DisplayName" xml:space="preserve"&gt;&lt;value&gt;Exeternal Id Field Name&lt;/value&gt;&lt;/data&gt;_x000D_
&lt;data name="IntegrationsSalesforce_CreateBulkAPIJob_ExeternalIdFieldName_Description" xml:space="preserve"&gt;&lt;value&gt;External Id of the field name on which the job activity is to be performed.&lt;/value&gt;&lt;/data&gt;_x000D_
&lt;data name="IntegrationsSalesforce_CreateBulkAPIJob_ExeternalIdFieldName_Category" xml:space="preserve"&gt;&lt;value&gt;Input&lt;/value&gt;&lt;/data&gt;_x000D_
&lt;data name="IntegrationsSalesforce_CreateBulkAPIJob_DisplayName" xml:space="preserve"&gt;&lt;value&gt;Create Bulk API Job&lt;/value&gt;&lt;/data&gt;_x000D_
&lt;data name="IntegrationsSalesforce_CreateBulkAPIJob_Description" xml:space="preserve"&gt;&lt;value&gt;Creates a bulk API Job in Salesforce using a .CSV file.&lt;/value&gt;&lt;/data&gt;_x000D_
</v>
      </c>
      <c r="AU1821" s="30" t="str">
        <f t="shared" si="537"/>
        <v>&lt;data name="IntegrationsSalesforce_CreateBulkAPIJob_HelpURL" xml:space="preserve"&gt;&lt;value&gt;Components/Integrations/Salesforce/CreateBulkAPIJob.htm&lt;/value&gt;&lt;/data&gt;</v>
      </c>
      <c r="AV1821" t="str">
        <f t="shared" si="534"/>
        <v>&lt;data name="ToolBox_IntegrationsSalesforce" xml:space="preserve"&gt;&lt;value&gt;Integrations{#}Salesforce&lt;/value&gt;&lt;/data&gt;</v>
      </c>
      <c r="AW1821" t="str">
        <f t="shared" si="535"/>
        <v>&lt;data name="IntegrationsSalesforce_CreateBulkAPIJob_ICON" xml:space="preserve"&gt;&lt;value&gt;IntegrationsSalesforceCreateBulkAPIJobICON&lt;/value&gt;&lt;/data&gt;</v>
      </c>
    </row>
    <row r="1822" spans="1:49" s="72" customFormat="1" ht="15">
      <c r="A1822" s="48">
        <v>4.5999999999999996</v>
      </c>
      <c r="B1822" s="72" t="s">
        <v>649</v>
      </c>
      <c r="C1822" s="72" t="s">
        <v>533</v>
      </c>
      <c r="D1822" s="72" t="s">
        <v>345</v>
      </c>
      <c r="E1822" s="72" t="s">
        <v>3256</v>
      </c>
      <c r="F1822" s="72" t="s">
        <v>3274</v>
      </c>
      <c r="G1822" s="72" t="s">
        <v>3275</v>
      </c>
      <c r="I1822" s="72">
        <v>1</v>
      </c>
      <c r="J1822" s="72">
        <v>1</v>
      </c>
      <c r="K1822" s="72" t="s">
        <v>595</v>
      </c>
      <c r="L1822" s="72" t="s">
        <v>10</v>
      </c>
      <c r="M1822" s="216" t="s">
        <v>3276</v>
      </c>
      <c r="N1822" s="172" t="s">
        <v>3277</v>
      </c>
      <c r="O1822" s="46" t="str">
        <f t="shared" si="524"/>
        <v>Components/Integrations/Salesforce/CreateBulkAPIJob.htm</v>
      </c>
      <c r="P1822" s="72" t="s">
        <v>4337</v>
      </c>
      <c r="Q1822" s="72" t="s">
        <v>345</v>
      </c>
      <c r="R1822" s="72" t="s">
        <v>3274</v>
      </c>
      <c r="S1822" s="72" t="s">
        <v>667</v>
      </c>
      <c r="U1822" s="73" t="s">
        <v>3278</v>
      </c>
      <c r="V1822" s="72" t="s">
        <v>667</v>
      </c>
      <c r="W1822" s="72" t="s">
        <v>3279</v>
      </c>
      <c r="Y1822" s="262" t="s">
        <v>3263</v>
      </c>
      <c r="Z1822" s="262" t="s">
        <v>4336</v>
      </c>
      <c r="AA1822" s="72" t="s">
        <v>591</v>
      </c>
      <c r="AB1822" s="72" t="s">
        <v>9</v>
      </c>
      <c r="AD1822" s="72" t="s">
        <v>592</v>
      </c>
      <c r="AF1822" s="30" t="str">
        <f t="shared" si="538"/>
        <v>attributeTableBuilder.AddCustomAttributes(typeof(CreateBulkAPIJob),"LineEnding", new Attribute[] { new DesignerLocalizedDisplayNameAttribute(DesignerResource.IntegrationsSalesforce_CreateBulkAPIJob_LineEnding_DisplayName)});</v>
      </c>
      <c r="AG1822" t="str">
        <f t="shared" si="525"/>
        <v>attributeTableBuilder.AddCustomAttributes(typeof(CreateBulkAPIJob),"LineEnding", new Attribute[] { new DesignerLocalizedDescriptionAttribute(DesignerResource.IntegrationsSalesforce_CreateBulkAPIJob_LineEnding_Description)});</v>
      </c>
      <c r="AH1822" t="str">
        <f t="shared" si="526"/>
        <v>attributeTableBuilder.AddCustomAttributes(typeof(CreateBulkAPIJob),"LineEnding", new Attribute[] { new DesignerLocalizedCategoryAttribute(DesignerResource.IntegrationsSalesforce_CreateBulkAPIJob_LineEnding_Category)});</v>
      </c>
      <c r="AK1822" t="str">
        <f t="shared" si="527"/>
        <v>attributeTableBuilder.AddCustomAttributes(typeof(CreateBulkAPIJob), new Attribute[] { new DesignerLocalizedDisplayNameAttribute(DesignerResource.IntegrationsSalesforce_CreateBulkAPIJob_DisplayName)});</v>
      </c>
      <c r="AL1822" t="str">
        <f t="shared" si="528"/>
        <v>attributeTableBuilder.AddCustomAttributes(typeof(CreateBulkAPIJob), new Attribute[] { new DesignerLocalizedDescriptionAttribute(DesignerResource.IntegrationsSalesforce_CreateBulkAPIJob_Description)});</v>
      </c>
      <c r="AM1822" s="30" t="str">
        <f t="shared" si="529"/>
        <v>attributeTableBuilder.AddCustomAttributes(typeof(CreateBulkAPIJob), new Attribute[] { new DesignerLocalizedHelpURLAttribute(DesignerResource.IntegrationsSalesforce_CreateBulkAPIJob_HelpURL)});</v>
      </c>
      <c r="AN1822" t="str">
        <f t="shared" si="536"/>
        <v>&lt;data name="IntegrationsSalesforce_CreateBulkAPIJob_LineEnding_DisplayName" xml:space="preserve"&gt;&lt;value&gt;Line Ending&lt;/value&gt;&lt;/data&gt;</v>
      </c>
      <c r="AO1822" t="str">
        <f t="shared" si="530"/>
        <v>&lt;data name="IntegrationsSalesforce_CreateBulkAPIJob_LineEnding_Description" xml:space="preserve"&gt;&lt;value&gt;Line ending used for marking the end of each line in the .CSV file.&lt;/value&gt;&lt;/data&gt;</v>
      </c>
      <c r="AP1822" t="str">
        <f t="shared" si="531"/>
        <v>&lt;data name="IntegrationsSalesforce_CreateBulkAPIJob_LineEnding_Category" xml:space="preserve"&gt;&lt;value&gt;Input&lt;/value&gt;&lt;/data&gt;</v>
      </c>
      <c r="AQ1822" t="str">
        <f t="shared" si="532"/>
        <v>&lt;data name="IntegrationsSalesforce_CreateBulkAPIJob_DisplayName" xml:space="preserve"&gt;&lt;value&gt;Create Bulk API Job&lt;/value&gt;&lt;/data&gt;</v>
      </c>
      <c r="AR1822" t="str">
        <f t="shared" si="533"/>
        <v>&lt;data name="IntegrationsSalesforce_CreateBulkAPIJob_Description" xml:space="preserve"&gt;&lt;value&gt;Creates a bulk API Job in Salesforce using a .CSV file.&lt;/value&gt;&lt;/data&gt;</v>
      </c>
      <c r="AT1822" s="72" t="str">
        <f t="shared" si="540"/>
        <v xml:space="preserve">&lt;data name="IntegrationsSalesforce_CreateBulkAPIJob_LineEnding_DisplayName" xml:space="preserve"&gt;&lt;value&gt;Line Ending&lt;/value&gt;&lt;/data&gt;_x000D_
&lt;data name="IntegrationsSalesforce_CreateBulkAPIJob_LineEnding_Description" xml:space="preserve"&gt;&lt;value&gt;Line ending used for marking the end of each line in the .CSV file.&lt;/value&gt;&lt;/data&gt;_x000D_
&lt;data name="IntegrationsSalesforce_CreateBulkAPIJob_LineEnding_Category" xml:space="preserve"&gt;&lt;value&gt;Input&lt;/value&gt;&lt;/data&gt;_x000D_
&lt;data name="IntegrationsSalesforce_CreateBulkAPIJob_DisplayName" xml:space="preserve"&gt;&lt;value&gt;Create Bulk API Job&lt;/value&gt;&lt;/data&gt;_x000D_
&lt;data name="IntegrationsSalesforce_CreateBulkAPIJob_Description" xml:space="preserve"&gt;&lt;value&gt;Creates a bulk API Job in Salesforce using a .CSV file.&lt;/value&gt;&lt;/data&gt;_x000D_
</v>
      </c>
      <c r="AU1822" s="30" t="str">
        <f t="shared" si="537"/>
        <v>&lt;data name="IntegrationsSalesforce_CreateBulkAPIJob_HelpURL" xml:space="preserve"&gt;&lt;value&gt;Components/Integrations/Salesforce/CreateBulkAPIJob.htm&lt;/value&gt;&lt;/data&gt;</v>
      </c>
      <c r="AV1822" t="str">
        <f t="shared" si="534"/>
        <v>&lt;data name="ToolBox_IntegrationsSalesforce" xml:space="preserve"&gt;&lt;value&gt;Integrations{#}Salesforce&lt;/value&gt;&lt;/data&gt;</v>
      </c>
      <c r="AW1822" t="str">
        <f t="shared" si="535"/>
        <v>&lt;data name="IntegrationsSalesforce_CreateBulkAPIJob_ICON" xml:space="preserve"&gt;&lt;value&gt;IntegrationsSalesforceCreateBulkAPIJobICON&lt;/value&gt;&lt;/data&gt;</v>
      </c>
    </row>
    <row r="1823" spans="1:49" s="72" customFormat="1" ht="15">
      <c r="A1823" s="48">
        <v>4.5999999999999996</v>
      </c>
      <c r="B1823" s="72" t="s">
        <v>649</v>
      </c>
      <c r="C1823" s="72" t="s">
        <v>533</v>
      </c>
      <c r="D1823" s="72" t="s">
        <v>345</v>
      </c>
      <c r="E1823" s="72" t="s">
        <v>3256</v>
      </c>
      <c r="F1823" s="72" t="s">
        <v>3191</v>
      </c>
      <c r="G1823" s="72" t="s">
        <v>3280</v>
      </c>
      <c r="I1823" s="72">
        <v>1</v>
      </c>
      <c r="J1823" s="72">
        <v>1</v>
      </c>
      <c r="K1823" s="72" t="s">
        <v>595</v>
      </c>
      <c r="L1823" s="72" t="s">
        <v>10</v>
      </c>
      <c r="M1823" s="216"/>
      <c r="O1823" s="46" t="str">
        <f t="shared" si="524"/>
        <v>Components/Integrations/Salesforce/CreateBulkAPIJob.htm</v>
      </c>
      <c r="P1823" s="72" t="s">
        <v>4337</v>
      </c>
      <c r="Q1823" s="72" t="s">
        <v>345</v>
      </c>
      <c r="R1823" s="72" t="s">
        <v>3191</v>
      </c>
      <c r="S1823" s="72" t="s">
        <v>667</v>
      </c>
      <c r="U1823" s="73" t="s">
        <v>605</v>
      </c>
      <c r="V1823" s="72" t="s">
        <v>667</v>
      </c>
      <c r="W1823" s="72" t="s">
        <v>3281</v>
      </c>
      <c r="Y1823" s="262" t="s">
        <v>3263</v>
      </c>
      <c r="Z1823" s="262" t="s">
        <v>4336</v>
      </c>
      <c r="AA1823" s="72" t="s">
        <v>591</v>
      </c>
      <c r="AB1823" s="72" t="s">
        <v>9</v>
      </c>
      <c r="AD1823" s="72" t="s">
        <v>592</v>
      </c>
      <c r="AF1823" s="30" t="str">
        <f t="shared" si="538"/>
        <v>attributeTableBuilder.AddCustomAttributes(typeof(CreateBulkAPIJob),"ObjectName", new Attribute[] { new DesignerLocalizedDisplayNameAttribute(DesignerResource.IntegrationsSalesforce_CreateBulkAPIJob_ObjectName_DisplayName)});</v>
      </c>
      <c r="AG1823" t="str">
        <f t="shared" si="525"/>
        <v>attributeTableBuilder.AddCustomAttributes(typeof(CreateBulkAPIJob),"ObjectName", new Attribute[] { new DesignerLocalizedDescriptionAttribute(DesignerResource.IntegrationsSalesforce_CreateBulkAPIJob_ObjectName_Description)});</v>
      </c>
      <c r="AH1823" t="str">
        <f t="shared" si="526"/>
        <v>attributeTableBuilder.AddCustomAttributes(typeof(CreateBulkAPIJob),"ObjectName", new Attribute[] { new DesignerLocalizedCategoryAttribute(DesignerResource.IntegrationsSalesforce_CreateBulkAPIJob_ObjectName_Category)});</v>
      </c>
      <c r="AK1823" t="str">
        <f t="shared" si="527"/>
        <v>attributeTableBuilder.AddCustomAttributes(typeof(CreateBulkAPIJob), new Attribute[] { new DesignerLocalizedDisplayNameAttribute(DesignerResource.IntegrationsSalesforce_CreateBulkAPIJob_DisplayName)});</v>
      </c>
      <c r="AL1823" t="str">
        <f t="shared" si="528"/>
        <v>attributeTableBuilder.AddCustomAttributes(typeof(CreateBulkAPIJob), new Attribute[] { new DesignerLocalizedDescriptionAttribute(DesignerResource.IntegrationsSalesforce_CreateBulkAPIJob_Description)});</v>
      </c>
      <c r="AM1823" s="30" t="str">
        <f t="shared" si="529"/>
        <v>attributeTableBuilder.AddCustomAttributes(typeof(CreateBulkAPIJob), new Attribute[] { new DesignerLocalizedHelpURLAttribute(DesignerResource.IntegrationsSalesforce_CreateBulkAPIJob_HelpURL)});</v>
      </c>
      <c r="AN1823" t="str">
        <f t="shared" si="536"/>
        <v>&lt;data name="IntegrationsSalesforce_CreateBulkAPIJob_ObjectName_DisplayName" xml:space="preserve"&gt;&lt;value&gt;Object Name&lt;/value&gt;&lt;/data&gt;</v>
      </c>
      <c r="AO1823" t="str">
        <f t="shared" si="530"/>
        <v>&lt;data name="IntegrationsSalesforce_CreateBulkAPIJob_ObjectName_Description" xml:space="preserve"&gt;&lt;value&gt;The Salesforce object containing the field where the job activity is to be performed.&lt;/value&gt;&lt;/data&gt;</v>
      </c>
      <c r="AP1823" t="str">
        <f t="shared" si="531"/>
        <v>&lt;data name="IntegrationsSalesforce_CreateBulkAPIJob_ObjectName_Category" xml:space="preserve"&gt;&lt;value&gt;Input&lt;/value&gt;&lt;/data&gt;</v>
      </c>
      <c r="AQ1823" t="str">
        <f t="shared" si="532"/>
        <v>&lt;data name="IntegrationsSalesforce_CreateBulkAPIJob_DisplayName" xml:space="preserve"&gt;&lt;value&gt;Create Bulk API Job&lt;/value&gt;&lt;/data&gt;</v>
      </c>
      <c r="AR1823" t="str">
        <f t="shared" si="533"/>
        <v>&lt;data name="IntegrationsSalesforce_CreateBulkAPIJob_Description" xml:space="preserve"&gt;&lt;value&gt;Creates a bulk API Job in Salesforce using a .CSV file.&lt;/value&gt;&lt;/data&gt;</v>
      </c>
      <c r="AT1823" s="72" t="str">
        <f t="shared" si="540"/>
        <v xml:space="preserve">&lt;data name="IntegrationsSalesforce_CreateBulkAPIJob_ObjectName_DisplayName" xml:space="preserve"&gt;&lt;value&gt;Object Name&lt;/value&gt;&lt;/data&gt;_x000D_
&lt;data name="IntegrationsSalesforce_CreateBulkAPIJob_ObjectName_Description" xml:space="preserve"&gt;&lt;value&gt;The Salesforce object containing the field where the job activity is to be performed.&lt;/value&gt;&lt;/data&gt;_x000D_
&lt;data name="IntegrationsSalesforce_CreateBulkAPIJob_ObjectName_Category" xml:space="preserve"&gt;&lt;value&gt;Input&lt;/value&gt;&lt;/data&gt;_x000D_
&lt;data name="IntegrationsSalesforce_CreateBulkAPIJob_DisplayName" xml:space="preserve"&gt;&lt;value&gt;Create Bulk API Job&lt;/value&gt;&lt;/data&gt;_x000D_
&lt;data name="IntegrationsSalesforce_CreateBulkAPIJob_Description" xml:space="preserve"&gt;&lt;value&gt;Creates a bulk API Job in Salesforce using a .CSV file.&lt;/value&gt;&lt;/data&gt;_x000D_
</v>
      </c>
      <c r="AU1823" s="30" t="str">
        <f t="shared" si="537"/>
        <v>&lt;data name="IntegrationsSalesforce_CreateBulkAPIJob_HelpURL" xml:space="preserve"&gt;&lt;value&gt;Components/Integrations/Salesforce/CreateBulkAPIJob.htm&lt;/value&gt;&lt;/data&gt;</v>
      </c>
      <c r="AV1823" t="str">
        <f t="shared" si="534"/>
        <v>&lt;data name="ToolBox_IntegrationsSalesforce" xml:space="preserve"&gt;&lt;value&gt;Integrations{#}Salesforce&lt;/value&gt;&lt;/data&gt;</v>
      </c>
      <c r="AW1823" t="str">
        <f t="shared" si="535"/>
        <v>&lt;data name="IntegrationsSalesforce_CreateBulkAPIJob_ICON" xml:space="preserve"&gt;&lt;value&gt;IntegrationsSalesforceCreateBulkAPIJobICON&lt;/value&gt;&lt;/data&gt;</v>
      </c>
    </row>
    <row r="1824" spans="1:49" s="72" customFormat="1" ht="15">
      <c r="A1824" s="48">
        <v>4.5999999999999996</v>
      </c>
      <c r="B1824" s="72" t="s">
        <v>649</v>
      </c>
      <c r="C1824" s="72" t="s">
        <v>533</v>
      </c>
      <c r="D1824" s="72" t="s">
        <v>345</v>
      </c>
      <c r="E1824" s="72" t="s">
        <v>3256</v>
      </c>
      <c r="F1824" s="72" t="s">
        <v>3282</v>
      </c>
      <c r="G1824" s="72" t="s">
        <v>3283</v>
      </c>
      <c r="I1824" s="72">
        <v>1</v>
      </c>
      <c r="J1824" s="72">
        <v>1</v>
      </c>
      <c r="K1824" s="72" t="s">
        <v>595</v>
      </c>
      <c r="L1824" s="72" t="s">
        <v>10</v>
      </c>
      <c r="M1824" s="216" t="s">
        <v>3284</v>
      </c>
      <c r="N1824" s="72" t="s">
        <v>3285</v>
      </c>
      <c r="O1824" s="46" t="str">
        <f t="shared" si="524"/>
        <v>Components/Integrations/Salesforce/CreateBulkAPIJob.htm</v>
      </c>
      <c r="P1824" s="72" t="s">
        <v>4337</v>
      </c>
      <c r="Q1824" s="72" t="s">
        <v>345</v>
      </c>
      <c r="R1824" s="72" t="s">
        <v>3282</v>
      </c>
      <c r="S1824" s="72" t="s">
        <v>667</v>
      </c>
      <c r="U1824" s="73" t="s">
        <v>3286</v>
      </c>
      <c r="V1824" s="72" t="s">
        <v>667</v>
      </c>
      <c r="W1824" s="72" t="s">
        <v>3287</v>
      </c>
      <c r="Y1824" s="262" t="s">
        <v>3263</v>
      </c>
      <c r="Z1824" s="262" t="s">
        <v>4336</v>
      </c>
      <c r="AA1824" s="72" t="s">
        <v>591</v>
      </c>
      <c r="AB1824" s="72" t="s">
        <v>9</v>
      </c>
      <c r="AD1824" s="72" t="s">
        <v>592</v>
      </c>
      <c r="AF1824" s="30" t="str">
        <f t="shared" si="538"/>
        <v>attributeTableBuilder.AddCustomAttributes(typeof(CreateBulkAPIJob),"TaskType", new Attribute[] { new DesignerLocalizedDisplayNameAttribute(DesignerResource.IntegrationsSalesforce_CreateBulkAPIJob_TaskType_DisplayName)});</v>
      </c>
      <c r="AG1824" t="str">
        <f t="shared" si="525"/>
        <v>attributeTableBuilder.AddCustomAttributes(typeof(CreateBulkAPIJob),"TaskType", new Attribute[] { new DesignerLocalizedDescriptionAttribute(DesignerResource.IntegrationsSalesforce_CreateBulkAPIJob_TaskType_Description)});</v>
      </c>
      <c r="AH1824" t="str">
        <f t="shared" si="526"/>
        <v>attributeTableBuilder.AddCustomAttributes(typeof(CreateBulkAPIJob),"TaskType", new Attribute[] { new DesignerLocalizedCategoryAttribute(DesignerResource.IntegrationsSalesforce_CreateBulkAPIJob_TaskType_Category)});</v>
      </c>
      <c r="AK1824" t="str">
        <f t="shared" si="527"/>
        <v>attributeTableBuilder.AddCustomAttributes(typeof(CreateBulkAPIJob), new Attribute[] { new DesignerLocalizedDisplayNameAttribute(DesignerResource.IntegrationsSalesforce_CreateBulkAPIJob_DisplayName)});</v>
      </c>
      <c r="AL1824" t="str">
        <f t="shared" si="528"/>
        <v>attributeTableBuilder.AddCustomAttributes(typeof(CreateBulkAPIJob), new Attribute[] { new DesignerLocalizedDescriptionAttribute(DesignerResource.IntegrationsSalesforce_CreateBulkAPIJob_Description)});</v>
      </c>
      <c r="AM1824" s="30" t="str">
        <f t="shared" si="529"/>
        <v>attributeTableBuilder.AddCustomAttributes(typeof(CreateBulkAPIJob), new Attribute[] { new DesignerLocalizedHelpURLAttribute(DesignerResource.IntegrationsSalesforce_CreateBulkAPIJob_HelpURL)});</v>
      </c>
      <c r="AN1824" t="str">
        <f t="shared" si="536"/>
        <v>&lt;data name="IntegrationsSalesforce_CreateBulkAPIJob_TaskType_DisplayName" xml:space="preserve"&gt;&lt;value&gt;Task Type&lt;/value&gt;&lt;/data&gt;</v>
      </c>
      <c r="AO1824" t="str">
        <f t="shared" si="530"/>
        <v>&lt;data name="IntegrationsSalesforce_CreateBulkAPIJob_TaskType_Description" xml:space="preserve"&gt;&lt;value&gt;Option to select the type of activity to be performed.&lt;/value&gt;&lt;/data&gt;</v>
      </c>
      <c r="AP1824" t="str">
        <f t="shared" si="531"/>
        <v>&lt;data name="IntegrationsSalesforce_CreateBulkAPIJob_TaskType_Category" xml:space="preserve"&gt;&lt;value&gt;Input&lt;/value&gt;&lt;/data&gt;</v>
      </c>
      <c r="AQ1824" t="str">
        <f t="shared" si="532"/>
        <v>&lt;data name="IntegrationsSalesforce_CreateBulkAPIJob_DisplayName" xml:space="preserve"&gt;&lt;value&gt;Create Bulk API Job&lt;/value&gt;&lt;/data&gt;</v>
      </c>
      <c r="AR1824" t="str">
        <f t="shared" si="533"/>
        <v>&lt;data name="IntegrationsSalesforce_CreateBulkAPIJob_Description" xml:space="preserve"&gt;&lt;value&gt;Creates a bulk API Job in Salesforce using a .CSV file.&lt;/value&gt;&lt;/data&gt;</v>
      </c>
      <c r="AT1824" s="72" t="str">
        <f t="shared" si="540"/>
        <v xml:space="preserve">&lt;data name="IntegrationsSalesforce_CreateBulkAPIJob_TaskType_DisplayName" xml:space="preserve"&gt;&lt;value&gt;Task Type&lt;/value&gt;&lt;/data&gt;_x000D_
&lt;data name="IntegrationsSalesforce_CreateBulkAPIJob_TaskType_Description" xml:space="preserve"&gt;&lt;value&gt;Option to select the type of activity to be performed.&lt;/value&gt;&lt;/data&gt;_x000D_
&lt;data name="IntegrationsSalesforce_CreateBulkAPIJob_TaskType_Category" xml:space="preserve"&gt;&lt;value&gt;Input&lt;/value&gt;&lt;/data&gt;_x000D_
&lt;data name="IntegrationsSalesforce_CreateBulkAPIJob_DisplayName" xml:space="preserve"&gt;&lt;value&gt;Create Bulk API Job&lt;/value&gt;&lt;/data&gt;_x000D_
&lt;data name="IntegrationsSalesforce_CreateBulkAPIJob_Description" xml:space="preserve"&gt;&lt;value&gt;Creates a bulk API Job in Salesforce using a .CSV file.&lt;/value&gt;&lt;/data&gt;_x000D_
</v>
      </c>
      <c r="AU1824" s="30" t="str">
        <f t="shared" si="537"/>
        <v>&lt;data name="IntegrationsSalesforce_CreateBulkAPIJob_HelpURL" xml:space="preserve"&gt;&lt;value&gt;Components/Integrations/Salesforce/CreateBulkAPIJob.htm&lt;/value&gt;&lt;/data&gt;</v>
      </c>
      <c r="AV1824" t="str">
        <f t="shared" si="534"/>
        <v>&lt;data name="ToolBox_IntegrationsSalesforce" xml:space="preserve"&gt;&lt;value&gt;Integrations{#}Salesforce&lt;/value&gt;&lt;/data&gt;</v>
      </c>
      <c r="AW1824" t="str">
        <f t="shared" si="535"/>
        <v>&lt;data name="IntegrationsSalesforce_CreateBulkAPIJob_ICON" xml:space="preserve"&gt;&lt;value&gt;IntegrationsSalesforceCreateBulkAPIJobICON&lt;/value&gt;&lt;/data&gt;</v>
      </c>
    </row>
    <row r="1825" spans="1:49" s="72" customFormat="1" ht="15">
      <c r="A1825" s="48">
        <v>4.5999999999999996</v>
      </c>
      <c r="B1825" s="72" t="s">
        <v>649</v>
      </c>
      <c r="C1825" s="72" t="s">
        <v>533</v>
      </c>
      <c r="D1825" s="72" t="s">
        <v>345</v>
      </c>
      <c r="E1825" s="72" t="s">
        <v>3256</v>
      </c>
      <c r="F1825" s="72" t="s">
        <v>1520</v>
      </c>
      <c r="G1825" s="72" t="s">
        <v>3150</v>
      </c>
      <c r="I1825" s="72">
        <v>1</v>
      </c>
      <c r="J1825" s="72">
        <v>1</v>
      </c>
      <c r="K1825" s="72" t="s">
        <v>587</v>
      </c>
      <c r="L1825" s="72" t="s">
        <v>9</v>
      </c>
      <c r="M1825" s="216"/>
      <c r="O1825" s="46" t="str">
        <f t="shared" si="524"/>
        <v>Components/Integrations/Salesforce/CreateBulkAPIJob.htm</v>
      </c>
      <c r="P1825" s="72" t="s">
        <v>4337</v>
      </c>
      <c r="Q1825" s="72" t="s">
        <v>345</v>
      </c>
      <c r="R1825" s="72" t="s">
        <v>4340</v>
      </c>
      <c r="S1825" s="72" t="s">
        <v>9</v>
      </c>
      <c r="U1825" s="72" t="s">
        <v>3186</v>
      </c>
      <c r="V1825" s="72" t="s">
        <v>667</v>
      </c>
      <c r="W1825" s="72" t="s">
        <v>1718</v>
      </c>
      <c r="Y1825" s="262" t="s">
        <v>3263</v>
      </c>
      <c r="Z1825" s="262" t="s">
        <v>4336</v>
      </c>
      <c r="AA1825" s="72" t="s">
        <v>591</v>
      </c>
      <c r="AB1825" s="72" t="s">
        <v>9</v>
      </c>
      <c r="AD1825" s="72" t="s">
        <v>592</v>
      </c>
      <c r="AF1825" s="30" t="str">
        <f t="shared" si="538"/>
        <v>attributeTableBuilder.AddCustomAttributes(typeof(CreateBulkAPIJob),"SalesforceStatus", new Attribute[] { new DesignerLocalizedDisplayNameAttribute(DesignerResource.IntegrationsSalesforce_CreateBulkAPIJob_SalesforceStatus_DisplayName)});</v>
      </c>
      <c r="AG1825" t="str">
        <f t="shared" si="525"/>
        <v>attributeTableBuilder.AddCustomAttributes(typeof(CreateBulkAPIJob),"SalesforceStatus", new Attribute[] { new DesignerLocalizedDescriptionAttribute(DesignerResource.IntegrationsSalesforce_CreateBulkAPIJob_SalesforceStatus_Description)});</v>
      </c>
      <c r="AH1825" t="str">
        <f t="shared" si="526"/>
        <v>attributeTableBuilder.AddCustomAttributes(typeof(CreateBulkAPIJob),"SalesforceStatus", new Attribute[] { new DesignerLocalizedCategoryAttribute(DesignerResource.IntegrationsSalesforce_CreateBulkAPIJob_SalesforceStatus_Category)});</v>
      </c>
      <c r="AK1825" t="str">
        <f t="shared" si="527"/>
        <v>attributeTableBuilder.AddCustomAttributes(typeof(CreateBulkAPIJob), new Attribute[] { new DesignerLocalizedDisplayNameAttribute(DesignerResource.IntegrationsSalesforce_CreateBulkAPIJob_DisplayName)});</v>
      </c>
      <c r="AL1825" t="str">
        <f t="shared" si="528"/>
        <v>attributeTableBuilder.AddCustomAttributes(typeof(CreateBulkAPIJob), new Attribute[] { new DesignerLocalizedDescriptionAttribute(DesignerResource.IntegrationsSalesforce_CreateBulkAPIJob_Description)});</v>
      </c>
      <c r="AM1825" s="30" t="str">
        <f t="shared" si="529"/>
        <v>attributeTableBuilder.AddCustomAttributes(typeof(CreateBulkAPIJob), new Attribute[] { new DesignerLocalizedHelpURLAttribute(DesignerResource.IntegrationsSalesforce_CreateBulkAPIJob_HelpURL)});</v>
      </c>
      <c r="AN1825" t="str">
        <f t="shared" si="536"/>
        <v>&lt;data name="IntegrationsSalesforce_CreateBulkAPIJob_SalesforceStatus_DisplayName" xml:space="preserve"&gt;&lt;value&gt;Status&lt;/value&gt;&lt;/data&gt;</v>
      </c>
      <c r="AO1825" t="str">
        <f t="shared" si="530"/>
        <v>&lt;data name="IntegrationsSalesforce_CreateBulkAPIJob_SalesforceStatus_Description" xml:space="preserve"&gt;&lt;value&gt;Activity status as returned by the Salesforce.&lt;/value&gt;&lt;/data&gt;</v>
      </c>
      <c r="AP1825" t="str">
        <f t="shared" si="531"/>
        <v>&lt;data name="IntegrationsSalesforce_CreateBulkAPIJob_SalesforceStatus_Category" xml:space="preserve"&gt;&lt;value&gt;Output&lt;/value&gt;&lt;/data&gt;</v>
      </c>
      <c r="AQ1825" t="str">
        <f t="shared" si="532"/>
        <v>&lt;data name="IntegrationsSalesforce_CreateBulkAPIJob_DisplayName" xml:space="preserve"&gt;&lt;value&gt;Create Bulk API Job&lt;/value&gt;&lt;/data&gt;</v>
      </c>
      <c r="AR1825" t="str">
        <f t="shared" si="533"/>
        <v>&lt;data name="IntegrationsSalesforce_CreateBulkAPIJob_Description" xml:space="preserve"&gt;&lt;value&gt;Creates a bulk API Job in Salesforce using a .CSV file.&lt;/value&gt;&lt;/data&gt;</v>
      </c>
      <c r="AS1825" s="72" t="s">
        <v>3197</v>
      </c>
      <c r="AT1825" s="72" t="s">
        <v>3288</v>
      </c>
      <c r="AU1825" s="30" t="str">
        <f t="shared" si="537"/>
        <v>&lt;data name="IntegrationsSalesforce_CreateBulkAPIJob_HelpURL" xml:space="preserve"&gt;&lt;value&gt;Components/Integrations/Salesforce/CreateBulkAPIJob.htm&lt;/value&gt;&lt;/data&gt;</v>
      </c>
      <c r="AV1825" t="str">
        <f t="shared" si="534"/>
        <v>&lt;data name="ToolBox_IntegrationsSalesforce" xml:space="preserve"&gt;&lt;value&gt;Integrations{#}Salesforce&lt;/value&gt;&lt;/data&gt;</v>
      </c>
      <c r="AW1825" t="str">
        <f t="shared" si="535"/>
        <v>&lt;data name="IntegrationsSalesforce_CreateBulkAPIJob_ICON" xml:space="preserve"&gt;&lt;value&gt;IntegrationsSalesforceCreateBulkAPIJobICON&lt;/value&gt;&lt;/data&gt;</v>
      </c>
    </row>
    <row r="1826" spans="1:49" s="72" customFormat="1" ht="15">
      <c r="A1826" s="48">
        <v>4.5999999999999996</v>
      </c>
      <c r="B1826" s="72" t="s">
        <v>649</v>
      </c>
      <c r="C1826" s="72" t="s">
        <v>533</v>
      </c>
      <c r="D1826" s="72" t="s">
        <v>3289</v>
      </c>
      <c r="E1826" s="72" t="s">
        <v>3290</v>
      </c>
      <c r="F1826" s="72" t="s">
        <v>3266</v>
      </c>
      <c r="G1826" s="72" t="s">
        <v>3291</v>
      </c>
      <c r="I1826" s="72">
        <v>1</v>
      </c>
      <c r="J1826" s="72">
        <v>1</v>
      </c>
      <c r="K1826" s="72" t="s">
        <v>595</v>
      </c>
      <c r="L1826" s="72" t="s">
        <v>10</v>
      </c>
      <c r="M1826" s="216"/>
      <c r="O1826" s="46" t="str">
        <f t="shared" si="524"/>
        <v>Components/Integrations/Salesforce/FetchBulkAPIJob.htm</v>
      </c>
      <c r="P1826" s="72" t="s">
        <v>4337</v>
      </c>
      <c r="Q1826" s="72" t="s">
        <v>3289</v>
      </c>
      <c r="R1826" s="72" t="s">
        <v>3266</v>
      </c>
      <c r="S1826" s="72" t="s">
        <v>667</v>
      </c>
      <c r="U1826" s="73" t="s">
        <v>3292</v>
      </c>
      <c r="V1826" s="72" t="s">
        <v>667</v>
      </c>
      <c r="W1826" s="72" t="s">
        <v>3269</v>
      </c>
      <c r="Y1826" s="262" t="s">
        <v>589</v>
      </c>
      <c r="Z1826" s="262" t="s">
        <v>4336</v>
      </c>
      <c r="AA1826" s="72" t="s">
        <v>591</v>
      </c>
      <c r="AB1826" s="72" t="s">
        <v>9</v>
      </c>
      <c r="AD1826" s="72" t="s">
        <v>592</v>
      </c>
      <c r="AF1826" s="30" t="str">
        <f t="shared" si="538"/>
        <v>attributeTableBuilder.AddCustomAttributes(typeof(FetchBulkAPIJob),"APIId", new Attribute[] { new DesignerLocalizedDisplayNameAttribute(DesignerResource.IntegrationsSalesforce_FetchBulkAPIJob_APIId_DisplayName)});</v>
      </c>
      <c r="AG1826" t="str">
        <f t="shared" si="525"/>
        <v>attributeTableBuilder.AddCustomAttributes(typeof(FetchBulkAPIJob),"APIId", new Attribute[] { new DesignerLocalizedDescriptionAttribute(DesignerResource.IntegrationsSalesforce_FetchBulkAPIJob_APIId_Description)});</v>
      </c>
      <c r="AH1826" t="str">
        <f t="shared" si="526"/>
        <v>attributeTableBuilder.AddCustomAttributes(typeof(FetchBulkAPIJob),"APIId", new Attribute[] { new DesignerLocalizedCategoryAttribute(DesignerResource.IntegrationsSalesforce_FetchBulkAPIJob_APIId_Category)});</v>
      </c>
      <c r="AK1826" t="str">
        <f t="shared" si="527"/>
        <v>attributeTableBuilder.AddCustomAttributes(typeof(FetchBulkAPIJob), new Attribute[] { new DesignerLocalizedDisplayNameAttribute(DesignerResource.IntegrationsSalesforce_FetchBulkAPIJob_DisplayName)});</v>
      </c>
      <c r="AL1826" t="str">
        <f t="shared" si="528"/>
        <v>attributeTableBuilder.AddCustomAttributes(typeof(FetchBulkAPIJob), new Attribute[] { new DesignerLocalizedDescriptionAttribute(DesignerResource.IntegrationsSalesforce_FetchBulkAPIJob_Description)});</v>
      </c>
      <c r="AM1826" s="30" t="str">
        <f t="shared" si="529"/>
        <v>attributeTableBuilder.AddCustomAttributes(typeof(FetchBulkAPIJob), new Attribute[] { new DesignerLocalizedHelpURLAttribute(DesignerResource.IntegrationsSalesforce_FetchBulkAPIJob_HelpURL)});</v>
      </c>
      <c r="AN1826" t="str">
        <f t="shared" si="536"/>
        <v>&lt;data name="IntegrationsSalesforce_FetchBulkAPIJob_APIId_DisplayName" xml:space="preserve"&gt;&lt;value&gt;API Id&lt;/value&gt;&lt;/data&gt;</v>
      </c>
      <c r="AO1826" t="str">
        <f t="shared" si="530"/>
        <v>&lt;data name="IntegrationsSalesforce_FetchBulkAPIJob_APIId_Description" xml:space="preserve"&gt;&lt;value&gt;Id of the bulk API job whose details are to be fetched.&lt;/value&gt;&lt;/data&gt;</v>
      </c>
      <c r="AP1826" t="str">
        <f t="shared" si="531"/>
        <v>&lt;data name="IntegrationsSalesforce_FetchBulkAPIJob_APIId_Category" xml:space="preserve"&gt;&lt;value&gt;Input&lt;/value&gt;&lt;/data&gt;</v>
      </c>
      <c r="AQ1826" t="str">
        <f t="shared" si="532"/>
        <v>&lt;data name="IntegrationsSalesforce_FetchBulkAPIJob_DisplayName" xml:space="preserve"&gt;&lt;value&gt;Fetch Bulk API Job&lt;/value&gt;&lt;/data&gt;</v>
      </c>
      <c r="AR1826" t="str">
        <f t="shared" si="533"/>
        <v>&lt;data name="IntegrationsSalesforce_FetchBulkAPIJob_Description" xml:space="preserve"&gt;&lt;value&gt;Fetch bulk API job details.&lt;/value&gt;&lt;/data&gt;</v>
      </c>
      <c r="AT1826" s="72" t="str">
        <f t="shared" ref="AT1826:AT1832" si="541">$AN1826&amp;CHAR(13)&amp;CHAR(10)&amp;$AO1826&amp;CHAR(13)&amp;CHAR(10)&amp;$AP1826&amp;CHAR(13)&amp;CHAR(10)&amp;$AQ1826&amp;CHAR(13)&amp;CHAR(10)&amp;$AR1826&amp;CHAR(13)&amp;CHAR(10)</f>
        <v xml:space="preserve">&lt;data name="IntegrationsSalesforce_FetchBulkAPIJob_APIId_DisplayName" xml:space="preserve"&gt;&lt;value&gt;API Id&lt;/value&gt;&lt;/data&gt;_x000D_
&lt;data name="IntegrationsSalesforce_FetchBulkAPIJob_APIId_Description" xml:space="preserve"&gt;&lt;value&gt;Id of the bulk API job whose details are to be fetched.&lt;/value&gt;&lt;/data&gt;_x000D_
&lt;data name="IntegrationsSalesforce_FetchBulkAPIJob_APIId_Category" xml:space="preserve"&gt;&lt;value&gt;Input&lt;/value&gt;&lt;/data&gt;_x000D_
&lt;data name="IntegrationsSalesforce_FetchBulkAPIJob_DisplayName" xml:space="preserve"&gt;&lt;value&gt;Fetch Bulk API Job&lt;/value&gt;&lt;/data&gt;_x000D_
&lt;data name="IntegrationsSalesforce_FetchBulkAPIJob_Description" xml:space="preserve"&gt;&lt;value&gt;Fetch bulk API job details.&lt;/value&gt;&lt;/data&gt;_x000D_
</v>
      </c>
      <c r="AU1826" s="30" t="str">
        <f t="shared" si="537"/>
        <v>&lt;data name="IntegrationsSalesforce_FetchBulkAPIJob_HelpURL" xml:space="preserve"&gt;&lt;value&gt;Components/Integrations/Salesforce/FetchBulkAPIJob.htm&lt;/value&gt;&lt;/data&gt;</v>
      </c>
      <c r="AV1826" t="str">
        <f t="shared" si="534"/>
        <v>&lt;data name="ToolBox_IntegrationsSalesforce" xml:space="preserve"&gt;&lt;value&gt;Integrations{#}Salesforce&lt;/value&gt;&lt;/data&gt;</v>
      </c>
      <c r="AW1826" t="str">
        <f t="shared" si="535"/>
        <v>&lt;data name="IntegrationsSalesforce_FetchBulkAPIJob_ICON" xml:space="preserve"&gt;&lt;value&gt;IntegrationsSalesforceFetchBulkAPIJobICON&lt;/value&gt;&lt;/data&gt;</v>
      </c>
    </row>
    <row r="1827" spans="1:49" s="72" customFormat="1" ht="15">
      <c r="A1827" s="48">
        <v>4.5999999999999996</v>
      </c>
      <c r="B1827" s="72" t="s">
        <v>649</v>
      </c>
      <c r="C1827" s="72" t="s">
        <v>533</v>
      </c>
      <c r="D1827" s="72" t="s">
        <v>3289</v>
      </c>
      <c r="E1827" s="72" t="s">
        <v>3290</v>
      </c>
      <c r="F1827" s="72" t="s">
        <v>3293</v>
      </c>
      <c r="G1827" s="72" t="s">
        <v>3294</v>
      </c>
      <c r="I1827" s="72">
        <v>1</v>
      </c>
      <c r="J1827" s="72">
        <v>1</v>
      </c>
      <c r="K1827" s="72" t="s">
        <v>587</v>
      </c>
      <c r="L1827" s="72" t="s">
        <v>9</v>
      </c>
      <c r="M1827" s="216"/>
      <c r="O1827" s="46" t="str">
        <f t="shared" si="524"/>
        <v>Components/Integrations/Salesforce/FetchBulkAPIJob.htm</v>
      </c>
      <c r="P1827" s="72" t="s">
        <v>4337</v>
      </c>
      <c r="Q1827" s="72" t="s">
        <v>3289</v>
      </c>
      <c r="R1827" s="72" t="s">
        <v>3293</v>
      </c>
      <c r="S1827" s="72" t="s">
        <v>9</v>
      </c>
      <c r="U1827" s="73" t="s">
        <v>687</v>
      </c>
      <c r="V1827" s="72" t="s">
        <v>667</v>
      </c>
      <c r="W1827" s="72" t="s">
        <v>3295</v>
      </c>
      <c r="Y1827" s="262" t="s">
        <v>589</v>
      </c>
      <c r="Z1827" s="262" t="s">
        <v>4336</v>
      </c>
      <c r="AA1827" s="72" t="s">
        <v>591</v>
      </c>
      <c r="AB1827" s="72" t="s">
        <v>9</v>
      </c>
      <c r="AD1827" s="72" t="s">
        <v>592</v>
      </c>
      <c r="AF1827" s="30" t="str">
        <f t="shared" si="538"/>
        <v>attributeTableBuilder.AddCustomAttributes(typeof(FetchBulkAPIJob),"NumberofRecordsFailed", new Attribute[] { new DesignerLocalizedDisplayNameAttribute(DesignerResource.IntegrationsSalesforce_FetchBulkAPIJob_NumberofRecordsFailed_DisplayName)});</v>
      </c>
      <c r="AG1827" t="str">
        <f t="shared" si="525"/>
        <v>attributeTableBuilder.AddCustomAttributes(typeof(FetchBulkAPIJob),"NumberofRecordsFailed", new Attribute[] { new DesignerLocalizedDescriptionAttribute(DesignerResource.IntegrationsSalesforce_FetchBulkAPIJob_NumberofRecordsFailed_Description)});</v>
      </c>
      <c r="AH1827" t="str">
        <f t="shared" si="526"/>
        <v>attributeTableBuilder.AddCustomAttributes(typeof(FetchBulkAPIJob),"NumberofRecordsFailed", new Attribute[] { new DesignerLocalizedCategoryAttribute(DesignerResource.IntegrationsSalesforce_FetchBulkAPIJob_NumberofRecordsFailed_Category)});</v>
      </c>
      <c r="AK1827" t="str">
        <f t="shared" si="527"/>
        <v>attributeTableBuilder.AddCustomAttributes(typeof(FetchBulkAPIJob), new Attribute[] { new DesignerLocalizedDisplayNameAttribute(DesignerResource.IntegrationsSalesforce_FetchBulkAPIJob_DisplayName)});</v>
      </c>
      <c r="AL1827" t="str">
        <f t="shared" si="528"/>
        <v>attributeTableBuilder.AddCustomAttributes(typeof(FetchBulkAPIJob), new Attribute[] { new DesignerLocalizedDescriptionAttribute(DesignerResource.IntegrationsSalesforce_FetchBulkAPIJob_Description)});</v>
      </c>
      <c r="AM1827" s="30" t="str">
        <f t="shared" si="529"/>
        <v>attributeTableBuilder.AddCustomAttributes(typeof(FetchBulkAPIJob), new Attribute[] { new DesignerLocalizedHelpURLAttribute(DesignerResource.IntegrationsSalesforce_FetchBulkAPIJob_HelpURL)});</v>
      </c>
      <c r="AN1827" t="str">
        <f t="shared" si="536"/>
        <v>&lt;data name="IntegrationsSalesforce_FetchBulkAPIJob_NumberofRecordsFailed_DisplayName" xml:space="preserve"&gt;&lt;value&gt;Number of Records Failed&lt;/value&gt;&lt;/data&gt;</v>
      </c>
      <c r="AO1827" t="str">
        <f t="shared" si="530"/>
        <v>&lt;data name="IntegrationsSalesforce_FetchBulkAPIJob_NumberofRecordsFailed_Description" xml:space="preserve"&gt;&lt;value&gt;Number of failed records.&lt;/value&gt;&lt;/data&gt;</v>
      </c>
      <c r="AP1827" t="str">
        <f t="shared" si="531"/>
        <v>&lt;data name="IntegrationsSalesforce_FetchBulkAPIJob_NumberofRecordsFailed_Category" xml:space="preserve"&gt;&lt;value&gt;Output&lt;/value&gt;&lt;/data&gt;</v>
      </c>
      <c r="AQ1827" t="str">
        <f t="shared" si="532"/>
        <v>&lt;data name="IntegrationsSalesforce_FetchBulkAPIJob_DisplayName" xml:space="preserve"&gt;&lt;value&gt;Fetch Bulk API Job&lt;/value&gt;&lt;/data&gt;</v>
      </c>
      <c r="AR1827" t="str">
        <f t="shared" si="533"/>
        <v>&lt;data name="IntegrationsSalesforce_FetchBulkAPIJob_Description" xml:space="preserve"&gt;&lt;value&gt;Fetch bulk API job details.&lt;/value&gt;&lt;/data&gt;</v>
      </c>
      <c r="AT1827" s="72" t="str">
        <f t="shared" si="541"/>
        <v xml:space="preserve">&lt;data name="IntegrationsSalesforce_FetchBulkAPIJob_NumberofRecordsFailed_DisplayName" xml:space="preserve"&gt;&lt;value&gt;Number of Records Failed&lt;/value&gt;&lt;/data&gt;_x000D_
&lt;data name="IntegrationsSalesforce_FetchBulkAPIJob_NumberofRecordsFailed_Description" xml:space="preserve"&gt;&lt;value&gt;Number of failed records.&lt;/value&gt;&lt;/data&gt;_x000D_
&lt;data name="IntegrationsSalesforce_FetchBulkAPIJob_NumberofRecordsFailed_Category" xml:space="preserve"&gt;&lt;value&gt;Output&lt;/value&gt;&lt;/data&gt;_x000D_
&lt;data name="IntegrationsSalesforce_FetchBulkAPIJob_DisplayName" xml:space="preserve"&gt;&lt;value&gt;Fetch Bulk API Job&lt;/value&gt;&lt;/data&gt;_x000D_
&lt;data name="IntegrationsSalesforce_FetchBulkAPIJob_Description" xml:space="preserve"&gt;&lt;value&gt;Fetch bulk API job details.&lt;/value&gt;&lt;/data&gt;_x000D_
</v>
      </c>
      <c r="AU1827" s="30" t="str">
        <f t="shared" si="537"/>
        <v>&lt;data name="IntegrationsSalesforce_FetchBulkAPIJob_HelpURL" xml:space="preserve"&gt;&lt;value&gt;Components/Integrations/Salesforce/FetchBulkAPIJob.htm&lt;/value&gt;&lt;/data&gt;</v>
      </c>
      <c r="AV1827" t="str">
        <f t="shared" si="534"/>
        <v>&lt;data name="ToolBox_IntegrationsSalesforce" xml:space="preserve"&gt;&lt;value&gt;Integrations{#}Salesforce&lt;/value&gt;&lt;/data&gt;</v>
      </c>
      <c r="AW1827" t="str">
        <f t="shared" si="535"/>
        <v>&lt;data name="IntegrationsSalesforce_FetchBulkAPIJob_ICON" xml:space="preserve"&gt;&lt;value&gt;IntegrationsSalesforceFetchBulkAPIJobICON&lt;/value&gt;&lt;/data&gt;</v>
      </c>
    </row>
    <row r="1828" spans="1:49" s="72" customFormat="1" ht="15">
      <c r="A1828" s="48">
        <v>4.5999999999999996</v>
      </c>
      <c r="B1828" s="72" t="s">
        <v>649</v>
      </c>
      <c r="C1828" s="72" t="s">
        <v>533</v>
      </c>
      <c r="D1828" s="72" t="s">
        <v>3289</v>
      </c>
      <c r="E1828" s="72" t="s">
        <v>3290</v>
      </c>
      <c r="F1828" s="72" t="s">
        <v>3296</v>
      </c>
      <c r="G1828" s="72" t="s">
        <v>3297</v>
      </c>
      <c r="I1828" s="72">
        <v>1</v>
      </c>
      <c r="J1828" s="72">
        <v>1</v>
      </c>
      <c r="K1828" s="72" t="s">
        <v>587</v>
      </c>
      <c r="L1828" s="72" t="s">
        <v>9</v>
      </c>
      <c r="M1828" s="216"/>
      <c r="O1828" s="46" t="str">
        <f t="shared" si="524"/>
        <v>Components/Integrations/Salesforce/FetchBulkAPIJob.htm</v>
      </c>
      <c r="P1828" s="72" t="s">
        <v>4337</v>
      </c>
      <c r="Q1828" s="72" t="s">
        <v>3289</v>
      </c>
      <c r="R1828" s="72" t="s">
        <v>3296</v>
      </c>
      <c r="S1828" s="72" t="s">
        <v>9</v>
      </c>
      <c r="U1828" s="72" t="s">
        <v>3298</v>
      </c>
      <c r="V1828" s="72" t="s">
        <v>667</v>
      </c>
      <c r="W1828" s="73" t="s">
        <v>3287</v>
      </c>
      <c r="Y1828" s="262" t="s">
        <v>589</v>
      </c>
      <c r="Z1828" s="262" t="s">
        <v>4336</v>
      </c>
      <c r="AA1828" s="72" t="s">
        <v>591</v>
      </c>
      <c r="AB1828" s="72" t="s">
        <v>9</v>
      </c>
      <c r="AD1828" s="72" t="s">
        <v>592</v>
      </c>
      <c r="AF1828" s="30" t="str">
        <f t="shared" si="538"/>
        <v>attributeTableBuilder.AddCustomAttributes(typeof(FetchBulkAPIJob),"Task", new Attribute[] { new DesignerLocalizedDisplayNameAttribute(DesignerResource.IntegrationsSalesforce_FetchBulkAPIJob_Task_DisplayName)});</v>
      </c>
      <c r="AG1828" t="str">
        <f t="shared" si="525"/>
        <v>attributeTableBuilder.AddCustomAttributes(typeof(FetchBulkAPIJob),"Task", new Attribute[] { new DesignerLocalizedDescriptionAttribute(DesignerResource.IntegrationsSalesforce_FetchBulkAPIJob_Task_Description)});</v>
      </c>
      <c r="AH1828" t="str">
        <f t="shared" si="526"/>
        <v>attributeTableBuilder.AddCustomAttributes(typeof(FetchBulkAPIJob),"Task", new Attribute[] { new DesignerLocalizedCategoryAttribute(DesignerResource.IntegrationsSalesforce_FetchBulkAPIJob_Task_Category)});</v>
      </c>
      <c r="AK1828" t="str">
        <f t="shared" si="527"/>
        <v>attributeTableBuilder.AddCustomAttributes(typeof(FetchBulkAPIJob), new Attribute[] { new DesignerLocalizedDisplayNameAttribute(DesignerResource.IntegrationsSalesforce_FetchBulkAPIJob_DisplayName)});</v>
      </c>
      <c r="AL1828" t="str">
        <f t="shared" si="528"/>
        <v>attributeTableBuilder.AddCustomAttributes(typeof(FetchBulkAPIJob), new Attribute[] { new DesignerLocalizedDescriptionAttribute(DesignerResource.IntegrationsSalesforce_FetchBulkAPIJob_Description)});</v>
      </c>
      <c r="AM1828" s="30" t="str">
        <f t="shared" si="529"/>
        <v>attributeTableBuilder.AddCustomAttributes(typeof(FetchBulkAPIJob), new Attribute[] { new DesignerLocalizedHelpURLAttribute(DesignerResource.IntegrationsSalesforce_FetchBulkAPIJob_HelpURL)});</v>
      </c>
      <c r="AN1828" t="str">
        <f t="shared" si="536"/>
        <v>&lt;data name="IntegrationsSalesforce_FetchBulkAPIJob_Task_DisplayName" xml:space="preserve"&gt;&lt;value&gt;Task&lt;/value&gt;&lt;/data&gt;</v>
      </c>
      <c r="AO1828" t="str">
        <f t="shared" si="530"/>
        <v>&lt;data name="IntegrationsSalesforce_FetchBulkAPIJob_Task_Description" xml:space="preserve"&gt;&lt;value&gt;Bulk API activity that was performed on the object.&lt;/value&gt;&lt;/data&gt;</v>
      </c>
      <c r="AP1828" t="str">
        <f t="shared" si="531"/>
        <v>&lt;data name="IntegrationsSalesforce_FetchBulkAPIJob_Task_Category" xml:space="preserve"&gt;&lt;value&gt;Output&lt;/value&gt;&lt;/data&gt;</v>
      </c>
      <c r="AQ1828" t="str">
        <f t="shared" si="532"/>
        <v>&lt;data name="IntegrationsSalesforce_FetchBulkAPIJob_DisplayName" xml:space="preserve"&gt;&lt;value&gt;Fetch Bulk API Job&lt;/value&gt;&lt;/data&gt;</v>
      </c>
      <c r="AR1828" t="str">
        <f t="shared" si="533"/>
        <v>&lt;data name="IntegrationsSalesforce_FetchBulkAPIJob_Description" xml:space="preserve"&gt;&lt;value&gt;Fetch bulk API job details.&lt;/value&gt;&lt;/data&gt;</v>
      </c>
      <c r="AT1828" s="72" t="str">
        <f t="shared" si="541"/>
        <v xml:space="preserve">&lt;data name="IntegrationsSalesforce_FetchBulkAPIJob_Task_DisplayName" xml:space="preserve"&gt;&lt;value&gt;Task&lt;/value&gt;&lt;/data&gt;_x000D_
&lt;data name="IntegrationsSalesforce_FetchBulkAPIJob_Task_Description" xml:space="preserve"&gt;&lt;value&gt;Bulk API activity that was performed on the object.&lt;/value&gt;&lt;/data&gt;_x000D_
&lt;data name="IntegrationsSalesforce_FetchBulkAPIJob_Task_Category" xml:space="preserve"&gt;&lt;value&gt;Output&lt;/value&gt;&lt;/data&gt;_x000D_
&lt;data name="IntegrationsSalesforce_FetchBulkAPIJob_DisplayName" xml:space="preserve"&gt;&lt;value&gt;Fetch Bulk API Job&lt;/value&gt;&lt;/data&gt;_x000D_
&lt;data name="IntegrationsSalesforce_FetchBulkAPIJob_Description" xml:space="preserve"&gt;&lt;value&gt;Fetch bulk API job details.&lt;/value&gt;&lt;/data&gt;_x000D_
</v>
      </c>
      <c r="AU1828" s="30" t="str">
        <f t="shared" si="537"/>
        <v>&lt;data name="IntegrationsSalesforce_FetchBulkAPIJob_HelpURL" xml:space="preserve"&gt;&lt;value&gt;Components/Integrations/Salesforce/FetchBulkAPIJob.htm&lt;/value&gt;&lt;/data&gt;</v>
      </c>
      <c r="AV1828" t="str">
        <f t="shared" si="534"/>
        <v>&lt;data name="ToolBox_IntegrationsSalesforce" xml:space="preserve"&gt;&lt;value&gt;Integrations{#}Salesforce&lt;/value&gt;&lt;/data&gt;</v>
      </c>
      <c r="AW1828" t="str">
        <f t="shared" si="535"/>
        <v>&lt;data name="IntegrationsSalesforce_FetchBulkAPIJob_ICON" xml:space="preserve"&gt;&lt;value&gt;IntegrationsSalesforceFetchBulkAPIJobICON&lt;/value&gt;&lt;/data&gt;</v>
      </c>
    </row>
    <row r="1829" spans="1:49" s="72" customFormat="1" ht="15">
      <c r="A1829" s="48">
        <v>4.5999999999999996</v>
      </c>
      <c r="B1829" s="72" t="s">
        <v>649</v>
      </c>
      <c r="C1829" s="72" t="s">
        <v>533</v>
      </c>
      <c r="D1829" s="72" t="s">
        <v>3289</v>
      </c>
      <c r="E1829" s="72" t="s">
        <v>3290</v>
      </c>
      <c r="F1829" s="72" t="s">
        <v>1504</v>
      </c>
      <c r="G1829" s="72" t="s">
        <v>3299</v>
      </c>
      <c r="I1829" s="72">
        <v>1</v>
      </c>
      <c r="J1829" s="72">
        <v>1</v>
      </c>
      <c r="K1829" s="72" t="s">
        <v>587</v>
      </c>
      <c r="L1829" s="72" t="s">
        <v>9</v>
      </c>
      <c r="M1829" s="216"/>
      <c r="O1829" s="46" t="str">
        <f t="shared" si="524"/>
        <v>Components/Integrations/Salesforce/FetchBulkAPIJob.htm</v>
      </c>
      <c r="P1829" s="72" t="s">
        <v>4337</v>
      </c>
      <c r="Q1829" s="72" t="s">
        <v>3289</v>
      </c>
      <c r="R1829" s="72" t="s">
        <v>1504</v>
      </c>
      <c r="S1829" s="72" t="s">
        <v>9</v>
      </c>
      <c r="U1829" s="73" t="s">
        <v>3300</v>
      </c>
      <c r="V1829" s="72" t="s">
        <v>667</v>
      </c>
      <c r="W1829" s="72" t="s">
        <v>3301</v>
      </c>
      <c r="Y1829" s="262" t="s">
        <v>589</v>
      </c>
      <c r="Z1829" s="262" t="s">
        <v>4336</v>
      </c>
      <c r="AA1829" s="72" t="s">
        <v>591</v>
      </c>
      <c r="AB1829" s="72" t="s">
        <v>9</v>
      </c>
      <c r="AD1829" s="72" t="s">
        <v>592</v>
      </c>
      <c r="AF1829" s="30" t="str">
        <f t="shared" si="538"/>
        <v>attributeTableBuilder.AddCustomAttributes(typeof(FetchBulkAPIJob),"RetryCount", new Attribute[] { new DesignerLocalizedDisplayNameAttribute(DesignerResource.IntegrationsSalesforce_FetchBulkAPIJob_RetryCount_DisplayName)});</v>
      </c>
      <c r="AG1829" t="str">
        <f t="shared" si="525"/>
        <v>attributeTableBuilder.AddCustomAttributes(typeof(FetchBulkAPIJob),"RetryCount", new Attribute[] { new DesignerLocalizedDescriptionAttribute(DesignerResource.IntegrationsSalesforce_FetchBulkAPIJob_RetryCount_Description)});</v>
      </c>
      <c r="AH1829" t="str">
        <f t="shared" si="526"/>
        <v>attributeTableBuilder.AddCustomAttributes(typeof(FetchBulkAPIJob),"RetryCount", new Attribute[] { new DesignerLocalizedCategoryAttribute(DesignerResource.IntegrationsSalesforce_FetchBulkAPIJob_RetryCount_Category)});</v>
      </c>
      <c r="AK1829" t="str">
        <f t="shared" si="527"/>
        <v>attributeTableBuilder.AddCustomAttributes(typeof(FetchBulkAPIJob), new Attribute[] { new DesignerLocalizedDisplayNameAttribute(DesignerResource.IntegrationsSalesforce_FetchBulkAPIJob_DisplayName)});</v>
      </c>
      <c r="AL1829" t="str">
        <f t="shared" si="528"/>
        <v>attributeTableBuilder.AddCustomAttributes(typeof(FetchBulkAPIJob), new Attribute[] { new DesignerLocalizedDescriptionAttribute(DesignerResource.IntegrationsSalesforce_FetchBulkAPIJob_Description)});</v>
      </c>
      <c r="AM1829" s="30" t="str">
        <f t="shared" si="529"/>
        <v>attributeTableBuilder.AddCustomAttributes(typeof(FetchBulkAPIJob), new Attribute[] { new DesignerLocalizedHelpURLAttribute(DesignerResource.IntegrationsSalesforce_FetchBulkAPIJob_HelpURL)});</v>
      </c>
      <c r="AN1829" t="str">
        <f t="shared" si="536"/>
        <v>&lt;data name="IntegrationsSalesforce_FetchBulkAPIJob_RetryCount_DisplayName" xml:space="preserve"&gt;&lt;value&gt;Retry Count&lt;/value&gt;&lt;/data&gt;</v>
      </c>
      <c r="AO1829" t="str">
        <f t="shared" si="530"/>
        <v>&lt;data name="IntegrationsSalesforce_FetchBulkAPIJob_RetryCount_Description" xml:space="preserve"&gt;&lt;value&gt;Number of attempts to fetch the bulk API job details.&lt;/value&gt;&lt;/data&gt;</v>
      </c>
      <c r="AP1829" t="str">
        <f t="shared" si="531"/>
        <v>&lt;data name="IntegrationsSalesforce_FetchBulkAPIJob_RetryCount_Category" xml:space="preserve"&gt;&lt;value&gt;Output&lt;/value&gt;&lt;/data&gt;</v>
      </c>
      <c r="AQ1829" t="str">
        <f t="shared" si="532"/>
        <v>&lt;data name="IntegrationsSalesforce_FetchBulkAPIJob_DisplayName" xml:space="preserve"&gt;&lt;value&gt;Fetch Bulk API Job&lt;/value&gt;&lt;/data&gt;</v>
      </c>
      <c r="AR1829" t="str">
        <f t="shared" si="533"/>
        <v>&lt;data name="IntegrationsSalesforce_FetchBulkAPIJob_Description" xml:space="preserve"&gt;&lt;value&gt;Fetch bulk API job details.&lt;/value&gt;&lt;/data&gt;</v>
      </c>
      <c r="AT1829" s="72" t="str">
        <f t="shared" si="541"/>
        <v xml:space="preserve">&lt;data name="IntegrationsSalesforce_FetchBulkAPIJob_RetryCount_DisplayName" xml:space="preserve"&gt;&lt;value&gt;Retry Count&lt;/value&gt;&lt;/data&gt;_x000D_
&lt;data name="IntegrationsSalesforce_FetchBulkAPIJob_RetryCount_Description" xml:space="preserve"&gt;&lt;value&gt;Number of attempts to fetch the bulk API job details.&lt;/value&gt;&lt;/data&gt;_x000D_
&lt;data name="IntegrationsSalesforce_FetchBulkAPIJob_RetryCount_Category" xml:space="preserve"&gt;&lt;value&gt;Output&lt;/value&gt;&lt;/data&gt;_x000D_
&lt;data name="IntegrationsSalesforce_FetchBulkAPIJob_DisplayName" xml:space="preserve"&gt;&lt;value&gt;Fetch Bulk API Job&lt;/value&gt;&lt;/data&gt;_x000D_
&lt;data name="IntegrationsSalesforce_FetchBulkAPIJob_Description" xml:space="preserve"&gt;&lt;value&gt;Fetch bulk API job details.&lt;/value&gt;&lt;/data&gt;_x000D_
</v>
      </c>
      <c r="AU1829" s="30" t="str">
        <f t="shared" si="537"/>
        <v>&lt;data name="IntegrationsSalesforce_FetchBulkAPIJob_HelpURL" xml:space="preserve"&gt;&lt;value&gt;Components/Integrations/Salesforce/FetchBulkAPIJob.htm&lt;/value&gt;&lt;/data&gt;</v>
      </c>
      <c r="AV1829" t="str">
        <f t="shared" si="534"/>
        <v>&lt;data name="ToolBox_IntegrationsSalesforce" xml:space="preserve"&gt;&lt;value&gt;Integrations{#}Salesforce&lt;/value&gt;&lt;/data&gt;</v>
      </c>
      <c r="AW1829" t="str">
        <f t="shared" si="535"/>
        <v>&lt;data name="IntegrationsSalesforce_FetchBulkAPIJob_ICON" xml:space="preserve"&gt;&lt;value&gt;IntegrationsSalesforceFetchBulkAPIJobICON&lt;/value&gt;&lt;/data&gt;</v>
      </c>
    </row>
    <row r="1830" spans="1:49" s="72" customFormat="1" ht="15">
      <c r="A1830" s="48">
        <v>4.5999999999999996</v>
      </c>
      <c r="B1830" s="72" t="s">
        <v>649</v>
      </c>
      <c r="C1830" s="72" t="s">
        <v>533</v>
      </c>
      <c r="D1830" s="72" t="s">
        <v>3289</v>
      </c>
      <c r="E1830" s="72" t="s">
        <v>3290</v>
      </c>
      <c r="F1830" s="72" t="s">
        <v>2334</v>
      </c>
      <c r="G1830" s="72" t="s">
        <v>3302</v>
      </c>
      <c r="I1830" s="72">
        <v>1</v>
      </c>
      <c r="J1830" s="72">
        <v>1</v>
      </c>
      <c r="K1830" s="72" t="s">
        <v>587</v>
      </c>
      <c r="L1830" s="72" t="s">
        <v>9</v>
      </c>
      <c r="M1830" s="216"/>
      <c r="O1830" s="46" t="str">
        <f t="shared" si="524"/>
        <v>Components/Integrations/Salesforce/FetchBulkAPIJob.htm</v>
      </c>
      <c r="P1830" s="72" t="s">
        <v>4337</v>
      </c>
      <c r="Q1830" s="72" t="s">
        <v>3289</v>
      </c>
      <c r="R1830" s="72" t="s">
        <v>2334</v>
      </c>
      <c r="S1830" s="72" t="s">
        <v>9</v>
      </c>
      <c r="U1830" s="73" t="s">
        <v>3303</v>
      </c>
      <c r="V1830" s="72" t="s">
        <v>667</v>
      </c>
      <c r="W1830" s="72" t="s">
        <v>3304</v>
      </c>
      <c r="Y1830" s="262" t="s">
        <v>589</v>
      </c>
      <c r="Z1830" s="262" t="s">
        <v>4336</v>
      </c>
      <c r="AA1830" s="72" t="s">
        <v>591</v>
      </c>
      <c r="AB1830" s="72" t="s">
        <v>9</v>
      </c>
      <c r="AD1830" s="72" t="s">
        <v>592</v>
      </c>
      <c r="AF1830" s="30" t="str">
        <f t="shared" si="538"/>
        <v>attributeTableBuilder.AddCustomAttributes(typeof(FetchBulkAPIJob),"CurrentState", new Attribute[] { new DesignerLocalizedDisplayNameAttribute(DesignerResource.IntegrationsSalesforce_FetchBulkAPIJob_CurrentState_DisplayName)});</v>
      </c>
      <c r="AG1830" t="str">
        <f t="shared" si="525"/>
        <v>attributeTableBuilder.AddCustomAttributes(typeof(FetchBulkAPIJob),"CurrentState", new Attribute[] { new DesignerLocalizedDescriptionAttribute(DesignerResource.IntegrationsSalesforce_FetchBulkAPIJob_CurrentState_Description)});</v>
      </c>
      <c r="AH1830" t="str">
        <f t="shared" si="526"/>
        <v>attributeTableBuilder.AddCustomAttributes(typeof(FetchBulkAPIJob),"CurrentState", new Attribute[] { new DesignerLocalizedCategoryAttribute(DesignerResource.IntegrationsSalesforce_FetchBulkAPIJob_CurrentState_Category)});</v>
      </c>
      <c r="AK1830" t="str">
        <f t="shared" si="527"/>
        <v>attributeTableBuilder.AddCustomAttributes(typeof(FetchBulkAPIJob), new Attribute[] { new DesignerLocalizedDisplayNameAttribute(DesignerResource.IntegrationsSalesforce_FetchBulkAPIJob_DisplayName)});</v>
      </c>
      <c r="AL1830" t="str">
        <f t="shared" si="528"/>
        <v>attributeTableBuilder.AddCustomAttributes(typeof(FetchBulkAPIJob), new Attribute[] { new DesignerLocalizedDescriptionAttribute(DesignerResource.IntegrationsSalesforce_FetchBulkAPIJob_Description)});</v>
      </c>
      <c r="AM1830" s="30" t="str">
        <f t="shared" si="529"/>
        <v>attributeTableBuilder.AddCustomAttributes(typeof(FetchBulkAPIJob), new Attribute[] { new DesignerLocalizedHelpURLAttribute(DesignerResource.IntegrationsSalesforce_FetchBulkAPIJob_HelpURL)});</v>
      </c>
      <c r="AN1830" t="str">
        <f t="shared" si="536"/>
        <v>&lt;data name="IntegrationsSalesforce_FetchBulkAPIJob_CurrentState_DisplayName" xml:space="preserve"&gt;&lt;value&gt;Current State&lt;/value&gt;&lt;/data&gt;</v>
      </c>
      <c r="AO1830" t="str">
        <f t="shared" si="530"/>
        <v>&lt;data name="IntegrationsSalesforce_FetchBulkAPIJob_CurrentState_Description" xml:space="preserve"&gt;&lt;value&gt;Current state of the bulk API job.&lt;/value&gt;&lt;/data&gt;</v>
      </c>
      <c r="AP1830" t="str">
        <f t="shared" si="531"/>
        <v>&lt;data name="IntegrationsSalesforce_FetchBulkAPIJob_CurrentState_Category" xml:space="preserve"&gt;&lt;value&gt;Output&lt;/value&gt;&lt;/data&gt;</v>
      </c>
      <c r="AQ1830" t="str">
        <f t="shared" si="532"/>
        <v>&lt;data name="IntegrationsSalesforce_FetchBulkAPIJob_DisplayName" xml:space="preserve"&gt;&lt;value&gt;Fetch Bulk API Job&lt;/value&gt;&lt;/data&gt;</v>
      </c>
      <c r="AR1830" t="str">
        <f t="shared" si="533"/>
        <v>&lt;data name="IntegrationsSalesforce_FetchBulkAPIJob_Description" xml:space="preserve"&gt;&lt;value&gt;Fetch bulk API job details.&lt;/value&gt;&lt;/data&gt;</v>
      </c>
      <c r="AT1830" s="72" t="str">
        <f t="shared" si="541"/>
        <v xml:space="preserve">&lt;data name="IntegrationsSalesforce_FetchBulkAPIJob_CurrentState_DisplayName" xml:space="preserve"&gt;&lt;value&gt;Current State&lt;/value&gt;&lt;/data&gt;_x000D_
&lt;data name="IntegrationsSalesforce_FetchBulkAPIJob_CurrentState_Description" xml:space="preserve"&gt;&lt;value&gt;Current state of the bulk API job.&lt;/value&gt;&lt;/data&gt;_x000D_
&lt;data name="IntegrationsSalesforce_FetchBulkAPIJob_CurrentState_Category" xml:space="preserve"&gt;&lt;value&gt;Output&lt;/value&gt;&lt;/data&gt;_x000D_
&lt;data name="IntegrationsSalesforce_FetchBulkAPIJob_DisplayName" xml:space="preserve"&gt;&lt;value&gt;Fetch Bulk API Job&lt;/value&gt;&lt;/data&gt;_x000D_
&lt;data name="IntegrationsSalesforce_FetchBulkAPIJob_Description" xml:space="preserve"&gt;&lt;value&gt;Fetch bulk API job details.&lt;/value&gt;&lt;/data&gt;_x000D_
</v>
      </c>
      <c r="AU1830" s="30" t="str">
        <f t="shared" si="537"/>
        <v>&lt;data name="IntegrationsSalesforce_FetchBulkAPIJob_HelpURL" xml:space="preserve"&gt;&lt;value&gt;Components/Integrations/Salesforce/FetchBulkAPIJob.htm&lt;/value&gt;&lt;/data&gt;</v>
      </c>
      <c r="AV1830" t="str">
        <f t="shared" si="534"/>
        <v>&lt;data name="ToolBox_IntegrationsSalesforce" xml:space="preserve"&gt;&lt;value&gt;Integrations{#}Salesforce&lt;/value&gt;&lt;/data&gt;</v>
      </c>
      <c r="AW1830" t="str">
        <f t="shared" si="535"/>
        <v>&lt;data name="IntegrationsSalesforce_FetchBulkAPIJob_ICON" xml:space="preserve"&gt;&lt;value&gt;IntegrationsSalesforceFetchBulkAPIJobICON&lt;/value&gt;&lt;/data&gt;</v>
      </c>
    </row>
    <row r="1831" spans="1:49" s="72" customFormat="1" ht="15">
      <c r="A1831" s="48">
        <v>4.5999999999999996</v>
      </c>
      <c r="B1831" s="72" t="s">
        <v>649</v>
      </c>
      <c r="C1831" s="72" t="s">
        <v>533</v>
      </c>
      <c r="D1831" s="72" t="s">
        <v>3289</v>
      </c>
      <c r="E1831" s="72" t="s">
        <v>3290</v>
      </c>
      <c r="F1831" s="72" t="s">
        <v>3305</v>
      </c>
      <c r="G1831" s="72" t="s">
        <v>3306</v>
      </c>
      <c r="I1831" s="72">
        <v>1</v>
      </c>
      <c r="J1831" s="72">
        <v>1</v>
      </c>
      <c r="K1831" s="72" t="s">
        <v>587</v>
      </c>
      <c r="L1831" s="72" t="s">
        <v>9</v>
      </c>
      <c r="M1831" s="216"/>
      <c r="O1831" s="46" t="str">
        <f t="shared" si="524"/>
        <v>Components/Integrations/Salesforce/FetchBulkAPIJob.htm</v>
      </c>
      <c r="P1831" s="72" t="s">
        <v>4337</v>
      </c>
      <c r="Q1831" s="72" t="s">
        <v>3289</v>
      </c>
      <c r="R1831" s="72" t="s">
        <v>3305</v>
      </c>
      <c r="S1831" s="72" t="s">
        <v>9</v>
      </c>
      <c r="U1831" s="73" t="s">
        <v>3307</v>
      </c>
      <c r="V1831" s="72" t="s">
        <v>667</v>
      </c>
      <c r="W1831" s="72" t="s">
        <v>3308</v>
      </c>
      <c r="Y1831" s="262" t="s">
        <v>589</v>
      </c>
      <c r="Z1831" s="262" t="s">
        <v>4336</v>
      </c>
      <c r="AA1831" s="72" t="s">
        <v>591</v>
      </c>
      <c r="AB1831" s="72" t="s">
        <v>9</v>
      </c>
      <c r="AD1831" s="72" t="s">
        <v>592</v>
      </c>
      <c r="AF1831" s="30" t="str">
        <f t="shared" si="538"/>
        <v>attributeTableBuilder.AddCustomAttributes(typeof(FetchBulkAPIJob),"NumberofRecordsProcessed", new Attribute[] { new DesignerLocalizedDisplayNameAttribute(DesignerResource.IntegrationsSalesforce_FetchBulkAPIJob_NumberofRecordsProcessed_DisplayName)});</v>
      </c>
      <c r="AG1831" t="str">
        <f t="shared" si="525"/>
        <v>attributeTableBuilder.AddCustomAttributes(typeof(FetchBulkAPIJob),"NumberofRecordsProcessed", new Attribute[] { new DesignerLocalizedDescriptionAttribute(DesignerResource.IntegrationsSalesforce_FetchBulkAPIJob_NumberofRecordsProcessed_Description)});</v>
      </c>
      <c r="AH1831" t="str">
        <f t="shared" si="526"/>
        <v>attributeTableBuilder.AddCustomAttributes(typeof(FetchBulkAPIJob),"NumberofRecordsProcessed", new Attribute[] { new DesignerLocalizedCategoryAttribute(DesignerResource.IntegrationsSalesforce_FetchBulkAPIJob_NumberofRecordsProcessed_Category)});</v>
      </c>
      <c r="AK1831" t="str">
        <f t="shared" si="527"/>
        <v>attributeTableBuilder.AddCustomAttributes(typeof(FetchBulkAPIJob), new Attribute[] { new DesignerLocalizedDisplayNameAttribute(DesignerResource.IntegrationsSalesforce_FetchBulkAPIJob_DisplayName)});</v>
      </c>
      <c r="AL1831" t="str">
        <f t="shared" si="528"/>
        <v>attributeTableBuilder.AddCustomAttributes(typeof(FetchBulkAPIJob), new Attribute[] { new DesignerLocalizedDescriptionAttribute(DesignerResource.IntegrationsSalesforce_FetchBulkAPIJob_Description)});</v>
      </c>
      <c r="AM1831" s="30" t="str">
        <f t="shared" si="529"/>
        <v>attributeTableBuilder.AddCustomAttributes(typeof(FetchBulkAPIJob), new Attribute[] { new DesignerLocalizedHelpURLAttribute(DesignerResource.IntegrationsSalesforce_FetchBulkAPIJob_HelpURL)});</v>
      </c>
      <c r="AN1831" t="str">
        <f t="shared" si="536"/>
        <v>&lt;data name="IntegrationsSalesforce_FetchBulkAPIJob_NumberofRecordsProcessed_DisplayName" xml:space="preserve"&gt;&lt;value&gt;Number of Records Processed&lt;/value&gt;&lt;/data&gt;</v>
      </c>
      <c r="AO1831" t="str">
        <f t="shared" si="530"/>
        <v>&lt;data name="IntegrationsSalesforce_FetchBulkAPIJob_NumberofRecordsProcessed_Description" xml:space="preserve"&gt;&lt;value&gt;Number of records processed.&lt;/value&gt;&lt;/data&gt;</v>
      </c>
      <c r="AP1831" t="str">
        <f t="shared" si="531"/>
        <v>&lt;data name="IntegrationsSalesforce_FetchBulkAPIJob_NumberofRecordsProcessed_Category" xml:space="preserve"&gt;&lt;value&gt;Output&lt;/value&gt;&lt;/data&gt;</v>
      </c>
      <c r="AQ1831" t="str">
        <f t="shared" si="532"/>
        <v>&lt;data name="IntegrationsSalesforce_FetchBulkAPIJob_DisplayName" xml:space="preserve"&gt;&lt;value&gt;Fetch Bulk API Job&lt;/value&gt;&lt;/data&gt;</v>
      </c>
      <c r="AR1831" t="str">
        <f t="shared" si="533"/>
        <v>&lt;data name="IntegrationsSalesforce_FetchBulkAPIJob_Description" xml:space="preserve"&gt;&lt;value&gt;Fetch bulk API job details.&lt;/value&gt;&lt;/data&gt;</v>
      </c>
      <c r="AT1831" s="72" t="str">
        <f t="shared" si="541"/>
        <v xml:space="preserve">&lt;data name="IntegrationsSalesforce_FetchBulkAPIJob_NumberofRecordsProcessed_DisplayName" xml:space="preserve"&gt;&lt;value&gt;Number of Records Processed&lt;/value&gt;&lt;/data&gt;_x000D_
&lt;data name="IntegrationsSalesforce_FetchBulkAPIJob_NumberofRecordsProcessed_Description" xml:space="preserve"&gt;&lt;value&gt;Number of records processed.&lt;/value&gt;&lt;/data&gt;_x000D_
&lt;data name="IntegrationsSalesforce_FetchBulkAPIJob_NumberofRecordsProcessed_Category" xml:space="preserve"&gt;&lt;value&gt;Output&lt;/value&gt;&lt;/data&gt;_x000D_
&lt;data name="IntegrationsSalesforce_FetchBulkAPIJob_DisplayName" xml:space="preserve"&gt;&lt;value&gt;Fetch Bulk API Job&lt;/value&gt;&lt;/data&gt;_x000D_
&lt;data name="IntegrationsSalesforce_FetchBulkAPIJob_Description" xml:space="preserve"&gt;&lt;value&gt;Fetch bulk API job details.&lt;/value&gt;&lt;/data&gt;_x000D_
</v>
      </c>
      <c r="AU1831" s="30" t="str">
        <f t="shared" si="537"/>
        <v>&lt;data name="IntegrationsSalesforce_FetchBulkAPIJob_HelpURL" xml:space="preserve"&gt;&lt;value&gt;Components/Integrations/Salesforce/FetchBulkAPIJob.htm&lt;/value&gt;&lt;/data&gt;</v>
      </c>
      <c r="AV1831" t="str">
        <f t="shared" si="534"/>
        <v>&lt;data name="ToolBox_IntegrationsSalesforce" xml:space="preserve"&gt;&lt;value&gt;Integrations{#}Salesforce&lt;/value&gt;&lt;/data&gt;</v>
      </c>
      <c r="AW1831" t="str">
        <f t="shared" si="535"/>
        <v>&lt;data name="IntegrationsSalesforce_FetchBulkAPIJob_ICON" xml:space="preserve"&gt;&lt;value&gt;IntegrationsSalesforceFetchBulkAPIJobICON&lt;/value&gt;&lt;/data&gt;</v>
      </c>
    </row>
    <row r="1832" spans="1:49" s="72" customFormat="1" ht="15">
      <c r="A1832" s="48">
        <v>4.5999999999999996</v>
      </c>
      <c r="B1832" s="72" t="s">
        <v>649</v>
      </c>
      <c r="C1832" s="72" t="s">
        <v>533</v>
      </c>
      <c r="D1832" s="72" t="s">
        <v>3289</v>
      </c>
      <c r="E1832" s="72" t="s">
        <v>3290</v>
      </c>
      <c r="F1832" s="72" t="s">
        <v>3191</v>
      </c>
      <c r="G1832" s="72" t="s">
        <v>3309</v>
      </c>
      <c r="I1832" s="72">
        <v>1</v>
      </c>
      <c r="J1832" s="72">
        <v>1</v>
      </c>
      <c r="K1832" s="72" t="s">
        <v>587</v>
      </c>
      <c r="L1832" s="72" t="s">
        <v>9</v>
      </c>
      <c r="M1832" s="216"/>
      <c r="O1832" s="46" t="str">
        <f t="shared" si="524"/>
        <v>Components/Integrations/Salesforce/FetchBulkAPIJob.htm</v>
      </c>
      <c r="P1832" s="72" t="s">
        <v>4337</v>
      </c>
      <c r="Q1832" s="72" t="s">
        <v>3289</v>
      </c>
      <c r="R1832" s="72" t="s">
        <v>3191</v>
      </c>
      <c r="S1832" s="72" t="s">
        <v>9</v>
      </c>
      <c r="U1832" s="73" t="s">
        <v>1882</v>
      </c>
      <c r="V1832" s="72" t="s">
        <v>667</v>
      </c>
      <c r="W1832" s="72" t="s">
        <v>3281</v>
      </c>
      <c r="Y1832" s="262" t="s">
        <v>589</v>
      </c>
      <c r="Z1832" s="262" t="s">
        <v>4336</v>
      </c>
      <c r="AA1832" s="72" t="s">
        <v>591</v>
      </c>
      <c r="AB1832" s="72" t="s">
        <v>9</v>
      </c>
      <c r="AD1832" s="72" t="s">
        <v>592</v>
      </c>
      <c r="AF1832" s="30" t="str">
        <f t="shared" si="538"/>
        <v>attributeTableBuilder.AddCustomAttributes(typeof(FetchBulkAPIJob),"ObjectName", new Attribute[] { new DesignerLocalizedDisplayNameAttribute(DesignerResource.IntegrationsSalesforce_FetchBulkAPIJob_ObjectName_DisplayName)});</v>
      </c>
      <c r="AG1832" t="str">
        <f t="shared" si="525"/>
        <v>attributeTableBuilder.AddCustomAttributes(typeof(FetchBulkAPIJob),"ObjectName", new Attribute[] { new DesignerLocalizedDescriptionAttribute(DesignerResource.IntegrationsSalesforce_FetchBulkAPIJob_ObjectName_Description)});</v>
      </c>
      <c r="AH1832" t="str">
        <f t="shared" si="526"/>
        <v>attributeTableBuilder.AddCustomAttributes(typeof(FetchBulkAPIJob),"ObjectName", new Attribute[] { new DesignerLocalizedCategoryAttribute(DesignerResource.IntegrationsSalesforce_FetchBulkAPIJob_ObjectName_Category)});</v>
      </c>
      <c r="AK1832" t="str">
        <f t="shared" si="527"/>
        <v>attributeTableBuilder.AddCustomAttributes(typeof(FetchBulkAPIJob), new Attribute[] { new DesignerLocalizedDisplayNameAttribute(DesignerResource.IntegrationsSalesforce_FetchBulkAPIJob_DisplayName)});</v>
      </c>
      <c r="AL1832" t="str">
        <f t="shared" si="528"/>
        <v>attributeTableBuilder.AddCustomAttributes(typeof(FetchBulkAPIJob), new Attribute[] { new DesignerLocalizedDescriptionAttribute(DesignerResource.IntegrationsSalesforce_FetchBulkAPIJob_Description)});</v>
      </c>
      <c r="AM1832" s="30" t="str">
        <f t="shared" si="529"/>
        <v>attributeTableBuilder.AddCustomAttributes(typeof(FetchBulkAPIJob), new Attribute[] { new DesignerLocalizedHelpURLAttribute(DesignerResource.IntegrationsSalesforce_FetchBulkAPIJob_HelpURL)});</v>
      </c>
      <c r="AN1832" t="str">
        <f t="shared" si="536"/>
        <v>&lt;data name="IntegrationsSalesforce_FetchBulkAPIJob_ObjectName_DisplayName" xml:space="preserve"&gt;&lt;value&gt;Object Name&lt;/value&gt;&lt;/data&gt;</v>
      </c>
      <c r="AO1832" t="str">
        <f t="shared" si="530"/>
        <v>&lt;data name="IntegrationsSalesforce_FetchBulkAPIJob_ObjectName_Description" xml:space="preserve"&gt;&lt;value&gt;Name of the object on which the bulk API job was performed.&lt;/value&gt;&lt;/data&gt;</v>
      </c>
      <c r="AP1832" t="str">
        <f t="shared" si="531"/>
        <v>&lt;data name="IntegrationsSalesforce_FetchBulkAPIJob_ObjectName_Category" xml:space="preserve"&gt;&lt;value&gt;Output&lt;/value&gt;&lt;/data&gt;</v>
      </c>
      <c r="AQ1832" t="str">
        <f t="shared" si="532"/>
        <v>&lt;data name="IntegrationsSalesforce_FetchBulkAPIJob_DisplayName" xml:space="preserve"&gt;&lt;value&gt;Fetch Bulk API Job&lt;/value&gt;&lt;/data&gt;</v>
      </c>
      <c r="AR1832" t="str">
        <f t="shared" si="533"/>
        <v>&lt;data name="IntegrationsSalesforce_FetchBulkAPIJob_Description" xml:space="preserve"&gt;&lt;value&gt;Fetch bulk API job details.&lt;/value&gt;&lt;/data&gt;</v>
      </c>
      <c r="AT1832" s="72" t="str">
        <f t="shared" si="541"/>
        <v xml:space="preserve">&lt;data name="IntegrationsSalesforce_FetchBulkAPIJob_ObjectName_DisplayName" xml:space="preserve"&gt;&lt;value&gt;Object Name&lt;/value&gt;&lt;/data&gt;_x000D_
&lt;data name="IntegrationsSalesforce_FetchBulkAPIJob_ObjectName_Description" xml:space="preserve"&gt;&lt;value&gt;Name of the object on which the bulk API job was performed.&lt;/value&gt;&lt;/data&gt;_x000D_
&lt;data name="IntegrationsSalesforce_FetchBulkAPIJob_ObjectName_Category" xml:space="preserve"&gt;&lt;value&gt;Output&lt;/value&gt;&lt;/data&gt;_x000D_
&lt;data name="IntegrationsSalesforce_FetchBulkAPIJob_DisplayName" xml:space="preserve"&gt;&lt;value&gt;Fetch Bulk API Job&lt;/value&gt;&lt;/data&gt;_x000D_
&lt;data name="IntegrationsSalesforce_FetchBulkAPIJob_Description" xml:space="preserve"&gt;&lt;value&gt;Fetch bulk API job details.&lt;/value&gt;&lt;/data&gt;_x000D_
</v>
      </c>
      <c r="AU1832" s="30" t="str">
        <f t="shared" si="537"/>
        <v>&lt;data name="IntegrationsSalesforce_FetchBulkAPIJob_HelpURL" xml:space="preserve"&gt;&lt;value&gt;Components/Integrations/Salesforce/FetchBulkAPIJob.htm&lt;/value&gt;&lt;/data&gt;</v>
      </c>
      <c r="AV1832" t="str">
        <f t="shared" si="534"/>
        <v>&lt;data name="ToolBox_IntegrationsSalesforce" xml:space="preserve"&gt;&lt;value&gt;Integrations{#}Salesforce&lt;/value&gt;&lt;/data&gt;</v>
      </c>
      <c r="AW1832" t="str">
        <f t="shared" si="535"/>
        <v>&lt;data name="IntegrationsSalesforce_FetchBulkAPIJob_ICON" xml:space="preserve"&gt;&lt;value&gt;IntegrationsSalesforceFetchBulkAPIJobICON&lt;/value&gt;&lt;/data&gt;</v>
      </c>
    </row>
    <row r="1833" spans="1:49" s="72" customFormat="1" ht="15">
      <c r="A1833" s="48">
        <v>4.5999999999999996</v>
      </c>
      <c r="B1833" s="72" t="s">
        <v>649</v>
      </c>
      <c r="C1833" s="72" t="s">
        <v>533</v>
      </c>
      <c r="D1833" s="72" t="s">
        <v>3289</v>
      </c>
      <c r="E1833" s="72" t="s">
        <v>3290</v>
      </c>
      <c r="F1833" s="72" t="s">
        <v>1520</v>
      </c>
      <c r="G1833" s="72" t="s">
        <v>3150</v>
      </c>
      <c r="I1833" s="72">
        <v>1</v>
      </c>
      <c r="J1833" s="72">
        <v>1</v>
      </c>
      <c r="K1833" s="72" t="s">
        <v>587</v>
      </c>
      <c r="L1833" s="72" t="s">
        <v>9</v>
      </c>
      <c r="M1833" s="216"/>
      <c r="O1833" s="46" t="str">
        <f t="shared" si="524"/>
        <v>Components/Integrations/Salesforce/FetchBulkAPIJob.htm</v>
      </c>
      <c r="P1833" s="72" t="s">
        <v>4337</v>
      </c>
      <c r="Q1833" s="72" t="s">
        <v>3289</v>
      </c>
      <c r="R1833" s="72" t="s">
        <v>4340</v>
      </c>
      <c r="S1833" s="72" t="s">
        <v>9</v>
      </c>
      <c r="U1833" s="72" t="s">
        <v>3186</v>
      </c>
      <c r="V1833" s="72" t="s">
        <v>667</v>
      </c>
      <c r="W1833" s="72" t="s">
        <v>1718</v>
      </c>
      <c r="Y1833" s="262" t="s">
        <v>589</v>
      </c>
      <c r="Z1833" s="262" t="s">
        <v>4336</v>
      </c>
      <c r="AA1833" s="72" t="s">
        <v>591</v>
      </c>
      <c r="AB1833" s="72" t="s">
        <v>9</v>
      </c>
      <c r="AD1833" s="72" t="s">
        <v>592</v>
      </c>
      <c r="AF1833" s="30" t="str">
        <f t="shared" si="538"/>
        <v>attributeTableBuilder.AddCustomAttributes(typeof(FetchBulkAPIJob),"SalesforceStatus", new Attribute[] { new DesignerLocalizedDisplayNameAttribute(DesignerResource.IntegrationsSalesforce_FetchBulkAPIJob_SalesforceStatus_DisplayName)});</v>
      </c>
      <c r="AG1833" t="str">
        <f t="shared" si="525"/>
        <v>attributeTableBuilder.AddCustomAttributes(typeof(FetchBulkAPIJob),"SalesforceStatus", new Attribute[] { new DesignerLocalizedDescriptionAttribute(DesignerResource.IntegrationsSalesforce_FetchBulkAPIJob_SalesforceStatus_Description)});</v>
      </c>
      <c r="AH1833" t="str">
        <f t="shared" si="526"/>
        <v>attributeTableBuilder.AddCustomAttributes(typeof(FetchBulkAPIJob),"SalesforceStatus", new Attribute[] { new DesignerLocalizedCategoryAttribute(DesignerResource.IntegrationsSalesforce_FetchBulkAPIJob_SalesforceStatus_Category)});</v>
      </c>
      <c r="AK1833" t="str">
        <f t="shared" si="527"/>
        <v>attributeTableBuilder.AddCustomAttributes(typeof(FetchBulkAPIJob), new Attribute[] { new DesignerLocalizedDisplayNameAttribute(DesignerResource.IntegrationsSalesforce_FetchBulkAPIJob_DisplayName)});</v>
      </c>
      <c r="AL1833" t="str">
        <f t="shared" si="528"/>
        <v>attributeTableBuilder.AddCustomAttributes(typeof(FetchBulkAPIJob), new Attribute[] { new DesignerLocalizedDescriptionAttribute(DesignerResource.IntegrationsSalesforce_FetchBulkAPIJob_Description)});</v>
      </c>
      <c r="AM1833" s="30" t="str">
        <f t="shared" si="529"/>
        <v>attributeTableBuilder.AddCustomAttributes(typeof(FetchBulkAPIJob), new Attribute[] { new DesignerLocalizedHelpURLAttribute(DesignerResource.IntegrationsSalesforce_FetchBulkAPIJob_HelpURL)});</v>
      </c>
      <c r="AN1833" t="str">
        <f t="shared" si="536"/>
        <v>&lt;data name="IntegrationsSalesforce_FetchBulkAPIJob_SalesforceStatus_DisplayName" xml:space="preserve"&gt;&lt;value&gt;Status&lt;/value&gt;&lt;/data&gt;</v>
      </c>
      <c r="AO1833" t="str">
        <f t="shared" si="530"/>
        <v>&lt;data name="IntegrationsSalesforce_FetchBulkAPIJob_SalesforceStatus_Description" xml:space="preserve"&gt;&lt;value&gt;Activity status as returned by the Salesforce.&lt;/value&gt;&lt;/data&gt;</v>
      </c>
      <c r="AP1833" t="str">
        <f t="shared" si="531"/>
        <v>&lt;data name="IntegrationsSalesforce_FetchBulkAPIJob_SalesforceStatus_Category" xml:space="preserve"&gt;&lt;value&gt;Output&lt;/value&gt;&lt;/data&gt;</v>
      </c>
      <c r="AQ1833" t="str">
        <f t="shared" si="532"/>
        <v>&lt;data name="IntegrationsSalesforce_FetchBulkAPIJob_DisplayName" xml:space="preserve"&gt;&lt;value&gt;Fetch Bulk API Job&lt;/value&gt;&lt;/data&gt;</v>
      </c>
      <c r="AR1833" t="str">
        <f t="shared" si="533"/>
        <v>&lt;data name="IntegrationsSalesforce_FetchBulkAPIJob_Description" xml:space="preserve"&gt;&lt;value&gt;Fetch bulk API job details.&lt;/value&gt;&lt;/data&gt;</v>
      </c>
      <c r="AS1833" s="72" t="s">
        <v>3197</v>
      </c>
      <c r="AT1833" s="72" t="s">
        <v>3310</v>
      </c>
      <c r="AU1833" s="30" t="str">
        <f t="shared" si="537"/>
        <v>&lt;data name="IntegrationsSalesforce_FetchBulkAPIJob_HelpURL" xml:space="preserve"&gt;&lt;value&gt;Components/Integrations/Salesforce/FetchBulkAPIJob.htm&lt;/value&gt;&lt;/data&gt;</v>
      </c>
      <c r="AV1833" t="str">
        <f t="shared" si="534"/>
        <v>&lt;data name="ToolBox_IntegrationsSalesforce" xml:space="preserve"&gt;&lt;value&gt;Integrations{#}Salesforce&lt;/value&gt;&lt;/data&gt;</v>
      </c>
      <c r="AW1833" t="str">
        <f t="shared" si="535"/>
        <v>&lt;data name="IntegrationsSalesforce_FetchBulkAPIJob_ICON" xml:space="preserve"&gt;&lt;value&gt;IntegrationsSalesforceFetchBulkAPIJobICON&lt;/value&gt;&lt;/data&gt;</v>
      </c>
    </row>
    <row r="1834" spans="1:49" s="72" customFormat="1" ht="15">
      <c r="A1834" s="48">
        <v>4.5999999999999996</v>
      </c>
      <c r="B1834" s="72" t="s">
        <v>649</v>
      </c>
      <c r="C1834" s="72" t="s">
        <v>533</v>
      </c>
      <c r="D1834" s="72" t="s">
        <v>3311</v>
      </c>
      <c r="E1834" s="72" t="s">
        <v>3312</v>
      </c>
      <c r="F1834" s="72" t="s">
        <v>1520</v>
      </c>
      <c r="G1834" s="72" t="s">
        <v>3313</v>
      </c>
      <c r="I1834" s="72">
        <v>1</v>
      </c>
      <c r="J1834" s="72">
        <v>1</v>
      </c>
      <c r="K1834" s="72" t="s">
        <v>587</v>
      </c>
      <c r="L1834" s="72" t="s">
        <v>10</v>
      </c>
      <c r="M1834" s="216"/>
      <c r="O1834" s="46" t="str">
        <f t="shared" si="524"/>
        <v>Components/Integrations/Salesforce/FetchBulkAPIJobResult.htm</v>
      </c>
      <c r="P1834" s="72" t="s">
        <v>4337</v>
      </c>
      <c r="Q1834" s="72" t="s">
        <v>3311</v>
      </c>
      <c r="R1834" s="72" t="s">
        <v>4340</v>
      </c>
      <c r="S1834" s="72" t="s">
        <v>9</v>
      </c>
      <c r="U1834" s="72" t="s">
        <v>3186</v>
      </c>
      <c r="V1834" s="72" t="s">
        <v>667</v>
      </c>
      <c r="W1834" s="72" t="s">
        <v>1718</v>
      </c>
      <c r="Y1834" s="262" t="s">
        <v>589</v>
      </c>
      <c r="Z1834" s="262" t="s">
        <v>4336</v>
      </c>
      <c r="AA1834" s="72" t="s">
        <v>591</v>
      </c>
      <c r="AB1834" s="72" t="s">
        <v>9</v>
      </c>
      <c r="AD1834" s="72" t="s">
        <v>592</v>
      </c>
      <c r="AF1834" s="30" t="str">
        <f t="shared" si="538"/>
        <v>attributeTableBuilder.AddCustomAttributes(typeof(FetchBulkAPIJobResult),"SalesforceStatus", new Attribute[] { new DesignerLocalizedDisplayNameAttribute(DesignerResource.IntegrationsSalesforce_FetchBulkAPIJobResult_SalesforceStatus_DisplayName)});</v>
      </c>
      <c r="AG1834" t="str">
        <f t="shared" si="525"/>
        <v>attributeTableBuilder.AddCustomAttributes(typeof(FetchBulkAPIJobResult),"SalesforceStatus", new Attribute[] { new DesignerLocalizedDescriptionAttribute(DesignerResource.IntegrationsSalesforce_FetchBulkAPIJobResult_SalesforceStatus_Description)});</v>
      </c>
      <c r="AH1834" t="str">
        <f t="shared" si="526"/>
        <v>attributeTableBuilder.AddCustomAttributes(typeof(FetchBulkAPIJobResult),"SalesforceStatus", new Attribute[] { new DesignerLocalizedCategoryAttribute(DesignerResource.IntegrationsSalesforce_FetchBulkAPIJobResult_SalesforceStatus_Category)});</v>
      </c>
      <c r="AK1834" t="str">
        <f t="shared" si="527"/>
        <v>attributeTableBuilder.AddCustomAttributes(typeof(FetchBulkAPIJobResult), new Attribute[] { new DesignerLocalizedDisplayNameAttribute(DesignerResource.IntegrationsSalesforce_FetchBulkAPIJobResult_DisplayName)});</v>
      </c>
      <c r="AL1834" t="str">
        <f t="shared" si="528"/>
        <v>attributeTableBuilder.AddCustomAttributes(typeof(FetchBulkAPIJobResult), new Attribute[] { new DesignerLocalizedDescriptionAttribute(DesignerResource.IntegrationsSalesforce_FetchBulkAPIJobResult_Description)});</v>
      </c>
      <c r="AM1834" s="30" t="str">
        <f t="shared" si="529"/>
        <v>attributeTableBuilder.AddCustomAttributes(typeof(FetchBulkAPIJobResult), new Attribute[] { new DesignerLocalizedHelpURLAttribute(DesignerResource.IntegrationsSalesforce_FetchBulkAPIJobResult_HelpURL)});</v>
      </c>
      <c r="AN1834" t="str">
        <f t="shared" si="536"/>
        <v>&lt;data name="IntegrationsSalesforce_FetchBulkAPIJobResult_SalesforceStatus_DisplayName" xml:space="preserve"&gt;&lt;value&gt;Status&lt;/value&gt;&lt;/data&gt;</v>
      </c>
      <c r="AO1834" t="str">
        <f t="shared" si="530"/>
        <v>&lt;data name="IntegrationsSalesforce_FetchBulkAPIJobResult_SalesforceStatus_Description" xml:space="preserve"&gt;&lt;value&gt;Status of the bulk Job Id.&lt;/value&gt;&lt;/data&gt;</v>
      </c>
      <c r="AP1834" t="str">
        <f t="shared" si="531"/>
        <v>&lt;data name="IntegrationsSalesforce_FetchBulkAPIJobResult_SalesforceStatus_Category" xml:space="preserve"&gt;&lt;value&gt;Output&lt;/value&gt;&lt;/data&gt;</v>
      </c>
      <c r="AQ1834" t="str">
        <f t="shared" si="532"/>
        <v>&lt;data name="IntegrationsSalesforce_FetchBulkAPIJobResult_DisplayName" xml:space="preserve"&gt;&lt;value&gt;Fetch Bulk API Job Result&lt;/value&gt;&lt;/data&gt;</v>
      </c>
      <c r="AR1834" t="str">
        <f t="shared" si="533"/>
        <v>&lt;data name="IntegrationsSalesforce_FetchBulkAPIJobResult_Description" xml:space="preserve"&gt;&lt;value&gt;Fetch bulk API job results.&lt;/value&gt;&lt;/data&gt;</v>
      </c>
      <c r="AS1834" s="72" t="s">
        <v>3197</v>
      </c>
      <c r="AT1834" s="72" t="s">
        <v>3314</v>
      </c>
      <c r="AU1834" s="30" t="str">
        <f t="shared" si="537"/>
        <v>&lt;data name="IntegrationsSalesforce_FetchBulkAPIJobResult_HelpURL" xml:space="preserve"&gt;&lt;value&gt;Components/Integrations/Salesforce/FetchBulkAPIJobResult.htm&lt;/value&gt;&lt;/data&gt;</v>
      </c>
      <c r="AV1834" t="str">
        <f t="shared" si="534"/>
        <v>&lt;data name="ToolBox_IntegrationsSalesforce" xml:space="preserve"&gt;&lt;value&gt;Integrations{#}Salesforce&lt;/value&gt;&lt;/data&gt;</v>
      </c>
      <c r="AW1834" t="str">
        <f t="shared" si="535"/>
        <v>&lt;data name="IntegrationsSalesforce_FetchBulkAPIJobResult_ICON" xml:space="preserve"&gt;&lt;value&gt;IntegrationsSalesforceFetchBulkAPIJobResultICON&lt;/value&gt;&lt;/data&gt;</v>
      </c>
    </row>
    <row r="1835" spans="1:49" s="72" customFormat="1" ht="15">
      <c r="A1835" s="48">
        <v>4.5999999999999996</v>
      </c>
      <c r="B1835" s="72" t="s">
        <v>649</v>
      </c>
      <c r="C1835" s="72" t="s">
        <v>533</v>
      </c>
      <c r="D1835" s="72" t="s">
        <v>3311</v>
      </c>
      <c r="E1835" s="72" t="s">
        <v>3312</v>
      </c>
      <c r="F1835" s="72" t="s">
        <v>3282</v>
      </c>
      <c r="G1835" s="72" t="s">
        <v>3315</v>
      </c>
      <c r="I1835" s="72">
        <v>1</v>
      </c>
      <c r="J1835" s="72">
        <v>1</v>
      </c>
      <c r="K1835" s="72" t="s">
        <v>595</v>
      </c>
      <c r="L1835" s="72" t="s">
        <v>10</v>
      </c>
      <c r="M1835" s="216" t="s">
        <v>3316</v>
      </c>
      <c r="N1835" s="72" t="s">
        <v>3317</v>
      </c>
      <c r="O1835" s="46" t="str">
        <f t="shared" si="524"/>
        <v>Components/Integrations/Salesforce/FetchBulkAPIJobResult.htm</v>
      </c>
      <c r="P1835" s="72" t="s">
        <v>4337</v>
      </c>
      <c r="Q1835" s="72" t="s">
        <v>3311</v>
      </c>
      <c r="R1835" s="72" t="s">
        <v>3282</v>
      </c>
      <c r="S1835" s="72" t="s">
        <v>667</v>
      </c>
      <c r="U1835" s="73" t="s">
        <v>3318</v>
      </c>
      <c r="V1835" s="72" t="s">
        <v>667</v>
      </c>
      <c r="W1835" s="72" t="s">
        <v>3319</v>
      </c>
      <c r="Y1835" s="262" t="s">
        <v>589</v>
      </c>
      <c r="Z1835" s="262" t="s">
        <v>4336</v>
      </c>
      <c r="AA1835" s="72" t="s">
        <v>591</v>
      </c>
      <c r="AB1835" s="72" t="s">
        <v>9</v>
      </c>
      <c r="AD1835" s="72" t="s">
        <v>592</v>
      </c>
      <c r="AF1835" s="30" t="str">
        <f t="shared" si="538"/>
        <v>attributeTableBuilder.AddCustomAttributes(typeof(FetchBulkAPIJobResult),"TaskType", new Attribute[] { new DesignerLocalizedDisplayNameAttribute(DesignerResource.IntegrationsSalesforce_FetchBulkAPIJobResult_TaskType_DisplayName)});</v>
      </c>
      <c r="AG1835" t="str">
        <f t="shared" si="525"/>
        <v>attributeTableBuilder.AddCustomAttributes(typeof(FetchBulkAPIJobResult),"TaskType", new Attribute[] { new DesignerLocalizedDescriptionAttribute(DesignerResource.IntegrationsSalesforce_FetchBulkAPIJobResult_TaskType_Description)});</v>
      </c>
      <c r="AH1835" t="str">
        <f t="shared" si="526"/>
        <v>attributeTableBuilder.AddCustomAttributes(typeof(FetchBulkAPIJobResult),"TaskType", new Attribute[] { new DesignerLocalizedCategoryAttribute(DesignerResource.IntegrationsSalesforce_FetchBulkAPIJobResult_TaskType_Category)});</v>
      </c>
      <c r="AK1835" t="str">
        <f t="shared" si="527"/>
        <v>attributeTableBuilder.AddCustomAttributes(typeof(FetchBulkAPIJobResult), new Attribute[] { new DesignerLocalizedDisplayNameAttribute(DesignerResource.IntegrationsSalesforce_FetchBulkAPIJobResult_DisplayName)});</v>
      </c>
      <c r="AL1835" t="str">
        <f t="shared" si="528"/>
        <v>attributeTableBuilder.AddCustomAttributes(typeof(FetchBulkAPIJobResult), new Attribute[] { new DesignerLocalizedDescriptionAttribute(DesignerResource.IntegrationsSalesforce_FetchBulkAPIJobResult_Description)});</v>
      </c>
      <c r="AM1835" s="30" t="str">
        <f t="shared" si="529"/>
        <v>attributeTableBuilder.AddCustomAttributes(typeof(FetchBulkAPIJobResult), new Attribute[] { new DesignerLocalizedHelpURLAttribute(DesignerResource.IntegrationsSalesforce_FetchBulkAPIJobResult_HelpURL)});</v>
      </c>
      <c r="AN1835" t="str">
        <f t="shared" si="536"/>
        <v>&lt;data name="IntegrationsSalesforce_FetchBulkAPIJobResult_TaskType_DisplayName" xml:space="preserve"&gt;&lt;value&gt;Task Type&lt;/value&gt;&lt;/data&gt;</v>
      </c>
      <c r="AO1835" t="str">
        <f t="shared" si="530"/>
        <v>&lt;data name="IntegrationsSalesforce_FetchBulkAPIJobResult_TaskType_Description" xml:space="preserve"&gt;&lt;value&gt;Option to select the task type for which the results are to be fetched.&lt;/value&gt;&lt;/data&gt;</v>
      </c>
      <c r="AP1835" t="str">
        <f t="shared" si="531"/>
        <v>&lt;data name="IntegrationsSalesforce_FetchBulkAPIJobResult_TaskType_Category" xml:space="preserve"&gt;&lt;value&gt;Input&lt;/value&gt;&lt;/data&gt;</v>
      </c>
      <c r="AQ1835" t="str">
        <f t="shared" si="532"/>
        <v>&lt;data name="IntegrationsSalesforce_FetchBulkAPIJobResult_DisplayName" xml:space="preserve"&gt;&lt;value&gt;Fetch Bulk API Job Result&lt;/value&gt;&lt;/data&gt;</v>
      </c>
      <c r="AR1835" t="str">
        <f t="shared" si="533"/>
        <v>&lt;data name="IntegrationsSalesforce_FetchBulkAPIJobResult_Description" xml:space="preserve"&gt;&lt;value&gt;Fetch bulk API job results.&lt;/value&gt;&lt;/data&gt;</v>
      </c>
      <c r="AT1835" s="72" t="str">
        <f t="shared" ref="AT1835:AT1838" si="542">$AN1835&amp;CHAR(13)&amp;CHAR(10)&amp;$AO1835&amp;CHAR(13)&amp;CHAR(10)&amp;$AP1835&amp;CHAR(13)&amp;CHAR(10)&amp;$AQ1835&amp;CHAR(13)&amp;CHAR(10)&amp;$AR1835&amp;CHAR(13)&amp;CHAR(10)</f>
        <v xml:space="preserve">&lt;data name="IntegrationsSalesforce_FetchBulkAPIJobResult_TaskType_DisplayName" xml:space="preserve"&gt;&lt;value&gt;Task Type&lt;/value&gt;&lt;/data&gt;_x000D_
&lt;data name="IntegrationsSalesforce_FetchBulkAPIJobResult_TaskType_Description" xml:space="preserve"&gt;&lt;value&gt;Option to select the task type for which the results are to be fetched.&lt;/value&gt;&lt;/data&gt;_x000D_
&lt;data name="IntegrationsSalesforce_FetchBulkAPIJobResult_TaskType_Category" xml:space="preserve"&gt;&lt;value&gt;Input&lt;/value&gt;&lt;/data&gt;_x000D_
&lt;data name="IntegrationsSalesforce_FetchBulkAPIJobResult_DisplayName" xml:space="preserve"&gt;&lt;value&gt;Fetch Bulk API Job Result&lt;/value&gt;&lt;/data&gt;_x000D_
&lt;data name="IntegrationsSalesforce_FetchBulkAPIJobResult_Description" xml:space="preserve"&gt;&lt;value&gt;Fetch bulk API job results.&lt;/value&gt;&lt;/data&gt;_x000D_
</v>
      </c>
      <c r="AU1835" s="30" t="str">
        <f t="shared" si="537"/>
        <v>&lt;data name="IntegrationsSalesforce_FetchBulkAPIJobResult_HelpURL" xml:space="preserve"&gt;&lt;value&gt;Components/Integrations/Salesforce/FetchBulkAPIJobResult.htm&lt;/value&gt;&lt;/data&gt;</v>
      </c>
      <c r="AV1835" t="str">
        <f t="shared" si="534"/>
        <v>&lt;data name="ToolBox_IntegrationsSalesforce" xml:space="preserve"&gt;&lt;value&gt;Integrations{#}Salesforce&lt;/value&gt;&lt;/data&gt;</v>
      </c>
      <c r="AW1835" t="str">
        <f t="shared" si="535"/>
        <v>&lt;data name="IntegrationsSalesforce_FetchBulkAPIJobResult_ICON" xml:space="preserve"&gt;&lt;value&gt;IntegrationsSalesforceFetchBulkAPIJobResultICON&lt;/value&gt;&lt;/data&gt;</v>
      </c>
    </row>
    <row r="1836" spans="1:49" s="72" customFormat="1" ht="15">
      <c r="A1836" s="48">
        <v>4.5999999999999996</v>
      </c>
      <c r="B1836" s="72" t="s">
        <v>649</v>
      </c>
      <c r="C1836" s="72" t="s">
        <v>533</v>
      </c>
      <c r="D1836" s="72" t="s">
        <v>3311</v>
      </c>
      <c r="E1836" s="72" t="s">
        <v>3312</v>
      </c>
      <c r="F1836" s="72" t="s">
        <v>608</v>
      </c>
      <c r="G1836" s="72" t="s">
        <v>3320</v>
      </c>
      <c r="I1836" s="72">
        <v>1</v>
      </c>
      <c r="J1836" s="72">
        <v>1</v>
      </c>
      <c r="K1836" s="72" t="s">
        <v>587</v>
      </c>
      <c r="L1836" s="72" t="s">
        <v>9</v>
      </c>
      <c r="M1836" s="216"/>
      <c r="O1836" s="46" t="str">
        <f t="shared" si="524"/>
        <v>Components/Integrations/Salesforce/FetchBulkAPIJobResult.htm</v>
      </c>
      <c r="P1836" s="72" t="s">
        <v>4337</v>
      </c>
      <c r="Q1836" s="72" t="s">
        <v>3311</v>
      </c>
      <c r="R1836" s="72" t="s">
        <v>608</v>
      </c>
      <c r="S1836" s="72" t="s">
        <v>9</v>
      </c>
      <c r="U1836" s="72" t="s">
        <v>3321</v>
      </c>
      <c r="V1836" s="72" t="s">
        <v>667</v>
      </c>
      <c r="W1836" s="72" t="s">
        <v>3322</v>
      </c>
      <c r="Y1836" s="262" t="s">
        <v>589</v>
      </c>
      <c r="Z1836" s="262" t="s">
        <v>4336</v>
      </c>
      <c r="AA1836" s="72" t="s">
        <v>591</v>
      </c>
      <c r="AB1836" s="72" t="s">
        <v>9</v>
      </c>
      <c r="AD1836" s="72" t="s">
        <v>592</v>
      </c>
      <c r="AF1836" s="30" t="str">
        <f t="shared" si="538"/>
        <v>attributeTableBuilder.AddCustomAttributes(typeof(FetchBulkAPIJobResult),"Result", new Attribute[] { new DesignerLocalizedDisplayNameAttribute(DesignerResource.IntegrationsSalesforce_FetchBulkAPIJobResult_Result_DisplayName)});</v>
      </c>
      <c r="AG1836" t="str">
        <f t="shared" si="525"/>
        <v>attributeTableBuilder.AddCustomAttributes(typeof(FetchBulkAPIJobResult),"Result", new Attribute[] { new DesignerLocalizedDescriptionAttribute(DesignerResource.IntegrationsSalesforce_FetchBulkAPIJobResult_Result_Description)});</v>
      </c>
      <c r="AH1836" t="str">
        <f t="shared" si="526"/>
        <v>attributeTableBuilder.AddCustomAttributes(typeof(FetchBulkAPIJobResult),"Result", new Attribute[] { new DesignerLocalizedCategoryAttribute(DesignerResource.IntegrationsSalesforce_FetchBulkAPIJobResult_Result_Category)});</v>
      </c>
      <c r="AK1836" t="str">
        <f t="shared" si="527"/>
        <v>attributeTableBuilder.AddCustomAttributes(typeof(FetchBulkAPIJobResult), new Attribute[] { new DesignerLocalizedDisplayNameAttribute(DesignerResource.IntegrationsSalesforce_FetchBulkAPIJobResult_DisplayName)});</v>
      </c>
      <c r="AL1836" t="str">
        <f t="shared" si="528"/>
        <v>attributeTableBuilder.AddCustomAttributes(typeof(FetchBulkAPIJobResult), new Attribute[] { new DesignerLocalizedDescriptionAttribute(DesignerResource.IntegrationsSalesforce_FetchBulkAPIJobResult_Description)});</v>
      </c>
      <c r="AM1836" s="30" t="str">
        <f t="shared" si="529"/>
        <v>attributeTableBuilder.AddCustomAttributes(typeof(FetchBulkAPIJobResult), new Attribute[] { new DesignerLocalizedHelpURLAttribute(DesignerResource.IntegrationsSalesforce_FetchBulkAPIJobResult_HelpURL)});</v>
      </c>
      <c r="AN1836" t="str">
        <f t="shared" si="536"/>
        <v>&lt;data name="IntegrationsSalesforce_FetchBulkAPIJobResult_Result_DisplayName" xml:space="preserve"&gt;&lt;value&gt;Result&lt;/value&gt;&lt;/data&gt;</v>
      </c>
      <c r="AO1836" t="str">
        <f t="shared" si="530"/>
        <v>&lt;data name="IntegrationsSalesforce_FetchBulkAPIJobResult_Result_Description" xml:space="preserve"&gt;&lt;value&gt;Datatable with records of a given task type.&lt;/value&gt;&lt;/data&gt;</v>
      </c>
      <c r="AP1836" t="str">
        <f t="shared" si="531"/>
        <v>&lt;data name="IntegrationsSalesforce_FetchBulkAPIJobResult_Result_Category" xml:space="preserve"&gt;&lt;value&gt;Output&lt;/value&gt;&lt;/data&gt;</v>
      </c>
      <c r="AQ1836" t="str">
        <f t="shared" si="532"/>
        <v>&lt;data name="IntegrationsSalesforce_FetchBulkAPIJobResult_DisplayName" xml:space="preserve"&gt;&lt;value&gt;Fetch Bulk API Job Result&lt;/value&gt;&lt;/data&gt;</v>
      </c>
      <c r="AR1836" t="str">
        <f t="shared" si="533"/>
        <v>&lt;data name="IntegrationsSalesforce_FetchBulkAPIJobResult_Description" xml:space="preserve"&gt;&lt;value&gt;Fetch bulk API job results.&lt;/value&gt;&lt;/data&gt;</v>
      </c>
      <c r="AT1836" s="72" t="str">
        <f t="shared" si="542"/>
        <v xml:space="preserve">&lt;data name="IntegrationsSalesforce_FetchBulkAPIJobResult_Result_DisplayName" xml:space="preserve"&gt;&lt;value&gt;Result&lt;/value&gt;&lt;/data&gt;_x000D_
&lt;data name="IntegrationsSalesforce_FetchBulkAPIJobResult_Result_Description" xml:space="preserve"&gt;&lt;value&gt;Datatable with records of a given task type.&lt;/value&gt;&lt;/data&gt;_x000D_
&lt;data name="IntegrationsSalesforce_FetchBulkAPIJobResult_Result_Category" xml:space="preserve"&gt;&lt;value&gt;Output&lt;/value&gt;&lt;/data&gt;_x000D_
&lt;data name="IntegrationsSalesforce_FetchBulkAPIJobResult_DisplayName" xml:space="preserve"&gt;&lt;value&gt;Fetch Bulk API Job Result&lt;/value&gt;&lt;/data&gt;_x000D_
&lt;data name="IntegrationsSalesforce_FetchBulkAPIJobResult_Description" xml:space="preserve"&gt;&lt;value&gt;Fetch bulk API job results.&lt;/value&gt;&lt;/data&gt;_x000D_
</v>
      </c>
      <c r="AU1836" s="30" t="str">
        <f t="shared" si="537"/>
        <v>&lt;data name="IntegrationsSalesforce_FetchBulkAPIJobResult_HelpURL" xml:space="preserve"&gt;&lt;value&gt;Components/Integrations/Salesforce/FetchBulkAPIJobResult.htm&lt;/value&gt;&lt;/data&gt;</v>
      </c>
      <c r="AV1836" t="str">
        <f t="shared" si="534"/>
        <v>&lt;data name="ToolBox_IntegrationsSalesforce" xml:space="preserve"&gt;&lt;value&gt;Integrations{#}Salesforce&lt;/value&gt;&lt;/data&gt;</v>
      </c>
      <c r="AW1836" t="str">
        <f t="shared" si="535"/>
        <v>&lt;data name="IntegrationsSalesforce_FetchBulkAPIJobResult_ICON" xml:space="preserve"&gt;&lt;value&gt;IntegrationsSalesforceFetchBulkAPIJobResultICON&lt;/value&gt;&lt;/data&gt;</v>
      </c>
    </row>
    <row r="1837" spans="1:49" s="72" customFormat="1" ht="15">
      <c r="A1837" s="48">
        <v>4.5999999999999996</v>
      </c>
      <c r="B1837" s="72" t="s">
        <v>649</v>
      </c>
      <c r="C1837" s="72" t="s">
        <v>533</v>
      </c>
      <c r="D1837" s="72" t="s">
        <v>3311</v>
      </c>
      <c r="E1837" s="72" t="s">
        <v>3312</v>
      </c>
      <c r="F1837" s="72" t="s">
        <v>3266</v>
      </c>
      <c r="G1837" s="72" t="s">
        <v>3323</v>
      </c>
      <c r="I1837" s="72">
        <v>1</v>
      </c>
      <c r="J1837" s="72">
        <v>1</v>
      </c>
      <c r="K1837" s="72" t="s">
        <v>595</v>
      </c>
      <c r="L1837" s="72" t="s">
        <v>10</v>
      </c>
      <c r="M1837" s="216"/>
      <c r="O1837" s="46" t="str">
        <f t="shared" si="524"/>
        <v>Components/Integrations/Salesforce/FetchBulkAPIJobResult.htm</v>
      </c>
      <c r="P1837" s="72" t="s">
        <v>4337</v>
      </c>
      <c r="Q1837" s="72" t="s">
        <v>3311</v>
      </c>
      <c r="R1837" s="72" t="s">
        <v>3266</v>
      </c>
      <c r="S1837" s="72" t="s">
        <v>667</v>
      </c>
      <c r="U1837" s="73" t="s">
        <v>3203</v>
      </c>
      <c r="V1837" s="72" t="s">
        <v>667</v>
      </c>
      <c r="W1837" s="72" t="s">
        <v>3269</v>
      </c>
      <c r="Y1837" s="262" t="s">
        <v>589</v>
      </c>
      <c r="Z1837" s="262" t="s">
        <v>4336</v>
      </c>
      <c r="AA1837" s="72" t="s">
        <v>591</v>
      </c>
      <c r="AB1837" s="72" t="s">
        <v>9</v>
      </c>
      <c r="AD1837" s="72" t="s">
        <v>592</v>
      </c>
      <c r="AF1837" s="30" t="str">
        <f t="shared" si="538"/>
        <v>attributeTableBuilder.AddCustomAttributes(typeof(FetchBulkAPIJobResult),"APIId", new Attribute[] { new DesignerLocalizedDisplayNameAttribute(DesignerResource.IntegrationsSalesforce_FetchBulkAPIJobResult_APIId_DisplayName)});</v>
      </c>
      <c r="AG1837" t="str">
        <f t="shared" si="525"/>
        <v>attributeTableBuilder.AddCustomAttributes(typeof(FetchBulkAPIJobResult),"APIId", new Attribute[] { new DesignerLocalizedDescriptionAttribute(DesignerResource.IntegrationsSalesforce_FetchBulkAPIJobResult_APIId_Description)});</v>
      </c>
      <c r="AH1837" t="str">
        <f t="shared" si="526"/>
        <v>attributeTableBuilder.AddCustomAttributes(typeof(FetchBulkAPIJobResult),"APIId", new Attribute[] { new DesignerLocalizedCategoryAttribute(DesignerResource.IntegrationsSalesforce_FetchBulkAPIJobResult_APIId_Category)});</v>
      </c>
      <c r="AK1837" t="str">
        <f t="shared" si="527"/>
        <v>attributeTableBuilder.AddCustomAttributes(typeof(FetchBulkAPIJobResult), new Attribute[] { new DesignerLocalizedDisplayNameAttribute(DesignerResource.IntegrationsSalesforce_FetchBulkAPIJobResult_DisplayName)});</v>
      </c>
      <c r="AL1837" t="str">
        <f t="shared" si="528"/>
        <v>attributeTableBuilder.AddCustomAttributes(typeof(FetchBulkAPIJobResult), new Attribute[] { new DesignerLocalizedDescriptionAttribute(DesignerResource.IntegrationsSalesforce_FetchBulkAPIJobResult_Description)});</v>
      </c>
      <c r="AM1837" s="30" t="str">
        <f t="shared" si="529"/>
        <v>attributeTableBuilder.AddCustomAttributes(typeof(FetchBulkAPIJobResult), new Attribute[] { new DesignerLocalizedHelpURLAttribute(DesignerResource.IntegrationsSalesforce_FetchBulkAPIJobResult_HelpURL)});</v>
      </c>
      <c r="AN1837" t="str">
        <f t="shared" si="536"/>
        <v>&lt;data name="IntegrationsSalesforce_FetchBulkAPIJobResult_APIId_DisplayName" xml:space="preserve"&gt;&lt;value&gt;API Id&lt;/value&gt;&lt;/data&gt;</v>
      </c>
      <c r="AO1837" t="str">
        <f t="shared" si="530"/>
        <v>&lt;data name="IntegrationsSalesforce_FetchBulkAPIJobResult_APIId_Description" xml:space="preserve"&gt;&lt;value&gt;Id of the bulk API job for which results are to be fetched.&lt;/value&gt;&lt;/data&gt;</v>
      </c>
      <c r="AP1837" t="str">
        <f t="shared" si="531"/>
        <v>&lt;data name="IntegrationsSalesforce_FetchBulkAPIJobResult_APIId_Category" xml:space="preserve"&gt;&lt;value&gt;Input&lt;/value&gt;&lt;/data&gt;</v>
      </c>
      <c r="AQ1837" t="str">
        <f t="shared" si="532"/>
        <v>&lt;data name="IntegrationsSalesforce_FetchBulkAPIJobResult_DisplayName" xml:space="preserve"&gt;&lt;value&gt;Fetch Bulk API Job Result&lt;/value&gt;&lt;/data&gt;</v>
      </c>
      <c r="AR1837" t="str">
        <f t="shared" si="533"/>
        <v>&lt;data name="IntegrationsSalesforce_FetchBulkAPIJobResult_Description" xml:space="preserve"&gt;&lt;value&gt;Fetch bulk API job results.&lt;/value&gt;&lt;/data&gt;</v>
      </c>
      <c r="AT1837" s="72" t="str">
        <f t="shared" si="542"/>
        <v xml:space="preserve">&lt;data name="IntegrationsSalesforce_FetchBulkAPIJobResult_APIId_DisplayName" xml:space="preserve"&gt;&lt;value&gt;API Id&lt;/value&gt;&lt;/data&gt;_x000D_
&lt;data name="IntegrationsSalesforce_FetchBulkAPIJobResult_APIId_Description" xml:space="preserve"&gt;&lt;value&gt;Id of the bulk API job for which results are to be fetched.&lt;/value&gt;&lt;/data&gt;_x000D_
&lt;data name="IntegrationsSalesforce_FetchBulkAPIJobResult_APIId_Category" xml:space="preserve"&gt;&lt;value&gt;Input&lt;/value&gt;&lt;/data&gt;_x000D_
&lt;data name="IntegrationsSalesforce_FetchBulkAPIJobResult_DisplayName" xml:space="preserve"&gt;&lt;value&gt;Fetch Bulk API Job Result&lt;/value&gt;&lt;/data&gt;_x000D_
&lt;data name="IntegrationsSalesforce_FetchBulkAPIJobResult_Description" xml:space="preserve"&gt;&lt;value&gt;Fetch bulk API job results.&lt;/value&gt;&lt;/data&gt;_x000D_
</v>
      </c>
      <c r="AU1837" s="30" t="str">
        <f t="shared" si="537"/>
        <v>&lt;data name="IntegrationsSalesforce_FetchBulkAPIJobResult_HelpURL" xml:space="preserve"&gt;&lt;value&gt;Components/Integrations/Salesforce/FetchBulkAPIJobResult.htm&lt;/value&gt;&lt;/data&gt;</v>
      </c>
      <c r="AV1837" t="str">
        <f t="shared" si="534"/>
        <v>&lt;data name="ToolBox_IntegrationsSalesforce" xml:space="preserve"&gt;&lt;value&gt;Integrations{#}Salesforce&lt;/value&gt;&lt;/data&gt;</v>
      </c>
      <c r="AW1837" t="str">
        <f t="shared" si="535"/>
        <v>&lt;data name="IntegrationsSalesforce_FetchBulkAPIJobResult_ICON" xml:space="preserve"&gt;&lt;value&gt;IntegrationsSalesforceFetchBulkAPIJobResultICON&lt;/value&gt;&lt;/data&gt;</v>
      </c>
    </row>
    <row r="1838" spans="1:49" s="72" customFormat="1" ht="15">
      <c r="A1838" s="48">
        <v>4.5999999999999996</v>
      </c>
      <c r="B1838" s="72" t="s">
        <v>649</v>
      </c>
      <c r="C1838" s="72" t="s">
        <v>533</v>
      </c>
      <c r="D1838" s="72" t="s">
        <v>3324</v>
      </c>
      <c r="E1838" s="72" t="s">
        <v>3325</v>
      </c>
      <c r="F1838" s="72" t="s">
        <v>608</v>
      </c>
      <c r="G1838" s="72" t="s">
        <v>3326</v>
      </c>
      <c r="I1838" s="72">
        <v>1</v>
      </c>
      <c r="J1838" s="72">
        <v>1</v>
      </c>
      <c r="K1838" s="72" t="s">
        <v>587</v>
      </c>
      <c r="L1838" s="72" t="s">
        <v>9</v>
      </c>
      <c r="M1838" s="216"/>
      <c r="O1838" s="46" t="str">
        <f t="shared" si="524"/>
        <v>Components/Integrations/Salesforce/FetchListViewRecords.htm</v>
      </c>
      <c r="P1838" s="72" t="s">
        <v>4337</v>
      </c>
      <c r="Q1838" s="72" t="s">
        <v>3324</v>
      </c>
      <c r="R1838" s="72" t="s">
        <v>608</v>
      </c>
      <c r="S1838" s="72" t="s">
        <v>9</v>
      </c>
      <c r="U1838" s="72" t="s">
        <v>691</v>
      </c>
      <c r="V1838" s="72" t="s">
        <v>667</v>
      </c>
      <c r="W1838" s="73" t="s">
        <v>3327</v>
      </c>
      <c r="Y1838" s="72" t="s">
        <v>3328</v>
      </c>
      <c r="Z1838" s="262" t="s">
        <v>4336</v>
      </c>
      <c r="AA1838" s="72" t="s">
        <v>591</v>
      </c>
      <c r="AB1838" s="72" t="s">
        <v>9</v>
      </c>
      <c r="AD1838" s="72" t="s">
        <v>592</v>
      </c>
      <c r="AF1838" s="30" t="str">
        <f t="shared" si="538"/>
        <v>attributeTableBuilder.AddCustomAttributes(typeof(FetchListViewRecords),"Result", new Attribute[] { new DesignerLocalizedDisplayNameAttribute(DesignerResource.IntegrationsSalesforce_FetchListViewRecords_Result_DisplayName)});</v>
      </c>
      <c r="AG1838" t="str">
        <f t="shared" si="525"/>
        <v>attributeTableBuilder.AddCustomAttributes(typeof(FetchListViewRecords),"Result", new Attribute[] { new DesignerLocalizedDescriptionAttribute(DesignerResource.IntegrationsSalesforce_FetchListViewRecords_Result_Description)});</v>
      </c>
      <c r="AH1838" t="str">
        <f t="shared" si="526"/>
        <v>attributeTableBuilder.AddCustomAttributes(typeof(FetchListViewRecords),"Result", new Attribute[] { new DesignerLocalizedCategoryAttribute(DesignerResource.IntegrationsSalesforce_FetchListViewRecords_Result_Category)});</v>
      </c>
      <c r="AK1838" t="str">
        <f t="shared" si="527"/>
        <v>attributeTableBuilder.AddCustomAttributes(typeof(FetchListViewRecords), new Attribute[] { new DesignerLocalizedDisplayNameAttribute(DesignerResource.IntegrationsSalesforce_FetchListViewRecords_DisplayName)});</v>
      </c>
      <c r="AL1838" t="str">
        <f t="shared" si="528"/>
        <v>attributeTableBuilder.AddCustomAttributes(typeof(FetchListViewRecords), new Attribute[] { new DesignerLocalizedDescriptionAttribute(DesignerResource.IntegrationsSalesforce_FetchListViewRecords_Description)});</v>
      </c>
      <c r="AM1838" s="30" t="str">
        <f t="shared" si="529"/>
        <v>attributeTableBuilder.AddCustomAttributes(typeof(FetchListViewRecords), new Attribute[] { new DesignerLocalizedHelpURLAttribute(DesignerResource.IntegrationsSalesforce_FetchListViewRecords_HelpURL)});</v>
      </c>
      <c r="AN1838" t="str">
        <f t="shared" si="536"/>
        <v>&lt;data name="IntegrationsSalesforce_FetchListViewRecords_Result_DisplayName" xml:space="preserve"&gt;&lt;value&gt;Result&lt;/value&gt;&lt;/data&gt;</v>
      </c>
      <c r="AO1838" t="str">
        <f t="shared" si="530"/>
        <v>&lt;data name="IntegrationsSalesforce_FetchListViewRecords_Result_Description" xml:space="preserve"&gt;&lt;value&gt;Datatable with the fetched list of records.&lt;/value&gt;&lt;/data&gt;</v>
      </c>
      <c r="AP1838" t="str">
        <f t="shared" si="531"/>
        <v>&lt;data name="IntegrationsSalesforce_FetchListViewRecords_Result_Category" xml:space="preserve"&gt;&lt;value&gt;Output&lt;/value&gt;&lt;/data&gt;</v>
      </c>
      <c r="AQ1838" t="str">
        <f t="shared" si="532"/>
        <v>&lt;data name="IntegrationsSalesforce_FetchListViewRecords_DisplayName" xml:space="preserve"&gt;&lt;value&gt;Fetch List View Records&lt;/value&gt;&lt;/data&gt;</v>
      </c>
      <c r="AR1838" t="str">
        <f t="shared" si="533"/>
        <v>&lt;data name="IntegrationsSalesforce_FetchListViewRecords_Description" xml:space="preserve"&gt;&lt;value&gt;Fetch list view of records.&lt;/value&gt;&lt;/data&gt;</v>
      </c>
      <c r="AT1838" s="72" t="str">
        <f t="shared" si="542"/>
        <v xml:space="preserve">&lt;data name="IntegrationsSalesforce_FetchListViewRecords_Result_DisplayName" xml:space="preserve"&gt;&lt;value&gt;Result&lt;/value&gt;&lt;/data&gt;_x000D_
&lt;data name="IntegrationsSalesforce_FetchListViewRecords_Result_Description" xml:space="preserve"&gt;&lt;value&gt;Datatable with the fetched list of records.&lt;/value&gt;&lt;/data&gt;_x000D_
&lt;data name="IntegrationsSalesforce_FetchListViewRecords_Result_Category" xml:space="preserve"&gt;&lt;value&gt;Output&lt;/value&gt;&lt;/data&gt;_x000D_
&lt;data name="IntegrationsSalesforce_FetchListViewRecords_DisplayName" xml:space="preserve"&gt;&lt;value&gt;Fetch List View Records&lt;/value&gt;&lt;/data&gt;_x000D_
&lt;data name="IntegrationsSalesforce_FetchListViewRecords_Description" xml:space="preserve"&gt;&lt;value&gt;Fetch list view of records.&lt;/value&gt;&lt;/data&gt;_x000D_
</v>
      </c>
      <c r="AU1838" s="30" t="str">
        <f t="shared" si="537"/>
        <v>&lt;data name="IntegrationsSalesforce_FetchListViewRecords_HelpURL" xml:space="preserve"&gt;&lt;value&gt;Components/Integrations/Salesforce/FetchListViewRecords.htm&lt;/value&gt;&lt;/data&gt;</v>
      </c>
      <c r="AV1838" t="str">
        <f t="shared" si="534"/>
        <v>&lt;data name="ToolBox_IntegrationsSalesforce" xml:space="preserve"&gt;&lt;value&gt;Integrations{#}Salesforce&lt;/value&gt;&lt;/data&gt;</v>
      </c>
      <c r="AW1838" t="str">
        <f t="shared" si="535"/>
        <v>&lt;data name="IntegrationsSalesforce_FetchListViewRecords_ICON" xml:space="preserve"&gt;&lt;value&gt;IntegrationsSalesforceFetchListViewRecordsICON&lt;/value&gt;&lt;/data&gt;</v>
      </c>
    </row>
    <row r="1839" spans="1:49" s="72" customFormat="1" ht="15">
      <c r="A1839" s="48">
        <v>4.5999999999999996</v>
      </c>
      <c r="B1839" s="72" t="s">
        <v>649</v>
      </c>
      <c r="C1839" s="72" t="s">
        <v>533</v>
      </c>
      <c r="D1839" s="72" t="s">
        <v>3324</v>
      </c>
      <c r="E1839" s="72" t="s">
        <v>3325</v>
      </c>
      <c r="F1839" s="72" t="s">
        <v>3329</v>
      </c>
      <c r="G1839" s="72" t="s">
        <v>3329</v>
      </c>
      <c r="I1839" s="72">
        <v>0</v>
      </c>
      <c r="J1839" s="72">
        <v>1</v>
      </c>
      <c r="L1839" s="72" t="s">
        <v>9</v>
      </c>
      <c r="M1839" s="216"/>
      <c r="O1839" s="46" t="str">
        <f t="shared" si="524"/>
        <v>Components/Integrations/Salesforce/FetchListViewRecords.htm</v>
      </c>
      <c r="P1839" s="72" t="s">
        <v>4337</v>
      </c>
      <c r="Q1839" s="72" t="s">
        <v>3324</v>
      </c>
      <c r="R1839" s="72" t="s">
        <v>3329</v>
      </c>
      <c r="S1839" s="72" t="s">
        <v>9</v>
      </c>
      <c r="U1839" s="72" t="s">
        <v>742</v>
      </c>
      <c r="V1839" s="72" t="s">
        <v>1588</v>
      </c>
      <c r="W1839" s="73"/>
      <c r="Y1839" s="72" t="s">
        <v>3328</v>
      </c>
      <c r="Z1839" s="262" t="s">
        <v>4336</v>
      </c>
      <c r="AA1839" s="72" t="s">
        <v>591</v>
      </c>
      <c r="AB1839" s="72" t="s">
        <v>9</v>
      </c>
      <c r="AF1839" s="30" t="str">
        <f t="shared" si="538"/>
        <v>attributeTableBuilder.AddCustomAttributes(typeof(FetchListViewRecords),"SalesforceListView", new Attribute[] { new DesignerLocalizedDisplayNameAttribute(DesignerResource.IntegrationsSalesforce_FetchListViewRecords_SalesforceListView_DisplayName)});</v>
      </c>
      <c r="AG1839" t="str">
        <f t="shared" si="525"/>
        <v>attributeTableBuilder.AddCustomAttributes(typeof(FetchListViewRecords),"SalesforceListView", new Attribute[] { new DesignerLocalizedDescriptionAttribute(DesignerResource.IntegrationsSalesforce_FetchListViewRecords_SalesforceListView_Description)});</v>
      </c>
      <c r="AH1839" t="str">
        <f t="shared" si="526"/>
        <v>attributeTableBuilder.AddCustomAttributes(typeof(FetchListViewRecords),"SalesforceListView", new Attribute[] { new DesignerLocalizedCategoryAttribute(DesignerResource.IntegrationsSalesforce_FetchListViewRecords_SalesforceListView_Category)});</v>
      </c>
      <c r="AK1839" t="str">
        <f t="shared" si="527"/>
        <v>attributeTableBuilder.AddCustomAttributes(typeof(FetchListViewRecords), new Attribute[] { new DesignerLocalizedDisplayNameAttribute(DesignerResource.IntegrationsSalesforce_FetchListViewRecords_DisplayName)});</v>
      </c>
      <c r="AL1839" t="str">
        <f t="shared" si="528"/>
        <v>attributeTableBuilder.AddCustomAttributes(typeof(FetchListViewRecords), new Attribute[] { new DesignerLocalizedDescriptionAttribute(DesignerResource.IntegrationsSalesforce_FetchListViewRecords_Description)});</v>
      </c>
      <c r="AM1839" s="30" t="str">
        <f t="shared" si="529"/>
        <v>attributeTableBuilder.AddCustomAttributes(typeof(FetchListViewRecords), new Attribute[] { new DesignerLocalizedHelpURLAttribute(DesignerResource.IntegrationsSalesforce_FetchListViewRecords_HelpURL)});</v>
      </c>
      <c r="AN1839" t="str">
        <f t="shared" si="536"/>
        <v>&lt;data name="IntegrationsSalesforce_FetchListViewRecords_SalesforceListView_DisplayName" xml:space="preserve"&gt;&lt;value&gt;SalesforceListView&lt;/value&gt;&lt;/data&gt;</v>
      </c>
      <c r="AO1839" t="str">
        <f t="shared" si="530"/>
        <v>&lt;data name="IntegrationsSalesforce_FetchListViewRecords_SalesforceListView_Description" xml:space="preserve"&gt;&lt;value&gt;SalesforceListView&lt;/value&gt;&lt;/data&gt;</v>
      </c>
      <c r="AP1839" t="str">
        <f t="shared" si="531"/>
        <v>&lt;data name="IntegrationsSalesforce_FetchListViewRecords_SalesforceListView_Category" xml:space="preserve"&gt;&lt;value&gt;&lt;/value&gt;&lt;/data&gt;</v>
      </c>
      <c r="AQ1839" t="str">
        <f t="shared" si="532"/>
        <v>&lt;data name="IntegrationsSalesforce_FetchListViewRecords_DisplayName" xml:space="preserve"&gt;&lt;value&gt;Fetch List View Records&lt;/value&gt;&lt;/data&gt;</v>
      </c>
      <c r="AR1839" t="str">
        <f t="shared" si="533"/>
        <v>&lt;data name="IntegrationsSalesforce_FetchListViewRecords_Description" xml:space="preserve"&gt;&lt;value&gt;Fetch list view of records.&lt;/value&gt;&lt;/data&gt;</v>
      </c>
      <c r="AU1839" s="30" t="str">
        <f t="shared" si="537"/>
        <v>&lt;data name="IntegrationsSalesforce_FetchListViewRecords_HelpURL" xml:space="preserve"&gt;&lt;value&gt;Components/Integrations/Salesforce/FetchListViewRecords.htm&lt;/value&gt;&lt;/data&gt;</v>
      </c>
      <c r="AV1839" t="str">
        <f t="shared" si="534"/>
        <v>&lt;data name="ToolBox_IntegrationsSalesforce" xml:space="preserve"&gt;&lt;value&gt;Integrations{#}Salesforce&lt;/value&gt;&lt;/data&gt;</v>
      </c>
      <c r="AW1839" t="str">
        <f t="shared" si="535"/>
        <v>&lt;data name="IntegrationsSalesforce_FetchListViewRecords_ICON" xml:space="preserve"&gt;&lt;value&gt;IntegrationsSalesforceFetchListViewRecordsICON&lt;/value&gt;&lt;/data&gt;</v>
      </c>
    </row>
    <row r="1840" spans="1:49" s="72" customFormat="1" ht="15">
      <c r="A1840" s="48">
        <v>4.5999999999999996</v>
      </c>
      <c r="B1840" s="72" t="s">
        <v>649</v>
      </c>
      <c r="C1840" s="72" t="s">
        <v>533</v>
      </c>
      <c r="D1840" s="72" t="s">
        <v>3324</v>
      </c>
      <c r="E1840" s="72" t="s">
        <v>3325</v>
      </c>
      <c r="F1840" s="72" t="s">
        <v>3255</v>
      </c>
      <c r="G1840" s="72" t="s">
        <v>3255</v>
      </c>
      <c r="I1840" s="72">
        <v>0</v>
      </c>
      <c r="J1840" s="72">
        <v>1</v>
      </c>
      <c r="L1840" s="72" t="s">
        <v>9</v>
      </c>
      <c r="M1840" s="216"/>
      <c r="O1840" s="46" t="str">
        <f t="shared" si="524"/>
        <v>Components/Integrations/Salesforce/FetchListViewRecords.htm</v>
      </c>
      <c r="P1840" s="72" t="s">
        <v>4337</v>
      </c>
      <c r="Q1840" s="72" t="s">
        <v>3324</v>
      </c>
      <c r="R1840" s="72" t="s">
        <v>3330</v>
      </c>
      <c r="S1840" s="72" t="s">
        <v>9</v>
      </c>
      <c r="U1840" s="72" t="s">
        <v>742</v>
      </c>
      <c r="V1840" s="72" t="s">
        <v>1588</v>
      </c>
      <c r="W1840" s="73"/>
      <c r="Y1840" s="72" t="s">
        <v>3328</v>
      </c>
      <c r="Z1840" s="262" t="s">
        <v>4336</v>
      </c>
      <c r="AA1840" s="72" t="s">
        <v>591</v>
      </c>
      <c r="AB1840" s="72" t="s">
        <v>9</v>
      </c>
      <c r="AF1840" s="30" t="str">
        <f t="shared" si="538"/>
        <v>attributeTableBuilder.AddCustomAttributes(typeof(FetchListViewRecords),"SalesforceObjject", new Attribute[] { new DesignerLocalizedDisplayNameAttribute(DesignerResource.IntegrationsSalesforce_FetchListViewRecords_SalesforceObjject_DisplayName)});</v>
      </c>
      <c r="AG1840" t="str">
        <f t="shared" si="525"/>
        <v>attributeTableBuilder.AddCustomAttributes(typeof(FetchListViewRecords),"SalesforceObjject", new Attribute[] { new DesignerLocalizedDescriptionAttribute(DesignerResource.IntegrationsSalesforce_FetchListViewRecords_SalesforceObjject_Description)});</v>
      </c>
      <c r="AH1840" t="str">
        <f t="shared" si="526"/>
        <v>attributeTableBuilder.AddCustomAttributes(typeof(FetchListViewRecords),"SalesforceObjject", new Attribute[] { new DesignerLocalizedCategoryAttribute(DesignerResource.IntegrationsSalesforce_FetchListViewRecords_SalesforceObjject_Category)});</v>
      </c>
      <c r="AK1840" t="str">
        <f t="shared" si="527"/>
        <v>attributeTableBuilder.AddCustomAttributes(typeof(FetchListViewRecords), new Attribute[] { new DesignerLocalizedDisplayNameAttribute(DesignerResource.IntegrationsSalesforce_FetchListViewRecords_DisplayName)});</v>
      </c>
      <c r="AL1840" t="str">
        <f t="shared" si="528"/>
        <v>attributeTableBuilder.AddCustomAttributes(typeof(FetchListViewRecords), new Attribute[] { new DesignerLocalizedDescriptionAttribute(DesignerResource.IntegrationsSalesforce_FetchListViewRecords_Description)});</v>
      </c>
      <c r="AM1840" s="30" t="str">
        <f t="shared" si="529"/>
        <v>attributeTableBuilder.AddCustomAttributes(typeof(FetchListViewRecords), new Attribute[] { new DesignerLocalizedHelpURLAttribute(DesignerResource.IntegrationsSalesforce_FetchListViewRecords_HelpURL)});</v>
      </c>
      <c r="AN1840" t="str">
        <f t="shared" si="536"/>
        <v>&lt;data name="IntegrationsSalesforce_FetchListViewRecords_SalesforceObjject_DisplayName" xml:space="preserve"&gt;&lt;value&gt;SalesforceObject&lt;/value&gt;&lt;/data&gt;</v>
      </c>
      <c r="AO1840" t="str">
        <f t="shared" si="530"/>
        <v>&lt;data name="IntegrationsSalesforce_FetchListViewRecords_SalesforceObjject_Description" xml:space="preserve"&gt;&lt;value&gt;SalesforceObject&lt;/value&gt;&lt;/data&gt;</v>
      </c>
      <c r="AP1840" t="str">
        <f t="shared" si="531"/>
        <v>&lt;data name="IntegrationsSalesforce_FetchListViewRecords_SalesforceObjject_Category" xml:space="preserve"&gt;&lt;value&gt;&lt;/value&gt;&lt;/data&gt;</v>
      </c>
      <c r="AQ1840" t="str">
        <f t="shared" si="532"/>
        <v>&lt;data name="IntegrationsSalesforce_FetchListViewRecords_DisplayName" xml:space="preserve"&gt;&lt;value&gt;Fetch List View Records&lt;/value&gt;&lt;/data&gt;</v>
      </c>
      <c r="AR1840" t="str">
        <f t="shared" si="533"/>
        <v>&lt;data name="IntegrationsSalesforce_FetchListViewRecords_Description" xml:space="preserve"&gt;&lt;value&gt;Fetch list view of records.&lt;/value&gt;&lt;/data&gt;</v>
      </c>
      <c r="AU1840" s="30" t="str">
        <f t="shared" si="537"/>
        <v>&lt;data name="IntegrationsSalesforce_FetchListViewRecords_HelpURL" xml:space="preserve"&gt;&lt;value&gt;Components/Integrations/Salesforce/FetchListViewRecords.htm&lt;/value&gt;&lt;/data&gt;</v>
      </c>
      <c r="AV1840" t="str">
        <f t="shared" si="534"/>
        <v>&lt;data name="ToolBox_IntegrationsSalesforce" xml:space="preserve"&gt;&lt;value&gt;Integrations{#}Salesforce&lt;/value&gt;&lt;/data&gt;</v>
      </c>
      <c r="AW1840" t="str">
        <f t="shared" si="535"/>
        <v>&lt;data name="IntegrationsSalesforce_FetchListViewRecords_ICON" xml:space="preserve"&gt;&lt;value&gt;IntegrationsSalesforceFetchListViewRecordsICON&lt;/value&gt;&lt;/data&gt;</v>
      </c>
    </row>
    <row r="1841" spans="1:49" s="72" customFormat="1" ht="15">
      <c r="A1841" s="48">
        <v>4.5999999999999996</v>
      </c>
      <c r="B1841" s="72" t="s">
        <v>649</v>
      </c>
      <c r="C1841" s="72" t="s">
        <v>533</v>
      </c>
      <c r="D1841" s="72" t="s">
        <v>3324</v>
      </c>
      <c r="E1841" s="72" t="s">
        <v>3325</v>
      </c>
      <c r="F1841" s="72" t="s">
        <v>1520</v>
      </c>
      <c r="G1841" s="72" t="s">
        <v>3331</v>
      </c>
      <c r="I1841" s="72">
        <v>1</v>
      </c>
      <c r="J1841" s="72">
        <v>1</v>
      </c>
      <c r="K1841" s="72" t="s">
        <v>587</v>
      </c>
      <c r="L1841" s="72" t="s">
        <v>9</v>
      </c>
      <c r="M1841" s="216"/>
      <c r="O1841" s="46" t="str">
        <f t="shared" si="524"/>
        <v>Components/Integrations/Salesforce/FetchListViewRecords.htm</v>
      </c>
      <c r="P1841" s="72" t="s">
        <v>4337</v>
      </c>
      <c r="Q1841" s="72" t="s">
        <v>3324</v>
      </c>
      <c r="R1841" s="72" t="s">
        <v>4340</v>
      </c>
      <c r="S1841" s="72" t="s">
        <v>9</v>
      </c>
      <c r="U1841" s="72" t="s">
        <v>3186</v>
      </c>
      <c r="V1841" s="72" t="s">
        <v>667</v>
      </c>
      <c r="W1841" s="72" t="s">
        <v>1718</v>
      </c>
      <c r="Y1841" s="262" t="s">
        <v>3328</v>
      </c>
      <c r="Z1841" s="262" t="s">
        <v>4336</v>
      </c>
      <c r="AA1841" s="72" t="s">
        <v>591</v>
      </c>
      <c r="AB1841" s="72" t="s">
        <v>9</v>
      </c>
      <c r="AD1841" s="72" t="s">
        <v>592</v>
      </c>
      <c r="AF1841" s="30" t="str">
        <f t="shared" si="538"/>
        <v>attributeTableBuilder.AddCustomAttributes(typeof(FetchListViewRecords),"SalesforceStatus", new Attribute[] { new DesignerLocalizedDisplayNameAttribute(DesignerResource.IntegrationsSalesforce_FetchListViewRecords_SalesforceStatus_DisplayName)});</v>
      </c>
      <c r="AG1841" t="str">
        <f t="shared" si="525"/>
        <v>attributeTableBuilder.AddCustomAttributes(typeof(FetchListViewRecords),"SalesforceStatus", new Attribute[] { new DesignerLocalizedDescriptionAttribute(DesignerResource.IntegrationsSalesforce_FetchListViewRecords_SalesforceStatus_Description)});</v>
      </c>
      <c r="AH1841" t="str">
        <f t="shared" si="526"/>
        <v>attributeTableBuilder.AddCustomAttributes(typeof(FetchListViewRecords),"SalesforceStatus", new Attribute[] { new DesignerLocalizedCategoryAttribute(DesignerResource.IntegrationsSalesforce_FetchListViewRecords_SalesforceStatus_Category)});</v>
      </c>
      <c r="AK1841" t="str">
        <f t="shared" si="527"/>
        <v>attributeTableBuilder.AddCustomAttributes(typeof(FetchListViewRecords), new Attribute[] { new DesignerLocalizedDisplayNameAttribute(DesignerResource.IntegrationsSalesforce_FetchListViewRecords_DisplayName)});</v>
      </c>
      <c r="AL1841" t="str">
        <f t="shared" si="528"/>
        <v>attributeTableBuilder.AddCustomAttributes(typeof(FetchListViewRecords), new Attribute[] { new DesignerLocalizedDescriptionAttribute(DesignerResource.IntegrationsSalesforce_FetchListViewRecords_Description)});</v>
      </c>
      <c r="AM1841" s="30" t="str">
        <f t="shared" si="529"/>
        <v>attributeTableBuilder.AddCustomAttributes(typeof(FetchListViewRecords), new Attribute[] { new DesignerLocalizedHelpURLAttribute(DesignerResource.IntegrationsSalesforce_FetchListViewRecords_HelpURL)});</v>
      </c>
      <c r="AN1841" t="str">
        <f t="shared" si="536"/>
        <v>&lt;data name="IntegrationsSalesforce_FetchListViewRecords_SalesforceStatus_DisplayName" xml:space="preserve"&gt;&lt;value&gt;Status&lt;/value&gt;&lt;/data&gt;</v>
      </c>
      <c r="AO1841" t="str">
        <f t="shared" si="530"/>
        <v>&lt;data name="IntegrationsSalesforce_FetchListViewRecords_SalesforceStatus_Description" xml:space="preserve"&gt;&lt;value&gt;Activity status as returned by Salesforce.&lt;/value&gt;&lt;/data&gt;</v>
      </c>
      <c r="AP1841" t="str">
        <f t="shared" si="531"/>
        <v>&lt;data name="IntegrationsSalesforce_FetchListViewRecords_SalesforceStatus_Category" xml:space="preserve"&gt;&lt;value&gt;Output&lt;/value&gt;&lt;/data&gt;</v>
      </c>
      <c r="AQ1841" t="str">
        <f t="shared" si="532"/>
        <v>&lt;data name="IntegrationsSalesforce_FetchListViewRecords_DisplayName" xml:space="preserve"&gt;&lt;value&gt;Fetch List View Records&lt;/value&gt;&lt;/data&gt;</v>
      </c>
      <c r="AR1841" t="str">
        <f t="shared" si="533"/>
        <v>&lt;data name="IntegrationsSalesforce_FetchListViewRecords_Description" xml:space="preserve"&gt;&lt;value&gt;Fetch list view of records.&lt;/value&gt;&lt;/data&gt;</v>
      </c>
      <c r="AS1841" s="72" t="s">
        <v>3197</v>
      </c>
      <c r="AT1841" s="72" t="s">
        <v>3332</v>
      </c>
      <c r="AU1841" s="30" t="str">
        <f t="shared" si="537"/>
        <v>&lt;data name="IntegrationsSalesforce_FetchListViewRecords_HelpURL" xml:space="preserve"&gt;&lt;value&gt;Components/Integrations/Salesforce/FetchListViewRecords.htm&lt;/value&gt;&lt;/data&gt;</v>
      </c>
      <c r="AV1841" t="str">
        <f t="shared" si="534"/>
        <v>&lt;data name="ToolBox_IntegrationsSalesforce" xml:space="preserve"&gt;&lt;value&gt;Integrations{#}Salesforce&lt;/value&gt;&lt;/data&gt;</v>
      </c>
      <c r="AW1841" t="str">
        <f t="shared" si="535"/>
        <v>&lt;data name="IntegrationsSalesforce_FetchListViewRecords_ICON" xml:space="preserve"&gt;&lt;value&gt;IntegrationsSalesforceFetchListViewRecordsICON&lt;/value&gt;&lt;/data&gt;</v>
      </c>
    </row>
    <row r="1842" spans="1:49" s="72" customFormat="1" ht="15">
      <c r="A1842" s="48">
        <v>4.5999999999999996</v>
      </c>
      <c r="B1842" s="72" t="s">
        <v>649</v>
      </c>
      <c r="C1842" s="72" t="s">
        <v>533</v>
      </c>
      <c r="D1842" s="72" t="s">
        <v>3333</v>
      </c>
      <c r="E1842" s="72" t="s">
        <v>3334</v>
      </c>
      <c r="F1842" s="72" t="s">
        <v>3205</v>
      </c>
      <c r="G1842" s="72" t="s">
        <v>3335</v>
      </c>
      <c r="I1842" s="72">
        <v>1</v>
      </c>
      <c r="J1842" s="72">
        <v>1</v>
      </c>
      <c r="K1842" s="72" t="s">
        <v>627</v>
      </c>
      <c r="L1842" s="72" t="s">
        <v>9</v>
      </c>
      <c r="M1842" s="216"/>
      <c r="O1842" s="46" t="str">
        <f t="shared" si="524"/>
        <v>Components/Integrations/Salesforce/RecordUpsert.htm</v>
      </c>
      <c r="P1842" s="72" t="s">
        <v>4337</v>
      </c>
      <c r="Q1842" s="72" t="s">
        <v>3333</v>
      </c>
      <c r="R1842" s="72" t="s">
        <v>3205</v>
      </c>
      <c r="S1842" s="72" t="s">
        <v>9</v>
      </c>
      <c r="U1842" s="72" t="s">
        <v>3207</v>
      </c>
      <c r="V1842" s="72" t="s">
        <v>667</v>
      </c>
      <c r="W1842" s="72" t="s">
        <v>3208</v>
      </c>
      <c r="Y1842" s="72" t="s">
        <v>3204</v>
      </c>
      <c r="Z1842" s="262" t="s">
        <v>4336</v>
      </c>
      <c r="AA1842" s="72" t="s">
        <v>591</v>
      </c>
      <c r="AB1842" s="72" t="s">
        <v>10</v>
      </c>
      <c r="AD1842" s="72" t="s">
        <v>592</v>
      </c>
      <c r="AF1842" s="30" t="str">
        <f t="shared" si="538"/>
        <v>attributeTableBuilder.AddCustomAttributes(typeof(RecordUpsert),"AdditionalFields", new Attribute[] { new DesignerLocalizedDisplayNameAttribute(DesignerResource.IntegrationsSalesforce_RecordUpsert_AdditionalFields_DisplayName)});</v>
      </c>
      <c r="AG1842" t="str">
        <f t="shared" si="525"/>
        <v>attributeTableBuilder.AddCustomAttributes(typeof(RecordUpsert),"AdditionalFields", new Attribute[] { new DesignerLocalizedDescriptionAttribute(DesignerResource.IntegrationsSalesforce_RecordUpsert_AdditionalFields_Description)});</v>
      </c>
      <c r="AH1842" t="str">
        <f t="shared" si="526"/>
        <v>attributeTableBuilder.AddCustomAttributes(typeof(RecordUpsert),"AdditionalFields", new Attribute[] { new DesignerLocalizedCategoryAttribute(DesignerResource.IntegrationsSalesforce_RecordUpsert_AdditionalFields_Category)});</v>
      </c>
      <c r="AK1842" t="str">
        <f t="shared" si="527"/>
        <v>attributeTableBuilder.AddCustomAttributes(typeof(RecordUpsert), new Attribute[] { new DesignerLocalizedDisplayNameAttribute(DesignerResource.IntegrationsSalesforce_RecordUpsert_DisplayName)});</v>
      </c>
      <c r="AL1842" t="str">
        <f t="shared" si="528"/>
        <v>attributeTableBuilder.AddCustomAttributes(typeof(RecordUpsert), new Attribute[] { new DesignerLocalizedDescriptionAttribute(DesignerResource.IntegrationsSalesforce_RecordUpsert_Description)});</v>
      </c>
      <c r="AM1842" s="30" t="str">
        <f t="shared" si="529"/>
        <v>attributeTableBuilder.AddCustomAttributes(typeof(RecordUpsert), new Attribute[] { new DesignerLocalizedHelpURLAttribute(DesignerResource.IntegrationsSalesforce_RecordUpsert_HelpURL)});</v>
      </c>
      <c r="AN1842" t="str">
        <f t="shared" si="536"/>
        <v>&lt;data name="IntegrationsSalesforce_RecordUpsert_AdditionalFields_DisplayName" xml:space="preserve"&gt;&lt;value&gt;Additional Fields&lt;/value&gt;&lt;/data&gt;</v>
      </c>
      <c r="AO1842" t="str">
        <f t="shared" si="530"/>
        <v>&lt;data name="IntegrationsSalesforce_RecordUpsert_AdditionalFields_Description" xml:space="preserve"&gt;&lt;value&gt;Additional fields (External-Id) required to upsert a record.&lt;/value&gt;&lt;/data&gt;</v>
      </c>
      <c r="AP1842" t="str">
        <f t="shared" si="531"/>
        <v>&lt;data name="IntegrationsSalesforce_RecordUpsert_AdditionalFields_Category" xml:space="preserve"&gt;&lt;value&gt;Settings&lt;/value&gt;&lt;/data&gt;</v>
      </c>
      <c r="AQ1842" t="str">
        <f t="shared" si="532"/>
        <v>&lt;data name="IntegrationsSalesforce_RecordUpsert_DisplayName" xml:space="preserve"&gt;&lt;value&gt;Record Upsert&lt;/value&gt;&lt;/data&gt;</v>
      </c>
      <c r="AR1842" t="str">
        <f t="shared" si="533"/>
        <v>&lt;data name="IntegrationsSalesforce_RecordUpsert_Description" xml:space="preserve"&gt;&lt;value&gt;Upserts a record in Salesforce.&lt;/value&gt;&lt;/data&gt;</v>
      </c>
      <c r="AS1842" s="72" t="s">
        <v>3197</v>
      </c>
      <c r="AT1842" s="72" t="s">
        <v>3336</v>
      </c>
      <c r="AU1842" s="30" t="str">
        <f t="shared" si="537"/>
        <v>&lt;data name="IntegrationsSalesforce_RecordUpsert_HelpURL" xml:space="preserve"&gt;&lt;value&gt;Components/Integrations/Salesforce/RecordUpsert.htm&lt;/value&gt;&lt;/data&gt;</v>
      </c>
      <c r="AV1842" t="str">
        <f t="shared" si="534"/>
        <v>&lt;data name="ToolBox_IntegrationsSalesforce" xml:space="preserve"&gt;&lt;value&gt;Integrations{#}Salesforce&lt;/value&gt;&lt;/data&gt;</v>
      </c>
      <c r="AW1842" t="str">
        <f t="shared" si="535"/>
        <v>&lt;data name="IntegrationsSalesforce_RecordUpsert_ICON" xml:space="preserve"&gt;&lt;value&gt;IntegrationsSalesforceRecordUpsertICON&lt;/value&gt;&lt;/data&gt;</v>
      </c>
    </row>
    <row r="1843" spans="1:49" s="72" customFormat="1" ht="15">
      <c r="A1843" s="48">
        <v>4.5999999999999996</v>
      </c>
      <c r="B1843" s="72" t="s">
        <v>649</v>
      </c>
      <c r="C1843" s="72" t="s">
        <v>533</v>
      </c>
      <c r="D1843" s="72" t="s">
        <v>3333</v>
      </c>
      <c r="E1843" s="72" t="s">
        <v>3334</v>
      </c>
      <c r="F1843" s="72" t="s">
        <v>1520</v>
      </c>
      <c r="G1843" s="72" t="s">
        <v>3331</v>
      </c>
      <c r="I1843" s="72">
        <v>1</v>
      </c>
      <c r="J1843" s="72">
        <v>1</v>
      </c>
      <c r="K1843" s="72" t="s">
        <v>587</v>
      </c>
      <c r="L1843" s="72" t="s">
        <v>9</v>
      </c>
      <c r="M1843" s="216"/>
      <c r="O1843" s="46" t="str">
        <f t="shared" si="524"/>
        <v>Components/Integrations/Salesforce/RecordUpsert.htm</v>
      </c>
      <c r="P1843" s="72" t="s">
        <v>4337</v>
      </c>
      <c r="Q1843" s="72" t="s">
        <v>3333</v>
      </c>
      <c r="R1843" s="72" t="s">
        <v>4340</v>
      </c>
      <c r="S1843" s="72" t="s">
        <v>9</v>
      </c>
      <c r="U1843" s="72" t="s">
        <v>3186</v>
      </c>
      <c r="V1843" s="72" t="s">
        <v>667</v>
      </c>
      <c r="W1843" s="72" t="s">
        <v>1718</v>
      </c>
      <c r="Y1843" s="62" t="s">
        <v>3343</v>
      </c>
      <c r="Z1843" s="262" t="s">
        <v>4336</v>
      </c>
      <c r="AA1843" s="72" t="s">
        <v>591</v>
      </c>
      <c r="AB1843" s="72" t="s">
        <v>10</v>
      </c>
      <c r="AD1843" s="72" t="s">
        <v>592</v>
      </c>
      <c r="AF1843" s="30" t="str">
        <f t="shared" si="538"/>
        <v>attributeTableBuilder.AddCustomAttributes(typeof(RecordUpsert),"SalesforceStatus", new Attribute[] { new DesignerLocalizedDisplayNameAttribute(DesignerResource.IntegrationsSalesforce_RecordUpsert_SalesforceStatus_DisplayName)});</v>
      </c>
      <c r="AG1843" t="str">
        <f t="shared" si="525"/>
        <v>attributeTableBuilder.AddCustomAttributes(typeof(RecordUpsert),"SalesforceStatus", new Attribute[] { new DesignerLocalizedDescriptionAttribute(DesignerResource.IntegrationsSalesforce_RecordUpsert_SalesforceStatus_Description)});</v>
      </c>
      <c r="AH1843" t="str">
        <f t="shared" si="526"/>
        <v>attributeTableBuilder.AddCustomAttributes(typeof(RecordUpsert),"SalesforceStatus", new Attribute[] { new DesignerLocalizedCategoryAttribute(DesignerResource.IntegrationsSalesforce_RecordUpsert_SalesforceStatus_Category)});</v>
      </c>
      <c r="AK1843" t="str">
        <f t="shared" si="527"/>
        <v>attributeTableBuilder.AddCustomAttributes(typeof(RecordUpsert), new Attribute[] { new DesignerLocalizedDisplayNameAttribute(DesignerResource.IntegrationsSalesforce_RecordUpsert_DisplayName)});</v>
      </c>
      <c r="AL1843" t="str">
        <f t="shared" si="528"/>
        <v>attributeTableBuilder.AddCustomAttributes(typeof(RecordUpsert), new Attribute[] { new DesignerLocalizedDescriptionAttribute(DesignerResource.IntegrationsSalesforce_RecordUpsert_Description)});</v>
      </c>
      <c r="AM1843" s="30" t="str">
        <f t="shared" si="529"/>
        <v>attributeTableBuilder.AddCustomAttributes(typeof(RecordUpsert), new Attribute[] { new DesignerLocalizedHelpURLAttribute(DesignerResource.IntegrationsSalesforce_RecordUpsert_HelpURL)});</v>
      </c>
      <c r="AN1843" t="str">
        <f t="shared" si="536"/>
        <v>&lt;data name="IntegrationsSalesforce_RecordUpsert_SalesforceStatus_DisplayName" xml:space="preserve"&gt;&lt;value&gt;Status&lt;/value&gt;&lt;/data&gt;</v>
      </c>
      <c r="AO1843" t="str">
        <f t="shared" si="530"/>
        <v>&lt;data name="IntegrationsSalesforce_RecordUpsert_SalesforceStatus_Description" xml:space="preserve"&gt;&lt;value&gt;Activity status as returned by Salesforce.&lt;/value&gt;&lt;/data&gt;</v>
      </c>
      <c r="AP1843" t="str">
        <f t="shared" si="531"/>
        <v>&lt;data name="IntegrationsSalesforce_RecordUpsert_SalesforceStatus_Category" xml:space="preserve"&gt;&lt;value&gt;Output&lt;/value&gt;&lt;/data&gt;</v>
      </c>
      <c r="AQ1843" t="str">
        <f t="shared" si="532"/>
        <v>&lt;data name="IntegrationsSalesforce_RecordUpsert_DisplayName" xml:space="preserve"&gt;&lt;value&gt;Record Upsert&lt;/value&gt;&lt;/data&gt;</v>
      </c>
      <c r="AR1843" t="str">
        <f t="shared" si="533"/>
        <v>&lt;data name="IntegrationsSalesforce_RecordUpsert_Description" xml:space="preserve"&gt;&lt;value&gt;Upserts a record in Salesforce.&lt;/value&gt;&lt;/data&gt;</v>
      </c>
      <c r="AS1843" s="72" t="s">
        <v>3197</v>
      </c>
      <c r="AT1843" s="72" t="s">
        <v>3336</v>
      </c>
      <c r="AU1843" s="30" t="str">
        <f t="shared" si="537"/>
        <v>&lt;data name="IntegrationsSalesforce_RecordUpsert_HelpURL" xml:space="preserve"&gt;&lt;value&gt;Components/Integrations/Salesforce/RecordUpsert.htm&lt;/value&gt;&lt;/data&gt;</v>
      </c>
      <c r="AV1843" t="str">
        <f t="shared" si="534"/>
        <v>&lt;data name="ToolBox_IntegrationsSalesforce" xml:space="preserve"&gt;&lt;value&gt;Integrations{#}Salesforce&lt;/value&gt;&lt;/data&gt;</v>
      </c>
      <c r="AW1843" t="str">
        <f t="shared" si="535"/>
        <v>&lt;data name="IntegrationsSalesforce_RecordUpsert_ICON" xml:space="preserve"&gt;&lt;value&gt;IntegrationsSalesforceRecordUpsertICON&lt;/value&gt;&lt;/data&gt;</v>
      </c>
    </row>
    <row r="1844" spans="1:49" s="72" customFormat="1" ht="15">
      <c r="A1844" s="48">
        <v>4.5999999999999996</v>
      </c>
      <c r="B1844" s="72" t="s">
        <v>649</v>
      </c>
      <c r="C1844" s="72" t="s">
        <v>533</v>
      </c>
      <c r="D1844" s="72" t="s">
        <v>3333</v>
      </c>
      <c r="E1844" s="72" t="s">
        <v>3334</v>
      </c>
      <c r="F1844" s="72" t="s">
        <v>3337</v>
      </c>
      <c r="G1844" s="72" t="s">
        <v>3338</v>
      </c>
      <c r="I1844" s="72">
        <v>0</v>
      </c>
      <c r="J1844" s="72">
        <v>1</v>
      </c>
      <c r="L1844" s="72" t="s">
        <v>9</v>
      </c>
      <c r="M1844" s="216"/>
      <c r="O1844" s="46" t="str">
        <f t="shared" si="524"/>
        <v>Components/Integrations/Salesforce/RecordUpsert.htm</v>
      </c>
      <c r="P1844" s="72" t="s">
        <v>4337</v>
      </c>
      <c r="Q1844" s="72" t="s">
        <v>3333</v>
      </c>
      <c r="R1844" s="72" t="s">
        <v>3337</v>
      </c>
      <c r="S1844" s="72" t="s">
        <v>9</v>
      </c>
      <c r="U1844" s="72" t="s">
        <v>742</v>
      </c>
      <c r="V1844" s="72" t="s">
        <v>1588</v>
      </c>
      <c r="Y1844" s="62" t="s">
        <v>3343</v>
      </c>
      <c r="Z1844" s="262" t="s">
        <v>4336</v>
      </c>
      <c r="AA1844" s="72" t="s">
        <v>591</v>
      </c>
      <c r="AB1844" s="72" t="s">
        <v>10</v>
      </c>
      <c r="AF1844" s="30" t="str">
        <f t="shared" si="538"/>
        <v>attributeTableBuilder.AddCustomAttributes(typeof(RecordUpsert),"SelectedExternalId", new Attribute[] { new DesignerLocalizedDisplayNameAttribute(DesignerResource.IntegrationsSalesforce_RecordUpsert_SelectedExternalId_DisplayName)});</v>
      </c>
      <c r="AG1844" t="str">
        <f t="shared" si="525"/>
        <v>attributeTableBuilder.AddCustomAttributes(typeof(RecordUpsert),"SelectedExternalId", new Attribute[] { new DesignerLocalizedDescriptionAttribute(DesignerResource.IntegrationsSalesforce_RecordUpsert_SelectedExternalId_Description)});</v>
      </c>
      <c r="AH1844" t="str">
        <f t="shared" si="526"/>
        <v>attributeTableBuilder.AddCustomAttributes(typeof(RecordUpsert),"SelectedExternalId", new Attribute[] { new DesignerLocalizedCategoryAttribute(DesignerResource.IntegrationsSalesforce_RecordUpsert_SelectedExternalId_Category)});</v>
      </c>
      <c r="AK1844" t="str">
        <f t="shared" si="527"/>
        <v>attributeTableBuilder.AddCustomAttributes(typeof(RecordUpsert), new Attribute[] { new DesignerLocalizedDisplayNameAttribute(DesignerResource.IntegrationsSalesforce_RecordUpsert_DisplayName)});</v>
      </c>
      <c r="AL1844" t="str">
        <f t="shared" si="528"/>
        <v>attributeTableBuilder.AddCustomAttributes(typeof(RecordUpsert), new Attribute[] { new DesignerLocalizedDescriptionAttribute(DesignerResource.IntegrationsSalesforce_RecordUpsert_Description)});</v>
      </c>
      <c r="AM1844" s="30" t="str">
        <f t="shared" si="529"/>
        <v>attributeTableBuilder.AddCustomAttributes(typeof(RecordUpsert), new Attribute[] { new DesignerLocalizedHelpURLAttribute(DesignerResource.IntegrationsSalesforce_RecordUpsert_HelpURL)});</v>
      </c>
      <c r="AN1844" t="str">
        <f t="shared" si="536"/>
        <v>&lt;data name="IntegrationsSalesforce_RecordUpsert_SelectedExternalId_DisplayName" xml:space="preserve"&gt;&lt;value&gt;SelectedExternalId&lt;/value&gt;&lt;/data&gt;</v>
      </c>
      <c r="AO1844" t="str">
        <f t="shared" si="530"/>
        <v>&lt;data name="IntegrationsSalesforce_RecordUpsert_SelectedExternalId_Description" xml:space="preserve"&gt;&lt;value&gt;Value indicating the type of action that has been performed. Possible values are INSERTED, UPDATED, and MULTIPLE. Indicates failure if empty.&lt;/value&gt;&lt;/data&gt;</v>
      </c>
      <c r="AP1844" t="str">
        <f t="shared" si="531"/>
        <v>&lt;data name="IntegrationsSalesforce_RecordUpsert_SelectedExternalId_Category" xml:space="preserve"&gt;&lt;value&gt;&lt;/value&gt;&lt;/data&gt;</v>
      </c>
      <c r="AQ1844" t="str">
        <f t="shared" si="532"/>
        <v>&lt;data name="IntegrationsSalesforce_RecordUpsert_DisplayName" xml:space="preserve"&gt;&lt;value&gt;Record Upsert&lt;/value&gt;&lt;/data&gt;</v>
      </c>
      <c r="AR1844" t="str">
        <f t="shared" si="533"/>
        <v>&lt;data name="IntegrationsSalesforce_RecordUpsert_Description" xml:space="preserve"&gt;&lt;value&gt;Upserts a record in Salesforce.&lt;/value&gt;&lt;/data&gt;</v>
      </c>
      <c r="AU1844" s="30" t="str">
        <f t="shared" si="537"/>
        <v>&lt;data name="IntegrationsSalesforce_RecordUpsert_HelpURL" xml:space="preserve"&gt;&lt;value&gt;Components/Integrations/Salesforce/RecordUpsert.htm&lt;/value&gt;&lt;/data&gt;</v>
      </c>
      <c r="AV1844" t="str">
        <f t="shared" si="534"/>
        <v>&lt;data name="ToolBox_IntegrationsSalesforce" xml:space="preserve"&gt;&lt;value&gt;Integrations{#}Salesforce&lt;/value&gt;&lt;/data&gt;</v>
      </c>
      <c r="AW1844" t="str">
        <f t="shared" si="535"/>
        <v>&lt;data name="IntegrationsSalesforce_RecordUpsert_ICON" xml:space="preserve"&gt;&lt;value&gt;IntegrationsSalesforceRecordUpsertICON&lt;/value&gt;&lt;/data&gt;</v>
      </c>
    </row>
    <row r="1845" spans="1:49" s="72" customFormat="1" ht="15">
      <c r="A1845" s="48">
        <v>4.5999999999999996</v>
      </c>
      <c r="B1845" s="72" t="s">
        <v>649</v>
      </c>
      <c r="C1845" s="72" t="s">
        <v>533</v>
      </c>
      <c r="D1845" s="72" t="s">
        <v>3333</v>
      </c>
      <c r="E1845" s="72" t="s">
        <v>3334</v>
      </c>
      <c r="F1845" s="72" t="s">
        <v>3339</v>
      </c>
      <c r="G1845" s="72" t="s">
        <v>3340</v>
      </c>
      <c r="I1845" s="72">
        <v>0</v>
      </c>
      <c r="J1845" s="72">
        <v>1</v>
      </c>
      <c r="L1845" s="72" t="s">
        <v>9</v>
      </c>
      <c r="M1845" s="216"/>
      <c r="O1845" s="46" t="str">
        <f t="shared" si="524"/>
        <v>Components/Integrations/Salesforce/RecordUpsert.htm</v>
      </c>
      <c r="P1845" s="72" t="s">
        <v>4337</v>
      </c>
      <c r="Q1845" s="72" t="s">
        <v>3333</v>
      </c>
      <c r="R1845" s="72" t="s">
        <v>3339</v>
      </c>
      <c r="S1845" s="72" t="s">
        <v>9</v>
      </c>
      <c r="U1845" s="72" t="s">
        <v>3344</v>
      </c>
      <c r="V1845" s="72" t="s">
        <v>1588</v>
      </c>
      <c r="Y1845" s="62" t="s">
        <v>3343</v>
      </c>
      <c r="Z1845" s="262" t="s">
        <v>4336</v>
      </c>
      <c r="AA1845" s="72" t="s">
        <v>591</v>
      </c>
      <c r="AB1845" s="72" t="s">
        <v>10</v>
      </c>
      <c r="AF1845" s="30" t="str">
        <f t="shared" si="538"/>
        <v>attributeTableBuilder.AddCustomAttributes(typeof(RecordUpsert),"ExternalIdParameterNames", new Attribute[] { new DesignerLocalizedDisplayNameAttribute(DesignerResource.IntegrationsSalesforce_RecordUpsert_ExternalIdParameterNames_DisplayName)});</v>
      </c>
      <c r="AG1845" t="str">
        <f t="shared" si="525"/>
        <v>attributeTableBuilder.AddCustomAttributes(typeof(RecordUpsert),"ExternalIdParameterNames", new Attribute[] { new DesignerLocalizedDescriptionAttribute(DesignerResource.IntegrationsSalesforce_RecordUpsert_ExternalIdParameterNames_Description)});</v>
      </c>
      <c r="AH1845" t="str">
        <f t="shared" si="526"/>
        <v>attributeTableBuilder.AddCustomAttributes(typeof(RecordUpsert),"ExternalIdParameterNames", new Attribute[] { new DesignerLocalizedCategoryAttribute(DesignerResource.IntegrationsSalesforce_RecordUpsert_ExternalIdParameterNames_Category)});</v>
      </c>
      <c r="AK1845" t="str">
        <f t="shared" si="527"/>
        <v>attributeTableBuilder.AddCustomAttributes(typeof(RecordUpsert), new Attribute[] { new DesignerLocalizedDisplayNameAttribute(DesignerResource.IntegrationsSalesforce_RecordUpsert_DisplayName)});</v>
      </c>
      <c r="AL1845" t="str">
        <f t="shared" si="528"/>
        <v>attributeTableBuilder.AddCustomAttributes(typeof(RecordUpsert), new Attribute[] { new DesignerLocalizedDescriptionAttribute(DesignerResource.IntegrationsSalesforce_RecordUpsert_Description)});</v>
      </c>
      <c r="AM1845" s="30" t="str">
        <f t="shared" si="529"/>
        <v>attributeTableBuilder.AddCustomAttributes(typeof(RecordUpsert), new Attribute[] { new DesignerLocalizedHelpURLAttribute(DesignerResource.IntegrationsSalesforce_RecordUpsert_HelpURL)});</v>
      </c>
      <c r="AN1845" t="str">
        <f t="shared" si="536"/>
        <v>&lt;data name="IntegrationsSalesforce_RecordUpsert_ExternalIdParameterNames_DisplayName" xml:space="preserve"&gt;&lt;value&gt;ExternalIdParameterNames&lt;/value&gt;&lt;/data&gt;</v>
      </c>
      <c r="AO1845" t="str">
        <f t="shared" si="530"/>
        <v>&lt;data name="IntegrationsSalesforce_RecordUpsert_ExternalIdParameterNames_Description" xml:space="preserve"&gt;&lt;value&gt;ID values of records in case multiple records have been updated.&lt;/value&gt;&lt;/data&gt;</v>
      </c>
      <c r="AP1845" t="str">
        <f t="shared" si="531"/>
        <v>&lt;data name="IntegrationsSalesforce_RecordUpsert_ExternalIdParameterNames_Category" xml:space="preserve"&gt;&lt;value&gt;&lt;/value&gt;&lt;/data&gt;</v>
      </c>
      <c r="AQ1845" t="str">
        <f t="shared" si="532"/>
        <v>&lt;data name="IntegrationsSalesforce_RecordUpsert_DisplayName" xml:space="preserve"&gt;&lt;value&gt;Record Upsert&lt;/value&gt;&lt;/data&gt;</v>
      </c>
      <c r="AR1845" t="str">
        <f t="shared" si="533"/>
        <v>&lt;data name="IntegrationsSalesforce_RecordUpsert_Description" xml:space="preserve"&gt;&lt;value&gt;Upserts a record in Salesforce.&lt;/value&gt;&lt;/data&gt;</v>
      </c>
      <c r="AU1845" s="30" t="str">
        <f t="shared" si="537"/>
        <v>&lt;data name="IntegrationsSalesforce_RecordUpsert_HelpURL" xml:space="preserve"&gt;&lt;value&gt;Components/Integrations/Salesforce/RecordUpsert.htm&lt;/value&gt;&lt;/data&gt;</v>
      </c>
      <c r="AV1845" t="str">
        <f t="shared" si="534"/>
        <v>&lt;data name="ToolBox_IntegrationsSalesforce" xml:space="preserve"&gt;&lt;value&gt;Integrations{#}Salesforce&lt;/value&gt;&lt;/data&gt;</v>
      </c>
      <c r="AW1845" t="str">
        <f t="shared" si="535"/>
        <v>&lt;data name="IntegrationsSalesforce_RecordUpsert_ICON" xml:space="preserve"&gt;&lt;value&gt;IntegrationsSalesforceRecordUpsertICON&lt;/value&gt;&lt;/data&gt;</v>
      </c>
    </row>
    <row r="1846" spans="1:49" s="72" customFormat="1" ht="15">
      <c r="A1846" s="48">
        <v>4.5999999999999996</v>
      </c>
      <c r="B1846" s="72" t="s">
        <v>649</v>
      </c>
      <c r="C1846" s="72" t="s">
        <v>533</v>
      </c>
      <c r="D1846" s="72" t="s">
        <v>3333</v>
      </c>
      <c r="E1846" s="72" t="s">
        <v>3334</v>
      </c>
      <c r="F1846" s="72" t="s">
        <v>3341</v>
      </c>
      <c r="G1846" s="72" t="s">
        <v>3266</v>
      </c>
      <c r="I1846" s="72">
        <v>0</v>
      </c>
      <c r="J1846" s="72">
        <v>0</v>
      </c>
      <c r="K1846" s="72" t="s">
        <v>3341</v>
      </c>
      <c r="L1846" s="72" t="s">
        <v>9</v>
      </c>
      <c r="M1846" s="216"/>
      <c r="O1846" s="46" t="str">
        <f t="shared" si="524"/>
        <v>Components/Integrations/Salesforce/RecordUpsert.htm</v>
      </c>
      <c r="P1846" s="72" t="s">
        <v>4337</v>
      </c>
      <c r="Q1846" s="72" t="s">
        <v>3333</v>
      </c>
      <c r="R1846" s="72" t="s">
        <v>3266</v>
      </c>
      <c r="S1846" s="72" t="s">
        <v>9</v>
      </c>
      <c r="U1846" s="73" t="s">
        <v>3342</v>
      </c>
      <c r="V1846" s="72" t="s">
        <v>1588</v>
      </c>
      <c r="W1846" s="73"/>
      <c r="Y1846" s="72" t="s">
        <v>3343</v>
      </c>
      <c r="Z1846" s="262" t="s">
        <v>4336</v>
      </c>
      <c r="AA1846" s="72" t="s">
        <v>591</v>
      </c>
      <c r="AB1846" s="72" t="s">
        <v>10</v>
      </c>
      <c r="AD1846" s="72" t="s">
        <v>592</v>
      </c>
      <c r="AF1846" s="30" t="str">
        <f t="shared" si="538"/>
        <v>attributeTableBuilder.AddCustomAttributes(typeof(RecordUpsert),"APIId", new Attribute[] { new DesignerLocalizedDisplayNameAttribute(DesignerResource.IntegrationsSalesforce_RecordUpsert_APIId_DisplayName)});</v>
      </c>
      <c r="AG1846" t="str">
        <f t="shared" si="525"/>
        <v>attributeTableBuilder.AddCustomAttributes(typeof(RecordUpsert),"APIId", new Attribute[] { new DesignerLocalizedDescriptionAttribute(DesignerResource.IntegrationsSalesforce_RecordUpsert_APIId_Description)});</v>
      </c>
      <c r="AH1846" t="str">
        <f t="shared" si="526"/>
        <v>attributeTableBuilder.AddCustomAttributes(typeof(RecordUpsert),"APIId", new Attribute[] { new DesignerLocalizedCategoryAttribute(DesignerResource.IntegrationsSalesforce_RecordUpsert_APIId_Category)});</v>
      </c>
      <c r="AK1846" t="str">
        <f t="shared" si="527"/>
        <v>attributeTableBuilder.AddCustomAttributes(typeof(RecordUpsert), new Attribute[] { new DesignerLocalizedDisplayNameAttribute(DesignerResource.IntegrationsSalesforce_RecordUpsert_DisplayName)});</v>
      </c>
      <c r="AL1846" t="str">
        <f t="shared" si="528"/>
        <v>attributeTableBuilder.AddCustomAttributes(typeof(RecordUpsert), new Attribute[] { new DesignerLocalizedDescriptionAttribute(DesignerResource.IntegrationsSalesforce_RecordUpsert_Description)});</v>
      </c>
      <c r="AM1846" s="30" t="str">
        <f t="shared" si="529"/>
        <v>attributeTableBuilder.AddCustomAttributes(typeof(RecordUpsert), new Attribute[] { new DesignerLocalizedHelpURLAttribute(DesignerResource.IntegrationsSalesforce_RecordUpsert_HelpURL)});</v>
      </c>
      <c r="AN1846" t="str">
        <f t="shared" si="536"/>
        <v>&lt;data name="IntegrationsSalesforce_RecordUpsert_APIId_DisplayName" xml:space="preserve"&gt;&lt;value&gt;APIId&lt;/value&gt;&lt;/data&gt;</v>
      </c>
      <c r="AO1846" t="str">
        <f t="shared" si="530"/>
        <v>&lt;data name="IntegrationsSalesforce_RecordUpsert_APIId_Description" xml:space="preserve"&gt;&lt;value&gt;API Id&lt;/value&gt;&lt;/data&gt;</v>
      </c>
      <c r="AP1846" t="str">
        <f t="shared" si="531"/>
        <v>&lt;data name="IntegrationsSalesforce_RecordUpsert_APIId_Category" xml:space="preserve"&gt;&lt;value&gt;APIId&lt;/value&gt;&lt;/data&gt;</v>
      </c>
      <c r="AQ1846" t="str">
        <f t="shared" si="532"/>
        <v>&lt;data name="IntegrationsSalesforce_RecordUpsert_DisplayName" xml:space="preserve"&gt;&lt;value&gt;Record Upsert&lt;/value&gt;&lt;/data&gt;</v>
      </c>
      <c r="AR1846" t="str">
        <f t="shared" si="533"/>
        <v>&lt;data name="IntegrationsSalesforce_RecordUpsert_Description" xml:space="preserve"&gt;&lt;value&gt;Upserts a record in Salesforce.&lt;/value&gt;&lt;/data&gt;</v>
      </c>
      <c r="AT1846" s="72" t="str">
        <f t="shared" ref="AT1846:AT1861" si="543">$AN1846&amp;CHAR(13)&amp;CHAR(10)&amp;$AO1846&amp;CHAR(13)&amp;CHAR(10)&amp;$AP1846&amp;CHAR(13)&amp;CHAR(10)&amp;$AQ1846&amp;CHAR(13)&amp;CHAR(10)&amp;$AR1846&amp;CHAR(13)&amp;CHAR(10)</f>
        <v xml:space="preserve">&lt;data name="IntegrationsSalesforce_RecordUpsert_APIId_DisplayName" xml:space="preserve"&gt;&lt;value&gt;APIId&lt;/value&gt;&lt;/data&gt;_x000D_
&lt;data name="IntegrationsSalesforce_RecordUpsert_APIId_Description" xml:space="preserve"&gt;&lt;value&gt;API Id&lt;/value&gt;&lt;/data&gt;_x000D_
&lt;data name="IntegrationsSalesforce_RecordUpsert_APIId_Category" xml:space="preserve"&gt;&lt;value&gt;APIId&lt;/value&gt;&lt;/data&gt;_x000D_
&lt;data name="IntegrationsSalesforce_RecordUpsert_DisplayName" xml:space="preserve"&gt;&lt;value&gt;Record Upsert&lt;/value&gt;&lt;/data&gt;_x000D_
&lt;data name="IntegrationsSalesforce_RecordUpsert_Description" xml:space="preserve"&gt;&lt;value&gt;Upserts a record in Salesforce.&lt;/value&gt;&lt;/data&gt;_x000D_
</v>
      </c>
      <c r="AU1846" s="30" t="str">
        <f t="shared" si="537"/>
        <v>&lt;data name="IntegrationsSalesforce_RecordUpsert_HelpURL" xml:space="preserve"&gt;&lt;value&gt;Components/Integrations/Salesforce/RecordUpsert.htm&lt;/value&gt;&lt;/data&gt;</v>
      </c>
      <c r="AV1846" t="str">
        <f t="shared" si="534"/>
        <v>&lt;data name="ToolBox_IntegrationsSalesforce" xml:space="preserve"&gt;&lt;value&gt;Integrations{#}Salesforce&lt;/value&gt;&lt;/data&gt;</v>
      </c>
      <c r="AW1846" t="str">
        <f t="shared" si="535"/>
        <v>&lt;data name="IntegrationsSalesforce_RecordUpsert_ICON" xml:space="preserve"&gt;&lt;value&gt;IntegrationsSalesforceRecordUpsertICON&lt;/value&gt;&lt;/data&gt;</v>
      </c>
    </row>
    <row r="1847" spans="1:49" s="72" customFormat="1" ht="15">
      <c r="A1847" s="48">
        <v>4.5999999999999996</v>
      </c>
      <c r="B1847" s="72" t="s">
        <v>649</v>
      </c>
      <c r="C1847" s="72" t="s">
        <v>533</v>
      </c>
      <c r="D1847" s="72" t="s">
        <v>3333</v>
      </c>
      <c r="E1847" s="72" t="s">
        <v>3334</v>
      </c>
      <c r="F1847" s="72" t="s">
        <v>608</v>
      </c>
      <c r="G1847" s="72" t="s">
        <v>608</v>
      </c>
      <c r="I1847" s="72">
        <v>1</v>
      </c>
      <c r="J1847" s="72">
        <v>1</v>
      </c>
      <c r="K1847" s="72" t="s">
        <v>587</v>
      </c>
      <c r="L1847" s="72" t="s">
        <v>9</v>
      </c>
      <c r="M1847" s="216"/>
      <c r="O1847" s="46" t="str">
        <f t="shared" si="524"/>
        <v>Components/Integrations/Salesforce/RecordUpsert.htm</v>
      </c>
      <c r="P1847" s="72" t="s">
        <v>4337</v>
      </c>
      <c r="Q1847" s="72" t="s">
        <v>3333</v>
      </c>
      <c r="R1847" s="72" t="s">
        <v>608</v>
      </c>
      <c r="S1847" s="72" t="s">
        <v>9</v>
      </c>
      <c r="U1847" s="72" t="s">
        <v>3345</v>
      </c>
      <c r="V1847" s="72" t="s">
        <v>667</v>
      </c>
      <c r="W1847" s="72" t="s">
        <v>3346</v>
      </c>
      <c r="Y1847" s="72" t="s">
        <v>3343</v>
      </c>
      <c r="Z1847" s="262" t="s">
        <v>4336</v>
      </c>
      <c r="AA1847" s="72" t="s">
        <v>591</v>
      </c>
      <c r="AB1847" s="72" t="s">
        <v>10</v>
      </c>
      <c r="AD1847" s="72" t="s">
        <v>592</v>
      </c>
      <c r="AF1847" s="30" t="str">
        <f t="shared" si="538"/>
        <v>attributeTableBuilder.AddCustomAttributes(typeof(RecordUpsert),"Result", new Attribute[] { new DesignerLocalizedDisplayNameAttribute(DesignerResource.IntegrationsSalesforce_RecordUpsert_Result_DisplayName)});</v>
      </c>
      <c r="AG1847" t="str">
        <f t="shared" si="525"/>
        <v>attributeTableBuilder.AddCustomAttributes(typeof(RecordUpsert),"Result", new Attribute[] { new DesignerLocalizedDescriptionAttribute(DesignerResource.IntegrationsSalesforce_RecordUpsert_Result_Description)});</v>
      </c>
      <c r="AH1847" t="str">
        <f t="shared" si="526"/>
        <v>attributeTableBuilder.AddCustomAttributes(typeof(RecordUpsert),"Result", new Attribute[] { new DesignerLocalizedCategoryAttribute(DesignerResource.IntegrationsSalesforce_RecordUpsert_Result_Category)});</v>
      </c>
      <c r="AK1847" t="str">
        <f t="shared" si="527"/>
        <v>attributeTableBuilder.AddCustomAttributes(typeof(RecordUpsert), new Attribute[] { new DesignerLocalizedDisplayNameAttribute(DesignerResource.IntegrationsSalesforce_RecordUpsert_DisplayName)});</v>
      </c>
      <c r="AL1847" t="str">
        <f t="shared" si="528"/>
        <v>attributeTableBuilder.AddCustomAttributes(typeof(RecordUpsert), new Attribute[] { new DesignerLocalizedDescriptionAttribute(DesignerResource.IntegrationsSalesforce_RecordUpsert_Description)});</v>
      </c>
      <c r="AM1847" s="30" t="str">
        <f t="shared" si="529"/>
        <v>attributeTableBuilder.AddCustomAttributes(typeof(RecordUpsert), new Attribute[] { new DesignerLocalizedHelpURLAttribute(DesignerResource.IntegrationsSalesforce_RecordUpsert_HelpURL)});</v>
      </c>
      <c r="AN1847" t="str">
        <f t="shared" si="536"/>
        <v>&lt;data name="IntegrationsSalesforce_RecordUpsert_Result_DisplayName" xml:space="preserve"&gt;&lt;value&gt;Result&lt;/value&gt;&lt;/data&gt;</v>
      </c>
      <c r="AO1847" t="str">
        <f t="shared" si="530"/>
        <v>&lt;data name="IntegrationsSalesforce_RecordUpsert_Result_Description" xml:space="preserve"&gt;&lt;value&gt;Result&lt;/value&gt;&lt;/data&gt;</v>
      </c>
      <c r="AP1847" t="str">
        <f t="shared" si="531"/>
        <v>&lt;data name="IntegrationsSalesforce_RecordUpsert_Result_Category" xml:space="preserve"&gt;&lt;value&gt;Output&lt;/value&gt;&lt;/data&gt;</v>
      </c>
      <c r="AQ1847" t="str">
        <f t="shared" si="532"/>
        <v>&lt;data name="IntegrationsSalesforce_RecordUpsert_DisplayName" xml:space="preserve"&gt;&lt;value&gt;Record Upsert&lt;/value&gt;&lt;/data&gt;</v>
      </c>
      <c r="AR1847" t="str">
        <f t="shared" si="533"/>
        <v>&lt;data name="IntegrationsSalesforce_RecordUpsert_Description" xml:space="preserve"&gt;&lt;value&gt;Upserts a record in Salesforce.&lt;/value&gt;&lt;/data&gt;</v>
      </c>
      <c r="AT1847" s="72" t="str">
        <f t="shared" si="543"/>
        <v xml:space="preserve">&lt;data name="IntegrationsSalesforce_RecordUpsert_Result_DisplayName" xml:space="preserve"&gt;&lt;value&gt;Result&lt;/value&gt;&lt;/data&gt;_x000D_
&lt;data name="IntegrationsSalesforce_RecordUpsert_Result_Description" xml:space="preserve"&gt;&lt;value&gt;Result&lt;/value&gt;&lt;/data&gt;_x000D_
&lt;data name="IntegrationsSalesforce_RecordUpsert_Result_Category" xml:space="preserve"&gt;&lt;value&gt;Output&lt;/value&gt;&lt;/data&gt;_x000D_
&lt;data name="IntegrationsSalesforce_RecordUpsert_DisplayName" xml:space="preserve"&gt;&lt;value&gt;Record Upsert&lt;/value&gt;&lt;/data&gt;_x000D_
&lt;data name="IntegrationsSalesforce_RecordUpsert_Description" xml:space="preserve"&gt;&lt;value&gt;Upserts a record in Salesforce.&lt;/value&gt;&lt;/data&gt;_x000D_
</v>
      </c>
      <c r="AU1847" s="30" t="str">
        <f t="shared" si="537"/>
        <v>&lt;data name="IntegrationsSalesforce_RecordUpsert_HelpURL" xml:space="preserve"&gt;&lt;value&gt;Components/Integrations/Salesforce/RecordUpsert.htm&lt;/value&gt;&lt;/data&gt;</v>
      </c>
      <c r="AV1847" t="str">
        <f t="shared" si="534"/>
        <v>&lt;data name="ToolBox_IntegrationsSalesforce" xml:space="preserve"&gt;&lt;value&gt;Integrations{#}Salesforce&lt;/value&gt;&lt;/data&gt;</v>
      </c>
      <c r="AW1847" t="str">
        <f t="shared" si="535"/>
        <v>&lt;data name="IntegrationsSalesforce_RecordUpsert_ICON" xml:space="preserve"&gt;&lt;value&gt;IntegrationsSalesforceRecordUpsertICON&lt;/value&gt;&lt;/data&gt;</v>
      </c>
    </row>
    <row r="1848" spans="1:49" s="72" customFormat="1" ht="15">
      <c r="A1848" s="48">
        <v>4.5999999999999996</v>
      </c>
      <c r="B1848" s="72" t="s">
        <v>649</v>
      </c>
      <c r="C1848" s="72" t="s">
        <v>533</v>
      </c>
      <c r="D1848" s="72" t="s">
        <v>3333</v>
      </c>
      <c r="E1848" s="72" t="s">
        <v>3334</v>
      </c>
      <c r="F1848" s="72" t="s">
        <v>3347</v>
      </c>
      <c r="G1848" s="72" t="s">
        <v>3347</v>
      </c>
      <c r="I1848" s="72">
        <v>1</v>
      </c>
      <c r="J1848" s="72">
        <v>1</v>
      </c>
      <c r="K1848" s="72" t="s">
        <v>587</v>
      </c>
      <c r="L1848" s="72" t="s">
        <v>9</v>
      </c>
      <c r="M1848" s="216"/>
      <c r="O1848" s="46" t="str">
        <f t="shared" si="524"/>
        <v>Components/Integrations/Salesforce/RecordUpsert.htm</v>
      </c>
      <c r="P1848" s="72" t="s">
        <v>4337</v>
      </c>
      <c r="Q1848" s="72" t="s">
        <v>3333</v>
      </c>
      <c r="R1848" s="72" t="s">
        <v>3347</v>
      </c>
      <c r="S1848" s="72" t="s">
        <v>9</v>
      </c>
      <c r="U1848" s="73" t="s">
        <v>3348</v>
      </c>
      <c r="V1848" s="72" t="s">
        <v>667</v>
      </c>
      <c r="W1848" s="72" t="s">
        <v>3349</v>
      </c>
      <c r="Y1848" s="72" t="s">
        <v>3343</v>
      </c>
      <c r="Z1848" s="262" t="s">
        <v>4336</v>
      </c>
      <c r="AA1848" s="72" t="s">
        <v>591</v>
      </c>
      <c r="AB1848" s="72" t="s">
        <v>10</v>
      </c>
      <c r="AD1848" s="72" t="s">
        <v>592</v>
      </c>
      <c r="AF1848" s="30" t="str">
        <f t="shared" si="538"/>
        <v>attributeTableBuilder.AddCustomAttributes(typeof(RecordUpsert),"MultipleChoices", new Attribute[] { new DesignerLocalizedDisplayNameAttribute(DesignerResource.IntegrationsSalesforce_RecordUpsert_MultipleChoices_DisplayName)});</v>
      </c>
      <c r="AG1848" t="str">
        <f t="shared" si="525"/>
        <v>attributeTableBuilder.AddCustomAttributes(typeof(RecordUpsert),"MultipleChoices", new Attribute[] { new DesignerLocalizedDescriptionAttribute(DesignerResource.IntegrationsSalesforce_RecordUpsert_MultipleChoices_Description)});</v>
      </c>
      <c r="AH1848" t="str">
        <f t="shared" si="526"/>
        <v>attributeTableBuilder.AddCustomAttributes(typeof(RecordUpsert),"MultipleChoices", new Attribute[] { new DesignerLocalizedCategoryAttribute(DesignerResource.IntegrationsSalesforce_RecordUpsert_MultipleChoices_Category)});</v>
      </c>
      <c r="AK1848" t="str">
        <f t="shared" si="527"/>
        <v>attributeTableBuilder.AddCustomAttributes(typeof(RecordUpsert), new Attribute[] { new DesignerLocalizedDisplayNameAttribute(DesignerResource.IntegrationsSalesforce_RecordUpsert_DisplayName)});</v>
      </c>
      <c r="AL1848" t="str">
        <f t="shared" si="528"/>
        <v>attributeTableBuilder.AddCustomAttributes(typeof(RecordUpsert), new Attribute[] { new DesignerLocalizedDescriptionAttribute(DesignerResource.IntegrationsSalesforce_RecordUpsert_Description)});</v>
      </c>
      <c r="AM1848" s="30" t="str">
        <f t="shared" si="529"/>
        <v>attributeTableBuilder.AddCustomAttributes(typeof(RecordUpsert), new Attribute[] { new DesignerLocalizedHelpURLAttribute(DesignerResource.IntegrationsSalesforce_RecordUpsert_HelpURL)});</v>
      </c>
      <c r="AN1848" t="str">
        <f t="shared" si="536"/>
        <v>&lt;data name="IntegrationsSalesforce_RecordUpsert_MultipleChoices_DisplayName" xml:space="preserve"&gt;&lt;value&gt;Multiple Choices&lt;/value&gt;&lt;/data&gt;</v>
      </c>
      <c r="AO1848" t="str">
        <f t="shared" si="530"/>
        <v>&lt;data name="IntegrationsSalesforce_RecordUpsert_MultipleChoices_Description" xml:space="preserve"&gt;&lt;value&gt;Multiple Choices&lt;/value&gt;&lt;/data&gt;</v>
      </c>
      <c r="AP1848" t="str">
        <f t="shared" si="531"/>
        <v>&lt;data name="IntegrationsSalesforce_RecordUpsert_MultipleChoices_Category" xml:space="preserve"&gt;&lt;value&gt;Output&lt;/value&gt;&lt;/data&gt;</v>
      </c>
      <c r="AQ1848" t="str">
        <f t="shared" si="532"/>
        <v>&lt;data name="IntegrationsSalesforce_RecordUpsert_DisplayName" xml:space="preserve"&gt;&lt;value&gt;Record Upsert&lt;/value&gt;&lt;/data&gt;</v>
      </c>
      <c r="AR1848" t="str">
        <f t="shared" si="533"/>
        <v>&lt;data name="IntegrationsSalesforce_RecordUpsert_Description" xml:space="preserve"&gt;&lt;value&gt;Upserts a record in Salesforce.&lt;/value&gt;&lt;/data&gt;</v>
      </c>
      <c r="AT1848" s="72" t="str">
        <f t="shared" si="543"/>
        <v xml:space="preserve">&lt;data name="IntegrationsSalesforce_RecordUpsert_MultipleChoices_DisplayName" xml:space="preserve"&gt;&lt;value&gt;Multiple Choices&lt;/value&gt;&lt;/data&gt;_x000D_
&lt;data name="IntegrationsSalesforce_RecordUpsert_MultipleChoices_Description" xml:space="preserve"&gt;&lt;value&gt;Multiple Choices&lt;/value&gt;&lt;/data&gt;_x000D_
&lt;data name="IntegrationsSalesforce_RecordUpsert_MultipleChoices_Category" xml:space="preserve"&gt;&lt;value&gt;Output&lt;/value&gt;&lt;/data&gt;_x000D_
&lt;data name="IntegrationsSalesforce_RecordUpsert_DisplayName" xml:space="preserve"&gt;&lt;value&gt;Record Upsert&lt;/value&gt;&lt;/data&gt;_x000D_
&lt;data name="IntegrationsSalesforce_RecordUpsert_Description" xml:space="preserve"&gt;&lt;value&gt;Upserts a record in Salesforce.&lt;/value&gt;&lt;/data&gt;_x000D_
</v>
      </c>
      <c r="AU1848" s="30" t="str">
        <f t="shared" si="537"/>
        <v>&lt;data name="IntegrationsSalesforce_RecordUpsert_HelpURL" xml:space="preserve"&gt;&lt;value&gt;Components/Integrations/Salesforce/RecordUpsert.htm&lt;/value&gt;&lt;/data&gt;</v>
      </c>
      <c r="AV1848" t="str">
        <f t="shared" si="534"/>
        <v>&lt;data name="ToolBox_IntegrationsSalesforce" xml:space="preserve"&gt;&lt;value&gt;Integrations{#}Salesforce&lt;/value&gt;&lt;/data&gt;</v>
      </c>
      <c r="AW1848" t="str">
        <f t="shared" si="535"/>
        <v>&lt;data name="IntegrationsSalesforce_RecordUpsert_ICON" xml:space="preserve"&gt;&lt;value&gt;IntegrationsSalesforceRecordUpsertICON&lt;/value&gt;&lt;/data&gt;</v>
      </c>
    </row>
    <row r="1849" spans="1:49" s="72" customFormat="1" ht="15">
      <c r="A1849" s="48">
        <v>4.5999999999999996</v>
      </c>
      <c r="B1849" s="72" t="s">
        <v>649</v>
      </c>
      <c r="C1849" s="72" t="s">
        <v>533</v>
      </c>
      <c r="D1849" s="72" t="s">
        <v>3350</v>
      </c>
      <c r="E1849" s="72" t="s">
        <v>3351</v>
      </c>
      <c r="F1849" s="72" t="s">
        <v>3352</v>
      </c>
      <c r="G1849" s="72" t="s">
        <v>3353</v>
      </c>
      <c r="I1849" s="72">
        <v>1</v>
      </c>
      <c r="J1849" s="72">
        <v>1</v>
      </c>
      <c r="K1849" s="72" t="s">
        <v>595</v>
      </c>
      <c r="L1849" s="72" t="s">
        <v>10</v>
      </c>
      <c r="M1849" s="216"/>
      <c r="O1849" s="46" t="str">
        <f t="shared" si="524"/>
        <v>Components/Integrations/Salesforce/FormatColumnNames.htm</v>
      </c>
      <c r="P1849" s="72" t="s">
        <v>4337</v>
      </c>
      <c r="Q1849" s="72" t="s">
        <v>3350</v>
      </c>
      <c r="R1849" s="72" t="s">
        <v>3352</v>
      </c>
      <c r="S1849" s="72" t="s">
        <v>667</v>
      </c>
      <c r="U1849" s="72" t="s">
        <v>790</v>
      </c>
      <c r="V1849" s="72" t="s">
        <v>667</v>
      </c>
      <c r="W1849" s="73" t="s">
        <v>3354</v>
      </c>
      <c r="Y1849" s="262" t="s">
        <v>589</v>
      </c>
      <c r="Z1849" s="262" t="s">
        <v>4336</v>
      </c>
      <c r="AA1849" s="72" t="s">
        <v>591</v>
      </c>
      <c r="AB1849" s="72" t="s">
        <v>9</v>
      </c>
      <c r="AD1849" s="72" t="s">
        <v>592</v>
      </c>
      <c r="AF1849" s="30" t="str">
        <f t="shared" si="538"/>
        <v>attributeTableBuilder.AddCustomAttributes(typeof(FormatColumnNames),"Mapping", new Attribute[] { new DesignerLocalizedDisplayNameAttribute(DesignerResource.IntegrationsSalesforce_FormatColumnNames_Mapping_DisplayName)});</v>
      </c>
      <c r="AG1849" t="str">
        <f t="shared" si="525"/>
        <v>attributeTableBuilder.AddCustomAttributes(typeof(FormatColumnNames),"Mapping", new Attribute[] { new DesignerLocalizedDescriptionAttribute(DesignerResource.IntegrationsSalesforce_FormatColumnNames_Mapping_Description)});</v>
      </c>
      <c r="AH1849" t="str">
        <f t="shared" si="526"/>
        <v>attributeTableBuilder.AddCustomAttributes(typeof(FormatColumnNames),"Mapping", new Attribute[] { new DesignerLocalizedCategoryAttribute(DesignerResource.IntegrationsSalesforce_FormatColumnNames_Mapping_Category)});</v>
      </c>
      <c r="AK1849" t="str">
        <f t="shared" si="527"/>
        <v>attributeTableBuilder.AddCustomAttributes(typeof(FormatColumnNames), new Attribute[] { new DesignerLocalizedDisplayNameAttribute(DesignerResource.IntegrationsSalesforce_FormatColumnNames_DisplayName)});</v>
      </c>
      <c r="AL1849" t="str">
        <f t="shared" si="528"/>
        <v>attributeTableBuilder.AddCustomAttributes(typeof(FormatColumnNames), new Attribute[] { new DesignerLocalizedDescriptionAttribute(DesignerResource.IntegrationsSalesforce_FormatColumnNames_Description)});</v>
      </c>
      <c r="AM1849" s="30" t="str">
        <f t="shared" si="529"/>
        <v>attributeTableBuilder.AddCustomAttributes(typeof(FormatColumnNames), new Attribute[] { new DesignerLocalizedHelpURLAttribute(DesignerResource.IntegrationsSalesforce_FormatColumnNames_HelpURL)});</v>
      </c>
      <c r="AN1849" t="str">
        <f t="shared" si="536"/>
        <v>&lt;data name="IntegrationsSalesforce_FormatColumnNames_Mapping_DisplayName" xml:space="preserve"&gt;&lt;value&gt;Mapping&lt;/value&gt;&lt;/data&gt;</v>
      </c>
      <c r="AO1849" t="str">
        <f t="shared" si="530"/>
        <v>&lt;data name="IntegrationsSalesforce_FormatColumnNames_Mapping_Description" xml:space="preserve"&gt;&lt;value&gt;Datatable containing existing and new column names.&lt;/value&gt;&lt;/data&gt;</v>
      </c>
      <c r="AP1849" t="str">
        <f t="shared" si="531"/>
        <v>&lt;data name="IntegrationsSalesforce_FormatColumnNames_Mapping_Category" xml:space="preserve"&gt;&lt;value&gt;Input&lt;/value&gt;&lt;/data&gt;</v>
      </c>
      <c r="AQ1849" t="str">
        <f t="shared" si="532"/>
        <v>&lt;data name="IntegrationsSalesforce_FormatColumnNames_DisplayName" xml:space="preserve"&gt;&lt;value&gt;Format Column Names&lt;/value&gt;&lt;/data&gt;</v>
      </c>
      <c r="AR1849" t="str">
        <f t="shared" si="533"/>
        <v>&lt;data name="IntegrationsSalesforce_FormatColumnNames_Description" xml:space="preserve"&gt;&lt;value&gt;Rename column names of a given datatable.&lt;/value&gt;&lt;/data&gt;</v>
      </c>
      <c r="AT1849" s="72" t="str">
        <f t="shared" si="543"/>
        <v xml:space="preserve">&lt;data name="IntegrationsSalesforce_FormatColumnNames_Mapping_DisplayName" xml:space="preserve"&gt;&lt;value&gt;Mapping&lt;/value&gt;&lt;/data&gt;_x000D_
&lt;data name="IntegrationsSalesforce_FormatColumnNames_Mapping_Description" xml:space="preserve"&gt;&lt;value&gt;Datatable containing existing and new column names.&lt;/value&gt;&lt;/data&gt;_x000D_
&lt;data name="IntegrationsSalesforce_FormatColumnNames_Mapping_Category" xml:space="preserve"&gt;&lt;value&gt;Input&lt;/value&gt;&lt;/data&gt;_x000D_
&lt;data name="IntegrationsSalesforce_FormatColumnNames_DisplayName" xml:space="preserve"&gt;&lt;value&gt;Format Column Names&lt;/value&gt;&lt;/data&gt;_x000D_
&lt;data name="IntegrationsSalesforce_FormatColumnNames_Description" xml:space="preserve"&gt;&lt;value&gt;Rename column names of a given datatable.&lt;/value&gt;&lt;/data&gt;_x000D_
</v>
      </c>
      <c r="AU1849" s="30" t="str">
        <f t="shared" si="537"/>
        <v>&lt;data name="IntegrationsSalesforce_FormatColumnNames_HelpURL" xml:space="preserve"&gt;&lt;value&gt;Components/Integrations/Salesforce/FormatColumnNames.htm&lt;/value&gt;&lt;/data&gt;</v>
      </c>
      <c r="AV1849" t="str">
        <f t="shared" si="534"/>
        <v>&lt;data name="ToolBox_IntegrationsSalesforce" xml:space="preserve"&gt;&lt;value&gt;Integrations{#}Salesforce&lt;/value&gt;&lt;/data&gt;</v>
      </c>
      <c r="AW1849" t="str">
        <f t="shared" si="535"/>
        <v>&lt;data name="IntegrationsSalesforce_FormatColumnNames_ICON" xml:space="preserve"&gt;&lt;value&gt;IntegrationsSalesforceFormatColumnNamesICON&lt;/value&gt;&lt;/data&gt;</v>
      </c>
    </row>
    <row r="1850" spans="1:49" s="72" customFormat="1" ht="15">
      <c r="A1850" s="48">
        <v>4.5999999999999996</v>
      </c>
      <c r="B1850" s="72" t="s">
        <v>649</v>
      </c>
      <c r="C1850" s="72" t="s">
        <v>533</v>
      </c>
      <c r="D1850" s="72" t="s">
        <v>3350</v>
      </c>
      <c r="E1850" s="72" t="s">
        <v>3351</v>
      </c>
      <c r="F1850" s="72" t="s">
        <v>3355</v>
      </c>
      <c r="G1850" s="72" t="s">
        <v>3356</v>
      </c>
      <c r="I1850" s="72">
        <v>1</v>
      </c>
      <c r="J1850" s="72">
        <v>1</v>
      </c>
      <c r="K1850" s="72" t="s">
        <v>595</v>
      </c>
      <c r="L1850" s="72" t="s">
        <v>10</v>
      </c>
      <c r="M1850" s="216"/>
      <c r="O1850" s="46" t="str">
        <f t="shared" si="524"/>
        <v>Components/Integrations/Salesforce/FormatColumnNames.htm</v>
      </c>
      <c r="P1850" s="72" t="s">
        <v>4337</v>
      </c>
      <c r="Q1850" s="72" t="s">
        <v>3350</v>
      </c>
      <c r="R1850" s="72" t="s">
        <v>3355</v>
      </c>
      <c r="S1850" s="72" t="s">
        <v>667</v>
      </c>
      <c r="U1850" s="73" t="s">
        <v>3357</v>
      </c>
      <c r="V1850" s="72" t="s">
        <v>667</v>
      </c>
      <c r="W1850" s="72" t="s">
        <v>3358</v>
      </c>
      <c r="Y1850" s="262" t="s">
        <v>589</v>
      </c>
      <c r="Z1850" s="262" t="s">
        <v>4336</v>
      </c>
      <c r="AA1850" s="72" t="s">
        <v>591</v>
      </c>
      <c r="AB1850" s="72" t="s">
        <v>9</v>
      </c>
      <c r="AD1850" s="72" t="s">
        <v>592</v>
      </c>
      <c r="AF1850" s="30" t="str">
        <f t="shared" si="538"/>
        <v>attributeTableBuilder.AddCustomAttributes(typeof(FormatColumnNames),"Data", new Attribute[] { new DesignerLocalizedDisplayNameAttribute(DesignerResource.IntegrationsSalesforce_FormatColumnNames_Data_DisplayName)});</v>
      </c>
      <c r="AG1850" t="str">
        <f t="shared" si="525"/>
        <v>attributeTableBuilder.AddCustomAttributes(typeof(FormatColumnNames),"Data", new Attribute[] { new DesignerLocalizedDescriptionAttribute(DesignerResource.IntegrationsSalesforce_FormatColumnNames_Data_Description)});</v>
      </c>
      <c r="AH1850" t="str">
        <f t="shared" si="526"/>
        <v>attributeTableBuilder.AddCustomAttributes(typeof(FormatColumnNames),"Data", new Attribute[] { new DesignerLocalizedCategoryAttribute(DesignerResource.IntegrationsSalesforce_FormatColumnNames_Data_Category)});</v>
      </c>
      <c r="AK1850" t="str">
        <f t="shared" si="527"/>
        <v>attributeTableBuilder.AddCustomAttributes(typeof(FormatColumnNames), new Attribute[] { new DesignerLocalizedDisplayNameAttribute(DesignerResource.IntegrationsSalesforce_FormatColumnNames_DisplayName)});</v>
      </c>
      <c r="AL1850" t="str">
        <f t="shared" si="528"/>
        <v>attributeTableBuilder.AddCustomAttributes(typeof(FormatColumnNames), new Attribute[] { new DesignerLocalizedDescriptionAttribute(DesignerResource.IntegrationsSalesforce_FormatColumnNames_Description)});</v>
      </c>
      <c r="AM1850" s="30" t="str">
        <f t="shared" si="529"/>
        <v>attributeTableBuilder.AddCustomAttributes(typeof(FormatColumnNames), new Attribute[] { new DesignerLocalizedHelpURLAttribute(DesignerResource.IntegrationsSalesforce_FormatColumnNames_HelpURL)});</v>
      </c>
      <c r="AN1850" t="str">
        <f t="shared" si="536"/>
        <v>&lt;data name="IntegrationsSalesforce_FormatColumnNames_Data_DisplayName" xml:space="preserve"&gt;&lt;value&gt;Data&lt;/value&gt;&lt;/data&gt;</v>
      </c>
      <c r="AO1850" t="str">
        <f t="shared" si="530"/>
        <v>&lt;data name="IntegrationsSalesforce_FormatColumnNames_Data_Description" xml:space="preserve"&gt;&lt;value&gt;Datatable in which the column names are to be renamed.&lt;/value&gt;&lt;/data&gt;</v>
      </c>
      <c r="AP1850" t="str">
        <f t="shared" si="531"/>
        <v>&lt;data name="IntegrationsSalesforce_FormatColumnNames_Data_Category" xml:space="preserve"&gt;&lt;value&gt;Input&lt;/value&gt;&lt;/data&gt;</v>
      </c>
      <c r="AQ1850" t="str">
        <f t="shared" si="532"/>
        <v>&lt;data name="IntegrationsSalesforce_FormatColumnNames_DisplayName" xml:space="preserve"&gt;&lt;value&gt;Format Column Names&lt;/value&gt;&lt;/data&gt;</v>
      </c>
      <c r="AR1850" t="str">
        <f t="shared" si="533"/>
        <v>&lt;data name="IntegrationsSalesforce_FormatColumnNames_Description" xml:space="preserve"&gt;&lt;value&gt;Rename column names of a given datatable.&lt;/value&gt;&lt;/data&gt;</v>
      </c>
      <c r="AT1850" s="72" t="str">
        <f t="shared" si="543"/>
        <v xml:space="preserve">&lt;data name="IntegrationsSalesforce_FormatColumnNames_Data_DisplayName" xml:space="preserve"&gt;&lt;value&gt;Data&lt;/value&gt;&lt;/data&gt;_x000D_
&lt;data name="IntegrationsSalesforce_FormatColumnNames_Data_Description" xml:space="preserve"&gt;&lt;value&gt;Datatable in which the column names are to be renamed.&lt;/value&gt;&lt;/data&gt;_x000D_
&lt;data name="IntegrationsSalesforce_FormatColumnNames_Data_Category" xml:space="preserve"&gt;&lt;value&gt;Input&lt;/value&gt;&lt;/data&gt;_x000D_
&lt;data name="IntegrationsSalesforce_FormatColumnNames_DisplayName" xml:space="preserve"&gt;&lt;value&gt;Format Column Names&lt;/value&gt;&lt;/data&gt;_x000D_
&lt;data name="IntegrationsSalesforce_FormatColumnNames_Description" xml:space="preserve"&gt;&lt;value&gt;Rename column names of a given datatable.&lt;/value&gt;&lt;/data&gt;_x000D_
</v>
      </c>
      <c r="AU1850" s="30" t="str">
        <f t="shared" si="537"/>
        <v>&lt;data name="IntegrationsSalesforce_FormatColumnNames_HelpURL" xml:space="preserve"&gt;&lt;value&gt;Components/Integrations/Salesforce/FormatColumnNames.htm&lt;/value&gt;&lt;/data&gt;</v>
      </c>
      <c r="AV1850" t="str">
        <f t="shared" si="534"/>
        <v>&lt;data name="ToolBox_IntegrationsSalesforce" xml:space="preserve"&gt;&lt;value&gt;Integrations{#}Salesforce&lt;/value&gt;&lt;/data&gt;</v>
      </c>
      <c r="AW1850" t="str">
        <f t="shared" si="535"/>
        <v>&lt;data name="IntegrationsSalesforce_FormatColumnNames_ICON" xml:space="preserve"&gt;&lt;value&gt;IntegrationsSalesforceFormatColumnNamesICON&lt;/value&gt;&lt;/data&gt;</v>
      </c>
    </row>
    <row r="1851" spans="1:49" s="72" customFormat="1" ht="15">
      <c r="A1851" s="48">
        <v>4.5999999999999996</v>
      </c>
      <c r="B1851" s="72" t="s">
        <v>649</v>
      </c>
      <c r="C1851" s="72" t="s">
        <v>533</v>
      </c>
      <c r="D1851" s="72" t="s">
        <v>3350</v>
      </c>
      <c r="E1851" s="72" t="s">
        <v>3351</v>
      </c>
      <c r="F1851" s="72" t="s">
        <v>3359</v>
      </c>
      <c r="G1851" s="72" t="s">
        <v>3360</v>
      </c>
      <c r="I1851" s="72">
        <v>1</v>
      </c>
      <c r="J1851" s="72">
        <v>1</v>
      </c>
      <c r="K1851" s="72" t="s">
        <v>2131</v>
      </c>
      <c r="L1851" s="72" t="s">
        <v>9</v>
      </c>
      <c r="M1851" s="216"/>
      <c r="O1851" s="46" t="str">
        <f t="shared" si="524"/>
        <v>Components/Integrations/Salesforce/FormatColumnNames.htm</v>
      </c>
      <c r="P1851" s="72" t="s">
        <v>4337</v>
      </c>
      <c r="Q1851" s="72" t="s">
        <v>3350</v>
      </c>
      <c r="R1851" s="72" t="s">
        <v>3359</v>
      </c>
      <c r="S1851" s="72" t="s">
        <v>9</v>
      </c>
      <c r="U1851" s="73" t="s">
        <v>3348</v>
      </c>
      <c r="V1851" s="72" t="s">
        <v>667</v>
      </c>
      <c r="W1851" s="72" t="s">
        <v>3361</v>
      </c>
      <c r="Y1851" s="262" t="s">
        <v>589</v>
      </c>
      <c r="Z1851" s="262" t="s">
        <v>4336</v>
      </c>
      <c r="AA1851" s="72" t="s">
        <v>591</v>
      </c>
      <c r="AB1851" s="72" t="s">
        <v>9</v>
      </c>
      <c r="AD1851" s="72" t="s">
        <v>592</v>
      </c>
      <c r="AF1851" s="30" t="str">
        <f t="shared" si="538"/>
        <v>attributeTableBuilder.AddCustomAttributes(typeof(FormatColumnNames),"InvalidColumns", new Attribute[] { new DesignerLocalizedDisplayNameAttribute(DesignerResource.IntegrationsSalesforce_FormatColumnNames_InvalidColumns_DisplayName)});</v>
      </c>
      <c r="AG1851" t="str">
        <f t="shared" si="525"/>
        <v>attributeTableBuilder.AddCustomAttributes(typeof(FormatColumnNames),"InvalidColumns", new Attribute[] { new DesignerLocalizedDescriptionAttribute(DesignerResource.IntegrationsSalesforce_FormatColumnNames_InvalidColumns_Description)});</v>
      </c>
      <c r="AH1851" t="str">
        <f t="shared" si="526"/>
        <v>attributeTableBuilder.AddCustomAttributes(typeof(FormatColumnNames),"InvalidColumns", new Attribute[] { new DesignerLocalizedCategoryAttribute(DesignerResource.IntegrationsSalesforce_FormatColumnNames_InvalidColumns_Category)});</v>
      </c>
      <c r="AK1851" t="str">
        <f t="shared" si="527"/>
        <v>attributeTableBuilder.AddCustomAttributes(typeof(FormatColumnNames), new Attribute[] { new DesignerLocalizedDisplayNameAttribute(DesignerResource.IntegrationsSalesforce_FormatColumnNames_DisplayName)});</v>
      </c>
      <c r="AL1851" t="str">
        <f t="shared" si="528"/>
        <v>attributeTableBuilder.AddCustomAttributes(typeof(FormatColumnNames), new Attribute[] { new DesignerLocalizedDescriptionAttribute(DesignerResource.IntegrationsSalesforce_FormatColumnNames_Description)});</v>
      </c>
      <c r="AM1851" s="30" t="str">
        <f t="shared" si="529"/>
        <v>attributeTableBuilder.AddCustomAttributes(typeof(FormatColumnNames), new Attribute[] { new DesignerLocalizedHelpURLAttribute(DesignerResource.IntegrationsSalesforce_FormatColumnNames_HelpURL)});</v>
      </c>
      <c r="AN1851" t="str">
        <f t="shared" si="536"/>
        <v>&lt;data name="IntegrationsSalesforce_FormatColumnNames_InvalidColumns_DisplayName" xml:space="preserve"&gt;&lt;value&gt;Invalid Columns&lt;/value&gt;&lt;/data&gt;</v>
      </c>
      <c r="AO1851" t="str">
        <f t="shared" si="530"/>
        <v>&lt;data name="IntegrationsSalesforce_FormatColumnNames_InvalidColumns_Description" xml:space="preserve"&gt;&lt;value&gt;List of column names that could not be found in 'Data'.&lt;/value&gt;&lt;/data&gt;</v>
      </c>
      <c r="AP1851" t="str">
        <f t="shared" si="531"/>
        <v>&lt;data name="IntegrationsSalesforce_FormatColumnNames_InvalidColumns_Category" xml:space="preserve"&gt;&lt;value&gt;Ouput&lt;/value&gt;&lt;/data&gt;</v>
      </c>
      <c r="AQ1851" t="str">
        <f t="shared" si="532"/>
        <v>&lt;data name="IntegrationsSalesforce_FormatColumnNames_DisplayName" xml:space="preserve"&gt;&lt;value&gt;Format Column Names&lt;/value&gt;&lt;/data&gt;</v>
      </c>
      <c r="AR1851" t="str">
        <f t="shared" si="533"/>
        <v>&lt;data name="IntegrationsSalesforce_FormatColumnNames_Description" xml:space="preserve"&gt;&lt;value&gt;Rename column names of a given datatable.&lt;/value&gt;&lt;/data&gt;</v>
      </c>
      <c r="AT1851" s="72" t="str">
        <f t="shared" si="543"/>
        <v xml:space="preserve">&lt;data name="IntegrationsSalesforce_FormatColumnNames_InvalidColumns_DisplayName" xml:space="preserve"&gt;&lt;value&gt;Invalid Columns&lt;/value&gt;&lt;/data&gt;_x000D_
&lt;data name="IntegrationsSalesforce_FormatColumnNames_InvalidColumns_Description" xml:space="preserve"&gt;&lt;value&gt;List of column names that could not be found in 'Data'.&lt;/value&gt;&lt;/data&gt;_x000D_
&lt;data name="IntegrationsSalesforce_FormatColumnNames_InvalidColumns_Category" xml:space="preserve"&gt;&lt;value&gt;Ouput&lt;/value&gt;&lt;/data&gt;_x000D_
&lt;data name="IntegrationsSalesforce_FormatColumnNames_DisplayName" xml:space="preserve"&gt;&lt;value&gt;Format Column Names&lt;/value&gt;&lt;/data&gt;_x000D_
&lt;data name="IntegrationsSalesforce_FormatColumnNames_Description" xml:space="preserve"&gt;&lt;value&gt;Rename column names of a given datatable.&lt;/value&gt;&lt;/data&gt;_x000D_
</v>
      </c>
      <c r="AU1851" s="30" t="str">
        <f t="shared" si="537"/>
        <v>&lt;data name="IntegrationsSalesforce_FormatColumnNames_HelpURL" xml:space="preserve"&gt;&lt;value&gt;Components/Integrations/Salesforce/FormatColumnNames.htm&lt;/value&gt;&lt;/data&gt;</v>
      </c>
      <c r="AV1851" t="str">
        <f t="shared" si="534"/>
        <v>&lt;data name="ToolBox_IntegrationsSalesforce" xml:space="preserve"&gt;&lt;value&gt;Integrations{#}Salesforce&lt;/value&gt;&lt;/data&gt;</v>
      </c>
      <c r="AW1851" t="str">
        <f t="shared" si="535"/>
        <v>&lt;data name="IntegrationsSalesforce_FormatColumnNames_ICON" xml:space="preserve"&gt;&lt;value&gt;IntegrationsSalesforceFormatColumnNamesICON&lt;/value&gt;&lt;/data&gt;</v>
      </c>
    </row>
    <row r="1852" spans="1:49" s="72" customFormat="1" ht="15">
      <c r="A1852" s="48">
        <v>4.5999999999999996</v>
      </c>
      <c r="B1852" s="72" t="s">
        <v>649</v>
      </c>
      <c r="C1852" s="72" t="s">
        <v>533</v>
      </c>
      <c r="D1852" s="72" t="s">
        <v>3362</v>
      </c>
      <c r="E1852" s="72" t="s">
        <v>3363</v>
      </c>
      <c r="F1852" s="72" t="s">
        <v>3364</v>
      </c>
      <c r="G1852" s="72" t="s">
        <v>3365</v>
      </c>
      <c r="I1852" s="72">
        <v>1</v>
      </c>
      <c r="J1852" s="72">
        <v>1</v>
      </c>
      <c r="K1852" s="72" t="s">
        <v>595</v>
      </c>
      <c r="L1852" s="72" t="s">
        <v>9</v>
      </c>
      <c r="M1852" s="216" t="s">
        <v>3366</v>
      </c>
      <c r="N1852" s="72" t="s">
        <v>3367</v>
      </c>
      <c r="O1852" s="46" t="str">
        <f t="shared" si="524"/>
        <v>Components/Integrations/Salesforce/RequestLightningRESTAPI.htm</v>
      </c>
      <c r="P1852" s="72" t="s">
        <v>4337</v>
      </c>
      <c r="Q1852" s="72" t="s">
        <v>3362</v>
      </c>
      <c r="R1852" s="72" t="s">
        <v>3364</v>
      </c>
      <c r="S1852" s="72" t="s">
        <v>9</v>
      </c>
      <c r="U1852" s="73" t="s">
        <v>3368</v>
      </c>
      <c r="V1852" s="72" t="s">
        <v>667</v>
      </c>
      <c r="W1852" s="72" t="s">
        <v>3369</v>
      </c>
      <c r="Y1852" s="262" t="s">
        <v>589</v>
      </c>
      <c r="Z1852" s="262" t="s">
        <v>4336</v>
      </c>
      <c r="AA1852" s="72" t="s">
        <v>591</v>
      </c>
      <c r="AB1852" s="72" t="s">
        <v>9</v>
      </c>
      <c r="AD1852" s="72" t="s">
        <v>592</v>
      </c>
      <c r="AF1852" s="30" t="str">
        <f t="shared" si="538"/>
        <v>attributeTableBuilder.AddCustomAttributes(typeof(RequestLightningRESTAPI),"ResponseFormat", new Attribute[] { new DesignerLocalizedDisplayNameAttribute(DesignerResource.IntegrationsSalesforce_RequestLightningRESTAPI_ResponseFormat_DisplayName)});</v>
      </c>
      <c r="AG1852" t="str">
        <f t="shared" si="525"/>
        <v>attributeTableBuilder.AddCustomAttributes(typeof(RequestLightningRESTAPI),"ResponseFormat", new Attribute[] { new DesignerLocalizedDescriptionAttribute(DesignerResource.IntegrationsSalesforce_RequestLightningRESTAPI_ResponseFormat_Description)});</v>
      </c>
      <c r="AH1852" t="str">
        <f t="shared" si="526"/>
        <v>attributeTableBuilder.AddCustomAttributes(typeof(RequestLightningRESTAPI),"ResponseFormat", new Attribute[] { new DesignerLocalizedCategoryAttribute(DesignerResource.IntegrationsSalesforce_RequestLightningRESTAPI_ResponseFormat_Category)});</v>
      </c>
      <c r="AK1852" t="str">
        <f t="shared" si="527"/>
        <v>attributeTableBuilder.AddCustomAttributes(typeof(RequestLightningRESTAPI), new Attribute[] { new DesignerLocalizedDisplayNameAttribute(DesignerResource.IntegrationsSalesforce_RequestLightningRESTAPI_DisplayName)});</v>
      </c>
      <c r="AL1852" t="str">
        <f t="shared" si="528"/>
        <v>attributeTableBuilder.AddCustomAttributes(typeof(RequestLightningRESTAPI), new Attribute[] { new DesignerLocalizedDescriptionAttribute(DesignerResource.IntegrationsSalesforce_RequestLightningRESTAPI_Description)});</v>
      </c>
      <c r="AM1852" s="30" t="str">
        <f t="shared" si="529"/>
        <v>attributeTableBuilder.AddCustomAttributes(typeof(RequestLightningRESTAPI), new Attribute[] { new DesignerLocalizedHelpURLAttribute(DesignerResource.IntegrationsSalesforce_RequestLightningRESTAPI_HelpURL)});</v>
      </c>
      <c r="AN1852" t="str">
        <f t="shared" si="536"/>
        <v>&lt;data name="IntegrationsSalesforce_RequestLightningRESTAPI_ResponseFormat_DisplayName" xml:space="preserve"&gt;&lt;value&gt;Response Format&lt;/value&gt;&lt;/data&gt;</v>
      </c>
      <c r="AO1852" t="str">
        <f t="shared" si="530"/>
        <v>&lt;data name="IntegrationsSalesforce_RequestLightningRESTAPI_ResponseFormat_Description" xml:space="preserve"&gt;&lt;value&gt;Response format to be used for API call.&lt;/value&gt;&lt;/data&gt;</v>
      </c>
      <c r="AP1852" t="str">
        <f t="shared" si="531"/>
        <v>&lt;data name="IntegrationsSalesforce_RequestLightningRESTAPI_ResponseFormat_Category" xml:space="preserve"&gt;&lt;value&gt;Input&lt;/value&gt;&lt;/data&gt;</v>
      </c>
      <c r="AQ1852" t="str">
        <f t="shared" si="532"/>
        <v>&lt;data name="IntegrationsSalesforce_RequestLightningRESTAPI_DisplayName" xml:space="preserve"&gt;&lt;value&gt;Request Lightning REST API&lt;/value&gt;&lt;/data&gt;</v>
      </c>
      <c r="AR1852" t="str">
        <f t="shared" si="533"/>
        <v>&lt;data name="IntegrationsSalesforce_RequestLightningRESTAPI_Description" xml:space="preserve"&gt;&lt;value&gt;Request Lightning REST API call for performing customised activities.&lt;/value&gt;&lt;/data&gt;</v>
      </c>
      <c r="AT1852" s="72" t="str">
        <f t="shared" si="543"/>
        <v xml:space="preserve">&lt;data name="IntegrationsSalesforce_RequestLightningRESTAPI_ResponseFormat_DisplayName" xml:space="preserve"&gt;&lt;value&gt;Response Format&lt;/value&gt;&lt;/data&gt;_x000D_
&lt;data name="IntegrationsSalesforce_RequestLightningRESTAPI_ResponseFormat_Description" xml:space="preserve"&gt;&lt;value&gt;Response format to be used for API call.&lt;/value&gt;&lt;/data&gt;_x000D_
&lt;data name="IntegrationsSalesforce_RequestLightningRESTAPI_ResponseFormat_Category" xml:space="preserve"&gt;&lt;value&gt;Input&lt;/value&gt;&lt;/data&gt;_x000D_
&lt;data name="IntegrationsSalesforce_RequestLightningRESTAPI_DisplayName" xml:space="preserve"&gt;&lt;value&gt;Request Lightning REST API&lt;/value&gt;&lt;/data&gt;_x000D_
&lt;data name="IntegrationsSalesforce_RequestLightningRESTAPI_Description" xml:space="preserve"&gt;&lt;value&gt;Request Lightning REST API call for performing customised activities.&lt;/value&gt;&lt;/data&gt;_x000D_
</v>
      </c>
      <c r="AU1852" s="30" t="str">
        <f t="shared" si="537"/>
        <v>&lt;data name="IntegrationsSalesforce_RequestLightningRESTAPI_HelpURL" xml:space="preserve"&gt;&lt;value&gt;Components/Integrations/Salesforce/RequestLightningRESTAPI.htm&lt;/value&gt;&lt;/data&gt;</v>
      </c>
      <c r="AV1852" t="str">
        <f t="shared" si="534"/>
        <v>&lt;data name="ToolBox_IntegrationsSalesforce" xml:space="preserve"&gt;&lt;value&gt;Integrations{#}Salesforce&lt;/value&gt;&lt;/data&gt;</v>
      </c>
      <c r="AW1852" t="str">
        <f t="shared" si="535"/>
        <v>&lt;data name="IntegrationsSalesforce_RequestLightningRESTAPI_ICON" xml:space="preserve"&gt;&lt;value&gt;IntegrationsSalesforceRequestLightningRESTAPIICON&lt;/value&gt;&lt;/data&gt;</v>
      </c>
    </row>
    <row r="1853" spans="1:49" s="72" customFormat="1" ht="15">
      <c r="A1853" s="48">
        <v>4.5999999999999996</v>
      </c>
      <c r="B1853" s="72" t="s">
        <v>649</v>
      </c>
      <c r="C1853" s="72" t="s">
        <v>533</v>
      </c>
      <c r="D1853" s="72" t="s">
        <v>3362</v>
      </c>
      <c r="E1853" s="72" t="s">
        <v>3363</v>
      </c>
      <c r="F1853" s="72" t="s">
        <v>3370</v>
      </c>
      <c r="G1853" s="72" t="s">
        <v>3371</v>
      </c>
      <c r="I1853" s="72">
        <v>1</v>
      </c>
      <c r="J1853" s="72">
        <v>1</v>
      </c>
      <c r="K1853" s="72" t="s">
        <v>627</v>
      </c>
      <c r="L1853" s="72" t="s">
        <v>9</v>
      </c>
      <c r="M1853" s="216"/>
      <c r="O1853" s="46" t="str">
        <f t="shared" si="524"/>
        <v>Components/Integrations/Salesforce/RequestLightningRESTAPI.htm</v>
      </c>
      <c r="P1853" s="72" t="s">
        <v>4337</v>
      </c>
      <c r="Q1853" s="72" t="s">
        <v>3362</v>
      </c>
      <c r="R1853" s="72" t="s">
        <v>3370</v>
      </c>
      <c r="S1853" s="72" t="s">
        <v>9</v>
      </c>
      <c r="U1853" s="73" t="s">
        <v>1174</v>
      </c>
      <c r="V1853" s="72" t="s">
        <v>667</v>
      </c>
      <c r="W1853" s="72" t="s">
        <v>3372</v>
      </c>
      <c r="Y1853" s="262" t="s">
        <v>589</v>
      </c>
      <c r="Z1853" s="262" t="s">
        <v>4336</v>
      </c>
      <c r="AA1853" s="72" t="s">
        <v>591</v>
      </c>
      <c r="AB1853" s="72" t="s">
        <v>9</v>
      </c>
      <c r="AD1853" s="72" t="s">
        <v>592</v>
      </c>
      <c r="AF1853" s="30" t="str">
        <f t="shared" si="538"/>
        <v>attributeTableBuilder.AddCustomAttributes(typeof(RequestLightningRESTAPI),"RequestBody", new Attribute[] { new DesignerLocalizedDisplayNameAttribute(DesignerResource.IntegrationsSalesforce_RequestLightningRESTAPI_RequestBody_DisplayName)});</v>
      </c>
      <c r="AG1853" t="str">
        <f t="shared" si="525"/>
        <v>attributeTableBuilder.AddCustomAttributes(typeof(RequestLightningRESTAPI),"RequestBody", new Attribute[] { new DesignerLocalizedDescriptionAttribute(DesignerResource.IntegrationsSalesforce_RequestLightningRESTAPI_RequestBody_Description)});</v>
      </c>
      <c r="AH1853" t="str">
        <f t="shared" si="526"/>
        <v>attributeTableBuilder.AddCustomAttributes(typeof(RequestLightningRESTAPI),"RequestBody", new Attribute[] { new DesignerLocalizedCategoryAttribute(DesignerResource.IntegrationsSalesforce_RequestLightningRESTAPI_RequestBody_Category)});</v>
      </c>
      <c r="AK1853" t="str">
        <f t="shared" si="527"/>
        <v>attributeTableBuilder.AddCustomAttributes(typeof(RequestLightningRESTAPI), new Attribute[] { new DesignerLocalizedDisplayNameAttribute(DesignerResource.IntegrationsSalesforce_RequestLightningRESTAPI_DisplayName)});</v>
      </c>
      <c r="AL1853" t="str">
        <f t="shared" si="528"/>
        <v>attributeTableBuilder.AddCustomAttributes(typeof(RequestLightningRESTAPI), new Attribute[] { new DesignerLocalizedDescriptionAttribute(DesignerResource.IntegrationsSalesforce_RequestLightningRESTAPI_Description)});</v>
      </c>
      <c r="AM1853" s="30" t="str">
        <f t="shared" si="529"/>
        <v>attributeTableBuilder.AddCustomAttributes(typeof(RequestLightningRESTAPI), new Attribute[] { new DesignerLocalizedHelpURLAttribute(DesignerResource.IntegrationsSalesforce_RequestLightningRESTAPI_HelpURL)});</v>
      </c>
      <c r="AN1853" t="str">
        <f t="shared" si="536"/>
        <v>&lt;data name="IntegrationsSalesforce_RequestLightningRESTAPI_RequestBody_DisplayName" xml:space="preserve"&gt;&lt;value&gt;Request Body&lt;/value&gt;&lt;/data&gt;</v>
      </c>
      <c r="AO1853" t="str">
        <f t="shared" si="530"/>
        <v>&lt;data name="IntegrationsSalesforce_RequestLightningRESTAPI_RequestBody_Description" xml:space="preserve"&gt;&lt;value&gt;Request body of the API call.&lt;/value&gt;&lt;/data&gt;</v>
      </c>
      <c r="AP1853" t="str">
        <f t="shared" si="531"/>
        <v>&lt;data name="IntegrationsSalesforce_RequestLightningRESTAPI_RequestBody_Category" xml:space="preserve"&gt;&lt;value&gt;Settings&lt;/value&gt;&lt;/data&gt;</v>
      </c>
      <c r="AQ1853" t="str">
        <f t="shared" si="532"/>
        <v>&lt;data name="IntegrationsSalesforce_RequestLightningRESTAPI_DisplayName" xml:space="preserve"&gt;&lt;value&gt;Request Lightning REST API&lt;/value&gt;&lt;/data&gt;</v>
      </c>
      <c r="AR1853" t="str">
        <f t="shared" si="533"/>
        <v>&lt;data name="IntegrationsSalesforce_RequestLightningRESTAPI_Description" xml:space="preserve"&gt;&lt;value&gt;Request Lightning REST API call for performing customised activities.&lt;/value&gt;&lt;/data&gt;</v>
      </c>
      <c r="AT1853" s="72" t="str">
        <f t="shared" si="543"/>
        <v xml:space="preserve">&lt;data name="IntegrationsSalesforce_RequestLightningRESTAPI_RequestBody_DisplayName" xml:space="preserve"&gt;&lt;value&gt;Request Body&lt;/value&gt;&lt;/data&gt;_x000D_
&lt;data name="IntegrationsSalesforce_RequestLightningRESTAPI_RequestBody_Description" xml:space="preserve"&gt;&lt;value&gt;Request body of the API call.&lt;/value&gt;&lt;/data&gt;_x000D_
&lt;data name="IntegrationsSalesforce_RequestLightningRESTAPI_RequestBody_Category" xml:space="preserve"&gt;&lt;value&gt;Settings&lt;/value&gt;&lt;/data&gt;_x000D_
&lt;data name="IntegrationsSalesforce_RequestLightningRESTAPI_DisplayName" xml:space="preserve"&gt;&lt;value&gt;Request Lightning REST API&lt;/value&gt;&lt;/data&gt;_x000D_
&lt;data name="IntegrationsSalesforce_RequestLightningRESTAPI_Description" xml:space="preserve"&gt;&lt;value&gt;Request Lightning REST API call for performing customised activities.&lt;/value&gt;&lt;/data&gt;_x000D_
</v>
      </c>
      <c r="AU1853" s="30" t="str">
        <f t="shared" si="537"/>
        <v>&lt;data name="IntegrationsSalesforce_RequestLightningRESTAPI_HelpURL" xml:space="preserve"&gt;&lt;value&gt;Components/Integrations/Salesforce/RequestLightningRESTAPI.htm&lt;/value&gt;&lt;/data&gt;</v>
      </c>
      <c r="AV1853" t="str">
        <f t="shared" si="534"/>
        <v>&lt;data name="ToolBox_IntegrationsSalesforce" xml:space="preserve"&gt;&lt;value&gt;Integrations{#}Salesforce&lt;/value&gt;&lt;/data&gt;</v>
      </c>
      <c r="AW1853" t="str">
        <f t="shared" si="535"/>
        <v>&lt;data name="IntegrationsSalesforce_RequestLightningRESTAPI_ICON" xml:space="preserve"&gt;&lt;value&gt;IntegrationsSalesforceRequestLightningRESTAPIICON&lt;/value&gt;&lt;/data&gt;</v>
      </c>
    </row>
    <row r="1854" spans="1:49" s="72" customFormat="1" ht="15">
      <c r="A1854" s="48">
        <v>4.5999999999999996</v>
      </c>
      <c r="B1854" s="72" t="s">
        <v>649</v>
      </c>
      <c r="C1854" s="72" t="s">
        <v>533</v>
      </c>
      <c r="D1854" s="72" t="s">
        <v>3362</v>
      </c>
      <c r="E1854" s="72" t="s">
        <v>3363</v>
      </c>
      <c r="F1854" s="72" t="s">
        <v>3373</v>
      </c>
      <c r="G1854" s="72" t="s">
        <v>3374</v>
      </c>
      <c r="I1854" s="72">
        <v>1</v>
      </c>
      <c r="J1854" s="72">
        <v>1</v>
      </c>
      <c r="K1854" s="72" t="s">
        <v>627</v>
      </c>
      <c r="L1854" s="72" t="s">
        <v>9</v>
      </c>
      <c r="M1854" s="216"/>
      <c r="O1854" s="46" t="str">
        <f t="shared" si="524"/>
        <v>Components/Integrations/Salesforce/RequestLightningRESTAPI.htm</v>
      </c>
      <c r="P1854" s="72" t="s">
        <v>4337</v>
      </c>
      <c r="Q1854" s="72" t="s">
        <v>3362</v>
      </c>
      <c r="R1854" s="72" t="s">
        <v>3373</v>
      </c>
      <c r="S1854" s="72" t="s">
        <v>9</v>
      </c>
      <c r="U1854" s="73" t="s">
        <v>1174</v>
      </c>
      <c r="V1854" s="72" t="s">
        <v>667</v>
      </c>
      <c r="W1854" s="72" t="s">
        <v>3375</v>
      </c>
      <c r="Y1854" s="262" t="s">
        <v>589</v>
      </c>
      <c r="Z1854" s="262" t="s">
        <v>4336</v>
      </c>
      <c r="AA1854" s="72" t="s">
        <v>591</v>
      </c>
      <c r="AB1854" s="72" t="s">
        <v>9</v>
      </c>
      <c r="AD1854" s="72" t="s">
        <v>592</v>
      </c>
      <c r="AF1854" s="30" t="str">
        <f t="shared" si="538"/>
        <v>attributeTableBuilder.AddCustomAttributes(typeof(RequestLightningRESTAPI),"RequestBodyFormat", new Attribute[] { new DesignerLocalizedDisplayNameAttribute(DesignerResource.IntegrationsSalesforce_RequestLightningRESTAPI_RequestBodyFormat_DisplayName)});</v>
      </c>
      <c r="AG1854" t="str">
        <f t="shared" si="525"/>
        <v>attributeTableBuilder.AddCustomAttributes(typeof(RequestLightningRESTAPI),"RequestBodyFormat", new Attribute[] { new DesignerLocalizedDescriptionAttribute(DesignerResource.IntegrationsSalesforce_RequestLightningRESTAPI_RequestBodyFormat_Description)});</v>
      </c>
      <c r="AH1854" t="str">
        <f t="shared" si="526"/>
        <v>attributeTableBuilder.AddCustomAttributes(typeof(RequestLightningRESTAPI),"RequestBodyFormat", new Attribute[] { new DesignerLocalizedCategoryAttribute(DesignerResource.IntegrationsSalesforce_RequestLightningRESTAPI_RequestBodyFormat_Category)});</v>
      </c>
      <c r="AK1854" t="str">
        <f t="shared" si="527"/>
        <v>attributeTableBuilder.AddCustomAttributes(typeof(RequestLightningRESTAPI), new Attribute[] { new DesignerLocalizedDisplayNameAttribute(DesignerResource.IntegrationsSalesforce_RequestLightningRESTAPI_DisplayName)});</v>
      </c>
      <c r="AL1854" t="str">
        <f t="shared" si="528"/>
        <v>attributeTableBuilder.AddCustomAttributes(typeof(RequestLightningRESTAPI), new Attribute[] { new DesignerLocalizedDescriptionAttribute(DesignerResource.IntegrationsSalesforce_RequestLightningRESTAPI_Description)});</v>
      </c>
      <c r="AM1854" s="30" t="str">
        <f t="shared" si="529"/>
        <v>attributeTableBuilder.AddCustomAttributes(typeof(RequestLightningRESTAPI), new Attribute[] { new DesignerLocalizedHelpURLAttribute(DesignerResource.IntegrationsSalesforce_RequestLightningRESTAPI_HelpURL)});</v>
      </c>
      <c r="AN1854" t="str">
        <f t="shared" si="536"/>
        <v>&lt;data name="IntegrationsSalesforce_RequestLightningRESTAPI_RequestBodyFormat_DisplayName" xml:space="preserve"&gt;&lt;value&gt;Request Body Format&lt;/value&gt;&lt;/data&gt;</v>
      </c>
      <c r="AO1854" t="str">
        <f t="shared" si="530"/>
        <v>&lt;data name="IntegrationsSalesforce_RequestLightningRESTAPI_RequestBodyFormat_Description" xml:space="preserve"&gt;&lt;value&gt;Request body format to be used in the API call.&lt;/value&gt;&lt;/data&gt;</v>
      </c>
      <c r="AP1854" t="str">
        <f t="shared" si="531"/>
        <v>&lt;data name="IntegrationsSalesforce_RequestLightningRESTAPI_RequestBodyFormat_Category" xml:space="preserve"&gt;&lt;value&gt;Settings&lt;/value&gt;&lt;/data&gt;</v>
      </c>
      <c r="AQ1854" t="str">
        <f t="shared" si="532"/>
        <v>&lt;data name="IntegrationsSalesforce_RequestLightningRESTAPI_DisplayName" xml:space="preserve"&gt;&lt;value&gt;Request Lightning REST API&lt;/value&gt;&lt;/data&gt;</v>
      </c>
      <c r="AR1854" t="str">
        <f t="shared" si="533"/>
        <v>&lt;data name="IntegrationsSalesforce_RequestLightningRESTAPI_Description" xml:space="preserve"&gt;&lt;value&gt;Request Lightning REST API call for performing customised activities.&lt;/value&gt;&lt;/data&gt;</v>
      </c>
      <c r="AT1854" s="72" t="str">
        <f t="shared" si="543"/>
        <v xml:space="preserve">&lt;data name="IntegrationsSalesforce_RequestLightningRESTAPI_RequestBodyFormat_DisplayName" xml:space="preserve"&gt;&lt;value&gt;Request Body Format&lt;/value&gt;&lt;/data&gt;_x000D_
&lt;data name="IntegrationsSalesforce_RequestLightningRESTAPI_RequestBodyFormat_Description" xml:space="preserve"&gt;&lt;value&gt;Request body format to be used in the API call.&lt;/value&gt;&lt;/data&gt;_x000D_
&lt;data name="IntegrationsSalesforce_RequestLightningRESTAPI_RequestBodyFormat_Category" xml:space="preserve"&gt;&lt;value&gt;Settings&lt;/value&gt;&lt;/data&gt;_x000D_
&lt;data name="IntegrationsSalesforce_RequestLightningRESTAPI_DisplayName" xml:space="preserve"&gt;&lt;value&gt;Request Lightning REST API&lt;/value&gt;&lt;/data&gt;_x000D_
&lt;data name="IntegrationsSalesforce_RequestLightningRESTAPI_Description" xml:space="preserve"&gt;&lt;value&gt;Request Lightning REST API call for performing customised activities.&lt;/value&gt;&lt;/data&gt;_x000D_
</v>
      </c>
      <c r="AU1854" s="30" t="str">
        <f t="shared" si="537"/>
        <v>&lt;data name="IntegrationsSalesforce_RequestLightningRESTAPI_HelpURL" xml:space="preserve"&gt;&lt;value&gt;Components/Integrations/Salesforce/RequestLightningRESTAPI.htm&lt;/value&gt;&lt;/data&gt;</v>
      </c>
      <c r="AV1854" t="str">
        <f t="shared" si="534"/>
        <v>&lt;data name="ToolBox_IntegrationsSalesforce" xml:space="preserve"&gt;&lt;value&gt;Integrations{#}Salesforce&lt;/value&gt;&lt;/data&gt;</v>
      </c>
      <c r="AW1854" t="str">
        <f t="shared" si="535"/>
        <v>&lt;data name="IntegrationsSalesforce_RequestLightningRESTAPI_ICON" xml:space="preserve"&gt;&lt;value&gt;IntegrationsSalesforceRequestLightningRESTAPIICON&lt;/value&gt;&lt;/data&gt;</v>
      </c>
    </row>
    <row r="1855" spans="1:49" s="72" customFormat="1" ht="15">
      <c r="A1855" s="48">
        <v>4.5999999999999996</v>
      </c>
      <c r="B1855" s="72" t="s">
        <v>649</v>
      </c>
      <c r="C1855" s="72" t="s">
        <v>533</v>
      </c>
      <c r="D1855" s="72" t="s">
        <v>3362</v>
      </c>
      <c r="E1855" s="72" t="s">
        <v>3363</v>
      </c>
      <c r="F1855" s="72" t="s">
        <v>3376</v>
      </c>
      <c r="G1855" s="72" t="s">
        <v>3377</v>
      </c>
      <c r="I1855" s="72">
        <v>1</v>
      </c>
      <c r="J1855" s="72">
        <v>1</v>
      </c>
      <c r="K1855" s="72" t="s">
        <v>627</v>
      </c>
      <c r="L1855" s="72" t="s">
        <v>9</v>
      </c>
      <c r="M1855" s="216"/>
      <c r="O1855" s="46" t="str">
        <f t="shared" si="524"/>
        <v>Components/Integrations/Salesforce/RequestLightningRESTAPI.htm</v>
      </c>
      <c r="P1855" s="72" t="s">
        <v>4337</v>
      </c>
      <c r="Q1855" s="72" t="s">
        <v>3362</v>
      </c>
      <c r="R1855" s="72" t="s">
        <v>3376</v>
      </c>
      <c r="S1855" s="72" t="s">
        <v>9</v>
      </c>
      <c r="U1855" s="73" t="s">
        <v>3378</v>
      </c>
      <c r="V1855" s="72" t="s">
        <v>667</v>
      </c>
      <c r="W1855" s="72" t="s">
        <v>3379</v>
      </c>
      <c r="Y1855" s="262" t="s">
        <v>589</v>
      </c>
      <c r="Z1855" s="262" t="s">
        <v>4336</v>
      </c>
      <c r="AA1855" s="72" t="s">
        <v>591</v>
      </c>
      <c r="AB1855" s="72" t="s">
        <v>9</v>
      </c>
      <c r="AD1855" s="72" t="s">
        <v>592</v>
      </c>
      <c r="AF1855" s="30" t="str">
        <f t="shared" si="538"/>
        <v>attributeTableBuilder.AddCustomAttributes(typeof(RequestLightningRESTAPI),"RequestHeaders", new Attribute[] { new DesignerLocalizedDisplayNameAttribute(DesignerResource.IntegrationsSalesforce_RequestLightningRESTAPI_RequestHeaders_DisplayName)});</v>
      </c>
      <c r="AG1855" t="str">
        <f t="shared" si="525"/>
        <v>attributeTableBuilder.AddCustomAttributes(typeof(RequestLightningRESTAPI),"RequestHeaders", new Attribute[] { new DesignerLocalizedDescriptionAttribute(DesignerResource.IntegrationsSalesforce_RequestLightningRESTAPI_RequestHeaders_Description)});</v>
      </c>
      <c r="AH1855" t="str">
        <f t="shared" si="526"/>
        <v>attributeTableBuilder.AddCustomAttributes(typeof(RequestLightningRESTAPI),"RequestHeaders", new Attribute[] { new DesignerLocalizedCategoryAttribute(DesignerResource.IntegrationsSalesforce_RequestLightningRESTAPI_RequestHeaders_Category)});</v>
      </c>
      <c r="AK1855" t="str">
        <f t="shared" si="527"/>
        <v>attributeTableBuilder.AddCustomAttributes(typeof(RequestLightningRESTAPI), new Attribute[] { new DesignerLocalizedDisplayNameAttribute(DesignerResource.IntegrationsSalesforce_RequestLightningRESTAPI_DisplayName)});</v>
      </c>
      <c r="AL1855" t="str">
        <f t="shared" si="528"/>
        <v>attributeTableBuilder.AddCustomAttributes(typeof(RequestLightningRESTAPI), new Attribute[] { new DesignerLocalizedDescriptionAttribute(DesignerResource.IntegrationsSalesforce_RequestLightningRESTAPI_Description)});</v>
      </c>
      <c r="AM1855" s="30" t="str">
        <f t="shared" si="529"/>
        <v>attributeTableBuilder.AddCustomAttributes(typeof(RequestLightningRESTAPI), new Attribute[] { new DesignerLocalizedHelpURLAttribute(DesignerResource.IntegrationsSalesforce_RequestLightningRESTAPI_HelpURL)});</v>
      </c>
      <c r="AN1855" t="str">
        <f t="shared" si="536"/>
        <v>&lt;data name="IntegrationsSalesforce_RequestLightningRESTAPI_RequestHeaders_DisplayName" xml:space="preserve"&gt;&lt;value&gt;Request Headers&lt;/value&gt;&lt;/data&gt;</v>
      </c>
      <c r="AO1855" t="str">
        <f t="shared" si="530"/>
        <v>&lt;data name="IntegrationsSalesforce_RequestLightningRESTAPI_RequestHeaders_Description" xml:space="preserve"&gt;&lt;value&gt;Request headers to be sent in the API call.&lt;/value&gt;&lt;/data&gt;</v>
      </c>
      <c r="AP1855" t="str">
        <f t="shared" si="531"/>
        <v>&lt;data name="IntegrationsSalesforce_RequestLightningRESTAPI_RequestHeaders_Category" xml:space="preserve"&gt;&lt;value&gt;Settings&lt;/value&gt;&lt;/data&gt;</v>
      </c>
      <c r="AQ1855" t="str">
        <f t="shared" si="532"/>
        <v>&lt;data name="IntegrationsSalesforce_RequestLightningRESTAPI_DisplayName" xml:space="preserve"&gt;&lt;value&gt;Request Lightning REST API&lt;/value&gt;&lt;/data&gt;</v>
      </c>
      <c r="AR1855" t="str">
        <f t="shared" si="533"/>
        <v>&lt;data name="IntegrationsSalesforce_RequestLightningRESTAPI_Description" xml:space="preserve"&gt;&lt;value&gt;Request Lightning REST API call for performing customised activities.&lt;/value&gt;&lt;/data&gt;</v>
      </c>
      <c r="AT1855" s="72" t="str">
        <f t="shared" si="543"/>
        <v xml:space="preserve">&lt;data name="IntegrationsSalesforce_RequestLightningRESTAPI_RequestHeaders_DisplayName" xml:space="preserve"&gt;&lt;value&gt;Request Headers&lt;/value&gt;&lt;/data&gt;_x000D_
&lt;data name="IntegrationsSalesforce_RequestLightningRESTAPI_RequestHeaders_Description" xml:space="preserve"&gt;&lt;value&gt;Request headers to be sent in the API call.&lt;/value&gt;&lt;/data&gt;_x000D_
&lt;data name="IntegrationsSalesforce_RequestLightningRESTAPI_RequestHeaders_Category" xml:space="preserve"&gt;&lt;value&gt;Settings&lt;/value&gt;&lt;/data&gt;_x000D_
&lt;data name="IntegrationsSalesforce_RequestLightningRESTAPI_DisplayName" xml:space="preserve"&gt;&lt;value&gt;Request Lightning REST API&lt;/value&gt;&lt;/data&gt;_x000D_
&lt;data name="IntegrationsSalesforce_RequestLightningRESTAPI_Description" xml:space="preserve"&gt;&lt;value&gt;Request Lightning REST API call for performing customised activities.&lt;/value&gt;&lt;/data&gt;_x000D_
</v>
      </c>
      <c r="AU1855" s="30" t="str">
        <f t="shared" si="537"/>
        <v>&lt;data name="IntegrationsSalesforce_RequestLightningRESTAPI_HelpURL" xml:space="preserve"&gt;&lt;value&gt;Components/Integrations/Salesforce/RequestLightningRESTAPI.htm&lt;/value&gt;&lt;/data&gt;</v>
      </c>
      <c r="AV1855" t="str">
        <f t="shared" si="534"/>
        <v>&lt;data name="ToolBox_IntegrationsSalesforce" xml:space="preserve"&gt;&lt;value&gt;Integrations{#}Salesforce&lt;/value&gt;&lt;/data&gt;</v>
      </c>
      <c r="AW1855" t="str">
        <f t="shared" si="535"/>
        <v>&lt;data name="IntegrationsSalesforce_RequestLightningRESTAPI_ICON" xml:space="preserve"&gt;&lt;value&gt;IntegrationsSalesforceRequestLightningRESTAPIICON&lt;/value&gt;&lt;/data&gt;</v>
      </c>
    </row>
    <row r="1856" spans="1:49" s="72" customFormat="1" ht="15">
      <c r="A1856" s="48">
        <v>4.5999999999999996</v>
      </c>
      <c r="B1856" s="72" t="s">
        <v>649</v>
      </c>
      <c r="C1856" s="72" t="s">
        <v>533</v>
      </c>
      <c r="D1856" s="72" t="s">
        <v>3362</v>
      </c>
      <c r="E1856" s="72" t="s">
        <v>3363</v>
      </c>
      <c r="F1856" s="72" t="s">
        <v>608</v>
      </c>
      <c r="G1856" s="72" t="s">
        <v>3380</v>
      </c>
      <c r="I1856" s="72">
        <v>1</v>
      </c>
      <c r="J1856" s="72">
        <v>1</v>
      </c>
      <c r="K1856" s="72" t="s">
        <v>587</v>
      </c>
      <c r="L1856" s="72" t="s">
        <v>9</v>
      </c>
      <c r="M1856" s="216"/>
      <c r="O1856" s="46" t="str">
        <f t="shared" si="524"/>
        <v>Components/Integrations/Salesforce/RequestLightningRESTAPI.htm</v>
      </c>
      <c r="P1856" s="72" t="s">
        <v>4337</v>
      </c>
      <c r="Q1856" s="72" t="s">
        <v>3362</v>
      </c>
      <c r="R1856" s="72" t="s">
        <v>608</v>
      </c>
      <c r="S1856" s="72" t="s">
        <v>9</v>
      </c>
      <c r="U1856" s="73" t="s">
        <v>798</v>
      </c>
      <c r="V1856" s="72" t="s">
        <v>667</v>
      </c>
      <c r="W1856" s="72" t="s">
        <v>3381</v>
      </c>
      <c r="Y1856" s="262" t="s">
        <v>589</v>
      </c>
      <c r="Z1856" s="262" t="s">
        <v>4336</v>
      </c>
      <c r="AA1856" s="72" t="s">
        <v>591</v>
      </c>
      <c r="AB1856" s="72" t="s">
        <v>9</v>
      </c>
      <c r="AD1856" s="72" t="s">
        <v>592</v>
      </c>
      <c r="AF1856" s="30" t="str">
        <f t="shared" si="538"/>
        <v>attributeTableBuilder.AddCustomAttributes(typeof(RequestLightningRESTAPI),"Result", new Attribute[] { new DesignerLocalizedDisplayNameAttribute(DesignerResource.IntegrationsSalesforce_RequestLightningRESTAPI_Result_DisplayName)});</v>
      </c>
      <c r="AG1856" t="str">
        <f t="shared" si="525"/>
        <v>attributeTableBuilder.AddCustomAttributes(typeof(RequestLightningRESTAPI),"Result", new Attribute[] { new DesignerLocalizedDescriptionAttribute(DesignerResource.IntegrationsSalesforce_RequestLightningRESTAPI_Result_Description)});</v>
      </c>
      <c r="AH1856" t="str">
        <f t="shared" si="526"/>
        <v>attributeTableBuilder.AddCustomAttributes(typeof(RequestLightningRESTAPI),"Result", new Attribute[] { new DesignerLocalizedCategoryAttribute(DesignerResource.IntegrationsSalesforce_RequestLightningRESTAPI_Result_Category)});</v>
      </c>
      <c r="AK1856" t="str">
        <f t="shared" si="527"/>
        <v>attributeTableBuilder.AddCustomAttributes(typeof(RequestLightningRESTAPI), new Attribute[] { new DesignerLocalizedDisplayNameAttribute(DesignerResource.IntegrationsSalesforce_RequestLightningRESTAPI_DisplayName)});</v>
      </c>
      <c r="AL1856" t="str">
        <f t="shared" si="528"/>
        <v>attributeTableBuilder.AddCustomAttributes(typeof(RequestLightningRESTAPI), new Attribute[] { new DesignerLocalizedDescriptionAttribute(DesignerResource.IntegrationsSalesforce_RequestLightningRESTAPI_Description)});</v>
      </c>
      <c r="AM1856" s="30" t="str">
        <f t="shared" si="529"/>
        <v>attributeTableBuilder.AddCustomAttributes(typeof(RequestLightningRESTAPI), new Attribute[] { new DesignerLocalizedHelpURLAttribute(DesignerResource.IntegrationsSalesforce_RequestLightningRESTAPI_HelpURL)});</v>
      </c>
      <c r="AN1856" t="str">
        <f t="shared" si="536"/>
        <v>&lt;data name="IntegrationsSalesforce_RequestLightningRESTAPI_Result_DisplayName" xml:space="preserve"&gt;&lt;value&gt;Result&lt;/value&gt;&lt;/data&gt;</v>
      </c>
      <c r="AO1856" t="str">
        <f t="shared" si="530"/>
        <v>&lt;data name="IntegrationsSalesforce_RequestLightningRESTAPI_Result_Description" xml:space="preserve"&gt;&lt;value&gt;Value indicating the response received from the API.&lt;/value&gt;&lt;/data&gt;</v>
      </c>
      <c r="AP1856" t="str">
        <f t="shared" si="531"/>
        <v>&lt;data name="IntegrationsSalesforce_RequestLightningRESTAPI_Result_Category" xml:space="preserve"&gt;&lt;value&gt;Output&lt;/value&gt;&lt;/data&gt;</v>
      </c>
      <c r="AQ1856" t="str">
        <f t="shared" si="532"/>
        <v>&lt;data name="IntegrationsSalesforce_RequestLightningRESTAPI_DisplayName" xml:space="preserve"&gt;&lt;value&gt;Request Lightning REST API&lt;/value&gt;&lt;/data&gt;</v>
      </c>
      <c r="AR1856" t="str">
        <f t="shared" si="533"/>
        <v>&lt;data name="IntegrationsSalesforce_RequestLightningRESTAPI_Description" xml:space="preserve"&gt;&lt;value&gt;Request Lightning REST API call for performing customised activities.&lt;/value&gt;&lt;/data&gt;</v>
      </c>
      <c r="AT1856" s="72" t="str">
        <f t="shared" si="543"/>
        <v xml:space="preserve">&lt;data name="IntegrationsSalesforce_RequestLightningRESTAPI_Result_DisplayName" xml:space="preserve"&gt;&lt;value&gt;Result&lt;/value&gt;&lt;/data&gt;_x000D_
&lt;data name="IntegrationsSalesforce_RequestLightningRESTAPI_Result_Description" xml:space="preserve"&gt;&lt;value&gt;Value indicating the response received from the API.&lt;/value&gt;&lt;/data&gt;_x000D_
&lt;data name="IntegrationsSalesforce_RequestLightningRESTAPI_Result_Category" xml:space="preserve"&gt;&lt;value&gt;Output&lt;/value&gt;&lt;/data&gt;_x000D_
&lt;data name="IntegrationsSalesforce_RequestLightningRESTAPI_DisplayName" xml:space="preserve"&gt;&lt;value&gt;Request Lightning REST API&lt;/value&gt;&lt;/data&gt;_x000D_
&lt;data name="IntegrationsSalesforce_RequestLightningRESTAPI_Description" xml:space="preserve"&gt;&lt;value&gt;Request Lightning REST API call for performing customised activities.&lt;/value&gt;&lt;/data&gt;_x000D_
</v>
      </c>
      <c r="AU1856" s="30" t="str">
        <f t="shared" si="537"/>
        <v>&lt;data name="IntegrationsSalesforce_RequestLightningRESTAPI_HelpURL" xml:space="preserve"&gt;&lt;value&gt;Components/Integrations/Salesforce/RequestLightningRESTAPI.htm&lt;/value&gt;&lt;/data&gt;</v>
      </c>
      <c r="AV1856" t="str">
        <f t="shared" si="534"/>
        <v>&lt;data name="ToolBox_IntegrationsSalesforce" xml:space="preserve"&gt;&lt;value&gt;Integrations{#}Salesforce&lt;/value&gt;&lt;/data&gt;</v>
      </c>
      <c r="AW1856" t="str">
        <f t="shared" si="535"/>
        <v>&lt;data name="IntegrationsSalesforce_RequestLightningRESTAPI_ICON" xml:space="preserve"&gt;&lt;value&gt;IntegrationsSalesforceRequestLightningRESTAPIICON&lt;/value&gt;&lt;/data&gt;</v>
      </c>
    </row>
    <row r="1857" spans="1:49" s="72" customFormat="1" ht="15">
      <c r="A1857" s="48">
        <v>4.5999999999999996</v>
      </c>
      <c r="B1857" s="72" t="s">
        <v>649</v>
      </c>
      <c r="C1857" s="72" t="s">
        <v>533</v>
      </c>
      <c r="D1857" s="72" t="s">
        <v>3362</v>
      </c>
      <c r="E1857" s="72" t="s">
        <v>3363</v>
      </c>
      <c r="F1857" s="72" t="s">
        <v>3382</v>
      </c>
      <c r="G1857" s="72" t="s">
        <v>3383</v>
      </c>
      <c r="I1857" s="72">
        <v>1</v>
      </c>
      <c r="J1857" s="72">
        <v>1</v>
      </c>
      <c r="K1857" s="72" t="s">
        <v>627</v>
      </c>
      <c r="L1857" s="72" t="s">
        <v>9</v>
      </c>
      <c r="M1857" s="216"/>
      <c r="O1857" s="46" t="str">
        <f t="shared" si="524"/>
        <v>Components/Integrations/Salesforce/RequestLightningRESTAPI.htm</v>
      </c>
      <c r="P1857" s="72" t="s">
        <v>4337</v>
      </c>
      <c r="Q1857" s="72" t="s">
        <v>3362</v>
      </c>
      <c r="R1857" s="72" t="s">
        <v>3382</v>
      </c>
      <c r="S1857" s="72" t="s">
        <v>9</v>
      </c>
      <c r="U1857" s="73" t="s">
        <v>624</v>
      </c>
      <c r="V1857" s="72" t="s">
        <v>667</v>
      </c>
      <c r="W1857" s="72" t="s">
        <v>3384</v>
      </c>
      <c r="Y1857" s="262" t="s">
        <v>589</v>
      </c>
      <c r="Z1857" s="262" t="s">
        <v>4336</v>
      </c>
      <c r="AA1857" s="72" t="s">
        <v>591</v>
      </c>
      <c r="AB1857" s="72" t="s">
        <v>9</v>
      </c>
      <c r="AD1857" s="72" t="s">
        <v>592</v>
      </c>
      <c r="AF1857" s="30" t="str">
        <f t="shared" si="538"/>
        <v>attributeTableBuilder.AddCustomAttributes(typeof(RequestLightningRESTAPI),"ResultDestination", new Attribute[] { new DesignerLocalizedDisplayNameAttribute(DesignerResource.IntegrationsSalesforce_RequestLightningRESTAPI_ResultDestination_DisplayName)});</v>
      </c>
      <c r="AG1857" t="str">
        <f t="shared" si="525"/>
        <v>attributeTableBuilder.AddCustomAttributes(typeof(RequestLightningRESTAPI),"ResultDestination", new Attribute[] { new DesignerLocalizedDescriptionAttribute(DesignerResource.IntegrationsSalesforce_RequestLightningRESTAPI_ResultDestination_Description)});</v>
      </c>
      <c r="AH1857" t="str">
        <f t="shared" si="526"/>
        <v>attributeTableBuilder.AddCustomAttributes(typeof(RequestLightningRESTAPI),"ResultDestination", new Attribute[] { new DesignerLocalizedCategoryAttribute(DesignerResource.IntegrationsSalesforce_RequestLightningRESTAPI_ResultDestination_Category)});</v>
      </c>
      <c r="AK1857" t="str">
        <f t="shared" si="527"/>
        <v>attributeTableBuilder.AddCustomAttributes(typeof(RequestLightningRESTAPI), new Attribute[] { new DesignerLocalizedDisplayNameAttribute(DesignerResource.IntegrationsSalesforce_RequestLightningRESTAPI_DisplayName)});</v>
      </c>
      <c r="AL1857" t="str">
        <f t="shared" si="528"/>
        <v>attributeTableBuilder.AddCustomAttributes(typeof(RequestLightningRESTAPI), new Attribute[] { new DesignerLocalizedDescriptionAttribute(DesignerResource.IntegrationsSalesforce_RequestLightningRESTAPI_Description)});</v>
      </c>
      <c r="AM1857" s="30" t="str">
        <f t="shared" si="529"/>
        <v>attributeTableBuilder.AddCustomAttributes(typeof(RequestLightningRESTAPI), new Attribute[] { new DesignerLocalizedHelpURLAttribute(DesignerResource.IntegrationsSalesforce_RequestLightningRESTAPI_HelpURL)});</v>
      </c>
      <c r="AN1857" t="str">
        <f t="shared" si="536"/>
        <v>&lt;data name="IntegrationsSalesforce_RequestLightningRESTAPI_ResultDestination_DisplayName" xml:space="preserve"&gt;&lt;value&gt;Result Destination&lt;/value&gt;&lt;/data&gt;</v>
      </c>
      <c r="AO1857" t="str">
        <f t="shared" si="530"/>
        <v>&lt;data name="IntegrationsSalesforce_RequestLightningRESTAPI_ResultDestination_Description" xml:space="preserve"&gt;&lt;value&gt;Destination path where the API response is to be saved.&lt;/value&gt;&lt;/data&gt;</v>
      </c>
      <c r="AP1857" t="str">
        <f t="shared" si="531"/>
        <v>&lt;data name="IntegrationsSalesforce_RequestLightningRESTAPI_ResultDestination_Category" xml:space="preserve"&gt;&lt;value&gt;Settings&lt;/value&gt;&lt;/data&gt;</v>
      </c>
      <c r="AQ1857" t="str">
        <f t="shared" si="532"/>
        <v>&lt;data name="IntegrationsSalesforce_RequestLightningRESTAPI_DisplayName" xml:space="preserve"&gt;&lt;value&gt;Request Lightning REST API&lt;/value&gt;&lt;/data&gt;</v>
      </c>
      <c r="AR1857" t="str">
        <f t="shared" si="533"/>
        <v>&lt;data name="IntegrationsSalesforce_RequestLightningRESTAPI_Description" xml:space="preserve"&gt;&lt;value&gt;Request Lightning REST API call for performing customised activities.&lt;/value&gt;&lt;/data&gt;</v>
      </c>
      <c r="AT1857" s="72" t="str">
        <f t="shared" si="543"/>
        <v xml:space="preserve">&lt;data name="IntegrationsSalesforce_RequestLightningRESTAPI_ResultDestination_DisplayName" xml:space="preserve"&gt;&lt;value&gt;Result Destination&lt;/value&gt;&lt;/data&gt;_x000D_
&lt;data name="IntegrationsSalesforce_RequestLightningRESTAPI_ResultDestination_Description" xml:space="preserve"&gt;&lt;value&gt;Destination path where the API response is to be saved.&lt;/value&gt;&lt;/data&gt;_x000D_
&lt;data name="IntegrationsSalesforce_RequestLightningRESTAPI_ResultDestination_Category" xml:space="preserve"&gt;&lt;value&gt;Settings&lt;/value&gt;&lt;/data&gt;_x000D_
&lt;data name="IntegrationsSalesforce_RequestLightningRESTAPI_DisplayName" xml:space="preserve"&gt;&lt;value&gt;Request Lightning REST API&lt;/value&gt;&lt;/data&gt;_x000D_
&lt;data name="IntegrationsSalesforce_RequestLightningRESTAPI_Description" xml:space="preserve"&gt;&lt;value&gt;Request Lightning REST API call for performing customised activities.&lt;/value&gt;&lt;/data&gt;_x000D_
</v>
      </c>
      <c r="AU1857" s="30" t="str">
        <f t="shared" si="537"/>
        <v>&lt;data name="IntegrationsSalesforce_RequestLightningRESTAPI_HelpURL" xml:space="preserve"&gt;&lt;value&gt;Components/Integrations/Salesforce/RequestLightningRESTAPI.htm&lt;/value&gt;&lt;/data&gt;</v>
      </c>
      <c r="AV1857" t="str">
        <f t="shared" si="534"/>
        <v>&lt;data name="ToolBox_IntegrationsSalesforce" xml:space="preserve"&gt;&lt;value&gt;Integrations{#}Salesforce&lt;/value&gt;&lt;/data&gt;</v>
      </c>
      <c r="AW1857" t="str">
        <f t="shared" si="535"/>
        <v>&lt;data name="IntegrationsSalesforce_RequestLightningRESTAPI_ICON" xml:space="preserve"&gt;&lt;value&gt;IntegrationsSalesforceRequestLightningRESTAPIICON&lt;/value&gt;&lt;/data&gt;</v>
      </c>
    </row>
    <row r="1858" spans="1:49" s="72" customFormat="1" ht="30">
      <c r="A1858" s="48">
        <v>4.5999999999999996</v>
      </c>
      <c r="B1858" s="72" t="s">
        <v>649</v>
      </c>
      <c r="C1858" s="72" t="s">
        <v>533</v>
      </c>
      <c r="D1858" s="72" t="s">
        <v>3362</v>
      </c>
      <c r="E1858" s="72" t="s">
        <v>3363</v>
      </c>
      <c r="F1858" s="72" t="s">
        <v>2427</v>
      </c>
      <c r="G1858" s="72" t="s">
        <v>3385</v>
      </c>
      <c r="I1858" s="72">
        <v>1</v>
      </c>
      <c r="J1858" s="72">
        <v>1</v>
      </c>
      <c r="K1858" s="72" t="s">
        <v>595</v>
      </c>
      <c r="L1858" s="72" t="s">
        <v>10</v>
      </c>
      <c r="M1858" s="216" t="s">
        <v>3386</v>
      </c>
      <c r="N1858" s="172" t="s">
        <v>3387</v>
      </c>
      <c r="O1858" s="46" t="str">
        <f t="shared" si="524"/>
        <v>Components/Integrations/Salesforce/RequestLightningRESTAPI.htm</v>
      </c>
      <c r="P1858" s="72" t="s">
        <v>4337</v>
      </c>
      <c r="Q1858" s="72" t="s">
        <v>3362</v>
      </c>
      <c r="R1858" s="72" t="s">
        <v>2427</v>
      </c>
      <c r="S1858" s="72" t="s">
        <v>667</v>
      </c>
      <c r="U1858" s="73" t="s">
        <v>3388</v>
      </c>
      <c r="V1858" s="72" t="s">
        <v>667</v>
      </c>
      <c r="W1858" s="72" t="s">
        <v>3389</v>
      </c>
      <c r="Y1858" s="262" t="s">
        <v>589</v>
      </c>
      <c r="Z1858" s="262" t="s">
        <v>4336</v>
      </c>
      <c r="AA1858" s="72" t="s">
        <v>591</v>
      </c>
      <c r="AB1858" s="72" t="s">
        <v>9</v>
      </c>
      <c r="AD1858" s="72" t="s">
        <v>592</v>
      </c>
      <c r="AF1858" s="30" t="str">
        <f t="shared" si="538"/>
        <v>attributeTableBuilder.AddCustomAttributes(typeof(RequestLightningRESTAPI),"RequestMethod", new Attribute[] { new DesignerLocalizedDisplayNameAttribute(DesignerResource.IntegrationsSalesforce_RequestLightningRESTAPI_RequestMethod_DisplayName)});</v>
      </c>
      <c r="AG1858" t="str">
        <f t="shared" si="525"/>
        <v>attributeTableBuilder.AddCustomAttributes(typeof(RequestLightningRESTAPI),"RequestMethod", new Attribute[] { new DesignerLocalizedDescriptionAttribute(DesignerResource.IntegrationsSalesforce_RequestLightningRESTAPI_RequestMethod_Description)});</v>
      </c>
      <c r="AH1858" t="str">
        <f t="shared" si="526"/>
        <v>attributeTableBuilder.AddCustomAttributes(typeof(RequestLightningRESTAPI),"RequestMethod", new Attribute[] { new DesignerLocalizedCategoryAttribute(DesignerResource.IntegrationsSalesforce_RequestLightningRESTAPI_RequestMethod_Category)});</v>
      </c>
      <c r="AK1858" t="str">
        <f t="shared" si="527"/>
        <v>attributeTableBuilder.AddCustomAttributes(typeof(RequestLightningRESTAPI), new Attribute[] { new DesignerLocalizedDisplayNameAttribute(DesignerResource.IntegrationsSalesforce_RequestLightningRESTAPI_DisplayName)});</v>
      </c>
      <c r="AL1858" t="str">
        <f t="shared" si="528"/>
        <v>attributeTableBuilder.AddCustomAttributes(typeof(RequestLightningRESTAPI), new Attribute[] { new DesignerLocalizedDescriptionAttribute(DesignerResource.IntegrationsSalesforce_RequestLightningRESTAPI_Description)});</v>
      </c>
      <c r="AM1858" s="30" t="str">
        <f t="shared" si="529"/>
        <v>attributeTableBuilder.AddCustomAttributes(typeof(RequestLightningRESTAPI), new Attribute[] { new DesignerLocalizedHelpURLAttribute(DesignerResource.IntegrationsSalesforce_RequestLightningRESTAPI_HelpURL)});</v>
      </c>
      <c r="AN1858" t="str">
        <f t="shared" si="536"/>
        <v>&lt;data name="IntegrationsSalesforce_RequestLightningRESTAPI_RequestMethod_DisplayName" xml:space="preserve"&gt;&lt;value&gt;Request Method&lt;/value&gt;&lt;/data&gt;</v>
      </c>
      <c r="AO1858" t="str">
        <f t="shared" si="530"/>
        <v>&lt;data name="IntegrationsSalesforce_RequestLightningRESTAPI_RequestMethod_Description" xml:space="preserve"&gt;&lt;value&gt;Request method to be used.&lt;/value&gt;&lt;/data&gt;</v>
      </c>
      <c r="AP1858" t="str">
        <f t="shared" si="531"/>
        <v>&lt;data name="IntegrationsSalesforce_RequestLightningRESTAPI_RequestMethod_Category" xml:space="preserve"&gt;&lt;value&gt;Input&lt;/value&gt;&lt;/data&gt;</v>
      </c>
      <c r="AQ1858" t="str">
        <f t="shared" si="532"/>
        <v>&lt;data name="IntegrationsSalesforce_RequestLightningRESTAPI_DisplayName" xml:space="preserve"&gt;&lt;value&gt;Request Lightning REST API&lt;/value&gt;&lt;/data&gt;</v>
      </c>
      <c r="AR1858" t="str">
        <f t="shared" si="533"/>
        <v>&lt;data name="IntegrationsSalesforce_RequestLightningRESTAPI_Description" xml:space="preserve"&gt;&lt;value&gt;Request Lightning REST API call for performing customised activities.&lt;/value&gt;&lt;/data&gt;</v>
      </c>
      <c r="AT1858" s="72" t="str">
        <f t="shared" si="543"/>
        <v xml:space="preserve">&lt;data name="IntegrationsSalesforce_RequestLightningRESTAPI_RequestMethod_DisplayName" xml:space="preserve"&gt;&lt;value&gt;Request Method&lt;/value&gt;&lt;/data&gt;_x000D_
&lt;data name="IntegrationsSalesforce_RequestLightningRESTAPI_RequestMethod_Description" xml:space="preserve"&gt;&lt;value&gt;Request method to be used.&lt;/value&gt;&lt;/data&gt;_x000D_
&lt;data name="IntegrationsSalesforce_RequestLightningRESTAPI_RequestMethod_Category" xml:space="preserve"&gt;&lt;value&gt;Input&lt;/value&gt;&lt;/data&gt;_x000D_
&lt;data name="IntegrationsSalesforce_RequestLightningRESTAPI_DisplayName" xml:space="preserve"&gt;&lt;value&gt;Request Lightning REST API&lt;/value&gt;&lt;/data&gt;_x000D_
&lt;data name="IntegrationsSalesforce_RequestLightningRESTAPI_Description" xml:space="preserve"&gt;&lt;value&gt;Request Lightning REST API call for performing customised activities.&lt;/value&gt;&lt;/data&gt;_x000D_
</v>
      </c>
      <c r="AU1858" s="30" t="str">
        <f t="shared" si="537"/>
        <v>&lt;data name="IntegrationsSalesforce_RequestLightningRESTAPI_HelpURL" xml:space="preserve"&gt;&lt;value&gt;Components/Integrations/Salesforce/RequestLightningRESTAPI.htm&lt;/value&gt;&lt;/data&gt;</v>
      </c>
      <c r="AV1858" t="str">
        <f t="shared" si="534"/>
        <v>&lt;data name="ToolBox_IntegrationsSalesforce" xml:space="preserve"&gt;&lt;value&gt;Integrations{#}Salesforce&lt;/value&gt;&lt;/data&gt;</v>
      </c>
      <c r="AW1858" t="str">
        <f t="shared" si="535"/>
        <v>&lt;data name="IntegrationsSalesforce_RequestLightningRESTAPI_ICON" xml:space="preserve"&gt;&lt;value&gt;IntegrationsSalesforceRequestLightningRESTAPIICON&lt;/value&gt;&lt;/data&gt;</v>
      </c>
    </row>
    <row r="1859" spans="1:49" s="72" customFormat="1" ht="15">
      <c r="A1859" s="48">
        <v>4.5999999999999996</v>
      </c>
      <c r="B1859" s="72" t="s">
        <v>649</v>
      </c>
      <c r="C1859" s="72" t="s">
        <v>533</v>
      </c>
      <c r="D1859" s="72" t="s">
        <v>3362</v>
      </c>
      <c r="E1859" s="72" t="s">
        <v>3363</v>
      </c>
      <c r="F1859" s="72" t="s">
        <v>3390</v>
      </c>
      <c r="G1859" s="72" t="s">
        <v>3391</v>
      </c>
      <c r="I1859" s="72">
        <v>1</v>
      </c>
      <c r="J1859" s="72">
        <v>1</v>
      </c>
      <c r="K1859" s="72" t="s">
        <v>595</v>
      </c>
      <c r="L1859" s="72" t="s">
        <v>10</v>
      </c>
      <c r="M1859" s="216"/>
      <c r="O1859" s="46" t="str">
        <f t="shared" ref="O1859:O1922" si="544">SUBSTITUTE(CONCATENATE("Components","/",TRIM(SUBSTITUTE($B1859, " ", "")),"/",TRIM(SUBSTITUTE($C1859, " ", "")), "/",TRIM(SUBSTITUTE($D1859, " ", "")),".htm"),"//","/")</f>
        <v>Components/Integrations/Salesforce/RequestLightningRESTAPI.htm</v>
      </c>
      <c r="P1859" s="72" t="s">
        <v>4337</v>
      </c>
      <c r="Q1859" s="72" t="s">
        <v>3362</v>
      </c>
      <c r="R1859" s="72" t="s">
        <v>3390</v>
      </c>
      <c r="S1859" s="72" t="s">
        <v>667</v>
      </c>
      <c r="U1859" s="73" t="s">
        <v>624</v>
      </c>
      <c r="V1859" s="72" t="s">
        <v>667</v>
      </c>
      <c r="W1859" s="73" t="s">
        <v>3392</v>
      </c>
      <c r="Y1859" s="262" t="s">
        <v>589</v>
      </c>
      <c r="Z1859" s="262" t="s">
        <v>4336</v>
      </c>
      <c r="AA1859" s="72" t="s">
        <v>591</v>
      </c>
      <c r="AB1859" s="72" t="s">
        <v>9</v>
      </c>
      <c r="AD1859" s="72" t="s">
        <v>592</v>
      </c>
      <c r="AF1859" s="30" t="str">
        <f t="shared" si="538"/>
        <v>attributeTableBuilder.AddCustomAttributes(typeof(RequestLightningRESTAPI),"RESTResource", new Attribute[] { new DesignerLocalizedDisplayNameAttribute(DesignerResource.IntegrationsSalesforce_RequestLightningRESTAPI_RESTResource_DisplayName)});</v>
      </c>
      <c r="AG1859" t="str">
        <f t="shared" ref="AG1859:AG1922" si="545">("attributeTableBuilder.AddCustomAttributes(typeof("&amp;SUBSTITUTE($Q1859," ","")&amp;"),"""&amp;SUBSTITUTE($R1859," ","")&amp;""", new Attribute[] { new DesignerLocalizedDescriptionAttribute(DesignerResource."&amp;SUBSTITUTE($P1859&amp;"_"&amp;$Q1859&amp;"_"&amp;$R1859 &amp;"_" &amp; $AG$1&amp; ") });"," ",""))</f>
        <v>attributeTableBuilder.AddCustomAttributes(typeof(RequestLightningRESTAPI),"RESTResource", new Attribute[] { new DesignerLocalizedDescriptionAttribute(DesignerResource.IntegrationsSalesforce_RequestLightningRESTAPI_RESTResource_Description)});</v>
      </c>
      <c r="AH1859" t="str">
        <f t="shared" ref="AH1859:AH1922" si="546">("attributeTableBuilder.AddCustomAttributes(typeof("&amp;SUBSTITUTE($Q1859," ","")&amp;"),"""&amp;SUBSTITUTE($R1859," ","")&amp;""", new Attribute[] { new DesignerLocalizedCategoryAttribute(DesignerResource."&amp;SUBSTITUTE($P1859&amp;"_"&amp;$Q1859&amp;"_"&amp;$R1859 &amp;"_" &amp; $AH$1&amp; ") });"," ",""))</f>
        <v>attributeTableBuilder.AddCustomAttributes(typeof(RequestLightningRESTAPI),"RESTResource", new Attribute[] { new DesignerLocalizedCategoryAttribute(DesignerResource.IntegrationsSalesforce_RequestLightningRESTAPI_RESTResource_Category)});</v>
      </c>
      <c r="AK1859" t="str">
        <f t="shared" ref="AK1859:AK1922" si="547">("attributeTableBuilder.AddCustomAttributes(typeof("&amp;SUBSTITUTE($Q1859," ","")&amp;"), new Attribute[] { new DesignerLocalizedDisplayNameAttribute(DesignerResource."&amp;SUBSTITUTE($P1859&amp;"_"&amp;$Q1859&amp;"_"&amp;$AF$1&amp;") });"," ",""))</f>
        <v>attributeTableBuilder.AddCustomAttributes(typeof(RequestLightningRESTAPI), new Attribute[] { new DesignerLocalizedDisplayNameAttribute(DesignerResource.IntegrationsSalesforce_RequestLightningRESTAPI_DisplayName)});</v>
      </c>
      <c r="AL1859" t="str">
        <f t="shared" ref="AL1859:AL1922" si="548">("attributeTableBuilder.AddCustomAttributes(typeof("&amp;SUBSTITUTE($Q1859," ","")&amp;"), new Attribute[] { new DesignerLocalizedDescriptionAttribute(DesignerResource."&amp;SUBSTITUTE($P1859&amp;"_"&amp;$Q1859&amp;"_"&amp;$AG$1&amp;") });"," ",""))</f>
        <v>attributeTableBuilder.AddCustomAttributes(typeof(RequestLightningRESTAPI), new Attribute[] { new DesignerLocalizedDescriptionAttribute(DesignerResource.IntegrationsSalesforce_RequestLightningRESTAPI_Description)});</v>
      </c>
      <c r="AM1859" s="30" t="str">
        <f t="shared" ref="AM1859:AM1922" si="549">("attributeTableBuilder.AddCustomAttributes(typeof("&amp;SUBSTITUTE($Q1859," ","")&amp;"), new Attribute[] { new DesignerLocalizedHelpURLAttribute(DesignerResource."&amp;SUBSTITUTE($P1859&amp;"_"&amp;$Q1859&amp;"_"&amp;$O$1&amp;") });"," ",""))</f>
        <v>attributeTableBuilder.AddCustomAttributes(typeof(RequestLightningRESTAPI), new Attribute[] { new DesignerLocalizedHelpURLAttribute(DesignerResource.IntegrationsSalesforce_RequestLightningRESTAPI_HelpURL)});</v>
      </c>
      <c r="AN1859" t="str">
        <f t="shared" si="536"/>
        <v>&lt;data name="IntegrationsSalesforce_RequestLightningRESTAPI_RESTResource_DisplayName" xml:space="preserve"&gt;&lt;value&gt;REST Resource&lt;/value&gt;&lt;/data&gt;</v>
      </c>
      <c r="AO1859" t="str">
        <f t="shared" ref="AO1859:AO1922" si="550">("&lt;data name="""&amp;SUBSTITUTE(($P1859&amp;"_"&amp;$Q1859&amp;"_"&amp;$R1859 &amp;"_" &amp; $AG$1)," ","")&amp;""" xml:space="&amp;$AS$1&amp;"&gt;&lt;value&gt;"&amp;$G1859&amp;"&lt;/value&gt;&lt;/data&gt;")</f>
        <v>&lt;data name="IntegrationsSalesforce_RequestLightningRESTAPI_RESTResource_Description" xml:space="preserve"&gt;&lt;value&gt;Complete path of the REST resource to be used.&lt;/value&gt;&lt;/data&gt;</v>
      </c>
      <c r="AP1859" t="str">
        <f t="shared" ref="AP1859:AP1922" si="551">("&lt;data name="""&amp;SUBSTITUTE(($P1859&amp;"_"&amp;$Q1859&amp;"_"&amp;$R1859 &amp;"_" &amp; $AH$1)," ","")&amp;""" xml:space="&amp;$AS$1&amp;"&gt;&lt;value&gt;"&amp;$K1859&amp;"&lt;/value&gt;&lt;/data&gt;")</f>
        <v>&lt;data name="IntegrationsSalesforce_RequestLightningRESTAPI_RESTResource_Category" xml:space="preserve"&gt;&lt;value&gt;Input&lt;/value&gt;&lt;/data&gt;</v>
      </c>
      <c r="AQ1859" t="str">
        <f t="shared" ref="AQ1859:AQ1922" si="552">("&lt;data name="""&amp;SUBSTITUTE(($P1859&amp;"_"&amp;$Q1859&amp;"_"&amp;$AF$1)," ","")&amp;""" xml:space="&amp;$AS$1&amp;"&gt;&lt;value&gt;"&amp;$D1859&amp;"&lt;/value&gt;&lt;/data&gt;")</f>
        <v>&lt;data name="IntegrationsSalesforce_RequestLightningRESTAPI_DisplayName" xml:space="preserve"&gt;&lt;value&gt;Request Lightning REST API&lt;/value&gt;&lt;/data&gt;</v>
      </c>
      <c r="AR1859" t="str">
        <f t="shared" ref="AR1859:AR1922" si="553">("&lt;data name="""&amp;SUBSTITUTE(($P1859&amp;"_"&amp;$Q1859&amp;"_"&amp;$AG$1)," ","")&amp;""" xml:space="&amp;$AS$1&amp;"&gt;&lt;value&gt;"&amp;$E1859&amp;"&lt;/value&gt;&lt;/data&gt;")</f>
        <v>&lt;data name="IntegrationsSalesforce_RequestLightningRESTAPI_Description" xml:space="preserve"&gt;&lt;value&gt;Request Lightning REST API call for performing customised activities.&lt;/value&gt;&lt;/data&gt;</v>
      </c>
      <c r="AT1859" s="72" t="str">
        <f t="shared" si="543"/>
        <v xml:space="preserve">&lt;data name="IntegrationsSalesforce_RequestLightningRESTAPI_RESTResource_DisplayName" xml:space="preserve"&gt;&lt;value&gt;REST Resource&lt;/value&gt;&lt;/data&gt;_x000D_
&lt;data name="IntegrationsSalesforce_RequestLightningRESTAPI_RESTResource_Description" xml:space="preserve"&gt;&lt;value&gt;Complete path of the REST resource to be used.&lt;/value&gt;&lt;/data&gt;_x000D_
&lt;data name="IntegrationsSalesforce_RequestLightningRESTAPI_RESTResource_Category" xml:space="preserve"&gt;&lt;value&gt;Input&lt;/value&gt;&lt;/data&gt;_x000D_
&lt;data name="IntegrationsSalesforce_RequestLightningRESTAPI_DisplayName" xml:space="preserve"&gt;&lt;value&gt;Request Lightning REST API&lt;/value&gt;&lt;/data&gt;_x000D_
&lt;data name="IntegrationsSalesforce_RequestLightningRESTAPI_Description" xml:space="preserve"&gt;&lt;value&gt;Request Lightning REST API call for performing customised activities.&lt;/value&gt;&lt;/data&gt;_x000D_
</v>
      </c>
      <c r="AU1859" s="30" t="str">
        <f t="shared" si="537"/>
        <v>&lt;data name="IntegrationsSalesforce_RequestLightningRESTAPI_HelpURL" xml:space="preserve"&gt;&lt;value&gt;Components/Integrations/Salesforce/RequestLightningRESTAPI.htm&lt;/value&gt;&lt;/data&gt;</v>
      </c>
      <c r="AV1859" t="str">
        <f t="shared" ref="AV1859:AV1922" si="554">("&lt;data name="""&amp;SUBSTITUTE(("ToolBox"&amp;"_"&amp;$P1859)," ","")&amp;""" xml:space="&amp;$AS$1&amp;"&gt;&lt;value&gt;"&amp;IF(TRIM(B1859)="","",B1859&amp;"{#}")&amp;$C1859&amp;"&lt;/value&gt;&lt;/data&gt;")</f>
        <v>&lt;data name="ToolBox_IntegrationsSalesforce" xml:space="preserve"&gt;&lt;value&gt;Integrations{#}Salesforce&lt;/value&gt;&lt;/data&gt;</v>
      </c>
      <c r="AW1859" t="str">
        <f t="shared" ref="AW1859:AW1922" si="555">("&lt;data name="""&amp;SUBSTITUTE((P1859&amp;"_"&amp;Q1859)," ","")&amp;"_ICON"""&amp;" xml:space="&amp;"""preserve"""&amp;"&gt;&lt;value&gt;"&amp;SUBSTITUTE((P1859&amp;Q1859)," ","")&amp;"ICON&lt;/value&gt;&lt;/data&gt;")</f>
        <v>&lt;data name="IntegrationsSalesforce_RequestLightningRESTAPI_ICON" xml:space="preserve"&gt;&lt;value&gt;IntegrationsSalesforceRequestLightningRESTAPIICON&lt;/value&gt;&lt;/data&gt;</v>
      </c>
    </row>
    <row r="1860" spans="1:49" s="72" customFormat="1" ht="15">
      <c r="A1860" s="48">
        <v>4.5999999999999996</v>
      </c>
      <c r="B1860" s="72" t="s">
        <v>649</v>
      </c>
      <c r="C1860" s="72" t="s">
        <v>533</v>
      </c>
      <c r="D1860" s="72" t="s">
        <v>3362</v>
      </c>
      <c r="E1860" s="72" t="s">
        <v>3363</v>
      </c>
      <c r="F1860" s="72" t="s">
        <v>3393</v>
      </c>
      <c r="G1860" s="72" t="s">
        <v>3394</v>
      </c>
      <c r="I1860" s="72">
        <v>1</v>
      </c>
      <c r="J1860" s="72">
        <v>1</v>
      </c>
      <c r="K1860" s="72" t="s">
        <v>587</v>
      </c>
      <c r="L1860" s="72" t="s">
        <v>9</v>
      </c>
      <c r="M1860" s="216"/>
      <c r="O1860" s="46" t="str">
        <f t="shared" si="544"/>
        <v>Components/Integrations/Salesforce/RequestLightningRESTAPI.htm</v>
      </c>
      <c r="P1860" s="72" t="s">
        <v>4337</v>
      </c>
      <c r="Q1860" s="72" t="s">
        <v>3362</v>
      </c>
      <c r="R1860" s="72" t="s">
        <v>3393</v>
      </c>
      <c r="S1860" s="72" t="s">
        <v>9</v>
      </c>
      <c r="U1860" s="73" t="s">
        <v>687</v>
      </c>
      <c r="V1860" s="72" t="s">
        <v>667</v>
      </c>
      <c r="W1860" s="72" t="s">
        <v>3395</v>
      </c>
      <c r="Y1860" s="262" t="s">
        <v>589</v>
      </c>
      <c r="Z1860" s="262" t="s">
        <v>4336</v>
      </c>
      <c r="AA1860" s="72" t="s">
        <v>591</v>
      </c>
      <c r="AB1860" s="72" t="s">
        <v>9</v>
      </c>
      <c r="AD1860" s="72" t="s">
        <v>592</v>
      </c>
      <c r="AF1860" s="30" t="str">
        <f t="shared" si="538"/>
        <v>attributeTableBuilder.AddCustomAttributes(typeof(RequestLightningRESTAPI),"HTTPStatusCode", new Attribute[] { new DesignerLocalizedDisplayNameAttribute(DesignerResource.IntegrationsSalesforce_RequestLightningRESTAPI_HTTPStatusCode_DisplayName)});</v>
      </c>
      <c r="AG1860" t="str">
        <f t="shared" si="545"/>
        <v>attributeTableBuilder.AddCustomAttributes(typeof(RequestLightningRESTAPI),"HTTPStatusCode", new Attribute[] { new DesignerLocalizedDescriptionAttribute(DesignerResource.IntegrationsSalesforce_RequestLightningRESTAPI_HTTPStatusCode_Description)});</v>
      </c>
      <c r="AH1860" t="str">
        <f t="shared" si="546"/>
        <v>attributeTableBuilder.AddCustomAttributes(typeof(RequestLightningRESTAPI),"HTTPStatusCode", new Attribute[] { new DesignerLocalizedCategoryAttribute(DesignerResource.IntegrationsSalesforce_RequestLightningRESTAPI_HTTPStatusCode_Category)});</v>
      </c>
      <c r="AK1860" t="str">
        <f t="shared" si="547"/>
        <v>attributeTableBuilder.AddCustomAttributes(typeof(RequestLightningRESTAPI), new Attribute[] { new DesignerLocalizedDisplayNameAttribute(DesignerResource.IntegrationsSalesforce_RequestLightningRESTAPI_DisplayName)});</v>
      </c>
      <c r="AL1860" t="str">
        <f t="shared" si="548"/>
        <v>attributeTableBuilder.AddCustomAttributes(typeof(RequestLightningRESTAPI), new Attribute[] { new DesignerLocalizedDescriptionAttribute(DesignerResource.IntegrationsSalesforce_RequestLightningRESTAPI_Description)});</v>
      </c>
      <c r="AM1860" s="30" t="str">
        <f t="shared" si="549"/>
        <v>attributeTableBuilder.AddCustomAttributes(typeof(RequestLightningRESTAPI), new Attribute[] { new DesignerLocalizedHelpURLAttribute(DesignerResource.IntegrationsSalesforce_RequestLightningRESTAPI_HelpURL)});</v>
      </c>
      <c r="AN1860" t="str">
        <f t="shared" ref="AN1860:AN1923" si="556">("&lt;data name="""&amp;SUBSTITUTE(($P1860&amp;"_"&amp;$Q1860&amp;"_"&amp;$R1860 &amp;"_" &amp; $AF$1)," ","")&amp;""" xml:space="&amp;$AS$1&amp;"&gt;&lt;value&gt;"&amp;$F1860&amp;"&lt;/value&gt;&lt;/data&gt;")</f>
        <v>&lt;data name="IntegrationsSalesforce_RequestLightningRESTAPI_HTTPStatusCode_DisplayName" xml:space="preserve"&gt;&lt;value&gt;HTTP Status Code&lt;/value&gt;&lt;/data&gt;</v>
      </c>
      <c r="AO1860" t="str">
        <f t="shared" si="550"/>
        <v>&lt;data name="IntegrationsSalesforce_RequestLightningRESTAPI_HTTPStatusCode_Description" xml:space="preserve"&gt;&lt;value&gt;Status code returned by the API.&lt;/value&gt;&lt;/data&gt;</v>
      </c>
      <c r="AP1860" t="str">
        <f t="shared" si="551"/>
        <v>&lt;data name="IntegrationsSalesforce_RequestLightningRESTAPI_HTTPStatusCode_Category" xml:space="preserve"&gt;&lt;value&gt;Output&lt;/value&gt;&lt;/data&gt;</v>
      </c>
      <c r="AQ1860" t="str">
        <f t="shared" si="552"/>
        <v>&lt;data name="IntegrationsSalesforce_RequestLightningRESTAPI_DisplayName" xml:space="preserve"&gt;&lt;value&gt;Request Lightning REST API&lt;/value&gt;&lt;/data&gt;</v>
      </c>
      <c r="AR1860" t="str">
        <f t="shared" si="553"/>
        <v>&lt;data name="IntegrationsSalesforce_RequestLightningRESTAPI_Description" xml:space="preserve"&gt;&lt;value&gt;Request Lightning REST API call for performing customised activities.&lt;/value&gt;&lt;/data&gt;</v>
      </c>
      <c r="AT1860" s="72" t="str">
        <f t="shared" si="543"/>
        <v xml:space="preserve">&lt;data name="IntegrationsSalesforce_RequestLightningRESTAPI_HTTPStatusCode_DisplayName" xml:space="preserve"&gt;&lt;value&gt;HTTP Status Code&lt;/value&gt;&lt;/data&gt;_x000D_
&lt;data name="IntegrationsSalesforce_RequestLightningRESTAPI_HTTPStatusCode_Description" xml:space="preserve"&gt;&lt;value&gt;Status code returned by the API.&lt;/value&gt;&lt;/data&gt;_x000D_
&lt;data name="IntegrationsSalesforce_RequestLightningRESTAPI_HTTPStatusCode_Category" xml:space="preserve"&gt;&lt;value&gt;Output&lt;/value&gt;&lt;/data&gt;_x000D_
&lt;data name="IntegrationsSalesforce_RequestLightningRESTAPI_DisplayName" xml:space="preserve"&gt;&lt;value&gt;Request Lightning REST API&lt;/value&gt;&lt;/data&gt;_x000D_
&lt;data name="IntegrationsSalesforce_RequestLightningRESTAPI_Description" xml:space="preserve"&gt;&lt;value&gt;Request Lightning REST API call for performing customised activities.&lt;/value&gt;&lt;/data&gt;_x000D_
</v>
      </c>
      <c r="AU1860" s="30" t="str">
        <f t="shared" si="537"/>
        <v>&lt;data name="IntegrationsSalesforce_RequestLightningRESTAPI_HelpURL" xml:space="preserve"&gt;&lt;value&gt;Components/Integrations/Salesforce/RequestLightningRESTAPI.htm&lt;/value&gt;&lt;/data&gt;</v>
      </c>
      <c r="AV1860" t="str">
        <f t="shared" si="554"/>
        <v>&lt;data name="ToolBox_IntegrationsSalesforce" xml:space="preserve"&gt;&lt;value&gt;Integrations{#}Salesforce&lt;/value&gt;&lt;/data&gt;</v>
      </c>
      <c r="AW1860" t="str">
        <f t="shared" si="555"/>
        <v>&lt;data name="IntegrationsSalesforce_RequestLightningRESTAPI_ICON" xml:space="preserve"&gt;&lt;value&gt;IntegrationsSalesforceRequestLightningRESTAPIICON&lt;/value&gt;&lt;/data&gt;</v>
      </c>
    </row>
    <row r="1861" spans="1:49" s="72" customFormat="1" ht="15">
      <c r="A1861" s="48">
        <v>4.5999999999999996</v>
      </c>
      <c r="B1861" s="72" t="s">
        <v>649</v>
      </c>
      <c r="C1861" s="72" t="s">
        <v>533</v>
      </c>
      <c r="D1861" s="72" t="s">
        <v>3362</v>
      </c>
      <c r="E1861" s="72" t="s">
        <v>3363</v>
      </c>
      <c r="F1861" s="72" t="s">
        <v>1520</v>
      </c>
      <c r="G1861" s="72" t="s">
        <v>3331</v>
      </c>
      <c r="I1861" s="72">
        <v>1</v>
      </c>
      <c r="J1861" s="72">
        <v>1</v>
      </c>
      <c r="K1861" s="72" t="s">
        <v>587</v>
      </c>
      <c r="L1861" s="72" t="s">
        <v>9</v>
      </c>
      <c r="M1861" s="216"/>
      <c r="O1861" s="46" t="str">
        <f t="shared" si="544"/>
        <v>Components/Integrations/Salesforce/RequestLightningRESTAPI.htm</v>
      </c>
      <c r="P1861" s="72" t="s">
        <v>4337</v>
      </c>
      <c r="Q1861" s="72" t="s">
        <v>3362</v>
      </c>
      <c r="R1861" s="72" t="s">
        <v>4340</v>
      </c>
      <c r="S1861" s="72" t="s">
        <v>9</v>
      </c>
      <c r="U1861" s="72" t="s">
        <v>3186</v>
      </c>
      <c r="V1861" s="72" t="s">
        <v>667</v>
      </c>
      <c r="W1861" s="72" t="s">
        <v>1718</v>
      </c>
      <c r="Y1861" s="262" t="s">
        <v>589</v>
      </c>
      <c r="Z1861" s="262" t="s">
        <v>4336</v>
      </c>
      <c r="AA1861" s="72" t="s">
        <v>591</v>
      </c>
      <c r="AB1861" s="72" t="s">
        <v>9</v>
      </c>
      <c r="AD1861" s="72" t="s">
        <v>592</v>
      </c>
      <c r="AF1861" s="30" t="str">
        <f t="shared" si="538"/>
        <v>attributeTableBuilder.AddCustomAttributes(typeof(RequestLightningRESTAPI),"SalesforceStatus", new Attribute[] { new DesignerLocalizedDisplayNameAttribute(DesignerResource.IntegrationsSalesforce_RequestLightningRESTAPI_SalesforceStatus_DisplayName)});</v>
      </c>
      <c r="AG1861" t="str">
        <f t="shared" si="545"/>
        <v>attributeTableBuilder.AddCustomAttributes(typeof(RequestLightningRESTAPI),"SalesforceStatus", new Attribute[] { new DesignerLocalizedDescriptionAttribute(DesignerResource.IntegrationsSalesforce_RequestLightningRESTAPI_SalesforceStatus_Description)});</v>
      </c>
      <c r="AH1861" t="str">
        <f t="shared" si="546"/>
        <v>attributeTableBuilder.AddCustomAttributes(typeof(RequestLightningRESTAPI),"SalesforceStatus", new Attribute[] { new DesignerLocalizedCategoryAttribute(DesignerResource.IntegrationsSalesforce_RequestLightningRESTAPI_SalesforceStatus_Category)});</v>
      </c>
      <c r="AK1861" t="str">
        <f t="shared" si="547"/>
        <v>attributeTableBuilder.AddCustomAttributes(typeof(RequestLightningRESTAPI), new Attribute[] { new DesignerLocalizedDisplayNameAttribute(DesignerResource.IntegrationsSalesforce_RequestLightningRESTAPI_DisplayName)});</v>
      </c>
      <c r="AL1861" t="str">
        <f t="shared" si="548"/>
        <v>attributeTableBuilder.AddCustomAttributes(typeof(RequestLightningRESTAPI), new Attribute[] { new DesignerLocalizedDescriptionAttribute(DesignerResource.IntegrationsSalesforce_RequestLightningRESTAPI_Description)});</v>
      </c>
      <c r="AM1861" s="30" t="str">
        <f t="shared" si="549"/>
        <v>attributeTableBuilder.AddCustomAttributes(typeof(RequestLightningRESTAPI), new Attribute[] { new DesignerLocalizedHelpURLAttribute(DesignerResource.IntegrationsSalesforce_RequestLightningRESTAPI_HelpURL)});</v>
      </c>
      <c r="AN1861" t="str">
        <f t="shared" si="556"/>
        <v>&lt;data name="IntegrationsSalesforce_RequestLightningRESTAPI_SalesforceStatus_DisplayName" xml:space="preserve"&gt;&lt;value&gt;Status&lt;/value&gt;&lt;/data&gt;</v>
      </c>
      <c r="AO1861" t="str">
        <f t="shared" si="550"/>
        <v>&lt;data name="IntegrationsSalesforce_RequestLightningRESTAPI_SalesforceStatus_Description" xml:space="preserve"&gt;&lt;value&gt;Activity status as returned by Salesforce.&lt;/value&gt;&lt;/data&gt;</v>
      </c>
      <c r="AP1861" t="str">
        <f t="shared" si="551"/>
        <v>&lt;data name="IntegrationsSalesforce_RequestLightningRESTAPI_SalesforceStatus_Category" xml:space="preserve"&gt;&lt;value&gt;Output&lt;/value&gt;&lt;/data&gt;</v>
      </c>
      <c r="AQ1861" t="str">
        <f t="shared" si="552"/>
        <v>&lt;data name="IntegrationsSalesforce_RequestLightningRESTAPI_DisplayName" xml:space="preserve"&gt;&lt;value&gt;Request Lightning REST API&lt;/value&gt;&lt;/data&gt;</v>
      </c>
      <c r="AR1861" t="str">
        <f t="shared" si="553"/>
        <v>&lt;data name="IntegrationsSalesforce_RequestLightningRESTAPI_Description" xml:space="preserve"&gt;&lt;value&gt;Request Lightning REST API call for performing customised activities.&lt;/value&gt;&lt;/data&gt;</v>
      </c>
      <c r="AT1861" s="72" t="str">
        <f t="shared" si="543"/>
        <v xml:space="preserve">&lt;data name="IntegrationsSalesforce_RequestLightningRESTAPI_SalesforceStatus_DisplayName" xml:space="preserve"&gt;&lt;value&gt;Status&lt;/value&gt;&lt;/data&gt;_x000D_
&lt;data name="IntegrationsSalesforce_RequestLightningRESTAPI_SalesforceStatus_Description" xml:space="preserve"&gt;&lt;value&gt;Activity status as returned by Salesforce.&lt;/value&gt;&lt;/data&gt;_x000D_
&lt;data name="IntegrationsSalesforce_RequestLightningRESTAPI_SalesforceStatus_Category" xml:space="preserve"&gt;&lt;value&gt;Output&lt;/value&gt;&lt;/data&gt;_x000D_
&lt;data name="IntegrationsSalesforce_RequestLightningRESTAPI_DisplayName" xml:space="preserve"&gt;&lt;value&gt;Request Lightning REST API&lt;/value&gt;&lt;/data&gt;_x000D_
&lt;data name="IntegrationsSalesforce_RequestLightningRESTAPI_Description" xml:space="preserve"&gt;&lt;value&gt;Request Lightning REST API call for performing customised activities.&lt;/value&gt;&lt;/data&gt;_x000D_
</v>
      </c>
      <c r="AU1861" s="30" t="str">
        <f t="shared" si="537"/>
        <v>&lt;data name="IntegrationsSalesforce_RequestLightningRESTAPI_HelpURL" xml:space="preserve"&gt;&lt;value&gt;Components/Integrations/Salesforce/RequestLightningRESTAPI.htm&lt;/value&gt;&lt;/data&gt;</v>
      </c>
      <c r="AV1861" t="str">
        <f t="shared" si="554"/>
        <v>&lt;data name="ToolBox_IntegrationsSalesforce" xml:space="preserve"&gt;&lt;value&gt;Integrations{#}Salesforce&lt;/value&gt;&lt;/data&gt;</v>
      </c>
      <c r="AW1861" t="str">
        <f t="shared" si="555"/>
        <v>&lt;data name="IntegrationsSalesforce_RequestLightningRESTAPI_ICON" xml:space="preserve"&gt;&lt;value&gt;IntegrationsSalesforceRequestLightningRESTAPIICON&lt;/value&gt;&lt;/data&gt;</v>
      </c>
    </row>
    <row r="1862" spans="1:49" s="72" customFormat="1" ht="15">
      <c r="A1862" s="48">
        <v>4.5999999999999996</v>
      </c>
      <c r="B1862" s="72" t="s">
        <v>649</v>
      </c>
      <c r="C1862" s="72" t="s">
        <v>533</v>
      </c>
      <c r="D1862" s="173" t="s">
        <v>3396</v>
      </c>
      <c r="E1862" s="174" t="s">
        <v>3397</v>
      </c>
      <c r="F1862" s="72" t="s">
        <v>1520</v>
      </c>
      <c r="G1862" s="72" t="s">
        <v>3331</v>
      </c>
      <c r="I1862" s="72">
        <v>1</v>
      </c>
      <c r="J1862" s="72">
        <v>1</v>
      </c>
      <c r="K1862" s="72" t="s">
        <v>587</v>
      </c>
      <c r="L1862" s="72" t="s">
        <v>9</v>
      </c>
      <c r="M1862" s="216"/>
      <c r="O1862" s="46" t="str">
        <f t="shared" si="544"/>
        <v>Components/Integrations/Salesforce/BulkAPIUpdate.htm</v>
      </c>
      <c r="P1862" s="72" t="s">
        <v>4337</v>
      </c>
      <c r="Q1862" s="173" t="s">
        <v>3396</v>
      </c>
      <c r="R1862" s="72" t="s">
        <v>4340</v>
      </c>
      <c r="S1862" s="72" t="s">
        <v>9</v>
      </c>
      <c r="U1862" s="72" t="s">
        <v>3186</v>
      </c>
      <c r="V1862" s="72" t="s">
        <v>667</v>
      </c>
      <c r="W1862" s="72" t="s">
        <v>1718</v>
      </c>
      <c r="Y1862" s="262" t="s">
        <v>589</v>
      </c>
      <c r="Z1862" s="262" t="s">
        <v>4336</v>
      </c>
      <c r="AA1862" s="72" t="s">
        <v>591</v>
      </c>
      <c r="AB1862" s="72" t="s">
        <v>9</v>
      </c>
      <c r="AD1862" s="72" t="s">
        <v>592</v>
      </c>
      <c r="AF1862" s="30" t="str">
        <f t="shared" si="538"/>
        <v>attributeTableBuilder.AddCustomAttributes(typeof(BulkAPIUpdate),"SalesforceStatus", new Attribute[] { new DesignerLocalizedDisplayNameAttribute(DesignerResource.IntegrationsSalesforce_BulkAPIUpdate_SalesforceStatus_DisplayName)});</v>
      </c>
      <c r="AG1862" t="str">
        <f t="shared" si="545"/>
        <v>attributeTableBuilder.AddCustomAttributes(typeof(BulkAPIUpdate),"SalesforceStatus", new Attribute[] { new DesignerLocalizedDescriptionAttribute(DesignerResource.IntegrationsSalesforce_BulkAPIUpdate_SalesforceStatus_Description)});</v>
      </c>
      <c r="AH1862" t="str">
        <f t="shared" si="546"/>
        <v>attributeTableBuilder.AddCustomAttributes(typeof(BulkAPIUpdate),"SalesforceStatus", new Attribute[] { new DesignerLocalizedCategoryAttribute(DesignerResource.IntegrationsSalesforce_BulkAPIUpdate_SalesforceStatus_Category)});</v>
      </c>
      <c r="AK1862" t="str">
        <f t="shared" si="547"/>
        <v>attributeTableBuilder.AddCustomAttributes(typeof(BulkAPIUpdate), new Attribute[] { new DesignerLocalizedDisplayNameAttribute(DesignerResource.IntegrationsSalesforce_BulkAPIUpdate_DisplayName)});</v>
      </c>
      <c r="AL1862" t="str">
        <f t="shared" si="548"/>
        <v>attributeTableBuilder.AddCustomAttributes(typeof(BulkAPIUpdate), new Attribute[] { new DesignerLocalizedDescriptionAttribute(DesignerResource.IntegrationsSalesforce_BulkAPIUpdate_Description)});</v>
      </c>
      <c r="AM1862" s="30" t="str">
        <f t="shared" si="549"/>
        <v>attributeTableBuilder.AddCustomAttributes(typeof(BulkAPIUpdate), new Attribute[] { new DesignerLocalizedHelpURLAttribute(DesignerResource.IntegrationsSalesforce_BulkAPIUpdate_HelpURL)});</v>
      </c>
      <c r="AN1862" t="str">
        <f t="shared" si="556"/>
        <v>&lt;data name="IntegrationsSalesforce_BulkAPIUpdate_SalesforceStatus_DisplayName" xml:space="preserve"&gt;&lt;value&gt;Status&lt;/value&gt;&lt;/data&gt;</v>
      </c>
      <c r="AO1862" t="str">
        <f t="shared" si="550"/>
        <v>&lt;data name="IntegrationsSalesforce_BulkAPIUpdate_SalesforceStatus_Description" xml:space="preserve"&gt;&lt;value&gt;Activity status as returned by Salesforce.&lt;/value&gt;&lt;/data&gt;</v>
      </c>
      <c r="AP1862" t="str">
        <f t="shared" si="551"/>
        <v>&lt;data name="IntegrationsSalesforce_BulkAPIUpdate_SalesforceStatus_Category" xml:space="preserve"&gt;&lt;value&gt;Output&lt;/value&gt;&lt;/data&gt;</v>
      </c>
      <c r="AQ1862" t="str">
        <f t="shared" si="552"/>
        <v>&lt;data name="IntegrationsSalesforce_BulkAPIUpdate_DisplayName" xml:space="preserve"&gt;&lt;value&gt;Bulk API Update&lt;/value&gt;&lt;/data&gt;</v>
      </c>
      <c r="AR1862" t="str">
        <f t="shared" si="553"/>
        <v>&lt;data name="IntegrationsSalesforce_BulkAPIUpdate_Description" xml:space="preserve"&gt;&lt;value&gt;Enabling start / abort action for bulk API update.&lt;/value&gt;&lt;/data&gt;</v>
      </c>
      <c r="AS1862" s="72" t="s">
        <v>3197</v>
      </c>
      <c r="AT1862" s="72" t="s">
        <v>3398</v>
      </c>
      <c r="AU1862" s="30" t="str">
        <f t="shared" ref="AU1862:AU1925" si="557">("&lt;data name="""&amp;SUBSTITUTE(($P1862&amp;"_"&amp;$Q1862&amp;"_"&amp;$O$1)," ","")&amp;""" xml:space="&amp;$AS$1&amp;"&gt;&lt;value&gt;"&amp;$O1862&amp;"&lt;/value&gt;&lt;/data&gt;")</f>
        <v>&lt;data name="IntegrationsSalesforce_BulkAPIUpdate_HelpURL" xml:space="preserve"&gt;&lt;value&gt;Components/Integrations/Salesforce/BulkAPIUpdate.htm&lt;/value&gt;&lt;/data&gt;</v>
      </c>
      <c r="AV1862" t="str">
        <f t="shared" si="554"/>
        <v>&lt;data name="ToolBox_IntegrationsSalesforce" xml:space="preserve"&gt;&lt;value&gt;Integrations{#}Salesforce&lt;/value&gt;&lt;/data&gt;</v>
      </c>
      <c r="AW1862" t="str">
        <f t="shared" si="555"/>
        <v>&lt;data name="IntegrationsSalesforce_BulkAPIUpdate_ICON" xml:space="preserve"&gt;&lt;value&gt;IntegrationsSalesforceBulkAPIUpdateICON&lt;/value&gt;&lt;/data&gt;</v>
      </c>
    </row>
    <row r="1863" spans="1:49" s="72" customFormat="1" ht="15">
      <c r="A1863" s="48">
        <v>4.5999999999999996</v>
      </c>
      <c r="B1863" s="72" t="s">
        <v>649</v>
      </c>
      <c r="C1863" s="173" t="s">
        <v>533</v>
      </c>
      <c r="D1863" s="173" t="s">
        <v>3396</v>
      </c>
      <c r="E1863" s="174" t="s">
        <v>3397</v>
      </c>
      <c r="F1863" s="72" t="s">
        <v>3399</v>
      </c>
      <c r="G1863" s="72" t="s">
        <v>3267</v>
      </c>
      <c r="I1863" s="173">
        <v>1</v>
      </c>
      <c r="J1863" s="173">
        <v>1</v>
      </c>
      <c r="K1863" s="72" t="s">
        <v>595</v>
      </c>
      <c r="L1863" s="173" t="s">
        <v>10</v>
      </c>
      <c r="M1863" s="217"/>
      <c r="N1863" s="173"/>
      <c r="O1863" s="46" t="str">
        <f t="shared" si="544"/>
        <v>Components/Integrations/Salesforce/BulkAPIUpdate.htm</v>
      </c>
      <c r="P1863" s="72" t="s">
        <v>4337</v>
      </c>
      <c r="Q1863" s="173" t="s">
        <v>3396</v>
      </c>
      <c r="R1863" s="173" t="s">
        <v>3399</v>
      </c>
      <c r="S1863" s="173" t="s">
        <v>667</v>
      </c>
      <c r="T1863" s="173"/>
      <c r="U1863" s="173" t="s">
        <v>624</v>
      </c>
      <c r="V1863" s="173" t="s">
        <v>667</v>
      </c>
      <c r="W1863" s="173" t="s">
        <v>3269</v>
      </c>
      <c r="X1863" s="173"/>
      <c r="Y1863" s="262" t="s">
        <v>589</v>
      </c>
      <c r="Z1863" s="262" t="s">
        <v>4336</v>
      </c>
      <c r="AA1863" s="72" t="s">
        <v>591</v>
      </c>
      <c r="AB1863" s="72" t="s">
        <v>9</v>
      </c>
      <c r="AC1863" s="173"/>
      <c r="AD1863" s="173" t="s">
        <v>592</v>
      </c>
      <c r="AF1863" s="30" t="str">
        <f t="shared" si="538"/>
        <v>attributeTableBuilder.AddCustomAttributes(typeof(BulkAPIUpdate),"JobId", new Attribute[] { new DesignerLocalizedDisplayNameAttribute(DesignerResource.IntegrationsSalesforce_BulkAPIUpdate_JobId_DisplayName)});</v>
      </c>
      <c r="AG1863" t="str">
        <f t="shared" si="545"/>
        <v>attributeTableBuilder.AddCustomAttributes(typeof(BulkAPIUpdate),"JobId", new Attribute[] { new DesignerLocalizedDescriptionAttribute(DesignerResource.IntegrationsSalesforce_BulkAPIUpdate_JobId_Description)});</v>
      </c>
      <c r="AH1863" t="str">
        <f t="shared" si="546"/>
        <v>attributeTableBuilder.AddCustomAttributes(typeof(BulkAPIUpdate),"JobId", new Attribute[] { new DesignerLocalizedCategoryAttribute(DesignerResource.IntegrationsSalesforce_BulkAPIUpdate_JobId_Category)});</v>
      </c>
      <c r="AK1863" t="str">
        <f t="shared" si="547"/>
        <v>attributeTableBuilder.AddCustomAttributes(typeof(BulkAPIUpdate), new Attribute[] { new DesignerLocalizedDisplayNameAttribute(DesignerResource.IntegrationsSalesforce_BulkAPIUpdate_DisplayName)});</v>
      </c>
      <c r="AL1863" t="str">
        <f t="shared" si="548"/>
        <v>attributeTableBuilder.AddCustomAttributes(typeof(BulkAPIUpdate), new Attribute[] { new DesignerLocalizedDescriptionAttribute(DesignerResource.IntegrationsSalesforce_BulkAPIUpdate_Description)});</v>
      </c>
      <c r="AM1863" s="30" t="str">
        <f t="shared" si="549"/>
        <v>attributeTableBuilder.AddCustomAttributes(typeof(BulkAPIUpdate), new Attribute[] { new DesignerLocalizedHelpURLAttribute(DesignerResource.IntegrationsSalesforce_BulkAPIUpdate_HelpURL)});</v>
      </c>
      <c r="AN1863" t="str">
        <f t="shared" si="556"/>
        <v>&lt;data name="IntegrationsSalesforce_BulkAPIUpdate_JobId_DisplayName" xml:space="preserve"&gt;&lt;value&gt;Job Id&lt;/value&gt;&lt;/data&gt;</v>
      </c>
      <c r="AO1863" t="str">
        <f t="shared" si="550"/>
        <v>&lt;data name="IntegrationsSalesforce_BulkAPIUpdate_JobId_Description" xml:space="preserve"&gt;&lt;value&gt;Bulk API job Id.&lt;/value&gt;&lt;/data&gt;</v>
      </c>
      <c r="AP1863" t="str">
        <f t="shared" si="551"/>
        <v>&lt;data name="IntegrationsSalesforce_BulkAPIUpdate_JobId_Category" xml:space="preserve"&gt;&lt;value&gt;Input&lt;/value&gt;&lt;/data&gt;</v>
      </c>
      <c r="AQ1863" t="str">
        <f t="shared" si="552"/>
        <v>&lt;data name="IntegrationsSalesforce_BulkAPIUpdate_DisplayName" xml:space="preserve"&gt;&lt;value&gt;Bulk API Update&lt;/value&gt;&lt;/data&gt;</v>
      </c>
      <c r="AR1863" t="str">
        <f t="shared" si="553"/>
        <v>&lt;data name="IntegrationsSalesforce_BulkAPIUpdate_Description" xml:space="preserve"&gt;&lt;value&gt;Enabling start / abort action for bulk API update.&lt;/value&gt;&lt;/data&gt;</v>
      </c>
      <c r="AT1863" s="72" t="str">
        <f>$AN1863&amp;CHAR(13)&amp;CHAR(10)&amp;$AO1863&amp;CHAR(13)&amp;CHAR(10)&amp;$AP1863&amp;CHAR(13)&amp;CHAR(10)&amp;$AQ1863&amp;CHAR(13)&amp;CHAR(10)&amp;$AR1863&amp;CHAR(13)&amp;CHAR(10)</f>
        <v xml:space="preserve">&lt;data name="IntegrationsSalesforce_BulkAPIUpdate_JobId_DisplayName" xml:space="preserve"&gt;&lt;value&gt;Job Id&lt;/value&gt;&lt;/data&gt;_x000D_
&lt;data name="IntegrationsSalesforce_BulkAPIUpdate_JobId_Description" xml:space="preserve"&gt;&lt;value&gt;Bulk API job Id.&lt;/value&gt;&lt;/data&gt;_x000D_
&lt;data name="IntegrationsSalesforce_BulkAPIUpdate_JobId_Category" xml:space="preserve"&gt;&lt;value&gt;Input&lt;/value&gt;&lt;/data&gt;_x000D_
&lt;data name="IntegrationsSalesforce_BulkAPIUpdate_DisplayName" xml:space="preserve"&gt;&lt;value&gt;Bulk API Update&lt;/value&gt;&lt;/data&gt;_x000D_
&lt;data name="IntegrationsSalesforce_BulkAPIUpdate_Description" xml:space="preserve"&gt;&lt;value&gt;Enabling start / abort action for bulk API update.&lt;/value&gt;&lt;/data&gt;_x000D_
</v>
      </c>
      <c r="AU1863" s="30" t="str">
        <f t="shared" si="557"/>
        <v>&lt;data name="IntegrationsSalesforce_BulkAPIUpdate_HelpURL" xml:space="preserve"&gt;&lt;value&gt;Components/Integrations/Salesforce/BulkAPIUpdate.htm&lt;/value&gt;&lt;/data&gt;</v>
      </c>
      <c r="AV1863" t="str">
        <f t="shared" si="554"/>
        <v>&lt;data name="ToolBox_IntegrationsSalesforce" xml:space="preserve"&gt;&lt;value&gt;Integrations{#}Salesforce&lt;/value&gt;&lt;/data&gt;</v>
      </c>
      <c r="AW1863" t="str">
        <f t="shared" si="555"/>
        <v>&lt;data name="IntegrationsSalesforce_BulkAPIUpdate_ICON" xml:space="preserve"&gt;&lt;value&gt;IntegrationsSalesforceBulkAPIUpdateICON&lt;/value&gt;&lt;/data&gt;</v>
      </c>
    </row>
    <row r="1864" spans="1:49" s="72" customFormat="1" ht="15">
      <c r="A1864" s="48">
        <v>4.5999999999999996</v>
      </c>
      <c r="B1864" s="72" t="s">
        <v>649</v>
      </c>
      <c r="C1864" s="173" t="s">
        <v>533</v>
      </c>
      <c r="D1864" s="173" t="s">
        <v>3396</v>
      </c>
      <c r="E1864" s="174" t="s">
        <v>3397</v>
      </c>
      <c r="F1864" s="72" t="s">
        <v>3400</v>
      </c>
      <c r="G1864" s="72" t="s">
        <v>3401</v>
      </c>
      <c r="I1864" s="173">
        <v>1</v>
      </c>
      <c r="J1864" s="173">
        <v>1</v>
      </c>
      <c r="K1864" s="72" t="s">
        <v>595</v>
      </c>
      <c r="L1864" s="173" t="s">
        <v>10</v>
      </c>
      <c r="M1864" s="217"/>
      <c r="N1864" s="173"/>
      <c r="O1864" s="46" t="str">
        <f t="shared" si="544"/>
        <v>Components/Integrations/Salesforce/BulkAPIUpdate.htm</v>
      </c>
      <c r="P1864" s="72" t="s">
        <v>4337</v>
      </c>
      <c r="Q1864" s="173" t="s">
        <v>3396</v>
      </c>
      <c r="R1864" s="173" t="s">
        <v>3400</v>
      </c>
      <c r="S1864" s="173" t="s">
        <v>667</v>
      </c>
      <c r="T1864" s="173"/>
      <c r="U1864" s="173" t="s">
        <v>3402</v>
      </c>
      <c r="V1864" s="173" t="s">
        <v>667</v>
      </c>
      <c r="W1864" s="173" t="s">
        <v>3403</v>
      </c>
      <c r="X1864" s="173"/>
      <c r="Y1864" s="262" t="s">
        <v>589</v>
      </c>
      <c r="Z1864" s="262" t="s">
        <v>4336</v>
      </c>
      <c r="AA1864" s="72" t="s">
        <v>591</v>
      </c>
      <c r="AB1864" s="72" t="s">
        <v>9</v>
      </c>
      <c r="AC1864" s="173"/>
      <c r="AD1864" s="173" t="s">
        <v>592</v>
      </c>
      <c r="AF1864" s="30" t="str">
        <f t="shared" si="538"/>
        <v>attributeTableBuilder.AddCustomAttributes(typeof(BulkAPIUpdate),"Action", new Attribute[] { new DesignerLocalizedDisplayNameAttribute(DesignerResource.IntegrationsSalesforce_BulkAPIUpdate_Action_DisplayName)});</v>
      </c>
      <c r="AG1864" t="str">
        <f t="shared" si="545"/>
        <v>attributeTableBuilder.AddCustomAttributes(typeof(BulkAPIUpdate),"Action", new Attribute[] { new DesignerLocalizedDescriptionAttribute(DesignerResource.IntegrationsSalesforce_BulkAPIUpdate_Action_Description)});</v>
      </c>
      <c r="AH1864" t="str">
        <f t="shared" si="546"/>
        <v>attributeTableBuilder.AddCustomAttributes(typeof(BulkAPIUpdate),"Action", new Attribute[] { new DesignerLocalizedCategoryAttribute(DesignerResource.IntegrationsSalesforce_BulkAPIUpdate_Action_Category)});</v>
      </c>
      <c r="AK1864" t="str">
        <f t="shared" si="547"/>
        <v>attributeTableBuilder.AddCustomAttributes(typeof(BulkAPIUpdate), new Attribute[] { new DesignerLocalizedDisplayNameAttribute(DesignerResource.IntegrationsSalesforce_BulkAPIUpdate_DisplayName)});</v>
      </c>
      <c r="AL1864" t="str">
        <f t="shared" si="548"/>
        <v>attributeTableBuilder.AddCustomAttributes(typeof(BulkAPIUpdate), new Attribute[] { new DesignerLocalizedDescriptionAttribute(DesignerResource.IntegrationsSalesforce_BulkAPIUpdate_Description)});</v>
      </c>
      <c r="AM1864" s="30" t="str">
        <f t="shared" si="549"/>
        <v>attributeTableBuilder.AddCustomAttributes(typeof(BulkAPIUpdate), new Attribute[] { new DesignerLocalizedHelpURLAttribute(DesignerResource.IntegrationsSalesforce_BulkAPIUpdate_HelpURL)});</v>
      </c>
      <c r="AN1864" t="str">
        <f t="shared" si="556"/>
        <v>&lt;data name="IntegrationsSalesforce_BulkAPIUpdate_Action_DisplayName" xml:space="preserve"&gt;&lt;value&gt;Action&lt;/value&gt;&lt;/data&gt;</v>
      </c>
      <c r="AO1864" t="str">
        <f t="shared" si="550"/>
        <v>&lt;data name="IntegrationsSalesforce_BulkAPIUpdate_Action_Description" xml:space="preserve"&gt;&lt;value&gt;Option to select the type of action to be performed.&lt;/value&gt;&lt;/data&gt;</v>
      </c>
      <c r="AP1864" t="str">
        <f t="shared" si="551"/>
        <v>&lt;data name="IntegrationsSalesforce_BulkAPIUpdate_Action_Category" xml:space="preserve"&gt;&lt;value&gt;Input&lt;/value&gt;&lt;/data&gt;</v>
      </c>
      <c r="AQ1864" t="str">
        <f t="shared" si="552"/>
        <v>&lt;data name="IntegrationsSalesforce_BulkAPIUpdate_DisplayName" xml:space="preserve"&gt;&lt;value&gt;Bulk API Update&lt;/value&gt;&lt;/data&gt;</v>
      </c>
      <c r="AR1864" t="str">
        <f t="shared" si="553"/>
        <v>&lt;data name="IntegrationsSalesforce_BulkAPIUpdate_Description" xml:space="preserve"&gt;&lt;value&gt;Enabling start / abort action for bulk API update.&lt;/value&gt;&lt;/data&gt;</v>
      </c>
      <c r="AT1864" s="72" t="str">
        <f>$AN1864&amp;CHAR(13)&amp;CHAR(10)&amp;$AO1864&amp;CHAR(13)&amp;CHAR(10)&amp;$AP1864&amp;CHAR(13)&amp;CHAR(10)&amp;$AQ1864&amp;CHAR(13)&amp;CHAR(10)&amp;$AR1864&amp;CHAR(13)&amp;CHAR(10)</f>
        <v xml:space="preserve">&lt;data name="IntegrationsSalesforce_BulkAPIUpdate_Action_DisplayName" xml:space="preserve"&gt;&lt;value&gt;Action&lt;/value&gt;&lt;/data&gt;_x000D_
&lt;data name="IntegrationsSalesforce_BulkAPIUpdate_Action_Description" xml:space="preserve"&gt;&lt;value&gt;Option to select the type of action to be performed.&lt;/value&gt;&lt;/data&gt;_x000D_
&lt;data name="IntegrationsSalesforce_BulkAPIUpdate_Action_Category" xml:space="preserve"&gt;&lt;value&gt;Input&lt;/value&gt;&lt;/data&gt;_x000D_
&lt;data name="IntegrationsSalesforce_BulkAPIUpdate_DisplayName" xml:space="preserve"&gt;&lt;value&gt;Bulk API Update&lt;/value&gt;&lt;/data&gt;_x000D_
&lt;data name="IntegrationsSalesforce_BulkAPIUpdate_Description" xml:space="preserve"&gt;&lt;value&gt;Enabling start / abort action for bulk API update.&lt;/value&gt;&lt;/data&gt;_x000D_
</v>
      </c>
      <c r="AU1864" s="30" t="str">
        <f t="shared" si="557"/>
        <v>&lt;data name="IntegrationsSalesforce_BulkAPIUpdate_HelpURL" xml:space="preserve"&gt;&lt;value&gt;Components/Integrations/Salesforce/BulkAPIUpdate.htm&lt;/value&gt;&lt;/data&gt;</v>
      </c>
      <c r="AV1864" t="str">
        <f t="shared" si="554"/>
        <v>&lt;data name="ToolBox_IntegrationsSalesforce" xml:space="preserve"&gt;&lt;value&gt;Integrations{#}Salesforce&lt;/value&gt;&lt;/data&gt;</v>
      </c>
      <c r="AW1864" t="str">
        <f t="shared" si="555"/>
        <v>&lt;data name="IntegrationsSalesforce_BulkAPIUpdate_ICON" xml:space="preserve"&gt;&lt;value&gt;IntegrationsSalesforceBulkAPIUpdateICON&lt;/value&gt;&lt;/data&gt;</v>
      </c>
    </row>
    <row r="1865" spans="1:49" s="72" customFormat="1" ht="15">
      <c r="A1865" s="48">
        <v>4.5999999999999996</v>
      </c>
      <c r="B1865" s="72" t="s">
        <v>649</v>
      </c>
      <c r="C1865" s="173" t="s">
        <v>533</v>
      </c>
      <c r="D1865" s="173" t="s">
        <v>2005</v>
      </c>
      <c r="E1865" s="173" t="s">
        <v>3404</v>
      </c>
      <c r="F1865" s="72" t="s">
        <v>3405</v>
      </c>
      <c r="G1865" s="72" t="s">
        <v>3406</v>
      </c>
      <c r="I1865" s="173">
        <v>1</v>
      </c>
      <c r="J1865" s="173">
        <v>1</v>
      </c>
      <c r="K1865" s="72" t="s">
        <v>627</v>
      </c>
      <c r="L1865" s="173" t="s">
        <v>4338</v>
      </c>
      <c r="M1865" s="217"/>
      <c r="N1865" s="173"/>
      <c r="O1865" s="46" t="str">
        <f t="shared" si="544"/>
        <v>Components/Integrations/Salesforce/Search.htm</v>
      </c>
      <c r="P1865" s="72" t="s">
        <v>4337</v>
      </c>
      <c r="Q1865" s="173" t="s">
        <v>2005</v>
      </c>
      <c r="R1865" s="72" t="s">
        <v>3405</v>
      </c>
      <c r="S1865" s="173" t="s">
        <v>667</v>
      </c>
      <c r="T1865" s="173"/>
      <c r="U1865" s="173" t="s">
        <v>624</v>
      </c>
      <c r="V1865" s="173" t="s">
        <v>667</v>
      </c>
      <c r="W1865" s="173" t="s">
        <v>3269</v>
      </c>
      <c r="X1865" s="173"/>
      <c r="Y1865" s="262" t="s">
        <v>589</v>
      </c>
      <c r="Z1865" s="262" t="s">
        <v>4336</v>
      </c>
      <c r="AA1865" s="72" t="s">
        <v>591</v>
      </c>
      <c r="AB1865" s="72" t="s">
        <v>9</v>
      </c>
      <c r="AC1865" s="173"/>
      <c r="AD1865" s="173" t="s">
        <v>592</v>
      </c>
      <c r="AF1865" s="30" t="str">
        <f t="shared" si="538"/>
        <v>attributeTableBuilder.AddCustomAttributes(typeof(Search),"AdvanceSearch", new Attribute[] { new DesignerLocalizedDisplayNameAttribute(DesignerResource.IntegrationsSalesforce_Search_AdvanceSearch_DisplayName)});</v>
      </c>
      <c r="AG1865" t="str">
        <f t="shared" si="545"/>
        <v>attributeTableBuilder.AddCustomAttributes(typeof(Search),"AdvanceSearch", new Attribute[] { new DesignerLocalizedDescriptionAttribute(DesignerResource.IntegrationsSalesforce_Search_AdvanceSearch_Description)});</v>
      </c>
      <c r="AH1865" t="str">
        <f t="shared" si="546"/>
        <v>attributeTableBuilder.AddCustomAttributes(typeof(Search),"AdvanceSearch", new Attribute[] { new DesignerLocalizedCategoryAttribute(DesignerResource.IntegrationsSalesforce_Search_AdvanceSearch_Category)});</v>
      </c>
      <c r="AK1865" t="str">
        <f t="shared" si="547"/>
        <v>attributeTableBuilder.AddCustomAttributes(typeof(Search), new Attribute[] { new DesignerLocalizedDisplayNameAttribute(DesignerResource.IntegrationsSalesforce_Search_DisplayName)});</v>
      </c>
      <c r="AL1865" t="str">
        <f t="shared" si="548"/>
        <v>attributeTableBuilder.AddCustomAttributes(typeof(Search), new Attribute[] { new DesignerLocalizedDescriptionAttribute(DesignerResource.IntegrationsSalesforce_Search_Description)});</v>
      </c>
      <c r="AM1865" s="30" t="str">
        <f t="shared" si="549"/>
        <v>attributeTableBuilder.AddCustomAttributes(typeof(Search), new Attribute[] { new DesignerLocalizedHelpURLAttribute(DesignerResource.IntegrationsSalesforce_Search_HelpURL)});</v>
      </c>
      <c r="AN1865" t="str">
        <f t="shared" si="556"/>
        <v>&lt;data name="IntegrationsSalesforce_Search_AdvanceSearch_DisplayName" xml:space="preserve"&gt;&lt;value&gt;Advance Search&lt;/value&gt;&lt;/data&gt;</v>
      </c>
      <c r="AO1865" t="str">
        <f t="shared" si="550"/>
        <v>&lt;data name="IntegrationsSalesforce_Search_AdvanceSearch_Description" xml:space="preserve"&gt;&lt;value&gt;JSON string containing advance search parameters.&lt;/value&gt;&lt;/data&gt;</v>
      </c>
      <c r="AP1865" t="str">
        <f t="shared" si="551"/>
        <v>&lt;data name="IntegrationsSalesforce_Search_AdvanceSearch_Category" xml:space="preserve"&gt;&lt;value&gt;Settings&lt;/value&gt;&lt;/data&gt;</v>
      </c>
      <c r="AQ1865" t="str">
        <f t="shared" si="552"/>
        <v>&lt;data name="IntegrationsSalesforce_Search_DisplayName" xml:space="preserve"&gt;&lt;value&gt;Search&lt;/value&gt;&lt;/data&gt;</v>
      </c>
      <c r="AR1865" t="str">
        <f t="shared" si="553"/>
        <v>&lt;data name="IntegrationsSalesforce_Search_Description" xml:space="preserve"&gt;&lt;value&gt;Searches Salesforce objects for a given value.&lt;/value&gt;&lt;/data&gt;</v>
      </c>
      <c r="AS1865" s="72" t="s">
        <v>3197</v>
      </c>
      <c r="AT1865" s="72" t="s">
        <v>3407</v>
      </c>
      <c r="AU1865" s="30" t="str">
        <f t="shared" si="557"/>
        <v>&lt;data name="IntegrationsSalesforce_Search_HelpURL" xml:space="preserve"&gt;&lt;value&gt;Components/Integrations/Salesforce/Search.htm&lt;/value&gt;&lt;/data&gt;</v>
      </c>
      <c r="AV1865" t="str">
        <f t="shared" si="554"/>
        <v>&lt;data name="ToolBox_IntegrationsSalesforce" xml:space="preserve"&gt;&lt;value&gt;Integrations{#}Salesforce&lt;/value&gt;&lt;/data&gt;</v>
      </c>
      <c r="AW1865" t="str">
        <f t="shared" si="555"/>
        <v>&lt;data name="IntegrationsSalesforce_Search_ICON" xml:space="preserve"&gt;&lt;value&gt;IntegrationsSalesforceSearchICON&lt;/value&gt;&lt;/data&gt;</v>
      </c>
    </row>
    <row r="1866" spans="1:49" s="72" customFormat="1" ht="15">
      <c r="A1866" s="48">
        <v>4.5999999999999996</v>
      </c>
      <c r="B1866" s="72" t="s">
        <v>649</v>
      </c>
      <c r="C1866" s="173" t="s">
        <v>533</v>
      </c>
      <c r="D1866" s="173" t="s">
        <v>2005</v>
      </c>
      <c r="E1866" s="173" t="s">
        <v>3404</v>
      </c>
      <c r="F1866" s="72" t="s">
        <v>3408</v>
      </c>
      <c r="G1866" s="72" t="s">
        <v>3409</v>
      </c>
      <c r="I1866" s="173">
        <v>0</v>
      </c>
      <c r="J1866" s="173">
        <v>1</v>
      </c>
      <c r="K1866" s="72" t="s">
        <v>595</v>
      </c>
      <c r="L1866" s="173" t="s">
        <v>4338</v>
      </c>
      <c r="M1866" s="216"/>
      <c r="O1866" s="46" t="str">
        <f t="shared" si="544"/>
        <v>Components/Integrations/Salesforce/Search.htm</v>
      </c>
      <c r="P1866" s="72" t="s">
        <v>4337</v>
      </c>
      <c r="Q1866" s="173" t="s">
        <v>2005</v>
      </c>
      <c r="R1866" s="72" t="s">
        <v>3408</v>
      </c>
      <c r="S1866" s="173" t="s">
        <v>667</v>
      </c>
      <c r="U1866" s="72" t="s">
        <v>1782</v>
      </c>
      <c r="V1866" s="173" t="s">
        <v>667</v>
      </c>
      <c r="Y1866" s="262" t="s">
        <v>589</v>
      </c>
      <c r="Z1866" s="262" t="s">
        <v>4336</v>
      </c>
      <c r="AA1866" s="72" t="s">
        <v>591</v>
      </c>
      <c r="AB1866" s="72" t="s">
        <v>9</v>
      </c>
      <c r="AF1866" s="30" t="str">
        <f t="shared" si="538"/>
        <v>attributeTableBuilder.AddCustomAttributes(typeof(Search),"ObjectFields", new Attribute[] { new DesignerLocalizedDisplayNameAttribute(DesignerResource.IntegrationsSalesforce_Search_ObjectFields_DisplayName)});</v>
      </c>
      <c r="AG1866" t="str">
        <f t="shared" si="545"/>
        <v>attributeTableBuilder.AddCustomAttributes(typeof(Search),"ObjectFields", new Attribute[] { new DesignerLocalizedDescriptionAttribute(DesignerResource.IntegrationsSalesforce_Search_ObjectFields_Description)});</v>
      </c>
      <c r="AH1866" t="str">
        <f t="shared" si="546"/>
        <v>attributeTableBuilder.AddCustomAttributes(typeof(Search),"ObjectFields", new Attribute[] { new DesignerLocalizedCategoryAttribute(DesignerResource.IntegrationsSalesforce_Search_ObjectFields_Category)});</v>
      </c>
      <c r="AK1866" t="str">
        <f t="shared" si="547"/>
        <v>attributeTableBuilder.AddCustomAttributes(typeof(Search), new Attribute[] { new DesignerLocalizedDisplayNameAttribute(DesignerResource.IntegrationsSalesforce_Search_DisplayName)});</v>
      </c>
      <c r="AL1866" t="str">
        <f t="shared" si="548"/>
        <v>attributeTableBuilder.AddCustomAttributes(typeof(Search), new Attribute[] { new DesignerLocalizedDescriptionAttribute(DesignerResource.IntegrationsSalesforce_Search_Description)});</v>
      </c>
      <c r="AM1866" s="30" t="str">
        <f t="shared" si="549"/>
        <v>attributeTableBuilder.AddCustomAttributes(typeof(Search), new Attribute[] { new DesignerLocalizedHelpURLAttribute(DesignerResource.IntegrationsSalesforce_Search_HelpURL)});</v>
      </c>
      <c r="AN1866" t="str">
        <f t="shared" si="556"/>
        <v>&lt;data name="IntegrationsSalesforce_Search_ObjectFields_DisplayName" xml:space="preserve"&gt;&lt;value&gt;Object Fields&lt;/value&gt;&lt;/data&gt;</v>
      </c>
      <c r="AO1866" t="str">
        <f t="shared" si="550"/>
        <v>&lt;data name="IntegrationsSalesforce_Search_ObjectFields_Description" xml:space="preserve"&gt;&lt;value&gt;Fields within the matching records that are to be returned in result.&lt;/value&gt;&lt;/data&gt;</v>
      </c>
      <c r="AP1866" t="str">
        <f t="shared" si="551"/>
        <v>&lt;data name="IntegrationsSalesforce_Search_ObjectFields_Category" xml:space="preserve"&gt;&lt;value&gt;Input&lt;/value&gt;&lt;/data&gt;</v>
      </c>
      <c r="AQ1866" t="str">
        <f t="shared" si="552"/>
        <v>&lt;data name="IntegrationsSalesforce_Search_DisplayName" xml:space="preserve"&gt;&lt;value&gt;Search&lt;/value&gt;&lt;/data&gt;</v>
      </c>
      <c r="AR1866" t="str">
        <f t="shared" si="553"/>
        <v>&lt;data name="IntegrationsSalesforce_Search_Description" xml:space="preserve"&gt;&lt;value&gt;Searches Salesforce objects for a given value.&lt;/value&gt;&lt;/data&gt;</v>
      </c>
      <c r="AU1866" s="30" t="str">
        <f t="shared" si="557"/>
        <v>&lt;data name="IntegrationsSalesforce_Search_HelpURL" xml:space="preserve"&gt;&lt;value&gt;Components/Integrations/Salesforce/Search.htm&lt;/value&gt;&lt;/data&gt;</v>
      </c>
      <c r="AV1866" t="str">
        <f t="shared" si="554"/>
        <v>&lt;data name="ToolBox_IntegrationsSalesforce" xml:space="preserve"&gt;&lt;value&gt;Integrations{#}Salesforce&lt;/value&gt;&lt;/data&gt;</v>
      </c>
      <c r="AW1866" t="str">
        <f t="shared" si="555"/>
        <v>&lt;data name="IntegrationsSalesforce_Search_ICON" xml:space="preserve"&gt;&lt;value&gt;IntegrationsSalesforceSearchICON&lt;/value&gt;&lt;/data&gt;</v>
      </c>
    </row>
    <row r="1867" spans="1:49" s="72" customFormat="1" ht="15">
      <c r="A1867" s="48">
        <v>4.5999999999999996</v>
      </c>
      <c r="B1867" s="72" t="s">
        <v>649</v>
      </c>
      <c r="C1867" s="173" t="s">
        <v>533</v>
      </c>
      <c r="D1867" s="173" t="s">
        <v>2005</v>
      </c>
      <c r="E1867" s="173" t="s">
        <v>3404</v>
      </c>
      <c r="F1867" s="72" t="s">
        <v>3410</v>
      </c>
      <c r="G1867" s="72" t="s">
        <v>3411</v>
      </c>
      <c r="I1867" s="173">
        <v>1</v>
      </c>
      <c r="J1867" s="173">
        <v>1</v>
      </c>
      <c r="K1867" s="72" t="s">
        <v>595</v>
      </c>
      <c r="L1867" s="173" t="s">
        <v>4338</v>
      </c>
      <c r="M1867" s="216"/>
      <c r="O1867" s="46" t="str">
        <f t="shared" si="544"/>
        <v>Components/Integrations/Salesforce/Search.htm</v>
      </c>
      <c r="P1867" s="72" t="s">
        <v>4337</v>
      </c>
      <c r="Q1867" s="173" t="s">
        <v>2005</v>
      </c>
      <c r="R1867" s="72" t="s">
        <v>3410</v>
      </c>
      <c r="S1867" s="173" t="s">
        <v>667</v>
      </c>
      <c r="U1867" s="72" t="s">
        <v>1782</v>
      </c>
      <c r="V1867" s="173" t="s">
        <v>667</v>
      </c>
      <c r="Y1867" s="262" t="s">
        <v>589</v>
      </c>
      <c r="Z1867" s="262" t="s">
        <v>4336</v>
      </c>
      <c r="AA1867" s="72" t="s">
        <v>591</v>
      </c>
      <c r="AB1867" s="72" t="s">
        <v>9</v>
      </c>
      <c r="AF1867" s="30" t="str">
        <f t="shared" ref="AF1867:AF1930" si="558">("attributeTableBuilder.AddCustomAttributes(typeof("&amp;SUBSTITUTE($Q1867," ","")&amp;"),"""&amp;SUBSTITUTE($R1867," ","")&amp;""", new Attribute[] { new DesignerLocalizedDisplayNameAttribute(DesignerResource."&amp;SUBSTITUTE($P1867&amp;"_"&amp;$Q1867&amp;"_"&amp;$R1867 &amp;"_" &amp; $AF$1&amp; ") });"," ",""))</f>
        <v>attributeTableBuilder.AddCustomAttributes(typeof(Search),"SalesforceObjects", new Attribute[] { new DesignerLocalizedDisplayNameAttribute(DesignerResource.IntegrationsSalesforce_Search_SalesforceObjects_DisplayName)});</v>
      </c>
      <c r="AG1867" t="str">
        <f t="shared" si="545"/>
        <v>attributeTableBuilder.AddCustomAttributes(typeof(Search),"SalesforceObjects", new Attribute[] { new DesignerLocalizedDescriptionAttribute(DesignerResource.IntegrationsSalesforce_Search_SalesforceObjects_Description)});</v>
      </c>
      <c r="AH1867" t="str">
        <f t="shared" si="546"/>
        <v>attributeTableBuilder.AddCustomAttributes(typeof(Search),"SalesforceObjects", new Attribute[] { new DesignerLocalizedCategoryAttribute(DesignerResource.IntegrationsSalesforce_Search_SalesforceObjects_Category)});</v>
      </c>
      <c r="AK1867" t="str">
        <f t="shared" si="547"/>
        <v>attributeTableBuilder.AddCustomAttributes(typeof(Search), new Attribute[] { new DesignerLocalizedDisplayNameAttribute(DesignerResource.IntegrationsSalesforce_Search_DisplayName)});</v>
      </c>
      <c r="AL1867" t="str">
        <f t="shared" si="548"/>
        <v>attributeTableBuilder.AddCustomAttributes(typeof(Search), new Attribute[] { new DesignerLocalizedDescriptionAttribute(DesignerResource.IntegrationsSalesforce_Search_Description)});</v>
      </c>
      <c r="AM1867" s="30" t="str">
        <f t="shared" si="549"/>
        <v>attributeTableBuilder.AddCustomAttributes(typeof(Search), new Attribute[] { new DesignerLocalizedHelpURLAttribute(DesignerResource.IntegrationsSalesforce_Search_HelpURL)});</v>
      </c>
      <c r="AN1867" t="str">
        <f t="shared" si="556"/>
        <v>&lt;data name="IntegrationsSalesforce_Search_SalesforceObjects_DisplayName" xml:space="preserve"&gt;&lt;value&gt;Salesforce Objects&lt;/value&gt;&lt;/data&gt;</v>
      </c>
      <c r="AO1867" t="str">
        <f t="shared" si="550"/>
        <v>&lt;data name="IntegrationsSalesforce_Search_SalesforceObjects_Description" xml:space="preserve"&gt;&lt;value&gt;Salesforce objects that are to be searched.&lt;/value&gt;&lt;/data&gt;</v>
      </c>
      <c r="AP1867" t="str">
        <f t="shared" si="551"/>
        <v>&lt;data name="IntegrationsSalesforce_Search_SalesforceObjects_Category" xml:space="preserve"&gt;&lt;value&gt;Input&lt;/value&gt;&lt;/data&gt;</v>
      </c>
      <c r="AQ1867" t="str">
        <f t="shared" si="552"/>
        <v>&lt;data name="IntegrationsSalesforce_Search_DisplayName" xml:space="preserve"&gt;&lt;value&gt;Search&lt;/value&gt;&lt;/data&gt;</v>
      </c>
      <c r="AR1867" t="str">
        <f t="shared" si="553"/>
        <v>&lt;data name="IntegrationsSalesforce_Search_Description" xml:space="preserve"&gt;&lt;value&gt;Searches Salesforce objects for a given value.&lt;/value&gt;&lt;/data&gt;</v>
      </c>
      <c r="AU1867" s="30" t="str">
        <f t="shared" si="557"/>
        <v>&lt;data name="IntegrationsSalesforce_Search_HelpURL" xml:space="preserve"&gt;&lt;value&gt;Components/Integrations/Salesforce/Search.htm&lt;/value&gt;&lt;/data&gt;</v>
      </c>
      <c r="AV1867" t="str">
        <f t="shared" si="554"/>
        <v>&lt;data name="ToolBox_IntegrationsSalesforce" xml:space="preserve"&gt;&lt;value&gt;Integrations{#}Salesforce&lt;/value&gt;&lt;/data&gt;</v>
      </c>
      <c r="AW1867" t="str">
        <f t="shared" si="555"/>
        <v>&lt;data name="IntegrationsSalesforce_Search_ICON" xml:space="preserve"&gt;&lt;value&gt;IntegrationsSalesforceSearchICON&lt;/value&gt;&lt;/data&gt;</v>
      </c>
    </row>
    <row r="1868" spans="1:49" s="72" customFormat="1" ht="15">
      <c r="A1868" s="48">
        <v>4.5999999999999996</v>
      </c>
      <c r="B1868" s="72" t="s">
        <v>649</v>
      </c>
      <c r="C1868" s="173" t="s">
        <v>533</v>
      </c>
      <c r="D1868" s="173" t="s">
        <v>2005</v>
      </c>
      <c r="E1868" s="173" t="s">
        <v>3404</v>
      </c>
      <c r="F1868" s="72" t="s">
        <v>3412</v>
      </c>
      <c r="G1868" s="72" t="s">
        <v>3413</v>
      </c>
      <c r="I1868" s="173">
        <v>1</v>
      </c>
      <c r="J1868" s="173">
        <v>1</v>
      </c>
      <c r="K1868" s="72" t="s">
        <v>595</v>
      </c>
      <c r="L1868" s="173" t="s">
        <v>4338</v>
      </c>
      <c r="M1868" s="216"/>
      <c r="O1868" s="46" t="str">
        <f t="shared" si="544"/>
        <v>Components/Integrations/Salesforce/Search.htm</v>
      </c>
      <c r="P1868" s="72" t="s">
        <v>4337</v>
      </c>
      <c r="Q1868" s="173" t="s">
        <v>2005</v>
      </c>
      <c r="R1868" s="72" t="s">
        <v>3412</v>
      </c>
      <c r="S1868" s="173" t="s">
        <v>667</v>
      </c>
      <c r="U1868" s="72" t="s">
        <v>624</v>
      </c>
      <c r="V1868" s="173" t="s">
        <v>667</v>
      </c>
      <c r="Y1868" s="262" t="s">
        <v>589</v>
      </c>
      <c r="Z1868" s="262" t="s">
        <v>4336</v>
      </c>
      <c r="AA1868" s="72" t="s">
        <v>591</v>
      </c>
      <c r="AB1868" s="72" t="s">
        <v>9</v>
      </c>
      <c r="AF1868" s="30" t="str">
        <f t="shared" si="558"/>
        <v>attributeTableBuilder.AddCustomAttributes(typeof(Search),"SearchTerm", new Attribute[] { new DesignerLocalizedDisplayNameAttribute(DesignerResource.IntegrationsSalesforce_Search_SearchTerm_DisplayName)});</v>
      </c>
      <c r="AG1868" t="str">
        <f t="shared" si="545"/>
        <v>attributeTableBuilder.AddCustomAttributes(typeof(Search),"SearchTerm", new Attribute[] { new DesignerLocalizedDescriptionAttribute(DesignerResource.IntegrationsSalesforce_Search_SearchTerm_Description)});</v>
      </c>
      <c r="AH1868" t="str">
        <f t="shared" si="546"/>
        <v>attributeTableBuilder.AddCustomAttributes(typeof(Search),"SearchTerm", new Attribute[] { new DesignerLocalizedCategoryAttribute(DesignerResource.IntegrationsSalesforce_Search_SearchTerm_Category)});</v>
      </c>
      <c r="AK1868" t="str">
        <f t="shared" si="547"/>
        <v>attributeTableBuilder.AddCustomAttributes(typeof(Search), new Attribute[] { new DesignerLocalizedDisplayNameAttribute(DesignerResource.IntegrationsSalesforce_Search_DisplayName)});</v>
      </c>
      <c r="AL1868" t="str">
        <f t="shared" si="548"/>
        <v>attributeTableBuilder.AddCustomAttributes(typeof(Search), new Attribute[] { new DesignerLocalizedDescriptionAttribute(DesignerResource.IntegrationsSalesforce_Search_Description)});</v>
      </c>
      <c r="AM1868" s="30" t="str">
        <f t="shared" si="549"/>
        <v>attributeTableBuilder.AddCustomAttributes(typeof(Search), new Attribute[] { new DesignerLocalizedHelpURLAttribute(DesignerResource.IntegrationsSalesforce_Search_HelpURL)});</v>
      </c>
      <c r="AN1868" t="str">
        <f t="shared" si="556"/>
        <v>&lt;data name="IntegrationsSalesforce_Search_SearchTerm_DisplayName" xml:space="preserve"&gt;&lt;value&gt;Search Term&lt;/value&gt;&lt;/data&gt;</v>
      </c>
      <c r="AO1868" t="str">
        <f t="shared" si="550"/>
        <v>&lt;data name="IntegrationsSalesforce_Search_SearchTerm_Description" xml:space="preserve"&gt;&lt;value&gt;Search item.&lt;/value&gt;&lt;/data&gt;</v>
      </c>
      <c r="AP1868" t="str">
        <f t="shared" si="551"/>
        <v>&lt;data name="IntegrationsSalesforce_Search_SearchTerm_Category" xml:space="preserve"&gt;&lt;value&gt;Input&lt;/value&gt;&lt;/data&gt;</v>
      </c>
      <c r="AQ1868" t="str">
        <f t="shared" si="552"/>
        <v>&lt;data name="IntegrationsSalesforce_Search_DisplayName" xml:space="preserve"&gt;&lt;value&gt;Search&lt;/value&gt;&lt;/data&gt;</v>
      </c>
      <c r="AR1868" t="str">
        <f t="shared" si="553"/>
        <v>&lt;data name="IntegrationsSalesforce_Search_Description" xml:space="preserve"&gt;&lt;value&gt;Searches Salesforce objects for a given value.&lt;/value&gt;&lt;/data&gt;</v>
      </c>
      <c r="AU1868" s="30" t="str">
        <f t="shared" si="557"/>
        <v>&lt;data name="IntegrationsSalesforce_Search_HelpURL" xml:space="preserve"&gt;&lt;value&gt;Components/Integrations/Salesforce/Search.htm&lt;/value&gt;&lt;/data&gt;</v>
      </c>
      <c r="AV1868" t="str">
        <f t="shared" si="554"/>
        <v>&lt;data name="ToolBox_IntegrationsSalesforce" xml:space="preserve"&gt;&lt;value&gt;Integrations{#}Salesforce&lt;/value&gt;&lt;/data&gt;</v>
      </c>
      <c r="AW1868" t="str">
        <f t="shared" si="555"/>
        <v>&lt;data name="IntegrationsSalesforce_Search_ICON" xml:space="preserve"&gt;&lt;value&gt;IntegrationsSalesforceSearchICON&lt;/value&gt;&lt;/data&gt;</v>
      </c>
    </row>
    <row r="1869" spans="1:49" s="72" customFormat="1" ht="15">
      <c r="A1869" s="48">
        <v>4.5999999999999996</v>
      </c>
      <c r="B1869" s="72" t="s">
        <v>649</v>
      </c>
      <c r="C1869" s="173" t="s">
        <v>533</v>
      </c>
      <c r="D1869" s="173" t="s">
        <v>2005</v>
      </c>
      <c r="E1869" s="173" t="s">
        <v>3404</v>
      </c>
      <c r="F1869" s="72" t="s">
        <v>608</v>
      </c>
      <c r="G1869" s="72" t="s">
        <v>3414</v>
      </c>
      <c r="I1869" s="173">
        <v>1</v>
      </c>
      <c r="J1869" s="173">
        <v>1</v>
      </c>
      <c r="K1869" s="72" t="s">
        <v>587</v>
      </c>
      <c r="L1869" s="72" t="s">
        <v>9</v>
      </c>
      <c r="M1869" s="216"/>
      <c r="O1869" s="46" t="str">
        <f t="shared" si="544"/>
        <v>Components/Integrations/Salesforce/Search.htm</v>
      </c>
      <c r="P1869" s="72" t="s">
        <v>4337</v>
      </c>
      <c r="Q1869" s="173" t="s">
        <v>2005</v>
      </c>
      <c r="R1869" s="72" t="s">
        <v>608</v>
      </c>
      <c r="S1869" s="72" t="s">
        <v>9</v>
      </c>
      <c r="U1869" s="72" t="s">
        <v>4339</v>
      </c>
      <c r="V1869" s="173" t="s">
        <v>667</v>
      </c>
      <c r="Y1869" s="262" t="s">
        <v>589</v>
      </c>
      <c r="Z1869" s="262" t="s">
        <v>4336</v>
      </c>
      <c r="AA1869" s="72" t="s">
        <v>591</v>
      </c>
      <c r="AB1869" s="72" t="s">
        <v>9</v>
      </c>
      <c r="AF1869" s="30" t="str">
        <f t="shared" si="558"/>
        <v>attributeTableBuilder.AddCustomAttributes(typeof(Search),"Result", new Attribute[] { new DesignerLocalizedDisplayNameAttribute(DesignerResource.IntegrationsSalesforce_Search_Result_DisplayName)});</v>
      </c>
      <c r="AG1869" t="str">
        <f t="shared" si="545"/>
        <v>attributeTableBuilder.AddCustomAttributes(typeof(Search),"Result", new Attribute[] { new DesignerLocalizedDescriptionAttribute(DesignerResource.IntegrationsSalesforce_Search_Result_Description)});</v>
      </c>
      <c r="AH1869" t="str">
        <f t="shared" si="546"/>
        <v>attributeTableBuilder.AddCustomAttributes(typeof(Search),"Result", new Attribute[] { new DesignerLocalizedCategoryAttribute(DesignerResource.IntegrationsSalesforce_Search_Result_Category)});</v>
      </c>
      <c r="AK1869" t="str">
        <f t="shared" si="547"/>
        <v>attributeTableBuilder.AddCustomAttributes(typeof(Search), new Attribute[] { new DesignerLocalizedDisplayNameAttribute(DesignerResource.IntegrationsSalesforce_Search_DisplayName)});</v>
      </c>
      <c r="AL1869" t="str">
        <f t="shared" si="548"/>
        <v>attributeTableBuilder.AddCustomAttributes(typeof(Search), new Attribute[] { new DesignerLocalizedDescriptionAttribute(DesignerResource.IntegrationsSalesforce_Search_Description)});</v>
      </c>
      <c r="AM1869" s="30" t="str">
        <f t="shared" si="549"/>
        <v>attributeTableBuilder.AddCustomAttributes(typeof(Search), new Attribute[] { new DesignerLocalizedHelpURLAttribute(DesignerResource.IntegrationsSalesforce_Search_HelpURL)});</v>
      </c>
      <c r="AN1869" t="str">
        <f t="shared" si="556"/>
        <v>&lt;data name="IntegrationsSalesforce_Search_Result_DisplayName" xml:space="preserve"&gt;&lt;value&gt;Result&lt;/value&gt;&lt;/data&gt;</v>
      </c>
      <c r="AO1869" t="str">
        <f t="shared" si="550"/>
        <v>&lt;data name="IntegrationsSalesforce_Search_Result_Description" xml:space="preserve"&gt;&lt;value&gt;A collection of Salesforce objects names and results in respective Datatables.&lt;/value&gt;&lt;/data&gt;</v>
      </c>
      <c r="AP1869" t="str">
        <f t="shared" si="551"/>
        <v>&lt;data name="IntegrationsSalesforce_Search_Result_Category" xml:space="preserve"&gt;&lt;value&gt;Output&lt;/value&gt;&lt;/data&gt;</v>
      </c>
      <c r="AQ1869" t="str">
        <f t="shared" si="552"/>
        <v>&lt;data name="IntegrationsSalesforce_Search_DisplayName" xml:space="preserve"&gt;&lt;value&gt;Search&lt;/value&gt;&lt;/data&gt;</v>
      </c>
      <c r="AR1869" t="str">
        <f t="shared" si="553"/>
        <v>&lt;data name="IntegrationsSalesforce_Search_Description" xml:space="preserve"&gt;&lt;value&gt;Searches Salesforce objects for a given value.&lt;/value&gt;&lt;/data&gt;</v>
      </c>
      <c r="AU1869" s="30" t="str">
        <f t="shared" si="557"/>
        <v>&lt;data name="IntegrationsSalesforce_Search_HelpURL" xml:space="preserve"&gt;&lt;value&gt;Components/Integrations/Salesforce/Search.htm&lt;/value&gt;&lt;/data&gt;</v>
      </c>
      <c r="AV1869" t="str">
        <f t="shared" si="554"/>
        <v>&lt;data name="ToolBox_IntegrationsSalesforce" xml:space="preserve"&gt;&lt;value&gt;Integrations{#}Salesforce&lt;/value&gt;&lt;/data&gt;</v>
      </c>
      <c r="AW1869" t="str">
        <f t="shared" si="555"/>
        <v>&lt;data name="IntegrationsSalesforce_Search_ICON" xml:space="preserve"&gt;&lt;value&gt;IntegrationsSalesforceSearchICON&lt;/value&gt;&lt;/data&gt;</v>
      </c>
    </row>
    <row r="1870" spans="1:49" s="72" customFormat="1" ht="15">
      <c r="A1870" s="48">
        <v>4.5999999999999996</v>
      </c>
      <c r="B1870" s="72" t="s">
        <v>649</v>
      </c>
      <c r="C1870" s="173" t="s">
        <v>533</v>
      </c>
      <c r="D1870" s="173" t="s">
        <v>2005</v>
      </c>
      <c r="E1870" s="173" t="s">
        <v>3404</v>
      </c>
      <c r="F1870" s="72" t="s">
        <v>1520</v>
      </c>
      <c r="G1870" s="72" t="s">
        <v>3331</v>
      </c>
      <c r="I1870" s="173">
        <v>1</v>
      </c>
      <c r="J1870" s="173">
        <v>1</v>
      </c>
      <c r="K1870" s="72" t="s">
        <v>587</v>
      </c>
      <c r="L1870" s="72" t="s">
        <v>9</v>
      </c>
      <c r="M1870" s="216"/>
      <c r="O1870" s="46" t="str">
        <f t="shared" si="544"/>
        <v>Components/Integrations/Salesforce/Search.htm</v>
      </c>
      <c r="P1870" s="72" t="s">
        <v>4337</v>
      </c>
      <c r="Q1870" s="173" t="s">
        <v>2005</v>
      </c>
      <c r="R1870" s="72" t="s">
        <v>4340</v>
      </c>
      <c r="S1870" s="72" t="s">
        <v>9</v>
      </c>
      <c r="U1870" s="72" t="s">
        <v>3186</v>
      </c>
      <c r="V1870" s="173" t="s">
        <v>667</v>
      </c>
      <c r="Y1870" s="262" t="s">
        <v>589</v>
      </c>
      <c r="Z1870" s="262" t="s">
        <v>4336</v>
      </c>
      <c r="AA1870" s="72" t="s">
        <v>591</v>
      </c>
      <c r="AB1870" s="72" t="s">
        <v>9</v>
      </c>
      <c r="AF1870" s="30" t="str">
        <f t="shared" si="558"/>
        <v>attributeTableBuilder.AddCustomAttributes(typeof(Search),"SalesforceStatus", new Attribute[] { new DesignerLocalizedDisplayNameAttribute(DesignerResource.IntegrationsSalesforce_Search_SalesforceStatus_DisplayName)});</v>
      </c>
      <c r="AG1870" t="str">
        <f t="shared" si="545"/>
        <v>attributeTableBuilder.AddCustomAttributes(typeof(Search),"SalesforceStatus", new Attribute[] { new DesignerLocalizedDescriptionAttribute(DesignerResource.IntegrationsSalesforce_Search_SalesforceStatus_Description)});</v>
      </c>
      <c r="AH1870" t="str">
        <f t="shared" si="546"/>
        <v>attributeTableBuilder.AddCustomAttributes(typeof(Search),"SalesforceStatus", new Attribute[] { new DesignerLocalizedCategoryAttribute(DesignerResource.IntegrationsSalesforce_Search_SalesforceStatus_Category)});</v>
      </c>
      <c r="AK1870" t="str">
        <f t="shared" si="547"/>
        <v>attributeTableBuilder.AddCustomAttributes(typeof(Search), new Attribute[] { new DesignerLocalizedDisplayNameAttribute(DesignerResource.IntegrationsSalesforce_Search_DisplayName)});</v>
      </c>
      <c r="AL1870" t="str">
        <f t="shared" si="548"/>
        <v>attributeTableBuilder.AddCustomAttributes(typeof(Search), new Attribute[] { new DesignerLocalizedDescriptionAttribute(DesignerResource.IntegrationsSalesforce_Search_Description)});</v>
      </c>
      <c r="AM1870" s="30" t="str">
        <f t="shared" si="549"/>
        <v>attributeTableBuilder.AddCustomAttributes(typeof(Search), new Attribute[] { new DesignerLocalizedHelpURLAttribute(DesignerResource.IntegrationsSalesforce_Search_HelpURL)});</v>
      </c>
      <c r="AN1870" t="str">
        <f t="shared" si="556"/>
        <v>&lt;data name="IntegrationsSalesforce_Search_SalesforceStatus_DisplayName" xml:space="preserve"&gt;&lt;value&gt;Status&lt;/value&gt;&lt;/data&gt;</v>
      </c>
      <c r="AO1870" t="str">
        <f t="shared" si="550"/>
        <v>&lt;data name="IntegrationsSalesforce_Search_SalesforceStatus_Description" xml:space="preserve"&gt;&lt;value&gt;Activity status as returned by Salesforce.&lt;/value&gt;&lt;/data&gt;</v>
      </c>
      <c r="AP1870" t="str">
        <f t="shared" si="551"/>
        <v>&lt;data name="IntegrationsSalesforce_Search_SalesforceStatus_Category" xml:space="preserve"&gt;&lt;value&gt;Output&lt;/value&gt;&lt;/data&gt;</v>
      </c>
      <c r="AQ1870" t="str">
        <f t="shared" si="552"/>
        <v>&lt;data name="IntegrationsSalesforce_Search_DisplayName" xml:space="preserve"&gt;&lt;value&gt;Search&lt;/value&gt;&lt;/data&gt;</v>
      </c>
      <c r="AR1870" t="str">
        <f t="shared" si="553"/>
        <v>&lt;data name="IntegrationsSalesforce_Search_Description" xml:space="preserve"&gt;&lt;value&gt;Searches Salesforce objects for a given value.&lt;/value&gt;&lt;/data&gt;</v>
      </c>
      <c r="AU1870" s="30" t="str">
        <f t="shared" si="557"/>
        <v>&lt;data name="IntegrationsSalesforce_Search_HelpURL" xml:space="preserve"&gt;&lt;value&gt;Components/Integrations/Salesforce/Search.htm&lt;/value&gt;&lt;/data&gt;</v>
      </c>
      <c r="AV1870" t="str">
        <f t="shared" si="554"/>
        <v>&lt;data name="ToolBox_IntegrationsSalesforce" xml:space="preserve"&gt;&lt;value&gt;Integrations{#}Salesforce&lt;/value&gt;&lt;/data&gt;</v>
      </c>
      <c r="AW1870" t="str">
        <f t="shared" si="555"/>
        <v>&lt;data name="IntegrationsSalesforce_Search_ICON" xml:space="preserve"&gt;&lt;value&gt;IntegrationsSalesforceSearchICON&lt;/value&gt;&lt;/data&gt;</v>
      </c>
    </row>
    <row r="1871" spans="1:49" ht="15">
      <c r="C1871" t="s">
        <v>7</v>
      </c>
      <c r="D1871" s="32" t="s">
        <v>4718</v>
      </c>
      <c r="E1871" s="32" t="s">
        <v>4743</v>
      </c>
      <c r="F1871" s="32" t="s">
        <v>1193</v>
      </c>
      <c r="G1871" s="32" t="s">
        <v>4744</v>
      </c>
      <c r="H1871" s="32"/>
      <c r="K1871" s="175" t="s">
        <v>595</v>
      </c>
      <c r="O1871" s="46" t="str">
        <f t="shared" si="544"/>
        <v>Components/Programming/InvokeWorkflow.htm</v>
      </c>
      <c r="P1871" s="32" t="s">
        <v>7</v>
      </c>
      <c r="Q1871" s="32" t="s">
        <v>3415</v>
      </c>
      <c r="R1871" s="32" t="s">
        <v>1193</v>
      </c>
      <c r="Y1871" s="72" t="s">
        <v>3194</v>
      </c>
      <c r="Z1871" s="262" t="s">
        <v>4336</v>
      </c>
      <c r="AA1871" s="72" t="s">
        <v>591</v>
      </c>
      <c r="AB1871" s="72" t="s">
        <v>10</v>
      </c>
      <c r="AF1871" s="30" t="str">
        <f t="shared" si="558"/>
        <v>attributeTableBuilder.AddCustomAttributes(typeof(InvokeWorkflow),"Path", new Attribute[] { new DesignerLocalizedDisplayNameAttribute(DesignerResource.Programming_InvokeWorkflow_Path_DisplayName)});</v>
      </c>
      <c r="AG1871" t="str">
        <f t="shared" si="545"/>
        <v>attributeTableBuilder.AddCustomAttributes(typeof(InvokeWorkflow),"Path", new Attribute[] { new DesignerLocalizedDescriptionAttribute(DesignerResource.Programming_InvokeWorkflow_Path_Description)});</v>
      </c>
      <c r="AH1871" t="str">
        <f t="shared" si="546"/>
        <v>attributeTableBuilder.AddCustomAttributes(typeof(InvokeWorkflow),"Path", new Attribute[] { new DesignerLocalizedCategoryAttribute(DesignerResource.Programming_InvokeWorkflow_Path_Category)});</v>
      </c>
      <c r="AK1871" t="str">
        <f t="shared" si="547"/>
        <v>attributeTableBuilder.AddCustomAttributes(typeof(InvokeWorkflow), new Attribute[] { new DesignerLocalizedDisplayNameAttribute(DesignerResource.Programming_InvokeWorkflow_DisplayName)});</v>
      </c>
      <c r="AL1871" t="str">
        <f t="shared" si="548"/>
        <v>attributeTableBuilder.AddCustomAttributes(typeof(InvokeWorkflow), new Attribute[] { new DesignerLocalizedDescriptionAttribute(DesignerResource.Programming_InvokeWorkflow_Description)});</v>
      </c>
      <c r="AM1871" s="30" t="str">
        <f t="shared" si="549"/>
        <v>attributeTableBuilder.AddCustomAttributes(typeof(InvokeWorkflow), new Attribute[] { new DesignerLocalizedHelpURLAttribute(DesignerResource.Programming_InvokeWorkflow_HelpURL)});</v>
      </c>
      <c r="AN1871" t="str">
        <f t="shared" si="556"/>
        <v>&lt;data name="Programming_InvokeWorkflow_Path_DisplayName" xml:space="preserve"&gt;&lt;value&gt;Path&lt;/value&gt;&lt;/data&gt;</v>
      </c>
      <c r="AO1871" t="str">
        <f t="shared" si="550"/>
        <v>&lt;data name="Programming_InvokeWorkflow_Path_Description" xml:space="preserve"&gt;&lt;value&gt;Path of the workflow (.XAML) file that is to be included.&lt;/value&gt;&lt;/data&gt;</v>
      </c>
      <c r="AP1871" t="str">
        <f t="shared" si="551"/>
        <v>&lt;data name="Programming_InvokeWorkflow_Path_Category" xml:space="preserve"&gt;&lt;value&gt;Input&lt;/value&gt;&lt;/data&gt;</v>
      </c>
      <c r="AQ1871" t="str">
        <f t="shared" si="552"/>
        <v>&lt;data name="Programming_InvokeWorkflow_DisplayName" xml:space="preserve"&gt;&lt;value&gt;Invoke Workflow&lt;/value&gt;&lt;/data&gt;</v>
      </c>
      <c r="AR1871" t="str">
        <f t="shared" si="553"/>
        <v>&lt;data name="Programming_InvokeWorkflow_Description" xml:space="preserve"&gt;&lt;value&gt;Invokes a given workflow from the process.&lt;/value&gt;&lt;/data&gt;</v>
      </c>
      <c r="AU1871" s="30" t="str">
        <f t="shared" si="557"/>
        <v>&lt;data name="Programming_InvokeWorkflow_HelpURL" xml:space="preserve"&gt;&lt;value&gt;Components/Programming/InvokeWorkflow.htm&lt;/value&gt;&lt;/data&gt;</v>
      </c>
      <c r="AV1871" t="str">
        <f t="shared" si="554"/>
        <v>&lt;data name="ToolBox_Programming" xml:space="preserve"&gt;&lt;value&gt;Programming&lt;/value&gt;&lt;/data&gt;</v>
      </c>
      <c r="AW1871" t="str">
        <f t="shared" si="555"/>
        <v>&lt;data name="Programming_InvokeWorkflow_ICON" xml:space="preserve"&gt;&lt;value&gt;ProgrammingInvokeWorkflowICON&lt;/value&gt;&lt;/data&gt;</v>
      </c>
    </row>
    <row r="1872" spans="1:49" ht="15">
      <c r="C1872" s="5" t="s">
        <v>7</v>
      </c>
      <c r="D1872" s="32" t="s">
        <v>4718</v>
      </c>
      <c r="E1872" s="32" t="s">
        <v>4743</v>
      </c>
      <c r="F1872" s="32" t="s">
        <v>608</v>
      </c>
      <c r="G1872" s="32" t="s">
        <v>3416</v>
      </c>
      <c r="H1872" s="32"/>
      <c r="K1872" s="175" t="s">
        <v>587</v>
      </c>
      <c r="O1872" s="46" t="str">
        <f t="shared" si="544"/>
        <v>Components/Programming/InvokeWorkflow.htm</v>
      </c>
      <c r="P1872" s="32" t="s">
        <v>7</v>
      </c>
      <c r="Q1872" s="32" t="s">
        <v>3415</v>
      </c>
      <c r="R1872" s="32" t="s">
        <v>608</v>
      </c>
      <c r="Y1872" s="72" t="s">
        <v>3204</v>
      </c>
      <c r="Z1872" s="262" t="s">
        <v>4336</v>
      </c>
      <c r="AA1872" s="72" t="s">
        <v>591</v>
      </c>
      <c r="AB1872" s="72" t="s">
        <v>10</v>
      </c>
      <c r="AF1872" s="30" t="str">
        <f t="shared" si="558"/>
        <v>attributeTableBuilder.AddCustomAttributes(typeof(InvokeWorkflow),"Result", new Attribute[] { new DesignerLocalizedDisplayNameAttribute(DesignerResource.Programming_InvokeWorkflow_Result_DisplayName)});</v>
      </c>
      <c r="AG1872" t="str">
        <f t="shared" si="545"/>
        <v>attributeTableBuilder.AddCustomAttributes(typeof(InvokeWorkflow),"Result", new Attribute[] { new DesignerLocalizedDescriptionAttribute(DesignerResource.Programming_InvokeWorkflow_Result_Description)});</v>
      </c>
      <c r="AH1872" t="str">
        <f t="shared" si="546"/>
        <v>attributeTableBuilder.AddCustomAttributes(typeof(InvokeWorkflow),"Result", new Attribute[] { new DesignerLocalizedCategoryAttribute(DesignerResource.Programming_InvokeWorkflow_Result_Category)});</v>
      </c>
      <c r="AK1872" t="str">
        <f t="shared" si="547"/>
        <v>attributeTableBuilder.AddCustomAttributes(typeof(InvokeWorkflow), new Attribute[] { new DesignerLocalizedDisplayNameAttribute(DesignerResource.Programming_InvokeWorkflow_DisplayName)});</v>
      </c>
      <c r="AL1872" t="str">
        <f t="shared" si="548"/>
        <v>attributeTableBuilder.AddCustomAttributes(typeof(InvokeWorkflow), new Attribute[] { new DesignerLocalizedDescriptionAttribute(DesignerResource.Programming_InvokeWorkflow_Description)});</v>
      </c>
      <c r="AM1872" s="30" t="str">
        <f t="shared" si="549"/>
        <v>attributeTableBuilder.AddCustomAttributes(typeof(InvokeWorkflow), new Attribute[] { new DesignerLocalizedHelpURLAttribute(DesignerResource.Programming_InvokeWorkflow_HelpURL)});</v>
      </c>
      <c r="AN1872" t="str">
        <f t="shared" si="556"/>
        <v>&lt;data name="Programming_InvokeWorkflow_Result_DisplayName" xml:space="preserve"&gt;&lt;value&gt;Result&lt;/value&gt;&lt;/data&gt;</v>
      </c>
      <c r="AO1872" t="str">
        <f t="shared" si="550"/>
        <v>&lt;data name="Programming_InvokeWorkflow_Result_Description" xml:space="preserve"&gt;&lt;value&gt;Collection object indicating success or failure of the activity.&lt;/value&gt;&lt;/data&gt;</v>
      </c>
      <c r="AP1872" t="str">
        <f t="shared" si="551"/>
        <v>&lt;data name="Programming_InvokeWorkflow_Result_Category" xml:space="preserve"&gt;&lt;value&gt;Output&lt;/value&gt;&lt;/data&gt;</v>
      </c>
      <c r="AQ1872" t="str">
        <f t="shared" si="552"/>
        <v>&lt;data name="Programming_InvokeWorkflow_DisplayName" xml:space="preserve"&gt;&lt;value&gt;Invoke Workflow&lt;/value&gt;&lt;/data&gt;</v>
      </c>
      <c r="AR1872" t="str">
        <f t="shared" si="553"/>
        <v>&lt;data name="Programming_InvokeWorkflow_Description" xml:space="preserve"&gt;&lt;value&gt;Invokes a given workflow from the process.&lt;/value&gt;&lt;/data&gt;</v>
      </c>
      <c r="AU1872" s="30" t="str">
        <f t="shared" si="557"/>
        <v>&lt;data name="Programming_InvokeWorkflow_HelpURL" xml:space="preserve"&gt;&lt;value&gt;Components/Programming/InvokeWorkflow.htm&lt;/value&gt;&lt;/data&gt;</v>
      </c>
      <c r="AV1872" t="str">
        <f t="shared" si="554"/>
        <v>&lt;data name="ToolBox_Programming" xml:space="preserve"&gt;&lt;value&gt;Programming&lt;/value&gt;&lt;/data&gt;</v>
      </c>
      <c r="AW1872" t="str">
        <f t="shared" si="555"/>
        <v>&lt;data name="Programming_InvokeWorkflow_ICON" xml:space="preserve"&gt;&lt;value&gt;ProgrammingInvokeWorkflowICON&lt;/value&gt;&lt;/data&gt;</v>
      </c>
    </row>
    <row r="1873" spans="1:49" ht="15">
      <c r="B1873" t="str">
        <f>B371</f>
        <v>Integrations</v>
      </c>
      <c r="C1873" t="str">
        <f>C371</f>
        <v>XML</v>
      </c>
      <c r="O1873" s="46" t="str">
        <f t="shared" si="544"/>
        <v>Components/Integrations/XML/.htm</v>
      </c>
      <c r="P1873" s="49" t="s">
        <v>4317</v>
      </c>
      <c r="Q1873" s="32" t="s">
        <v>1292</v>
      </c>
      <c r="Y1873" s="72" t="s">
        <v>3204</v>
      </c>
      <c r="Z1873" s="262" t="s">
        <v>4336</v>
      </c>
      <c r="AA1873" s="72" t="s">
        <v>591</v>
      </c>
      <c r="AB1873" s="72" t="s">
        <v>10</v>
      </c>
      <c r="AF1873" s="30" t="str">
        <f t="shared" si="558"/>
        <v>attributeTableBuilder.AddCustomAttributes(typeof(XML),"", new Attribute[] { new DesignerLocalizedDisplayNameAttribute(DesignerResource.IntegrationsXML_XML__DisplayName)});</v>
      </c>
      <c r="AG1873" t="str">
        <f t="shared" si="545"/>
        <v>attributeTableBuilder.AddCustomAttributes(typeof(XML),"", new Attribute[] { new DesignerLocalizedDescriptionAttribute(DesignerResource.IntegrationsXML_XML__Description)});</v>
      </c>
      <c r="AH1873" t="str">
        <f t="shared" si="546"/>
        <v>attributeTableBuilder.AddCustomAttributes(typeof(XML),"", new Attribute[] { new DesignerLocalizedCategoryAttribute(DesignerResource.IntegrationsXML_XML__Category)});</v>
      </c>
      <c r="AK1873" t="str">
        <f t="shared" si="547"/>
        <v>attributeTableBuilder.AddCustomAttributes(typeof(XML), new Attribute[] { new DesignerLocalizedDisplayNameAttribute(DesignerResource.IntegrationsXML_XML_DisplayName)});</v>
      </c>
      <c r="AL1873" t="str">
        <f t="shared" si="548"/>
        <v>attributeTableBuilder.AddCustomAttributes(typeof(XML), new Attribute[] { new DesignerLocalizedDescriptionAttribute(DesignerResource.IntegrationsXML_XML_Description)});</v>
      </c>
      <c r="AM1873" s="30" t="str">
        <f t="shared" si="549"/>
        <v>attributeTableBuilder.AddCustomAttributes(typeof(XML), new Attribute[] { new DesignerLocalizedHelpURLAttribute(DesignerResource.IntegrationsXML_XML_HelpURL)});</v>
      </c>
      <c r="AN1873" t="str">
        <f t="shared" si="556"/>
        <v>&lt;data name="IntegrationsXML_XML__DisplayName" xml:space="preserve"&gt;&lt;value&gt;&lt;/value&gt;&lt;/data&gt;</v>
      </c>
      <c r="AO1873" t="str">
        <f t="shared" si="550"/>
        <v>&lt;data name="IntegrationsXML_XML__Description" xml:space="preserve"&gt;&lt;value&gt;&lt;/value&gt;&lt;/data&gt;</v>
      </c>
      <c r="AP1873" t="str">
        <f t="shared" si="551"/>
        <v>&lt;data name="IntegrationsXML_XML__Category" xml:space="preserve"&gt;&lt;value&gt;&lt;/value&gt;&lt;/data&gt;</v>
      </c>
      <c r="AQ1873" t="str">
        <f t="shared" si="552"/>
        <v>&lt;data name="IntegrationsXML_XML_DisplayName" xml:space="preserve"&gt;&lt;value&gt;&lt;/value&gt;&lt;/data&gt;</v>
      </c>
      <c r="AR1873" t="str">
        <f t="shared" si="553"/>
        <v>&lt;data name="IntegrationsXML_XML_Description" xml:space="preserve"&gt;&lt;value&gt;&lt;/value&gt;&lt;/data&gt;</v>
      </c>
      <c r="AU1873" s="30" t="str">
        <f t="shared" si="557"/>
        <v>&lt;data name="IntegrationsXML_XML_HelpURL" xml:space="preserve"&gt;&lt;value&gt;Components/Integrations/XML/.htm&lt;/value&gt;&lt;/data&gt;</v>
      </c>
      <c r="AV1873" t="str">
        <f t="shared" si="554"/>
        <v>&lt;data name="ToolBox_IntegrationsXML" xml:space="preserve"&gt;&lt;value&gt;Integrations{#}XML&lt;/value&gt;&lt;/data&gt;</v>
      </c>
      <c r="AW1873" t="str">
        <f t="shared" si="555"/>
        <v>&lt;data name="IntegrationsXML_XML_ICON" xml:space="preserve"&gt;&lt;value&gt;IntegrationsXMLXMLICON&lt;/value&gt;&lt;/data&gt;</v>
      </c>
    </row>
    <row r="1874" spans="1:49" ht="15">
      <c r="B1874" t="str">
        <f>B367</f>
        <v>Integrations</v>
      </c>
      <c r="C1874" t="str">
        <f>C367</f>
        <v>JSON</v>
      </c>
      <c r="O1874" s="46" t="str">
        <f t="shared" si="544"/>
        <v>Components/Integrations/JSON/.htm</v>
      </c>
      <c r="P1874" s="49" t="s">
        <v>4316</v>
      </c>
      <c r="Q1874" s="32" t="s">
        <v>3417</v>
      </c>
      <c r="Y1874" s="72" t="s">
        <v>3204</v>
      </c>
      <c r="Z1874" s="262" t="s">
        <v>4336</v>
      </c>
      <c r="AA1874" s="72" t="s">
        <v>591</v>
      </c>
      <c r="AB1874" s="72" t="s">
        <v>10</v>
      </c>
      <c r="AF1874" s="30" t="str">
        <f t="shared" si="558"/>
        <v>attributeTableBuilder.AddCustomAttributes(typeof(Json),"", new Attribute[] { new DesignerLocalizedDisplayNameAttribute(DesignerResource.IntegrationsJSON_Json__DisplayName)});</v>
      </c>
      <c r="AG1874" t="str">
        <f t="shared" si="545"/>
        <v>attributeTableBuilder.AddCustomAttributes(typeof(Json),"", new Attribute[] { new DesignerLocalizedDescriptionAttribute(DesignerResource.IntegrationsJSON_Json__Description)});</v>
      </c>
      <c r="AH1874" t="str">
        <f t="shared" si="546"/>
        <v>attributeTableBuilder.AddCustomAttributes(typeof(Json),"", new Attribute[] { new DesignerLocalizedCategoryAttribute(DesignerResource.IntegrationsJSON_Json__Category)});</v>
      </c>
      <c r="AK1874" t="str">
        <f t="shared" si="547"/>
        <v>attributeTableBuilder.AddCustomAttributes(typeof(Json), new Attribute[] { new DesignerLocalizedDisplayNameAttribute(DesignerResource.IntegrationsJSON_Json_DisplayName)});</v>
      </c>
      <c r="AL1874" t="str">
        <f t="shared" si="548"/>
        <v>attributeTableBuilder.AddCustomAttributes(typeof(Json), new Attribute[] { new DesignerLocalizedDescriptionAttribute(DesignerResource.IntegrationsJSON_Json_Description)});</v>
      </c>
      <c r="AM1874" s="30" t="str">
        <f t="shared" si="549"/>
        <v>attributeTableBuilder.AddCustomAttributes(typeof(Json), new Attribute[] { new DesignerLocalizedHelpURLAttribute(DesignerResource.IntegrationsJSON_Json_HelpURL)});</v>
      </c>
      <c r="AN1874" t="str">
        <f t="shared" si="556"/>
        <v>&lt;data name="IntegrationsJSON_Json__DisplayName" xml:space="preserve"&gt;&lt;value&gt;&lt;/value&gt;&lt;/data&gt;</v>
      </c>
      <c r="AO1874" t="str">
        <f t="shared" si="550"/>
        <v>&lt;data name="IntegrationsJSON_Json__Description" xml:space="preserve"&gt;&lt;value&gt;&lt;/value&gt;&lt;/data&gt;</v>
      </c>
      <c r="AP1874" t="str">
        <f t="shared" si="551"/>
        <v>&lt;data name="IntegrationsJSON_Json__Category" xml:space="preserve"&gt;&lt;value&gt;&lt;/value&gt;&lt;/data&gt;</v>
      </c>
      <c r="AQ1874" t="str">
        <f t="shared" si="552"/>
        <v>&lt;data name="IntegrationsJSON_Json_DisplayName" xml:space="preserve"&gt;&lt;value&gt;&lt;/value&gt;&lt;/data&gt;</v>
      </c>
      <c r="AR1874" t="str">
        <f t="shared" si="553"/>
        <v>&lt;data name="IntegrationsJSON_Json_Description" xml:space="preserve"&gt;&lt;value&gt;&lt;/value&gt;&lt;/data&gt;</v>
      </c>
      <c r="AU1874" s="30" t="str">
        <f t="shared" si="557"/>
        <v>&lt;data name="IntegrationsJSON_Json_HelpURL" xml:space="preserve"&gt;&lt;value&gt;Components/Integrations/JSON/.htm&lt;/value&gt;&lt;/data&gt;</v>
      </c>
      <c r="AV1874" t="str">
        <f t="shared" si="554"/>
        <v>&lt;data name="ToolBox_IntegrationsJSON" xml:space="preserve"&gt;&lt;value&gt;Integrations{#}JSON&lt;/value&gt;&lt;/data&gt;</v>
      </c>
      <c r="AW1874" t="str">
        <f t="shared" si="555"/>
        <v>&lt;data name="IntegrationsJSON_Json_ICON" xml:space="preserve"&gt;&lt;value&gt;IntegrationsJSONJsonICON&lt;/value&gt;&lt;/data&gt;</v>
      </c>
    </row>
    <row r="1875" spans="1:49" ht="15">
      <c r="B1875" t="str">
        <f>B610</f>
        <v>Email</v>
      </c>
      <c r="C1875" t="str">
        <f>C610</f>
        <v>Outlook</v>
      </c>
      <c r="O1875" s="46" t="str">
        <f t="shared" si="544"/>
        <v>Components/Email/Outlook/.htm</v>
      </c>
      <c r="P1875" s="32" t="s">
        <v>1737</v>
      </c>
      <c r="Q1875" s="32" t="s">
        <v>1737</v>
      </c>
      <c r="Y1875" s="72"/>
      <c r="Z1875" s="262"/>
      <c r="AA1875" s="72"/>
      <c r="AB1875" s="72"/>
      <c r="AF1875" s="30" t="str">
        <f t="shared" si="558"/>
        <v>attributeTableBuilder.AddCustomAttributes(typeof(Outlook),"", new Attribute[] { new DesignerLocalizedDisplayNameAttribute(DesignerResource.Outlook_Outlook__DisplayName)});</v>
      </c>
      <c r="AG1875" t="str">
        <f t="shared" si="545"/>
        <v>attributeTableBuilder.AddCustomAttributes(typeof(Outlook),"", new Attribute[] { new DesignerLocalizedDescriptionAttribute(DesignerResource.Outlook_Outlook__Description)});</v>
      </c>
      <c r="AH1875" t="str">
        <f t="shared" si="546"/>
        <v>attributeTableBuilder.AddCustomAttributes(typeof(Outlook),"", new Attribute[] { new DesignerLocalizedCategoryAttribute(DesignerResource.Outlook_Outlook__Category)});</v>
      </c>
      <c r="AK1875" t="str">
        <f t="shared" si="547"/>
        <v>attributeTableBuilder.AddCustomAttributes(typeof(Outlook), new Attribute[] { new DesignerLocalizedDisplayNameAttribute(DesignerResource.Outlook_Outlook_DisplayName)});</v>
      </c>
      <c r="AL1875" t="str">
        <f t="shared" si="548"/>
        <v>attributeTableBuilder.AddCustomAttributes(typeof(Outlook), new Attribute[] { new DesignerLocalizedDescriptionAttribute(DesignerResource.Outlook_Outlook_Description)});</v>
      </c>
      <c r="AM1875" s="30" t="str">
        <f t="shared" si="549"/>
        <v>attributeTableBuilder.AddCustomAttributes(typeof(Outlook), new Attribute[] { new DesignerLocalizedHelpURLAttribute(DesignerResource.Outlook_Outlook_HelpURL)});</v>
      </c>
      <c r="AN1875" t="str">
        <f t="shared" si="556"/>
        <v>&lt;data name="Outlook_Outlook__DisplayName" xml:space="preserve"&gt;&lt;value&gt;&lt;/value&gt;&lt;/data&gt;</v>
      </c>
      <c r="AO1875" t="str">
        <f t="shared" si="550"/>
        <v>&lt;data name="Outlook_Outlook__Description" xml:space="preserve"&gt;&lt;value&gt;&lt;/value&gt;&lt;/data&gt;</v>
      </c>
      <c r="AP1875" t="str">
        <f t="shared" si="551"/>
        <v>&lt;data name="Outlook_Outlook__Category" xml:space="preserve"&gt;&lt;value&gt;&lt;/value&gt;&lt;/data&gt;</v>
      </c>
      <c r="AQ1875" t="str">
        <f t="shared" si="552"/>
        <v>&lt;data name="Outlook_Outlook_DisplayName" xml:space="preserve"&gt;&lt;value&gt;&lt;/value&gt;&lt;/data&gt;</v>
      </c>
      <c r="AR1875" t="str">
        <f t="shared" si="553"/>
        <v>&lt;data name="Outlook_Outlook_Description" xml:space="preserve"&gt;&lt;value&gt;&lt;/value&gt;&lt;/data&gt;</v>
      </c>
      <c r="AU1875" s="30" t="str">
        <f t="shared" si="557"/>
        <v>&lt;data name="Outlook_Outlook_HelpURL" xml:space="preserve"&gt;&lt;value&gt;Components/Email/Outlook/.htm&lt;/value&gt;&lt;/data&gt;</v>
      </c>
      <c r="AV1875" t="str">
        <f t="shared" si="554"/>
        <v>&lt;data name="ToolBox_Outlook" xml:space="preserve"&gt;&lt;value&gt;Email{#}Outlook&lt;/value&gt;&lt;/data&gt;</v>
      </c>
      <c r="AW1875" t="str">
        <f t="shared" si="555"/>
        <v>&lt;data name="Outlook_Outlook_ICON" xml:space="preserve"&gt;&lt;value&gt;OutlookOutlookICON&lt;/value&gt;&lt;/data&gt;</v>
      </c>
    </row>
    <row r="1876" spans="1:49" ht="15">
      <c r="B1876" t="str">
        <f>B562</f>
        <v>Email</v>
      </c>
      <c r="C1876" t="str">
        <f>C562</f>
        <v>Exchange</v>
      </c>
      <c r="O1876" s="46" t="str">
        <f t="shared" si="544"/>
        <v>Components/Email/Exchange/.htm</v>
      </c>
      <c r="P1876" s="32" t="s">
        <v>1639</v>
      </c>
      <c r="Q1876" s="32" t="s">
        <v>1639</v>
      </c>
      <c r="AF1876" s="30" t="str">
        <f t="shared" si="558"/>
        <v>attributeTableBuilder.AddCustomAttributes(typeof(Exchange),"", new Attribute[] { new DesignerLocalizedDisplayNameAttribute(DesignerResource.Exchange_Exchange__DisplayName)});</v>
      </c>
      <c r="AG1876" t="str">
        <f t="shared" si="545"/>
        <v>attributeTableBuilder.AddCustomAttributes(typeof(Exchange),"", new Attribute[] { new DesignerLocalizedDescriptionAttribute(DesignerResource.Exchange_Exchange__Description)});</v>
      </c>
      <c r="AH1876" t="str">
        <f t="shared" si="546"/>
        <v>attributeTableBuilder.AddCustomAttributes(typeof(Exchange),"", new Attribute[] { new DesignerLocalizedCategoryAttribute(DesignerResource.Exchange_Exchange__Category)});</v>
      </c>
      <c r="AK1876" t="str">
        <f t="shared" si="547"/>
        <v>attributeTableBuilder.AddCustomAttributes(typeof(Exchange), new Attribute[] { new DesignerLocalizedDisplayNameAttribute(DesignerResource.Exchange_Exchange_DisplayName)});</v>
      </c>
      <c r="AL1876" t="str">
        <f t="shared" si="548"/>
        <v>attributeTableBuilder.AddCustomAttributes(typeof(Exchange), new Attribute[] { new DesignerLocalizedDescriptionAttribute(DesignerResource.Exchange_Exchange_Description)});</v>
      </c>
      <c r="AM1876" s="30" t="str">
        <f t="shared" si="549"/>
        <v>attributeTableBuilder.AddCustomAttributes(typeof(Exchange), new Attribute[] { new DesignerLocalizedHelpURLAttribute(DesignerResource.Exchange_Exchange_HelpURL)});</v>
      </c>
      <c r="AN1876" t="str">
        <f t="shared" si="556"/>
        <v>&lt;data name="Exchange_Exchange__DisplayName" xml:space="preserve"&gt;&lt;value&gt;&lt;/value&gt;&lt;/data&gt;</v>
      </c>
      <c r="AO1876" t="str">
        <f t="shared" si="550"/>
        <v>&lt;data name="Exchange_Exchange__Description" xml:space="preserve"&gt;&lt;value&gt;&lt;/value&gt;&lt;/data&gt;</v>
      </c>
      <c r="AP1876" t="str">
        <f t="shared" si="551"/>
        <v>&lt;data name="Exchange_Exchange__Category" xml:space="preserve"&gt;&lt;value&gt;&lt;/value&gt;&lt;/data&gt;</v>
      </c>
      <c r="AQ1876" t="str">
        <f t="shared" si="552"/>
        <v>&lt;data name="Exchange_Exchange_DisplayName" xml:space="preserve"&gt;&lt;value&gt;&lt;/value&gt;&lt;/data&gt;</v>
      </c>
      <c r="AR1876" t="str">
        <f t="shared" si="553"/>
        <v>&lt;data name="Exchange_Exchange_Description" xml:space="preserve"&gt;&lt;value&gt;&lt;/value&gt;&lt;/data&gt;</v>
      </c>
      <c r="AU1876" s="30" t="str">
        <f t="shared" si="557"/>
        <v>&lt;data name="Exchange_Exchange_HelpURL" xml:space="preserve"&gt;&lt;value&gt;Components/Email/Exchange/.htm&lt;/value&gt;&lt;/data&gt;</v>
      </c>
      <c r="AV1876" t="str">
        <f t="shared" si="554"/>
        <v>&lt;data name="ToolBox_Exchange" xml:space="preserve"&gt;&lt;value&gt;Email{#}Exchange&lt;/value&gt;&lt;/data&gt;</v>
      </c>
      <c r="AW1876" t="str">
        <f t="shared" si="555"/>
        <v>&lt;data name="Exchange_Exchange_ICON" xml:space="preserve"&gt;&lt;value&gt;ExchangeExchangeICON&lt;/value&gt;&lt;/data&gt;</v>
      </c>
    </row>
    <row r="1877" spans="1:49" ht="15">
      <c r="B1877" t="str">
        <f>B1422</f>
        <v>Recorder</v>
      </c>
      <c r="C1877" t="str">
        <f>C1422</f>
        <v>Keyboard Activity</v>
      </c>
      <c r="O1877" s="46" t="str">
        <f t="shared" si="544"/>
        <v>Components/Recorder/KeyboardActivity/.htm</v>
      </c>
      <c r="P1877" s="32" t="s">
        <v>3418</v>
      </c>
      <c r="Q1877" s="32" t="s">
        <v>3418</v>
      </c>
      <c r="Y1877" s="72" t="s">
        <v>3212</v>
      </c>
      <c r="Z1877" s="262" t="s">
        <v>4336</v>
      </c>
      <c r="AA1877" s="72" t="s">
        <v>591</v>
      </c>
      <c r="AB1877" s="72" t="s">
        <v>10</v>
      </c>
      <c r="AF1877" s="30" t="str">
        <f t="shared" si="558"/>
        <v>attributeTableBuilder.AddCustomAttributes(typeof(KeyboardActivities),"", new Attribute[] { new DesignerLocalizedDisplayNameAttribute(DesignerResource.KeyboardActivities_KeyboardActivities__DisplayName)});</v>
      </c>
      <c r="AG1877" t="str">
        <f t="shared" si="545"/>
        <v>attributeTableBuilder.AddCustomAttributes(typeof(KeyboardActivities),"", new Attribute[] { new DesignerLocalizedDescriptionAttribute(DesignerResource.KeyboardActivities_KeyboardActivities__Description)});</v>
      </c>
      <c r="AH1877" t="str">
        <f t="shared" si="546"/>
        <v>attributeTableBuilder.AddCustomAttributes(typeof(KeyboardActivities),"", new Attribute[] { new DesignerLocalizedCategoryAttribute(DesignerResource.KeyboardActivities_KeyboardActivities__Category)});</v>
      </c>
      <c r="AK1877" t="str">
        <f t="shared" si="547"/>
        <v>attributeTableBuilder.AddCustomAttributes(typeof(KeyboardActivities), new Attribute[] { new DesignerLocalizedDisplayNameAttribute(DesignerResource.KeyboardActivities_KeyboardActivities_DisplayName)});</v>
      </c>
      <c r="AL1877" t="str">
        <f t="shared" si="548"/>
        <v>attributeTableBuilder.AddCustomAttributes(typeof(KeyboardActivities), new Attribute[] { new DesignerLocalizedDescriptionAttribute(DesignerResource.KeyboardActivities_KeyboardActivities_Description)});</v>
      </c>
      <c r="AM1877" s="30" t="str">
        <f t="shared" si="549"/>
        <v>attributeTableBuilder.AddCustomAttributes(typeof(KeyboardActivities), new Attribute[] { new DesignerLocalizedHelpURLAttribute(DesignerResource.KeyboardActivities_KeyboardActivities_HelpURL)});</v>
      </c>
      <c r="AN1877" t="str">
        <f t="shared" si="556"/>
        <v>&lt;data name="KeyboardActivities_KeyboardActivities__DisplayName" xml:space="preserve"&gt;&lt;value&gt;&lt;/value&gt;&lt;/data&gt;</v>
      </c>
      <c r="AO1877" t="str">
        <f t="shared" si="550"/>
        <v>&lt;data name="KeyboardActivities_KeyboardActivities__Description" xml:space="preserve"&gt;&lt;value&gt;&lt;/value&gt;&lt;/data&gt;</v>
      </c>
      <c r="AP1877" t="str">
        <f t="shared" si="551"/>
        <v>&lt;data name="KeyboardActivities_KeyboardActivities__Category" xml:space="preserve"&gt;&lt;value&gt;&lt;/value&gt;&lt;/data&gt;</v>
      </c>
      <c r="AQ1877" t="str">
        <f t="shared" si="552"/>
        <v>&lt;data name="KeyboardActivities_KeyboardActivities_DisplayName" xml:space="preserve"&gt;&lt;value&gt;&lt;/value&gt;&lt;/data&gt;</v>
      </c>
      <c r="AR1877" t="str">
        <f t="shared" si="553"/>
        <v>&lt;data name="KeyboardActivities_KeyboardActivities_Description" xml:space="preserve"&gt;&lt;value&gt;&lt;/value&gt;&lt;/data&gt;</v>
      </c>
      <c r="AU1877" s="30" t="str">
        <f t="shared" si="557"/>
        <v>&lt;data name="KeyboardActivities_KeyboardActivities_HelpURL" xml:space="preserve"&gt;&lt;value&gt;Components/Recorder/KeyboardActivity/.htm&lt;/value&gt;&lt;/data&gt;</v>
      </c>
      <c r="AV1877" t="str">
        <f t="shared" si="554"/>
        <v>&lt;data name="ToolBox_KeyboardActivities" xml:space="preserve"&gt;&lt;value&gt;Recorder{#}Keyboard Activity&lt;/value&gt;&lt;/data&gt;</v>
      </c>
      <c r="AW1877" t="str">
        <f t="shared" si="555"/>
        <v>&lt;data name="KeyboardActivities_KeyboardActivities_ICON" xml:space="preserve"&gt;&lt;value&gt;KeyboardActivitiesKeyboardActivitiesICON&lt;/value&gt;&lt;/data&gt;</v>
      </c>
    </row>
    <row r="1878" spans="1:49" ht="15">
      <c r="A1878" s="176">
        <v>4.7</v>
      </c>
      <c r="B1878" s="177"/>
      <c r="C1878" s="177" t="s">
        <v>3419</v>
      </c>
      <c r="D1878" s="177" t="s">
        <v>3420</v>
      </c>
      <c r="E1878" s="177" t="s">
        <v>4622</v>
      </c>
      <c r="F1878" s="178" t="s">
        <v>3421</v>
      </c>
      <c r="G1878" s="178" t="s">
        <v>4618</v>
      </c>
      <c r="H1878" s="179"/>
      <c r="I1878" s="177">
        <v>1</v>
      </c>
      <c r="J1878" s="180">
        <v>1</v>
      </c>
      <c r="K1878" s="83" t="s">
        <v>627</v>
      </c>
      <c r="L1878" s="179" t="s">
        <v>10</v>
      </c>
      <c r="M1878" s="176"/>
      <c r="N1878" s="179"/>
      <c r="O1878" s="46" t="str">
        <f t="shared" si="544"/>
        <v>Components/Microsoft365/UsingMicrosoft365Scope.htm</v>
      </c>
      <c r="P1878" s="181" t="s">
        <v>3422</v>
      </c>
      <c r="Q1878" s="181" t="s">
        <v>3423</v>
      </c>
      <c r="R1878" s="182" t="s">
        <v>3424</v>
      </c>
      <c r="S1878" s="183" t="s">
        <v>10</v>
      </c>
      <c r="T1878" s="2"/>
      <c r="U1878" s="2" t="s">
        <v>3425</v>
      </c>
      <c r="V1878" s="179"/>
      <c r="W1878" s="179"/>
      <c r="X1878" s="179"/>
      <c r="Y1878" s="72" t="s">
        <v>3212</v>
      </c>
      <c r="Z1878" s="262" t="s">
        <v>4336</v>
      </c>
      <c r="AA1878" s="72" t="s">
        <v>591</v>
      </c>
      <c r="AB1878" s="72" t="s">
        <v>10</v>
      </c>
      <c r="AF1878" s="30" t="str">
        <f t="shared" si="558"/>
        <v>attributeTableBuilder.AddCustomAttributes(typeof(UsingMicrosoft365Scope),"AzureID", new Attribute[] { new DesignerLocalizedDisplayNameAttribute(DesignerResource.Microsoft365_UsingMicrosoft365Scope_AzureID_DisplayName)});</v>
      </c>
      <c r="AG1878" t="str">
        <f t="shared" si="545"/>
        <v>attributeTableBuilder.AddCustomAttributes(typeof(UsingMicrosoft365Scope),"AzureID", new Attribute[] { new DesignerLocalizedDescriptionAttribute(DesignerResource.Microsoft365_UsingMicrosoft365Scope_AzureID_Description)});</v>
      </c>
      <c r="AH1878" t="str">
        <f t="shared" si="546"/>
        <v>attributeTableBuilder.AddCustomAttributes(typeof(UsingMicrosoft365Scope),"AzureID", new Attribute[] { new DesignerLocalizedCategoryAttribute(DesignerResource.Microsoft365_UsingMicrosoft365Scope_AzureID_Category)});</v>
      </c>
      <c r="AK1878" t="str">
        <f t="shared" si="547"/>
        <v>attributeTableBuilder.AddCustomAttributes(typeof(UsingMicrosoft365Scope), new Attribute[] { new DesignerLocalizedDisplayNameAttribute(DesignerResource.Microsoft365_UsingMicrosoft365Scope_DisplayName)});</v>
      </c>
      <c r="AL1878" t="str">
        <f t="shared" si="548"/>
        <v>attributeTableBuilder.AddCustomAttributes(typeof(UsingMicrosoft365Scope), new Attribute[] { new DesignerLocalizedDescriptionAttribute(DesignerResource.Microsoft365_UsingMicrosoft365Scope_Description)});</v>
      </c>
      <c r="AM1878" s="30" t="str">
        <f t="shared" si="549"/>
        <v>attributeTableBuilder.AddCustomAttributes(typeof(UsingMicrosoft365Scope), new Attribute[] { new DesignerLocalizedHelpURLAttribute(DesignerResource.Microsoft365_UsingMicrosoft365Scope_HelpURL)});</v>
      </c>
      <c r="AN1878" t="str">
        <f t="shared" si="556"/>
        <v>&lt;data name="Microsoft365_UsingMicrosoft365Scope_AzureID_DisplayName" xml:space="preserve"&gt;&lt;value&gt;Azure ID&lt;/value&gt;&lt;/data&gt;</v>
      </c>
      <c r="AO1878" t="str">
        <f t="shared" si="550"/>
        <v>&lt;data name="Microsoft365_UsingMicrosoft365Scope_AzureID_Description" xml:space="preserve"&gt;&lt;value&gt;Application Id of the app regitered in Azure Active Directory for using Microsoft 365 services.&lt;/value&gt;&lt;/data&gt;</v>
      </c>
      <c r="AP1878" t="str">
        <f t="shared" si="551"/>
        <v>&lt;data name="Microsoft365_UsingMicrosoft365Scope_AzureID_Category" xml:space="preserve"&gt;&lt;value&gt;Settings&lt;/value&gt;&lt;/data&gt;</v>
      </c>
      <c r="AQ1878" t="str">
        <f t="shared" si="552"/>
        <v>&lt;data name="Microsoft365_UsingMicrosoft365Scope_DisplayName" xml:space="preserve"&gt;&lt;value&gt;Using Microsoft 365 Scope&lt;/value&gt;&lt;/data&gt;</v>
      </c>
      <c r="AR1878" t="str">
        <f t="shared" si="553"/>
        <v>&lt;data name="Microsoft365_UsingMicrosoft365Scope_Description" xml:space="preserve"&gt;&lt;value&gt;Provides a scope for performing Microsoft Office 365 activities.&lt;/value&gt;&lt;/data&gt;</v>
      </c>
      <c r="AU1878" s="30" t="str">
        <f t="shared" si="557"/>
        <v>&lt;data name="Microsoft365_UsingMicrosoft365Scope_HelpURL" xml:space="preserve"&gt;&lt;value&gt;Components/Microsoft365/UsingMicrosoft365Scope.htm&lt;/value&gt;&lt;/data&gt;</v>
      </c>
      <c r="AV1878" t="str">
        <f t="shared" si="554"/>
        <v>&lt;data name="ToolBox_Microsoft365" xml:space="preserve"&gt;&lt;value&gt;Microsoft 365&lt;/value&gt;&lt;/data&gt;</v>
      </c>
      <c r="AW1878" t="str">
        <f t="shared" si="555"/>
        <v>&lt;data name="Microsoft365_UsingMicrosoft365Scope_ICON" xml:space="preserve"&gt;&lt;value&gt;Microsoft365UsingMicrosoft365ScopeICON&lt;/value&gt;&lt;/data&gt;</v>
      </c>
    </row>
    <row r="1879" spans="1:49" ht="15">
      <c r="A1879" s="176">
        <v>4.7</v>
      </c>
      <c r="B1879" s="177"/>
      <c r="C1879" s="177" t="s">
        <v>3419</v>
      </c>
      <c r="D1879" s="177" t="s">
        <v>3420</v>
      </c>
      <c r="E1879" s="177" t="s">
        <v>4622</v>
      </c>
      <c r="F1879" s="2" t="s">
        <v>2032</v>
      </c>
      <c r="G1879" s="178" t="s">
        <v>4443</v>
      </c>
      <c r="I1879" s="184">
        <v>1</v>
      </c>
      <c r="J1879" s="185">
        <v>1</v>
      </c>
      <c r="K1879" s="175" t="s">
        <v>627</v>
      </c>
      <c r="L1879" s="30" t="s">
        <v>10</v>
      </c>
      <c r="M1879" s="31" t="s">
        <v>3426</v>
      </c>
      <c r="N1879" s="30"/>
      <c r="O1879" s="46" t="str">
        <f t="shared" si="544"/>
        <v>Components/Microsoft365/UsingMicrosoft365Scope.htm</v>
      </c>
      <c r="P1879" s="181" t="s">
        <v>3422</v>
      </c>
      <c r="Q1879" s="181" t="s">
        <v>3423</v>
      </c>
      <c r="R1879" s="182" t="s">
        <v>2034</v>
      </c>
      <c r="S1879" s="183" t="s">
        <v>10</v>
      </c>
      <c r="T1879" s="2" t="s">
        <v>3427</v>
      </c>
      <c r="U1879" s="2"/>
      <c r="V1879" s="30"/>
      <c r="W1879" s="30"/>
      <c r="X1879" s="30"/>
      <c r="Y1879" s="262" t="s">
        <v>3219</v>
      </c>
      <c r="Z1879" s="262" t="s">
        <v>4336</v>
      </c>
      <c r="AA1879" s="72" t="s">
        <v>591</v>
      </c>
      <c r="AB1879" s="72" t="s">
        <v>10</v>
      </c>
      <c r="AF1879" s="30" t="str">
        <f t="shared" si="558"/>
        <v>attributeTableBuilder.AddCustomAttributes(typeof(UsingMicrosoft365Scope),"AuthenticationType", new Attribute[] { new DesignerLocalizedDisplayNameAttribute(DesignerResource.Microsoft365_UsingMicrosoft365Scope_AuthenticationType_DisplayName)});</v>
      </c>
      <c r="AG1879" t="str">
        <f t="shared" si="545"/>
        <v>attributeTableBuilder.AddCustomAttributes(typeof(UsingMicrosoft365Scope),"AuthenticationType", new Attribute[] { new DesignerLocalizedDescriptionAttribute(DesignerResource.Microsoft365_UsingMicrosoft365Scope_AuthenticationType_Description)});</v>
      </c>
      <c r="AH1879" t="str">
        <f t="shared" si="546"/>
        <v>attributeTableBuilder.AddCustomAttributes(typeof(UsingMicrosoft365Scope),"AuthenticationType", new Attribute[] { new DesignerLocalizedCategoryAttribute(DesignerResource.Microsoft365_UsingMicrosoft365Scope_AuthenticationType_Category)});</v>
      </c>
      <c r="AK1879" t="str">
        <f t="shared" si="547"/>
        <v>attributeTableBuilder.AddCustomAttributes(typeof(UsingMicrosoft365Scope), new Attribute[] { new DesignerLocalizedDisplayNameAttribute(DesignerResource.Microsoft365_UsingMicrosoft365Scope_DisplayName)});</v>
      </c>
      <c r="AL1879" t="str">
        <f t="shared" si="548"/>
        <v>attributeTableBuilder.AddCustomAttributes(typeof(UsingMicrosoft365Scope), new Attribute[] { new DesignerLocalizedDescriptionAttribute(DesignerResource.Microsoft365_UsingMicrosoft365Scope_Description)});</v>
      </c>
      <c r="AM1879" s="30" t="str">
        <f t="shared" si="549"/>
        <v>attributeTableBuilder.AddCustomAttributes(typeof(UsingMicrosoft365Scope), new Attribute[] { new DesignerLocalizedHelpURLAttribute(DesignerResource.Microsoft365_UsingMicrosoft365Scope_HelpURL)});</v>
      </c>
      <c r="AN1879" t="str">
        <f t="shared" si="556"/>
        <v>&lt;data name="Microsoft365_UsingMicrosoft365Scope_AuthenticationType_DisplayName" xml:space="preserve"&gt;&lt;value&gt;Authentication Type&lt;/value&gt;&lt;/data&gt;</v>
      </c>
      <c r="AO1879" t="str">
        <f t="shared" si="550"/>
        <v>&lt;data name="Microsoft365_UsingMicrosoft365Scope_AuthenticationType_Description" xml:space="preserve"&gt;&lt;value&gt;Type of authentication required based on the user session that is to be established (attended or unattended).&lt;/value&gt;&lt;/data&gt;</v>
      </c>
      <c r="AP1879" t="str">
        <f t="shared" si="551"/>
        <v>&lt;data name="Microsoft365_UsingMicrosoft365Scope_AuthenticationType_Category" xml:space="preserve"&gt;&lt;value&gt;Settings&lt;/value&gt;&lt;/data&gt;</v>
      </c>
      <c r="AQ1879" t="str">
        <f t="shared" si="552"/>
        <v>&lt;data name="Microsoft365_UsingMicrosoft365Scope_DisplayName" xml:space="preserve"&gt;&lt;value&gt;Using Microsoft 365 Scope&lt;/value&gt;&lt;/data&gt;</v>
      </c>
      <c r="AR1879" t="str">
        <f t="shared" si="553"/>
        <v>&lt;data name="Microsoft365_UsingMicrosoft365Scope_Description" xml:space="preserve"&gt;&lt;value&gt;Provides a scope for performing Microsoft Office 365 activities.&lt;/value&gt;&lt;/data&gt;</v>
      </c>
      <c r="AU1879" s="30" t="str">
        <f t="shared" si="557"/>
        <v>&lt;data name="Microsoft365_UsingMicrosoft365Scope_HelpURL" xml:space="preserve"&gt;&lt;value&gt;Components/Microsoft365/UsingMicrosoft365Scope.htm&lt;/value&gt;&lt;/data&gt;</v>
      </c>
      <c r="AV1879" t="str">
        <f t="shared" si="554"/>
        <v>&lt;data name="ToolBox_Microsoft365" xml:space="preserve"&gt;&lt;value&gt;Microsoft 365&lt;/value&gt;&lt;/data&gt;</v>
      </c>
      <c r="AW1879" t="str">
        <f t="shared" si="555"/>
        <v>&lt;data name="Microsoft365_UsingMicrosoft365Scope_ICON" xml:space="preserve"&gt;&lt;value&gt;Microsoft365UsingMicrosoft365ScopeICON&lt;/value&gt;&lt;/data&gt;</v>
      </c>
    </row>
    <row r="1880" spans="1:49" ht="15">
      <c r="A1880" s="176">
        <v>4.7</v>
      </c>
      <c r="B1880" s="177"/>
      <c r="C1880" s="177" t="s">
        <v>3419</v>
      </c>
      <c r="D1880" s="177" t="s">
        <v>3420</v>
      </c>
      <c r="E1880" s="177" t="s">
        <v>4622</v>
      </c>
      <c r="F1880" s="2" t="s">
        <v>705</v>
      </c>
      <c r="G1880" s="178" t="str">
        <f t="shared" ref="G1880:G1885" si="559">F1880</f>
        <v>Body</v>
      </c>
      <c r="I1880" s="184">
        <v>0</v>
      </c>
      <c r="J1880" s="185">
        <v>1</v>
      </c>
      <c r="K1880" s="175"/>
      <c r="L1880" s="30" t="s">
        <v>9</v>
      </c>
      <c r="M1880" s="31"/>
      <c r="N1880" s="30"/>
      <c r="O1880" s="46" t="str">
        <f t="shared" si="544"/>
        <v>Components/Microsoft365/UsingMicrosoft365Scope.htm</v>
      </c>
      <c r="P1880" s="181" t="s">
        <v>3422</v>
      </c>
      <c r="Q1880" s="181" t="s">
        <v>3423</v>
      </c>
      <c r="R1880" s="182" t="s">
        <v>705</v>
      </c>
      <c r="S1880" s="183"/>
      <c r="T1880" s="2"/>
      <c r="U1880" s="2"/>
      <c r="V1880" s="30" t="b">
        <f>FALSE()</f>
        <v>0</v>
      </c>
      <c r="W1880" s="30"/>
      <c r="X1880" s="30"/>
      <c r="Y1880" s="262" t="s">
        <v>3219</v>
      </c>
      <c r="Z1880" s="262" t="s">
        <v>4336</v>
      </c>
      <c r="AA1880" s="72" t="s">
        <v>591</v>
      </c>
      <c r="AB1880" s="72" t="s">
        <v>10</v>
      </c>
      <c r="AF1880" s="30" t="str">
        <f t="shared" si="558"/>
        <v>attributeTableBuilder.AddCustomAttributes(typeof(UsingMicrosoft365Scope),"Body", new Attribute[] { new DesignerLocalizedDisplayNameAttribute(DesignerResource.Microsoft365_UsingMicrosoft365Scope_Body_DisplayName)});</v>
      </c>
      <c r="AG1880" t="str">
        <f t="shared" si="545"/>
        <v>attributeTableBuilder.AddCustomAttributes(typeof(UsingMicrosoft365Scope),"Body", new Attribute[] { new DesignerLocalizedDescriptionAttribute(DesignerResource.Microsoft365_UsingMicrosoft365Scope_Body_Description)});</v>
      </c>
      <c r="AH1880" t="str">
        <f t="shared" si="546"/>
        <v>attributeTableBuilder.AddCustomAttributes(typeof(UsingMicrosoft365Scope),"Body", new Attribute[] { new DesignerLocalizedCategoryAttribute(DesignerResource.Microsoft365_UsingMicrosoft365Scope_Body_Category)});</v>
      </c>
      <c r="AK1880" t="str">
        <f t="shared" si="547"/>
        <v>attributeTableBuilder.AddCustomAttributes(typeof(UsingMicrosoft365Scope), new Attribute[] { new DesignerLocalizedDisplayNameAttribute(DesignerResource.Microsoft365_UsingMicrosoft365Scope_DisplayName)});</v>
      </c>
      <c r="AL1880" t="str">
        <f t="shared" si="548"/>
        <v>attributeTableBuilder.AddCustomAttributes(typeof(UsingMicrosoft365Scope), new Attribute[] { new DesignerLocalizedDescriptionAttribute(DesignerResource.Microsoft365_UsingMicrosoft365Scope_Description)});</v>
      </c>
      <c r="AM1880" s="30" t="str">
        <f t="shared" si="549"/>
        <v>attributeTableBuilder.AddCustomAttributes(typeof(UsingMicrosoft365Scope), new Attribute[] { new DesignerLocalizedHelpURLAttribute(DesignerResource.Microsoft365_UsingMicrosoft365Scope_HelpURL)});</v>
      </c>
      <c r="AN1880" t="str">
        <f t="shared" si="556"/>
        <v>&lt;data name="Microsoft365_UsingMicrosoft365Scope_Body_DisplayName" xml:space="preserve"&gt;&lt;value&gt;Body&lt;/value&gt;&lt;/data&gt;</v>
      </c>
      <c r="AO1880" t="str">
        <f t="shared" si="550"/>
        <v>&lt;data name="Microsoft365_UsingMicrosoft365Scope_Body_Description" xml:space="preserve"&gt;&lt;value&gt;Body&lt;/value&gt;&lt;/data&gt;</v>
      </c>
      <c r="AP1880" t="str">
        <f t="shared" si="551"/>
        <v>&lt;data name="Microsoft365_UsingMicrosoft365Scope_Body_Category" xml:space="preserve"&gt;&lt;value&gt;&lt;/value&gt;&lt;/data&gt;</v>
      </c>
      <c r="AQ1880" t="str">
        <f t="shared" si="552"/>
        <v>&lt;data name="Microsoft365_UsingMicrosoft365Scope_DisplayName" xml:space="preserve"&gt;&lt;value&gt;Using Microsoft 365 Scope&lt;/value&gt;&lt;/data&gt;</v>
      </c>
      <c r="AR1880" t="str">
        <f t="shared" si="553"/>
        <v>&lt;data name="Microsoft365_UsingMicrosoft365Scope_Description" xml:space="preserve"&gt;&lt;value&gt;Provides a scope for performing Microsoft Office 365 activities.&lt;/value&gt;&lt;/data&gt;</v>
      </c>
      <c r="AU1880" s="30" t="str">
        <f t="shared" si="557"/>
        <v>&lt;data name="Microsoft365_UsingMicrosoft365Scope_HelpURL" xml:space="preserve"&gt;&lt;value&gt;Components/Microsoft365/UsingMicrosoft365Scope.htm&lt;/value&gt;&lt;/data&gt;</v>
      </c>
      <c r="AV1880" t="str">
        <f t="shared" si="554"/>
        <v>&lt;data name="ToolBox_Microsoft365" xml:space="preserve"&gt;&lt;value&gt;Microsoft 365&lt;/value&gt;&lt;/data&gt;</v>
      </c>
      <c r="AW1880" t="str">
        <f t="shared" si="555"/>
        <v>&lt;data name="Microsoft365_UsingMicrosoft365Scope_ICON" xml:space="preserve"&gt;&lt;value&gt;Microsoft365UsingMicrosoft365ScopeICON&lt;/value&gt;&lt;/data&gt;</v>
      </c>
    </row>
    <row r="1881" spans="1:49" ht="15">
      <c r="A1881" s="176">
        <v>4.7</v>
      </c>
      <c r="B1881" s="177"/>
      <c r="C1881" s="177" t="s">
        <v>3419</v>
      </c>
      <c r="D1881" s="177" t="s">
        <v>3420</v>
      </c>
      <c r="E1881" s="177" t="s">
        <v>4622</v>
      </c>
      <c r="F1881" s="2" t="s">
        <v>2038</v>
      </c>
      <c r="G1881" s="178" t="s">
        <v>4445</v>
      </c>
      <c r="I1881" s="184">
        <v>1</v>
      </c>
      <c r="J1881" s="185">
        <v>1</v>
      </c>
      <c r="K1881" s="175" t="s">
        <v>595</v>
      </c>
      <c r="L1881" s="30" t="s">
        <v>665</v>
      </c>
      <c r="M1881" s="31"/>
      <c r="N1881" s="30" t="s">
        <v>3428</v>
      </c>
      <c r="O1881" s="46" t="str">
        <f t="shared" si="544"/>
        <v>Components/Microsoft365/UsingMicrosoft365Scope.htm</v>
      </c>
      <c r="P1881" s="181" t="s">
        <v>3422</v>
      </c>
      <c r="Q1881" s="181" t="s">
        <v>3423</v>
      </c>
      <c r="R1881" s="182" t="s">
        <v>2040</v>
      </c>
      <c r="S1881" s="183" t="s">
        <v>10</v>
      </c>
      <c r="T1881" s="2"/>
      <c r="U1881" s="2"/>
      <c r="V1881" s="30"/>
      <c r="W1881" s="30"/>
      <c r="X1881" s="30"/>
      <c r="Y1881" s="262" t="s">
        <v>3219</v>
      </c>
      <c r="Z1881" s="262" t="s">
        <v>4336</v>
      </c>
      <c r="AA1881" s="72" t="s">
        <v>591</v>
      </c>
      <c r="AB1881" s="72" t="s">
        <v>10</v>
      </c>
      <c r="AF1881" s="30" t="str">
        <f t="shared" si="558"/>
        <v>attributeTableBuilder.AddCustomAttributes(typeof(UsingMicrosoft365Scope),"UserID", new Attribute[] { new DesignerLocalizedDisplayNameAttribute(DesignerResource.Microsoft365_UsingMicrosoft365Scope_UserID_DisplayName)});</v>
      </c>
      <c r="AG1881" t="str">
        <f t="shared" si="545"/>
        <v>attributeTableBuilder.AddCustomAttributes(typeof(UsingMicrosoft365Scope),"UserID", new Attribute[] { new DesignerLocalizedDescriptionAttribute(DesignerResource.Microsoft365_UsingMicrosoft365Scope_UserID_Description)});</v>
      </c>
      <c r="AH1881" t="str">
        <f t="shared" si="546"/>
        <v>attributeTableBuilder.AddCustomAttributes(typeof(UsingMicrosoft365Scope),"UserID", new Attribute[] { new DesignerLocalizedCategoryAttribute(DesignerResource.Microsoft365_UsingMicrosoft365Scope_UserID_Category)});</v>
      </c>
      <c r="AK1881" t="str">
        <f t="shared" si="547"/>
        <v>attributeTableBuilder.AddCustomAttributes(typeof(UsingMicrosoft365Scope), new Attribute[] { new DesignerLocalizedDisplayNameAttribute(DesignerResource.Microsoft365_UsingMicrosoft365Scope_DisplayName)});</v>
      </c>
      <c r="AL1881" t="str">
        <f t="shared" si="548"/>
        <v>attributeTableBuilder.AddCustomAttributes(typeof(UsingMicrosoft365Scope), new Attribute[] { new DesignerLocalizedDescriptionAttribute(DesignerResource.Microsoft365_UsingMicrosoft365Scope_Description)});</v>
      </c>
      <c r="AM1881" s="30" t="str">
        <f t="shared" si="549"/>
        <v>attributeTableBuilder.AddCustomAttributes(typeof(UsingMicrosoft365Scope), new Attribute[] { new DesignerLocalizedHelpURLAttribute(DesignerResource.Microsoft365_UsingMicrosoft365Scope_HelpURL)});</v>
      </c>
      <c r="AN1881" t="str">
        <f t="shared" si="556"/>
        <v>&lt;data name="Microsoft365_UsingMicrosoft365Scope_UserID_DisplayName" xml:space="preserve"&gt;&lt;value&gt;User ID&lt;/value&gt;&lt;/data&gt;</v>
      </c>
      <c r="AO1881" t="str">
        <f t="shared" si="550"/>
        <v>&lt;data name="Microsoft365_UsingMicrosoft365Scope_UserID_Description" xml:space="preserve"&gt;&lt;value&gt;User ID for the Microsoft 365 account.&lt;/value&gt;&lt;/data&gt;</v>
      </c>
      <c r="AP1881" t="str">
        <f t="shared" si="551"/>
        <v>&lt;data name="Microsoft365_UsingMicrosoft365Scope_UserID_Category" xml:space="preserve"&gt;&lt;value&gt;Input&lt;/value&gt;&lt;/data&gt;</v>
      </c>
      <c r="AQ1881" t="str">
        <f t="shared" si="552"/>
        <v>&lt;data name="Microsoft365_UsingMicrosoft365Scope_DisplayName" xml:space="preserve"&gt;&lt;value&gt;Using Microsoft 365 Scope&lt;/value&gt;&lt;/data&gt;</v>
      </c>
      <c r="AR1881" t="str">
        <f t="shared" si="553"/>
        <v>&lt;data name="Microsoft365_UsingMicrosoft365Scope_Description" xml:space="preserve"&gt;&lt;value&gt;Provides a scope for performing Microsoft Office 365 activities.&lt;/value&gt;&lt;/data&gt;</v>
      </c>
      <c r="AU1881" s="30" t="str">
        <f t="shared" si="557"/>
        <v>&lt;data name="Microsoft365_UsingMicrosoft365Scope_HelpURL" xml:space="preserve"&gt;&lt;value&gt;Components/Microsoft365/UsingMicrosoft365Scope.htm&lt;/value&gt;&lt;/data&gt;</v>
      </c>
      <c r="AV1881" t="str">
        <f t="shared" si="554"/>
        <v>&lt;data name="ToolBox_Microsoft365" xml:space="preserve"&gt;&lt;value&gt;Microsoft 365&lt;/value&gt;&lt;/data&gt;</v>
      </c>
      <c r="AW1881" t="str">
        <f t="shared" si="555"/>
        <v>&lt;data name="Microsoft365_UsingMicrosoft365Scope_ICON" xml:space="preserve"&gt;&lt;value&gt;Microsoft365UsingMicrosoft365ScopeICON&lt;/value&gt;&lt;/data&gt;</v>
      </c>
    </row>
    <row r="1882" spans="1:49" ht="15">
      <c r="A1882" s="176">
        <v>4.7</v>
      </c>
      <c r="B1882" s="177"/>
      <c r="C1882" s="177" t="s">
        <v>3419</v>
      </c>
      <c r="D1882" s="177" t="s">
        <v>3420</v>
      </c>
      <c r="E1882" s="177" t="s">
        <v>4622</v>
      </c>
      <c r="F1882" s="2" t="s">
        <v>597</v>
      </c>
      <c r="G1882" s="178" t="s">
        <v>4444</v>
      </c>
      <c r="I1882" s="184">
        <v>1</v>
      </c>
      <c r="J1882" s="185">
        <v>1</v>
      </c>
      <c r="K1882" s="175" t="s">
        <v>595</v>
      </c>
      <c r="L1882" s="30" t="s">
        <v>665</v>
      </c>
      <c r="M1882" s="31"/>
      <c r="N1882" s="30" t="s">
        <v>3428</v>
      </c>
      <c r="O1882" s="46" t="str">
        <f t="shared" si="544"/>
        <v>Components/Microsoft365/UsingMicrosoft365Scope.htm</v>
      </c>
      <c r="P1882" s="181" t="s">
        <v>3422</v>
      </c>
      <c r="Q1882" s="181" t="s">
        <v>3423</v>
      </c>
      <c r="R1882" s="182" t="s">
        <v>597</v>
      </c>
      <c r="S1882" s="183" t="s">
        <v>10</v>
      </c>
      <c r="T1882" s="2"/>
      <c r="U1882" s="2"/>
      <c r="V1882" s="30"/>
      <c r="W1882" s="30"/>
      <c r="X1882" s="30"/>
      <c r="Y1882" s="62" t="s">
        <v>589</v>
      </c>
      <c r="Z1882" s="262" t="s">
        <v>4336</v>
      </c>
      <c r="AA1882" s="72" t="s">
        <v>591</v>
      </c>
      <c r="AB1882" s="72" t="s">
        <v>9</v>
      </c>
      <c r="AF1882" s="30" t="str">
        <f t="shared" si="558"/>
        <v>attributeTableBuilder.AddCustomAttributes(typeof(UsingMicrosoft365Scope),"Password", new Attribute[] { new DesignerLocalizedDisplayNameAttribute(DesignerResource.Microsoft365_UsingMicrosoft365Scope_Password_DisplayName)});</v>
      </c>
      <c r="AG1882" t="str">
        <f t="shared" si="545"/>
        <v>attributeTableBuilder.AddCustomAttributes(typeof(UsingMicrosoft365Scope),"Password", new Attribute[] { new DesignerLocalizedDescriptionAttribute(DesignerResource.Microsoft365_UsingMicrosoft365Scope_Password_Description)});</v>
      </c>
      <c r="AH1882" t="str">
        <f t="shared" si="546"/>
        <v>attributeTableBuilder.AddCustomAttributes(typeof(UsingMicrosoft365Scope),"Password", new Attribute[] { new DesignerLocalizedCategoryAttribute(DesignerResource.Microsoft365_UsingMicrosoft365Scope_Password_Category)});</v>
      </c>
      <c r="AK1882" t="str">
        <f t="shared" si="547"/>
        <v>attributeTableBuilder.AddCustomAttributes(typeof(UsingMicrosoft365Scope), new Attribute[] { new DesignerLocalizedDisplayNameAttribute(DesignerResource.Microsoft365_UsingMicrosoft365Scope_DisplayName)});</v>
      </c>
      <c r="AL1882" t="str">
        <f t="shared" si="548"/>
        <v>attributeTableBuilder.AddCustomAttributes(typeof(UsingMicrosoft365Scope), new Attribute[] { new DesignerLocalizedDescriptionAttribute(DesignerResource.Microsoft365_UsingMicrosoft365Scope_Description)});</v>
      </c>
      <c r="AM1882" s="30" t="str">
        <f t="shared" si="549"/>
        <v>attributeTableBuilder.AddCustomAttributes(typeof(UsingMicrosoft365Scope), new Attribute[] { new DesignerLocalizedHelpURLAttribute(DesignerResource.Microsoft365_UsingMicrosoft365Scope_HelpURL)});</v>
      </c>
      <c r="AN1882" t="str">
        <f t="shared" si="556"/>
        <v>&lt;data name="Microsoft365_UsingMicrosoft365Scope_Password_DisplayName" xml:space="preserve"&gt;&lt;value&gt;Password&lt;/value&gt;&lt;/data&gt;</v>
      </c>
      <c r="AO1882" t="str">
        <f t="shared" si="550"/>
        <v>&lt;data name="Microsoft365_UsingMicrosoft365Scope_Password_Description" xml:space="preserve"&gt;&lt;value&gt;Password for the Microsoft 365 account.&lt;/value&gt;&lt;/data&gt;</v>
      </c>
      <c r="AP1882" t="str">
        <f t="shared" si="551"/>
        <v>&lt;data name="Microsoft365_UsingMicrosoft365Scope_Password_Category" xml:space="preserve"&gt;&lt;value&gt;Input&lt;/value&gt;&lt;/data&gt;</v>
      </c>
      <c r="AQ1882" t="str">
        <f t="shared" si="552"/>
        <v>&lt;data name="Microsoft365_UsingMicrosoft365Scope_DisplayName" xml:space="preserve"&gt;&lt;value&gt;Using Microsoft 365 Scope&lt;/value&gt;&lt;/data&gt;</v>
      </c>
      <c r="AR1882" t="str">
        <f t="shared" si="553"/>
        <v>&lt;data name="Microsoft365_UsingMicrosoft365Scope_Description" xml:space="preserve"&gt;&lt;value&gt;Provides a scope for performing Microsoft Office 365 activities.&lt;/value&gt;&lt;/data&gt;</v>
      </c>
      <c r="AU1882" s="30" t="str">
        <f t="shared" si="557"/>
        <v>&lt;data name="Microsoft365_UsingMicrosoft365Scope_HelpURL" xml:space="preserve"&gt;&lt;value&gt;Components/Microsoft365/UsingMicrosoft365Scope.htm&lt;/value&gt;&lt;/data&gt;</v>
      </c>
      <c r="AV1882" t="str">
        <f t="shared" si="554"/>
        <v>&lt;data name="ToolBox_Microsoft365" xml:space="preserve"&gt;&lt;value&gt;Microsoft 365&lt;/value&gt;&lt;/data&gt;</v>
      </c>
      <c r="AW1882" t="str">
        <f t="shared" si="555"/>
        <v>&lt;data name="Microsoft365_UsingMicrosoft365Scope_ICON" xml:space="preserve"&gt;&lt;value&gt;Microsoft365UsingMicrosoft365ScopeICON&lt;/value&gt;&lt;/data&gt;</v>
      </c>
    </row>
    <row r="1883" spans="1:49" s="324" customFormat="1" ht="15">
      <c r="A1883" s="176">
        <v>4.7</v>
      </c>
      <c r="B1883" s="357"/>
      <c r="C1883" s="357" t="s">
        <v>3419</v>
      </c>
      <c r="D1883" s="357" t="s">
        <v>3420</v>
      </c>
      <c r="E1883" s="357" t="s">
        <v>4622</v>
      </c>
      <c r="F1883" s="127" t="s">
        <v>2061</v>
      </c>
      <c r="G1883" s="358" t="s">
        <v>4446</v>
      </c>
      <c r="H1883" s="142"/>
      <c r="I1883" s="142">
        <v>1</v>
      </c>
      <c r="J1883" s="142">
        <v>1</v>
      </c>
      <c r="K1883" s="359" t="s">
        <v>627</v>
      </c>
      <c r="L1883" s="142" t="s">
        <v>10</v>
      </c>
      <c r="M1883" s="31"/>
      <c r="N1883" s="142"/>
      <c r="O1883" s="46" t="str">
        <f t="shared" si="544"/>
        <v>Components/Microsoft365/UsingMicrosoft365Scope.htm</v>
      </c>
      <c r="P1883" s="360" t="s">
        <v>3422</v>
      </c>
      <c r="Q1883" s="360" t="s">
        <v>3423</v>
      </c>
      <c r="R1883" s="361" t="s">
        <v>2061</v>
      </c>
      <c r="S1883" s="362" t="s">
        <v>667</v>
      </c>
      <c r="T1883" s="127" t="s">
        <v>3429</v>
      </c>
      <c r="U1883" s="127"/>
      <c r="V1883" s="142"/>
      <c r="W1883" s="142"/>
      <c r="X1883" s="142"/>
      <c r="Y1883" s="263" t="s">
        <v>589</v>
      </c>
      <c r="Z1883" s="263" t="s">
        <v>4336</v>
      </c>
      <c r="AA1883" s="363" t="s">
        <v>591</v>
      </c>
      <c r="AB1883" s="363" t="s">
        <v>9</v>
      </c>
      <c r="AF1883" s="142" t="str">
        <f t="shared" si="558"/>
        <v>attributeTableBuilder.AddCustomAttributes(typeof(UsingMicrosoft365Scope),"Services", new Attribute[] { new DesignerLocalizedDisplayNameAttribute(DesignerResource.Microsoft365_UsingMicrosoft365Scope_Services_DisplayName)});</v>
      </c>
      <c r="AG1883" t="str">
        <f t="shared" si="545"/>
        <v>attributeTableBuilder.AddCustomAttributes(typeof(UsingMicrosoft365Scope),"Services", new Attribute[] { new DesignerLocalizedDescriptionAttribute(DesignerResource.Microsoft365_UsingMicrosoft365Scope_Services_Description)});</v>
      </c>
      <c r="AH1883" t="str">
        <f t="shared" si="546"/>
        <v>attributeTableBuilder.AddCustomAttributes(typeof(UsingMicrosoft365Scope),"Services", new Attribute[] { new DesignerLocalizedCategoryAttribute(DesignerResource.Microsoft365_UsingMicrosoft365Scope_Services_Category)});</v>
      </c>
      <c r="AI1883" s="146"/>
      <c r="AJ1883" s="146"/>
      <c r="AK1883" t="str">
        <f t="shared" si="547"/>
        <v>attributeTableBuilder.AddCustomAttributes(typeof(UsingMicrosoft365Scope), new Attribute[] { new DesignerLocalizedDisplayNameAttribute(DesignerResource.Microsoft365_UsingMicrosoft365Scope_DisplayName)});</v>
      </c>
      <c r="AL1883" t="str">
        <f t="shared" si="548"/>
        <v>attributeTableBuilder.AddCustomAttributes(typeof(UsingMicrosoft365Scope), new Attribute[] { new DesignerLocalizedDescriptionAttribute(DesignerResource.Microsoft365_UsingMicrosoft365Scope_Description)});</v>
      </c>
      <c r="AM1883" s="30" t="str">
        <f t="shared" si="549"/>
        <v>attributeTableBuilder.AddCustomAttributes(typeof(UsingMicrosoft365Scope), new Attribute[] { new DesignerLocalizedHelpURLAttribute(DesignerResource.Microsoft365_UsingMicrosoft365Scope_HelpURL)});</v>
      </c>
      <c r="AN1883" t="str">
        <f t="shared" si="556"/>
        <v>&lt;data name="Microsoft365_UsingMicrosoft365Scope_Services_DisplayName" xml:space="preserve"&gt;&lt;value&gt;Services&lt;/value&gt;&lt;/data&gt;</v>
      </c>
      <c r="AO1883" t="str">
        <f t="shared" si="550"/>
        <v>&lt;data name="Microsoft365_UsingMicrosoft365Scope_Services_Description" xml:space="preserve"&gt;&lt;value&gt;The list of available services that can be selected based on the requirement.&lt;/value&gt;&lt;/data&gt;</v>
      </c>
      <c r="AP1883" t="str">
        <f t="shared" si="551"/>
        <v>&lt;data name="Microsoft365_UsingMicrosoft365Scope_Services_Category" xml:space="preserve"&gt;&lt;value&gt;Settings&lt;/value&gt;&lt;/data&gt;</v>
      </c>
      <c r="AQ1883" t="str">
        <f t="shared" si="552"/>
        <v>&lt;data name="Microsoft365_UsingMicrosoft365Scope_DisplayName" xml:space="preserve"&gt;&lt;value&gt;Using Microsoft 365 Scope&lt;/value&gt;&lt;/data&gt;</v>
      </c>
      <c r="AR1883" t="str">
        <f t="shared" si="553"/>
        <v>&lt;data name="Microsoft365_UsingMicrosoft365Scope_Description" xml:space="preserve"&gt;&lt;value&gt;Provides a scope for performing Microsoft Office 365 activities.&lt;/value&gt;&lt;/data&gt;</v>
      </c>
      <c r="AU1883" s="30" t="str">
        <f t="shared" si="557"/>
        <v>&lt;data name="Microsoft365_UsingMicrosoft365Scope_HelpURL" xml:space="preserve"&gt;&lt;value&gt;Components/Microsoft365/UsingMicrosoft365Scope.htm&lt;/value&gt;&lt;/data&gt;</v>
      </c>
      <c r="AV1883" t="str">
        <f t="shared" si="554"/>
        <v>&lt;data name="ToolBox_Microsoft365" xml:space="preserve"&gt;&lt;value&gt;Microsoft 365&lt;/value&gt;&lt;/data&gt;</v>
      </c>
      <c r="AW1883" t="str">
        <f t="shared" si="555"/>
        <v>&lt;data name="Microsoft365_UsingMicrosoft365Scope_ICON" xml:space="preserve"&gt;&lt;value&gt;Microsoft365UsingMicrosoft365ScopeICON&lt;/value&gt;&lt;/data&gt;</v>
      </c>
    </row>
    <row r="1884" spans="1:49" ht="15">
      <c r="A1884" s="176">
        <v>4.7</v>
      </c>
      <c r="B1884" s="177"/>
      <c r="C1884" s="177" t="s">
        <v>3419</v>
      </c>
      <c r="D1884" s="177" t="s">
        <v>3420</v>
      </c>
      <c r="E1884" s="177" t="s">
        <v>4622</v>
      </c>
      <c r="F1884" s="2" t="s">
        <v>3430</v>
      </c>
      <c r="G1884" s="178" t="s">
        <v>4447</v>
      </c>
      <c r="I1884" s="184">
        <v>1</v>
      </c>
      <c r="J1884" s="184">
        <v>1</v>
      </c>
      <c r="K1884" s="186" t="s">
        <v>627</v>
      </c>
      <c r="L1884" s="30" t="s">
        <v>9</v>
      </c>
      <c r="M1884" s="31"/>
      <c r="N1884" s="30" t="s">
        <v>3431</v>
      </c>
      <c r="O1884" s="46" t="str">
        <f t="shared" si="544"/>
        <v>Components/Microsoft365/UsingMicrosoft365Scope.htm</v>
      </c>
      <c r="P1884" s="181" t="s">
        <v>3422</v>
      </c>
      <c r="Q1884" s="181" t="s">
        <v>3423</v>
      </c>
      <c r="R1884" s="182" t="s">
        <v>3432</v>
      </c>
      <c r="S1884" s="183" t="s">
        <v>9</v>
      </c>
      <c r="T1884" s="2"/>
      <c r="U1884" s="2" t="s">
        <v>3425</v>
      </c>
      <c r="V1884" s="30"/>
      <c r="W1884" s="30"/>
      <c r="X1884" s="30"/>
      <c r="Y1884" s="62" t="s">
        <v>589</v>
      </c>
      <c r="Z1884" s="262" t="s">
        <v>4336</v>
      </c>
      <c r="AA1884" s="72" t="s">
        <v>591</v>
      </c>
      <c r="AB1884" s="72" t="s">
        <v>9</v>
      </c>
      <c r="AF1884" s="30" t="str">
        <f t="shared" si="558"/>
        <v>attributeTableBuilder.AddCustomAttributes(typeof(UsingMicrosoft365Scope),"TenantID", new Attribute[] { new DesignerLocalizedDisplayNameAttribute(DesignerResource.Microsoft365_UsingMicrosoft365Scope_TenantID_DisplayName)});</v>
      </c>
      <c r="AG1884" t="str">
        <f t="shared" si="545"/>
        <v>attributeTableBuilder.AddCustomAttributes(typeof(UsingMicrosoft365Scope),"TenantID", new Attribute[] { new DesignerLocalizedDescriptionAttribute(DesignerResource.Microsoft365_UsingMicrosoft365Scope_TenantID_Description)});</v>
      </c>
      <c r="AH1884" t="str">
        <f t="shared" si="546"/>
        <v>attributeTableBuilder.AddCustomAttributes(typeof(UsingMicrosoft365Scope),"TenantID", new Attribute[] { new DesignerLocalizedCategoryAttribute(DesignerResource.Microsoft365_UsingMicrosoft365Scope_TenantID_Category)});</v>
      </c>
      <c r="AK1884" t="str">
        <f t="shared" si="547"/>
        <v>attributeTableBuilder.AddCustomAttributes(typeof(UsingMicrosoft365Scope), new Attribute[] { new DesignerLocalizedDisplayNameAttribute(DesignerResource.Microsoft365_UsingMicrosoft365Scope_DisplayName)});</v>
      </c>
      <c r="AL1884" t="str">
        <f t="shared" si="548"/>
        <v>attributeTableBuilder.AddCustomAttributes(typeof(UsingMicrosoft365Scope), new Attribute[] { new DesignerLocalizedDescriptionAttribute(DesignerResource.Microsoft365_UsingMicrosoft365Scope_Description)});</v>
      </c>
      <c r="AM1884" s="30" t="str">
        <f t="shared" si="549"/>
        <v>attributeTableBuilder.AddCustomAttributes(typeof(UsingMicrosoft365Scope), new Attribute[] { new DesignerLocalizedHelpURLAttribute(DesignerResource.Microsoft365_UsingMicrosoft365Scope_HelpURL)});</v>
      </c>
      <c r="AN1884" t="str">
        <f t="shared" si="556"/>
        <v>&lt;data name="Microsoft365_UsingMicrosoft365Scope_TenantID_DisplayName" xml:space="preserve"&gt;&lt;value&gt;Tenant ID&lt;/value&gt;&lt;/data&gt;</v>
      </c>
      <c r="AO1884" t="str">
        <f t="shared" si="550"/>
        <v>&lt;data name="Microsoft365_UsingMicrosoft365Scope_TenantID_Description" xml:space="preserve"&gt;&lt;value&gt;Represents a subset of Microsoft 365 resources that can be assigned to users based on their roles&lt;/value&gt;&lt;/data&gt;</v>
      </c>
      <c r="AP1884" t="str">
        <f t="shared" si="551"/>
        <v>&lt;data name="Microsoft365_UsingMicrosoft365Scope_TenantID_Category" xml:space="preserve"&gt;&lt;value&gt;Settings&lt;/value&gt;&lt;/data&gt;</v>
      </c>
      <c r="AQ1884" t="str">
        <f t="shared" si="552"/>
        <v>&lt;data name="Microsoft365_UsingMicrosoft365Scope_DisplayName" xml:space="preserve"&gt;&lt;value&gt;Using Microsoft 365 Scope&lt;/value&gt;&lt;/data&gt;</v>
      </c>
      <c r="AR1884" t="str">
        <f t="shared" si="553"/>
        <v>&lt;data name="Microsoft365_UsingMicrosoft365Scope_Description" xml:space="preserve"&gt;&lt;value&gt;Provides a scope for performing Microsoft Office 365 activities.&lt;/value&gt;&lt;/data&gt;</v>
      </c>
      <c r="AU1884" s="30" t="str">
        <f t="shared" si="557"/>
        <v>&lt;data name="Microsoft365_UsingMicrosoft365Scope_HelpURL" xml:space="preserve"&gt;&lt;value&gt;Components/Microsoft365/UsingMicrosoft365Scope.htm&lt;/value&gt;&lt;/data&gt;</v>
      </c>
      <c r="AV1884" t="str">
        <f t="shared" si="554"/>
        <v>&lt;data name="ToolBox_Microsoft365" xml:space="preserve"&gt;&lt;value&gt;Microsoft 365&lt;/value&gt;&lt;/data&gt;</v>
      </c>
      <c r="AW1884" t="str">
        <f t="shared" si="555"/>
        <v>&lt;data name="Microsoft365_UsingMicrosoft365Scope_ICON" xml:space="preserve"&gt;&lt;value&gt;Microsoft365UsingMicrosoft365ScopeICON&lt;/value&gt;&lt;/data&gt;</v>
      </c>
    </row>
    <row r="1885" spans="1:49" ht="15">
      <c r="A1885" s="176">
        <v>4.7</v>
      </c>
      <c r="B1885" s="177"/>
      <c r="C1885" s="177" t="s">
        <v>3419</v>
      </c>
      <c r="D1885" s="177" t="s">
        <v>3420</v>
      </c>
      <c r="E1885" s="177" t="s">
        <v>4622</v>
      </c>
      <c r="F1885" s="2" t="s">
        <v>680</v>
      </c>
      <c r="G1885" s="178" t="str">
        <f t="shared" si="559"/>
        <v>Timeout</v>
      </c>
      <c r="I1885" s="30">
        <v>0</v>
      </c>
      <c r="J1885" s="30">
        <v>0</v>
      </c>
      <c r="K1885" s="30" t="s">
        <v>598</v>
      </c>
      <c r="L1885" s="30" t="s">
        <v>9</v>
      </c>
      <c r="M1885" s="31"/>
      <c r="N1885" s="30"/>
      <c r="O1885" s="46" t="str">
        <f t="shared" si="544"/>
        <v>Components/Microsoft365/UsingMicrosoft365Scope.htm</v>
      </c>
      <c r="P1885" s="181" t="s">
        <v>3422</v>
      </c>
      <c r="Q1885" s="181" t="s">
        <v>3423</v>
      </c>
      <c r="R1885" s="182" t="s">
        <v>680</v>
      </c>
      <c r="S1885" s="183" t="s">
        <v>9</v>
      </c>
      <c r="T1885" s="2" t="s">
        <v>3433</v>
      </c>
      <c r="U1885" s="2"/>
      <c r="V1885" s="30"/>
      <c r="W1885" s="30"/>
      <c r="X1885" s="30"/>
      <c r="Y1885" s="62" t="s">
        <v>589</v>
      </c>
      <c r="Z1885" s="262" t="s">
        <v>4336</v>
      </c>
      <c r="AA1885" s="72" t="s">
        <v>591</v>
      </c>
      <c r="AB1885" s="72" t="s">
        <v>9</v>
      </c>
      <c r="AF1885" s="30" t="str">
        <f t="shared" si="558"/>
        <v>attributeTableBuilder.AddCustomAttributes(typeof(UsingMicrosoft365Scope),"Timeout", new Attribute[] { new DesignerLocalizedDisplayNameAttribute(DesignerResource.Microsoft365_UsingMicrosoft365Scope_Timeout_DisplayName)});</v>
      </c>
      <c r="AG1885" t="str">
        <f t="shared" si="545"/>
        <v>attributeTableBuilder.AddCustomAttributes(typeof(UsingMicrosoft365Scope),"Timeout", new Attribute[] { new DesignerLocalizedDescriptionAttribute(DesignerResource.Microsoft365_UsingMicrosoft365Scope_Timeout_Description)});</v>
      </c>
      <c r="AH1885" t="str">
        <f t="shared" si="546"/>
        <v>attributeTableBuilder.AddCustomAttributes(typeof(UsingMicrosoft365Scope),"Timeout", new Attribute[] { new DesignerLocalizedCategoryAttribute(DesignerResource.Microsoft365_UsingMicrosoft365Scope_Timeout_Category)});</v>
      </c>
      <c r="AK1885" t="str">
        <f t="shared" si="547"/>
        <v>attributeTableBuilder.AddCustomAttributes(typeof(UsingMicrosoft365Scope), new Attribute[] { new DesignerLocalizedDisplayNameAttribute(DesignerResource.Microsoft365_UsingMicrosoft365Scope_DisplayName)});</v>
      </c>
      <c r="AL1885" t="str">
        <f t="shared" si="548"/>
        <v>attributeTableBuilder.AddCustomAttributes(typeof(UsingMicrosoft365Scope), new Attribute[] { new DesignerLocalizedDescriptionAttribute(DesignerResource.Microsoft365_UsingMicrosoft365Scope_Description)});</v>
      </c>
      <c r="AM1885" s="30" t="str">
        <f t="shared" si="549"/>
        <v>attributeTableBuilder.AddCustomAttributes(typeof(UsingMicrosoft365Scope), new Attribute[] { new DesignerLocalizedHelpURLAttribute(DesignerResource.Microsoft365_UsingMicrosoft365Scope_HelpURL)});</v>
      </c>
      <c r="AN1885" t="str">
        <f t="shared" si="556"/>
        <v>&lt;data name="Microsoft365_UsingMicrosoft365Scope_Timeout_DisplayName" xml:space="preserve"&gt;&lt;value&gt;Timeout&lt;/value&gt;&lt;/data&gt;</v>
      </c>
      <c r="AO1885" t="str">
        <f t="shared" si="550"/>
        <v>&lt;data name="Microsoft365_UsingMicrosoft365Scope_Timeout_Description" xml:space="preserve"&gt;&lt;value&gt;Timeout&lt;/value&gt;&lt;/data&gt;</v>
      </c>
      <c r="AP1885" t="str">
        <f t="shared" si="551"/>
        <v>&lt;data name="Microsoft365_UsingMicrosoft365Scope_Timeout_Category" xml:space="preserve"&gt;&lt;value&gt;Preferences&lt;/value&gt;&lt;/data&gt;</v>
      </c>
      <c r="AQ1885" t="str">
        <f t="shared" si="552"/>
        <v>&lt;data name="Microsoft365_UsingMicrosoft365Scope_DisplayName" xml:space="preserve"&gt;&lt;value&gt;Using Microsoft 365 Scope&lt;/value&gt;&lt;/data&gt;</v>
      </c>
      <c r="AR1885" t="str">
        <f t="shared" si="553"/>
        <v>&lt;data name="Microsoft365_UsingMicrosoft365Scope_Description" xml:space="preserve"&gt;&lt;value&gt;Provides a scope for performing Microsoft Office 365 activities.&lt;/value&gt;&lt;/data&gt;</v>
      </c>
      <c r="AU1885" s="30" t="str">
        <f t="shared" si="557"/>
        <v>&lt;data name="Microsoft365_UsingMicrosoft365Scope_HelpURL" xml:space="preserve"&gt;&lt;value&gt;Components/Microsoft365/UsingMicrosoft365Scope.htm&lt;/value&gt;&lt;/data&gt;</v>
      </c>
      <c r="AV1885" t="str">
        <f t="shared" si="554"/>
        <v>&lt;data name="ToolBox_Microsoft365" xml:space="preserve"&gt;&lt;value&gt;Microsoft 365&lt;/value&gt;&lt;/data&gt;</v>
      </c>
      <c r="AW1885" t="str">
        <f t="shared" si="555"/>
        <v>&lt;data name="Microsoft365_UsingMicrosoft365Scope_ICON" xml:space="preserve"&gt;&lt;value&gt;Microsoft365UsingMicrosoft365ScopeICON&lt;/value&gt;&lt;/data&gt;</v>
      </c>
    </row>
    <row r="1886" spans="1:49" ht="15">
      <c r="A1886" s="176">
        <v>4.7</v>
      </c>
      <c r="B1886" s="177"/>
      <c r="C1886" s="177" t="s">
        <v>3419</v>
      </c>
      <c r="D1886" s="177" t="s">
        <v>3420</v>
      </c>
      <c r="E1886" s="177" t="s">
        <v>4622</v>
      </c>
      <c r="F1886" s="2" t="s">
        <v>2483</v>
      </c>
      <c r="G1886" s="178" t="s">
        <v>4448</v>
      </c>
      <c r="I1886" s="30">
        <v>1</v>
      </c>
      <c r="J1886" s="30">
        <v>1</v>
      </c>
      <c r="K1886" s="30" t="s">
        <v>529</v>
      </c>
      <c r="L1886" s="30" t="s">
        <v>10</v>
      </c>
      <c r="M1886" s="31"/>
      <c r="N1886" s="30"/>
      <c r="O1886" s="46" t="str">
        <f t="shared" si="544"/>
        <v>Components/Microsoft365/UsingMicrosoft365Scope.htm</v>
      </c>
      <c r="P1886" s="181" t="s">
        <v>3422</v>
      </c>
      <c r="Q1886" s="181" t="s">
        <v>3423</v>
      </c>
      <c r="R1886" s="182" t="s">
        <v>568</v>
      </c>
      <c r="S1886" s="183" t="s">
        <v>10</v>
      </c>
      <c r="T1886" s="2" t="s">
        <v>3434</v>
      </c>
      <c r="U1886" s="2"/>
      <c r="V1886" s="30"/>
      <c r="W1886" s="30"/>
      <c r="X1886" s="30"/>
      <c r="Y1886" s="62" t="s">
        <v>589</v>
      </c>
      <c r="Z1886" s="262" t="s">
        <v>4336</v>
      </c>
      <c r="AA1886" s="72" t="s">
        <v>591</v>
      </c>
      <c r="AB1886" s="72" t="s">
        <v>9</v>
      </c>
      <c r="AF1886" s="30" t="str">
        <f t="shared" si="558"/>
        <v>attributeTableBuilder.AddCustomAttributes(typeof(UsingMicrosoft365Scope),"DisplayName", new Attribute[] { new DesignerLocalizedDisplayNameAttribute(DesignerResource.Microsoft365_UsingMicrosoft365Scope_DisplayName_DisplayName)});</v>
      </c>
      <c r="AG1886" t="str">
        <f t="shared" si="545"/>
        <v>attributeTableBuilder.AddCustomAttributes(typeof(UsingMicrosoft365Scope),"DisplayName", new Attribute[] { new DesignerLocalizedDescriptionAttribute(DesignerResource.Microsoft365_UsingMicrosoft365Scope_DisplayName_Description)});</v>
      </c>
      <c r="AH1886" t="str">
        <f t="shared" si="546"/>
        <v>attributeTableBuilder.AddCustomAttributes(typeof(UsingMicrosoft365Scope),"DisplayName", new Attribute[] { new DesignerLocalizedCategoryAttribute(DesignerResource.Microsoft365_UsingMicrosoft365Scope_DisplayName_Category)});</v>
      </c>
      <c r="AK1886" t="str">
        <f t="shared" si="547"/>
        <v>attributeTableBuilder.AddCustomAttributes(typeof(UsingMicrosoft365Scope), new Attribute[] { new DesignerLocalizedDisplayNameAttribute(DesignerResource.Microsoft365_UsingMicrosoft365Scope_DisplayName)});</v>
      </c>
      <c r="AL1886" t="str">
        <f t="shared" si="548"/>
        <v>attributeTableBuilder.AddCustomAttributes(typeof(UsingMicrosoft365Scope), new Attribute[] { new DesignerLocalizedDescriptionAttribute(DesignerResource.Microsoft365_UsingMicrosoft365Scope_Description)});</v>
      </c>
      <c r="AM1886" s="30" t="str">
        <f t="shared" si="549"/>
        <v>attributeTableBuilder.AddCustomAttributes(typeof(UsingMicrosoft365Scope), new Attribute[] { new DesignerLocalizedHelpURLAttribute(DesignerResource.Microsoft365_UsingMicrosoft365Scope_HelpURL)});</v>
      </c>
      <c r="AN1886" t="str">
        <f t="shared" si="556"/>
        <v>&lt;data name="Microsoft365_UsingMicrosoft365Scope_DisplayName_DisplayName" xml:space="preserve"&gt;&lt;value&gt;Display Name&lt;/value&gt;&lt;/data&gt;</v>
      </c>
      <c r="AO1886" t="str">
        <f t="shared" si="550"/>
        <v>&lt;data name="Microsoft365_UsingMicrosoft365Scope_DisplayName_Description" xml:space="preserve"&gt;&lt;value&gt;Display name of the activity.&lt;/value&gt;&lt;/data&gt;</v>
      </c>
      <c r="AP1886" t="str">
        <f t="shared" si="551"/>
        <v>&lt;data name="Microsoft365_UsingMicrosoft365Scope_DisplayName_Category" xml:space="preserve"&gt;&lt;value&gt;General&lt;/value&gt;&lt;/data&gt;</v>
      </c>
      <c r="AQ1886" t="str">
        <f t="shared" si="552"/>
        <v>&lt;data name="Microsoft365_UsingMicrosoft365Scope_DisplayName" xml:space="preserve"&gt;&lt;value&gt;Using Microsoft 365 Scope&lt;/value&gt;&lt;/data&gt;</v>
      </c>
      <c r="AR1886" t="str">
        <f t="shared" si="553"/>
        <v>&lt;data name="Microsoft365_UsingMicrosoft365Scope_Description" xml:space="preserve"&gt;&lt;value&gt;Provides a scope for performing Microsoft Office 365 activities.&lt;/value&gt;&lt;/data&gt;</v>
      </c>
      <c r="AU1886" s="30" t="str">
        <f t="shared" si="557"/>
        <v>&lt;data name="Microsoft365_UsingMicrosoft365Scope_HelpURL" xml:space="preserve"&gt;&lt;value&gt;Components/Microsoft365/UsingMicrosoft365Scope.htm&lt;/value&gt;&lt;/data&gt;</v>
      </c>
      <c r="AV1886" t="str">
        <f t="shared" si="554"/>
        <v>&lt;data name="ToolBox_Microsoft365" xml:space="preserve"&gt;&lt;value&gt;Microsoft 365&lt;/value&gt;&lt;/data&gt;</v>
      </c>
      <c r="AW1886" t="str">
        <f t="shared" si="555"/>
        <v>&lt;data name="Microsoft365_UsingMicrosoft365Scope_ICON" xml:space="preserve"&gt;&lt;value&gt;Microsoft365UsingMicrosoft365ScopeICON&lt;/value&gt;&lt;/data&gt;</v>
      </c>
    </row>
    <row r="1887" spans="1:49" ht="15">
      <c r="A1887" s="176">
        <v>4.7</v>
      </c>
      <c r="B1887" s="177" t="s">
        <v>3419</v>
      </c>
      <c r="C1887" s="177" t="s">
        <v>121</v>
      </c>
      <c r="D1887" s="184" t="s">
        <v>2678</v>
      </c>
      <c r="E1887" s="177" t="s">
        <v>4623</v>
      </c>
      <c r="F1887" s="2" t="s">
        <v>2483</v>
      </c>
      <c r="G1887" s="178" t="s">
        <v>4449</v>
      </c>
      <c r="I1887" s="30">
        <v>1</v>
      </c>
      <c r="J1887" s="30">
        <v>1</v>
      </c>
      <c r="K1887" s="186" t="s">
        <v>529</v>
      </c>
      <c r="L1887" s="30" t="s">
        <v>10</v>
      </c>
      <c r="M1887" s="31" t="s">
        <v>2678</v>
      </c>
      <c r="N1887" s="30"/>
      <c r="O1887" s="46" t="str">
        <f t="shared" si="544"/>
        <v>Components/Microsoft365/Excel/AddSheet.htm</v>
      </c>
      <c r="P1887" s="181" t="s">
        <v>3435</v>
      </c>
      <c r="Q1887" s="181" t="s">
        <v>3080</v>
      </c>
      <c r="R1887" s="182" t="s">
        <v>568</v>
      </c>
      <c r="S1887" s="183"/>
      <c r="T1887" s="51"/>
      <c r="U1887" s="2" t="s">
        <v>3425</v>
      </c>
      <c r="V1887" s="30"/>
      <c r="W1887" s="30"/>
      <c r="X1887" s="30"/>
      <c r="Y1887" s="62" t="s">
        <v>589</v>
      </c>
      <c r="Z1887" s="262" t="s">
        <v>4336</v>
      </c>
      <c r="AA1887" s="72" t="s">
        <v>591</v>
      </c>
      <c r="AB1887" s="72" t="s">
        <v>9</v>
      </c>
      <c r="AF1887" s="30" t="str">
        <f t="shared" si="558"/>
        <v>attributeTableBuilder.AddCustomAttributes(typeof(AddSheet),"DisplayName", new Attribute[] { new DesignerLocalizedDisplayNameAttribute(DesignerResource.Microsoft365Excel_AddSheet_DisplayName_DisplayName)});</v>
      </c>
      <c r="AG1887" t="str">
        <f t="shared" si="545"/>
        <v>attributeTableBuilder.AddCustomAttributes(typeof(AddSheet),"DisplayName", new Attribute[] { new DesignerLocalizedDescriptionAttribute(DesignerResource.Microsoft365Excel_AddSheet_DisplayName_Description)});</v>
      </c>
      <c r="AH1887" t="str">
        <f t="shared" si="546"/>
        <v>attributeTableBuilder.AddCustomAttributes(typeof(AddSheet),"DisplayName", new Attribute[] { new DesignerLocalizedCategoryAttribute(DesignerResource.Microsoft365Excel_AddSheet_DisplayName_Category)});</v>
      </c>
      <c r="AK1887" t="str">
        <f t="shared" si="547"/>
        <v>attributeTableBuilder.AddCustomAttributes(typeof(AddSheet), new Attribute[] { new DesignerLocalizedDisplayNameAttribute(DesignerResource.Microsoft365Excel_AddSheet_DisplayName)});</v>
      </c>
      <c r="AL1887" t="str">
        <f t="shared" si="548"/>
        <v>attributeTableBuilder.AddCustomAttributes(typeof(AddSheet), new Attribute[] { new DesignerLocalizedDescriptionAttribute(DesignerResource.Microsoft365Excel_AddSheet_Description)});</v>
      </c>
      <c r="AM1887" s="30" t="str">
        <f t="shared" si="549"/>
        <v>attributeTableBuilder.AddCustomAttributes(typeof(AddSheet), new Attribute[] { new DesignerLocalizedHelpURLAttribute(DesignerResource.Microsoft365Excel_AddSheet_HelpURL)});</v>
      </c>
      <c r="AN1887" t="str">
        <f t="shared" si="556"/>
        <v>&lt;data name="Microsoft365Excel_AddSheet_DisplayName_DisplayName" xml:space="preserve"&gt;&lt;value&gt;Display Name&lt;/value&gt;&lt;/data&gt;</v>
      </c>
      <c r="AO1887" t="str">
        <f t="shared" si="550"/>
        <v>&lt;data name="Microsoft365Excel_AddSheet_DisplayName_Description" xml:space="preserve"&gt;&lt;value&gt;Display name of the component.&lt;/value&gt;&lt;/data&gt;</v>
      </c>
      <c r="AP1887" t="str">
        <f t="shared" si="551"/>
        <v>&lt;data name="Microsoft365Excel_AddSheet_DisplayName_Category" xml:space="preserve"&gt;&lt;value&gt;General&lt;/value&gt;&lt;/data&gt;</v>
      </c>
      <c r="AQ1887" t="str">
        <f t="shared" si="552"/>
        <v>&lt;data name="Microsoft365Excel_AddSheet_DisplayName" xml:space="preserve"&gt;&lt;value&gt;Add Sheet&lt;/value&gt;&lt;/data&gt;</v>
      </c>
      <c r="AR1887" t="str">
        <f t="shared" si="553"/>
        <v>&lt;data name="Microsoft365Excel_AddSheet_Description" xml:space="preserve"&gt;&lt;value&gt;Adds a worksheet in an Office 365 Excel workbook.&lt;/value&gt;&lt;/data&gt;</v>
      </c>
      <c r="AU1887" s="30" t="str">
        <f t="shared" si="557"/>
        <v>&lt;data name="Microsoft365Excel_AddSheet_HelpURL" xml:space="preserve"&gt;&lt;value&gt;Components/Microsoft365/Excel/AddSheet.htm&lt;/value&gt;&lt;/data&gt;</v>
      </c>
      <c r="AV1887" t="str">
        <f t="shared" si="554"/>
        <v>&lt;data name="ToolBox_Microsoft365Excel" xml:space="preserve"&gt;&lt;value&gt;Microsoft 365{#}Excel&lt;/value&gt;&lt;/data&gt;</v>
      </c>
      <c r="AW1887" t="str">
        <f t="shared" si="555"/>
        <v>&lt;data name="Microsoft365Excel_AddSheet_ICON" xml:space="preserve"&gt;&lt;value&gt;Microsoft365ExcelAddSheetICON&lt;/value&gt;&lt;/data&gt;</v>
      </c>
    </row>
    <row r="1888" spans="1:49" ht="15">
      <c r="A1888" s="176">
        <v>4.7</v>
      </c>
      <c r="B1888" s="177" t="s">
        <v>3419</v>
      </c>
      <c r="C1888" s="177" t="s">
        <v>121</v>
      </c>
      <c r="D1888" s="184" t="s">
        <v>2678</v>
      </c>
      <c r="E1888" s="177" t="s">
        <v>4623</v>
      </c>
      <c r="F1888" s="85" t="s">
        <v>1018</v>
      </c>
      <c r="G1888" s="178" t="s">
        <v>4450</v>
      </c>
      <c r="I1888" s="30">
        <v>1</v>
      </c>
      <c r="J1888" s="30">
        <v>1</v>
      </c>
      <c r="K1888" s="186" t="s">
        <v>595</v>
      </c>
      <c r="L1888" s="30" t="s">
        <v>10</v>
      </c>
      <c r="M1888" s="31"/>
      <c r="N1888" s="30"/>
      <c r="O1888" s="46" t="str">
        <f t="shared" si="544"/>
        <v>Components/Microsoft365/Excel/AddSheet.htm</v>
      </c>
      <c r="P1888" s="181" t="s">
        <v>3435</v>
      </c>
      <c r="Q1888" s="181" t="s">
        <v>3080</v>
      </c>
      <c r="R1888" s="182" t="s">
        <v>1566</v>
      </c>
      <c r="S1888" s="187"/>
      <c r="T1888" s="2"/>
      <c r="U1888" s="2"/>
      <c r="V1888" s="30"/>
      <c r="W1888" s="30"/>
      <c r="X1888" s="30"/>
      <c r="Y1888" s="262" t="s">
        <v>3240</v>
      </c>
      <c r="Z1888" s="262" t="s">
        <v>4336</v>
      </c>
      <c r="AA1888" s="72" t="s">
        <v>591</v>
      </c>
      <c r="AB1888" s="72" t="s">
        <v>10</v>
      </c>
      <c r="AF1888" s="30" t="str">
        <f t="shared" si="558"/>
        <v>attributeTableBuilder.AddCustomAttributes(typeof(AddSheet),"SheetName", new Attribute[] { new DesignerLocalizedDisplayNameAttribute(DesignerResource.Microsoft365Excel_AddSheet_SheetName_DisplayName)});</v>
      </c>
      <c r="AG1888" t="str">
        <f t="shared" si="545"/>
        <v>attributeTableBuilder.AddCustomAttributes(typeof(AddSheet),"SheetName", new Attribute[] { new DesignerLocalizedDescriptionAttribute(DesignerResource.Microsoft365Excel_AddSheet_SheetName_Description)});</v>
      </c>
      <c r="AH1888" t="str">
        <f t="shared" si="546"/>
        <v>attributeTableBuilder.AddCustomAttributes(typeof(AddSheet),"SheetName", new Attribute[] { new DesignerLocalizedCategoryAttribute(DesignerResource.Microsoft365Excel_AddSheet_SheetName_Category)});</v>
      </c>
      <c r="AK1888" t="str">
        <f t="shared" si="547"/>
        <v>attributeTableBuilder.AddCustomAttributes(typeof(AddSheet), new Attribute[] { new DesignerLocalizedDisplayNameAttribute(DesignerResource.Microsoft365Excel_AddSheet_DisplayName)});</v>
      </c>
      <c r="AL1888" t="str">
        <f t="shared" si="548"/>
        <v>attributeTableBuilder.AddCustomAttributes(typeof(AddSheet), new Attribute[] { new DesignerLocalizedDescriptionAttribute(DesignerResource.Microsoft365Excel_AddSheet_Description)});</v>
      </c>
      <c r="AM1888" s="30" t="str">
        <f t="shared" si="549"/>
        <v>attributeTableBuilder.AddCustomAttributes(typeof(AddSheet), new Attribute[] { new DesignerLocalizedHelpURLAttribute(DesignerResource.Microsoft365Excel_AddSheet_HelpURL)});</v>
      </c>
      <c r="AN1888" t="str">
        <f t="shared" si="556"/>
        <v>&lt;data name="Microsoft365Excel_AddSheet_SheetName_DisplayName" xml:space="preserve"&gt;&lt;value&gt;Sheet Name&lt;/value&gt;&lt;/data&gt;</v>
      </c>
      <c r="AO1888" t="str">
        <f t="shared" si="550"/>
        <v>&lt;data name="Microsoft365Excel_AddSheet_SheetName_Description" xml:space="preserve"&gt;&lt;value&gt;Name of the worksheet that is to be added.&lt;/value&gt;&lt;/data&gt;</v>
      </c>
      <c r="AP1888" t="str">
        <f t="shared" si="551"/>
        <v>&lt;data name="Microsoft365Excel_AddSheet_SheetName_Category" xml:space="preserve"&gt;&lt;value&gt;Input&lt;/value&gt;&lt;/data&gt;</v>
      </c>
      <c r="AQ1888" t="str">
        <f t="shared" si="552"/>
        <v>&lt;data name="Microsoft365Excel_AddSheet_DisplayName" xml:space="preserve"&gt;&lt;value&gt;Add Sheet&lt;/value&gt;&lt;/data&gt;</v>
      </c>
      <c r="AR1888" t="str">
        <f t="shared" si="553"/>
        <v>&lt;data name="Microsoft365Excel_AddSheet_Description" xml:space="preserve"&gt;&lt;value&gt;Adds a worksheet in an Office 365 Excel workbook.&lt;/value&gt;&lt;/data&gt;</v>
      </c>
      <c r="AU1888" s="30" t="str">
        <f t="shared" si="557"/>
        <v>&lt;data name="Microsoft365Excel_AddSheet_HelpURL" xml:space="preserve"&gt;&lt;value&gt;Components/Microsoft365/Excel/AddSheet.htm&lt;/value&gt;&lt;/data&gt;</v>
      </c>
      <c r="AV1888" t="str">
        <f t="shared" si="554"/>
        <v>&lt;data name="ToolBox_Microsoft365Excel" xml:space="preserve"&gt;&lt;value&gt;Microsoft 365{#}Excel&lt;/value&gt;&lt;/data&gt;</v>
      </c>
      <c r="AW1888" t="str">
        <f t="shared" si="555"/>
        <v>&lt;data name="Microsoft365Excel_AddSheet_ICON" xml:space="preserve"&gt;&lt;value&gt;Microsoft365ExcelAddSheetICON&lt;/value&gt;&lt;/data&gt;</v>
      </c>
    </row>
    <row r="1889" spans="1:49" ht="15">
      <c r="A1889" s="176">
        <v>4.7</v>
      </c>
      <c r="B1889" s="177" t="s">
        <v>3419</v>
      </c>
      <c r="C1889" s="177" t="s">
        <v>121</v>
      </c>
      <c r="D1889" s="184" t="s">
        <v>2678</v>
      </c>
      <c r="E1889" s="177" t="s">
        <v>4623</v>
      </c>
      <c r="F1889" s="85" t="s">
        <v>3436</v>
      </c>
      <c r="G1889" s="178" t="s">
        <v>4451</v>
      </c>
      <c r="I1889" s="30">
        <v>1</v>
      </c>
      <c r="J1889" s="30">
        <v>1</v>
      </c>
      <c r="K1889" s="186" t="s">
        <v>595</v>
      </c>
      <c r="L1889" s="30" t="s">
        <v>10</v>
      </c>
      <c r="M1889" s="31"/>
      <c r="N1889" s="30"/>
      <c r="O1889" s="46" t="str">
        <f t="shared" si="544"/>
        <v>Components/Microsoft365/Excel/AddSheet.htm</v>
      </c>
      <c r="P1889" s="181" t="s">
        <v>3435</v>
      </c>
      <c r="Q1889" s="181" t="s">
        <v>3080</v>
      </c>
      <c r="R1889" s="182" t="s">
        <v>3437</v>
      </c>
      <c r="S1889" s="183"/>
      <c r="T1889" s="2"/>
      <c r="U1889" s="2"/>
      <c r="V1889" s="30"/>
      <c r="W1889" s="30"/>
      <c r="X1889" s="30"/>
      <c r="Y1889" s="72" t="s">
        <v>3240</v>
      </c>
      <c r="Z1889" s="262" t="s">
        <v>4336</v>
      </c>
      <c r="AA1889" s="72" t="s">
        <v>591</v>
      </c>
      <c r="AB1889" s="72" t="s">
        <v>10</v>
      </c>
      <c r="AF1889" s="30" t="str">
        <f t="shared" si="558"/>
        <v>attributeTableBuilder.AddCustomAttributes(typeof(AddSheet),"WorkbookItem", new Attribute[] { new DesignerLocalizedDisplayNameAttribute(DesignerResource.Microsoft365Excel_AddSheet_WorkbookItem_DisplayName)});</v>
      </c>
      <c r="AG1889" t="str">
        <f t="shared" si="545"/>
        <v>attributeTableBuilder.AddCustomAttributes(typeof(AddSheet),"WorkbookItem", new Attribute[] { new DesignerLocalizedDescriptionAttribute(DesignerResource.Microsoft365Excel_AddSheet_WorkbookItem_Description)});</v>
      </c>
      <c r="AH1889" t="str">
        <f t="shared" si="546"/>
        <v>attributeTableBuilder.AddCustomAttributes(typeof(AddSheet),"WorkbookItem", new Attribute[] { new DesignerLocalizedCategoryAttribute(DesignerResource.Microsoft365Excel_AddSheet_WorkbookItem_Category)});</v>
      </c>
      <c r="AK1889" t="str">
        <f t="shared" si="547"/>
        <v>attributeTableBuilder.AddCustomAttributes(typeof(AddSheet), new Attribute[] { new DesignerLocalizedDisplayNameAttribute(DesignerResource.Microsoft365Excel_AddSheet_DisplayName)});</v>
      </c>
      <c r="AL1889" t="str">
        <f t="shared" si="548"/>
        <v>attributeTableBuilder.AddCustomAttributes(typeof(AddSheet), new Attribute[] { new DesignerLocalizedDescriptionAttribute(DesignerResource.Microsoft365Excel_AddSheet_Description)});</v>
      </c>
      <c r="AM1889" s="30" t="str">
        <f t="shared" si="549"/>
        <v>attributeTableBuilder.AddCustomAttributes(typeof(AddSheet), new Attribute[] { new DesignerLocalizedHelpURLAttribute(DesignerResource.Microsoft365Excel_AddSheet_HelpURL)});</v>
      </c>
      <c r="AN1889" t="str">
        <f t="shared" si="556"/>
        <v>&lt;data name="Microsoft365Excel_AddSheet_WorkbookItem_DisplayName" xml:space="preserve"&gt;&lt;value&gt;Workbook Item&lt;/value&gt;&lt;/data&gt;</v>
      </c>
      <c r="AO1889" t="str">
        <f t="shared" si="550"/>
        <v>&lt;data name="Microsoft365Excel_AddSheet_WorkbookItem_Description" xml:space="preserve"&gt;&lt;value&gt;Workbook in which the required worksheet is to be added.&lt;/value&gt;&lt;/data&gt;</v>
      </c>
      <c r="AP1889" t="str">
        <f t="shared" si="551"/>
        <v>&lt;data name="Microsoft365Excel_AddSheet_WorkbookItem_Category" xml:space="preserve"&gt;&lt;value&gt;Input&lt;/value&gt;&lt;/data&gt;</v>
      </c>
      <c r="AQ1889" t="str">
        <f t="shared" si="552"/>
        <v>&lt;data name="Microsoft365Excel_AddSheet_DisplayName" xml:space="preserve"&gt;&lt;value&gt;Add Sheet&lt;/value&gt;&lt;/data&gt;</v>
      </c>
      <c r="AR1889" t="str">
        <f t="shared" si="553"/>
        <v>&lt;data name="Microsoft365Excel_AddSheet_Description" xml:space="preserve"&gt;&lt;value&gt;Adds a worksheet in an Office 365 Excel workbook.&lt;/value&gt;&lt;/data&gt;</v>
      </c>
      <c r="AU1889" s="30" t="str">
        <f t="shared" si="557"/>
        <v>&lt;data name="Microsoft365Excel_AddSheet_HelpURL" xml:space="preserve"&gt;&lt;value&gt;Components/Microsoft365/Excel/AddSheet.htm&lt;/value&gt;&lt;/data&gt;</v>
      </c>
      <c r="AV1889" t="str">
        <f t="shared" si="554"/>
        <v>&lt;data name="ToolBox_Microsoft365Excel" xml:space="preserve"&gt;&lt;value&gt;Microsoft 365{#}Excel&lt;/value&gt;&lt;/data&gt;</v>
      </c>
      <c r="AW1889" t="str">
        <f t="shared" si="555"/>
        <v>&lt;data name="Microsoft365Excel_AddSheet_ICON" xml:space="preserve"&gt;&lt;value&gt;Microsoft365ExcelAddSheetICON&lt;/value&gt;&lt;/data&gt;</v>
      </c>
    </row>
    <row r="1890" spans="1:49" ht="15">
      <c r="A1890" s="176">
        <v>4.7</v>
      </c>
      <c r="B1890" s="177" t="s">
        <v>3419</v>
      </c>
      <c r="C1890" s="177" t="s">
        <v>121</v>
      </c>
      <c r="D1890" s="184" t="s">
        <v>119</v>
      </c>
      <c r="E1890" s="177" t="s">
        <v>4624</v>
      </c>
      <c r="F1890" s="2" t="s">
        <v>3438</v>
      </c>
      <c r="G1890" s="178" t="s">
        <v>4452</v>
      </c>
      <c r="I1890" s="30">
        <v>1</v>
      </c>
      <c r="J1890" s="30">
        <v>1</v>
      </c>
      <c r="K1890" s="186" t="s">
        <v>595</v>
      </c>
      <c r="L1890" s="30" t="s">
        <v>10</v>
      </c>
      <c r="M1890" s="31"/>
      <c r="N1890" s="30"/>
      <c r="O1890" s="46" t="str">
        <f t="shared" si="544"/>
        <v>Components/Microsoft365/Excel/AppendRange.htm</v>
      </c>
      <c r="P1890" s="181" t="s">
        <v>3435</v>
      </c>
      <c r="Q1890" s="181" t="s">
        <v>3439</v>
      </c>
      <c r="R1890" s="182" t="s">
        <v>71</v>
      </c>
      <c r="S1890" s="30"/>
      <c r="T1890" s="30"/>
      <c r="U1890" s="30"/>
      <c r="V1890" s="30"/>
      <c r="W1890" s="30"/>
      <c r="X1890" s="30"/>
      <c r="Y1890" s="72" t="s">
        <v>3240</v>
      </c>
      <c r="Z1890" s="262" t="s">
        <v>4336</v>
      </c>
      <c r="AA1890" s="72" t="s">
        <v>591</v>
      </c>
      <c r="AB1890" s="72" t="s">
        <v>10</v>
      </c>
      <c r="AF1890" s="30" t="str">
        <f t="shared" si="558"/>
        <v>attributeTableBuilder.AddCustomAttributes(typeof(AppendRange),"DataTable", new Attribute[] { new DesignerLocalizedDisplayNameAttribute(DesignerResource.Microsoft365Excel_AppendRange_DataTable_DisplayName)});</v>
      </c>
      <c r="AG1890" t="str">
        <f t="shared" si="545"/>
        <v>attributeTableBuilder.AddCustomAttributes(typeof(AppendRange),"DataTable", new Attribute[] { new DesignerLocalizedDescriptionAttribute(DesignerResource.Microsoft365Excel_AppendRange_DataTable_Description)});</v>
      </c>
      <c r="AH1890" t="str">
        <f t="shared" si="546"/>
        <v>attributeTableBuilder.AddCustomAttributes(typeof(AppendRange),"DataTable", new Attribute[] { new DesignerLocalizedCategoryAttribute(DesignerResource.Microsoft365Excel_AppendRange_DataTable_Category)});</v>
      </c>
      <c r="AK1890" t="str">
        <f t="shared" si="547"/>
        <v>attributeTableBuilder.AddCustomAttributes(typeof(AppendRange), new Attribute[] { new DesignerLocalizedDisplayNameAttribute(DesignerResource.Microsoft365Excel_AppendRange_DisplayName)});</v>
      </c>
      <c r="AL1890" t="str">
        <f t="shared" si="548"/>
        <v>attributeTableBuilder.AddCustomAttributes(typeof(AppendRange), new Attribute[] { new DesignerLocalizedDescriptionAttribute(DesignerResource.Microsoft365Excel_AppendRange_Description)});</v>
      </c>
      <c r="AM1890" s="30" t="str">
        <f t="shared" si="549"/>
        <v>attributeTableBuilder.AddCustomAttributes(typeof(AppendRange), new Attribute[] { new DesignerLocalizedHelpURLAttribute(DesignerResource.Microsoft365Excel_AppendRange_HelpURL)});</v>
      </c>
      <c r="AN1890" t="str">
        <f t="shared" si="556"/>
        <v>&lt;data name="Microsoft365Excel_AppendRange_DataTable_DisplayName" xml:space="preserve"&gt;&lt;value&gt;Data Table&lt;/value&gt;&lt;/data&gt;</v>
      </c>
      <c r="AO1890" t="str">
        <f t="shared" si="550"/>
        <v>&lt;data name="Microsoft365Excel_AppendRange_DataTable_Description" xml:space="preserve"&gt;&lt;value&gt;Data-table that is to be appended in the worksheet.&lt;/value&gt;&lt;/data&gt;</v>
      </c>
      <c r="AP1890" t="str">
        <f t="shared" si="551"/>
        <v>&lt;data name="Microsoft365Excel_AppendRange_DataTable_Category" xml:space="preserve"&gt;&lt;value&gt;Input&lt;/value&gt;&lt;/data&gt;</v>
      </c>
      <c r="AQ1890" t="str">
        <f t="shared" si="552"/>
        <v>&lt;data name="Microsoft365Excel_AppendRange_DisplayName" xml:space="preserve"&gt;&lt;value&gt;Append Range&lt;/value&gt;&lt;/data&gt;</v>
      </c>
      <c r="AR1890" t="str">
        <f t="shared" si="553"/>
        <v>&lt;data name="Microsoft365Excel_AppendRange_Description" xml:space="preserve"&gt;&lt;value&gt;Appends a data-table in an Office 365 Excel worksheet.&lt;/value&gt;&lt;/data&gt;</v>
      </c>
      <c r="AU1890" s="30" t="str">
        <f t="shared" si="557"/>
        <v>&lt;data name="Microsoft365Excel_AppendRange_HelpURL" xml:space="preserve"&gt;&lt;value&gt;Components/Microsoft365/Excel/AppendRange.htm&lt;/value&gt;&lt;/data&gt;</v>
      </c>
      <c r="AV1890" t="str">
        <f t="shared" si="554"/>
        <v>&lt;data name="ToolBox_Microsoft365Excel" xml:space="preserve"&gt;&lt;value&gt;Microsoft 365{#}Excel&lt;/value&gt;&lt;/data&gt;</v>
      </c>
      <c r="AW1890" t="str">
        <f t="shared" si="555"/>
        <v>&lt;data name="Microsoft365Excel_AppendRange_ICON" xml:space="preserve"&gt;&lt;value&gt;Microsoft365ExcelAppendRangeICON&lt;/value&gt;&lt;/data&gt;</v>
      </c>
    </row>
    <row r="1891" spans="1:49" ht="15">
      <c r="A1891" s="176">
        <v>4.7</v>
      </c>
      <c r="B1891" s="177" t="s">
        <v>3419</v>
      </c>
      <c r="C1891" s="177" t="s">
        <v>121</v>
      </c>
      <c r="D1891" s="184" t="s">
        <v>119</v>
      </c>
      <c r="E1891" s="177" t="s">
        <v>4624</v>
      </c>
      <c r="F1891" s="2" t="s">
        <v>1018</v>
      </c>
      <c r="G1891" s="178" t="s">
        <v>4453</v>
      </c>
      <c r="I1891" s="30">
        <v>1</v>
      </c>
      <c r="J1891" s="30">
        <v>1</v>
      </c>
      <c r="K1891" s="186" t="s">
        <v>595</v>
      </c>
      <c r="L1891" s="30" t="s">
        <v>10</v>
      </c>
      <c r="M1891" s="31"/>
      <c r="N1891" s="30"/>
      <c r="O1891" s="46" t="str">
        <f t="shared" si="544"/>
        <v>Components/Microsoft365/Excel/AppendRange.htm</v>
      </c>
      <c r="P1891" s="181" t="s">
        <v>3435</v>
      </c>
      <c r="Q1891" s="181" t="s">
        <v>3439</v>
      </c>
      <c r="R1891" s="182" t="s">
        <v>1566</v>
      </c>
      <c r="S1891" s="30"/>
      <c r="T1891" s="30"/>
      <c r="U1891" s="30"/>
      <c r="V1891" s="30"/>
      <c r="W1891" s="30"/>
      <c r="X1891" s="30"/>
      <c r="Y1891" s="72" t="s">
        <v>3240</v>
      </c>
      <c r="Z1891" s="262" t="s">
        <v>4336</v>
      </c>
      <c r="AA1891" s="72" t="s">
        <v>591</v>
      </c>
      <c r="AB1891" s="72" t="s">
        <v>10</v>
      </c>
      <c r="AF1891" s="30" t="str">
        <f t="shared" si="558"/>
        <v>attributeTableBuilder.AddCustomAttributes(typeof(AppendRange),"SheetName", new Attribute[] { new DesignerLocalizedDisplayNameAttribute(DesignerResource.Microsoft365Excel_AppendRange_SheetName_DisplayName)});</v>
      </c>
      <c r="AG1891" t="str">
        <f t="shared" si="545"/>
        <v>attributeTableBuilder.AddCustomAttributes(typeof(AppendRange),"SheetName", new Attribute[] { new DesignerLocalizedDescriptionAttribute(DesignerResource.Microsoft365Excel_AppendRange_SheetName_Description)});</v>
      </c>
      <c r="AH1891" t="str">
        <f t="shared" si="546"/>
        <v>attributeTableBuilder.AddCustomAttributes(typeof(AppendRange),"SheetName", new Attribute[] { new DesignerLocalizedCategoryAttribute(DesignerResource.Microsoft365Excel_AppendRange_SheetName_Category)});</v>
      </c>
      <c r="AK1891" t="str">
        <f t="shared" si="547"/>
        <v>attributeTableBuilder.AddCustomAttributes(typeof(AppendRange), new Attribute[] { new DesignerLocalizedDisplayNameAttribute(DesignerResource.Microsoft365Excel_AppendRange_DisplayName)});</v>
      </c>
      <c r="AL1891" t="str">
        <f t="shared" si="548"/>
        <v>attributeTableBuilder.AddCustomAttributes(typeof(AppendRange), new Attribute[] { new DesignerLocalizedDescriptionAttribute(DesignerResource.Microsoft365Excel_AppendRange_Description)});</v>
      </c>
      <c r="AM1891" s="30" t="str">
        <f t="shared" si="549"/>
        <v>attributeTableBuilder.AddCustomAttributes(typeof(AppendRange), new Attribute[] { new DesignerLocalizedHelpURLAttribute(DesignerResource.Microsoft365Excel_AppendRange_HelpURL)});</v>
      </c>
      <c r="AN1891" t="str">
        <f t="shared" si="556"/>
        <v>&lt;data name="Microsoft365Excel_AppendRange_SheetName_DisplayName" xml:space="preserve"&gt;&lt;value&gt;Sheet Name&lt;/value&gt;&lt;/data&gt;</v>
      </c>
      <c r="AO1891" t="str">
        <f t="shared" si="550"/>
        <v>&lt;data name="Microsoft365Excel_AppendRange_SheetName_Description" xml:space="preserve"&gt;&lt;value&gt;Name of the sheet in which the data-table is to be appended.&lt;/value&gt;&lt;/data&gt;</v>
      </c>
      <c r="AP1891" t="str">
        <f t="shared" si="551"/>
        <v>&lt;data name="Microsoft365Excel_AppendRange_SheetName_Category" xml:space="preserve"&gt;&lt;value&gt;Input&lt;/value&gt;&lt;/data&gt;</v>
      </c>
      <c r="AQ1891" t="str">
        <f t="shared" si="552"/>
        <v>&lt;data name="Microsoft365Excel_AppendRange_DisplayName" xml:space="preserve"&gt;&lt;value&gt;Append Range&lt;/value&gt;&lt;/data&gt;</v>
      </c>
      <c r="AR1891" t="str">
        <f t="shared" si="553"/>
        <v>&lt;data name="Microsoft365Excel_AppendRange_Description" xml:space="preserve"&gt;&lt;value&gt;Appends a data-table in an Office 365 Excel worksheet.&lt;/value&gt;&lt;/data&gt;</v>
      </c>
      <c r="AU1891" s="30" t="str">
        <f t="shared" si="557"/>
        <v>&lt;data name="Microsoft365Excel_AppendRange_HelpURL" xml:space="preserve"&gt;&lt;value&gt;Components/Microsoft365/Excel/AppendRange.htm&lt;/value&gt;&lt;/data&gt;</v>
      </c>
      <c r="AV1891" t="str">
        <f t="shared" si="554"/>
        <v>&lt;data name="ToolBox_Microsoft365Excel" xml:space="preserve"&gt;&lt;value&gt;Microsoft 365{#}Excel&lt;/value&gt;&lt;/data&gt;</v>
      </c>
      <c r="AW1891" t="str">
        <f t="shared" si="555"/>
        <v>&lt;data name="Microsoft365Excel_AppendRange_ICON" xml:space="preserve"&gt;&lt;value&gt;Microsoft365ExcelAppendRangeICON&lt;/value&gt;&lt;/data&gt;</v>
      </c>
    </row>
    <row r="1892" spans="1:49" ht="15">
      <c r="A1892" s="176">
        <v>4.7</v>
      </c>
      <c r="B1892" s="177" t="s">
        <v>3419</v>
      </c>
      <c r="C1892" s="177" t="s">
        <v>121</v>
      </c>
      <c r="D1892" s="184" t="s">
        <v>119</v>
      </c>
      <c r="E1892" s="177" t="s">
        <v>4624</v>
      </c>
      <c r="F1892" s="2" t="s">
        <v>3436</v>
      </c>
      <c r="G1892" s="178" t="s">
        <v>4599</v>
      </c>
      <c r="I1892" s="30">
        <v>1</v>
      </c>
      <c r="J1892" s="30">
        <v>1</v>
      </c>
      <c r="K1892" s="186" t="s">
        <v>595</v>
      </c>
      <c r="L1892" s="30" t="s">
        <v>10</v>
      </c>
      <c r="M1892" s="31"/>
      <c r="N1892" s="30"/>
      <c r="O1892" s="46" t="str">
        <f t="shared" si="544"/>
        <v>Components/Microsoft365/Excel/AppendRange.htm</v>
      </c>
      <c r="P1892" s="181" t="s">
        <v>3435</v>
      </c>
      <c r="Q1892" s="181" t="s">
        <v>3439</v>
      </c>
      <c r="R1892" s="182" t="s">
        <v>3437</v>
      </c>
      <c r="S1892" s="30"/>
      <c r="T1892" s="30"/>
      <c r="U1892" s="30"/>
      <c r="V1892" s="30"/>
      <c r="W1892" s="30"/>
      <c r="X1892" s="30"/>
      <c r="Y1892" s="72" t="s">
        <v>3240</v>
      </c>
      <c r="Z1892" s="262" t="s">
        <v>4336</v>
      </c>
      <c r="AA1892" s="72" t="s">
        <v>591</v>
      </c>
      <c r="AB1892" s="72" t="s">
        <v>10</v>
      </c>
      <c r="AF1892" s="30" t="str">
        <f t="shared" si="558"/>
        <v>attributeTableBuilder.AddCustomAttributes(typeof(AppendRange),"WorkbookItem", new Attribute[] { new DesignerLocalizedDisplayNameAttribute(DesignerResource.Microsoft365Excel_AppendRange_WorkbookItem_DisplayName)});</v>
      </c>
      <c r="AG1892" t="str">
        <f t="shared" si="545"/>
        <v>attributeTableBuilder.AddCustomAttributes(typeof(AppendRange),"WorkbookItem", new Attribute[] { new DesignerLocalizedDescriptionAttribute(DesignerResource.Microsoft365Excel_AppendRange_WorkbookItem_Description)});</v>
      </c>
      <c r="AH1892" t="str">
        <f t="shared" si="546"/>
        <v>attributeTableBuilder.AddCustomAttributes(typeof(AppendRange),"WorkbookItem", new Attribute[] { new DesignerLocalizedCategoryAttribute(DesignerResource.Microsoft365Excel_AppendRange_WorkbookItem_Category)});</v>
      </c>
      <c r="AK1892" t="str">
        <f t="shared" si="547"/>
        <v>attributeTableBuilder.AddCustomAttributes(typeof(AppendRange), new Attribute[] { new DesignerLocalizedDisplayNameAttribute(DesignerResource.Microsoft365Excel_AppendRange_DisplayName)});</v>
      </c>
      <c r="AL1892" t="str">
        <f t="shared" si="548"/>
        <v>attributeTableBuilder.AddCustomAttributes(typeof(AppendRange), new Attribute[] { new DesignerLocalizedDescriptionAttribute(DesignerResource.Microsoft365Excel_AppendRange_Description)});</v>
      </c>
      <c r="AM1892" s="30" t="str">
        <f t="shared" si="549"/>
        <v>attributeTableBuilder.AddCustomAttributes(typeof(AppendRange), new Attribute[] { new DesignerLocalizedHelpURLAttribute(DesignerResource.Microsoft365Excel_AppendRange_HelpURL)});</v>
      </c>
      <c r="AN1892" t="str">
        <f t="shared" si="556"/>
        <v>&lt;data name="Microsoft365Excel_AppendRange_WorkbookItem_DisplayName" xml:space="preserve"&gt;&lt;value&gt;Workbook Item&lt;/value&gt;&lt;/data&gt;</v>
      </c>
      <c r="AO1892" t="str">
        <f t="shared" si="550"/>
        <v>&lt;data name="Microsoft365Excel_AppendRange_WorkbookItem_Description" xml:space="preserve"&gt;&lt;value&gt;Drive Item representing  the required workbook.&lt;/value&gt;&lt;/data&gt;</v>
      </c>
      <c r="AP1892" t="str">
        <f t="shared" si="551"/>
        <v>&lt;data name="Microsoft365Excel_AppendRange_WorkbookItem_Category" xml:space="preserve"&gt;&lt;value&gt;Input&lt;/value&gt;&lt;/data&gt;</v>
      </c>
      <c r="AQ1892" t="str">
        <f t="shared" si="552"/>
        <v>&lt;data name="Microsoft365Excel_AppendRange_DisplayName" xml:space="preserve"&gt;&lt;value&gt;Append Range&lt;/value&gt;&lt;/data&gt;</v>
      </c>
      <c r="AR1892" t="str">
        <f t="shared" si="553"/>
        <v>&lt;data name="Microsoft365Excel_AppendRange_Description" xml:space="preserve"&gt;&lt;value&gt;Appends a data-table in an Office 365 Excel worksheet.&lt;/value&gt;&lt;/data&gt;</v>
      </c>
      <c r="AU1892" s="30" t="str">
        <f t="shared" si="557"/>
        <v>&lt;data name="Microsoft365Excel_AppendRange_HelpURL" xml:space="preserve"&gt;&lt;value&gt;Components/Microsoft365/Excel/AppendRange.htm&lt;/value&gt;&lt;/data&gt;</v>
      </c>
      <c r="AV1892" t="str">
        <f t="shared" si="554"/>
        <v>&lt;data name="ToolBox_Microsoft365Excel" xml:space="preserve"&gt;&lt;value&gt;Microsoft 365{#}Excel&lt;/value&gt;&lt;/data&gt;</v>
      </c>
      <c r="AW1892" t="str">
        <f t="shared" si="555"/>
        <v>&lt;data name="Microsoft365Excel_AppendRange_ICON" xml:space="preserve"&gt;&lt;value&gt;Microsoft365ExcelAppendRangeICON&lt;/value&gt;&lt;/data&gt;</v>
      </c>
    </row>
    <row r="1893" spans="1:49" ht="15">
      <c r="A1893" s="176">
        <v>4.7</v>
      </c>
      <c r="B1893" s="177" t="s">
        <v>3419</v>
      </c>
      <c r="C1893" s="177" t="s">
        <v>121</v>
      </c>
      <c r="D1893" s="184" t="s">
        <v>130</v>
      </c>
      <c r="E1893" s="177" t="s">
        <v>4625</v>
      </c>
      <c r="F1893" s="2" t="s">
        <v>2711</v>
      </c>
      <c r="G1893" s="178" t="s">
        <v>4454</v>
      </c>
      <c r="I1893" s="30">
        <v>1</v>
      </c>
      <c r="J1893" s="30">
        <v>1</v>
      </c>
      <c r="K1893" s="186" t="s">
        <v>595</v>
      </c>
      <c r="L1893" s="30" t="s">
        <v>10</v>
      </c>
      <c r="M1893" s="31" t="s">
        <v>1022</v>
      </c>
      <c r="N1893" s="30"/>
      <c r="O1893" s="46" t="str">
        <f t="shared" si="544"/>
        <v>Components/Microsoft365/Excel/CopySheet.htm</v>
      </c>
      <c r="P1893" s="181" t="s">
        <v>3435</v>
      </c>
      <c r="Q1893" s="181" t="s">
        <v>3440</v>
      </c>
      <c r="R1893" s="182" t="s">
        <v>2713</v>
      </c>
      <c r="S1893" s="30"/>
      <c r="T1893" s="30" t="s">
        <v>1022</v>
      </c>
      <c r="U1893" s="30"/>
      <c r="V1893" s="30"/>
      <c r="W1893" s="30"/>
      <c r="X1893" s="30"/>
      <c r="Y1893" s="72" t="s">
        <v>3240</v>
      </c>
      <c r="Z1893" s="262" t="s">
        <v>4336</v>
      </c>
      <c r="AA1893" s="72" t="s">
        <v>591</v>
      </c>
      <c r="AB1893" s="72" t="s">
        <v>10</v>
      </c>
      <c r="AF1893" s="30" t="str">
        <f t="shared" si="558"/>
        <v>attributeTableBuilder.AddCustomAttributes(typeof(CopySheet),"SourceSheetName", new Attribute[] { new DesignerLocalizedDisplayNameAttribute(DesignerResource.Microsoft365Excel_CopySheet_SourceSheetName_DisplayName)});</v>
      </c>
      <c r="AG1893" t="str">
        <f t="shared" si="545"/>
        <v>attributeTableBuilder.AddCustomAttributes(typeof(CopySheet),"SourceSheetName", new Attribute[] { new DesignerLocalizedDescriptionAttribute(DesignerResource.Microsoft365Excel_CopySheet_SourceSheetName_Description)});</v>
      </c>
      <c r="AH1893" t="str">
        <f t="shared" si="546"/>
        <v>attributeTableBuilder.AddCustomAttributes(typeof(CopySheet),"SourceSheetName", new Attribute[] { new DesignerLocalizedCategoryAttribute(DesignerResource.Microsoft365Excel_CopySheet_SourceSheetName_Category)});</v>
      </c>
      <c r="AK1893" t="str">
        <f t="shared" si="547"/>
        <v>attributeTableBuilder.AddCustomAttributes(typeof(CopySheet), new Attribute[] { new DesignerLocalizedDisplayNameAttribute(DesignerResource.Microsoft365Excel_CopySheet_DisplayName)});</v>
      </c>
      <c r="AL1893" t="str">
        <f t="shared" si="548"/>
        <v>attributeTableBuilder.AddCustomAttributes(typeof(CopySheet), new Attribute[] { new DesignerLocalizedDescriptionAttribute(DesignerResource.Microsoft365Excel_CopySheet_Description)});</v>
      </c>
      <c r="AM1893" s="30" t="str">
        <f t="shared" si="549"/>
        <v>attributeTableBuilder.AddCustomAttributes(typeof(CopySheet), new Attribute[] { new DesignerLocalizedHelpURLAttribute(DesignerResource.Microsoft365Excel_CopySheet_HelpURL)});</v>
      </c>
      <c r="AN1893" t="str">
        <f t="shared" si="556"/>
        <v>&lt;data name="Microsoft365Excel_CopySheet_SourceSheetName_DisplayName" xml:space="preserve"&gt;&lt;value&gt;Source Sheet Name&lt;/value&gt;&lt;/data&gt;</v>
      </c>
      <c r="AO1893" t="str">
        <f t="shared" si="550"/>
        <v>&lt;data name="Microsoft365Excel_CopySheet_SourceSheetName_Description" xml:space="preserve"&gt;&lt;value&gt;Name of the worksheet to be copied from the source workbook.&lt;/value&gt;&lt;/data&gt;</v>
      </c>
      <c r="AP1893" t="str">
        <f t="shared" si="551"/>
        <v>&lt;data name="Microsoft365Excel_CopySheet_SourceSheetName_Category" xml:space="preserve"&gt;&lt;value&gt;Input&lt;/value&gt;&lt;/data&gt;</v>
      </c>
      <c r="AQ1893" t="str">
        <f t="shared" si="552"/>
        <v>&lt;data name="Microsoft365Excel_CopySheet_DisplayName" xml:space="preserve"&gt;&lt;value&gt;Copy Sheet&lt;/value&gt;&lt;/data&gt;</v>
      </c>
      <c r="AR1893" t="str">
        <f t="shared" si="553"/>
        <v>&lt;data name="Microsoft365Excel_CopySheet_Description" xml:space="preserve"&gt;&lt;value&gt;Copies a given worksheet from an Office 365 Excel workbook to another.&lt;/value&gt;&lt;/data&gt;</v>
      </c>
      <c r="AU1893" s="30" t="str">
        <f t="shared" si="557"/>
        <v>&lt;data name="Microsoft365Excel_CopySheet_HelpURL" xml:space="preserve"&gt;&lt;value&gt;Components/Microsoft365/Excel/CopySheet.htm&lt;/value&gt;&lt;/data&gt;</v>
      </c>
      <c r="AV1893" t="str">
        <f t="shared" si="554"/>
        <v>&lt;data name="ToolBox_Microsoft365Excel" xml:space="preserve"&gt;&lt;value&gt;Microsoft 365{#}Excel&lt;/value&gt;&lt;/data&gt;</v>
      </c>
      <c r="AW1893" t="str">
        <f t="shared" si="555"/>
        <v>&lt;data name="Microsoft365Excel_CopySheet_ICON" xml:space="preserve"&gt;&lt;value&gt;Microsoft365ExcelCopySheetICON&lt;/value&gt;&lt;/data&gt;</v>
      </c>
    </row>
    <row r="1894" spans="1:49" ht="15">
      <c r="A1894" s="176">
        <v>4.7</v>
      </c>
      <c r="B1894" s="177" t="s">
        <v>3419</v>
      </c>
      <c r="C1894" s="177" t="s">
        <v>121</v>
      </c>
      <c r="D1894" s="184" t="s">
        <v>130</v>
      </c>
      <c r="E1894" s="177" t="s">
        <v>4625</v>
      </c>
      <c r="F1894" s="2" t="s">
        <v>3441</v>
      </c>
      <c r="G1894" s="178" t="s">
        <v>4600</v>
      </c>
      <c r="I1894" s="30">
        <v>1</v>
      </c>
      <c r="J1894" s="30">
        <v>1</v>
      </c>
      <c r="K1894" s="186" t="s">
        <v>595</v>
      </c>
      <c r="L1894" s="30" t="s">
        <v>10</v>
      </c>
      <c r="M1894" s="31"/>
      <c r="N1894" s="30"/>
      <c r="O1894" s="46" t="str">
        <f t="shared" si="544"/>
        <v>Components/Microsoft365/Excel/CopySheet.htm</v>
      </c>
      <c r="P1894" s="181" t="s">
        <v>3435</v>
      </c>
      <c r="Q1894" s="181" t="s">
        <v>3440</v>
      </c>
      <c r="R1894" s="182" t="s">
        <v>3442</v>
      </c>
      <c r="S1894" s="30"/>
      <c r="T1894" s="30"/>
      <c r="U1894" s="30"/>
      <c r="V1894" s="30"/>
      <c r="W1894" s="30"/>
      <c r="X1894" s="30"/>
      <c r="Y1894" s="72" t="s">
        <v>3240</v>
      </c>
      <c r="Z1894" s="262" t="s">
        <v>4336</v>
      </c>
      <c r="AA1894" s="72" t="s">
        <v>591</v>
      </c>
      <c r="AB1894" s="72" t="s">
        <v>10</v>
      </c>
      <c r="AF1894" s="30" t="str">
        <f t="shared" si="558"/>
        <v>attributeTableBuilder.AddCustomAttributes(typeof(CopySheet),"SourceWorkbookItem", new Attribute[] { new DesignerLocalizedDisplayNameAttribute(DesignerResource.Microsoft365Excel_CopySheet_SourceWorkbookItem_DisplayName)});</v>
      </c>
      <c r="AG1894" t="str">
        <f t="shared" si="545"/>
        <v>attributeTableBuilder.AddCustomAttributes(typeof(CopySheet),"SourceWorkbookItem", new Attribute[] { new DesignerLocalizedDescriptionAttribute(DesignerResource.Microsoft365Excel_CopySheet_SourceWorkbookItem_Description)});</v>
      </c>
      <c r="AH1894" t="str">
        <f t="shared" si="546"/>
        <v>attributeTableBuilder.AddCustomAttributes(typeof(CopySheet),"SourceWorkbookItem", new Attribute[] { new DesignerLocalizedCategoryAttribute(DesignerResource.Microsoft365Excel_CopySheet_SourceWorkbookItem_Category)});</v>
      </c>
      <c r="AK1894" t="str">
        <f t="shared" si="547"/>
        <v>attributeTableBuilder.AddCustomAttributes(typeof(CopySheet), new Attribute[] { new DesignerLocalizedDisplayNameAttribute(DesignerResource.Microsoft365Excel_CopySheet_DisplayName)});</v>
      </c>
      <c r="AL1894" t="str">
        <f t="shared" si="548"/>
        <v>attributeTableBuilder.AddCustomAttributes(typeof(CopySheet), new Attribute[] { new DesignerLocalizedDescriptionAttribute(DesignerResource.Microsoft365Excel_CopySheet_Description)});</v>
      </c>
      <c r="AM1894" s="30" t="str">
        <f t="shared" si="549"/>
        <v>attributeTableBuilder.AddCustomAttributes(typeof(CopySheet), new Attribute[] { new DesignerLocalizedHelpURLAttribute(DesignerResource.Microsoft365Excel_CopySheet_HelpURL)});</v>
      </c>
      <c r="AN1894" t="str">
        <f t="shared" si="556"/>
        <v>&lt;data name="Microsoft365Excel_CopySheet_SourceWorkbookItem_DisplayName" xml:space="preserve"&gt;&lt;value&gt;Source Workbook Item&lt;/value&gt;&lt;/data&gt;</v>
      </c>
      <c r="AO1894" t="str">
        <f t="shared" si="550"/>
        <v>&lt;data name="Microsoft365Excel_CopySheet_SourceWorkbookItem_Description" xml:space="preserve"&gt;&lt;value&gt;Drive Item representing  the source workbook.&lt;/value&gt;&lt;/data&gt;</v>
      </c>
      <c r="AP1894" t="str">
        <f t="shared" si="551"/>
        <v>&lt;data name="Microsoft365Excel_CopySheet_SourceWorkbookItem_Category" xml:space="preserve"&gt;&lt;value&gt;Input&lt;/value&gt;&lt;/data&gt;</v>
      </c>
      <c r="AQ1894" t="str">
        <f t="shared" si="552"/>
        <v>&lt;data name="Microsoft365Excel_CopySheet_DisplayName" xml:space="preserve"&gt;&lt;value&gt;Copy Sheet&lt;/value&gt;&lt;/data&gt;</v>
      </c>
      <c r="AR1894" t="str">
        <f t="shared" si="553"/>
        <v>&lt;data name="Microsoft365Excel_CopySheet_Description" xml:space="preserve"&gt;&lt;value&gt;Copies a given worksheet from an Office 365 Excel workbook to another.&lt;/value&gt;&lt;/data&gt;</v>
      </c>
      <c r="AU1894" s="30" t="str">
        <f t="shared" si="557"/>
        <v>&lt;data name="Microsoft365Excel_CopySheet_HelpURL" xml:space="preserve"&gt;&lt;value&gt;Components/Microsoft365/Excel/CopySheet.htm&lt;/value&gt;&lt;/data&gt;</v>
      </c>
      <c r="AV1894" t="str">
        <f t="shared" si="554"/>
        <v>&lt;data name="ToolBox_Microsoft365Excel" xml:space="preserve"&gt;&lt;value&gt;Microsoft 365{#}Excel&lt;/value&gt;&lt;/data&gt;</v>
      </c>
      <c r="AW1894" t="str">
        <f t="shared" si="555"/>
        <v>&lt;data name="Microsoft365Excel_CopySheet_ICON" xml:space="preserve"&gt;&lt;value&gt;Microsoft365ExcelCopySheetICON&lt;/value&gt;&lt;/data&gt;</v>
      </c>
    </row>
    <row r="1895" spans="1:49" ht="15">
      <c r="A1895" s="176">
        <v>4.7</v>
      </c>
      <c r="B1895" s="177" t="s">
        <v>3419</v>
      </c>
      <c r="C1895" s="177" t="s">
        <v>121</v>
      </c>
      <c r="D1895" s="184" t="s">
        <v>130</v>
      </c>
      <c r="E1895" s="177" t="s">
        <v>4625</v>
      </c>
      <c r="F1895" s="2" t="s">
        <v>1179</v>
      </c>
      <c r="G1895" s="178" t="s">
        <v>4455</v>
      </c>
      <c r="I1895" s="30">
        <v>1</v>
      </c>
      <c r="J1895" s="30">
        <v>1</v>
      </c>
      <c r="K1895" s="186" t="s">
        <v>595</v>
      </c>
      <c r="L1895" s="30" t="s">
        <v>9</v>
      </c>
      <c r="M1895" s="31"/>
      <c r="N1895" s="30"/>
      <c r="O1895" s="46" t="str">
        <f t="shared" si="544"/>
        <v>Components/Microsoft365/Excel/CopySheet.htm</v>
      </c>
      <c r="P1895" s="181" t="s">
        <v>3435</v>
      </c>
      <c r="Q1895" s="181" t="s">
        <v>3440</v>
      </c>
      <c r="R1895" s="182" t="s">
        <v>2737</v>
      </c>
      <c r="S1895" s="30"/>
      <c r="T1895" s="30"/>
      <c r="U1895" s="30"/>
      <c r="V1895" s="30"/>
      <c r="W1895" s="30"/>
      <c r="X1895" s="30"/>
      <c r="Y1895" s="72" t="s">
        <v>3240</v>
      </c>
      <c r="Z1895" s="262" t="s">
        <v>4336</v>
      </c>
      <c r="AA1895" s="72" t="s">
        <v>591</v>
      </c>
      <c r="AB1895" s="72" t="s">
        <v>10</v>
      </c>
      <c r="AF1895" s="30" t="str">
        <f t="shared" si="558"/>
        <v>attributeTableBuilder.AddCustomAttributes(typeof(CopySheet),"DestinationSheetName", new Attribute[] { new DesignerLocalizedDisplayNameAttribute(DesignerResource.Microsoft365Excel_CopySheet_DestinationSheetName_DisplayName)});</v>
      </c>
      <c r="AG1895" t="str">
        <f t="shared" si="545"/>
        <v>attributeTableBuilder.AddCustomAttributes(typeof(CopySheet),"DestinationSheetName", new Attribute[] { new DesignerLocalizedDescriptionAttribute(DesignerResource.Microsoft365Excel_CopySheet_DestinationSheetName_Description)});</v>
      </c>
      <c r="AH1895" t="str">
        <f t="shared" si="546"/>
        <v>attributeTableBuilder.AddCustomAttributes(typeof(CopySheet),"DestinationSheetName", new Attribute[] { new DesignerLocalizedCategoryAttribute(DesignerResource.Microsoft365Excel_CopySheet_DestinationSheetName_Category)});</v>
      </c>
      <c r="AK1895" t="str">
        <f t="shared" si="547"/>
        <v>attributeTableBuilder.AddCustomAttributes(typeof(CopySheet), new Attribute[] { new DesignerLocalizedDisplayNameAttribute(DesignerResource.Microsoft365Excel_CopySheet_DisplayName)});</v>
      </c>
      <c r="AL1895" t="str">
        <f t="shared" si="548"/>
        <v>attributeTableBuilder.AddCustomAttributes(typeof(CopySheet), new Attribute[] { new DesignerLocalizedDescriptionAttribute(DesignerResource.Microsoft365Excel_CopySheet_Description)});</v>
      </c>
      <c r="AM1895" s="30" t="str">
        <f t="shared" si="549"/>
        <v>attributeTableBuilder.AddCustomAttributes(typeof(CopySheet), new Attribute[] { new DesignerLocalizedHelpURLAttribute(DesignerResource.Microsoft365Excel_CopySheet_HelpURL)});</v>
      </c>
      <c r="AN1895" t="str">
        <f t="shared" si="556"/>
        <v>&lt;data name="Microsoft365Excel_CopySheet_DestinationSheetName_DisplayName" xml:space="preserve"&gt;&lt;value&gt;Destination Sheet Name&lt;/value&gt;&lt;/data&gt;</v>
      </c>
      <c r="AO1895" t="str">
        <f t="shared" si="550"/>
        <v>&lt;data name="Microsoft365Excel_CopySheet_DestinationSheetName_Description" xml:space="preserve"&gt;&lt;value&gt;Name of the newly copied worksheet in the destination workbook.&lt;/value&gt;&lt;/data&gt;</v>
      </c>
      <c r="AP1895" t="str">
        <f t="shared" si="551"/>
        <v>&lt;data name="Microsoft365Excel_CopySheet_DestinationSheetName_Category" xml:space="preserve"&gt;&lt;value&gt;Input&lt;/value&gt;&lt;/data&gt;</v>
      </c>
      <c r="AQ1895" t="str">
        <f t="shared" si="552"/>
        <v>&lt;data name="Microsoft365Excel_CopySheet_DisplayName" xml:space="preserve"&gt;&lt;value&gt;Copy Sheet&lt;/value&gt;&lt;/data&gt;</v>
      </c>
      <c r="AR1895" t="str">
        <f t="shared" si="553"/>
        <v>&lt;data name="Microsoft365Excel_CopySheet_Description" xml:space="preserve"&gt;&lt;value&gt;Copies a given worksheet from an Office 365 Excel workbook to another.&lt;/value&gt;&lt;/data&gt;</v>
      </c>
      <c r="AU1895" s="30" t="str">
        <f t="shared" si="557"/>
        <v>&lt;data name="Microsoft365Excel_CopySheet_HelpURL" xml:space="preserve"&gt;&lt;value&gt;Components/Microsoft365/Excel/CopySheet.htm&lt;/value&gt;&lt;/data&gt;</v>
      </c>
      <c r="AV1895" t="str">
        <f t="shared" si="554"/>
        <v>&lt;data name="ToolBox_Microsoft365Excel" xml:space="preserve"&gt;&lt;value&gt;Microsoft 365{#}Excel&lt;/value&gt;&lt;/data&gt;</v>
      </c>
      <c r="AW1895" t="str">
        <f t="shared" si="555"/>
        <v>&lt;data name="Microsoft365Excel_CopySheet_ICON" xml:space="preserve"&gt;&lt;value&gt;Microsoft365ExcelCopySheetICON&lt;/value&gt;&lt;/data&gt;</v>
      </c>
    </row>
    <row r="1896" spans="1:49" ht="15">
      <c r="A1896" s="176">
        <v>4.7</v>
      </c>
      <c r="B1896" s="177" t="s">
        <v>3419</v>
      </c>
      <c r="C1896" s="177" t="s">
        <v>121</v>
      </c>
      <c r="D1896" s="184" t="s">
        <v>130</v>
      </c>
      <c r="E1896" s="177" t="s">
        <v>4625</v>
      </c>
      <c r="F1896" s="2" t="s">
        <v>3443</v>
      </c>
      <c r="G1896" s="178" t="s">
        <v>4601</v>
      </c>
      <c r="I1896" s="30">
        <v>1</v>
      </c>
      <c r="J1896" s="30">
        <v>1</v>
      </c>
      <c r="K1896" s="186" t="s">
        <v>595</v>
      </c>
      <c r="L1896" s="30" t="s">
        <v>10</v>
      </c>
      <c r="M1896" s="31"/>
      <c r="N1896" s="30"/>
      <c r="O1896" s="46" t="str">
        <f t="shared" si="544"/>
        <v>Components/Microsoft365/Excel/CopySheet.htm</v>
      </c>
      <c r="P1896" s="181" t="s">
        <v>3435</v>
      </c>
      <c r="Q1896" s="181" t="s">
        <v>3440</v>
      </c>
      <c r="R1896" s="182" t="s">
        <v>3444</v>
      </c>
      <c r="S1896" s="30"/>
      <c r="T1896" s="30"/>
      <c r="U1896" s="30"/>
      <c r="V1896" s="30"/>
      <c r="W1896" s="30"/>
      <c r="X1896" s="30"/>
      <c r="Y1896" s="72" t="s">
        <v>3240</v>
      </c>
      <c r="Z1896" s="262" t="s">
        <v>4336</v>
      </c>
      <c r="AA1896" s="72" t="s">
        <v>591</v>
      </c>
      <c r="AB1896" s="72" t="s">
        <v>10</v>
      </c>
      <c r="AF1896" s="30" t="str">
        <f t="shared" si="558"/>
        <v>attributeTableBuilder.AddCustomAttributes(typeof(CopySheet),"DestinationWorkbookItem", new Attribute[] { new DesignerLocalizedDisplayNameAttribute(DesignerResource.Microsoft365Excel_CopySheet_DestinationWorkbookItem_DisplayName)});</v>
      </c>
      <c r="AG1896" t="str">
        <f t="shared" si="545"/>
        <v>attributeTableBuilder.AddCustomAttributes(typeof(CopySheet),"DestinationWorkbookItem", new Attribute[] { new DesignerLocalizedDescriptionAttribute(DesignerResource.Microsoft365Excel_CopySheet_DestinationWorkbookItem_Description)});</v>
      </c>
      <c r="AH1896" t="str">
        <f t="shared" si="546"/>
        <v>attributeTableBuilder.AddCustomAttributes(typeof(CopySheet),"DestinationWorkbookItem", new Attribute[] { new DesignerLocalizedCategoryAttribute(DesignerResource.Microsoft365Excel_CopySheet_DestinationWorkbookItem_Category)});</v>
      </c>
      <c r="AK1896" t="str">
        <f t="shared" si="547"/>
        <v>attributeTableBuilder.AddCustomAttributes(typeof(CopySheet), new Attribute[] { new DesignerLocalizedDisplayNameAttribute(DesignerResource.Microsoft365Excel_CopySheet_DisplayName)});</v>
      </c>
      <c r="AL1896" t="str">
        <f t="shared" si="548"/>
        <v>attributeTableBuilder.AddCustomAttributes(typeof(CopySheet), new Attribute[] { new DesignerLocalizedDescriptionAttribute(DesignerResource.Microsoft365Excel_CopySheet_Description)});</v>
      </c>
      <c r="AM1896" s="30" t="str">
        <f t="shared" si="549"/>
        <v>attributeTableBuilder.AddCustomAttributes(typeof(CopySheet), new Attribute[] { new DesignerLocalizedHelpURLAttribute(DesignerResource.Microsoft365Excel_CopySheet_HelpURL)});</v>
      </c>
      <c r="AN1896" t="str">
        <f t="shared" si="556"/>
        <v>&lt;data name="Microsoft365Excel_CopySheet_DestinationWorkbookItem_DisplayName" xml:space="preserve"&gt;&lt;value&gt;Destination Workbook Item&lt;/value&gt;&lt;/data&gt;</v>
      </c>
      <c r="AO1896" t="str">
        <f t="shared" si="550"/>
        <v>&lt;data name="Microsoft365Excel_CopySheet_DestinationWorkbookItem_Description" xml:space="preserve"&gt;&lt;value&gt;Drive Item representing  the destination workbook.&lt;/value&gt;&lt;/data&gt;</v>
      </c>
      <c r="AP1896" t="str">
        <f t="shared" si="551"/>
        <v>&lt;data name="Microsoft365Excel_CopySheet_DestinationWorkbookItem_Category" xml:space="preserve"&gt;&lt;value&gt;Input&lt;/value&gt;&lt;/data&gt;</v>
      </c>
      <c r="AQ1896" t="str">
        <f t="shared" si="552"/>
        <v>&lt;data name="Microsoft365Excel_CopySheet_DisplayName" xml:space="preserve"&gt;&lt;value&gt;Copy Sheet&lt;/value&gt;&lt;/data&gt;</v>
      </c>
      <c r="AR1896" t="str">
        <f t="shared" si="553"/>
        <v>&lt;data name="Microsoft365Excel_CopySheet_Description" xml:space="preserve"&gt;&lt;value&gt;Copies a given worksheet from an Office 365 Excel workbook to another.&lt;/value&gt;&lt;/data&gt;</v>
      </c>
      <c r="AU1896" s="30" t="str">
        <f t="shared" si="557"/>
        <v>&lt;data name="Microsoft365Excel_CopySheet_HelpURL" xml:space="preserve"&gt;&lt;value&gt;Components/Microsoft365/Excel/CopySheet.htm&lt;/value&gt;&lt;/data&gt;</v>
      </c>
      <c r="AV1896" t="str">
        <f t="shared" si="554"/>
        <v>&lt;data name="ToolBox_Microsoft365Excel" xml:space="preserve"&gt;&lt;value&gt;Microsoft 365{#}Excel&lt;/value&gt;&lt;/data&gt;</v>
      </c>
      <c r="AW1896" t="str">
        <f t="shared" si="555"/>
        <v>&lt;data name="Microsoft365Excel_CopySheet_ICON" xml:space="preserve"&gt;&lt;value&gt;Microsoft365ExcelCopySheetICON&lt;/value&gt;&lt;/data&gt;</v>
      </c>
    </row>
    <row r="1897" spans="1:49" ht="15">
      <c r="A1897" s="176">
        <v>4.7</v>
      </c>
      <c r="B1897" s="177" t="s">
        <v>3419</v>
      </c>
      <c r="C1897" s="177" t="s">
        <v>121</v>
      </c>
      <c r="D1897" s="2" t="s">
        <v>3445</v>
      </c>
      <c r="E1897" s="177" t="s">
        <v>4626</v>
      </c>
      <c r="F1897" s="2" t="s">
        <v>516</v>
      </c>
      <c r="G1897" s="178" t="s">
        <v>4457</v>
      </c>
      <c r="I1897" s="30">
        <v>1</v>
      </c>
      <c r="J1897" s="30">
        <v>1</v>
      </c>
      <c r="K1897" s="2" t="s">
        <v>595</v>
      </c>
      <c r="L1897" s="30" t="s">
        <v>10</v>
      </c>
      <c r="M1897" s="31"/>
      <c r="N1897" s="30"/>
      <c r="O1897" s="46" t="str">
        <f t="shared" si="544"/>
        <v>Components/Microsoft365/Excel/CreateWorkbook.htm</v>
      </c>
      <c r="P1897" s="181" t="s">
        <v>3435</v>
      </c>
      <c r="Q1897" s="181" t="s">
        <v>3446</v>
      </c>
      <c r="R1897" s="182" t="s">
        <v>516</v>
      </c>
      <c r="S1897" s="30"/>
      <c r="T1897" s="30"/>
      <c r="U1897" s="30"/>
      <c r="V1897" s="30"/>
      <c r="W1897" s="30"/>
      <c r="X1897" s="30"/>
      <c r="Y1897" s="72" t="s">
        <v>3240</v>
      </c>
      <c r="Z1897" s="262" t="s">
        <v>4336</v>
      </c>
      <c r="AA1897" s="72" t="s">
        <v>591</v>
      </c>
      <c r="AB1897" s="72" t="s">
        <v>10</v>
      </c>
      <c r="AF1897" s="30" t="str">
        <f t="shared" si="558"/>
        <v>attributeTableBuilder.AddCustomAttributes(typeof(CreateWorkbook),"Name", new Attribute[] { new DesignerLocalizedDisplayNameAttribute(DesignerResource.Microsoft365Excel_CreateWorkbook_Name_DisplayName)});</v>
      </c>
      <c r="AG1897" t="str">
        <f t="shared" si="545"/>
        <v>attributeTableBuilder.AddCustomAttributes(typeof(CreateWorkbook),"Name", new Attribute[] { new DesignerLocalizedDescriptionAttribute(DesignerResource.Microsoft365Excel_CreateWorkbook_Name_Description)});</v>
      </c>
      <c r="AH1897" t="str">
        <f t="shared" si="546"/>
        <v>attributeTableBuilder.AddCustomAttributes(typeof(CreateWorkbook),"Name", new Attribute[] { new DesignerLocalizedCategoryAttribute(DesignerResource.Microsoft365Excel_CreateWorkbook_Name_Category)});</v>
      </c>
      <c r="AK1897" t="str">
        <f t="shared" si="547"/>
        <v>attributeTableBuilder.AddCustomAttributes(typeof(CreateWorkbook), new Attribute[] { new DesignerLocalizedDisplayNameAttribute(DesignerResource.Microsoft365Excel_CreateWorkbook_DisplayName)});</v>
      </c>
      <c r="AL1897" t="str">
        <f t="shared" si="548"/>
        <v>attributeTableBuilder.AddCustomAttributes(typeof(CreateWorkbook), new Attribute[] { new DesignerLocalizedDescriptionAttribute(DesignerResource.Microsoft365Excel_CreateWorkbook_Description)});</v>
      </c>
      <c r="AM1897" s="30" t="str">
        <f t="shared" si="549"/>
        <v>attributeTableBuilder.AddCustomAttributes(typeof(CreateWorkbook), new Attribute[] { new DesignerLocalizedHelpURLAttribute(DesignerResource.Microsoft365Excel_CreateWorkbook_HelpURL)});</v>
      </c>
      <c r="AN1897" t="str">
        <f t="shared" si="556"/>
        <v>&lt;data name="Microsoft365Excel_CreateWorkbook_Name_DisplayName" xml:space="preserve"&gt;&lt;value&gt;Name&lt;/value&gt;&lt;/data&gt;</v>
      </c>
      <c r="AO1897" t="str">
        <f t="shared" si="550"/>
        <v>&lt;data name="Microsoft365Excel_CreateWorkbook_Name_Description" xml:space="preserve"&gt;&lt;value&gt;Name of the new workbook.&lt;/value&gt;&lt;/data&gt;</v>
      </c>
      <c r="AP1897" t="str">
        <f t="shared" si="551"/>
        <v>&lt;data name="Microsoft365Excel_CreateWorkbook_Name_Category" xml:space="preserve"&gt;&lt;value&gt;Input&lt;/value&gt;&lt;/data&gt;</v>
      </c>
      <c r="AQ1897" t="str">
        <f t="shared" si="552"/>
        <v>&lt;data name="Microsoft365Excel_CreateWorkbook_DisplayName" xml:space="preserve"&gt;&lt;value&gt;Create Workbook&lt;/value&gt;&lt;/data&gt;</v>
      </c>
      <c r="AR1897" t="str">
        <f t="shared" si="553"/>
        <v>&lt;data name="Microsoft365Excel_CreateWorkbook_Description" xml:space="preserve"&gt;&lt;value&gt;Creates an Office 365 Excel workbook.&lt;/value&gt;&lt;/data&gt;</v>
      </c>
      <c r="AU1897" s="30" t="str">
        <f t="shared" si="557"/>
        <v>&lt;data name="Microsoft365Excel_CreateWorkbook_HelpURL" xml:space="preserve"&gt;&lt;value&gt;Components/Microsoft365/Excel/CreateWorkbook.htm&lt;/value&gt;&lt;/data&gt;</v>
      </c>
      <c r="AV1897" t="str">
        <f t="shared" si="554"/>
        <v>&lt;data name="ToolBox_Microsoft365Excel" xml:space="preserve"&gt;&lt;value&gt;Microsoft 365{#}Excel&lt;/value&gt;&lt;/data&gt;</v>
      </c>
      <c r="AW1897" t="str">
        <f t="shared" si="555"/>
        <v>&lt;data name="Microsoft365Excel_CreateWorkbook_ICON" xml:space="preserve"&gt;&lt;value&gt;Microsoft365ExcelCreateWorkbookICON&lt;/value&gt;&lt;/data&gt;</v>
      </c>
    </row>
    <row r="1898" spans="1:49" ht="15">
      <c r="A1898" s="176">
        <v>4.7</v>
      </c>
      <c r="B1898" s="177" t="s">
        <v>3419</v>
      </c>
      <c r="C1898" s="177" t="s">
        <v>121</v>
      </c>
      <c r="D1898" s="2" t="s">
        <v>3445</v>
      </c>
      <c r="E1898" s="177" t="s">
        <v>4626</v>
      </c>
      <c r="F1898" s="2" t="s">
        <v>3447</v>
      </c>
      <c r="G1898" s="178" t="s">
        <v>4456</v>
      </c>
      <c r="I1898" s="30">
        <v>1</v>
      </c>
      <c r="J1898" s="30">
        <v>1</v>
      </c>
      <c r="K1898" s="2" t="s">
        <v>595</v>
      </c>
      <c r="L1898" s="30" t="s">
        <v>10</v>
      </c>
      <c r="M1898" s="31"/>
      <c r="N1898" s="30"/>
      <c r="O1898" s="46" t="str">
        <f t="shared" si="544"/>
        <v>Components/Microsoft365/Excel/CreateWorkbook.htm</v>
      </c>
      <c r="P1898" s="181" t="s">
        <v>3435</v>
      </c>
      <c r="Q1898" s="181" t="s">
        <v>3446</v>
      </c>
      <c r="R1898" s="182" t="s">
        <v>3448</v>
      </c>
      <c r="S1898" s="30"/>
      <c r="T1898" s="30"/>
      <c r="U1898" s="30"/>
      <c r="V1898" s="30"/>
      <c r="W1898" s="30"/>
      <c r="X1898" s="30"/>
      <c r="Y1898" s="262" t="s">
        <v>3263</v>
      </c>
      <c r="Z1898" s="262" t="s">
        <v>4336</v>
      </c>
      <c r="AA1898" s="72" t="s">
        <v>591</v>
      </c>
      <c r="AB1898" s="72" t="s">
        <v>9</v>
      </c>
      <c r="AF1898" s="30" t="str">
        <f t="shared" si="558"/>
        <v>attributeTableBuilder.AddCustomAttributes(typeof(CreateWorkbook),"DriveItem", new Attribute[] { new DesignerLocalizedDisplayNameAttribute(DesignerResource.Microsoft365Excel_CreateWorkbook_DriveItem_DisplayName)});</v>
      </c>
      <c r="AG1898" t="str">
        <f t="shared" si="545"/>
        <v>attributeTableBuilder.AddCustomAttributes(typeof(CreateWorkbook),"DriveItem", new Attribute[] { new DesignerLocalizedDescriptionAttribute(DesignerResource.Microsoft365Excel_CreateWorkbook_DriveItem_Description)});</v>
      </c>
      <c r="AH1898" t="str">
        <f t="shared" si="546"/>
        <v>attributeTableBuilder.AddCustomAttributes(typeof(CreateWorkbook),"DriveItem", new Attribute[] { new DesignerLocalizedCategoryAttribute(DesignerResource.Microsoft365Excel_CreateWorkbook_DriveItem_Category)});</v>
      </c>
      <c r="AK1898" t="str">
        <f t="shared" si="547"/>
        <v>attributeTableBuilder.AddCustomAttributes(typeof(CreateWorkbook), new Attribute[] { new DesignerLocalizedDisplayNameAttribute(DesignerResource.Microsoft365Excel_CreateWorkbook_DisplayName)});</v>
      </c>
      <c r="AL1898" t="str">
        <f t="shared" si="548"/>
        <v>attributeTableBuilder.AddCustomAttributes(typeof(CreateWorkbook), new Attribute[] { new DesignerLocalizedDescriptionAttribute(DesignerResource.Microsoft365Excel_CreateWorkbook_Description)});</v>
      </c>
      <c r="AM1898" s="30" t="str">
        <f t="shared" si="549"/>
        <v>attributeTableBuilder.AddCustomAttributes(typeof(CreateWorkbook), new Attribute[] { new DesignerLocalizedHelpURLAttribute(DesignerResource.Microsoft365Excel_CreateWorkbook_HelpURL)});</v>
      </c>
      <c r="AN1898" t="str">
        <f t="shared" si="556"/>
        <v>&lt;data name="Microsoft365Excel_CreateWorkbook_DriveItem_DisplayName" xml:space="preserve"&gt;&lt;value&gt;Drive Item&lt;/value&gt;&lt;/data&gt;</v>
      </c>
      <c r="AO1898" t="str">
        <f t="shared" si="550"/>
        <v>&lt;data name="Microsoft365Excel_CreateWorkbook_DriveItem_Description" xml:space="preserve"&gt;&lt;value&gt;Drive Item for the folder within which the workbook is to be created. If left empty, the workbook will be created in default folder.&lt;/value&gt;&lt;/data&gt;</v>
      </c>
      <c r="AP1898" t="str">
        <f t="shared" si="551"/>
        <v>&lt;data name="Microsoft365Excel_CreateWorkbook_DriveItem_Category" xml:space="preserve"&gt;&lt;value&gt;Input&lt;/value&gt;&lt;/data&gt;</v>
      </c>
      <c r="AQ1898" t="str">
        <f t="shared" si="552"/>
        <v>&lt;data name="Microsoft365Excel_CreateWorkbook_DisplayName" xml:space="preserve"&gt;&lt;value&gt;Create Workbook&lt;/value&gt;&lt;/data&gt;</v>
      </c>
      <c r="AR1898" t="str">
        <f t="shared" si="553"/>
        <v>&lt;data name="Microsoft365Excel_CreateWorkbook_Description" xml:space="preserve"&gt;&lt;value&gt;Creates an Office 365 Excel workbook.&lt;/value&gt;&lt;/data&gt;</v>
      </c>
      <c r="AU1898" s="30" t="str">
        <f t="shared" si="557"/>
        <v>&lt;data name="Microsoft365Excel_CreateWorkbook_HelpURL" xml:space="preserve"&gt;&lt;value&gt;Components/Microsoft365/Excel/CreateWorkbook.htm&lt;/value&gt;&lt;/data&gt;</v>
      </c>
      <c r="AV1898" t="str">
        <f t="shared" si="554"/>
        <v>&lt;data name="ToolBox_Microsoft365Excel" xml:space="preserve"&gt;&lt;value&gt;Microsoft 365{#}Excel&lt;/value&gt;&lt;/data&gt;</v>
      </c>
      <c r="AW1898" t="str">
        <f t="shared" si="555"/>
        <v>&lt;data name="Microsoft365Excel_CreateWorkbook_ICON" xml:space="preserve"&gt;&lt;value&gt;Microsoft365ExcelCreateWorkbookICON&lt;/value&gt;&lt;/data&gt;</v>
      </c>
    </row>
    <row r="1899" spans="1:49" ht="15">
      <c r="A1899" s="176">
        <v>4.7</v>
      </c>
      <c r="B1899" s="177" t="s">
        <v>3419</v>
      </c>
      <c r="C1899" s="177" t="s">
        <v>121</v>
      </c>
      <c r="D1899" s="2" t="s">
        <v>3445</v>
      </c>
      <c r="E1899" s="177" t="s">
        <v>4626</v>
      </c>
      <c r="F1899" s="2" t="s">
        <v>3449</v>
      </c>
      <c r="G1899" s="178" t="s">
        <v>4602</v>
      </c>
      <c r="I1899" s="30">
        <v>1</v>
      </c>
      <c r="J1899" s="30">
        <v>1</v>
      </c>
      <c r="K1899" s="2" t="s">
        <v>587</v>
      </c>
      <c r="L1899" s="159" t="s">
        <v>9</v>
      </c>
      <c r="M1899" s="31"/>
      <c r="N1899" s="30"/>
      <c r="O1899" s="46" t="str">
        <f t="shared" si="544"/>
        <v>Components/Microsoft365/Excel/CreateWorkbook.htm</v>
      </c>
      <c r="P1899" s="181" t="s">
        <v>3435</v>
      </c>
      <c r="Q1899" s="181" t="s">
        <v>3446</v>
      </c>
      <c r="R1899" s="182" t="s">
        <v>3450</v>
      </c>
      <c r="S1899" s="30"/>
      <c r="T1899" s="30"/>
      <c r="U1899" s="30"/>
      <c r="V1899" s="30"/>
      <c r="W1899" s="30"/>
      <c r="X1899" s="30"/>
      <c r="Y1899" s="262" t="s">
        <v>3263</v>
      </c>
      <c r="Z1899" s="262" t="s">
        <v>4336</v>
      </c>
      <c r="AA1899" s="72" t="s">
        <v>616</v>
      </c>
      <c r="AB1899" s="72" t="s">
        <v>9</v>
      </c>
      <c r="AF1899" s="30" t="str">
        <f t="shared" si="558"/>
        <v>attributeTableBuilder.AddCustomAttributes(typeof(CreateWorkbook),"WorkBookItem", new Attribute[] { new DesignerLocalizedDisplayNameAttribute(DesignerResource.Microsoft365Excel_CreateWorkbook_WorkBookItem_DisplayName)});</v>
      </c>
      <c r="AG1899" t="str">
        <f t="shared" si="545"/>
        <v>attributeTableBuilder.AddCustomAttributes(typeof(CreateWorkbook),"WorkBookItem", new Attribute[] { new DesignerLocalizedDescriptionAttribute(DesignerResource.Microsoft365Excel_CreateWorkbook_WorkBookItem_Description)});</v>
      </c>
      <c r="AH1899" t="str">
        <f t="shared" si="546"/>
        <v>attributeTableBuilder.AddCustomAttributes(typeof(CreateWorkbook),"WorkBookItem", new Attribute[] { new DesignerLocalizedCategoryAttribute(DesignerResource.Microsoft365Excel_CreateWorkbook_WorkBookItem_Category)});</v>
      </c>
      <c r="AK1899" t="str">
        <f t="shared" si="547"/>
        <v>attributeTableBuilder.AddCustomAttributes(typeof(CreateWorkbook), new Attribute[] { new DesignerLocalizedDisplayNameAttribute(DesignerResource.Microsoft365Excel_CreateWorkbook_DisplayName)});</v>
      </c>
      <c r="AL1899" t="str">
        <f t="shared" si="548"/>
        <v>attributeTableBuilder.AddCustomAttributes(typeof(CreateWorkbook), new Attribute[] { new DesignerLocalizedDescriptionAttribute(DesignerResource.Microsoft365Excel_CreateWorkbook_Description)});</v>
      </c>
      <c r="AM1899" s="30" t="str">
        <f t="shared" si="549"/>
        <v>attributeTableBuilder.AddCustomAttributes(typeof(CreateWorkbook), new Attribute[] { new DesignerLocalizedHelpURLAttribute(DesignerResource.Microsoft365Excel_CreateWorkbook_HelpURL)});</v>
      </c>
      <c r="AN1899" t="str">
        <f t="shared" si="556"/>
        <v>&lt;data name="Microsoft365Excel_CreateWorkbook_WorkBookItem_DisplayName" xml:space="preserve"&gt;&lt;value&gt;WorkBook Item&lt;/value&gt;&lt;/data&gt;</v>
      </c>
      <c r="AO1899" t="str">
        <f t="shared" si="550"/>
        <v>&lt;data name="Microsoft365Excel_CreateWorkbook_WorkBookItem_Description" xml:space="preserve"&gt;&lt;value&gt;Drive Item for the new workbook. &lt;/value&gt;&lt;/data&gt;</v>
      </c>
      <c r="AP1899" t="str">
        <f t="shared" si="551"/>
        <v>&lt;data name="Microsoft365Excel_CreateWorkbook_WorkBookItem_Category" xml:space="preserve"&gt;&lt;value&gt;Output&lt;/value&gt;&lt;/data&gt;</v>
      </c>
      <c r="AQ1899" t="str">
        <f t="shared" si="552"/>
        <v>&lt;data name="Microsoft365Excel_CreateWorkbook_DisplayName" xml:space="preserve"&gt;&lt;value&gt;Create Workbook&lt;/value&gt;&lt;/data&gt;</v>
      </c>
      <c r="AR1899" t="str">
        <f t="shared" si="553"/>
        <v>&lt;data name="Microsoft365Excel_CreateWorkbook_Description" xml:space="preserve"&gt;&lt;value&gt;Creates an Office 365 Excel workbook.&lt;/value&gt;&lt;/data&gt;</v>
      </c>
      <c r="AU1899" s="30" t="str">
        <f t="shared" si="557"/>
        <v>&lt;data name="Microsoft365Excel_CreateWorkbook_HelpURL" xml:space="preserve"&gt;&lt;value&gt;Components/Microsoft365/Excel/CreateWorkbook.htm&lt;/value&gt;&lt;/data&gt;</v>
      </c>
      <c r="AV1899" t="str">
        <f t="shared" si="554"/>
        <v>&lt;data name="ToolBox_Microsoft365Excel" xml:space="preserve"&gt;&lt;value&gt;Microsoft 365{#}Excel&lt;/value&gt;&lt;/data&gt;</v>
      </c>
      <c r="AW1899" t="str">
        <f t="shared" si="555"/>
        <v>&lt;data name="Microsoft365Excel_CreateWorkbook_ICON" xml:space="preserve"&gt;&lt;value&gt;Microsoft365ExcelCreateWorkbookICON&lt;/value&gt;&lt;/data&gt;</v>
      </c>
    </row>
    <row r="1900" spans="1:49" ht="15">
      <c r="A1900" s="176">
        <v>4.7</v>
      </c>
      <c r="B1900" s="177" t="s">
        <v>3419</v>
      </c>
      <c r="C1900" s="177" t="s">
        <v>121</v>
      </c>
      <c r="D1900" s="2" t="s">
        <v>3445</v>
      </c>
      <c r="E1900" s="177" t="s">
        <v>4626</v>
      </c>
      <c r="F1900" s="2" t="s">
        <v>3451</v>
      </c>
      <c r="G1900" s="178" t="s">
        <v>4458</v>
      </c>
      <c r="I1900" s="30">
        <v>1</v>
      </c>
      <c r="J1900" s="30">
        <v>1</v>
      </c>
      <c r="K1900" s="2" t="s">
        <v>587</v>
      </c>
      <c r="L1900" s="159" t="s">
        <v>9</v>
      </c>
      <c r="M1900" s="31"/>
      <c r="N1900" s="30"/>
      <c r="O1900" s="46" t="str">
        <f t="shared" si="544"/>
        <v>Components/Microsoft365/Excel/CreateWorkbook.htm</v>
      </c>
      <c r="P1900" s="181" t="s">
        <v>3435</v>
      </c>
      <c r="Q1900" s="181" t="s">
        <v>3446</v>
      </c>
      <c r="R1900" s="182" t="s">
        <v>3452</v>
      </c>
      <c r="S1900" s="30"/>
      <c r="T1900" s="30"/>
      <c r="U1900" s="30"/>
      <c r="V1900" s="30"/>
      <c r="W1900" s="30"/>
      <c r="X1900" s="30"/>
      <c r="Y1900" s="262" t="s">
        <v>3263</v>
      </c>
      <c r="Z1900" s="262" t="s">
        <v>4336</v>
      </c>
      <c r="AA1900" s="72" t="s">
        <v>591</v>
      </c>
      <c r="AB1900" s="72" t="s">
        <v>9</v>
      </c>
      <c r="AF1900" s="30" t="str">
        <f t="shared" si="558"/>
        <v>attributeTableBuilder.AddCustomAttributes(typeof(CreateWorkbook),"WorkBookURL", new Attribute[] { new DesignerLocalizedDisplayNameAttribute(DesignerResource.Microsoft365Excel_CreateWorkbook_WorkBookURL_DisplayName)});</v>
      </c>
      <c r="AG1900" t="str">
        <f t="shared" si="545"/>
        <v>attributeTableBuilder.AddCustomAttributes(typeof(CreateWorkbook),"WorkBookURL", new Attribute[] { new DesignerLocalizedDescriptionAttribute(DesignerResource.Microsoft365Excel_CreateWorkbook_WorkBookURL_Description)});</v>
      </c>
      <c r="AH1900" t="str">
        <f t="shared" si="546"/>
        <v>attributeTableBuilder.AddCustomAttributes(typeof(CreateWorkbook),"WorkBookURL", new Attribute[] { new DesignerLocalizedCategoryAttribute(DesignerResource.Microsoft365Excel_CreateWorkbook_WorkBookURL_Category)});</v>
      </c>
      <c r="AK1900" t="str">
        <f t="shared" si="547"/>
        <v>attributeTableBuilder.AddCustomAttributes(typeof(CreateWorkbook), new Attribute[] { new DesignerLocalizedDisplayNameAttribute(DesignerResource.Microsoft365Excel_CreateWorkbook_DisplayName)});</v>
      </c>
      <c r="AL1900" t="str">
        <f t="shared" si="548"/>
        <v>attributeTableBuilder.AddCustomAttributes(typeof(CreateWorkbook), new Attribute[] { new DesignerLocalizedDescriptionAttribute(DesignerResource.Microsoft365Excel_CreateWorkbook_Description)});</v>
      </c>
      <c r="AM1900" s="30" t="str">
        <f t="shared" si="549"/>
        <v>attributeTableBuilder.AddCustomAttributes(typeof(CreateWorkbook), new Attribute[] { new DesignerLocalizedHelpURLAttribute(DesignerResource.Microsoft365Excel_CreateWorkbook_HelpURL)});</v>
      </c>
      <c r="AN1900" t="str">
        <f t="shared" si="556"/>
        <v>&lt;data name="Microsoft365Excel_CreateWorkbook_WorkBookURL_DisplayName" xml:space="preserve"&gt;&lt;value&gt;WorkBook URL&lt;/value&gt;&lt;/data&gt;</v>
      </c>
      <c r="AO1900" t="str">
        <f t="shared" si="550"/>
        <v>&lt;data name="Microsoft365Excel_CreateWorkbook_WorkBookURL_Description" xml:space="preserve"&gt;&lt;value&gt;Web URL for the new workbook.&lt;/value&gt;&lt;/data&gt;</v>
      </c>
      <c r="AP1900" t="str">
        <f t="shared" si="551"/>
        <v>&lt;data name="Microsoft365Excel_CreateWorkbook_WorkBookURL_Category" xml:space="preserve"&gt;&lt;value&gt;Output&lt;/value&gt;&lt;/data&gt;</v>
      </c>
      <c r="AQ1900" t="str">
        <f t="shared" si="552"/>
        <v>&lt;data name="Microsoft365Excel_CreateWorkbook_DisplayName" xml:space="preserve"&gt;&lt;value&gt;Create Workbook&lt;/value&gt;&lt;/data&gt;</v>
      </c>
      <c r="AR1900" t="str">
        <f t="shared" si="553"/>
        <v>&lt;data name="Microsoft365Excel_CreateWorkbook_Description" xml:space="preserve"&gt;&lt;value&gt;Creates an Office 365 Excel workbook.&lt;/value&gt;&lt;/data&gt;</v>
      </c>
      <c r="AU1900" s="30" t="str">
        <f t="shared" si="557"/>
        <v>&lt;data name="Microsoft365Excel_CreateWorkbook_HelpURL" xml:space="preserve"&gt;&lt;value&gt;Components/Microsoft365/Excel/CreateWorkbook.htm&lt;/value&gt;&lt;/data&gt;</v>
      </c>
      <c r="AV1900" t="str">
        <f t="shared" si="554"/>
        <v>&lt;data name="ToolBox_Microsoft365Excel" xml:space="preserve"&gt;&lt;value&gt;Microsoft 365{#}Excel&lt;/value&gt;&lt;/data&gt;</v>
      </c>
      <c r="AW1900" t="str">
        <f t="shared" si="555"/>
        <v>&lt;data name="Microsoft365Excel_CreateWorkbook_ICON" xml:space="preserve"&gt;&lt;value&gt;Microsoft365ExcelCreateWorkbookICON&lt;/value&gt;&lt;/data&gt;</v>
      </c>
    </row>
    <row r="1901" spans="1:49" ht="15">
      <c r="A1901" s="176">
        <v>4.7</v>
      </c>
      <c r="B1901" s="177" t="s">
        <v>3419</v>
      </c>
      <c r="C1901" s="177" t="s">
        <v>121</v>
      </c>
      <c r="D1901" s="2" t="s">
        <v>138</v>
      </c>
      <c r="E1901" s="177" t="s">
        <v>4648</v>
      </c>
      <c r="F1901" s="2" t="s">
        <v>1007</v>
      </c>
      <c r="G1901" s="178" t="s">
        <v>4461</v>
      </c>
      <c r="I1901" s="30">
        <v>1</v>
      </c>
      <c r="J1901" s="159">
        <v>1</v>
      </c>
      <c r="K1901" s="2" t="s">
        <v>595</v>
      </c>
      <c r="L1901" s="159" t="s">
        <v>10</v>
      </c>
      <c r="M1901" s="31"/>
      <c r="N1901" s="30"/>
      <c r="O1901" s="46" t="str">
        <f t="shared" si="544"/>
        <v>Components/Microsoft365/Excel/DeleteRange.htm</v>
      </c>
      <c r="P1901" s="181" t="s">
        <v>3435</v>
      </c>
      <c r="Q1901" s="181" t="s">
        <v>3453</v>
      </c>
      <c r="R1901" s="182" t="s">
        <v>1007</v>
      </c>
      <c r="S1901" s="30"/>
      <c r="T1901" s="30" t="s">
        <v>1027</v>
      </c>
      <c r="U1901" s="30"/>
      <c r="V1901" s="30"/>
      <c r="W1901" s="30"/>
      <c r="X1901" s="30"/>
      <c r="Y1901" s="262" t="s">
        <v>3263</v>
      </c>
      <c r="Z1901" s="262" t="s">
        <v>4336</v>
      </c>
      <c r="AA1901" s="72" t="s">
        <v>591</v>
      </c>
      <c r="AB1901" s="72" t="s">
        <v>9</v>
      </c>
      <c r="AF1901" s="30" t="str">
        <f t="shared" si="558"/>
        <v>attributeTableBuilder.AddCustomAttributes(typeof(DeleteRange),"Range", new Attribute[] { new DesignerLocalizedDisplayNameAttribute(DesignerResource.Microsoft365Excel_DeleteRange_Range_DisplayName)});</v>
      </c>
      <c r="AG1901" t="str">
        <f t="shared" si="545"/>
        <v>attributeTableBuilder.AddCustomAttributes(typeof(DeleteRange),"Range", new Attribute[] { new DesignerLocalizedDescriptionAttribute(DesignerResource.Microsoft365Excel_DeleteRange_Range_Description)});</v>
      </c>
      <c r="AH1901" t="str">
        <f t="shared" si="546"/>
        <v>attributeTableBuilder.AddCustomAttributes(typeof(DeleteRange),"Range", new Attribute[] { new DesignerLocalizedCategoryAttribute(DesignerResource.Microsoft365Excel_DeleteRange_Range_Category)});</v>
      </c>
      <c r="AK1901" t="str">
        <f t="shared" si="547"/>
        <v>attributeTableBuilder.AddCustomAttributes(typeof(DeleteRange), new Attribute[] { new DesignerLocalizedDisplayNameAttribute(DesignerResource.Microsoft365Excel_DeleteRange_DisplayName)});</v>
      </c>
      <c r="AL1901" t="str">
        <f t="shared" si="548"/>
        <v>attributeTableBuilder.AddCustomAttributes(typeof(DeleteRange), new Attribute[] { new DesignerLocalizedDescriptionAttribute(DesignerResource.Microsoft365Excel_DeleteRange_Description)});</v>
      </c>
      <c r="AM1901" s="30" t="str">
        <f t="shared" si="549"/>
        <v>attributeTableBuilder.AddCustomAttributes(typeof(DeleteRange), new Attribute[] { new DesignerLocalizedHelpURLAttribute(DesignerResource.Microsoft365Excel_DeleteRange_HelpURL)});</v>
      </c>
      <c r="AN1901" t="str">
        <f t="shared" si="556"/>
        <v>&lt;data name="Microsoft365Excel_DeleteRange_Range_DisplayName" xml:space="preserve"&gt;&lt;value&gt;Range&lt;/value&gt;&lt;/data&gt;</v>
      </c>
      <c r="AO1901" t="str">
        <f t="shared" si="550"/>
        <v>&lt;data name="Microsoft365Excel_DeleteRange_Range_Description" xml:space="preserve"&gt;&lt;value&gt;Excel cell range from which the data is to be deleted.&lt;/value&gt;&lt;/data&gt;</v>
      </c>
      <c r="AP1901" t="str">
        <f t="shared" si="551"/>
        <v>&lt;data name="Microsoft365Excel_DeleteRange_Range_Category" xml:space="preserve"&gt;&lt;value&gt;Input&lt;/value&gt;&lt;/data&gt;</v>
      </c>
      <c r="AQ1901" t="str">
        <f t="shared" si="552"/>
        <v>&lt;data name="Microsoft365Excel_DeleteRange_DisplayName" xml:space="preserve"&gt;&lt;value&gt;Delete Range&lt;/value&gt;&lt;/data&gt;</v>
      </c>
      <c r="AR1901" t="str">
        <f t="shared" si="553"/>
        <v>&lt;data name="Microsoft365Excel_DeleteRange_Description" xml:space="preserve"&gt;&lt;value&gt;Deletes a range of cells in an Office 365 Excel worksheet.&lt;/value&gt;&lt;/data&gt;</v>
      </c>
      <c r="AU1901" s="30" t="str">
        <f t="shared" si="557"/>
        <v>&lt;data name="Microsoft365Excel_DeleteRange_HelpURL" xml:space="preserve"&gt;&lt;value&gt;Components/Microsoft365/Excel/DeleteRange.htm&lt;/value&gt;&lt;/data&gt;</v>
      </c>
      <c r="AV1901" t="str">
        <f t="shared" si="554"/>
        <v>&lt;data name="ToolBox_Microsoft365Excel" xml:space="preserve"&gt;&lt;value&gt;Microsoft 365{#}Excel&lt;/value&gt;&lt;/data&gt;</v>
      </c>
      <c r="AW1901" t="str">
        <f t="shared" si="555"/>
        <v>&lt;data name="Microsoft365Excel_DeleteRange_ICON" xml:space="preserve"&gt;&lt;value&gt;Microsoft365ExcelDeleteRangeICON&lt;/value&gt;&lt;/data&gt;</v>
      </c>
    </row>
    <row r="1902" spans="1:49" ht="15">
      <c r="A1902" s="176">
        <v>4.7</v>
      </c>
      <c r="B1902" s="177" t="s">
        <v>3419</v>
      </c>
      <c r="C1902" s="177" t="s">
        <v>121</v>
      </c>
      <c r="D1902" s="2" t="s">
        <v>138</v>
      </c>
      <c r="E1902" s="177" t="s">
        <v>4648</v>
      </c>
      <c r="F1902" s="2" t="s">
        <v>1018</v>
      </c>
      <c r="G1902" s="178" t="s">
        <v>4460</v>
      </c>
      <c r="I1902" s="30">
        <v>1</v>
      </c>
      <c r="J1902" s="159">
        <v>1</v>
      </c>
      <c r="K1902" s="2" t="s">
        <v>595</v>
      </c>
      <c r="L1902" s="159" t="s">
        <v>10</v>
      </c>
      <c r="M1902" s="31"/>
      <c r="N1902" s="30"/>
      <c r="O1902" s="46" t="str">
        <f t="shared" si="544"/>
        <v>Components/Microsoft365/Excel/DeleteRange.htm</v>
      </c>
      <c r="P1902" s="181" t="s">
        <v>3435</v>
      </c>
      <c r="Q1902" s="181" t="s">
        <v>3453</v>
      </c>
      <c r="R1902" s="182" t="s">
        <v>1566</v>
      </c>
      <c r="S1902" s="30"/>
      <c r="T1902" s="30"/>
      <c r="U1902" s="30"/>
      <c r="V1902" s="30"/>
      <c r="W1902" s="30"/>
      <c r="X1902" s="30"/>
      <c r="Y1902" s="262" t="s">
        <v>3263</v>
      </c>
      <c r="Z1902" s="262" t="s">
        <v>4336</v>
      </c>
      <c r="AA1902" s="72" t="s">
        <v>591</v>
      </c>
      <c r="AB1902" s="72" t="s">
        <v>9</v>
      </c>
      <c r="AF1902" s="30" t="str">
        <f t="shared" si="558"/>
        <v>attributeTableBuilder.AddCustomAttributes(typeof(DeleteRange),"SheetName", new Attribute[] { new DesignerLocalizedDisplayNameAttribute(DesignerResource.Microsoft365Excel_DeleteRange_SheetName_DisplayName)});</v>
      </c>
      <c r="AG1902" t="str">
        <f t="shared" si="545"/>
        <v>attributeTableBuilder.AddCustomAttributes(typeof(DeleteRange),"SheetName", new Attribute[] { new DesignerLocalizedDescriptionAttribute(DesignerResource.Microsoft365Excel_DeleteRange_SheetName_Description)});</v>
      </c>
      <c r="AH1902" t="str">
        <f t="shared" si="546"/>
        <v>attributeTableBuilder.AddCustomAttributes(typeof(DeleteRange),"SheetName", new Attribute[] { new DesignerLocalizedCategoryAttribute(DesignerResource.Microsoft365Excel_DeleteRange_SheetName_Category)});</v>
      </c>
      <c r="AK1902" t="str">
        <f t="shared" si="547"/>
        <v>attributeTableBuilder.AddCustomAttributes(typeof(DeleteRange), new Attribute[] { new DesignerLocalizedDisplayNameAttribute(DesignerResource.Microsoft365Excel_DeleteRange_DisplayName)});</v>
      </c>
      <c r="AL1902" t="str">
        <f t="shared" si="548"/>
        <v>attributeTableBuilder.AddCustomAttributes(typeof(DeleteRange), new Attribute[] { new DesignerLocalizedDescriptionAttribute(DesignerResource.Microsoft365Excel_DeleteRange_Description)});</v>
      </c>
      <c r="AM1902" s="30" t="str">
        <f t="shared" si="549"/>
        <v>attributeTableBuilder.AddCustomAttributes(typeof(DeleteRange), new Attribute[] { new DesignerLocalizedHelpURLAttribute(DesignerResource.Microsoft365Excel_DeleteRange_HelpURL)});</v>
      </c>
      <c r="AN1902" t="str">
        <f t="shared" si="556"/>
        <v>&lt;data name="Microsoft365Excel_DeleteRange_SheetName_DisplayName" xml:space="preserve"&gt;&lt;value&gt;Sheet Name&lt;/value&gt;&lt;/data&gt;</v>
      </c>
      <c r="AO1902" t="str">
        <f t="shared" si="550"/>
        <v>&lt;data name="Microsoft365Excel_DeleteRange_SheetName_Description" xml:space="preserve"&gt;&lt;value&gt;Name of the sheet from which the data is to be deleted.&lt;/value&gt;&lt;/data&gt;</v>
      </c>
      <c r="AP1902" t="str">
        <f t="shared" si="551"/>
        <v>&lt;data name="Microsoft365Excel_DeleteRange_SheetName_Category" xml:space="preserve"&gt;&lt;value&gt;Input&lt;/value&gt;&lt;/data&gt;</v>
      </c>
      <c r="AQ1902" t="str">
        <f t="shared" si="552"/>
        <v>&lt;data name="Microsoft365Excel_DeleteRange_DisplayName" xml:space="preserve"&gt;&lt;value&gt;Delete Range&lt;/value&gt;&lt;/data&gt;</v>
      </c>
      <c r="AR1902" t="str">
        <f t="shared" si="553"/>
        <v>&lt;data name="Microsoft365Excel_DeleteRange_Description" xml:space="preserve"&gt;&lt;value&gt;Deletes a range of cells in an Office 365 Excel worksheet.&lt;/value&gt;&lt;/data&gt;</v>
      </c>
      <c r="AU1902" s="30" t="str">
        <f t="shared" si="557"/>
        <v>&lt;data name="Microsoft365Excel_DeleteRange_HelpURL" xml:space="preserve"&gt;&lt;value&gt;Components/Microsoft365/Excel/DeleteRange.htm&lt;/value&gt;&lt;/data&gt;</v>
      </c>
      <c r="AV1902" t="str">
        <f t="shared" si="554"/>
        <v>&lt;data name="ToolBox_Microsoft365Excel" xml:space="preserve"&gt;&lt;value&gt;Microsoft 365{#}Excel&lt;/value&gt;&lt;/data&gt;</v>
      </c>
      <c r="AW1902" t="str">
        <f t="shared" si="555"/>
        <v>&lt;data name="Microsoft365Excel_DeleteRange_ICON" xml:space="preserve"&gt;&lt;value&gt;Microsoft365ExcelDeleteRangeICON&lt;/value&gt;&lt;/data&gt;</v>
      </c>
    </row>
    <row r="1903" spans="1:49" ht="15">
      <c r="A1903" s="176">
        <v>4.7</v>
      </c>
      <c r="B1903" s="177" t="s">
        <v>3419</v>
      </c>
      <c r="C1903" s="177" t="s">
        <v>121</v>
      </c>
      <c r="D1903" s="2" t="s">
        <v>138</v>
      </c>
      <c r="E1903" s="177" t="s">
        <v>4648</v>
      </c>
      <c r="F1903" s="142" t="s">
        <v>3454</v>
      </c>
      <c r="G1903" s="178" t="s">
        <v>4459</v>
      </c>
      <c r="I1903" s="30">
        <v>1</v>
      </c>
      <c r="J1903" s="159">
        <v>1</v>
      </c>
      <c r="K1903" s="2" t="s">
        <v>595</v>
      </c>
      <c r="L1903" s="159" t="s">
        <v>10</v>
      </c>
      <c r="M1903" s="31" t="s">
        <v>3455</v>
      </c>
      <c r="N1903" s="188"/>
      <c r="O1903" s="46" t="str">
        <f t="shared" si="544"/>
        <v>Components/Microsoft365/Excel/DeleteRange.htm</v>
      </c>
      <c r="P1903" s="181" t="s">
        <v>3435</v>
      </c>
      <c r="Q1903" s="181" t="s">
        <v>3453</v>
      </c>
      <c r="R1903" s="182" t="s">
        <v>3456</v>
      </c>
      <c r="S1903" s="30"/>
      <c r="T1903" s="30"/>
      <c r="U1903" s="30"/>
      <c r="V1903" s="30"/>
      <c r="W1903" s="30"/>
      <c r="X1903" s="30"/>
      <c r="Y1903" s="262" t="s">
        <v>3263</v>
      </c>
      <c r="Z1903" s="262" t="s">
        <v>4336</v>
      </c>
      <c r="AA1903" s="72" t="s">
        <v>591</v>
      </c>
      <c r="AB1903" s="72" t="s">
        <v>9</v>
      </c>
      <c r="AF1903" s="30" t="str">
        <f t="shared" si="558"/>
        <v>attributeTableBuilder.AddCustomAttributes(typeof(DeleteRange),"ShiftCells", new Attribute[] { new DesignerLocalizedDisplayNameAttribute(DesignerResource.Microsoft365Excel_DeleteRange_ShiftCells_DisplayName)});</v>
      </c>
      <c r="AG1903" t="str">
        <f t="shared" si="545"/>
        <v>attributeTableBuilder.AddCustomAttributes(typeof(DeleteRange),"ShiftCells", new Attribute[] { new DesignerLocalizedDescriptionAttribute(DesignerResource.Microsoft365Excel_DeleteRange_ShiftCells_Description)});</v>
      </c>
      <c r="AH1903" t="str">
        <f t="shared" si="546"/>
        <v>attributeTableBuilder.AddCustomAttributes(typeof(DeleteRange),"ShiftCells", new Attribute[] { new DesignerLocalizedCategoryAttribute(DesignerResource.Microsoft365Excel_DeleteRange_ShiftCells_Category)});</v>
      </c>
      <c r="AK1903" t="str">
        <f t="shared" si="547"/>
        <v>attributeTableBuilder.AddCustomAttributes(typeof(DeleteRange), new Attribute[] { new DesignerLocalizedDisplayNameAttribute(DesignerResource.Microsoft365Excel_DeleteRange_DisplayName)});</v>
      </c>
      <c r="AL1903" t="str">
        <f t="shared" si="548"/>
        <v>attributeTableBuilder.AddCustomAttributes(typeof(DeleteRange), new Attribute[] { new DesignerLocalizedDescriptionAttribute(DesignerResource.Microsoft365Excel_DeleteRange_Description)});</v>
      </c>
      <c r="AM1903" s="30" t="str">
        <f t="shared" si="549"/>
        <v>attributeTableBuilder.AddCustomAttributes(typeof(DeleteRange), new Attribute[] { new DesignerLocalizedHelpURLAttribute(DesignerResource.Microsoft365Excel_DeleteRange_HelpURL)});</v>
      </c>
      <c r="AN1903" t="str">
        <f t="shared" si="556"/>
        <v>&lt;data name="Microsoft365Excel_DeleteRange_ShiftCells_DisplayName" xml:space="preserve"&gt;&lt;value&gt;Shift Cells&lt;/value&gt;&lt;/data&gt;</v>
      </c>
      <c r="AO1903" t="str">
        <f t="shared" si="550"/>
        <v>&lt;data name="Microsoft365Excel_DeleteRange_ShiftCells_Description" xml:space="preserve"&gt;&lt;value&gt;The type of delete operation that is to be performed.&lt;/value&gt;&lt;/data&gt;</v>
      </c>
      <c r="AP1903" t="str">
        <f t="shared" si="551"/>
        <v>&lt;data name="Microsoft365Excel_DeleteRange_ShiftCells_Category" xml:space="preserve"&gt;&lt;value&gt;Input&lt;/value&gt;&lt;/data&gt;</v>
      </c>
      <c r="AQ1903" t="str">
        <f t="shared" si="552"/>
        <v>&lt;data name="Microsoft365Excel_DeleteRange_DisplayName" xml:space="preserve"&gt;&lt;value&gt;Delete Range&lt;/value&gt;&lt;/data&gt;</v>
      </c>
      <c r="AR1903" t="str">
        <f t="shared" si="553"/>
        <v>&lt;data name="Microsoft365Excel_DeleteRange_Description" xml:space="preserve"&gt;&lt;value&gt;Deletes a range of cells in an Office 365 Excel worksheet.&lt;/value&gt;&lt;/data&gt;</v>
      </c>
      <c r="AU1903" s="30" t="str">
        <f t="shared" si="557"/>
        <v>&lt;data name="Microsoft365Excel_DeleteRange_HelpURL" xml:space="preserve"&gt;&lt;value&gt;Components/Microsoft365/Excel/DeleteRange.htm&lt;/value&gt;&lt;/data&gt;</v>
      </c>
      <c r="AV1903" t="str">
        <f t="shared" si="554"/>
        <v>&lt;data name="ToolBox_Microsoft365Excel" xml:space="preserve"&gt;&lt;value&gt;Microsoft 365{#}Excel&lt;/value&gt;&lt;/data&gt;</v>
      </c>
      <c r="AW1903" t="str">
        <f t="shared" si="555"/>
        <v>&lt;data name="Microsoft365Excel_DeleteRange_ICON" xml:space="preserve"&gt;&lt;value&gt;Microsoft365ExcelDeleteRangeICON&lt;/value&gt;&lt;/data&gt;</v>
      </c>
    </row>
    <row r="1904" spans="1:49" ht="15">
      <c r="A1904" s="176">
        <v>4.7</v>
      </c>
      <c r="B1904" s="177" t="s">
        <v>3419</v>
      </c>
      <c r="C1904" s="177" t="s">
        <v>121</v>
      </c>
      <c r="D1904" s="2" t="s">
        <v>138</v>
      </c>
      <c r="E1904" s="177" t="s">
        <v>4648</v>
      </c>
      <c r="F1904" s="2" t="s">
        <v>3436</v>
      </c>
      <c r="G1904" s="178" t="s">
        <v>4603</v>
      </c>
      <c r="I1904" s="30">
        <v>1</v>
      </c>
      <c r="J1904" s="159">
        <v>1</v>
      </c>
      <c r="K1904" s="2" t="s">
        <v>595</v>
      </c>
      <c r="L1904" s="159" t="s">
        <v>10</v>
      </c>
      <c r="M1904" s="31"/>
      <c r="N1904" s="30"/>
      <c r="O1904" s="46" t="str">
        <f t="shared" si="544"/>
        <v>Components/Microsoft365/Excel/DeleteRange.htm</v>
      </c>
      <c r="P1904" s="181" t="s">
        <v>3435</v>
      </c>
      <c r="Q1904" s="181" t="s">
        <v>3453</v>
      </c>
      <c r="R1904" s="182" t="s">
        <v>3437</v>
      </c>
      <c r="S1904" s="30"/>
      <c r="T1904" s="30"/>
      <c r="U1904" s="30"/>
      <c r="V1904" s="30"/>
      <c r="W1904" s="30"/>
      <c r="X1904" s="30"/>
      <c r="Y1904" s="262" t="s">
        <v>3263</v>
      </c>
      <c r="Z1904" s="262" t="s">
        <v>4336</v>
      </c>
      <c r="AA1904" s="72" t="s">
        <v>591</v>
      </c>
      <c r="AB1904" s="72" t="s">
        <v>9</v>
      </c>
      <c r="AF1904" s="30" t="str">
        <f t="shared" si="558"/>
        <v>attributeTableBuilder.AddCustomAttributes(typeof(DeleteRange),"WorkbookItem", new Attribute[] { new DesignerLocalizedDisplayNameAttribute(DesignerResource.Microsoft365Excel_DeleteRange_WorkbookItem_DisplayName)});</v>
      </c>
      <c r="AG1904" t="str">
        <f t="shared" si="545"/>
        <v>attributeTableBuilder.AddCustomAttributes(typeof(DeleteRange),"WorkbookItem", new Attribute[] { new DesignerLocalizedDescriptionAttribute(DesignerResource.Microsoft365Excel_DeleteRange_WorkbookItem_Description)});</v>
      </c>
      <c r="AH1904" t="str">
        <f t="shared" si="546"/>
        <v>attributeTableBuilder.AddCustomAttributes(typeof(DeleteRange),"WorkbookItem", new Attribute[] { new DesignerLocalizedCategoryAttribute(DesignerResource.Microsoft365Excel_DeleteRange_WorkbookItem_Category)});</v>
      </c>
      <c r="AK1904" t="str">
        <f t="shared" si="547"/>
        <v>attributeTableBuilder.AddCustomAttributes(typeof(DeleteRange), new Attribute[] { new DesignerLocalizedDisplayNameAttribute(DesignerResource.Microsoft365Excel_DeleteRange_DisplayName)});</v>
      </c>
      <c r="AL1904" t="str">
        <f t="shared" si="548"/>
        <v>attributeTableBuilder.AddCustomAttributes(typeof(DeleteRange), new Attribute[] { new DesignerLocalizedDescriptionAttribute(DesignerResource.Microsoft365Excel_DeleteRange_Description)});</v>
      </c>
      <c r="AM1904" s="30" t="str">
        <f t="shared" si="549"/>
        <v>attributeTableBuilder.AddCustomAttributes(typeof(DeleteRange), new Attribute[] { new DesignerLocalizedHelpURLAttribute(DesignerResource.Microsoft365Excel_DeleteRange_HelpURL)});</v>
      </c>
      <c r="AN1904" t="str">
        <f t="shared" si="556"/>
        <v>&lt;data name="Microsoft365Excel_DeleteRange_WorkbookItem_DisplayName" xml:space="preserve"&gt;&lt;value&gt;Workbook Item&lt;/value&gt;&lt;/data&gt;</v>
      </c>
      <c r="AO1904" t="str">
        <f t="shared" si="550"/>
        <v>&lt;data name="Microsoft365Excel_DeleteRange_WorkbookItem_Description" xml:space="preserve"&gt;&lt;value&gt;Drive Item representing  the workbook from which the data is to be deleted.&lt;/value&gt;&lt;/data&gt;</v>
      </c>
      <c r="AP1904" t="str">
        <f t="shared" si="551"/>
        <v>&lt;data name="Microsoft365Excel_DeleteRange_WorkbookItem_Category" xml:space="preserve"&gt;&lt;value&gt;Input&lt;/value&gt;&lt;/data&gt;</v>
      </c>
      <c r="AQ1904" t="str">
        <f t="shared" si="552"/>
        <v>&lt;data name="Microsoft365Excel_DeleteRange_DisplayName" xml:space="preserve"&gt;&lt;value&gt;Delete Range&lt;/value&gt;&lt;/data&gt;</v>
      </c>
      <c r="AR1904" t="str">
        <f t="shared" si="553"/>
        <v>&lt;data name="Microsoft365Excel_DeleteRange_Description" xml:space="preserve"&gt;&lt;value&gt;Deletes a range of cells in an Office 365 Excel worksheet.&lt;/value&gt;&lt;/data&gt;</v>
      </c>
      <c r="AU1904" s="30" t="str">
        <f t="shared" si="557"/>
        <v>&lt;data name="Microsoft365Excel_DeleteRange_HelpURL" xml:space="preserve"&gt;&lt;value&gt;Components/Microsoft365/Excel/DeleteRange.htm&lt;/value&gt;&lt;/data&gt;</v>
      </c>
      <c r="AV1904" t="str">
        <f t="shared" si="554"/>
        <v>&lt;data name="ToolBox_Microsoft365Excel" xml:space="preserve"&gt;&lt;value&gt;Microsoft 365{#}Excel&lt;/value&gt;&lt;/data&gt;</v>
      </c>
      <c r="AW1904" t="str">
        <f t="shared" si="555"/>
        <v>&lt;data name="Microsoft365Excel_DeleteRange_ICON" xml:space="preserve"&gt;&lt;value&gt;Microsoft365ExcelDeleteRangeICON&lt;/value&gt;&lt;/data&gt;</v>
      </c>
    </row>
    <row r="1905" spans="1:49" ht="15">
      <c r="A1905" s="176">
        <v>4.7</v>
      </c>
      <c r="B1905" s="177" t="s">
        <v>3419</v>
      </c>
      <c r="C1905" s="177" t="s">
        <v>121</v>
      </c>
      <c r="D1905" s="2" t="s">
        <v>143</v>
      </c>
      <c r="E1905" s="177" t="s">
        <v>4627</v>
      </c>
      <c r="F1905" s="2" t="s">
        <v>1025</v>
      </c>
      <c r="G1905" s="178" t="s">
        <v>4464</v>
      </c>
      <c r="I1905" s="30">
        <v>1</v>
      </c>
      <c r="J1905" s="159">
        <v>1</v>
      </c>
      <c r="K1905" s="2" t="s">
        <v>595</v>
      </c>
      <c r="L1905" s="159" t="s">
        <v>10</v>
      </c>
      <c r="M1905" s="31" t="s">
        <v>1027</v>
      </c>
      <c r="N1905" s="30"/>
      <c r="O1905" s="46" t="str">
        <f t="shared" si="544"/>
        <v>Components/Microsoft365/Excel/GetCellColour.htm</v>
      </c>
      <c r="P1905" s="181" t="s">
        <v>3435</v>
      </c>
      <c r="Q1905" s="181" t="s">
        <v>3457</v>
      </c>
      <c r="R1905" s="182" t="s">
        <v>3458</v>
      </c>
      <c r="S1905" s="30"/>
      <c r="T1905" s="138" t="s">
        <v>1027</v>
      </c>
      <c r="U1905" s="30"/>
      <c r="V1905" s="30"/>
      <c r="W1905" s="30"/>
      <c r="X1905" s="30"/>
      <c r="Y1905" s="262" t="s">
        <v>3263</v>
      </c>
      <c r="Z1905" s="262" t="s">
        <v>4336</v>
      </c>
      <c r="AA1905" s="72" t="s">
        <v>591</v>
      </c>
      <c r="AB1905" s="72" t="s">
        <v>9</v>
      </c>
      <c r="AF1905" s="30" t="str">
        <f t="shared" si="558"/>
        <v>attributeTableBuilder.AddCustomAttributes(typeof(GetCellColour),"CellAddress", new Attribute[] { new DesignerLocalizedDisplayNameAttribute(DesignerResource.Microsoft365Excel_GetCellColour_CellAddress_DisplayName)});</v>
      </c>
      <c r="AG1905" t="str">
        <f t="shared" si="545"/>
        <v>attributeTableBuilder.AddCustomAttributes(typeof(GetCellColour),"CellAddress", new Attribute[] { new DesignerLocalizedDescriptionAttribute(DesignerResource.Microsoft365Excel_GetCellColour_CellAddress_Description)});</v>
      </c>
      <c r="AH1905" t="str">
        <f t="shared" si="546"/>
        <v>attributeTableBuilder.AddCustomAttributes(typeof(GetCellColour),"CellAddress", new Attribute[] { new DesignerLocalizedCategoryAttribute(DesignerResource.Microsoft365Excel_GetCellColour_CellAddress_Category)});</v>
      </c>
      <c r="AK1905" t="str">
        <f t="shared" si="547"/>
        <v>attributeTableBuilder.AddCustomAttributes(typeof(GetCellColour), new Attribute[] { new DesignerLocalizedDisplayNameAttribute(DesignerResource.Microsoft365Excel_GetCellColour_DisplayName)});</v>
      </c>
      <c r="AL1905" t="str">
        <f t="shared" si="548"/>
        <v>attributeTableBuilder.AddCustomAttributes(typeof(GetCellColour), new Attribute[] { new DesignerLocalizedDescriptionAttribute(DesignerResource.Microsoft365Excel_GetCellColour_Description)});</v>
      </c>
      <c r="AM1905" s="30" t="str">
        <f t="shared" si="549"/>
        <v>attributeTableBuilder.AddCustomAttributes(typeof(GetCellColour), new Attribute[] { new DesignerLocalizedHelpURLAttribute(DesignerResource.Microsoft365Excel_GetCellColour_HelpURL)});</v>
      </c>
      <c r="AN1905" t="str">
        <f t="shared" si="556"/>
        <v>&lt;data name="Microsoft365Excel_GetCellColour_CellAddress_DisplayName" xml:space="preserve"&gt;&lt;value&gt;Cell Address&lt;/value&gt;&lt;/data&gt;</v>
      </c>
      <c r="AO1905" t="str">
        <f t="shared" si="550"/>
        <v>&lt;data name="Microsoft365Excel_GetCellColour_CellAddress_Description" xml:space="preserve"&gt;&lt;value&gt;Address of the cell whose fill-colour is to be picked.&lt;/value&gt;&lt;/data&gt;</v>
      </c>
      <c r="AP1905" t="str">
        <f t="shared" si="551"/>
        <v>&lt;data name="Microsoft365Excel_GetCellColour_CellAddress_Category" xml:space="preserve"&gt;&lt;value&gt;Input&lt;/value&gt;&lt;/data&gt;</v>
      </c>
      <c r="AQ1905" t="str">
        <f t="shared" si="552"/>
        <v>&lt;data name="Microsoft365Excel_GetCellColour_DisplayName" xml:space="preserve"&gt;&lt;value&gt;Get Cell Colour&lt;/value&gt;&lt;/data&gt;</v>
      </c>
      <c r="AR1905" t="str">
        <f t="shared" si="553"/>
        <v>&lt;data name="Microsoft365Excel_GetCellColour_Description" xml:space="preserve"&gt;&lt;value&gt;Gets the fill-colour of a cell from an Office 365 Excel worksheet.&lt;/value&gt;&lt;/data&gt;</v>
      </c>
      <c r="AU1905" s="30" t="str">
        <f t="shared" si="557"/>
        <v>&lt;data name="Microsoft365Excel_GetCellColour_HelpURL" xml:space="preserve"&gt;&lt;value&gt;Components/Microsoft365/Excel/GetCellColour.htm&lt;/value&gt;&lt;/data&gt;</v>
      </c>
      <c r="AV1905" t="str">
        <f t="shared" si="554"/>
        <v>&lt;data name="ToolBox_Microsoft365Excel" xml:space="preserve"&gt;&lt;value&gt;Microsoft 365{#}Excel&lt;/value&gt;&lt;/data&gt;</v>
      </c>
      <c r="AW1905" t="str">
        <f t="shared" si="555"/>
        <v>&lt;data name="Microsoft365Excel_GetCellColour_ICON" xml:space="preserve"&gt;&lt;value&gt;Microsoft365ExcelGetCellColourICON&lt;/value&gt;&lt;/data&gt;</v>
      </c>
    </row>
    <row r="1906" spans="1:49" ht="15">
      <c r="A1906" s="176">
        <v>4.7</v>
      </c>
      <c r="B1906" s="177" t="s">
        <v>3419</v>
      </c>
      <c r="C1906" s="177" t="s">
        <v>121</v>
      </c>
      <c r="D1906" s="2" t="s">
        <v>143</v>
      </c>
      <c r="E1906" s="177" t="s">
        <v>4627</v>
      </c>
      <c r="F1906" s="2" t="s">
        <v>1044</v>
      </c>
      <c r="G1906" s="178" t="s">
        <v>4462</v>
      </c>
      <c r="I1906" s="30">
        <v>1</v>
      </c>
      <c r="J1906" s="159">
        <v>1</v>
      </c>
      <c r="K1906" s="2" t="s">
        <v>587</v>
      </c>
      <c r="L1906" s="159" t="s">
        <v>9</v>
      </c>
      <c r="M1906" s="31"/>
      <c r="N1906" s="30"/>
      <c r="O1906" s="46" t="str">
        <f t="shared" si="544"/>
        <v>Components/Microsoft365/Excel/GetCellColour.htm</v>
      </c>
      <c r="P1906" s="181" t="s">
        <v>3435</v>
      </c>
      <c r="Q1906" s="181" t="s">
        <v>3457</v>
      </c>
      <c r="R1906" s="182" t="s">
        <v>3459</v>
      </c>
      <c r="S1906" s="30"/>
      <c r="T1906" s="30"/>
      <c r="U1906" s="30"/>
      <c r="V1906" s="30"/>
      <c r="W1906" s="30"/>
      <c r="X1906" s="30"/>
      <c r="Y1906" s="262" t="s">
        <v>589</v>
      </c>
      <c r="Z1906" s="262" t="s">
        <v>4336</v>
      </c>
      <c r="AA1906" s="72" t="s">
        <v>591</v>
      </c>
      <c r="AB1906" s="72" t="s">
        <v>9</v>
      </c>
      <c r="AF1906" s="30" t="str">
        <f t="shared" si="558"/>
        <v>attributeTableBuilder.AddCustomAttributes(typeof(GetCellColour),"CellColour", new Attribute[] { new DesignerLocalizedDisplayNameAttribute(DesignerResource.Microsoft365Excel_GetCellColour_CellColour_DisplayName)});</v>
      </c>
      <c r="AG1906" t="str">
        <f t="shared" si="545"/>
        <v>attributeTableBuilder.AddCustomAttributes(typeof(GetCellColour),"CellColour", new Attribute[] { new DesignerLocalizedDescriptionAttribute(DesignerResource.Microsoft365Excel_GetCellColour_CellColour_Description)});</v>
      </c>
      <c r="AH1906" t="str">
        <f t="shared" si="546"/>
        <v>attributeTableBuilder.AddCustomAttributes(typeof(GetCellColour),"CellColour", new Attribute[] { new DesignerLocalizedCategoryAttribute(DesignerResource.Microsoft365Excel_GetCellColour_CellColour_Category)});</v>
      </c>
      <c r="AK1906" t="str">
        <f t="shared" si="547"/>
        <v>attributeTableBuilder.AddCustomAttributes(typeof(GetCellColour), new Attribute[] { new DesignerLocalizedDisplayNameAttribute(DesignerResource.Microsoft365Excel_GetCellColour_DisplayName)});</v>
      </c>
      <c r="AL1906" t="str">
        <f t="shared" si="548"/>
        <v>attributeTableBuilder.AddCustomAttributes(typeof(GetCellColour), new Attribute[] { new DesignerLocalizedDescriptionAttribute(DesignerResource.Microsoft365Excel_GetCellColour_Description)});</v>
      </c>
      <c r="AM1906" s="30" t="str">
        <f t="shared" si="549"/>
        <v>attributeTableBuilder.AddCustomAttributes(typeof(GetCellColour), new Attribute[] { new DesignerLocalizedHelpURLAttribute(DesignerResource.Microsoft365Excel_GetCellColour_HelpURL)});</v>
      </c>
      <c r="AN1906" t="str">
        <f t="shared" si="556"/>
        <v>&lt;data name="Microsoft365Excel_GetCellColour_CellColour_DisplayName" xml:space="preserve"&gt;&lt;value&gt;Cell Colour&lt;/value&gt;&lt;/data&gt;</v>
      </c>
      <c r="AO1906" t="str">
        <f t="shared" si="550"/>
        <v>&lt;data name="Microsoft365Excel_GetCellColour_CellColour_Description" xml:space="preserve"&gt;&lt;value&gt;Fill-colour of the given cell.&lt;/value&gt;&lt;/data&gt;</v>
      </c>
      <c r="AP1906" t="str">
        <f t="shared" si="551"/>
        <v>&lt;data name="Microsoft365Excel_GetCellColour_CellColour_Category" xml:space="preserve"&gt;&lt;value&gt;Output&lt;/value&gt;&lt;/data&gt;</v>
      </c>
      <c r="AQ1906" t="str">
        <f t="shared" si="552"/>
        <v>&lt;data name="Microsoft365Excel_GetCellColour_DisplayName" xml:space="preserve"&gt;&lt;value&gt;Get Cell Colour&lt;/value&gt;&lt;/data&gt;</v>
      </c>
      <c r="AR1906" t="str">
        <f t="shared" si="553"/>
        <v>&lt;data name="Microsoft365Excel_GetCellColour_Description" xml:space="preserve"&gt;&lt;value&gt;Gets the fill-colour of a cell from an Office 365 Excel worksheet.&lt;/value&gt;&lt;/data&gt;</v>
      </c>
      <c r="AU1906" s="30" t="str">
        <f t="shared" si="557"/>
        <v>&lt;data name="Microsoft365Excel_GetCellColour_HelpURL" xml:space="preserve"&gt;&lt;value&gt;Components/Microsoft365/Excel/GetCellColour.htm&lt;/value&gt;&lt;/data&gt;</v>
      </c>
      <c r="AV1906" t="str">
        <f t="shared" si="554"/>
        <v>&lt;data name="ToolBox_Microsoft365Excel" xml:space="preserve"&gt;&lt;value&gt;Microsoft 365{#}Excel&lt;/value&gt;&lt;/data&gt;</v>
      </c>
      <c r="AW1906" t="str">
        <f t="shared" si="555"/>
        <v>&lt;data name="Microsoft365Excel_GetCellColour_ICON" xml:space="preserve"&gt;&lt;value&gt;Microsoft365ExcelGetCellColourICON&lt;/value&gt;&lt;/data&gt;</v>
      </c>
    </row>
    <row r="1907" spans="1:49" ht="15">
      <c r="A1907" s="176">
        <v>4.7</v>
      </c>
      <c r="B1907" s="177" t="s">
        <v>3419</v>
      </c>
      <c r="C1907" s="177" t="s">
        <v>121</v>
      </c>
      <c r="D1907" s="2" t="s">
        <v>143</v>
      </c>
      <c r="E1907" s="177" t="s">
        <v>4627</v>
      </c>
      <c r="F1907" s="2" t="s">
        <v>1018</v>
      </c>
      <c r="G1907" s="178" t="s">
        <v>4463</v>
      </c>
      <c r="I1907" s="30">
        <v>1</v>
      </c>
      <c r="J1907" s="159">
        <v>1</v>
      </c>
      <c r="K1907" s="2" t="s">
        <v>595</v>
      </c>
      <c r="L1907" s="159" t="s">
        <v>10</v>
      </c>
      <c r="M1907" s="31" t="s">
        <v>1022</v>
      </c>
      <c r="N1907" s="30"/>
      <c r="O1907" s="46" t="str">
        <f t="shared" si="544"/>
        <v>Components/Microsoft365/Excel/GetCellColour.htm</v>
      </c>
      <c r="P1907" s="181" t="s">
        <v>3435</v>
      </c>
      <c r="Q1907" s="181" t="s">
        <v>3457</v>
      </c>
      <c r="R1907" s="182" t="s">
        <v>1566</v>
      </c>
      <c r="S1907" s="30"/>
      <c r="T1907" s="30"/>
      <c r="U1907" s="30"/>
      <c r="V1907" s="30"/>
      <c r="W1907" s="30"/>
      <c r="X1907" s="30"/>
      <c r="Y1907" s="262" t="s">
        <v>589</v>
      </c>
      <c r="Z1907" s="262" t="s">
        <v>4336</v>
      </c>
      <c r="AA1907" s="72" t="s">
        <v>591</v>
      </c>
      <c r="AB1907" s="72" t="s">
        <v>9</v>
      </c>
      <c r="AF1907" s="30" t="str">
        <f t="shared" si="558"/>
        <v>attributeTableBuilder.AddCustomAttributes(typeof(GetCellColour),"SheetName", new Attribute[] { new DesignerLocalizedDisplayNameAttribute(DesignerResource.Microsoft365Excel_GetCellColour_SheetName_DisplayName)});</v>
      </c>
      <c r="AG1907" t="str">
        <f t="shared" si="545"/>
        <v>attributeTableBuilder.AddCustomAttributes(typeof(GetCellColour),"SheetName", new Attribute[] { new DesignerLocalizedDescriptionAttribute(DesignerResource.Microsoft365Excel_GetCellColour_SheetName_Description)});</v>
      </c>
      <c r="AH1907" t="str">
        <f t="shared" si="546"/>
        <v>attributeTableBuilder.AddCustomAttributes(typeof(GetCellColour),"SheetName", new Attribute[] { new DesignerLocalizedCategoryAttribute(DesignerResource.Microsoft365Excel_GetCellColour_SheetName_Category)});</v>
      </c>
      <c r="AK1907" t="str">
        <f t="shared" si="547"/>
        <v>attributeTableBuilder.AddCustomAttributes(typeof(GetCellColour), new Attribute[] { new DesignerLocalizedDisplayNameAttribute(DesignerResource.Microsoft365Excel_GetCellColour_DisplayName)});</v>
      </c>
      <c r="AL1907" t="str">
        <f t="shared" si="548"/>
        <v>attributeTableBuilder.AddCustomAttributes(typeof(GetCellColour), new Attribute[] { new DesignerLocalizedDescriptionAttribute(DesignerResource.Microsoft365Excel_GetCellColour_Description)});</v>
      </c>
      <c r="AM1907" s="30" t="str">
        <f t="shared" si="549"/>
        <v>attributeTableBuilder.AddCustomAttributes(typeof(GetCellColour), new Attribute[] { new DesignerLocalizedHelpURLAttribute(DesignerResource.Microsoft365Excel_GetCellColour_HelpURL)});</v>
      </c>
      <c r="AN1907" t="str">
        <f t="shared" si="556"/>
        <v>&lt;data name="Microsoft365Excel_GetCellColour_SheetName_DisplayName" xml:space="preserve"&gt;&lt;value&gt;Sheet Name&lt;/value&gt;&lt;/data&gt;</v>
      </c>
      <c r="AO1907" t="str">
        <f t="shared" si="550"/>
        <v>&lt;data name="Microsoft365Excel_GetCellColour_SheetName_Description" xml:space="preserve"&gt;&lt;value&gt;Name of the sheet from which the cell colour is to be picked.&lt;/value&gt;&lt;/data&gt;</v>
      </c>
      <c r="AP1907" t="str">
        <f t="shared" si="551"/>
        <v>&lt;data name="Microsoft365Excel_GetCellColour_SheetName_Category" xml:space="preserve"&gt;&lt;value&gt;Input&lt;/value&gt;&lt;/data&gt;</v>
      </c>
      <c r="AQ1907" t="str">
        <f t="shared" si="552"/>
        <v>&lt;data name="Microsoft365Excel_GetCellColour_DisplayName" xml:space="preserve"&gt;&lt;value&gt;Get Cell Colour&lt;/value&gt;&lt;/data&gt;</v>
      </c>
      <c r="AR1907" t="str">
        <f t="shared" si="553"/>
        <v>&lt;data name="Microsoft365Excel_GetCellColour_Description" xml:space="preserve"&gt;&lt;value&gt;Gets the fill-colour of a cell from an Office 365 Excel worksheet.&lt;/value&gt;&lt;/data&gt;</v>
      </c>
      <c r="AU1907" s="30" t="str">
        <f t="shared" si="557"/>
        <v>&lt;data name="Microsoft365Excel_GetCellColour_HelpURL" xml:space="preserve"&gt;&lt;value&gt;Components/Microsoft365/Excel/GetCellColour.htm&lt;/value&gt;&lt;/data&gt;</v>
      </c>
      <c r="AV1907" t="str">
        <f t="shared" si="554"/>
        <v>&lt;data name="ToolBox_Microsoft365Excel" xml:space="preserve"&gt;&lt;value&gt;Microsoft 365{#}Excel&lt;/value&gt;&lt;/data&gt;</v>
      </c>
      <c r="AW1907" t="str">
        <f t="shared" si="555"/>
        <v>&lt;data name="Microsoft365Excel_GetCellColour_ICON" xml:space="preserve"&gt;&lt;value&gt;Microsoft365ExcelGetCellColourICON&lt;/value&gt;&lt;/data&gt;</v>
      </c>
    </row>
    <row r="1908" spans="1:49" ht="15">
      <c r="A1908" s="176">
        <v>4.7</v>
      </c>
      <c r="B1908" s="177" t="s">
        <v>3419</v>
      </c>
      <c r="C1908" s="177" t="s">
        <v>121</v>
      </c>
      <c r="D1908" s="2" t="s">
        <v>143</v>
      </c>
      <c r="E1908" s="177" t="s">
        <v>4627</v>
      </c>
      <c r="F1908" s="2" t="s">
        <v>3436</v>
      </c>
      <c r="G1908" s="178" t="s">
        <v>4604</v>
      </c>
      <c r="I1908" s="30">
        <v>1</v>
      </c>
      <c r="J1908" s="159">
        <v>1</v>
      </c>
      <c r="K1908" s="2" t="s">
        <v>595</v>
      </c>
      <c r="L1908" s="159" t="s">
        <v>10</v>
      </c>
      <c r="M1908" s="31"/>
      <c r="N1908" s="30"/>
      <c r="O1908" s="46" t="str">
        <f t="shared" si="544"/>
        <v>Components/Microsoft365/Excel/GetCellColour.htm</v>
      </c>
      <c r="P1908" s="181" t="s">
        <v>3435</v>
      </c>
      <c r="Q1908" s="181" t="s">
        <v>3457</v>
      </c>
      <c r="R1908" s="182" t="s">
        <v>3437</v>
      </c>
      <c r="S1908" s="30"/>
      <c r="T1908" s="30"/>
      <c r="U1908" s="30"/>
      <c r="V1908" s="30"/>
      <c r="W1908" s="30"/>
      <c r="X1908" s="30"/>
      <c r="Y1908" s="262" t="s">
        <v>589</v>
      </c>
      <c r="Z1908" s="262" t="s">
        <v>4336</v>
      </c>
      <c r="AA1908" s="72" t="s">
        <v>591</v>
      </c>
      <c r="AB1908" s="72" t="s">
        <v>9</v>
      </c>
      <c r="AF1908" s="30" t="str">
        <f t="shared" si="558"/>
        <v>attributeTableBuilder.AddCustomAttributes(typeof(GetCellColour),"WorkbookItem", new Attribute[] { new DesignerLocalizedDisplayNameAttribute(DesignerResource.Microsoft365Excel_GetCellColour_WorkbookItem_DisplayName)});</v>
      </c>
      <c r="AG1908" t="str">
        <f t="shared" si="545"/>
        <v>attributeTableBuilder.AddCustomAttributes(typeof(GetCellColour),"WorkbookItem", new Attribute[] { new DesignerLocalizedDescriptionAttribute(DesignerResource.Microsoft365Excel_GetCellColour_WorkbookItem_Description)});</v>
      </c>
      <c r="AH1908" t="str">
        <f t="shared" si="546"/>
        <v>attributeTableBuilder.AddCustomAttributes(typeof(GetCellColour),"WorkbookItem", new Attribute[] { new DesignerLocalizedCategoryAttribute(DesignerResource.Microsoft365Excel_GetCellColour_WorkbookItem_Category)});</v>
      </c>
      <c r="AK1908" t="str">
        <f t="shared" si="547"/>
        <v>attributeTableBuilder.AddCustomAttributes(typeof(GetCellColour), new Attribute[] { new DesignerLocalizedDisplayNameAttribute(DesignerResource.Microsoft365Excel_GetCellColour_DisplayName)});</v>
      </c>
      <c r="AL1908" t="str">
        <f t="shared" si="548"/>
        <v>attributeTableBuilder.AddCustomAttributes(typeof(GetCellColour), new Attribute[] { new DesignerLocalizedDescriptionAttribute(DesignerResource.Microsoft365Excel_GetCellColour_Description)});</v>
      </c>
      <c r="AM1908" s="30" t="str">
        <f t="shared" si="549"/>
        <v>attributeTableBuilder.AddCustomAttributes(typeof(GetCellColour), new Attribute[] { new DesignerLocalizedHelpURLAttribute(DesignerResource.Microsoft365Excel_GetCellColour_HelpURL)});</v>
      </c>
      <c r="AN1908" t="str">
        <f t="shared" si="556"/>
        <v>&lt;data name="Microsoft365Excel_GetCellColour_WorkbookItem_DisplayName" xml:space="preserve"&gt;&lt;value&gt;Workbook Item&lt;/value&gt;&lt;/data&gt;</v>
      </c>
      <c r="AO1908" t="str">
        <f t="shared" si="550"/>
        <v>&lt;data name="Microsoft365Excel_GetCellColour_WorkbookItem_Description" xml:space="preserve"&gt;&lt;value&gt;Drive Item representing  the workbook from which the cell colour is to be picked.&lt;/value&gt;&lt;/data&gt;</v>
      </c>
      <c r="AP1908" t="str">
        <f t="shared" si="551"/>
        <v>&lt;data name="Microsoft365Excel_GetCellColour_WorkbookItem_Category" xml:space="preserve"&gt;&lt;value&gt;Input&lt;/value&gt;&lt;/data&gt;</v>
      </c>
      <c r="AQ1908" t="str">
        <f t="shared" si="552"/>
        <v>&lt;data name="Microsoft365Excel_GetCellColour_DisplayName" xml:space="preserve"&gt;&lt;value&gt;Get Cell Colour&lt;/value&gt;&lt;/data&gt;</v>
      </c>
      <c r="AR1908" t="str">
        <f t="shared" si="553"/>
        <v>&lt;data name="Microsoft365Excel_GetCellColour_Description" xml:space="preserve"&gt;&lt;value&gt;Gets the fill-colour of a cell from an Office 365 Excel worksheet.&lt;/value&gt;&lt;/data&gt;</v>
      </c>
      <c r="AU1908" s="30" t="str">
        <f t="shared" si="557"/>
        <v>&lt;data name="Microsoft365Excel_GetCellColour_HelpURL" xml:space="preserve"&gt;&lt;value&gt;Components/Microsoft365/Excel/GetCellColour.htm&lt;/value&gt;&lt;/data&gt;</v>
      </c>
      <c r="AV1908" t="str">
        <f t="shared" si="554"/>
        <v>&lt;data name="ToolBox_Microsoft365Excel" xml:space="preserve"&gt;&lt;value&gt;Microsoft 365{#}Excel&lt;/value&gt;&lt;/data&gt;</v>
      </c>
      <c r="AW1908" t="str">
        <f t="shared" si="555"/>
        <v>&lt;data name="Microsoft365Excel_GetCellColour_ICON" xml:space="preserve"&gt;&lt;value&gt;Microsoft365ExcelGetCellColourICON&lt;/value&gt;&lt;/data&gt;</v>
      </c>
    </row>
    <row r="1909" spans="1:49" ht="15">
      <c r="A1909" s="176">
        <v>4.7</v>
      </c>
      <c r="B1909" s="177" t="s">
        <v>3419</v>
      </c>
      <c r="C1909" s="177" t="s">
        <v>121</v>
      </c>
      <c r="D1909" s="2" t="s">
        <v>2771</v>
      </c>
      <c r="E1909" s="177" t="s">
        <v>4628</v>
      </c>
      <c r="F1909" s="2" t="s">
        <v>1063</v>
      </c>
      <c r="G1909" s="178" t="s">
        <v>4465</v>
      </c>
      <c r="I1909" s="30">
        <v>1</v>
      </c>
      <c r="J1909" s="159">
        <v>1</v>
      </c>
      <c r="K1909" s="85" t="s">
        <v>587</v>
      </c>
      <c r="L1909" s="159" t="s">
        <v>9</v>
      </c>
      <c r="M1909" s="31"/>
      <c r="N1909" s="30"/>
      <c r="O1909" s="46" t="str">
        <f t="shared" si="544"/>
        <v>Components/Microsoft365/Excel/GetSheets.htm</v>
      </c>
      <c r="P1909" s="181" t="s">
        <v>3435</v>
      </c>
      <c r="Q1909" s="181" t="s">
        <v>3460</v>
      </c>
      <c r="R1909" s="182" t="s">
        <v>3461</v>
      </c>
      <c r="S1909" s="30"/>
      <c r="T1909" s="30"/>
      <c r="U1909" s="30"/>
      <c r="V1909" s="30"/>
      <c r="W1909" s="30"/>
      <c r="X1909" s="30"/>
      <c r="Y1909" s="262" t="s">
        <v>589</v>
      </c>
      <c r="Z1909" s="262" t="s">
        <v>4336</v>
      </c>
      <c r="AA1909" s="72" t="s">
        <v>591</v>
      </c>
      <c r="AB1909" s="72" t="s">
        <v>9</v>
      </c>
      <c r="AF1909" s="30" t="str">
        <f t="shared" si="558"/>
        <v>attributeTableBuilder.AddCustomAttributes(typeof(GetSheets),"SheetNames", new Attribute[] { new DesignerLocalizedDisplayNameAttribute(DesignerResource.Microsoft365Excel_GetSheets_SheetNames_DisplayName)});</v>
      </c>
      <c r="AG1909" t="str">
        <f t="shared" si="545"/>
        <v>attributeTableBuilder.AddCustomAttributes(typeof(GetSheets),"SheetNames", new Attribute[] { new DesignerLocalizedDescriptionAttribute(DesignerResource.Microsoft365Excel_GetSheets_SheetNames_Description)});</v>
      </c>
      <c r="AH1909" t="str">
        <f t="shared" si="546"/>
        <v>attributeTableBuilder.AddCustomAttributes(typeof(GetSheets),"SheetNames", new Attribute[] { new DesignerLocalizedCategoryAttribute(DesignerResource.Microsoft365Excel_GetSheets_SheetNames_Category)});</v>
      </c>
      <c r="AK1909" t="str">
        <f t="shared" si="547"/>
        <v>attributeTableBuilder.AddCustomAttributes(typeof(GetSheets), new Attribute[] { new DesignerLocalizedDisplayNameAttribute(DesignerResource.Microsoft365Excel_GetSheets_DisplayName)});</v>
      </c>
      <c r="AL1909" t="str">
        <f t="shared" si="548"/>
        <v>attributeTableBuilder.AddCustomAttributes(typeof(GetSheets), new Attribute[] { new DesignerLocalizedDescriptionAttribute(DesignerResource.Microsoft365Excel_GetSheets_Description)});</v>
      </c>
      <c r="AM1909" s="30" t="str">
        <f t="shared" si="549"/>
        <v>attributeTableBuilder.AddCustomAttributes(typeof(GetSheets), new Attribute[] { new DesignerLocalizedHelpURLAttribute(DesignerResource.Microsoft365Excel_GetSheets_HelpURL)});</v>
      </c>
      <c r="AN1909" t="str">
        <f t="shared" si="556"/>
        <v>&lt;data name="Microsoft365Excel_GetSheets_SheetNames_DisplayName" xml:space="preserve"&gt;&lt;value&gt;Sheet Names&lt;/value&gt;&lt;/data&gt;</v>
      </c>
      <c r="AO1909" t="str">
        <f t="shared" si="550"/>
        <v>&lt;data name="Microsoft365Excel_GetSheets_SheetNames_Description" xml:space="preserve"&gt;&lt;value&gt;Array of worksheet names fetched from the workbook.&lt;/value&gt;&lt;/data&gt;</v>
      </c>
      <c r="AP1909" t="str">
        <f t="shared" si="551"/>
        <v>&lt;data name="Microsoft365Excel_GetSheets_SheetNames_Category" xml:space="preserve"&gt;&lt;value&gt;Output&lt;/value&gt;&lt;/data&gt;</v>
      </c>
      <c r="AQ1909" t="str">
        <f t="shared" si="552"/>
        <v>&lt;data name="Microsoft365Excel_GetSheets_DisplayName" xml:space="preserve"&gt;&lt;value&gt;Get Sheets&lt;/value&gt;&lt;/data&gt;</v>
      </c>
      <c r="AR1909" t="str">
        <f t="shared" si="553"/>
        <v>&lt;data name="Microsoft365Excel_GetSheets_Description" xml:space="preserve"&gt;&lt;value&gt;Gets the names of the worksheets present in an Office 365 Excel workbook.&lt;/value&gt;&lt;/data&gt;</v>
      </c>
      <c r="AU1909" s="30" t="str">
        <f t="shared" si="557"/>
        <v>&lt;data name="Microsoft365Excel_GetSheets_HelpURL" xml:space="preserve"&gt;&lt;value&gt;Components/Microsoft365/Excel/GetSheets.htm&lt;/value&gt;&lt;/data&gt;</v>
      </c>
      <c r="AV1909" t="str">
        <f t="shared" si="554"/>
        <v>&lt;data name="ToolBox_Microsoft365Excel" xml:space="preserve"&gt;&lt;value&gt;Microsoft 365{#}Excel&lt;/value&gt;&lt;/data&gt;</v>
      </c>
      <c r="AW1909" t="str">
        <f t="shared" si="555"/>
        <v>&lt;data name="Microsoft365Excel_GetSheets_ICON" xml:space="preserve"&gt;&lt;value&gt;Microsoft365ExcelGetSheetsICON&lt;/value&gt;&lt;/data&gt;</v>
      </c>
    </row>
    <row r="1910" spans="1:49" ht="15">
      <c r="A1910" s="176">
        <v>4.7</v>
      </c>
      <c r="B1910" s="177" t="s">
        <v>3419</v>
      </c>
      <c r="C1910" s="177" t="s">
        <v>121</v>
      </c>
      <c r="D1910" s="2" t="s">
        <v>2771</v>
      </c>
      <c r="E1910" s="177" t="s">
        <v>4628</v>
      </c>
      <c r="F1910" s="2" t="s">
        <v>3436</v>
      </c>
      <c r="G1910" s="178" t="s">
        <v>4605</v>
      </c>
      <c r="I1910" s="30">
        <v>1</v>
      </c>
      <c r="J1910" s="30">
        <v>1</v>
      </c>
      <c r="K1910" s="30" t="s">
        <v>595</v>
      </c>
      <c r="L1910" s="30" t="s">
        <v>10</v>
      </c>
      <c r="M1910" s="31"/>
      <c r="N1910" s="30"/>
      <c r="O1910" s="46" t="str">
        <f t="shared" si="544"/>
        <v>Components/Microsoft365/Excel/GetSheets.htm</v>
      </c>
      <c r="P1910" s="181" t="s">
        <v>3435</v>
      </c>
      <c r="Q1910" s="181" t="s">
        <v>3460</v>
      </c>
      <c r="R1910" s="182" t="s">
        <v>3437</v>
      </c>
      <c r="S1910" s="30"/>
      <c r="T1910" s="30"/>
      <c r="U1910" s="30"/>
      <c r="V1910" s="30"/>
      <c r="W1910" s="30"/>
      <c r="X1910" s="30"/>
      <c r="Y1910" s="262" t="s">
        <v>589</v>
      </c>
      <c r="Z1910" s="262" t="s">
        <v>4336</v>
      </c>
      <c r="AA1910" s="72" t="s">
        <v>591</v>
      </c>
      <c r="AB1910" s="72" t="s">
        <v>9</v>
      </c>
      <c r="AF1910" s="30" t="str">
        <f t="shared" si="558"/>
        <v>attributeTableBuilder.AddCustomAttributes(typeof(GetSheets),"WorkbookItem", new Attribute[] { new DesignerLocalizedDisplayNameAttribute(DesignerResource.Microsoft365Excel_GetSheets_WorkbookItem_DisplayName)});</v>
      </c>
      <c r="AG1910" t="str">
        <f t="shared" si="545"/>
        <v>attributeTableBuilder.AddCustomAttributes(typeof(GetSheets),"WorkbookItem", new Attribute[] { new DesignerLocalizedDescriptionAttribute(DesignerResource.Microsoft365Excel_GetSheets_WorkbookItem_Description)});</v>
      </c>
      <c r="AH1910" t="str">
        <f t="shared" si="546"/>
        <v>attributeTableBuilder.AddCustomAttributes(typeof(GetSheets),"WorkbookItem", new Attribute[] { new DesignerLocalizedCategoryAttribute(DesignerResource.Microsoft365Excel_GetSheets_WorkbookItem_Category)});</v>
      </c>
      <c r="AK1910" t="str">
        <f t="shared" si="547"/>
        <v>attributeTableBuilder.AddCustomAttributes(typeof(GetSheets), new Attribute[] { new DesignerLocalizedDisplayNameAttribute(DesignerResource.Microsoft365Excel_GetSheets_DisplayName)});</v>
      </c>
      <c r="AL1910" t="str">
        <f t="shared" si="548"/>
        <v>attributeTableBuilder.AddCustomAttributes(typeof(GetSheets), new Attribute[] { new DesignerLocalizedDescriptionAttribute(DesignerResource.Microsoft365Excel_GetSheets_Description)});</v>
      </c>
      <c r="AM1910" s="30" t="str">
        <f t="shared" si="549"/>
        <v>attributeTableBuilder.AddCustomAttributes(typeof(GetSheets), new Attribute[] { new DesignerLocalizedHelpURLAttribute(DesignerResource.Microsoft365Excel_GetSheets_HelpURL)});</v>
      </c>
      <c r="AN1910" t="str">
        <f t="shared" si="556"/>
        <v>&lt;data name="Microsoft365Excel_GetSheets_WorkbookItem_DisplayName" xml:space="preserve"&gt;&lt;value&gt;Workbook Item&lt;/value&gt;&lt;/data&gt;</v>
      </c>
      <c r="AO1910" t="str">
        <f t="shared" si="550"/>
        <v>&lt;data name="Microsoft365Excel_GetSheets_WorkbookItem_Description" xml:space="preserve"&gt;&lt;value&gt;Drive Item representing the Excel workbook from which the worksheet names are to be fetched.&lt;/value&gt;&lt;/data&gt;</v>
      </c>
      <c r="AP1910" t="str">
        <f t="shared" si="551"/>
        <v>&lt;data name="Microsoft365Excel_GetSheets_WorkbookItem_Category" xml:space="preserve"&gt;&lt;value&gt;Input&lt;/value&gt;&lt;/data&gt;</v>
      </c>
      <c r="AQ1910" t="str">
        <f t="shared" si="552"/>
        <v>&lt;data name="Microsoft365Excel_GetSheets_DisplayName" xml:space="preserve"&gt;&lt;value&gt;Get Sheets&lt;/value&gt;&lt;/data&gt;</v>
      </c>
      <c r="AR1910" t="str">
        <f t="shared" si="553"/>
        <v>&lt;data name="Microsoft365Excel_GetSheets_Description" xml:space="preserve"&gt;&lt;value&gt;Gets the names of the worksheets present in an Office 365 Excel workbook.&lt;/value&gt;&lt;/data&gt;</v>
      </c>
      <c r="AU1910" s="30" t="str">
        <f t="shared" si="557"/>
        <v>&lt;data name="Microsoft365Excel_GetSheets_HelpURL" xml:space="preserve"&gt;&lt;value&gt;Components/Microsoft365/Excel/GetSheets.htm&lt;/value&gt;&lt;/data&gt;</v>
      </c>
      <c r="AV1910" t="str">
        <f t="shared" si="554"/>
        <v>&lt;data name="ToolBox_Microsoft365Excel" xml:space="preserve"&gt;&lt;value&gt;Microsoft 365{#}Excel&lt;/value&gt;&lt;/data&gt;</v>
      </c>
      <c r="AW1910" t="str">
        <f t="shared" si="555"/>
        <v>&lt;data name="Microsoft365Excel_GetSheets_ICON" xml:space="preserve"&gt;&lt;value&gt;Microsoft365ExcelGetSheetsICON&lt;/value&gt;&lt;/data&gt;</v>
      </c>
    </row>
    <row r="1911" spans="1:49" ht="15">
      <c r="A1911" s="176">
        <v>4.7</v>
      </c>
      <c r="B1911" s="177" t="s">
        <v>3419</v>
      </c>
      <c r="C1911" s="177" t="s">
        <v>121</v>
      </c>
      <c r="D1911" s="2" t="s">
        <v>162</v>
      </c>
      <c r="E1911" s="177" t="s">
        <v>4629</v>
      </c>
      <c r="F1911" s="85" t="s">
        <v>1025</v>
      </c>
      <c r="G1911" s="178" t="s">
        <v>4466</v>
      </c>
      <c r="I1911" s="30">
        <v>1</v>
      </c>
      <c r="J1911" s="30">
        <v>1</v>
      </c>
      <c r="K1911" s="30" t="s">
        <v>595</v>
      </c>
      <c r="L1911" s="30" t="s">
        <v>10</v>
      </c>
      <c r="M1911" s="31" t="s">
        <v>1027</v>
      </c>
      <c r="N1911" s="30"/>
      <c r="O1911" s="46" t="str">
        <f t="shared" si="544"/>
        <v>Components/Microsoft365/Excel/ReadCell.htm</v>
      </c>
      <c r="P1911" s="181" t="s">
        <v>3435</v>
      </c>
      <c r="Q1911" s="181" t="s">
        <v>3462</v>
      </c>
      <c r="R1911" s="182" t="s">
        <v>3458</v>
      </c>
      <c r="S1911" s="30"/>
      <c r="T1911" s="30" t="s">
        <v>1027</v>
      </c>
      <c r="U1911" s="30"/>
      <c r="V1911" s="30"/>
      <c r="W1911" s="30"/>
      <c r="X1911" s="30"/>
      <c r="Y1911" s="262" t="s">
        <v>589</v>
      </c>
      <c r="Z1911" s="262" t="s">
        <v>4336</v>
      </c>
      <c r="AA1911" s="72" t="s">
        <v>591</v>
      </c>
      <c r="AB1911" s="72" t="s">
        <v>9</v>
      </c>
      <c r="AF1911" s="30" t="str">
        <f t="shared" si="558"/>
        <v>attributeTableBuilder.AddCustomAttributes(typeof(ReadCell),"CellAddress", new Attribute[] { new DesignerLocalizedDisplayNameAttribute(DesignerResource.Microsoft365Excel_ReadCell_CellAddress_DisplayName)});</v>
      </c>
      <c r="AG1911" t="str">
        <f t="shared" si="545"/>
        <v>attributeTableBuilder.AddCustomAttributes(typeof(ReadCell),"CellAddress", new Attribute[] { new DesignerLocalizedDescriptionAttribute(DesignerResource.Microsoft365Excel_ReadCell_CellAddress_Description)});</v>
      </c>
      <c r="AH1911" t="str">
        <f t="shared" si="546"/>
        <v>attributeTableBuilder.AddCustomAttributes(typeof(ReadCell),"CellAddress", new Attribute[] { new DesignerLocalizedCategoryAttribute(DesignerResource.Microsoft365Excel_ReadCell_CellAddress_Category)});</v>
      </c>
      <c r="AK1911" t="str">
        <f t="shared" si="547"/>
        <v>attributeTableBuilder.AddCustomAttributes(typeof(ReadCell), new Attribute[] { new DesignerLocalizedDisplayNameAttribute(DesignerResource.Microsoft365Excel_ReadCell_DisplayName)});</v>
      </c>
      <c r="AL1911" t="str">
        <f t="shared" si="548"/>
        <v>attributeTableBuilder.AddCustomAttributes(typeof(ReadCell), new Attribute[] { new DesignerLocalizedDescriptionAttribute(DesignerResource.Microsoft365Excel_ReadCell_Description)});</v>
      </c>
      <c r="AM1911" s="30" t="str">
        <f t="shared" si="549"/>
        <v>attributeTableBuilder.AddCustomAttributes(typeof(ReadCell), new Attribute[] { new DesignerLocalizedHelpURLAttribute(DesignerResource.Microsoft365Excel_ReadCell_HelpURL)});</v>
      </c>
      <c r="AN1911" t="str">
        <f t="shared" si="556"/>
        <v>&lt;data name="Microsoft365Excel_ReadCell_CellAddress_DisplayName" xml:space="preserve"&gt;&lt;value&gt;Cell Address&lt;/value&gt;&lt;/data&gt;</v>
      </c>
      <c r="AO1911" t="str">
        <f t="shared" si="550"/>
        <v>&lt;data name="Microsoft365Excel_ReadCell_CellAddress_Description" xml:space="preserve"&gt;&lt;value&gt;Address of the cell whose value is to be read.&lt;/value&gt;&lt;/data&gt;</v>
      </c>
      <c r="AP1911" t="str">
        <f t="shared" si="551"/>
        <v>&lt;data name="Microsoft365Excel_ReadCell_CellAddress_Category" xml:space="preserve"&gt;&lt;value&gt;Input&lt;/value&gt;&lt;/data&gt;</v>
      </c>
      <c r="AQ1911" t="str">
        <f t="shared" si="552"/>
        <v>&lt;data name="Microsoft365Excel_ReadCell_DisplayName" xml:space="preserve"&gt;&lt;value&gt;Read Cell&lt;/value&gt;&lt;/data&gt;</v>
      </c>
      <c r="AR1911" t="str">
        <f t="shared" si="553"/>
        <v>&lt;data name="Microsoft365Excel_ReadCell_Description" xml:space="preserve"&gt;&lt;value&gt;Reads the cell value from an Office 365 Excel worksheet.&lt;/value&gt;&lt;/data&gt;</v>
      </c>
      <c r="AU1911" s="30" t="str">
        <f t="shared" si="557"/>
        <v>&lt;data name="Microsoft365Excel_ReadCell_HelpURL" xml:space="preserve"&gt;&lt;value&gt;Components/Microsoft365/Excel/ReadCell.htm&lt;/value&gt;&lt;/data&gt;</v>
      </c>
      <c r="AV1911" t="str">
        <f t="shared" si="554"/>
        <v>&lt;data name="ToolBox_Microsoft365Excel" xml:space="preserve"&gt;&lt;value&gt;Microsoft 365{#}Excel&lt;/value&gt;&lt;/data&gt;</v>
      </c>
      <c r="AW1911" t="str">
        <f t="shared" si="555"/>
        <v>&lt;data name="Microsoft365Excel_ReadCell_ICON" xml:space="preserve"&gt;&lt;value&gt;Microsoft365ExcelReadCellICON&lt;/value&gt;&lt;/data&gt;</v>
      </c>
    </row>
    <row r="1912" spans="1:49" ht="15">
      <c r="A1912" s="176">
        <v>4.7</v>
      </c>
      <c r="B1912" s="177" t="s">
        <v>3419</v>
      </c>
      <c r="C1912" s="177" t="s">
        <v>121</v>
      </c>
      <c r="D1912" s="2" t="s">
        <v>162</v>
      </c>
      <c r="E1912" s="177" t="s">
        <v>4629</v>
      </c>
      <c r="F1912" s="85" t="s">
        <v>1018</v>
      </c>
      <c r="G1912" s="178" t="s">
        <v>4467</v>
      </c>
      <c r="I1912" s="30">
        <v>1</v>
      </c>
      <c r="J1912" s="30">
        <v>1</v>
      </c>
      <c r="K1912" s="30" t="s">
        <v>595</v>
      </c>
      <c r="L1912" s="30" t="s">
        <v>10</v>
      </c>
      <c r="M1912" s="31" t="s">
        <v>1022</v>
      </c>
      <c r="N1912" s="30"/>
      <c r="O1912" s="46" t="str">
        <f t="shared" si="544"/>
        <v>Components/Microsoft365/Excel/ReadCell.htm</v>
      </c>
      <c r="P1912" s="181" t="s">
        <v>3435</v>
      </c>
      <c r="Q1912" s="181" t="s">
        <v>3462</v>
      </c>
      <c r="R1912" s="182" t="s">
        <v>1566</v>
      </c>
      <c r="S1912" s="30"/>
      <c r="T1912" s="30" t="s">
        <v>1022</v>
      </c>
      <c r="U1912" s="30"/>
      <c r="V1912" s="30"/>
      <c r="W1912" s="30"/>
      <c r="X1912" s="30"/>
      <c r="Y1912" s="262" t="s">
        <v>589</v>
      </c>
      <c r="Z1912" s="262" t="s">
        <v>4336</v>
      </c>
      <c r="AA1912" s="72" t="s">
        <v>591</v>
      </c>
      <c r="AB1912" s="72" t="s">
        <v>9</v>
      </c>
      <c r="AF1912" s="30" t="str">
        <f t="shared" si="558"/>
        <v>attributeTableBuilder.AddCustomAttributes(typeof(ReadCell),"SheetName", new Attribute[] { new DesignerLocalizedDisplayNameAttribute(DesignerResource.Microsoft365Excel_ReadCell_SheetName_DisplayName)});</v>
      </c>
      <c r="AG1912" t="str">
        <f t="shared" si="545"/>
        <v>attributeTableBuilder.AddCustomAttributes(typeof(ReadCell),"SheetName", new Attribute[] { new DesignerLocalizedDescriptionAttribute(DesignerResource.Microsoft365Excel_ReadCell_SheetName_Description)});</v>
      </c>
      <c r="AH1912" t="str">
        <f t="shared" si="546"/>
        <v>attributeTableBuilder.AddCustomAttributes(typeof(ReadCell),"SheetName", new Attribute[] { new DesignerLocalizedCategoryAttribute(DesignerResource.Microsoft365Excel_ReadCell_SheetName_Category)});</v>
      </c>
      <c r="AK1912" t="str">
        <f t="shared" si="547"/>
        <v>attributeTableBuilder.AddCustomAttributes(typeof(ReadCell), new Attribute[] { new DesignerLocalizedDisplayNameAttribute(DesignerResource.Microsoft365Excel_ReadCell_DisplayName)});</v>
      </c>
      <c r="AL1912" t="str">
        <f t="shared" si="548"/>
        <v>attributeTableBuilder.AddCustomAttributes(typeof(ReadCell), new Attribute[] { new DesignerLocalizedDescriptionAttribute(DesignerResource.Microsoft365Excel_ReadCell_Description)});</v>
      </c>
      <c r="AM1912" s="30" t="str">
        <f t="shared" si="549"/>
        <v>attributeTableBuilder.AddCustomAttributes(typeof(ReadCell), new Attribute[] { new DesignerLocalizedHelpURLAttribute(DesignerResource.Microsoft365Excel_ReadCell_HelpURL)});</v>
      </c>
      <c r="AN1912" t="str">
        <f t="shared" si="556"/>
        <v>&lt;data name="Microsoft365Excel_ReadCell_SheetName_DisplayName" xml:space="preserve"&gt;&lt;value&gt;Sheet Name&lt;/value&gt;&lt;/data&gt;</v>
      </c>
      <c r="AO1912" t="str">
        <f t="shared" si="550"/>
        <v>&lt;data name="Microsoft365Excel_ReadCell_SheetName_Description" xml:space="preserve"&gt;&lt;value&gt;Name of the sheet from which the cell value is to be read.&lt;/value&gt;&lt;/data&gt;</v>
      </c>
      <c r="AP1912" t="str">
        <f t="shared" si="551"/>
        <v>&lt;data name="Microsoft365Excel_ReadCell_SheetName_Category" xml:space="preserve"&gt;&lt;value&gt;Input&lt;/value&gt;&lt;/data&gt;</v>
      </c>
      <c r="AQ1912" t="str">
        <f t="shared" si="552"/>
        <v>&lt;data name="Microsoft365Excel_ReadCell_DisplayName" xml:space="preserve"&gt;&lt;value&gt;Read Cell&lt;/value&gt;&lt;/data&gt;</v>
      </c>
      <c r="AR1912" t="str">
        <f t="shared" si="553"/>
        <v>&lt;data name="Microsoft365Excel_ReadCell_Description" xml:space="preserve"&gt;&lt;value&gt;Reads the cell value from an Office 365 Excel worksheet.&lt;/value&gt;&lt;/data&gt;</v>
      </c>
      <c r="AU1912" s="30" t="str">
        <f t="shared" si="557"/>
        <v>&lt;data name="Microsoft365Excel_ReadCell_HelpURL" xml:space="preserve"&gt;&lt;value&gt;Components/Microsoft365/Excel/ReadCell.htm&lt;/value&gt;&lt;/data&gt;</v>
      </c>
      <c r="AV1912" t="str">
        <f t="shared" si="554"/>
        <v>&lt;data name="ToolBox_Microsoft365Excel" xml:space="preserve"&gt;&lt;value&gt;Microsoft 365{#}Excel&lt;/value&gt;&lt;/data&gt;</v>
      </c>
      <c r="AW1912" t="str">
        <f t="shared" si="555"/>
        <v>&lt;data name="Microsoft365Excel_ReadCell_ICON" xml:space="preserve"&gt;&lt;value&gt;Microsoft365ExcelReadCellICON&lt;/value&gt;&lt;/data&gt;</v>
      </c>
    </row>
    <row r="1913" spans="1:49" ht="15">
      <c r="A1913" s="176">
        <v>4.7</v>
      </c>
      <c r="B1913" s="177" t="s">
        <v>3419</v>
      </c>
      <c r="C1913" s="177" t="s">
        <v>121</v>
      </c>
      <c r="D1913" s="2" t="s">
        <v>162</v>
      </c>
      <c r="E1913" s="177" t="s">
        <v>4629</v>
      </c>
      <c r="F1913" s="85" t="s">
        <v>3436</v>
      </c>
      <c r="G1913" s="178" t="s">
        <v>4606</v>
      </c>
      <c r="I1913" s="30">
        <v>1</v>
      </c>
      <c r="J1913" s="30">
        <v>1</v>
      </c>
      <c r="K1913" s="30" t="s">
        <v>595</v>
      </c>
      <c r="L1913" s="30" t="s">
        <v>10</v>
      </c>
      <c r="M1913" s="31"/>
      <c r="N1913" s="30"/>
      <c r="O1913" s="46" t="str">
        <f t="shared" si="544"/>
        <v>Components/Microsoft365/Excel/ReadCell.htm</v>
      </c>
      <c r="P1913" s="181" t="s">
        <v>3435</v>
      </c>
      <c r="Q1913" s="181" t="s">
        <v>3462</v>
      </c>
      <c r="R1913" s="182" t="s">
        <v>3437</v>
      </c>
      <c r="S1913" s="30"/>
      <c r="T1913" s="30"/>
      <c r="U1913" s="30"/>
      <c r="V1913" s="30"/>
      <c r="W1913" s="30"/>
      <c r="X1913" s="30"/>
      <c r="Y1913" s="262" t="s">
        <v>589</v>
      </c>
      <c r="Z1913" s="262" t="s">
        <v>4336</v>
      </c>
      <c r="AA1913" s="72" t="s">
        <v>591</v>
      </c>
      <c r="AB1913" s="72" t="s">
        <v>9</v>
      </c>
      <c r="AF1913" s="30" t="str">
        <f t="shared" si="558"/>
        <v>attributeTableBuilder.AddCustomAttributes(typeof(ReadCell),"WorkbookItem", new Attribute[] { new DesignerLocalizedDisplayNameAttribute(DesignerResource.Microsoft365Excel_ReadCell_WorkbookItem_DisplayName)});</v>
      </c>
      <c r="AG1913" t="str">
        <f t="shared" si="545"/>
        <v>attributeTableBuilder.AddCustomAttributes(typeof(ReadCell),"WorkbookItem", new Attribute[] { new DesignerLocalizedDescriptionAttribute(DesignerResource.Microsoft365Excel_ReadCell_WorkbookItem_Description)});</v>
      </c>
      <c r="AH1913" t="str">
        <f t="shared" si="546"/>
        <v>attributeTableBuilder.AddCustomAttributes(typeof(ReadCell),"WorkbookItem", new Attribute[] { new DesignerLocalizedCategoryAttribute(DesignerResource.Microsoft365Excel_ReadCell_WorkbookItem_Category)});</v>
      </c>
      <c r="AK1913" t="str">
        <f t="shared" si="547"/>
        <v>attributeTableBuilder.AddCustomAttributes(typeof(ReadCell), new Attribute[] { new DesignerLocalizedDisplayNameAttribute(DesignerResource.Microsoft365Excel_ReadCell_DisplayName)});</v>
      </c>
      <c r="AL1913" t="str">
        <f t="shared" si="548"/>
        <v>attributeTableBuilder.AddCustomAttributes(typeof(ReadCell), new Attribute[] { new DesignerLocalizedDescriptionAttribute(DesignerResource.Microsoft365Excel_ReadCell_Description)});</v>
      </c>
      <c r="AM1913" s="30" t="str">
        <f t="shared" si="549"/>
        <v>attributeTableBuilder.AddCustomAttributes(typeof(ReadCell), new Attribute[] { new DesignerLocalizedHelpURLAttribute(DesignerResource.Microsoft365Excel_ReadCell_HelpURL)});</v>
      </c>
      <c r="AN1913" t="str">
        <f t="shared" si="556"/>
        <v>&lt;data name="Microsoft365Excel_ReadCell_WorkbookItem_DisplayName" xml:space="preserve"&gt;&lt;value&gt;Workbook Item&lt;/value&gt;&lt;/data&gt;</v>
      </c>
      <c r="AO1913" t="str">
        <f t="shared" si="550"/>
        <v>&lt;data name="Microsoft365Excel_ReadCell_WorkbookItem_Description" xml:space="preserve"&gt;&lt;value&gt;Drive Item representing  the workbook from which the cell value is to be read.&lt;/value&gt;&lt;/data&gt;</v>
      </c>
      <c r="AP1913" t="str">
        <f t="shared" si="551"/>
        <v>&lt;data name="Microsoft365Excel_ReadCell_WorkbookItem_Category" xml:space="preserve"&gt;&lt;value&gt;Input&lt;/value&gt;&lt;/data&gt;</v>
      </c>
      <c r="AQ1913" t="str">
        <f t="shared" si="552"/>
        <v>&lt;data name="Microsoft365Excel_ReadCell_DisplayName" xml:space="preserve"&gt;&lt;value&gt;Read Cell&lt;/value&gt;&lt;/data&gt;</v>
      </c>
      <c r="AR1913" t="str">
        <f t="shared" si="553"/>
        <v>&lt;data name="Microsoft365Excel_ReadCell_Description" xml:space="preserve"&gt;&lt;value&gt;Reads the cell value from an Office 365 Excel worksheet.&lt;/value&gt;&lt;/data&gt;</v>
      </c>
      <c r="AU1913" s="30" t="str">
        <f t="shared" si="557"/>
        <v>&lt;data name="Microsoft365Excel_ReadCell_HelpURL" xml:space="preserve"&gt;&lt;value&gt;Components/Microsoft365/Excel/ReadCell.htm&lt;/value&gt;&lt;/data&gt;</v>
      </c>
      <c r="AV1913" t="str">
        <f t="shared" si="554"/>
        <v>&lt;data name="ToolBox_Microsoft365Excel" xml:space="preserve"&gt;&lt;value&gt;Microsoft 365{#}Excel&lt;/value&gt;&lt;/data&gt;</v>
      </c>
      <c r="AW1913" t="str">
        <f t="shared" si="555"/>
        <v>&lt;data name="Microsoft365Excel_ReadCell_ICON" xml:space="preserve"&gt;&lt;value&gt;Microsoft365ExcelReadCellICON&lt;/value&gt;&lt;/data&gt;</v>
      </c>
    </row>
    <row r="1914" spans="1:49" ht="15">
      <c r="A1914" s="176">
        <v>4.7</v>
      </c>
      <c r="B1914" s="177" t="s">
        <v>3419</v>
      </c>
      <c r="C1914" s="177" t="s">
        <v>121</v>
      </c>
      <c r="D1914" s="2" t="s">
        <v>162</v>
      </c>
      <c r="E1914" s="177" t="s">
        <v>4629</v>
      </c>
      <c r="F1914" s="85" t="s">
        <v>3463</v>
      </c>
      <c r="G1914" s="178" t="s">
        <v>4468</v>
      </c>
      <c r="I1914" s="30">
        <v>1</v>
      </c>
      <c r="J1914" s="30">
        <v>1</v>
      </c>
      <c r="K1914" s="159" t="s">
        <v>598</v>
      </c>
      <c r="L1914" s="30" t="s">
        <v>9</v>
      </c>
      <c r="M1914" s="31" t="s">
        <v>1556</v>
      </c>
      <c r="N1914" s="30" t="s">
        <v>3464</v>
      </c>
      <c r="O1914" s="46" t="str">
        <f t="shared" si="544"/>
        <v>Components/Microsoft365/Excel/ReadCell.htm</v>
      </c>
      <c r="P1914" s="181" t="s">
        <v>3435</v>
      </c>
      <c r="Q1914" s="181" t="s">
        <v>3462</v>
      </c>
      <c r="R1914" s="182" t="s">
        <v>3465</v>
      </c>
      <c r="S1914" s="30"/>
      <c r="T1914" s="30"/>
      <c r="U1914" s="30"/>
      <c r="V1914" s="30"/>
      <c r="W1914" s="30"/>
      <c r="X1914" s="30"/>
      <c r="Y1914" s="262" t="s">
        <v>589</v>
      </c>
      <c r="Z1914" s="262" t="s">
        <v>4336</v>
      </c>
      <c r="AA1914" s="72" t="s">
        <v>591</v>
      </c>
      <c r="AB1914" s="72" t="s">
        <v>9</v>
      </c>
      <c r="AF1914" s="30" t="str">
        <f t="shared" si="558"/>
        <v>attributeTableBuilder.AddCustomAttributes(typeof(ReadCell),"ResultType", new Attribute[] { new DesignerLocalizedDisplayNameAttribute(DesignerResource.Microsoft365Excel_ReadCell_ResultType_DisplayName)});</v>
      </c>
      <c r="AG1914" t="str">
        <f t="shared" si="545"/>
        <v>attributeTableBuilder.AddCustomAttributes(typeof(ReadCell),"ResultType", new Attribute[] { new DesignerLocalizedDescriptionAttribute(DesignerResource.Microsoft365Excel_ReadCell_ResultType_Description)});</v>
      </c>
      <c r="AH1914" t="str">
        <f t="shared" si="546"/>
        <v>attributeTableBuilder.AddCustomAttributes(typeof(ReadCell),"ResultType", new Attribute[] { new DesignerLocalizedCategoryAttribute(DesignerResource.Microsoft365Excel_ReadCell_ResultType_Category)});</v>
      </c>
      <c r="AK1914" t="str">
        <f t="shared" si="547"/>
        <v>attributeTableBuilder.AddCustomAttributes(typeof(ReadCell), new Attribute[] { new DesignerLocalizedDisplayNameAttribute(DesignerResource.Microsoft365Excel_ReadCell_DisplayName)});</v>
      </c>
      <c r="AL1914" t="str">
        <f t="shared" si="548"/>
        <v>attributeTableBuilder.AddCustomAttributes(typeof(ReadCell), new Attribute[] { new DesignerLocalizedDescriptionAttribute(DesignerResource.Microsoft365Excel_ReadCell_Description)});</v>
      </c>
      <c r="AM1914" s="30" t="str">
        <f t="shared" si="549"/>
        <v>attributeTableBuilder.AddCustomAttributes(typeof(ReadCell), new Attribute[] { new DesignerLocalizedHelpURLAttribute(DesignerResource.Microsoft365Excel_ReadCell_HelpURL)});</v>
      </c>
      <c r="AN1914" t="str">
        <f t="shared" si="556"/>
        <v>&lt;data name="Microsoft365Excel_ReadCell_ResultType_DisplayName" xml:space="preserve"&gt;&lt;value&gt;Result Type&lt;/value&gt;&lt;/data&gt;</v>
      </c>
      <c r="AO1914" t="str">
        <f t="shared" si="550"/>
        <v>&lt;data name="Microsoft365Excel_ReadCell_ResultType_Description" xml:space="preserve"&gt;&lt;value&gt;Option to select the type of value to be read.&lt;/value&gt;&lt;/data&gt;</v>
      </c>
      <c r="AP1914" t="str">
        <f t="shared" si="551"/>
        <v>&lt;data name="Microsoft365Excel_ReadCell_ResultType_Category" xml:space="preserve"&gt;&lt;value&gt;Preferences&lt;/value&gt;&lt;/data&gt;</v>
      </c>
      <c r="AQ1914" t="str">
        <f t="shared" si="552"/>
        <v>&lt;data name="Microsoft365Excel_ReadCell_DisplayName" xml:space="preserve"&gt;&lt;value&gt;Read Cell&lt;/value&gt;&lt;/data&gt;</v>
      </c>
      <c r="AR1914" t="str">
        <f t="shared" si="553"/>
        <v>&lt;data name="Microsoft365Excel_ReadCell_Description" xml:space="preserve"&gt;&lt;value&gt;Reads the cell value from an Office 365 Excel worksheet.&lt;/value&gt;&lt;/data&gt;</v>
      </c>
      <c r="AU1914" s="30" t="str">
        <f t="shared" si="557"/>
        <v>&lt;data name="Microsoft365Excel_ReadCell_HelpURL" xml:space="preserve"&gt;&lt;value&gt;Components/Microsoft365/Excel/ReadCell.htm&lt;/value&gt;&lt;/data&gt;</v>
      </c>
      <c r="AV1914" t="str">
        <f t="shared" si="554"/>
        <v>&lt;data name="ToolBox_Microsoft365Excel" xml:space="preserve"&gt;&lt;value&gt;Microsoft 365{#}Excel&lt;/value&gt;&lt;/data&gt;</v>
      </c>
      <c r="AW1914" t="str">
        <f t="shared" si="555"/>
        <v>&lt;data name="Microsoft365Excel_ReadCell_ICON" xml:space="preserve"&gt;&lt;value&gt;Microsoft365ExcelReadCellICON&lt;/value&gt;&lt;/data&gt;</v>
      </c>
    </row>
    <row r="1915" spans="1:49" ht="15">
      <c r="A1915" s="176">
        <v>4.7</v>
      </c>
      <c r="B1915" s="177" t="s">
        <v>3419</v>
      </c>
      <c r="C1915" s="177" t="s">
        <v>121</v>
      </c>
      <c r="D1915" s="2" t="s">
        <v>162</v>
      </c>
      <c r="E1915" s="177" t="s">
        <v>4629</v>
      </c>
      <c r="F1915" s="184" t="s">
        <v>608</v>
      </c>
      <c r="G1915" s="178" t="s">
        <v>4469</v>
      </c>
      <c r="I1915" s="30">
        <v>1</v>
      </c>
      <c r="J1915" s="30">
        <v>1</v>
      </c>
      <c r="K1915" s="30" t="s">
        <v>587</v>
      </c>
      <c r="L1915" s="30" t="s">
        <v>9</v>
      </c>
      <c r="M1915" s="31"/>
      <c r="N1915" s="30"/>
      <c r="O1915" s="46" t="str">
        <f t="shared" si="544"/>
        <v>Components/Microsoft365/Excel/ReadCell.htm</v>
      </c>
      <c r="P1915" s="181" t="s">
        <v>3435</v>
      </c>
      <c r="Q1915" s="181" t="s">
        <v>3462</v>
      </c>
      <c r="R1915" s="182" t="s">
        <v>608</v>
      </c>
      <c r="S1915" s="30"/>
      <c r="T1915" s="30"/>
      <c r="U1915" s="30"/>
      <c r="V1915" s="30"/>
      <c r="W1915" s="30"/>
      <c r="X1915" s="30"/>
      <c r="Y1915" s="262" t="s">
        <v>589</v>
      </c>
      <c r="Z1915" s="262" t="s">
        <v>4336</v>
      </c>
      <c r="AA1915" s="72" t="s">
        <v>591</v>
      </c>
      <c r="AB1915" s="72" t="s">
        <v>9</v>
      </c>
      <c r="AF1915" s="30" t="str">
        <f t="shared" si="558"/>
        <v>attributeTableBuilder.AddCustomAttributes(typeof(ReadCell),"Result", new Attribute[] { new DesignerLocalizedDisplayNameAttribute(DesignerResource.Microsoft365Excel_ReadCell_Result_DisplayName)});</v>
      </c>
      <c r="AG1915" t="str">
        <f t="shared" si="545"/>
        <v>attributeTableBuilder.AddCustomAttributes(typeof(ReadCell),"Result", new Attribute[] { new DesignerLocalizedDescriptionAttribute(DesignerResource.Microsoft365Excel_ReadCell_Result_Description)});</v>
      </c>
      <c r="AH1915" t="str">
        <f t="shared" si="546"/>
        <v>attributeTableBuilder.AddCustomAttributes(typeof(ReadCell),"Result", new Attribute[] { new DesignerLocalizedCategoryAttribute(DesignerResource.Microsoft365Excel_ReadCell_Result_Category)});</v>
      </c>
      <c r="AK1915" t="str">
        <f t="shared" si="547"/>
        <v>attributeTableBuilder.AddCustomAttributes(typeof(ReadCell), new Attribute[] { new DesignerLocalizedDisplayNameAttribute(DesignerResource.Microsoft365Excel_ReadCell_DisplayName)});</v>
      </c>
      <c r="AL1915" t="str">
        <f t="shared" si="548"/>
        <v>attributeTableBuilder.AddCustomAttributes(typeof(ReadCell), new Attribute[] { new DesignerLocalizedDescriptionAttribute(DesignerResource.Microsoft365Excel_ReadCell_Description)});</v>
      </c>
      <c r="AM1915" s="30" t="str">
        <f t="shared" si="549"/>
        <v>attributeTableBuilder.AddCustomAttributes(typeof(ReadCell), new Attribute[] { new DesignerLocalizedHelpURLAttribute(DesignerResource.Microsoft365Excel_ReadCell_HelpURL)});</v>
      </c>
      <c r="AN1915" t="str">
        <f t="shared" si="556"/>
        <v>&lt;data name="Microsoft365Excel_ReadCell_Result_DisplayName" xml:space="preserve"&gt;&lt;value&gt;Result&lt;/value&gt;&lt;/data&gt;</v>
      </c>
      <c r="AO1915" t="str">
        <f t="shared" si="550"/>
        <v>&lt;data name="Microsoft365Excel_ReadCell_Result_Description" xml:space="preserve"&gt;&lt;value&gt;Value read from the given cell.&lt;/value&gt;&lt;/data&gt;</v>
      </c>
      <c r="AP1915" t="str">
        <f t="shared" si="551"/>
        <v>&lt;data name="Microsoft365Excel_ReadCell_Result_Category" xml:space="preserve"&gt;&lt;value&gt;Output&lt;/value&gt;&lt;/data&gt;</v>
      </c>
      <c r="AQ1915" t="str">
        <f t="shared" si="552"/>
        <v>&lt;data name="Microsoft365Excel_ReadCell_DisplayName" xml:space="preserve"&gt;&lt;value&gt;Read Cell&lt;/value&gt;&lt;/data&gt;</v>
      </c>
      <c r="AR1915" t="str">
        <f t="shared" si="553"/>
        <v>&lt;data name="Microsoft365Excel_ReadCell_Description" xml:space="preserve"&gt;&lt;value&gt;Reads the cell value from an Office 365 Excel worksheet.&lt;/value&gt;&lt;/data&gt;</v>
      </c>
      <c r="AU1915" s="30" t="str">
        <f t="shared" si="557"/>
        <v>&lt;data name="Microsoft365Excel_ReadCell_HelpURL" xml:space="preserve"&gt;&lt;value&gt;Components/Microsoft365/Excel/ReadCell.htm&lt;/value&gt;&lt;/data&gt;</v>
      </c>
      <c r="AV1915" t="str">
        <f t="shared" si="554"/>
        <v>&lt;data name="ToolBox_Microsoft365Excel" xml:space="preserve"&gt;&lt;value&gt;Microsoft 365{#}Excel&lt;/value&gt;&lt;/data&gt;</v>
      </c>
      <c r="AW1915" t="str">
        <f t="shared" si="555"/>
        <v>&lt;data name="Microsoft365Excel_ReadCell_ICON" xml:space="preserve"&gt;&lt;value&gt;Microsoft365ExcelReadCellICON&lt;/value&gt;&lt;/data&gt;</v>
      </c>
    </row>
    <row r="1916" spans="1:49" ht="15">
      <c r="A1916" s="176">
        <v>4.7</v>
      </c>
      <c r="B1916" s="177" t="s">
        <v>3419</v>
      </c>
      <c r="C1916" s="177" t="s">
        <v>121</v>
      </c>
      <c r="D1916" s="2" t="s">
        <v>169</v>
      </c>
      <c r="E1916" s="177" t="s">
        <v>4630</v>
      </c>
      <c r="F1916" s="159" t="s">
        <v>1025</v>
      </c>
      <c r="G1916" s="178" t="s">
        <v>4470</v>
      </c>
      <c r="I1916" s="30">
        <v>1</v>
      </c>
      <c r="J1916" s="30">
        <v>1</v>
      </c>
      <c r="K1916" s="159" t="s">
        <v>595</v>
      </c>
      <c r="L1916" s="30" t="s">
        <v>10</v>
      </c>
      <c r="M1916" s="31"/>
      <c r="N1916" s="30"/>
      <c r="O1916" s="46" t="str">
        <f t="shared" si="544"/>
        <v>Components/Microsoft365/Excel/ReadColumn.htm</v>
      </c>
      <c r="P1916" s="181" t="s">
        <v>3435</v>
      </c>
      <c r="Q1916" s="181" t="s">
        <v>3466</v>
      </c>
      <c r="R1916" s="182" t="s">
        <v>3458</v>
      </c>
      <c r="S1916" s="30"/>
      <c r="T1916" s="30"/>
      <c r="U1916" s="30"/>
      <c r="V1916" s="30"/>
      <c r="W1916" s="30"/>
      <c r="X1916" s="30"/>
      <c r="Y1916" s="262" t="s">
        <v>589</v>
      </c>
      <c r="Z1916" s="262" t="s">
        <v>4336</v>
      </c>
      <c r="AA1916" s="72" t="s">
        <v>591</v>
      </c>
      <c r="AB1916" s="72" t="s">
        <v>9</v>
      </c>
      <c r="AF1916" s="30" t="str">
        <f t="shared" si="558"/>
        <v>attributeTableBuilder.AddCustomAttributes(typeof(ReadColumn),"CellAddress", new Attribute[] { new DesignerLocalizedDisplayNameAttribute(DesignerResource.Microsoft365Excel_ReadColumn_CellAddress_DisplayName)});</v>
      </c>
      <c r="AG1916" t="str">
        <f t="shared" si="545"/>
        <v>attributeTableBuilder.AddCustomAttributes(typeof(ReadColumn),"CellAddress", new Attribute[] { new DesignerLocalizedDescriptionAttribute(DesignerResource.Microsoft365Excel_ReadColumn_CellAddress_Description)});</v>
      </c>
      <c r="AH1916" t="str">
        <f t="shared" si="546"/>
        <v>attributeTableBuilder.AddCustomAttributes(typeof(ReadColumn),"CellAddress", new Attribute[] { new DesignerLocalizedCategoryAttribute(DesignerResource.Microsoft365Excel_ReadColumn_CellAddress_Category)});</v>
      </c>
      <c r="AK1916" t="str">
        <f t="shared" si="547"/>
        <v>attributeTableBuilder.AddCustomAttributes(typeof(ReadColumn), new Attribute[] { new DesignerLocalizedDisplayNameAttribute(DesignerResource.Microsoft365Excel_ReadColumn_DisplayName)});</v>
      </c>
      <c r="AL1916" t="str">
        <f t="shared" si="548"/>
        <v>attributeTableBuilder.AddCustomAttributes(typeof(ReadColumn), new Attribute[] { new DesignerLocalizedDescriptionAttribute(DesignerResource.Microsoft365Excel_ReadColumn_Description)});</v>
      </c>
      <c r="AM1916" s="30" t="str">
        <f t="shared" si="549"/>
        <v>attributeTableBuilder.AddCustomAttributes(typeof(ReadColumn), new Attribute[] { new DesignerLocalizedHelpURLAttribute(DesignerResource.Microsoft365Excel_ReadColumn_HelpURL)});</v>
      </c>
      <c r="AN1916" t="str">
        <f t="shared" si="556"/>
        <v>&lt;data name="Microsoft365Excel_ReadColumn_CellAddress_DisplayName" xml:space="preserve"&gt;&lt;value&gt;Cell Address&lt;/value&gt;&lt;/data&gt;</v>
      </c>
      <c r="AO1916" t="str">
        <f t="shared" si="550"/>
        <v>&lt;data name="Microsoft365Excel_ReadColumn_CellAddress_Description" xml:space="preserve"&gt;&lt;value&gt;Address of the cell identifying the column data that is to be read.&lt;/value&gt;&lt;/data&gt;</v>
      </c>
      <c r="AP1916" t="str">
        <f t="shared" si="551"/>
        <v>&lt;data name="Microsoft365Excel_ReadColumn_CellAddress_Category" xml:space="preserve"&gt;&lt;value&gt;Input&lt;/value&gt;&lt;/data&gt;</v>
      </c>
      <c r="AQ1916" t="str">
        <f t="shared" si="552"/>
        <v>&lt;data name="Microsoft365Excel_ReadColumn_DisplayName" xml:space="preserve"&gt;&lt;value&gt;Read Column&lt;/value&gt;&lt;/data&gt;</v>
      </c>
      <c r="AR1916" t="str">
        <f t="shared" si="553"/>
        <v>&lt;data name="Microsoft365Excel_ReadColumn_Description" xml:space="preserve"&gt;&lt;value&gt;Reads column data from an Office 365 Excel worksheet.&lt;/value&gt;&lt;/data&gt;</v>
      </c>
      <c r="AU1916" s="30" t="str">
        <f t="shared" si="557"/>
        <v>&lt;data name="Microsoft365Excel_ReadColumn_HelpURL" xml:space="preserve"&gt;&lt;value&gt;Components/Microsoft365/Excel/ReadColumn.htm&lt;/value&gt;&lt;/data&gt;</v>
      </c>
      <c r="AV1916" t="str">
        <f t="shared" si="554"/>
        <v>&lt;data name="ToolBox_Microsoft365Excel" xml:space="preserve"&gt;&lt;value&gt;Microsoft 365{#}Excel&lt;/value&gt;&lt;/data&gt;</v>
      </c>
      <c r="AW1916" t="str">
        <f t="shared" si="555"/>
        <v>&lt;data name="Microsoft365Excel_ReadColumn_ICON" xml:space="preserve"&gt;&lt;value&gt;Microsoft365ExcelReadColumnICON&lt;/value&gt;&lt;/data&gt;</v>
      </c>
    </row>
    <row r="1917" spans="1:49" ht="15">
      <c r="A1917" s="176">
        <v>4.7</v>
      </c>
      <c r="B1917" s="177" t="s">
        <v>3419</v>
      </c>
      <c r="C1917" s="177" t="s">
        <v>121</v>
      </c>
      <c r="D1917" s="2" t="s">
        <v>169</v>
      </c>
      <c r="E1917" s="177" t="s">
        <v>4630</v>
      </c>
      <c r="F1917" s="85" t="s">
        <v>1018</v>
      </c>
      <c r="G1917" s="178" t="s">
        <v>4471</v>
      </c>
      <c r="I1917" s="30">
        <v>1</v>
      </c>
      <c r="J1917" s="30">
        <v>1</v>
      </c>
      <c r="K1917" s="159" t="s">
        <v>595</v>
      </c>
      <c r="L1917" s="30" t="s">
        <v>10</v>
      </c>
      <c r="M1917" s="31"/>
      <c r="N1917" s="30"/>
      <c r="O1917" s="46" t="str">
        <f t="shared" si="544"/>
        <v>Components/Microsoft365/Excel/ReadColumn.htm</v>
      </c>
      <c r="P1917" s="181" t="s">
        <v>3435</v>
      </c>
      <c r="Q1917" s="181" t="s">
        <v>3466</v>
      </c>
      <c r="R1917" s="182" t="s">
        <v>1566</v>
      </c>
      <c r="S1917" s="30"/>
      <c r="T1917" s="30"/>
      <c r="U1917" s="30"/>
      <c r="V1917" s="30"/>
      <c r="W1917" s="30"/>
      <c r="X1917" s="30"/>
      <c r="Y1917" s="262" t="s">
        <v>589</v>
      </c>
      <c r="Z1917" s="262" t="s">
        <v>4336</v>
      </c>
      <c r="AA1917" s="72" t="s">
        <v>591</v>
      </c>
      <c r="AB1917" s="72" t="s">
        <v>9</v>
      </c>
      <c r="AF1917" s="30" t="str">
        <f t="shared" si="558"/>
        <v>attributeTableBuilder.AddCustomAttributes(typeof(ReadColumn),"SheetName", new Attribute[] { new DesignerLocalizedDisplayNameAttribute(DesignerResource.Microsoft365Excel_ReadColumn_SheetName_DisplayName)});</v>
      </c>
      <c r="AG1917" t="str">
        <f t="shared" si="545"/>
        <v>attributeTableBuilder.AddCustomAttributes(typeof(ReadColumn),"SheetName", new Attribute[] { new DesignerLocalizedDescriptionAttribute(DesignerResource.Microsoft365Excel_ReadColumn_SheetName_Description)});</v>
      </c>
      <c r="AH1917" t="str">
        <f t="shared" si="546"/>
        <v>attributeTableBuilder.AddCustomAttributes(typeof(ReadColumn),"SheetName", new Attribute[] { new DesignerLocalizedCategoryAttribute(DesignerResource.Microsoft365Excel_ReadColumn_SheetName_Category)});</v>
      </c>
      <c r="AK1917" t="str">
        <f t="shared" si="547"/>
        <v>attributeTableBuilder.AddCustomAttributes(typeof(ReadColumn), new Attribute[] { new DesignerLocalizedDisplayNameAttribute(DesignerResource.Microsoft365Excel_ReadColumn_DisplayName)});</v>
      </c>
      <c r="AL1917" t="str">
        <f t="shared" si="548"/>
        <v>attributeTableBuilder.AddCustomAttributes(typeof(ReadColumn), new Attribute[] { new DesignerLocalizedDescriptionAttribute(DesignerResource.Microsoft365Excel_ReadColumn_Description)});</v>
      </c>
      <c r="AM1917" s="30" t="str">
        <f t="shared" si="549"/>
        <v>attributeTableBuilder.AddCustomAttributes(typeof(ReadColumn), new Attribute[] { new DesignerLocalizedHelpURLAttribute(DesignerResource.Microsoft365Excel_ReadColumn_HelpURL)});</v>
      </c>
      <c r="AN1917" t="str">
        <f t="shared" si="556"/>
        <v>&lt;data name="Microsoft365Excel_ReadColumn_SheetName_DisplayName" xml:space="preserve"&gt;&lt;value&gt;Sheet Name&lt;/value&gt;&lt;/data&gt;</v>
      </c>
      <c r="AO1917" t="str">
        <f t="shared" si="550"/>
        <v>&lt;data name="Microsoft365Excel_ReadColumn_SheetName_Description" xml:space="preserve"&gt;&lt;value&gt;Name of the sheet from which the column data is to be read.&lt;/value&gt;&lt;/data&gt;</v>
      </c>
      <c r="AP1917" t="str">
        <f t="shared" si="551"/>
        <v>&lt;data name="Microsoft365Excel_ReadColumn_SheetName_Category" xml:space="preserve"&gt;&lt;value&gt;Input&lt;/value&gt;&lt;/data&gt;</v>
      </c>
      <c r="AQ1917" t="str">
        <f t="shared" si="552"/>
        <v>&lt;data name="Microsoft365Excel_ReadColumn_DisplayName" xml:space="preserve"&gt;&lt;value&gt;Read Column&lt;/value&gt;&lt;/data&gt;</v>
      </c>
      <c r="AR1917" t="str">
        <f t="shared" si="553"/>
        <v>&lt;data name="Microsoft365Excel_ReadColumn_Description" xml:space="preserve"&gt;&lt;value&gt;Reads column data from an Office 365 Excel worksheet.&lt;/value&gt;&lt;/data&gt;</v>
      </c>
      <c r="AU1917" s="30" t="str">
        <f t="shared" si="557"/>
        <v>&lt;data name="Microsoft365Excel_ReadColumn_HelpURL" xml:space="preserve"&gt;&lt;value&gt;Components/Microsoft365/Excel/ReadColumn.htm&lt;/value&gt;&lt;/data&gt;</v>
      </c>
      <c r="AV1917" t="str">
        <f t="shared" si="554"/>
        <v>&lt;data name="ToolBox_Microsoft365Excel" xml:space="preserve"&gt;&lt;value&gt;Microsoft 365{#}Excel&lt;/value&gt;&lt;/data&gt;</v>
      </c>
      <c r="AW1917" t="str">
        <f t="shared" si="555"/>
        <v>&lt;data name="Microsoft365Excel_ReadColumn_ICON" xml:space="preserve"&gt;&lt;value&gt;Microsoft365ExcelReadColumnICON&lt;/value&gt;&lt;/data&gt;</v>
      </c>
    </row>
    <row r="1918" spans="1:49" ht="15">
      <c r="A1918" s="176">
        <v>4.7</v>
      </c>
      <c r="B1918" s="177" t="s">
        <v>3419</v>
      </c>
      <c r="C1918" s="177" t="s">
        <v>121</v>
      </c>
      <c r="D1918" s="2" t="s">
        <v>169</v>
      </c>
      <c r="E1918" s="177" t="s">
        <v>4630</v>
      </c>
      <c r="F1918" s="85" t="s">
        <v>3436</v>
      </c>
      <c r="G1918" s="178" t="s">
        <v>4607</v>
      </c>
      <c r="I1918" s="30">
        <v>1</v>
      </c>
      <c r="J1918" s="30">
        <v>1</v>
      </c>
      <c r="K1918" s="159" t="s">
        <v>595</v>
      </c>
      <c r="L1918" s="30" t="s">
        <v>10</v>
      </c>
      <c r="M1918" s="31"/>
      <c r="N1918" s="30"/>
      <c r="O1918" s="46" t="str">
        <f t="shared" si="544"/>
        <v>Components/Microsoft365/Excel/ReadColumn.htm</v>
      </c>
      <c r="P1918" s="181" t="s">
        <v>3435</v>
      </c>
      <c r="Q1918" s="181" t="s">
        <v>3466</v>
      </c>
      <c r="R1918" s="182" t="s">
        <v>3437</v>
      </c>
      <c r="S1918" s="30"/>
      <c r="T1918" s="30"/>
      <c r="U1918" s="30"/>
      <c r="V1918" s="30"/>
      <c r="W1918" s="30"/>
      <c r="X1918" s="30"/>
      <c r="Y1918" s="72" t="s">
        <v>3328</v>
      </c>
      <c r="Z1918" s="262" t="s">
        <v>4336</v>
      </c>
      <c r="AA1918" s="72" t="s">
        <v>591</v>
      </c>
      <c r="AB1918" s="72" t="s">
        <v>9</v>
      </c>
      <c r="AF1918" s="30" t="str">
        <f t="shared" si="558"/>
        <v>attributeTableBuilder.AddCustomAttributes(typeof(ReadColumn),"WorkbookItem", new Attribute[] { new DesignerLocalizedDisplayNameAttribute(DesignerResource.Microsoft365Excel_ReadColumn_WorkbookItem_DisplayName)});</v>
      </c>
      <c r="AG1918" t="str">
        <f t="shared" si="545"/>
        <v>attributeTableBuilder.AddCustomAttributes(typeof(ReadColumn),"WorkbookItem", new Attribute[] { new DesignerLocalizedDescriptionAttribute(DesignerResource.Microsoft365Excel_ReadColumn_WorkbookItem_Description)});</v>
      </c>
      <c r="AH1918" t="str">
        <f t="shared" si="546"/>
        <v>attributeTableBuilder.AddCustomAttributes(typeof(ReadColumn),"WorkbookItem", new Attribute[] { new DesignerLocalizedCategoryAttribute(DesignerResource.Microsoft365Excel_ReadColumn_WorkbookItem_Category)});</v>
      </c>
      <c r="AK1918" t="str">
        <f t="shared" si="547"/>
        <v>attributeTableBuilder.AddCustomAttributes(typeof(ReadColumn), new Attribute[] { new DesignerLocalizedDisplayNameAttribute(DesignerResource.Microsoft365Excel_ReadColumn_DisplayName)});</v>
      </c>
      <c r="AL1918" t="str">
        <f t="shared" si="548"/>
        <v>attributeTableBuilder.AddCustomAttributes(typeof(ReadColumn), new Attribute[] { new DesignerLocalizedDescriptionAttribute(DesignerResource.Microsoft365Excel_ReadColumn_Description)});</v>
      </c>
      <c r="AM1918" s="30" t="str">
        <f t="shared" si="549"/>
        <v>attributeTableBuilder.AddCustomAttributes(typeof(ReadColumn), new Attribute[] { new DesignerLocalizedHelpURLAttribute(DesignerResource.Microsoft365Excel_ReadColumn_HelpURL)});</v>
      </c>
      <c r="AN1918" t="str">
        <f t="shared" si="556"/>
        <v>&lt;data name="Microsoft365Excel_ReadColumn_WorkbookItem_DisplayName" xml:space="preserve"&gt;&lt;value&gt;Workbook Item&lt;/value&gt;&lt;/data&gt;</v>
      </c>
      <c r="AO1918" t="str">
        <f t="shared" si="550"/>
        <v>&lt;data name="Microsoft365Excel_ReadColumn_WorkbookItem_Description" xml:space="preserve"&gt;&lt;value&gt;Drive Item representing  the workbook from which the column data is to be read.&lt;/value&gt;&lt;/data&gt;</v>
      </c>
      <c r="AP1918" t="str">
        <f t="shared" si="551"/>
        <v>&lt;data name="Microsoft365Excel_ReadColumn_WorkbookItem_Category" xml:space="preserve"&gt;&lt;value&gt;Input&lt;/value&gt;&lt;/data&gt;</v>
      </c>
      <c r="AQ1918" t="str">
        <f t="shared" si="552"/>
        <v>&lt;data name="Microsoft365Excel_ReadColumn_DisplayName" xml:space="preserve"&gt;&lt;value&gt;Read Column&lt;/value&gt;&lt;/data&gt;</v>
      </c>
      <c r="AR1918" t="str">
        <f t="shared" si="553"/>
        <v>&lt;data name="Microsoft365Excel_ReadColumn_Description" xml:space="preserve"&gt;&lt;value&gt;Reads column data from an Office 365 Excel worksheet.&lt;/value&gt;&lt;/data&gt;</v>
      </c>
      <c r="AU1918" s="30" t="str">
        <f t="shared" si="557"/>
        <v>&lt;data name="Microsoft365Excel_ReadColumn_HelpURL" xml:space="preserve"&gt;&lt;value&gt;Components/Microsoft365/Excel/ReadColumn.htm&lt;/value&gt;&lt;/data&gt;</v>
      </c>
      <c r="AV1918" t="str">
        <f t="shared" si="554"/>
        <v>&lt;data name="ToolBox_Microsoft365Excel" xml:space="preserve"&gt;&lt;value&gt;Microsoft 365{#}Excel&lt;/value&gt;&lt;/data&gt;</v>
      </c>
      <c r="AW1918" t="str">
        <f t="shared" si="555"/>
        <v>&lt;data name="Microsoft365Excel_ReadColumn_ICON" xml:space="preserve"&gt;&lt;value&gt;Microsoft365ExcelReadColumnICON&lt;/value&gt;&lt;/data&gt;</v>
      </c>
    </row>
    <row r="1919" spans="1:49" ht="15">
      <c r="A1919" s="176">
        <v>4.7</v>
      </c>
      <c r="B1919" s="177" t="s">
        <v>3419</v>
      </c>
      <c r="C1919" s="177" t="s">
        <v>121</v>
      </c>
      <c r="D1919" s="2" t="s">
        <v>169</v>
      </c>
      <c r="E1919" s="177" t="s">
        <v>4630</v>
      </c>
      <c r="F1919" s="85" t="s">
        <v>3463</v>
      </c>
      <c r="G1919" s="178" t="s">
        <v>4472</v>
      </c>
      <c r="I1919" s="30">
        <v>1</v>
      </c>
      <c r="J1919" s="30">
        <v>1</v>
      </c>
      <c r="K1919" s="30" t="s">
        <v>598</v>
      </c>
      <c r="L1919" s="30" t="s">
        <v>9</v>
      </c>
      <c r="M1919" s="31" t="s">
        <v>1556</v>
      </c>
      <c r="N1919" s="30" t="s">
        <v>3464</v>
      </c>
      <c r="O1919" s="46" t="str">
        <f t="shared" si="544"/>
        <v>Components/Microsoft365/Excel/ReadColumn.htm</v>
      </c>
      <c r="P1919" s="181" t="s">
        <v>3435</v>
      </c>
      <c r="Q1919" s="181" t="s">
        <v>3466</v>
      </c>
      <c r="R1919" s="182" t="s">
        <v>3465</v>
      </c>
      <c r="S1919" s="30"/>
      <c r="T1919" s="30"/>
      <c r="U1919" s="30"/>
      <c r="V1919" s="30"/>
      <c r="W1919" s="30"/>
      <c r="X1919" s="30"/>
      <c r="Y1919" s="72" t="s">
        <v>3328</v>
      </c>
      <c r="Z1919" s="262" t="s">
        <v>4336</v>
      </c>
      <c r="AA1919" s="72" t="s">
        <v>591</v>
      </c>
      <c r="AB1919" s="72" t="s">
        <v>9</v>
      </c>
      <c r="AF1919" s="30" t="str">
        <f t="shared" si="558"/>
        <v>attributeTableBuilder.AddCustomAttributes(typeof(ReadColumn),"ResultType", new Attribute[] { new DesignerLocalizedDisplayNameAttribute(DesignerResource.Microsoft365Excel_ReadColumn_ResultType_DisplayName)});</v>
      </c>
      <c r="AG1919" t="str">
        <f t="shared" si="545"/>
        <v>attributeTableBuilder.AddCustomAttributes(typeof(ReadColumn),"ResultType", new Attribute[] { new DesignerLocalizedDescriptionAttribute(DesignerResource.Microsoft365Excel_ReadColumn_ResultType_Description)});</v>
      </c>
      <c r="AH1919" t="str">
        <f t="shared" si="546"/>
        <v>attributeTableBuilder.AddCustomAttributes(typeof(ReadColumn),"ResultType", new Attribute[] { new DesignerLocalizedCategoryAttribute(DesignerResource.Microsoft365Excel_ReadColumn_ResultType_Category)});</v>
      </c>
      <c r="AK1919" t="str">
        <f t="shared" si="547"/>
        <v>attributeTableBuilder.AddCustomAttributes(typeof(ReadColumn), new Attribute[] { new DesignerLocalizedDisplayNameAttribute(DesignerResource.Microsoft365Excel_ReadColumn_DisplayName)});</v>
      </c>
      <c r="AL1919" t="str">
        <f t="shared" si="548"/>
        <v>attributeTableBuilder.AddCustomAttributes(typeof(ReadColumn), new Attribute[] { new DesignerLocalizedDescriptionAttribute(DesignerResource.Microsoft365Excel_ReadColumn_Description)});</v>
      </c>
      <c r="AM1919" s="30" t="str">
        <f t="shared" si="549"/>
        <v>attributeTableBuilder.AddCustomAttributes(typeof(ReadColumn), new Attribute[] { new DesignerLocalizedHelpURLAttribute(DesignerResource.Microsoft365Excel_ReadColumn_HelpURL)});</v>
      </c>
      <c r="AN1919" t="str">
        <f t="shared" si="556"/>
        <v>&lt;data name="Microsoft365Excel_ReadColumn_ResultType_DisplayName" xml:space="preserve"&gt;&lt;value&gt;Result Type&lt;/value&gt;&lt;/data&gt;</v>
      </c>
      <c r="AO1919" t="str">
        <f t="shared" si="550"/>
        <v>&lt;data name="Microsoft365Excel_ReadColumn_ResultType_Description" xml:space="preserve"&gt;&lt;value&gt;Option to indicate the type of data that is to be read from the given column.&lt;/value&gt;&lt;/data&gt;</v>
      </c>
      <c r="AP1919" t="str">
        <f t="shared" si="551"/>
        <v>&lt;data name="Microsoft365Excel_ReadColumn_ResultType_Category" xml:space="preserve"&gt;&lt;value&gt;Preferences&lt;/value&gt;&lt;/data&gt;</v>
      </c>
      <c r="AQ1919" t="str">
        <f t="shared" si="552"/>
        <v>&lt;data name="Microsoft365Excel_ReadColumn_DisplayName" xml:space="preserve"&gt;&lt;value&gt;Read Column&lt;/value&gt;&lt;/data&gt;</v>
      </c>
      <c r="AR1919" t="str">
        <f t="shared" si="553"/>
        <v>&lt;data name="Microsoft365Excel_ReadColumn_Description" xml:space="preserve"&gt;&lt;value&gt;Reads column data from an Office 365 Excel worksheet.&lt;/value&gt;&lt;/data&gt;</v>
      </c>
      <c r="AU1919" s="30" t="str">
        <f t="shared" si="557"/>
        <v>&lt;data name="Microsoft365Excel_ReadColumn_HelpURL" xml:space="preserve"&gt;&lt;value&gt;Components/Microsoft365/Excel/ReadColumn.htm&lt;/value&gt;&lt;/data&gt;</v>
      </c>
      <c r="AV1919" t="str">
        <f t="shared" si="554"/>
        <v>&lt;data name="ToolBox_Microsoft365Excel" xml:space="preserve"&gt;&lt;value&gt;Microsoft 365{#}Excel&lt;/value&gt;&lt;/data&gt;</v>
      </c>
      <c r="AW1919" t="str">
        <f t="shared" si="555"/>
        <v>&lt;data name="Microsoft365Excel_ReadColumn_ICON" xml:space="preserve"&gt;&lt;value&gt;Microsoft365ExcelReadColumnICON&lt;/value&gt;&lt;/data&gt;</v>
      </c>
    </row>
    <row r="1920" spans="1:49" ht="15">
      <c r="A1920" s="176">
        <v>4.7</v>
      </c>
      <c r="B1920" s="177" t="s">
        <v>3419</v>
      </c>
      <c r="C1920" s="177" t="s">
        <v>121</v>
      </c>
      <c r="D1920" s="2" t="s">
        <v>169</v>
      </c>
      <c r="E1920" s="177" t="s">
        <v>4630</v>
      </c>
      <c r="F1920" s="159" t="s">
        <v>3467</v>
      </c>
      <c r="G1920" s="178" t="s">
        <v>4473</v>
      </c>
      <c r="I1920" s="30">
        <v>1</v>
      </c>
      <c r="J1920" s="30">
        <v>1</v>
      </c>
      <c r="K1920" s="30" t="s">
        <v>587</v>
      </c>
      <c r="L1920" s="30" t="s">
        <v>9</v>
      </c>
      <c r="M1920" s="31"/>
      <c r="N1920" s="30"/>
      <c r="O1920" s="46" t="str">
        <f t="shared" si="544"/>
        <v>Components/Microsoft365/Excel/ReadColumn.htm</v>
      </c>
      <c r="P1920" s="181" t="s">
        <v>3435</v>
      </c>
      <c r="Q1920" s="181" t="s">
        <v>3466</v>
      </c>
      <c r="R1920" s="182" t="s">
        <v>3467</v>
      </c>
      <c r="S1920" s="30"/>
      <c r="T1920" s="30"/>
      <c r="U1920" s="30"/>
      <c r="V1920" s="30"/>
      <c r="W1920" s="30"/>
      <c r="X1920" s="30"/>
      <c r="Y1920" s="72" t="s">
        <v>3328</v>
      </c>
      <c r="Z1920" s="262" t="s">
        <v>4336</v>
      </c>
      <c r="AA1920" s="72" t="s">
        <v>591</v>
      </c>
      <c r="AB1920" s="72" t="s">
        <v>9</v>
      </c>
      <c r="AF1920" s="30" t="str">
        <f t="shared" si="558"/>
        <v>attributeTableBuilder.AddCustomAttributes(typeof(ReadColumn),"Column", new Attribute[] { new DesignerLocalizedDisplayNameAttribute(DesignerResource.Microsoft365Excel_ReadColumn_Column_DisplayName)});</v>
      </c>
      <c r="AG1920" t="str">
        <f t="shared" si="545"/>
        <v>attributeTableBuilder.AddCustomAttributes(typeof(ReadColumn),"Column", new Attribute[] { new DesignerLocalizedDescriptionAttribute(DesignerResource.Microsoft365Excel_ReadColumn_Column_Description)});</v>
      </c>
      <c r="AH1920" t="str">
        <f t="shared" si="546"/>
        <v>attributeTableBuilder.AddCustomAttributes(typeof(ReadColumn),"Column", new Attribute[] { new DesignerLocalizedCategoryAttribute(DesignerResource.Microsoft365Excel_ReadColumn_Column_Category)});</v>
      </c>
      <c r="AK1920" t="str">
        <f t="shared" si="547"/>
        <v>attributeTableBuilder.AddCustomAttributes(typeof(ReadColumn), new Attribute[] { new DesignerLocalizedDisplayNameAttribute(DesignerResource.Microsoft365Excel_ReadColumn_DisplayName)});</v>
      </c>
      <c r="AL1920" t="str">
        <f t="shared" si="548"/>
        <v>attributeTableBuilder.AddCustomAttributes(typeof(ReadColumn), new Attribute[] { new DesignerLocalizedDescriptionAttribute(DesignerResource.Microsoft365Excel_ReadColumn_Description)});</v>
      </c>
      <c r="AM1920" s="30" t="str">
        <f t="shared" si="549"/>
        <v>attributeTableBuilder.AddCustomAttributes(typeof(ReadColumn), new Attribute[] { new DesignerLocalizedHelpURLAttribute(DesignerResource.Microsoft365Excel_ReadColumn_HelpURL)});</v>
      </c>
      <c r="AN1920" t="str">
        <f t="shared" si="556"/>
        <v>&lt;data name="Microsoft365Excel_ReadColumn_Column_DisplayName" xml:space="preserve"&gt;&lt;value&gt;Column&lt;/value&gt;&lt;/data&gt;</v>
      </c>
      <c r="AO1920" t="str">
        <f t="shared" si="550"/>
        <v>&lt;data name="Microsoft365Excel_ReadColumn_Column_Description" xml:space="preserve"&gt;&lt;value&gt;Object array holding the column data.&lt;/value&gt;&lt;/data&gt;</v>
      </c>
      <c r="AP1920" t="str">
        <f t="shared" si="551"/>
        <v>&lt;data name="Microsoft365Excel_ReadColumn_Column_Category" xml:space="preserve"&gt;&lt;value&gt;Output&lt;/value&gt;&lt;/data&gt;</v>
      </c>
      <c r="AQ1920" t="str">
        <f t="shared" si="552"/>
        <v>&lt;data name="Microsoft365Excel_ReadColumn_DisplayName" xml:space="preserve"&gt;&lt;value&gt;Read Column&lt;/value&gt;&lt;/data&gt;</v>
      </c>
      <c r="AR1920" t="str">
        <f t="shared" si="553"/>
        <v>&lt;data name="Microsoft365Excel_ReadColumn_Description" xml:space="preserve"&gt;&lt;value&gt;Reads column data from an Office 365 Excel worksheet.&lt;/value&gt;&lt;/data&gt;</v>
      </c>
      <c r="AU1920" s="30" t="str">
        <f t="shared" si="557"/>
        <v>&lt;data name="Microsoft365Excel_ReadColumn_HelpURL" xml:space="preserve"&gt;&lt;value&gt;Components/Microsoft365/Excel/ReadColumn.htm&lt;/value&gt;&lt;/data&gt;</v>
      </c>
      <c r="AV1920" t="str">
        <f t="shared" si="554"/>
        <v>&lt;data name="ToolBox_Microsoft365Excel" xml:space="preserve"&gt;&lt;value&gt;Microsoft 365{#}Excel&lt;/value&gt;&lt;/data&gt;</v>
      </c>
      <c r="AW1920" t="str">
        <f t="shared" si="555"/>
        <v>&lt;data name="Microsoft365Excel_ReadColumn_ICON" xml:space="preserve"&gt;&lt;value&gt;Microsoft365ExcelReadColumnICON&lt;/value&gt;&lt;/data&gt;</v>
      </c>
    </row>
    <row r="1921" spans="1:49" ht="15">
      <c r="A1921" s="176">
        <v>4.7</v>
      </c>
      <c r="B1921" s="177" t="s">
        <v>3419</v>
      </c>
      <c r="C1921" s="177" t="s">
        <v>121</v>
      </c>
      <c r="D1921" s="2" t="s">
        <v>172</v>
      </c>
      <c r="E1921" s="177" t="s">
        <v>4631</v>
      </c>
      <c r="F1921" s="184" t="s">
        <v>1007</v>
      </c>
      <c r="G1921" s="178" t="s">
        <v>4474</v>
      </c>
      <c r="I1921" s="30">
        <v>1</v>
      </c>
      <c r="J1921" s="30">
        <v>1</v>
      </c>
      <c r="K1921" s="30" t="s">
        <v>595</v>
      </c>
      <c r="L1921" s="30" t="s">
        <v>10</v>
      </c>
      <c r="M1921" s="31"/>
      <c r="N1921" s="30"/>
      <c r="O1921" s="46" t="str">
        <f t="shared" si="544"/>
        <v>Components/Microsoft365/Excel/ReadRange.htm</v>
      </c>
      <c r="P1921" s="181" t="s">
        <v>3435</v>
      </c>
      <c r="Q1921" s="181" t="s">
        <v>3468</v>
      </c>
      <c r="R1921" s="182" t="s">
        <v>1007</v>
      </c>
      <c r="S1921" s="30"/>
      <c r="T1921" s="30"/>
      <c r="U1921" s="30"/>
      <c r="V1921" s="30"/>
      <c r="W1921" s="30"/>
      <c r="X1921" s="30"/>
      <c r="Y1921" s="72" t="s">
        <v>3328</v>
      </c>
      <c r="Z1921" s="262" t="s">
        <v>4336</v>
      </c>
      <c r="AA1921" s="72" t="s">
        <v>591</v>
      </c>
      <c r="AB1921" s="72" t="s">
        <v>9</v>
      </c>
      <c r="AF1921" s="30" t="str">
        <f t="shared" si="558"/>
        <v>attributeTableBuilder.AddCustomAttributes(typeof(ReadRange),"Range", new Attribute[] { new DesignerLocalizedDisplayNameAttribute(DesignerResource.Microsoft365Excel_ReadRange_Range_DisplayName)});</v>
      </c>
      <c r="AG1921" t="str">
        <f t="shared" si="545"/>
        <v>attributeTableBuilder.AddCustomAttributes(typeof(ReadRange),"Range", new Attribute[] { new DesignerLocalizedDescriptionAttribute(DesignerResource.Microsoft365Excel_ReadRange_Range_Description)});</v>
      </c>
      <c r="AH1921" t="str">
        <f t="shared" si="546"/>
        <v>attributeTableBuilder.AddCustomAttributes(typeof(ReadRange),"Range", new Attribute[] { new DesignerLocalizedCategoryAttribute(DesignerResource.Microsoft365Excel_ReadRange_Range_Category)});</v>
      </c>
      <c r="AK1921" t="str">
        <f t="shared" si="547"/>
        <v>attributeTableBuilder.AddCustomAttributes(typeof(ReadRange), new Attribute[] { new DesignerLocalizedDisplayNameAttribute(DesignerResource.Microsoft365Excel_ReadRange_DisplayName)});</v>
      </c>
      <c r="AL1921" t="str">
        <f t="shared" si="548"/>
        <v>attributeTableBuilder.AddCustomAttributes(typeof(ReadRange), new Attribute[] { new DesignerLocalizedDescriptionAttribute(DesignerResource.Microsoft365Excel_ReadRange_Description)});</v>
      </c>
      <c r="AM1921" s="30" t="str">
        <f t="shared" si="549"/>
        <v>attributeTableBuilder.AddCustomAttributes(typeof(ReadRange), new Attribute[] { new DesignerLocalizedHelpURLAttribute(DesignerResource.Microsoft365Excel_ReadRange_HelpURL)});</v>
      </c>
      <c r="AN1921" t="str">
        <f t="shared" si="556"/>
        <v>&lt;data name="Microsoft365Excel_ReadRange_Range_DisplayName" xml:space="preserve"&gt;&lt;value&gt;Range&lt;/value&gt;&lt;/data&gt;</v>
      </c>
      <c r="AO1921" t="str">
        <f t="shared" si="550"/>
        <v>&lt;data name="Microsoft365Excel_ReadRange_Range_Description" xml:space="preserve"&gt;&lt;value&gt;Excel range from which the data is to be read.&lt;/value&gt;&lt;/data&gt;</v>
      </c>
      <c r="AP1921" t="str">
        <f t="shared" si="551"/>
        <v>&lt;data name="Microsoft365Excel_ReadRange_Range_Category" xml:space="preserve"&gt;&lt;value&gt;Input&lt;/value&gt;&lt;/data&gt;</v>
      </c>
      <c r="AQ1921" t="str">
        <f t="shared" si="552"/>
        <v>&lt;data name="Microsoft365Excel_ReadRange_DisplayName" xml:space="preserve"&gt;&lt;value&gt;Read Range&lt;/value&gt;&lt;/data&gt;</v>
      </c>
      <c r="AR1921" t="str">
        <f t="shared" si="553"/>
        <v>&lt;data name="Microsoft365Excel_ReadRange_Description" xml:space="preserve"&gt;&lt;value&gt;Reads data from a given range in an Office 365 Excel worksheet.&lt;/value&gt;&lt;/data&gt;</v>
      </c>
      <c r="AU1921" s="30" t="str">
        <f t="shared" si="557"/>
        <v>&lt;data name="Microsoft365Excel_ReadRange_HelpURL" xml:space="preserve"&gt;&lt;value&gt;Components/Microsoft365/Excel/ReadRange.htm&lt;/value&gt;&lt;/data&gt;</v>
      </c>
      <c r="AV1921" t="str">
        <f t="shared" si="554"/>
        <v>&lt;data name="ToolBox_Microsoft365Excel" xml:space="preserve"&gt;&lt;value&gt;Microsoft 365{#}Excel&lt;/value&gt;&lt;/data&gt;</v>
      </c>
      <c r="AW1921" t="str">
        <f t="shared" si="555"/>
        <v>&lt;data name="Microsoft365Excel_ReadRange_ICON" xml:space="preserve"&gt;&lt;value&gt;Microsoft365ExcelReadRangeICON&lt;/value&gt;&lt;/data&gt;</v>
      </c>
    </row>
    <row r="1922" spans="1:49" ht="15">
      <c r="A1922" s="176">
        <v>4.7</v>
      </c>
      <c r="B1922" s="177" t="s">
        <v>3419</v>
      </c>
      <c r="C1922" s="177" t="s">
        <v>121</v>
      </c>
      <c r="D1922" s="2" t="s">
        <v>172</v>
      </c>
      <c r="E1922" s="177" t="s">
        <v>4631</v>
      </c>
      <c r="F1922" s="184" t="s">
        <v>1018</v>
      </c>
      <c r="G1922" s="178" t="s">
        <v>4475</v>
      </c>
      <c r="I1922" s="30">
        <v>1</v>
      </c>
      <c r="J1922" s="30">
        <v>1</v>
      </c>
      <c r="K1922" s="30" t="s">
        <v>595</v>
      </c>
      <c r="L1922" s="30" t="s">
        <v>10</v>
      </c>
      <c r="M1922" s="31" t="s">
        <v>1022</v>
      </c>
      <c r="N1922" s="30"/>
      <c r="O1922" s="46" t="str">
        <f t="shared" si="544"/>
        <v>Components/Microsoft365/Excel/ReadRange.htm</v>
      </c>
      <c r="P1922" s="181" t="s">
        <v>3435</v>
      </c>
      <c r="Q1922" s="181" t="s">
        <v>3468</v>
      </c>
      <c r="R1922" s="182" t="s">
        <v>1566</v>
      </c>
      <c r="S1922" s="30"/>
      <c r="T1922" s="30"/>
      <c r="U1922" s="30"/>
      <c r="V1922" s="30"/>
      <c r="W1922" s="30"/>
      <c r="X1922" s="30"/>
      <c r="Y1922" s="72" t="s">
        <v>3328</v>
      </c>
      <c r="Z1922" s="262" t="s">
        <v>4336</v>
      </c>
      <c r="AA1922" s="72" t="s">
        <v>591</v>
      </c>
      <c r="AB1922" s="72" t="s">
        <v>9</v>
      </c>
      <c r="AF1922" s="30" t="str">
        <f t="shared" si="558"/>
        <v>attributeTableBuilder.AddCustomAttributes(typeof(ReadRange),"SheetName", new Attribute[] { new DesignerLocalizedDisplayNameAttribute(DesignerResource.Microsoft365Excel_ReadRange_SheetName_DisplayName)});</v>
      </c>
      <c r="AG1922" t="str">
        <f t="shared" si="545"/>
        <v>attributeTableBuilder.AddCustomAttributes(typeof(ReadRange),"SheetName", new Attribute[] { new DesignerLocalizedDescriptionAttribute(DesignerResource.Microsoft365Excel_ReadRange_SheetName_Description)});</v>
      </c>
      <c r="AH1922" t="str">
        <f t="shared" si="546"/>
        <v>attributeTableBuilder.AddCustomAttributes(typeof(ReadRange),"SheetName", new Attribute[] { new DesignerLocalizedCategoryAttribute(DesignerResource.Microsoft365Excel_ReadRange_SheetName_Category)});</v>
      </c>
      <c r="AK1922" t="str">
        <f t="shared" si="547"/>
        <v>attributeTableBuilder.AddCustomAttributes(typeof(ReadRange), new Attribute[] { new DesignerLocalizedDisplayNameAttribute(DesignerResource.Microsoft365Excel_ReadRange_DisplayName)});</v>
      </c>
      <c r="AL1922" t="str">
        <f t="shared" si="548"/>
        <v>attributeTableBuilder.AddCustomAttributes(typeof(ReadRange), new Attribute[] { new DesignerLocalizedDescriptionAttribute(DesignerResource.Microsoft365Excel_ReadRange_Description)});</v>
      </c>
      <c r="AM1922" s="30" t="str">
        <f t="shared" si="549"/>
        <v>attributeTableBuilder.AddCustomAttributes(typeof(ReadRange), new Attribute[] { new DesignerLocalizedHelpURLAttribute(DesignerResource.Microsoft365Excel_ReadRange_HelpURL)});</v>
      </c>
      <c r="AN1922" t="str">
        <f t="shared" si="556"/>
        <v>&lt;data name="Microsoft365Excel_ReadRange_SheetName_DisplayName" xml:space="preserve"&gt;&lt;value&gt;Sheet Name&lt;/value&gt;&lt;/data&gt;</v>
      </c>
      <c r="AO1922" t="str">
        <f t="shared" si="550"/>
        <v>&lt;data name="Microsoft365Excel_ReadRange_SheetName_Description" xml:space="preserve"&gt;&lt;value&gt;Name of the Excel sheet from which the data is to be read as per the given range.&lt;/value&gt;&lt;/data&gt;</v>
      </c>
      <c r="AP1922" t="str">
        <f t="shared" si="551"/>
        <v>&lt;data name="Microsoft365Excel_ReadRange_SheetName_Category" xml:space="preserve"&gt;&lt;value&gt;Input&lt;/value&gt;&lt;/data&gt;</v>
      </c>
      <c r="AQ1922" t="str">
        <f t="shared" si="552"/>
        <v>&lt;data name="Microsoft365Excel_ReadRange_DisplayName" xml:space="preserve"&gt;&lt;value&gt;Read Range&lt;/value&gt;&lt;/data&gt;</v>
      </c>
      <c r="AR1922" t="str">
        <f t="shared" si="553"/>
        <v>&lt;data name="Microsoft365Excel_ReadRange_Description" xml:space="preserve"&gt;&lt;value&gt;Reads data from a given range in an Office 365 Excel worksheet.&lt;/value&gt;&lt;/data&gt;</v>
      </c>
      <c r="AU1922" s="30" t="str">
        <f t="shared" si="557"/>
        <v>&lt;data name="Microsoft365Excel_ReadRange_HelpURL" xml:space="preserve"&gt;&lt;value&gt;Components/Microsoft365/Excel/ReadRange.htm&lt;/value&gt;&lt;/data&gt;</v>
      </c>
      <c r="AV1922" t="str">
        <f t="shared" si="554"/>
        <v>&lt;data name="ToolBox_Microsoft365Excel" xml:space="preserve"&gt;&lt;value&gt;Microsoft 365{#}Excel&lt;/value&gt;&lt;/data&gt;</v>
      </c>
      <c r="AW1922" t="str">
        <f t="shared" si="555"/>
        <v>&lt;data name="Microsoft365Excel_ReadRange_ICON" xml:space="preserve"&gt;&lt;value&gt;Microsoft365ExcelReadRangeICON&lt;/value&gt;&lt;/data&gt;</v>
      </c>
    </row>
    <row r="1923" spans="1:49" ht="15">
      <c r="A1923" s="176">
        <v>4.7</v>
      </c>
      <c r="B1923" s="177" t="s">
        <v>3419</v>
      </c>
      <c r="C1923" s="177" t="s">
        <v>121</v>
      </c>
      <c r="D1923" s="2" t="s">
        <v>172</v>
      </c>
      <c r="E1923" s="177" t="s">
        <v>4631</v>
      </c>
      <c r="F1923" s="85" t="s">
        <v>3436</v>
      </c>
      <c r="G1923" s="178" t="s">
        <v>4608</v>
      </c>
      <c r="I1923" s="30">
        <v>1</v>
      </c>
      <c r="J1923" s="30">
        <v>1</v>
      </c>
      <c r="K1923" s="30" t="s">
        <v>595</v>
      </c>
      <c r="L1923" s="30" t="s">
        <v>10</v>
      </c>
      <c r="M1923" s="31"/>
      <c r="N1923" s="30"/>
      <c r="O1923" s="46" t="str">
        <f t="shared" ref="O1923:O1986" si="560">SUBSTITUTE(CONCATENATE("Components","/",TRIM(SUBSTITUTE($B1923, " ", "")),"/",TRIM(SUBSTITUTE($C1923, " ", "")), "/",TRIM(SUBSTITUTE($D1923, " ", "")),".htm"),"//","/")</f>
        <v>Components/Microsoft365/Excel/ReadRange.htm</v>
      </c>
      <c r="P1923" s="181" t="s">
        <v>3435</v>
      </c>
      <c r="Q1923" s="181" t="s">
        <v>3468</v>
      </c>
      <c r="R1923" s="182" t="s">
        <v>3437</v>
      </c>
      <c r="S1923" s="30"/>
      <c r="T1923" s="30"/>
      <c r="U1923" s="30"/>
      <c r="V1923" s="30"/>
      <c r="W1923" s="30"/>
      <c r="X1923" s="30"/>
      <c r="Y1923" s="262" t="s">
        <v>3328</v>
      </c>
      <c r="Z1923" s="262" t="s">
        <v>4336</v>
      </c>
      <c r="AA1923" s="72" t="s">
        <v>591</v>
      </c>
      <c r="AB1923" s="72" t="s">
        <v>9</v>
      </c>
      <c r="AF1923" s="30" t="str">
        <f t="shared" si="558"/>
        <v>attributeTableBuilder.AddCustomAttributes(typeof(ReadRange),"WorkbookItem", new Attribute[] { new DesignerLocalizedDisplayNameAttribute(DesignerResource.Microsoft365Excel_ReadRange_WorkbookItem_DisplayName)});</v>
      </c>
      <c r="AG1923" t="str">
        <f t="shared" ref="AG1923:AG1986" si="561">("attributeTableBuilder.AddCustomAttributes(typeof("&amp;SUBSTITUTE($Q1923," ","")&amp;"),"""&amp;SUBSTITUTE($R1923," ","")&amp;""", new Attribute[] { new DesignerLocalizedDescriptionAttribute(DesignerResource."&amp;SUBSTITUTE($P1923&amp;"_"&amp;$Q1923&amp;"_"&amp;$R1923 &amp;"_" &amp; $AG$1&amp; ") });"," ",""))</f>
        <v>attributeTableBuilder.AddCustomAttributes(typeof(ReadRange),"WorkbookItem", new Attribute[] { new DesignerLocalizedDescriptionAttribute(DesignerResource.Microsoft365Excel_ReadRange_WorkbookItem_Description)});</v>
      </c>
      <c r="AH1923" t="str">
        <f t="shared" ref="AH1923:AH1986" si="562">("attributeTableBuilder.AddCustomAttributes(typeof("&amp;SUBSTITUTE($Q1923," ","")&amp;"),"""&amp;SUBSTITUTE($R1923," ","")&amp;""", new Attribute[] { new DesignerLocalizedCategoryAttribute(DesignerResource."&amp;SUBSTITUTE($P1923&amp;"_"&amp;$Q1923&amp;"_"&amp;$R1923 &amp;"_" &amp; $AH$1&amp; ") });"," ",""))</f>
        <v>attributeTableBuilder.AddCustomAttributes(typeof(ReadRange),"WorkbookItem", new Attribute[] { new DesignerLocalizedCategoryAttribute(DesignerResource.Microsoft365Excel_ReadRange_WorkbookItem_Category)});</v>
      </c>
      <c r="AK1923" t="str">
        <f t="shared" ref="AK1923:AK1986" si="563">("attributeTableBuilder.AddCustomAttributes(typeof("&amp;SUBSTITUTE($Q1923," ","")&amp;"), new Attribute[] { new DesignerLocalizedDisplayNameAttribute(DesignerResource."&amp;SUBSTITUTE($P1923&amp;"_"&amp;$Q1923&amp;"_"&amp;$AF$1&amp;") });"," ",""))</f>
        <v>attributeTableBuilder.AddCustomAttributes(typeof(ReadRange), new Attribute[] { new DesignerLocalizedDisplayNameAttribute(DesignerResource.Microsoft365Excel_ReadRange_DisplayName)});</v>
      </c>
      <c r="AL1923" t="str">
        <f t="shared" ref="AL1923:AL1986" si="564">("attributeTableBuilder.AddCustomAttributes(typeof("&amp;SUBSTITUTE($Q1923," ","")&amp;"), new Attribute[] { new DesignerLocalizedDescriptionAttribute(DesignerResource."&amp;SUBSTITUTE($P1923&amp;"_"&amp;$Q1923&amp;"_"&amp;$AG$1&amp;") });"," ",""))</f>
        <v>attributeTableBuilder.AddCustomAttributes(typeof(ReadRange), new Attribute[] { new DesignerLocalizedDescriptionAttribute(DesignerResource.Microsoft365Excel_ReadRange_Description)});</v>
      </c>
      <c r="AM1923" s="30" t="str">
        <f t="shared" ref="AM1923:AM1986" si="565">("attributeTableBuilder.AddCustomAttributes(typeof("&amp;SUBSTITUTE($Q1923," ","")&amp;"), new Attribute[] { new DesignerLocalizedHelpURLAttribute(DesignerResource."&amp;SUBSTITUTE($P1923&amp;"_"&amp;$Q1923&amp;"_"&amp;$O$1&amp;") });"," ",""))</f>
        <v>attributeTableBuilder.AddCustomAttributes(typeof(ReadRange), new Attribute[] { new DesignerLocalizedHelpURLAttribute(DesignerResource.Microsoft365Excel_ReadRange_HelpURL)});</v>
      </c>
      <c r="AN1923" t="str">
        <f t="shared" si="556"/>
        <v>&lt;data name="Microsoft365Excel_ReadRange_WorkbookItem_DisplayName" xml:space="preserve"&gt;&lt;value&gt;Workbook Item&lt;/value&gt;&lt;/data&gt;</v>
      </c>
      <c r="AO1923" t="str">
        <f t="shared" ref="AO1923:AO1986" si="566">("&lt;data name="""&amp;SUBSTITUTE(($P1923&amp;"_"&amp;$Q1923&amp;"_"&amp;$R1923 &amp;"_" &amp; $AG$1)," ","")&amp;""" xml:space="&amp;$AS$1&amp;"&gt;&lt;value&gt;"&amp;$G1923&amp;"&lt;/value&gt;&lt;/data&gt;")</f>
        <v>&lt;data name="Microsoft365Excel_ReadRange_WorkbookItem_Description" xml:space="preserve"&gt;&lt;value&gt;Drive Item representing  the workbook from which the data is to be read  as per the given Excel range.&lt;/value&gt;&lt;/data&gt;</v>
      </c>
      <c r="AP1923" t="str">
        <f t="shared" ref="AP1923:AP1986" si="567">("&lt;data name="""&amp;SUBSTITUTE(($P1923&amp;"_"&amp;$Q1923&amp;"_"&amp;$R1923 &amp;"_" &amp; $AH$1)," ","")&amp;""" xml:space="&amp;$AS$1&amp;"&gt;&lt;value&gt;"&amp;$K1923&amp;"&lt;/value&gt;&lt;/data&gt;")</f>
        <v>&lt;data name="Microsoft365Excel_ReadRange_WorkbookItem_Category" xml:space="preserve"&gt;&lt;value&gt;Input&lt;/value&gt;&lt;/data&gt;</v>
      </c>
      <c r="AQ1923" t="str">
        <f t="shared" ref="AQ1923:AQ1986" si="568">("&lt;data name="""&amp;SUBSTITUTE(($P1923&amp;"_"&amp;$Q1923&amp;"_"&amp;$AF$1)," ","")&amp;""" xml:space="&amp;$AS$1&amp;"&gt;&lt;value&gt;"&amp;$D1923&amp;"&lt;/value&gt;&lt;/data&gt;")</f>
        <v>&lt;data name="Microsoft365Excel_ReadRange_DisplayName" xml:space="preserve"&gt;&lt;value&gt;Read Range&lt;/value&gt;&lt;/data&gt;</v>
      </c>
      <c r="AR1923" t="str">
        <f t="shared" ref="AR1923:AR1986" si="569">("&lt;data name="""&amp;SUBSTITUTE(($P1923&amp;"_"&amp;$Q1923&amp;"_"&amp;$AG$1)," ","")&amp;""" xml:space="&amp;$AS$1&amp;"&gt;&lt;value&gt;"&amp;$E1923&amp;"&lt;/value&gt;&lt;/data&gt;")</f>
        <v>&lt;data name="Microsoft365Excel_ReadRange_Description" xml:space="preserve"&gt;&lt;value&gt;Reads data from a given range in an Office 365 Excel worksheet.&lt;/value&gt;&lt;/data&gt;</v>
      </c>
      <c r="AU1923" s="30" t="str">
        <f t="shared" si="557"/>
        <v>&lt;data name="Microsoft365Excel_ReadRange_HelpURL" xml:space="preserve"&gt;&lt;value&gt;Components/Microsoft365/Excel/ReadRange.htm&lt;/value&gt;&lt;/data&gt;</v>
      </c>
      <c r="AV1923" t="str">
        <f t="shared" ref="AV1923:AV1986" si="570">("&lt;data name="""&amp;SUBSTITUTE(("ToolBox"&amp;"_"&amp;$P1923)," ","")&amp;""" xml:space="&amp;$AS$1&amp;"&gt;&lt;value&gt;"&amp;IF(TRIM(B1923)="","",B1923&amp;"{#}")&amp;$C1923&amp;"&lt;/value&gt;&lt;/data&gt;")</f>
        <v>&lt;data name="ToolBox_Microsoft365Excel" xml:space="preserve"&gt;&lt;value&gt;Microsoft 365{#}Excel&lt;/value&gt;&lt;/data&gt;</v>
      </c>
      <c r="AW1923" t="str">
        <f t="shared" ref="AW1923:AW1986" si="571">("&lt;data name="""&amp;SUBSTITUTE((P1923&amp;"_"&amp;Q1923)," ","")&amp;"_ICON"""&amp;" xml:space="&amp;"""preserve"""&amp;"&gt;&lt;value&gt;"&amp;SUBSTITUTE((P1923&amp;Q1923)," ","")&amp;"ICON&lt;/value&gt;&lt;/data&gt;")</f>
        <v>&lt;data name="Microsoft365Excel_ReadRange_ICON" xml:space="preserve"&gt;&lt;value&gt;Microsoft365ExcelReadRangeICON&lt;/value&gt;&lt;/data&gt;</v>
      </c>
    </row>
    <row r="1924" spans="1:49" ht="15">
      <c r="A1924" s="176">
        <v>4.7</v>
      </c>
      <c r="B1924" s="177" t="s">
        <v>3419</v>
      </c>
      <c r="C1924" s="177" t="s">
        <v>121</v>
      </c>
      <c r="D1924" s="2" t="s">
        <v>172</v>
      </c>
      <c r="E1924" s="177" t="s">
        <v>4631</v>
      </c>
      <c r="F1924" s="184" t="s">
        <v>644</v>
      </c>
      <c r="G1924" s="178" t="s">
        <v>4478</v>
      </c>
      <c r="I1924" s="30">
        <v>1</v>
      </c>
      <c r="J1924" s="30">
        <v>1</v>
      </c>
      <c r="K1924" s="30" t="s">
        <v>598</v>
      </c>
      <c r="L1924" s="30" t="s">
        <v>9</v>
      </c>
      <c r="M1924" s="31"/>
      <c r="N1924" s="30" t="s">
        <v>3469</v>
      </c>
      <c r="O1924" s="46" t="str">
        <f t="shared" si="560"/>
        <v>Components/Microsoft365/Excel/ReadRange.htm</v>
      </c>
      <c r="P1924" s="181" t="s">
        <v>3435</v>
      </c>
      <c r="Q1924" s="181" t="s">
        <v>3468</v>
      </c>
      <c r="R1924" s="182" t="s">
        <v>644</v>
      </c>
      <c r="S1924" s="30"/>
      <c r="T1924" s="30"/>
      <c r="U1924" s="30"/>
      <c r="V1924" s="30"/>
      <c r="W1924" s="30"/>
      <c r="X1924" s="30"/>
      <c r="Y1924" s="72" t="s">
        <v>3204</v>
      </c>
      <c r="Z1924" s="262" t="s">
        <v>4336</v>
      </c>
      <c r="AA1924" s="72" t="s">
        <v>591</v>
      </c>
      <c r="AB1924" s="72" t="s">
        <v>10</v>
      </c>
      <c r="AF1924" s="30" t="str">
        <f t="shared" si="558"/>
        <v>attributeTableBuilder.AddCustomAttributes(typeof(ReadRange),"Headers", new Attribute[] { new DesignerLocalizedDisplayNameAttribute(DesignerResource.Microsoft365Excel_ReadRange_Headers_DisplayName)});</v>
      </c>
      <c r="AG1924" t="str">
        <f t="shared" si="561"/>
        <v>attributeTableBuilder.AddCustomAttributes(typeof(ReadRange),"Headers", new Attribute[] { new DesignerLocalizedDescriptionAttribute(DesignerResource.Microsoft365Excel_ReadRange_Headers_Description)});</v>
      </c>
      <c r="AH1924" t="str">
        <f t="shared" si="562"/>
        <v>attributeTableBuilder.AddCustomAttributes(typeof(ReadRange),"Headers", new Attribute[] { new DesignerLocalizedCategoryAttribute(DesignerResource.Microsoft365Excel_ReadRange_Headers_Category)});</v>
      </c>
      <c r="AK1924" t="str">
        <f t="shared" si="563"/>
        <v>attributeTableBuilder.AddCustomAttributes(typeof(ReadRange), new Attribute[] { new DesignerLocalizedDisplayNameAttribute(DesignerResource.Microsoft365Excel_ReadRange_DisplayName)});</v>
      </c>
      <c r="AL1924" t="str">
        <f t="shared" si="564"/>
        <v>attributeTableBuilder.AddCustomAttributes(typeof(ReadRange), new Attribute[] { new DesignerLocalizedDescriptionAttribute(DesignerResource.Microsoft365Excel_ReadRange_Description)});</v>
      </c>
      <c r="AM1924" s="30" t="str">
        <f t="shared" si="565"/>
        <v>attributeTableBuilder.AddCustomAttributes(typeof(ReadRange), new Attribute[] { new DesignerLocalizedHelpURLAttribute(DesignerResource.Microsoft365Excel_ReadRange_HelpURL)});</v>
      </c>
      <c r="AN1924" t="str">
        <f t="shared" ref="AN1924:AN1987" si="572">("&lt;data name="""&amp;SUBSTITUTE(($P1924&amp;"_"&amp;$Q1924&amp;"_"&amp;$R1924 &amp;"_" &amp; $AF$1)," ","")&amp;""" xml:space="&amp;$AS$1&amp;"&gt;&lt;value&gt;"&amp;$F1924&amp;"&lt;/value&gt;&lt;/data&gt;")</f>
        <v>&lt;data name="Microsoft365Excel_ReadRange_Headers_DisplayName" xml:space="preserve"&gt;&lt;value&gt;Headers&lt;/value&gt;&lt;/data&gt;</v>
      </c>
      <c r="AO1924" t="str">
        <f t="shared" si="566"/>
        <v>&lt;data name="Microsoft365Excel_ReadRange_Headers_Description" xml:space="preserve"&gt;&lt;value&gt;Option to indicate that the read data has header values.&lt;/value&gt;&lt;/data&gt;</v>
      </c>
      <c r="AP1924" t="str">
        <f t="shared" si="567"/>
        <v>&lt;data name="Microsoft365Excel_ReadRange_Headers_Category" xml:space="preserve"&gt;&lt;value&gt;Preferences&lt;/value&gt;&lt;/data&gt;</v>
      </c>
      <c r="AQ1924" t="str">
        <f t="shared" si="568"/>
        <v>&lt;data name="Microsoft365Excel_ReadRange_DisplayName" xml:space="preserve"&gt;&lt;value&gt;Read Range&lt;/value&gt;&lt;/data&gt;</v>
      </c>
      <c r="AR1924" t="str">
        <f t="shared" si="569"/>
        <v>&lt;data name="Microsoft365Excel_ReadRange_Description" xml:space="preserve"&gt;&lt;value&gt;Reads data from a given range in an Office 365 Excel worksheet.&lt;/value&gt;&lt;/data&gt;</v>
      </c>
      <c r="AU1924" s="30" t="str">
        <f t="shared" si="557"/>
        <v>&lt;data name="Microsoft365Excel_ReadRange_HelpURL" xml:space="preserve"&gt;&lt;value&gt;Components/Microsoft365/Excel/ReadRange.htm&lt;/value&gt;&lt;/data&gt;</v>
      </c>
      <c r="AV1924" t="str">
        <f t="shared" si="570"/>
        <v>&lt;data name="ToolBox_Microsoft365Excel" xml:space="preserve"&gt;&lt;value&gt;Microsoft 365{#}Excel&lt;/value&gt;&lt;/data&gt;</v>
      </c>
      <c r="AW1924" t="str">
        <f t="shared" si="571"/>
        <v>&lt;data name="Microsoft365Excel_ReadRange_ICON" xml:space="preserve"&gt;&lt;value&gt;Microsoft365ExcelReadRangeICON&lt;/value&gt;&lt;/data&gt;</v>
      </c>
    </row>
    <row r="1925" spans="1:49" ht="15">
      <c r="A1925" s="176">
        <v>4.7</v>
      </c>
      <c r="B1925" s="177" t="s">
        <v>3419</v>
      </c>
      <c r="C1925" s="177" t="s">
        <v>121</v>
      </c>
      <c r="D1925" s="2" t="s">
        <v>172</v>
      </c>
      <c r="E1925" s="177" t="s">
        <v>4631</v>
      </c>
      <c r="F1925" s="184" t="s">
        <v>3463</v>
      </c>
      <c r="G1925" s="178" t="s">
        <v>4477</v>
      </c>
      <c r="I1925" s="30">
        <v>1</v>
      </c>
      <c r="J1925" s="30">
        <v>1</v>
      </c>
      <c r="K1925" s="30" t="s">
        <v>598</v>
      </c>
      <c r="L1925" s="30" t="s">
        <v>9</v>
      </c>
      <c r="M1925" s="31" t="s">
        <v>1556</v>
      </c>
      <c r="N1925" s="30" t="s">
        <v>3464</v>
      </c>
      <c r="O1925" s="46" t="str">
        <f t="shared" si="560"/>
        <v>Components/Microsoft365/Excel/ReadRange.htm</v>
      </c>
      <c r="P1925" s="181" t="s">
        <v>3435</v>
      </c>
      <c r="Q1925" s="181" t="s">
        <v>3468</v>
      </c>
      <c r="R1925" s="182" t="s">
        <v>3465</v>
      </c>
      <c r="S1925" s="30"/>
      <c r="T1925" s="30"/>
      <c r="U1925" s="30"/>
      <c r="V1925" s="30"/>
      <c r="W1925" s="30"/>
      <c r="X1925" s="30"/>
      <c r="Y1925" s="62" t="s">
        <v>3343</v>
      </c>
      <c r="Z1925" s="262" t="s">
        <v>4336</v>
      </c>
      <c r="AA1925" s="72" t="s">
        <v>591</v>
      </c>
      <c r="AB1925" s="72" t="s">
        <v>10</v>
      </c>
      <c r="AF1925" s="30" t="str">
        <f t="shared" si="558"/>
        <v>attributeTableBuilder.AddCustomAttributes(typeof(ReadRange),"ResultType", new Attribute[] { new DesignerLocalizedDisplayNameAttribute(DesignerResource.Microsoft365Excel_ReadRange_ResultType_DisplayName)});</v>
      </c>
      <c r="AG1925" t="str">
        <f t="shared" si="561"/>
        <v>attributeTableBuilder.AddCustomAttributes(typeof(ReadRange),"ResultType", new Attribute[] { new DesignerLocalizedDescriptionAttribute(DesignerResource.Microsoft365Excel_ReadRange_ResultType_Description)});</v>
      </c>
      <c r="AH1925" t="str">
        <f t="shared" si="562"/>
        <v>attributeTableBuilder.AddCustomAttributes(typeof(ReadRange),"ResultType", new Attribute[] { new DesignerLocalizedCategoryAttribute(DesignerResource.Microsoft365Excel_ReadRange_ResultType_Category)});</v>
      </c>
      <c r="AK1925" t="str">
        <f t="shared" si="563"/>
        <v>attributeTableBuilder.AddCustomAttributes(typeof(ReadRange), new Attribute[] { new DesignerLocalizedDisplayNameAttribute(DesignerResource.Microsoft365Excel_ReadRange_DisplayName)});</v>
      </c>
      <c r="AL1925" t="str">
        <f t="shared" si="564"/>
        <v>attributeTableBuilder.AddCustomAttributes(typeof(ReadRange), new Attribute[] { new DesignerLocalizedDescriptionAttribute(DesignerResource.Microsoft365Excel_ReadRange_Description)});</v>
      </c>
      <c r="AM1925" s="30" t="str">
        <f t="shared" si="565"/>
        <v>attributeTableBuilder.AddCustomAttributes(typeof(ReadRange), new Attribute[] { new DesignerLocalizedHelpURLAttribute(DesignerResource.Microsoft365Excel_ReadRange_HelpURL)});</v>
      </c>
      <c r="AN1925" t="str">
        <f t="shared" si="572"/>
        <v>&lt;data name="Microsoft365Excel_ReadRange_ResultType_DisplayName" xml:space="preserve"&gt;&lt;value&gt;Result Type&lt;/value&gt;&lt;/data&gt;</v>
      </c>
      <c r="AO1925" t="str">
        <f t="shared" si="566"/>
        <v>&lt;data name="Microsoft365Excel_ReadRange_ResultType_Description" xml:space="preserve"&gt;&lt;value&gt;Option to indicate the type of data that is to be read from the Excel range.&lt;/value&gt;&lt;/data&gt;</v>
      </c>
      <c r="AP1925" t="str">
        <f t="shared" si="567"/>
        <v>&lt;data name="Microsoft365Excel_ReadRange_ResultType_Category" xml:space="preserve"&gt;&lt;value&gt;Preferences&lt;/value&gt;&lt;/data&gt;</v>
      </c>
      <c r="AQ1925" t="str">
        <f t="shared" si="568"/>
        <v>&lt;data name="Microsoft365Excel_ReadRange_DisplayName" xml:space="preserve"&gt;&lt;value&gt;Read Range&lt;/value&gt;&lt;/data&gt;</v>
      </c>
      <c r="AR1925" t="str">
        <f t="shared" si="569"/>
        <v>&lt;data name="Microsoft365Excel_ReadRange_Description" xml:space="preserve"&gt;&lt;value&gt;Reads data from a given range in an Office 365 Excel worksheet.&lt;/value&gt;&lt;/data&gt;</v>
      </c>
      <c r="AU1925" s="30" t="str">
        <f t="shared" si="557"/>
        <v>&lt;data name="Microsoft365Excel_ReadRange_HelpURL" xml:space="preserve"&gt;&lt;value&gt;Components/Microsoft365/Excel/ReadRange.htm&lt;/value&gt;&lt;/data&gt;</v>
      </c>
      <c r="AV1925" t="str">
        <f t="shared" si="570"/>
        <v>&lt;data name="ToolBox_Microsoft365Excel" xml:space="preserve"&gt;&lt;value&gt;Microsoft 365{#}Excel&lt;/value&gt;&lt;/data&gt;</v>
      </c>
      <c r="AW1925" t="str">
        <f t="shared" si="571"/>
        <v>&lt;data name="Microsoft365Excel_ReadRange_ICON" xml:space="preserve"&gt;&lt;value&gt;Microsoft365ExcelReadRangeICON&lt;/value&gt;&lt;/data&gt;</v>
      </c>
    </row>
    <row r="1926" spans="1:49" ht="15">
      <c r="A1926" s="176">
        <v>4.7</v>
      </c>
      <c r="B1926" s="177" t="s">
        <v>3419</v>
      </c>
      <c r="C1926" s="177" t="s">
        <v>121</v>
      </c>
      <c r="D1926" s="2" t="s">
        <v>172</v>
      </c>
      <c r="E1926" s="177" t="s">
        <v>4631</v>
      </c>
      <c r="F1926" s="184" t="s">
        <v>3438</v>
      </c>
      <c r="G1926" s="178" t="s">
        <v>4476</v>
      </c>
      <c r="I1926" s="30">
        <v>1</v>
      </c>
      <c r="J1926" s="30">
        <v>1</v>
      </c>
      <c r="K1926" s="30" t="s">
        <v>587</v>
      </c>
      <c r="L1926" s="30" t="s">
        <v>9</v>
      </c>
      <c r="M1926" s="31"/>
      <c r="N1926" s="30"/>
      <c r="O1926" s="46" t="str">
        <f t="shared" si="560"/>
        <v>Components/Microsoft365/Excel/ReadRange.htm</v>
      </c>
      <c r="P1926" s="181" t="s">
        <v>3435</v>
      </c>
      <c r="Q1926" s="181" t="s">
        <v>3468</v>
      </c>
      <c r="R1926" s="182" t="s">
        <v>71</v>
      </c>
      <c r="S1926" s="30"/>
      <c r="T1926" s="30"/>
      <c r="U1926" s="30"/>
      <c r="V1926" s="30"/>
      <c r="W1926" s="30"/>
      <c r="X1926" s="30"/>
      <c r="Y1926" s="62" t="s">
        <v>3343</v>
      </c>
      <c r="Z1926" s="262" t="s">
        <v>4336</v>
      </c>
      <c r="AA1926" s="72" t="s">
        <v>591</v>
      </c>
      <c r="AB1926" s="72" t="s">
        <v>10</v>
      </c>
      <c r="AF1926" s="30" t="str">
        <f t="shared" si="558"/>
        <v>attributeTableBuilder.AddCustomAttributes(typeof(ReadRange),"DataTable", new Attribute[] { new DesignerLocalizedDisplayNameAttribute(DesignerResource.Microsoft365Excel_ReadRange_DataTable_DisplayName)});</v>
      </c>
      <c r="AG1926" t="str">
        <f t="shared" si="561"/>
        <v>attributeTableBuilder.AddCustomAttributes(typeof(ReadRange),"DataTable", new Attribute[] { new DesignerLocalizedDescriptionAttribute(DesignerResource.Microsoft365Excel_ReadRange_DataTable_Description)});</v>
      </c>
      <c r="AH1926" t="str">
        <f t="shared" si="562"/>
        <v>attributeTableBuilder.AddCustomAttributes(typeof(ReadRange),"DataTable", new Attribute[] { new DesignerLocalizedCategoryAttribute(DesignerResource.Microsoft365Excel_ReadRange_DataTable_Category)});</v>
      </c>
      <c r="AK1926" t="str">
        <f t="shared" si="563"/>
        <v>attributeTableBuilder.AddCustomAttributes(typeof(ReadRange), new Attribute[] { new DesignerLocalizedDisplayNameAttribute(DesignerResource.Microsoft365Excel_ReadRange_DisplayName)});</v>
      </c>
      <c r="AL1926" t="str">
        <f t="shared" si="564"/>
        <v>attributeTableBuilder.AddCustomAttributes(typeof(ReadRange), new Attribute[] { new DesignerLocalizedDescriptionAttribute(DesignerResource.Microsoft365Excel_ReadRange_Description)});</v>
      </c>
      <c r="AM1926" s="30" t="str">
        <f t="shared" si="565"/>
        <v>attributeTableBuilder.AddCustomAttributes(typeof(ReadRange), new Attribute[] { new DesignerLocalizedHelpURLAttribute(DesignerResource.Microsoft365Excel_ReadRange_HelpURL)});</v>
      </c>
      <c r="AN1926" t="str">
        <f t="shared" si="572"/>
        <v>&lt;data name="Microsoft365Excel_ReadRange_DataTable_DisplayName" xml:space="preserve"&gt;&lt;value&gt;Data Table&lt;/value&gt;&lt;/data&gt;</v>
      </c>
      <c r="AO1926" t="str">
        <f t="shared" si="566"/>
        <v>&lt;data name="Microsoft365Excel_ReadRange_DataTable_Description" xml:space="preserve"&gt;&lt;value&gt;Data-table that stores the data read from the given Excel range.&lt;/value&gt;&lt;/data&gt;</v>
      </c>
      <c r="AP1926" t="str">
        <f t="shared" si="567"/>
        <v>&lt;data name="Microsoft365Excel_ReadRange_DataTable_Category" xml:space="preserve"&gt;&lt;value&gt;Output&lt;/value&gt;&lt;/data&gt;</v>
      </c>
      <c r="AQ1926" t="str">
        <f t="shared" si="568"/>
        <v>&lt;data name="Microsoft365Excel_ReadRange_DisplayName" xml:space="preserve"&gt;&lt;value&gt;Read Range&lt;/value&gt;&lt;/data&gt;</v>
      </c>
      <c r="AR1926" t="str">
        <f t="shared" si="569"/>
        <v>&lt;data name="Microsoft365Excel_ReadRange_Description" xml:space="preserve"&gt;&lt;value&gt;Reads data from a given range in an Office 365 Excel worksheet.&lt;/value&gt;&lt;/data&gt;</v>
      </c>
      <c r="AU1926" s="30" t="str">
        <f t="shared" ref="AU1926:AU1989" si="573">("&lt;data name="""&amp;SUBSTITUTE(($P1926&amp;"_"&amp;$Q1926&amp;"_"&amp;$O$1)," ","")&amp;""" xml:space="&amp;$AS$1&amp;"&gt;&lt;value&gt;"&amp;$O1926&amp;"&lt;/value&gt;&lt;/data&gt;")</f>
        <v>&lt;data name="Microsoft365Excel_ReadRange_HelpURL" xml:space="preserve"&gt;&lt;value&gt;Components/Microsoft365/Excel/ReadRange.htm&lt;/value&gt;&lt;/data&gt;</v>
      </c>
      <c r="AV1926" t="str">
        <f t="shared" si="570"/>
        <v>&lt;data name="ToolBox_Microsoft365Excel" xml:space="preserve"&gt;&lt;value&gt;Microsoft 365{#}Excel&lt;/value&gt;&lt;/data&gt;</v>
      </c>
      <c r="AW1926" t="str">
        <f t="shared" si="571"/>
        <v>&lt;data name="Microsoft365Excel_ReadRange_ICON" xml:space="preserve"&gt;&lt;value&gt;Microsoft365ExcelReadRangeICON&lt;/value&gt;&lt;/data&gt;</v>
      </c>
    </row>
    <row r="1927" spans="1:49" ht="15">
      <c r="A1927" s="176">
        <v>4.7</v>
      </c>
      <c r="B1927" s="177" t="s">
        <v>3419</v>
      </c>
      <c r="C1927" s="177" t="s">
        <v>121</v>
      </c>
      <c r="D1927" s="2" t="s">
        <v>175</v>
      </c>
      <c r="E1927" s="177" t="s">
        <v>4632</v>
      </c>
      <c r="F1927" s="184" t="s">
        <v>1025</v>
      </c>
      <c r="G1927" s="178" t="s">
        <v>4479</v>
      </c>
      <c r="I1927" s="30">
        <v>1</v>
      </c>
      <c r="J1927" s="30">
        <v>1</v>
      </c>
      <c r="K1927" s="30" t="s">
        <v>595</v>
      </c>
      <c r="L1927" s="30" t="s">
        <v>10</v>
      </c>
      <c r="M1927" s="92" t="s">
        <v>1027</v>
      </c>
      <c r="N1927" s="30"/>
      <c r="O1927" s="46" t="str">
        <f t="shared" si="560"/>
        <v>Components/Microsoft365/Excel/ReadRow.htm</v>
      </c>
      <c r="P1927" s="181" t="s">
        <v>3435</v>
      </c>
      <c r="Q1927" s="181" t="s">
        <v>3470</v>
      </c>
      <c r="R1927" s="182" t="s">
        <v>3458</v>
      </c>
      <c r="S1927" s="30"/>
      <c r="T1927" s="30"/>
      <c r="U1927" s="30"/>
      <c r="V1927" s="30"/>
      <c r="W1927" s="30"/>
      <c r="X1927" s="30"/>
      <c r="Y1927" s="62" t="s">
        <v>3343</v>
      </c>
      <c r="Z1927" s="262" t="s">
        <v>4336</v>
      </c>
      <c r="AA1927" s="72" t="s">
        <v>591</v>
      </c>
      <c r="AB1927" s="72" t="s">
        <v>10</v>
      </c>
      <c r="AF1927" s="30" t="str">
        <f t="shared" si="558"/>
        <v>attributeTableBuilder.AddCustomAttributes(typeof(ReadRow),"CellAddress", new Attribute[] { new DesignerLocalizedDisplayNameAttribute(DesignerResource.Microsoft365Excel_ReadRow_CellAddress_DisplayName)});</v>
      </c>
      <c r="AG1927" t="str">
        <f t="shared" si="561"/>
        <v>attributeTableBuilder.AddCustomAttributes(typeof(ReadRow),"CellAddress", new Attribute[] { new DesignerLocalizedDescriptionAttribute(DesignerResource.Microsoft365Excel_ReadRow_CellAddress_Description)});</v>
      </c>
      <c r="AH1927" t="str">
        <f t="shared" si="562"/>
        <v>attributeTableBuilder.AddCustomAttributes(typeof(ReadRow),"CellAddress", new Attribute[] { new DesignerLocalizedCategoryAttribute(DesignerResource.Microsoft365Excel_ReadRow_CellAddress_Category)});</v>
      </c>
      <c r="AK1927" t="str">
        <f t="shared" si="563"/>
        <v>attributeTableBuilder.AddCustomAttributes(typeof(ReadRow), new Attribute[] { new DesignerLocalizedDisplayNameAttribute(DesignerResource.Microsoft365Excel_ReadRow_DisplayName)});</v>
      </c>
      <c r="AL1927" t="str">
        <f t="shared" si="564"/>
        <v>attributeTableBuilder.AddCustomAttributes(typeof(ReadRow), new Attribute[] { new DesignerLocalizedDescriptionAttribute(DesignerResource.Microsoft365Excel_ReadRow_Description)});</v>
      </c>
      <c r="AM1927" s="30" t="str">
        <f t="shared" si="565"/>
        <v>attributeTableBuilder.AddCustomAttributes(typeof(ReadRow), new Attribute[] { new DesignerLocalizedHelpURLAttribute(DesignerResource.Microsoft365Excel_ReadRow_HelpURL)});</v>
      </c>
      <c r="AN1927" t="str">
        <f t="shared" si="572"/>
        <v>&lt;data name="Microsoft365Excel_ReadRow_CellAddress_DisplayName" xml:space="preserve"&gt;&lt;value&gt;Cell Address&lt;/value&gt;&lt;/data&gt;</v>
      </c>
      <c r="AO1927" t="str">
        <f t="shared" si="566"/>
        <v>&lt;data name="Microsoft365Excel_ReadRow_CellAddress_Description" xml:space="preserve"&gt;&lt;value&gt;Address of the cell identifying the row data that is to be read. Data would be read onwards from the given cell.&lt;/value&gt;&lt;/data&gt;</v>
      </c>
      <c r="AP1927" t="str">
        <f t="shared" si="567"/>
        <v>&lt;data name="Microsoft365Excel_ReadRow_CellAddress_Category" xml:space="preserve"&gt;&lt;value&gt;Input&lt;/value&gt;&lt;/data&gt;</v>
      </c>
      <c r="AQ1927" t="str">
        <f t="shared" si="568"/>
        <v>&lt;data name="Microsoft365Excel_ReadRow_DisplayName" xml:space="preserve"&gt;&lt;value&gt;Read Row&lt;/value&gt;&lt;/data&gt;</v>
      </c>
      <c r="AR1927" t="str">
        <f t="shared" si="569"/>
        <v>&lt;data name="Microsoft365Excel_ReadRow_Description" xml:space="preserve"&gt;&lt;value&gt;Reads row data from an Office 365 Excel worksheet.&lt;/value&gt;&lt;/data&gt;</v>
      </c>
      <c r="AU1927" s="30" t="str">
        <f t="shared" si="573"/>
        <v>&lt;data name="Microsoft365Excel_ReadRow_HelpURL" xml:space="preserve"&gt;&lt;value&gt;Components/Microsoft365/Excel/ReadRow.htm&lt;/value&gt;&lt;/data&gt;</v>
      </c>
      <c r="AV1927" t="str">
        <f t="shared" si="570"/>
        <v>&lt;data name="ToolBox_Microsoft365Excel" xml:space="preserve"&gt;&lt;value&gt;Microsoft 365{#}Excel&lt;/value&gt;&lt;/data&gt;</v>
      </c>
      <c r="AW1927" t="str">
        <f t="shared" si="571"/>
        <v>&lt;data name="Microsoft365Excel_ReadRow_ICON" xml:space="preserve"&gt;&lt;value&gt;Microsoft365ExcelReadRowICON&lt;/value&gt;&lt;/data&gt;</v>
      </c>
    </row>
    <row r="1928" spans="1:49" ht="15">
      <c r="A1928" s="176">
        <v>4.7</v>
      </c>
      <c r="B1928" s="177" t="s">
        <v>3419</v>
      </c>
      <c r="C1928" s="177" t="s">
        <v>121</v>
      </c>
      <c r="D1928" s="2" t="s">
        <v>175</v>
      </c>
      <c r="E1928" s="177" t="s">
        <v>4632</v>
      </c>
      <c r="F1928" s="184" t="s">
        <v>1018</v>
      </c>
      <c r="G1928" s="178" t="s">
        <v>4480</v>
      </c>
      <c r="I1928" s="30">
        <v>1</v>
      </c>
      <c r="J1928" s="30">
        <v>1</v>
      </c>
      <c r="K1928" s="30" t="s">
        <v>595</v>
      </c>
      <c r="L1928" s="30" t="s">
        <v>10</v>
      </c>
      <c r="M1928" s="31" t="s">
        <v>1022</v>
      </c>
      <c r="N1928" s="30"/>
      <c r="O1928" s="46" t="str">
        <f t="shared" si="560"/>
        <v>Components/Microsoft365/Excel/ReadRow.htm</v>
      </c>
      <c r="P1928" s="181" t="s">
        <v>3435</v>
      </c>
      <c r="Q1928" s="181" t="s">
        <v>3470</v>
      </c>
      <c r="R1928" s="182" t="s">
        <v>1566</v>
      </c>
      <c r="S1928" s="30"/>
      <c r="T1928" s="30"/>
      <c r="U1928" s="30"/>
      <c r="V1928" s="30"/>
      <c r="W1928" s="30"/>
      <c r="X1928" s="30"/>
      <c r="Y1928" s="72" t="s">
        <v>3343</v>
      </c>
      <c r="Z1928" s="262" t="s">
        <v>4336</v>
      </c>
      <c r="AA1928" s="72" t="s">
        <v>591</v>
      </c>
      <c r="AB1928" s="72" t="s">
        <v>10</v>
      </c>
      <c r="AF1928" s="30" t="str">
        <f t="shared" si="558"/>
        <v>attributeTableBuilder.AddCustomAttributes(typeof(ReadRow),"SheetName", new Attribute[] { new DesignerLocalizedDisplayNameAttribute(DesignerResource.Microsoft365Excel_ReadRow_SheetName_DisplayName)});</v>
      </c>
      <c r="AG1928" t="str">
        <f t="shared" si="561"/>
        <v>attributeTableBuilder.AddCustomAttributes(typeof(ReadRow),"SheetName", new Attribute[] { new DesignerLocalizedDescriptionAttribute(DesignerResource.Microsoft365Excel_ReadRow_SheetName_Description)});</v>
      </c>
      <c r="AH1928" t="str">
        <f t="shared" si="562"/>
        <v>attributeTableBuilder.AddCustomAttributes(typeof(ReadRow),"SheetName", new Attribute[] { new DesignerLocalizedCategoryAttribute(DesignerResource.Microsoft365Excel_ReadRow_SheetName_Category)});</v>
      </c>
      <c r="AK1928" t="str">
        <f t="shared" si="563"/>
        <v>attributeTableBuilder.AddCustomAttributes(typeof(ReadRow), new Attribute[] { new DesignerLocalizedDisplayNameAttribute(DesignerResource.Microsoft365Excel_ReadRow_DisplayName)});</v>
      </c>
      <c r="AL1928" t="str">
        <f t="shared" si="564"/>
        <v>attributeTableBuilder.AddCustomAttributes(typeof(ReadRow), new Attribute[] { new DesignerLocalizedDescriptionAttribute(DesignerResource.Microsoft365Excel_ReadRow_Description)});</v>
      </c>
      <c r="AM1928" s="30" t="str">
        <f t="shared" si="565"/>
        <v>attributeTableBuilder.AddCustomAttributes(typeof(ReadRow), new Attribute[] { new DesignerLocalizedHelpURLAttribute(DesignerResource.Microsoft365Excel_ReadRow_HelpURL)});</v>
      </c>
      <c r="AN1928" t="str">
        <f t="shared" si="572"/>
        <v>&lt;data name="Microsoft365Excel_ReadRow_SheetName_DisplayName" xml:space="preserve"&gt;&lt;value&gt;Sheet Name&lt;/value&gt;&lt;/data&gt;</v>
      </c>
      <c r="AO1928" t="str">
        <f t="shared" si="566"/>
        <v>&lt;data name="Microsoft365Excel_ReadRow_SheetName_Description" xml:space="preserve"&gt;&lt;value&gt;Name of the sheet from which the row data is to be read.&lt;/value&gt;&lt;/data&gt;</v>
      </c>
      <c r="AP1928" t="str">
        <f t="shared" si="567"/>
        <v>&lt;data name="Microsoft365Excel_ReadRow_SheetName_Category" xml:space="preserve"&gt;&lt;value&gt;Input&lt;/value&gt;&lt;/data&gt;</v>
      </c>
      <c r="AQ1928" t="str">
        <f t="shared" si="568"/>
        <v>&lt;data name="Microsoft365Excel_ReadRow_DisplayName" xml:space="preserve"&gt;&lt;value&gt;Read Row&lt;/value&gt;&lt;/data&gt;</v>
      </c>
      <c r="AR1928" t="str">
        <f t="shared" si="569"/>
        <v>&lt;data name="Microsoft365Excel_ReadRow_Description" xml:space="preserve"&gt;&lt;value&gt;Reads row data from an Office 365 Excel worksheet.&lt;/value&gt;&lt;/data&gt;</v>
      </c>
      <c r="AU1928" s="30" t="str">
        <f t="shared" si="573"/>
        <v>&lt;data name="Microsoft365Excel_ReadRow_HelpURL" xml:space="preserve"&gt;&lt;value&gt;Components/Microsoft365/Excel/ReadRow.htm&lt;/value&gt;&lt;/data&gt;</v>
      </c>
      <c r="AV1928" t="str">
        <f t="shared" si="570"/>
        <v>&lt;data name="ToolBox_Microsoft365Excel" xml:space="preserve"&gt;&lt;value&gt;Microsoft 365{#}Excel&lt;/value&gt;&lt;/data&gt;</v>
      </c>
      <c r="AW1928" t="str">
        <f t="shared" si="571"/>
        <v>&lt;data name="Microsoft365Excel_ReadRow_ICON" xml:space="preserve"&gt;&lt;value&gt;Microsoft365ExcelReadRowICON&lt;/value&gt;&lt;/data&gt;</v>
      </c>
    </row>
    <row r="1929" spans="1:49" ht="15">
      <c r="A1929" s="176">
        <v>4.7</v>
      </c>
      <c r="B1929" s="177" t="s">
        <v>3419</v>
      </c>
      <c r="C1929" s="177" t="s">
        <v>121</v>
      </c>
      <c r="D1929" s="2" t="s">
        <v>175</v>
      </c>
      <c r="E1929" s="177" t="s">
        <v>4632</v>
      </c>
      <c r="F1929" s="85" t="s">
        <v>3436</v>
      </c>
      <c r="G1929" s="178" t="s">
        <v>4609</v>
      </c>
      <c r="I1929" s="30">
        <v>1</v>
      </c>
      <c r="J1929" s="30">
        <v>1</v>
      </c>
      <c r="K1929" s="30" t="s">
        <v>595</v>
      </c>
      <c r="L1929" s="30" t="s">
        <v>10</v>
      </c>
      <c r="M1929" s="31"/>
      <c r="N1929" s="30"/>
      <c r="O1929" s="46" t="str">
        <f t="shared" si="560"/>
        <v>Components/Microsoft365/Excel/ReadRow.htm</v>
      </c>
      <c r="P1929" s="181" t="s">
        <v>3435</v>
      </c>
      <c r="Q1929" s="181" t="s">
        <v>3470</v>
      </c>
      <c r="R1929" s="182" t="s">
        <v>3437</v>
      </c>
      <c r="S1929" s="30"/>
      <c r="T1929" s="30"/>
      <c r="U1929" s="30"/>
      <c r="V1929" s="30"/>
      <c r="W1929" s="30"/>
      <c r="X1929" s="30"/>
      <c r="Y1929" s="72" t="s">
        <v>3343</v>
      </c>
      <c r="Z1929" s="262" t="s">
        <v>4336</v>
      </c>
      <c r="AA1929" s="72" t="s">
        <v>591</v>
      </c>
      <c r="AB1929" s="72" t="s">
        <v>10</v>
      </c>
      <c r="AF1929" s="30" t="str">
        <f t="shared" si="558"/>
        <v>attributeTableBuilder.AddCustomAttributes(typeof(ReadRow),"WorkbookItem", new Attribute[] { new DesignerLocalizedDisplayNameAttribute(DesignerResource.Microsoft365Excel_ReadRow_WorkbookItem_DisplayName)});</v>
      </c>
      <c r="AG1929" t="str">
        <f t="shared" si="561"/>
        <v>attributeTableBuilder.AddCustomAttributes(typeof(ReadRow),"WorkbookItem", new Attribute[] { new DesignerLocalizedDescriptionAttribute(DesignerResource.Microsoft365Excel_ReadRow_WorkbookItem_Description)});</v>
      </c>
      <c r="AH1929" t="str">
        <f t="shared" si="562"/>
        <v>attributeTableBuilder.AddCustomAttributes(typeof(ReadRow),"WorkbookItem", new Attribute[] { new DesignerLocalizedCategoryAttribute(DesignerResource.Microsoft365Excel_ReadRow_WorkbookItem_Category)});</v>
      </c>
      <c r="AK1929" t="str">
        <f t="shared" si="563"/>
        <v>attributeTableBuilder.AddCustomAttributes(typeof(ReadRow), new Attribute[] { new DesignerLocalizedDisplayNameAttribute(DesignerResource.Microsoft365Excel_ReadRow_DisplayName)});</v>
      </c>
      <c r="AL1929" t="str">
        <f t="shared" si="564"/>
        <v>attributeTableBuilder.AddCustomAttributes(typeof(ReadRow), new Attribute[] { new DesignerLocalizedDescriptionAttribute(DesignerResource.Microsoft365Excel_ReadRow_Description)});</v>
      </c>
      <c r="AM1929" s="30" t="str">
        <f t="shared" si="565"/>
        <v>attributeTableBuilder.AddCustomAttributes(typeof(ReadRow), new Attribute[] { new DesignerLocalizedHelpURLAttribute(DesignerResource.Microsoft365Excel_ReadRow_HelpURL)});</v>
      </c>
      <c r="AN1929" t="str">
        <f t="shared" si="572"/>
        <v>&lt;data name="Microsoft365Excel_ReadRow_WorkbookItem_DisplayName" xml:space="preserve"&gt;&lt;value&gt;Workbook Item&lt;/value&gt;&lt;/data&gt;</v>
      </c>
      <c r="AO1929" t="str">
        <f t="shared" si="566"/>
        <v>&lt;data name="Microsoft365Excel_ReadRow_WorkbookItem_Description" xml:space="preserve"&gt;&lt;value&gt;Drive Item representing  the workbook from which the row data is to be read.&lt;/value&gt;&lt;/data&gt;</v>
      </c>
      <c r="AP1929" t="str">
        <f t="shared" si="567"/>
        <v>&lt;data name="Microsoft365Excel_ReadRow_WorkbookItem_Category" xml:space="preserve"&gt;&lt;value&gt;Input&lt;/value&gt;&lt;/data&gt;</v>
      </c>
      <c r="AQ1929" t="str">
        <f t="shared" si="568"/>
        <v>&lt;data name="Microsoft365Excel_ReadRow_DisplayName" xml:space="preserve"&gt;&lt;value&gt;Read Row&lt;/value&gt;&lt;/data&gt;</v>
      </c>
      <c r="AR1929" t="str">
        <f t="shared" si="569"/>
        <v>&lt;data name="Microsoft365Excel_ReadRow_Description" xml:space="preserve"&gt;&lt;value&gt;Reads row data from an Office 365 Excel worksheet.&lt;/value&gt;&lt;/data&gt;</v>
      </c>
      <c r="AU1929" s="30" t="str">
        <f t="shared" si="573"/>
        <v>&lt;data name="Microsoft365Excel_ReadRow_HelpURL" xml:space="preserve"&gt;&lt;value&gt;Components/Microsoft365/Excel/ReadRow.htm&lt;/value&gt;&lt;/data&gt;</v>
      </c>
      <c r="AV1929" t="str">
        <f t="shared" si="570"/>
        <v>&lt;data name="ToolBox_Microsoft365Excel" xml:space="preserve"&gt;&lt;value&gt;Microsoft 365{#}Excel&lt;/value&gt;&lt;/data&gt;</v>
      </c>
      <c r="AW1929" t="str">
        <f t="shared" si="571"/>
        <v>&lt;data name="Microsoft365Excel_ReadRow_ICON" xml:space="preserve"&gt;&lt;value&gt;Microsoft365ExcelReadRowICON&lt;/value&gt;&lt;/data&gt;</v>
      </c>
    </row>
    <row r="1930" spans="1:49" ht="15">
      <c r="A1930" s="176">
        <v>4.7</v>
      </c>
      <c r="B1930" s="177" t="s">
        <v>3419</v>
      </c>
      <c r="C1930" s="177" t="s">
        <v>121</v>
      </c>
      <c r="D1930" s="2" t="s">
        <v>175</v>
      </c>
      <c r="E1930" s="177" t="s">
        <v>4632</v>
      </c>
      <c r="F1930" s="184" t="s">
        <v>3463</v>
      </c>
      <c r="G1930" s="178" t="s">
        <v>4481</v>
      </c>
      <c r="I1930" s="30">
        <v>1</v>
      </c>
      <c r="J1930" s="30">
        <v>1</v>
      </c>
      <c r="K1930" s="30" t="s">
        <v>598</v>
      </c>
      <c r="L1930" s="30" t="s">
        <v>9</v>
      </c>
      <c r="M1930" s="31" t="s">
        <v>1556</v>
      </c>
      <c r="N1930" s="30" t="s">
        <v>3464</v>
      </c>
      <c r="O1930" s="46" t="str">
        <f t="shared" si="560"/>
        <v>Components/Microsoft365/Excel/ReadRow.htm</v>
      </c>
      <c r="P1930" s="181" t="s">
        <v>3435</v>
      </c>
      <c r="Q1930" s="181" t="s">
        <v>3470</v>
      </c>
      <c r="R1930" s="182" t="s">
        <v>3465</v>
      </c>
      <c r="S1930" s="30"/>
      <c r="T1930" s="30"/>
      <c r="U1930" s="30"/>
      <c r="V1930" s="30"/>
      <c r="W1930" s="30"/>
      <c r="X1930" s="30"/>
      <c r="Y1930" s="72" t="s">
        <v>3343</v>
      </c>
      <c r="Z1930" s="262" t="s">
        <v>4336</v>
      </c>
      <c r="AA1930" s="72" t="s">
        <v>591</v>
      </c>
      <c r="AB1930" s="72" t="s">
        <v>10</v>
      </c>
      <c r="AF1930" s="30" t="str">
        <f t="shared" si="558"/>
        <v>attributeTableBuilder.AddCustomAttributes(typeof(ReadRow),"ResultType", new Attribute[] { new DesignerLocalizedDisplayNameAttribute(DesignerResource.Microsoft365Excel_ReadRow_ResultType_DisplayName)});</v>
      </c>
      <c r="AG1930" t="str">
        <f t="shared" si="561"/>
        <v>attributeTableBuilder.AddCustomAttributes(typeof(ReadRow),"ResultType", new Attribute[] { new DesignerLocalizedDescriptionAttribute(DesignerResource.Microsoft365Excel_ReadRow_ResultType_Description)});</v>
      </c>
      <c r="AH1930" t="str">
        <f t="shared" si="562"/>
        <v>attributeTableBuilder.AddCustomAttributes(typeof(ReadRow),"ResultType", new Attribute[] { new DesignerLocalizedCategoryAttribute(DesignerResource.Microsoft365Excel_ReadRow_ResultType_Category)});</v>
      </c>
      <c r="AK1930" t="str">
        <f t="shared" si="563"/>
        <v>attributeTableBuilder.AddCustomAttributes(typeof(ReadRow), new Attribute[] { new DesignerLocalizedDisplayNameAttribute(DesignerResource.Microsoft365Excel_ReadRow_DisplayName)});</v>
      </c>
      <c r="AL1930" t="str">
        <f t="shared" si="564"/>
        <v>attributeTableBuilder.AddCustomAttributes(typeof(ReadRow), new Attribute[] { new DesignerLocalizedDescriptionAttribute(DesignerResource.Microsoft365Excel_ReadRow_Description)});</v>
      </c>
      <c r="AM1930" s="30" t="str">
        <f t="shared" si="565"/>
        <v>attributeTableBuilder.AddCustomAttributes(typeof(ReadRow), new Attribute[] { new DesignerLocalizedHelpURLAttribute(DesignerResource.Microsoft365Excel_ReadRow_HelpURL)});</v>
      </c>
      <c r="AN1930" t="str">
        <f t="shared" si="572"/>
        <v>&lt;data name="Microsoft365Excel_ReadRow_ResultType_DisplayName" xml:space="preserve"&gt;&lt;value&gt;Result Type&lt;/value&gt;&lt;/data&gt;</v>
      </c>
      <c r="AO1930" t="str">
        <f t="shared" si="566"/>
        <v>&lt;data name="Microsoft365Excel_ReadRow_ResultType_Description" xml:space="preserve"&gt;&lt;value&gt;Option to indicate the type of data that is to be read from the given row.&lt;/value&gt;&lt;/data&gt;</v>
      </c>
      <c r="AP1930" t="str">
        <f t="shared" si="567"/>
        <v>&lt;data name="Microsoft365Excel_ReadRow_ResultType_Category" xml:space="preserve"&gt;&lt;value&gt;Preferences&lt;/value&gt;&lt;/data&gt;</v>
      </c>
      <c r="AQ1930" t="str">
        <f t="shared" si="568"/>
        <v>&lt;data name="Microsoft365Excel_ReadRow_DisplayName" xml:space="preserve"&gt;&lt;value&gt;Read Row&lt;/value&gt;&lt;/data&gt;</v>
      </c>
      <c r="AR1930" t="str">
        <f t="shared" si="569"/>
        <v>&lt;data name="Microsoft365Excel_ReadRow_Description" xml:space="preserve"&gt;&lt;value&gt;Reads row data from an Office 365 Excel worksheet.&lt;/value&gt;&lt;/data&gt;</v>
      </c>
      <c r="AU1930" s="30" t="str">
        <f t="shared" si="573"/>
        <v>&lt;data name="Microsoft365Excel_ReadRow_HelpURL" xml:space="preserve"&gt;&lt;value&gt;Components/Microsoft365/Excel/ReadRow.htm&lt;/value&gt;&lt;/data&gt;</v>
      </c>
      <c r="AV1930" t="str">
        <f t="shared" si="570"/>
        <v>&lt;data name="ToolBox_Microsoft365Excel" xml:space="preserve"&gt;&lt;value&gt;Microsoft 365{#}Excel&lt;/value&gt;&lt;/data&gt;</v>
      </c>
      <c r="AW1930" t="str">
        <f t="shared" si="571"/>
        <v>&lt;data name="Microsoft365Excel_ReadRow_ICON" xml:space="preserve"&gt;&lt;value&gt;Microsoft365ExcelReadRowICON&lt;/value&gt;&lt;/data&gt;</v>
      </c>
    </row>
    <row r="1931" spans="1:49" ht="15">
      <c r="A1931" s="176">
        <v>4.7</v>
      </c>
      <c r="B1931" s="177" t="s">
        <v>3419</v>
      </c>
      <c r="C1931" s="177" t="s">
        <v>121</v>
      </c>
      <c r="D1931" s="2" t="s">
        <v>175</v>
      </c>
      <c r="E1931" s="177" t="s">
        <v>4632</v>
      </c>
      <c r="F1931" s="184" t="s">
        <v>732</v>
      </c>
      <c r="G1931" s="178" t="s">
        <v>4482</v>
      </c>
      <c r="I1931" s="30">
        <v>1</v>
      </c>
      <c r="J1931" s="30">
        <v>1</v>
      </c>
      <c r="K1931" s="30" t="s">
        <v>587</v>
      </c>
      <c r="L1931" s="30" t="s">
        <v>9</v>
      </c>
      <c r="M1931" s="31"/>
      <c r="N1931" s="30"/>
      <c r="O1931" s="46" t="str">
        <f t="shared" si="560"/>
        <v>Components/Microsoft365/Excel/ReadRow.htm</v>
      </c>
      <c r="P1931" s="181" t="s">
        <v>3435</v>
      </c>
      <c r="Q1931" s="181" t="s">
        <v>3470</v>
      </c>
      <c r="R1931" s="182" t="s">
        <v>732</v>
      </c>
      <c r="S1931" s="30"/>
      <c r="T1931" s="30"/>
      <c r="U1931" s="30"/>
      <c r="V1931" s="30"/>
      <c r="W1931" s="30"/>
      <c r="X1931" s="30"/>
      <c r="Y1931" s="72" t="s">
        <v>3343</v>
      </c>
      <c r="Z1931" s="262" t="s">
        <v>4336</v>
      </c>
      <c r="AA1931" s="72" t="s">
        <v>591</v>
      </c>
      <c r="AB1931" s="72" t="s">
        <v>10</v>
      </c>
      <c r="AF1931" s="30" t="str">
        <f t="shared" ref="AF1931:AF1994" si="574">("attributeTableBuilder.AddCustomAttributes(typeof("&amp;SUBSTITUTE($Q1931," ","")&amp;"),"""&amp;SUBSTITUTE($R1931," ","")&amp;""", new Attribute[] { new DesignerLocalizedDisplayNameAttribute(DesignerResource."&amp;SUBSTITUTE($P1931&amp;"_"&amp;$Q1931&amp;"_"&amp;$R1931 &amp;"_" &amp; $AF$1&amp; ") });"," ",""))</f>
        <v>attributeTableBuilder.AddCustomAttributes(typeof(ReadRow),"Row", new Attribute[] { new DesignerLocalizedDisplayNameAttribute(DesignerResource.Microsoft365Excel_ReadRow_Row_DisplayName)});</v>
      </c>
      <c r="AG1931" t="str">
        <f t="shared" si="561"/>
        <v>attributeTableBuilder.AddCustomAttributes(typeof(ReadRow),"Row", new Attribute[] { new DesignerLocalizedDescriptionAttribute(DesignerResource.Microsoft365Excel_ReadRow_Row_Description)});</v>
      </c>
      <c r="AH1931" t="str">
        <f t="shared" si="562"/>
        <v>attributeTableBuilder.AddCustomAttributes(typeof(ReadRow),"Row", new Attribute[] { new DesignerLocalizedCategoryAttribute(DesignerResource.Microsoft365Excel_ReadRow_Row_Category)});</v>
      </c>
      <c r="AK1931" t="str">
        <f t="shared" si="563"/>
        <v>attributeTableBuilder.AddCustomAttributes(typeof(ReadRow), new Attribute[] { new DesignerLocalizedDisplayNameAttribute(DesignerResource.Microsoft365Excel_ReadRow_DisplayName)});</v>
      </c>
      <c r="AL1931" t="str">
        <f t="shared" si="564"/>
        <v>attributeTableBuilder.AddCustomAttributes(typeof(ReadRow), new Attribute[] { new DesignerLocalizedDescriptionAttribute(DesignerResource.Microsoft365Excel_ReadRow_Description)});</v>
      </c>
      <c r="AM1931" s="30" t="str">
        <f t="shared" si="565"/>
        <v>attributeTableBuilder.AddCustomAttributes(typeof(ReadRow), new Attribute[] { new DesignerLocalizedHelpURLAttribute(DesignerResource.Microsoft365Excel_ReadRow_HelpURL)});</v>
      </c>
      <c r="AN1931" t="str">
        <f t="shared" si="572"/>
        <v>&lt;data name="Microsoft365Excel_ReadRow_Row_DisplayName" xml:space="preserve"&gt;&lt;value&gt;Row&lt;/value&gt;&lt;/data&gt;</v>
      </c>
      <c r="AO1931" t="str">
        <f t="shared" si="566"/>
        <v>&lt;data name="Microsoft365Excel_ReadRow_Row_Description" xml:space="preserve"&gt;&lt;value&gt;Object array holding the row data.&lt;/value&gt;&lt;/data&gt;</v>
      </c>
      <c r="AP1931" t="str">
        <f t="shared" si="567"/>
        <v>&lt;data name="Microsoft365Excel_ReadRow_Row_Category" xml:space="preserve"&gt;&lt;value&gt;Output&lt;/value&gt;&lt;/data&gt;</v>
      </c>
      <c r="AQ1931" t="str">
        <f t="shared" si="568"/>
        <v>&lt;data name="Microsoft365Excel_ReadRow_DisplayName" xml:space="preserve"&gt;&lt;value&gt;Read Row&lt;/value&gt;&lt;/data&gt;</v>
      </c>
      <c r="AR1931" t="str">
        <f t="shared" si="569"/>
        <v>&lt;data name="Microsoft365Excel_ReadRow_Description" xml:space="preserve"&gt;&lt;value&gt;Reads row data from an Office 365 Excel worksheet.&lt;/value&gt;&lt;/data&gt;</v>
      </c>
      <c r="AU1931" s="30" t="str">
        <f t="shared" si="573"/>
        <v>&lt;data name="Microsoft365Excel_ReadRow_HelpURL" xml:space="preserve"&gt;&lt;value&gt;Components/Microsoft365/Excel/ReadRow.htm&lt;/value&gt;&lt;/data&gt;</v>
      </c>
      <c r="AV1931" t="str">
        <f t="shared" si="570"/>
        <v>&lt;data name="ToolBox_Microsoft365Excel" xml:space="preserve"&gt;&lt;value&gt;Microsoft 365{#}Excel&lt;/value&gt;&lt;/data&gt;</v>
      </c>
      <c r="AW1931" t="str">
        <f t="shared" si="571"/>
        <v>&lt;data name="Microsoft365Excel_ReadRow_ICON" xml:space="preserve"&gt;&lt;value&gt;Microsoft365ExcelReadRowICON&lt;/value&gt;&lt;/data&gt;</v>
      </c>
    </row>
    <row r="1932" spans="1:49" ht="15">
      <c r="A1932" s="176">
        <v>4.7</v>
      </c>
      <c r="B1932" s="177" t="s">
        <v>3419</v>
      </c>
      <c r="C1932" s="177" t="s">
        <v>121</v>
      </c>
      <c r="D1932" s="2" t="s">
        <v>2802</v>
      </c>
      <c r="E1932" s="177" t="s">
        <v>4633</v>
      </c>
      <c r="F1932" s="160" t="s">
        <v>1018</v>
      </c>
      <c r="G1932" s="178" t="s">
        <v>4483</v>
      </c>
      <c r="I1932" s="30">
        <v>1</v>
      </c>
      <c r="J1932" s="30">
        <v>1</v>
      </c>
      <c r="K1932" s="30" t="s">
        <v>595</v>
      </c>
      <c r="L1932" s="30" t="s">
        <v>10</v>
      </c>
      <c r="M1932" s="31"/>
      <c r="N1932" s="30"/>
      <c r="O1932" s="46" t="str">
        <f t="shared" si="560"/>
        <v>Components/Microsoft365/Excel/RenameSheet.htm</v>
      </c>
      <c r="P1932" s="181" t="s">
        <v>3435</v>
      </c>
      <c r="Q1932" s="181" t="s">
        <v>3471</v>
      </c>
      <c r="R1932" s="182" t="s">
        <v>1566</v>
      </c>
      <c r="S1932" s="30"/>
      <c r="T1932" s="30"/>
      <c r="U1932" s="30"/>
      <c r="V1932" s="30"/>
      <c r="W1932" s="30"/>
      <c r="X1932" s="30"/>
      <c r="Y1932" s="72" t="s">
        <v>3343</v>
      </c>
      <c r="Z1932" s="262" t="s">
        <v>4336</v>
      </c>
      <c r="AA1932" s="72" t="s">
        <v>591</v>
      </c>
      <c r="AB1932" s="72" t="s">
        <v>10</v>
      </c>
      <c r="AF1932" s="30" t="str">
        <f t="shared" si="574"/>
        <v>attributeTableBuilder.AddCustomAttributes(typeof(RenameSheet),"SheetName", new Attribute[] { new DesignerLocalizedDisplayNameAttribute(DesignerResource.Microsoft365Excel_RenameSheet_SheetName_DisplayName)});</v>
      </c>
      <c r="AG1932" t="str">
        <f t="shared" si="561"/>
        <v>attributeTableBuilder.AddCustomAttributes(typeof(RenameSheet),"SheetName", new Attribute[] { new DesignerLocalizedDescriptionAttribute(DesignerResource.Microsoft365Excel_RenameSheet_SheetName_Description)});</v>
      </c>
      <c r="AH1932" t="str">
        <f t="shared" si="562"/>
        <v>attributeTableBuilder.AddCustomAttributes(typeof(RenameSheet),"SheetName", new Attribute[] { new DesignerLocalizedCategoryAttribute(DesignerResource.Microsoft365Excel_RenameSheet_SheetName_Category)});</v>
      </c>
      <c r="AK1932" t="str">
        <f t="shared" si="563"/>
        <v>attributeTableBuilder.AddCustomAttributes(typeof(RenameSheet), new Attribute[] { new DesignerLocalizedDisplayNameAttribute(DesignerResource.Microsoft365Excel_RenameSheet_DisplayName)});</v>
      </c>
      <c r="AL1932" t="str">
        <f t="shared" si="564"/>
        <v>attributeTableBuilder.AddCustomAttributes(typeof(RenameSheet), new Attribute[] { new DesignerLocalizedDescriptionAttribute(DesignerResource.Microsoft365Excel_RenameSheet_Description)});</v>
      </c>
      <c r="AM1932" s="30" t="str">
        <f t="shared" si="565"/>
        <v>attributeTableBuilder.AddCustomAttributes(typeof(RenameSheet), new Attribute[] { new DesignerLocalizedHelpURLAttribute(DesignerResource.Microsoft365Excel_RenameSheet_HelpURL)});</v>
      </c>
      <c r="AN1932" t="str">
        <f t="shared" si="572"/>
        <v>&lt;data name="Microsoft365Excel_RenameSheet_SheetName_DisplayName" xml:space="preserve"&gt;&lt;value&gt;Sheet Name&lt;/value&gt;&lt;/data&gt;</v>
      </c>
      <c r="AO1932" t="str">
        <f t="shared" si="566"/>
        <v>&lt;data name="Microsoft365Excel_RenameSheet_SheetName_Description" xml:space="preserve"&gt;&lt;value&gt;Present name of the worksheet.&lt;/value&gt;&lt;/data&gt;</v>
      </c>
      <c r="AP1932" t="str">
        <f t="shared" si="567"/>
        <v>&lt;data name="Microsoft365Excel_RenameSheet_SheetName_Category" xml:space="preserve"&gt;&lt;value&gt;Input&lt;/value&gt;&lt;/data&gt;</v>
      </c>
      <c r="AQ1932" t="str">
        <f t="shared" si="568"/>
        <v>&lt;data name="Microsoft365Excel_RenameSheet_DisplayName" xml:space="preserve"&gt;&lt;value&gt;Rename Sheet&lt;/value&gt;&lt;/data&gt;</v>
      </c>
      <c r="AR1932" t="str">
        <f t="shared" si="569"/>
        <v>&lt;data name="Microsoft365Excel_RenameSheet_Description" xml:space="preserve"&gt;&lt;value&gt;Renames an Office 365 Excel worksheet.&lt;/value&gt;&lt;/data&gt;</v>
      </c>
      <c r="AU1932" s="30" t="str">
        <f t="shared" si="573"/>
        <v>&lt;data name="Microsoft365Excel_RenameSheet_HelpURL" xml:space="preserve"&gt;&lt;value&gt;Components/Microsoft365/Excel/RenameSheet.htm&lt;/value&gt;&lt;/data&gt;</v>
      </c>
      <c r="AV1932" t="str">
        <f t="shared" si="570"/>
        <v>&lt;data name="ToolBox_Microsoft365Excel" xml:space="preserve"&gt;&lt;value&gt;Microsoft 365{#}Excel&lt;/value&gt;&lt;/data&gt;</v>
      </c>
      <c r="AW1932" t="str">
        <f t="shared" si="571"/>
        <v>&lt;data name="Microsoft365Excel_RenameSheet_ICON" xml:space="preserve"&gt;&lt;value&gt;Microsoft365ExcelRenameSheetICON&lt;/value&gt;&lt;/data&gt;</v>
      </c>
    </row>
    <row r="1933" spans="1:49" ht="15">
      <c r="A1933" s="176">
        <v>4.7</v>
      </c>
      <c r="B1933" s="177" t="s">
        <v>3419</v>
      </c>
      <c r="C1933" s="177" t="s">
        <v>121</v>
      </c>
      <c r="D1933" s="2" t="s">
        <v>2802</v>
      </c>
      <c r="E1933" s="177" t="s">
        <v>4633</v>
      </c>
      <c r="F1933" s="160" t="s">
        <v>2804</v>
      </c>
      <c r="G1933" s="178" t="s">
        <v>4484</v>
      </c>
      <c r="I1933" s="30">
        <v>1</v>
      </c>
      <c r="J1933" s="30">
        <v>1</v>
      </c>
      <c r="K1933" s="30" t="s">
        <v>595</v>
      </c>
      <c r="L1933" s="30" t="s">
        <v>10</v>
      </c>
      <c r="M1933" s="31"/>
      <c r="N1933" s="30"/>
      <c r="O1933" s="46" t="str">
        <f t="shared" si="560"/>
        <v>Components/Microsoft365/Excel/RenameSheet.htm</v>
      </c>
      <c r="P1933" s="181" t="s">
        <v>3435</v>
      </c>
      <c r="Q1933" s="181" t="s">
        <v>3471</v>
      </c>
      <c r="R1933" s="182" t="s">
        <v>2806</v>
      </c>
      <c r="S1933" s="30"/>
      <c r="T1933" s="30"/>
      <c r="U1933" s="30"/>
      <c r="V1933" s="30"/>
      <c r="W1933" s="30"/>
      <c r="X1933" s="30"/>
      <c r="Y1933" s="262" t="s">
        <v>589</v>
      </c>
      <c r="Z1933" s="262" t="s">
        <v>4336</v>
      </c>
      <c r="AA1933" s="72" t="s">
        <v>591</v>
      </c>
      <c r="AB1933" s="72" t="s">
        <v>9</v>
      </c>
      <c r="AF1933" s="30" t="str">
        <f t="shared" si="574"/>
        <v>attributeTableBuilder.AddCustomAttributes(typeof(RenameSheet),"NewSheetName", new Attribute[] { new DesignerLocalizedDisplayNameAttribute(DesignerResource.Microsoft365Excel_RenameSheet_NewSheetName_DisplayName)});</v>
      </c>
      <c r="AG1933" t="str">
        <f t="shared" si="561"/>
        <v>attributeTableBuilder.AddCustomAttributes(typeof(RenameSheet),"NewSheetName", new Attribute[] { new DesignerLocalizedDescriptionAttribute(DesignerResource.Microsoft365Excel_RenameSheet_NewSheetName_Description)});</v>
      </c>
      <c r="AH1933" t="str">
        <f t="shared" si="562"/>
        <v>attributeTableBuilder.AddCustomAttributes(typeof(RenameSheet),"NewSheetName", new Attribute[] { new DesignerLocalizedCategoryAttribute(DesignerResource.Microsoft365Excel_RenameSheet_NewSheetName_Category)});</v>
      </c>
      <c r="AK1933" t="str">
        <f t="shared" si="563"/>
        <v>attributeTableBuilder.AddCustomAttributes(typeof(RenameSheet), new Attribute[] { new DesignerLocalizedDisplayNameAttribute(DesignerResource.Microsoft365Excel_RenameSheet_DisplayName)});</v>
      </c>
      <c r="AL1933" t="str">
        <f t="shared" si="564"/>
        <v>attributeTableBuilder.AddCustomAttributes(typeof(RenameSheet), new Attribute[] { new DesignerLocalizedDescriptionAttribute(DesignerResource.Microsoft365Excel_RenameSheet_Description)});</v>
      </c>
      <c r="AM1933" s="30" t="str">
        <f t="shared" si="565"/>
        <v>attributeTableBuilder.AddCustomAttributes(typeof(RenameSheet), new Attribute[] { new DesignerLocalizedHelpURLAttribute(DesignerResource.Microsoft365Excel_RenameSheet_HelpURL)});</v>
      </c>
      <c r="AN1933" t="str">
        <f t="shared" si="572"/>
        <v>&lt;data name="Microsoft365Excel_RenameSheet_NewSheetName_DisplayName" xml:space="preserve"&gt;&lt;value&gt;New Sheet Name&lt;/value&gt;&lt;/data&gt;</v>
      </c>
      <c r="AO1933" t="str">
        <f t="shared" si="566"/>
        <v>&lt;data name="Microsoft365Excel_RenameSheet_NewSheetName_Description" xml:space="preserve"&gt;&lt;value&gt;New name of the worksheet.&lt;/value&gt;&lt;/data&gt;</v>
      </c>
      <c r="AP1933" t="str">
        <f t="shared" si="567"/>
        <v>&lt;data name="Microsoft365Excel_RenameSheet_NewSheetName_Category" xml:space="preserve"&gt;&lt;value&gt;Input&lt;/value&gt;&lt;/data&gt;</v>
      </c>
      <c r="AQ1933" t="str">
        <f t="shared" si="568"/>
        <v>&lt;data name="Microsoft365Excel_RenameSheet_DisplayName" xml:space="preserve"&gt;&lt;value&gt;Rename Sheet&lt;/value&gt;&lt;/data&gt;</v>
      </c>
      <c r="AR1933" t="str">
        <f t="shared" si="569"/>
        <v>&lt;data name="Microsoft365Excel_RenameSheet_Description" xml:space="preserve"&gt;&lt;value&gt;Renames an Office 365 Excel worksheet.&lt;/value&gt;&lt;/data&gt;</v>
      </c>
      <c r="AU1933" s="30" t="str">
        <f t="shared" si="573"/>
        <v>&lt;data name="Microsoft365Excel_RenameSheet_HelpURL" xml:space="preserve"&gt;&lt;value&gt;Components/Microsoft365/Excel/RenameSheet.htm&lt;/value&gt;&lt;/data&gt;</v>
      </c>
      <c r="AV1933" t="str">
        <f t="shared" si="570"/>
        <v>&lt;data name="ToolBox_Microsoft365Excel" xml:space="preserve"&gt;&lt;value&gt;Microsoft 365{#}Excel&lt;/value&gt;&lt;/data&gt;</v>
      </c>
      <c r="AW1933" t="str">
        <f t="shared" si="571"/>
        <v>&lt;data name="Microsoft365Excel_RenameSheet_ICON" xml:space="preserve"&gt;&lt;value&gt;Microsoft365ExcelRenameSheetICON&lt;/value&gt;&lt;/data&gt;</v>
      </c>
    </row>
    <row r="1934" spans="1:49" ht="15">
      <c r="A1934" s="176">
        <v>4.7</v>
      </c>
      <c r="B1934" s="177" t="s">
        <v>3419</v>
      </c>
      <c r="C1934" s="177" t="s">
        <v>121</v>
      </c>
      <c r="D1934" s="2" t="s">
        <v>2802</v>
      </c>
      <c r="E1934" s="177" t="s">
        <v>4633</v>
      </c>
      <c r="F1934" s="85" t="s">
        <v>3436</v>
      </c>
      <c r="G1934" s="178" t="s">
        <v>4610</v>
      </c>
      <c r="I1934" s="30">
        <v>1</v>
      </c>
      <c r="J1934" s="30">
        <v>1</v>
      </c>
      <c r="K1934" s="30" t="s">
        <v>595</v>
      </c>
      <c r="L1934" s="30" t="s">
        <v>10</v>
      </c>
      <c r="M1934" s="31"/>
      <c r="N1934" s="30"/>
      <c r="O1934" s="46" t="str">
        <f t="shared" si="560"/>
        <v>Components/Microsoft365/Excel/RenameSheet.htm</v>
      </c>
      <c r="P1934" s="181" t="s">
        <v>3435</v>
      </c>
      <c r="Q1934" s="181" t="s">
        <v>3471</v>
      </c>
      <c r="R1934" s="182" t="s">
        <v>3437</v>
      </c>
      <c r="S1934" s="30"/>
      <c r="T1934" s="30"/>
      <c r="U1934" s="30"/>
      <c r="V1934" s="30"/>
      <c r="W1934" s="30"/>
      <c r="X1934" s="30"/>
      <c r="Y1934" s="262" t="s">
        <v>589</v>
      </c>
      <c r="Z1934" s="262" t="s">
        <v>4336</v>
      </c>
      <c r="AA1934" s="72" t="s">
        <v>591</v>
      </c>
      <c r="AB1934" s="72" t="s">
        <v>9</v>
      </c>
      <c r="AF1934" s="30" t="str">
        <f t="shared" si="574"/>
        <v>attributeTableBuilder.AddCustomAttributes(typeof(RenameSheet),"WorkbookItem", new Attribute[] { new DesignerLocalizedDisplayNameAttribute(DesignerResource.Microsoft365Excel_RenameSheet_WorkbookItem_DisplayName)});</v>
      </c>
      <c r="AG1934" t="str">
        <f t="shared" si="561"/>
        <v>attributeTableBuilder.AddCustomAttributes(typeof(RenameSheet),"WorkbookItem", new Attribute[] { new DesignerLocalizedDescriptionAttribute(DesignerResource.Microsoft365Excel_RenameSheet_WorkbookItem_Description)});</v>
      </c>
      <c r="AH1934" t="str">
        <f t="shared" si="562"/>
        <v>attributeTableBuilder.AddCustomAttributes(typeof(RenameSheet),"WorkbookItem", new Attribute[] { new DesignerLocalizedCategoryAttribute(DesignerResource.Microsoft365Excel_RenameSheet_WorkbookItem_Category)});</v>
      </c>
      <c r="AK1934" t="str">
        <f t="shared" si="563"/>
        <v>attributeTableBuilder.AddCustomAttributes(typeof(RenameSheet), new Attribute[] { new DesignerLocalizedDisplayNameAttribute(DesignerResource.Microsoft365Excel_RenameSheet_DisplayName)});</v>
      </c>
      <c r="AL1934" t="str">
        <f t="shared" si="564"/>
        <v>attributeTableBuilder.AddCustomAttributes(typeof(RenameSheet), new Attribute[] { new DesignerLocalizedDescriptionAttribute(DesignerResource.Microsoft365Excel_RenameSheet_Description)});</v>
      </c>
      <c r="AM1934" s="30" t="str">
        <f t="shared" si="565"/>
        <v>attributeTableBuilder.AddCustomAttributes(typeof(RenameSheet), new Attribute[] { new DesignerLocalizedHelpURLAttribute(DesignerResource.Microsoft365Excel_RenameSheet_HelpURL)});</v>
      </c>
      <c r="AN1934" t="str">
        <f t="shared" si="572"/>
        <v>&lt;data name="Microsoft365Excel_RenameSheet_WorkbookItem_DisplayName" xml:space="preserve"&gt;&lt;value&gt;Workbook Item&lt;/value&gt;&lt;/data&gt;</v>
      </c>
      <c r="AO1934" t="str">
        <f t="shared" si="566"/>
        <v>&lt;data name="Microsoft365Excel_RenameSheet_WorkbookItem_Description" xml:space="preserve"&gt;&lt;value&gt;Drive Item representing  the required worksheet.&lt;/value&gt;&lt;/data&gt;</v>
      </c>
      <c r="AP1934" t="str">
        <f t="shared" si="567"/>
        <v>&lt;data name="Microsoft365Excel_RenameSheet_WorkbookItem_Category" xml:space="preserve"&gt;&lt;value&gt;Input&lt;/value&gt;&lt;/data&gt;</v>
      </c>
      <c r="AQ1934" t="str">
        <f t="shared" si="568"/>
        <v>&lt;data name="Microsoft365Excel_RenameSheet_DisplayName" xml:space="preserve"&gt;&lt;value&gt;Rename Sheet&lt;/value&gt;&lt;/data&gt;</v>
      </c>
      <c r="AR1934" t="str">
        <f t="shared" si="569"/>
        <v>&lt;data name="Microsoft365Excel_RenameSheet_Description" xml:space="preserve"&gt;&lt;value&gt;Renames an Office 365 Excel worksheet.&lt;/value&gt;&lt;/data&gt;</v>
      </c>
      <c r="AU1934" s="30" t="str">
        <f t="shared" si="573"/>
        <v>&lt;data name="Microsoft365Excel_RenameSheet_HelpURL" xml:space="preserve"&gt;&lt;value&gt;Components/Microsoft365/Excel/RenameSheet.htm&lt;/value&gt;&lt;/data&gt;</v>
      </c>
      <c r="AV1934" t="str">
        <f t="shared" si="570"/>
        <v>&lt;data name="ToolBox_Microsoft365Excel" xml:space="preserve"&gt;&lt;value&gt;Microsoft 365{#}Excel&lt;/value&gt;&lt;/data&gt;</v>
      </c>
      <c r="AW1934" t="str">
        <f t="shared" si="571"/>
        <v>&lt;data name="Microsoft365Excel_RenameSheet_ICON" xml:space="preserve"&gt;&lt;value&gt;Microsoft365ExcelRenameSheetICON&lt;/value&gt;&lt;/data&gt;</v>
      </c>
    </row>
    <row r="1935" spans="1:49" ht="15">
      <c r="A1935" s="176">
        <v>4.7</v>
      </c>
      <c r="B1935" s="177" t="s">
        <v>3419</v>
      </c>
      <c r="C1935" s="177" t="s">
        <v>121</v>
      </c>
      <c r="D1935" s="2" t="s">
        <v>187</v>
      </c>
      <c r="E1935" s="177" t="s">
        <v>4634</v>
      </c>
      <c r="F1935" s="9" t="s">
        <v>1025</v>
      </c>
      <c r="G1935" s="178" t="s">
        <v>4485</v>
      </c>
      <c r="I1935" s="30">
        <v>1</v>
      </c>
      <c r="J1935" s="30">
        <v>1</v>
      </c>
      <c r="K1935" s="30" t="s">
        <v>595</v>
      </c>
      <c r="L1935" s="30" t="s">
        <v>10</v>
      </c>
      <c r="M1935" s="92" t="s">
        <v>1027</v>
      </c>
      <c r="N1935" s="30"/>
      <c r="O1935" s="46" t="str">
        <f t="shared" si="560"/>
        <v>Components/Microsoft365/Excel/WriteCell.htm</v>
      </c>
      <c r="P1935" s="181" t="s">
        <v>3435</v>
      </c>
      <c r="Q1935" s="181" t="s">
        <v>3472</v>
      </c>
      <c r="R1935" s="182" t="s">
        <v>3458</v>
      </c>
      <c r="S1935" s="30"/>
      <c r="T1935" s="30"/>
      <c r="U1935" s="30"/>
      <c r="V1935" s="30"/>
      <c r="W1935" s="30"/>
      <c r="X1935" s="30"/>
      <c r="Y1935" s="262" t="s">
        <v>589</v>
      </c>
      <c r="Z1935" s="262" t="s">
        <v>4336</v>
      </c>
      <c r="AA1935" s="72" t="s">
        <v>591</v>
      </c>
      <c r="AB1935" s="72" t="s">
        <v>9</v>
      </c>
      <c r="AF1935" s="30" t="str">
        <f t="shared" si="574"/>
        <v>attributeTableBuilder.AddCustomAttributes(typeof(WriteCell),"CellAddress", new Attribute[] { new DesignerLocalizedDisplayNameAttribute(DesignerResource.Microsoft365Excel_WriteCell_CellAddress_DisplayName)});</v>
      </c>
      <c r="AG1935" t="str">
        <f t="shared" si="561"/>
        <v>attributeTableBuilder.AddCustomAttributes(typeof(WriteCell),"CellAddress", new Attribute[] { new DesignerLocalizedDescriptionAttribute(DesignerResource.Microsoft365Excel_WriteCell_CellAddress_Description)});</v>
      </c>
      <c r="AH1935" t="str">
        <f t="shared" si="562"/>
        <v>attributeTableBuilder.AddCustomAttributes(typeof(WriteCell),"CellAddress", new Attribute[] { new DesignerLocalizedCategoryAttribute(DesignerResource.Microsoft365Excel_WriteCell_CellAddress_Category)});</v>
      </c>
      <c r="AK1935" t="str">
        <f t="shared" si="563"/>
        <v>attributeTableBuilder.AddCustomAttributes(typeof(WriteCell), new Attribute[] { new DesignerLocalizedDisplayNameAttribute(DesignerResource.Microsoft365Excel_WriteCell_DisplayName)});</v>
      </c>
      <c r="AL1935" t="str">
        <f t="shared" si="564"/>
        <v>attributeTableBuilder.AddCustomAttributes(typeof(WriteCell), new Attribute[] { new DesignerLocalizedDescriptionAttribute(DesignerResource.Microsoft365Excel_WriteCell_Description)});</v>
      </c>
      <c r="AM1935" s="30" t="str">
        <f t="shared" si="565"/>
        <v>attributeTableBuilder.AddCustomAttributes(typeof(WriteCell), new Attribute[] { new DesignerLocalizedHelpURLAttribute(DesignerResource.Microsoft365Excel_WriteCell_HelpURL)});</v>
      </c>
      <c r="AN1935" t="str">
        <f t="shared" si="572"/>
        <v>&lt;data name="Microsoft365Excel_WriteCell_CellAddress_DisplayName" xml:space="preserve"&gt;&lt;value&gt;Cell Address&lt;/value&gt;&lt;/data&gt;</v>
      </c>
      <c r="AO1935" t="str">
        <f t="shared" si="566"/>
        <v>&lt;data name="Microsoft365Excel_WriteCell_CellAddress_Description" xml:space="preserve"&gt;&lt;value&gt;Address of the Excel cell that is to be written.&lt;/value&gt;&lt;/data&gt;</v>
      </c>
      <c r="AP1935" t="str">
        <f t="shared" si="567"/>
        <v>&lt;data name="Microsoft365Excel_WriteCell_CellAddress_Category" xml:space="preserve"&gt;&lt;value&gt;Input&lt;/value&gt;&lt;/data&gt;</v>
      </c>
      <c r="AQ1935" t="str">
        <f t="shared" si="568"/>
        <v>&lt;data name="Microsoft365Excel_WriteCell_DisplayName" xml:space="preserve"&gt;&lt;value&gt;Write Cell&lt;/value&gt;&lt;/data&gt;</v>
      </c>
      <c r="AR1935" t="str">
        <f t="shared" si="569"/>
        <v>&lt;data name="Microsoft365Excel_WriteCell_Description" xml:space="preserve"&gt;&lt;value&gt;Writes a value in a cell in an Office 365 Excel worksheet.&lt;/value&gt;&lt;/data&gt;</v>
      </c>
      <c r="AU1935" s="30" t="str">
        <f t="shared" si="573"/>
        <v>&lt;data name="Microsoft365Excel_WriteCell_HelpURL" xml:space="preserve"&gt;&lt;value&gt;Components/Microsoft365/Excel/WriteCell.htm&lt;/value&gt;&lt;/data&gt;</v>
      </c>
      <c r="AV1935" t="str">
        <f t="shared" si="570"/>
        <v>&lt;data name="ToolBox_Microsoft365Excel" xml:space="preserve"&gt;&lt;value&gt;Microsoft 365{#}Excel&lt;/value&gt;&lt;/data&gt;</v>
      </c>
      <c r="AW1935" t="str">
        <f t="shared" si="571"/>
        <v>&lt;data name="Microsoft365Excel_WriteCell_ICON" xml:space="preserve"&gt;&lt;value&gt;Microsoft365ExcelWriteCellICON&lt;/value&gt;&lt;/data&gt;</v>
      </c>
    </row>
    <row r="1936" spans="1:49" ht="15">
      <c r="A1936" s="176">
        <v>4.7</v>
      </c>
      <c r="B1936" s="177" t="s">
        <v>3419</v>
      </c>
      <c r="C1936" s="177" t="s">
        <v>121</v>
      </c>
      <c r="D1936" s="2" t="s">
        <v>187</v>
      </c>
      <c r="E1936" s="177" t="s">
        <v>4634</v>
      </c>
      <c r="F1936" s="9" t="s">
        <v>1029</v>
      </c>
      <c r="G1936" s="178" t="s">
        <v>4487</v>
      </c>
      <c r="I1936" s="30">
        <v>1</v>
      </c>
      <c r="J1936" s="30">
        <v>1</v>
      </c>
      <c r="K1936" s="30" t="s">
        <v>595</v>
      </c>
      <c r="L1936" s="30" t="s">
        <v>10</v>
      </c>
      <c r="M1936" s="31"/>
      <c r="N1936" s="30"/>
      <c r="O1936" s="46" t="str">
        <f t="shared" si="560"/>
        <v>Components/Microsoft365/Excel/WriteCell.htm</v>
      </c>
      <c r="P1936" s="181" t="s">
        <v>3435</v>
      </c>
      <c r="Q1936" s="181" t="s">
        <v>3472</v>
      </c>
      <c r="R1936" s="182" t="s">
        <v>1029</v>
      </c>
      <c r="S1936" s="30"/>
      <c r="T1936" s="30"/>
      <c r="U1936" s="30"/>
      <c r="V1936" s="30"/>
      <c r="W1936" s="30"/>
      <c r="X1936" s="30"/>
      <c r="Y1936" s="262" t="s">
        <v>589</v>
      </c>
      <c r="Z1936" s="262" t="s">
        <v>4336</v>
      </c>
      <c r="AA1936" s="72" t="s">
        <v>591</v>
      </c>
      <c r="AB1936" s="72" t="s">
        <v>9</v>
      </c>
      <c r="AF1936" s="30" t="str">
        <f t="shared" si="574"/>
        <v>attributeTableBuilder.AddCustomAttributes(typeof(WriteCell),"Value", new Attribute[] { new DesignerLocalizedDisplayNameAttribute(DesignerResource.Microsoft365Excel_WriteCell_Value_DisplayName)});</v>
      </c>
      <c r="AG1936" t="str">
        <f t="shared" si="561"/>
        <v>attributeTableBuilder.AddCustomAttributes(typeof(WriteCell),"Value", new Attribute[] { new DesignerLocalizedDescriptionAttribute(DesignerResource.Microsoft365Excel_WriteCell_Value_Description)});</v>
      </c>
      <c r="AH1936" t="str">
        <f t="shared" si="562"/>
        <v>attributeTableBuilder.AddCustomAttributes(typeof(WriteCell),"Value", new Attribute[] { new DesignerLocalizedCategoryAttribute(DesignerResource.Microsoft365Excel_WriteCell_Value_Category)});</v>
      </c>
      <c r="AK1936" t="str">
        <f t="shared" si="563"/>
        <v>attributeTableBuilder.AddCustomAttributes(typeof(WriteCell), new Attribute[] { new DesignerLocalizedDisplayNameAttribute(DesignerResource.Microsoft365Excel_WriteCell_DisplayName)});</v>
      </c>
      <c r="AL1936" t="str">
        <f t="shared" si="564"/>
        <v>attributeTableBuilder.AddCustomAttributes(typeof(WriteCell), new Attribute[] { new DesignerLocalizedDescriptionAttribute(DesignerResource.Microsoft365Excel_WriteCell_Description)});</v>
      </c>
      <c r="AM1936" s="30" t="str">
        <f t="shared" si="565"/>
        <v>attributeTableBuilder.AddCustomAttributes(typeof(WriteCell), new Attribute[] { new DesignerLocalizedHelpURLAttribute(DesignerResource.Microsoft365Excel_WriteCell_HelpURL)});</v>
      </c>
      <c r="AN1936" t="str">
        <f t="shared" si="572"/>
        <v>&lt;data name="Microsoft365Excel_WriteCell_Value_DisplayName" xml:space="preserve"&gt;&lt;value&gt;Value&lt;/value&gt;&lt;/data&gt;</v>
      </c>
      <c r="AO1936" t="str">
        <f t="shared" si="566"/>
        <v>&lt;data name="Microsoft365Excel_WriteCell_Value_Description" xml:space="preserve"&gt;&lt;value&gt;Value that is to be written in the given cell.&lt;/value&gt;&lt;/data&gt;</v>
      </c>
      <c r="AP1936" t="str">
        <f t="shared" si="567"/>
        <v>&lt;data name="Microsoft365Excel_WriteCell_Value_Category" xml:space="preserve"&gt;&lt;value&gt;Input&lt;/value&gt;&lt;/data&gt;</v>
      </c>
      <c r="AQ1936" t="str">
        <f t="shared" si="568"/>
        <v>&lt;data name="Microsoft365Excel_WriteCell_DisplayName" xml:space="preserve"&gt;&lt;value&gt;Write Cell&lt;/value&gt;&lt;/data&gt;</v>
      </c>
      <c r="AR1936" t="str">
        <f t="shared" si="569"/>
        <v>&lt;data name="Microsoft365Excel_WriteCell_Description" xml:space="preserve"&gt;&lt;value&gt;Writes a value in a cell in an Office 365 Excel worksheet.&lt;/value&gt;&lt;/data&gt;</v>
      </c>
      <c r="AU1936" s="30" t="str">
        <f t="shared" si="573"/>
        <v>&lt;data name="Microsoft365Excel_WriteCell_HelpURL" xml:space="preserve"&gt;&lt;value&gt;Components/Microsoft365/Excel/WriteCell.htm&lt;/value&gt;&lt;/data&gt;</v>
      </c>
      <c r="AV1936" t="str">
        <f t="shared" si="570"/>
        <v>&lt;data name="ToolBox_Microsoft365Excel" xml:space="preserve"&gt;&lt;value&gt;Microsoft 365{#}Excel&lt;/value&gt;&lt;/data&gt;</v>
      </c>
      <c r="AW1936" t="str">
        <f t="shared" si="571"/>
        <v>&lt;data name="Microsoft365Excel_WriteCell_ICON" xml:space="preserve"&gt;&lt;value&gt;Microsoft365ExcelWriteCellICON&lt;/value&gt;&lt;/data&gt;</v>
      </c>
    </row>
    <row r="1937" spans="1:49" ht="15">
      <c r="A1937" s="176">
        <v>4.7</v>
      </c>
      <c r="B1937" s="177" t="s">
        <v>3419</v>
      </c>
      <c r="C1937" s="177" t="s">
        <v>121</v>
      </c>
      <c r="D1937" s="2" t="s">
        <v>187</v>
      </c>
      <c r="E1937" s="177" t="s">
        <v>4634</v>
      </c>
      <c r="F1937" s="184" t="s">
        <v>1018</v>
      </c>
      <c r="G1937" s="178" t="s">
        <v>4486</v>
      </c>
      <c r="I1937" s="30">
        <v>1</v>
      </c>
      <c r="J1937" s="30">
        <v>1</v>
      </c>
      <c r="K1937" s="30" t="s">
        <v>595</v>
      </c>
      <c r="L1937" s="30" t="s">
        <v>10</v>
      </c>
      <c r="M1937" s="92" t="s">
        <v>1022</v>
      </c>
      <c r="N1937" s="30"/>
      <c r="O1937" s="46" t="str">
        <f t="shared" si="560"/>
        <v>Components/Microsoft365/Excel/WriteCell.htm</v>
      </c>
      <c r="P1937" s="181" t="s">
        <v>3435</v>
      </c>
      <c r="Q1937" s="181" t="s">
        <v>3472</v>
      </c>
      <c r="R1937" s="182" t="s">
        <v>1566</v>
      </c>
      <c r="S1937" s="30"/>
      <c r="T1937" s="30"/>
      <c r="U1937" s="30"/>
      <c r="V1937" s="30"/>
      <c r="W1937" s="30"/>
      <c r="X1937" s="30"/>
      <c r="Y1937" s="262" t="s">
        <v>589</v>
      </c>
      <c r="Z1937" s="262" t="s">
        <v>4336</v>
      </c>
      <c r="AA1937" s="72" t="s">
        <v>591</v>
      </c>
      <c r="AB1937" s="72" t="s">
        <v>9</v>
      </c>
      <c r="AF1937" s="30" t="str">
        <f t="shared" si="574"/>
        <v>attributeTableBuilder.AddCustomAttributes(typeof(WriteCell),"SheetName", new Attribute[] { new DesignerLocalizedDisplayNameAttribute(DesignerResource.Microsoft365Excel_WriteCell_SheetName_DisplayName)});</v>
      </c>
      <c r="AG1937" t="str">
        <f t="shared" si="561"/>
        <v>attributeTableBuilder.AddCustomAttributes(typeof(WriteCell),"SheetName", new Attribute[] { new DesignerLocalizedDescriptionAttribute(DesignerResource.Microsoft365Excel_WriteCell_SheetName_Description)});</v>
      </c>
      <c r="AH1937" t="str">
        <f t="shared" si="562"/>
        <v>attributeTableBuilder.AddCustomAttributes(typeof(WriteCell),"SheetName", new Attribute[] { new DesignerLocalizedCategoryAttribute(DesignerResource.Microsoft365Excel_WriteCell_SheetName_Category)});</v>
      </c>
      <c r="AK1937" t="str">
        <f t="shared" si="563"/>
        <v>attributeTableBuilder.AddCustomAttributes(typeof(WriteCell), new Attribute[] { new DesignerLocalizedDisplayNameAttribute(DesignerResource.Microsoft365Excel_WriteCell_DisplayName)});</v>
      </c>
      <c r="AL1937" t="str">
        <f t="shared" si="564"/>
        <v>attributeTableBuilder.AddCustomAttributes(typeof(WriteCell), new Attribute[] { new DesignerLocalizedDescriptionAttribute(DesignerResource.Microsoft365Excel_WriteCell_Description)});</v>
      </c>
      <c r="AM1937" s="30" t="str">
        <f t="shared" si="565"/>
        <v>attributeTableBuilder.AddCustomAttributes(typeof(WriteCell), new Attribute[] { new DesignerLocalizedHelpURLAttribute(DesignerResource.Microsoft365Excel_WriteCell_HelpURL)});</v>
      </c>
      <c r="AN1937" t="str">
        <f t="shared" si="572"/>
        <v>&lt;data name="Microsoft365Excel_WriteCell_SheetName_DisplayName" xml:space="preserve"&gt;&lt;value&gt;Sheet Name&lt;/value&gt;&lt;/data&gt;</v>
      </c>
      <c r="AO1937" t="str">
        <f t="shared" si="566"/>
        <v>&lt;data name="Microsoft365Excel_WriteCell_SheetName_Description" xml:space="preserve"&gt;&lt;value&gt;Name of the sheet in which the Excel cell is to be written.&lt;/value&gt;&lt;/data&gt;</v>
      </c>
      <c r="AP1937" t="str">
        <f t="shared" si="567"/>
        <v>&lt;data name="Microsoft365Excel_WriteCell_SheetName_Category" xml:space="preserve"&gt;&lt;value&gt;Input&lt;/value&gt;&lt;/data&gt;</v>
      </c>
      <c r="AQ1937" t="str">
        <f t="shared" si="568"/>
        <v>&lt;data name="Microsoft365Excel_WriteCell_DisplayName" xml:space="preserve"&gt;&lt;value&gt;Write Cell&lt;/value&gt;&lt;/data&gt;</v>
      </c>
      <c r="AR1937" t="str">
        <f t="shared" si="569"/>
        <v>&lt;data name="Microsoft365Excel_WriteCell_Description" xml:space="preserve"&gt;&lt;value&gt;Writes a value in a cell in an Office 365 Excel worksheet.&lt;/value&gt;&lt;/data&gt;</v>
      </c>
      <c r="AU1937" s="30" t="str">
        <f t="shared" si="573"/>
        <v>&lt;data name="Microsoft365Excel_WriteCell_HelpURL" xml:space="preserve"&gt;&lt;value&gt;Components/Microsoft365/Excel/WriteCell.htm&lt;/value&gt;&lt;/data&gt;</v>
      </c>
      <c r="AV1937" t="str">
        <f t="shared" si="570"/>
        <v>&lt;data name="ToolBox_Microsoft365Excel" xml:space="preserve"&gt;&lt;value&gt;Microsoft 365{#}Excel&lt;/value&gt;&lt;/data&gt;</v>
      </c>
      <c r="AW1937" t="str">
        <f t="shared" si="571"/>
        <v>&lt;data name="Microsoft365Excel_WriteCell_ICON" xml:space="preserve"&gt;&lt;value&gt;Microsoft365ExcelWriteCellICON&lt;/value&gt;&lt;/data&gt;</v>
      </c>
    </row>
    <row r="1938" spans="1:49" ht="15">
      <c r="A1938" s="176">
        <v>4.7</v>
      </c>
      <c r="B1938" s="177" t="s">
        <v>3419</v>
      </c>
      <c r="C1938" s="177" t="s">
        <v>121</v>
      </c>
      <c r="D1938" s="2" t="s">
        <v>187</v>
      </c>
      <c r="E1938" s="177" t="s">
        <v>4634</v>
      </c>
      <c r="F1938" s="85" t="s">
        <v>3436</v>
      </c>
      <c r="G1938" s="178" t="s">
        <v>4611</v>
      </c>
      <c r="I1938" s="30">
        <v>1</v>
      </c>
      <c r="J1938" s="30">
        <v>1</v>
      </c>
      <c r="K1938" s="30" t="s">
        <v>595</v>
      </c>
      <c r="L1938" s="30" t="s">
        <v>10</v>
      </c>
      <c r="M1938" s="31"/>
      <c r="N1938" s="30"/>
      <c r="O1938" s="46" t="str">
        <f t="shared" si="560"/>
        <v>Components/Microsoft365/Excel/WriteCell.htm</v>
      </c>
      <c r="P1938" s="181" t="s">
        <v>3435</v>
      </c>
      <c r="Q1938" s="181" t="s">
        <v>3472</v>
      </c>
      <c r="R1938" s="182" t="s">
        <v>3437</v>
      </c>
      <c r="S1938" s="30"/>
      <c r="T1938" s="30"/>
      <c r="U1938" s="30"/>
      <c r="V1938" s="30"/>
      <c r="W1938" s="30"/>
      <c r="X1938" s="30"/>
      <c r="Y1938" s="262" t="s">
        <v>589</v>
      </c>
      <c r="Z1938" s="262" t="s">
        <v>4336</v>
      </c>
      <c r="AA1938" s="72" t="s">
        <v>591</v>
      </c>
      <c r="AB1938" s="72" t="s">
        <v>9</v>
      </c>
      <c r="AF1938" s="30" t="str">
        <f t="shared" si="574"/>
        <v>attributeTableBuilder.AddCustomAttributes(typeof(WriteCell),"WorkbookItem", new Attribute[] { new DesignerLocalizedDisplayNameAttribute(DesignerResource.Microsoft365Excel_WriteCell_WorkbookItem_DisplayName)});</v>
      </c>
      <c r="AG1938" t="str">
        <f t="shared" si="561"/>
        <v>attributeTableBuilder.AddCustomAttributes(typeof(WriteCell),"WorkbookItem", new Attribute[] { new DesignerLocalizedDescriptionAttribute(DesignerResource.Microsoft365Excel_WriteCell_WorkbookItem_Description)});</v>
      </c>
      <c r="AH1938" t="str">
        <f t="shared" si="562"/>
        <v>attributeTableBuilder.AddCustomAttributes(typeof(WriteCell),"WorkbookItem", new Attribute[] { new DesignerLocalizedCategoryAttribute(DesignerResource.Microsoft365Excel_WriteCell_WorkbookItem_Category)});</v>
      </c>
      <c r="AK1938" t="str">
        <f t="shared" si="563"/>
        <v>attributeTableBuilder.AddCustomAttributes(typeof(WriteCell), new Attribute[] { new DesignerLocalizedDisplayNameAttribute(DesignerResource.Microsoft365Excel_WriteCell_DisplayName)});</v>
      </c>
      <c r="AL1938" t="str">
        <f t="shared" si="564"/>
        <v>attributeTableBuilder.AddCustomAttributes(typeof(WriteCell), new Attribute[] { new DesignerLocalizedDescriptionAttribute(DesignerResource.Microsoft365Excel_WriteCell_Description)});</v>
      </c>
      <c r="AM1938" s="30" t="str">
        <f t="shared" si="565"/>
        <v>attributeTableBuilder.AddCustomAttributes(typeof(WriteCell), new Attribute[] { new DesignerLocalizedHelpURLAttribute(DesignerResource.Microsoft365Excel_WriteCell_HelpURL)});</v>
      </c>
      <c r="AN1938" t="str">
        <f t="shared" si="572"/>
        <v>&lt;data name="Microsoft365Excel_WriteCell_WorkbookItem_DisplayName" xml:space="preserve"&gt;&lt;value&gt;Workbook Item&lt;/value&gt;&lt;/data&gt;</v>
      </c>
      <c r="AO1938" t="str">
        <f t="shared" si="566"/>
        <v>&lt;data name="Microsoft365Excel_WriteCell_WorkbookItem_Description" xml:space="preserve"&gt;&lt;value&gt;Drive Item representing  the workbook in which the cell is to be written.&lt;/value&gt;&lt;/data&gt;</v>
      </c>
      <c r="AP1938" t="str">
        <f t="shared" si="567"/>
        <v>&lt;data name="Microsoft365Excel_WriteCell_WorkbookItem_Category" xml:space="preserve"&gt;&lt;value&gt;Input&lt;/value&gt;&lt;/data&gt;</v>
      </c>
      <c r="AQ1938" t="str">
        <f t="shared" si="568"/>
        <v>&lt;data name="Microsoft365Excel_WriteCell_DisplayName" xml:space="preserve"&gt;&lt;value&gt;Write Cell&lt;/value&gt;&lt;/data&gt;</v>
      </c>
      <c r="AR1938" t="str">
        <f t="shared" si="569"/>
        <v>&lt;data name="Microsoft365Excel_WriteCell_Description" xml:space="preserve"&gt;&lt;value&gt;Writes a value in a cell in an Office 365 Excel worksheet.&lt;/value&gt;&lt;/data&gt;</v>
      </c>
      <c r="AU1938" s="30" t="str">
        <f t="shared" si="573"/>
        <v>&lt;data name="Microsoft365Excel_WriteCell_HelpURL" xml:space="preserve"&gt;&lt;value&gt;Components/Microsoft365/Excel/WriteCell.htm&lt;/value&gt;&lt;/data&gt;</v>
      </c>
      <c r="AV1938" t="str">
        <f t="shared" si="570"/>
        <v>&lt;data name="ToolBox_Microsoft365Excel" xml:space="preserve"&gt;&lt;value&gt;Microsoft 365{#}Excel&lt;/value&gt;&lt;/data&gt;</v>
      </c>
      <c r="AW1938" t="str">
        <f t="shared" si="571"/>
        <v>&lt;data name="Microsoft365Excel_WriteCell_ICON" xml:space="preserve"&gt;&lt;value&gt;Microsoft365ExcelWriteCellICON&lt;/value&gt;&lt;/data&gt;</v>
      </c>
    </row>
    <row r="1939" spans="1:49" ht="15">
      <c r="A1939" s="176">
        <v>4.7</v>
      </c>
      <c r="B1939" s="177" t="s">
        <v>3419</v>
      </c>
      <c r="C1939" s="177" t="s">
        <v>121</v>
      </c>
      <c r="D1939" s="2" t="s">
        <v>190</v>
      </c>
      <c r="E1939" s="177" t="s">
        <v>4635</v>
      </c>
      <c r="F1939" s="184" t="s">
        <v>3438</v>
      </c>
      <c r="G1939" s="178" t="s">
        <v>4489</v>
      </c>
      <c r="I1939" s="30">
        <v>1</v>
      </c>
      <c r="J1939" s="30">
        <v>1</v>
      </c>
      <c r="K1939" s="30" t="s">
        <v>595</v>
      </c>
      <c r="L1939" s="30" t="s">
        <v>667</v>
      </c>
      <c r="M1939" s="31"/>
      <c r="N1939" s="30"/>
      <c r="O1939" s="46" t="str">
        <f t="shared" si="560"/>
        <v>Components/Microsoft365/Excel/WriteRange.htm</v>
      </c>
      <c r="P1939" s="181" t="s">
        <v>3435</v>
      </c>
      <c r="Q1939" s="181" t="s">
        <v>3473</v>
      </c>
      <c r="R1939" s="182" t="s">
        <v>71</v>
      </c>
      <c r="S1939" s="30"/>
      <c r="T1939" s="30"/>
      <c r="U1939" s="30"/>
      <c r="V1939" s="30"/>
      <c r="W1939" s="30"/>
      <c r="X1939" s="30"/>
      <c r="Y1939" s="262" t="s">
        <v>589</v>
      </c>
      <c r="Z1939" s="262" t="s">
        <v>4336</v>
      </c>
      <c r="AA1939" s="72" t="s">
        <v>591</v>
      </c>
      <c r="AB1939" s="72" t="s">
        <v>9</v>
      </c>
      <c r="AF1939" s="30" t="str">
        <f t="shared" si="574"/>
        <v>attributeTableBuilder.AddCustomAttributes(typeof(WriteRange),"DataTable", new Attribute[] { new DesignerLocalizedDisplayNameAttribute(DesignerResource.Microsoft365Excel_WriteRange_DataTable_DisplayName)});</v>
      </c>
      <c r="AG1939" t="str">
        <f t="shared" si="561"/>
        <v>attributeTableBuilder.AddCustomAttributes(typeof(WriteRange),"DataTable", new Attribute[] { new DesignerLocalizedDescriptionAttribute(DesignerResource.Microsoft365Excel_WriteRange_DataTable_Description)});</v>
      </c>
      <c r="AH1939" t="str">
        <f t="shared" si="562"/>
        <v>attributeTableBuilder.AddCustomAttributes(typeof(WriteRange),"DataTable", new Attribute[] { new DesignerLocalizedCategoryAttribute(DesignerResource.Microsoft365Excel_WriteRange_DataTable_Category)});</v>
      </c>
      <c r="AK1939" t="str">
        <f t="shared" si="563"/>
        <v>attributeTableBuilder.AddCustomAttributes(typeof(WriteRange), new Attribute[] { new DesignerLocalizedDisplayNameAttribute(DesignerResource.Microsoft365Excel_WriteRange_DisplayName)});</v>
      </c>
      <c r="AL1939" t="str">
        <f t="shared" si="564"/>
        <v>attributeTableBuilder.AddCustomAttributes(typeof(WriteRange), new Attribute[] { new DesignerLocalizedDescriptionAttribute(DesignerResource.Microsoft365Excel_WriteRange_Description)});</v>
      </c>
      <c r="AM1939" s="30" t="str">
        <f t="shared" si="565"/>
        <v>attributeTableBuilder.AddCustomAttributes(typeof(WriteRange), new Attribute[] { new DesignerLocalizedHelpURLAttribute(DesignerResource.Microsoft365Excel_WriteRange_HelpURL)});</v>
      </c>
      <c r="AN1939" t="str">
        <f t="shared" si="572"/>
        <v>&lt;data name="Microsoft365Excel_WriteRange_DataTable_DisplayName" xml:space="preserve"&gt;&lt;value&gt;Data Table&lt;/value&gt;&lt;/data&gt;</v>
      </c>
      <c r="AO1939" t="str">
        <f t="shared" si="566"/>
        <v>&lt;data name="Microsoft365Excel_WriteRange_DataTable_Description" xml:space="preserve"&gt;&lt;value&gt;Data-table whose data is to be written.&lt;/value&gt;&lt;/data&gt;</v>
      </c>
      <c r="AP1939" t="str">
        <f t="shared" si="567"/>
        <v>&lt;data name="Microsoft365Excel_WriteRange_DataTable_Category" xml:space="preserve"&gt;&lt;value&gt;Input&lt;/value&gt;&lt;/data&gt;</v>
      </c>
      <c r="AQ1939" t="str">
        <f t="shared" si="568"/>
        <v>&lt;data name="Microsoft365Excel_WriteRange_DisplayName" xml:space="preserve"&gt;&lt;value&gt;Write Range&lt;/value&gt;&lt;/data&gt;</v>
      </c>
      <c r="AR1939" t="str">
        <f t="shared" si="569"/>
        <v>&lt;data name="Microsoft365Excel_WriteRange_Description" xml:space="preserve"&gt;&lt;value&gt;Writes data in a given range in an Office 365 Excel worksheet.&lt;/value&gt;&lt;/data&gt;</v>
      </c>
      <c r="AU1939" s="30" t="str">
        <f t="shared" si="573"/>
        <v>&lt;data name="Microsoft365Excel_WriteRange_HelpURL" xml:space="preserve"&gt;&lt;value&gt;Components/Microsoft365/Excel/WriteRange.htm&lt;/value&gt;&lt;/data&gt;</v>
      </c>
      <c r="AV1939" t="str">
        <f t="shared" si="570"/>
        <v>&lt;data name="ToolBox_Microsoft365Excel" xml:space="preserve"&gt;&lt;value&gt;Microsoft 365{#}Excel&lt;/value&gt;&lt;/data&gt;</v>
      </c>
      <c r="AW1939" t="str">
        <f t="shared" si="571"/>
        <v>&lt;data name="Microsoft365Excel_WriteRange_ICON" xml:space="preserve"&gt;&lt;value&gt;Microsoft365ExcelWriteRangeICON&lt;/value&gt;&lt;/data&gt;</v>
      </c>
    </row>
    <row r="1940" spans="1:49" ht="15">
      <c r="A1940" s="176">
        <v>4.7</v>
      </c>
      <c r="B1940" s="177" t="s">
        <v>3419</v>
      </c>
      <c r="C1940" s="177" t="s">
        <v>121</v>
      </c>
      <c r="D1940" s="2" t="s">
        <v>190</v>
      </c>
      <c r="E1940" s="177" t="s">
        <v>4635</v>
      </c>
      <c r="F1940" s="184" t="s">
        <v>1018</v>
      </c>
      <c r="G1940" s="178" t="s">
        <v>4490</v>
      </c>
      <c r="I1940" s="30">
        <v>1</v>
      </c>
      <c r="J1940" s="30">
        <v>1</v>
      </c>
      <c r="K1940" s="30" t="s">
        <v>595</v>
      </c>
      <c r="L1940" s="30" t="s">
        <v>667</v>
      </c>
      <c r="M1940" s="31" t="s">
        <v>1022</v>
      </c>
      <c r="N1940" s="30"/>
      <c r="O1940" s="46" t="str">
        <f t="shared" si="560"/>
        <v>Components/Microsoft365/Excel/WriteRange.htm</v>
      </c>
      <c r="P1940" s="181" t="s">
        <v>3435</v>
      </c>
      <c r="Q1940" s="181" t="s">
        <v>3473</v>
      </c>
      <c r="R1940" s="182" t="s">
        <v>1566</v>
      </c>
      <c r="S1940" s="30"/>
      <c r="T1940" s="30"/>
      <c r="U1940" s="30"/>
      <c r="V1940" s="30"/>
      <c r="W1940" s="30"/>
      <c r="X1940" s="30"/>
      <c r="Y1940" s="262" t="s">
        <v>589</v>
      </c>
      <c r="Z1940" s="262" t="s">
        <v>4336</v>
      </c>
      <c r="AA1940" s="72" t="s">
        <v>591</v>
      </c>
      <c r="AB1940" s="72" t="s">
        <v>9</v>
      </c>
      <c r="AF1940" s="30" t="str">
        <f t="shared" si="574"/>
        <v>attributeTableBuilder.AddCustomAttributes(typeof(WriteRange),"SheetName", new Attribute[] { new DesignerLocalizedDisplayNameAttribute(DesignerResource.Microsoft365Excel_WriteRange_SheetName_DisplayName)});</v>
      </c>
      <c r="AG1940" t="str">
        <f t="shared" si="561"/>
        <v>attributeTableBuilder.AddCustomAttributes(typeof(WriteRange),"SheetName", new Attribute[] { new DesignerLocalizedDescriptionAttribute(DesignerResource.Microsoft365Excel_WriteRange_SheetName_Description)});</v>
      </c>
      <c r="AH1940" t="str">
        <f t="shared" si="562"/>
        <v>attributeTableBuilder.AddCustomAttributes(typeof(WriteRange),"SheetName", new Attribute[] { new DesignerLocalizedCategoryAttribute(DesignerResource.Microsoft365Excel_WriteRange_SheetName_Category)});</v>
      </c>
      <c r="AK1940" t="str">
        <f t="shared" si="563"/>
        <v>attributeTableBuilder.AddCustomAttributes(typeof(WriteRange), new Attribute[] { new DesignerLocalizedDisplayNameAttribute(DesignerResource.Microsoft365Excel_WriteRange_DisplayName)});</v>
      </c>
      <c r="AL1940" t="str">
        <f t="shared" si="564"/>
        <v>attributeTableBuilder.AddCustomAttributes(typeof(WriteRange), new Attribute[] { new DesignerLocalizedDescriptionAttribute(DesignerResource.Microsoft365Excel_WriteRange_Description)});</v>
      </c>
      <c r="AM1940" s="30" t="str">
        <f t="shared" si="565"/>
        <v>attributeTableBuilder.AddCustomAttributes(typeof(WriteRange), new Attribute[] { new DesignerLocalizedHelpURLAttribute(DesignerResource.Microsoft365Excel_WriteRange_HelpURL)});</v>
      </c>
      <c r="AN1940" t="str">
        <f t="shared" si="572"/>
        <v>&lt;data name="Microsoft365Excel_WriteRange_SheetName_DisplayName" xml:space="preserve"&gt;&lt;value&gt;Sheet Name&lt;/value&gt;&lt;/data&gt;</v>
      </c>
      <c r="AO1940" t="str">
        <f t="shared" si="566"/>
        <v>&lt;data name="Microsoft365Excel_WriteRange_SheetName_Description" xml:space="preserve"&gt;&lt;value&gt;Name of the Excel sheet in which the data is to be written as per the indicated range.&lt;/value&gt;&lt;/data&gt;</v>
      </c>
      <c r="AP1940" t="str">
        <f t="shared" si="567"/>
        <v>&lt;data name="Microsoft365Excel_WriteRange_SheetName_Category" xml:space="preserve"&gt;&lt;value&gt;Input&lt;/value&gt;&lt;/data&gt;</v>
      </c>
      <c r="AQ1940" t="str">
        <f t="shared" si="568"/>
        <v>&lt;data name="Microsoft365Excel_WriteRange_DisplayName" xml:space="preserve"&gt;&lt;value&gt;Write Range&lt;/value&gt;&lt;/data&gt;</v>
      </c>
      <c r="AR1940" t="str">
        <f t="shared" si="569"/>
        <v>&lt;data name="Microsoft365Excel_WriteRange_Description" xml:space="preserve"&gt;&lt;value&gt;Writes data in a given range in an Office 365 Excel worksheet.&lt;/value&gt;&lt;/data&gt;</v>
      </c>
      <c r="AU1940" s="30" t="str">
        <f t="shared" si="573"/>
        <v>&lt;data name="Microsoft365Excel_WriteRange_HelpURL" xml:space="preserve"&gt;&lt;value&gt;Components/Microsoft365/Excel/WriteRange.htm&lt;/value&gt;&lt;/data&gt;</v>
      </c>
      <c r="AV1940" t="str">
        <f t="shared" si="570"/>
        <v>&lt;data name="ToolBox_Microsoft365Excel" xml:space="preserve"&gt;&lt;value&gt;Microsoft 365{#}Excel&lt;/value&gt;&lt;/data&gt;</v>
      </c>
      <c r="AW1940" t="str">
        <f t="shared" si="571"/>
        <v>&lt;data name="Microsoft365Excel_WriteRange_ICON" xml:space="preserve"&gt;&lt;value&gt;Microsoft365ExcelWriteRangeICON&lt;/value&gt;&lt;/data&gt;</v>
      </c>
    </row>
    <row r="1941" spans="1:49" ht="15">
      <c r="A1941" s="176">
        <v>4.7</v>
      </c>
      <c r="B1941" s="177" t="s">
        <v>3419</v>
      </c>
      <c r="C1941" s="177" t="s">
        <v>121</v>
      </c>
      <c r="D1941" s="2" t="s">
        <v>190</v>
      </c>
      <c r="E1941" s="177" t="s">
        <v>4635</v>
      </c>
      <c r="F1941" s="184" t="s">
        <v>1025</v>
      </c>
      <c r="G1941" s="178" t="s">
        <v>4488</v>
      </c>
      <c r="I1941" s="30">
        <v>1</v>
      </c>
      <c r="J1941" s="30">
        <v>1</v>
      </c>
      <c r="K1941" s="30" t="s">
        <v>595</v>
      </c>
      <c r="L1941" s="30" t="s">
        <v>667</v>
      </c>
      <c r="M1941" s="31" t="s">
        <v>1027</v>
      </c>
      <c r="N1941" s="30"/>
      <c r="O1941" s="46" t="str">
        <f t="shared" si="560"/>
        <v>Components/Microsoft365/Excel/WriteRange.htm</v>
      </c>
      <c r="P1941" s="181" t="s">
        <v>3435</v>
      </c>
      <c r="Q1941" s="181" t="s">
        <v>3473</v>
      </c>
      <c r="R1941" s="182" t="s">
        <v>3458</v>
      </c>
      <c r="S1941" s="30"/>
      <c r="T1941" s="30"/>
      <c r="U1941" s="30"/>
      <c r="V1941" s="30"/>
      <c r="W1941" s="30"/>
      <c r="X1941" s="30"/>
      <c r="Y1941" s="262" t="s">
        <v>589</v>
      </c>
      <c r="Z1941" s="262" t="s">
        <v>4336</v>
      </c>
      <c r="AA1941" s="72" t="s">
        <v>591</v>
      </c>
      <c r="AB1941" s="72" t="s">
        <v>9</v>
      </c>
      <c r="AF1941" s="30" t="str">
        <f t="shared" si="574"/>
        <v>attributeTableBuilder.AddCustomAttributes(typeof(WriteRange),"CellAddress", new Attribute[] { new DesignerLocalizedDisplayNameAttribute(DesignerResource.Microsoft365Excel_WriteRange_CellAddress_DisplayName)});</v>
      </c>
      <c r="AG1941" t="str">
        <f t="shared" si="561"/>
        <v>attributeTableBuilder.AddCustomAttributes(typeof(WriteRange),"CellAddress", new Attribute[] { new DesignerLocalizedDescriptionAttribute(DesignerResource.Microsoft365Excel_WriteRange_CellAddress_Description)});</v>
      </c>
      <c r="AH1941" t="str">
        <f t="shared" si="562"/>
        <v>attributeTableBuilder.AddCustomAttributes(typeof(WriteRange),"CellAddress", new Attribute[] { new DesignerLocalizedCategoryAttribute(DesignerResource.Microsoft365Excel_WriteRange_CellAddress_Category)});</v>
      </c>
      <c r="AK1941" t="str">
        <f t="shared" si="563"/>
        <v>attributeTableBuilder.AddCustomAttributes(typeof(WriteRange), new Attribute[] { new DesignerLocalizedDisplayNameAttribute(DesignerResource.Microsoft365Excel_WriteRange_DisplayName)});</v>
      </c>
      <c r="AL1941" t="str">
        <f t="shared" si="564"/>
        <v>attributeTableBuilder.AddCustomAttributes(typeof(WriteRange), new Attribute[] { new DesignerLocalizedDescriptionAttribute(DesignerResource.Microsoft365Excel_WriteRange_Description)});</v>
      </c>
      <c r="AM1941" s="30" t="str">
        <f t="shared" si="565"/>
        <v>attributeTableBuilder.AddCustomAttributes(typeof(WriteRange), new Attribute[] { new DesignerLocalizedHelpURLAttribute(DesignerResource.Microsoft365Excel_WriteRange_HelpURL)});</v>
      </c>
      <c r="AN1941" t="str">
        <f t="shared" si="572"/>
        <v>&lt;data name="Microsoft365Excel_WriteRange_CellAddress_DisplayName" xml:space="preserve"&gt;&lt;value&gt;Cell Address&lt;/value&gt;&lt;/data&gt;</v>
      </c>
      <c r="AO1941" t="str">
        <f t="shared" si="566"/>
        <v>&lt;data name="Microsoft365Excel_WriteRange_CellAddress_Description" xml:space="preserve"&gt;&lt;value&gt;Address of the cell indicating the top-left position of the cell range in which the data is to be written.&lt;/value&gt;&lt;/data&gt;</v>
      </c>
      <c r="AP1941" t="str">
        <f t="shared" si="567"/>
        <v>&lt;data name="Microsoft365Excel_WriteRange_CellAddress_Category" xml:space="preserve"&gt;&lt;value&gt;Input&lt;/value&gt;&lt;/data&gt;</v>
      </c>
      <c r="AQ1941" t="str">
        <f t="shared" si="568"/>
        <v>&lt;data name="Microsoft365Excel_WriteRange_DisplayName" xml:space="preserve"&gt;&lt;value&gt;Write Range&lt;/value&gt;&lt;/data&gt;</v>
      </c>
      <c r="AR1941" t="str">
        <f t="shared" si="569"/>
        <v>&lt;data name="Microsoft365Excel_WriteRange_Description" xml:space="preserve"&gt;&lt;value&gt;Writes data in a given range in an Office 365 Excel worksheet.&lt;/value&gt;&lt;/data&gt;</v>
      </c>
      <c r="AU1941" s="30" t="str">
        <f t="shared" si="573"/>
        <v>&lt;data name="Microsoft365Excel_WriteRange_HelpURL" xml:space="preserve"&gt;&lt;value&gt;Components/Microsoft365/Excel/WriteRange.htm&lt;/value&gt;&lt;/data&gt;</v>
      </c>
      <c r="AV1941" t="str">
        <f t="shared" si="570"/>
        <v>&lt;data name="ToolBox_Microsoft365Excel" xml:space="preserve"&gt;&lt;value&gt;Microsoft 365{#}Excel&lt;/value&gt;&lt;/data&gt;</v>
      </c>
      <c r="AW1941" t="str">
        <f t="shared" si="571"/>
        <v>&lt;data name="Microsoft365Excel_WriteRange_ICON" xml:space="preserve"&gt;&lt;value&gt;Microsoft365ExcelWriteRangeICON&lt;/value&gt;&lt;/data&gt;</v>
      </c>
    </row>
    <row r="1942" spans="1:49" ht="15">
      <c r="A1942" s="176">
        <v>4.7</v>
      </c>
      <c r="B1942" s="177" t="s">
        <v>3419</v>
      </c>
      <c r="C1942" s="177" t="s">
        <v>121</v>
      </c>
      <c r="D1942" s="2" t="s">
        <v>190</v>
      </c>
      <c r="E1942" s="177" t="s">
        <v>4635</v>
      </c>
      <c r="F1942" s="184" t="s">
        <v>3436</v>
      </c>
      <c r="G1942" s="178" t="s">
        <v>4612</v>
      </c>
      <c r="I1942" s="30">
        <v>1</v>
      </c>
      <c r="J1942" s="30">
        <v>1</v>
      </c>
      <c r="K1942" s="30" t="s">
        <v>595</v>
      </c>
      <c r="L1942" s="30" t="s">
        <v>10</v>
      </c>
      <c r="M1942" s="31"/>
      <c r="N1942" s="30"/>
      <c r="O1942" s="46" t="str">
        <f t="shared" si="560"/>
        <v>Components/Microsoft365/Excel/WriteRange.htm</v>
      </c>
      <c r="P1942" s="181" t="s">
        <v>3435</v>
      </c>
      <c r="Q1942" s="181" t="s">
        <v>3473</v>
      </c>
      <c r="R1942" s="182" t="s">
        <v>3437</v>
      </c>
      <c r="S1942" s="30"/>
      <c r="T1942" s="30"/>
      <c r="U1942" s="30"/>
      <c r="V1942" s="30"/>
      <c r="W1942" s="30"/>
      <c r="X1942" s="30"/>
      <c r="Y1942" s="262" t="s">
        <v>589</v>
      </c>
      <c r="Z1942" s="262" t="s">
        <v>4336</v>
      </c>
      <c r="AA1942" s="72" t="s">
        <v>591</v>
      </c>
      <c r="AB1942" s="72" t="s">
        <v>9</v>
      </c>
      <c r="AF1942" s="30" t="str">
        <f t="shared" si="574"/>
        <v>attributeTableBuilder.AddCustomAttributes(typeof(WriteRange),"WorkbookItem", new Attribute[] { new DesignerLocalizedDisplayNameAttribute(DesignerResource.Microsoft365Excel_WriteRange_WorkbookItem_DisplayName)});</v>
      </c>
      <c r="AG1942" t="str">
        <f t="shared" si="561"/>
        <v>attributeTableBuilder.AddCustomAttributes(typeof(WriteRange),"WorkbookItem", new Attribute[] { new DesignerLocalizedDescriptionAttribute(DesignerResource.Microsoft365Excel_WriteRange_WorkbookItem_Description)});</v>
      </c>
      <c r="AH1942" t="str">
        <f t="shared" si="562"/>
        <v>attributeTableBuilder.AddCustomAttributes(typeof(WriteRange),"WorkbookItem", new Attribute[] { new DesignerLocalizedCategoryAttribute(DesignerResource.Microsoft365Excel_WriteRange_WorkbookItem_Category)});</v>
      </c>
      <c r="AK1942" t="str">
        <f t="shared" si="563"/>
        <v>attributeTableBuilder.AddCustomAttributes(typeof(WriteRange), new Attribute[] { new DesignerLocalizedDisplayNameAttribute(DesignerResource.Microsoft365Excel_WriteRange_DisplayName)});</v>
      </c>
      <c r="AL1942" t="str">
        <f t="shared" si="564"/>
        <v>attributeTableBuilder.AddCustomAttributes(typeof(WriteRange), new Attribute[] { new DesignerLocalizedDescriptionAttribute(DesignerResource.Microsoft365Excel_WriteRange_Description)});</v>
      </c>
      <c r="AM1942" s="30" t="str">
        <f t="shared" si="565"/>
        <v>attributeTableBuilder.AddCustomAttributes(typeof(WriteRange), new Attribute[] { new DesignerLocalizedHelpURLAttribute(DesignerResource.Microsoft365Excel_WriteRange_HelpURL)});</v>
      </c>
      <c r="AN1942" t="str">
        <f t="shared" si="572"/>
        <v>&lt;data name="Microsoft365Excel_WriteRange_WorkbookItem_DisplayName" xml:space="preserve"&gt;&lt;value&gt;Workbook Item&lt;/value&gt;&lt;/data&gt;</v>
      </c>
      <c r="AO1942" t="str">
        <f t="shared" si="566"/>
        <v>&lt;data name="Microsoft365Excel_WriteRange_WorkbookItem_Description" xml:space="preserve"&gt;&lt;value&gt;Drive Item representing  the workbook in which the data is to be written in the indicated cell range.&lt;/value&gt;&lt;/data&gt;</v>
      </c>
      <c r="AP1942" t="str">
        <f t="shared" si="567"/>
        <v>&lt;data name="Microsoft365Excel_WriteRange_WorkbookItem_Category" xml:space="preserve"&gt;&lt;value&gt;Input&lt;/value&gt;&lt;/data&gt;</v>
      </c>
      <c r="AQ1942" t="str">
        <f t="shared" si="568"/>
        <v>&lt;data name="Microsoft365Excel_WriteRange_DisplayName" xml:space="preserve"&gt;&lt;value&gt;Write Range&lt;/value&gt;&lt;/data&gt;</v>
      </c>
      <c r="AR1942" t="str">
        <f t="shared" si="569"/>
        <v>&lt;data name="Microsoft365Excel_WriteRange_Description" xml:space="preserve"&gt;&lt;value&gt;Writes data in a given range in an Office 365 Excel worksheet.&lt;/value&gt;&lt;/data&gt;</v>
      </c>
      <c r="AU1942" s="30" t="str">
        <f t="shared" si="573"/>
        <v>&lt;data name="Microsoft365Excel_WriteRange_HelpURL" xml:space="preserve"&gt;&lt;value&gt;Components/Microsoft365/Excel/WriteRange.htm&lt;/value&gt;&lt;/data&gt;</v>
      </c>
      <c r="AV1942" t="str">
        <f t="shared" si="570"/>
        <v>&lt;data name="ToolBox_Microsoft365Excel" xml:space="preserve"&gt;&lt;value&gt;Microsoft 365{#}Excel&lt;/value&gt;&lt;/data&gt;</v>
      </c>
      <c r="AW1942" t="str">
        <f t="shared" si="571"/>
        <v>&lt;data name="Microsoft365Excel_WriteRange_ICON" xml:space="preserve"&gt;&lt;value&gt;Microsoft365ExcelWriteRangeICON&lt;/value&gt;&lt;/data&gt;</v>
      </c>
    </row>
    <row r="1943" spans="1:49" ht="15">
      <c r="A1943" s="176">
        <v>4.7</v>
      </c>
      <c r="B1943" s="177" t="s">
        <v>3419</v>
      </c>
      <c r="C1943" s="177" t="s">
        <v>121</v>
      </c>
      <c r="D1943" s="2" t="s">
        <v>190</v>
      </c>
      <c r="E1943" s="177" t="s">
        <v>4635</v>
      </c>
      <c r="F1943" s="184" t="s">
        <v>644</v>
      </c>
      <c r="G1943" s="178" t="s">
        <v>4491</v>
      </c>
      <c r="I1943" s="30">
        <v>1</v>
      </c>
      <c r="J1943" s="30">
        <v>1</v>
      </c>
      <c r="K1943" s="30" t="s">
        <v>598</v>
      </c>
      <c r="L1943" s="30" t="s">
        <v>9</v>
      </c>
      <c r="M1943" s="31"/>
      <c r="N1943" s="30" t="s">
        <v>3469</v>
      </c>
      <c r="O1943" s="46" t="str">
        <f t="shared" si="560"/>
        <v>Components/Microsoft365/Excel/WriteRange.htm</v>
      </c>
      <c r="P1943" s="181" t="s">
        <v>3435</v>
      </c>
      <c r="Q1943" s="181" t="s">
        <v>3473</v>
      </c>
      <c r="R1943" s="182" t="s">
        <v>644</v>
      </c>
      <c r="S1943" s="30"/>
      <c r="T1943" s="30"/>
      <c r="U1943" s="30"/>
      <c r="V1943" s="30"/>
      <c r="W1943" s="30"/>
      <c r="X1943" s="30"/>
      <c r="Y1943" s="262" t="s">
        <v>589</v>
      </c>
      <c r="Z1943" s="262" t="s">
        <v>4336</v>
      </c>
      <c r="AA1943" s="72" t="s">
        <v>591</v>
      </c>
      <c r="AB1943" s="72" t="s">
        <v>9</v>
      </c>
      <c r="AF1943" s="30" t="str">
        <f t="shared" si="574"/>
        <v>attributeTableBuilder.AddCustomAttributes(typeof(WriteRange),"Headers", new Attribute[] { new DesignerLocalizedDisplayNameAttribute(DesignerResource.Microsoft365Excel_WriteRange_Headers_DisplayName)});</v>
      </c>
      <c r="AG1943" t="str">
        <f t="shared" si="561"/>
        <v>attributeTableBuilder.AddCustomAttributes(typeof(WriteRange),"Headers", new Attribute[] { new DesignerLocalizedDescriptionAttribute(DesignerResource.Microsoft365Excel_WriteRange_Headers_Description)});</v>
      </c>
      <c r="AH1943" t="str">
        <f t="shared" si="562"/>
        <v>attributeTableBuilder.AddCustomAttributes(typeof(WriteRange),"Headers", new Attribute[] { new DesignerLocalizedCategoryAttribute(DesignerResource.Microsoft365Excel_WriteRange_Headers_Category)});</v>
      </c>
      <c r="AK1943" t="str">
        <f t="shared" si="563"/>
        <v>attributeTableBuilder.AddCustomAttributes(typeof(WriteRange), new Attribute[] { new DesignerLocalizedDisplayNameAttribute(DesignerResource.Microsoft365Excel_WriteRange_DisplayName)});</v>
      </c>
      <c r="AL1943" t="str">
        <f t="shared" si="564"/>
        <v>attributeTableBuilder.AddCustomAttributes(typeof(WriteRange), new Attribute[] { new DesignerLocalizedDescriptionAttribute(DesignerResource.Microsoft365Excel_WriteRange_Description)});</v>
      </c>
      <c r="AM1943" s="30" t="str">
        <f t="shared" si="565"/>
        <v>attributeTableBuilder.AddCustomAttributes(typeof(WriteRange), new Attribute[] { new DesignerLocalizedHelpURLAttribute(DesignerResource.Microsoft365Excel_WriteRange_HelpURL)});</v>
      </c>
      <c r="AN1943" t="str">
        <f t="shared" si="572"/>
        <v>&lt;data name="Microsoft365Excel_WriteRange_Headers_DisplayName" xml:space="preserve"&gt;&lt;value&gt;Headers&lt;/value&gt;&lt;/data&gt;</v>
      </c>
      <c r="AO1943" t="str">
        <f t="shared" si="566"/>
        <v>&lt;data name="Microsoft365Excel_WriteRange_Headers_Description" xml:space="preserve"&gt;&lt;value&gt;Option to include the name of the data-table headers in the data that is to be written.&lt;/value&gt;&lt;/data&gt;</v>
      </c>
      <c r="AP1943" t="str">
        <f t="shared" si="567"/>
        <v>&lt;data name="Microsoft365Excel_WriteRange_Headers_Category" xml:space="preserve"&gt;&lt;value&gt;Preferences&lt;/value&gt;&lt;/data&gt;</v>
      </c>
      <c r="AQ1943" t="str">
        <f t="shared" si="568"/>
        <v>&lt;data name="Microsoft365Excel_WriteRange_DisplayName" xml:space="preserve"&gt;&lt;value&gt;Write Range&lt;/value&gt;&lt;/data&gt;</v>
      </c>
      <c r="AR1943" t="str">
        <f t="shared" si="569"/>
        <v>&lt;data name="Microsoft365Excel_WriteRange_Description" xml:space="preserve"&gt;&lt;value&gt;Writes data in a given range in an Office 365 Excel worksheet.&lt;/value&gt;&lt;/data&gt;</v>
      </c>
      <c r="AU1943" s="30" t="str">
        <f t="shared" si="573"/>
        <v>&lt;data name="Microsoft365Excel_WriteRange_HelpURL" xml:space="preserve"&gt;&lt;value&gt;Components/Microsoft365/Excel/WriteRange.htm&lt;/value&gt;&lt;/data&gt;</v>
      </c>
      <c r="AV1943" t="str">
        <f t="shared" si="570"/>
        <v>&lt;data name="ToolBox_Microsoft365Excel" xml:space="preserve"&gt;&lt;value&gt;Microsoft 365{#}Excel&lt;/value&gt;&lt;/data&gt;</v>
      </c>
      <c r="AW1943" t="str">
        <f t="shared" si="571"/>
        <v>&lt;data name="Microsoft365Excel_WriteRange_ICON" xml:space="preserve"&gt;&lt;value&gt;Microsoft365ExcelWriteRangeICON&lt;/value&gt;&lt;/data&gt;</v>
      </c>
    </row>
    <row r="1944" spans="1:49" ht="15">
      <c r="A1944" s="176">
        <v>4.7</v>
      </c>
      <c r="B1944" s="177" t="s">
        <v>3419</v>
      </c>
      <c r="C1944" s="177" t="s">
        <v>3474</v>
      </c>
      <c r="D1944" s="2" t="s">
        <v>3475</v>
      </c>
      <c r="E1944" s="177" t="s">
        <v>4636</v>
      </c>
      <c r="F1944" s="2" t="s">
        <v>3476</v>
      </c>
      <c r="G1944" s="178" t="s">
        <v>4578</v>
      </c>
      <c r="I1944" s="30">
        <v>1</v>
      </c>
      <c r="J1944" s="30">
        <v>1</v>
      </c>
      <c r="K1944" s="30" t="s">
        <v>595</v>
      </c>
      <c r="L1944" s="30" t="s">
        <v>9</v>
      </c>
      <c r="M1944" s="31"/>
      <c r="N1944" s="30"/>
      <c r="O1944" s="46" t="str">
        <f t="shared" si="560"/>
        <v>Components/Microsoft365/OneDrive/CopyItem.htm</v>
      </c>
      <c r="P1944" s="181" t="s">
        <v>3477</v>
      </c>
      <c r="Q1944" s="181" t="s">
        <v>3478</v>
      </c>
      <c r="R1944" s="182" t="s">
        <v>3479</v>
      </c>
      <c r="S1944" s="30"/>
      <c r="T1944" s="30"/>
      <c r="U1944" s="30"/>
      <c r="V1944" s="30"/>
      <c r="W1944" s="30"/>
      <c r="X1944" s="30"/>
      <c r="Y1944" s="262" t="s">
        <v>589</v>
      </c>
      <c r="Z1944" s="262" t="s">
        <v>4336</v>
      </c>
      <c r="AA1944" s="72" t="s">
        <v>591</v>
      </c>
      <c r="AB1944" s="72" t="s">
        <v>9</v>
      </c>
      <c r="AF1944" s="30" t="str">
        <f t="shared" si="574"/>
        <v>attributeTableBuilder.AddCustomAttributes(typeof(CopyItem),"DestinationFolderItem", new Attribute[] { new DesignerLocalizedDisplayNameAttribute(DesignerResource.Microsoft365OneDrive_CopyItem_DestinationFolderItem_DisplayName)});</v>
      </c>
      <c r="AG1944" t="str">
        <f t="shared" si="561"/>
        <v>attributeTableBuilder.AddCustomAttributes(typeof(CopyItem),"DestinationFolderItem", new Attribute[] { new DesignerLocalizedDescriptionAttribute(DesignerResource.Microsoft365OneDrive_CopyItem_DestinationFolderItem_Description)});</v>
      </c>
      <c r="AH1944" t="str">
        <f t="shared" si="562"/>
        <v>attributeTableBuilder.AddCustomAttributes(typeof(CopyItem),"DestinationFolderItem", new Attribute[] { new DesignerLocalizedCategoryAttribute(DesignerResource.Microsoft365OneDrive_CopyItem_DestinationFolderItem_Category)});</v>
      </c>
      <c r="AK1944" t="str">
        <f t="shared" si="563"/>
        <v>attributeTableBuilder.AddCustomAttributes(typeof(CopyItem), new Attribute[] { new DesignerLocalizedDisplayNameAttribute(DesignerResource.Microsoft365OneDrive_CopyItem_DisplayName)});</v>
      </c>
      <c r="AL1944" t="str">
        <f t="shared" si="564"/>
        <v>attributeTableBuilder.AddCustomAttributes(typeof(CopyItem), new Attribute[] { new DesignerLocalizedDescriptionAttribute(DesignerResource.Microsoft365OneDrive_CopyItem_Description)});</v>
      </c>
      <c r="AM1944" s="30" t="str">
        <f t="shared" si="565"/>
        <v>attributeTableBuilder.AddCustomAttributes(typeof(CopyItem), new Attribute[] { new DesignerLocalizedHelpURLAttribute(DesignerResource.Microsoft365OneDrive_CopyItem_HelpURL)});</v>
      </c>
      <c r="AN1944" t="str">
        <f t="shared" si="572"/>
        <v>&lt;data name="Microsoft365OneDrive_CopyItem_DestinationFolderItem_DisplayName" xml:space="preserve"&gt;&lt;value&gt;Destination Folder Item&lt;/value&gt;&lt;/data&gt;</v>
      </c>
      <c r="AO1944" t="str">
        <f t="shared" si="566"/>
        <v>&lt;data name="Microsoft365OneDrive_CopyItem_DestinationFolderItem_Description" xml:space="preserve"&gt;&lt;value&gt;Folder in which the file / folder is to be copied.&lt;/value&gt;&lt;/data&gt;</v>
      </c>
      <c r="AP1944" t="str">
        <f t="shared" si="567"/>
        <v>&lt;data name="Microsoft365OneDrive_CopyItem_DestinationFolderItem_Category" xml:space="preserve"&gt;&lt;value&gt;Input&lt;/value&gt;&lt;/data&gt;</v>
      </c>
      <c r="AQ1944" t="str">
        <f t="shared" si="568"/>
        <v>&lt;data name="Microsoft365OneDrive_CopyItem_DisplayName" xml:space="preserve"&gt;&lt;value&gt;Copy Item&lt;/value&gt;&lt;/data&gt;</v>
      </c>
      <c r="AR1944" t="str">
        <f t="shared" si="569"/>
        <v>&lt;data name="Microsoft365OneDrive_CopyItem_Description" xml:space="preserve"&gt;&lt;value&gt;Copies an item to a folder in OneDrive / SharePoint.&lt;/value&gt;&lt;/data&gt;</v>
      </c>
      <c r="AU1944" s="30" t="str">
        <f t="shared" si="573"/>
        <v>&lt;data name="Microsoft365OneDrive_CopyItem_HelpURL" xml:space="preserve"&gt;&lt;value&gt;Components/Microsoft365/OneDrive/CopyItem.htm&lt;/value&gt;&lt;/data&gt;</v>
      </c>
      <c r="AV1944" t="str">
        <f t="shared" si="570"/>
        <v>&lt;data name="ToolBox_Microsoft365OneDrive" xml:space="preserve"&gt;&lt;value&gt;Microsoft 365{#}OneDrive&lt;/value&gt;&lt;/data&gt;</v>
      </c>
      <c r="AW1944" t="str">
        <f t="shared" si="571"/>
        <v>&lt;data name="Microsoft365OneDrive_CopyItem_ICON" xml:space="preserve"&gt;&lt;value&gt;Microsoft365OneDriveCopyItemICON&lt;/value&gt;&lt;/data&gt;</v>
      </c>
    </row>
    <row r="1945" spans="1:49" ht="15">
      <c r="A1945" s="176">
        <v>4.7</v>
      </c>
      <c r="B1945" s="177" t="s">
        <v>3419</v>
      </c>
      <c r="C1945" s="177" t="s">
        <v>3474</v>
      </c>
      <c r="D1945" s="2" t="s">
        <v>3475</v>
      </c>
      <c r="E1945" s="177" t="s">
        <v>4636</v>
      </c>
      <c r="F1945" s="2" t="s">
        <v>3447</v>
      </c>
      <c r="G1945" s="178" t="s">
        <v>4613</v>
      </c>
      <c r="I1945" s="30">
        <v>1</v>
      </c>
      <c r="J1945" s="30">
        <v>1</v>
      </c>
      <c r="K1945" s="30" t="s">
        <v>595</v>
      </c>
      <c r="L1945" s="30" t="s">
        <v>10</v>
      </c>
      <c r="M1945" s="31"/>
      <c r="N1945" s="30"/>
      <c r="O1945" s="46" t="str">
        <f t="shared" si="560"/>
        <v>Components/Microsoft365/OneDrive/CopyItem.htm</v>
      </c>
      <c r="P1945" s="181" t="s">
        <v>3477</v>
      </c>
      <c r="Q1945" s="181" t="s">
        <v>3478</v>
      </c>
      <c r="R1945" s="182" t="s">
        <v>3448</v>
      </c>
      <c r="S1945" s="30"/>
      <c r="T1945" s="30"/>
      <c r="U1945" s="30"/>
      <c r="V1945" s="30"/>
      <c r="W1945" s="30"/>
      <c r="X1945" s="30"/>
      <c r="Y1945" s="262" t="s">
        <v>589</v>
      </c>
      <c r="Z1945" s="262" t="s">
        <v>4336</v>
      </c>
      <c r="AA1945" s="72" t="s">
        <v>591</v>
      </c>
      <c r="AB1945" s="72" t="s">
        <v>9</v>
      </c>
      <c r="AF1945" s="30" t="str">
        <f t="shared" si="574"/>
        <v>attributeTableBuilder.AddCustomAttributes(typeof(CopyItem),"DriveItem", new Attribute[] { new DesignerLocalizedDisplayNameAttribute(DesignerResource.Microsoft365OneDrive_CopyItem_DriveItem_DisplayName)});</v>
      </c>
      <c r="AG1945" t="str">
        <f t="shared" si="561"/>
        <v>attributeTableBuilder.AddCustomAttributes(typeof(CopyItem),"DriveItem", new Attribute[] { new DesignerLocalizedDescriptionAttribute(DesignerResource.Microsoft365OneDrive_CopyItem_DriveItem_Description)});</v>
      </c>
      <c r="AH1945" t="str">
        <f t="shared" si="562"/>
        <v>attributeTableBuilder.AddCustomAttributes(typeof(CopyItem),"DriveItem", new Attribute[] { new DesignerLocalizedCategoryAttribute(DesignerResource.Microsoft365OneDrive_CopyItem_DriveItem_Category)});</v>
      </c>
      <c r="AK1945" t="str">
        <f t="shared" si="563"/>
        <v>attributeTableBuilder.AddCustomAttributes(typeof(CopyItem), new Attribute[] { new DesignerLocalizedDisplayNameAttribute(DesignerResource.Microsoft365OneDrive_CopyItem_DisplayName)});</v>
      </c>
      <c r="AL1945" t="str">
        <f t="shared" si="564"/>
        <v>attributeTableBuilder.AddCustomAttributes(typeof(CopyItem), new Attribute[] { new DesignerLocalizedDescriptionAttribute(DesignerResource.Microsoft365OneDrive_CopyItem_Description)});</v>
      </c>
      <c r="AM1945" s="30" t="str">
        <f t="shared" si="565"/>
        <v>attributeTableBuilder.AddCustomAttributes(typeof(CopyItem), new Attribute[] { new DesignerLocalizedHelpURLAttribute(DesignerResource.Microsoft365OneDrive_CopyItem_HelpURL)});</v>
      </c>
      <c r="AN1945" t="str">
        <f t="shared" si="572"/>
        <v>&lt;data name="Microsoft365OneDrive_CopyItem_DriveItem_DisplayName" xml:space="preserve"&gt;&lt;value&gt;Drive Item&lt;/value&gt;&lt;/data&gt;</v>
      </c>
      <c r="AO1945" t="str">
        <f t="shared" si="566"/>
        <v>&lt;data name="Microsoft365OneDrive_CopyItem_DriveItem_Description" xml:space="preserve"&gt;&lt;value&gt;Drive Item representing the file / folder that is to be copied.&lt;/value&gt;&lt;/data&gt;</v>
      </c>
      <c r="AP1945" t="str">
        <f t="shared" si="567"/>
        <v>&lt;data name="Microsoft365OneDrive_CopyItem_DriveItem_Category" xml:space="preserve"&gt;&lt;value&gt;Input&lt;/value&gt;&lt;/data&gt;</v>
      </c>
      <c r="AQ1945" t="str">
        <f t="shared" si="568"/>
        <v>&lt;data name="Microsoft365OneDrive_CopyItem_DisplayName" xml:space="preserve"&gt;&lt;value&gt;Copy Item&lt;/value&gt;&lt;/data&gt;</v>
      </c>
      <c r="AR1945" t="str">
        <f t="shared" si="569"/>
        <v>&lt;data name="Microsoft365OneDrive_CopyItem_Description" xml:space="preserve"&gt;&lt;value&gt;Copies an item to a folder in OneDrive / SharePoint.&lt;/value&gt;&lt;/data&gt;</v>
      </c>
      <c r="AU1945" s="30" t="str">
        <f t="shared" si="573"/>
        <v>&lt;data name="Microsoft365OneDrive_CopyItem_HelpURL" xml:space="preserve"&gt;&lt;value&gt;Components/Microsoft365/OneDrive/CopyItem.htm&lt;/value&gt;&lt;/data&gt;</v>
      </c>
      <c r="AV1945" t="str">
        <f t="shared" si="570"/>
        <v>&lt;data name="ToolBox_Microsoft365OneDrive" xml:space="preserve"&gt;&lt;value&gt;Microsoft 365{#}OneDrive&lt;/value&gt;&lt;/data&gt;</v>
      </c>
      <c r="AW1945" t="str">
        <f t="shared" si="571"/>
        <v>&lt;data name="Microsoft365OneDrive_CopyItem_ICON" xml:space="preserve"&gt;&lt;value&gt;Microsoft365OneDriveCopyItemICON&lt;/value&gt;&lt;/data&gt;</v>
      </c>
    </row>
    <row r="1946" spans="1:49" ht="15">
      <c r="A1946" s="176">
        <v>4.7</v>
      </c>
      <c r="B1946" s="177" t="s">
        <v>3419</v>
      </c>
      <c r="C1946" s="177" t="s">
        <v>3474</v>
      </c>
      <c r="D1946" s="2" t="s">
        <v>3475</v>
      </c>
      <c r="E1946" s="177" t="s">
        <v>4636</v>
      </c>
      <c r="F1946" s="2" t="s">
        <v>3480</v>
      </c>
      <c r="G1946" s="178" t="s">
        <v>4579</v>
      </c>
      <c r="I1946" s="30">
        <v>1</v>
      </c>
      <c r="J1946" s="30">
        <v>1</v>
      </c>
      <c r="K1946" s="30" t="s">
        <v>595</v>
      </c>
      <c r="L1946" s="30" t="s">
        <v>10</v>
      </c>
      <c r="M1946" s="31"/>
      <c r="N1946" s="30"/>
      <c r="O1946" s="46" t="str">
        <f t="shared" si="560"/>
        <v>Components/Microsoft365/OneDrive/CopyItem.htm</v>
      </c>
      <c r="P1946" s="181" t="s">
        <v>3477</v>
      </c>
      <c r="Q1946" s="181" t="s">
        <v>3478</v>
      </c>
      <c r="R1946" s="182" t="s">
        <v>3481</v>
      </c>
      <c r="S1946" s="30"/>
      <c r="T1946" s="30"/>
      <c r="U1946" s="30"/>
      <c r="V1946" s="30"/>
      <c r="W1946" s="30"/>
      <c r="X1946" s="30"/>
      <c r="Y1946" s="262" t="s">
        <v>589</v>
      </c>
      <c r="Z1946" s="262" t="s">
        <v>4336</v>
      </c>
      <c r="AA1946" s="72" t="s">
        <v>591</v>
      </c>
      <c r="AB1946" s="72" t="s">
        <v>9</v>
      </c>
      <c r="AF1946" s="30" t="str">
        <f t="shared" si="574"/>
        <v>attributeTableBuilder.AddCustomAttributes(typeof(CopyItem),"NewItemName", new Attribute[] { new DesignerLocalizedDisplayNameAttribute(DesignerResource.Microsoft365OneDrive_CopyItem_NewItemName_DisplayName)});</v>
      </c>
      <c r="AG1946" t="str">
        <f t="shared" si="561"/>
        <v>attributeTableBuilder.AddCustomAttributes(typeof(CopyItem),"NewItemName", new Attribute[] { new DesignerLocalizedDescriptionAttribute(DesignerResource.Microsoft365OneDrive_CopyItem_NewItemName_Description)});</v>
      </c>
      <c r="AH1946" t="str">
        <f t="shared" si="562"/>
        <v>attributeTableBuilder.AddCustomAttributes(typeof(CopyItem),"NewItemName", new Attribute[] { new DesignerLocalizedCategoryAttribute(DesignerResource.Microsoft365OneDrive_CopyItem_NewItemName_Category)});</v>
      </c>
      <c r="AK1946" t="str">
        <f t="shared" si="563"/>
        <v>attributeTableBuilder.AddCustomAttributes(typeof(CopyItem), new Attribute[] { new DesignerLocalizedDisplayNameAttribute(DesignerResource.Microsoft365OneDrive_CopyItem_DisplayName)});</v>
      </c>
      <c r="AL1946" t="str">
        <f t="shared" si="564"/>
        <v>attributeTableBuilder.AddCustomAttributes(typeof(CopyItem), new Attribute[] { new DesignerLocalizedDescriptionAttribute(DesignerResource.Microsoft365OneDrive_CopyItem_Description)});</v>
      </c>
      <c r="AM1946" s="30" t="str">
        <f t="shared" si="565"/>
        <v>attributeTableBuilder.AddCustomAttributes(typeof(CopyItem), new Attribute[] { new DesignerLocalizedHelpURLAttribute(DesignerResource.Microsoft365OneDrive_CopyItem_HelpURL)});</v>
      </c>
      <c r="AN1946" t="str">
        <f t="shared" si="572"/>
        <v>&lt;data name="Microsoft365OneDrive_CopyItem_NewItemName_DisplayName" xml:space="preserve"&gt;&lt;value&gt;New Item Name&lt;/value&gt;&lt;/data&gt;</v>
      </c>
      <c r="AO1946" t="str">
        <f t="shared" si="566"/>
        <v>&lt;data name="Microsoft365OneDrive_CopyItem_NewItemName_Description" xml:space="preserve"&gt;&lt;value&gt;New name of the file / folder that is to be copied.&lt;/value&gt;&lt;/data&gt;</v>
      </c>
      <c r="AP1946" t="str">
        <f t="shared" si="567"/>
        <v>&lt;data name="Microsoft365OneDrive_CopyItem_NewItemName_Category" xml:space="preserve"&gt;&lt;value&gt;Input&lt;/value&gt;&lt;/data&gt;</v>
      </c>
      <c r="AQ1946" t="str">
        <f t="shared" si="568"/>
        <v>&lt;data name="Microsoft365OneDrive_CopyItem_DisplayName" xml:space="preserve"&gt;&lt;value&gt;Copy Item&lt;/value&gt;&lt;/data&gt;</v>
      </c>
      <c r="AR1946" t="str">
        <f t="shared" si="569"/>
        <v>&lt;data name="Microsoft365OneDrive_CopyItem_Description" xml:space="preserve"&gt;&lt;value&gt;Copies an item to a folder in OneDrive / SharePoint.&lt;/value&gt;&lt;/data&gt;</v>
      </c>
      <c r="AU1946" s="30" t="str">
        <f t="shared" si="573"/>
        <v>&lt;data name="Microsoft365OneDrive_CopyItem_HelpURL" xml:space="preserve"&gt;&lt;value&gt;Components/Microsoft365/OneDrive/CopyItem.htm&lt;/value&gt;&lt;/data&gt;</v>
      </c>
      <c r="AV1946" t="str">
        <f t="shared" si="570"/>
        <v>&lt;data name="ToolBox_Microsoft365OneDrive" xml:space="preserve"&gt;&lt;value&gt;Microsoft 365{#}OneDrive&lt;/value&gt;&lt;/data&gt;</v>
      </c>
      <c r="AW1946" t="str">
        <f t="shared" si="571"/>
        <v>&lt;data name="Microsoft365OneDrive_CopyItem_ICON" xml:space="preserve"&gt;&lt;value&gt;Microsoft365OneDriveCopyItemICON&lt;/value&gt;&lt;/data&gt;</v>
      </c>
    </row>
    <row r="1947" spans="1:49" ht="15">
      <c r="A1947" s="176">
        <v>4.7</v>
      </c>
      <c r="B1947" s="177" t="s">
        <v>3419</v>
      </c>
      <c r="C1947" s="177" t="s">
        <v>3474</v>
      </c>
      <c r="D1947" s="2" t="s">
        <v>3475</v>
      </c>
      <c r="E1947" s="177" t="s">
        <v>4636</v>
      </c>
      <c r="F1947" s="2" t="s">
        <v>3482</v>
      </c>
      <c r="G1947" s="178" t="s">
        <v>4614</v>
      </c>
      <c r="I1947" s="30">
        <v>1</v>
      </c>
      <c r="J1947" s="30">
        <v>1</v>
      </c>
      <c r="K1947" s="30" t="s">
        <v>587</v>
      </c>
      <c r="L1947" s="30" t="s">
        <v>9</v>
      </c>
      <c r="M1947" s="31"/>
      <c r="N1947" s="30"/>
      <c r="O1947" s="46" t="str">
        <f t="shared" si="560"/>
        <v>Components/Microsoft365/OneDrive/CopyItem.htm</v>
      </c>
      <c r="P1947" s="181" t="s">
        <v>3477</v>
      </c>
      <c r="Q1947" s="181" t="s">
        <v>3478</v>
      </c>
      <c r="R1947" s="182" t="s">
        <v>3483</v>
      </c>
      <c r="S1947" s="30"/>
      <c r="T1947" s="30"/>
      <c r="U1947" s="30"/>
      <c r="V1947" s="30"/>
      <c r="W1947" s="30"/>
      <c r="X1947" s="30"/>
      <c r="Y1947" s="262" t="s">
        <v>589</v>
      </c>
      <c r="Z1947" s="262" t="s">
        <v>4336</v>
      </c>
      <c r="AA1947" s="72" t="s">
        <v>591</v>
      </c>
      <c r="AB1947" s="72" t="s">
        <v>9</v>
      </c>
      <c r="AF1947" s="30" t="str">
        <f t="shared" si="574"/>
        <v>attributeTableBuilder.AddCustomAttributes(typeof(CopyItem),"NewDriveItem", new Attribute[] { new DesignerLocalizedDisplayNameAttribute(DesignerResource.Microsoft365OneDrive_CopyItem_NewDriveItem_DisplayName)});</v>
      </c>
      <c r="AG1947" t="str">
        <f t="shared" si="561"/>
        <v>attributeTableBuilder.AddCustomAttributes(typeof(CopyItem),"NewDriveItem", new Attribute[] { new DesignerLocalizedDescriptionAttribute(DesignerResource.Microsoft365OneDrive_CopyItem_NewDriveItem_Description)});</v>
      </c>
      <c r="AH1947" t="str">
        <f t="shared" si="562"/>
        <v>attributeTableBuilder.AddCustomAttributes(typeof(CopyItem),"NewDriveItem", new Attribute[] { new DesignerLocalizedCategoryAttribute(DesignerResource.Microsoft365OneDrive_CopyItem_NewDriveItem_Category)});</v>
      </c>
      <c r="AK1947" t="str">
        <f t="shared" si="563"/>
        <v>attributeTableBuilder.AddCustomAttributes(typeof(CopyItem), new Attribute[] { new DesignerLocalizedDisplayNameAttribute(DesignerResource.Microsoft365OneDrive_CopyItem_DisplayName)});</v>
      </c>
      <c r="AL1947" t="str">
        <f t="shared" si="564"/>
        <v>attributeTableBuilder.AddCustomAttributes(typeof(CopyItem), new Attribute[] { new DesignerLocalizedDescriptionAttribute(DesignerResource.Microsoft365OneDrive_CopyItem_Description)});</v>
      </c>
      <c r="AM1947" s="30" t="str">
        <f t="shared" si="565"/>
        <v>attributeTableBuilder.AddCustomAttributes(typeof(CopyItem), new Attribute[] { new DesignerLocalizedHelpURLAttribute(DesignerResource.Microsoft365OneDrive_CopyItem_HelpURL)});</v>
      </c>
      <c r="AN1947" t="str">
        <f t="shared" si="572"/>
        <v>&lt;data name="Microsoft365OneDrive_CopyItem_NewDriveItem_DisplayName" xml:space="preserve"&gt;&lt;value&gt;New Drive Item&lt;/value&gt;&lt;/data&gt;</v>
      </c>
      <c r="AO1947" t="str">
        <f t="shared" si="566"/>
        <v>&lt;data name="Microsoft365OneDrive_CopyItem_NewDriveItem_Description" xml:space="preserve"&gt;&lt;value&gt;Drive Item representing the copied file / folder.&lt;/value&gt;&lt;/data&gt;</v>
      </c>
      <c r="AP1947" t="str">
        <f t="shared" si="567"/>
        <v>&lt;data name="Microsoft365OneDrive_CopyItem_NewDriveItem_Category" xml:space="preserve"&gt;&lt;value&gt;Output&lt;/value&gt;&lt;/data&gt;</v>
      </c>
      <c r="AQ1947" t="str">
        <f t="shared" si="568"/>
        <v>&lt;data name="Microsoft365OneDrive_CopyItem_DisplayName" xml:space="preserve"&gt;&lt;value&gt;Copy Item&lt;/value&gt;&lt;/data&gt;</v>
      </c>
      <c r="AR1947" t="str">
        <f t="shared" si="569"/>
        <v>&lt;data name="Microsoft365OneDrive_CopyItem_Description" xml:space="preserve"&gt;&lt;value&gt;Copies an item to a folder in OneDrive / SharePoint.&lt;/value&gt;&lt;/data&gt;</v>
      </c>
      <c r="AU1947" s="30" t="str">
        <f t="shared" si="573"/>
        <v>&lt;data name="Microsoft365OneDrive_CopyItem_HelpURL" xml:space="preserve"&gt;&lt;value&gt;Components/Microsoft365/OneDrive/CopyItem.htm&lt;/value&gt;&lt;/data&gt;</v>
      </c>
      <c r="AV1947" t="str">
        <f t="shared" si="570"/>
        <v>&lt;data name="ToolBox_Microsoft365OneDrive" xml:space="preserve"&gt;&lt;value&gt;Microsoft 365{#}OneDrive&lt;/value&gt;&lt;/data&gt;</v>
      </c>
      <c r="AW1947" t="str">
        <f t="shared" si="571"/>
        <v>&lt;data name="Microsoft365OneDrive_CopyItem_ICON" xml:space="preserve"&gt;&lt;value&gt;Microsoft365OneDriveCopyItemICON&lt;/value&gt;&lt;/data&gt;</v>
      </c>
    </row>
    <row r="1948" spans="1:49" ht="15">
      <c r="A1948" s="176">
        <v>4.7</v>
      </c>
      <c r="B1948" s="177" t="s">
        <v>3419</v>
      </c>
      <c r="C1948" s="177" t="s">
        <v>3474</v>
      </c>
      <c r="D1948" s="2" t="s">
        <v>418</v>
      </c>
      <c r="E1948" s="177" t="s">
        <v>4637</v>
      </c>
      <c r="F1948" s="159" t="s">
        <v>3154</v>
      </c>
      <c r="G1948" s="178" t="s">
        <v>4580</v>
      </c>
      <c r="I1948" s="30">
        <v>1</v>
      </c>
      <c r="J1948" s="30">
        <v>1</v>
      </c>
      <c r="K1948" s="30" t="s">
        <v>595</v>
      </c>
      <c r="L1948" s="30" t="s">
        <v>10</v>
      </c>
      <c r="M1948" s="31"/>
      <c r="N1948" s="30"/>
      <c r="O1948" s="46" t="str">
        <f t="shared" si="560"/>
        <v>Components/Microsoft365/OneDrive/CreateFolder.htm</v>
      </c>
      <c r="P1948" s="181" t="s">
        <v>3477</v>
      </c>
      <c r="Q1948" s="181" t="s">
        <v>3484</v>
      </c>
      <c r="R1948" s="182" t="s">
        <v>3485</v>
      </c>
      <c r="S1948" s="30"/>
      <c r="T1948" s="30"/>
      <c r="U1948" s="30"/>
      <c r="V1948" s="30"/>
      <c r="W1948" s="30"/>
      <c r="X1948" s="30"/>
      <c r="Y1948" s="262" t="s">
        <v>589</v>
      </c>
      <c r="Z1948" s="262" t="s">
        <v>4336</v>
      </c>
      <c r="AA1948" s="72" t="s">
        <v>591</v>
      </c>
      <c r="AB1948" s="72" t="s">
        <v>9</v>
      </c>
      <c r="AF1948" s="30" t="str">
        <f t="shared" si="574"/>
        <v>attributeTableBuilder.AddCustomAttributes(typeof(CreateFolder),"FolderName", new Attribute[] { new DesignerLocalizedDisplayNameAttribute(DesignerResource.Microsoft365OneDrive_CreateFolder_FolderName_DisplayName)});</v>
      </c>
      <c r="AG1948" t="str">
        <f t="shared" si="561"/>
        <v>attributeTableBuilder.AddCustomAttributes(typeof(CreateFolder),"FolderName", new Attribute[] { new DesignerLocalizedDescriptionAttribute(DesignerResource.Microsoft365OneDrive_CreateFolder_FolderName_Description)});</v>
      </c>
      <c r="AH1948" t="str">
        <f t="shared" si="562"/>
        <v>attributeTableBuilder.AddCustomAttributes(typeof(CreateFolder),"FolderName", new Attribute[] { new DesignerLocalizedCategoryAttribute(DesignerResource.Microsoft365OneDrive_CreateFolder_FolderName_Category)});</v>
      </c>
      <c r="AK1948" t="str">
        <f t="shared" si="563"/>
        <v>attributeTableBuilder.AddCustomAttributes(typeof(CreateFolder), new Attribute[] { new DesignerLocalizedDisplayNameAttribute(DesignerResource.Microsoft365OneDrive_CreateFolder_DisplayName)});</v>
      </c>
      <c r="AL1948" t="str">
        <f t="shared" si="564"/>
        <v>attributeTableBuilder.AddCustomAttributes(typeof(CreateFolder), new Attribute[] { new DesignerLocalizedDescriptionAttribute(DesignerResource.Microsoft365OneDrive_CreateFolder_Description)});</v>
      </c>
      <c r="AM1948" s="30" t="str">
        <f t="shared" si="565"/>
        <v>attributeTableBuilder.AddCustomAttributes(typeof(CreateFolder), new Attribute[] { new DesignerLocalizedHelpURLAttribute(DesignerResource.Microsoft365OneDrive_CreateFolder_HelpURL)});</v>
      </c>
      <c r="AN1948" t="str">
        <f t="shared" si="572"/>
        <v>&lt;data name="Microsoft365OneDrive_CreateFolder_FolderName_DisplayName" xml:space="preserve"&gt;&lt;value&gt;Folder Name&lt;/value&gt;&lt;/data&gt;</v>
      </c>
      <c r="AO1948" t="str">
        <f t="shared" si="566"/>
        <v>&lt;data name="Microsoft365OneDrive_CreateFolder_FolderName_Description" xml:space="preserve"&gt;&lt;value&gt;Name of the new folder.&lt;/value&gt;&lt;/data&gt;</v>
      </c>
      <c r="AP1948" t="str">
        <f t="shared" si="567"/>
        <v>&lt;data name="Microsoft365OneDrive_CreateFolder_FolderName_Category" xml:space="preserve"&gt;&lt;value&gt;Input&lt;/value&gt;&lt;/data&gt;</v>
      </c>
      <c r="AQ1948" t="str">
        <f t="shared" si="568"/>
        <v>&lt;data name="Microsoft365OneDrive_CreateFolder_DisplayName" xml:space="preserve"&gt;&lt;value&gt;Create Folder&lt;/value&gt;&lt;/data&gt;</v>
      </c>
      <c r="AR1948" t="str">
        <f t="shared" si="569"/>
        <v>&lt;data name="Microsoft365OneDrive_CreateFolder_Description" xml:space="preserve"&gt;&lt;value&gt;Creates a folder in OneDrive / SharePoint.&lt;/value&gt;&lt;/data&gt;</v>
      </c>
      <c r="AU1948" s="30" t="str">
        <f t="shared" si="573"/>
        <v>&lt;data name="Microsoft365OneDrive_CreateFolder_HelpURL" xml:space="preserve"&gt;&lt;value&gt;Components/Microsoft365/OneDrive/CreateFolder.htm&lt;/value&gt;&lt;/data&gt;</v>
      </c>
      <c r="AV1948" t="str">
        <f t="shared" si="570"/>
        <v>&lt;data name="ToolBox_Microsoft365OneDrive" xml:space="preserve"&gt;&lt;value&gt;Microsoft 365{#}OneDrive&lt;/value&gt;&lt;/data&gt;</v>
      </c>
      <c r="AW1948" t="str">
        <f t="shared" si="571"/>
        <v>&lt;data name="Microsoft365OneDrive_CreateFolder_ICON" xml:space="preserve"&gt;&lt;value&gt;Microsoft365OneDriveCreateFolderICON&lt;/value&gt;&lt;/data&gt;</v>
      </c>
    </row>
    <row r="1949" spans="1:49" ht="15">
      <c r="A1949" s="176">
        <v>4.7</v>
      </c>
      <c r="B1949" s="177" t="s">
        <v>3419</v>
      </c>
      <c r="C1949" s="177" t="s">
        <v>3474</v>
      </c>
      <c r="D1949" s="2" t="s">
        <v>418</v>
      </c>
      <c r="E1949" s="177" t="s">
        <v>4637</v>
      </c>
      <c r="F1949" s="2" t="s">
        <v>3476</v>
      </c>
      <c r="G1949" s="178" t="s">
        <v>4615</v>
      </c>
      <c r="I1949" s="30">
        <v>1</v>
      </c>
      <c r="J1949" s="30">
        <v>1</v>
      </c>
      <c r="K1949" s="30" t="s">
        <v>595</v>
      </c>
      <c r="L1949" s="30" t="s">
        <v>9</v>
      </c>
      <c r="M1949" s="31"/>
      <c r="N1949" s="30"/>
      <c r="O1949" s="46" t="str">
        <f t="shared" si="560"/>
        <v>Components/Microsoft365/OneDrive/CreateFolder.htm</v>
      </c>
      <c r="P1949" s="181" t="s">
        <v>3477</v>
      </c>
      <c r="Q1949" s="181" t="s">
        <v>3484</v>
      </c>
      <c r="R1949" s="182" t="s">
        <v>3479</v>
      </c>
      <c r="S1949" s="30"/>
      <c r="T1949" s="30"/>
      <c r="U1949" s="30"/>
      <c r="V1949" s="30"/>
      <c r="W1949" s="30"/>
      <c r="X1949" s="30"/>
      <c r="Y1949" s="262" t="s">
        <v>589</v>
      </c>
      <c r="Z1949" s="262" t="s">
        <v>4336</v>
      </c>
      <c r="AA1949" s="72" t="s">
        <v>591</v>
      </c>
      <c r="AB1949" s="72" t="s">
        <v>9</v>
      </c>
      <c r="AF1949" s="30" t="str">
        <f t="shared" si="574"/>
        <v>attributeTableBuilder.AddCustomAttributes(typeof(CreateFolder),"DestinationFolderItem", new Attribute[] { new DesignerLocalizedDisplayNameAttribute(DesignerResource.Microsoft365OneDrive_CreateFolder_DestinationFolderItem_DisplayName)});</v>
      </c>
      <c r="AG1949" t="str">
        <f t="shared" si="561"/>
        <v>attributeTableBuilder.AddCustomAttributes(typeof(CreateFolder),"DestinationFolderItem", new Attribute[] { new DesignerLocalizedDescriptionAttribute(DesignerResource.Microsoft365OneDrive_CreateFolder_DestinationFolderItem_Description)});</v>
      </c>
      <c r="AH1949" t="str">
        <f t="shared" si="562"/>
        <v>attributeTableBuilder.AddCustomAttributes(typeof(CreateFolder),"DestinationFolderItem", new Attribute[] { new DesignerLocalizedCategoryAttribute(DesignerResource.Microsoft365OneDrive_CreateFolder_DestinationFolderItem_Category)});</v>
      </c>
      <c r="AK1949" t="str">
        <f t="shared" si="563"/>
        <v>attributeTableBuilder.AddCustomAttributes(typeof(CreateFolder), new Attribute[] { new DesignerLocalizedDisplayNameAttribute(DesignerResource.Microsoft365OneDrive_CreateFolder_DisplayName)});</v>
      </c>
      <c r="AL1949" t="str">
        <f t="shared" si="564"/>
        <v>attributeTableBuilder.AddCustomAttributes(typeof(CreateFolder), new Attribute[] { new DesignerLocalizedDescriptionAttribute(DesignerResource.Microsoft365OneDrive_CreateFolder_Description)});</v>
      </c>
      <c r="AM1949" s="30" t="str">
        <f t="shared" si="565"/>
        <v>attributeTableBuilder.AddCustomAttributes(typeof(CreateFolder), new Attribute[] { new DesignerLocalizedHelpURLAttribute(DesignerResource.Microsoft365OneDrive_CreateFolder_HelpURL)});</v>
      </c>
      <c r="AN1949" t="str">
        <f t="shared" si="572"/>
        <v>&lt;data name="Microsoft365OneDrive_CreateFolder_DestinationFolderItem_DisplayName" xml:space="preserve"&gt;&lt;value&gt;Destination Folder Item&lt;/value&gt;&lt;/data&gt;</v>
      </c>
      <c r="AO1949" t="str">
        <f t="shared" si="566"/>
        <v>&lt;data name="Microsoft365OneDrive_CreateFolder_DestinationFolderItem_Description" xml:space="preserve"&gt;&lt;value&gt;Drive Item representing the folder in which the new folder is to be created.&lt;/value&gt;&lt;/data&gt;</v>
      </c>
      <c r="AP1949" t="str">
        <f t="shared" si="567"/>
        <v>&lt;data name="Microsoft365OneDrive_CreateFolder_DestinationFolderItem_Category" xml:space="preserve"&gt;&lt;value&gt;Input&lt;/value&gt;&lt;/data&gt;</v>
      </c>
      <c r="AQ1949" t="str">
        <f t="shared" si="568"/>
        <v>&lt;data name="Microsoft365OneDrive_CreateFolder_DisplayName" xml:space="preserve"&gt;&lt;value&gt;Create Folder&lt;/value&gt;&lt;/data&gt;</v>
      </c>
      <c r="AR1949" t="str">
        <f t="shared" si="569"/>
        <v>&lt;data name="Microsoft365OneDrive_CreateFolder_Description" xml:space="preserve"&gt;&lt;value&gt;Creates a folder in OneDrive / SharePoint.&lt;/value&gt;&lt;/data&gt;</v>
      </c>
      <c r="AU1949" s="30" t="str">
        <f t="shared" si="573"/>
        <v>&lt;data name="Microsoft365OneDrive_CreateFolder_HelpURL" xml:space="preserve"&gt;&lt;value&gt;Components/Microsoft365/OneDrive/CreateFolder.htm&lt;/value&gt;&lt;/data&gt;</v>
      </c>
      <c r="AV1949" t="str">
        <f t="shared" si="570"/>
        <v>&lt;data name="ToolBox_Microsoft365OneDrive" xml:space="preserve"&gt;&lt;value&gt;Microsoft 365{#}OneDrive&lt;/value&gt;&lt;/data&gt;</v>
      </c>
      <c r="AW1949" t="str">
        <f t="shared" si="571"/>
        <v>&lt;data name="Microsoft365OneDrive_CreateFolder_ICON" xml:space="preserve"&gt;&lt;value&gt;Microsoft365OneDriveCreateFolderICON&lt;/value&gt;&lt;/data&gt;</v>
      </c>
    </row>
    <row r="1950" spans="1:49" ht="15">
      <c r="A1950" s="176">
        <v>4.7</v>
      </c>
      <c r="B1950" s="177" t="s">
        <v>3419</v>
      </c>
      <c r="C1950" s="177" t="s">
        <v>3474</v>
      </c>
      <c r="D1950" s="2" t="s">
        <v>418</v>
      </c>
      <c r="E1950" s="177" t="s">
        <v>4637</v>
      </c>
      <c r="F1950" s="2" t="s">
        <v>3486</v>
      </c>
      <c r="G1950" s="178" t="s">
        <v>4616</v>
      </c>
      <c r="I1950" s="30">
        <v>1</v>
      </c>
      <c r="J1950" s="30">
        <v>1</v>
      </c>
      <c r="K1950" s="30" t="s">
        <v>587</v>
      </c>
      <c r="L1950" s="30" t="s">
        <v>9</v>
      </c>
      <c r="M1950" s="31"/>
      <c r="N1950" s="30"/>
      <c r="O1950" s="46" t="str">
        <f t="shared" si="560"/>
        <v>Components/Microsoft365/OneDrive/CreateFolder.htm</v>
      </c>
      <c r="P1950" s="181" t="s">
        <v>3477</v>
      </c>
      <c r="Q1950" s="181" t="s">
        <v>3484</v>
      </c>
      <c r="R1950" s="182" t="s">
        <v>3487</v>
      </c>
      <c r="S1950" s="30"/>
      <c r="T1950" s="30"/>
      <c r="U1950" s="30"/>
      <c r="V1950" s="30"/>
      <c r="W1950" s="30"/>
      <c r="X1950" s="30"/>
      <c r="Y1950" s="262" t="s">
        <v>589</v>
      </c>
      <c r="Z1950" s="262" t="s">
        <v>4336</v>
      </c>
      <c r="AA1950" s="72" t="s">
        <v>591</v>
      </c>
      <c r="AB1950" s="72" t="s">
        <v>9</v>
      </c>
      <c r="AF1950" s="30" t="str">
        <f t="shared" si="574"/>
        <v>attributeTableBuilder.AddCustomAttributes(typeof(CreateFolder),"NewFolderItem", new Attribute[] { new DesignerLocalizedDisplayNameAttribute(DesignerResource.Microsoft365OneDrive_CreateFolder_NewFolderItem_DisplayName)});</v>
      </c>
      <c r="AG1950" t="str">
        <f t="shared" si="561"/>
        <v>attributeTableBuilder.AddCustomAttributes(typeof(CreateFolder),"NewFolderItem", new Attribute[] { new DesignerLocalizedDescriptionAttribute(DesignerResource.Microsoft365OneDrive_CreateFolder_NewFolderItem_Description)});</v>
      </c>
      <c r="AH1950" t="str">
        <f t="shared" si="562"/>
        <v>attributeTableBuilder.AddCustomAttributes(typeof(CreateFolder),"NewFolderItem", new Attribute[] { new DesignerLocalizedCategoryAttribute(DesignerResource.Microsoft365OneDrive_CreateFolder_NewFolderItem_Category)});</v>
      </c>
      <c r="AK1950" t="str">
        <f t="shared" si="563"/>
        <v>attributeTableBuilder.AddCustomAttributes(typeof(CreateFolder), new Attribute[] { new DesignerLocalizedDisplayNameAttribute(DesignerResource.Microsoft365OneDrive_CreateFolder_DisplayName)});</v>
      </c>
      <c r="AL1950" t="str">
        <f t="shared" si="564"/>
        <v>attributeTableBuilder.AddCustomAttributes(typeof(CreateFolder), new Attribute[] { new DesignerLocalizedDescriptionAttribute(DesignerResource.Microsoft365OneDrive_CreateFolder_Description)});</v>
      </c>
      <c r="AM1950" s="30" t="str">
        <f t="shared" si="565"/>
        <v>attributeTableBuilder.AddCustomAttributes(typeof(CreateFolder), new Attribute[] { new DesignerLocalizedHelpURLAttribute(DesignerResource.Microsoft365OneDrive_CreateFolder_HelpURL)});</v>
      </c>
      <c r="AN1950" t="str">
        <f t="shared" si="572"/>
        <v>&lt;data name="Microsoft365OneDrive_CreateFolder_NewFolderItem_DisplayName" xml:space="preserve"&gt;&lt;value&gt;New Folder Item&lt;/value&gt;&lt;/data&gt;</v>
      </c>
      <c r="AO1950" t="str">
        <f t="shared" si="566"/>
        <v>&lt;data name="Microsoft365OneDrive_CreateFolder_NewFolderItem_Description" xml:space="preserve"&gt;&lt;value&gt;Drive Item representing the new folder.&lt;/value&gt;&lt;/data&gt;</v>
      </c>
      <c r="AP1950" t="str">
        <f t="shared" si="567"/>
        <v>&lt;data name="Microsoft365OneDrive_CreateFolder_NewFolderItem_Category" xml:space="preserve"&gt;&lt;value&gt;Output&lt;/value&gt;&lt;/data&gt;</v>
      </c>
      <c r="AQ1950" t="str">
        <f t="shared" si="568"/>
        <v>&lt;data name="Microsoft365OneDrive_CreateFolder_DisplayName" xml:space="preserve"&gt;&lt;value&gt;Create Folder&lt;/value&gt;&lt;/data&gt;</v>
      </c>
      <c r="AR1950" t="str">
        <f t="shared" si="569"/>
        <v>&lt;data name="Microsoft365OneDrive_CreateFolder_Description" xml:space="preserve"&gt;&lt;value&gt;Creates a folder in OneDrive / SharePoint.&lt;/value&gt;&lt;/data&gt;</v>
      </c>
      <c r="AU1950" s="30" t="str">
        <f t="shared" si="573"/>
        <v>&lt;data name="Microsoft365OneDrive_CreateFolder_HelpURL" xml:space="preserve"&gt;&lt;value&gt;Components/Microsoft365/OneDrive/CreateFolder.htm&lt;/value&gt;&lt;/data&gt;</v>
      </c>
      <c r="AV1950" t="str">
        <f t="shared" si="570"/>
        <v>&lt;data name="ToolBox_Microsoft365OneDrive" xml:space="preserve"&gt;&lt;value&gt;Microsoft 365{#}OneDrive&lt;/value&gt;&lt;/data&gt;</v>
      </c>
      <c r="AW1950" t="str">
        <f t="shared" si="571"/>
        <v>&lt;data name="Microsoft365OneDrive_CreateFolder_ICON" xml:space="preserve"&gt;&lt;value&gt;Microsoft365OneDriveCreateFolderICON&lt;/value&gt;&lt;/data&gt;</v>
      </c>
    </row>
    <row r="1951" spans="1:49" ht="15">
      <c r="A1951" s="176">
        <v>4.7</v>
      </c>
      <c r="B1951" s="177" t="s">
        <v>3419</v>
      </c>
      <c r="C1951" s="177" t="s">
        <v>3474</v>
      </c>
      <c r="D1951" s="2" t="s">
        <v>3488</v>
      </c>
      <c r="E1951" s="177" t="s">
        <v>4638</v>
      </c>
      <c r="F1951" s="2" t="s">
        <v>3447</v>
      </c>
      <c r="G1951" s="178" t="s">
        <v>4617</v>
      </c>
      <c r="I1951" s="30">
        <v>1</v>
      </c>
      <c r="J1951" s="30">
        <v>1</v>
      </c>
      <c r="K1951" s="30" t="s">
        <v>595</v>
      </c>
      <c r="L1951" s="30" t="s">
        <v>10</v>
      </c>
      <c r="M1951" s="31"/>
      <c r="N1951" s="30"/>
      <c r="O1951" s="46" t="str">
        <f t="shared" si="560"/>
        <v>Components/Microsoft365/OneDrive/DeleteItem.htm</v>
      </c>
      <c r="P1951" s="181" t="s">
        <v>3477</v>
      </c>
      <c r="Q1951" s="181" t="s">
        <v>3489</v>
      </c>
      <c r="R1951" s="182" t="s">
        <v>3448</v>
      </c>
      <c r="S1951" s="30"/>
      <c r="T1951" s="30"/>
      <c r="U1951" s="30"/>
      <c r="V1951" s="30"/>
      <c r="W1951" s="30"/>
      <c r="X1951" s="30"/>
      <c r="Y1951" s="262" t="s">
        <v>589</v>
      </c>
      <c r="Z1951" s="262" t="s">
        <v>4336</v>
      </c>
      <c r="AA1951" s="72" t="s">
        <v>591</v>
      </c>
      <c r="AB1951" s="72" t="s">
        <v>9</v>
      </c>
      <c r="AF1951" s="30" t="str">
        <f t="shared" si="574"/>
        <v>attributeTableBuilder.AddCustomAttributes(typeof(DeleteItem),"DriveItem", new Attribute[] { new DesignerLocalizedDisplayNameAttribute(DesignerResource.Microsoft365OneDrive_DeleteItem_DriveItem_DisplayName)});</v>
      </c>
      <c r="AG1951" t="str">
        <f t="shared" si="561"/>
        <v>attributeTableBuilder.AddCustomAttributes(typeof(DeleteItem),"DriveItem", new Attribute[] { new DesignerLocalizedDescriptionAttribute(DesignerResource.Microsoft365OneDrive_DeleteItem_DriveItem_Description)});</v>
      </c>
      <c r="AH1951" t="str">
        <f t="shared" si="562"/>
        <v>attributeTableBuilder.AddCustomAttributes(typeof(DeleteItem),"DriveItem", new Attribute[] { new DesignerLocalizedCategoryAttribute(DesignerResource.Microsoft365OneDrive_DeleteItem_DriveItem_Category)});</v>
      </c>
      <c r="AK1951" t="str">
        <f t="shared" si="563"/>
        <v>attributeTableBuilder.AddCustomAttributes(typeof(DeleteItem), new Attribute[] { new DesignerLocalizedDisplayNameAttribute(DesignerResource.Microsoft365OneDrive_DeleteItem_DisplayName)});</v>
      </c>
      <c r="AL1951" t="str">
        <f t="shared" si="564"/>
        <v>attributeTableBuilder.AddCustomAttributes(typeof(DeleteItem), new Attribute[] { new DesignerLocalizedDescriptionAttribute(DesignerResource.Microsoft365OneDrive_DeleteItem_Description)});</v>
      </c>
      <c r="AM1951" s="30" t="str">
        <f t="shared" si="565"/>
        <v>attributeTableBuilder.AddCustomAttributes(typeof(DeleteItem), new Attribute[] { new DesignerLocalizedHelpURLAttribute(DesignerResource.Microsoft365OneDrive_DeleteItem_HelpURL)});</v>
      </c>
      <c r="AN1951" t="str">
        <f t="shared" si="572"/>
        <v>&lt;data name="Microsoft365OneDrive_DeleteItem_DriveItem_DisplayName" xml:space="preserve"&gt;&lt;value&gt;Drive Item&lt;/value&gt;&lt;/data&gt;</v>
      </c>
      <c r="AO1951" t="str">
        <f t="shared" si="566"/>
        <v>&lt;data name="Microsoft365OneDrive_DeleteItem_DriveItem_Description" xml:space="preserve"&gt;&lt;value&gt;Drive Item representing the file / folder that is to be deleted.&lt;/value&gt;&lt;/data&gt;</v>
      </c>
      <c r="AP1951" t="str">
        <f t="shared" si="567"/>
        <v>&lt;data name="Microsoft365OneDrive_DeleteItem_DriveItem_Category" xml:space="preserve"&gt;&lt;value&gt;Input&lt;/value&gt;&lt;/data&gt;</v>
      </c>
      <c r="AQ1951" t="str">
        <f t="shared" si="568"/>
        <v>&lt;data name="Microsoft365OneDrive_DeleteItem_DisplayName" xml:space="preserve"&gt;&lt;value&gt;Delete Item&lt;/value&gt;&lt;/data&gt;</v>
      </c>
      <c r="AR1951" t="str">
        <f t="shared" si="569"/>
        <v>&lt;data name="Microsoft365OneDrive_DeleteItem_Description" xml:space="preserve"&gt;&lt;value&gt;Deletes an item in OneDrive / SharePoint.&lt;/value&gt;&lt;/data&gt;</v>
      </c>
      <c r="AU1951" s="30" t="str">
        <f t="shared" si="573"/>
        <v>&lt;data name="Microsoft365OneDrive_DeleteItem_HelpURL" xml:space="preserve"&gt;&lt;value&gt;Components/Microsoft365/OneDrive/DeleteItem.htm&lt;/value&gt;&lt;/data&gt;</v>
      </c>
      <c r="AV1951" t="str">
        <f t="shared" si="570"/>
        <v>&lt;data name="ToolBox_Microsoft365OneDrive" xml:space="preserve"&gt;&lt;value&gt;Microsoft 365{#}OneDrive&lt;/value&gt;&lt;/data&gt;</v>
      </c>
      <c r="AW1951" t="str">
        <f t="shared" si="571"/>
        <v>&lt;data name="Microsoft365OneDrive_DeleteItem_ICON" xml:space="preserve"&gt;&lt;value&gt;Microsoft365OneDriveDeleteItemICON&lt;/value&gt;&lt;/data&gt;</v>
      </c>
    </row>
    <row r="1952" spans="1:49" ht="15">
      <c r="A1952" s="176">
        <v>4.7</v>
      </c>
      <c r="B1952" s="177" t="s">
        <v>3419</v>
      </c>
      <c r="C1952" s="177" t="s">
        <v>3474</v>
      </c>
      <c r="D1952" s="2" t="s">
        <v>201</v>
      </c>
      <c r="E1952" s="177" t="s">
        <v>4639</v>
      </c>
      <c r="F1952" s="2" t="s">
        <v>3447</v>
      </c>
      <c r="G1952" s="178" t="s">
        <v>4581</v>
      </c>
      <c r="I1952" s="30">
        <v>1</v>
      </c>
      <c r="J1952" s="30">
        <v>1</v>
      </c>
      <c r="K1952" s="30" t="s">
        <v>595</v>
      </c>
      <c r="L1952" s="30" t="s">
        <v>667</v>
      </c>
      <c r="M1952" s="31"/>
      <c r="N1952" s="30"/>
      <c r="O1952" s="46" t="str">
        <f t="shared" si="560"/>
        <v>Components/Microsoft365/OneDrive/DownloadFile.htm</v>
      </c>
      <c r="P1952" s="181" t="s">
        <v>3477</v>
      </c>
      <c r="Q1952" s="181" t="s">
        <v>2905</v>
      </c>
      <c r="R1952" s="182" t="s">
        <v>3448</v>
      </c>
      <c r="S1952" s="30"/>
      <c r="T1952" s="30"/>
      <c r="U1952" s="30"/>
      <c r="V1952" s="30"/>
      <c r="W1952" s="30"/>
      <c r="X1952" s="30"/>
      <c r="Y1952" s="262" t="s">
        <v>589</v>
      </c>
      <c r="Z1952" s="262" t="s">
        <v>4336</v>
      </c>
      <c r="AA1952" s="72" t="s">
        <v>591</v>
      </c>
      <c r="AB1952" s="72" t="s">
        <v>9</v>
      </c>
      <c r="AF1952" s="30" t="str">
        <f t="shared" si="574"/>
        <v>attributeTableBuilder.AddCustomAttributes(typeof(DownloadFile),"DriveItem", new Attribute[] { new DesignerLocalizedDisplayNameAttribute(DesignerResource.Microsoft365OneDrive_DownloadFile_DriveItem_DisplayName)});</v>
      </c>
      <c r="AG1952" t="str">
        <f t="shared" si="561"/>
        <v>attributeTableBuilder.AddCustomAttributes(typeof(DownloadFile),"DriveItem", new Attribute[] { new DesignerLocalizedDescriptionAttribute(DesignerResource.Microsoft365OneDrive_DownloadFile_DriveItem_Description)});</v>
      </c>
      <c r="AH1952" t="str">
        <f t="shared" si="562"/>
        <v>attributeTableBuilder.AddCustomAttributes(typeof(DownloadFile),"DriveItem", new Attribute[] { new DesignerLocalizedCategoryAttribute(DesignerResource.Microsoft365OneDrive_DownloadFile_DriveItem_Category)});</v>
      </c>
      <c r="AK1952" t="str">
        <f t="shared" si="563"/>
        <v>attributeTableBuilder.AddCustomAttributes(typeof(DownloadFile), new Attribute[] { new DesignerLocalizedDisplayNameAttribute(DesignerResource.Microsoft365OneDrive_DownloadFile_DisplayName)});</v>
      </c>
      <c r="AL1952" t="str">
        <f t="shared" si="564"/>
        <v>attributeTableBuilder.AddCustomAttributes(typeof(DownloadFile), new Attribute[] { new DesignerLocalizedDescriptionAttribute(DesignerResource.Microsoft365OneDrive_DownloadFile_Description)});</v>
      </c>
      <c r="AM1952" s="30" t="str">
        <f t="shared" si="565"/>
        <v>attributeTableBuilder.AddCustomAttributes(typeof(DownloadFile), new Attribute[] { new DesignerLocalizedHelpURLAttribute(DesignerResource.Microsoft365OneDrive_DownloadFile_HelpURL)});</v>
      </c>
      <c r="AN1952" t="str">
        <f t="shared" si="572"/>
        <v>&lt;data name="Microsoft365OneDrive_DownloadFile_DriveItem_DisplayName" xml:space="preserve"&gt;&lt;value&gt;Drive Item&lt;/value&gt;&lt;/data&gt;</v>
      </c>
      <c r="AO1952" t="str">
        <f t="shared" si="566"/>
        <v>&lt;data name="Microsoft365OneDrive_DownloadFile_DriveItem_Description" xml:space="preserve"&gt;&lt;value&gt;Drive Item representing the file that is to be downloaded.&lt;/value&gt;&lt;/data&gt;</v>
      </c>
      <c r="AP1952" t="str">
        <f t="shared" si="567"/>
        <v>&lt;data name="Microsoft365OneDrive_DownloadFile_DriveItem_Category" xml:space="preserve"&gt;&lt;value&gt;Input&lt;/value&gt;&lt;/data&gt;</v>
      </c>
      <c r="AQ1952" t="str">
        <f t="shared" si="568"/>
        <v>&lt;data name="Microsoft365OneDrive_DownloadFile_DisplayName" xml:space="preserve"&gt;&lt;value&gt;Download File&lt;/value&gt;&lt;/data&gt;</v>
      </c>
      <c r="AR1952" t="str">
        <f t="shared" si="569"/>
        <v>&lt;data name="Microsoft365OneDrive_DownloadFile_Description" xml:space="preserve"&gt;&lt;value&gt;Downloads file from OneDrive / SharePoint to a specified path.&lt;/value&gt;&lt;/data&gt;</v>
      </c>
      <c r="AU1952" s="30" t="str">
        <f t="shared" si="573"/>
        <v>&lt;data name="Microsoft365OneDrive_DownloadFile_HelpURL" xml:space="preserve"&gt;&lt;value&gt;Components/Microsoft365/OneDrive/DownloadFile.htm&lt;/value&gt;&lt;/data&gt;</v>
      </c>
      <c r="AV1952" t="str">
        <f t="shared" si="570"/>
        <v>&lt;data name="ToolBox_Microsoft365OneDrive" xml:space="preserve"&gt;&lt;value&gt;Microsoft 365{#}OneDrive&lt;/value&gt;&lt;/data&gt;</v>
      </c>
      <c r="AW1952" t="str">
        <f t="shared" si="571"/>
        <v>&lt;data name="Microsoft365OneDrive_DownloadFile_ICON" xml:space="preserve"&gt;&lt;value&gt;Microsoft365OneDriveDownloadFileICON&lt;/value&gt;&lt;/data&gt;</v>
      </c>
    </row>
    <row r="1953" spans="1:49" ht="15">
      <c r="A1953" s="176">
        <v>4.7</v>
      </c>
      <c r="B1953" s="177" t="s">
        <v>3419</v>
      </c>
      <c r="C1953" s="177" t="s">
        <v>3474</v>
      </c>
      <c r="D1953" s="2" t="s">
        <v>201</v>
      </c>
      <c r="E1953" s="177" t="s">
        <v>4639</v>
      </c>
      <c r="F1953" s="2" t="s">
        <v>625</v>
      </c>
      <c r="G1953" s="178" t="s">
        <v>4619</v>
      </c>
      <c r="I1953" s="30">
        <v>1</v>
      </c>
      <c r="J1953" s="30">
        <v>1</v>
      </c>
      <c r="K1953" s="30" t="s">
        <v>595</v>
      </c>
      <c r="L1953" s="30" t="s">
        <v>9</v>
      </c>
      <c r="M1953" s="31"/>
      <c r="N1953" s="30"/>
      <c r="O1953" s="46" t="str">
        <f t="shared" si="560"/>
        <v>Components/Microsoft365/OneDrive/DownloadFile.htm</v>
      </c>
      <c r="P1953" s="181" t="s">
        <v>3477</v>
      </c>
      <c r="Q1953" s="181" t="s">
        <v>2905</v>
      </c>
      <c r="R1953" s="182" t="s">
        <v>888</v>
      </c>
      <c r="S1953" s="30"/>
      <c r="T1953" s="30"/>
      <c r="U1953" s="30"/>
      <c r="V1953" s="30"/>
      <c r="W1953" s="30"/>
      <c r="X1953" s="30"/>
      <c r="Y1953" s="262" t="s">
        <v>589</v>
      </c>
      <c r="Z1953" s="262" t="s">
        <v>4336</v>
      </c>
      <c r="AA1953" s="72" t="s">
        <v>591</v>
      </c>
      <c r="AB1953" s="72" t="s">
        <v>9</v>
      </c>
      <c r="AF1953" s="30" t="str">
        <f t="shared" si="574"/>
        <v>attributeTableBuilder.AddCustomAttributes(typeof(DownloadFile),"FilePath", new Attribute[] { new DesignerLocalizedDisplayNameAttribute(DesignerResource.Microsoft365OneDrive_DownloadFile_FilePath_DisplayName)});</v>
      </c>
      <c r="AG1953" t="str">
        <f t="shared" si="561"/>
        <v>attributeTableBuilder.AddCustomAttributes(typeof(DownloadFile),"FilePath", new Attribute[] { new DesignerLocalizedDescriptionAttribute(DesignerResource.Microsoft365OneDrive_DownloadFile_FilePath_Description)});</v>
      </c>
      <c r="AH1953" t="str">
        <f t="shared" si="562"/>
        <v>attributeTableBuilder.AddCustomAttributes(typeof(DownloadFile),"FilePath", new Attribute[] { new DesignerLocalizedCategoryAttribute(DesignerResource.Microsoft365OneDrive_DownloadFile_FilePath_Category)});</v>
      </c>
      <c r="AK1953" t="str">
        <f t="shared" si="563"/>
        <v>attributeTableBuilder.AddCustomAttributes(typeof(DownloadFile), new Attribute[] { new DesignerLocalizedDisplayNameAttribute(DesignerResource.Microsoft365OneDrive_DownloadFile_DisplayName)});</v>
      </c>
      <c r="AL1953" t="str">
        <f t="shared" si="564"/>
        <v>attributeTableBuilder.AddCustomAttributes(typeof(DownloadFile), new Attribute[] { new DesignerLocalizedDescriptionAttribute(DesignerResource.Microsoft365OneDrive_DownloadFile_Description)});</v>
      </c>
      <c r="AM1953" s="30" t="str">
        <f t="shared" si="565"/>
        <v>attributeTableBuilder.AddCustomAttributes(typeof(DownloadFile), new Attribute[] { new DesignerLocalizedHelpURLAttribute(DesignerResource.Microsoft365OneDrive_DownloadFile_HelpURL)});</v>
      </c>
      <c r="AN1953" t="str">
        <f t="shared" si="572"/>
        <v>&lt;data name="Microsoft365OneDrive_DownloadFile_FilePath_DisplayName" xml:space="preserve"&gt;&lt;value&gt;File Path&lt;/value&gt;&lt;/data&gt;</v>
      </c>
      <c r="AO1953" t="str">
        <f t="shared" si="566"/>
        <v>&lt;data name="Microsoft365OneDrive_DownloadFile_FilePath_Description" xml:space="preserve"&gt;&lt;value&gt;File path where the file is to be downloaded.&lt;/value&gt;&lt;/data&gt;</v>
      </c>
      <c r="AP1953" t="str">
        <f t="shared" si="567"/>
        <v>&lt;data name="Microsoft365OneDrive_DownloadFile_FilePath_Category" xml:space="preserve"&gt;&lt;value&gt;Input&lt;/value&gt;&lt;/data&gt;</v>
      </c>
      <c r="AQ1953" t="str">
        <f t="shared" si="568"/>
        <v>&lt;data name="Microsoft365OneDrive_DownloadFile_DisplayName" xml:space="preserve"&gt;&lt;value&gt;Download File&lt;/value&gt;&lt;/data&gt;</v>
      </c>
      <c r="AR1953" t="str">
        <f t="shared" si="569"/>
        <v>&lt;data name="Microsoft365OneDrive_DownloadFile_Description" xml:space="preserve"&gt;&lt;value&gt;Downloads file from OneDrive / SharePoint to a specified path.&lt;/value&gt;&lt;/data&gt;</v>
      </c>
      <c r="AU1953" s="30" t="str">
        <f t="shared" si="573"/>
        <v>&lt;data name="Microsoft365OneDrive_DownloadFile_HelpURL" xml:space="preserve"&gt;&lt;value&gt;Components/Microsoft365/OneDrive/DownloadFile.htm&lt;/value&gt;&lt;/data&gt;</v>
      </c>
      <c r="AV1953" t="str">
        <f t="shared" si="570"/>
        <v>&lt;data name="ToolBox_Microsoft365OneDrive" xml:space="preserve"&gt;&lt;value&gt;Microsoft 365{#}OneDrive&lt;/value&gt;&lt;/data&gt;</v>
      </c>
      <c r="AW1953" t="str">
        <f t="shared" si="571"/>
        <v>&lt;data name="Microsoft365OneDrive_DownloadFile_ICON" xml:space="preserve"&gt;&lt;value&gt;Microsoft365OneDriveDownloadFileICON&lt;/value&gt;&lt;/data&gt;</v>
      </c>
    </row>
    <row r="1954" spans="1:49" ht="15">
      <c r="A1954" s="176">
        <v>4.7</v>
      </c>
      <c r="B1954" s="177" t="s">
        <v>3419</v>
      </c>
      <c r="C1954" s="177" t="s">
        <v>3474</v>
      </c>
      <c r="D1954" s="2" t="s">
        <v>3490</v>
      </c>
      <c r="E1954" s="177" t="s">
        <v>4641</v>
      </c>
      <c r="F1954" s="2" t="s">
        <v>3447</v>
      </c>
      <c r="G1954" s="178" t="s">
        <v>4581</v>
      </c>
      <c r="I1954" s="30">
        <v>1</v>
      </c>
      <c r="J1954" s="30">
        <v>1</v>
      </c>
      <c r="K1954" s="30" t="s">
        <v>595</v>
      </c>
      <c r="L1954" s="30" t="s">
        <v>667</v>
      </c>
      <c r="M1954" s="31"/>
      <c r="N1954" s="30"/>
      <c r="O1954" s="46" t="str">
        <f t="shared" si="560"/>
        <v>Components/Microsoft365/OneDrive/DownloadasPDF.htm</v>
      </c>
      <c r="P1954" s="181" t="s">
        <v>3477</v>
      </c>
      <c r="Q1954" s="181" t="s">
        <v>3491</v>
      </c>
      <c r="R1954" s="182" t="s">
        <v>3448</v>
      </c>
      <c r="S1954" s="30"/>
      <c r="T1954" s="30"/>
      <c r="U1954" s="30"/>
      <c r="V1954" s="30"/>
      <c r="W1954" s="30"/>
      <c r="X1954" s="30"/>
      <c r="Y1954" s="262" t="s">
        <v>589</v>
      </c>
      <c r="Z1954" s="262" t="s">
        <v>4336</v>
      </c>
      <c r="AA1954" s="72" t="s">
        <v>591</v>
      </c>
      <c r="AB1954" s="72" t="s">
        <v>9</v>
      </c>
      <c r="AF1954" s="30" t="str">
        <f t="shared" si="574"/>
        <v>attributeTableBuilder.AddCustomAttributes(typeof(DownloadasPDF),"DriveItem", new Attribute[] { new DesignerLocalizedDisplayNameAttribute(DesignerResource.Microsoft365OneDrive_DownloadasPDF_DriveItem_DisplayName)});</v>
      </c>
      <c r="AG1954" t="str">
        <f t="shared" si="561"/>
        <v>attributeTableBuilder.AddCustomAttributes(typeof(DownloadasPDF),"DriveItem", new Attribute[] { new DesignerLocalizedDescriptionAttribute(DesignerResource.Microsoft365OneDrive_DownloadasPDF_DriveItem_Description)});</v>
      </c>
      <c r="AH1954" t="str">
        <f t="shared" si="562"/>
        <v>attributeTableBuilder.AddCustomAttributes(typeof(DownloadasPDF),"DriveItem", new Attribute[] { new DesignerLocalizedCategoryAttribute(DesignerResource.Microsoft365OneDrive_DownloadasPDF_DriveItem_Category)});</v>
      </c>
      <c r="AK1954" t="str">
        <f t="shared" si="563"/>
        <v>attributeTableBuilder.AddCustomAttributes(typeof(DownloadasPDF), new Attribute[] { new DesignerLocalizedDisplayNameAttribute(DesignerResource.Microsoft365OneDrive_DownloadasPDF_DisplayName)});</v>
      </c>
      <c r="AL1954" t="str">
        <f t="shared" si="564"/>
        <v>attributeTableBuilder.AddCustomAttributes(typeof(DownloadasPDF), new Attribute[] { new DesignerLocalizedDescriptionAttribute(DesignerResource.Microsoft365OneDrive_DownloadasPDF_Description)});</v>
      </c>
      <c r="AM1954" s="30" t="str">
        <f t="shared" si="565"/>
        <v>attributeTableBuilder.AddCustomAttributes(typeof(DownloadasPDF), new Attribute[] { new DesignerLocalizedHelpURLAttribute(DesignerResource.Microsoft365OneDrive_DownloadasPDF_HelpURL)});</v>
      </c>
      <c r="AN1954" t="str">
        <f t="shared" si="572"/>
        <v>&lt;data name="Microsoft365OneDrive_DownloadasPDF_DriveItem_DisplayName" xml:space="preserve"&gt;&lt;value&gt;Drive Item&lt;/value&gt;&lt;/data&gt;</v>
      </c>
      <c r="AO1954" t="str">
        <f t="shared" si="566"/>
        <v>&lt;data name="Microsoft365OneDrive_DownloadasPDF_DriveItem_Description" xml:space="preserve"&gt;&lt;value&gt;Drive Item representing the file that is to be downloaded.&lt;/value&gt;&lt;/data&gt;</v>
      </c>
      <c r="AP1954" t="str">
        <f t="shared" si="567"/>
        <v>&lt;data name="Microsoft365OneDrive_DownloadasPDF_DriveItem_Category" xml:space="preserve"&gt;&lt;value&gt;Input&lt;/value&gt;&lt;/data&gt;</v>
      </c>
      <c r="AQ1954" t="str">
        <f t="shared" si="568"/>
        <v>&lt;data name="Microsoft365OneDrive_DownloadasPDF_DisplayName" xml:space="preserve"&gt;&lt;value&gt;Download as PDF&lt;/value&gt;&lt;/data&gt;</v>
      </c>
      <c r="AR1954" t="str">
        <f t="shared" si="569"/>
        <v>&lt;data name="Microsoft365OneDrive_DownloadasPDF_Description" xml:space="preserve"&gt;&lt;value&gt;Downloads a file as a PDF from OneDrive / SharePoint to a specified path.&lt;/value&gt;&lt;/data&gt;</v>
      </c>
      <c r="AU1954" s="30" t="str">
        <f t="shared" si="573"/>
        <v>&lt;data name="Microsoft365OneDrive_DownloadasPDF_HelpURL" xml:space="preserve"&gt;&lt;value&gt;Components/Microsoft365/OneDrive/DownloadasPDF.htm&lt;/value&gt;&lt;/data&gt;</v>
      </c>
      <c r="AV1954" t="str">
        <f t="shared" si="570"/>
        <v>&lt;data name="ToolBox_Microsoft365OneDrive" xml:space="preserve"&gt;&lt;value&gt;Microsoft 365{#}OneDrive&lt;/value&gt;&lt;/data&gt;</v>
      </c>
      <c r="AW1954" t="str">
        <f t="shared" si="571"/>
        <v>&lt;data name="Microsoft365OneDrive_DownloadasPDF_ICON" xml:space="preserve"&gt;&lt;value&gt;Microsoft365OneDriveDownloadasPDFICON&lt;/value&gt;&lt;/data&gt;</v>
      </c>
    </row>
    <row r="1955" spans="1:49" ht="15">
      <c r="A1955" s="176">
        <v>4.7</v>
      </c>
      <c r="B1955" s="177" t="s">
        <v>3419</v>
      </c>
      <c r="C1955" s="177" t="s">
        <v>3474</v>
      </c>
      <c r="D1955" s="2" t="s">
        <v>3490</v>
      </c>
      <c r="E1955" s="177" t="s">
        <v>4641</v>
      </c>
      <c r="F1955" s="2" t="s">
        <v>923</v>
      </c>
      <c r="G1955" s="178" t="s">
        <v>4619</v>
      </c>
      <c r="I1955" s="30">
        <v>1</v>
      </c>
      <c r="J1955" s="30">
        <v>1</v>
      </c>
      <c r="K1955" s="30" t="s">
        <v>595</v>
      </c>
      <c r="L1955" s="30" t="s">
        <v>9</v>
      </c>
      <c r="M1955" s="31"/>
      <c r="N1955" s="30"/>
      <c r="O1955" s="46" t="str">
        <f t="shared" si="560"/>
        <v>Components/Microsoft365/OneDrive/DownloadasPDF.htm</v>
      </c>
      <c r="P1955" s="181" t="s">
        <v>3477</v>
      </c>
      <c r="Q1955" s="181" t="s">
        <v>3491</v>
      </c>
      <c r="R1955" s="182" t="s">
        <v>2530</v>
      </c>
      <c r="S1955" s="30"/>
      <c r="T1955" s="30"/>
      <c r="U1955" s="30"/>
      <c r="V1955" s="30"/>
      <c r="W1955" s="30"/>
      <c r="X1955" s="30"/>
      <c r="Y1955" s="30"/>
      <c r="Z1955" s="30"/>
      <c r="AF1955" s="30" t="str">
        <f t="shared" si="574"/>
        <v>attributeTableBuilder.AddCustomAttributes(typeof(DownloadasPDF),"DestinationPath", new Attribute[] { new DesignerLocalizedDisplayNameAttribute(DesignerResource.Microsoft365OneDrive_DownloadasPDF_DestinationPath_DisplayName)});</v>
      </c>
      <c r="AG1955" t="str">
        <f t="shared" si="561"/>
        <v>attributeTableBuilder.AddCustomAttributes(typeof(DownloadasPDF),"DestinationPath", new Attribute[] { new DesignerLocalizedDescriptionAttribute(DesignerResource.Microsoft365OneDrive_DownloadasPDF_DestinationPath_Description)});</v>
      </c>
      <c r="AH1955" t="str">
        <f t="shared" si="562"/>
        <v>attributeTableBuilder.AddCustomAttributes(typeof(DownloadasPDF),"DestinationPath", new Attribute[] { new DesignerLocalizedCategoryAttribute(DesignerResource.Microsoft365OneDrive_DownloadasPDF_DestinationPath_Category)});</v>
      </c>
      <c r="AK1955" t="str">
        <f t="shared" si="563"/>
        <v>attributeTableBuilder.AddCustomAttributes(typeof(DownloadasPDF), new Attribute[] { new DesignerLocalizedDisplayNameAttribute(DesignerResource.Microsoft365OneDrive_DownloadasPDF_DisplayName)});</v>
      </c>
      <c r="AL1955" t="str">
        <f t="shared" si="564"/>
        <v>attributeTableBuilder.AddCustomAttributes(typeof(DownloadasPDF), new Attribute[] { new DesignerLocalizedDescriptionAttribute(DesignerResource.Microsoft365OneDrive_DownloadasPDF_Description)});</v>
      </c>
      <c r="AM1955" s="30" t="str">
        <f t="shared" si="565"/>
        <v>attributeTableBuilder.AddCustomAttributes(typeof(DownloadasPDF), new Attribute[] { new DesignerLocalizedHelpURLAttribute(DesignerResource.Microsoft365OneDrive_DownloadasPDF_HelpURL)});</v>
      </c>
      <c r="AN1955" t="str">
        <f t="shared" si="572"/>
        <v>&lt;data name="Microsoft365OneDrive_DownloadasPDF_DestinationPath_DisplayName" xml:space="preserve"&gt;&lt;value&gt;Destination Path&lt;/value&gt;&lt;/data&gt;</v>
      </c>
      <c r="AO1955" t="str">
        <f t="shared" si="566"/>
        <v>&lt;data name="Microsoft365OneDrive_DownloadasPDF_DestinationPath_Description" xml:space="preserve"&gt;&lt;value&gt;File path where the file is to be downloaded.&lt;/value&gt;&lt;/data&gt;</v>
      </c>
      <c r="AP1955" t="str">
        <f t="shared" si="567"/>
        <v>&lt;data name="Microsoft365OneDrive_DownloadasPDF_DestinationPath_Category" xml:space="preserve"&gt;&lt;value&gt;Input&lt;/value&gt;&lt;/data&gt;</v>
      </c>
      <c r="AQ1955" t="str">
        <f t="shared" si="568"/>
        <v>&lt;data name="Microsoft365OneDrive_DownloadasPDF_DisplayName" xml:space="preserve"&gt;&lt;value&gt;Download as PDF&lt;/value&gt;&lt;/data&gt;</v>
      </c>
      <c r="AR1955" t="str">
        <f t="shared" si="569"/>
        <v>&lt;data name="Microsoft365OneDrive_DownloadasPDF_Description" xml:space="preserve"&gt;&lt;value&gt;Downloads a file as a PDF from OneDrive / SharePoint to a specified path.&lt;/value&gt;&lt;/data&gt;</v>
      </c>
      <c r="AU1955" s="30" t="str">
        <f t="shared" si="573"/>
        <v>&lt;data name="Microsoft365OneDrive_DownloadasPDF_HelpURL" xml:space="preserve"&gt;&lt;value&gt;Components/Microsoft365/OneDrive/DownloadasPDF.htm&lt;/value&gt;&lt;/data&gt;</v>
      </c>
      <c r="AV1955" t="str">
        <f t="shared" si="570"/>
        <v>&lt;data name="ToolBox_Microsoft365OneDrive" xml:space="preserve"&gt;&lt;value&gt;Microsoft 365{#}OneDrive&lt;/value&gt;&lt;/data&gt;</v>
      </c>
      <c r="AW1955" t="str">
        <f t="shared" si="571"/>
        <v>&lt;data name="Microsoft365OneDrive_DownloadasPDF_ICON" xml:space="preserve"&gt;&lt;value&gt;Microsoft365OneDriveDownloadasPDFICON&lt;/value&gt;&lt;/data&gt;</v>
      </c>
    </row>
    <row r="1956" spans="1:49" ht="15">
      <c r="A1956" s="176">
        <v>4.7</v>
      </c>
      <c r="B1956" s="177" t="s">
        <v>3419</v>
      </c>
      <c r="C1956" s="177" t="s">
        <v>3474</v>
      </c>
      <c r="D1956" s="51" t="s">
        <v>494</v>
      </c>
      <c r="E1956" s="177" t="s">
        <v>4640</v>
      </c>
      <c r="F1956" s="2" t="s">
        <v>1983</v>
      </c>
      <c r="G1956" s="178" t="s">
        <v>4586</v>
      </c>
      <c r="I1956" s="30">
        <v>1</v>
      </c>
      <c r="J1956" s="30">
        <v>1</v>
      </c>
      <c r="K1956" s="30" t="s">
        <v>595</v>
      </c>
      <c r="L1956" s="30" t="s">
        <v>9</v>
      </c>
      <c r="M1956" s="31"/>
      <c r="N1956" s="30"/>
      <c r="O1956" s="46" t="str">
        <f t="shared" si="560"/>
        <v>Components/Microsoft365/OneDrive/SearchFilesandFolders.htm</v>
      </c>
      <c r="P1956" s="181" t="s">
        <v>3477</v>
      </c>
      <c r="Q1956" s="181" t="s">
        <v>3492</v>
      </c>
      <c r="R1956" s="182" t="s">
        <v>3493</v>
      </c>
      <c r="S1956" s="30"/>
      <c r="T1956" s="30"/>
      <c r="U1956" s="30"/>
      <c r="V1956" s="30"/>
      <c r="W1956" s="30"/>
      <c r="X1956" s="30"/>
      <c r="Y1956" s="30"/>
      <c r="Z1956" s="30"/>
      <c r="AF1956" s="30" t="str">
        <f t="shared" si="574"/>
        <v>attributeTableBuilder.AddCustomAttributes(typeof(SearchFilesandFolders),"SearchParameters", new Attribute[] { new DesignerLocalizedDisplayNameAttribute(DesignerResource.Microsoft365OneDrive_SearchFilesandFolders_SearchParameters_DisplayName)});</v>
      </c>
      <c r="AG1956" t="str">
        <f t="shared" si="561"/>
        <v>attributeTableBuilder.AddCustomAttributes(typeof(SearchFilesandFolders),"SearchParameters", new Attribute[] { new DesignerLocalizedDescriptionAttribute(DesignerResource.Microsoft365OneDrive_SearchFilesandFolders_SearchParameters_Description)});</v>
      </c>
      <c r="AH1956" t="str">
        <f t="shared" si="562"/>
        <v>attributeTableBuilder.AddCustomAttributes(typeof(SearchFilesandFolders),"SearchParameters", new Attribute[] { new DesignerLocalizedCategoryAttribute(DesignerResource.Microsoft365OneDrive_SearchFilesandFolders_SearchParameters_Category)});</v>
      </c>
      <c r="AK1956" t="str">
        <f t="shared" si="563"/>
        <v>attributeTableBuilder.AddCustomAttributes(typeof(SearchFilesandFolders), new Attribute[] { new DesignerLocalizedDisplayNameAttribute(DesignerResource.Microsoft365OneDrive_SearchFilesandFolders_DisplayName)});</v>
      </c>
      <c r="AL1956" t="str">
        <f t="shared" si="564"/>
        <v>attributeTableBuilder.AddCustomAttributes(typeof(SearchFilesandFolders), new Attribute[] { new DesignerLocalizedDescriptionAttribute(DesignerResource.Microsoft365OneDrive_SearchFilesandFolders_Description)});</v>
      </c>
      <c r="AM1956" s="30" t="str">
        <f t="shared" si="565"/>
        <v>attributeTableBuilder.AddCustomAttributes(typeof(SearchFilesandFolders), new Attribute[] { new DesignerLocalizedHelpURLAttribute(DesignerResource.Microsoft365OneDrive_SearchFilesandFolders_HelpURL)});</v>
      </c>
      <c r="AN1956" t="str">
        <f t="shared" si="572"/>
        <v>&lt;data name="Microsoft365OneDrive_SearchFilesandFolders_SearchParameters_DisplayName" xml:space="preserve"&gt;&lt;value&gt;Search Parameters&lt;/value&gt;&lt;/data&gt;</v>
      </c>
      <c r="AO1956" t="str">
        <f t="shared" si="566"/>
        <v>&lt;data name="Microsoft365OneDrive_SearchFilesandFolders_SearchParameters_Description" xml:space="preserve"&gt;&lt;value&gt;Search parameters for finding the files / folders. If empty, default drive would be returned.&lt;/value&gt;&lt;/data&gt;</v>
      </c>
      <c r="AP1956" t="str">
        <f t="shared" si="567"/>
        <v>&lt;data name="Microsoft365OneDrive_SearchFilesandFolders_SearchParameters_Category" xml:space="preserve"&gt;&lt;value&gt;Input&lt;/value&gt;&lt;/data&gt;</v>
      </c>
      <c r="AQ1956" t="str">
        <f t="shared" si="568"/>
        <v>&lt;data name="Microsoft365OneDrive_SearchFilesandFolders_DisplayName" xml:space="preserve"&gt;&lt;value&gt;Search Files and Folders&lt;/value&gt;&lt;/data&gt;</v>
      </c>
      <c r="AR1956" t="str">
        <f t="shared" si="569"/>
        <v>&lt;data name="Microsoft365OneDrive_SearchFilesandFolders_Description" xml:space="preserve"&gt;&lt;value&gt;Searches files and folders on OneDrive / SharePoint.&lt;/value&gt;&lt;/data&gt;</v>
      </c>
      <c r="AU1956" s="30" t="str">
        <f t="shared" si="573"/>
        <v>&lt;data name="Microsoft365OneDrive_SearchFilesandFolders_HelpURL" xml:space="preserve"&gt;&lt;value&gt;Components/Microsoft365/OneDrive/SearchFilesandFolders.htm&lt;/value&gt;&lt;/data&gt;</v>
      </c>
      <c r="AV1956" t="str">
        <f t="shared" si="570"/>
        <v>&lt;data name="ToolBox_Microsoft365OneDrive" xml:space="preserve"&gt;&lt;value&gt;Microsoft 365{#}OneDrive&lt;/value&gt;&lt;/data&gt;</v>
      </c>
      <c r="AW1956" t="str">
        <f t="shared" si="571"/>
        <v>&lt;data name="Microsoft365OneDrive_SearchFilesandFolders_ICON" xml:space="preserve"&gt;&lt;value&gt;Microsoft365OneDriveSearchFilesandFoldersICON&lt;/value&gt;&lt;/data&gt;</v>
      </c>
    </row>
    <row r="1957" spans="1:49" ht="15">
      <c r="A1957" s="176">
        <v>4.7</v>
      </c>
      <c r="B1957" s="177" t="s">
        <v>3419</v>
      </c>
      <c r="C1957" s="177" t="s">
        <v>3474</v>
      </c>
      <c r="D1957" s="2" t="s">
        <v>494</v>
      </c>
      <c r="E1957" s="177" t="s">
        <v>4640</v>
      </c>
      <c r="F1957" s="2" t="s">
        <v>3494</v>
      </c>
      <c r="G1957" s="178" t="s">
        <v>4585</v>
      </c>
      <c r="I1957" s="30">
        <v>1</v>
      </c>
      <c r="J1957" s="30">
        <v>1</v>
      </c>
      <c r="K1957" s="30" t="s">
        <v>627</v>
      </c>
      <c r="L1957" s="30" t="s">
        <v>9</v>
      </c>
      <c r="M1957" s="31"/>
      <c r="N1957" s="30"/>
      <c r="O1957" s="46" t="str">
        <f t="shared" si="560"/>
        <v>Components/Microsoft365/OneDrive/SearchFilesandFolders.htm</v>
      </c>
      <c r="P1957" s="181" t="s">
        <v>3477</v>
      </c>
      <c r="Q1957" s="181" t="s">
        <v>3492</v>
      </c>
      <c r="R1957" s="182" t="s">
        <v>3495</v>
      </c>
      <c r="S1957" s="30"/>
      <c r="T1957" s="30"/>
      <c r="U1957" s="30"/>
      <c r="V1957" s="30"/>
      <c r="W1957" s="30"/>
      <c r="X1957" s="30"/>
      <c r="Y1957" s="30"/>
      <c r="Z1957" s="30"/>
      <c r="AF1957" s="30" t="str">
        <f t="shared" si="574"/>
        <v>attributeTableBuilder.AddCustomAttributes(typeof(SearchFilesandFolders),"DriveName", new Attribute[] { new DesignerLocalizedDisplayNameAttribute(DesignerResource.Microsoft365OneDrive_SearchFilesandFolders_DriveName_DisplayName)});</v>
      </c>
      <c r="AG1957" t="str">
        <f t="shared" si="561"/>
        <v>attributeTableBuilder.AddCustomAttributes(typeof(SearchFilesandFolders),"DriveName", new Attribute[] { new DesignerLocalizedDescriptionAttribute(DesignerResource.Microsoft365OneDrive_SearchFilesandFolders_DriveName_Description)});</v>
      </c>
      <c r="AH1957" t="str">
        <f t="shared" si="562"/>
        <v>attributeTableBuilder.AddCustomAttributes(typeof(SearchFilesandFolders),"DriveName", new Attribute[] { new DesignerLocalizedCategoryAttribute(DesignerResource.Microsoft365OneDrive_SearchFilesandFolders_DriveName_Category)});</v>
      </c>
      <c r="AK1957" t="str">
        <f t="shared" si="563"/>
        <v>attributeTableBuilder.AddCustomAttributes(typeof(SearchFilesandFolders), new Attribute[] { new DesignerLocalizedDisplayNameAttribute(DesignerResource.Microsoft365OneDrive_SearchFilesandFolders_DisplayName)});</v>
      </c>
      <c r="AL1957" t="str">
        <f t="shared" si="564"/>
        <v>attributeTableBuilder.AddCustomAttributes(typeof(SearchFilesandFolders), new Attribute[] { new DesignerLocalizedDescriptionAttribute(DesignerResource.Microsoft365OneDrive_SearchFilesandFolders_Description)});</v>
      </c>
      <c r="AM1957" s="30" t="str">
        <f t="shared" si="565"/>
        <v>attributeTableBuilder.AddCustomAttributes(typeof(SearchFilesandFolders), new Attribute[] { new DesignerLocalizedHelpURLAttribute(DesignerResource.Microsoft365OneDrive_SearchFilesandFolders_HelpURL)});</v>
      </c>
      <c r="AN1957" t="str">
        <f t="shared" si="572"/>
        <v>&lt;data name="Microsoft365OneDrive_SearchFilesandFolders_DriveName_DisplayName" xml:space="preserve"&gt;&lt;value&gt;Drive Name&lt;/value&gt;&lt;/data&gt;</v>
      </c>
      <c r="AO1957" t="str">
        <f t="shared" si="566"/>
        <v>&lt;data name="Microsoft365OneDrive_SearchFilesandFolders_DriveName_Description" xml:space="preserve"&gt;&lt;value&gt;Name of the root folder (OneDrive) or the document library (SharePoint) that is to be searched.&lt;/value&gt;&lt;/data&gt;</v>
      </c>
      <c r="AP1957" t="str">
        <f t="shared" si="567"/>
        <v>&lt;data name="Microsoft365OneDrive_SearchFilesandFolders_DriveName_Category" xml:space="preserve"&gt;&lt;value&gt;Settings&lt;/value&gt;&lt;/data&gt;</v>
      </c>
      <c r="AQ1957" t="str">
        <f t="shared" si="568"/>
        <v>&lt;data name="Microsoft365OneDrive_SearchFilesandFolders_DisplayName" xml:space="preserve"&gt;&lt;value&gt;Search Files and Folders&lt;/value&gt;&lt;/data&gt;</v>
      </c>
      <c r="AR1957" t="str">
        <f t="shared" si="569"/>
        <v>&lt;data name="Microsoft365OneDrive_SearchFilesandFolders_Description" xml:space="preserve"&gt;&lt;value&gt;Searches files and folders on OneDrive / SharePoint.&lt;/value&gt;&lt;/data&gt;</v>
      </c>
      <c r="AU1957" s="30" t="str">
        <f t="shared" si="573"/>
        <v>&lt;data name="Microsoft365OneDrive_SearchFilesandFolders_HelpURL" xml:space="preserve"&gt;&lt;value&gt;Components/Microsoft365/OneDrive/SearchFilesandFolders.htm&lt;/value&gt;&lt;/data&gt;</v>
      </c>
      <c r="AV1957" t="str">
        <f t="shared" si="570"/>
        <v>&lt;data name="ToolBox_Microsoft365OneDrive" xml:space="preserve"&gt;&lt;value&gt;Microsoft 365{#}OneDrive&lt;/value&gt;&lt;/data&gt;</v>
      </c>
      <c r="AW1957" t="str">
        <f t="shared" si="571"/>
        <v>&lt;data name="Microsoft365OneDrive_SearchFilesandFolders_ICON" xml:space="preserve"&gt;&lt;value&gt;Microsoft365OneDriveSearchFilesandFoldersICON&lt;/value&gt;&lt;/data&gt;</v>
      </c>
    </row>
    <row r="1958" spans="1:49" ht="15">
      <c r="A1958" s="176">
        <v>4.7</v>
      </c>
      <c r="B1958" s="177" t="s">
        <v>3419</v>
      </c>
      <c r="C1958" s="177" t="s">
        <v>3474</v>
      </c>
      <c r="D1958" s="51" t="s">
        <v>494</v>
      </c>
      <c r="E1958" s="177" t="s">
        <v>4640</v>
      </c>
      <c r="F1958" s="2" t="s">
        <v>3496</v>
      </c>
      <c r="G1958" s="178" t="s">
        <v>4590</v>
      </c>
      <c r="I1958" s="30">
        <v>1</v>
      </c>
      <c r="J1958" s="30">
        <v>1</v>
      </c>
      <c r="K1958" s="30" t="s">
        <v>627</v>
      </c>
      <c r="L1958" s="30" t="s">
        <v>10</v>
      </c>
      <c r="M1958" s="31"/>
      <c r="N1958" s="30"/>
      <c r="O1958" s="46" t="str">
        <f t="shared" si="560"/>
        <v>Components/Microsoft365/OneDrive/SearchFilesandFolders.htm</v>
      </c>
      <c r="P1958" s="181" t="s">
        <v>3477</v>
      </c>
      <c r="Q1958" s="181" t="s">
        <v>3492</v>
      </c>
      <c r="R1958" s="182" t="s">
        <v>3497</v>
      </c>
      <c r="S1958" s="30"/>
      <c r="T1958" s="30"/>
      <c r="U1958" s="30"/>
      <c r="V1958" s="30"/>
      <c r="W1958" s="30"/>
      <c r="X1958" s="30"/>
      <c r="Y1958" s="30"/>
      <c r="Z1958" s="30"/>
      <c r="AF1958" s="30" t="str">
        <f t="shared" si="574"/>
        <v>attributeTableBuilder.AddCustomAttributes(typeof(SearchFilesandFolders),"SiteURL", new Attribute[] { new DesignerLocalizedDisplayNameAttribute(DesignerResource.Microsoft365OneDrive_SearchFilesandFolders_SiteURL_DisplayName)});</v>
      </c>
      <c r="AG1958" t="str">
        <f t="shared" si="561"/>
        <v>attributeTableBuilder.AddCustomAttributes(typeof(SearchFilesandFolders),"SiteURL", new Attribute[] { new DesignerLocalizedDescriptionAttribute(DesignerResource.Microsoft365OneDrive_SearchFilesandFolders_SiteURL_Description)});</v>
      </c>
      <c r="AH1958" t="str">
        <f t="shared" si="562"/>
        <v>attributeTableBuilder.AddCustomAttributes(typeof(SearchFilesandFolders),"SiteURL", new Attribute[] { new DesignerLocalizedCategoryAttribute(DesignerResource.Microsoft365OneDrive_SearchFilesandFolders_SiteURL_Category)});</v>
      </c>
      <c r="AK1958" t="str">
        <f t="shared" si="563"/>
        <v>attributeTableBuilder.AddCustomAttributes(typeof(SearchFilesandFolders), new Attribute[] { new DesignerLocalizedDisplayNameAttribute(DesignerResource.Microsoft365OneDrive_SearchFilesandFolders_DisplayName)});</v>
      </c>
      <c r="AL1958" t="str">
        <f t="shared" si="564"/>
        <v>attributeTableBuilder.AddCustomAttributes(typeof(SearchFilesandFolders), new Attribute[] { new DesignerLocalizedDescriptionAttribute(DesignerResource.Microsoft365OneDrive_SearchFilesandFolders_Description)});</v>
      </c>
      <c r="AM1958" s="30" t="str">
        <f t="shared" si="565"/>
        <v>attributeTableBuilder.AddCustomAttributes(typeof(SearchFilesandFolders), new Attribute[] { new DesignerLocalizedHelpURLAttribute(DesignerResource.Microsoft365OneDrive_SearchFilesandFolders_HelpURL)});</v>
      </c>
      <c r="AN1958" t="str">
        <f t="shared" si="572"/>
        <v>&lt;data name="Microsoft365OneDrive_SearchFilesandFolders_SiteURL_DisplayName" xml:space="preserve"&gt;&lt;value&gt;Site URL&lt;/value&gt;&lt;/data&gt;</v>
      </c>
      <c r="AO1958" t="str">
        <f t="shared" si="566"/>
        <v>&lt;data name="Microsoft365OneDrive_SearchFilesandFolders_SiteURL_Description" xml:space="preserve"&gt;&lt;value&gt;URL of the SharePoint site if the files / folders are to be searched in SharePoint app.&lt;/value&gt;&lt;/data&gt;</v>
      </c>
      <c r="AP1958" t="str">
        <f t="shared" si="567"/>
        <v>&lt;data name="Microsoft365OneDrive_SearchFilesandFolders_SiteURL_Category" xml:space="preserve"&gt;&lt;value&gt;Settings&lt;/value&gt;&lt;/data&gt;</v>
      </c>
      <c r="AQ1958" t="str">
        <f t="shared" si="568"/>
        <v>&lt;data name="Microsoft365OneDrive_SearchFilesandFolders_DisplayName" xml:space="preserve"&gt;&lt;value&gt;Search Files and Folders&lt;/value&gt;&lt;/data&gt;</v>
      </c>
      <c r="AR1958" t="str">
        <f t="shared" si="569"/>
        <v>&lt;data name="Microsoft365OneDrive_SearchFilesandFolders_Description" xml:space="preserve"&gt;&lt;value&gt;Searches files and folders on OneDrive / SharePoint.&lt;/value&gt;&lt;/data&gt;</v>
      </c>
      <c r="AU1958" s="30" t="str">
        <f t="shared" si="573"/>
        <v>&lt;data name="Microsoft365OneDrive_SearchFilesandFolders_HelpURL" xml:space="preserve"&gt;&lt;value&gt;Components/Microsoft365/OneDrive/SearchFilesandFolders.htm&lt;/value&gt;&lt;/data&gt;</v>
      </c>
      <c r="AV1958" t="str">
        <f t="shared" si="570"/>
        <v>&lt;data name="ToolBox_Microsoft365OneDrive" xml:space="preserve"&gt;&lt;value&gt;Microsoft 365{#}OneDrive&lt;/value&gt;&lt;/data&gt;</v>
      </c>
      <c r="AW1958" t="str">
        <f t="shared" si="571"/>
        <v>&lt;data name="Microsoft365OneDrive_SearchFilesandFolders_ICON" xml:space="preserve"&gt;&lt;value&gt;Microsoft365OneDriveSearchFilesandFoldersICON&lt;/value&gt;&lt;/data&gt;</v>
      </c>
    </row>
    <row r="1959" spans="1:49" ht="15">
      <c r="A1959" s="176">
        <v>4.7</v>
      </c>
      <c r="B1959" s="177" t="s">
        <v>3419</v>
      </c>
      <c r="C1959" s="177" t="s">
        <v>3474</v>
      </c>
      <c r="D1959" s="2" t="s">
        <v>494</v>
      </c>
      <c r="E1959" s="177" t="s">
        <v>4640</v>
      </c>
      <c r="F1959" s="2" t="s">
        <v>3498</v>
      </c>
      <c r="G1959" s="72" t="s">
        <v>4583</v>
      </c>
      <c r="I1959" s="30">
        <v>1</v>
      </c>
      <c r="J1959" s="30">
        <v>1</v>
      </c>
      <c r="K1959" s="30" t="s">
        <v>587</v>
      </c>
      <c r="L1959" s="30" t="s">
        <v>9</v>
      </c>
      <c r="M1959" s="31"/>
      <c r="N1959" s="30"/>
      <c r="O1959" s="46" t="str">
        <f t="shared" si="560"/>
        <v>Components/Microsoft365/OneDrive/SearchFilesandFolders.htm</v>
      </c>
      <c r="P1959" s="181" t="s">
        <v>3477</v>
      </c>
      <c r="Q1959" s="181" t="s">
        <v>3492</v>
      </c>
      <c r="R1959" s="182" t="s">
        <v>3499</v>
      </c>
      <c r="S1959" s="30"/>
      <c r="T1959" s="30"/>
      <c r="U1959" s="30"/>
      <c r="V1959" s="30"/>
      <c r="W1959" s="30"/>
      <c r="X1959" s="30"/>
      <c r="Y1959" s="30"/>
      <c r="Z1959" s="30"/>
      <c r="AF1959" s="30" t="str">
        <f t="shared" si="574"/>
        <v>attributeTableBuilder.AddCustomAttributes(typeof(SearchFilesandFolders),"FirstOutput", new Attribute[] { new DesignerLocalizedDisplayNameAttribute(DesignerResource.Microsoft365OneDrive_SearchFilesandFolders_FirstOutput_DisplayName)});</v>
      </c>
      <c r="AG1959" t="str">
        <f t="shared" si="561"/>
        <v>attributeTableBuilder.AddCustomAttributes(typeof(SearchFilesandFolders),"FirstOutput", new Attribute[] { new DesignerLocalizedDescriptionAttribute(DesignerResource.Microsoft365OneDrive_SearchFilesandFolders_FirstOutput_Description)});</v>
      </c>
      <c r="AH1959" t="str">
        <f t="shared" si="562"/>
        <v>attributeTableBuilder.AddCustomAttributes(typeof(SearchFilesandFolders),"FirstOutput", new Attribute[] { new DesignerLocalizedCategoryAttribute(DesignerResource.Microsoft365OneDrive_SearchFilesandFolders_FirstOutput_Category)});</v>
      </c>
      <c r="AK1959" t="str">
        <f t="shared" si="563"/>
        <v>attributeTableBuilder.AddCustomAttributes(typeof(SearchFilesandFolders), new Attribute[] { new DesignerLocalizedDisplayNameAttribute(DesignerResource.Microsoft365OneDrive_SearchFilesandFolders_DisplayName)});</v>
      </c>
      <c r="AL1959" t="str">
        <f t="shared" si="564"/>
        <v>attributeTableBuilder.AddCustomAttributes(typeof(SearchFilesandFolders), new Attribute[] { new DesignerLocalizedDescriptionAttribute(DesignerResource.Microsoft365OneDrive_SearchFilesandFolders_Description)});</v>
      </c>
      <c r="AM1959" s="30" t="str">
        <f t="shared" si="565"/>
        <v>attributeTableBuilder.AddCustomAttributes(typeof(SearchFilesandFolders), new Attribute[] { new DesignerLocalizedHelpURLAttribute(DesignerResource.Microsoft365OneDrive_SearchFilesandFolders_HelpURL)});</v>
      </c>
      <c r="AN1959" t="str">
        <f t="shared" si="572"/>
        <v>&lt;data name="Microsoft365OneDrive_SearchFilesandFolders_FirstOutput_DisplayName" xml:space="preserve"&gt;&lt;value&gt;First Output&lt;/value&gt;&lt;/data&gt;</v>
      </c>
      <c r="AO1959" t="str">
        <f t="shared" si="566"/>
        <v>&lt;data name="Microsoft365OneDrive_SearchFilesandFolders_FirstOutput_Description" xml:space="preserve"&gt;&lt;value&gt;First matching result.&lt;/value&gt;&lt;/data&gt;</v>
      </c>
      <c r="AP1959" t="str">
        <f t="shared" si="567"/>
        <v>&lt;data name="Microsoft365OneDrive_SearchFilesandFolders_FirstOutput_Category" xml:space="preserve"&gt;&lt;value&gt;Output&lt;/value&gt;&lt;/data&gt;</v>
      </c>
      <c r="AQ1959" t="str">
        <f t="shared" si="568"/>
        <v>&lt;data name="Microsoft365OneDrive_SearchFilesandFolders_DisplayName" xml:space="preserve"&gt;&lt;value&gt;Search Files and Folders&lt;/value&gt;&lt;/data&gt;</v>
      </c>
      <c r="AR1959" t="str">
        <f t="shared" si="569"/>
        <v>&lt;data name="Microsoft365OneDrive_SearchFilesandFolders_Description" xml:space="preserve"&gt;&lt;value&gt;Searches files and folders on OneDrive / SharePoint.&lt;/value&gt;&lt;/data&gt;</v>
      </c>
      <c r="AU1959" s="30" t="str">
        <f t="shared" si="573"/>
        <v>&lt;data name="Microsoft365OneDrive_SearchFilesandFolders_HelpURL" xml:space="preserve"&gt;&lt;value&gt;Components/Microsoft365/OneDrive/SearchFilesandFolders.htm&lt;/value&gt;&lt;/data&gt;</v>
      </c>
      <c r="AV1959" t="str">
        <f t="shared" si="570"/>
        <v>&lt;data name="ToolBox_Microsoft365OneDrive" xml:space="preserve"&gt;&lt;value&gt;Microsoft 365{#}OneDrive&lt;/value&gt;&lt;/data&gt;</v>
      </c>
      <c r="AW1959" t="str">
        <f t="shared" si="571"/>
        <v>&lt;data name="Microsoft365OneDrive_SearchFilesandFolders_ICON" xml:space="preserve"&gt;&lt;value&gt;Microsoft365OneDriveSearchFilesandFoldersICON&lt;/value&gt;&lt;/data&gt;</v>
      </c>
    </row>
    <row r="1960" spans="1:49" ht="15">
      <c r="A1960" s="176">
        <v>4.7</v>
      </c>
      <c r="B1960" s="177" t="s">
        <v>3419</v>
      </c>
      <c r="C1960" s="177" t="s">
        <v>3474</v>
      </c>
      <c r="D1960" s="2" t="s">
        <v>494</v>
      </c>
      <c r="E1960" s="177" t="s">
        <v>4640</v>
      </c>
      <c r="F1960" s="2" t="s">
        <v>2108</v>
      </c>
      <c r="G1960" s="72" t="s">
        <v>4582</v>
      </c>
      <c r="I1960" s="30">
        <v>1</v>
      </c>
      <c r="J1960" s="30">
        <v>1</v>
      </c>
      <c r="K1960" s="30" t="s">
        <v>587</v>
      </c>
      <c r="L1960" s="30" t="s">
        <v>9</v>
      </c>
      <c r="M1960" s="31"/>
      <c r="N1960" s="30"/>
      <c r="O1960" s="46" t="str">
        <f t="shared" si="560"/>
        <v>Components/Microsoft365/OneDrive/SearchFilesandFolders.htm</v>
      </c>
      <c r="P1960" s="181" t="s">
        <v>3477</v>
      </c>
      <c r="Q1960" s="181" t="s">
        <v>3492</v>
      </c>
      <c r="R1960" s="182" t="s">
        <v>3500</v>
      </c>
      <c r="S1960" s="30"/>
      <c r="T1960" s="30"/>
      <c r="U1960" s="30"/>
      <c r="V1960" s="30"/>
      <c r="W1960" s="30"/>
      <c r="X1960" s="30"/>
      <c r="Y1960" s="30"/>
      <c r="Z1960" s="30"/>
      <c r="AF1960" s="30" t="str">
        <f t="shared" si="574"/>
        <v>attributeTableBuilder.AddCustomAttributes(typeof(SearchFilesandFolders),"SearchResult", new Attribute[] { new DesignerLocalizedDisplayNameAttribute(DesignerResource.Microsoft365OneDrive_SearchFilesandFolders_SearchResult_DisplayName)});</v>
      </c>
      <c r="AG1960" t="str">
        <f t="shared" si="561"/>
        <v>attributeTableBuilder.AddCustomAttributes(typeof(SearchFilesandFolders),"SearchResult", new Attribute[] { new DesignerLocalizedDescriptionAttribute(DesignerResource.Microsoft365OneDrive_SearchFilesandFolders_SearchResult_Description)});</v>
      </c>
      <c r="AH1960" t="str">
        <f t="shared" si="562"/>
        <v>attributeTableBuilder.AddCustomAttributes(typeof(SearchFilesandFolders),"SearchResult", new Attribute[] { new DesignerLocalizedCategoryAttribute(DesignerResource.Microsoft365OneDrive_SearchFilesandFolders_SearchResult_Category)});</v>
      </c>
      <c r="AK1960" t="str">
        <f t="shared" si="563"/>
        <v>attributeTableBuilder.AddCustomAttributes(typeof(SearchFilesandFolders), new Attribute[] { new DesignerLocalizedDisplayNameAttribute(DesignerResource.Microsoft365OneDrive_SearchFilesandFolders_DisplayName)});</v>
      </c>
      <c r="AL1960" t="str">
        <f t="shared" si="564"/>
        <v>attributeTableBuilder.AddCustomAttributes(typeof(SearchFilesandFolders), new Attribute[] { new DesignerLocalizedDescriptionAttribute(DesignerResource.Microsoft365OneDrive_SearchFilesandFolders_Description)});</v>
      </c>
      <c r="AM1960" s="30" t="str">
        <f t="shared" si="565"/>
        <v>attributeTableBuilder.AddCustomAttributes(typeof(SearchFilesandFolders), new Attribute[] { new DesignerLocalizedHelpURLAttribute(DesignerResource.Microsoft365OneDrive_SearchFilesandFolders_HelpURL)});</v>
      </c>
      <c r="AN1960" t="str">
        <f t="shared" si="572"/>
        <v>&lt;data name="Microsoft365OneDrive_SearchFilesandFolders_SearchResult_DisplayName" xml:space="preserve"&gt;&lt;value&gt;Search Result&lt;/value&gt;&lt;/data&gt;</v>
      </c>
      <c r="AO1960" t="str">
        <f t="shared" si="566"/>
        <v>&lt;data name="Microsoft365OneDrive_SearchFilesandFolders_SearchResult_Description" xml:space="preserve"&gt;&lt;value&gt;All the matching results.&lt;/value&gt;&lt;/data&gt;</v>
      </c>
      <c r="AP1960" t="str">
        <f t="shared" si="567"/>
        <v>&lt;data name="Microsoft365OneDrive_SearchFilesandFolders_SearchResult_Category" xml:space="preserve"&gt;&lt;value&gt;Output&lt;/value&gt;&lt;/data&gt;</v>
      </c>
      <c r="AQ1960" t="str">
        <f t="shared" si="568"/>
        <v>&lt;data name="Microsoft365OneDrive_SearchFilesandFolders_DisplayName" xml:space="preserve"&gt;&lt;value&gt;Search Files and Folders&lt;/value&gt;&lt;/data&gt;</v>
      </c>
      <c r="AR1960" t="str">
        <f t="shared" si="569"/>
        <v>&lt;data name="Microsoft365OneDrive_SearchFilesandFolders_Description" xml:space="preserve"&gt;&lt;value&gt;Searches files and folders on OneDrive / SharePoint.&lt;/value&gt;&lt;/data&gt;</v>
      </c>
      <c r="AU1960" s="30" t="str">
        <f t="shared" si="573"/>
        <v>&lt;data name="Microsoft365OneDrive_SearchFilesandFolders_HelpURL" xml:space="preserve"&gt;&lt;value&gt;Components/Microsoft365/OneDrive/SearchFilesandFolders.htm&lt;/value&gt;&lt;/data&gt;</v>
      </c>
      <c r="AV1960" t="str">
        <f t="shared" si="570"/>
        <v>&lt;data name="ToolBox_Microsoft365OneDrive" xml:space="preserve"&gt;&lt;value&gt;Microsoft 365{#}OneDrive&lt;/value&gt;&lt;/data&gt;</v>
      </c>
      <c r="AW1960" t="str">
        <f t="shared" si="571"/>
        <v>&lt;data name="Microsoft365OneDrive_SearchFilesandFolders_ICON" xml:space="preserve"&gt;&lt;value&gt;Microsoft365OneDriveSearchFilesandFoldersICON&lt;/value&gt;&lt;/data&gt;</v>
      </c>
    </row>
    <row r="1961" spans="1:49" s="30" customFormat="1" ht="15">
      <c r="A1961" s="176">
        <v>4.7</v>
      </c>
      <c r="B1961" s="177" t="s">
        <v>3419</v>
      </c>
      <c r="C1961" s="177" t="s">
        <v>3474</v>
      </c>
      <c r="D1961" s="2" t="s">
        <v>494</v>
      </c>
      <c r="E1961" s="177" t="s">
        <v>4640</v>
      </c>
      <c r="F1961" s="51" t="s">
        <v>3501</v>
      </c>
      <c r="G1961" s="55" t="s">
        <v>4584</v>
      </c>
      <c r="I1961" s="30">
        <v>1</v>
      </c>
      <c r="J1961" s="30">
        <v>1</v>
      </c>
      <c r="K1961" s="30" t="s">
        <v>627</v>
      </c>
      <c r="L1961" s="30" t="s">
        <v>9</v>
      </c>
      <c r="M1961" s="31"/>
      <c r="O1961" s="46" t="str">
        <f t="shared" si="560"/>
        <v>Components/Microsoft365/OneDrive/SearchFilesandFolders.htm</v>
      </c>
      <c r="P1961" s="181" t="s">
        <v>3477</v>
      </c>
      <c r="Q1961" s="181" t="s">
        <v>3492</v>
      </c>
      <c r="R1961" s="182" t="s">
        <v>3501</v>
      </c>
      <c r="AF1961" s="30" t="str">
        <f t="shared" si="574"/>
        <v>attributeTableBuilder.AddCustomAttributes(typeof(SearchFilesandFolders),"Subfolder", new Attribute[] { new DesignerLocalizedDisplayNameAttribute(DesignerResource.Microsoft365OneDrive_SearchFilesandFolders_Subfolder_DisplayName)});</v>
      </c>
      <c r="AG1961" t="str">
        <f t="shared" si="561"/>
        <v>attributeTableBuilder.AddCustomAttributes(typeof(SearchFilesandFolders),"Subfolder", new Attribute[] { new DesignerLocalizedDescriptionAttribute(DesignerResource.Microsoft365OneDrive_SearchFilesandFolders_Subfolder_Description)});</v>
      </c>
      <c r="AH1961" t="str">
        <f t="shared" si="562"/>
        <v>attributeTableBuilder.AddCustomAttributes(typeof(SearchFilesandFolders),"Subfolder", new Attribute[] { new DesignerLocalizedCategoryAttribute(DesignerResource.Microsoft365OneDrive_SearchFilesandFolders_Subfolder_Category)});</v>
      </c>
      <c r="AI1961" s="34"/>
      <c r="AJ1961" s="34"/>
      <c r="AK1961" t="str">
        <f t="shared" si="563"/>
        <v>attributeTableBuilder.AddCustomAttributes(typeof(SearchFilesandFolders), new Attribute[] { new DesignerLocalizedDisplayNameAttribute(DesignerResource.Microsoft365OneDrive_SearchFilesandFolders_DisplayName)});</v>
      </c>
      <c r="AL1961" t="str">
        <f t="shared" si="564"/>
        <v>attributeTableBuilder.AddCustomAttributes(typeof(SearchFilesandFolders), new Attribute[] { new DesignerLocalizedDescriptionAttribute(DesignerResource.Microsoft365OneDrive_SearchFilesandFolders_Description)});</v>
      </c>
      <c r="AM1961" s="30" t="str">
        <f t="shared" si="565"/>
        <v>attributeTableBuilder.AddCustomAttributes(typeof(SearchFilesandFolders), new Attribute[] { new DesignerLocalizedHelpURLAttribute(DesignerResource.Microsoft365OneDrive_SearchFilesandFolders_HelpURL)});</v>
      </c>
      <c r="AN1961" t="str">
        <f t="shared" si="572"/>
        <v>&lt;data name="Microsoft365OneDrive_SearchFilesandFolders_Subfolder_DisplayName" xml:space="preserve"&gt;&lt;value&gt;Subfolder&lt;/value&gt;&lt;/data&gt;</v>
      </c>
      <c r="AO1961" t="str">
        <f t="shared" si="566"/>
        <v>&lt;data name="Microsoft365OneDrive_SearchFilesandFolders_Subfolder_Description" xml:space="preserve"&gt;&lt;value&gt;Name of the folder where the search is to be carried out.&lt;/value&gt;&lt;/data&gt;</v>
      </c>
      <c r="AP1961" t="str">
        <f t="shared" si="567"/>
        <v>&lt;data name="Microsoft365OneDrive_SearchFilesandFolders_Subfolder_Category" xml:space="preserve"&gt;&lt;value&gt;Settings&lt;/value&gt;&lt;/data&gt;</v>
      </c>
      <c r="AQ1961" t="str">
        <f t="shared" si="568"/>
        <v>&lt;data name="Microsoft365OneDrive_SearchFilesandFolders_DisplayName" xml:space="preserve"&gt;&lt;value&gt;Search Files and Folders&lt;/value&gt;&lt;/data&gt;</v>
      </c>
      <c r="AR1961" t="str">
        <f t="shared" si="569"/>
        <v>&lt;data name="Microsoft365OneDrive_SearchFilesandFolders_Description" xml:space="preserve"&gt;&lt;value&gt;Searches files and folders on OneDrive / SharePoint.&lt;/value&gt;&lt;/data&gt;</v>
      </c>
      <c r="AU1961" s="30" t="str">
        <f t="shared" si="573"/>
        <v>&lt;data name="Microsoft365OneDrive_SearchFilesandFolders_HelpURL" xml:space="preserve"&gt;&lt;value&gt;Components/Microsoft365/OneDrive/SearchFilesandFolders.htm&lt;/value&gt;&lt;/data&gt;</v>
      </c>
      <c r="AV1961" t="str">
        <f t="shared" si="570"/>
        <v>&lt;data name="ToolBox_Microsoft365OneDrive" xml:space="preserve"&gt;&lt;value&gt;Microsoft 365{#}OneDrive&lt;/value&gt;&lt;/data&gt;</v>
      </c>
      <c r="AW1961" t="str">
        <f t="shared" si="571"/>
        <v>&lt;data name="Microsoft365OneDrive_SearchFilesandFolders_ICON" xml:space="preserve"&gt;&lt;value&gt;Microsoft365OneDriveSearchFilesandFoldersICON&lt;/value&gt;&lt;/data&gt;</v>
      </c>
    </row>
    <row r="1962" spans="1:49" ht="15">
      <c r="A1962" s="176">
        <v>4.7</v>
      </c>
      <c r="B1962" s="177" t="s">
        <v>3419</v>
      </c>
      <c r="C1962" s="177" t="s">
        <v>3474</v>
      </c>
      <c r="D1962" s="2" t="s">
        <v>3502</v>
      </c>
      <c r="E1962" s="177" t="s">
        <v>4642</v>
      </c>
      <c r="F1962" s="2" t="s">
        <v>3503</v>
      </c>
      <c r="G1962" s="55" t="s">
        <v>4587</v>
      </c>
      <c r="I1962" s="30">
        <v>1</v>
      </c>
      <c r="J1962" s="30">
        <v>1</v>
      </c>
      <c r="K1962" s="30" t="s">
        <v>595</v>
      </c>
      <c r="L1962" s="30" t="s">
        <v>10</v>
      </c>
      <c r="M1962" s="31"/>
      <c r="N1962" s="30"/>
      <c r="O1962" s="46" t="str">
        <f t="shared" si="560"/>
        <v>Components/Microsoft365/OneDrive/GetItem.htm</v>
      </c>
      <c r="P1962" s="181" t="s">
        <v>3477</v>
      </c>
      <c r="Q1962" s="181" t="s">
        <v>3504</v>
      </c>
      <c r="R1962" s="182" t="s">
        <v>3505</v>
      </c>
      <c r="S1962" s="30"/>
      <c r="T1962" s="30"/>
      <c r="U1962" s="30"/>
      <c r="V1962" s="30"/>
      <c r="W1962" s="30"/>
      <c r="X1962" s="30"/>
      <c r="Y1962" s="30"/>
      <c r="Z1962" s="30"/>
      <c r="AF1962" s="30" t="str">
        <f t="shared" si="574"/>
        <v>attributeTableBuilder.AddCustomAttributes(typeof(GetItem),"DriveItemID", new Attribute[] { new DesignerLocalizedDisplayNameAttribute(DesignerResource.Microsoft365OneDrive_GetItem_DriveItemID_DisplayName)});</v>
      </c>
      <c r="AG1962" t="str">
        <f t="shared" si="561"/>
        <v>attributeTableBuilder.AddCustomAttributes(typeof(GetItem),"DriveItemID", new Attribute[] { new DesignerLocalizedDescriptionAttribute(DesignerResource.Microsoft365OneDrive_GetItem_DriveItemID_Description)});</v>
      </c>
      <c r="AH1962" t="str">
        <f t="shared" si="562"/>
        <v>attributeTableBuilder.AddCustomAttributes(typeof(GetItem),"DriveItemID", new Attribute[] { new DesignerLocalizedCategoryAttribute(DesignerResource.Microsoft365OneDrive_GetItem_DriveItemID_Category)});</v>
      </c>
      <c r="AK1962" t="str">
        <f t="shared" si="563"/>
        <v>attributeTableBuilder.AddCustomAttributes(typeof(GetItem), new Attribute[] { new DesignerLocalizedDisplayNameAttribute(DesignerResource.Microsoft365OneDrive_GetItem_DisplayName)});</v>
      </c>
      <c r="AL1962" t="str">
        <f t="shared" si="564"/>
        <v>attributeTableBuilder.AddCustomAttributes(typeof(GetItem), new Attribute[] { new DesignerLocalizedDescriptionAttribute(DesignerResource.Microsoft365OneDrive_GetItem_Description)});</v>
      </c>
      <c r="AM1962" s="30" t="str">
        <f t="shared" si="565"/>
        <v>attributeTableBuilder.AddCustomAttributes(typeof(GetItem), new Attribute[] { new DesignerLocalizedHelpURLAttribute(DesignerResource.Microsoft365OneDrive_GetItem_HelpURL)});</v>
      </c>
      <c r="AN1962" t="str">
        <f t="shared" si="572"/>
        <v>&lt;data name="Microsoft365OneDrive_GetItem_DriveItemID_DisplayName" xml:space="preserve"&gt;&lt;value&gt;Drive Item ID&lt;/value&gt;&lt;/data&gt;</v>
      </c>
      <c r="AO1962" t="str">
        <f t="shared" si="566"/>
        <v>&lt;data name="Microsoft365OneDrive_GetItem_DriveItemID_Description" xml:space="preserve"&gt;&lt;value&gt;Drive Item ID representing the file / folder whose Drive Item is to be fetched.&lt;/value&gt;&lt;/data&gt;</v>
      </c>
      <c r="AP1962" t="str">
        <f t="shared" si="567"/>
        <v>&lt;data name="Microsoft365OneDrive_GetItem_DriveItemID_Category" xml:space="preserve"&gt;&lt;value&gt;Input&lt;/value&gt;&lt;/data&gt;</v>
      </c>
      <c r="AQ1962" t="str">
        <f t="shared" si="568"/>
        <v>&lt;data name="Microsoft365OneDrive_GetItem_DisplayName" xml:space="preserve"&gt;&lt;value&gt;Get Item&lt;/value&gt;&lt;/data&gt;</v>
      </c>
      <c r="AR1962" t="str">
        <f t="shared" si="569"/>
        <v>&lt;data name="Microsoft365OneDrive_GetItem_Description" xml:space="preserve"&gt;&lt;value&gt;Gets an item from OneDrive / SharePoint.&lt;/value&gt;&lt;/data&gt;</v>
      </c>
      <c r="AU1962" s="30" t="str">
        <f t="shared" si="573"/>
        <v>&lt;data name="Microsoft365OneDrive_GetItem_HelpURL" xml:space="preserve"&gt;&lt;value&gt;Components/Microsoft365/OneDrive/GetItem.htm&lt;/value&gt;&lt;/data&gt;</v>
      </c>
      <c r="AV1962" t="str">
        <f t="shared" si="570"/>
        <v>&lt;data name="ToolBox_Microsoft365OneDrive" xml:space="preserve"&gt;&lt;value&gt;Microsoft 365{#}OneDrive&lt;/value&gt;&lt;/data&gt;</v>
      </c>
      <c r="AW1962" t="str">
        <f t="shared" si="571"/>
        <v>&lt;data name="Microsoft365OneDrive_GetItem_ICON" xml:space="preserve"&gt;&lt;value&gt;Microsoft365OneDriveGetItemICON&lt;/value&gt;&lt;/data&gt;</v>
      </c>
    </row>
    <row r="1963" spans="1:49" ht="15">
      <c r="A1963" s="176">
        <v>4.7</v>
      </c>
      <c r="B1963" s="177" t="s">
        <v>3419</v>
      </c>
      <c r="C1963" s="177" t="s">
        <v>3474</v>
      </c>
      <c r="D1963" s="2" t="s">
        <v>3502</v>
      </c>
      <c r="E1963" s="177" t="s">
        <v>4642</v>
      </c>
      <c r="F1963" s="159" t="s">
        <v>3494</v>
      </c>
      <c r="G1963" s="55" t="s">
        <v>4589</v>
      </c>
      <c r="I1963" s="30">
        <v>1</v>
      </c>
      <c r="J1963" s="30">
        <v>1</v>
      </c>
      <c r="K1963" s="30" t="s">
        <v>627</v>
      </c>
      <c r="L1963" s="30" t="s">
        <v>9</v>
      </c>
      <c r="M1963" s="31"/>
      <c r="N1963" s="30"/>
      <c r="O1963" s="46" t="str">
        <f t="shared" si="560"/>
        <v>Components/Microsoft365/OneDrive/GetItem.htm</v>
      </c>
      <c r="P1963" s="181" t="s">
        <v>3477</v>
      </c>
      <c r="Q1963" s="181" t="s">
        <v>3504</v>
      </c>
      <c r="R1963" s="182" t="s">
        <v>3495</v>
      </c>
      <c r="S1963" s="30"/>
      <c r="T1963" s="30"/>
      <c r="U1963" s="30"/>
      <c r="V1963" s="30"/>
      <c r="W1963" s="30"/>
      <c r="X1963" s="30"/>
      <c r="Y1963" s="30"/>
      <c r="Z1963" s="30"/>
      <c r="AF1963" s="30" t="str">
        <f t="shared" si="574"/>
        <v>attributeTableBuilder.AddCustomAttributes(typeof(GetItem),"DriveName", new Attribute[] { new DesignerLocalizedDisplayNameAttribute(DesignerResource.Microsoft365OneDrive_GetItem_DriveName_DisplayName)});</v>
      </c>
      <c r="AG1963" t="str">
        <f t="shared" si="561"/>
        <v>attributeTableBuilder.AddCustomAttributes(typeof(GetItem),"DriveName", new Attribute[] { new DesignerLocalizedDescriptionAttribute(DesignerResource.Microsoft365OneDrive_GetItem_DriveName_Description)});</v>
      </c>
      <c r="AH1963" t="str">
        <f t="shared" si="562"/>
        <v>attributeTableBuilder.AddCustomAttributes(typeof(GetItem),"DriveName", new Attribute[] { new DesignerLocalizedCategoryAttribute(DesignerResource.Microsoft365OneDrive_GetItem_DriveName_Category)});</v>
      </c>
      <c r="AK1963" t="str">
        <f t="shared" si="563"/>
        <v>attributeTableBuilder.AddCustomAttributes(typeof(GetItem), new Attribute[] { new DesignerLocalizedDisplayNameAttribute(DesignerResource.Microsoft365OneDrive_GetItem_DisplayName)});</v>
      </c>
      <c r="AL1963" t="str">
        <f t="shared" si="564"/>
        <v>attributeTableBuilder.AddCustomAttributes(typeof(GetItem), new Attribute[] { new DesignerLocalizedDescriptionAttribute(DesignerResource.Microsoft365OneDrive_GetItem_Description)});</v>
      </c>
      <c r="AM1963" s="30" t="str">
        <f t="shared" si="565"/>
        <v>attributeTableBuilder.AddCustomAttributes(typeof(GetItem), new Attribute[] { new DesignerLocalizedHelpURLAttribute(DesignerResource.Microsoft365OneDrive_GetItem_HelpURL)});</v>
      </c>
      <c r="AN1963" t="str">
        <f t="shared" si="572"/>
        <v>&lt;data name="Microsoft365OneDrive_GetItem_DriveName_DisplayName" xml:space="preserve"&gt;&lt;value&gt;Drive Name&lt;/value&gt;&lt;/data&gt;</v>
      </c>
      <c r="AO1963" t="str">
        <f t="shared" si="566"/>
        <v>&lt;data name="Microsoft365OneDrive_GetItem_DriveName_Description" xml:space="preserve"&gt;&lt;value&gt;Root folder (OneDrive) or the document library (SharePoint) where the item indicated by the Id is available.&lt;/value&gt;&lt;/data&gt;</v>
      </c>
      <c r="AP1963" t="str">
        <f t="shared" si="567"/>
        <v>&lt;data name="Microsoft365OneDrive_GetItem_DriveName_Category" xml:space="preserve"&gt;&lt;value&gt;Settings&lt;/value&gt;&lt;/data&gt;</v>
      </c>
      <c r="AQ1963" t="str">
        <f t="shared" si="568"/>
        <v>&lt;data name="Microsoft365OneDrive_GetItem_DisplayName" xml:space="preserve"&gt;&lt;value&gt;Get Item&lt;/value&gt;&lt;/data&gt;</v>
      </c>
      <c r="AR1963" t="str">
        <f t="shared" si="569"/>
        <v>&lt;data name="Microsoft365OneDrive_GetItem_Description" xml:space="preserve"&gt;&lt;value&gt;Gets an item from OneDrive / SharePoint.&lt;/value&gt;&lt;/data&gt;</v>
      </c>
      <c r="AU1963" s="30" t="str">
        <f t="shared" si="573"/>
        <v>&lt;data name="Microsoft365OneDrive_GetItem_HelpURL" xml:space="preserve"&gt;&lt;value&gt;Components/Microsoft365/OneDrive/GetItem.htm&lt;/value&gt;&lt;/data&gt;</v>
      </c>
      <c r="AV1963" t="str">
        <f t="shared" si="570"/>
        <v>&lt;data name="ToolBox_Microsoft365OneDrive" xml:space="preserve"&gt;&lt;value&gt;Microsoft 365{#}OneDrive&lt;/value&gt;&lt;/data&gt;</v>
      </c>
      <c r="AW1963" t="str">
        <f t="shared" si="571"/>
        <v>&lt;data name="Microsoft365OneDrive_GetItem_ICON" xml:space="preserve"&gt;&lt;value&gt;Microsoft365OneDriveGetItemICON&lt;/value&gt;&lt;/data&gt;</v>
      </c>
    </row>
    <row r="1964" spans="1:49" ht="15">
      <c r="A1964" s="176">
        <v>4.7</v>
      </c>
      <c r="B1964" s="177" t="s">
        <v>3419</v>
      </c>
      <c r="C1964" s="177" t="s">
        <v>3474</v>
      </c>
      <c r="D1964" s="2" t="s">
        <v>3502</v>
      </c>
      <c r="E1964" s="177" t="s">
        <v>4642</v>
      </c>
      <c r="F1964" s="159" t="s">
        <v>3496</v>
      </c>
      <c r="G1964" s="178" t="s">
        <v>4620</v>
      </c>
      <c r="I1964" s="30">
        <v>1</v>
      </c>
      <c r="J1964" s="30">
        <v>1</v>
      </c>
      <c r="K1964" s="30" t="s">
        <v>627</v>
      </c>
      <c r="L1964" s="30" t="s">
        <v>9</v>
      </c>
      <c r="M1964" s="31"/>
      <c r="N1964" s="30"/>
      <c r="O1964" s="46" t="str">
        <f t="shared" si="560"/>
        <v>Components/Microsoft365/OneDrive/GetItem.htm</v>
      </c>
      <c r="P1964" s="181" t="s">
        <v>3477</v>
      </c>
      <c r="Q1964" s="181" t="s">
        <v>3504</v>
      </c>
      <c r="R1964" s="182" t="s">
        <v>3497</v>
      </c>
      <c r="S1964" s="30"/>
      <c r="T1964" s="30"/>
      <c r="U1964" s="30"/>
      <c r="V1964" s="30"/>
      <c r="W1964" s="30"/>
      <c r="X1964" s="30"/>
      <c r="Y1964" s="30"/>
      <c r="Z1964" s="30"/>
      <c r="AF1964" s="30" t="str">
        <f t="shared" si="574"/>
        <v>attributeTableBuilder.AddCustomAttributes(typeof(GetItem),"SiteURL", new Attribute[] { new DesignerLocalizedDisplayNameAttribute(DesignerResource.Microsoft365OneDrive_GetItem_SiteURL_DisplayName)});</v>
      </c>
      <c r="AG1964" t="str">
        <f t="shared" si="561"/>
        <v>attributeTableBuilder.AddCustomAttributes(typeof(GetItem),"SiteURL", new Attribute[] { new DesignerLocalizedDescriptionAttribute(DesignerResource.Microsoft365OneDrive_GetItem_SiteURL_Description)});</v>
      </c>
      <c r="AH1964" t="str">
        <f t="shared" si="562"/>
        <v>attributeTableBuilder.AddCustomAttributes(typeof(GetItem),"SiteURL", new Attribute[] { new DesignerLocalizedCategoryAttribute(DesignerResource.Microsoft365OneDrive_GetItem_SiteURL_Category)});</v>
      </c>
      <c r="AK1964" t="str">
        <f t="shared" si="563"/>
        <v>attributeTableBuilder.AddCustomAttributes(typeof(GetItem), new Attribute[] { new DesignerLocalizedDisplayNameAttribute(DesignerResource.Microsoft365OneDrive_GetItem_DisplayName)});</v>
      </c>
      <c r="AL1964" t="str">
        <f t="shared" si="564"/>
        <v>attributeTableBuilder.AddCustomAttributes(typeof(GetItem), new Attribute[] { new DesignerLocalizedDescriptionAttribute(DesignerResource.Microsoft365OneDrive_GetItem_Description)});</v>
      </c>
      <c r="AM1964" s="30" t="str">
        <f t="shared" si="565"/>
        <v>attributeTableBuilder.AddCustomAttributes(typeof(GetItem), new Attribute[] { new DesignerLocalizedHelpURLAttribute(DesignerResource.Microsoft365OneDrive_GetItem_HelpURL)});</v>
      </c>
      <c r="AN1964" t="str">
        <f t="shared" si="572"/>
        <v>&lt;data name="Microsoft365OneDrive_GetItem_SiteURL_DisplayName" xml:space="preserve"&gt;&lt;value&gt;Site URL&lt;/value&gt;&lt;/data&gt;</v>
      </c>
      <c r="AO1964" t="str">
        <f t="shared" si="566"/>
        <v>&lt;data name="Microsoft365OneDrive_GetItem_SiteURL_Description" xml:space="preserve"&gt;&lt;value&gt;URL of the SharePoint site  in case the item indicated by the Id is available on SharePoint app.&lt;/value&gt;&lt;/data&gt;</v>
      </c>
      <c r="AP1964" t="str">
        <f t="shared" si="567"/>
        <v>&lt;data name="Microsoft365OneDrive_GetItem_SiteURL_Category" xml:space="preserve"&gt;&lt;value&gt;Settings&lt;/value&gt;&lt;/data&gt;</v>
      </c>
      <c r="AQ1964" t="str">
        <f t="shared" si="568"/>
        <v>&lt;data name="Microsoft365OneDrive_GetItem_DisplayName" xml:space="preserve"&gt;&lt;value&gt;Get Item&lt;/value&gt;&lt;/data&gt;</v>
      </c>
      <c r="AR1964" t="str">
        <f t="shared" si="569"/>
        <v>&lt;data name="Microsoft365OneDrive_GetItem_Description" xml:space="preserve"&gt;&lt;value&gt;Gets an item from OneDrive / SharePoint.&lt;/value&gt;&lt;/data&gt;</v>
      </c>
      <c r="AU1964" s="30" t="str">
        <f t="shared" si="573"/>
        <v>&lt;data name="Microsoft365OneDrive_GetItem_HelpURL" xml:space="preserve"&gt;&lt;value&gt;Components/Microsoft365/OneDrive/GetItem.htm&lt;/value&gt;&lt;/data&gt;</v>
      </c>
      <c r="AV1964" t="str">
        <f t="shared" si="570"/>
        <v>&lt;data name="ToolBox_Microsoft365OneDrive" xml:space="preserve"&gt;&lt;value&gt;Microsoft 365{#}OneDrive&lt;/value&gt;&lt;/data&gt;</v>
      </c>
      <c r="AW1964" t="str">
        <f t="shared" si="571"/>
        <v>&lt;data name="Microsoft365OneDrive_GetItem_ICON" xml:space="preserve"&gt;&lt;value&gt;Microsoft365OneDriveGetItemICON&lt;/value&gt;&lt;/data&gt;</v>
      </c>
    </row>
    <row r="1965" spans="1:49" ht="15">
      <c r="A1965" s="176">
        <v>4.7</v>
      </c>
      <c r="B1965" s="177" t="s">
        <v>3419</v>
      </c>
      <c r="C1965" s="177" t="s">
        <v>3474</v>
      </c>
      <c r="D1965" s="2" t="s">
        <v>3502</v>
      </c>
      <c r="E1965" s="177" t="s">
        <v>4642</v>
      </c>
      <c r="F1965" s="159" t="s">
        <v>3447</v>
      </c>
      <c r="G1965" s="55" t="s">
        <v>4588</v>
      </c>
      <c r="I1965" s="30">
        <v>1</v>
      </c>
      <c r="J1965" s="30">
        <v>1</v>
      </c>
      <c r="K1965" s="30" t="s">
        <v>587</v>
      </c>
      <c r="L1965" s="30" t="s">
        <v>9</v>
      </c>
      <c r="M1965" s="31"/>
      <c r="N1965" s="30"/>
      <c r="O1965" s="46" t="str">
        <f t="shared" si="560"/>
        <v>Components/Microsoft365/OneDrive/GetItem.htm</v>
      </c>
      <c r="P1965" s="181" t="s">
        <v>3477</v>
      </c>
      <c r="Q1965" s="181" t="s">
        <v>3504</v>
      </c>
      <c r="R1965" s="182" t="s">
        <v>3448</v>
      </c>
      <c r="S1965" s="30"/>
      <c r="T1965" s="30"/>
      <c r="U1965" s="30"/>
      <c r="V1965" s="30"/>
      <c r="W1965" s="30"/>
      <c r="X1965" s="30"/>
      <c r="Y1965" s="30"/>
      <c r="Z1965" s="30"/>
      <c r="AF1965" s="30" t="str">
        <f t="shared" si="574"/>
        <v>attributeTableBuilder.AddCustomAttributes(typeof(GetItem),"DriveItem", new Attribute[] { new DesignerLocalizedDisplayNameAttribute(DesignerResource.Microsoft365OneDrive_GetItem_DriveItem_DisplayName)});</v>
      </c>
      <c r="AG1965" t="str">
        <f t="shared" si="561"/>
        <v>attributeTableBuilder.AddCustomAttributes(typeof(GetItem),"DriveItem", new Attribute[] { new DesignerLocalizedDescriptionAttribute(DesignerResource.Microsoft365OneDrive_GetItem_DriveItem_Description)});</v>
      </c>
      <c r="AH1965" t="str">
        <f t="shared" si="562"/>
        <v>attributeTableBuilder.AddCustomAttributes(typeof(GetItem),"DriveItem", new Attribute[] { new DesignerLocalizedCategoryAttribute(DesignerResource.Microsoft365OneDrive_GetItem_DriveItem_Category)});</v>
      </c>
      <c r="AK1965" t="str">
        <f t="shared" si="563"/>
        <v>attributeTableBuilder.AddCustomAttributes(typeof(GetItem), new Attribute[] { new DesignerLocalizedDisplayNameAttribute(DesignerResource.Microsoft365OneDrive_GetItem_DisplayName)});</v>
      </c>
      <c r="AL1965" t="str">
        <f t="shared" si="564"/>
        <v>attributeTableBuilder.AddCustomAttributes(typeof(GetItem), new Attribute[] { new DesignerLocalizedDescriptionAttribute(DesignerResource.Microsoft365OneDrive_GetItem_Description)});</v>
      </c>
      <c r="AM1965" s="30" t="str">
        <f t="shared" si="565"/>
        <v>attributeTableBuilder.AddCustomAttributes(typeof(GetItem), new Attribute[] { new DesignerLocalizedHelpURLAttribute(DesignerResource.Microsoft365OneDrive_GetItem_HelpURL)});</v>
      </c>
      <c r="AN1965" t="str">
        <f t="shared" si="572"/>
        <v>&lt;data name="Microsoft365OneDrive_GetItem_DriveItem_DisplayName" xml:space="preserve"&gt;&lt;value&gt;Drive Item&lt;/value&gt;&lt;/data&gt;</v>
      </c>
      <c r="AO1965" t="str">
        <f t="shared" si="566"/>
        <v>&lt;data name="Microsoft365OneDrive_GetItem_DriveItem_Description" xml:space="preserve"&gt;&lt;value&gt;Drive Item fetched on the basis of the Drive Item ID.&lt;/value&gt;&lt;/data&gt;</v>
      </c>
      <c r="AP1965" t="str">
        <f t="shared" si="567"/>
        <v>&lt;data name="Microsoft365OneDrive_GetItem_DriveItem_Category" xml:space="preserve"&gt;&lt;value&gt;Output&lt;/value&gt;&lt;/data&gt;</v>
      </c>
      <c r="AQ1965" t="str">
        <f t="shared" si="568"/>
        <v>&lt;data name="Microsoft365OneDrive_GetItem_DisplayName" xml:space="preserve"&gt;&lt;value&gt;Get Item&lt;/value&gt;&lt;/data&gt;</v>
      </c>
      <c r="AR1965" t="str">
        <f t="shared" si="569"/>
        <v>&lt;data name="Microsoft365OneDrive_GetItem_Description" xml:space="preserve"&gt;&lt;value&gt;Gets an item from OneDrive / SharePoint.&lt;/value&gt;&lt;/data&gt;</v>
      </c>
      <c r="AU1965" s="30" t="str">
        <f t="shared" si="573"/>
        <v>&lt;data name="Microsoft365OneDrive_GetItem_HelpURL" xml:space="preserve"&gt;&lt;value&gt;Components/Microsoft365/OneDrive/GetItem.htm&lt;/value&gt;&lt;/data&gt;</v>
      </c>
      <c r="AV1965" t="str">
        <f t="shared" si="570"/>
        <v>&lt;data name="ToolBox_Microsoft365OneDrive" xml:space="preserve"&gt;&lt;value&gt;Microsoft 365{#}OneDrive&lt;/value&gt;&lt;/data&gt;</v>
      </c>
      <c r="AW1965" t="str">
        <f t="shared" si="571"/>
        <v>&lt;data name="Microsoft365OneDrive_GetItem_ICON" xml:space="preserve"&gt;&lt;value&gt;Microsoft365OneDriveGetItemICON&lt;/value&gt;&lt;/data&gt;</v>
      </c>
    </row>
    <row r="1966" spans="1:49" ht="15">
      <c r="A1966" s="176">
        <v>4.7</v>
      </c>
      <c r="B1966" s="177" t="s">
        <v>3419</v>
      </c>
      <c r="C1966" s="177" t="s">
        <v>3474</v>
      </c>
      <c r="D1966" s="2" t="s">
        <v>3506</v>
      </c>
      <c r="E1966" s="177" t="s">
        <v>4649</v>
      </c>
      <c r="F1966" s="159" t="s">
        <v>3476</v>
      </c>
      <c r="G1966" s="55" t="s">
        <v>4591</v>
      </c>
      <c r="I1966" s="30">
        <v>1</v>
      </c>
      <c r="J1966" s="30">
        <v>1</v>
      </c>
      <c r="K1966" s="30" t="s">
        <v>595</v>
      </c>
      <c r="L1966" s="30" t="s">
        <v>10</v>
      </c>
      <c r="M1966" s="31"/>
      <c r="N1966" s="30"/>
      <c r="O1966" s="46" t="str">
        <f t="shared" si="560"/>
        <v>Components/Microsoft365/OneDrive/MoveItem.htm</v>
      </c>
      <c r="P1966" s="181" t="s">
        <v>3477</v>
      </c>
      <c r="Q1966" s="181" t="s">
        <v>3507</v>
      </c>
      <c r="R1966" s="182" t="s">
        <v>3479</v>
      </c>
      <c r="S1966" s="30"/>
      <c r="T1966" s="30"/>
      <c r="U1966" s="30"/>
      <c r="V1966" s="30"/>
      <c r="W1966" s="30"/>
      <c r="X1966" s="30"/>
      <c r="Y1966" s="30"/>
      <c r="Z1966" s="30"/>
      <c r="AF1966" s="30" t="str">
        <f t="shared" si="574"/>
        <v>attributeTableBuilder.AddCustomAttributes(typeof(MoveItem),"DestinationFolderItem", new Attribute[] { new DesignerLocalizedDisplayNameAttribute(DesignerResource.Microsoft365OneDrive_MoveItem_DestinationFolderItem_DisplayName)});</v>
      </c>
      <c r="AG1966" t="str">
        <f t="shared" si="561"/>
        <v>attributeTableBuilder.AddCustomAttributes(typeof(MoveItem),"DestinationFolderItem", new Attribute[] { new DesignerLocalizedDescriptionAttribute(DesignerResource.Microsoft365OneDrive_MoveItem_DestinationFolderItem_Description)});</v>
      </c>
      <c r="AH1966" t="str">
        <f t="shared" si="562"/>
        <v>attributeTableBuilder.AddCustomAttributes(typeof(MoveItem),"DestinationFolderItem", new Attribute[] { new DesignerLocalizedCategoryAttribute(DesignerResource.Microsoft365OneDrive_MoveItem_DestinationFolderItem_Category)});</v>
      </c>
      <c r="AK1966" t="str">
        <f t="shared" si="563"/>
        <v>attributeTableBuilder.AddCustomAttributes(typeof(MoveItem), new Attribute[] { new DesignerLocalizedDisplayNameAttribute(DesignerResource.Microsoft365OneDrive_MoveItem_DisplayName)});</v>
      </c>
      <c r="AL1966" t="str">
        <f t="shared" si="564"/>
        <v>attributeTableBuilder.AddCustomAttributes(typeof(MoveItem), new Attribute[] { new DesignerLocalizedDescriptionAttribute(DesignerResource.Microsoft365OneDrive_MoveItem_Description)});</v>
      </c>
      <c r="AM1966" s="30" t="str">
        <f t="shared" si="565"/>
        <v>attributeTableBuilder.AddCustomAttributes(typeof(MoveItem), new Attribute[] { new DesignerLocalizedHelpURLAttribute(DesignerResource.Microsoft365OneDrive_MoveItem_HelpURL)});</v>
      </c>
      <c r="AN1966" t="str">
        <f t="shared" si="572"/>
        <v>&lt;data name="Microsoft365OneDrive_MoveItem_DestinationFolderItem_DisplayName" xml:space="preserve"&gt;&lt;value&gt;Destination Folder Item&lt;/value&gt;&lt;/data&gt;</v>
      </c>
      <c r="AO1966" t="str">
        <f t="shared" si="566"/>
        <v>&lt;data name="Microsoft365OneDrive_MoveItem_DestinationFolderItem_Description" xml:space="preserve"&gt;&lt;value&gt;Drive Item representing the folder in which the item is to be moved.&lt;/value&gt;&lt;/data&gt;</v>
      </c>
      <c r="AP1966" t="str">
        <f t="shared" si="567"/>
        <v>&lt;data name="Microsoft365OneDrive_MoveItem_DestinationFolderItem_Category" xml:space="preserve"&gt;&lt;value&gt;Input&lt;/value&gt;&lt;/data&gt;</v>
      </c>
      <c r="AQ1966" t="str">
        <f t="shared" si="568"/>
        <v>&lt;data name="Microsoft365OneDrive_MoveItem_DisplayName" xml:space="preserve"&gt;&lt;value&gt;Move Item&lt;/value&gt;&lt;/data&gt;</v>
      </c>
      <c r="AR1966" t="str">
        <f t="shared" si="569"/>
        <v>&lt;data name="Microsoft365OneDrive_MoveItem_Description" xml:space="preserve"&gt;&lt;value&gt;Moves an item from one folder to another in OneDrive / SharePoint. &lt;/value&gt;&lt;/data&gt;</v>
      </c>
      <c r="AU1966" s="30" t="str">
        <f t="shared" si="573"/>
        <v>&lt;data name="Microsoft365OneDrive_MoveItem_HelpURL" xml:space="preserve"&gt;&lt;value&gt;Components/Microsoft365/OneDrive/MoveItem.htm&lt;/value&gt;&lt;/data&gt;</v>
      </c>
      <c r="AV1966" t="str">
        <f t="shared" si="570"/>
        <v>&lt;data name="ToolBox_Microsoft365OneDrive" xml:space="preserve"&gt;&lt;value&gt;Microsoft 365{#}OneDrive&lt;/value&gt;&lt;/data&gt;</v>
      </c>
      <c r="AW1966" t="str">
        <f t="shared" si="571"/>
        <v>&lt;data name="Microsoft365OneDrive_MoveItem_ICON" xml:space="preserve"&gt;&lt;value&gt;Microsoft365OneDriveMoveItemICON&lt;/value&gt;&lt;/data&gt;</v>
      </c>
    </row>
    <row r="1967" spans="1:49" ht="15">
      <c r="A1967" s="176">
        <v>4.7</v>
      </c>
      <c r="B1967" s="177" t="s">
        <v>3419</v>
      </c>
      <c r="C1967" s="177" t="s">
        <v>3474</v>
      </c>
      <c r="D1967" s="2" t="s">
        <v>3506</v>
      </c>
      <c r="E1967" s="177" t="s">
        <v>4649</v>
      </c>
      <c r="F1967" s="159" t="s">
        <v>3447</v>
      </c>
      <c r="G1967" s="55" t="s">
        <v>4592</v>
      </c>
      <c r="I1967" s="30">
        <v>1</v>
      </c>
      <c r="J1967" s="30">
        <v>1</v>
      </c>
      <c r="K1967" s="30" t="s">
        <v>595</v>
      </c>
      <c r="L1967" s="30" t="s">
        <v>10</v>
      </c>
      <c r="M1967" s="31"/>
      <c r="N1967" s="30"/>
      <c r="O1967" s="46" t="str">
        <f t="shared" si="560"/>
        <v>Components/Microsoft365/OneDrive/MoveItem.htm</v>
      </c>
      <c r="P1967" s="181" t="s">
        <v>3477</v>
      </c>
      <c r="Q1967" s="181" t="s">
        <v>3507</v>
      </c>
      <c r="R1967" s="182" t="s">
        <v>3448</v>
      </c>
      <c r="S1967" s="30"/>
      <c r="T1967" s="30"/>
      <c r="U1967" s="30"/>
      <c r="V1967" s="30"/>
      <c r="W1967" s="30"/>
      <c r="X1967" s="30"/>
      <c r="Y1967" s="30"/>
      <c r="Z1967" s="30"/>
      <c r="AF1967" s="30" t="str">
        <f t="shared" si="574"/>
        <v>attributeTableBuilder.AddCustomAttributes(typeof(MoveItem),"DriveItem", new Attribute[] { new DesignerLocalizedDisplayNameAttribute(DesignerResource.Microsoft365OneDrive_MoveItem_DriveItem_DisplayName)});</v>
      </c>
      <c r="AG1967" t="str">
        <f t="shared" si="561"/>
        <v>attributeTableBuilder.AddCustomAttributes(typeof(MoveItem),"DriveItem", new Attribute[] { new DesignerLocalizedDescriptionAttribute(DesignerResource.Microsoft365OneDrive_MoveItem_DriveItem_Description)});</v>
      </c>
      <c r="AH1967" t="str">
        <f t="shared" si="562"/>
        <v>attributeTableBuilder.AddCustomAttributes(typeof(MoveItem),"DriveItem", new Attribute[] { new DesignerLocalizedCategoryAttribute(DesignerResource.Microsoft365OneDrive_MoveItem_DriveItem_Category)});</v>
      </c>
      <c r="AK1967" t="str">
        <f t="shared" si="563"/>
        <v>attributeTableBuilder.AddCustomAttributes(typeof(MoveItem), new Attribute[] { new DesignerLocalizedDisplayNameAttribute(DesignerResource.Microsoft365OneDrive_MoveItem_DisplayName)});</v>
      </c>
      <c r="AL1967" t="str">
        <f t="shared" si="564"/>
        <v>attributeTableBuilder.AddCustomAttributes(typeof(MoveItem), new Attribute[] { new DesignerLocalizedDescriptionAttribute(DesignerResource.Microsoft365OneDrive_MoveItem_Description)});</v>
      </c>
      <c r="AM1967" s="30" t="str">
        <f t="shared" si="565"/>
        <v>attributeTableBuilder.AddCustomAttributes(typeof(MoveItem), new Attribute[] { new DesignerLocalizedHelpURLAttribute(DesignerResource.Microsoft365OneDrive_MoveItem_HelpURL)});</v>
      </c>
      <c r="AN1967" t="str">
        <f t="shared" si="572"/>
        <v>&lt;data name="Microsoft365OneDrive_MoveItem_DriveItem_DisplayName" xml:space="preserve"&gt;&lt;value&gt;Drive Item&lt;/value&gt;&lt;/data&gt;</v>
      </c>
      <c r="AO1967" t="str">
        <f t="shared" si="566"/>
        <v>&lt;data name="Microsoft365OneDrive_MoveItem_DriveItem_Description" xml:space="preserve"&gt;&lt;value&gt;Drive Item representing the file / folder which is to be moved.&lt;/value&gt;&lt;/data&gt;</v>
      </c>
      <c r="AP1967" t="str">
        <f t="shared" si="567"/>
        <v>&lt;data name="Microsoft365OneDrive_MoveItem_DriveItem_Category" xml:space="preserve"&gt;&lt;value&gt;Input&lt;/value&gt;&lt;/data&gt;</v>
      </c>
      <c r="AQ1967" t="str">
        <f t="shared" si="568"/>
        <v>&lt;data name="Microsoft365OneDrive_MoveItem_DisplayName" xml:space="preserve"&gt;&lt;value&gt;Move Item&lt;/value&gt;&lt;/data&gt;</v>
      </c>
      <c r="AR1967" t="str">
        <f t="shared" si="569"/>
        <v>&lt;data name="Microsoft365OneDrive_MoveItem_Description" xml:space="preserve"&gt;&lt;value&gt;Moves an item from one folder to another in OneDrive / SharePoint. &lt;/value&gt;&lt;/data&gt;</v>
      </c>
      <c r="AU1967" s="30" t="str">
        <f t="shared" si="573"/>
        <v>&lt;data name="Microsoft365OneDrive_MoveItem_HelpURL" xml:space="preserve"&gt;&lt;value&gt;Components/Microsoft365/OneDrive/MoveItem.htm&lt;/value&gt;&lt;/data&gt;</v>
      </c>
      <c r="AV1967" t="str">
        <f t="shared" si="570"/>
        <v>&lt;data name="ToolBox_Microsoft365OneDrive" xml:space="preserve"&gt;&lt;value&gt;Microsoft 365{#}OneDrive&lt;/value&gt;&lt;/data&gt;</v>
      </c>
      <c r="AW1967" t="str">
        <f t="shared" si="571"/>
        <v>&lt;data name="Microsoft365OneDrive_MoveItem_ICON" xml:space="preserve"&gt;&lt;value&gt;Microsoft365OneDriveMoveItemICON&lt;/value&gt;&lt;/data&gt;</v>
      </c>
    </row>
    <row r="1968" spans="1:49" ht="15">
      <c r="A1968" s="176">
        <v>4.7</v>
      </c>
      <c r="B1968" s="177" t="s">
        <v>3419</v>
      </c>
      <c r="C1968" s="177" t="s">
        <v>3474</v>
      </c>
      <c r="D1968" s="2" t="s">
        <v>3506</v>
      </c>
      <c r="E1968" s="177" t="s">
        <v>4649</v>
      </c>
      <c r="F1968" s="54" t="s">
        <v>3508</v>
      </c>
      <c r="G1968" s="55" t="s">
        <v>4594</v>
      </c>
      <c r="I1968" s="30">
        <v>1</v>
      </c>
      <c r="J1968" s="30">
        <v>1</v>
      </c>
      <c r="K1968" s="30" t="s">
        <v>595</v>
      </c>
      <c r="L1968" s="30" t="s">
        <v>9</v>
      </c>
      <c r="M1968" s="31"/>
      <c r="N1968" s="30"/>
      <c r="O1968" s="46" t="str">
        <f t="shared" si="560"/>
        <v>Components/Microsoft365/OneDrive/MoveItem.htm</v>
      </c>
      <c r="P1968" s="181" t="s">
        <v>3477</v>
      </c>
      <c r="Q1968" s="181" t="s">
        <v>3507</v>
      </c>
      <c r="R1968" s="182" t="s">
        <v>3509</v>
      </c>
      <c r="S1968" s="30"/>
      <c r="T1968" s="30"/>
      <c r="U1968" s="30"/>
      <c r="V1968" s="30"/>
      <c r="W1968" s="30"/>
      <c r="X1968" s="30"/>
      <c r="Y1968" s="30"/>
      <c r="Z1968" s="30"/>
      <c r="AF1968" s="30" t="str">
        <f t="shared" si="574"/>
        <v>attributeTableBuilder.AddCustomAttributes(typeof(MoveItem),"NewDriveItemName", new Attribute[] { new DesignerLocalizedDisplayNameAttribute(DesignerResource.Microsoft365OneDrive_MoveItem_NewDriveItemName_DisplayName)});</v>
      </c>
      <c r="AG1968" t="str">
        <f t="shared" si="561"/>
        <v>attributeTableBuilder.AddCustomAttributes(typeof(MoveItem),"NewDriveItemName", new Attribute[] { new DesignerLocalizedDescriptionAttribute(DesignerResource.Microsoft365OneDrive_MoveItem_NewDriveItemName_Description)});</v>
      </c>
      <c r="AH1968" t="str">
        <f t="shared" si="562"/>
        <v>attributeTableBuilder.AddCustomAttributes(typeof(MoveItem),"NewDriveItemName", new Attribute[] { new DesignerLocalizedCategoryAttribute(DesignerResource.Microsoft365OneDrive_MoveItem_NewDriveItemName_Category)});</v>
      </c>
      <c r="AK1968" t="str">
        <f t="shared" si="563"/>
        <v>attributeTableBuilder.AddCustomAttributes(typeof(MoveItem), new Attribute[] { new DesignerLocalizedDisplayNameAttribute(DesignerResource.Microsoft365OneDrive_MoveItem_DisplayName)});</v>
      </c>
      <c r="AL1968" t="str">
        <f t="shared" si="564"/>
        <v>attributeTableBuilder.AddCustomAttributes(typeof(MoveItem), new Attribute[] { new DesignerLocalizedDescriptionAttribute(DesignerResource.Microsoft365OneDrive_MoveItem_Description)});</v>
      </c>
      <c r="AM1968" s="30" t="str">
        <f t="shared" si="565"/>
        <v>attributeTableBuilder.AddCustomAttributes(typeof(MoveItem), new Attribute[] { new DesignerLocalizedHelpURLAttribute(DesignerResource.Microsoft365OneDrive_MoveItem_HelpURL)});</v>
      </c>
      <c r="AN1968" t="str">
        <f t="shared" si="572"/>
        <v>&lt;data name="Microsoft365OneDrive_MoveItem_NewDriveItemName_DisplayName" xml:space="preserve"&gt;&lt;value&gt;New Drive Item Name&lt;/value&gt;&lt;/data&gt;</v>
      </c>
      <c r="AO1968" t="str">
        <f t="shared" si="566"/>
        <v>&lt;data name="Microsoft365OneDrive_MoveItem_NewDriveItemName_Description" xml:space="preserve"&gt;&lt;value&gt;New name of the file / folder represented by the Drive Item property. If left blank, the name of the moved  file / folder will remain unchanged.&lt;/value&gt;&lt;/data&gt;</v>
      </c>
      <c r="AP1968" t="str">
        <f t="shared" si="567"/>
        <v>&lt;data name="Microsoft365OneDrive_MoveItem_NewDriveItemName_Category" xml:space="preserve"&gt;&lt;value&gt;Input&lt;/value&gt;&lt;/data&gt;</v>
      </c>
      <c r="AQ1968" t="str">
        <f t="shared" si="568"/>
        <v>&lt;data name="Microsoft365OneDrive_MoveItem_DisplayName" xml:space="preserve"&gt;&lt;value&gt;Move Item&lt;/value&gt;&lt;/data&gt;</v>
      </c>
      <c r="AR1968" t="str">
        <f t="shared" si="569"/>
        <v>&lt;data name="Microsoft365OneDrive_MoveItem_Description" xml:space="preserve"&gt;&lt;value&gt;Moves an item from one folder to another in OneDrive / SharePoint. &lt;/value&gt;&lt;/data&gt;</v>
      </c>
      <c r="AU1968" s="30" t="str">
        <f t="shared" si="573"/>
        <v>&lt;data name="Microsoft365OneDrive_MoveItem_HelpURL" xml:space="preserve"&gt;&lt;value&gt;Components/Microsoft365/OneDrive/MoveItem.htm&lt;/value&gt;&lt;/data&gt;</v>
      </c>
      <c r="AV1968" t="str">
        <f t="shared" si="570"/>
        <v>&lt;data name="ToolBox_Microsoft365OneDrive" xml:space="preserve"&gt;&lt;value&gt;Microsoft 365{#}OneDrive&lt;/value&gt;&lt;/data&gt;</v>
      </c>
      <c r="AW1968" t="str">
        <f t="shared" si="571"/>
        <v>&lt;data name="Microsoft365OneDrive_MoveItem_ICON" xml:space="preserve"&gt;&lt;value&gt;Microsoft365OneDriveMoveItemICON&lt;/value&gt;&lt;/data&gt;</v>
      </c>
    </row>
    <row r="1969" spans="1:49" ht="15">
      <c r="A1969" s="176">
        <v>4.7</v>
      </c>
      <c r="B1969" s="177" t="s">
        <v>3419</v>
      </c>
      <c r="C1969" s="177" t="s">
        <v>3474</v>
      </c>
      <c r="D1969" s="2" t="s">
        <v>3506</v>
      </c>
      <c r="E1969" s="177" t="s">
        <v>4649</v>
      </c>
      <c r="F1969" s="159" t="s">
        <v>3510</v>
      </c>
      <c r="G1969" s="55" t="s">
        <v>4593</v>
      </c>
      <c r="I1969" s="30">
        <v>1</v>
      </c>
      <c r="J1969" s="30">
        <v>1</v>
      </c>
      <c r="K1969" s="30" t="s">
        <v>587</v>
      </c>
      <c r="L1969" s="30" t="s">
        <v>9</v>
      </c>
      <c r="M1969" s="31"/>
      <c r="N1969" s="30"/>
      <c r="O1969" s="46" t="str">
        <f t="shared" si="560"/>
        <v>Components/Microsoft365/OneDrive/MoveItem.htm</v>
      </c>
      <c r="P1969" s="181" t="s">
        <v>3477</v>
      </c>
      <c r="Q1969" s="181" t="s">
        <v>3507</v>
      </c>
      <c r="R1969" s="182" t="s">
        <v>3511</v>
      </c>
      <c r="S1969" s="30"/>
      <c r="T1969" s="30"/>
      <c r="U1969" s="30"/>
      <c r="V1969" s="30"/>
      <c r="W1969" s="30"/>
      <c r="X1969" s="30"/>
      <c r="Y1969" s="30"/>
      <c r="Z1969" s="30"/>
      <c r="AF1969" s="30" t="str">
        <f t="shared" si="574"/>
        <v>attributeTableBuilder.AddCustomAttributes(typeof(MoveItem),"MovedDriveItem", new Attribute[] { new DesignerLocalizedDisplayNameAttribute(DesignerResource.Microsoft365OneDrive_MoveItem_MovedDriveItem_DisplayName)});</v>
      </c>
      <c r="AG1969" t="str">
        <f t="shared" si="561"/>
        <v>attributeTableBuilder.AddCustomAttributes(typeof(MoveItem),"MovedDriveItem", new Attribute[] { new DesignerLocalizedDescriptionAttribute(DesignerResource.Microsoft365OneDrive_MoveItem_MovedDriveItem_Description)});</v>
      </c>
      <c r="AH1969" t="str">
        <f t="shared" si="562"/>
        <v>attributeTableBuilder.AddCustomAttributes(typeof(MoveItem),"MovedDriveItem", new Attribute[] { new DesignerLocalizedCategoryAttribute(DesignerResource.Microsoft365OneDrive_MoveItem_MovedDriveItem_Category)});</v>
      </c>
      <c r="AK1969" t="str">
        <f t="shared" si="563"/>
        <v>attributeTableBuilder.AddCustomAttributes(typeof(MoveItem), new Attribute[] { new DesignerLocalizedDisplayNameAttribute(DesignerResource.Microsoft365OneDrive_MoveItem_DisplayName)});</v>
      </c>
      <c r="AL1969" t="str">
        <f t="shared" si="564"/>
        <v>attributeTableBuilder.AddCustomAttributes(typeof(MoveItem), new Attribute[] { new DesignerLocalizedDescriptionAttribute(DesignerResource.Microsoft365OneDrive_MoveItem_Description)});</v>
      </c>
      <c r="AM1969" s="30" t="str">
        <f t="shared" si="565"/>
        <v>attributeTableBuilder.AddCustomAttributes(typeof(MoveItem), new Attribute[] { new DesignerLocalizedHelpURLAttribute(DesignerResource.Microsoft365OneDrive_MoveItem_HelpURL)});</v>
      </c>
      <c r="AN1969" t="str">
        <f t="shared" si="572"/>
        <v>&lt;data name="Microsoft365OneDrive_MoveItem_MovedDriveItem_DisplayName" xml:space="preserve"&gt;&lt;value&gt;Moved Drive Item&lt;/value&gt;&lt;/data&gt;</v>
      </c>
      <c r="AO1969" t="str">
        <f t="shared" si="566"/>
        <v>&lt;data name="Microsoft365OneDrive_MoveItem_MovedDriveItem_Description" xml:space="preserve"&gt;&lt;value&gt;Drive Item of the moved item.&lt;/value&gt;&lt;/data&gt;</v>
      </c>
      <c r="AP1969" t="str">
        <f t="shared" si="567"/>
        <v>&lt;data name="Microsoft365OneDrive_MoveItem_MovedDriveItem_Category" xml:space="preserve"&gt;&lt;value&gt;Output&lt;/value&gt;&lt;/data&gt;</v>
      </c>
      <c r="AQ1969" t="str">
        <f t="shared" si="568"/>
        <v>&lt;data name="Microsoft365OneDrive_MoveItem_DisplayName" xml:space="preserve"&gt;&lt;value&gt;Move Item&lt;/value&gt;&lt;/data&gt;</v>
      </c>
      <c r="AR1969" t="str">
        <f t="shared" si="569"/>
        <v>&lt;data name="Microsoft365OneDrive_MoveItem_Description" xml:space="preserve"&gt;&lt;value&gt;Moves an item from one folder to another in OneDrive / SharePoint. &lt;/value&gt;&lt;/data&gt;</v>
      </c>
      <c r="AU1969" s="30" t="str">
        <f t="shared" si="573"/>
        <v>&lt;data name="Microsoft365OneDrive_MoveItem_HelpURL" xml:space="preserve"&gt;&lt;value&gt;Components/Microsoft365/OneDrive/MoveItem.htm&lt;/value&gt;&lt;/data&gt;</v>
      </c>
      <c r="AV1969" t="str">
        <f t="shared" si="570"/>
        <v>&lt;data name="ToolBox_Microsoft365OneDrive" xml:space="preserve"&gt;&lt;value&gt;Microsoft 365{#}OneDrive&lt;/value&gt;&lt;/data&gt;</v>
      </c>
      <c r="AW1969" t="str">
        <f t="shared" si="571"/>
        <v>&lt;data name="Microsoft365OneDrive_MoveItem_ICON" xml:space="preserve"&gt;&lt;value&gt;Microsoft365OneDriveMoveItemICON&lt;/value&gt;&lt;/data&gt;</v>
      </c>
    </row>
    <row r="1970" spans="1:49" ht="15">
      <c r="A1970" s="176">
        <v>4.7</v>
      </c>
      <c r="B1970" s="177" t="s">
        <v>3419</v>
      </c>
      <c r="C1970" s="177" t="s">
        <v>3474</v>
      </c>
      <c r="D1970" s="2" t="s">
        <v>205</v>
      </c>
      <c r="E1970" s="177" t="s">
        <v>4650</v>
      </c>
      <c r="F1970" s="159" t="s">
        <v>3512</v>
      </c>
      <c r="G1970" s="55" t="s">
        <v>4595</v>
      </c>
      <c r="I1970" s="30">
        <v>1</v>
      </c>
      <c r="J1970" s="30">
        <v>1</v>
      </c>
      <c r="K1970" s="30" t="s">
        <v>595</v>
      </c>
      <c r="L1970" s="30" t="s">
        <v>9</v>
      </c>
      <c r="M1970" s="31"/>
      <c r="N1970" s="30"/>
      <c r="O1970" s="46" t="str">
        <f t="shared" si="560"/>
        <v>Components/Microsoft365/OneDrive/UploadFile.htm</v>
      </c>
      <c r="P1970" s="181" t="s">
        <v>3477</v>
      </c>
      <c r="Q1970" s="181" t="s">
        <v>3513</v>
      </c>
      <c r="R1970" s="182" t="s">
        <v>3514</v>
      </c>
      <c r="S1970" s="30"/>
      <c r="T1970" s="30"/>
      <c r="U1970" s="30"/>
      <c r="V1970" s="30"/>
      <c r="W1970" s="30"/>
      <c r="X1970" s="30"/>
      <c r="Y1970" s="30"/>
      <c r="Z1970" s="30"/>
      <c r="AF1970" s="30" t="str">
        <f t="shared" si="574"/>
        <v>attributeTableBuilder.AddCustomAttributes(typeof(UploadFile),"DestinationFileName", new Attribute[] { new DesignerLocalizedDisplayNameAttribute(DesignerResource.Microsoft365OneDrive_UploadFile_DestinationFileName_DisplayName)});</v>
      </c>
      <c r="AG1970" t="str">
        <f t="shared" si="561"/>
        <v>attributeTableBuilder.AddCustomAttributes(typeof(UploadFile),"DestinationFileName", new Attribute[] { new DesignerLocalizedDescriptionAttribute(DesignerResource.Microsoft365OneDrive_UploadFile_DestinationFileName_Description)});</v>
      </c>
      <c r="AH1970" t="str">
        <f t="shared" si="562"/>
        <v>attributeTableBuilder.AddCustomAttributes(typeof(UploadFile),"DestinationFileName", new Attribute[] { new DesignerLocalizedCategoryAttribute(DesignerResource.Microsoft365OneDrive_UploadFile_DestinationFileName_Category)});</v>
      </c>
      <c r="AK1970" t="str">
        <f t="shared" si="563"/>
        <v>attributeTableBuilder.AddCustomAttributes(typeof(UploadFile), new Attribute[] { new DesignerLocalizedDisplayNameAttribute(DesignerResource.Microsoft365OneDrive_UploadFile_DisplayName)});</v>
      </c>
      <c r="AL1970" t="str">
        <f t="shared" si="564"/>
        <v>attributeTableBuilder.AddCustomAttributes(typeof(UploadFile), new Attribute[] { new DesignerLocalizedDescriptionAttribute(DesignerResource.Microsoft365OneDrive_UploadFile_Description)});</v>
      </c>
      <c r="AM1970" s="30" t="str">
        <f t="shared" si="565"/>
        <v>attributeTableBuilder.AddCustomAttributes(typeof(UploadFile), new Attribute[] { new DesignerLocalizedHelpURLAttribute(DesignerResource.Microsoft365OneDrive_UploadFile_HelpURL)});</v>
      </c>
      <c r="AN1970" t="str">
        <f t="shared" si="572"/>
        <v>&lt;data name="Microsoft365OneDrive_UploadFile_DestinationFileName_DisplayName" xml:space="preserve"&gt;&lt;value&gt;Destination File Name&lt;/value&gt;&lt;/data&gt;</v>
      </c>
      <c r="AO1970" t="str">
        <f t="shared" si="566"/>
        <v>&lt;data name="Microsoft365OneDrive_UploadFile_DestinationFileName_Description" xml:space="preserve"&gt;&lt;value&gt;Name of the uploaded file.&lt;/value&gt;&lt;/data&gt;</v>
      </c>
      <c r="AP1970" t="str">
        <f t="shared" si="567"/>
        <v>&lt;data name="Microsoft365OneDrive_UploadFile_DestinationFileName_Category" xml:space="preserve"&gt;&lt;value&gt;Input&lt;/value&gt;&lt;/data&gt;</v>
      </c>
      <c r="AQ1970" t="str">
        <f t="shared" si="568"/>
        <v>&lt;data name="Microsoft365OneDrive_UploadFile_DisplayName" xml:space="preserve"&gt;&lt;value&gt;Upload File&lt;/value&gt;&lt;/data&gt;</v>
      </c>
      <c r="AR1970" t="str">
        <f t="shared" si="569"/>
        <v>&lt;data name="Microsoft365OneDrive_UploadFile_Description" xml:space="preserve"&gt;&lt;value&gt;Uploads a file to OneDrive / SharePoint.&lt;/value&gt;&lt;/data&gt;</v>
      </c>
      <c r="AU1970" s="30" t="str">
        <f t="shared" si="573"/>
        <v>&lt;data name="Microsoft365OneDrive_UploadFile_HelpURL" xml:space="preserve"&gt;&lt;value&gt;Components/Microsoft365/OneDrive/UploadFile.htm&lt;/value&gt;&lt;/data&gt;</v>
      </c>
      <c r="AV1970" t="str">
        <f t="shared" si="570"/>
        <v>&lt;data name="ToolBox_Microsoft365OneDrive" xml:space="preserve"&gt;&lt;value&gt;Microsoft 365{#}OneDrive&lt;/value&gt;&lt;/data&gt;</v>
      </c>
      <c r="AW1970" t="str">
        <f t="shared" si="571"/>
        <v>&lt;data name="Microsoft365OneDrive_UploadFile_ICON" xml:space="preserve"&gt;&lt;value&gt;Microsoft365OneDriveUploadFileICON&lt;/value&gt;&lt;/data&gt;</v>
      </c>
    </row>
    <row r="1971" spans="1:49" ht="15">
      <c r="A1971" s="176">
        <v>4.7</v>
      </c>
      <c r="B1971" s="177" t="s">
        <v>3419</v>
      </c>
      <c r="C1971" s="177" t="s">
        <v>3474</v>
      </c>
      <c r="D1971" s="2" t="s">
        <v>205</v>
      </c>
      <c r="E1971" s="177" t="s">
        <v>4650</v>
      </c>
      <c r="F1971" s="159" t="s">
        <v>3476</v>
      </c>
      <c r="G1971" s="55" t="s">
        <v>4596</v>
      </c>
      <c r="I1971" s="30">
        <v>1</v>
      </c>
      <c r="J1971" s="30">
        <v>1</v>
      </c>
      <c r="K1971" s="30" t="s">
        <v>595</v>
      </c>
      <c r="L1971" s="30" t="s">
        <v>10</v>
      </c>
      <c r="M1971" s="31"/>
      <c r="N1971" s="30"/>
      <c r="O1971" s="46" t="str">
        <f t="shared" si="560"/>
        <v>Components/Microsoft365/OneDrive/UploadFile.htm</v>
      </c>
      <c r="P1971" s="181" t="s">
        <v>3477</v>
      </c>
      <c r="Q1971" s="181" t="s">
        <v>3513</v>
      </c>
      <c r="R1971" s="182" t="s">
        <v>3479</v>
      </c>
      <c r="S1971" s="30"/>
      <c r="T1971" s="30"/>
      <c r="U1971" s="30"/>
      <c r="V1971" s="30"/>
      <c r="W1971" s="30"/>
      <c r="X1971" s="30"/>
      <c r="Y1971" s="30"/>
      <c r="Z1971" s="30"/>
      <c r="AF1971" s="30" t="str">
        <f t="shared" si="574"/>
        <v>attributeTableBuilder.AddCustomAttributes(typeof(UploadFile),"DestinationFolderItem", new Attribute[] { new DesignerLocalizedDisplayNameAttribute(DesignerResource.Microsoft365OneDrive_UploadFile_DestinationFolderItem_DisplayName)});</v>
      </c>
      <c r="AG1971" t="str">
        <f t="shared" si="561"/>
        <v>attributeTableBuilder.AddCustomAttributes(typeof(UploadFile),"DestinationFolderItem", new Attribute[] { new DesignerLocalizedDescriptionAttribute(DesignerResource.Microsoft365OneDrive_UploadFile_DestinationFolderItem_Description)});</v>
      </c>
      <c r="AH1971" t="str">
        <f t="shared" si="562"/>
        <v>attributeTableBuilder.AddCustomAttributes(typeof(UploadFile),"DestinationFolderItem", new Attribute[] { new DesignerLocalizedCategoryAttribute(DesignerResource.Microsoft365OneDrive_UploadFile_DestinationFolderItem_Category)});</v>
      </c>
      <c r="AK1971" t="str">
        <f t="shared" si="563"/>
        <v>attributeTableBuilder.AddCustomAttributes(typeof(UploadFile), new Attribute[] { new DesignerLocalizedDisplayNameAttribute(DesignerResource.Microsoft365OneDrive_UploadFile_DisplayName)});</v>
      </c>
      <c r="AL1971" t="str">
        <f t="shared" si="564"/>
        <v>attributeTableBuilder.AddCustomAttributes(typeof(UploadFile), new Attribute[] { new DesignerLocalizedDescriptionAttribute(DesignerResource.Microsoft365OneDrive_UploadFile_Description)});</v>
      </c>
      <c r="AM1971" s="30" t="str">
        <f t="shared" si="565"/>
        <v>attributeTableBuilder.AddCustomAttributes(typeof(UploadFile), new Attribute[] { new DesignerLocalizedHelpURLAttribute(DesignerResource.Microsoft365OneDrive_UploadFile_HelpURL)});</v>
      </c>
      <c r="AN1971" t="str">
        <f t="shared" si="572"/>
        <v>&lt;data name="Microsoft365OneDrive_UploadFile_DestinationFolderItem_DisplayName" xml:space="preserve"&gt;&lt;value&gt;Destination Folder Item&lt;/value&gt;&lt;/data&gt;</v>
      </c>
      <c r="AO1971" t="str">
        <f t="shared" si="566"/>
        <v>&lt;data name="Microsoft365OneDrive_UploadFile_DestinationFolderItem_Description" xml:space="preserve"&gt;&lt;value&gt;Drive Item representing the folder where the file is to be uploaded.&lt;/value&gt;&lt;/data&gt;</v>
      </c>
      <c r="AP1971" t="str">
        <f t="shared" si="567"/>
        <v>&lt;data name="Microsoft365OneDrive_UploadFile_DestinationFolderItem_Category" xml:space="preserve"&gt;&lt;value&gt;Input&lt;/value&gt;&lt;/data&gt;</v>
      </c>
      <c r="AQ1971" t="str">
        <f t="shared" si="568"/>
        <v>&lt;data name="Microsoft365OneDrive_UploadFile_DisplayName" xml:space="preserve"&gt;&lt;value&gt;Upload File&lt;/value&gt;&lt;/data&gt;</v>
      </c>
      <c r="AR1971" t="str">
        <f t="shared" si="569"/>
        <v>&lt;data name="Microsoft365OneDrive_UploadFile_Description" xml:space="preserve"&gt;&lt;value&gt;Uploads a file to OneDrive / SharePoint.&lt;/value&gt;&lt;/data&gt;</v>
      </c>
      <c r="AU1971" s="30" t="str">
        <f t="shared" si="573"/>
        <v>&lt;data name="Microsoft365OneDrive_UploadFile_HelpURL" xml:space="preserve"&gt;&lt;value&gt;Components/Microsoft365/OneDrive/UploadFile.htm&lt;/value&gt;&lt;/data&gt;</v>
      </c>
      <c r="AV1971" t="str">
        <f t="shared" si="570"/>
        <v>&lt;data name="ToolBox_Microsoft365OneDrive" xml:space="preserve"&gt;&lt;value&gt;Microsoft 365{#}OneDrive&lt;/value&gt;&lt;/data&gt;</v>
      </c>
      <c r="AW1971" t="str">
        <f t="shared" si="571"/>
        <v>&lt;data name="Microsoft365OneDrive_UploadFile_ICON" xml:space="preserve"&gt;&lt;value&gt;Microsoft365OneDriveUploadFileICON&lt;/value&gt;&lt;/data&gt;</v>
      </c>
    </row>
    <row r="1972" spans="1:49" ht="15">
      <c r="A1972" s="176">
        <v>4.7</v>
      </c>
      <c r="B1972" s="177" t="s">
        <v>3419</v>
      </c>
      <c r="C1972" s="177" t="s">
        <v>3474</v>
      </c>
      <c r="D1972" s="2" t="s">
        <v>205</v>
      </c>
      <c r="E1972" s="177" t="s">
        <v>4650</v>
      </c>
      <c r="F1972" s="159" t="s">
        <v>1238</v>
      </c>
      <c r="G1972" s="55" t="s">
        <v>4597</v>
      </c>
      <c r="I1972" s="30">
        <v>1</v>
      </c>
      <c r="J1972" s="30">
        <v>1</v>
      </c>
      <c r="K1972" s="30" t="s">
        <v>595</v>
      </c>
      <c r="L1972" s="30" t="s">
        <v>10</v>
      </c>
      <c r="M1972" s="31"/>
      <c r="N1972" s="30"/>
      <c r="O1972" s="46" t="str">
        <f t="shared" si="560"/>
        <v>Components/Microsoft365/OneDrive/UploadFile.htm</v>
      </c>
      <c r="P1972" s="181" t="s">
        <v>3477</v>
      </c>
      <c r="Q1972" s="181" t="s">
        <v>3513</v>
      </c>
      <c r="R1972" s="182" t="s">
        <v>3515</v>
      </c>
      <c r="S1972" s="30"/>
      <c r="T1972" s="30"/>
      <c r="U1972" s="30"/>
      <c r="V1972" s="30"/>
      <c r="W1972" s="30"/>
      <c r="X1972" s="30"/>
      <c r="Y1972" s="30"/>
      <c r="Z1972" s="30"/>
      <c r="AF1972" s="30" t="str">
        <f t="shared" si="574"/>
        <v>attributeTableBuilder.AddCustomAttributes(typeof(UploadFile),"LocalPath", new Attribute[] { new DesignerLocalizedDisplayNameAttribute(DesignerResource.Microsoft365OneDrive_UploadFile_LocalPath_DisplayName)});</v>
      </c>
      <c r="AG1972" t="str">
        <f t="shared" si="561"/>
        <v>attributeTableBuilder.AddCustomAttributes(typeof(UploadFile),"LocalPath", new Attribute[] { new DesignerLocalizedDescriptionAttribute(DesignerResource.Microsoft365OneDrive_UploadFile_LocalPath_Description)});</v>
      </c>
      <c r="AH1972" t="str">
        <f t="shared" si="562"/>
        <v>attributeTableBuilder.AddCustomAttributes(typeof(UploadFile),"LocalPath", new Attribute[] { new DesignerLocalizedCategoryAttribute(DesignerResource.Microsoft365OneDrive_UploadFile_LocalPath_Category)});</v>
      </c>
      <c r="AK1972" t="str">
        <f t="shared" si="563"/>
        <v>attributeTableBuilder.AddCustomAttributes(typeof(UploadFile), new Attribute[] { new DesignerLocalizedDisplayNameAttribute(DesignerResource.Microsoft365OneDrive_UploadFile_DisplayName)});</v>
      </c>
      <c r="AL1972" t="str">
        <f t="shared" si="564"/>
        <v>attributeTableBuilder.AddCustomAttributes(typeof(UploadFile), new Attribute[] { new DesignerLocalizedDescriptionAttribute(DesignerResource.Microsoft365OneDrive_UploadFile_Description)});</v>
      </c>
      <c r="AM1972" s="30" t="str">
        <f t="shared" si="565"/>
        <v>attributeTableBuilder.AddCustomAttributes(typeof(UploadFile), new Attribute[] { new DesignerLocalizedHelpURLAttribute(DesignerResource.Microsoft365OneDrive_UploadFile_HelpURL)});</v>
      </c>
      <c r="AN1972" t="str">
        <f t="shared" si="572"/>
        <v>&lt;data name="Microsoft365OneDrive_UploadFile_LocalPath_DisplayName" xml:space="preserve"&gt;&lt;value&gt;Local Path&lt;/value&gt;&lt;/data&gt;</v>
      </c>
      <c r="AO1972" t="str">
        <f t="shared" si="566"/>
        <v>&lt;data name="Microsoft365OneDrive_UploadFile_LocalPath_Description" xml:space="preserve"&gt;&lt;value&gt;File path of the file that is to be uploaded.&lt;/value&gt;&lt;/data&gt;</v>
      </c>
      <c r="AP1972" t="str">
        <f t="shared" si="567"/>
        <v>&lt;data name="Microsoft365OneDrive_UploadFile_LocalPath_Category" xml:space="preserve"&gt;&lt;value&gt;Input&lt;/value&gt;&lt;/data&gt;</v>
      </c>
      <c r="AQ1972" t="str">
        <f t="shared" si="568"/>
        <v>&lt;data name="Microsoft365OneDrive_UploadFile_DisplayName" xml:space="preserve"&gt;&lt;value&gt;Upload File&lt;/value&gt;&lt;/data&gt;</v>
      </c>
      <c r="AR1972" t="str">
        <f t="shared" si="569"/>
        <v>&lt;data name="Microsoft365OneDrive_UploadFile_Description" xml:space="preserve"&gt;&lt;value&gt;Uploads a file to OneDrive / SharePoint.&lt;/value&gt;&lt;/data&gt;</v>
      </c>
      <c r="AU1972" s="30" t="str">
        <f t="shared" si="573"/>
        <v>&lt;data name="Microsoft365OneDrive_UploadFile_HelpURL" xml:space="preserve"&gt;&lt;value&gt;Components/Microsoft365/OneDrive/UploadFile.htm&lt;/value&gt;&lt;/data&gt;</v>
      </c>
      <c r="AV1972" t="str">
        <f t="shared" si="570"/>
        <v>&lt;data name="ToolBox_Microsoft365OneDrive" xml:space="preserve"&gt;&lt;value&gt;Microsoft 365{#}OneDrive&lt;/value&gt;&lt;/data&gt;</v>
      </c>
      <c r="AW1972" t="str">
        <f t="shared" si="571"/>
        <v>&lt;data name="Microsoft365OneDrive_UploadFile_ICON" xml:space="preserve"&gt;&lt;value&gt;Microsoft365OneDriveUploadFileICON&lt;/value&gt;&lt;/data&gt;</v>
      </c>
    </row>
    <row r="1973" spans="1:49" ht="15">
      <c r="A1973" s="176">
        <v>4.7</v>
      </c>
      <c r="B1973" s="177" t="s">
        <v>3419</v>
      </c>
      <c r="C1973" s="177" t="s">
        <v>3474</v>
      </c>
      <c r="D1973" s="2" t="s">
        <v>205</v>
      </c>
      <c r="E1973" s="177" t="s">
        <v>4650</v>
      </c>
      <c r="F1973" s="159" t="s">
        <v>3447</v>
      </c>
      <c r="G1973" s="55" t="s">
        <v>4598</v>
      </c>
      <c r="I1973" s="30">
        <v>1</v>
      </c>
      <c r="J1973" s="30">
        <v>1</v>
      </c>
      <c r="K1973" s="30" t="s">
        <v>587</v>
      </c>
      <c r="L1973" s="30" t="s">
        <v>9</v>
      </c>
      <c r="M1973" s="31"/>
      <c r="N1973" s="30"/>
      <c r="O1973" s="46" t="str">
        <f t="shared" si="560"/>
        <v>Components/Microsoft365/OneDrive/UploadFile.htm</v>
      </c>
      <c r="P1973" s="181" t="s">
        <v>3477</v>
      </c>
      <c r="Q1973" s="181" t="s">
        <v>3513</v>
      </c>
      <c r="R1973" s="182" t="s">
        <v>3448</v>
      </c>
      <c r="S1973" s="30"/>
      <c r="T1973" s="30"/>
      <c r="U1973" s="30"/>
      <c r="V1973" s="30"/>
      <c r="W1973" s="30"/>
      <c r="X1973" s="30"/>
      <c r="Y1973" s="30"/>
      <c r="Z1973" s="30"/>
      <c r="AF1973" s="30" t="str">
        <f t="shared" si="574"/>
        <v>attributeTableBuilder.AddCustomAttributes(typeof(UploadFile),"DriveItem", new Attribute[] { new DesignerLocalizedDisplayNameAttribute(DesignerResource.Microsoft365OneDrive_UploadFile_DriveItem_DisplayName)});</v>
      </c>
      <c r="AG1973" t="str">
        <f t="shared" si="561"/>
        <v>attributeTableBuilder.AddCustomAttributes(typeof(UploadFile),"DriveItem", new Attribute[] { new DesignerLocalizedDescriptionAttribute(DesignerResource.Microsoft365OneDrive_UploadFile_DriveItem_Description)});</v>
      </c>
      <c r="AH1973" t="str">
        <f t="shared" si="562"/>
        <v>attributeTableBuilder.AddCustomAttributes(typeof(UploadFile),"DriveItem", new Attribute[] { new DesignerLocalizedCategoryAttribute(DesignerResource.Microsoft365OneDrive_UploadFile_DriveItem_Category)});</v>
      </c>
      <c r="AK1973" t="str">
        <f t="shared" si="563"/>
        <v>attributeTableBuilder.AddCustomAttributes(typeof(UploadFile), new Attribute[] { new DesignerLocalizedDisplayNameAttribute(DesignerResource.Microsoft365OneDrive_UploadFile_DisplayName)});</v>
      </c>
      <c r="AL1973" t="str">
        <f t="shared" si="564"/>
        <v>attributeTableBuilder.AddCustomAttributes(typeof(UploadFile), new Attribute[] { new DesignerLocalizedDescriptionAttribute(DesignerResource.Microsoft365OneDrive_UploadFile_Description)});</v>
      </c>
      <c r="AM1973" s="30" t="str">
        <f t="shared" si="565"/>
        <v>attributeTableBuilder.AddCustomAttributes(typeof(UploadFile), new Attribute[] { new DesignerLocalizedHelpURLAttribute(DesignerResource.Microsoft365OneDrive_UploadFile_HelpURL)});</v>
      </c>
      <c r="AN1973" t="str">
        <f t="shared" si="572"/>
        <v>&lt;data name="Microsoft365OneDrive_UploadFile_DriveItem_DisplayName" xml:space="preserve"&gt;&lt;value&gt;Drive Item&lt;/value&gt;&lt;/data&gt;</v>
      </c>
      <c r="AO1973" t="str">
        <f t="shared" si="566"/>
        <v>&lt;data name="Microsoft365OneDrive_UploadFile_DriveItem_Description" xml:space="preserve"&gt;&lt;value&gt;Drive Item of the uploaded file.&lt;/value&gt;&lt;/data&gt;</v>
      </c>
      <c r="AP1973" t="str">
        <f t="shared" si="567"/>
        <v>&lt;data name="Microsoft365OneDrive_UploadFile_DriveItem_Category" xml:space="preserve"&gt;&lt;value&gt;Output&lt;/value&gt;&lt;/data&gt;</v>
      </c>
      <c r="AQ1973" t="str">
        <f t="shared" si="568"/>
        <v>&lt;data name="Microsoft365OneDrive_UploadFile_DisplayName" xml:space="preserve"&gt;&lt;value&gt;Upload File&lt;/value&gt;&lt;/data&gt;</v>
      </c>
      <c r="AR1973" t="str">
        <f t="shared" si="569"/>
        <v>&lt;data name="Microsoft365OneDrive_UploadFile_Description" xml:space="preserve"&gt;&lt;value&gt;Uploads a file to OneDrive / SharePoint.&lt;/value&gt;&lt;/data&gt;</v>
      </c>
      <c r="AU1973" s="30" t="str">
        <f t="shared" si="573"/>
        <v>&lt;data name="Microsoft365OneDrive_UploadFile_HelpURL" xml:space="preserve"&gt;&lt;value&gt;Components/Microsoft365/OneDrive/UploadFile.htm&lt;/value&gt;&lt;/data&gt;</v>
      </c>
      <c r="AV1973" t="str">
        <f t="shared" si="570"/>
        <v>&lt;data name="ToolBox_Microsoft365OneDrive" xml:space="preserve"&gt;&lt;value&gt;Microsoft 365{#}OneDrive&lt;/value&gt;&lt;/data&gt;</v>
      </c>
      <c r="AW1973" t="str">
        <f t="shared" si="571"/>
        <v>&lt;data name="Microsoft365OneDrive_UploadFile_ICON" xml:space="preserve"&gt;&lt;value&gt;Microsoft365OneDriveUploadFileICON&lt;/value&gt;&lt;/data&gt;</v>
      </c>
    </row>
    <row r="1974" spans="1:49" ht="15">
      <c r="A1974" s="176">
        <v>4.7</v>
      </c>
      <c r="B1974" s="177" t="s">
        <v>3419</v>
      </c>
      <c r="C1974" s="177" t="s">
        <v>1737</v>
      </c>
      <c r="D1974" s="2" t="s">
        <v>3516</v>
      </c>
      <c r="E1974" s="177" t="s">
        <v>4643</v>
      </c>
      <c r="F1974" s="159" t="s">
        <v>1740</v>
      </c>
      <c r="G1974" s="55" t="s">
        <v>4492</v>
      </c>
      <c r="I1974" s="30">
        <v>1</v>
      </c>
      <c r="J1974" s="30">
        <v>1</v>
      </c>
      <c r="K1974" s="30" t="s">
        <v>595</v>
      </c>
      <c r="L1974" s="30" t="s">
        <v>9</v>
      </c>
      <c r="M1974" s="31"/>
      <c r="N1974" s="30"/>
      <c r="O1974" s="46" t="str">
        <f t="shared" si="560"/>
        <v>Components/Microsoft365/Outlook/ForwardMail.htm</v>
      </c>
      <c r="P1974" s="181" t="s">
        <v>3517</v>
      </c>
      <c r="Q1974" s="181" t="s">
        <v>3518</v>
      </c>
      <c r="R1974" s="182" t="s">
        <v>1740</v>
      </c>
      <c r="S1974" s="30"/>
      <c r="T1974" s="30"/>
      <c r="U1974" s="30"/>
      <c r="V1974" s="30"/>
      <c r="W1974" s="30"/>
      <c r="X1974" s="30"/>
      <c r="Y1974" s="30"/>
      <c r="Z1974" s="30"/>
      <c r="AF1974" s="30" t="str">
        <f t="shared" si="574"/>
        <v>attributeTableBuilder.AddCustomAttributes(typeof(ForwardMail),"Account", new Attribute[] { new DesignerLocalizedDisplayNameAttribute(DesignerResource.Microsoft365Outlook_ForwardMail_Account_DisplayName)});</v>
      </c>
      <c r="AG1974" t="str">
        <f t="shared" si="561"/>
        <v>attributeTableBuilder.AddCustomAttributes(typeof(ForwardMail),"Account", new Attribute[] { new DesignerLocalizedDescriptionAttribute(DesignerResource.Microsoft365Outlook_ForwardMail_Account_Description)});</v>
      </c>
      <c r="AH1974" t="str">
        <f t="shared" si="562"/>
        <v>attributeTableBuilder.AddCustomAttributes(typeof(ForwardMail),"Account", new Attribute[] { new DesignerLocalizedCategoryAttribute(DesignerResource.Microsoft365Outlook_ForwardMail_Account_Category)});</v>
      </c>
      <c r="AK1974" t="str">
        <f t="shared" si="563"/>
        <v>attributeTableBuilder.AddCustomAttributes(typeof(ForwardMail), new Attribute[] { new DesignerLocalizedDisplayNameAttribute(DesignerResource.Microsoft365Outlook_ForwardMail_DisplayName)});</v>
      </c>
      <c r="AL1974" t="str">
        <f t="shared" si="564"/>
        <v>attributeTableBuilder.AddCustomAttributes(typeof(ForwardMail), new Attribute[] { new DesignerLocalizedDescriptionAttribute(DesignerResource.Microsoft365Outlook_ForwardMail_Description)});</v>
      </c>
      <c r="AM1974" s="30" t="str">
        <f t="shared" si="565"/>
        <v>attributeTableBuilder.AddCustomAttributes(typeof(ForwardMail), new Attribute[] { new DesignerLocalizedHelpURLAttribute(DesignerResource.Microsoft365Outlook_ForwardMail_HelpURL)});</v>
      </c>
      <c r="AN1974" t="str">
        <f t="shared" si="572"/>
        <v>&lt;data name="Microsoft365Outlook_ForwardMail_Account_DisplayName" xml:space="preserve"&gt;&lt;value&gt;Account&lt;/value&gt;&lt;/data&gt;</v>
      </c>
      <c r="AO1974" t="str">
        <f t="shared" si="566"/>
        <v>&lt;data name="Microsoft365Outlook_ForwardMail_Account_Description" xml:space="preserve"&gt;&lt;value&gt;Office 365 Outlook account from which the mail message is to be forwarded.&lt;/value&gt;&lt;/data&gt;</v>
      </c>
      <c r="AP1974" t="str">
        <f t="shared" si="567"/>
        <v>&lt;data name="Microsoft365Outlook_ForwardMail_Account_Category" xml:space="preserve"&gt;&lt;value&gt;Input&lt;/value&gt;&lt;/data&gt;</v>
      </c>
      <c r="AQ1974" t="str">
        <f t="shared" si="568"/>
        <v>&lt;data name="Microsoft365Outlook_ForwardMail_DisplayName" xml:space="preserve"&gt;&lt;value&gt;Forward Mail&lt;/value&gt;&lt;/data&gt;</v>
      </c>
      <c r="AR1974" t="str">
        <f t="shared" si="569"/>
        <v>&lt;data name="Microsoft365Outlook_ForwardMail_Description" xml:space="preserve"&gt;&lt;value&gt;Forwards an Office 365 Outlook mail.&lt;/value&gt;&lt;/data&gt;</v>
      </c>
      <c r="AU1974" s="30" t="str">
        <f t="shared" si="573"/>
        <v>&lt;data name="Microsoft365Outlook_ForwardMail_HelpURL" xml:space="preserve"&gt;&lt;value&gt;Components/Microsoft365/Outlook/ForwardMail.htm&lt;/value&gt;&lt;/data&gt;</v>
      </c>
      <c r="AV1974" t="str">
        <f t="shared" si="570"/>
        <v>&lt;data name="ToolBox_Microsoft365Outlook" xml:space="preserve"&gt;&lt;value&gt;Microsoft 365{#}Outlook&lt;/value&gt;&lt;/data&gt;</v>
      </c>
      <c r="AW1974" t="str">
        <f t="shared" si="571"/>
        <v>&lt;data name="Microsoft365Outlook_ForwardMail_ICON" xml:space="preserve"&gt;&lt;value&gt;Microsoft365OutlookForwardMailICON&lt;/value&gt;&lt;/data&gt;</v>
      </c>
    </row>
    <row r="1975" spans="1:49" ht="15">
      <c r="A1975" s="176">
        <v>4.7</v>
      </c>
      <c r="B1975" s="177" t="s">
        <v>3419</v>
      </c>
      <c r="C1975" s="177" t="s">
        <v>1737</v>
      </c>
      <c r="D1975" s="2" t="s">
        <v>3516</v>
      </c>
      <c r="E1975" s="177" t="s">
        <v>4643</v>
      </c>
      <c r="F1975" s="159" t="s">
        <v>705</v>
      </c>
      <c r="G1975" s="55" t="s">
        <v>4493</v>
      </c>
      <c r="I1975" s="30">
        <v>1</v>
      </c>
      <c r="J1975" s="30">
        <v>1</v>
      </c>
      <c r="K1975" s="30" t="s">
        <v>595</v>
      </c>
      <c r="L1975" s="30" t="s">
        <v>9</v>
      </c>
      <c r="M1975" s="31"/>
      <c r="N1975" s="30"/>
      <c r="O1975" s="46" t="str">
        <f t="shared" si="560"/>
        <v>Components/Microsoft365/Outlook/ForwardMail.htm</v>
      </c>
      <c r="P1975" s="181" t="s">
        <v>3517</v>
      </c>
      <c r="Q1975" s="181" t="s">
        <v>3518</v>
      </c>
      <c r="R1975" s="182" t="s">
        <v>705</v>
      </c>
      <c r="S1975" s="30"/>
      <c r="T1975" s="30"/>
      <c r="U1975" s="30"/>
      <c r="V1975" s="30"/>
      <c r="W1975" s="30"/>
      <c r="X1975" s="30"/>
      <c r="Y1975" s="30"/>
      <c r="Z1975" s="30"/>
      <c r="AF1975" s="30" t="str">
        <f t="shared" si="574"/>
        <v>attributeTableBuilder.AddCustomAttributes(typeof(ForwardMail),"Body", new Attribute[] { new DesignerLocalizedDisplayNameAttribute(DesignerResource.Microsoft365Outlook_ForwardMail_Body_DisplayName)});</v>
      </c>
      <c r="AG1975" t="str">
        <f t="shared" si="561"/>
        <v>attributeTableBuilder.AddCustomAttributes(typeof(ForwardMail),"Body", new Attribute[] { new DesignerLocalizedDescriptionAttribute(DesignerResource.Microsoft365Outlook_ForwardMail_Body_Description)});</v>
      </c>
      <c r="AH1975" t="str">
        <f t="shared" si="562"/>
        <v>attributeTableBuilder.AddCustomAttributes(typeof(ForwardMail),"Body", new Attribute[] { new DesignerLocalizedCategoryAttribute(DesignerResource.Microsoft365Outlook_ForwardMail_Body_Category)});</v>
      </c>
      <c r="AK1975" t="str">
        <f t="shared" si="563"/>
        <v>attributeTableBuilder.AddCustomAttributes(typeof(ForwardMail), new Attribute[] { new DesignerLocalizedDisplayNameAttribute(DesignerResource.Microsoft365Outlook_ForwardMail_DisplayName)});</v>
      </c>
      <c r="AL1975" t="str">
        <f t="shared" si="564"/>
        <v>attributeTableBuilder.AddCustomAttributes(typeof(ForwardMail), new Attribute[] { new DesignerLocalizedDescriptionAttribute(DesignerResource.Microsoft365Outlook_ForwardMail_Description)});</v>
      </c>
      <c r="AM1975" s="30" t="str">
        <f t="shared" si="565"/>
        <v>attributeTableBuilder.AddCustomAttributes(typeof(ForwardMail), new Attribute[] { new DesignerLocalizedHelpURLAttribute(DesignerResource.Microsoft365Outlook_ForwardMail_HelpURL)});</v>
      </c>
      <c r="AN1975" t="str">
        <f t="shared" si="572"/>
        <v>&lt;data name="Microsoft365Outlook_ForwardMail_Body_DisplayName" xml:space="preserve"&gt;&lt;value&gt;Body&lt;/value&gt;&lt;/data&gt;</v>
      </c>
      <c r="AO1975" t="str">
        <f t="shared" si="566"/>
        <v>&lt;data name="Microsoft365Outlook_ForwardMail_Body_Description" xml:space="preserve"&gt;&lt;value&gt;Body of the mail message.&lt;/value&gt;&lt;/data&gt;</v>
      </c>
      <c r="AP1975" t="str">
        <f t="shared" si="567"/>
        <v>&lt;data name="Microsoft365Outlook_ForwardMail_Body_Category" xml:space="preserve"&gt;&lt;value&gt;Input&lt;/value&gt;&lt;/data&gt;</v>
      </c>
      <c r="AQ1975" t="str">
        <f t="shared" si="568"/>
        <v>&lt;data name="Microsoft365Outlook_ForwardMail_DisplayName" xml:space="preserve"&gt;&lt;value&gt;Forward Mail&lt;/value&gt;&lt;/data&gt;</v>
      </c>
      <c r="AR1975" t="str">
        <f t="shared" si="569"/>
        <v>&lt;data name="Microsoft365Outlook_ForwardMail_Description" xml:space="preserve"&gt;&lt;value&gt;Forwards an Office 365 Outlook mail.&lt;/value&gt;&lt;/data&gt;</v>
      </c>
      <c r="AU1975" s="30" t="str">
        <f t="shared" si="573"/>
        <v>&lt;data name="Microsoft365Outlook_ForwardMail_HelpURL" xml:space="preserve"&gt;&lt;value&gt;Components/Microsoft365/Outlook/ForwardMail.htm&lt;/value&gt;&lt;/data&gt;</v>
      </c>
      <c r="AV1975" t="str">
        <f t="shared" si="570"/>
        <v>&lt;data name="ToolBox_Microsoft365Outlook" xml:space="preserve"&gt;&lt;value&gt;Microsoft 365{#}Outlook&lt;/value&gt;&lt;/data&gt;</v>
      </c>
      <c r="AW1975" t="str">
        <f t="shared" si="571"/>
        <v>&lt;data name="Microsoft365Outlook_ForwardMail_ICON" xml:space="preserve"&gt;&lt;value&gt;Microsoft365OutlookForwardMailICON&lt;/value&gt;&lt;/data&gt;</v>
      </c>
    </row>
    <row r="1976" spans="1:49" ht="15">
      <c r="A1976" s="176">
        <v>4.7</v>
      </c>
      <c r="B1976" s="177" t="s">
        <v>3419</v>
      </c>
      <c r="C1976" s="177" t="s">
        <v>1737</v>
      </c>
      <c r="D1976" s="2" t="s">
        <v>3516</v>
      </c>
      <c r="E1976" s="177" t="s">
        <v>4643</v>
      </c>
      <c r="F1976" s="159" t="s">
        <v>880</v>
      </c>
      <c r="G1976" s="55" t="s">
        <v>4494</v>
      </c>
      <c r="I1976" s="30">
        <v>1</v>
      </c>
      <c r="J1976" s="30">
        <v>1</v>
      </c>
      <c r="K1976" s="30" t="s">
        <v>595</v>
      </c>
      <c r="L1976" s="30" t="s">
        <v>10</v>
      </c>
      <c r="M1976" s="31" t="s">
        <v>3519</v>
      </c>
      <c r="N1976" s="30"/>
      <c r="O1976" s="46" t="str">
        <f t="shared" si="560"/>
        <v>Components/Microsoft365/Outlook/ForwardMail.htm</v>
      </c>
      <c r="P1976" s="181" t="s">
        <v>3517</v>
      </c>
      <c r="Q1976" s="181" t="s">
        <v>3518</v>
      </c>
      <c r="R1976" s="182" t="s">
        <v>889</v>
      </c>
      <c r="S1976" s="30"/>
      <c r="T1976" s="30"/>
      <c r="U1976" s="30"/>
      <c r="V1976" s="30"/>
      <c r="W1976" s="30"/>
      <c r="X1976" s="30"/>
      <c r="Y1976" s="30"/>
      <c r="Z1976" s="30"/>
      <c r="AF1976" s="30" t="str">
        <f t="shared" si="574"/>
        <v>attributeTableBuilder.AddCustomAttributes(typeof(ForwardMail),"MailMessage", new Attribute[] { new DesignerLocalizedDisplayNameAttribute(DesignerResource.Microsoft365Outlook_ForwardMail_MailMessage_DisplayName)});</v>
      </c>
      <c r="AG1976" t="str">
        <f t="shared" si="561"/>
        <v>attributeTableBuilder.AddCustomAttributes(typeof(ForwardMail),"MailMessage", new Attribute[] { new DesignerLocalizedDescriptionAttribute(DesignerResource.Microsoft365Outlook_ForwardMail_MailMessage_Description)});</v>
      </c>
      <c r="AH1976" t="str">
        <f t="shared" si="562"/>
        <v>attributeTableBuilder.AddCustomAttributes(typeof(ForwardMail),"MailMessage", new Attribute[] { new DesignerLocalizedCategoryAttribute(DesignerResource.Microsoft365Outlook_ForwardMail_MailMessage_Category)});</v>
      </c>
      <c r="AK1976" t="str">
        <f t="shared" si="563"/>
        <v>attributeTableBuilder.AddCustomAttributes(typeof(ForwardMail), new Attribute[] { new DesignerLocalizedDisplayNameAttribute(DesignerResource.Microsoft365Outlook_ForwardMail_DisplayName)});</v>
      </c>
      <c r="AL1976" t="str">
        <f t="shared" si="564"/>
        <v>attributeTableBuilder.AddCustomAttributes(typeof(ForwardMail), new Attribute[] { new DesignerLocalizedDescriptionAttribute(DesignerResource.Microsoft365Outlook_ForwardMail_Description)});</v>
      </c>
      <c r="AM1976" s="30" t="str">
        <f t="shared" si="565"/>
        <v>attributeTableBuilder.AddCustomAttributes(typeof(ForwardMail), new Attribute[] { new DesignerLocalizedHelpURLAttribute(DesignerResource.Microsoft365Outlook_ForwardMail_HelpURL)});</v>
      </c>
      <c r="AN1976" t="str">
        <f t="shared" si="572"/>
        <v>&lt;data name="Microsoft365Outlook_ForwardMail_MailMessage_DisplayName" xml:space="preserve"&gt;&lt;value&gt;Mail Message&lt;/value&gt;&lt;/data&gt;</v>
      </c>
      <c r="AO1976" t="str">
        <f t="shared" si="566"/>
        <v>&lt;data name="Microsoft365Outlook_ForwardMail_MailMessage_Description" xml:space="preserve"&gt;&lt;value&gt;Mail message that is to be forwarded.&lt;/value&gt;&lt;/data&gt;</v>
      </c>
      <c r="AP1976" t="str">
        <f t="shared" si="567"/>
        <v>&lt;data name="Microsoft365Outlook_ForwardMail_MailMessage_Category" xml:space="preserve"&gt;&lt;value&gt;Input&lt;/value&gt;&lt;/data&gt;</v>
      </c>
      <c r="AQ1976" t="str">
        <f t="shared" si="568"/>
        <v>&lt;data name="Microsoft365Outlook_ForwardMail_DisplayName" xml:space="preserve"&gt;&lt;value&gt;Forward Mail&lt;/value&gt;&lt;/data&gt;</v>
      </c>
      <c r="AR1976" t="str">
        <f t="shared" si="569"/>
        <v>&lt;data name="Microsoft365Outlook_ForwardMail_Description" xml:space="preserve"&gt;&lt;value&gt;Forwards an Office 365 Outlook mail.&lt;/value&gt;&lt;/data&gt;</v>
      </c>
      <c r="AU1976" s="30" t="str">
        <f t="shared" si="573"/>
        <v>&lt;data name="Microsoft365Outlook_ForwardMail_HelpURL" xml:space="preserve"&gt;&lt;value&gt;Components/Microsoft365/Outlook/ForwardMail.htm&lt;/value&gt;&lt;/data&gt;</v>
      </c>
      <c r="AV1976" t="str">
        <f t="shared" si="570"/>
        <v>&lt;data name="ToolBox_Microsoft365Outlook" xml:space="preserve"&gt;&lt;value&gt;Microsoft 365{#}Outlook&lt;/value&gt;&lt;/data&gt;</v>
      </c>
      <c r="AW1976" t="str">
        <f t="shared" si="571"/>
        <v>&lt;data name="Microsoft365Outlook_ForwardMail_ICON" xml:space="preserve"&gt;&lt;value&gt;Microsoft365OutlookForwardMailICON&lt;/value&gt;&lt;/data&gt;</v>
      </c>
    </row>
    <row r="1977" spans="1:49" ht="15">
      <c r="A1977" s="176">
        <v>4.7</v>
      </c>
      <c r="B1977" s="177" t="s">
        <v>3419</v>
      </c>
      <c r="C1977" s="177" t="s">
        <v>1737</v>
      </c>
      <c r="D1977" s="2" t="s">
        <v>3516</v>
      </c>
      <c r="E1977" s="177" t="s">
        <v>4643</v>
      </c>
      <c r="F1977" s="159" t="s">
        <v>895</v>
      </c>
      <c r="G1977" s="55" t="s">
        <v>4495</v>
      </c>
      <c r="I1977" s="30">
        <v>1</v>
      </c>
      <c r="J1977" s="30">
        <v>1</v>
      </c>
      <c r="K1977" s="30" t="s">
        <v>595</v>
      </c>
      <c r="L1977" s="30" t="s">
        <v>10</v>
      </c>
      <c r="M1977" s="31"/>
      <c r="N1977" s="30"/>
      <c r="O1977" s="46" t="str">
        <f t="shared" si="560"/>
        <v>Components/Microsoft365/Outlook/ForwardMail.htm</v>
      </c>
      <c r="P1977" s="181" t="s">
        <v>3517</v>
      </c>
      <c r="Q1977" s="181" t="s">
        <v>3518</v>
      </c>
      <c r="R1977" s="182" t="s">
        <v>895</v>
      </c>
      <c r="S1977" s="30"/>
      <c r="T1977" s="30"/>
      <c r="U1977" s="30"/>
      <c r="V1977" s="30"/>
      <c r="W1977" s="30"/>
      <c r="X1977" s="30"/>
      <c r="Y1977" s="30"/>
      <c r="Z1977" s="30"/>
      <c r="AF1977" s="30" t="str">
        <f t="shared" si="574"/>
        <v>attributeTableBuilder.AddCustomAttributes(typeof(ForwardMail),"To", new Attribute[] { new DesignerLocalizedDisplayNameAttribute(DesignerResource.Microsoft365Outlook_ForwardMail_To_DisplayName)});</v>
      </c>
      <c r="AG1977" t="str">
        <f t="shared" si="561"/>
        <v>attributeTableBuilder.AddCustomAttributes(typeof(ForwardMail),"To", new Attribute[] { new DesignerLocalizedDescriptionAttribute(DesignerResource.Microsoft365Outlook_ForwardMail_To_Description)});</v>
      </c>
      <c r="AH1977" t="str">
        <f t="shared" si="562"/>
        <v>attributeTableBuilder.AddCustomAttributes(typeof(ForwardMail),"To", new Attribute[] { new DesignerLocalizedCategoryAttribute(DesignerResource.Microsoft365Outlook_ForwardMail_To_Category)});</v>
      </c>
      <c r="AK1977" t="str">
        <f t="shared" si="563"/>
        <v>attributeTableBuilder.AddCustomAttributes(typeof(ForwardMail), new Attribute[] { new DesignerLocalizedDisplayNameAttribute(DesignerResource.Microsoft365Outlook_ForwardMail_DisplayName)});</v>
      </c>
      <c r="AL1977" t="str">
        <f t="shared" si="564"/>
        <v>attributeTableBuilder.AddCustomAttributes(typeof(ForwardMail), new Attribute[] { new DesignerLocalizedDescriptionAttribute(DesignerResource.Microsoft365Outlook_ForwardMail_Description)});</v>
      </c>
      <c r="AM1977" s="30" t="str">
        <f t="shared" si="565"/>
        <v>attributeTableBuilder.AddCustomAttributes(typeof(ForwardMail), new Attribute[] { new DesignerLocalizedHelpURLAttribute(DesignerResource.Microsoft365Outlook_ForwardMail_HelpURL)});</v>
      </c>
      <c r="AN1977" t="str">
        <f t="shared" si="572"/>
        <v>&lt;data name="Microsoft365Outlook_ForwardMail_To_DisplayName" xml:space="preserve"&gt;&lt;value&gt;To&lt;/value&gt;&lt;/data&gt;</v>
      </c>
      <c r="AO1977" t="str">
        <f t="shared" si="566"/>
        <v>&lt;data name="Microsoft365Outlook_ForwardMail_To_Description" xml:space="preserve"&gt;&lt;value&gt;User email accounts to which the mail message is to be forwarded.&lt;/value&gt;&lt;/data&gt;</v>
      </c>
      <c r="AP1977" t="str">
        <f t="shared" si="567"/>
        <v>&lt;data name="Microsoft365Outlook_ForwardMail_To_Category" xml:space="preserve"&gt;&lt;value&gt;Input&lt;/value&gt;&lt;/data&gt;</v>
      </c>
      <c r="AQ1977" t="str">
        <f t="shared" si="568"/>
        <v>&lt;data name="Microsoft365Outlook_ForwardMail_DisplayName" xml:space="preserve"&gt;&lt;value&gt;Forward Mail&lt;/value&gt;&lt;/data&gt;</v>
      </c>
      <c r="AR1977" t="str">
        <f t="shared" si="569"/>
        <v>&lt;data name="Microsoft365Outlook_ForwardMail_Description" xml:space="preserve"&gt;&lt;value&gt;Forwards an Office 365 Outlook mail.&lt;/value&gt;&lt;/data&gt;</v>
      </c>
      <c r="AU1977" s="30" t="str">
        <f t="shared" si="573"/>
        <v>&lt;data name="Microsoft365Outlook_ForwardMail_HelpURL" xml:space="preserve"&gt;&lt;value&gt;Components/Microsoft365/Outlook/ForwardMail.htm&lt;/value&gt;&lt;/data&gt;</v>
      </c>
      <c r="AV1977" t="str">
        <f t="shared" si="570"/>
        <v>&lt;data name="ToolBox_Microsoft365Outlook" xml:space="preserve"&gt;&lt;value&gt;Microsoft 365{#}Outlook&lt;/value&gt;&lt;/data&gt;</v>
      </c>
      <c r="AW1977" t="str">
        <f t="shared" si="571"/>
        <v>&lt;data name="Microsoft365Outlook_ForwardMail_ICON" xml:space="preserve"&gt;&lt;value&gt;Microsoft365OutlookForwardMailICON&lt;/value&gt;&lt;/data&gt;</v>
      </c>
    </row>
    <row r="1978" spans="1:49" ht="15">
      <c r="A1978" s="176">
        <v>4.7</v>
      </c>
      <c r="B1978" s="177" t="s">
        <v>3419</v>
      </c>
      <c r="C1978" s="177" t="s">
        <v>1737</v>
      </c>
      <c r="D1978" s="2" t="s">
        <v>3520</v>
      </c>
      <c r="E1978" s="177" t="s">
        <v>4644</v>
      </c>
      <c r="F1978" s="159" t="s">
        <v>3521</v>
      </c>
      <c r="G1978" s="55" t="s">
        <v>4496</v>
      </c>
      <c r="I1978" s="30">
        <v>1</v>
      </c>
      <c r="J1978" s="30">
        <v>1</v>
      </c>
      <c r="K1978" s="30" t="s">
        <v>595</v>
      </c>
      <c r="L1978" s="30" t="s">
        <v>9</v>
      </c>
      <c r="M1978" s="31"/>
      <c r="N1978" s="30"/>
      <c r="O1978" s="46" t="str">
        <f t="shared" si="560"/>
        <v>Components/Microsoft365/Outlook/GetMail.htm</v>
      </c>
      <c r="P1978" s="181" t="s">
        <v>3517</v>
      </c>
      <c r="Q1978" s="181" t="s">
        <v>3522</v>
      </c>
      <c r="R1978" s="182" t="s">
        <v>3523</v>
      </c>
      <c r="S1978" s="30"/>
      <c r="T1978" s="30"/>
      <c r="U1978" s="30"/>
      <c r="V1978" s="30"/>
      <c r="W1978" s="30"/>
      <c r="X1978" s="30"/>
      <c r="Y1978" s="30"/>
      <c r="Z1978" s="30"/>
      <c r="AF1978" s="30" t="str">
        <f t="shared" si="574"/>
        <v>attributeTableBuilder.AddCustomAttributes(typeof(GetMail),"FromAccount", new Attribute[] { new DesignerLocalizedDisplayNameAttribute(DesignerResource.Microsoft365Outlook_GetMail_FromAccount_DisplayName)});</v>
      </c>
      <c r="AG1978" t="str">
        <f t="shared" si="561"/>
        <v>attributeTableBuilder.AddCustomAttributes(typeof(GetMail),"FromAccount", new Attribute[] { new DesignerLocalizedDescriptionAttribute(DesignerResource.Microsoft365Outlook_GetMail_FromAccount_Description)});</v>
      </c>
      <c r="AH1978" t="str">
        <f t="shared" si="562"/>
        <v>attributeTableBuilder.AddCustomAttributes(typeof(GetMail),"FromAccount", new Attribute[] { new DesignerLocalizedCategoryAttribute(DesignerResource.Microsoft365Outlook_GetMail_FromAccount_Category)});</v>
      </c>
      <c r="AK1978" t="str">
        <f t="shared" si="563"/>
        <v>attributeTableBuilder.AddCustomAttributes(typeof(GetMail), new Attribute[] { new DesignerLocalizedDisplayNameAttribute(DesignerResource.Microsoft365Outlook_GetMail_DisplayName)});</v>
      </c>
      <c r="AL1978" t="str">
        <f t="shared" si="564"/>
        <v>attributeTableBuilder.AddCustomAttributes(typeof(GetMail), new Attribute[] { new DesignerLocalizedDescriptionAttribute(DesignerResource.Microsoft365Outlook_GetMail_Description)});</v>
      </c>
      <c r="AM1978" s="30" t="str">
        <f t="shared" si="565"/>
        <v>attributeTableBuilder.AddCustomAttributes(typeof(GetMail), new Attribute[] { new DesignerLocalizedHelpURLAttribute(DesignerResource.Microsoft365Outlook_GetMail_HelpURL)});</v>
      </c>
      <c r="AN1978" t="str">
        <f t="shared" si="572"/>
        <v>&lt;data name="Microsoft365Outlook_GetMail_FromAccount_DisplayName" xml:space="preserve"&gt;&lt;value&gt;From Account&lt;/value&gt;&lt;/data&gt;</v>
      </c>
      <c r="AO1978" t="str">
        <f t="shared" si="566"/>
        <v>&lt;data name="Microsoft365Outlook_GetMail_FromAccount_Description" xml:space="preserve"&gt;&lt;value&gt;Outlook account from which the mail messages are to be fetched.&lt;/value&gt;&lt;/data&gt;</v>
      </c>
      <c r="AP1978" t="str">
        <f t="shared" si="567"/>
        <v>&lt;data name="Microsoft365Outlook_GetMail_FromAccount_Category" xml:space="preserve"&gt;&lt;value&gt;Input&lt;/value&gt;&lt;/data&gt;</v>
      </c>
      <c r="AQ1978" t="str">
        <f t="shared" si="568"/>
        <v>&lt;data name="Microsoft365Outlook_GetMail_DisplayName" xml:space="preserve"&gt;&lt;value&gt;Get Mail&lt;/value&gt;&lt;/data&gt;</v>
      </c>
      <c r="AR1978" t="str">
        <f t="shared" si="569"/>
        <v>&lt;data name="Microsoft365Outlook_GetMail_Description" xml:space="preserve"&gt;&lt;value&gt;Gets Office 365 Outlook mail.&lt;/value&gt;&lt;/data&gt;</v>
      </c>
      <c r="AU1978" s="30" t="str">
        <f t="shared" si="573"/>
        <v>&lt;data name="Microsoft365Outlook_GetMail_HelpURL" xml:space="preserve"&gt;&lt;value&gt;Components/Microsoft365/Outlook/GetMail.htm&lt;/value&gt;&lt;/data&gt;</v>
      </c>
      <c r="AV1978" t="str">
        <f t="shared" si="570"/>
        <v>&lt;data name="ToolBox_Microsoft365Outlook" xml:space="preserve"&gt;&lt;value&gt;Microsoft 365{#}Outlook&lt;/value&gt;&lt;/data&gt;</v>
      </c>
      <c r="AW1978" t="str">
        <f t="shared" si="571"/>
        <v>&lt;data name="Microsoft365Outlook_GetMail_ICON" xml:space="preserve"&gt;&lt;value&gt;Microsoft365OutlookGetMailICON&lt;/value&gt;&lt;/data&gt;</v>
      </c>
    </row>
    <row r="1979" spans="1:49" ht="15">
      <c r="A1979" s="176">
        <v>4.7</v>
      </c>
      <c r="B1979" s="177" t="s">
        <v>3419</v>
      </c>
      <c r="C1979" s="177" t="s">
        <v>1737</v>
      </c>
      <c r="D1979" s="2" t="s">
        <v>3520</v>
      </c>
      <c r="E1979" s="177" t="s">
        <v>4644</v>
      </c>
      <c r="F1979" s="159" t="s">
        <v>850</v>
      </c>
      <c r="G1979" s="55" t="s">
        <v>4497</v>
      </c>
      <c r="I1979" s="30">
        <v>1</v>
      </c>
      <c r="J1979" s="30">
        <v>1</v>
      </c>
      <c r="K1979" s="30" t="s">
        <v>595</v>
      </c>
      <c r="L1979" s="30" t="s">
        <v>10</v>
      </c>
      <c r="M1979" s="31" t="s">
        <v>852</v>
      </c>
      <c r="N1979" s="30"/>
      <c r="O1979" s="46" t="str">
        <f t="shared" si="560"/>
        <v>Components/Microsoft365/Outlook/GetMail.htm</v>
      </c>
      <c r="P1979" s="181" t="s">
        <v>3517</v>
      </c>
      <c r="Q1979" s="181" t="s">
        <v>3522</v>
      </c>
      <c r="R1979" s="182" t="s">
        <v>1779</v>
      </c>
      <c r="S1979" s="30"/>
      <c r="T1979" s="30"/>
      <c r="U1979" s="30"/>
      <c r="V1979" s="30"/>
      <c r="W1979" s="30"/>
      <c r="X1979" s="30"/>
      <c r="Y1979" s="30"/>
      <c r="Z1979" s="30"/>
      <c r="AF1979" s="30" t="str">
        <f t="shared" si="574"/>
        <v>attributeTableBuilder.AddCustomAttributes(typeof(GetMail),"MailFolder", new Attribute[] { new DesignerLocalizedDisplayNameAttribute(DesignerResource.Microsoft365Outlook_GetMail_MailFolder_DisplayName)});</v>
      </c>
      <c r="AG1979" t="str">
        <f t="shared" si="561"/>
        <v>attributeTableBuilder.AddCustomAttributes(typeof(GetMail),"MailFolder", new Attribute[] { new DesignerLocalizedDescriptionAttribute(DesignerResource.Microsoft365Outlook_GetMail_MailFolder_Description)});</v>
      </c>
      <c r="AH1979" t="str">
        <f t="shared" si="562"/>
        <v>attributeTableBuilder.AddCustomAttributes(typeof(GetMail),"MailFolder", new Attribute[] { new DesignerLocalizedCategoryAttribute(DesignerResource.Microsoft365Outlook_GetMail_MailFolder_Category)});</v>
      </c>
      <c r="AK1979" t="str">
        <f t="shared" si="563"/>
        <v>attributeTableBuilder.AddCustomAttributes(typeof(GetMail), new Attribute[] { new DesignerLocalizedDisplayNameAttribute(DesignerResource.Microsoft365Outlook_GetMail_DisplayName)});</v>
      </c>
      <c r="AL1979" t="str">
        <f t="shared" si="564"/>
        <v>attributeTableBuilder.AddCustomAttributes(typeof(GetMail), new Attribute[] { new DesignerLocalizedDescriptionAttribute(DesignerResource.Microsoft365Outlook_GetMail_Description)});</v>
      </c>
      <c r="AM1979" s="30" t="str">
        <f t="shared" si="565"/>
        <v>attributeTableBuilder.AddCustomAttributes(typeof(GetMail), new Attribute[] { new DesignerLocalizedHelpURLAttribute(DesignerResource.Microsoft365Outlook_GetMail_HelpURL)});</v>
      </c>
      <c r="AN1979" t="str">
        <f t="shared" si="572"/>
        <v>&lt;data name="Microsoft365Outlook_GetMail_MailFolder_DisplayName" xml:space="preserve"&gt;&lt;value&gt;Mail Folder&lt;/value&gt;&lt;/data&gt;</v>
      </c>
      <c r="AO1979" t="str">
        <f t="shared" si="566"/>
        <v>&lt;data name="Microsoft365Outlook_GetMail_MailFolder_Description" xml:space="preserve"&gt;&lt;value&gt;Mail folder from which the mails are to be fetched.&lt;/value&gt;&lt;/data&gt;</v>
      </c>
      <c r="AP1979" t="str">
        <f t="shared" si="567"/>
        <v>&lt;data name="Microsoft365Outlook_GetMail_MailFolder_Category" xml:space="preserve"&gt;&lt;value&gt;Input&lt;/value&gt;&lt;/data&gt;</v>
      </c>
      <c r="AQ1979" t="str">
        <f t="shared" si="568"/>
        <v>&lt;data name="Microsoft365Outlook_GetMail_DisplayName" xml:space="preserve"&gt;&lt;value&gt;Get Mail&lt;/value&gt;&lt;/data&gt;</v>
      </c>
      <c r="AR1979" t="str">
        <f t="shared" si="569"/>
        <v>&lt;data name="Microsoft365Outlook_GetMail_Description" xml:space="preserve"&gt;&lt;value&gt;Gets Office 365 Outlook mail.&lt;/value&gt;&lt;/data&gt;</v>
      </c>
      <c r="AU1979" s="30" t="str">
        <f t="shared" si="573"/>
        <v>&lt;data name="Microsoft365Outlook_GetMail_HelpURL" xml:space="preserve"&gt;&lt;value&gt;Components/Microsoft365/Outlook/GetMail.htm&lt;/value&gt;&lt;/data&gt;</v>
      </c>
      <c r="AV1979" t="str">
        <f t="shared" si="570"/>
        <v>&lt;data name="ToolBox_Microsoft365Outlook" xml:space="preserve"&gt;&lt;value&gt;Microsoft 365{#}Outlook&lt;/value&gt;&lt;/data&gt;</v>
      </c>
      <c r="AW1979" t="str">
        <f t="shared" si="571"/>
        <v>&lt;data name="Microsoft365Outlook_GetMail_ICON" xml:space="preserve"&gt;&lt;value&gt;Microsoft365OutlookGetMailICON&lt;/value&gt;&lt;/data&gt;</v>
      </c>
    </row>
    <row r="1980" spans="1:49" ht="15">
      <c r="A1980" s="176">
        <v>4.7</v>
      </c>
      <c r="B1980" s="177" t="s">
        <v>3419</v>
      </c>
      <c r="C1980" s="177" t="s">
        <v>1737</v>
      </c>
      <c r="D1980" s="2" t="s">
        <v>3520</v>
      </c>
      <c r="E1980" s="177" t="s">
        <v>4644</v>
      </c>
      <c r="F1980" s="159" t="s">
        <v>3524</v>
      </c>
      <c r="G1980" s="55" t="s">
        <v>4498</v>
      </c>
      <c r="I1980" s="30">
        <v>1</v>
      </c>
      <c r="J1980" s="30">
        <v>1</v>
      </c>
      <c r="K1980" s="30" t="s">
        <v>598</v>
      </c>
      <c r="L1980" s="30" t="s">
        <v>9</v>
      </c>
      <c r="M1980" s="31" t="s">
        <v>3525</v>
      </c>
      <c r="N1980" s="30"/>
      <c r="O1980" s="46" t="str">
        <f t="shared" si="560"/>
        <v>Components/Microsoft365/Outlook/GetMail.htm</v>
      </c>
      <c r="P1980" s="181" t="s">
        <v>3517</v>
      </c>
      <c r="Q1980" s="181" t="s">
        <v>3522</v>
      </c>
      <c r="R1980" s="182" t="s">
        <v>3526</v>
      </c>
      <c r="S1980" s="30"/>
      <c r="T1980" s="30"/>
      <c r="U1980" s="30"/>
      <c r="V1980" s="30"/>
      <c r="W1980" s="30"/>
      <c r="X1980" s="30"/>
      <c r="Y1980" s="30"/>
      <c r="Z1980" s="30"/>
      <c r="AF1980" s="30" t="str">
        <f t="shared" si="574"/>
        <v>attributeTableBuilder.AddCustomAttributes(typeof(GetMail),"GetAsHTML", new Attribute[] { new DesignerLocalizedDisplayNameAttribute(DesignerResource.Microsoft365Outlook_GetMail_GetAsHTML_DisplayName)});</v>
      </c>
      <c r="AG1980" t="str">
        <f t="shared" si="561"/>
        <v>attributeTableBuilder.AddCustomAttributes(typeof(GetMail),"GetAsHTML", new Attribute[] { new DesignerLocalizedDescriptionAttribute(DesignerResource.Microsoft365Outlook_GetMail_GetAsHTML_Description)});</v>
      </c>
      <c r="AH1980" t="str">
        <f t="shared" si="562"/>
        <v>attributeTableBuilder.AddCustomAttributes(typeof(GetMail),"GetAsHTML", new Attribute[] { new DesignerLocalizedCategoryAttribute(DesignerResource.Microsoft365Outlook_GetMail_GetAsHTML_Category)});</v>
      </c>
      <c r="AK1980" t="str">
        <f t="shared" si="563"/>
        <v>attributeTableBuilder.AddCustomAttributes(typeof(GetMail), new Attribute[] { new DesignerLocalizedDisplayNameAttribute(DesignerResource.Microsoft365Outlook_GetMail_DisplayName)});</v>
      </c>
      <c r="AL1980" t="str">
        <f t="shared" si="564"/>
        <v>attributeTableBuilder.AddCustomAttributes(typeof(GetMail), new Attribute[] { new DesignerLocalizedDescriptionAttribute(DesignerResource.Microsoft365Outlook_GetMail_Description)});</v>
      </c>
      <c r="AM1980" s="30" t="str">
        <f t="shared" si="565"/>
        <v>attributeTableBuilder.AddCustomAttributes(typeof(GetMail), new Attribute[] { new DesignerLocalizedHelpURLAttribute(DesignerResource.Microsoft365Outlook_GetMail_HelpURL)});</v>
      </c>
      <c r="AN1980" t="str">
        <f t="shared" si="572"/>
        <v>&lt;data name="Microsoft365Outlook_GetMail_GetAsHTML_DisplayName" xml:space="preserve"&gt;&lt;value&gt;Get As HTML&lt;/value&gt;&lt;/data&gt;</v>
      </c>
      <c r="AO1980" t="str">
        <f t="shared" si="566"/>
        <v>&lt;data name="Microsoft365Outlook_GetMail_GetAsHTML_Description" xml:space="preserve"&gt;&lt;value&gt;Option to fetch the mails in HTML format.&lt;/value&gt;&lt;/data&gt;</v>
      </c>
      <c r="AP1980" t="str">
        <f t="shared" si="567"/>
        <v>&lt;data name="Microsoft365Outlook_GetMail_GetAsHTML_Category" xml:space="preserve"&gt;&lt;value&gt;Preferences&lt;/value&gt;&lt;/data&gt;</v>
      </c>
      <c r="AQ1980" t="str">
        <f t="shared" si="568"/>
        <v>&lt;data name="Microsoft365Outlook_GetMail_DisplayName" xml:space="preserve"&gt;&lt;value&gt;Get Mail&lt;/value&gt;&lt;/data&gt;</v>
      </c>
      <c r="AR1980" t="str">
        <f t="shared" si="569"/>
        <v>&lt;data name="Microsoft365Outlook_GetMail_Description" xml:space="preserve"&gt;&lt;value&gt;Gets Office 365 Outlook mail.&lt;/value&gt;&lt;/data&gt;</v>
      </c>
      <c r="AU1980" s="30" t="str">
        <f t="shared" si="573"/>
        <v>&lt;data name="Microsoft365Outlook_GetMail_HelpURL" xml:space="preserve"&gt;&lt;value&gt;Components/Microsoft365/Outlook/GetMail.htm&lt;/value&gt;&lt;/data&gt;</v>
      </c>
      <c r="AV1980" t="str">
        <f t="shared" si="570"/>
        <v>&lt;data name="ToolBox_Microsoft365Outlook" xml:space="preserve"&gt;&lt;value&gt;Microsoft 365{#}Outlook&lt;/value&gt;&lt;/data&gt;</v>
      </c>
      <c r="AW1980" t="str">
        <f t="shared" si="571"/>
        <v>&lt;data name="Microsoft365Outlook_GetMail_ICON" xml:space="preserve"&gt;&lt;value&gt;Microsoft365OutlookGetMailICON&lt;/value&gt;&lt;/data&gt;</v>
      </c>
    </row>
    <row r="1981" spans="1:49" ht="15">
      <c r="A1981" s="176">
        <v>4.7</v>
      </c>
      <c r="B1981" s="177" t="s">
        <v>3419</v>
      </c>
      <c r="C1981" s="177" t="s">
        <v>1737</v>
      </c>
      <c r="D1981" s="2" t="s">
        <v>3520</v>
      </c>
      <c r="E1981" s="177" t="s">
        <v>4644</v>
      </c>
      <c r="F1981" s="159" t="s">
        <v>858</v>
      </c>
      <c r="G1981" s="55" t="s">
        <v>4499</v>
      </c>
      <c r="I1981" s="30">
        <v>1</v>
      </c>
      <c r="J1981" s="30">
        <v>1</v>
      </c>
      <c r="K1981" s="30" t="s">
        <v>598</v>
      </c>
      <c r="L1981" s="30" t="s">
        <v>9</v>
      </c>
      <c r="M1981" s="31" t="s">
        <v>3525</v>
      </c>
      <c r="N1981" s="30"/>
      <c r="O1981" s="46" t="str">
        <f t="shared" si="560"/>
        <v>Components/Microsoft365/Outlook/GetMail.htm</v>
      </c>
      <c r="P1981" s="181" t="s">
        <v>3517</v>
      </c>
      <c r="Q1981" s="181" t="s">
        <v>3522</v>
      </c>
      <c r="R1981" s="182" t="s">
        <v>3527</v>
      </c>
      <c r="S1981" s="30"/>
      <c r="T1981" s="30"/>
      <c r="U1981" s="30"/>
      <c r="V1981" s="30"/>
      <c r="W1981" s="30"/>
      <c r="X1981" s="30"/>
      <c r="Y1981" s="30"/>
      <c r="Z1981" s="30"/>
      <c r="AF1981" s="30" t="str">
        <f t="shared" si="574"/>
        <v>attributeTableBuilder.AddCustomAttributes(typeof(GetMail),"MarkAsRead", new Attribute[] { new DesignerLocalizedDisplayNameAttribute(DesignerResource.Microsoft365Outlook_GetMail_MarkAsRead_DisplayName)});</v>
      </c>
      <c r="AG1981" t="str">
        <f t="shared" si="561"/>
        <v>attributeTableBuilder.AddCustomAttributes(typeof(GetMail),"MarkAsRead", new Attribute[] { new DesignerLocalizedDescriptionAttribute(DesignerResource.Microsoft365Outlook_GetMail_MarkAsRead_Description)});</v>
      </c>
      <c r="AH1981" t="str">
        <f t="shared" si="562"/>
        <v>attributeTableBuilder.AddCustomAttributes(typeof(GetMail),"MarkAsRead", new Attribute[] { new DesignerLocalizedCategoryAttribute(DesignerResource.Microsoft365Outlook_GetMail_MarkAsRead_Category)});</v>
      </c>
      <c r="AK1981" t="str">
        <f t="shared" si="563"/>
        <v>attributeTableBuilder.AddCustomAttributes(typeof(GetMail), new Attribute[] { new DesignerLocalizedDisplayNameAttribute(DesignerResource.Microsoft365Outlook_GetMail_DisplayName)});</v>
      </c>
      <c r="AL1981" t="str">
        <f t="shared" si="564"/>
        <v>attributeTableBuilder.AddCustomAttributes(typeof(GetMail), new Attribute[] { new DesignerLocalizedDescriptionAttribute(DesignerResource.Microsoft365Outlook_GetMail_Description)});</v>
      </c>
      <c r="AM1981" s="30" t="str">
        <f t="shared" si="565"/>
        <v>attributeTableBuilder.AddCustomAttributes(typeof(GetMail), new Attribute[] { new DesignerLocalizedHelpURLAttribute(DesignerResource.Microsoft365Outlook_GetMail_HelpURL)});</v>
      </c>
      <c r="AN1981" t="str">
        <f t="shared" si="572"/>
        <v>&lt;data name="Microsoft365Outlook_GetMail_MarkAsRead_DisplayName" xml:space="preserve"&gt;&lt;value&gt;Mark As Read&lt;/value&gt;&lt;/data&gt;</v>
      </c>
      <c r="AO1981" t="str">
        <f t="shared" si="566"/>
        <v>&lt;data name="Microsoft365Outlook_GetMail_MarkAsRead_Description" xml:space="preserve"&gt;&lt;value&gt;Option to mark the fetched mail messages as read.&lt;/value&gt;&lt;/data&gt;</v>
      </c>
      <c r="AP1981" t="str">
        <f t="shared" si="567"/>
        <v>&lt;data name="Microsoft365Outlook_GetMail_MarkAsRead_Category" xml:space="preserve"&gt;&lt;value&gt;Preferences&lt;/value&gt;&lt;/data&gt;</v>
      </c>
      <c r="AQ1981" t="str">
        <f t="shared" si="568"/>
        <v>&lt;data name="Microsoft365Outlook_GetMail_DisplayName" xml:space="preserve"&gt;&lt;value&gt;Get Mail&lt;/value&gt;&lt;/data&gt;</v>
      </c>
      <c r="AR1981" t="str">
        <f t="shared" si="569"/>
        <v>&lt;data name="Microsoft365Outlook_GetMail_Description" xml:space="preserve"&gt;&lt;value&gt;Gets Office 365 Outlook mail.&lt;/value&gt;&lt;/data&gt;</v>
      </c>
      <c r="AU1981" s="30" t="str">
        <f t="shared" si="573"/>
        <v>&lt;data name="Microsoft365Outlook_GetMail_HelpURL" xml:space="preserve"&gt;&lt;value&gt;Components/Microsoft365/Outlook/GetMail.htm&lt;/value&gt;&lt;/data&gt;</v>
      </c>
      <c r="AV1981" t="str">
        <f t="shared" si="570"/>
        <v>&lt;data name="ToolBox_Microsoft365Outlook" xml:space="preserve"&gt;&lt;value&gt;Microsoft 365{#}Outlook&lt;/value&gt;&lt;/data&gt;</v>
      </c>
      <c r="AW1981" t="str">
        <f t="shared" si="571"/>
        <v>&lt;data name="Microsoft365Outlook_GetMail_ICON" xml:space="preserve"&gt;&lt;value&gt;Microsoft365OutlookGetMailICON&lt;/value&gt;&lt;/data&gt;</v>
      </c>
    </row>
    <row r="1982" spans="1:49" ht="15">
      <c r="A1982" s="176">
        <v>4.7</v>
      </c>
      <c r="B1982" s="177" t="s">
        <v>3419</v>
      </c>
      <c r="C1982" s="177" t="s">
        <v>1737</v>
      </c>
      <c r="D1982" s="2" t="s">
        <v>3520</v>
      </c>
      <c r="E1982" s="177" t="s">
        <v>4644</v>
      </c>
      <c r="F1982" s="159" t="s">
        <v>3528</v>
      </c>
      <c r="G1982" s="55" t="s">
        <v>4500</v>
      </c>
      <c r="I1982" s="30">
        <v>1</v>
      </c>
      <c r="J1982" s="30">
        <v>1</v>
      </c>
      <c r="K1982" s="30" t="s">
        <v>598</v>
      </c>
      <c r="L1982" s="30" t="s">
        <v>9</v>
      </c>
      <c r="M1982" s="31" t="s">
        <v>3529</v>
      </c>
      <c r="N1982" s="30"/>
      <c r="O1982" s="46" t="str">
        <f t="shared" si="560"/>
        <v>Components/Microsoft365/Outlook/GetMail.htm</v>
      </c>
      <c r="P1982" s="181" t="s">
        <v>3517</v>
      </c>
      <c r="Q1982" s="181" t="s">
        <v>3522</v>
      </c>
      <c r="R1982" s="182" t="s">
        <v>3530</v>
      </c>
      <c r="S1982" s="30"/>
      <c r="T1982" s="30"/>
      <c r="U1982" s="30"/>
      <c r="V1982" s="30"/>
      <c r="W1982" s="30"/>
      <c r="X1982" s="30"/>
      <c r="Y1982" s="30"/>
      <c r="Z1982" s="30"/>
      <c r="AF1982" s="30" t="str">
        <f t="shared" si="574"/>
        <v>attributeTableBuilder.AddCustomAttributes(typeof(GetMail),"OnlyUnreadMessages", new Attribute[] { new DesignerLocalizedDisplayNameAttribute(DesignerResource.Microsoft365Outlook_GetMail_OnlyUnreadMessages_DisplayName)});</v>
      </c>
      <c r="AG1982" t="str">
        <f t="shared" si="561"/>
        <v>attributeTableBuilder.AddCustomAttributes(typeof(GetMail),"OnlyUnreadMessages", new Attribute[] { new DesignerLocalizedDescriptionAttribute(DesignerResource.Microsoft365Outlook_GetMail_OnlyUnreadMessages_Description)});</v>
      </c>
      <c r="AH1982" t="str">
        <f t="shared" si="562"/>
        <v>attributeTableBuilder.AddCustomAttributes(typeof(GetMail),"OnlyUnreadMessages", new Attribute[] { new DesignerLocalizedCategoryAttribute(DesignerResource.Microsoft365Outlook_GetMail_OnlyUnreadMessages_Category)});</v>
      </c>
      <c r="AK1982" t="str">
        <f t="shared" si="563"/>
        <v>attributeTableBuilder.AddCustomAttributes(typeof(GetMail), new Attribute[] { new DesignerLocalizedDisplayNameAttribute(DesignerResource.Microsoft365Outlook_GetMail_DisplayName)});</v>
      </c>
      <c r="AL1982" t="str">
        <f t="shared" si="564"/>
        <v>attributeTableBuilder.AddCustomAttributes(typeof(GetMail), new Attribute[] { new DesignerLocalizedDescriptionAttribute(DesignerResource.Microsoft365Outlook_GetMail_Description)});</v>
      </c>
      <c r="AM1982" s="30" t="str">
        <f t="shared" si="565"/>
        <v>attributeTableBuilder.AddCustomAttributes(typeof(GetMail), new Attribute[] { new DesignerLocalizedHelpURLAttribute(DesignerResource.Microsoft365Outlook_GetMail_HelpURL)});</v>
      </c>
      <c r="AN1982" t="str">
        <f t="shared" si="572"/>
        <v>&lt;data name="Microsoft365Outlook_GetMail_OnlyUnreadMessages_DisplayName" xml:space="preserve"&gt;&lt;value&gt;Only Unread Messages&lt;/value&gt;&lt;/data&gt;</v>
      </c>
      <c r="AO1982" t="str">
        <f t="shared" si="566"/>
        <v>&lt;data name="Microsoft365Outlook_GetMail_OnlyUnreadMessages_Description" xml:space="preserve"&gt;&lt;value&gt;Option to fetch only unread mail messages.&lt;/value&gt;&lt;/data&gt;</v>
      </c>
      <c r="AP1982" t="str">
        <f t="shared" si="567"/>
        <v>&lt;data name="Microsoft365Outlook_GetMail_OnlyUnreadMessages_Category" xml:space="preserve"&gt;&lt;value&gt;Preferences&lt;/value&gt;&lt;/data&gt;</v>
      </c>
      <c r="AQ1982" t="str">
        <f t="shared" si="568"/>
        <v>&lt;data name="Microsoft365Outlook_GetMail_DisplayName" xml:space="preserve"&gt;&lt;value&gt;Get Mail&lt;/value&gt;&lt;/data&gt;</v>
      </c>
      <c r="AR1982" t="str">
        <f t="shared" si="569"/>
        <v>&lt;data name="Microsoft365Outlook_GetMail_Description" xml:space="preserve"&gt;&lt;value&gt;Gets Office 365 Outlook mail.&lt;/value&gt;&lt;/data&gt;</v>
      </c>
      <c r="AU1982" s="30" t="str">
        <f t="shared" si="573"/>
        <v>&lt;data name="Microsoft365Outlook_GetMail_HelpURL" xml:space="preserve"&gt;&lt;value&gt;Components/Microsoft365/Outlook/GetMail.htm&lt;/value&gt;&lt;/data&gt;</v>
      </c>
      <c r="AV1982" t="str">
        <f t="shared" si="570"/>
        <v>&lt;data name="ToolBox_Microsoft365Outlook" xml:space="preserve"&gt;&lt;value&gt;Microsoft 365{#}Outlook&lt;/value&gt;&lt;/data&gt;</v>
      </c>
      <c r="AW1982" t="str">
        <f t="shared" si="571"/>
        <v>&lt;data name="Microsoft365Outlook_GetMail_ICON" xml:space="preserve"&gt;&lt;value&gt;Microsoft365OutlookGetMailICON&lt;/value&gt;&lt;/data&gt;</v>
      </c>
    </row>
    <row r="1983" spans="1:49" ht="15">
      <c r="A1983" s="176">
        <v>4.7</v>
      </c>
      <c r="B1983" s="177" t="s">
        <v>3419</v>
      </c>
      <c r="C1983" s="177" t="s">
        <v>1737</v>
      </c>
      <c r="D1983" s="2" t="s">
        <v>3520</v>
      </c>
      <c r="E1983" s="177" t="s">
        <v>4644</v>
      </c>
      <c r="F1983" s="159" t="s">
        <v>3531</v>
      </c>
      <c r="G1983" s="55" t="s">
        <v>4501</v>
      </c>
      <c r="I1983" s="30">
        <v>1</v>
      </c>
      <c r="J1983" s="30">
        <v>1</v>
      </c>
      <c r="K1983" s="30" t="s">
        <v>598</v>
      </c>
      <c r="L1983" s="30" t="s">
        <v>9</v>
      </c>
      <c r="M1983" s="31"/>
      <c r="N1983" s="30"/>
      <c r="O1983" s="46" t="str">
        <f t="shared" si="560"/>
        <v>Components/Microsoft365/Outlook/GetMail.htm</v>
      </c>
      <c r="P1983" s="181" t="s">
        <v>3517</v>
      </c>
      <c r="Q1983" s="181" t="s">
        <v>3522</v>
      </c>
      <c r="R1983" s="182" t="s">
        <v>3531</v>
      </c>
      <c r="S1983" s="30"/>
      <c r="T1983" s="30"/>
      <c r="U1983" s="30"/>
      <c r="V1983" s="30"/>
      <c r="W1983" s="30"/>
      <c r="X1983" s="30"/>
      <c r="Y1983" s="30"/>
      <c r="Z1983" s="30"/>
      <c r="AF1983" s="30" t="str">
        <f t="shared" si="574"/>
        <v>attributeTableBuilder.AddCustomAttributes(typeof(GetMail),"Query", new Attribute[] { new DesignerLocalizedDisplayNameAttribute(DesignerResource.Microsoft365Outlook_GetMail_Query_DisplayName)});</v>
      </c>
      <c r="AG1983" t="str">
        <f t="shared" si="561"/>
        <v>attributeTableBuilder.AddCustomAttributes(typeof(GetMail),"Query", new Attribute[] { new DesignerLocalizedDescriptionAttribute(DesignerResource.Microsoft365Outlook_GetMail_Query_Description)});</v>
      </c>
      <c r="AH1983" t="str">
        <f t="shared" si="562"/>
        <v>attributeTableBuilder.AddCustomAttributes(typeof(GetMail),"Query", new Attribute[] { new DesignerLocalizedCategoryAttribute(DesignerResource.Microsoft365Outlook_GetMail_Query_Category)});</v>
      </c>
      <c r="AK1983" t="str">
        <f t="shared" si="563"/>
        <v>attributeTableBuilder.AddCustomAttributes(typeof(GetMail), new Attribute[] { new DesignerLocalizedDisplayNameAttribute(DesignerResource.Microsoft365Outlook_GetMail_DisplayName)});</v>
      </c>
      <c r="AL1983" t="str">
        <f t="shared" si="564"/>
        <v>attributeTableBuilder.AddCustomAttributes(typeof(GetMail), new Attribute[] { new DesignerLocalizedDescriptionAttribute(DesignerResource.Microsoft365Outlook_GetMail_Description)});</v>
      </c>
      <c r="AM1983" s="30" t="str">
        <f t="shared" si="565"/>
        <v>attributeTableBuilder.AddCustomAttributes(typeof(GetMail), new Attribute[] { new DesignerLocalizedHelpURLAttribute(DesignerResource.Microsoft365Outlook_GetMail_HelpURL)});</v>
      </c>
      <c r="AN1983" t="str">
        <f t="shared" si="572"/>
        <v>&lt;data name="Microsoft365Outlook_GetMail_Query_DisplayName" xml:space="preserve"&gt;&lt;value&gt;Query&lt;/value&gt;&lt;/data&gt;</v>
      </c>
      <c r="AO1983" t="str">
        <f t="shared" si="566"/>
        <v>&lt;data name="Microsoft365Outlook_GetMail_Query_Description" xml:space="preserve"&gt;&lt;value&gt;Conditions based on which the mail messages are to be fetched.&lt;/value&gt;&lt;/data&gt;</v>
      </c>
      <c r="AP1983" t="str">
        <f t="shared" si="567"/>
        <v>&lt;data name="Microsoft365Outlook_GetMail_Query_Category" xml:space="preserve"&gt;&lt;value&gt;Preferences&lt;/value&gt;&lt;/data&gt;</v>
      </c>
      <c r="AQ1983" t="str">
        <f t="shared" si="568"/>
        <v>&lt;data name="Microsoft365Outlook_GetMail_DisplayName" xml:space="preserve"&gt;&lt;value&gt;Get Mail&lt;/value&gt;&lt;/data&gt;</v>
      </c>
      <c r="AR1983" t="str">
        <f t="shared" si="569"/>
        <v>&lt;data name="Microsoft365Outlook_GetMail_Description" xml:space="preserve"&gt;&lt;value&gt;Gets Office 365 Outlook mail.&lt;/value&gt;&lt;/data&gt;</v>
      </c>
      <c r="AU1983" s="30" t="str">
        <f t="shared" si="573"/>
        <v>&lt;data name="Microsoft365Outlook_GetMail_HelpURL" xml:space="preserve"&gt;&lt;value&gt;Components/Microsoft365/Outlook/GetMail.htm&lt;/value&gt;&lt;/data&gt;</v>
      </c>
      <c r="AV1983" t="str">
        <f t="shared" si="570"/>
        <v>&lt;data name="ToolBox_Microsoft365Outlook" xml:space="preserve"&gt;&lt;value&gt;Microsoft 365{#}Outlook&lt;/value&gt;&lt;/data&gt;</v>
      </c>
      <c r="AW1983" t="str">
        <f t="shared" si="571"/>
        <v>&lt;data name="Microsoft365Outlook_GetMail_ICON" xml:space="preserve"&gt;&lt;value&gt;Microsoft365OutlookGetMailICON&lt;/value&gt;&lt;/data&gt;</v>
      </c>
    </row>
    <row r="1984" spans="1:49" ht="15">
      <c r="A1984" s="176">
        <v>4.7</v>
      </c>
      <c r="B1984" s="177" t="s">
        <v>3419</v>
      </c>
      <c r="C1984" s="177" t="s">
        <v>1737</v>
      </c>
      <c r="D1984" s="2" t="s">
        <v>3520</v>
      </c>
      <c r="E1984" s="177" t="s">
        <v>4644</v>
      </c>
      <c r="F1984" s="159" t="s">
        <v>3532</v>
      </c>
      <c r="G1984" s="55" t="s">
        <v>4502</v>
      </c>
      <c r="I1984" s="30">
        <v>1</v>
      </c>
      <c r="J1984" s="30">
        <v>1</v>
      </c>
      <c r="K1984" s="30" t="s">
        <v>598</v>
      </c>
      <c r="L1984" s="30" t="s">
        <v>9</v>
      </c>
      <c r="M1984" s="31">
        <v>50</v>
      </c>
      <c r="N1984" s="30"/>
      <c r="O1984" s="46" t="str">
        <f t="shared" si="560"/>
        <v>Components/Microsoft365/Outlook/GetMail.htm</v>
      </c>
      <c r="P1984" s="181" t="s">
        <v>3517</v>
      </c>
      <c r="Q1984" s="181" t="s">
        <v>3522</v>
      </c>
      <c r="R1984" s="182" t="s">
        <v>3532</v>
      </c>
      <c r="S1984" s="30"/>
      <c r="T1984" s="30"/>
      <c r="U1984" s="30"/>
      <c r="V1984" s="30"/>
      <c r="W1984" s="30"/>
      <c r="X1984" s="30"/>
      <c r="Y1984" s="30"/>
      <c r="Z1984" s="30"/>
      <c r="AF1984" s="30" t="str">
        <f t="shared" si="574"/>
        <v>attributeTableBuilder.AddCustomAttributes(typeof(GetMail),"Top", new Attribute[] { new DesignerLocalizedDisplayNameAttribute(DesignerResource.Microsoft365Outlook_GetMail_Top_DisplayName)});</v>
      </c>
      <c r="AG1984" t="str">
        <f t="shared" si="561"/>
        <v>attributeTableBuilder.AddCustomAttributes(typeof(GetMail),"Top", new Attribute[] { new DesignerLocalizedDescriptionAttribute(DesignerResource.Microsoft365Outlook_GetMail_Top_Description)});</v>
      </c>
      <c r="AH1984" t="str">
        <f t="shared" si="562"/>
        <v>attributeTableBuilder.AddCustomAttributes(typeof(GetMail),"Top", new Attribute[] { new DesignerLocalizedCategoryAttribute(DesignerResource.Microsoft365Outlook_GetMail_Top_Category)});</v>
      </c>
      <c r="AK1984" t="str">
        <f t="shared" si="563"/>
        <v>attributeTableBuilder.AddCustomAttributes(typeof(GetMail), new Attribute[] { new DesignerLocalizedDisplayNameAttribute(DesignerResource.Microsoft365Outlook_GetMail_DisplayName)});</v>
      </c>
      <c r="AL1984" t="str">
        <f t="shared" si="564"/>
        <v>attributeTableBuilder.AddCustomAttributes(typeof(GetMail), new Attribute[] { new DesignerLocalizedDescriptionAttribute(DesignerResource.Microsoft365Outlook_GetMail_Description)});</v>
      </c>
      <c r="AM1984" s="30" t="str">
        <f t="shared" si="565"/>
        <v>attributeTableBuilder.AddCustomAttributes(typeof(GetMail), new Attribute[] { new DesignerLocalizedHelpURLAttribute(DesignerResource.Microsoft365Outlook_GetMail_HelpURL)});</v>
      </c>
      <c r="AN1984" t="str">
        <f t="shared" si="572"/>
        <v>&lt;data name="Microsoft365Outlook_GetMail_Top_DisplayName" xml:space="preserve"&gt;&lt;value&gt;Top&lt;/value&gt;&lt;/data&gt;</v>
      </c>
      <c r="AO1984" t="str">
        <f t="shared" si="566"/>
        <v>&lt;data name="Microsoft365Outlook_GetMail_Top_Description" xml:space="preserve"&gt;&lt;value&gt;Count of the latest mail messages that are to be fetched.&lt;/value&gt;&lt;/data&gt;</v>
      </c>
      <c r="AP1984" t="str">
        <f t="shared" si="567"/>
        <v>&lt;data name="Microsoft365Outlook_GetMail_Top_Category" xml:space="preserve"&gt;&lt;value&gt;Preferences&lt;/value&gt;&lt;/data&gt;</v>
      </c>
      <c r="AQ1984" t="str">
        <f t="shared" si="568"/>
        <v>&lt;data name="Microsoft365Outlook_GetMail_DisplayName" xml:space="preserve"&gt;&lt;value&gt;Get Mail&lt;/value&gt;&lt;/data&gt;</v>
      </c>
      <c r="AR1984" t="str">
        <f t="shared" si="569"/>
        <v>&lt;data name="Microsoft365Outlook_GetMail_Description" xml:space="preserve"&gt;&lt;value&gt;Gets Office 365 Outlook mail.&lt;/value&gt;&lt;/data&gt;</v>
      </c>
      <c r="AU1984" s="30" t="str">
        <f t="shared" si="573"/>
        <v>&lt;data name="Microsoft365Outlook_GetMail_HelpURL" xml:space="preserve"&gt;&lt;value&gt;Components/Microsoft365/Outlook/GetMail.htm&lt;/value&gt;&lt;/data&gt;</v>
      </c>
      <c r="AV1984" t="str">
        <f t="shared" si="570"/>
        <v>&lt;data name="ToolBox_Microsoft365Outlook" xml:space="preserve"&gt;&lt;value&gt;Microsoft 365{#}Outlook&lt;/value&gt;&lt;/data&gt;</v>
      </c>
      <c r="AW1984" t="str">
        <f t="shared" si="571"/>
        <v>&lt;data name="Microsoft365Outlook_GetMail_ICON" xml:space="preserve"&gt;&lt;value&gt;Microsoft365OutlookGetMailICON&lt;/value&gt;&lt;/data&gt;</v>
      </c>
    </row>
    <row r="1985" spans="1:49" ht="15">
      <c r="A1985" s="176">
        <v>4.7</v>
      </c>
      <c r="B1985" s="177" t="s">
        <v>3419</v>
      </c>
      <c r="C1985" s="177" t="s">
        <v>1737</v>
      </c>
      <c r="D1985" s="2" t="s">
        <v>3520</v>
      </c>
      <c r="E1985" s="177" t="s">
        <v>4644</v>
      </c>
      <c r="F1985" s="159" t="s">
        <v>587</v>
      </c>
      <c r="G1985" s="55" t="s">
        <v>4503</v>
      </c>
      <c r="I1985" s="30">
        <v>1</v>
      </c>
      <c r="J1985" s="30">
        <v>1</v>
      </c>
      <c r="K1985" s="30" t="s">
        <v>587</v>
      </c>
      <c r="L1985" s="30" t="s">
        <v>9</v>
      </c>
      <c r="M1985" s="31" t="s">
        <v>3533</v>
      </c>
      <c r="N1985" s="30"/>
      <c r="O1985" s="46" t="str">
        <f t="shared" si="560"/>
        <v>Components/Microsoft365/Outlook/GetMail.htm</v>
      </c>
      <c r="P1985" s="181" t="s">
        <v>3517</v>
      </c>
      <c r="Q1985" s="181" t="s">
        <v>3522</v>
      </c>
      <c r="R1985" s="182" t="s">
        <v>587</v>
      </c>
      <c r="S1985" s="30"/>
      <c r="T1985" s="30"/>
      <c r="U1985" s="30"/>
      <c r="V1985" s="30"/>
      <c r="W1985" s="30"/>
      <c r="X1985" s="30"/>
      <c r="Y1985" s="30"/>
      <c r="Z1985" s="30"/>
      <c r="AF1985" s="30" t="str">
        <f t="shared" si="574"/>
        <v>attributeTableBuilder.AddCustomAttributes(typeof(GetMail),"Output", new Attribute[] { new DesignerLocalizedDisplayNameAttribute(DesignerResource.Microsoft365Outlook_GetMail_Output_DisplayName)});</v>
      </c>
      <c r="AG1985" t="str">
        <f t="shared" si="561"/>
        <v>attributeTableBuilder.AddCustomAttributes(typeof(GetMail),"Output", new Attribute[] { new DesignerLocalizedDescriptionAttribute(DesignerResource.Microsoft365Outlook_GetMail_Output_Description)});</v>
      </c>
      <c r="AH1985" t="str">
        <f t="shared" si="562"/>
        <v>attributeTableBuilder.AddCustomAttributes(typeof(GetMail),"Output", new Attribute[] { new DesignerLocalizedCategoryAttribute(DesignerResource.Microsoft365Outlook_GetMail_Output_Category)});</v>
      </c>
      <c r="AK1985" t="str">
        <f t="shared" si="563"/>
        <v>attributeTableBuilder.AddCustomAttributes(typeof(GetMail), new Attribute[] { new DesignerLocalizedDisplayNameAttribute(DesignerResource.Microsoft365Outlook_GetMail_DisplayName)});</v>
      </c>
      <c r="AL1985" t="str">
        <f t="shared" si="564"/>
        <v>attributeTableBuilder.AddCustomAttributes(typeof(GetMail), new Attribute[] { new DesignerLocalizedDescriptionAttribute(DesignerResource.Microsoft365Outlook_GetMail_Description)});</v>
      </c>
      <c r="AM1985" s="30" t="str">
        <f t="shared" si="565"/>
        <v>attributeTableBuilder.AddCustomAttributes(typeof(GetMail), new Attribute[] { new DesignerLocalizedHelpURLAttribute(DesignerResource.Microsoft365Outlook_GetMail_HelpURL)});</v>
      </c>
      <c r="AN1985" t="str">
        <f t="shared" si="572"/>
        <v>&lt;data name="Microsoft365Outlook_GetMail_Output_DisplayName" xml:space="preserve"&gt;&lt;value&gt;Output&lt;/value&gt;&lt;/data&gt;</v>
      </c>
      <c r="AO1985" t="str">
        <f t="shared" si="566"/>
        <v>&lt;data name="Microsoft365Outlook_GetMail_Output_Description" xml:space="preserve"&gt;&lt;value&gt;An array of fetched mail messages.&lt;/value&gt;&lt;/data&gt;</v>
      </c>
      <c r="AP1985" t="str">
        <f t="shared" si="567"/>
        <v>&lt;data name="Microsoft365Outlook_GetMail_Output_Category" xml:space="preserve"&gt;&lt;value&gt;Output&lt;/value&gt;&lt;/data&gt;</v>
      </c>
      <c r="AQ1985" t="str">
        <f t="shared" si="568"/>
        <v>&lt;data name="Microsoft365Outlook_GetMail_DisplayName" xml:space="preserve"&gt;&lt;value&gt;Get Mail&lt;/value&gt;&lt;/data&gt;</v>
      </c>
      <c r="AR1985" t="str">
        <f t="shared" si="569"/>
        <v>&lt;data name="Microsoft365Outlook_GetMail_Description" xml:space="preserve"&gt;&lt;value&gt;Gets Office 365 Outlook mail.&lt;/value&gt;&lt;/data&gt;</v>
      </c>
      <c r="AU1985" s="30" t="str">
        <f t="shared" si="573"/>
        <v>&lt;data name="Microsoft365Outlook_GetMail_HelpURL" xml:space="preserve"&gt;&lt;value&gt;Components/Microsoft365/Outlook/GetMail.htm&lt;/value&gt;&lt;/data&gt;</v>
      </c>
      <c r="AV1985" t="str">
        <f t="shared" si="570"/>
        <v>&lt;data name="ToolBox_Microsoft365Outlook" xml:space="preserve"&gt;&lt;value&gt;Microsoft 365{#}Outlook&lt;/value&gt;&lt;/data&gt;</v>
      </c>
      <c r="AW1985" t="str">
        <f t="shared" si="571"/>
        <v>&lt;data name="Microsoft365Outlook_GetMail_ICON" xml:space="preserve"&gt;&lt;value&gt;Microsoft365OutlookGetMailICON&lt;/value&gt;&lt;/data&gt;</v>
      </c>
    </row>
    <row r="1986" spans="1:49" ht="15">
      <c r="A1986" s="176">
        <v>4.7</v>
      </c>
      <c r="B1986" s="177" t="s">
        <v>3419</v>
      </c>
      <c r="C1986" s="177" t="s">
        <v>1737</v>
      </c>
      <c r="D1986" s="2" t="s">
        <v>1790</v>
      </c>
      <c r="E1986" s="177" t="s">
        <v>4645</v>
      </c>
      <c r="F1986" s="159" t="s">
        <v>1740</v>
      </c>
      <c r="G1986" s="55" t="s">
        <v>4504</v>
      </c>
      <c r="I1986" s="30">
        <v>1</v>
      </c>
      <c r="J1986" s="30">
        <v>1</v>
      </c>
      <c r="K1986" s="30" t="s">
        <v>595</v>
      </c>
      <c r="L1986" s="30" t="s">
        <v>9</v>
      </c>
      <c r="M1986" s="31"/>
      <c r="N1986" s="30"/>
      <c r="O1986" s="46" t="str">
        <f t="shared" si="560"/>
        <v>Components/Microsoft365/Outlook/MoveMail.htm</v>
      </c>
      <c r="P1986" s="181" t="s">
        <v>3517</v>
      </c>
      <c r="Q1986" s="181" t="s">
        <v>3534</v>
      </c>
      <c r="R1986" s="182" t="s">
        <v>1740</v>
      </c>
      <c r="S1986" s="30"/>
      <c r="T1986" s="30"/>
      <c r="U1986" s="30"/>
      <c r="V1986" s="30"/>
      <c r="W1986" s="30"/>
      <c r="X1986" s="30"/>
      <c r="Y1986" s="30"/>
      <c r="Z1986" s="30"/>
      <c r="AF1986" s="30" t="str">
        <f t="shared" si="574"/>
        <v>attributeTableBuilder.AddCustomAttributes(typeof(MoveMail),"Account", new Attribute[] { new DesignerLocalizedDisplayNameAttribute(DesignerResource.Microsoft365Outlook_MoveMail_Account_DisplayName)});</v>
      </c>
      <c r="AG1986" t="str">
        <f t="shared" si="561"/>
        <v>attributeTableBuilder.AddCustomAttributes(typeof(MoveMail),"Account", new Attribute[] { new DesignerLocalizedDescriptionAttribute(DesignerResource.Microsoft365Outlook_MoveMail_Account_Description)});</v>
      </c>
      <c r="AH1986" t="str">
        <f t="shared" si="562"/>
        <v>attributeTableBuilder.AddCustomAttributes(typeof(MoveMail),"Account", new Attribute[] { new DesignerLocalizedCategoryAttribute(DesignerResource.Microsoft365Outlook_MoveMail_Account_Category)});</v>
      </c>
      <c r="AK1986" t="str">
        <f t="shared" si="563"/>
        <v>attributeTableBuilder.AddCustomAttributes(typeof(MoveMail), new Attribute[] { new DesignerLocalizedDisplayNameAttribute(DesignerResource.Microsoft365Outlook_MoveMail_DisplayName)});</v>
      </c>
      <c r="AL1986" t="str">
        <f t="shared" si="564"/>
        <v>attributeTableBuilder.AddCustomAttributes(typeof(MoveMail), new Attribute[] { new DesignerLocalizedDescriptionAttribute(DesignerResource.Microsoft365Outlook_MoveMail_Description)});</v>
      </c>
      <c r="AM1986" s="30" t="str">
        <f t="shared" si="565"/>
        <v>attributeTableBuilder.AddCustomAttributes(typeof(MoveMail), new Attribute[] { new DesignerLocalizedHelpURLAttribute(DesignerResource.Microsoft365Outlook_MoveMail_HelpURL)});</v>
      </c>
      <c r="AN1986" t="str">
        <f t="shared" si="572"/>
        <v>&lt;data name="Microsoft365Outlook_MoveMail_Account_DisplayName" xml:space="preserve"&gt;&lt;value&gt;Account&lt;/value&gt;&lt;/data&gt;</v>
      </c>
      <c r="AO1986" t="str">
        <f t="shared" si="566"/>
        <v>&lt;data name="Microsoft365Outlook_MoveMail_Account_Description" xml:space="preserve"&gt;&lt;value&gt;Office 365 Outlook account in which the mail message is to be moved.&lt;/value&gt;&lt;/data&gt;</v>
      </c>
      <c r="AP1986" t="str">
        <f t="shared" si="567"/>
        <v>&lt;data name="Microsoft365Outlook_MoveMail_Account_Category" xml:space="preserve"&gt;&lt;value&gt;Input&lt;/value&gt;&lt;/data&gt;</v>
      </c>
      <c r="AQ1986" t="str">
        <f t="shared" si="568"/>
        <v>&lt;data name="Microsoft365Outlook_MoveMail_DisplayName" xml:space="preserve"&gt;&lt;value&gt;Move Mail&lt;/value&gt;&lt;/data&gt;</v>
      </c>
      <c r="AR1986" t="str">
        <f t="shared" si="569"/>
        <v>&lt;data name="Microsoft365Outlook_MoveMail_Description" xml:space="preserve"&gt;&lt;value&gt;Moves mail to a specified folder in Office 365 Outlook.&lt;/value&gt;&lt;/data&gt;</v>
      </c>
      <c r="AU1986" s="30" t="str">
        <f t="shared" si="573"/>
        <v>&lt;data name="Microsoft365Outlook_MoveMail_HelpURL" xml:space="preserve"&gt;&lt;value&gt;Components/Microsoft365/Outlook/MoveMail.htm&lt;/value&gt;&lt;/data&gt;</v>
      </c>
      <c r="AV1986" t="str">
        <f t="shared" si="570"/>
        <v>&lt;data name="ToolBox_Microsoft365Outlook" xml:space="preserve"&gt;&lt;value&gt;Microsoft 365{#}Outlook&lt;/value&gt;&lt;/data&gt;</v>
      </c>
      <c r="AW1986" t="str">
        <f t="shared" si="571"/>
        <v>&lt;data name="Microsoft365Outlook_MoveMail_ICON" xml:space="preserve"&gt;&lt;value&gt;Microsoft365OutlookMoveMailICON&lt;/value&gt;&lt;/data&gt;</v>
      </c>
    </row>
    <row r="1987" spans="1:49" ht="15">
      <c r="A1987" s="176">
        <v>4.7</v>
      </c>
      <c r="B1987" s="177" t="s">
        <v>3419</v>
      </c>
      <c r="C1987" s="177" t="s">
        <v>1737</v>
      </c>
      <c r="D1987" s="2" t="s">
        <v>1790</v>
      </c>
      <c r="E1987" s="177" t="s">
        <v>4645</v>
      </c>
      <c r="F1987" s="159" t="s">
        <v>878</v>
      </c>
      <c r="G1987" s="55" t="s">
        <v>4505</v>
      </c>
      <c r="I1987" s="30">
        <v>1</v>
      </c>
      <c r="J1987" s="30">
        <v>1</v>
      </c>
      <c r="K1987" s="30" t="s">
        <v>595</v>
      </c>
      <c r="L1987" s="30" t="s">
        <v>9</v>
      </c>
      <c r="M1987" s="31"/>
      <c r="N1987" s="30"/>
      <c r="O1987" s="46" t="str">
        <f t="shared" ref="O1987:O2050" si="575">SUBSTITUTE(CONCATENATE("Components","/",TRIM(SUBSTITUTE($B1987, " ", "")),"/",TRIM(SUBSTITUTE($C1987, " ", "")), "/",TRIM(SUBSTITUTE($D1987, " ", "")),".htm"),"//","/")</f>
        <v>Components/Microsoft365/Outlook/MoveMail.htm</v>
      </c>
      <c r="P1987" s="181" t="s">
        <v>3517</v>
      </c>
      <c r="Q1987" s="181" t="s">
        <v>3534</v>
      </c>
      <c r="R1987" s="182" t="s">
        <v>3535</v>
      </c>
      <c r="S1987" s="30"/>
      <c r="T1987" s="30"/>
      <c r="U1987" s="30"/>
      <c r="V1987" s="30"/>
      <c r="W1987" s="30"/>
      <c r="X1987" s="30"/>
      <c r="Y1987" s="30"/>
      <c r="Z1987" s="30"/>
      <c r="AF1987" s="30" t="str">
        <f t="shared" si="574"/>
        <v>attributeTableBuilder.AddCustomAttributes(typeof(MoveMail),"DestinationFolder", new Attribute[] { new DesignerLocalizedDisplayNameAttribute(DesignerResource.Microsoft365Outlook_MoveMail_DestinationFolder_DisplayName)});</v>
      </c>
      <c r="AG1987" t="str">
        <f t="shared" ref="AG1987:AG2050" si="576">("attributeTableBuilder.AddCustomAttributes(typeof("&amp;SUBSTITUTE($Q1987," ","")&amp;"),"""&amp;SUBSTITUTE($R1987," ","")&amp;""", new Attribute[] { new DesignerLocalizedDescriptionAttribute(DesignerResource."&amp;SUBSTITUTE($P1987&amp;"_"&amp;$Q1987&amp;"_"&amp;$R1987 &amp;"_" &amp; $AG$1&amp; ") });"," ",""))</f>
        <v>attributeTableBuilder.AddCustomAttributes(typeof(MoveMail),"DestinationFolder", new Attribute[] { new DesignerLocalizedDescriptionAttribute(DesignerResource.Microsoft365Outlook_MoveMail_DestinationFolder_Description)});</v>
      </c>
      <c r="AH1987" t="str">
        <f t="shared" ref="AH1987:AH2050" si="577">("attributeTableBuilder.AddCustomAttributes(typeof("&amp;SUBSTITUTE($Q1987," ","")&amp;"),"""&amp;SUBSTITUTE($R1987," ","")&amp;""", new Attribute[] { new DesignerLocalizedCategoryAttribute(DesignerResource."&amp;SUBSTITUTE($P1987&amp;"_"&amp;$Q1987&amp;"_"&amp;$R1987 &amp;"_" &amp; $AH$1&amp; ") });"," ",""))</f>
        <v>attributeTableBuilder.AddCustomAttributes(typeof(MoveMail),"DestinationFolder", new Attribute[] { new DesignerLocalizedCategoryAttribute(DesignerResource.Microsoft365Outlook_MoveMail_DestinationFolder_Category)});</v>
      </c>
      <c r="AK1987" t="str">
        <f t="shared" ref="AK1987:AK2050" si="578">("attributeTableBuilder.AddCustomAttributes(typeof("&amp;SUBSTITUTE($Q1987," ","")&amp;"), new Attribute[] { new DesignerLocalizedDisplayNameAttribute(DesignerResource."&amp;SUBSTITUTE($P1987&amp;"_"&amp;$Q1987&amp;"_"&amp;$AF$1&amp;") });"," ",""))</f>
        <v>attributeTableBuilder.AddCustomAttributes(typeof(MoveMail), new Attribute[] { new DesignerLocalizedDisplayNameAttribute(DesignerResource.Microsoft365Outlook_MoveMail_DisplayName)});</v>
      </c>
      <c r="AL1987" t="str">
        <f t="shared" ref="AL1987:AL2050" si="579">("attributeTableBuilder.AddCustomAttributes(typeof("&amp;SUBSTITUTE($Q1987," ","")&amp;"), new Attribute[] { new DesignerLocalizedDescriptionAttribute(DesignerResource."&amp;SUBSTITUTE($P1987&amp;"_"&amp;$Q1987&amp;"_"&amp;$AG$1&amp;") });"," ",""))</f>
        <v>attributeTableBuilder.AddCustomAttributes(typeof(MoveMail), new Attribute[] { new DesignerLocalizedDescriptionAttribute(DesignerResource.Microsoft365Outlook_MoveMail_Description)});</v>
      </c>
      <c r="AM1987" s="30" t="str">
        <f t="shared" ref="AM1987:AM2050" si="580">("attributeTableBuilder.AddCustomAttributes(typeof("&amp;SUBSTITUTE($Q1987," ","")&amp;"), new Attribute[] { new DesignerLocalizedHelpURLAttribute(DesignerResource."&amp;SUBSTITUTE($P1987&amp;"_"&amp;$Q1987&amp;"_"&amp;$O$1&amp;") });"," ",""))</f>
        <v>attributeTableBuilder.AddCustomAttributes(typeof(MoveMail), new Attribute[] { new DesignerLocalizedHelpURLAttribute(DesignerResource.Microsoft365Outlook_MoveMail_HelpURL)});</v>
      </c>
      <c r="AN1987" t="str">
        <f t="shared" si="572"/>
        <v>&lt;data name="Microsoft365Outlook_MoveMail_DestinationFolder_DisplayName" xml:space="preserve"&gt;&lt;value&gt;Destination Folder&lt;/value&gt;&lt;/data&gt;</v>
      </c>
      <c r="AO1987" t="str">
        <f t="shared" ref="AO1987:AO2050" si="581">("&lt;data name="""&amp;SUBSTITUTE(($P1987&amp;"_"&amp;$Q1987&amp;"_"&amp;$R1987 &amp;"_" &amp; $AG$1)," ","")&amp;""" xml:space="&amp;$AS$1&amp;"&gt;&lt;value&gt;"&amp;$G1987&amp;"&lt;/value&gt;&lt;/data&gt;")</f>
        <v>&lt;data name="Microsoft365Outlook_MoveMail_DestinationFolder_Description" xml:space="preserve"&gt;&lt;value&gt;Folder to which the mail message is to be moved.&lt;/value&gt;&lt;/data&gt;</v>
      </c>
      <c r="AP1987" t="str">
        <f t="shared" ref="AP1987:AP2050" si="582">("&lt;data name="""&amp;SUBSTITUTE(($P1987&amp;"_"&amp;$Q1987&amp;"_"&amp;$R1987 &amp;"_" &amp; $AH$1)," ","")&amp;""" xml:space="&amp;$AS$1&amp;"&gt;&lt;value&gt;"&amp;$K1987&amp;"&lt;/value&gt;&lt;/data&gt;")</f>
        <v>&lt;data name="Microsoft365Outlook_MoveMail_DestinationFolder_Category" xml:space="preserve"&gt;&lt;value&gt;Input&lt;/value&gt;&lt;/data&gt;</v>
      </c>
      <c r="AQ1987" t="str">
        <f t="shared" ref="AQ1987:AQ2050" si="583">("&lt;data name="""&amp;SUBSTITUTE(($P1987&amp;"_"&amp;$Q1987&amp;"_"&amp;$AF$1)," ","")&amp;""" xml:space="&amp;$AS$1&amp;"&gt;&lt;value&gt;"&amp;$D1987&amp;"&lt;/value&gt;&lt;/data&gt;")</f>
        <v>&lt;data name="Microsoft365Outlook_MoveMail_DisplayName" xml:space="preserve"&gt;&lt;value&gt;Move Mail&lt;/value&gt;&lt;/data&gt;</v>
      </c>
      <c r="AR1987" t="str">
        <f t="shared" ref="AR1987:AR2050" si="584">("&lt;data name="""&amp;SUBSTITUTE(($P1987&amp;"_"&amp;$Q1987&amp;"_"&amp;$AG$1)," ","")&amp;""" xml:space="&amp;$AS$1&amp;"&gt;&lt;value&gt;"&amp;$E1987&amp;"&lt;/value&gt;&lt;/data&gt;")</f>
        <v>&lt;data name="Microsoft365Outlook_MoveMail_Description" xml:space="preserve"&gt;&lt;value&gt;Moves mail to a specified folder in Office 365 Outlook.&lt;/value&gt;&lt;/data&gt;</v>
      </c>
      <c r="AU1987" s="30" t="str">
        <f t="shared" si="573"/>
        <v>&lt;data name="Microsoft365Outlook_MoveMail_HelpURL" xml:space="preserve"&gt;&lt;value&gt;Components/Microsoft365/Outlook/MoveMail.htm&lt;/value&gt;&lt;/data&gt;</v>
      </c>
      <c r="AV1987" t="str">
        <f t="shared" ref="AV1987:AV2050" si="585">("&lt;data name="""&amp;SUBSTITUTE(("ToolBox"&amp;"_"&amp;$P1987)," ","")&amp;""" xml:space="&amp;$AS$1&amp;"&gt;&lt;value&gt;"&amp;IF(TRIM(B1987)="","",B1987&amp;"{#}")&amp;$C1987&amp;"&lt;/value&gt;&lt;/data&gt;")</f>
        <v>&lt;data name="ToolBox_Microsoft365Outlook" xml:space="preserve"&gt;&lt;value&gt;Microsoft 365{#}Outlook&lt;/value&gt;&lt;/data&gt;</v>
      </c>
      <c r="AW1987" t="str">
        <f t="shared" ref="AW1987:AW2050" si="586">("&lt;data name="""&amp;SUBSTITUTE((P1987&amp;"_"&amp;Q1987)," ","")&amp;"_ICON"""&amp;" xml:space="&amp;"""preserve"""&amp;"&gt;&lt;value&gt;"&amp;SUBSTITUTE((P1987&amp;Q1987)," ","")&amp;"ICON&lt;/value&gt;&lt;/data&gt;")</f>
        <v>&lt;data name="Microsoft365Outlook_MoveMail_ICON" xml:space="preserve"&gt;&lt;value&gt;Microsoft365OutlookMoveMailICON&lt;/value&gt;&lt;/data&gt;</v>
      </c>
    </row>
    <row r="1988" spans="1:49" ht="15">
      <c r="A1988" s="176">
        <v>4.7</v>
      </c>
      <c r="B1988" s="177" t="s">
        <v>3419</v>
      </c>
      <c r="C1988" s="177" t="s">
        <v>1737</v>
      </c>
      <c r="D1988" s="2" t="s">
        <v>1790</v>
      </c>
      <c r="E1988" s="177" t="s">
        <v>4645</v>
      </c>
      <c r="F1988" s="159" t="s">
        <v>880</v>
      </c>
      <c r="G1988" s="55" t="s">
        <v>4506</v>
      </c>
      <c r="I1988" s="30">
        <v>1</v>
      </c>
      <c r="J1988" s="30">
        <v>1</v>
      </c>
      <c r="K1988" s="30" t="s">
        <v>595</v>
      </c>
      <c r="L1988" s="30" t="s">
        <v>10</v>
      </c>
      <c r="M1988" s="31" t="s">
        <v>3533</v>
      </c>
      <c r="N1988" s="30"/>
      <c r="O1988" s="46" t="str">
        <f t="shared" si="575"/>
        <v>Components/Microsoft365/Outlook/MoveMail.htm</v>
      </c>
      <c r="P1988" s="181" t="s">
        <v>3517</v>
      </c>
      <c r="Q1988" s="181" t="s">
        <v>3534</v>
      </c>
      <c r="R1988" s="182" t="s">
        <v>889</v>
      </c>
      <c r="S1988" s="30"/>
      <c r="T1988" s="30"/>
      <c r="U1988" s="30"/>
      <c r="V1988" s="30"/>
      <c r="W1988" s="30"/>
      <c r="X1988" s="30"/>
      <c r="Y1988" s="30"/>
      <c r="Z1988" s="30"/>
      <c r="AF1988" s="30" t="str">
        <f t="shared" si="574"/>
        <v>attributeTableBuilder.AddCustomAttributes(typeof(MoveMail),"MailMessage", new Attribute[] { new DesignerLocalizedDisplayNameAttribute(DesignerResource.Microsoft365Outlook_MoveMail_MailMessage_DisplayName)});</v>
      </c>
      <c r="AG1988" t="str">
        <f t="shared" si="576"/>
        <v>attributeTableBuilder.AddCustomAttributes(typeof(MoveMail),"MailMessage", new Attribute[] { new DesignerLocalizedDescriptionAttribute(DesignerResource.Microsoft365Outlook_MoveMail_MailMessage_Description)});</v>
      </c>
      <c r="AH1988" t="str">
        <f t="shared" si="577"/>
        <v>attributeTableBuilder.AddCustomAttributes(typeof(MoveMail),"MailMessage", new Attribute[] { new DesignerLocalizedCategoryAttribute(DesignerResource.Microsoft365Outlook_MoveMail_MailMessage_Category)});</v>
      </c>
      <c r="AK1988" t="str">
        <f t="shared" si="578"/>
        <v>attributeTableBuilder.AddCustomAttributes(typeof(MoveMail), new Attribute[] { new DesignerLocalizedDisplayNameAttribute(DesignerResource.Microsoft365Outlook_MoveMail_DisplayName)});</v>
      </c>
      <c r="AL1988" t="str">
        <f t="shared" si="579"/>
        <v>attributeTableBuilder.AddCustomAttributes(typeof(MoveMail), new Attribute[] { new DesignerLocalizedDescriptionAttribute(DesignerResource.Microsoft365Outlook_MoveMail_Description)});</v>
      </c>
      <c r="AM1988" s="30" t="str">
        <f t="shared" si="580"/>
        <v>attributeTableBuilder.AddCustomAttributes(typeof(MoveMail), new Attribute[] { new DesignerLocalizedHelpURLAttribute(DesignerResource.Microsoft365Outlook_MoveMail_HelpURL)});</v>
      </c>
      <c r="AN1988" t="str">
        <f t="shared" ref="AN1988:AN2051" si="587">("&lt;data name="""&amp;SUBSTITUTE(($P1988&amp;"_"&amp;$Q1988&amp;"_"&amp;$R1988 &amp;"_" &amp; $AF$1)," ","")&amp;""" xml:space="&amp;$AS$1&amp;"&gt;&lt;value&gt;"&amp;$F1988&amp;"&lt;/value&gt;&lt;/data&gt;")</f>
        <v>&lt;data name="Microsoft365Outlook_MoveMail_MailMessage_DisplayName" xml:space="preserve"&gt;&lt;value&gt;Mail Message&lt;/value&gt;&lt;/data&gt;</v>
      </c>
      <c r="AO1988" t="str">
        <f t="shared" si="581"/>
        <v>&lt;data name="Microsoft365Outlook_MoveMail_MailMessage_Description" xml:space="preserve"&gt;&lt;value&gt;Mail message that is to be moved.&lt;/value&gt;&lt;/data&gt;</v>
      </c>
      <c r="AP1988" t="str">
        <f t="shared" si="582"/>
        <v>&lt;data name="Microsoft365Outlook_MoveMail_MailMessage_Category" xml:space="preserve"&gt;&lt;value&gt;Input&lt;/value&gt;&lt;/data&gt;</v>
      </c>
      <c r="AQ1988" t="str">
        <f t="shared" si="583"/>
        <v>&lt;data name="Microsoft365Outlook_MoveMail_DisplayName" xml:space="preserve"&gt;&lt;value&gt;Move Mail&lt;/value&gt;&lt;/data&gt;</v>
      </c>
      <c r="AR1988" t="str">
        <f t="shared" si="584"/>
        <v>&lt;data name="Microsoft365Outlook_MoveMail_Description" xml:space="preserve"&gt;&lt;value&gt;Moves mail to a specified folder in Office 365 Outlook.&lt;/value&gt;&lt;/data&gt;</v>
      </c>
      <c r="AU1988" s="30" t="str">
        <f t="shared" si="573"/>
        <v>&lt;data name="Microsoft365Outlook_MoveMail_HelpURL" xml:space="preserve"&gt;&lt;value&gt;Components/Microsoft365/Outlook/MoveMail.htm&lt;/value&gt;&lt;/data&gt;</v>
      </c>
      <c r="AV1988" t="str">
        <f t="shared" si="585"/>
        <v>&lt;data name="ToolBox_Microsoft365Outlook" xml:space="preserve"&gt;&lt;value&gt;Microsoft 365{#}Outlook&lt;/value&gt;&lt;/data&gt;</v>
      </c>
      <c r="AW1988" t="str">
        <f t="shared" si="586"/>
        <v>&lt;data name="Microsoft365Outlook_MoveMail_ICON" xml:space="preserve"&gt;&lt;value&gt;Microsoft365OutlookMoveMailICON&lt;/value&gt;&lt;/data&gt;</v>
      </c>
    </row>
    <row r="1989" spans="1:49" ht="15">
      <c r="A1989" s="176">
        <v>4.7</v>
      </c>
      <c r="B1989" s="177" t="s">
        <v>3419</v>
      </c>
      <c r="C1989" s="177" t="s">
        <v>1737</v>
      </c>
      <c r="D1989" s="2" t="s">
        <v>3536</v>
      </c>
      <c r="E1989" s="177" t="s">
        <v>4646</v>
      </c>
      <c r="F1989" s="159" t="s">
        <v>903</v>
      </c>
      <c r="G1989" s="55" t="s">
        <v>4507</v>
      </c>
      <c r="I1989" s="30">
        <v>1</v>
      </c>
      <c r="J1989" s="30">
        <v>1</v>
      </c>
      <c r="K1989" s="175" t="s">
        <v>595</v>
      </c>
      <c r="L1989" s="30" t="s">
        <v>9</v>
      </c>
      <c r="M1989" s="31"/>
      <c r="N1989" s="30"/>
      <c r="O1989" s="46" t="str">
        <f t="shared" si="575"/>
        <v>Components/Microsoft365/Outlook/SendMail.htm</v>
      </c>
      <c r="P1989" s="181" t="s">
        <v>3517</v>
      </c>
      <c r="Q1989" s="181" t="s">
        <v>3537</v>
      </c>
      <c r="R1989" s="182" t="s">
        <v>3538</v>
      </c>
      <c r="S1989" s="30"/>
      <c r="T1989" s="30"/>
      <c r="U1989" s="30"/>
      <c r="V1989" s="30"/>
      <c r="W1989" s="30"/>
      <c r="X1989" s="30"/>
      <c r="Y1989" s="30"/>
      <c r="Z1989" s="30"/>
      <c r="AF1989" s="30" t="str">
        <f t="shared" si="574"/>
        <v>attributeTableBuilder.AddCustomAttributes(typeof(SendMail),"MessageBody", new Attribute[] { new DesignerLocalizedDisplayNameAttribute(DesignerResource.Microsoft365Outlook_SendMail_MessageBody_DisplayName)});</v>
      </c>
      <c r="AG1989" t="str">
        <f t="shared" si="576"/>
        <v>attributeTableBuilder.AddCustomAttributes(typeof(SendMail),"MessageBody", new Attribute[] { new DesignerLocalizedDescriptionAttribute(DesignerResource.Microsoft365Outlook_SendMail_MessageBody_Description)});</v>
      </c>
      <c r="AH1989" t="str">
        <f t="shared" si="577"/>
        <v>attributeTableBuilder.AddCustomAttributes(typeof(SendMail),"MessageBody", new Attribute[] { new DesignerLocalizedCategoryAttribute(DesignerResource.Microsoft365Outlook_SendMail_MessageBody_Category)});</v>
      </c>
      <c r="AK1989" t="str">
        <f t="shared" si="578"/>
        <v>attributeTableBuilder.AddCustomAttributes(typeof(SendMail), new Attribute[] { new DesignerLocalizedDisplayNameAttribute(DesignerResource.Microsoft365Outlook_SendMail_DisplayName)});</v>
      </c>
      <c r="AL1989" t="str">
        <f t="shared" si="579"/>
        <v>attributeTableBuilder.AddCustomAttributes(typeof(SendMail), new Attribute[] { new DesignerLocalizedDescriptionAttribute(DesignerResource.Microsoft365Outlook_SendMail_Description)});</v>
      </c>
      <c r="AM1989" s="30" t="str">
        <f t="shared" si="580"/>
        <v>attributeTableBuilder.AddCustomAttributes(typeof(SendMail), new Attribute[] { new DesignerLocalizedHelpURLAttribute(DesignerResource.Microsoft365Outlook_SendMail_HelpURL)});</v>
      </c>
      <c r="AN1989" t="str">
        <f t="shared" si="587"/>
        <v>&lt;data name="Microsoft365Outlook_SendMail_MessageBody_DisplayName" xml:space="preserve"&gt;&lt;value&gt;Message Body&lt;/value&gt;&lt;/data&gt;</v>
      </c>
      <c r="AO1989" t="str">
        <f t="shared" si="581"/>
        <v>&lt;data name="Microsoft365Outlook_SendMail_MessageBody_Description" xml:space="preserve"&gt;&lt;value&gt;Mail message body.&lt;/value&gt;&lt;/data&gt;</v>
      </c>
      <c r="AP1989" t="str">
        <f t="shared" si="582"/>
        <v>&lt;data name="Microsoft365Outlook_SendMail_MessageBody_Category" xml:space="preserve"&gt;&lt;value&gt;Input&lt;/value&gt;&lt;/data&gt;</v>
      </c>
      <c r="AQ1989" t="str">
        <f t="shared" si="583"/>
        <v>&lt;data name="Microsoft365Outlook_SendMail_DisplayName" xml:space="preserve"&gt;&lt;value&gt;Send Mail&lt;/value&gt;&lt;/data&gt;</v>
      </c>
      <c r="AR1989" t="str">
        <f t="shared" si="584"/>
        <v>&lt;data name="Microsoft365Outlook_SendMail_Description" xml:space="preserve"&gt;&lt;value&gt;Sends mail from Office 365 Outlook.&lt;/value&gt;&lt;/data&gt;</v>
      </c>
      <c r="AU1989" s="30" t="str">
        <f t="shared" si="573"/>
        <v>&lt;data name="Microsoft365Outlook_SendMail_HelpURL" xml:space="preserve"&gt;&lt;value&gt;Components/Microsoft365/Outlook/SendMail.htm&lt;/value&gt;&lt;/data&gt;</v>
      </c>
      <c r="AV1989" t="str">
        <f t="shared" si="585"/>
        <v>&lt;data name="ToolBox_Microsoft365Outlook" xml:space="preserve"&gt;&lt;value&gt;Microsoft 365{#}Outlook&lt;/value&gt;&lt;/data&gt;</v>
      </c>
      <c r="AW1989" t="str">
        <f t="shared" si="586"/>
        <v>&lt;data name="Microsoft365Outlook_SendMail_ICON" xml:space="preserve"&gt;&lt;value&gt;Microsoft365OutlookSendMailICON&lt;/value&gt;&lt;/data&gt;</v>
      </c>
    </row>
    <row r="1990" spans="1:49" ht="15">
      <c r="A1990" s="176">
        <v>4.7</v>
      </c>
      <c r="B1990" s="177" t="s">
        <v>3419</v>
      </c>
      <c r="C1990" s="177" t="s">
        <v>1737</v>
      </c>
      <c r="D1990" s="2" t="s">
        <v>3536</v>
      </c>
      <c r="E1990" s="177" t="s">
        <v>4646</v>
      </c>
      <c r="F1990" s="159" t="s">
        <v>901</v>
      </c>
      <c r="G1990" s="55" t="s">
        <v>4122</v>
      </c>
      <c r="I1990" s="30">
        <v>1</v>
      </c>
      <c r="J1990" s="30">
        <v>1</v>
      </c>
      <c r="K1990" s="175" t="s">
        <v>595</v>
      </c>
      <c r="L1990" s="30" t="s">
        <v>9</v>
      </c>
      <c r="M1990" s="31"/>
      <c r="N1990" s="30"/>
      <c r="O1990" s="46" t="str">
        <f t="shared" si="575"/>
        <v>Components/Microsoft365/Outlook/SendMail.htm</v>
      </c>
      <c r="P1990" s="181" t="s">
        <v>3517</v>
      </c>
      <c r="Q1990" s="181" t="s">
        <v>3537</v>
      </c>
      <c r="R1990" s="182" t="s">
        <v>901</v>
      </c>
      <c r="S1990" s="30"/>
      <c r="T1990" s="30"/>
      <c r="U1990" s="30"/>
      <c r="V1990" s="30"/>
      <c r="W1990" s="30"/>
      <c r="X1990" s="30"/>
      <c r="Y1990" s="30"/>
      <c r="Z1990" s="30"/>
      <c r="AF1990" s="30" t="str">
        <f t="shared" si="574"/>
        <v>attributeTableBuilder.AddCustomAttributes(typeof(SendMail),"Subject", new Attribute[] { new DesignerLocalizedDisplayNameAttribute(DesignerResource.Microsoft365Outlook_SendMail_Subject_DisplayName)});</v>
      </c>
      <c r="AG1990" t="str">
        <f t="shared" si="576"/>
        <v>attributeTableBuilder.AddCustomAttributes(typeof(SendMail),"Subject", new Attribute[] { new DesignerLocalizedDescriptionAttribute(DesignerResource.Microsoft365Outlook_SendMail_Subject_Description)});</v>
      </c>
      <c r="AH1990" t="str">
        <f t="shared" si="577"/>
        <v>attributeTableBuilder.AddCustomAttributes(typeof(SendMail),"Subject", new Attribute[] { new DesignerLocalizedCategoryAttribute(DesignerResource.Microsoft365Outlook_SendMail_Subject_Category)});</v>
      </c>
      <c r="AK1990" t="str">
        <f t="shared" si="578"/>
        <v>attributeTableBuilder.AddCustomAttributes(typeof(SendMail), new Attribute[] { new DesignerLocalizedDisplayNameAttribute(DesignerResource.Microsoft365Outlook_SendMail_DisplayName)});</v>
      </c>
      <c r="AL1990" t="str">
        <f t="shared" si="579"/>
        <v>attributeTableBuilder.AddCustomAttributes(typeof(SendMail), new Attribute[] { new DesignerLocalizedDescriptionAttribute(DesignerResource.Microsoft365Outlook_SendMail_Description)});</v>
      </c>
      <c r="AM1990" s="30" t="str">
        <f t="shared" si="580"/>
        <v>attributeTableBuilder.AddCustomAttributes(typeof(SendMail), new Attribute[] { new DesignerLocalizedHelpURLAttribute(DesignerResource.Microsoft365Outlook_SendMail_HelpURL)});</v>
      </c>
      <c r="AN1990" t="str">
        <f t="shared" si="587"/>
        <v>&lt;data name="Microsoft365Outlook_SendMail_Subject_DisplayName" xml:space="preserve"&gt;&lt;value&gt;Subject&lt;/value&gt;&lt;/data&gt;</v>
      </c>
      <c r="AO1990" t="str">
        <f t="shared" si="581"/>
        <v>&lt;data name="Microsoft365Outlook_SendMail_Subject_Description" xml:space="preserve"&gt;&lt;value&gt;Subject of the mail.&lt;/value&gt;&lt;/data&gt;</v>
      </c>
      <c r="AP1990" t="str">
        <f t="shared" si="582"/>
        <v>&lt;data name="Microsoft365Outlook_SendMail_Subject_Category" xml:space="preserve"&gt;&lt;value&gt;Input&lt;/value&gt;&lt;/data&gt;</v>
      </c>
      <c r="AQ1990" t="str">
        <f t="shared" si="583"/>
        <v>&lt;data name="Microsoft365Outlook_SendMail_DisplayName" xml:space="preserve"&gt;&lt;value&gt;Send Mail&lt;/value&gt;&lt;/data&gt;</v>
      </c>
      <c r="AR1990" t="str">
        <f t="shared" si="584"/>
        <v>&lt;data name="Microsoft365Outlook_SendMail_Description" xml:space="preserve"&gt;&lt;value&gt;Sends mail from Office 365 Outlook.&lt;/value&gt;&lt;/data&gt;</v>
      </c>
      <c r="AU1990" s="30" t="str">
        <f t="shared" ref="AU1990:AU2053" si="588">("&lt;data name="""&amp;SUBSTITUTE(($P1990&amp;"_"&amp;$Q1990&amp;"_"&amp;$O$1)," ","")&amp;""" xml:space="&amp;$AS$1&amp;"&gt;&lt;value&gt;"&amp;$O1990&amp;"&lt;/value&gt;&lt;/data&gt;")</f>
        <v>&lt;data name="Microsoft365Outlook_SendMail_HelpURL" xml:space="preserve"&gt;&lt;value&gt;Components/Microsoft365/Outlook/SendMail.htm&lt;/value&gt;&lt;/data&gt;</v>
      </c>
      <c r="AV1990" t="str">
        <f t="shared" si="585"/>
        <v>&lt;data name="ToolBox_Microsoft365Outlook" xml:space="preserve"&gt;&lt;value&gt;Microsoft 365{#}Outlook&lt;/value&gt;&lt;/data&gt;</v>
      </c>
      <c r="AW1990" t="str">
        <f t="shared" si="586"/>
        <v>&lt;data name="Microsoft365Outlook_SendMail_ICON" xml:space="preserve"&gt;&lt;value&gt;Microsoft365OutlookSendMailICON&lt;/value&gt;&lt;/data&gt;</v>
      </c>
    </row>
    <row r="1991" spans="1:49" ht="15">
      <c r="A1991" s="176">
        <v>4.7</v>
      </c>
      <c r="B1991" s="177" t="s">
        <v>3419</v>
      </c>
      <c r="C1991" s="177" t="s">
        <v>1737</v>
      </c>
      <c r="D1991" s="2" t="s">
        <v>3536</v>
      </c>
      <c r="E1991" s="177" t="s">
        <v>4646</v>
      </c>
      <c r="F1991" s="159" t="s">
        <v>3539</v>
      </c>
      <c r="G1991" s="55" t="s">
        <v>4508</v>
      </c>
      <c r="I1991" s="30">
        <v>1</v>
      </c>
      <c r="J1991" s="30">
        <v>1</v>
      </c>
      <c r="K1991" s="30" t="s">
        <v>595</v>
      </c>
      <c r="L1991" s="30" t="s">
        <v>9</v>
      </c>
      <c r="M1991" s="31"/>
      <c r="N1991" s="30"/>
      <c r="O1991" s="46" t="str">
        <f t="shared" si="575"/>
        <v>Components/Microsoft365/Outlook/SendMail.htm</v>
      </c>
      <c r="P1991" s="181" t="s">
        <v>3517</v>
      </c>
      <c r="Q1991" s="181" t="s">
        <v>3537</v>
      </c>
      <c r="R1991" s="182" t="s">
        <v>1740</v>
      </c>
      <c r="S1991" s="30"/>
      <c r="T1991" s="30"/>
      <c r="U1991" s="30"/>
      <c r="V1991" s="30"/>
      <c r="W1991" s="30"/>
      <c r="X1991" s="30"/>
      <c r="Y1991" s="30"/>
      <c r="Z1991" s="30"/>
      <c r="AF1991" s="30" t="str">
        <f t="shared" si="574"/>
        <v>attributeTableBuilder.AddCustomAttributes(typeof(SendMail),"Account", new Attribute[] { new DesignerLocalizedDisplayNameAttribute(DesignerResource.Microsoft365Outlook_SendMail_Account_DisplayName)});</v>
      </c>
      <c r="AG1991" t="str">
        <f t="shared" si="576"/>
        <v>attributeTableBuilder.AddCustomAttributes(typeof(SendMail),"Account", new Attribute[] { new DesignerLocalizedDescriptionAttribute(DesignerResource.Microsoft365Outlook_SendMail_Account_Description)});</v>
      </c>
      <c r="AH1991" t="str">
        <f t="shared" si="577"/>
        <v>attributeTableBuilder.AddCustomAttributes(typeof(SendMail),"Account", new Attribute[] { new DesignerLocalizedCategoryAttribute(DesignerResource.Microsoft365Outlook_SendMail_Account_Category)});</v>
      </c>
      <c r="AK1991" t="str">
        <f t="shared" si="578"/>
        <v>attributeTableBuilder.AddCustomAttributes(typeof(SendMail), new Attribute[] { new DesignerLocalizedDisplayNameAttribute(DesignerResource.Microsoft365Outlook_SendMail_DisplayName)});</v>
      </c>
      <c r="AL1991" t="str">
        <f t="shared" si="579"/>
        <v>attributeTableBuilder.AddCustomAttributes(typeof(SendMail), new Attribute[] { new DesignerLocalizedDescriptionAttribute(DesignerResource.Microsoft365Outlook_SendMail_Description)});</v>
      </c>
      <c r="AM1991" s="30" t="str">
        <f t="shared" si="580"/>
        <v>attributeTableBuilder.AddCustomAttributes(typeof(SendMail), new Attribute[] { new DesignerLocalizedHelpURLAttribute(DesignerResource.Microsoft365Outlook_SendMail_HelpURL)});</v>
      </c>
      <c r="AN1991" t="str">
        <f t="shared" si="587"/>
        <v>&lt;data name="Microsoft365Outlook_SendMail_Account_DisplayName" xml:space="preserve"&gt;&lt;value&gt;Account &lt;/value&gt;&lt;/data&gt;</v>
      </c>
      <c r="AO1991" t="str">
        <f t="shared" si="581"/>
        <v>&lt;data name="Microsoft365Outlook_SendMail_Account_Description" xml:space="preserve"&gt;&lt;value&gt;Office 365 Outlook account from which the mail message is to be sent.&lt;/value&gt;&lt;/data&gt;</v>
      </c>
      <c r="AP1991" t="str">
        <f t="shared" si="582"/>
        <v>&lt;data name="Microsoft365Outlook_SendMail_Account_Category" xml:space="preserve"&gt;&lt;value&gt;Input&lt;/value&gt;&lt;/data&gt;</v>
      </c>
      <c r="AQ1991" t="str">
        <f t="shared" si="583"/>
        <v>&lt;data name="Microsoft365Outlook_SendMail_DisplayName" xml:space="preserve"&gt;&lt;value&gt;Send Mail&lt;/value&gt;&lt;/data&gt;</v>
      </c>
      <c r="AR1991" t="str">
        <f t="shared" si="584"/>
        <v>&lt;data name="Microsoft365Outlook_SendMail_Description" xml:space="preserve"&gt;&lt;value&gt;Sends mail from Office 365 Outlook.&lt;/value&gt;&lt;/data&gt;</v>
      </c>
      <c r="AU1991" s="30" t="str">
        <f t="shared" si="588"/>
        <v>&lt;data name="Microsoft365Outlook_SendMail_HelpURL" xml:space="preserve"&gt;&lt;value&gt;Components/Microsoft365/Outlook/SendMail.htm&lt;/value&gt;&lt;/data&gt;</v>
      </c>
      <c r="AV1991" t="str">
        <f t="shared" si="585"/>
        <v>&lt;data name="ToolBox_Microsoft365Outlook" xml:space="preserve"&gt;&lt;value&gt;Microsoft 365{#}Outlook&lt;/value&gt;&lt;/data&gt;</v>
      </c>
      <c r="AW1991" t="str">
        <f t="shared" si="586"/>
        <v>&lt;data name="Microsoft365Outlook_SendMail_ICON" xml:space="preserve"&gt;&lt;value&gt;Microsoft365OutlookSendMailICON&lt;/value&gt;&lt;/data&gt;</v>
      </c>
    </row>
    <row r="1992" spans="1:49" ht="15">
      <c r="A1992" s="176">
        <v>4.7</v>
      </c>
      <c r="B1992" s="177" t="s">
        <v>3419</v>
      </c>
      <c r="C1992" s="177" t="s">
        <v>1737</v>
      </c>
      <c r="D1992" s="2" t="s">
        <v>3536</v>
      </c>
      <c r="E1992" s="177" t="s">
        <v>4646</v>
      </c>
      <c r="F1992" s="159" t="s">
        <v>890</v>
      </c>
      <c r="G1992" s="55" t="s">
        <v>4515</v>
      </c>
      <c r="I1992" s="30">
        <v>1</v>
      </c>
      <c r="J1992" s="30">
        <v>1</v>
      </c>
      <c r="K1992" s="30" t="s">
        <v>595</v>
      </c>
      <c r="L1992" s="30" t="s">
        <v>9</v>
      </c>
      <c r="M1992" s="31"/>
      <c r="N1992" s="30"/>
      <c r="O1992" s="46" t="str">
        <f t="shared" si="575"/>
        <v>Components/Microsoft365/Outlook/SendMail.htm</v>
      </c>
      <c r="P1992" s="181" t="s">
        <v>3517</v>
      </c>
      <c r="Q1992" s="181" t="s">
        <v>3537</v>
      </c>
      <c r="R1992" s="182" t="s">
        <v>890</v>
      </c>
      <c r="S1992" s="30"/>
      <c r="T1992" s="30"/>
      <c r="U1992" s="30"/>
      <c r="V1992" s="30"/>
      <c r="W1992" s="30"/>
      <c r="X1992" s="30"/>
      <c r="Y1992" s="30"/>
      <c r="Z1992" s="30"/>
      <c r="AF1992" s="30" t="str">
        <f t="shared" si="574"/>
        <v>attributeTableBuilder.AddCustomAttributes(typeof(SendMail),"Attachments", new Attribute[] { new DesignerLocalizedDisplayNameAttribute(DesignerResource.Microsoft365Outlook_SendMail_Attachments_DisplayName)});</v>
      </c>
      <c r="AG1992" t="str">
        <f t="shared" si="576"/>
        <v>attributeTableBuilder.AddCustomAttributes(typeof(SendMail),"Attachments", new Attribute[] { new DesignerLocalizedDescriptionAttribute(DesignerResource.Microsoft365Outlook_SendMail_Attachments_Description)});</v>
      </c>
      <c r="AH1992" t="str">
        <f t="shared" si="577"/>
        <v>attributeTableBuilder.AddCustomAttributes(typeof(SendMail),"Attachments", new Attribute[] { new DesignerLocalizedCategoryAttribute(DesignerResource.Microsoft365Outlook_SendMail_Attachments_Category)});</v>
      </c>
      <c r="AK1992" t="str">
        <f t="shared" si="578"/>
        <v>attributeTableBuilder.AddCustomAttributes(typeof(SendMail), new Attribute[] { new DesignerLocalizedDisplayNameAttribute(DesignerResource.Microsoft365Outlook_SendMail_DisplayName)});</v>
      </c>
      <c r="AL1992" t="str">
        <f t="shared" si="579"/>
        <v>attributeTableBuilder.AddCustomAttributes(typeof(SendMail), new Attribute[] { new DesignerLocalizedDescriptionAttribute(DesignerResource.Microsoft365Outlook_SendMail_Description)});</v>
      </c>
      <c r="AM1992" s="30" t="str">
        <f t="shared" si="580"/>
        <v>attributeTableBuilder.AddCustomAttributes(typeof(SendMail), new Attribute[] { new DesignerLocalizedHelpURLAttribute(DesignerResource.Microsoft365Outlook_SendMail_HelpURL)});</v>
      </c>
      <c r="AN1992" t="str">
        <f t="shared" si="587"/>
        <v>&lt;data name="Microsoft365Outlook_SendMail_Attachments_DisplayName" xml:space="preserve"&gt;&lt;value&gt;Attachments&lt;/value&gt;&lt;/data&gt;</v>
      </c>
      <c r="AO1992" t="str">
        <f t="shared" si="581"/>
        <v>&lt;data name="Microsoft365Outlook_SendMail_Attachments_Description" xml:space="preserve"&gt;&lt;value&gt;Refers to the files attached using the Attach Files link (available in the component box).&lt;/value&gt;&lt;/data&gt;</v>
      </c>
      <c r="AP1992" t="str">
        <f t="shared" si="582"/>
        <v>&lt;data name="Microsoft365Outlook_SendMail_Attachments_Category" xml:space="preserve"&gt;&lt;value&gt;Input&lt;/value&gt;&lt;/data&gt;</v>
      </c>
      <c r="AQ1992" t="str">
        <f t="shared" si="583"/>
        <v>&lt;data name="Microsoft365Outlook_SendMail_DisplayName" xml:space="preserve"&gt;&lt;value&gt;Send Mail&lt;/value&gt;&lt;/data&gt;</v>
      </c>
      <c r="AR1992" t="str">
        <f t="shared" si="584"/>
        <v>&lt;data name="Microsoft365Outlook_SendMail_Description" xml:space="preserve"&gt;&lt;value&gt;Sends mail from Office 365 Outlook.&lt;/value&gt;&lt;/data&gt;</v>
      </c>
      <c r="AU1992" s="30" t="str">
        <f t="shared" si="588"/>
        <v>&lt;data name="Microsoft365Outlook_SendMail_HelpURL" xml:space="preserve"&gt;&lt;value&gt;Components/Microsoft365/Outlook/SendMail.htm&lt;/value&gt;&lt;/data&gt;</v>
      </c>
      <c r="AV1992" t="str">
        <f t="shared" si="585"/>
        <v>&lt;data name="ToolBox_Microsoft365Outlook" xml:space="preserve"&gt;&lt;value&gt;Microsoft 365{#}Outlook&lt;/value&gt;&lt;/data&gt;</v>
      </c>
      <c r="AW1992" t="str">
        <f t="shared" si="586"/>
        <v>&lt;data name="Microsoft365Outlook_SendMail_ICON" xml:space="preserve"&gt;&lt;value&gt;Microsoft365OutlookSendMailICON&lt;/value&gt;&lt;/data&gt;</v>
      </c>
    </row>
    <row r="1993" spans="1:49" ht="15">
      <c r="A1993" s="176">
        <v>4.7</v>
      </c>
      <c r="B1993" s="177" t="s">
        <v>3419</v>
      </c>
      <c r="C1993" s="177" t="s">
        <v>1737</v>
      </c>
      <c r="D1993" s="2" t="s">
        <v>3536</v>
      </c>
      <c r="E1993" s="177" t="s">
        <v>4646</v>
      </c>
      <c r="F1993" s="159" t="s">
        <v>1747</v>
      </c>
      <c r="G1993" s="55" t="s">
        <v>4511</v>
      </c>
      <c r="I1993" s="30">
        <v>1</v>
      </c>
      <c r="J1993" s="30">
        <v>1</v>
      </c>
      <c r="K1993" s="30" t="s">
        <v>595</v>
      </c>
      <c r="L1993" s="30" t="s">
        <v>9</v>
      </c>
      <c r="M1993" s="31"/>
      <c r="N1993" s="30"/>
      <c r="O1993" s="46" t="str">
        <f t="shared" si="575"/>
        <v>Components/Microsoft365/Outlook/SendMail.htm</v>
      </c>
      <c r="P1993" s="181" t="s">
        <v>3517</v>
      </c>
      <c r="Q1993" s="181" t="s">
        <v>3537</v>
      </c>
      <c r="R1993" s="182" t="s">
        <v>3540</v>
      </c>
      <c r="S1993" s="30"/>
      <c r="T1993" s="30"/>
      <c r="U1993" s="30"/>
      <c r="V1993" s="30"/>
      <c r="W1993" s="30"/>
      <c r="X1993" s="30"/>
      <c r="Y1993" s="30"/>
      <c r="Z1993" s="30"/>
      <c r="AF1993" s="30" t="str">
        <f t="shared" si="574"/>
        <v>attributeTableBuilder.AddCustomAttributes(typeof(SendMail),"OnBehalfOf", new Attribute[] { new DesignerLocalizedDisplayNameAttribute(DesignerResource.Microsoft365Outlook_SendMail_OnBehalfOf_DisplayName)});</v>
      </c>
      <c r="AG1993" t="str">
        <f t="shared" si="576"/>
        <v>attributeTableBuilder.AddCustomAttributes(typeof(SendMail),"OnBehalfOf", new Attribute[] { new DesignerLocalizedDescriptionAttribute(DesignerResource.Microsoft365Outlook_SendMail_OnBehalfOf_Description)});</v>
      </c>
      <c r="AH1993" t="str">
        <f t="shared" si="577"/>
        <v>attributeTableBuilder.AddCustomAttributes(typeof(SendMail),"OnBehalfOf", new Attribute[] { new DesignerLocalizedCategoryAttribute(DesignerResource.Microsoft365Outlook_SendMail_OnBehalfOf_Category)});</v>
      </c>
      <c r="AK1993" t="str">
        <f t="shared" si="578"/>
        <v>attributeTableBuilder.AddCustomAttributes(typeof(SendMail), new Attribute[] { new DesignerLocalizedDisplayNameAttribute(DesignerResource.Microsoft365Outlook_SendMail_DisplayName)});</v>
      </c>
      <c r="AL1993" t="str">
        <f t="shared" si="579"/>
        <v>attributeTableBuilder.AddCustomAttributes(typeof(SendMail), new Attribute[] { new DesignerLocalizedDescriptionAttribute(DesignerResource.Microsoft365Outlook_SendMail_Description)});</v>
      </c>
      <c r="AM1993" s="30" t="str">
        <f t="shared" si="580"/>
        <v>attributeTableBuilder.AddCustomAttributes(typeof(SendMail), new Attribute[] { new DesignerLocalizedHelpURLAttribute(DesignerResource.Microsoft365Outlook_SendMail_HelpURL)});</v>
      </c>
      <c r="AN1993" t="str">
        <f t="shared" si="587"/>
        <v>&lt;data name="Microsoft365Outlook_SendMail_OnBehalfOf_DisplayName" xml:space="preserve"&gt;&lt;value&gt;On Behalf Of&lt;/value&gt;&lt;/data&gt;</v>
      </c>
      <c r="AO1993" t="str">
        <f t="shared" si="581"/>
        <v>&lt;data name="Microsoft365Outlook_SendMail_OnBehalfOf_Description" xml:space="preserve"&gt;&lt;value&gt;Email id of the person on behalf of whom the mail is to be sent from the user's account.&lt;/value&gt;&lt;/data&gt;</v>
      </c>
      <c r="AP1993" t="str">
        <f t="shared" si="582"/>
        <v>&lt;data name="Microsoft365Outlook_SendMail_OnBehalfOf_Category" xml:space="preserve"&gt;&lt;value&gt;Input&lt;/value&gt;&lt;/data&gt;</v>
      </c>
      <c r="AQ1993" t="str">
        <f t="shared" si="583"/>
        <v>&lt;data name="Microsoft365Outlook_SendMail_DisplayName" xml:space="preserve"&gt;&lt;value&gt;Send Mail&lt;/value&gt;&lt;/data&gt;</v>
      </c>
      <c r="AR1993" t="str">
        <f t="shared" si="584"/>
        <v>&lt;data name="Microsoft365Outlook_SendMail_Description" xml:space="preserve"&gt;&lt;value&gt;Sends mail from Office 365 Outlook.&lt;/value&gt;&lt;/data&gt;</v>
      </c>
      <c r="AU1993" s="30" t="str">
        <f t="shared" si="588"/>
        <v>&lt;data name="Microsoft365Outlook_SendMail_HelpURL" xml:space="preserve"&gt;&lt;value&gt;Components/Microsoft365/Outlook/SendMail.htm&lt;/value&gt;&lt;/data&gt;</v>
      </c>
      <c r="AV1993" t="str">
        <f t="shared" si="585"/>
        <v>&lt;data name="ToolBox_Microsoft365Outlook" xml:space="preserve"&gt;&lt;value&gt;Microsoft 365{#}Outlook&lt;/value&gt;&lt;/data&gt;</v>
      </c>
      <c r="AW1993" t="str">
        <f t="shared" si="586"/>
        <v>&lt;data name="Microsoft365Outlook_SendMail_ICON" xml:space="preserve"&gt;&lt;value&gt;Microsoft365OutlookSendMailICON&lt;/value&gt;&lt;/data&gt;</v>
      </c>
    </row>
    <row r="1994" spans="1:49" ht="15">
      <c r="A1994" s="176">
        <v>4.7</v>
      </c>
      <c r="B1994" s="177" t="s">
        <v>3419</v>
      </c>
      <c r="C1994" s="177" t="s">
        <v>1737</v>
      </c>
      <c r="D1994" s="2" t="s">
        <v>3536</v>
      </c>
      <c r="E1994" s="177" t="s">
        <v>4646</v>
      </c>
      <c r="F1994" s="159" t="s">
        <v>3541</v>
      </c>
      <c r="G1994" s="55" t="s">
        <v>4509</v>
      </c>
      <c r="I1994" s="30">
        <v>1</v>
      </c>
      <c r="J1994" s="30">
        <v>1</v>
      </c>
      <c r="K1994" s="30" t="s">
        <v>595</v>
      </c>
      <c r="L1994" s="30" t="s">
        <v>665</v>
      </c>
      <c r="M1994" s="31"/>
      <c r="N1994" s="30" t="s">
        <v>3542</v>
      </c>
      <c r="O1994" s="46" t="str">
        <f t="shared" si="575"/>
        <v>Components/Microsoft365/Outlook/SendMail.htm</v>
      </c>
      <c r="P1994" s="181" t="s">
        <v>3517</v>
      </c>
      <c r="Q1994" s="181" t="s">
        <v>3537</v>
      </c>
      <c r="R1994" s="182" t="s">
        <v>3541</v>
      </c>
      <c r="S1994" s="30"/>
      <c r="T1994" s="30"/>
      <c r="U1994" s="30"/>
      <c r="V1994" s="30"/>
      <c r="W1994" s="30"/>
      <c r="X1994" s="30"/>
      <c r="Y1994" s="30"/>
      <c r="Z1994" s="30"/>
      <c r="AF1994" s="30" t="str">
        <f t="shared" si="574"/>
        <v>attributeTableBuilder.AddCustomAttributes(typeof(SendMail),"BCC", new Attribute[] { new DesignerLocalizedDisplayNameAttribute(DesignerResource.Microsoft365Outlook_SendMail_BCC_DisplayName)});</v>
      </c>
      <c r="AG1994" t="str">
        <f t="shared" si="576"/>
        <v>attributeTableBuilder.AddCustomAttributes(typeof(SendMail),"BCC", new Attribute[] { new DesignerLocalizedDescriptionAttribute(DesignerResource.Microsoft365Outlook_SendMail_BCC_Description)});</v>
      </c>
      <c r="AH1994" t="str">
        <f t="shared" si="577"/>
        <v>attributeTableBuilder.AddCustomAttributes(typeof(SendMail),"BCC", new Attribute[] { new DesignerLocalizedCategoryAttribute(DesignerResource.Microsoft365Outlook_SendMail_BCC_Category)});</v>
      </c>
      <c r="AK1994" t="str">
        <f t="shared" si="578"/>
        <v>attributeTableBuilder.AddCustomAttributes(typeof(SendMail), new Attribute[] { new DesignerLocalizedDisplayNameAttribute(DesignerResource.Microsoft365Outlook_SendMail_DisplayName)});</v>
      </c>
      <c r="AL1994" t="str">
        <f t="shared" si="579"/>
        <v>attributeTableBuilder.AddCustomAttributes(typeof(SendMail), new Attribute[] { new DesignerLocalizedDescriptionAttribute(DesignerResource.Microsoft365Outlook_SendMail_Description)});</v>
      </c>
      <c r="AM1994" s="30" t="str">
        <f t="shared" si="580"/>
        <v>attributeTableBuilder.AddCustomAttributes(typeof(SendMail), new Attribute[] { new DesignerLocalizedHelpURLAttribute(DesignerResource.Microsoft365Outlook_SendMail_HelpURL)});</v>
      </c>
      <c r="AN1994" t="str">
        <f t="shared" si="587"/>
        <v>&lt;data name="Microsoft365Outlook_SendMail_BCC_DisplayName" xml:space="preserve"&gt;&lt;value&gt;BCC&lt;/value&gt;&lt;/data&gt;</v>
      </c>
      <c r="AO1994" t="str">
        <f t="shared" si="581"/>
        <v>&lt;data name="Microsoft365Outlook_SendMail_BCC_Description" xml:space="preserve"&gt;&lt;value&gt;Recipients to whom the mail is to be blankly copied.&lt;/value&gt;&lt;/data&gt;</v>
      </c>
      <c r="AP1994" t="str">
        <f t="shared" si="582"/>
        <v>&lt;data name="Microsoft365Outlook_SendMail_BCC_Category" xml:space="preserve"&gt;&lt;value&gt;Input&lt;/value&gt;&lt;/data&gt;</v>
      </c>
      <c r="AQ1994" t="str">
        <f t="shared" si="583"/>
        <v>&lt;data name="Microsoft365Outlook_SendMail_DisplayName" xml:space="preserve"&gt;&lt;value&gt;Send Mail&lt;/value&gt;&lt;/data&gt;</v>
      </c>
      <c r="AR1994" t="str">
        <f t="shared" si="584"/>
        <v>&lt;data name="Microsoft365Outlook_SendMail_Description" xml:space="preserve"&gt;&lt;value&gt;Sends mail from Office 365 Outlook.&lt;/value&gt;&lt;/data&gt;</v>
      </c>
      <c r="AU1994" s="30" t="str">
        <f t="shared" si="588"/>
        <v>&lt;data name="Microsoft365Outlook_SendMail_HelpURL" xml:space="preserve"&gt;&lt;value&gt;Components/Microsoft365/Outlook/SendMail.htm&lt;/value&gt;&lt;/data&gt;</v>
      </c>
      <c r="AV1994" t="str">
        <f t="shared" si="585"/>
        <v>&lt;data name="ToolBox_Microsoft365Outlook" xml:space="preserve"&gt;&lt;value&gt;Microsoft 365{#}Outlook&lt;/value&gt;&lt;/data&gt;</v>
      </c>
      <c r="AW1994" t="str">
        <f t="shared" si="586"/>
        <v>&lt;data name="Microsoft365Outlook_SendMail_ICON" xml:space="preserve"&gt;&lt;value&gt;Microsoft365OutlookSendMailICON&lt;/value&gt;&lt;/data&gt;</v>
      </c>
    </row>
    <row r="1995" spans="1:49" ht="15">
      <c r="A1995" s="176">
        <v>4.7</v>
      </c>
      <c r="B1995" s="177" t="s">
        <v>3419</v>
      </c>
      <c r="C1995" s="177" t="s">
        <v>1737</v>
      </c>
      <c r="D1995" s="2" t="s">
        <v>3536</v>
      </c>
      <c r="E1995" s="177" t="s">
        <v>4646</v>
      </c>
      <c r="F1995" s="159" t="s">
        <v>3543</v>
      </c>
      <c r="G1995" s="55" t="s">
        <v>4510</v>
      </c>
      <c r="I1995" s="30">
        <v>1</v>
      </c>
      <c r="J1995" s="30">
        <v>1</v>
      </c>
      <c r="K1995" s="30" t="s">
        <v>595</v>
      </c>
      <c r="L1995" s="30" t="s">
        <v>665</v>
      </c>
      <c r="M1995" s="31"/>
      <c r="N1995" s="30" t="s">
        <v>3542</v>
      </c>
      <c r="O1995" s="46" t="str">
        <f t="shared" si="575"/>
        <v>Components/Microsoft365/Outlook/SendMail.htm</v>
      </c>
      <c r="P1995" s="181" t="s">
        <v>3517</v>
      </c>
      <c r="Q1995" s="181" t="s">
        <v>3537</v>
      </c>
      <c r="R1995" s="182" t="s">
        <v>3543</v>
      </c>
      <c r="S1995" s="30"/>
      <c r="T1995" s="30"/>
      <c r="U1995" s="30"/>
      <c r="V1995" s="30"/>
      <c r="W1995" s="30"/>
      <c r="X1995" s="30"/>
      <c r="Y1995" s="30"/>
      <c r="Z1995" s="30"/>
      <c r="AF1995" s="30" t="str">
        <f t="shared" ref="AF1995:AF2058" si="589">("attributeTableBuilder.AddCustomAttributes(typeof("&amp;SUBSTITUTE($Q1995," ","")&amp;"),"""&amp;SUBSTITUTE($R1995," ","")&amp;""", new Attribute[] { new DesignerLocalizedDisplayNameAttribute(DesignerResource."&amp;SUBSTITUTE($P1995&amp;"_"&amp;$Q1995&amp;"_"&amp;$R1995 &amp;"_" &amp; $AF$1&amp; ") });"," ",""))</f>
        <v>attributeTableBuilder.AddCustomAttributes(typeof(SendMail),"CC", new Attribute[] { new DesignerLocalizedDisplayNameAttribute(DesignerResource.Microsoft365Outlook_SendMail_CC_DisplayName)});</v>
      </c>
      <c r="AG1995" t="str">
        <f t="shared" si="576"/>
        <v>attributeTableBuilder.AddCustomAttributes(typeof(SendMail),"CC", new Attribute[] { new DesignerLocalizedDescriptionAttribute(DesignerResource.Microsoft365Outlook_SendMail_CC_Description)});</v>
      </c>
      <c r="AH1995" t="str">
        <f t="shared" si="577"/>
        <v>attributeTableBuilder.AddCustomAttributes(typeof(SendMail),"CC", new Attribute[] { new DesignerLocalizedCategoryAttribute(DesignerResource.Microsoft365Outlook_SendMail_CC_Category)});</v>
      </c>
      <c r="AK1995" t="str">
        <f t="shared" si="578"/>
        <v>attributeTableBuilder.AddCustomAttributes(typeof(SendMail), new Attribute[] { new DesignerLocalizedDisplayNameAttribute(DesignerResource.Microsoft365Outlook_SendMail_DisplayName)});</v>
      </c>
      <c r="AL1995" t="str">
        <f t="shared" si="579"/>
        <v>attributeTableBuilder.AddCustomAttributes(typeof(SendMail), new Attribute[] { new DesignerLocalizedDescriptionAttribute(DesignerResource.Microsoft365Outlook_SendMail_Description)});</v>
      </c>
      <c r="AM1995" s="30" t="str">
        <f t="shared" si="580"/>
        <v>attributeTableBuilder.AddCustomAttributes(typeof(SendMail), new Attribute[] { new DesignerLocalizedHelpURLAttribute(DesignerResource.Microsoft365Outlook_SendMail_HelpURL)});</v>
      </c>
      <c r="AN1995" t="str">
        <f t="shared" si="587"/>
        <v>&lt;data name="Microsoft365Outlook_SendMail_CC_DisplayName" xml:space="preserve"&gt;&lt;value&gt;CC&lt;/value&gt;&lt;/data&gt;</v>
      </c>
      <c r="AO1995" t="str">
        <f t="shared" si="581"/>
        <v>&lt;data name="Microsoft365Outlook_SendMail_CC_Description" xml:space="preserve"&gt;&lt;value&gt;Recipients to whom the mail is to be copied .&lt;/value&gt;&lt;/data&gt;</v>
      </c>
      <c r="AP1995" t="str">
        <f t="shared" si="582"/>
        <v>&lt;data name="Microsoft365Outlook_SendMail_CC_Category" xml:space="preserve"&gt;&lt;value&gt;Input&lt;/value&gt;&lt;/data&gt;</v>
      </c>
      <c r="AQ1995" t="str">
        <f t="shared" si="583"/>
        <v>&lt;data name="Microsoft365Outlook_SendMail_DisplayName" xml:space="preserve"&gt;&lt;value&gt;Send Mail&lt;/value&gt;&lt;/data&gt;</v>
      </c>
      <c r="AR1995" t="str">
        <f t="shared" si="584"/>
        <v>&lt;data name="Microsoft365Outlook_SendMail_Description" xml:space="preserve"&gt;&lt;value&gt;Sends mail from Office 365 Outlook.&lt;/value&gt;&lt;/data&gt;</v>
      </c>
      <c r="AU1995" s="30" t="str">
        <f t="shared" si="588"/>
        <v>&lt;data name="Microsoft365Outlook_SendMail_HelpURL" xml:space="preserve"&gt;&lt;value&gt;Components/Microsoft365/Outlook/SendMail.htm&lt;/value&gt;&lt;/data&gt;</v>
      </c>
      <c r="AV1995" t="str">
        <f t="shared" si="585"/>
        <v>&lt;data name="ToolBox_Microsoft365Outlook" xml:space="preserve"&gt;&lt;value&gt;Microsoft 365{#}Outlook&lt;/value&gt;&lt;/data&gt;</v>
      </c>
      <c r="AW1995" t="str">
        <f t="shared" si="586"/>
        <v>&lt;data name="Microsoft365Outlook_SendMail_ICON" xml:space="preserve"&gt;&lt;value&gt;Microsoft365OutlookSendMailICON&lt;/value&gt;&lt;/data&gt;</v>
      </c>
    </row>
    <row r="1996" spans="1:49" ht="15">
      <c r="A1996" s="176">
        <v>4.7</v>
      </c>
      <c r="B1996" s="177" t="s">
        <v>3419</v>
      </c>
      <c r="C1996" s="177" t="s">
        <v>1737</v>
      </c>
      <c r="D1996" s="2" t="s">
        <v>3536</v>
      </c>
      <c r="E1996" s="177" t="s">
        <v>4646</v>
      </c>
      <c r="F1996" s="159" t="s">
        <v>1788</v>
      </c>
      <c r="G1996" s="55" t="s">
        <v>4512</v>
      </c>
      <c r="I1996" s="30">
        <v>1</v>
      </c>
      <c r="J1996" s="30">
        <v>1</v>
      </c>
      <c r="K1996" s="30" t="s">
        <v>595</v>
      </c>
      <c r="L1996" s="30" t="s">
        <v>665</v>
      </c>
      <c r="M1996" s="31"/>
      <c r="N1996" s="30" t="s">
        <v>3542</v>
      </c>
      <c r="O1996" s="46" t="str">
        <f t="shared" si="575"/>
        <v>Components/Microsoft365/Outlook/SendMail.htm</v>
      </c>
      <c r="P1996" s="181" t="s">
        <v>3517</v>
      </c>
      <c r="Q1996" s="181" t="s">
        <v>3537</v>
      </c>
      <c r="R1996" s="182" t="s">
        <v>3544</v>
      </c>
      <c r="S1996" s="30"/>
      <c r="T1996" s="30"/>
      <c r="U1996" s="30"/>
      <c r="V1996" s="30"/>
      <c r="W1996" s="30"/>
      <c r="X1996" s="30"/>
      <c r="Y1996" s="30"/>
      <c r="Z1996" s="30"/>
      <c r="AF1996" s="30" t="str">
        <f t="shared" si="589"/>
        <v>attributeTableBuilder.AddCustomAttributes(typeof(SendMail),"SendTo", new Attribute[] { new DesignerLocalizedDisplayNameAttribute(DesignerResource.Microsoft365Outlook_SendMail_SendTo_DisplayName)});</v>
      </c>
      <c r="AG1996" t="str">
        <f t="shared" si="576"/>
        <v>attributeTableBuilder.AddCustomAttributes(typeof(SendMail),"SendTo", new Attribute[] { new DesignerLocalizedDescriptionAttribute(DesignerResource.Microsoft365Outlook_SendMail_SendTo_Description)});</v>
      </c>
      <c r="AH1996" t="str">
        <f t="shared" si="577"/>
        <v>attributeTableBuilder.AddCustomAttributes(typeof(SendMail),"SendTo", new Attribute[] { new DesignerLocalizedCategoryAttribute(DesignerResource.Microsoft365Outlook_SendMail_SendTo_Category)});</v>
      </c>
      <c r="AK1996" t="str">
        <f t="shared" si="578"/>
        <v>attributeTableBuilder.AddCustomAttributes(typeof(SendMail), new Attribute[] { new DesignerLocalizedDisplayNameAttribute(DesignerResource.Microsoft365Outlook_SendMail_DisplayName)});</v>
      </c>
      <c r="AL1996" t="str">
        <f t="shared" si="579"/>
        <v>attributeTableBuilder.AddCustomAttributes(typeof(SendMail), new Attribute[] { new DesignerLocalizedDescriptionAttribute(DesignerResource.Microsoft365Outlook_SendMail_Description)});</v>
      </c>
      <c r="AM1996" s="30" t="str">
        <f t="shared" si="580"/>
        <v>attributeTableBuilder.AddCustomAttributes(typeof(SendMail), new Attribute[] { new DesignerLocalizedHelpURLAttribute(DesignerResource.Microsoft365Outlook_SendMail_HelpURL)});</v>
      </c>
      <c r="AN1996" t="str">
        <f t="shared" si="587"/>
        <v>&lt;data name="Microsoft365Outlook_SendMail_SendTo_DisplayName" xml:space="preserve"&gt;&lt;value&gt;Send To&lt;/value&gt;&lt;/data&gt;</v>
      </c>
      <c r="AO1996" t="str">
        <f t="shared" si="581"/>
        <v>&lt;data name="Microsoft365Outlook_SendMail_SendTo_Description" xml:space="preserve"&gt;&lt;value&gt;Intended recipients of the mail.&lt;/value&gt;&lt;/data&gt;</v>
      </c>
      <c r="AP1996" t="str">
        <f t="shared" si="582"/>
        <v>&lt;data name="Microsoft365Outlook_SendMail_SendTo_Category" xml:space="preserve"&gt;&lt;value&gt;Input&lt;/value&gt;&lt;/data&gt;</v>
      </c>
      <c r="AQ1996" t="str">
        <f t="shared" si="583"/>
        <v>&lt;data name="Microsoft365Outlook_SendMail_DisplayName" xml:space="preserve"&gt;&lt;value&gt;Send Mail&lt;/value&gt;&lt;/data&gt;</v>
      </c>
      <c r="AR1996" t="str">
        <f t="shared" si="584"/>
        <v>&lt;data name="Microsoft365Outlook_SendMail_Description" xml:space="preserve"&gt;&lt;value&gt;Sends mail from Office 365 Outlook.&lt;/value&gt;&lt;/data&gt;</v>
      </c>
      <c r="AU1996" s="30" t="str">
        <f t="shared" si="588"/>
        <v>&lt;data name="Microsoft365Outlook_SendMail_HelpURL" xml:space="preserve"&gt;&lt;value&gt;Components/Microsoft365/Outlook/SendMail.htm&lt;/value&gt;&lt;/data&gt;</v>
      </c>
      <c r="AV1996" t="str">
        <f t="shared" si="585"/>
        <v>&lt;data name="ToolBox_Microsoft365Outlook" xml:space="preserve"&gt;&lt;value&gt;Microsoft 365{#}Outlook&lt;/value&gt;&lt;/data&gt;</v>
      </c>
      <c r="AW1996" t="str">
        <f t="shared" si="586"/>
        <v>&lt;data name="Microsoft365Outlook_SendMail_ICON" xml:space="preserve"&gt;&lt;value&gt;Microsoft365OutlookSendMailICON&lt;/value&gt;&lt;/data&gt;</v>
      </c>
    </row>
    <row r="1997" spans="1:49" ht="15">
      <c r="A1997" s="176">
        <v>4.7</v>
      </c>
      <c r="B1997" s="177" t="s">
        <v>3419</v>
      </c>
      <c r="C1997" s="177" t="s">
        <v>1737</v>
      </c>
      <c r="D1997" s="2" t="s">
        <v>3536</v>
      </c>
      <c r="E1997" s="177" t="s">
        <v>4646</v>
      </c>
      <c r="F1997" s="159" t="s">
        <v>905</v>
      </c>
      <c r="G1997" s="55" t="s">
        <v>4513</v>
      </c>
      <c r="I1997" s="30">
        <v>0</v>
      </c>
      <c r="J1997" s="30">
        <v>1</v>
      </c>
      <c r="K1997" s="30" t="s">
        <v>598</v>
      </c>
      <c r="L1997" s="30" t="s">
        <v>9</v>
      </c>
      <c r="M1997" s="31"/>
      <c r="N1997" s="30"/>
      <c r="O1997" s="46" t="str">
        <f t="shared" si="575"/>
        <v>Components/Microsoft365/Outlook/SendMail.htm</v>
      </c>
      <c r="P1997" s="181" t="s">
        <v>3517</v>
      </c>
      <c r="Q1997" s="181" t="s">
        <v>3537</v>
      </c>
      <c r="R1997" s="182" t="s">
        <v>3545</v>
      </c>
      <c r="S1997" s="30"/>
      <c r="T1997" s="30"/>
      <c r="U1997" s="30"/>
      <c r="V1997" s="30"/>
      <c r="W1997" s="30"/>
      <c r="X1997" s="30"/>
      <c r="Y1997" s="30"/>
      <c r="Z1997" s="30"/>
      <c r="AF1997" s="30" t="str">
        <f t="shared" si="589"/>
        <v>attributeTableBuilder.AddCustomAttributes(typeof(SendMail),"IsBodyHTML", new Attribute[] { new DesignerLocalizedDisplayNameAttribute(DesignerResource.Microsoft365Outlook_SendMail_IsBodyHTML_DisplayName)});</v>
      </c>
      <c r="AG1997" t="str">
        <f t="shared" si="576"/>
        <v>attributeTableBuilder.AddCustomAttributes(typeof(SendMail),"IsBodyHTML", new Attribute[] { new DesignerLocalizedDescriptionAttribute(DesignerResource.Microsoft365Outlook_SendMail_IsBodyHTML_Description)});</v>
      </c>
      <c r="AH1997" t="str">
        <f t="shared" si="577"/>
        <v>attributeTableBuilder.AddCustomAttributes(typeof(SendMail),"IsBodyHTML", new Attribute[] { new DesignerLocalizedCategoryAttribute(DesignerResource.Microsoft365Outlook_SendMail_IsBodyHTML_Category)});</v>
      </c>
      <c r="AK1997" t="str">
        <f t="shared" si="578"/>
        <v>attributeTableBuilder.AddCustomAttributes(typeof(SendMail), new Attribute[] { new DesignerLocalizedDisplayNameAttribute(DesignerResource.Microsoft365Outlook_SendMail_DisplayName)});</v>
      </c>
      <c r="AL1997" t="str">
        <f t="shared" si="579"/>
        <v>attributeTableBuilder.AddCustomAttributes(typeof(SendMail), new Attribute[] { new DesignerLocalizedDescriptionAttribute(DesignerResource.Microsoft365Outlook_SendMail_Description)});</v>
      </c>
      <c r="AM1997" s="30" t="str">
        <f t="shared" si="580"/>
        <v>attributeTableBuilder.AddCustomAttributes(typeof(SendMail), new Attribute[] { new DesignerLocalizedHelpURLAttribute(DesignerResource.Microsoft365Outlook_SendMail_HelpURL)});</v>
      </c>
      <c r="AN1997" t="str">
        <f t="shared" si="587"/>
        <v>&lt;data name="Microsoft365Outlook_SendMail_IsBodyHTML_DisplayName" xml:space="preserve"&gt;&lt;value&gt;Is Body HTML&lt;/value&gt;&lt;/data&gt;</v>
      </c>
      <c r="AO1997" t="str">
        <f t="shared" si="581"/>
        <v>&lt;data name="Microsoft365Outlook_SendMail_IsBodyHTML_Description" xml:space="preserve"&gt;&lt;value&gt;Option to send the reply in HTML format.&lt;/value&gt;&lt;/data&gt;</v>
      </c>
      <c r="AP1997" t="str">
        <f t="shared" si="582"/>
        <v>&lt;data name="Microsoft365Outlook_SendMail_IsBodyHTML_Category" xml:space="preserve"&gt;&lt;value&gt;Preferences&lt;/value&gt;&lt;/data&gt;</v>
      </c>
      <c r="AQ1997" t="str">
        <f t="shared" si="583"/>
        <v>&lt;data name="Microsoft365Outlook_SendMail_DisplayName" xml:space="preserve"&gt;&lt;value&gt;Send Mail&lt;/value&gt;&lt;/data&gt;</v>
      </c>
      <c r="AR1997" t="str">
        <f t="shared" si="584"/>
        <v>&lt;data name="Microsoft365Outlook_SendMail_Description" xml:space="preserve"&gt;&lt;value&gt;Sends mail from Office 365 Outlook.&lt;/value&gt;&lt;/data&gt;</v>
      </c>
      <c r="AU1997" s="30" t="str">
        <f t="shared" si="588"/>
        <v>&lt;data name="Microsoft365Outlook_SendMail_HelpURL" xml:space="preserve"&gt;&lt;value&gt;Components/Microsoft365/Outlook/SendMail.htm&lt;/value&gt;&lt;/data&gt;</v>
      </c>
      <c r="AV1997" t="str">
        <f t="shared" si="585"/>
        <v>&lt;data name="ToolBox_Microsoft365Outlook" xml:space="preserve"&gt;&lt;value&gt;Microsoft 365{#}Outlook&lt;/value&gt;&lt;/data&gt;</v>
      </c>
      <c r="AW1997" t="str">
        <f t="shared" si="586"/>
        <v>&lt;data name="Microsoft365Outlook_SendMail_ICON" xml:space="preserve"&gt;&lt;value&gt;Microsoft365OutlookSendMailICON&lt;/value&gt;&lt;/data&gt;</v>
      </c>
    </row>
    <row r="1998" spans="1:49" ht="15">
      <c r="A1998" s="189">
        <v>4.7</v>
      </c>
      <c r="B1998" s="177" t="s">
        <v>3419</v>
      </c>
      <c r="C1998" s="190" t="s">
        <v>1737</v>
      </c>
      <c r="D1998" s="2" t="s">
        <v>3536</v>
      </c>
      <c r="E1998" s="177" t="s">
        <v>4646</v>
      </c>
      <c r="F1998" s="108" t="s">
        <v>1651</v>
      </c>
      <c r="G1998" s="55" t="s">
        <v>4514</v>
      </c>
      <c r="I1998" s="30">
        <v>0</v>
      </c>
      <c r="J1998" s="30">
        <v>1</v>
      </c>
      <c r="K1998" s="30" t="s">
        <v>598</v>
      </c>
      <c r="L1998" s="30" t="s">
        <v>9</v>
      </c>
      <c r="M1998" s="31"/>
      <c r="N1998" s="30"/>
      <c r="O1998" s="46" t="str">
        <f t="shared" si="575"/>
        <v>Components/Microsoft365/Outlook/SendMail.htm</v>
      </c>
      <c r="P1998" s="181" t="s">
        <v>3517</v>
      </c>
      <c r="Q1998" s="181" t="s">
        <v>3537</v>
      </c>
      <c r="R1998" s="182" t="s">
        <v>3546</v>
      </c>
      <c r="S1998" s="30"/>
      <c r="T1998" s="30"/>
      <c r="U1998" s="30"/>
      <c r="V1998" s="30"/>
      <c r="W1998" s="30"/>
      <c r="X1998" s="30"/>
      <c r="Y1998" s="30"/>
      <c r="Z1998" s="30"/>
      <c r="AF1998" s="30" t="str">
        <f t="shared" si="589"/>
        <v>attributeTableBuilder.AddCustomAttributes(typeof(SendMail),"SaveAsDraft", new Attribute[] { new DesignerLocalizedDisplayNameAttribute(DesignerResource.Microsoft365Outlook_SendMail_SaveAsDraft_DisplayName)});</v>
      </c>
      <c r="AG1998" t="str">
        <f t="shared" si="576"/>
        <v>attributeTableBuilder.AddCustomAttributes(typeof(SendMail),"SaveAsDraft", new Attribute[] { new DesignerLocalizedDescriptionAttribute(DesignerResource.Microsoft365Outlook_SendMail_SaveAsDraft_Description)});</v>
      </c>
      <c r="AH1998" t="str">
        <f t="shared" si="577"/>
        <v>attributeTableBuilder.AddCustomAttributes(typeof(SendMail),"SaveAsDraft", new Attribute[] { new DesignerLocalizedCategoryAttribute(DesignerResource.Microsoft365Outlook_SendMail_SaveAsDraft_Category)});</v>
      </c>
      <c r="AK1998" t="str">
        <f t="shared" si="578"/>
        <v>attributeTableBuilder.AddCustomAttributes(typeof(SendMail), new Attribute[] { new DesignerLocalizedDisplayNameAttribute(DesignerResource.Microsoft365Outlook_SendMail_DisplayName)});</v>
      </c>
      <c r="AL1998" t="str">
        <f t="shared" si="579"/>
        <v>attributeTableBuilder.AddCustomAttributes(typeof(SendMail), new Attribute[] { new DesignerLocalizedDescriptionAttribute(DesignerResource.Microsoft365Outlook_SendMail_Description)});</v>
      </c>
      <c r="AM1998" s="30" t="str">
        <f t="shared" si="580"/>
        <v>attributeTableBuilder.AddCustomAttributes(typeof(SendMail), new Attribute[] { new DesignerLocalizedHelpURLAttribute(DesignerResource.Microsoft365Outlook_SendMail_HelpURL)});</v>
      </c>
      <c r="AN1998" t="str">
        <f t="shared" si="587"/>
        <v>&lt;data name="Microsoft365Outlook_SendMail_SaveAsDraft_DisplayName" xml:space="preserve"&gt;&lt;value&gt;Save As Draft&lt;/value&gt;&lt;/data&gt;</v>
      </c>
      <c r="AO1998" t="str">
        <f t="shared" si="581"/>
        <v>&lt;data name="Microsoft365Outlook_SendMail_SaveAsDraft_Description" xml:space="preserve"&gt;&lt;value&gt;Option to save the mail as a draft.&lt;/value&gt;&lt;/data&gt;</v>
      </c>
      <c r="AP1998" t="str">
        <f t="shared" si="582"/>
        <v>&lt;data name="Microsoft365Outlook_SendMail_SaveAsDraft_Category" xml:space="preserve"&gt;&lt;value&gt;Preferences&lt;/value&gt;&lt;/data&gt;</v>
      </c>
      <c r="AQ1998" t="str">
        <f t="shared" si="583"/>
        <v>&lt;data name="Microsoft365Outlook_SendMail_DisplayName" xml:space="preserve"&gt;&lt;value&gt;Send Mail&lt;/value&gt;&lt;/data&gt;</v>
      </c>
      <c r="AR1998" t="str">
        <f t="shared" si="584"/>
        <v>&lt;data name="Microsoft365Outlook_SendMail_Description" xml:space="preserve"&gt;&lt;value&gt;Sends mail from Office 365 Outlook.&lt;/value&gt;&lt;/data&gt;</v>
      </c>
      <c r="AU1998" s="30" t="str">
        <f t="shared" si="588"/>
        <v>&lt;data name="Microsoft365Outlook_SendMail_HelpURL" xml:space="preserve"&gt;&lt;value&gt;Components/Microsoft365/Outlook/SendMail.htm&lt;/value&gt;&lt;/data&gt;</v>
      </c>
      <c r="AV1998" t="str">
        <f t="shared" si="585"/>
        <v>&lt;data name="ToolBox_Microsoft365Outlook" xml:space="preserve"&gt;&lt;value&gt;Microsoft 365{#}Outlook&lt;/value&gt;&lt;/data&gt;</v>
      </c>
      <c r="AW1998" t="str">
        <f t="shared" si="586"/>
        <v>&lt;data name="Microsoft365Outlook_SendMail_ICON" xml:space="preserve"&gt;&lt;value&gt;Microsoft365OutlookSendMailICON&lt;/value&gt;&lt;/data&gt;</v>
      </c>
    </row>
    <row r="1999" spans="1:49" ht="15">
      <c r="A1999" s="189">
        <v>4.7</v>
      </c>
      <c r="B1999" s="177" t="s">
        <v>3419</v>
      </c>
      <c r="C1999" s="191" t="s">
        <v>1737</v>
      </c>
      <c r="D1999" s="2" t="s">
        <v>3547</v>
      </c>
      <c r="E1999" s="316" t="s">
        <v>4647</v>
      </c>
      <c r="F1999" s="167" t="s">
        <v>1641</v>
      </c>
      <c r="G1999" t="s">
        <v>4516</v>
      </c>
      <c r="I1999" s="30">
        <v>0</v>
      </c>
      <c r="J1999" s="160">
        <v>1</v>
      </c>
      <c r="K1999" s="160"/>
      <c r="L1999" s="192" t="s">
        <v>9</v>
      </c>
      <c r="O1999" s="46" t="str">
        <f t="shared" si="575"/>
        <v>Components/Microsoft365/Outlook/ReplyMail.htm</v>
      </c>
      <c r="P1999" s="181" t="s">
        <v>3517</v>
      </c>
      <c r="Q1999" s="49" t="s">
        <v>3548</v>
      </c>
      <c r="R1999" s="193" t="s">
        <v>3092</v>
      </c>
      <c r="AF1999" s="30" t="str">
        <f t="shared" si="589"/>
        <v>attributeTableBuilder.AddCustomAttributes(typeof(ReplyMail),"AttachmentsList", new Attribute[] { new DesignerLocalizedDisplayNameAttribute(DesignerResource.Microsoft365Outlook_ReplyMail_AttachmentsList_DisplayName)});</v>
      </c>
      <c r="AG1999" t="str">
        <f t="shared" si="576"/>
        <v>attributeTableBuilder.AddCustomAttributes(typeof(ReplyMail),"AttachmentsList", new Attribute[] { new DesignerLocalizedDescriptionAttribute(DesignerResource.Microsoft365Outlook_ReplyMail_AttachmentsList_Description)});</v>
      </c>
      <c r="AH1999" t="str">
        <f t="shared" si="577"/>
        <v>attributeTableBuilder.AddCustomAttributes(typeof(ReplyMail),"AttachmentsList", new Attribute[] { new DesignerLocalizedCategoryAttribute(DesignerResource.Microsoft365Outlook_ReplyMail_AttachmentsList_Category)});</v>
      </c>
      <c r="AK1999" t="str">
        <f t="shared" si="578"/>
        <v>attributeTableBuilder.AddCustomAttributes(typeof(ReplyMail), new Attribute[] { new DesignerLocalizedDisplayNameAttribute(DesignerResource.Microsoft365Outlook_ReplyMail_DisplayName)});</v>
      </c>
      <c r="AL1999" t="str">
        <f t="shared" si="579"/>
        <v>attributeTableBuilder.AddCustomAttributes(typeof(ReplyMail), new Attribute[] { new DesignerLocalizedDescriptionAttribute(DesignerResource.Microsoft365Outlook_ReplyMail_Description)});</v>
      </c>
      <c r="AM1999" s="30" t="str">
        <f t="shared" si="580"/>
        <v>attributeTableBuilder.AddCustomAttributes(typeof(ReplyMail), new Attribute[] { new DesignerLocalizedHelpURLAttribute(DesignerResource.Microsoft365Outlook_ReplyMail_HelpURL)});</v>
      </c>
      <c r="AN1999" t="str">
        <f t="shared" si="587"/>
        <v>&lt;data name="Microsoft365Outlook_ReplyMail_AttachmentsList_DisplayName" xml:space="preserve"&gt;&lt;value&gt;Attachments List&lt;/value&gt;&lt;/data&gt;</v>
      </c>
      <c r="AO1999" t="str">
        <f t="shared" si="581"/>
        <v>&lt;data name="Microsoft365Outlook_ReplyMail_AttachmentsList_Description" xml:space="preserve"&gt;&lt;value&gt;Files names with complete file path that are to be sent as attachments.&lt;/value&gt;&lt;/data&gt;</v>
      </c>
      <c r="AP1999" t="str">
        <f t="shared" si="582"/>
        <v>&lt;data name="Microsoft365Outlook_ReplyMail_AttachmentsList_Category" xml:space="preserve"&gt;&lt;value&gt;&lt;/value&gt;&lt;/data&gt;</v>
      </c>
      <c r="AQ1999" t="str">
        <f t="shared" si="583"/>
        <v>&lt;data name="Microsoft365Outlook_ReplyMail_DisplayName" xml:space="preserve"&gt;&lt;value&gt;Reply Mail&lt;/value&gt;&lt;/data&gt;</v>
      </c>
      <c r="AR1999" t="str">
        <f t="shared" si="584"/>
        <v>&lt;data name="Microsoft365Outlook_ReplyMail_Description" xml:space="preserve"&gt;&lt;value&gt;Replies to an Office 365 Outlook mail.&lt;/value&gt;&lt;/data&gt;</v>
      </c>
      <c r="AU1999" s="30" t="str">
        <f t="shared" si="588"/>
        <v>&lt;data name="Microsoft365Outlook_ReplyMail_HelpURL" xml:space="preserve"&gt;&lt;value&gt;Components/Microsoft365/Outlook/ReplyMail.htm&lt;/value&gt;&lt;/data&gt;</v>
      </c>
      <c r="AV1999" t="str">
        <f t="shared" si="585"/>
        <v>&lt;data name="ToolBox_Microsoft365Outlook" xml:space="preserve"&gt;&lt;value&gt;Microsoft 365{#}Outlook&lt;/value&gt;&lt;/data&gt;</v>
      </c>
      <c r="AW1999" t="str">
        <f t="shared" si="586"/>
        <v>&lt;data name="Microsoft365Outlook_ReplyMail_ICON" xml:space="preserve"&gt;&lt;value&gt;Microsoft365OutlookReplyMailICON&lt;/value&gt;&lt;/data&gt;</v>
      </c>
    </row>
    <row r="2000" spans="1:49" ht="15">
      <c r="A2000" s="189">
        <v>4.7</v>
      </c>
      <c r="B2000" s="177" t="s">
        <v>3419</v>
      </c>
      <c r="C2000" s="191" t="s">
        <v>1737</v>
      </c>
      <c r="D2000" s="2" t="s">
        <v>3547</v>
      </c>
      <c r="E2000" s="316" t="s">
        <v>4647</v>
      </c>
      <c r="F2000" s="167" t="s">
        <v>890</v>
      </c>
      <c r="G2000" t="s">
        <v>4515</v>
      </c>
      <c r="I2000" s="30">
        <v>1</v>
      </c>
      <c r="J2000" s="160">
        <v>1</v>
      </c>
      <c r="K2000" s="165" t="s">
        <v>595</v>
      </c>
      <c r="L2000" s="192" t="s">
        <v>9</v>
      </c>
      <c r="O2000" s="46" t="str">
        <f t="shared" si="575"/>
        <v>Components/Microsoft365/Outlook/ReplyMail.htm</v>
      </c>
      <c r="P2000" s="181" t="s">
        <v>3517</v>
      </c>
      <c r="Q2000" s="49" t="s">
        <v>3548</v>
      </c>
      <c r="R2000" s="193" t="s">
        <v>890</v>
      </c>
      <c r="AF2000" s="30" t="str">
        <f t="shared" si="589"/>
        <v>attributeTableBuilder.AddCustomAttributes(typeof(ReplyMail),"Attachments", new Attribute[] { new DesignerLocalizedDisplayNameAttribute(DesignerResource.Microsoft365Outlook_ReplyMail_Attachments_DisplayName)});</v>
      </c>
      <c r="AG2000" t="str">
        <f t="shared" si="576"/>
        <v>attributeTableBuilder.AddCustomAttributes(typeof(ReplyMail),"Attachments", new Attribute[] { new DesignerLocalizedDescriptionAttribute(DesignerResource.Microsoft365Outlook_ReplyMail_Attachments_Description)});</v>
      </c>
      <c r="AH2000" t="str">
        <f t="shared" si="577"/>
        <v>attributeTableBuilder.AddCustomAttributes(typeof(ReplyMail),"Attachments", new Attribute[] { new DesignerLocalizedCategoryAttribute(DesignerResource.Microsoft365Outlook_ReplyMail_Attachments_Category)});</v>
      </c>
      <c r="AK2000" t="str">
        <f t="shared" si="578"/>
        <v>attributeTableBuilder.AddCustomAttributes(typeof(ReplyMail), new Attribute[] { new DesignerLocalizedDisplayNameAttribute(DesignerResource.Microsoft365Outlook_ReplyMail_DisplayName)});</v>
      </c>
      <c r="AL2000" t="str">
        <f t="shared" si="579"/>
        <v>attributeTableBuilder.AddCustomAttributes(typeof(ReplyMail), new Attribute[] { new DesignerLocalizedDescriptionAttribute(DesignerResource.Microsoft365Outlook_ReplyMail_Description)});</v>
      </c>
      <c r="AM2000" s="30" t="str">
        <f t="shared" si="580"/>
        <v>attributeTableBuilder.AddCustomAttributes(typeof(ReplyMail), new Attribute[] { new DesignerLocalizedHelpURLAttribute(DesignerResource.Microsoft365Outlook_ReplyMail_HelpURL)});</v>
      </c>
      <c r="AN2000" t="str">
        <f t="shared" si="587"/>
        <v>&lt;data name="Microsoft365Outlook_ReplyMail_Attachments_DisplayName" xml:space="preserve"&gt;&lt;value&gt;Attachments&lt;/value&gt;&lt;/data&gt;</v>
      </c>
      <c r="AO2000" t="str">
        <f t="shared" si="581"/>
        <v>&lt;data name="Microsoft365Outlook_ReplyMail_Attachments_Description" xml:space="preserve"&gt;&lt;value&gt;Refers to the files attached using the Attach Files link (available in the component box).&lt;/value&gt;&lt;/data&gt;</v>
      </c>
      <c r="AP2000" t="str">
        <f t="shared" si="582"/>
        <v>&lt;data name="Microsoft365Outlook_ReplyMail_Attachments_Category" xml:space="preserve"&gt;&lt;value&gt;Input&lt;/value&gt;&lt;/data&gt;</v>
      </c>
      <c r="AQ2000" t="str">
        <f t="shared" si="583"/>
        <v>&lt;data name="Microsoft365Outlook_ReplyMail_DisplayName" xml:space="preserve"&gt;&lt;value&gt;Reply Mail&lt;/value&gt;&lt;/data&gt;</v>
      </c>
      <c r="AR2000" t="str">
        <f t="shared" si="584"/>
        <v>&lt;data name="Microsoft365Outlook_ReplyMail_Description" xml:space="preserve"&gt;&lt;value&gt;Replies to an Office 365 Outlook mail.&lt;/value&gt;&lt;/data&gt;</v>
      </c>
      <c r="AU2000" s="30" t="str">
        <f t="shared" si="588"/>
        <v>&lt;data name="Microsoft365Outlook_ReplyMail_HelpURL" xml:space="preserve"&gt;&lt;value&gt;Components/Microsoft365/Outlook/ReplyMail.htm&lt;/value&gt;&lt;/data&gt;</v>
      </c>
      <c r="AV2000" t="str">
        <f t="shared" si="585"/>
        <v>&lt;data name="ToolBox_Microsoft365Outlook" xml:space="preserve"&gt;&lt;value&gt;Microsoft 365{#}Outlook&lt;/value&gt;&lt;/data&gt;</v>
      </c>
      <c r="AW2000" t="str">
        <f t="shared" si="586"/>
        <v>&lt;data name="Microsoft365Outlook_ReplyMail_ICON" xml:space="preserve"&gt;&lt;value&gt;Microsoft365OutlookReplyMailICON&lt;/value&gt;&lt;/data&gt;</v>
      </c>
    </row>
    <row r="2001" spans="1:49" ht="15">
      <c r="A2001" s="189">
        <v>4.7</v>
      </c>
      <c r="B2001" s="177" t="s">
        <v>3419</v>
      </c>
      <c r="C2001" s="191" t="s">
        <v>1737</v>
      </c>
      <c r="D2001" s="2" t="s">
        <v>3547</v>
      </c>
      <c r="E2001" s="316" t="s">
        <v>4647</v>
      </c>
      <c r="F2001" s="167" t="s">
        <v>705</v>
      </c>
      <c r="G2001" t="s">
        <v>4507</v>
      </c>
      <c r="I2001" s="30">
        <v>1</v>
      </c>
      <c r="J2001" s="160">
        <v>1</v>
      </c>
      <c r="K2001" s="142" t="s">
        <v>595</v>
      </c>
      <c r="L2001" s="192" t="s">
        <v>9</v>
      </c>
      <c r="O2001" s="46" t="str">
        <f t="shared" si="575"/>
        <v>Components/Microsoft365/Outlook/ReplyMail.htm</v>
      </c>
      <c r="P2001" s="181" t="s">
        <v>3517</v>
      </c>
      <c r="Q2001" s="49" t="s">
        <v>3548</v>
      </c>
      <c r="R2001" s="193" t="s">
        <v>705</v>
      </c>
      <c r="AF2001" s="30" t="str">
        <f t="shared" si="589"/>
        <v>attributeTableBuilder.AddCustomAttributes(typeof(ReplyMail),"Body", new Attribute[] { new DesignerLocalizedDisplayNameAttribute(DesignerResource.Microsoft365Outlook_ReplyMail_Body_DisplayName)});</v>
      </c>
      <c r="AG2001" t="str">
        <f t="shared" si="576"/>
        <v>attributeTableBuilder.AddCustomAttributes(typeof(ReplyMail),"Body", new Attribute[] { new DesignerLocalizedDescriptionAttribute(DesignerResource.Microsoft365Outlook_ReplyMail_Body_Description)});</v>
      </c>
      <c r="AH2001" t="str">
        <f t="shared" si="577"/>
        <v>attributeTableBuilder.AddCustomAttributes(typeof(ReplyMail),"Body", new Attribute[] { new DesignerLocalizedCategoryAttribute(DesignerResource.Microsoft365Outlook_ReplyMail_Body_Category)});</v>
      </c>
      <c r="AK2001" t="str">
        <f t="shared" si="578"/>
        <v>attributeTableBuilder.AddCustomAttributes(typeof(ReplyMail), new Attribute[] { new DesignerLocalizedDisplayNameAttribute(DesignerResource.Microsoft365Outlook_ReplyMail_DisplayName)});</v>
      </c>
      <c r="AL2001" t="str">
        <f t="shared" si="579"/>
        <v>attributeTableBuilder.AddCustomAttributes(typeof(ReplyMail), new Attribute[] { new DesignerLocalizedDescriptionAttribute(DesignerResource.Microsoft365Outlook_ReplyMail_Description)});</v>
      </c>
      <c r="AM2001" s="30" t="str">
        <f t="shared" si="580"/>
        <v>attributeTableBuilder.AddCustomAttributes(typeof(ReplyMail), new Attribute[] { new DesignerLocalizedHelpURLAttribute(DesignerResource.Microsoft365Outlook_ReplyMail_HelpURL)});</v>
      </c>
      <c r="AN2001" t="str">
        <f t="shared" si="587"/>
        <v>&lt;data name="Microsoft365Outlook_ReplyMail_Body_DisplayName" xml:space="preserve"&gt;&lt;value&gt;Body&lt;/value&gt;&lt;/data&gt;</v>
      </c>
      <c r="AO2001" t="str">
        <f t="shared" si="581"/>
        <v>&lt;data name="Microsoft365Outlook_ReplyMail_Body_Description" xml:space="preserve"&gt;&lt;value&gt;Mail message body.&lt;/value&gt;&lt;/data&gt;</v>
      </c>
      <c r="AP2001" t="str">
        <f t="shared" si="582"/>
        <v>&lt;data name="Microsoft365Outlook_ReplyMail_Body_Category" xml:space="preserve"&gt;&lt;value&gt;Input&lt;/value&gt;&lt;/data&gt;</v>
      </c>
      <c r="AQ2001" t="str">
        <f t="shared" si="583"/>
        <v>&lt;data name="Microsoft365Outlook_ReplyMail_DisplayName" xml:space="preserve"&gt;&lt;value&gt;Reply Mail&lt;/value&gt;&lt;/data&gt;</v>
      </c>
      <c r="AR2001" t="str">
        <f t="shared" si="584"/>
        <v>&lt;data name="Microsoft365Outlook_ReplyMail_Description" xml:space="preserve"&gt;&lt;value&gt;Replies to an Office 365 Outlook mail.&lt;/value&gt;&lt;/data&gt;</v>
      </c>
      <c r="AU2001" s="30" t="str">
        <f t="shared" si="588"/>
        <v>&lt;data name="Microsoft365Outlook_ReplyMail_HelpURL" xml:space="preserve"&gt;&lt;value&gt;Components/Microsoft365/Outlook/ReplyMail.htm&lt;/value&gt;&lt;/data&gt;</v>
      </c>
      <c r="AV2001" t="str">
        <f t="shared" si="585"/>
        <v>&lt;data name="ToolBox_Microsoft365Outlook" xml:space="preserve"&gt;&lt;value&gt;Microsoft 365{#}Outlook&lt;/value&gt;&lt;/data&gt;</v>
      </c>
      <c r="AW2001" t="str">
        <f t="shared" si="586"/>
        <v>&lt;data name="Microsoft365Outlook_ReplyMail_ICON" xml:space="preserve"&gt;&lt;value&gt;Microsoft365OutlookReplyMailICON&lt;/value&gt;&lt;/data&gt;</v>
      </c>
    </row>
    <row r="2002" spans="1:49" ht="15">
      <c r="A2002" s="189">
        <v>4.7</v>
      </c>
      <c r="B2002" s="177" t="s">
        <v>3419</v>
      </c>
      <c r="C2002" s="191" t="s">
        <v>1737</v>
      </c>
      <c r="D2002" s="2" t="s">
        <v>3547</v>
      </c>
      <c r="E2002" s="316" t="s">
        <v>4647</v>
      </c>
      <c r="F2002" s="167" t="s">
        <v>3549</v>
      </c>
      <c r="G2002" t="s">
        <v>4517</v>
      </c>
      <c r="I2002" s="159">
        <v>0</v>
      </c>
      <c r="J2002" s="160">
        <v>1</v>
      </c>
      <c r="K2002" s="165" t="s">
        <v>598</v>
      </c>
      <c r="L2002" s="192" t="s">
        <v>9</v>
      </c>
      <c r="O2002" s="46" t="str">
        <f t="shared" si="575"/>
        <v>Components/Microsoft365/Outlook/ReplyMail.htm</v>
      </c>
      <c r="P2002" s="181" t="s">
        <v>3517</v>
      </c>
      <c r="Q2002" s="49" t="s">
        <v>3548</v>
      </c>
      <c r="R2002" s="193" t="s">
        <v>3550</v>
      </c>
      <c r="AF2002" s="30" t="str">
        <f t="shared" si="589"/>
        <v>attributeTableBuilder.AddCustomAttributes(typeof(ReplyMail),"AdditionalTo", new Attribute[] { new DesignerLocalizedDisplayNameAttribute(DesignerResource.Microsoft365Outlook_ReplyMail_AdditionalTo_DisplayName)});</v>
      </c>
      <c r="AG2002" t="str">
        <f t="shared" si="576"/>
        <v>attributeTableBuilder.AddCustomAttributes(typeof(ReplyMail),"AdditionalTo", new Attribute[] { new DesignerLocalizedDescriptionAttribute(DesignerResource.Microsoft365Outlook_ReplyMail_AdditionalTo_Description)});</v>
      </c>
      <c r="AH2002" t="str">
        <f t="shared" si="577"/>
        <v>attributeTableBuilder.AddCustomAttributes(typeof(ReplyMail),"AdditionalTo", new Attribute[] { new DesignerLocalizedCategoryAttribute(DesignerResource.Microsoft365Outlook_ReplyMail_AdditionalTo_Category)});</v>
      </c>
      <c r="AK2002" t="str">
        <f t="shared" si="578"/>
        <v>attributeTableBuilder.AddCustomAttributes(typeof(ReplyMail), new Attribute[] { new DesignerLocalizedDisplayNameAttribute(DesignerResource.Microsoft365Outlook_ReplyMail_DisplayName)});</v>
      </c>
      <c r="AL2002" t="str">
        <f t="shared" si="579"/>
        <v>attributeTableBuilder.AddCustomAttributes(typeof(ReplyMail), new Attribute[] { new DesignerLocalizedDescriptionAttribute(DesignerResource.Microsoft365Outlook_ReplyMail_Description)});</v>
      </c>
      <c r="AM2002" s="30" t="str">
        <f t="shared" si="580"/>
        <v>attributeTableBuilder.AddCustomAttributes(typeof(ReplyMail), new Attribute[] { new DesignerLocalizedHelpURLAttribute(DesignerResource.Microsoft365Outlook_ReplyMail_HelpURL)});</v>
      </c>
      <c r="AN2002" t="str">
        <f t="shared" si="587"/>
        <v>&lt;data name="Microsoft365Outlook_ReplyMail_AdditionalTo_DisplayName" xml:space="preserve"&gt;&lt;value&gt;Additional To&lt;/value&gt;&lt;/data&gt;</v>
      </c>
      <c r="AO2002" t="str">
        <f t="shared" si="581"/>
        <v>&lt;data name="Microsoft365Outlook_ReplyMail_AdditionalTo_Description" xml:space="preserve"&gt;&lt;value&gt;Additional recipients to whom the reply is to be sent.&lt;/value&gt;&lt;/data&gt;</v>
      </c>
      <c r="AP2002" t="str">
        <f t="shared" si="582"/>
        <v>&lt;data name="Microsoft365Outlook_ReplyMail_AdditionalTo_Category" xml:space="preserve"&gt;&lt;value&gt;Preferences&lt;/value&gt;&lt;/data&gt;</v>
      </c>
      <c r="AQ2002" t="str">
        <f t="shared" si="583"/>
        <v>&lt;data name="Microsoft365Outlook_ReplyMail_DisplayName" xml:space="preserve"&gt;&lt;value&gt;Reply Mail&lt;/value&gt;&lt;/data&gt;</v>
      </c>
      <c r="AR2002" t="str">
        <f t="shared" si="584"/>
        <v>&lt;data name="Microsoft365Outlook_ReplyMail_Description" xml:space="preserve"&gt;&lt;value&gt;Replies to an Office 365 Outlook mail.&lt;/value&gt;&lt;/data&gt;</v>
      </c>
      <c r="AU2002" s="30" t="str">
        <f t="shared" si="588"/>
        <v>&lt;data name="Microsoft365Outlook_ReplyMail_HelpURL" xml:space="preserve"&gt;&lt;value&gt;Components/Microsoft365/Outlook/ReplyMail.htm&lt;/value&gt;&lt;/data&gt;</v>
      </c>
      <c r="AV2002" t="str">
        <f t="shared" si="585"/>
        <v>&lt;data name="ToolBox_Microsoft365Outlook" xml:space="preserve"&gt;&lt;value&gt;Microsoft 365{#}Outlook&lt;/value&gt;&lt;/data&gt;</v>
      </c>
      <c r="AW2002" t="str">
        <f t="shared" si="586"/>
        <v>&lt;data name="Microsoft365Outlook_ReplyMail_ICON" xml:space="preserve"&gt;&lt;value&gt;Microsoft365OutlookReplyMailICON&lt;/value&gt;&lt;/data&gt;</v>
      </c>
    </row>
    <row r="2003" spans="1:49" ht="15">
      <c r="A2003" s="189">
        <v>4.7</v>
      </c>
      <c r="B2003" s="177" t="s">
        <v>3419</v>
      </c>
      <c r="C2003" s="191" t="s">
        <v>1737</v>
      </c>
      <c r="D2003" s="2" t="s">
        <v>3547</v>
      </c>
      <c r="E2003" s="316" t="s">
        <v>4647</v>
      </c>
      <c r="F2003" s="167" t="s">
        <v>3551</v>
      </c>
      <c r="G2003" t="s">
        <v>4518</v>
      </c>
      <c r="I2003" s="159">
        <v>0</v>
      </c>
      <c r="J2003" s="160">
        <v>1</v>
      </c>
      <c r="K2003" s="142" t="s">
        <v>598</v>
      </c>
      <c r="L2003" s="192" t="s">
        <v>9</v>
      </c>
      <c r="O2003" s="46" t="str">
        <f t="shared" si="575"/>
        <v>Components/Microsoft365/Outlook/ReplyMail.htm</v>
      </c>
      <c r="P2003" s="181" t="s">
        <v>3517</v>
      </c>
      <c r="Q2003" s="49" t="s">
        <v>3548</v>
      </c>
      <c r="R2003" s="193" t="s">
        <v>3552</v>
      </c>
      <c r="AF2003" s="30" t="str">
        <f t="shared" si="589"/>
        <v>attributeTableBuilder.AddCustomAttributes(typeof(ReplyMail),"AdditionalCc", new Attribute[] { new DesignerLocalizedDisplayNameAttribute(DesignerResource.Microsoft365Outlook_ReplyMail_AdditionalCc_DisplayName)});</v>
      </c>
      <c r="AG2003" t="str">
        <f t="shared" si="576"/>
        <v>attributeTableBuilder.AddCustomAttributes(typeof(ReplyMail),"AdditionalCc", new Attribute[] { new DesignerLocalizedDescriptionAttribute(DesignerResource.Microsoft365Outlook_ReplyMail_AdditionalCc_Description)});</v>
      </c>
      <c r="AH2003" t="str">
        <f t="shared" si="577"/>
        <v>attributeTableBuilder.AddCustomAttributes(typeof(ReplyMail),"AdditionalCc", new Attribute[] { new DesignerLocalizedCategoryAttribute(DesignerResource.Microsoft365Outlook_ReplyMail_AdditionalCc_Category)});</v>
      </c>
      <c r="AK2003" t="str">
        <f t="shared" si="578"/>
        <v>attributeTableBuilder.AddCustomAttributes(typeof(ReplyMail), new Attribute[] { new DesignerLocalizedDisplayNameAttribute(DesignerResource.Microsoft365Outlook_ReplyMail_DisplayName)});</v>
      </c>
      <c r="AL2003" t="str">
        <f t="shared" si="579"/>
        <v>attributeTableBuilder.AddCustomAttributes(typeof(ReplyMail), new Attribute[] { new DesignerLocalizedDescriptionAttribute(DesignerResource.Microsoft365Outlook_ReplyMail_Description)});</v>
      </c>
      <c r="AM2003" s="30" t="str">
        <f t="shared" si="580"/>
        <v>attributeTableBuilder.AddCustomAttributes(typeof(ReplyMail), new Attribute[] { new DesignerLocalizedHelpURLAttribute(DesignerResource.Microsoft365Outlook_ReplyMail_HelpURL)});</v>
      </c>
      <c r="AN2003" t="str">
        <f t="shared" si="587"/>
        <v>&lt;data name="Microsoft365Outlook_ReplyMail_AdditionalCc_DisplayName" xml:space="preserve"&gt;&lt;value&gt;Additional Cc&lt;/value&gt;&lt;/data&gt;</v>
      </c>
      <c r="AO2003" t="str">
        <f t="shared" si="581"/>
        <v>&lt;data name="Microsoft365Outlook_ReplyMail_AdditionalCc_Description" xml:space="preserve"&gt;&lt;value&gt;Additional recipients to whom the reply is to be copied.&lt;/value&gt;&lt;/data&gt;</v>
      </c>
      <c r="AP2003" t="str">
        <f t="shared" si="582"/>
        <v>&lt;data name="Microsoft365Outlook_ReplyMail_AdditionalCc_Category" xml:space="preserve"&gt;&lt;value&gt;Preferences&lt;/value&gt;&lt;/data&gt;</v>
      </c>
      <c r="AQ2003" t="str">
        <f t="shared" si="583"/>
        <v>&lt;data name="Microsoft365Outlook_ReplyMail_DisplayName" xml:space="preserve"&gt;&lt;value&gt;Reply Mail&lt;/value&gt;&lt;/data&gt;</v>
      </c>
      <c r="AR2003" t="str">
        <f t="shared" si="584"/>
        <v>&lt;data name="Microsoft365Outlook_ReplyMail_Description" xml:space="preserve"&gt;&lt;value&gt;Replies to an Office 365 Outlook mail.&lt;/value&gt;&lt;/data&gt;</v>
      </c>
      <c r="AU2003" s="30" t="str">
        <f t="shared" si="588"/>
        <v>&lt;data name="Microsoft365Outlook_ReplyMail_HelpURL" xml:space="preserve"&gt;&lt;value&gt;Components/Microsoft365/Outlook/ReplyMail.htm&lt;/value&gt;&lt;/data&gt;</v>
      </c>
      <c r="AV2003" t="str">
        <f t="shared" si="585"/>
        <v>&lt;data name="ToolBox_Microsoft365Outlook" xml:space="preserve"&gt;&lt;value&gt;Microsoft 365{#}Outlook&lt;/value&gt;&lt;/data&gt;</v>
      </c>
      <c r="AW2003" t="str">
        <f t="shared" si="586"/>
        <v>&lt;data name="Microsoft365Outlook_ReplyMail_ICON" xml:space="preserve"&gt;&lt;value&gt;Microsoft365OutlookReplyMailICON&lt;/value&gt;&lt;/data&gt;</v>
      </c>
    </row>
    <row r="2004" spans="1:49" ht="15">
      <c r="A2004" s="189">
        <v>4.7</v>
      </c>
      <c r="B2004" s="177" t="s">
        <v>3419</v>
      </c>
      <c r="C2004" s="191" t="s">
        <v>1737</v>
      </c>
      <c r="D2004" s="2" t="s">
        <v>3547</v>
      </c>
      <c r="E2004" s="316" t="s">
        <v>4647</v>
      </c>
      <c r="F2004" s="167" t="s">
        <v>2077</v>
      </c>
      <c r="G2004" t="s">
        <v>4513</v>
      </c>
      <c r="I2004" s="159">
        <v>0</v>
      </c>
      <c r="J2004" s="160">
        <v>1</v>
      </c>
      <c r="K2004" s="142" t="s">
        <v>598</v>
      </c>
      <c r="L2004" s="146" t="s">
        <v>9</v>
      </c>
      <c r="O2004" s="46" t="str">
        <f t="shared" si="575"/>
        <v>Components/Microsoft365/Outlook/ReplyMail.htm</v>
      </c>
      <c r="P2004" s="181" t="s">
        <v>3517</v>
      </c>
      <c r="Q2004" s="49" t="s">
        <v>3548</v>
      </c>
      <c r="R2004" s="193" t="s">
        <v>3100</v>
      </c>
      <c r="AF2004" s="30" t="str">
        <f t="shared" si="589"/>
        <v>attributeTableBuilder.AddCustomAttributes(typeof(ReplyMail),"IsHTML", new Attribute[] { new DesignerLocalizedDisplayNameAttribute(DesignerResource.Microsoft365Outlook_ReplyMail_IsHTML_DisplayName)});</v>
      </c>
      <c r="AG2004" t="str">
        <f t="shared" si="576"/>
        <v>attributeTableBuilder.AddCustomAttributes(typeof(ReplyMail),"IsHTML", new Attribute[] { new DesignerLocalizedDescriptionAttribute(DesignerResource.Microsoft365Outlook_ReplyMail_IsHTML_Description)});</v>
      </c>
      <c r="AH2004" t="str">
        <f t="shared" si="577"/>
        <v>attributeTableBuilder.AddCustomAttributes(typeof(ReplyMail),"IsHTML", new Attribute[] { new DesignerLocalizedCategoryAttribute(DesignerResource.Microsoft365Outlook_ReplyMail_IsHTML_Category)});</v>
      </c>
      <c r="AK2004" t="str">
        <f t="shared" si="578"/>
        <v>attributeTableBuilder.AddCustomAttributes(typeof(ReplyMail), new Attribute[] { new DesignerLocalizedDisplayNameAttribute(DesignerResource.Microsoft365Outlook_ReplyMail_DisplayName)});</v>
      </c>
      <c r="AL2004" t="str">
        <f t="shared" si="579"/>
        <v>attributeTableBuilder.AddCustomAttributes(typeof(ReplyMail), new Attribute[] { new DesignerLocalizedDescriptionAttribute(DesignerResource.Microsoft365Outlook_ReplyMail_Description)});</v>
      </c>
      <c r="AM2004" s="30" t="str">
        <f t="shared" si="580"/>
        <v>attributeTableBuilder.AddCustomAttributes(typeof(ReplyMail), new Attribute[] { new DesignerLocalizedHelpURLAttribute(DesignerResource.Microsoft365Outlook_ReplyMail_HelpURL)});</v>
      </c>
      <c r="AN2004" t="str">
        <f t="shared" si="587"/>
        <v>&lt;data name="Microsoft365Outlook_ReplyMail_IsHTML_DisplayName" xml:space="preserve"&gt;&lt;value&gt;Is HTML&lt;/value&gt;&lt;/data&gt;</v>
      </c>
      <c r="AO2004" t="str">
        <f t="shared" si="581"/>
        <v>&lt;data name="Microsoft365Outlook_ReplyMail_IsHTML_Description" xml:space="preserve"&gt;&lt;value&gt;Option to send the reply in HTML format.&lt;/value&gt;&lt;/data&gt;</v>
      </c>
      <c r="AP2004" t="str">
        <f t="shared" si="582"/>
        <v>&lt;data name="Microsoft365Outlook_ReplyMail_IsHTML_Category" xml:space="preserve"&gt;&lt;value&gt;Preferences&lt;/value&gt;&lt;/data&gt;</v>
      </c>
      <c r="AQ2004" t="str">
        <f t="shared" si="583"/>
        <v>&lt;data name="Microsoft365Outlook_ReplyMail_DisplayName" xml:space="preserve"&gt;&lt;value&gt;Reply Mail&lt;/value&gt;&lt;/data&gt;</v>
      </c>
      <c r="AR2004" t="str">
        <f t="shared" si="584"/>
        <v>&lt;data name="Microsoft365Outlook_ReplyMail_Description" xml:space="preserve"&gt;&lt;value&gt;Replies to an Office 365 Outlook mail.&lt;/value&gt;&lt;/data&gt;</v>
      </c>
      <c r="AU2004" s="30" t="str">
        <f t="shared" si="588"/>
        <v>&lt;data name="Microsoft365Outlook_ReplyMail_HelpURL" xml:space="preserve"&gt;&lt;value&gt;Components/Microsoft365/Outlook/ReplyMail.htm&lt;/value&gt;&lt;/data&gt;</v>
      </c>
      <c r="AV2004" t="str">
        <f t="shared" si="585"/>
        <v>&lt;data name="ToolBox_Microsoft365Outlook" xml:space="preserve"&gt;&lt;value&gt;Microsoft 365{#}Outlook&lt;/value&gt;&lt;/data&gt;</v>
      </c>
      <c r="AW2004" t="str">
        <f t="shared" si="586"/>
        <v>&lt;data name="Microsoft365Outlook_ReplyMail_ICON" xml:space="preserve"&gt;&lt;value&gt;Microsoft365OutlookReplyMailICON&lt;/value&gt;&lt;/data&gt;</v>
      </c>
    </row>
    <row r="2005" spans="1:49" ht="15">
      <c r="A2005" s="189">
        <v>4.7</v>
      </c>
      <c r="B2005" s="177" t="s">
        <v>3419</v>
      </c>
      <c r="C2005" s="191" t="s">
        <v>1737</v>
      </c>
      <c r="D2005" s="2" t="s">
        <v>3547</v>
      </c>
      <c r="E2005" s="316" t="s">
        <v>4647</v>
      </c>
      <c r="F2005" s="167" t="s">
        <v>1758</v>
      </c>
      <c r="G2005" t="s">
        <v>4519</v>
      </c>
      <c r="I2005" s="159">
        <v>0</v>
      </c>
      <c r="J2005" s="160">
        <v>1</v>
      </c>
      <c r="K2005" s="142" t="s">
        <v>598</v>
      </c>
      <c r="L2005" s="146" t="s">
        <v>9</v>
      </c>
      <c r="O2005" s="46" t="str">
        <f t="shared" si="575"/>
        <v>Components/Microsoft365/Outlook/ReplyMail.htm</v>
      </c>
      <c r="P2005" s="181" t="s">
        <v>3517</v>
      </c>
      <c r="Q2005" s="49" t="s">
        <v>3548</v>
      </c>
      <c r="R2005" s="193" t="s">
        <v>2962</v>
      </c>
      <c r="AF2005" s="30" t="str">
        <f t="shared" si="589"/>
        <v>attributeTableBuilder.AddCustomAttributes(typeof(ReplyMail),"ReplyAll", new Attribute[] { new DesignerLocalizedDisplayNameAttribute(DesignerResource.Microsoft365Outlook_ReplyMail_ReplyAll_DisplayName)});</v>
      </c>
      <c r="AG2005" t="str">
        <f t="shared" si="576"/>
        <v>attributeTableBuilder.AddCustomAttributes(typeof(ReplyMail),"ReplyAll", new Attribute[] { new DesignerLocalizedDescriptionAttribute(DesignerResource.Microsoft365Outlook_ReplyMail_ReplyAll_Description)});</v>
      </c>
      <c r="AH2005" t="str">
        <f t="shared" si="577"/>
        <v>attributeTableBuilder.AddCustomAttributes(typeof(ReplyMail),"ReplyAll", new Attribute[] { new DesignerLocalizedCategoryAttribute(DesignerResource.Microsoft365Outlook_ReplyMail_ReplyAll_Category)});</v>
      </c>
      <c r="AK2005" t="str">
        <f t="shared" si="578"/>
        <v>attributeTableBuilder.AddCustomAttributes(typeof(ReplyMail), new Attribute[] { new DesignerLocalizedDisplayNameAttribute(DesignerResource.Microsoft365Outlook_ReplyMail_DisplayName)});</v>
      </c>
      <c r="AL2005" t="str">
        <f t="shared" si="579"/>
        <v>attributeTableBuilder.AddCustomAttributes(typeof(ReplyMail), new Attribute[] { new DesignerLocalizedDescriptionAttribute(DesignerResource.Microsoft365Outlook_ReplyMail_Description)});</v>
      </c>
      <c r="AM2005" s="30" t="str">
        <f t="shared" si="580"/>
        <v>attributeTableBuilder.AddCustomAttributes(typeof(ReplyMail), new Attribute[] { new DesignerLocalizedHelpURLAttribute(DesignerResource.Microsoft365Outlook_ReplyMail_HelpURL)});</v>
      </c>
      <c r="AN2005" t="str">
        <f t="shared" si="587"/>
        <v>&lt;data name="Microsoft365Outlook_ReplyMail_ReplyAll_DisplayName" xml:space="preserve"&gt;&lt;value&gt;Reply All&lt;/value&gt;&lt;/data&gt;</v>
      </c>
      <c r="AO2005" t="str">
        <f t="shared" si="581"/>
        <v>&lt;data name="Microsoft365Outlook_ReplyMail_ReplyAll_Description" xml:space="preserve"&gt;&lt;value&gt;Option to send the reply to all the recipients of the given mail.&lt;/value&gt;&lt;/data&gt;</v>
      </c>
      <c r="AP2005" t="str">
        <f t="shared" si="582"/>
        <v>&lt;data name="Microsoft365Outlook_ReplyMail_ReplyAll_Category" xml:space="preserve"&gt;&lt;value&gt;Preferences&lt;/value&gt;&lt;/data&gt;</v>
      </c>
      <c r="AQ2005" t="str">
        <f t="shared" si="583"/>
        <v>&lt;data name="Microsoft365Outlook_ReplyMail_DisplayName" xml:space="preserve"&gt;&lt;value&gt;Reply Mail&lt;/value&gt;&lt;/data&gt;</v>
      </c>
      <c r="AR2005" t="str">
        <f t="shared" si="584"/>
        <v>&lt;data name="Microsoft365Outlook_ReplyMail_Description" xml:space="preserve"&gt;&lt;value&gt;Replies to an Office 365 Outlook mail.&lt;/value&gt;&lt;/data&gt;</v>
      </c>
      <c r="AU2005" s="30" t="str">
        <f t="shared" si="588"/>
        <v>&lt;data name="Microsoft365Outlook_ReplyMail_HelpURL" xml:space="preserve"&gt;&lt;value&gt;Components/Microsoft365/Outlook/ReplyMail.htm&lt;/value&gt;&lt;/data&gt;</v>
      </c>
      <c r="AV2005" t="str">
        <f t="shared" si="585"/>
        <v>&lt;data name="ToolBox_Microsoft365Outlook" xml:space="preserve"&gt;&lt;value&gt;Microsoft 365{#}Outlook&lt;/value&gt;&lt;/data&gt;</v>
      </c>
      <c r="AW2005" t="str">
        <f t="shared" si="586"/>
        <v>&lt;data name="Microsoft365Outlook_ReplyMail_ICON" xml:space="preserve"&gt;&lt;value&gt;Microsoft365OutlookReplyMailICON&lt;/value&gt;&lt;/data&gt;</v>
      </c>
    </row>
    <row r="2006" spans="1:49" ht="15">
      <c r="A2006" s="189">
        <v>4.7</v>
      </c>
      <c r="B2006" s="177" t="s">
        <v>3419</v>
      </c>
      <c r="C2006" s="191" t="s">
        <v>1737</v>
      </c>
      <c r="D2006" s="2" t="s">
        <v>3547</v>
      </c>
      <c r="E2006" s="316" t="s">
        <v>4647</v>
      </c>
      <c r="F2006" s="167" t="s">
        <v>901</v>
      </c>
      <c r="G2006" t="s">
        <v>2964</v>
      </c>
      <c r="I2006" s="159">
        <v>1</v>
      </c>
      <c r="J2006" s="160">
        <v>1</v>
      </c>
      <c r="K2006" s="142" t="s">
        <v>595</v>
      </c>
      <c r="L2006" s="146" t="s">
        <v>9</v>
      </c>
      <c r="O2006" s="46" t="str">
        <f t="shared" si="575"/>
        <v>Components/Microsoft365/Outlook/ReplyMail.htm</v>
      </c>
      <c r="P2006" s="181" t="s">
        <v>3517</v>
      </c>
      <c r="Q2006" s="49" t="s">
        <v>3548</v>
      </c>
      <c r="R2006" s="193" t="s">
        <v>901</v>
      </c>
      <c r="AF2006" s="30" t="str">
        <f t="shared" si="589"/>
        <v>attributeTableBuilder.AddCustomAttributes(typeof(ReplyMail),"Subject", new Attribute[] { new DesignerLocalizedDisplayNameAttribute(DesignerResource.Microsoft365Outlook_ReplyMail_Subject_DisplayName)});</v>
      </c>
      <c r="AG2006" t="str">
        <f t="shared" si="576"/>
        <v>attributeTableBuilder.AddCustomAttributes(typeof(ReplyMail),"Subject", new Attribute[] { new DesignerLocalizedDescriptionAttribute(DesignerResource.Microsoft365Outlook_ReplyMail_Subject_Description)});</v>
      </c>
      <c r="AH2006" t="str">
        <f t="shared" si="577"/>
        <v>attributeTableBuilder.AddCustomAttributes(typeof(ReplyMail),"Subject", new Attribute[] { new DesignerLocalizedCategoryAttribute(DesignerResource.Microsoft365Outlook_ReplyMail_Subject_Category)});</v>
      </c>
      <c r="AK2006" t="str">
        <f t="shared" si="578"/>
        <v>attributeTableBuilder.AddCustomAttributes(typeof(ReplyMail), new Attribute[] { new DesignerLocalizedDisplayNameAttribute(DesignerResource.Microsoft365Outlook_ReplyMail_DisplayName)});</v>
      </c>
      <c r="AL2006" t="str">
        <f t="shared" si="579"/>
        <v>attributeTableBuilder.AddCustomAttributes(typeof(ReplyMail), new Attribute[] { new DesignerLocalizedDescriptionAttribute(DesignerResource.Microsoft365Outlook_ReplyMail_Description)});</v>
      </c>
      <c r="AM2006" s="30" t="str">
        <f t="shared" si="580"/>
        <v>attributeTableBuilder.AddCustomAttributes(typeof(ReplyMail), new Attribute[] { new DesignerLocalizedHelpURLAttribute(DesignerResource.Microsoft365Outlook_ReplyMail_HelpURL)});</v>
      </c>
      <c r="AN2006" t="str">
        <f t="shared" si="587"/>
        <v>&lt;data name="Microsoft365Outlook_ReplyMail_Subject_DisplayName" xml:space="preserve"&gt;&lt;value&gt;Subject&lt;/value&gt;&lt;/data&gt;</v>
      </c>
      <c r="AO2006" t="str">
        <f t="shared" si="581"/>
        <v>&lt;data name="Microsoft365Outlook_ReplyMail_Subject_Description" xml:space="preserve"&gt;&lt;value&gt;Subject of the reply mail.&lt;/value&gt;&lt;/data&gt;</v>
      </c>
      <c r="AP2006" t="str">
        <f t="shared" si="582"/>
        <v>&lt;data name="Microsoft365Outlook_ReplyMail_Subject_Category" xml:space="preserve"&gt;&lt;value&gt;Input&lt;/value&gt;&lt;/data&gt;</v>
      </c>
      <c r="AQ2006" t="str">
        <f t="shared" si="583"/>
        <v>&lt;data name="Microsoft365Outlook_ReplyMail_DisplayName" xml:space="preserve"&gt;&lt;value&gt;Reply Mail&lt;/value&gt;&lt;/data&gt;</v>
      </c>
      <c r="AR2006" t="str">
        <f t="shared" si="584"/>
        <v>&lt;data name="Microsoft365Outlook_ReplyMail_Description" xml:space="preserve"&gt;&lt;value&gt;Replies to an Office 365 Outlook mail.&lt;/value&gt;&lt;/data&gt;</v>
      </c>
      <c r="AU2006" s="30" t="str">
        <f t="shared" si="588"/>
        <v>&lt;data name="Microsoft365Outlook_ReplyMail_HelpURL" xml:space="preserve"&gt;&lt;value&gt;Components/Microsoft365/Outlook/ReplyMail.htm&lt;/value&gt;&lt;/data&gt;</v>
      </c>
      <c r="AV2006" t="str">
        <f t="shared" si="585"/>
        <v>&lt;data name="ToolBox_Microsoft365Outlook" xml:space="preserve"&gt;&lt;value&gt;Microsoft 365{#}Outlook&lt;/value&gt;&lt;/data&gt;</v>
      </c>
      <c r="AW2006" t="str">
        <f t="shared" si="586"/>
        <v>&lt;data name="Microsoft365Outlook_ReplyMail_ICON" xml:space="preserve"&gt;&lt;value&gt;Microsoft365OutlookReplyMailICON&lt;/value&gt;&lt;/data&gt;</v>
      </c>
    </row>
    <row r="2007" spans="1:49" ht="15">
      <c r="A2007" s="189">
        <v>4.7</v>
      </c>
      <c r="B2007" s="177" t="s">
        <v>3419</v>
      </c>
      <c r="C2007" s="191" t="s">
        <v>1737</v>
      </c>
      <c r="D2007" s="2" t="s">
        <v>3547</v>
      </c>
      <c r="E2007" s="316" t="s">
        <v>4647</v>
      </c>
      <c r="F2007" s="167" t="s">
        <v>880</v>
      </c>
      <c r="G2007" t="s">
        <v>4520</v>
      </c>
      <c r="I2007" s="159">
        <v>1</v>
      </c>
      <c r="J2007" s="160">
        <v>1</v>
      </c>
      <c r="K2007" s="142" t="s">
        <v>595</v>
      </c>
      <c r="L2007" s="146" t="s">
        <v>10</v>
      </c>
      <c r="O2007" s="46" t="str">
        <f t="shared" si="575"/>
        <v>Components/Microsoft365/Outlook/ReplyMail.htm</v>
      </c>
      <c r="P2007" s="181" t="s">
        <v>3517</v>
      </c>
      <c r="Q2007" s="49" t="s">
        <v>3548</v>
      </c>
      <c r="R2007" s="193" t="s">
        <v>889</v>
      </c>
      <c r="AF2007" s="30" t="str">
        <f t="shared" si="589"/>
        <v>attributeTableBuilder.AddCustomAttributes(typeof(ReplyMail),"MailMessage", new Attribute[] { new DesignerLocalizedDisplayNameAttribute(DesignerResource.Microsoft365Outlook_ReplyMail_MailMessage_DisplayName)});</v>
      </c>
      <c r="AG2007" t="str">
        <f t="shared" si="576"/>
        <v>attributeTableBuilder.AddCustomAttributes(typeof(ReplyMail),"MailMessage", new Attribute[] { new DesignerLocalizedDescriptionAttribute(DesignerResource.Microsoft365Outlook_ReplyMail_MailMessage_Description)});</v>
      </c>
      <c r="AH2007" t="str">
        <f t="shared" si="577"/>
        <v>attributeTableBuilder.AddCustomAttributes(typeof(ReplyMail),"MailMessage", new Attribute[] { new DesignerLocalizedCategoryAttribute(DesignerResource.Microsoft365Outlook_ReplyMail_MailMessage_Category)});</v>
      </c>
      <c r="AK2007" t="str">
        <f t="shared" si="578"/>
        <v>attributeTableBuilder.AddCustomAttributes(typeof(ReplyMail), new Attribute[] { new DesignerLocalizedDisplayNameAttribute(DesignerResource.Microsoft365Outlook_ReplyMail_DisplayName)});</v>
      </c>
      <c r="AL2007" t="str">
        <f t="shared" si="579"/>
        <v>attributeTableBuilder.AddCustomAttributes(typeof(ReplyMail), new Attribute[] { new DesignerLocalizedDescriptionAttribute(DesignerResource.Microsoft365Outlook_ReplyMail_Description)});</v>
      </c>
      <c r="AM2007" s="30" t="str">
        <f t="shared" si="580"/>
        <v>attributeTableBuilder.AddCustomAttributes(typeof(ReplyMail), new Attribute[] { new DesignerLocalizedHelpURLAttribute(DesignerResource.Microsoft365Outlook_ReplyMail_HelpURL)});</v>
      </c>
      <c r="AN2007" t="str">
        <f t="shared" si="587"/>
        <v>&lt;data name="Microsoft365Outlook_ReplyMail_MailMessage_DisplayName" xml:space="preserve"&gt;&lt;value&gt;Mail Message&lt;/value&gt;&lt;/data&gt;</v>
      </c>
      <c r="AO2007" t="str">
        <f t="shared" si="581"/>
        <v>&lt;data name="Microsoft365Outlook_ReplyMail_MailMessage_Description" xml:space="preserve"&gt;&lt;value&gt;Mail message that is to be replied.&lt;/value&gt;&lt;/data&gt;</v>
      </c>
      <c r="AP2007" t="str">
        <f t="shared" si="582"/>
        <v>&lt;data name="Microsoft365Outlook_ReplyMail_MailMessage_Category" xml:space="preserve"&gt;&lt;value&gt;Input&lt;/value&gt;&lt;/data&gt;</v>
      </c>
      <c r="AQ2007" t="str">
        <f t="shared" si="583"/>
        <v>&lt;data name="Microsoft365Outlook_ReplyMail_DisplayName" xml:space="preserve"&gt;&lt;value&gt;Reply Mail&lt;/value&gt;&lt;/data&gt;</v>
      </c>
      <c r="AR2007" t="str">
        <f t="shared" si="584"/>
        <v>&lt;data name="Microsoft365Outlook_ReplyMail_Description" xml:space="preserve"&gt;&lt;value&gt;Replies to an Office 365 Outlook mail.&lt;/value&gt;&lt;/data&gt;</v>
      </c>
      <c r="AU2007" s="30" t="str">
        <f t="shared" si="588"/>
        <v>&lt;data name="Microsoft365Outlook_ReplyMail_HelpURL" xml:space="preserve"&gt;&lt;value&gt;Components/Microsoft365/Outlook/ReplyMail.htm&lt;/value&gt;&lt;/data&gt;</v>
      </c>
      <c r="AV2007" t="str">
        <f t="shared" si="585"/>
        <v>&lt;data name="ToolBox_Microsoft365Outlook" xml:space="preserve"&gt;&lt;value&gt;Microsoft 365{#}Outlook&lt;/value&gt;&lt;/data&gt;</v>
      </c>
      <c r="AW2007" t="str">
        <f t="shared" si="586"/>
        <v>&lt;data name="Microsoft365Outlook_ReplyMail_ICON" xml:space="preserve"&gt;&lt;value&gt;Microsoft365OutlookReplyMailICON&lt;/value&gt;&lt;/data&gt;</v>
      </c>
    </row>
    <row r="2008" spans="1:49" s="197" customFormat="1" ht="19.5" customHeight="1">
      <c r="A2008" s="194">
        <v>4.7</v>
      </c>
      <c r="B2008" s="104" t="s">
        <v>59</v>
      </c>
      <c r="C2008" s="195" t="s">
        <v>3553</v>
      </c>
      <c r="D2008" s="195" t="s">
        <v>3554</v>
      </c>
      <c r="E2008" s="195" t="s">
        <v>4227</v>
      </c>
      <c r="F2008" s="196" t="s">
        <v>3555</v>
      </c>
      <c r="G2008" s="196" t="s">
        <v>4228</v>
      </c>
      <c r="H2008" s="104"/>
      <c r="I2008" s="195">
        <v>1</v>
      </c>
      <c r="J2008" s="195">
        <v>1</v>
      </c>
      <c r="K2008" s="196" t="s">
        <v>595</v>
      </c>
      <c r="L2008" s="348" t="s">
        <v>10</v>
      </c>
      <c r="M2008" s="218"/>
      <c r="N2008" s="104"/>
      <c r="O2008" s="46" t="str">
        <f t="shared" si="575"/>
        <v>Components/Cockpit/Queues/AddQueueRecord.htm</v>
      </c>
      <c r="P2008" s="197" t="s">
        <v>3556</v>
      </c>
      <c r="Q2008" s="195" t="s">
        <v>3554</v>
      </c>
      <c r="R2008" s="196" t="s">
        <v>3555</v>
      </c>
      <c r="S2008" s="348" t="s">
        <v>10</v>
      </c>
      <c r="U2008" s="348" t="s">
        <v>624</v>
      </c>
      <c r="V2008" s="197" t="s">
        <v>10</v>
      </c>
      <c r="Y2008" s="348" t="s">
        <v>4911</v>
      </c>
      <c r="Z2008" s="348" t="s">
        <v>590</v>
      </c>
      <c r="AA2008" s="348" t="s">
        <v>591</v>
      </c>
      <c r="AB2008" s="348" t="s">
        <v>9</v>
      </c>
      <c r="AF2008" s="197" t="str">
        <f t="shared" si="589"/>
        <v>attributeTableBuilder.AddCustomAttributes(typeof(AddQueueRecord),"QueueName", new Attribute[] { new DesignerLocalizedDisplayNameAttribute(DesignerResource.CockpitQueues_AddQueueRecord_QueueName_DisplayName)});</v>
      </c>
      <c r="AG2008" t="str">
        <f t="shared" si="576"/>
        <v>attributeTableBuilder.AddCustomAttributes(typeof(AddQueueRecord),"QueueName", new Attribute[] { new DesignerLocalizedDescriptionAttribute(DesignerResource.CockpitQueues_AddQueueRecord_QueueName_Description)});</v>
      </c>
      <c r="AH2008" t="str">
        <f t="shared" si="577"/>
        <v>attributeTableBuilder.AddCustomAttributes(typeof(AddQueueRecord),"QueueName", new Attribute[] { new DesignerLocalizedCategoryAttribute(DesignerResource.CockpitQueues_AddQueueRecord_QueueName_Category)});</v>
      </c>
      <c r="AI2008" s="198"/>
      <c r="AJ2008" s="198"/>
      <c r="AK2008" t="str">
        <f t="shared" si="578"/>
        <v>attributeTableBuilder.AddCustomAttributes(typeof(AddQueueRecord), new Attribute[] { new DesignerLocalizedDisplayNameAttribute(DesignerResource.CockpitQueues_AddQueueRecord_DisplayName)});</v>
      </c>
      <c r="AL2008" t="str">
        <f t="shared" si="579"/>
        <v>attributeTableBuilder.AddCustomAttributes(typeof(AddQueueRecord), new Attribute[] { new DesignerLocalizedDescriptionAttribute(DesignerResource.CockpitQueues_AddQueueRecord_Description)});</v>
      </c>
      <c r="AM2008" s="30" t="str">
        <f t="shared" si="580"/>
        <v>attributeTableBuilder.AddCustomAttributes(typeof(AddQueueRecord), new Attribute[] { new DesignerLocalizedHelpURLAttribute(DesignerResource.CockpitQueues_AddQueueRecord_HelpURL)});</v>
      </c>
      <c r="AN2008" t="str">
        <f t="shared" si="587"/>
        <v>&lt;data name="CockpitQueues_AddQueueRecord_QueueName_DisplayName" xml:space="preserve"&gt;&lt;value&gt;Queue Name&lt;/value&gt;&lt;/data&gt;</v>
      </c>
      <c r="AO2008" t="str">
        <f t="shared" si="581"/>
        <v>&lt;data name="CockpitQueues_AddQueueRecord_QueueName_Description" xml:space="preserve"&gt;&lt;value&gt;Name of the Queue where the records are to be added.&lt;/value&gt;&lt;/data&gt;</v>
      </c>
      <c r="AP2008" t="str">
        <f t="shared" si="582"/>
        <v>&lt;data name="CockpitQueues_AddQueueRecord_QueueName_Category" xml:space="preserve"&gt;&lt;value&gt;Input&lt;/value&gt;&lt;/data&gt;</v>
      </c>
      <c r="AQ2008" t="str">
        <f t="shared" si="583"/>
        <v>&lt;data name="CockpitQueues_AddQueueRecord_DisplayName" xml:space="preserve"&gt;&lt;value&gt;Add Queue Record&lt;/value&gt;&lt;/data&gt;</v>
      </c>
      <c r="AR2008" t="str">
        <f t="shared" si="584"/>
        <v>&lt;data name="CockpitQueues_AddQueueRecord_Description" xml:space="preserve"&gt;&lt;value&gt;Adds record in a specified Queue with 'New' status.&lt;/value&gt;&lt;/data&gt;</v>
      </c>
      <c r="AU2008" s="30" t="str">
        <f t="shared" si="588"/>
        <v>&lt;data name="CockpitQueues_AddQueueRecord_HelpURL" xml:space="preserve"&gt;&lt;value&gt;Components/Cockpit/Queues/AddQueueRecord.htm&lt;/value&gt;&lt;/data&gt;</v>
      </c>
      <c r="AV2008" t="str">
        <f t="shared" si="585"/>
        <v>&lt;data name="ToolBox_CockpitQueues" xml:space="preserve"&gt;&lt;value&gt;Cockpit{#}Queues&lt;/value&gt;&lt;/data&gt;</v>
      </c>
      <c r="AW2008" t="str">
        <f t="shared" si="586"/>
        <v>&lt;data name="CockpitQueues_AddQueueRecord_ICON" xml:space="preserve"&gt;&lt;value&gt;CockpitQueuesAddQueueRecordICON&lt;/value&gt;&lt;/data&gt;</v>
      </c>
    </row>
    <row r="2009" spans="1:49" s="30" customFormat="1" ht="19.5" customHeight="1">
      <c r="A2009" s="48">
        <v>4.7</v>
      </c>
      <c r="B2009" s="2" t="s">
        <v>59</v>
      </c>
      <c r="C2009" s="199" t="s">
        <v>3553</v>
      </c>
      <c r="D2009" s="199" t="s">
        <v>3554</v>
      </c>
      <c r="E2009" s="199" t="s">
        <v>4227</v>
      </c>
      <c r="F2009" s="72" t="s">
        <v>3557</v>
      </c>
      <c r="G2009" s="72" t="s">
        <v>4229</v>
      </c>
      <c r="H2009" s="2"/>
      <c r="I2009" s="2">
        <v>1</v>
      </c>
      <c r="J2009" s="2">
        <v>1</v>
      </c>
      <c r="K2009" s="72" t="s">
        <v>595</v>
      </c>
      <c r="L2009" s="30" t="s">
        <v>10</v>
      </c>
      <c r="M2009" s="92" t="s">
        <v>3558</v>
      </c>
      <c r="N2009" s="127" t="s">
        <v>3559</v>
      </c>
      <c r="O2009" s="46" t="str">
        <f t="shared" si="575"/>
        <v>Components/Cockpit/Queues/AddQueueRecord.htm</v>
      </c>
      <c r="P2009" s="32" t="s">
        <v>3556</v>
      </c>
      <c r="Q2009" s="199" t="s">
        <v>3554</v>
      </c>
      <c r="R2009" s="72" t="s">
        <v>3557</v>
      </c>
      <c r="S2009" s="30" t="s">
        <v>10</v>
      </c>
      <c r="T2009" s="30" t="s">
        <v>4920</v>
      </c>
      <c r="U2009" s="30" t="s">
        <v>4912</v>
      </c>
      <c r="V2009" s="277" t="s">
        <v>10</v>
      </c>
      <c r="Y2009" s="348" t="s">
        <v>4911</v>
      </c>
      <c r="Z2009" s="348" t="s">
        <v>590</v>
      </c>
      <c r="AA2009" s="348" t="s">
        <v>591</v>
      </c>
      <c r="AB2009" s="348" t="s">
        <v>9</v>
      </c>
      <c r="AF2009" s="30" t="str">
        <f t="shared" si="589"/>
        <v>attributeTableBuilder.AddCustomAttributes(typeof(AddQueueRecord),"Priority", new Attribute[] { new DesignerLocalizedDisplayNameAttribute(DesignerResource.CockpitQueues_AddQueueRecord_Priority_DisplayName)});</v>
      </c>
      <c r="AG2009" t="str">
        <f t="shared" si="576"/>
        <v>attributeTableBuilder.AddCustomAttributes(typeof(AddQueueRecord),"Priority", new Attribute[] { new DesignerLocalizedDescriptionAttribute(DesignerResource.CockpitQueues_AddQueueRecord_Priority_Description)});</v>
      </c>
      <c r="AH2009" t="str">
        <f t="shared" si="577"/>
        <v>attributeTableBuilder.AddCustomAttributes(typeof(AddQueueRecord),"Priority", new Attribute[] { new DesignerLocalizedCategoryAttribute(DesignerResource.CockpitQueues_AddQueueRecord_Priority_Category)});</v>
      </c>
      <c r="AI2009" s="34"/>
      <c r="AJ2009" s="34"/>
      <c r="AK2009" t="str">
        <f t="shared" si="578"/>
        <v>attributeTableBuilder.AddCustomAttributes(typeof(AddQueueRecord), new Attribute[] { new DesignerLocalizedDisplayNameAttribute(DesignerResource.CockpitQueues_AddQueueRecord_DisplayName)});</v>
      </c>
      <c r="AL2009" t="str">
        <f t="shared" si="579"/>
        <v>attributeTableBuilder.AddCustomAttributes(typeof(AddQueueRecord), new Attribute[] { new DesignerLocalizedDescriptionAttribute(DesignerResource.CockpitQueues_AddQueueRecord_Description)});</v>
      </c>
      <c r="AM2009" s="30" t="str">
        <f t="shared" si="580"/>
        <v>attributeTableBuilder.AddCustomAttributes(typeof(AddQueueRecord), new Attribute[] { new DesignerLocalizedHelpURLAttribute(DesignerResource.CockpitQueues_AddQueueRecord_HelpURL)});</v>
      </c>
      <c r="AN2009" t="str">
        <f t="shared" si="587"/>
        <v>&lt;data name="CockpitQueues_AddQueueRecord_Priority_DisplayName" xml:space="preserve"&gt;&lt;value&gt;Priority&lt;/value&gt;&lt;/data&gt;</v>
      </c>
      <c r="AO2009" t="str">
        <f t="shared" si="581"/>
        <v>&lt;data name="CockpitQueues_AddQueueRecord_Priority_Description" xml:space="preserve"&gt;&lt;value&gt;Option to select the priority level of the Queue record to be added.&lt;/value&gt;&lt;/data&gt;</v>
      </c>
      <c r="AP2009" t="str">
        <f t="shared" si="582"/>
        <v>&lt;data name="CockpitQueues_AddQueueRecord_Priority_Category" xml:space="preserve"&gt;&lt;value&gt;Input&lt;/value&gt;&lt;/data&gt;</v>
      </c>
      <c r="AQ2009" t="str">
        <f t="shared" si="583"/>
        <v>&lt;data name="CockpitQueues_AddQueueRecord_DisplayName" xml:space="preserve"&gt;&lt;value&gt;Add Queue Record&lt;/value&gt;&lt;/data&gt;</v>
      </c>
      <c r="AR2009" t="str">
        <f t="shared" si="584"/>
        <v>&lt;data name="CockpitQueues_AddQueueRecord_Description" xml:space="preserve"&gt;&lt;value&gt;Adds record in a specified Queue with 'New' status.&lt;/value&gt;&lt;/data&gt;</v>
      </c>
      <c r="AU2009" s="30" t="str">
        <f t="shared" si="588"/>
        <v>&lt;data name="CockpitQueues_AddQueueRecord_HelpURL" xml:space="preserve"&gt;&lt;value&gt;Components/Cockpit/Queues/AddQueueRecord.htm&lt;/value&gt;&lt;/data&gt;</v>
      </c>
      <c r="AV2009" t="str">
        <f t="shared" si="585"/>
        <v>&lt;data name="ToolBox_CockpitQueues" xml:space="preserve"&gt;&lt;value&gt;Cockpit{#}Queues&lt;/value&gt;&lt;/data&gt;</v>
      </c>
      <c r="AW2009" t="str">
        <f t="shared" si="586"/>
        <v>&lt;data name="CockpitQueues_AddQueueRecord_ICON" xml:space="preserve"&gt;&lt;value&gt;CockpitQueuesAddQueueRecordICON&lt;/value&gt;&lt;/data&gt;</v>
      </c>
    </row>
    <row r="2010" spans="1:49" s="30" customFormat="1" ht="19.5" customHeight="1">
      <c r="A2010" s="48">
        <v>4.7</v>
      </c>
      <c r="B2010" s="2" t="s">
        <v>59</v>
      </c>
      <c r="C2010" s="199" t="s">
        <v>3553</v>
      </c>
      <c r="D2010" s="199" t="s">
        <v>3554</v>
      </c>
      <c r="E2010" s="199" t="s">
        <v>4227</v>
      </c>
      <c r="F2010" s="2" t="s">
        <v>3560</v>
      </c>
      <c r="G2010" s="2" t="s">
        <v>4230</v>
      </c>
      <c r="H2010" s="2"/>
      <c r="I2010" s="2">
        <v>1</v>
      </c>
      <c r="J2010" s="2">
        <v>1</v>
      </c>
      <c r="K2010" s="72" t="s">
        <v>595</v>
      </c>
      <c r="L2010" s="204" t="s">
        <v>10</v>
      </c>
      <c r="M2010" s="92"/>
      <c r="N2010" s="2"/>
      <c r="O2010" s="46" t="str">
        <f t="shared" si="575"/>
        <v>Components/Cockpit/Queues/AddQueueRecord.htm</v>
      </c>
      <c r="P2010" s="32" t="s">
        <v>3556</v>
      </c>
      <c r="Q2010" s="199" t="s">
        <v>3554</v>
      </c>
      <c r="R2010" s="2" t="s">
        <v>3560</v>
      </c>
      <c r="S2010" s="204" t="s">
        <v>10</v>
      </c>
      <c r="U2010" s="30" t="s">
        <v>4913</v>
      </c>
      <c r="V2010" s="277" t="s">
        <v>10</v>
      </c>
      <c r="Y2010" s="348" t="s">
        <v>4911</v>
      </c>
      <c r="Z2010" s="348" t="s">
        <v>590</v>
      </c>
      <c r="AA2010" s="348" t="s">
        <v>591</v>
      </c>
      <c r="AB2010" s="348" t="s">
        <v>9</v>
      </c>
      <c r="AF2010" s="30" t="str">
        <f t="shared" si="589"/>
        <v>attributeTableBuilder.AddCustomAttributes(typeof(AddQueueRecord),"RecordDetails", new Attribute[] { new DesignerLocalizedDisplayNameAttribute(DesignerResource.CockpitQueues_AddQueueRecord_RecordDetails_DisplayName)});</v>
      </c>
      <c r="AG2010" t="str">
        <f t="shared" si="576"/>
        <v>attributeTableBuilder.AddCustomAttributes(typeof(AddQueueRecord),"RecordDetails", new Attribute[] { new DesignerLocalizedDescriptionAttribute(DesignerResource.CockpitQueues_AddQueueRecord_RecordDetails_Description)});</v>
      </c>
      <c r="AH2010" t="str">
        <f t="shared" si="577"/>
        <v>attributeTableBuilder.AddCustomAttributes(typeof(AddQueueRecord),"RecordDetails", new Attribute[] { new DesignerLocalizedCategoryAttribute(DesignerResource.CockpitQueues_AddQueueRecord_RecordDetails_Category)});</v>
      </c>
      <c r="AI2010" s="34"/>
      <c r="AJ2010" s="34"/>
      <c r="AK2010" t="str">
        <f t="shared" si="578"/>
        <v>attributeTableBuilder.AddCustomAttributes(typeof(AddQueueRecord), new Attribute[] { new DesignerLocalizedDisplayNameAttribute(DesignerResource.CockpitQueues_AddQueueRecord_DisplayName)});</v>
      </c>
      <c r="AL2010" t="str">
        <f t="shared" si="579"/>
        <v>attributeTableBuilder.AddCustomAttributes(typeof(AddQueueRecord), new Attribute[] { new DesignerLocalizedDescriptionAttribute(DesignerResource.CockpitQueues_AddQueueRecord_Description)});</v>
      </c>
      <c r="AM2010" s="30" t="str">
        <f t="shared" si="580"/>
        <v>attributeTableBuilder.AddCustomAttributes(typeof(AddQueueRecord), new Attribute[] { new DesignerLocalizedHelpURLAttribute(DesignerResource.CockpitQueues_AddQueueRecord_HelpURL)});</v>
      </c>
      <c r="AN2010" t="str">
        <f t="shared" si="587"/>
        <v>&lt;data name="CockpitQueues_AddQueueRecord_RecordDetails_DisplayName" xml:space="preserve"&gt;&lt;value&gt;Record Details&lt;/value&gt;&lt;/data&gt;</v>
      </c>
      <c r="AO2010" t="str">
        <f t="shared" si="581"/>
        <v>&lt;data name="CockpitQueues_AddQueueRecord_RecordDetails_Description" xml:space="preserve"&gt;&lt;value&gt;The collection of information about the QueueRecord that is to be added.&lt;/value&gt;&lt;/data&gt;</v>
      </c>
      <c r="AP2010" t="str">
        <f t="shared" si="582"/>
        <v>&lt;data name="CockpitQueues_AddQueueRecord_RecordDetails_Category" xml:space="preserve"&gt;&lt;value&gt;Input&lt;/value&gt;&lt;/data&gt;</v>
      </c>
      <c r="AQ2010" t="str">
        <f t="shared" si="583"/>
        <v>&lt;data name="CockpitQueues_AddQueueRecord_DisplayName" xml:space="preserve"&gt;&lt;value&gt;Add Queue Record&lt;/value&gt;&lt;/data&gt;</v>
      </c>
      <c r="AR2010" t="str">
        <f t="shared" si="584"/>
        <v>&lt;data name="CockpitQueues_AddQueueRecord_Description" xml:space="preserve"&gt;&lt;value&gt;Adds record in a specified Queue with 'New' status.&lt;/value&gt;&lt;/data&gt;</v>
      </c>
      <c r="AU2010" s="30" t="str">
        <f t="shared" si="588"/>
        <v>&lt;data name="CockpitQueues_AddQueueRecord_HelpURL" xml:space="preserve"&gt;&lt;value&gt;Components/Cockpit/Queues/AddQueueRecord.htm&lt;/value&gt;&lt;/data&gt;</v>
      </c>
      <c r="AV2010" t="str">
        <f t="shared" si="585"/>
        <v>&lt;data name="ToolBox_CockpitQueues" xml:space="preserve"&gt;&lt;value&gt;Cockpit{#}Queues&lt;/value&gt;&lt;/data&gt;</v>
      </c>
      <c r="AW2010" t="str">
        <f t="shared" si="586"/>
        <v>&lt;data name="CockpitQueues_AddQueueRecord_ICON" xml:space="preserve"&gt;&lt;value&gt;CockpitQueuesAddQueueRecordICON&lt;/value&gt;&lt;/data&gt;</v>
      </c>
    </row>
    <row r="2011" spans="1:49" s="30" customFormat="1" ht="19.5" customHeight="1">
      <c r="A2011" s="48">
        <v>4.7</v>
      </c>
      <c r="B2011" s="2" t="s">
        <v>59</v>
      </c>
      <c r="C2011" s="199" t="s">
        <v>3553</v>
      </c>
      <c r="D2011" s="199" t="s">
        <v>3554</v>
      </c>
      <c r="E2011" s="199" t="s">
        <v>4227</v>
      </c>
      <c r="F2011" s="2" t="s">
        <v>3561</v>
      </c>
      <c r="G2011" s="2" t="s">
        <v>4231</v>
      </c>
      <c r="H2011" s="2"/>
      <c r="I2011" s="2">
        <v>1</v>
      </c>
      <c r="J2011" s="2">
        <v>1</v>
      </c>
      <c r="K2011" s="2" t="s">
        <v>598</v>
      </c>
      <c r="L2011" s="204" t="s">
        <v>9</v>
      </c>
      <c r="M2011" s="92"/>
      <c r="N2011" s="2"/>
      <c r="O2011" s="46" t="str">
        <f t="shared" si="575"/>
        <v>Components/Cockpit/Queues/AddQueueRecord.htm</v>
      </c>
      <c r="P2011" s="32" t="s">
        <v>3556</v>
      </c>
      <c r="Q2011" s="199" t="s">
        <v>3554</v>
      </c>
      <c r="R2011" s="2" t="s">
        <v>3561</v>
      </c>
      <c r="S2011" s="204" t="s">
        <v>9</v>
      </c>
      <c r="U2011" s="30" t="s">
        <v>624</v>
      </c>
      <c r="V2011" s="277" t="s">
        <v>10</v>
      </c>
      <c r="Y2011" s="348" t="s">
        <v>4911</v>
      </c>
      <c r="Z2011" s="348" t="s">
        <v>590</v>
      </c>
      <c r="AA2011" s="348" t="s">
        <v>591</v>
      </c>
      <c r="AB2011" s="348" t="s">
        <v>9</v>
      </c>
      <c r="AF2011" s="30" t="str">
        <f t="shared" si="589"/>
        <v>attributeTableBuilder.AddCustomAttributes(typeof(AddQueueRecord),"RecordType", new Attribute[] { new DesignerLocalizedDisplayNameAttribute(DesignerResource.CockpitQueues_AddQueueRecord_RecordType_DisplayName)});</v>
      </c>
      <c r="AG2011" t="str">
        <f t="shared" si="576"/>
        <v>attributeTableBuilder.AddCustomAttributes(typeof(AddQueueRecord),"RecordType", new Attribute[] { new DesignerLocalizedDescriptionAttribute(DesignerResource.CockpitQueues_AddQueueRecord_RecordType_Description)});</v>
      </c>
      <c r="AH2011" t="str">
        <f t="shared" si="577"/>
        <v>attributeTableBuilder.AddCustomAttributes(typeof(AddQueueRecord),"RecordType", new Attribute[] { new DesignerLocalizedCategoryAttribute(DesignerResource.CockpitQueues_AddQueueRecord_RecordType_Category)});</v>
      </c>
      <c r="AI2011" s="34"/>
      <c r="AJ2011" s="34"/>
      <c r="AK2011" t="str">
        <f t="shared" si="578"/>
        <v>attributeTableBuilder.AddCustomAttributes(typeof(AddQueueRecord), new Attribute[] { new DesignerLocalizedDisplayNameAttribute(DesignerResource.CockpitQueues_AddQueueRecord_DisplayName)});</v>
      </c>
      <c r="AL2011" t="str">
        <f t="shared" si="579"/>
        <v>attributeTableBuilder.AddCustomAttributes(typeof(AddQueueRecord), new Attribute[] { new DesignerLocalizedDescriptionAttribute(DesignerResource.CockpitQueues_AddQueueRecord_Description)});</v>
      </c>
      <c r="AM2011" s="30" t="str">
        <f t="shared" si="580"/>
        <v>attributeTableBuilder.AddCustomAttributes(typeof(AddQueueRecord), new Attribute[] { new DesignerLocalizedHelpURLAttribute(DesignerResource.CockpitQueues_AddQueueRecord_HelpURL)});</v>
      </c>
      <c r="AN2011" t="str">
        <f t="shared" si="587"/>
        <v>&lt;data name="CockpitQueues_AddQueueRecord_RecordType_DisplayName" xml:space="preserve"&gt;&lt;value&gt;Record Type&lt;/value&gt;&lt;/data&gt;</v>
      </c>
      <c r="AO2011" t="str">
        <f t="shared" si="581"/>
        <v>&lt;data name="CockpitQueues_AddQueueRecord_RecordType_Description" xml:space="preserve"&gt;&lt;value&gt;Contains the record context information.&lt;/value&gt;&lt;/data&gt;</v>
      </c>
      <c r="AP2011" t="str">
        <f t="shared" si="582"/>
        <v>&lt;data name="CockpitQueues_AddQueueRecord_RecordType_Category" xml:space="preserve"&gt;&lt;value&gt;Preferences&lt;/value&gt;&lt;/data&gt;</v>
      </c>
      <c r="AQ2011" t="str">
        <f t="shared" si="583"/>
        <v>&lt;data name="CockpitQueues_AddQueueRecord_DisplayName" xml:space="preserve"&gt;&lt;value&gt;Add Queue Record&lt;/value&gt;&lt;/data&gt;</v>
      </c>
      <c r="AR2011" t="str">
        <f t="shared" si="584"/>
        <v>&lt;data name="CockpitQueues_AddQueueRecord_Description" xml:space="preserve"&gt;&lt;value&gt;Adds record in a specified Queue with 'New' status.&lt;/value&gt;&lt;/data&gt;</v>
      </c>
      <c r="AU2011" s="30" t="str">
        <f t="shared" si="588"/>
        <v>&lt;data name="CockpitQueues_AddQueueRecord_HelpURL" xml:space="preserve"&gt;&lt;value&gt;Components/Cockpit/Queues/AddQueueRecord.htm&lt;/value&gt;&lt;/data&gt;</v>
      </c>
      <c r="AV2011" t="str">
        <f t="shared" si="585"/>
        <v>&lt;data name="ToolBox_CockpitQueues" xml:space="preserve"&gt;&lt;value&gt;Cockpit{#}Queues&lt;/value&gt;&lt;/data&gt;</v>
      </c>
      <c r="AW2011" t="str">
        <f t="shared" si="586"/>
        <v>&lt;data name="CockpitQueues_AddQueueRecord_ICON" xml:space="preserve"&gt;&lt;value&gt;CockpitQueuesAddQueueRecordICON&lt;/value&gt;&lt;/data&gt;</v>
      </c>
    </row>
    <row r="2012" spans="1:49" s="30" customFormat="1" ht="19.5" customHeight="1">
      <c r="A2012" s="48">
        <v>4.7</v>
      </c>
      <c r="B2012" s="2" t="s">
        <v>59</v>
      </c>
      <c r="C2012" s="199" t="s">
        <v>3553</v>
      </c>
      <c r="D2012" s="199" t="s">
        <v>3554</v>
      </c>
      <c r="E2012" s="199" t="s">
        <v>4227</v>
      </c>
      <c r="F2012" s="2" t="s">
        <v>3562</v>
      </c>
      <c r="G2012" s="2" t="s">
        <v>4232</v>
      </c>
      <c r="H2012" s="2"/>
      <c r="I2012" s="2">
        <v>1</v>
      </c>
      <c r="J2012" s="2">
        <v>1</v>
      </c>
      <c r="K2012" s="2" t="s">
        <v>598</v>
      </c>
      <c r="L2012" s="204" t="s">
        <v>9</v>
      </c>
      <c r="M2012" s="92"/>
      <c r="N2012" s="2" t="s">
        <v>3563</v>
      </c>
      <c r="O2012" s="46" t="str">
        <f t="shared" si="575"/>
        <v>Components/Cockpit/Queues/AddQueueRecord.htm</v>
      </c>
      <c r="P2012" s="32" t="s">
        <v>3556</v>
      </c>
      <c r="Q2012" s="199" t="s">
        <v>3554</v>
      </c>
      <c r="R2012" s="2" t="s">
        <v>3562</v>
      </c>
      <c r="S2012" s="204" t="s">
        <v>9</v>
      </c>
      <c r="U2012" s="30" t="s">
        <v>4914</v>
      </c>
      <c r="V2012" s="277" t="s">
        <v>10</v>
      </c>
      <c r="Y2012" s="348" t="s">
        <v>4911</v>
      </c>
      <c r="Z2012" s="348" t="s">
        <v>590</v>
      </c>
      <c r="AA2012" s="348" t="s">
        <v>591</v>
      </c>
      <c r="AB2012" s="348" t="s">
        <v>9</v>
      </c>
      <c r="AF2012" s="30" t="str">
        <f t="shared" si="589"/>
        <v>attributeTableBuilder.AddCustomAttributes(typeof(AddQueueRecord),"StartingDateTime", new Attribute[] { new DesignerLocalizedDisplayNameAttribute(DesignerResource.CockpitQueues_AddQueueRecord_StartingDateTime_DisplayName)});</v>
      </c>
      <c r="AG2012" t="str">
        <f t="shared" si="576"/>
        <v>attributeTableBuilder.AddCustomAttributes(typeof(AddQueueRecord),"StartingDateTime", new Attribute[] { new DesignerLocalizedDescriptionAttribute(DesignerResource.CockpitQueues_AddQueueRecord_StartingDateTime_Description)});</v>
      </c>
      <c r="AH2012" t="str">
        <f t="shared" si="577"/>
        <v>attributeTableBuilder.AddCustomAttributes(typeof(AddQueueRecord),"StartingDateTime", new Attribute[] { new DesignerLocalizedCategoryAttribute(DesignerResource.CockpitQueues_AddQueueRecord_StartingDateTime_Category)});</v>
      </c>
      <c r="AI2012" s="34"/>
      <c r="AJ2012" s="34"/>
      <c r="AK2012" t="str">
        <f t="shared" si="578"/>
        <v>attributeTableBuilder.AddCustomAttributes(typeof(AddQueueRecord), new Attribute[] { new DesignerLocalizedDisplayNameAttribute(DesignerResource.CockpitQueues_AddQueueRecord_DisplayName)});</v>
      </c>
      <c r="AL2012" t="str">
        <f t="shared" si="579"/>
        <v>attributeTableBuilder.AddCustomAttributes(typeof(AddQueueRecord), new Attribute[] { new DesignerLocalizedDescriptionAttribute(DesignerResource.CockpitQueues_AddQueueRecord_Description)});</v>
      </c>
      <c r="AM2012" s="30" t="str">
        <f t="shared" si="580"/>
        <v>attributeTableBuilder.AddCustomAttributes(typeof(AddQueueRecord), new Attribute[] { new DesignerLocalizedHelpURLAttribute(DesignerResource.CockpitQueues_AddQueueRecord_HelpURL)});</v>
      </c>
      <c r="AN2012" t="str">
        <f t="shared" si="587"/>
        <v>&lt;data name="CockpitQueues_AddQueueRecord_StartingDateTime_DisplayName" xml:space="preserve"&gt;&lt;value&gt;Starting DateTime&lt;/value&gt;&lt;/data&gt;</v>
      </c>
      <c r="AO2012" t="str">
        <f t="shared" si="581"/>
        <v>&lt;data name="CockpitQueues_AddQueueRecord_StartingDateTime_Description" xml:space="preserve"&gt;&lt;value&gt;Target starting date after the Queue records should be processed where time should be in UTC.&lt;/value&gt;&lt;/data&gt;</v>
      </c>
      <c r="AP2012" t="str">
        <f t="shared" si="582"/>
        <v>&lt;data name="CockpitQueues_AddQueueRecord_StartingDateTime_Category" xml:space="preserve"&gt;&lt;value&gt;Preferences&lt;/value&gt;&lt;/data&gt;</v>
      </c>
      <c r="AQ2012" t="str">
        <f t="shared" si="583"/>
        <v>&lt;data name="CockpitQueues_AddQueueRecord_DisplayName" xml:space="preserve"&gt;&lt;value&gt;Add Queue Record&lt;/value&gt;&lt;/data&gt;</v>
      </c>
      <c r="AR2012" t="str">
        <f t="shared" si="584"/>
        <v>&lt;data name="CockpitQueues_AddQueueRecord_Description" xml:space="preserve"&gt;&lt;value&gt;Adds record in a specified Queue with 'New' status.&lt;/value&gt;&lt;/data&gt;</v>
      </c>
      <c r="AU2012" s="30" t="str">
        <f t="shared" si="588"/>
        <v>&lt;data name="CockpitQueues_AddQueueRecord_HelpURL" xml:space="preserve"&gt;&lt;value&gt;Components/Cockpit/Queues/AddQueueRecord.htm&lt;/value&gt;&lt;/data&gt;</v>
      </c>
      <c r="AV2012" t="str">
        <f t="shared" si="585"/>
        <v>&lt;data name="ToolBox_CockpitQueues" xml:space="preserve"&gt;&lt;value&gt;Cockpit{#}Queues&lt;/value&gt;&lt;/data&gt;</v>
      </c>
      <c r="AW2012" t="str">
        <f t="shared" si="586"/>
        <v>&lt;data name="CockpitQueues_AddQueueRecord_ICON" xml:space="preserve"&gt;&lt;value&gt;CockpitQueuesAddQueueRecordICON&lt;/value&gt;&lt;/data&gt;</v>
      </c>
    </row>
    <row r="2013" spans="1:49" s="30" customFormat="1" ht="19.5" customHeight="1">
      <c r="A2013" s="48">
        <v>4.7</v>
      </c>
      <c r="B2013" s="2" t="s">
        <v>59</v>
      </c>
      <c r="C2013" s="199" t="s">
        <v>3553</v>
      </c>
      <c r="D2013" s="199" t="s">
        <v>3554</v>
      </c>
      <c r="E2013" s="199" t="s">
        <v>4227</v>
      </c>
      <c r="F2013" s="2" t="s">
        <v>3564</v>
      </c>
      <c r="G2013" s="2" t="s">
        <v>4233</v>
      </c>
      <c r="H2013" s="2"/>
      <c r="I2013" s="2">
        <v>1</v>
      </c>
      <c r="J2013" s="2">
        <v>1</v>
      </c>
      <c r="K2013" s="2" t="s">
        <v>598</v>
      </c>
      <c r="L2013" s="204" t="s">
        <v>9</v>
      </c>
      <c r="M2013" s="92"/>
      <c r="N2013" s="2" t="s">
        <v>3563</v>
      </c>
      <c r="O2013" s="46" t="str">
        <f t="shared" si="575"/>
        <v>Components/Cockpit/Queues/AddQueueRecord.htm</v>
      </c>
      <c r="P2013" s="32" t="s">
        <v>3556</v>
      </c>
      <c r="Q2013" s="199" t="s">
        <v>3554</v>
      </c>
      <c r="R2013" s="2" t="s">
        <v>3564</v>
      </c>
      <c r="S2013" s="204" t="s">
        <v>9</v>
      </c>
      <c r="U2013" s="30" t="s">
        <v>4914</v>
      </c>
      <c r="V2013" s="277" t="s">
        <v>10</v>
      </c>
      <c r="Y2013" s="348" t="s">
        <v>4911</v>
      </c>
      <c r="Z2013" s="348" t="s">
        <v>590</v>
      </c>
      <c r="AA2013" s="348" t="s">
        <v>591</v>
      </c>
      <c r="AB2013" s="348" t="s">
        <v>9</v>
      </c>
      <c r="AF2013" s="30" t="str">
        <f t="shared" si="589"/>
        <v>attributeTableBuilder.AddCustomAttributes(typeof(AddQueueRecord),"FinishingDateTime", new Attribute[] { new DesignerLocalizedDisplayNameAttribute(DesignerResource.CockpitQueues_AddQueueRecord_FinishingDateTime_DisplayName)});</v>
      </c>
      <c r="AG2013" t="str">
        <f t="shared" si="576"/>
        <v>attributeTableBuilder.AddCustomAttributes(typeof(AddQueueRecord),"FinishingDateTime", new Attribute[] { new DesignerLocalizedDescriptionAttribute(DesignerResource.CockpitQueues_AddQueueRecord_FinishingDateTime_Description)});</v>
      </c>
      <c r="AH2013" t="str">
        <f t="shared" si="577"/>
        <v>attributeTableBuilder.AddCustomAttributes(typeof(AddQueueRecord),"FinishingDateTime", new Attribute[] { new DesignerLocalizedCategoryAttribute(DesignerResource.CockpitQueues_AddQueueRecord_FinishingDateTime_Category)});</v>
      </c>
      <c r="AI2013" s="34"/>
      <c r="AJ2013" s="34"/>
      <c r="AK2013" t="str">
        <f t="shared" si="578"/>
        <v>attributeTableBuilder.AddCustomAttributes(typeof(AddQueueRecord), new Attribute[] { new DesignerLocalizedDisplayNameAttribute(DesignerResource.CockpitQueues_AddQueueRecord_DisplayName)});</v>
      </c>
      <c r="AL2013" t="str">
        <f t="shared" si="579"/>
        <v>attributeTableBuilder.AddCustomAttributes(typeof(AddQueueRecord), new Attribute[] { new DesignerLocalizedDescriptionAttribute(DesignerResource.CockpitQueues_AddQueueRecord_Description)});</v>
      </c>
      <c r="AM2013" s="30" t="str">
        <f t="shared" si="580"/>
        <v>attributeTableBuilder.AddCustomAttributes(typeof(AddQueueRecord), new Attribute[] { new DesignerLocalizedHelpURLAttribute(DesignerResource.CockpitQueues_AddQueueRecord_HelpURL)});</v>
      </c>
      <c r="AN2013" t="str">
        <f t="shared" si="587"/>
        <v>&lt;data name="CockpitQueues_AddQueueRecord_FinishingDateTime_DisplayName" xml:space="preserve"&gt;&lt;value&gt;Finishing DateTime&lt;/value&gt;&lt;/data&gt;</v>
      </c>
      <c r="AO2013" t="str">
        <f t="shared" si="581"/>
        <v>&lt;data name="CockpitQueues_AddQueueRecord_FinishingDateTime_Description" xml:space="preserve"&gt;&lt;value&gt;Target finishing date before the Queue records should be processed where time should be in UTC.&lt;/value&gt;&lt;/data&gt;</v>
      </c>
      <c r="AP2013" t="str">
        <f t="shared" si="582"/>
        <v>&lt;data name="CockpitQueues_AddQueueRecord_FinishingDateTime_Category" xml:space="preserve"&gt;&lt;value&gt;Preferences&lt;/value&gt;&lt;/data&gt;</v>
      </c>
      <c r="AQ2013" t="str">
        <f t="shared" si="583"/>
        <v>&lt;data name="CockpitQueues_AddQueueRecord_DisplayName" xml:space="preserve"&gt;&lt;value&gt;Add Queue Record&lt;/value&gt;&lt;/data&gt;</v>
      </c>
      <c r="AR2013" t="str">
        <f t="shared" si="584"/>
        <v>&lt;data name="CockpitQueues_AddQueueRecord_Description" xml:space="preserve"&gt;&lt;value&gt;Adds record in a specified Queue with 'New' status.&lt;/value&gt;&lt;/data&gt;</v>
      </c>
      <c r="AU2013" s="30" t="str">
        <f t="shared" si="588"/>
        <v>&lt;data name="CockpitQueues_AddQueueRecord_HelpURL" xml:space="preserve"&gt;&lt;value&gt;Components/Cockpit/Queues/AddQueueRecord.htm&lt;/value&gt;&lt;/data&gt;</v>
      </c>
      <c r="AV2013" t="str">
        <f t="shared" si="585"/>
        <v>&lt;data name="ToolBox_CockpitQueues" xml:space="preserve"&gt;&lt;value&gt;Cockpit{#}Queues&lt;/value&gt;&lt;/data&gt;</v>
      </c>
      <c r="AW2013" t="str">
        <f t="shared" si="586"/>
        <v>&lt;data name="CockpitQueues_AddQueueRecord_ICON" xml:space="preserve"&gt;&lt;value&gt;CockpitQueuesAddQueueRecordICON&lt;/value&gt;&lt;/data&gt;</v>
      </c>
    </row>
    <row r="2014" spans="1:49" s="30" customFormat="1" ht="19.5" customHeight="1">
      <c r="A2014" s="48">
        <v>4.7</v>
      </c>
      <c r="B2014" s="2" t="s">
        <v>59</v>
      </c>
      <c r="C2014" s="199" t="s">
        <v>3553</v>
      </c>
      <c r="D2014" s="199" t="s">
        <v>3554</v>
      </c>
      <c r="E2014" s="199" t="s">
        <v>4227</v>
      </c>
      <c r="F2014" s="2" t="s">
        <v>680</v>
      </c>
      <c r="G2014" s="314" t="s">
        <v>4441</v>
      </c>
      <c r="H2014" s="2"/>
      <c r="I2014" s="2">
        <v>1</v>
      </c>
      <c r="J2014" s="2">
        <v>1</v>
      </c>
      <c r="K2014" s="2" t="s">
        <v>627</v>
      </c>
      <c r="L2014" s="204" t="s">
        <v>9</v>
      </c>
      <c r="M2014" s="48">
        <v>30</v>
      </c>
      <c r="N2014" s="2" t="s">
        <v>3565</v>
      </c>
      <c r="O2014" s="46" t="str">
        <f t="shared" si="575"/>
        <v>Components/Cockpit/Queues/AddQueueRecord.htm</v>
      </c>
      <c r="P2014" s="32" t="s">
        <v>3556</v>
      </c>
      <c r="Q2014" s="199" t="s">
        <v>3554</v>
      </c>
      <c r="R2014" s="2" t="s">
        <v>680</v>
      </c>
      <c r="S2014" s="204" t="s">
        <v>9</v>
      </c>
      <c r="T2014" s="48">
        <v>30</v>
      </c>
      <c r="U2014" s="30" t="s">
        <v>4925</v>
      </c>
      <c r="V2014" s="277" t="s">
        <v>10</v>
      </c>
      <c r="Y2014" s="348" t="s">
        <v>4911</v>
      </c>
      <c r="Z2014" s="348" t="s">
        <v>590</v>
      </c>
      <c r="AA2014" s="348" t="s">
        <v>591</v>
      </c>
      <c r="AB2014" s="348" t="s">
        <v>9</v>
      </c>
      <c r="AF2014" s="30" t="str">
        <f t="shared" si="589"/>
        <v>attributeTableBuilder.AddCustomAttributes(typeof(AddQueueRecord),"Timeout", new Attribute[] { new DesignerLocalizedDisplayNameAttribute(DesignerResource.CockpitQueues_AddQueueRecord_Timeout_DisplayName)});</v>
      </c>
      <c r="AG2014" t="str">
        <f t="shared" si="576"/>
        <v>attributeTableBuilder.AddCustomAttributes(typeof(AddQueueRecord),"Timeout", new Attribute[] { new DesignerLocalizedDescriptionAttribute(DesignerResource.CockpitQueues_AddQueueRecord_Timeout_Description)});</v>
      </c>
      <c r="AH2014" t="str">
        <f t="shared" si="577"/>
        <v>attributeTableBuilder.AddCustomAttributes(typeof(AddQueueRecord),"Timeout", new Attribute[] { new DesignerLocalizedCategoryAttribute(DesignerResource.CockpitQueues_AddQueueRecord_Timeout_Category)});</v>
      </c>
      <c r="AI2014" s="34"/>
      <c r="AJ2014" s="34"/>
      <c r="AK2014" t="str">
        <f t="shared" si="578"/>
        <v>attributeTableBuilder.AddCustomAttributes(typeof(AddQueueRecord), new Attribute[] { new DesignerLocalizedDisplayNameAttribute(DesignerResource.CockpitQueues_AddQueueRecord_DisplayName)});</v>
      </c>
      <c r="AL2014" t="str">
        <f t="shared" si="579"/>
        <v>attributeTableBuilder.AddCustomAttributes(typeof(AddQueueRecord), new Attribute[] { new DesignerLocalizedDescriptionAttribute(DesignerResource.CockpitQueues_AddQueueRecord_Description)});</v>
      </c>
      <c r="AM2014" s="30" t="str">
        <f t="shared" si="580"/>
        <v>attributeTableBuilder.AddCustomAttributes(typeof(AddQueueRecord), new Attribute[] { new DesignerLocalizedHelpURLAttribute(DesignerResource.CockpitQueues_AddQueueRecord_HelpURL)});</v>
      </c>
      <c r="AN2014" t="str">
        <f t="shared" si="587"/>
        <v>&lt;data name="CockpitQueues_AddQueueRecord_Timeout_DisplayName" xml:space="preserve"&gt;&lt;value&gt;Timeout&lt;/value&gt;&lt;/data&gt;</v>
      </c>
      <c r="AO2014" t="str">
        <f t="shared" si="581"/>
        <v>&lt;data name="CockpitQueues_AddQueueRecord_Timeout_Description" xml:space="preserve"&gt;&lt;value&gt;Specifies the amount of time in Seconds to wait for the component before throwing an error.&lt;/value&gt;&lt;/data&gt;</v>
      </c>
      <c r="AP2014" t="str">
        <f t="shared" si="582"/>
        <v>&lt;data name="CockpitQueues_AddQueueRecord_Timeout_Category" xml:space="preserve"&gt;&lt;value&gt;Settings&lt;/value&gt;&lt;/data&gt;</v>
      </c>
      <c r="AQ2014" t="str">
        <f t="shared" si="583"/>
        <v>&lt;data name="CockpitQueues_AddQueueRecord_DisplayName" xml:space="preserve"&gt;&lt;value&gt;Add Queue Record&lt;/value&gt;&lt;/data&gt;</v>
      </c>
      <c r="AR2014" t="str">
        <f t="shared" si="584"/>
        <v>&lt;data name="CockpitQueues_AddQueueRecord_Description" xml:space="preserve"&gt;&lt;value&gt;Adds record in a specified Queue with 'New' status.&lt;/value&gt;&lt;/data&gt;</v>
      </c>
      <c r="AU2014" s="30" t="str">
        <f t="shared" si="588"/>
        <v>&lt;data name="CockpitQueues_AddQueueRecord_HelpURL" xml:space="preserve"&gt;&lt;value&gt;Components/Cockpit/Queues/AddQueueRecord.htm&lt;/value&gt;&lt;/data&gt;</v>
      </c>
      <c r="AV2014" t="str">
        <f t="shared" si="585"/>
        <v>&lt;data name="ToolBox_CockpitQueues" xml:space="preserve"&gt;&lt;value&gt;Cockpit{#}Queues&lt;/value&gt;&lt;/data&gt;</v>
      </c>
      <c r="AW2014" t="str">
        <f t="shared" si="586"/>
        <v>&lt;data name="CockpitQueues_AddQueueRecord_ICON" xml:space="preserve"&gt;&lt;value&gt;CockpitQueuesAddQueueRecordICON&lt;/value&gt;&lt;/data&gt;</v>
      </c>
    </row>
    <row r="2015" spans="1:49" s="30" customFormat="1" ht="19.5" customHeight="1">
      <c r="A2015" s="48">
        <v>4.7</v>
      </c>
      <c r="B2015" s="2" t="s">
        <v>59</v>
      </c>
      <c r="C2015" s="199" t="s">
        <v>3553</v>
      </c>
      <c r="D2015" s="199" t="s">
        <v>3554</v>
      </c>
      <c r="E2015" s="199" t="s">
        <v>4227</v>
      </c>
      <c r="F2015" s="2" t="s">
        <v>608</v>
      </c>
      <c r="G2015" s="2" t="s">
        <v>4234</v>
      </c>
      <c r="H2015" s="2"/>
      <c r="I2015" s="2">
        <v>1</v>
      </c>
      <c r="J2015" s="2">
        <v>1</v>
      </c>
      <c r="K2015" s="2" t="s">
        <v>587</v>
      </c>
      <c r="L2015" s="204" t="s">
        <v>9</v>
      </c>
      <c r="M2015" s="92"/>
      <c r="N2015" s="2" t="s">
        <v>3566</v>
      </c>
      <c r="O2015" s="46" t="str">
        <f t="shared" si="575"/>
        <v>Components/Cockpit/Queues/AddQueueRecord.htm</v>
      </c>
      <c r="P2015" s="32" t="s">
        <v>3556</v>
      </c>
      <c r="Q2015" s="199" t="s">
        <v>3554</v>
      </c>
      <c r="R2015" s="2" t="s">
        <v>608</v>
      </c>
      <c r="S2015" s="204" t="s">
        <v>9</v>
      </c>
      <c r="U2015" s="30" t="s">
        <v>4915</v>
      </c>
      <c r="V2015" s="277" t="s">
        <v>10</v>
      </c>
      <c r="Y2015" s="348" t="s">
        <v>4911</v>
      </c>
      <c r="Z2015" s="348" t="s">
        <v>590</v>
      </c>
      <c r="AA2015" s="348" t="s">
        <v>591</v>
      </c>
      <c r="AB2015" s="348" t="s">
        <v>9</v>
      </c>
      <c r="AF2015" s="30" t="str">
        <f t="shared" si="589"/>
        <v>attributeTableBuilder.AddCustomAttributes(typeof(AddQueueRecord),"Result", new Attribute[] { new DesignerLocalizedDisplayNameAttribute(DesignerResource.CockpitQueues_AddQueueRecord_Result_DisplayName)});</v>
      </c>
      <c r="AG2015" t="str">
        <f t="shared" si="576"/>
        <v>attributeTableBuilder.AddCustomAttributes(typeof(AddQueueRecord),"Result", new Attribute[] { new DesignerLocalizedDescriptionAttribute(DesignerResource.CockpitQueues_AddQueueRecord_Result_Description)});</v>
      </c>
      <c r="AH2015" t="str">
        <f t="shared" si="577"/>
        <v>attributeTableBuilder.AddCustomAttributes(typeof(AddQueueRecord),"Result", new Attribute[] { new DesignerLocalizedCategoryAttribute(DesignerResource.CockpitQueues_AddQueueRecord_Result_Category)});</v>
      </c>
      <c r="AI2015" s="34"/>
      <c r="AJ2015" s="34"/>
      <c r="AK2015" t="str">
        <f t="shared" si="578"/>
        <v>attributeTableBuilder.AddCustomAttributes(typeof(AddQueueRecord), new Attribute[] { new DesignerLocalizedDisplayNameAttribute(DesignerResource.CockpitQueues_AddQueueRecord_DisplayName)});</v>
      </c>
      <c r="AL2015" t="str">
        <f t="shared" si="579"/>
        <v>attributeTableBuilder.AddCustomAttributes(typeof(AddQueueRecord), new Attribute[] { new DesignerLocalizedDescriptionAttribute(DesignerResource.CockpitQueues_AddQueueRecord_Description)});</v>
      </c>
      <c r="AM2015" s="30" t="str">
        <f t="shared" si="580"/>
        <v>attributeTableBuilder.AddCustomAttributes(typeof(AddQueueRecord), new Attribute[] { new DesignerLocalizedHelpURLAttribute(DesignerResource.CockpitQueues_AddQueueRecord_HelpURL)});</v>
      </c>
      <c r="AN2015" t="str">
        <f t="shared" si="587"/>
        <v>&lt;data name="CockpitQueues_AddQueueRecord_Result_DisplayName" xml:space="preserve"&gt;&lt;value&gt;Result&lt;/value&gt;&lt;/data&gt;</v>
      </c>
      <c r="AO2015" t="str">
        <f t="shared" si="581"/>
        <v>&lt;data name="CockpitQueues_AddQueueRecord_Result_Description" xml:space="preserve"&gt;&lt;value&gt;Returns all the errors that occurred during adding records in Queue.&lt;/value&gt;&lt;/data&gt;</v>
      </c>
      <c r="AP2015" t="str">
        <f t="shared" si="582"/>
        <v>&lt;data name="CockpitQueues_AddQueueRecord_Result_Category" xml:space="preserve"&gt;&lt;value&gt;Output&lt;/value&gt;&lt;/data&gt;</v>
      </c>
      <c r="AQ2015" t="str">
        <f t="shared" si="583"/>
        <v>&lt;data name="CockpitQueues_AddQueueRecord_DisplayName" xml:space="preserve"&gt;&lt;value&gt;Add Queue Record&lt;/value&gt;&lt;/data&gt;</v>
      </c>
      <c r="AR2015" t="str">
        <f t="shared" si="584"/>
        <v>&lt;data name="CockpitQueues_AddQueueRecord_Description" xml:space="preserve"&gt;&lt;value&gt;Adds record in a specified Queue with 'New' status.&lt;/value&gt;&lt;/data&gt;</v>
      </c>
      <c r="AU2015" s="30" t="str">
        <f t="shared" si="588"/>
        <v>&lt;data name="CockpitQueues_AddQueueRecord_HelpURL" xml:space="preserve"&gt;&lt;value&gt;Components/Cockpit/Queues/AddQueueRecord.htm&lt;/value&gt;&lt;/data&gt;</v>
      </c>
      <c r="AV2015" t="str">
        <f t="shared" si="585"/>
        <v>&lt;data name="ToolBox_CockpitQueues" xml:space="preserve"&gt;&lt;value&gt;Cockpit{#}Queues&lt;/value&gt;&lt;/data&gt;</v>
      </c>
      <c r="AW2015" t="str">
        <f t="shared" si="586"/>
        <v>&lt;data name="CockpitQueues_AddQueueRecord_ICON" xml:space="preserve"&gt;&lt;value&gt;CockpitQueuesAddQueueRecordICON&lt;/value&gt;&lt;/data&gt;</v>
      </c>
    </row>
    <row r="2016" spans="1:49" s="30" customFormat="1" ht="19.5" customHeight="1">
      <c r="A2016" s="48">
        <v>4.7</v>
      </c>
      <c r="B2016" s="2" t="s">
        <v>59</v>
      </c>
      <c r="C2016" s="199" t="s">
        <v>3553</v>
      </c>
      <c r="D2016" s="2" t="s">
        <v>3567</v>
      </c>
      <c r="E2016" s="2" t="s">
        <v>4235</v>
      </c>
      <c r="F2016" s="72" t="s">
        <v>3555</v>
      </c>
      <c r="G2016" s="72" t="s">
        <v>4228</v>
      </c>
      <c r="H2016" s="2"/>
      <c r="I2016" s="173">
        <v>1</v>
      </c>
      <c r="J2016" s="173">
        <v>1</v>
      </c>
      <c r="K2016" s="72" t="s">
        <v>595</v>
      </c>
      <c r="L2016" s="204" t="s">
        <v>10</v>
      </c>
      <c r="M2016" s="92"/>
      <c r="N2016" s="2"/>
      <c r="O2016" s="46" t="str">
        <f t="shared" si="575"/>
        <v>Components/Cockpit/Queues/BulkAddQueueRecords.htm</v>
      </c>
      <c r="P2016" s="32" t="s">
        <v>3556</v>
      </c>
      <c r="Q2016" s="2" t="s">
        <v>3567</v>
      </c>
      <c r="R2016" s="72" t="s">
        <v>3555</v>
      </c>
      <c r="S2016" s="204" t="s">
        <v>10</v>
      </c>
      <c r="T2016" s="30" t="s">
        <v>4917</v>
      </c>
      <c r="U2016" s="348" t="s">
        <v>624</v>
      </c>
      <c r="V2016" s="277" t="s">
        <v>10</v>
      </c>
      <c r="Y2016" s="30" t="s">
        <v>4916</v>
      </c>
      <c r="Z2016" s="348" t="s">
        <v>590</v>
      </c>
      <c r="AA2016" s="348" t="s">
        <v>591</v>
      </c>
      <c r="AB2016" s="348" t="s">
        <v>9</v>
      </c>
      <c r="AF2016" s="30" t="str">
        <f t="shared" si="589"/>
        <v>attributeTableBuilder.AddCustomAttributes(typeof(BulkAddQueueRecords),"QueueName", new Attribute[] { new DesignerLocalizedDisplayNameAttribute(DesignerResource.CockpitQueues_BulkAddQueueRecords_QueueName_DisplayName)});</v>
      </c>
      <c r="AG2016" t="str">
        <f t="shared" si="576"/>
        <v>attributeTableBuilder.AddCustomAttributes(typeof(BulkAddQueueRecords),"QueueName", new Attribute[] { new DesignerLocalizedDescriptionAttribute(DesignerResource.CockpitQueues_BulkAddQueueRecords_QueueName_Description)});</v>
      </c>
      <c r="AH2016" t="str">
        <f t="shared" si="577"/>
        <v>attributeTableBuilder.AddCustomAttributes(typeof(BulkAddQueueRecords),"QueueName", new Attribute[] { new DesignerLocalizedCategoryAttribute(DesignerResource.CockpitQueues_BulkAddQueueRecords_QueueName_Category)});</v>
      </c>
      <c r="AI2016" s="34"/>
      <c r="AJ2016" s="34"/>
      <c r="AK2016" t="str">
        <f t="shared" si="578"/>
        <v>attributeTableBuilder.AddCustomAttributes(typeof(BulkAddQueueRecords), new Attribute[] { new DesignerLocalizedDisplayNameAttribute(DesignerResource.CockpitQueues_BulkAddQueueRecords_DisplayName)});</v>
      </c>
      <c r="AL2016" t="str">
        <f t="shared" si="579"/>
        <v>attributeTableBuilder.AddCustomAttributes(typeof(BulkAddQueueRecords), new Attribute[] { new DesignerLocalizedDescriptionAttribute(DesignerResource.CockpitQueues_BulkAddQueueRecords_Description)});</v>
      </c>
      <c r="AM2016" s="30" t="str">
        <f t="shared" si="580"/>
        <v>attributeTableBuilder.AddCustomAttributes(typeof(BulkAddQueueRecords), new Attribute[] { new DesignerLocalizedHelpURLAttribute(DesignerResource.CockpitQueues_BulkAddQueueRecords_HelpURL)});</v>
      </c>
      <c r="AN2016" t="str">
        <f t="shared" si="587"/>
        <v>&lt;data name="CockpitQueues_BulkAddQueueRecords_QueueName_DisplayName" xml:space="preserve"&gt;&lt;value&gt;Queue Name&lt;/value&gt;&lt;/data&gt;</v>
      </c>
      <c r="AO2016" t="str">
        <f t="shared" si="581"/>
        <v>&lt;data name="CockpitQueues_BulkAddQueueRecords_QueueName_Description" xml:space="preserve"&gt;&lt;value&gt;Name of the Queue where the records are to be added.&lt;/value&gt;&lt;/data&gt;</v>
      </c>
      <c r="AP2016" t="str">
        <f t="shared" si="582"/>
        <v>&lt;data name="CockpitQueues_BulkAddQueueRecords_QueueName_Category" xml:space="preserve"&gt;&lt;value&gt;Input&lt;/value&gt;&lt;/data&gt;</v>
      </c>
      <c r="AQ2016" t="str">
        <f t="shared" si="583"/>
        <v>&lt;data name="CockpitQueues_BulkAddQueueRecords_DisplayName" xml:space="preserve"&gt;&lt;value&gt;Bulk Add Queue Records&lt;/value&gt;&lt;/data&gt;</v>
      </c>
      <c r="AR2016" t="str">
        <f t="shared" si="584"/>
        <v>&lt;data name="CockpitQueues_BulkAddQueueRecords_Description" xml:space="preserve"&gt;&lt;value&gt;Adds collection of records from DataTable to a specified Queue with 'New' status.&lt;/value&gt;&lt;/data&gt;</v>
      </c>
      <c r="AU2016" s="30" t="str">
        <f t="shared" si="588"/>
        <v>&lt;data name="CockpitQueues_BulkAddQueueRecords_HelpURL" xml:space="preserve"&gt;&lt;value&gt;Components/Cockpit/Queues/BulkAddQueueRecords.htm&lt;/value&gt;&lt;/data&gt;</v>
      </c>
      <c r="AV2016" t="str">
        <f t="shared" si="585"/>
        <v>&lt;data name="ToolBox_CockpitQueues" xml:space="preserve"&gt;&lt;value&gt;Cockpit{#}Queues&lt;/value&gt;&lt;/data&gt;</v>
      </c>
      <c r="AW2016" t="str">
        <f t="shared" si="586"/>
        <v>&lt;data name="CockpitQueues_BulkAddQueueRecords_ICON" xml:space="preserve"&gt;&lt;value&gt;CockpitQueuesBulkAddQueueRecordsICON&lt;/value&gt;&lt;/data&gt;</v>
      </c>
    </row>
    <row r="2017" spans="1:49" s="30" customFormat="1" ht="19.5" customHeight="1">
      <c r="A2017" s="48">
        <v>4.7</v>
      </c>
      <c r="B2017" s="2" t="s">
        <v>59</v>
      </c>
      <c r="C2017" s="199" t="s">
        <v>3553</v>
      </c>
      <c r="D2017" s="2" t="s">
        <v>3567</v>
      </c>
      <c r="E2017" s="2" t="s">
        <v>4235</v>
      </c>
      <c r="F2017" s="2" t="s">
        <v>3568</v>
      </c>
      <c r="G2017" s="2" t="s">
        <v>4236</v>
      </c>
      <c r="H2017" s="2"/>
      <c r="I2017" s="2">
        <v>1</v>
      </c>
      <c r="J2017" s="2">
        <v>1</v>
      </c>
      <c r="K2017" s="72" t="s">
        <v>595</v>
      </c>
      <c r="L2017" s="204" t="s">
        <v>10</v>
      </c>
      <c r="M2017" s="92" t="s">
        <v>3569</v>
      </c>
      <c r="N2017" s="127" t="s">
        <v>3570</v>
      </c>
      <c r="O2017" s="46" t="str">
        <f t="shared" si="575"/>
        <v>Components/Cockpit/Queues/BulkAddQueueRecords.htm</v>
      </c>
      <c r="P2017" s="32" t="s">
        <v>3556</v>
      </c>
      <c r="Q2017" s="2" t="s">
        <v>3567</v>
      </c>
      <c r="R2017" s="2" t="s">
        <v>3568</v>
      </c>
      <c r="S2017" s="204" t="s">
        <v>10</v>
      </c>
      <c r="T2017" s="30" t="s">
        <v>4921</v>
      </c>
      <c r="U2017" s="30" t="s">
        <v>4918</v>
      </c>
      <c r="V2017" s="277" t="s">
        <v>10</v>
      </c>
      <c r="Y2017" s="30" t="s">
        <v>4916</v>
      </c>
      <c r="Z2017" s="348" t="s">
        <v>590</v>
      </c>
      <c r="AA2017" s="348" t="s">
        <v>591</v>
      </c>
      <c r="AB2017" s="348" t="s">
        <v>9</v>
      </c>
      <c r="AF2017" s="30" t="str">
        <f t="shared" si="589"/>
        <v>attributeTableBuilder.AddCustomAttributes(typeof(BulkAddQueueRecords),"ErrorEffect", new Attribute[] { new DesignerLocalizedDisplayNameAttribute(DesignerResource.CockpitQueues_BulkAddQueueRecords_ErrorEffect_DisplayName)});</v>
      </c>
      <c r="AG2017" t="str">
        <f t="shared" si="576"/>
        <v>attributeTableBuilder.AddCustomAttributes(typeof(BulkAddQueueRecords),"ErrorEffect", new Attribute[] { new DesignerLocalizedDescriptionAttribute(DesignerResource.CockpitQueues_BulkAddQueueRecords_ErrorEffect_Description)});</v>
      </c>
      <c r="AH2017" t="str">
        <f t="shared" si="577"/>
        <v>attributeTableBuilder.AddCustomAttributes(typeof(BulkAddQueueRecords),"ErrorEffect", new Attribute[] { new DesignerLocalizedCategoryAttribute(DesignerResource.CockpitQueues_BulkAddQueueRecords_ErrorEffect_Category)});</v>
      </c>
      <c r="AI2017" s="34"/>
      <c r="AJ2017" s="34"/>
      <c r="AK2017" t="str">
        <f t="shared" si="578"/>
        <v>attributeTableBuilder.AddCustomAttributes(typeof(BulkAddQueueRecords), new Attribute[] { new DesignerLocalizedDisplayNameAttribute(DesignerResource.CockpitQueues_BulkAddQueueRecords_DisplayName)});</v>
      </c>
      <c r="AL2017" t="str">
        <f t="shared" si="579"/>
        <v>attributeTableBuilder.AddCustomAttributes(typeof(BulkAddQueueRecords), new Attribute[] { new DesignerLocalizedDescriptionAttribute(DesignerResource.CockpitQueues_BulkAddQueueRecords_Description)});</v>
      </c>
      <c r="AM2017" s="30" t="str">
        <f t="shared" si="580"/>
        <v>attributeTableBuilder.AddCustomAttributes(typeof(BulkAddQueueRecords), new Attribute[] { new DesignerLocalizedHelpURLAttribute(DesignerResource.CockpitQueues_BulkAddQueueRecords_HelpURL)});</v>
      </c>
      <c r="AN2017" t="str">
        <f t="shared" si="587"/>
        <v>&lt;data name="CockpitQueues_BulkAddQueueRecords_ErrorEffect_DisplayName" xml:space="preserve"&gt;&lt;value&gt;Error Effect&lt;/value&gt;&lt;/data&gt;</v>
      </c>
      <c r="AO2017" t="str">
        <f t="shared" si="581"/>
        <v>&lt;data name="CockpitQueues_BulkAddQueueRecords_ErrorEffect_Description" xml:space="preserve"&gt;&lt;value&gt;Controls the insertion process of records to the Queue in case of error occurs.&lt;/value&gt;&lt;/data&gt;</v>
      </c>
      <c r="AP2017" t="str">
        <f t="shared" si="582"/>
        <v>&lt;data name="CockpitQueues_BulkAddQueueRecords_ErrorEffect_Category" xml:space="preserve"&gt;&lt;value&gt;Input&lt;/value&gt;&lt;/data&gt;</v>
      </c>
      <c r="AQ2017" t="str">
        <f t="shared" si="583"/>
        <v>&lt;data name="CockpitQueues_BulkAddQueueRecords_DisplayName" xml:space="preserve"&gt;&lt;value&gt;Bulk Add Queue Records&lt;/value&gt;&lt;/data&gt;</v>
      </c>
      <c r="AR2017" t="str">
        <f t="shared" si="584"/>
        <v>&lt;data name="CockpitQueues_BulkAddQueueRecords_Description" xml:space="preserve"&gt;&lt;value&gt;Adds collection of records from DataTable to a specified Queue with 'New' status.&lt;/value&gt;&lt;/data&gt;</v>
      </c>
      <c r="AU2017" s="30" t="str">
        <f t="shared" si="588"/>
        <v>&lt;data name="CockpitQueues_BulkAddQueueRecords_HelpURL" xml:space="preserve"&gt;&lt;value&gt;Components/Cockpit/Queues/BulkAddQueueRecords.htm&lt;/value&gt;&lt;/data&gt;</v>
      </c>
      <c r="AV2017" t="str">
        <f t="shared" si="585"/>
        <v>&lt;data name="ToolBox_CockpitQueues" xml:space="preserve"&gt;&lt;value&gt;Cockpit{#}Queues&lt;/value&gt;&lt;/data&gt;</v>
      </c>
      <c r="AW2017" t="str">
        <f t="shared" si="586"/>
        <v>&lt;data name="CockpitQueues_BulkAddQueueRecords_ICON" xml:space="preserve"&gt;&lt;value&gt;CockpitQueuesBulkAddQueueRecordsICON&lt;/value&gt;&lt;/data&gt;</v>
      </c>
    </row>
    <row r="2018" spans="1:49" s="30" customFormat="1" ht="19.5" customHeight="1">
      <c r="A2018" s="48">
        <v>4.7</v>
      </c>
      <c r="B2018" s="2" t="s">
        <v>59</v>
      </c>
      <c r="C2018" s="199" t="s">
        <v>3553</v>
      </c>
      <c r="D2018" s="2" t="s">
        <v>3567</v>
      </c>
      <c r="E2018" s="2" t="s">
        <v>4235</v>
      </c>
      <c r="F2018" s="2" t="s">
        <v>71</v>
      </c>
      <c r="G2018" s="2" t="s">
        <v>4237</v>
      </c>
      <c r="H2018" s="2"/>
      <c r="I2018" s="2">
        <v>1</v>
      </c>
      <c r="J2018" s="2">
        <v>1</v>
      </c>
      <c r="K2018" s="72" t="s">
        <v>595</v>
      </c>
      <c r="L2018" s="204" t="s">
        <v>10</v>
      </c>
      <c r="M2018" s="92"/>
      <c r="N2018" s="2"/>
      <c r="O2018" s="46" t="str">
        <f t="shared" si="575"/>
        <v>Components/Cockpit/Queues/BulkAddQueueRecords.htm</v>
      </c>
      <c r="P2018" s="32" t="s">
        <v>3556</v>
      </c>
      <c r="Q2018" s="2" t="s">
        <v>3567</v>
      </c>
      <c r="R2018" s="2" t="s">
        <v>71</v>
      </c>
      <c r="S2018" s="204" t="s">
        <v>10</v>
      </c>
      <c r="U2018" s="30" t="s">
        <v>795</v>
      </c>
      <c r="V2018" s="277" t="s">
        <v>10</v>
      </c>
      <c r="Y2018" s="30" t="s">
        <v>4916</v>
      </c>
      <c r="Z2018" s="348" t="s">
        <v>590</v>
      </c>
      <c r="AA2018" s="348" t="s">
        <v>591</v>
      </c>
      <c r="AB2018" s="348" t="s">
        <v>9</v>
      </c>
      <c r="AF2018" s="30" t="str">
        <f t="shared" si="589"/>
        <v>attributeTableBuilder.AddCustomAttributes(typeof(BulkAddQueueRecords),"DataTable", new Attribute[] { new DesignerLocalizedDisplayNameAttribute(DesignerResource.CockpitQueues_BulkAddQueueRecords_DataTable_DisplayName)});</v>
      </c>
      <c r="AG2018" t="str">
        <f t="shared" si="576"/>
        <v>attributeTableBuilder.AddCustomAttributes(typeof(BulkAddQueueRecords),"DataTable", new Attribute[] { new DesignerLocalizedDescriptionAttribute(DesignerResource.CockpitQueues_BulkAddQueueRecords_DataTable_Description)});</v>
      </c>
      <c r="AH2018" t="str">
        <f t="shared" si="577"/>
        <v>attributeTableBuilder.AddCustomAttributes(typeof(BulkAddQueueRecords),"DataTable", new Attribute[] { new DesignerLocalizedCategoryAttribute(DesignerResource.CockpitQueues_BulkAddQueueRecords_DataTable_Category)});</v>
      </c>
      <c r="AI2018" s="34"/>
      <c r="AJ2018" s="34"/>
      <c r="AK2018" t="str">
        <f t="shared" si="578"/>
        <v>attributeTableBuilder.AddCustomAttributes(typeof(BulkAddQueueRecords), new Attribute[] { new DesignerLocalizedDisplayNameAttribute(DesignerResource.CockpitQueues_BulkAddQueueRecords_DisplayName)});</v>
      </c>
      <c r="AL2018" t="str">
        <f t="shared" si="579"/>
        <v>attributeTableBuilder.AddCustomAttributes(typeof(BulkAddQueueRecords), new Attribute[] { new DesignerLocalizedDescriptionAttribute(DesignerResource.CockpitQueues_BulkAddQueueRecords_Description)});</v>
      </c>
      <c r="AM2018" s="30" t="str">
        <f t="shared" si="580"/>
        <v>attributeTableBuilder.AddCustomAttributes(typeof(BulkAddQueueRecords), new Attribute[] { new DesignerLocalizedHelpURLAttribute(DesignerResource.CockpitQueues_BulkAddQueueRecords_HelpURL)});</v>
      </c>
      <c r="AN2018" t="str">
        <f t="shared" si="587"/>
        <v>&lt;data name="CockpitQueues_BulkAddQueueRecords_DataTable_DisplayName" xml:space="preserve"&gt;&lt;value&gt;DataTable&lt;/value&gt;&lt;/data&gt;</v>
      </c>
      <c r="AO2018" t="str">
        <f t="shared" si="581"/>
        <v>&lt;data name="CockpitQueues_BulkAddQueueRecords_DataTable_Description" xml:space="preserve"&gt;&lt;value&gt;Name of the datatable from which the data is to be added.&lt;/value&gt;&lt;/data&gt;</v>
      </c>
      <c r="AP2018" t="str">
        <f t="shared" si="582"/>
        <v>&lt;data name="CockpitQueues_BulkAddQueueRecords_DataTable_Category" xml:space="preserve"&gt;&lt;value&gt;Input&lt;/value&gt;&lt;/data&gt;</v>
      </c>
      <c r="AQ2018" t="str">
        <f t="shared" si="583"/>
        <v>&lt;data name="CockpitQueues_BulkAddQueueRecords_DisplayName" xml:space="preserve"&gt;&lt;value&gt;Bulk Add Queue Records&lt;/value&gt;&lt;/data&gt;</v>
      </c>
      <c r="AR2018" t="str">
        <f t="shared" si="584"/>
        <v>&lt;data name="CockpitQueues_BulkAddQueueRecords_Description" xml:space="preserve"&gt;&lt;value&gt;Adds collection of records from DataTable to a specified Queue with 'New' status.&lt;/value&gt;&lt;/data&gt;</v>
      </c>
      <c r="AU2018" s="30" t="str">
        <f t="shared" si="588"/>
        <v>&lt;data name="CockpitQueues_BulkAddQueueRecords_HelpURL" xml:space="preserve"&gt;&lt;value&gt;Components/Cockpit/Queues/BulkAddQueueRecords.htm&lt;/value&gt;&lt;/data&gt;</v>
      </c>
      <c r="AV2018" t="str">
        <f t="shared" si="585"/>
        <v>&lt;data name="ToolBox_CockpitQueues" xml:space="preserve"&gt;&lt;value&gt;Cockpit{#}Queues&lt;/value&gt;&lt;/data&gt;</v>
      </c>
      <c r="AW2018" t="str">
        <f t="shared" si="586"/>
        <v>&lt;data name="CockpitQueues_BulkAddQueueRecords_ICON" xml:space="preserve"&gt;&lt;value&gt;CockpitQueuesBulkAddQueueRecordsICON&lt;/value&gt;&lt;/data&gt;</v>
      </c>
    </row>
    <row r="2019" spans="1:49" s="30" customFormat="1" ht="19.5" customHeight="1">
      <c r="A2019" s="48">
        <v>4.7</v>
      </c>
      <c r="B2019" s="2" t="s">
        <v>59</v>
      </c>
      <c r="C2019" s="199" t="s">
        <v>3553</v>
      </c>
      <c r="D2019" s="2" t="s">
        <v>3567</v>
      </c>
      <c r="E2019" s="2" t="s">
        <v>4235</v>
      </c>
      <c r="F2019" s="2" t="s">
        <v>3557</v>
      </c>
      <c r="G2019" s="2" t="s">
        <v>4229</v>
      </c>
      <c r="H2019" s="2"/>
      <c r="I2019" s="2">
        <v>1</v>
      </c>
      <c r="J2019" s="2">
        <v>1</v>
      </c>
      <c r="K2019" s="72" t="s">
        <v>595</v>
      </c>
      <c r="L2019" s="204" t="s">
        <v>10</v>
      </c>
      <c r="M2019" s="92" t="s">
        <v>3558</v>
      </c>
      <c r="N2019" s="127" t="s">
        <v>3559</v>
      </c>
      <c r="O2019" s="46" t="str">
        <f t="shared" si="575"/>
        <v>Components/Cockpit/Queues/BulkAddQueueRecords.htm</v>
      </c>
      <c r="P2019" s="32" t="s">
        <v>3556</v>
      </c>
      <c r="Q2019" s="2" t="s">
        <v>3567</v>
      </c>
      <c r="R2019" s="2" t="s">
        <v>3557</v>
      </c>
      <c r="S2019" s="204" t="s">
        <v>10</v>
      </c>
      <c r="T2019" s="30" t="s">
        <v>4920</v>
      </c>
      <c r="U2019" s="30" t="s">
        <v>4919</v>
      </c>
      <c r="V2019" s="277" t="s">
        <v>10</v>
      </c>
      <c r="Y2019" s="30" t="s">
        <v>4916</v>
      </c>
      <c r="Z2019" s="348" t="s">
        <v>590</v>
      </c>
      <c r="AA2019" s="348" t="s">
        <v>591</v>
      </c>
      <c r="AB2019" s="348" t="s">
        <v>9</v>
      </c>
      <c r="AF2019" s="30" t="str">
        <f t="shared" si="589"/>
        <v>attributeTableBuilder.AddCustomAttributes(typeof(BulkAddQueueRecords),"Priority", new Attribute[] { new DesignerLocalizedDisplayNameAttribute(DesignerResource.CockpitQueues_BulkAddQueueRecords_Priority_DisplayName)});</v>
      </c>
      <c r="AG2019" t="str">
        <f t="shared" si="576"/>
        <v>attributeTableBuilder.AddCustomAttributes(typeof(BulkAddQueueRecords),"Priority", new Attribute[] { new DesignerLocalizedDescriptionAttribute(DesignerResource.CockpitQueues_BulkAddQueueRecords_Priority_Description)});</v>
      </c>
      <c r="AH2019" t="str">
        <f t="shared" si="577"/>
        <v>attributeTableBuilder.AddCustomAttributes(typeof(BulkAddQueueRecords),"Priority", new Attribute[] { new DesignerLocalizedCategoryAttribute(DesignerResource.CockpitQueues_BulkAddQueueRecords_Priority_Category)});</v>
      </c>
      <c r="AI2019" s="34"/>
      <c r="AJ2019" s="34"/>
      <c r="AK2019" t="str">
        <f t="shared" si="578"/>
        <v>attributeTableBuilder.AddCustomAttributes(typeof(BulkAddQueueRecords), new Attribute[] { new DesignerLocalizedDisplayNameAttribute(DesignerResource.CockpitQueues_BulkAddQueueRecords_DisplayName)});</v>
      </c>
      <c r="AL2019" t="str">
        <f t="shared" si="579"/>
        <v>attributeTableBuilder.AddCustomAttributes(typeof(BulkAddQueueRecords), new Attribute[] { new DesignerLocalizedDescriptionAttribute(DesignerResource.CockpitQueues_BulkAddQueueRecords_Description)});</v>
      </c>
      <c r="AM2019" s="30" t="str">
        <f t="shared" si="580"/>
        <v>attributeTableBuilder.AddCustomAttributes(typeof(BulkAddQueueRecords), new Attribute[] { new DesignerLocalizedHelpURLAttribute(DesignerResource.CockpitQueues_BulkAddQueueRecords_HelpURL)});</v>
      </c>
      <c r="AN2019" t="str">
        <f t="shared" si="587"/>
        <v>&lt;data name="CockpitQueues_BulkAddQueueRecords_Priority_DisplayName" xml:space="preserve"&gt;&lt;value&gt;Priority&lt;/value&gt;&lt;/data&gt;</v>
      </c>
      <c r="AO2019" t="str">
        <f t="shared" si="581"/>
        <v>&lt;data name="CockpitQueues_BulkAddQueueRecords_Priority_Description" xml:space="preserve"&gt;&lt;value&gt;Option to select the priority level of the Queue record to be added.&lt;/value&gt;&lt;/data&gt;</v>
      </c>
      <c r="AP2019" t="str">
        <f t="shared" si="582"/>
        <v>&lt;data name="CockpitQueues_BulkAddQueueRecords_Priority_Category" xml:space="preserve"&gt;&lt;value&gt;Input&lt;/value&gt;&lt;/data&gt;</v>
      </c>
      <c r="AQ2019" t="str">
        <f t="shared" si="583"/>
        <v>&lt;data name="CockpitQueues_BulkAddQueueRecords_DisplayName" xml:space="preserve"&gt;&lt;value&gt;Bulk Add Queue Records&lt;/value&gt;&lt;/data&gt;</v>
      </c>
      <c r="AR2019" t="str">
        <f t="shared" si="584"/>
        <v>&lt;data name="CockpitQueues_BulkAddQueueRecords_Description" xml:space="preserve"&gt;&lt;value&gt;Adds collection of records from DataTable to a specified Queue with 'New' status.&lt;/value&gt;&lt;/data&gt;</v>
      </c>
      <c r="AU2019" s="30" t="str">
        <f t="shared" si="588"/>
        <v>&lt;data name="CockpitQueues_BulkAddQueueRecords_HelpURL" xml:space="preserve"&gt;&lt;value&gt;Components/Cockpit/Queues/BulkAddQueueRecords.htm&lt;/value&gt;&lt;/data&gt;</v>
      </c>
      <c r="AV2019" t="str">
        <f t="shared" si="585"/>
        <v>&lt;data name="ToolBox_CockpitQueues" xml:space="preserve"&gt;&lt;value&gt;Cockpit{#}Queues&lt;/value&gt;&lt;/data&gt;</v>
      </c>
      <c r="AW2019" t="str">
        <f t="shared" si="586"/>
        <v>&lt;data name="CockpitQueues_BulkAddQueueRecords_ICON" xml:space="preserve"&gt;&lt;value&gt;CockpitQueuesBulkAddQueueRecordsICON&lt;/value&gt;&lt;/data&gt;</v>
      </c>
    </row>
    <row r="2020" spans="1:49" s="30" customFormat="1" ht="19.5" customHeight="1">
      <c r="A2020" s="48">
        <v>4.7</v>
      </c>
      <c r="B2020" s="2" t="s">
        <v>59</v>
      </c>
      <c r="C2020" s="199" t="s">
        <v>3553</v>
      </c>
      <c r="D2020" s="2" t="s">
        <v>3567</v>
      </c>
      <c r="E2020" s="2" t="s">
        <v>4235</v>
      </c>
      <c r="F2020" s="2" t="s">
        <v>3562</v>
      </c>
      <c r="G2020" s="2" t="s">
        <v>4232</v>
      </c>
      <c r="H2020" s="2"/>
      <c r="I2020" s="2">
        <v>1</v>
      </c>
      <c r="J2020" s="2">
        <v>1</v>
      </c>
      <c r="K2020" s="2" t="s">
        <v>598</v>
      </c>
      <c r="L2020" s="204" t="s">
        <v>9</v>
      </c>
      <c r="M2020" s="92"/>
      <c r="N2020" s="2" t="s">
        <v>3563</v>
      </c>
      <c r="O2020" s="46" t="str">
        <f t="shared" si="575"/>
        <v>Components/Cockpit/Queues/BulkAddQueueRecords.htm</v>
      </c>
      <c r="P2020" s="32" t="s">
        <v>3556</v>
      </c>
      <c r="Q2020" s="2" t="s">
        <v>3567</v>
      </c>
      <c r="R2020" s="2" t="s">
        <v>3562</v>
      </c>
      <c r="S2020" s="204" t="s">
        <v>9</v>
      </c>
      <c r="U2020" s="30" t="s">
        <v>4914</v>
      </c>
      <c r="V2020" s="277" t="s">
        <v>10</v>
      </c>
      <c r="Y2020" s="30" t="s">
        <v>4916</v>
      </c>
      <c r="Z2020" s="348" t="s">
        <v>590</v>
      </c>
      <c r="AA2020" s="348" t="s">
        <v>591</v>
      </c>
      <c r="AB2020" s="348" t="s">
        <v>9</v>
      </c>
      <c r="AF2020" s="30" t="str">
        <f t="shared" si="589"/>
        <v>attributeTableBuilder.AddCustomAttributes(typeof(BulkAddQueueRecords),"StartingDateTime", new Attribute[] { new DesignerLocalizedDisplayNameAttribute(DesignerResource.CockpitQueues_BulkAddQueueRecords_StartingDateTime_DisplayName)});</v>
      </c>
      <c r="AG2020" t="str">
        <f t="shared" si="576"/>
        <v>attributeTableBuilder.AddCustomAttributes(typeof(BulkAddQueueRecords),"StartingDateTime", new Attribute[] { new DesignerLocalizedDescriptionAttribute(DesignerResource.CockpitQueues_BulkAddQueueRecords_StartingDateTime_Description)});</v>
      </c>
      <c r="AH2020" t="str">
        <f t="shared" si="577"/>
        <v>attributeTableBuilder.AddCustomAttributes(typeof(BulkAddQueueRecords),"StartingDateTime", new Attribute[] { new DesignerLocalizedCategoryAttribute(DesignerResource.CockpitQueues_BulkAddQueueRecords_StartingDateTime_Category)});</v>
      </c>
      <c r="AI2020" s="34"/>
      <c r="AJ2020" s="34"/>
      <c r="AK2020" t="str">
        <f t="shared" si="578"/>
        <v>attributeTableBuilder.AddCustomAttributes(typeof(BulkAddQueueRecords), new Attribute[] { new DesignerLocalizedDisplayNameAttribute(DesignerResource.CockpitQueues_BulkAddQueueRecords_DisplayName)});</v>
      </c>
      <c r="AL2020" t="str">
        <f t="shared" si="579"/>
        <v>attributeTableBuilder.AddCustomAttributes(typeof(BulkAddQueueRecords), new Attribute[] { new DesignerLocalizedDescriptionAttribute(DesignerResource.CockpitQueues_BulkAddQueueRecords_Description)});</v>
      </c>
      <c r="AM2020" s="30" t="str">
        <f t="shared" si="580"/>
        <v>attributeTableBuilder.AddCustomAttributes(typeof(BulkAddQueueRecords), new Attribute[] { new DesignerLocalizedHelpURLAttribute(DesignerResource.CockpitQueues_BulkAddQueueRecords_HelpURL)});</v>
      </c>
      <c r="AN2020" t="str">
        <f t="shared" si="587"/>
        <v>&lt;data name="CockpitQueues_BulkAddQueueRecords_StartingDateTime_DisplayName" xml:space="preserve"&gt;&lt;value&gt;Starting DateTime&lt;/value&gt;&lt;/data&gt;</v>
      </c>
      <c r="AO2020" t="str">
        <f t="shared" si="581"/>
        <v>&lt;data name="CockpitQueues_BulkAddQueueRecords_StartingDateTime_Description" xml:space="preserve"&gt;&lt;value&gt;Target starting date after the Queue records should be processed where time should be in UTC.&lt;/value&gt;&lt;/data&gt;</v>
      </c>
      <c r="AP2020" t="str">
        <f t="shared" si="582"/>
        <v>&lt;data name="CockpitQueues_BulkAddQueueRecords_StartingDateTime_Category" xml:space="preserve"&gt;&lt;value&gt;Preferences&lt;/value&gt;&lt;/data&gt;</v>
      </c>
      <c r="AQ2020" t="str">
        <f t="shared" si="583"/>
        <v>&lt;data name="CockpitQueues_BulkAddQueueRecords_DisplayName" xml:space="preserve"&gt;&lt;value&gt;Bulk Add Queue Records&lt;/value&gt;&lt;/data&gt;</v>
      </c>
      <c r="AR2020" t="str">
        <f t="shared" si="584"/>
        <v>&lt;data name="CockpitQueues_BulkAddQueueRecords_Description" xml:space="preserve"&gt;&lt;value&gt;Adds collection of records from DataTable to a specified Queue with 'New' status.&lt;/value&gt;&lt;/data&gt;</v>
      </c>
      <c r="AU2020" s="30" t="str">
        <f t="shared" si="588"/>
        <v>&lt;data name="CockpitQueues_BulkAddQueueRecords_HelpURL" xml:space="preserve"&gt;&lt;value&gt;Components/Cockpit/Queues/BulkAddQueueRecords.htm&lt;/value&gt;&lt;/data&gt;</v>
      </c>
      <c r="AV2020" t="str">
        <f t="shared" si="585"/>
        <v>&lt;data name="ToolBox_CockpitQueues" xml:space="preserve"&gt;&lt;value&gt;Cockpit{#}Queues&lt;/value&gt;&lt;/data&gt;</v>
      </c>
      <c r="AW2020" t="str">
        <f t="shared" si="586"/>
        <v>&lt;data name="CockpitQueues_BulkAddQueueRecords_ICON" xml:space="preserve"&gt;&lt;value&gt;CockpitQueuesBulkAddQueueRecordsICON&lt;/value&gt;&lt;/data&gt;</v>
      </c>
    </row>
    <row r="2021" spans="1:49" s="30" customFormat="1" ht="19.5" customHeight="1">
      <c r="A2021" s="48">
        <v>4.7</v>
      </c>
      <c r="B2021" s="2" t="s">
        <v>59</v>
      </c>
      <c r="C2021" s="199" t="s">
        <v>3553</v>
      </c>
      <c r="D2021" s="2" t="s">
        <v>3567</v>
      </c>
      <c r="E2021" s="2" t="s">
        <v>4235</v>
      </c>
      <c r="F2021" s="2" t="s">
        <v>3564</v>
      </c>
      <c r="G2021" s="2" t="s">
        <v>4233</v>
      </c>
      <c r="H2021" s="2"/>
      <c r="I2021" s="2">
        <v>1</v>
      </c>
      <c r="J2021" s="2">
        <v>1</v>
      </c>
      <c r="K2021" s="2" t="s">
        <v>598</v>
      </c>
      <c r="L2021" s="204" t="s">
        <v>9</v>
      </c>
      <c r="M2021" s="92"/>
      <c r="N2021" s="2" t="s">
        <v>3563</v>
      </c>
      <c r="O2021" s="46" t="str">
        <f t="shared" si="575"/>
        <v>Components/Cockpit/Queues/BulkAddQueueRecords.htm</v>
      </c>
      <c r="P2021" s="32" t="s">
        <v>3556</v>
      </c>
      <c r="Q2021" s="2" t="s">
        <v>3567</v>
      </c>
      <c r="R2021" s="2" t="s">
        <v>3564</v>
      </c>
      <c r="S2021" s="204" t="s">
        <v>9</v>
      </c>
      <c r="U2021" s="30" t="s">
        <v>4914</v>
      </c>
      <c r="V2021" s="277" t="s">
        <v>10</v>
      </c>
      <c r="Y2021" s="30" t="s">
        <v>4916</v>
      </c>
      <c r="Z2021" s="348" t="s">
        <v>590</v>
      </c>
      <c r="AA2021" s="348" t="s">
        <v>591</v>
      </c>
      <c r="AB2021" s="348" t="s">
        <v>9</v>
      </c>
      <c r="AF2021" s="30" t="str">
        <f t="shared" si="589"/>
        <v>attributeTableBuilder.AddCustomAttributes(typeof(BulkAddQueueRecords),"FinishingDateTime", new Attribute[] { new DesignerLocalizedDisplayNameAttribute(DesignerResource.CockpitQueues_BulkAddQueueRecords_FinishingDateTime_DisplayName)});</v>
      </c>
      <c r="AG2021" t="str">
        <f t="shared" si="576"/>
        <v>attributeTableBuilder.AddCustomAttributes(typeof(BulkAddQueueRecords),"FinishingDateTime", new Attribute[] { new DesignerLocalizedDescriptionAttribute(DesignerResource.CockpitQueues_BulkAddQueueRecords_FinishingDateTime_Description)});</v>
      </c>
      <c r="AH2021" t="str">
        <f t="shared" si="577"/>
        <v>attributeTableBuilder.AddCustomAttributes(typeof(BulkAddQueueRecords),"FinishingDateTime", new Attribute[] { new DesignerLocalizedCategoryAttribute(DesignerResource.CockpitQueues_BulkAddQueueRecords_FinishingDateTime_Category)});</v>
      </c>
      <c r="AI2021" s="34"/>
      <c r="AJ2021" s="34"/>
      <c r="AK2021" t="str">
        <f t="shared" si="578"/>
        <v>attributeTableBuilder.AddCustomAttributes(typeof(BulkAddQueueRecords), new Attribute[] { new DesignerLocalizedDisplayNameAttribute(DesignerResource.CockpitQueues_BulkAddQueueRecords_DisplayName)});</v>
      </c>
      <c r="AL2021" t="str">
        <f t="shared" si="579"/>
        <v>attributeTableBuilder.AddCustomAttributes(typeof(BulkAddQueueRecords), new Attribute[] { new DesignerLocalizedDescriptionAttribute(DesignerResource.CockpitQueues_BulkAddQueueRecords_Description)});</v>
      </c>
      <c r="AM2021" s="30" t="str">
        <f t="shared" si="580"/>
        <v>attributeTableBuilder.AddCustomAttributes(typeof(BulkAddQueueRecords), new Attribute[] { new DesignerLocalizedHelpURLAttribute(DesignerResource.CockpitQueues_BulkAddQueueRecords_HelpURL)});</v>
      </c>
      <c r="AN2021" t="str">
        <f t="shared" si="587"/>
        <v>&lt;data name="CockpitQueues_BulkAddQueueRecords_FinishingDateTime_DisplayName" xml:space="preserve"&gt;&lt;value&gt;Finishing DateTime&lt;/value&gt;&lt;/data&gt;</v>
      </c>
      <c r="AO2021" t="str">
        <f t="shared" si="581"/>
        <v>&lt;data name="CockpitQueues_BulkAddQueueRecords_FinishingDateTime_Description" xml:space="preserve"&gt;&lt;value&gt;Target finishing date before the Queue records should be processed where time should be in UTC.&lt;/value&gt;&lt;/data&gt;</v>
      </c>
      <c r="AP2021" t="str">
        <f t="shared" si="582"/>
        <v>&lt;data name="CockpitQueues_BulkAddQueueRecords_FinishingDateTime_Category" xml:space="preserve"&gt;&lt;value&gt;Preferences&lt;/value&gt;&lt;/data&gt;</v>
      </c>
      <c r="AQ2021" t="str">
        <f t="shared" si="583"/>
        <v>&lt;data name="CockpitQueues_BulkAddQueueRecords_DisplayName" xml:space="preserve"&gt;&lt;value&gt;Bulk Add Queue Records&lt;/value&gt;&lt;/data&gt;</v>
      </c>
      <c r="AR2021" t="str">
        <f t="shared" si="584"/>
        <v>&lt;data name="CockpitQueues_BulkAddQueueRecords_Description" xml:space="preserve"&gt;&lt;value&gt;Adds collection of records from DataTable to a specified Queue with 'New' status.&lt;/value&gt;&lt;/data&gt;</v>
      </c>
      <c r="AU2021" s="30" t="str">
        <f t="shared" si="588"/>
        <v>&lt;data name="CockpitQueues_BulkAddQueueRecords_HelpURL" xml:space="preserve"&gt;&lt;value&gt;Components/Cockpit/Queues/BulkAddQueueRecords.htm&lt;/value&gt;&lt;/data&gt;</v>
      </c>
      <c r="AV2021" t="str">
        <f t="shared" si="585"/>
        <v>&lt;data name="ToolBox_CockpitQueues" xml:space="preserve"&gt;&lt;value&gt;Cockpit{#}Queues&lt;/value&gt;&lt;/data&gt;</v>
      </c>
      <c r="AW2021" t="str">
        <f t="shared" si="586"/>
        <v>&lt;data name="CockpitQueues_BulkAddQueueRecords_ICON" xml:space="preserve"&gt;&lt;value&gt;CockpitQueuesBulkAddQueueRecordsICON&lt;/value&gt;&lt;/data&gt;</v>
      </c>
    </row>
    <row r="2022" spans="1:49" s="30" customFormat="1" ht="19.5" customHeight="1">
      <c r="A2022" s="48">
        <v>4.7</v>
      </c>
      <c r="B2022" s="2" t="s">
        <v>59</v>
      </c>
      <c r="C2022" s="199" t="s">
        <v>3553</v>
      </c>
      <c r="D2022" s="2" t="s">
        <v>3567</v>
      </c>
      <c r="E2022" s="2" t="s">
        <v>4235</v>
      </c>
      <c r="F2022" s="2" t="s">
        <v>680</v>
      </c>
      <c r="G2022" s="314" t="s">
        <v>4441</v>
      </c>
      <c r="H2022" s="2"/>
      <c r="I2022" s="2">
        <v>1</v>
      </c>
      <c r="J2022" s="2">
        <v>1</v>
      </c>
      <c r="K2022" s="2" t="s">
        <v>627</v>
      </c>
      <c r="L2022" s="204" t="s">
        <v>9</v>
      </c>
      <c r="M2022" s="48">
        <v>30</v>
      </c>
      <c r="N2022" s="2" t="s">
        <v>3565</v>
      </c>
      <c r="O2022" s="46" t="str">
        <f t="shared" si="575"/>
        <v>Components/Cockpit/Queues/BulkAddQueueRecords.htm</v>
      </c>
      <c r="P2022" s="32" t="s">
        <v>3556</v>
      </c>
      <c r="Q2022" s="2" t="s">
        <v>3567</v>
      </c>
      <c r="R2022" s="2" t="s">
        <v>680</v>
      </c>
      <c r="S2022" s="204" t="s">
        <v>9</v>
      </c>
      <c r="T2022" s="30">
        <v>30</v>
      </c>
      <c r="U2022" s="30" t="s">
        <v>681</v>
      </c>
      <c r="V2022" s="277" t="s">
        <v>10</v>
      </c>
      <c r="Y2022" s="30" t="s">
        <v>4916</v>
      </c>
      <c r="Z2022" s="348" t="s">
        <v>590</v>
      </c>
      <c r="AA2022" s="348" t="s">
        <v>591</v>
      </c>
      <c r="AB2022" s="348" t="s">
        <v>9</v>
      </c>
      <c r="AF2022" s="30" t="str">
        <f t="shared" si="589"/>
        <v>attributeTableBuilder.AddCustomAttributes(typeof(BulkAddQueueRecords),"Timeout", new Attribute[] { new DesignerLocalizedDisplayNameAttribute(DesignerResource.CockpitQueues_BulkAddQueueRecords_Timeout_DisplayName)});</v>
      </c>
      <c r="AG2022" t="str">
        <f t="shared" si="576"/>
        <v>attributeTableBuilder.AddCustomAttributes(typeof(BulkAddQueueRecords),"Timeout", new Attribute[] { new DesignerLocalizedDescriptionAttribute(DesignerResource.CockpitQueues_BulkAddQueueRecords_Timeout_Description)});</v>
      </c>
      <c r="AH2022" t="str">
        <f t="shared" si="577"/>
        <v>attributeTableBuilder.AddCustomAttributes(typeof(BulkAddQueueRecords),"Timeout", new Attribute[] { new DesignerLocalizedCategoryAttribute(DesignerResource.CockpitQueues_BulkAddQueueRecords_Timeout_Category)});</v>
      </c>
      <c r="AI2022" s="34"/>
      <c r="AJ2022" s="34"/>
      <c r="AK2022" t="str">
        <f t="shared" si="578"/>
        <v>attributeTableBuilder.AddCustomAttributes(typeof(BulkAddQueueRecords), new Attribute[] { new DesignerLocalizedDisplayNameAttribute(DesignerResource.CockpitQueues_BulkAddQueueRecords_DisplayName)});</v>
      </c>
      <c r="AL2022" t="str">
        <f t="shared" si="579"/>
        <v>attributeTableBuilder.AddCustomAttributes(typeof(BulkAddQueueRecords), new Attribute[] { new DesignerLocalizedDescriptionAttribute(DesignerResource.CockpitQueues_BulkAddQueueRecords_Description)});</v>
      </c>
      <c r="AM2022" s="30" t="str">
        <f t="shared" si="580"/>
        <v>attributeTableBuilder.AddCustomAttributes(typeof(BulkAddQueueRecords), new Attribute[] { new DesignerLocalizedHelpURLAttribute(DesignerResource.CockpitQueues_BulkAddQueueRecords_HelpURL)});</v>
      </c>
      <c r="AN2022" t="str">
        <f t="shared" si="587"/>
        <v>&lt;data name="CockpitQueues_BulkAddQueueRecords_Timeout_DisplayName" xml:space="preserve"&gt;&lt;value&gt;Timeout&lt;/value&gt;&lt;/data&gt;</v>
      </c>
      <c r="AO2022" t="str">
        <f t="shared" si="581"/>
        <v>&lt;data name="CockpitQueues_BulkAddQueueRecords_Timeout_Description" xml:space="preserve"&gt;&lt;value&gt;Specifies the amount of time in Seconds to wait for the component before throwing an error.&lt;/value&gt;&lt;/data&gt;</v>
      </c>
      <c r="AP2022" t="str">
        <f t="shared" si="582"/>
        <v>&lt;data name="CockpitQueues_BulkAddQueueRecords_Timeout_Category" xml:space="preserve"&gt;&lt;value&gt;Settings&lt;/value&gt;&lt;/data&gt;</v>
      </c>
      <c r="AQ2022" t="str">
        <f t="shared" si="583"/>
        <v>&lt;data name="CockpitQueues_BulkAddQueueRecords_DisplayName" xml:space="preserve"&gt;&lt;value&gt;Bulk Add Queue Records&lt;/value&gt;&lt;/data&gt;</v>
      </c>
      <c r="AR2022" t="str">
        <f t="shared" si="584"/>
        <v>&lt;data name="CockpitQueues_BulkAddQueueRecords_Description" xml:space="preserve"&gt;&lt;value&gt;Adds collection of records from DataTable to a specified Queue with 'New' status.&lt;/value&gt;&lt;/data&gt;</v>
      </c>
      <c r="AU2022" s="30" t="str">
        <f t="shared" si="588"/>
        <v>&lt;data name="CockpitQueues_BulkAddQueueRecords_HelpURL" xml:space="preserve"&gt;&lt;value&gt;Components/Cockpit/Queues/BulkAddQueueRecords.htm&lt;/value&gt;&lt;/data&gt;</v>
      </c>
      <c r="AV2022" t="str">
        <f t="shared" si="585"/>
        <v>&lt;data name="ToolBox_CockpitQueues" xml:space="preserve"&gt;&lt;value&gt;Cockpit{#}Queues&lt;/value&gt;&lt;/data&gt;</v>
      </c>
      <c r="AW2022" t="str">
        <f t="shared" si="586"/>
        <v>&lt;data name="CockpitQueues_BulkAddQueueRecords_ICON" xml:space="preserve"&gt;&lt;value&gt;CockpitQueuesBulkAddQueueRecordsICON&lt;/value&gt;&lt;/data&gt;</v>
      </c>
    </row>
    <row r="2023" spans="1:49" s="30" customFormat="1" ht="19.5" customHeight="1">
      <c r="A2023" s="48">
        <v>4.7</v>
      </c>
      <c r="B2023" s="2" t="s">
        <v>59</v>
      </c>
      <c r="C2023" s="199" t="s">
        <v>3553</v>
      </c>
      <c r="D2023" s="2" t="s">
        <v>3567</v>
      </c>
      <c r="E2023" s="2" t="s">
        <v>4235</v>
      </c>
      <c r="F2023" s="2" t="s">
        <v>608</v>
      </c>
      <c r="G2023" s="2" t="s">
        <v>4238</v>
      </c>
      <c r="H2023" s="2"/>
      <c r="I2023" s="2">
        <v>1</v>
      </c>
      <c r="J2023" s="2">
        <v>1</v>
      </c>
      <c r="K2023" s="2" t="s">
        <v>587</v>
      </c>
      <c r="L2023" s="204" t="s">
        <v>9</v>
      </c>
      <c r="M2023" s="92"/>
      <c r="N2023" s="2" t="s">
        <v>3566</v>
      </c>
      <c r="O2023" s="46" t="str">
        <f t="shared" si="575"/>
        <v>Components/Cockpit/Queues/BulkAddQueueRecords.htm</v>
      </c>
      <c r="P2023" s="32" t="s">
        <v>3556</v>
      </c>
      <c r="Q2023" s="2" t="s">
        <v>3567</v>
      </c>
      <c r="R2023" s="2" t="s">
        <v>608</v>
      </c>
      <c r="S2023" s="204" t="s">
        <v>9</v>
      </c>
      <c r="U2023" s="30" t="s">
        <v>4915</v>
      </c>
      <c r="V2023" s="277" t="s">
        <v>10</v>
      </c>
      <c r="Y2023" s="30" t="s">
        <v>4916</v>
      </c>
      <c r="Z2023" s="348" t="s">
        <v>590</v>
      </c>
      <c r="AA2023" s="348" t="s">
        <v>591</v>
      </c>
      <c r="AB2023" s="348" t="s">
        <v>9</v>
      </c>
      <c r="AF2023" s="30" t="str">
        <f t="shared" si="589"/>
        <v>attributeTableBuilder.AddCustomAttributes(typeof(BulkAddQueueRecords),"Result", new Attribute[] { new DesignerLocalizedDisplayNameAttribute(DesignerResource.CockpitQueues_BulkAddQueueRecords_Result_DisplayName)});</v>
      </c>
      <c r="AG2023" t="str">
        <f t="shared" si="576"/>
        <v>attributeTableBuilder.AddCustomAttributes(typeof(BulkAddQueueRecords),"Result", new Attribute[] { new DesignerLocalizedDescriptionAttribute(DesignerResource.CockpitQueues_BulkAddQueueRecords_Result_Description)});</v>
      </c>
      <c r="AH2023" t="str">
        <f t="shared" si="577"/>
        <v>attributeTableBuilder.AddCustomAttributes(typeof(BulkAddQueueRecords),"Result", new Attribute[] { new DesignerLocalizedCategoryAttribute(DesignerResource.CockpitQueues_BulkAddQueueRecords_Result_Category)});</v>
      </c>
      <c r="AI2023" s="34"/>
      <c r="AJ2023" s="34"/>
      <c r="AK2023" t="str">
        <f t="shared" si="578"/>
        <v>attributeTableBuilder.AddCustomAttributes(typeof(BulkAddQueueRecords), new Attribute[] { new DesignerLocalizedDisplayNameAttribute(DesignerResource.CockpitQueues_BulkAddQueueRecords_DisplayName)});</v>
      </c>
      <c r="AL2023" t="str">
        <f t="shared" si="579"/>
        <v>attributeTableBuilder.AddCustomAttributes(typeof(BulkAddQueueRecords), new Attribute[] { new DesignerLocalizedDescriptionAttribute(DesignerResource.CockpitQueues_BulkAddQueueRecords_Description)});</v>
      </c>
      <c r="AM2023" s="30" t="str">
        <f t="shared" si="580"/>
        <v>attributeTableBuilder.AddCustomAttributes(typeof(BulkAddQueueRecords), new Attribute[] { new DesignerLocalizedHelpURLAttribute(DesignerResource.CockpitQueues_BulkAddQueueRecords_HelpURL)});</v>
      </c>
      <c r="AN2023" t="str">
        <f t="shared" si="587"/>
        <v>&lt;data name="CockpitQueues_BulkAddQueueRecords_Result_DisplayName" xml:space="preserve"&gt;&lt;value&gt;Result&lt;/value&gt;&lt;/data&gt;</v>
      </c>
      <c r="AO2023" t="str">
        <f t="shared" si="581"/>
        <v>&lt;data name="CockpitQueues_BulkAddQueueRecords_Result_Description" xml:space="preserve"&gt;&lt;value&gt;Returns all the errors that occurred during adding records in Queue, if any.&lt;/value&gt;&lt;/data&gt;</v>
      </c>
      <c r="AP2023" t="str">
        <f t="shared" si="582"/>
        <v>&lt;data name="CockpitQueues_BulkAddQueueRecords_Result_Category" xml:space="preserve"&gt;&lt;value&gt;Output&lt;/value&gt;&lt;/data&gt;</v>
      </c>
      <c r="AQ2023" t="str">
        <f t="shared" si="583"/>
        <v>&lt;data name="CockpitQueues_BulkAddQueueRecords_DisplayName" xml:space="preserve"&gt;&lt;value&gt;Bulk Add Queue Records&lt;/value&gt;&lt;/data&gt;</v>
      </c>
      <c r="AR2023" t="str">
        <f t="shared" si="584"/>
        <v>&lt;data name="CockpitQueues_BulkAddQueueRecords_Description" xml:space="preserve"&gt;&lt;value&gt;Adds collection of records from DataTable to a specified Queue with 'New' status.&lt;/value&gt;&lt;/data&gt;</v>
      </c>
      <c r="AU2023" s="30" t="str">
        <f t="shared" si="588"/>
        <v>&lt;data name="CockpitQueues_BulkAddQueueRecords_HelpURL" xml:space="preserve"&gt;&lt;value&gt;Components/Cockpit/Queues/BulkAddQueueRecords.htm&lt;/value&gt;&lt;/data&gt;</v>
      </c>
      <c r="AV2023" t="str">
        <f t="shared" si="585"/>
        <v>&lt;data name="ToolBox_CockpitQueues" xml:space="preserve"&gt;&lt;value&gt;Cockpit{#}Queues&lt;/value&gt;&lt;/data&gt;</v>
      </c>
      <c r="AW2023" t="str">
        <f t="shared" si="586"/>
        <v>&lt;data name="CockpitQueues_BulkAddQueueRecords_ICON" xml:space="preserve"&gt;&lt;value&gt;CockpitQueuesBulkAddQueueRecordsICON&lt;/value&gt;&lt;/data&gt;</v>
      </c>
    </row>
    <row r="2024" spans="1:49" s="30" customFormat="1" ht="19.5" customHeight="1">
      <c r="A2024" s="48">
        <v>4.7</v>
      </c>
      <c r="B2024" s="2" t="s">
        <v>59</v>
      </c>
      <c r="C2024" s="199" t="s">
        <v>3553</v>
      </c>
      <c r="D2024" s="2" t="s">
        <v>3571</v>
      </c>
      <c r="E2024" s="2" t="s">
        <v>4239</v>
      </c>
      <c r="F2024" s="2" t="s">
        <v>3572</v>
      </c>
      <c r="G2024" s="2" t="s">
        <v>4240</v>
      </c>
      <c r="H2024" s="2"/>
      <c r="I2024" s="2">
        <v>1</v>
      </c>
      <c r="J2024" s="2">
        <v>1</v>
      </c>
      <c r="K2024" s="2" t="s">
        <v>595</v>
      </c>
      <c r="L2024" s="204" t="s">
        <v>10</v>
      </c>
      <c r="M2024" s="92"/>
      <c r="N2024" s="2"/>
      <c r="O2024" s="46" t="str">
        <f t="shared" si="575"/>
        <v>Components/Cockpit/Queues/ReschedulingQueueRecords.htm</v>
      </c>
      <c r="P2024" s="32" t="s">
        <v>3556</v>
      </c>
      <c r="Q2024" s="2" t="s">
        <v>3571</v>
      </c>
      <c r="R2024" s="2" t="s">
        <v>3572</v>
      </c>
      <c r="S2024" s="204" t="s">
        <v>10</v>
      </c>
      <c r="U2024" s="30" t="s">
        <v>4922</v>
      </c>
      <c r="V2024" s="277" t="s">
        <v>10</v>
      </c>
      <c r="Y2024" s="30" t="s">
        <v>4933</v>
      </c>
      <c r="Z2024" s="348" t="s">
        <v>590</v>
      </c>
      <c r="AA2024" s="348" t="s">
        <v>591</v>
      </c>
      <c r="AB2024" s="348" t="s">
        <v>9</v>
      </c>
      <c r="AF2024" s="30" t="str">
        <f t="shared" si="589"/>
        <v>attributeTableBuilder.AddCustomAttributes(typeof(ReschedulingQueueRecords),"TransactionRecord", new Attribute[] { new DesignerLocalizedDisplayNameAttribute(DesignerResource.CockpitQueues_ReschedulingQueueRecords_TransactionRecord_DisplayName)});</v>
      </c>
      <c r="AG2024" t="str">
        <f t="shared" si="576"/>
        <v>attributeTableBuilder.AddCustomAttributes(typeof(ReschedulingQueueRecords),"TransactionRecord", new Attribute[] { new DesignerLocalizedDescriptionAttribute(DesignerResource.CockpitQueues_ReschedulingQueueRecords_TransactionRecord_Description)});</v>
      </c>
      <c r="AH2024" t="str">
        <f t="shared" si="577"/>
        <v>attributeTableBuilder.AddCustomAttributes(typeof(ReschedulingQueueRecords),"TransactionRecord", new Attribute[] { new DesignerLocalizedCategoryAttribute(DesignerResource.CockpitQueues_ReschedulingQueueRecords_TransactionRecord_Category)});</v>
      </c>
      <c r="AI2024" s="34"/>
      <c r="AJ2024" s="34"/>
      <c r="AK2024" t="str">
        <f t="shared" si="578"/>
        <v>attributeTableBuilder.AddCustomAttributes(typeof(ReschedulingQueueRecords), new Attribute[] { new DesignerLocalizedDisplayNameAttribute(DesignerResource.CockpitQueues_ReschedulingQueueRecords_DisplayName)});</v>
      </c>
      <c r="AL2024" t="str">
        <f t="shared" si="579"/>
        <v>attributeTableBuilder.AddCustomAttributes(typeof(ReschedulingQueueRecords), new Attribute[] { new DesignerLocalizedDescriptionAttribute(DesignerResource.CockpitQueues_ReschedulingQueueRecords_Description)});</v>
      </c>
      <c r="AM2024" s="30" t="str">
        <f t="shared" si="580"/>
        <v>attributeTableBuilder.AddCustomAttributes(typeof(ReschedulingQueueRecords), new Attribute[] { new DesignerLocalizedHelpURLAttribute(DesignerResource.CockpitQueues_ReschedulingQueueRecords_HelpURL)});</v>
      </c>
      <c r="AN2024" t="str">
        <f t="shared" si="587"/>
        <v>&lt;data name="CockpitQueues_ReschedulingQueueRecords_TransactionRecord_DisplayName" xml:space="preserve"&gt;&lt;value&gt;Transaction Record&lt;/value&gt;&lt;/data&gt;</v>
      </c>
      <c r="AO2024" t="str">
        <f t="shared" si="581"/>
        <v>&lt;data name="CockpitQueues_ReschedulingQueueRecords_TransactionRecord_Description" xml:space="preserve"&gt;&lt;value&gt;Retrieved Transaction record from the Queue.&lt;/value&gt;&lt;/data&gt;</v>
      </c>
      <c r="AP2024" t="str">
        <f t="shared" si="582"/>
        <v>&lt;data name="CockpitQueues_ReschedulingQueueRecords_TransactionRecord_Category" xml:space="preserve"&gt;&lt;value&gt;Input&lt;/value&gt;&lt;/data&gt;</v>
      </c>
      <c r="AQ2024" t="str">
        <f t="shared" si="583"/>
        <v>&lt;data name="CockpitQueues_ReschedulingQueueRecords_DisplayName" xml:space="preserve"&gt;&lt;value&gt;Rescheduling Queue Records&lt;/value&gt;&lt;/data&gt;</v>
      </c>
      <c r="AR2024" t="str">
        <f t="shared" si="584"/>
        <v>&lt;data name="CockpitQueues_ReschedulingQueueRecords_Description" xml:space="preserve"&gt;&lt;value&gt;Reschedules a list of Transaction Records from a specified Queue where QueueRecords will be filtered using Query Queue Records component and filtered record status should be 'New'.&lt;/value&gt;&lt;/data&gt;</v>
      </c>
      <c r="AU2024" s="30" t="str">
        <f t="shared" si="588"/>
        <v>&lt;data name="CockpitQueues_ReschedulingQueueRecords_HelpURL" xml:space="preserve"&gt;&lt;value&gt;Components/Cockpit/Queues/ReschedulingQueueRecords.htm&lt;/value&gt;&lt;/data&gt;</v>
      </c>
      <c r="AV2024" t="str">
        <f t="shared" si="585"/>
        <v>&lt;data name="ToolBox_CockpitQueues" xml:space="preserve"&gt;&lt;value&gt;Cockpit{#}Queues&lt;/value&gt;&lt;/data&gt;</v>
      </c>
      <c r="AW2024" t="str">
        <f t="shared" si="586"/>
        <v>&lt;data name="CockpitQueues_ReschedulingQueueRecords_ICON" xml:space="preserve"&gt;&lt;value&gt;CockpitQueuesReschedulingQueueRecordsICON&lt;/value&gt;&lt;/data&gt;</v>
      </c>
    </row>
    <row r="2025" spans="1:49" s="30" customFormat="1" ht="19.5" customHeight="1">
      <c r="A2025" s="48">
        <v>4.7</v>
      </c>
      <c r="B2025" s="2" t="s">
        <v>59</v>
      </c>
      <c r="C2025" s="199" t="s">
        <v>3553</v>
      </c>
      <c r="D2025" s="2" t="s">
        <v>3571</v>
      </c>
      <c r="E2025" s="2" t="s">
        <v>4239</v>
      </c>
      <c r="F2025" s="2" t="s">
        <v>3574</v>
      </c>
      <c r="G2025" s="2" t="s">
        <v>4241</v>
      </c>
      <c r="H2025" s="2"/>
      <c r="I2025" s="2">
        <v>1</v>
      </c>
      <c r="J2025" s="2">
        <v>1</v>
      </c>
      <c r="K2025" s="2" t="s">
        <v>598</v>
      </c>
      <c r="L2025" s="204" t="s">
        <v>10</v>
      </c>
      <c r="M2025" s="92" t="s">
        <v>3558</v>
      </c>
      <c r="N2025" s="127" t="s">
        <v>3559</v>
      </c>
      <c r="O2025" s="46" t="str">
        <f t="shared" si="575"/>
        <v>Components/Cockpit/Queues/ReschedulingQueueRecords.htm</v>
      </c>
      <c r="P2025" s="32" t="s">
        <v>3556</v>
      </c>
      <c r="Q2025" s="2" t="s">
        <v>3571</v>
      </c>
      <c r="R2025" s="2" t="s">
        <v>3574</v>
      </c>
      <c r="S2025" s="204" t="s">
        <v>10</v>
      </c>
      <c r="T2025" s="30" t="s">
        <v>4920</v>
      </c>
      <c r="U2025" s="30" t="s">
        <v>4919</v>
      </c>
      <c r="V2025" s="277" t="s">
        <v>10</v>
      </c>
      <c r="Y2025" s="30" t="s">
        <v>4933</v>
      </c>
      <c r="Z2025" s="348" t="s">
        <v>590</v>
      </c>
      <c r="AA2025" s="348" t="s">
        <v>591</v>
      </c>
      <c r="AB2025" s="348" t="s">
        <v>9</v>
      </c>
      <c r="AF2025" s="30" t="str">
        <f t="shared" si="589"/>
        <v>attributeTableBuilder.AddCustomAttributes(typeof(ReschedulingQueueRecords),"NewPriority", new Attribute[] { new DesignerLocalizedDisplayNameAttribute(DesignerResource.CockpitQueues_ReschedulingQueueRecords_NewPriority_DisplayName)});</v>
      </c>
      <c r="AG2025" t="str">
        <f t="shared" si="576"/>
        <v>attributeTableBuilder.AddCustomAttributes(typeof(ReschedulingQueueRecords),"NewPriority", new Attribute[] { new DesignerLocalizedDescriptionAttribute(DesignerResource.CockpitQueues_ReschedulingQueueRecords_NewPriority_Description)});</v>
      </c>
      <c r="AH2025" t="str">
        <f t="shared" si="577"/>
        <v>attributeTableBuilder.AddCustomAttributes(typeof(ReschedulingQueueRecords),"NewPriority", new Attribute[] { new DesignerLocalizedCategoryAttribute(DesignerResource.CockpitQueues_ReschedulingQueueRecords_NewPriority_Category)});</v>
      </c>
      <c r="AI2025" s="34"/>
      <c r="AJ2025" s="34"/>
      <c r="AK2025" t="str">
        <f t="shared" si="578"/>
        <v>attributeTableBuilder.AddCustomAttributes(typeof(ReschedulingQueueRecords), new Attribute[] { new DesignerLocalizedDisplayNameAttribute(DesignerResource.CockpitQueues_ReschedulingQueueRecords_DisplayName)});</v>
      </c>
      <c r="AL2025" t="str">
        <f t="shared" si="579"/>
        <v>attributeTableBuilder.AddCustomAttributes(typeof(ReschedulingQueueRecords), new Attribute[] { new DesignerLocalizedDescriptionAttribute(DesignerResource.CockpitQueues_ReschedulingQueueRecords_Description)});</v>
      </c>
      <c r="AM2025" s="30" t="str">
        <f t="shared" si="580"/>
        <v>attributeTableBuilder.AddCustomAttributes(typeof(ReschedulingQueueRecords), new Attribute[] { new DesignerLocalizedHelpURLAttribute(DesignerResource.CockpitQueues_ReschedulingQueueRecords_HelpURL)});</v>
      </c>
      <c r="AN2025" t="str">
        <f t="shared" si="587"/>
        <v>&lt;data name="CockpitQueues_ReschedulingQueueRecords_NewPriority_DisplayName" xml:space="preserve"&gt;&lt;value&gt;New Priority&lt;/value&gt;&lt;/data&gt;</v>
      </c>
      <c r="AO2025" t="str">
        <f t="shared" si="581"/>
        <v>&lt;data name="CockpitQueues_ReschedulingQueueRecords_NewPriority_Description" xml:space="preserve"&gt;&lt;value&gt;Option to select the new priority level for the retrived Queue record to be rescheduled.&lt;/value&gt;&lt;/data&gt;</v>
      </c>
      <c r="AP2025" t="str">
        <f t="shared" si="582"/>
        <v>&lt;data name="CockpitQueues_ReschedulingQueueRecords_NewPriority_Category" xml:space="preserve"&gt;&lt;value&gt;Preferences&lt;/value&gt;&lt;/data&gt;</v>
      </c>
      <c r="AQ2025" t="str">
        <f t="shared" si="583"/>
        <v>&lt;data name="CockpitQueues_ReschedulingQueueRecords_DisplayName" xml:space="preserve"&gt;&lt;value&gt;Rescheduling Queue Records&lt;/value&gt;&lt;/data&gt;</v>
      </c>
      <c r="AR2025" t="str">
        <f t="shared" si="584"/>
        <v>&lt;data name="CockpitQueues_ReschedulingQueueRecords_Description" xml:space="preserve"&gt;&lt;value&gt;Reschedules a list of Transaction Records from a specified Queue where QueueRecords will be filtered using Query Queue Records component and filtered record status should be 'New'.&lt;/value&gt;&lt;/data&gt;</v>
      </c>
      <c r="AU2025" s="30" t="str">
        <f t="shared" si="588"/>
        <v>&lt;data name="CockpitQueues_ReschedulingQueueRecords_HelpURL" xml:space="preserve"&gt;&lt;value&gt;Components/Cockpit/Queues/ReschedulingQueueRecords.htm&lt;/value&gt;&lt;/data&gt;</v>
      </c>
      <c r="AV2025" t="str">
        <f t="shared" si="585"/>
        <v>&lt;data name="ToolBox_CockpitQueues" xml:space="preserve"&gt;&lt;value&gt;Cockpit{#}Queues&lt;/value&gt;&lt;/data&gt;</v>
      </c>
      <c r="AW2025" t="str">
        <f t="shared" si="586"/>
        <v>&lt;data name="CockpitQueues_ReschedulingQueueRecords_ICON" xml:space="preserve"&gt;&lt;value&gt;CockpitQueuesReschedulingQueueRecordsICON&lt;/value&gt;&lt;/data&gt;</v>
      </c>
    </row>
    <row r="2026" spans="1:49" s="30" customFormat="1" ht="19.5" customHeight="1">
      <c r="A2026" s="48">
        <v>4.7</v>
      </c>
      <c r="B2026" s="2" t="s">
        <v>59</v>
      </c>
      <c r="C2026" s="199" t="s">
        <v>3553</v>
      </c>
      <c r="D2026" s="2" t="s">
        <v>3571</v>
      </c>
      <c r="E2026" s="2" t="s">
        <v>4239</v>
      </c>
      <c r="F2026" s="2" t="s">
        <v>3575</v>
      </c>
      <c r="G2026" s="2" t="s">
        <v>4232</v>
      </c>
      <c r="H2026" s="2"/>
      <c r="I2026" s="2">
        <v>1</v>
      </c>
      <c r="J2026" s="2">
        <v>1</v>
      </c>
      <c r="K2026" s="2" t="s">
        <v>598</v>
      </c>
      <c r="L2026" s="204" t="s">
        <v>9</v>
      </c>
      <c r="M2026" s="92"/>
      <c r="N2026" s="127" t="s">
        <v>3576</v>
      </c>
      <c r="O2026" s="46" t="str">
        <f t="shared" si="575"/>
        <v>Components/Cockpit/Queues/ReschedulingQueueRecords.htm</v>
      </c>
      <c r="P2026" s="32" t="s">
        <v>3556</v>
      </c>
      <c r="Q2026" s="2" t="s">
        <v>3571</v>
      </c>
      <c r="R2026" s="2" t="s">
        <v>3575</v>
      </c>
      <c r="S2026" s="204" t="s">
        <v>9</v>
      </c>
      <c r="U2026" s="30" t="s">
        <v>2574</v>
      </c>
      <c r="V2026" s="277" t="s">
        <v>10</v>
      </c>
      <c r="Y2026" s="30" t="s">
        <v>4933</v>
      </c>
      <c r="Z2026" s="348" t="s">
        <v>590</v>
      </c>
      <c r="AA2026" s="348" t="s">
        <v>591</v>
      </c>
      <c r="AB2026" s="348" t="s">
        <v>9</v>
      </c>
      <c r="AF2026" s="30" t="str">
        <f t="shared" si="589"/>
        <v>attributeTableBuilder.AddCustomAttributes(typeof(ReschedulingQueueRecords),"AfterDate", new Attribute[] { new DesignerLocalizedDisplayNameAttribute(DesignerResource.CockpitQueues_ReschedulingQueueRecords_AfterDate_DisplayName)});</v>
      </c>
      <c r="AG2026" t="str">
        <f t="shared" si="576"/>
        <v>attributeTableBuilder.AddCustomAttributes(typeof(ReschedulingQueueRecords),"AfterDate", new Attribute[] { new DesignerLocalizedDescriptionAttribute(DesignerResource.CockpitQueues_ReschedulingQueueRecords_AfterDate_Description)});</v>
      </c>
      <c r="AH2026" t="str">
        <f t="shared" si="577"/>
        <v>attributeTableBuilder.AddCustomAttributes(typeof(ReschedulingQueueRecords),"AfterDate", new Attribute[] { new DesignerLocalizedCategoryAttribute(DesignerResource.CockpitQueues_ReschedulingQueueRecords_AfterDate_Category)});</v>
      </c>
      <c r="AI2026" s="34"/>
      <c r="AJ2026" s="34"/>
      <c r="AK2026" t="str">
        <f t="shared" si="578"/>
        <v>attributeTableBuilder.AddCustomAttributes(typeof(ReschedulingQueueRecords), new Attribute[] { new DesignerLocalizedDisplayNameAttribute(DesignerResource.CockpitQueues_ReschedulingQueueRecords_DisplayName)});</v>
      </c>
      <c r="AL2026" t="str">
        <f t="shared" si="579"/>
        <v>attributeTableBuilder.AddCustomAttributes(typeof(ReschedulingQueueRecords), new Attribute[] { new DesignerLocalizedDescriptionAttribute(DesignerResource.CockpitQueues_ReschedulingQueueRecords_Description)});</v>
      </c>
      <c r="AM2026" s="30" t="str">
        <f t="shared" si="580"/>
        <v>attributeTableBuilder.AddCustomAttributes(typeof(ReschedulingQueueRecords), new Attribute[] { new DesignerLocalizedHelpURLAttribute(DesignerResource.CockpitQueues_ReschedulingQueueRecords_HelpURL)});</v>
      </c>
      <c r="AN2026" t="str">
        <f t="shared" si="587"/>
        <v>&lt;data name="CockpitQueues_ReschedulingQueueRecords_AfterDate_DisplayName" xml:space="preserve"&gt;&lt;value&gt;After Date&lt;/value&gt;&lt;/data&gt;</v>
      </c>
      <c r="AO2026" t="str">
        <f t="shared" si="581"/>
        <v>&lt;data name="CockpitQueues_ReschedulingQueueRecords_AfterDate_Description" xml:space="preserve"&gt;&lt;value&gt;Target starting date after the Queue records should be processed where time should be in UTC.&lt;/value&gt;&lt;/data&gt;</v>
      </c>
      <c r="AP2026" t="str">
        <f t="shared" si="582"/>
        <v>&lt;data name="CockpitQueues_ReschedulingQueueRecords_AfterDate_Category" xml:space="preserve"&gt;&lt;value&gt;Preferences&lt;/value&gt;&lt;/data&gt;</v>
      </c>
      <c r="AQ2026" t="str">
        <f t="shared" si="583"/>
        <v>&lt;data name="CockpitQueues_ReschedulingQueueRecords_DisplayName" xml:space="preserve"&gt;&lt;value&gt;Rescheduling Queue Records&lt;/value&gt;&lt;/data&gt;</v>
      </c>
      <c r="AR2026" t="str">
        <f t="shared" si="584"/>
        <v>&lt;data name="CockpitQueues_ReschedulingQueueRecords_Description" xml:space="preserve"&gt;&lt;value&gt;Reschedules a list of Transaction Records from a specified Queue where QueueRecords will be filtered using Query Queue Records component and filtered record status should be 'New'.&lt;/value&gt;&lt;/data&gt;</v>
      </c>
      <c r="AU2026" s="30" t="str">
        <f t="shared" si="588"/>
        <v>&lt;data name="CockpitQueues_ReschedulingQueueRecords_HelpURL" xml:space="preserve"&gt;&lt;value&gt;Components/Cockpit/Queues/ReschedulingQueueRecords.htm&lt;/value&gt;&lt;/data&gt;</v>
      </c>
      <c r="AV2026" t="str">
        <f t="shared" si="585"/>
        <v>&lt;data name="ToolBox_CockpitQueues" xml:space="preserve"&gt;&lt;value&gt;Cockpit{#}Queues&lt;/value&gt;&lt;/data&gt;</v>
      </c>
      <c r="AW2026" t="str">
        <f t="shared" si="586"/>
        <v>&lt;data name="CockpitQueues_ReschedulingQueueRecords_ICON" xml:space="preserve"&gt;&lt;value&gt;CockpitQueuesReschedulingQueueRecordsICON&lt;/value&gt;&lt;/data&gt;</v>
      </c>
    </row>
    <row r="2027" spans="1:49" s="30" customFormat="1" ht="19.5" customHeight="1">
      <c r="A2027" s="48">
        <v>4.7</v>
      </c>
      <c r="B2027" s="2" t="s">
        <v>59</v>
      </c>
      <c r="C2027" s="199" t="s">
        <v>3553</v>
      </c>
      <c r="D2027" s="2" t="s">
        <v>3571</v>
      </c>
      <c r="E2027" s="2" t="s">
        <v>4239</v>
      </c>
      <c r="F2027" s="2" t="s">
        <v>3577</v>
      </c>
      <c r="G2027" s="2" t="s">
        <v>4233</v>
      </c>
      <c r="H2027" s="2"/>
      <c r="I2027" s="2">
        <v>1</v>
      </c>
      <c r="J2027" s="2">
        <v>1</v>
      </c>
      <c r="K2027" s="2" t="s">
        <v>598</v>
      </c>
      <c r="L2027" s="204" t="s">
        <v>9</v>
      </c>
      <c r="M2027" s="92"/>
      <c r="N2027" s="127" t="s">
        <v>3576</v>
      </c>
      <c r="O2027" s="46" t="str">
        <f t="shared" si="575"/>
        <v>Components/Cockpit/Queues/ReschedulingQueueRecords.htm</v>
      </c>
      <c r="P2027" s="32" t="s">
        <v>3556</v>
      </c>
      <c r="Q2027" s="2" t="s">
        <v>3571</v>
      </c>
      <c r="R2027" s="2" t="s">
        <v>3577</v>
      </c>
      <c r="S2027" s="204" t="s">
        <v>9</v>
      </c>
      <c r="U2027" s="30" t="s">
        <v>2574</v>
      </c>
      <c r="V2027" s="277" t="s">
        <v>10</v>
      </c>
      <c r="Y2027" s="30" t="s">
        <v>4933</v>
      </c>
      <c r="Z2027" s="348" t="s">
        <v>590</v>
      </c>
      <c r="AA2027" s="348" t="s">
        <v>591</v>
      </c>
      <c r="AB2027" s="348" t="s">
        <v>9</v>
      </c>
      <c r="AF2027" s="30" t="str">
        <f t="shared" si="589"/>
        <v>attributeTableBuilder.AddCustomAttributes(typeof(ReschedulingQueueRecords),"BeforeDate", new Attribute[] { new DesignerLocalizedDisplayNameAttribute(DesignerResource.CockpitQueues_ReschedulingQueueRecords_BeforeDate_DisplayName)});</v>
      </c>
      <c r="AG2027" t="str">
        <f t="shared" si="576"/>
        <v>attributeTableBuilder.AddCustomAttributes(typeof(ReschedulingQueueRecords),"BeforeDate", new Attribute[] { new DesignerLocalizedDescriptionAttribute(DesignerResource.CockpitQueues_ReschedulingQueueRecords_BeforeDate_Description)});</v>
      </c>
      <c r="AH2027" t="str">
        <f t="shared" si="577"/>
        <v>attributeTableBuilder.AddCustomAttributes(typeof(ReschedulingQueueRecords),"BeforeDate", new Attribute[] { new DesignerLocalizedCategoryAttribute(DesignerResource.CockpitQueues_ReschedulingQueueRecords_BeforeDate_Category)});</v>
      </c>
      <c r="AI2027" s="34"/>
      <c r="AJ2027" s="34"/>
      <c r="AK2027" t="str">
        <f t="shared" si="578"/>
        <v>attributeTableBuilder.AddCustomAttributes(typeof(ReschedulingQueueRecords), new Attribute[] { new DesignerLocalizedDisplayNameAttribute(DesignerResource.CockpitQueues_ReschedulingQueueRecords_DisplayName)});</v>
      </c>
      <c r="AL2027" t="str">
        <f t="shared" si="579"/>
        <v>attributeTableBuilder.AddCustomAttributes(typeof(ReschedulingQueueRecords), new Attribute[] { new DesignerLocalizedDescriptionAttribute(DesignerResource.CockpitQueues_ReschedulingQueueRecords_Description)});</v>
      </c>
      <c r="AM2027" s="30" t="str">
        <f t="shared" si="580"/>
        <v>attributeTableBuilder.AddCustomAttributes(typeof(ReschedulingQueueRecords), new Attribute[] { new DesignerLocalizedHelpURLAttribute(DesignerResource.CockpitQueues_ReschedulingQueueRecords_HelpURL)});</v>
      </c>
      <c r="AN2027" t="str">
        <f t="shared" si="587"/>
        <v>&lt;data name="CockpitQueues_ReschedulingQueueRecords_BeforeDate_DisplayName" xml:space="preserve"&gt;&lt;value&gt;Before Date&lt;/value&gt;&lt;/data&gt;</v>
      </c>
      <c r="AO2027" t="str">
        <f t="shared" si="581"/>
        <v>&lt;data name="CockpitQueues_ReschedulingQueueRecords_BeforeDate_Description" xml:space="preserve"&gt;&lt;value&gt;Target finishing date before the Queue records should be processed where time should be in UTC.&lt;/value&gt;&lt;/data&gt;</v>
      </c>
      <c r="AP2027" t="str">
        <f t="shared" si="582"/>
        <v>&lt;data name="CockpitQueues_ReschedulingQueueRecords_BeforeDate_Category" xml:space="preserve"&gt;&lt;value&gt;Preferences&lt;/value&gt;&lt;/data&gt;</v>
      </c>
      <c r="AQ2027" t="str">
        <f t="shared" si="583"/>
        <v>&lt;data name="CockpitQueues_ReschedulingQueueRecords_DisplayName" xml:space="preserve"&gt;&lt;value&gt;Rescheduling Queue Records&lt;/value&gt;&lt;/data&gt;</v>
      </c>
      <c r="AR2027" t="str">
        <f t="shared" si="584"/>
        <v>&lt;data name="CockpitQueues_ReschedulingQueueRecords_Description" xml:space="preserve"&gt;&lt;value&gt;Reschedules a list of Transaction Records from a specified Queue where QueueRecords will be filtered using Query Queue Records component and filtered record status should be 'New'.&lt;/value&gt;&lt;/data&gt;</v>
      </c>
      <c r="AU2027" s="30" t="str">
        <f t="shared" si="588"/>
        <v>&lt;data name="CockpitQueues_ReschedulingQueueRecords_HelpURL" xml:space="preserve"&gt;&lt;value&gt;Components/Cockpit/Queues/ReschedulingQueueRecords.htm&lt;/value&gt;&lt;/data&gt;</v>
      </c>
      <c r="AV2027" t="str">
        <f t="shared" si="585"/>
        <v>&lt;data name="ToolBox_CockpitQueues" xml:space="preserve"&gt;&lt;value&gt;Cockpit{#}Queues&lt;/value&gt;&lt;/data&gt;</v>
      </c>
      <c r="AW2027" t="str">
        <f t="shared" si="586"/>
        <v>&lt;data name="CockpitQueues_ReschedulingQueueRecords_ICON" xml:space="preserve"&gt;&lt;value&gt;CockpitQueuesReschedulingQueueRecordsICON&lt;/value&gt;&lt;/data&gt;</v>
      </c>
    </row>
    <row r="2028" spans="1:49" s="30" customFormat="1" ht="19.5" customHeight="1">
      <c r="A2028" s="48">
        <v>4.7</v>
      </c>
      <c r="B2028" s="2" t="s">
        <v>59</v>
      </c>
      <c r="C2028" s="199" t="s">
        <v>3553</v>
      </c>
      <c r="D2028" s="2" t="s">
        <v>3571</v>
      </c>
      <c r="E2028" s="2" t="s">
        <v>4239</v>
      </c>
      <c r="F2028" s="2" t="s">
        <v>680</v>
      </c>
      <c r="G2028" s="314" t="s">
        <v>4441</v>
      </c>
      <c r="H2028" s="2"/>
      <c r="I2028" s="2">
        <v>1</v>
      </c>
      <c r="J2028" s="2">
        <v>1</v>
      </c>
      <c r="K2028" s="2" t="s">
        <v>627</v>
      </c>
      <c r="L2028" s="204" t="s">
        <v>9</v>
      </c>
      <c r="M2028" s="48">
        <v>30</v>
      </c>
      <c r="N2028" s="2" t="s">
        <v>3565</v>
      </c>
      <c r="O2028" s="46" t="str">
        <f t="shared" si="575"/>
        <v>Components/Cockpit/Queues/ReschedulingQueueRecords.htm</v>
      </c>
      <c r="P2028" s="32" t="s">
        <v>3556</v>
      </c>
      <c r="Q2028" s="2" t="s">
        <v>3571</v>
      </c>
      <c r="R2028" s="2" t="s">
        <v>680</v>
      </c>
      <c r="S2028" s="204" t="s">
        <v>9</v>
      </c>
      <c r="T2028" s="30">
        <v>30</v>
      </c>
      <c r="U2028" s="30" t="s">
        <v>4923</v>
      </c>
      <c r="V2028" s="277" t="s">
        <v>10</v>
      </c>
      <c r="Y2028" s="30" t="s">
        <v>4933</v>
      </c>
      <c r="Z2028" s="348" t="s">
        <v>590</v>
      </c>
      <c r="AA2028" s="348" t="s">
        <v>591</v>
      </c>
      <c r="AB2028" s="348" t="s">
        <v>9</v>
      </c>
      <c r="AF2028" s="30" t="str">
        <f t="shared" si="589"/>
        <v>attributeTableBuilder.AddCustomAttributes(typeof(ReschedulingQueueRecords),"Timeout", new Attribute[] { new DesignerLocalizedDisplayNameAttribute(DesignerResource.CockpitQueues_ReschedulingQueueRecords_Timeout_DisplayName)});</v>
      </c>
      <c r="AG2028" t="str">
        <f t="shared" si="576"/>
        <v>attributeTableBuilder.AddCustomAttributes(typeof(ReschedulingQueueRecords),"Timeout", new Attribute[] { new DesignerLocalizedDescriptionAttribute(DesignerResource.CockpitQueues_ReschedulingQueueRecords_Timeout_Description)});</v>
      </c>
      <c r="AH2028" t="str">
        <f t="shared" si="577"/>
        <v>attributeTableBuilder.AddCustomAttributes(typeof(ReschedulingQueueRecords),"Timeout", new Attribute[] { new DesignerLocalizedCategoryAttribute(DesignerResource.CockpitQueues_ReschedulingQueueRecords_Timeout_Category)});</v>
      </c>
      <c r="AI2028" s="34"/>
      <c r="AJ2028" s="34"/>
      <c r="AK2028" t="str">
        <f t="shared" si="578"/>
        <v>attributeTableBuilder.AddCustomAttributes(typeof(ReschedulingQueueRecords), new Attribute[] { new DesignerLocalizedDisplayNameAttribute(DesignerResource.CockpitQueues_ReschedulingQueueRecords_DisplayName)});</v>
      </c>
      <c r="AL2028" t="str">
        <f t="shared" si="579"/>
        <v>attributeTableBuilder.AddCustomAttributes(typeof(ReschedulingQueueRecords), new Attribute[] { new DesignerLocalizedDescriptionAttribute(DesignerResource.CockpitQueues_ReschedulingQueueRecords_Description)});</v>
      </c>
      <c r="AM2028" s="30" t="str">
        <f t="shared" si="580"/>
        <v>attributeTableBuilder.AddCustomAttributes(typeof(ReschedulingQueueRecords), new Attribute[] { new DesignerLocalizedHelpURLAttribute(DesignerResource.CockpitQueues_ReschedulingQueueRecords_HelpURL)});</v>
      </c>
      <c r="AN2028" t="str">
        <f t="shared" si="587"/>
        <v>&lt;data name="CockpitQueues_ReschedulingQueueRecords_Timeout_DisplayName" xml:space="preserve"&gt;&lt;value&gt;Timeout&lt;/value&gt;&lt;/data&gt;</v>
      </c>
      <c r="AO2028" t="str">
        <f t="shared" si="581"/>
        <v>&lt;data name="CockpitQueues_ReschedulingQueueRecords_Timeout_Description" xml:space="preserve"&gt;&lt;value&gt;Specifies the amount of time in Seconds to wait for the component before throwing an error.&lt;/value&gt;&lt;/data&gt;</v>
      </c>
      <c r="AP2028" t="str">
        <f t="shared" si="582"/>
        <v>&lt;data name="CockpitQueues_ReschedulingQueueRecords_Timeout_Category" xml:space="preserve"&gt;&lt;value&gt;Settings&lt;/value&gt;&lt;/data&gt;</v>
      </c>
      <c r="AQ2028" t="str">
        <f t="shared" si="583"/>
        <v>&lt;data name="CockpitQueues_ReschedulingQueueRecords_DisplayName" xml:space="preserve"&gt;&lt;value&gt;Rescheduling Queue Records&lt;/value&gt;&lt;/data&gt;</v>
      </c>
      <c r="AR2028" t="str">
        <f t="shared" si="584"/>
        <v>&lt;data name="CockpitQueues_ReschedulingQueueRecords_Description" xml:space="preserve"&gt;&lt;value&gt;Reschedules a list of Transaction Records from a specified Queue where QueueRecords will be filtered using Query Queue Records component and filtered record status should be 'New'.&lt;/value&gt;&lt;/data&gt;</v>
      </c>
      <c r="AU2028" s="30" t="str">
        <f t="shared" si="588"/>
        <v>&lt;data name="CockpitQueues_ReschedulingQueueRecords_HelpURL" xml:space="preserve"&gt;&lt;value&gt;Components/Cockpit/Queues/ReschedulingQueueRecords.htm&lt;/value&gt;&lt;/data&gt;</v>
      </c>
      <c r="AV2028" t="str">
        <f t="shared" si="585"/>
        <v>&lt;data name="ToolBox_CockpitQueues" xml:space="preserve"&gt;&lt;value&gt;Cockpit{#}Queues&lt;/value&gt;&lt;/data&gt;</v>
      </c>
      <c r="AW2028" t="str">
        <f t="shared" si="586"/>
        <v>&lt;data name="CockpitQueues_ReschedulingQueueRecords_ICON" xml:space="preserve"&gt;&lt;value&gt;CockpitQueuesReschedulingQueueRecordsICON&lt;/value&gt;&lt;/data&gt;</v>
      </c>
    </row>
    <row r="2029" spans="1:49" s="30" customFormat="1" ht="19.5" customHeight="1">
      <c r="A2029" s="48">
        <v>4.7</v>
      </c>
      <c r="B2029" s="2" t="s">
        <v>59</v>
      </c>
      <c r="C2029" s="199" t="s">
        <v>3553</v>
      </c>
      <c r="D2029" s="2" t="s">
        <v>3571</v>
      </c>
      <c r="E2029" s="2" t="s">
        <v>4239</v>
      </c>
      <c r="F2029" s="2" t="s">
        <v>608</v>
      </c>
      <c r="G2029" s="2" t="s">
        <v>4242</v>
      </c>
      <c r="H2029" s="2"/>
      <c r="I2029" s="2">
        <v>1</v>
      </c>
      <c r="J2029" s="2">
        <v>1</v>
      </c>
      <c r="K2029" s="2" t="s">
        <v>587</v>
      </c>
      <c r="L2029" s="204" t="s">
        <v>9</v>
      </c>
      <c r="M2029" s="92"/>
      <c r="N2029" s="2" t="s">
        <v>3578</v>
      </c>
      <c r="O2029" s="46" t="str">
        <f t="shared" si="575"/>
        <v>Components/Cockpit/Queues/ReschedulingQueueRecords.htm</v>
      </c>
      <c r="P2029" s="32" t="s">
        <v>3556</v>
      </c>
      <c r="Q2029" s="2" t="s">
        <v>3571</v>
      </c>
      <c r="R2029" s="2" t="s">
        <v>608</v>
      </c>
      <c r="S2029" s="204" t="s">
        <v>9</v>
      </c>
      <c r="U2029" s="30" t="s">
        <v>798</v>
      </c>
      <c r="V2029" s="277" t="s">
        <v>10</v>
      </c>
      <c r="Y2029" s="30" t="s">
        <v>4933</v>
      </c>
      <c r="Z2029" s="348" t="s">
        <v>590</v>
      </c>
      <c r="AA2029" s="348" t="s">
        <v>591</v>
      </c>
      <c r="AB2029" s="348" t="s">
        <v>9</v>
      </c>
      <c r="AF2029" s="30" t="str">
        <f t="shared" si="589"/>
        <v>attributeTableBuilder.AddCustomAttributes(typeof(ReschedulingQueueRecords),"Result", new Attribute[] { new DesignerLocalizedDisplayNameAttribute(DesignerResource.CockpitQueues_ReschedulingQueueRecords_Result_DisplayName)});</v>
      </c>
      <c r="AG2029" t="str">
        <f t="shared" si="576"/>
        <v>attributeTableBuilder.AddCustomAttributes(typeof(ReschedulingQueueRecords),"Result", new Attribute[] { new DesignerLocalizedDescriptionAttribute(DesignerResource.CockpitQueues_ReschedulingQueueRecords_Result_Description)});</v>
      </c>
      <c r="AH2029" t="str">
        <f t="shared" si="577"/>
        <v>attributeTableBuilder.AddCustomAttributes(typeof(ReschedulingQueueRecords),"Result", new Attribute[] { new DesignerLocalizedCategoryAttribute(DesignerResource.CockpitQueues_ReschedulingQueueRecords_Result_Category)});</v>
      </c>
      <c r="AI2029" s="34"/>
      <c r="AJ2029" s="34"/>
      <c r="AK2029" t="str">
        <f t="shared" si="578"/>
        <v>attributeTableBuilder.AddCustomAttributes(typeof(ReschedulingQueueRecords), new Attribute[] { new DesignerLocalizedDisplayNameAttribute(DesignerResource.CockpitQueues_ReschedulingQueueRecords_DisplayName)});</v>
      </c>
      <c r="AL2029" t="str">
        <f t="shared" si="579"/>
        <v>attributeTableBuilder.AddCustomAttributes(typeof(ReschedulingQueueRecords), new Attribute[] { new DesignerLocalizedDescriptionAttribute(DesignerResource.CockpitQueues_ReschedulingQueueRecords_Description)});</v>
      </c>
      <c r="AM2029" s="30" t="str">
        <f t="shared" si="580"/>
        <v>attributeTableBuilder.AddCustomAttributes(typeof(ReschedulingQueueRecords), new Attribute[] { new DesignerLocalizedHelpURLAttribute(DesignerResource.CockpitQueues_ReschedulingQueueRecords_HelpURL)});</v>
      </c>
      <c r="AN2029" t="str">
        <f t="shared" si="587"/>
        <v>&lt;data name="CockpitQueues_ReschedulingQueueRecords_Result_DisplayName" xml:space="preserve"&gt;&lt;value&gt;Result&lt;/value&gt;&lt;/data&gt;</v>
      </c>
      <c r="AO2029" t="str">
        <f t="shared" si="581"/>
        <v>&lt;data name="CockpitQueues_ReschedulingQueueRecords_Result_Description" xml:space="preserve"&gt;&lt;value&gt;Returns all the errors that occurred during retriving transactios from Queue, if any.&lt;/value&gt;&lt;/data&gt;</v>
      </c>
      <c r="AP2029" t="str">
        <f t="shared" si="582"/>
        <v>&lt;data name="CockpitQueues_ReschedulingQueueRecords_Result_Category" xml:space="preserve"&gt;&lt;value&gt;Output&lt;/value&gt;&lt;/data&gt;</v>
      </c>
      <c r="AQ2029" t="str">
        <f t="shared" si="583"/>
        <v>&lt;data name="CockpitQueues_ReschedulingQueueRecords_DisplayName" xml:space="preserve"&gt;&lt;value&gt;Rescheduling Queue Records&lt;/value&gt;&lt;/data&gt;</v>
      </c>
      <c r="AR2029" t="str">
        <f t="shared" si="584"/>
        <v>&lt;data name="CockpitQueues_ReschedulingQueueRecords_Description" xml:space="preserve"&gt;&lt;value&gt;Reschedules a list of Transaction Records from a specified Queue where QueueRecords will be filtered using Query Queue Records component and filtered record status should be 'New'.&lt;/value&gt;&lt;/data&gt;</v>
      </c>
      <c r="AU2029" s="30" t="str">
        <f t="shared" si="588"/>
        <v>&lt;data name="CockpitQueues_ReschedulingQueueRecords_HelpURL" xml:space="preserve"&gt;&lt;value&gt;Components/Cockpit/Queues/ReschedulingQueueRecords.htm&lt;/value&gt;&lt;/data&gt;</v>
      </c>
      <c r="AV2029" t="str">
        <f t="shared" si="585"/>
        <v>&lt;data name="ToolBox_CockpitQueues" xml:space="preserve"&gt;&lt;value&gt;Cockpit{#}Queues&lt;/value&gt;&lt;/data&gt;</v>
      </c>
      <c r="AW2029" t="str">
        <f t="shared" si="586"/>
        <v>&lt;data name="CockpitQueues_ReschedulingQueueRecords_ICON" xml:space="preserve"&gt;&lt;value&gt;CockpitQueuesReschedulingQueueRecordsICON&lt;/value&gt;&lt;/data&gt;</v>
      </c>
    </row>
    <row r="2030" spans="1:49" s="30" customFormat="1" ht="19.5" customHeight="1">
      <c r="A2030" s="48">
        <v>4.7</v>
      </c>
      <c r="B2030" s="2" t="s">
        <v>59</v>
      </c>
      <c r="C2030" s="199" t="s">
        <v>3553</v>
      </c>
      <c r="D2030" s="2" t="s">
        <v>3579</v>
      </c>
      <c r="E2030" s="2" t="s">
        <v>4243</v>
      </c>
      <c r="F2030" s="72" t="s">
        <v>3555</v>
      </c>
      <c r="G2030" s="72" t="s">
        <v>4244</v>
      </c>
      <c r="H2030" s="2"/>
      <c r="I2030" s="173">
        <v>1</v>
      </c>
      <c r="J2030" s="173">
        <v>1</v>
      </c>
      <c r="K2030" s="72" t="s">
        <v>595</v>
      </c>
      <c r="L2030" s="204" t="s">
        <v>10</v>
      </c>
      <c r="M2030" s="92"/>
      <c r="N2030" s="2"/>
      <c r="O2030" s="46" t="str">
        <f t="shared" si="575"/>
        <v>Components/Cockpit/Queues/FetchTransactionRecord.htm</v>
      </c>
      <c r="P2030" s="32" t="s">
        <v>3556</v>
      </c>
      <c r="Q2030" s="2" t="s">
        <v>3579</v>
      </c>
      <c r="R2030" s="72" t="s">
        <v>3555</v>
      </c>
      <c r="S2030" s="204" t="s">
        <v>10</v>
      </c>
      <c r="U2030" s="30" t="s">
        <v>605</v>
      </c>
      <c r="V2030" s="277" t="s">
        <v>10</v>
      </c>
      <c r="Y2030" s="30" t="s">
        <v>4933</v>
      </c>
      <c r="Z2030" s="348" t="s">
        <v>590</v>
      </c>
      <c r="AA2030" s="348" t="s">
        <v>591</v>
      </c>
      <c r="AB2030" s="348" t="s">
        <v>9</v>
      </c>
      <c r="AF2030" s="30" t="str">
        <f t="shared" si="589"/>
        <v>attributeTableBuilder.AddCustomAttributes(typeof(FetchTransactionRecord),"QueueName", new Attribute[] { new DesignerLocalizedDisplayNameAttribute(DesignerResource.CockpitQueues_FetchTransactionRecord_QueueName_DisplayName)});</v>
      </c>
      <c r="AG2030" t="str">
        <f t="shared" si="576"/>
        <v>attributeTableBuilder.AddCustomAttributes(typeof(FetchTransactionRecord),"QueueName", new Attribute[] { new DesignerLocalizedDescriptionAttribute(DesignerResource.CockpitQueues_FetchTransactionRecord_QueueName_Description)});</v>
      </c>
      <c r="AH2030" t="str">
        <f t="shared" si="577"/>
        <v>attributeTableBuilder.AddCustomAttributes(typeof(FetchTransactionRecord),"QueueName", new Attribute[] { new DesignerLocalizedCategoryAttribute(DesignerResource.CockpitQueues_FetchTransactionRecord_QueueName_Category)});</v>
      </c>
      <c r="AI2030" s="34"/>
      <c r="AJ2030" s="34"/>
      <c r="AK2030" t="str">
        <f t="shared" si="578"/>
        <v>attributeTableBuilder.AddCustomAttributes(typeof(FetchTransactionRecord), new Attribute[] { new DesignerLocalizedDisplayNameAttribute(DesignerResource.CockpitQueues_FetchTransactionRecord_DisplayName)});</v>
      </c>
      <c r="AL2030" t="str">
        <f t="shared" si="579"/>
        <v>attributeTableBuilder.AddCustomAttributes(typeof(FetchTransactionRecord), new Attribute[] { new DesignerLocalizedDescriptionAttribute(DesignerResource.CockpitQueues_FetchTransactionRecord_Description)});</v>
      </c>
      <c r="AM2030" s="30" t="str">
        <f t="shared" si="580"/>
        <v>attributeTableBuilder.AddCustomAttributes(typeof(FetchTransactionRecord), new Attribute[] { new DesignerLocalizedHelpURLAttribute(DesignerResource.CockpitQueues_FetchTransactionRecord_HelpURL)});</v>
      </c>
      <c r="AN2030" t="str">
        <f t="shared" si="587"/>
        <v>&lt;data name="CockpitQueues_FetchTransactionRecord_QueueName_DisplayName" xml:space="preserve"&gt;&lt;value&gt;Queue Name&lt;/value&gt;&lt;/data&gt;</v>
      </c>
      <c r="AO2030" t="str">
        <f t="shared" si="581"/>
        <v>&lt;data name="CockpitQueues_FetchTransactionRecord_QueueName_Description" xml:space="preserve"&gt;&lt;value&gt;Name of the Queue from the transactions are to be fetched.&lt;/value&gt;&lt;/data&gt;</v>
      </c>
      <c r="AP2030" t="str">
        <f t="shared" si="582"/>
        <v>&lt;data name="CockpitQueues_FetchTransactionRecord_QueueName_Category" xml:space="preserve"&gt;&lt;value&gt;Input&lt;/value&gt;&lt;/data&gt;</v>
      </c>
      <c r="AQ2030" t="str">
        <f t="shared" si="583"/>
        <v>&lt;data name="CockpitQueues_FetchTransactionRecord_DisplayName" xml:space="preserve"&gt;&lt;value&gt;Fetch Transaction Record&lt;/value&gt;&lt;/data&gt;</v>
      </c>
      <c r="AR2030" t="str">
        <f t="shared" si="584"/>
        <v>&lt;data name="CockpitQueues_FetchTransactionRecord_Description" xml:space="preserve"&gt;&lt;value&gt;Fetches a Transaction record from a specified Queue then changes status 'New' to 'InProgress'.&lt;/value&gt;&lt;/data&gt;</v>
      </c>
      <c r="AU2030" s="30" t="str">
        <f t="shared" si="588"/>
        <v>&lt;data name="CockpitQueues_FetchTransactionRecord_HelpURL" xml:space="preserve"&gt;&lt;value&gt;Components/Cockpit/Queues/FetchTransactionRecord.htm&lt;/value&gt;&lt;/data&gt;</v>
      </c>
      <c r="AV2030" t="str">
        <f t="shared" si="585"/>
        <v>&lt;data name="ToolBox_CockpitQueues" xml:space="preserve"&gt;&lt;value&gt;Cockpit{#}Queues&lt;/value&gt;&lt;/data&gt;</v>
      </c>
      <c r="AW2030" t="str">
        <f t="shared" si="586"/>
        <v>&lt;data name="CockpitQueues_FetchTransactionRecord_ICON" xml:space="preserve"&gt;&lt;value&gt;CockpitQueuesFetchTransactionRecordICON&lt;/value&gt;&lt;/data&gt;</v>
      </c>
    </row>
    <row r="2031" spans="1:49" s="30" customFormat="1" ht="19.5" customHeight="1">
      <c r="A2031" s="48">
        <v>4.7</v>
      </c>
      <c r="B2031" s="2" t="s">
        <v>59</v>
      </c>
      <c r="C2031" s="199" t="s">
        <v>3553</v>
      </c>
      <c r="D2031" s="2" t="s">
        <v>3579</v>
      </c>
      <c r="E2031" s="2" t="s">
        <v>4243</v>
      </c>
      <c r="F2031" s="2" t="s">
        <v>3572</v>
      </c>
      <c r="G2031" s="2" t="s">
        <v>4245</v>
      </c>
      <c r="H2031" s="2"/>
      <c r="I2031" s="2">
        <v>1</v>
      </c>
      <c r="J2031" s="2">
        <v>1</v>
      </c>
      <c r="K2031" s="2" t="s">
        <v>587</v>
      </c>
      <c r="L2031" s="204" t="s">
        <v>10</v>
      </c>
      <c r="M2031" s="92"/>
      <c r="N2031" s="2"/>
      <c r="O2031" s="46" t="str">
        <f t="shared" si="575"/>
        <v>Components/Cockpit/Queues/FetchTransactionRecord.htm</v>
      </c>
      <c r="P2031" s="32" t="s">
        <v>3556</v>
      </c>
      <c r="Q2031" s="2" t="s">
        <v>3579</v>
      </c>
      <c r="R2031" s="2" t="s">
        <v>3572</v>
      </c>
      <c r="S2031" s="204" t="s">
        <v>10</v>
      </c>
      <c r="U2031" s="30" t="s">
        <v>4915</v>
      </c>
      <c r="V2031" s="277" t="s">
        <v>10</v>
      </c>
      <c r="Y2031" s="30" t="s">
        <v>4934</v>
      </c>
      <c r="Z2031" s="348" t="s">
        <v>590</v>
      </c>
      <c r="AA2031" s="348" t="s">
        <v>591</v>
      </c>
      <c r="AB2031" s="348" t="s">
        <v>9</v>
      </c>
      <c r="AF2031" s="30" t="str">
        <f t="shared" si="589"/>
        <v>attributeTableBuilder.AddCustomAttributes(typeof(FetchTransactionRecord),"TransactionRecord", new Attribute[] { new DesignerLocalizedDisplayNameAttribute(DesignerResource.CockpitQueues_FetchTransactionRecord_TransactionRecord_DisplayName)});</v>
      </c>
      <c r="AG2031" t="str">
        <f t="shared" si="576"/>
        <v>attributeTableBuilder.AddCustomAttributes(typeof(FetchTransactionRecord),"TransactionRecord", new Attribute[] { new DesignerLocalizedDescriptionAttribute(DesignerResource.CockpitQueues_FetchTransactionRecord_TransactionRecord_Description)});</v>
      </c>
      <c r="AH2031" t="str">
        <f t="shared" si="577"/>
        <v>attributeTableBuilder.AddCustomAttributes(typeof(FetchTransactionRecord),"TransactionRecord", new Attribute[] { new DesignerLocalizedCategoryAttribute(DesignerResource.CockpitQueues_FetchTransactionRecord_TransactionRecord_Category)});</v>
      </c>
      <c r="AI2031" s="34"/>
      <c r="AJ2031" s="34"/>
      <c r="AK2031" t="str">
        <f t="shared" si="578"/>
        <v>attributeTableBuilder.AddCustomAttributes(typeof(FetchTransactionRecord), new Attribute[] { new DesignerLocalizedDisplayNameAttribute(DesignerResource.CockpitQueues_FetchTransactionRecord_DisplayName)});</v>
      </c>
      <c r="AL2031" t="str">
        <f t="shared" si="579"/>
        <v>attributeTableBuilder.AddCustomAttributes(typeof(FetchTransactionRecord), new Attribute[] { new DesignerLocalizedDescriptionAttribute(DesignerResource.CockpitQueues_FetchTransactionRecord_Description)});</v>
      </c>
      <c r="AM2031" s="30" t="str">
        <f t="shared" si="580"/>
        <v>attributeTableBuilder.AddCustomAttributes(typeof(FetchTransactionRecord), new Attribute[] { new DesignerLocalizedHelpURLAttribute(DesignerResource.CockpitQueues_FetchTransactionRecord_HelpURL)});</v>
      </c>
      <c r="AN2031" t="str">
        <f t="shared" si="587"/>
        <v>&lt;data name="CockpitQueues_FetchTransactionRecord_TransactionRecord_DisplayName" xml:space="preserve"&gt;&lt;value&gt;Transaction Record&lt;/value&gt;&lt;/data&gt;</v>
      </c>
      <c r="AO2031" t="str">
        <f t="shared" si="581"/>
        <v>&lt;data name="CockpitQueues_FetchTransactionRecord_TransactionRecord_Description" xml:space="preserve"&gt;&lt;value&gt;Retrieves the Transaction record from the Queue.&lt;/value&gt;&lt;/data&gt;</v>
      </c>
      <c r="AP2031" t="str">
        <f t="shared" si="582"/>
        <v>&lt;data name="CockpitQueues_FetchTransactionRecord_TransactionRecord_Category" xml:space="preserve"&gt;&lt;value&gt;Output&lt;/value&gt;&lt;/data&gt;</v>
      </c>
      <c r="AQ2031" t="str">
        <f t="shared" si="583"/>
        <v>&lt;data name="CockpitQueues_FetchTransactionRecord_DisplayName" xml:space="preserve"&gt;&lt;value&gt;Fetch Transaction Record&lt;/value&gt;&lt;/data&gt;</v>
      </c>
      <c r="AR2031" t="str">
        <f t="shared" si="584"/>
        <v>&lt;data name="CockpitQueues_FetchTransactionRecord_Description" xml:space="preserve"&gt;&lt;value&gt;Fetches a Transaction record from a specified Queue then changes status 'New' to 'InProgress'.&lt;/value&gt;&lt;/data&gt;</v>
      </c>
      <c r="AU2031" s="30" t="str">
        <f t="shared" si="588"/>
        <v>&lt;data name="CockpitQueues_FetchTransactionRecord_HelpURL" xml:space="preserve"&gt;&lt;value&gt;Components/Cockpit/Queues/FetchTransactionRecord.htm&lt;/value&gt;&lt;/data&gt;</v>
      </c>
      <c r="AV2031" t="str">
        <f t="shared" si="585"/>
        <v>&lt;data name="ToolBox_CockpitQueues" xml:space="preserve"&gt;&lt;value&gt;Cockpit{#}Queues&lt;/value&gt;&lt;/data&gt;</v>
      </c>
      <c r="AW2031" t="str">
        <f t="shared" si="586"/>
        <v>&lt;data name="CockpitQueues_FetchTransactionRecord_ICON" xml:space="preserve"&gt;&lt;value&gt;CockpitQueuesFetchTransactionRecordICON&lt;/value&gt;&lt;/data&gt;</v>
      </c>
    </row>
    <row r="2032" spans="1:49" s="30" customFormat="1" ht="19.5" customHeight="1">
      <c r="A2032" s="48">
        <v>4.7</v>
      </c>
      <c r="B2032" s="2" t="s">
        <v>59</v>
      </c>
      <c r="C2032" s="199" t="s">
        <v>3553</v>
      </c>
      <c r="D2032" s="2" t="s">
        <v>3579</v>
      </c>
      <c r="E2032" s="2" t="s">
        <v>4243</v>
      </c>
      <c r="F2032" s="2" t="s">
        <v>3580</v>
      </c>
      <c r="G2032" s="314" t="s">
        <v>4442</v>
      </c>
      <c r="H2032" s="2"/>
      <c r="I2032" s="2">
        <v>1</v>
      </c>
      <c r="J2032" s="2">
        <v>1</v>
      </c>
      <c r="K2032" s="2" t="s">
        <v>627</v>
      </c>
      <c r="L2032" s="204" t="s">
        <v>10</v>
      </c>
      <c r="M2032" s="48">
        <v>30</v>
      </c>
      <c r="N2032" s="2" t="s">
        <v>3565</v>
      </c>
      <c r="O2032" s="46" t="str">
        <f t="shared" si="575"/>
        <v>Components/Cockpit/Queues/FetchTransactionRecord.htm</v>
      </c>
      <c r="P2032" s="32" t="s">
        <v>3556</v>
      </c>
      <c r="Q2032" s="2" t="s">
        <v>3579</v>
      </c>
      <c r="R2032" s="2" t="s">
        <v>3580</v>
      </c>
      <c r="S2032" s="204" t="s">
        <v>10</v>
      </c>
      <c r="U2032" s="30" t="s">
        <v>681</v>
      </c>
      <c r="V2032" s="277" t="s">
        <v>10</v>
      </c>
      <c r="Y2032" s="30" t="s">
        <v>4934</v>
      </c>
      <c r="Z2032" s="348" t="s">
        <v>590</v>
      </c>
      <c r="AA2032" s="348" t="s">
        <v>591</v>
      </c>
      <c r="AB2032" s="348" t="s">
        <v>9</v>
      </c>
      <c r="AF2032" s="30" t="str">
        <f t="shared" si="589"/>
        <v>attributeTableBuilder.AddCustomAttributes(typeof(FetchTransactionRecord),"WaitingTime", new Attribute[] { new DesignerLocalizedDisplayNameAttribute(DesignerResource.CockpitQueues_FetchTransactionRecord_WaitingTime_DisplayName)});</v>
      </c>
      <c r="AG2032" t="str">
        <f t="shared" si="576"/>
        <v>attributeTableBuilder.AddCustomAttributes(typeof(FetchTransactionRecord),"WaitingTime", new Attribute[] { new DesignerLocalizedDescriptionAttribute(DesignerResource.CockpitQueues_FetchTransactionRecord_WaitingTime_Description)});</v>
      </c>
      <c r="AH2032" t="str">
        <f t="shared" si="577"/>
        <v>attributeTableBuilder.AddCustomAttributes(typeof(FetchTransactionRecord),"WaitingTime", new Attribute[] { new DesignerLocalizedCategoryAttribute(DesignerResource.CockpitQueues_FetchTransactionRecord_WaitingTime_Category)});</v>
      </c>
      <c r="AI2032" s="34"/>
      <c r="AJ2032" s="34"/>
      <c r="AK2032" t="str">
        <f t="shared" si="578"/>
        <v>attributeTableBuilder.AddCustomAttributes(typeof(FetchTransactionRecord), new Attribute[] { new DesignerLocalizedDisplayNameAttribute(DesignerResource.CockpitQueues_FetchTransactionRecord_DisplayName)});</v>
      </c>
      <c r="AL2032" t="str">
        <f t="shared" si="579"/>
        <v>attributeTableBuilder.AddCustomAttributes(typeof(FetchTransactionRecord), new Attribute[] { new DesignerLocalizedDescriptionAttribute(DesignerResource.CockpitQueues_FetchTransactionRecord_Description)});</v>
      </c>
      <c r="AM2032" s="30" t="str">
        <f t="shared" si="580"/>
        <v>attributeTableBuilder.AddCustomAttributes(typeof(FetchTransactionRecord), new Attribute[] { new DesignerLocalizedHelpURLAttribute(DesignerResource.CockpitQueues_FetchTransactionRecord_HelpURL)});</v>
      </c>
      <c r="AN2032" t="str">
        <f t="shared" si="587"/>
        <v>&lt;data name="CockpitQueues_FetchTransactionRecord_WaitingTime_DisplayName" xml:space="preserve"&gt;&lt;value&gt;Waiting Time&lt;/value&gt;&lt;/data&gt;</v>
      </c>
      <c r="AO2032" t="str">
        <f t="shared" si="581"/>
        <v>&lt;data name="CockpitQueues_FetchTransactionRecord_WaitingTime_Description" xml:space="preserve"&gt;&lt;value&gt;Specifies the amount of time in Seconds to wait, before component exit a specifiy Queue.&lt;/value&gt;&lt;/data&gt;</v>
      </c>
      <c r="AP2032" t="str">
        <f t="shared" si="582"/>
        <v>&lt;data name="CockpitQueues_FetchTransactionRecord_WaitingTime_Category" xml:space="preserve"&gt;&lt;value&gt;Settings&lt;/value&gt;&lt;/data&gt;</v>
      </c>
      <c r="AQ2032" t="str">
        <f t="shared" si="583"/>
        <v>&lt;data name="CockpitQueues_FetchTransactionRecord_DisplayName" xml:space="preserve"&gt;&lt;value&gt;Fetch Transaction Record&lt;/value&gt;&lt;/data&gt;</v>
      </c>
      <c r="AR2032" t="str">
        <f t="shared" si="584"/>
        <v>&lt;data name="CockpitQueues_FetchTransactionRecord_Description" xml:space="preserve"&gt;&lt;value&gt;Fetches a Transaction record from a specified Queue then changes status 'New' to 'InProgress'.&lt;/value&gt;&lt;/data&gt;</v>
      </c>
      <c r="AU2032" s="30" t="str">
        <f t="shared" si="588"/>
        <v>&lt;data name="CockpitQueues_FetchTransactionRecord_HelpURL" xml:space="preserve"&gt;&lt;value&gt;Components/Cockpit/Queues/FetchTransactionRecord.htm&lt;/value&gt;&lt;/data&gt;</v>
      </c>
      <c r="AV2032" t="str">
        <f t="shared" si="585"/>
        <v>&lt;data name="ToolBox_CockpitQueues" xml:space="preserve"&gt;&lt;value&gt;Cockpit{#}Queues&lt;/value&gt;&lt;/data&gt;</v>
      </c>
      <c r="AW2032" t="str">
        <f t="shared" si="586"/>
        <v>&lt;data name="CockpitQueues_FetchTransactionRecord_ICON" xml:space="preserve"&gt;&lt;value&gt;CockpitQueuesFetchTransactionRecordICON&lt;/value&gt;&lt;/data&gt;</v>
      </c>
    </row>
    <row r="2033" spans="1:49" s="30" customFormat="1" ht="19.5" customHeight="1">
      <c r="A2033" s="48">
        <v>4.7</v>
      </c>
      <c r="B2033" s="2" t="s">
        <v>59</v>
      </c>
      <c r="C2033" s="199" t="s">
        <v>3553</v>
      </c>
      <c r="D2033" s="2" t="s">
        <v>3579</v>
      </c>
      <c r="E2033" s="2" t="s">
        <v>4243</v>
      </c>
      <c r="F2033" s="2" t="s">
        <v>680</v>
      </c>
      <c r="G2033" s="314" t="s">
        <v>4441</v>
      </c>
      <c r="H2033" s="2"/>
      <c r="I2033" s="2">
        <v>1</v>
      </c>
      <c r="J2033" s="2">
        <v>1</v>
      </c>
      <c r="K2033" s="2" t="s">
        <v>627</v>
      </c>
      <c r="L2033" s="204" t="s">
        <v>10</v>
      </c>
      <c r="M2033" s="48">
        <v>30</v>
      </c>
      <c r="N2033" s="2" t="s">
        <v>3565</v>
      </c>
      <c r="O2033" s="46" t="str">
        <f t="shared" si="575"/>
        <v>Components/Cockpit/Queues/FetchTransactionRecord.htm</v>
      </c>
      <c r="P2033" s="32" t="s">
        <v>3556</v>
      </c>
      <c r="Q2033" s="2" t="s">
        <v>3579</v>
      </c>
      <c r="R2033" s="2" t="s">
        <v>680</v>
      </c>
      <c r="S2033" s="204" t="s">
        <v>10</v>
      </c>
      <c r="T2033" s="48">
        <v>30</v>
      </c>
      <c r="U2033" s="30" t="s">
        <v>681</v>
      </c>
      <c r="V2033" s="277" t="s">
        <v>10</v>
      </c>
      <c r="Y2033" s="30" t="s">
        <v>4934</v>
      </c>
      <c r="Z2033" s="348" t="s">
        <v>590</v>
      </c>
      <c r="AA2033" s="348" t="s">
        <v>591</v>
      </c>
      <c r="AB2033" s="348" t="s">
        <v>9</v>
      </c>
      <c r="AF2033" s="30" t="str">
        <f t="shared" si="589"/>
        <v>attributeTableBuilder.AddCustomAttributes(typeof(FetchTransactionRecord),"Timeout", new Attribute[] { new DesignerLocalizedDisplayNameAttribute(DesignerResource.CockpitQueues_FetchTransactionRecord_Timeout_DisplayName)});</v>
      </c>
      <c r="AG2033" t="str">
        <f t="shared" si="576"/>
        <v>attributeTableBuilder.AddCustomAttributes(typeof(FetchTransactionRecord),"Timeout", new Attribute[] { new DesignerLocalizedDescriptionAttribute(DesignerResource.CockpitQueues_FetchTransactionRecord_Timeout_Description)});</v>
      </c>
      <c r="AH2033" t="str">
        <f t="shared" si="577"/>
        <v>attributeTableBuilder.AddCustomAttributes(typeof(FetchTransactionRecord),"Timeout", new Attribute[] { new DesignerLocalizedCategoryAttribute(DesignerResource.CockpitQueues_FetchTransactionRecord_Timeout_Category)});</v>
      </c>
      <c r="AI2033" s="34"/>
      <c r="AJ2033" s="34"/>
      <c r="AK2033" t="str">
        <f t="shared" si="578"/>
        <v>attributeTableBuilder.AddCustomAttributes(typeof(FetchTransactionRecord), new Attribute[] { new DesignerLocalizedDisplayNameAttribute(DesignerResource.CockpitQueues_FetchTransactionRecord_DisplayName)});</v>
      </c>
      <c r="AL2033" t="str">
        <f t="shared" si="579"/>
        <v>attributeTableBuilder.AddCustomAttributes(typeof(FetchTransactionRecord), new Attribute[] { new DesignerLocalizedDescriptionAttribute(DesignerResource.CockpitQueues_FetchTransactionRecord_Description)});</v>
      </c>
      <c r="AM2033" s="30" t="str">
        <f t="shared" si="580"/>
        <v>attributeTableBuilder.AddCustomAttributes(typeof(FetchTransactionRecord), new Attribute[] { new DesignerLocalizedHelpURLAttribute(DesignerResource.CockpitQueues_FetchTransactionRecord_HelpURL)});</v>
      </c>
      <c r="AN2033" t="str">
        <f t="shared" si="587"/>
        <v>&lt;data name="CockpitQueues_FetchTransactionRecord_Timeout_DisplayName" xml:space="preserve"&gt;&lt;value&gt;Timeout&lt;/value&gt;&lt;/data&gt;</v>
      </c>
      <c r="AO2033" t="str">
        <f t="shared" si="581"/>
        <v>&lt;data name="CockpitQueues_FetchTransactionRecord_Timeout_Description" xml:space="preserve"&gt;&lt;value&gt;Specifies the amount of time in Seconds to wait for the component before throwing an error.&lt;/value&gt;&lt;/data&gt;</v>
      </c>
      <c r="AP2033" t="str">
        <f t="shared" si="582"/>
        <v>&lt;data name="CockpitQueues_FetchTransactionRecord_Timeout_Category" xml:space="preserve"&gt;&lt;value&gt;Settings&lt;/value&gt;&lt;/data&gt;</v>
      </c>
      <c r="AQ2033" t="str">
        <f t="shared" si="583"/>
        <v>&lt;data name="CockpitQueues_FetchTransactionRecord_DisplayName" xml:space="preserve"&gt;&lt;value&gt;Fetch Transaction Record&lt;/value&gt;&lt;/data&gt;</v>
      </c>
      <c r="AR2033" t="str">
        <f t="shared" si="584"/>
        <v>&lt;data name="CockpitQueues_FetchTransactionRecord_Description" xml:space="preserve"&gt;&lt;value&gt;Fetches a Transaction record from a specified Queue then changes status 'New' to 'InProgress'.&lt;/value&gt;&lt;/data&gt;</v>
      </c>
      <c r="AU2033" s="30" t="str">
        <f t="shared" si="588"/>
        <v>&lt;data name="CockpitQueues_FetchTransactionRecord_HelpURL" xml:space="preserve"&gt;&lt;value&gt;Components/Cockpit/Queues/FetchTransactionRecord.htm&lt;/value&gt;&lt;/data&gt;</v>
      </c>
      <c r="AV2033" t="str">
        <f t="shared" si="585"/>
        <v>&lt;data name="ToolBox_CockpitQueues" xml:space="preserve"&gt;&lt;value&gt;Cockpit{#}Queues&lt;/value&gt;&lt;/data&gt;</v>
      </c>
      <c r="AW2033" t="str">
        <f t="shared" si="586"/>
        <v>&lt;data name="CockpitQueues_FetchTransactionRecord_ICON" xml:space="preserve"&gt;&lt;value&gt;CockpitQueuesFetchTransactionRecordICON&lt;/value&gt;&lt;/data&gt;</v>
      </c>
    </row>
    <row r="2034" spans="1:49" s="30" customFormat="1" ht="19.5" customHeight="1">
      <c r="A2034" s="48">
        <v>4.7</v>
      </c>
      <c r="B2034" s="2" t="s">
        <v>59</v>
      </c>
      <c r="C2034" s="199" t="s">
        <v>3553</v>
      </c>
      <c r="D2034" s="2" t="s">
        <v>3579</v>
      </c>
      <c r="E2034" s="2" t="s">
        <v>4243</v>
      </c>
      <c r="F2034" s="2" t="s">
        <v>608</v>
      </c>
      <c r="G2034" s="2" t="s">
        <v>4246</v>
      </c>
      <c r="H2034" s="2"/>
      <c r="I2034" s="2">
        <v>1</v>
      </c>
      <c r="J2034" s="2">
        <v>1</v>
      </c>
      <c r="K2034" s="2" t="s">
        <v>587</v>
      </c>
      <c r="L2034" s="204" t="s">
        <v>9</v>
      </c>
      <c r="M2034" s="92"/>
      <c r="N2034" s="2" t="s">
        <v>3581</v>
      </c>
      <c r="O2034" s="46" t="str">
        <f t="shared" si="575"/>
        <v>Components/Cockpit/Queues/FetchTransactionRecord.htm</v>
      </c>
      <c r="P2034" s="32" t="s">
        <v>3556</v>
      </c>
      <c r="Q2034" s="2" t="s">
        <v>3579</v>
      </c>
      <c r="R2034" s="2" t="s">
        <v>608</v>
      </c>
      <c r="S2034" s="204" t="s">
        <v>9</v>
      </c>
      <c r="U2034" s="30" t="s">
        <v>798</v>
      </c>
      <c r="V2034" s="277" t="s">
        <v>10</v>
      </c>
      <c r="Y2034" s="30" t="s">
        <v>4934</v>
      </c>
      <c r="Z2034" s="348" t="s">
        <v>590</v>
      </c>
      <c r="AA2034" s="348" t="s">
        <v>591</v>
      </c>
      <c r="AB2034" s="348" t="s">
        <v>9</v>
      </c>
      <c r="AF2034" s="30" t="str">
        <f t="shared" si="589"/>
        <v>attributeTableBuilder.AddCustomAttributes(typeof(FetchTransactionRecord),"Result", new Attribute[] { new DesignerLocalizedDisplayNameAttribute(DesignerResource.CockpitQueues_FetchTransactionRecord_Result_DisplayName)});</v>
      </c>
      <c r="AG2034" t="str">
        <f t="shared" si="576"/>
        <v>attributeTableBuilder.AddCustomAttributes(typeof(FetchTransactionRecord),"Result", new Attribute[] { new DesignerLocalizedDescriptionAttribute(DesignerResource.CockpitQueues_FetchTransactionRecord_Result_Description)});</v>
      </c>
      <c r="AH2034" t="str">
        <f t="shared" si="577"/>
        <v>attributeTableBuilder.AddCustomAttributes(typeof(FetchTransactionRecord),"Result", new Attribute[] { new DesignerLocalizedCategoryAttribute(DesignerResource.CockpitQueues_FetchTransactionRecord_Result_Category)});</v>
      </c>
      <c r="AI2034" s="34"/>
      <c r="AJ2034" s="34"/>
      <c r="AK2034" t="str">
        <f t="shared" si="578"/>
        <v>attributeTableBuilder.AddCustomAttributes(typeof(FetchTransactionRecord), new Attribute[] { new DesignerLocalizedDisplayNameAttribute(DesignerResource.CockpitQueues_FetchTransactionRecord_DisplayName)});</v>
      </c>
      <c r="AL2034" t="str">
        <f t="shared" si="579"/>
        <v>attributeTableBuilder.AddCustomAttributes(typeof(FetchTransactionRecord), new Attribute[] { new DesignerLocalizedDescriptionAttribute(DesignerResource.CockpitQueues_FetchTransactionRecord_Description)});</v>
      </c>
      <c r="AM2034" s="30" t="str">
        <f t="shared" si="580"/>
        <v>attributeTableBuilder.AddCustomAttributes(typeof(FetchTransactionRecord), new Attribute[] { new DesignerLocalizedHelpURLAttribute(DesignerResource.CockpitQueues_FetchTransactionRecord_HelpURL)});</v>
      </c>
      <c r="AN2034" t="str">
        <f t="shared" si="587"/>
        <v>&lt;data name="CockpitQueues_FetchTransactionRecord_Result_DisplayName" xml:space="preserve"&gt;&lt;value&gt;Result&lt;/value&gt;&lt;/data&gt;</v>
      </c>
      <c r="AO2034" t="str">
        <f t="shared" si="581"/>
        <v>&lt;data name="CockpitQueues_FetchTransactionRecord_Result_Description" xml:space="preserve"&gt;&lt;value&gt;Returns all the errors that occurred during fetching transactions from Queue, if any.&lt;/value&gt;&lt;/data&gt;</v>
      </c>
      <c r="AP2034" t="str">
        <f t="shared" si="582"/>
        <v>&lt;data name="CockpitQueues_FetchTransactionRecord_Result_Category" xml:space="preserve"&gt;&lt;value&gt;Output&lt;/value&gt;&lt;/data&gt;</v>
      </c>
      <c r="AQ2034" t="str">
        <f t="shared" si="583"/>
        <v>&lt;data name="CockpitQueues_FetchTransactionRecord_DisplayName" xml:space="preserve"&gt;&lt;value&gt;Fetch Transaction Record&lt;/value&gt;&lt;/data&gt;</v>
      </c>
      <c r="AR2034" t="str">
        <f t="shared" si="584"/>
        <v>&lt;data name="CockpitQueues_FetchTransactionRecord_Description" xml:space="preserve"&gt;&lt;value&gt;Fetches a Transaction record from a specified Queue then changes status 'New' to 'InProgress'.&lt;/value&gt;&lt;/data&gt;</v>
      </c>
      <c r="AU2034" s="30" t="str">
        <f t="shared" si="588"/>
        <v>&lt;data name="CockpitQueues_FetchTransactionRecord_HelpURL" xml:space="preserve"&gt;&lt;value&gt;Components/Cockpit/Queues/FetchTransactionRecord.htm&lt;/value&gt;&lt;/data&gt;</v>
      </c>
      <c r="AV2034" t="str">
        <f t="shared" si="585"/>
        <v>&lt;data name="ToolBox_CockpitQueues" xml:space="preserve"&gt;&lt;value&gt;Cockpit{#}Queues&lt;/value&gt;&lt;/data&gt;</v>
      </c>
      <c r="AW2034" t="str">
        <f t="shared" si="586"/>
        <v>&lt;data name="CockpitQueues_FetchTransactionRecord_ICON" xml:space="preserve"&gt;&lt;value&gt;CockpitQueuesFetchTransactionRecordICON&lt;/value&gt;&lt;/data&gt;</v>
      </c>
    </row>
    <row r="2035" spans="1:49" s="30" customFormat="1" ht="19.5" customHeight="1">
      <c r="A2035" s="48">
        <v>4.7</v>
      </c>
      <c r="B2035" s="2" t="s">
        <v>59</v>
      </c>
      <c r="C2035" s="199" t="s">
        <v>3553</v>
      </c>
      <c r="D2035" s="2" t="s">
        <v>3582</v>
      </c>
      <c r="E2035" s="2" t="s">
        <v>4247</v>
      </c>
      <c r="F2035" s="72" t="s">
        <v>3555</v>
      </c>
      <c r="G2035" s="72" t="s">
        <v>4248</v>
      </c>
      <c r="H2035" s="2"/>
      <c r="I2035" s="173">
        <v>1</v>
      </c>
      <c r="J2035" s="173">
        <v>1</v>
      </c>
      <c r="K2035" s="72" t="s">
        <v>595</v>
      </c>
      <c r="L2035" s="204" t="s">
        <v>10</v>
      </c>
      <c r="M2035" s="92"/>
      <c r="N2035" s="2"/>
      <c r="O2035" s="46" t="str">
        <f t="shared" si="575"/>
        <v>Components/Cockpit/Queues/QueryQueueRecords.htm</v>
      </c>
      <c r="P2035" s="32" t="s">
        <v>3556</v>
      </c>
      <c r="Q2035" s="2" t="s">
        <v>3582</v>
      </c>
      <c r="R2035" s="72" t="s">
        <v>3555</v>
      </c>
      <c r="S2035" s="204" t="s">
        <v>10</v>
      </c>
      <c r="U2035" s="30" t="s">
        <v>605</v>
      </c>
      <c r="V2035" s="277" t="s">
        <v>10</v>
      </c>
      <c r="Y2035" s="30" t="s">
        <v>4935</v>
      </c>
      <c r="Z2035" s="348" t="s">
        <v>590</v>
      </c>
      <c r="AA2035" s="348" t="s">
        <v>591</v>
      </c>
      <c r="AB2035" s="348" t="s">
        <v>9</v>
      </c>
      <c r="AF2035" s="30" t="str">
        <f t="shared" si="589"/>
        <v>attributeTableBuilder.AddCustomAttributes(typeof(QueryQueueRecords),"QueueName", new Attribute[] { new DesignerLocalizedDisplayNameAttribute(DesignerResource.CockpitQueues_QueryQueueRecords_QueueName_DisplayName)});</v>
      </c>
      <c r="AG2035" t="str">
        <f t="shared" si="576"/>
        <v>attributeTableBuilder.AddCustomAttributes(typeof(QueryQueueRecords),"QueueName", new Attribute[] { new DesignerLocalizedDescriptionAttribute(DesignerResource.CockpitQueues_QueryQueueRecords_QueueName_Description)});</v>
      </c>
      <c r="AH2035" t="str">
        <f t="shared" si="577"/>
        <v>attributeTableBuilder.AddCustomAttributes(typeof(QueryQueueRecords),"QueueName", new Attribute[] { new DesignerLocalizedCategoryAttribute(DesignerResource.CockpitQueues_QueryQueueRecords_QueueName_Category)});</v>
      </c>
      <c r="AI2035" s="34"/>
      <c r="AJ2035" s="34"/>
      <c r="AK2035" t="str">
        <f t="shared" si="578"/>
        <v>attributeTableBuilder.AddCustomAttributes(typeof(QueryQueueRecords), new Attribute[] { new DesignerLocalizedDisplayNameAttribute(DesignerResource.CockpitQueues_QueryQueueRecords_DisplayName)});</v>
      </c>
      <c r="AL2035" t="str">
        <f t="shared" si="579"/>
        <v>attributeTableBuilder.AddCustomAttributes(typeof(QueryQueueRecords), new Attribute[] { new DesignerLocalizedDescriptionAttribute(DesignerResource.CockpitQueues_QueryQueueRecords_Description)});</v>
      </c>
      <c r="AM2035" s="30" t="str">
        <f t="shared" si="580"/>
        <v>attributeTableBuilder.AddCustomAttributes(typeof(QueryQueueRecords), new Attribute[] { new DesignerLocalizedHelpURLAttribute(DesignerResource.CockpitQueues_QueryQueueRecords_HelpURL)});</v>
      </c>
      <c r="AN2035" t="str">
        <f t="shared" si="587"/>
        <v>&lt;data name="CockpitQueues_QueryQueueRecords_QueueName_DisplayName" xml:space="preserve"&gt;&lt;value&gt;Queue Name&lt;/value&gt;&lt;/data&gt;</v>
      </c>
      <c r="AO2035" t="str">
        <f t="shared" si="581"/>
        <v>&lt;data name="CockpitQueues_QueryQueueRecords_QueueName_Description" xml:space="preserve"&gt;&lt;value&gt;Name of the Queue from the transactions are to be retrived.&lt;/value&gt;&lt;/data&gt;</v>
      </c>
      <c r="AP2035" t="str">
        <f t="shared" si="582"/>
        <v>&lt;data name="CockpitQueues_QueryQueueRecords_QueueName_Category" xml:space="preserve"&gt;&lt;value&gt;Input&lt;/value&gt;&lt;/data&gt;</v>
      </c>
      <c r="AQ2035" t="str">
        <f t="shared" si="583"/>
        <v>&lt;data name="CockpitQueues_QueryQueueRecords_DisplayName" xml:space="preserve"&gt;&lt;value&gt;Query Queue Records&lt;/value&gt;&lt;/data&gt;</v>
      </c>
      <c r="AR2035" t="str">
        <f t="shared" si="584"/>
        <v>&lt;data name="CockpitQueues_QueryQueueRecords_Description" xml:space="preserve"&gt;&lt;value&gt;Retrives a list of transactions from a specified Queue using multiple filter.&lt;/value&gt;&lt;/data&gt;</v>
      </c>
      <c r="AU2035" s="30" t="str">
        <f t="shared" si="588"/>
        <v>&lt;data name="CockpitQueues_QueryQueueRecords_HelpURL" xml:space="preserve"&gt;&lt;value&gt;Components/Cockpit/Queues/QueryQueueRecords.htm&lt;/value&gt;&lt;/data&gt;</v>
      </c>
      <c r="AV2035" t="str">
        <f t="shared" si="585"/>
        <v>&lt;data name="ToolBox_CockpitQueues" xml:space="preserve"&gt;&lt;value&gt;Cockpit{#}Queues&lt;/value&gt;&lt;/data&gt;</v>
      </c>
      <c r="AW2035" t="str">
        <f t="shared" si="586"/>
        <v>&lt;data name="CockpitQueues_QueryQueueRecords_ICON" xml:space="preserve"&gt;&lt;value&gt;CockpitQueuesQueryQueueRecordsICON&lt;/value&gt;&lt;/data&gt;</v>
      </c>
    </row>
    <row r="2036" spans="1:49" s="30" customFormat="1" ht="19.5" customHeight="1">
      <c r="A2036" s="48">
        <v>4.7</v>
      </c>
      <c r="B2036" s="2" t="s">
        <v>59</v>
      </c>
      <c r="C2036" s="199" t="s">
        <v>3553</v>
      </c>
      <c r="D2036" s="2" t="s">
        <v>3582</v>
      </c>
      <c r="E2036" s="2" t="s">
        <v>4247</v>
      </c>
      <c r="F2036" s="2" t="s">
        <v>3557</v>
      </c>
      <c r="G2036" s="2" t="s">
        <v>4249</v>
      </c>
      <c r="H2036" s="2"/>
      <c r="I2036" s="2">
        <v>1</v>
      </c>
      <c r="J2036" s="2">
        <v>1</v>
      </c>
      <c r="K2036" s="72" t="s">
        <v>595</v>
      </c>
      <c r="L2036" s="204" t="s">
        <v>10</v>
      </c>
      <c r="M2036" s="92" t="s">
        <v>1818</v>
      </c>
      <c r="N2036" s="127" t="s">
        <v>3573</v>
      </c>
      <c r="O2036" s="46" t="str">
        <f t="shared" si="575"/>
        <v>Components/Cockpit/Queues/QueryQueueRecords.htm</v>
      </c>
      <c r="P2036" s="32" t="s">
        <v>3556</v>
      </c>
      <c r="Q2036" s="2" t="s">
        <v>3582</v>
      </c>
      <c r="R2036" s="2" t="s">
        <v>3557</v>
      </c>
      <c r="S2036" s="204" t="s">
        <v>10</v>
      </c>
      <c r="T2036" s="30" t="s">
        <v>4924</v>
      </c>
      <c r="U2036" s="30" t="s">
        <v>4927</v>
      </c>
      <c r="V2036" s="277" t="s">
        <v>10</v>
      </c>
      <c r="Y2036" s="30" t="s">
        <v>4935</v>
      </c>
      <c r="Z2036" s="348" t="s">
        <v>590</v>
      </c>
      <c r="AA2036" s="348" t="s">
        <v>591</v>
      </c>
      <c r="AB2036" s="348" t="s">
        <v>9</v>
      </c>
      <c r="AF2036" s="30" t="str">
        <f t="shared" si="589"/>
        <v>attributeTableBuilder.AddCustomAttributes(typeof(QueryQueueRecords),"Priority", new Attribute[] { new DesignerLocalizedDisplayNameAttribute(DesignerResource.CockpitQueues_QueryQueueRecords_Priority_DisplayName)});</v>
      </c>
      <c r="AG2036" t="str">
        <f t="shared" si="576"/>
        <v>attributeTableBuilder.AddCustomAttributes(typeof(QueryQueueRecords),"Priority", new Attribute[] { new DesignerLocalizedDescriptionAttribute(DesignerResource.CockpitQueues_QueryQueueRecords_Priority_Description)});</v>
      </c>
      <c r="AH2036" t="str">
        <f t="shared" si="577"/>
        <v>attributeTableBuilder.AddCustomAttributes(typeof(QueryQueueRecords),"Priority", new Attribute[] { new DesignerLocalizedCategoryAttribute(DesignerResource.CockpitQueues_QueryQueueRecords_Priority_Category)});</v>
      </c>
      <c r="AI2036" s="34"/>
      <c r="AJ2036" s="34"/>
      <c r="AK2036" t="str">
        <f t="shared" si="578"/>
        <v>attributeTableBuilder.AddCustomAttributes(typeof(QueryQueueRecords), new Attribute[] { new DesignerLocalizedDisplayNameAttribute(DesignerResource.CockpitQueues_QueryQueueRecords_DisplayName)});</v>
      </c>
      <c r="AL2036" t="str">
        <f t="shared" si="579"/>
        <v>attributeTableBuilder.AddCustomAttributes(typeof(QueryQueueRecords), new Attribute[] { new DesignerLocalizedDescriptionAttribute(DesignerResource.CockpitQueues_QueryQueueRecords_Description)});</v>
      </c>
      <c r="AM2036" s="30" t="str">
        <f t="shared" si="580"/>
        <v>attributeTableBuilder.AddCustomAttributes(typeof(QueryQueueRecords), new Attribute[] { new DesignerLocalizedHelpURLAttribute(DesignerResource.CockpitQueues_QueryQueueRecords_HelpURL)});</v>
      </c>
      <c r="AN2036" t="str">
        <f t="shared" si="587"/>
        <v>&lt;data name="CockpitQueues_QueryQueueRecords_Priority_DisplayName" xml:space="preserve"&gt;&lt;value&gt;Priority&lt;/value&gt;&lt;/data&gt;</v>
      </c>
      <c r="AO2036" t="str">
        <f t="shared" si="581"/>
        <v>&lt;data name="CockpitQueues_QueryQueueRecords_Priority_Description" xml:space="preserve"&gt;&lt;value&gt;Option to select the priority level of the Queue record to be retrived.&lt;/value&gt;&lt;/data&gt;</v>
      </c>
      <c r="AP2036" t="str">
        <f t="shared" si="582"/>
        <v>&lt;data name="CockpitQueues_QueryQueueRecords_Priority_Category" xml:space="preserve"&gt;&lt;value&gt;Input&lt;/value&gt;&lt;/data&gt;</v>
      </c>
      <c r="AQ2036" t="str">
        <f t="shared" si="583"/>
        <v>&lt;data name="CockpitQueues_QueryQueueRecords_DisplayName" xml:space="preserve"&gt;&lt;value&gt;Query Queue Records&lt;/value&gt;&lt;/data&gt;</v>
      </c>
      <c r="AR2036" t="str">
        <f t="shared" si="584"/>
        <v>&lt;data name="CockpitQueues_QueryQueueRecords_Description" xml:space="preserve"&gt;&lt;value&gt;Retrives a list of transactions from a specified Queue using multiple filter.&lt;/value&gt;&lt;/data&gt;</v>
      </c>
      <c r="AU2036" s="30" t="str">
        <f t="shared" si="588"/>
        <v>&lt;data name="CockpitQueues_QueryQueueRecords_HelpURL" xml:space="preserve"&gt;&lt;value&gt;Components/Cockpit/Queues/QueryQueueRecords.htm&lt;/value&gt;&lt;/data&gt;</v>
      </c>
      <c r="AV2036" t="str">
        <f t="shared" si="585"/>
        <v>&lt;data name="ToolBox_CockpitQueues" xml:space="preserve"&gt;&lt;value&gt;Cockpit{#}Queues&lt;/value&gt;&lt;/data&gt;</v>
      </c>
      <c r="AW2036" t="str">
        <f t="shared" si="586"/>
        <v>&lt;data name="CockpitQueues_QueryQueueRecords_ICON" xml:space="preserve"&gt;&lt;value&gt;CockpitQueuesQueryQueueRecordsICON&lt;/value&gt;&lt;/data&gt;</v>
      </c>
    </row>
    <row r="2037" spans="1:49" s="30" customFormat="1" ht="19.5" customHeight="1">
      <c r="A2037" s="48">
        <v>4.7</v>
      </c>
      <c r="B2037" s="2" t="s">
        <v>59</v>
      </c>
      <c r="C2037" s="199" t="s">
        <v>3553</v>
      </c>
      <c r="D2037" s="2" t="s">
        <v>3582</v>
      </c>
      <c r="E2037" s="2" t="s">
        <v>4247</v>
      </c>
      <c r="F2037" s="2" t="s">
        <v>3583</v>
      </c>
      <c r="G2037" s="2" t="s">
        <v>4250</v>
      </c>
      <c r="H2037" s="2"/>
      <c r="I2037" s="2">
        <v>1</v>
      </c>
      <c r="J2037" s="2">
        <v>1</v>
      </c>
      <c r="K2037" s="72" t="s">
        <v>595</v>
      </c>
      <c r="L2037" s="204" t="s">
        <v>10</v>
      </c>
      <c r="M2037" s="92" t="s">
        <v>1818</v>
      </c>
      <c r="N2037" s="127" t="s">
        <v>3584</v>
      </c>
      <c r="O2037" s="46" t="str">
        <f t="shared" si="575"/>
        <v>Components/Cockpit/Queues/QueryQueueRecords.htm</v>
      </c>
      <c r="P2037" s="32" t="s">
        <v>3556</v>
      </c>
      <c r="Q2037" s="2" t="s">
        <v>3582</v>
      </c>
      <c r="R2037" s="2" t="s">
        <v>3583</v>
      </c>
      <c r="S2037" s="204" t="s">
        <v>10</v>
      </c>
      <c r="U2037" s="30" t="s">
        <v>4925</v>
      </c>
      <c r="V2037" s="277" t="s">
        <v>10</v>
      </c>
      <c r="Y2037" s="30" t="s">
        <v>4935</v>
      </c>
      <c r="Z2037" s="348" t="s">
        <v>590</v>
      </c>
      <c r="AA2037" s="348" t="s">
        <v>591</v>
      </c>
      <c r="AB2037" s="348" t="s">
        <v>9</v>
      </c>
      <c r="AF2037" s="30" t="str">
        <f t="shared" si="589"/>
        <v>attributeTableBuilder.AddCustomAttributes(typeof(QueryQueueRecords),"ProcessingStatus", new Attribute[] { new DesignerLocalizedDisplayNameAttribute(DesignerResource.CockpitQueues_QueryQueueRecords_ProcessingStatus_DisplayName)});</v>
      </c>
      <c r="AG2037" t="str">
        <f t="shared" si="576"/>
        <v>attributeTableBuilder.AddCustomAttributes(typeof(QueryQueueRecords),"ProcessingStatus", new Attribute[] { new DesignerLocalizedDescriptionAttribute(DesignerResource.CockpitQueues_QueryQueueRecords_ProcessingStatus_Description)});</v>
      </c>
      <c r="AH2037" t="str">
        <f t="shared" si="577"/>
        <v>attributeTableBuilder.AddCustomAttributes(typeof(QueryQueueRecords),"ProcessingStatus", new Attribute[] { new DesignerLocalizedCategoryAttribute(DesignerResource.CockpitQueues_QueryQueueRecords_ProcessingStatus_Category)});</v>
      </c>
      <c r="AI2037" s="34"/>
      <c r="AJ2037" s="34"/>
      <c r="AK2037" t="str">
        <f t="shared" si="578"/>
        <v>attributeTableBuilder.AddCustomAttributes(typeof(QueryQueueRecords), new Attribute[] { new DesignerLocalizedDisplayNameAttribute(DesignerResource.CockpitQueues_QueryQueueRecords_DisplayName)});</v>
      </c>
      <c r="AL2037" t="str">
        <f t="shared" si="579"/>
        <v>attributeTableBuilder.AddCustomAttributes(typeof(QueryQueueRecords), new Attribute[] { new DesignerLocalizedDescriptionAttribute(DesignerResource.CockpitQueues_QueryQueueRecords_Description)});</v>
      </c>
      <c r="AM2037" s="30" t="str">
        <f t="shared" si="580"/>
        <v>attributeTableBuilder.AddCustomAttributes(typeof(QueryQueueRecords), new Attribute[] { new DesignerLocalizedHelpURLAttribute(DesignerResource.CockpitQueues_QueryQueueRecords_HelpURL)});</v>
      </c>
      <c r="AN2037" t="str">
        <f t="shared" si="587"/>
        <v>&lt;data name="CockpitQueues_QueryQueueRecords_ProcessingStatus_DisplayName" xml:space="preserve"&gt;&lt;value&gt;Processing Status&lt;/value&gt;&lt;/data&gt;</v>
      </c>
      <c r="AO2037" t="str">
        <f t="shared" si="581"/>
        <v>&lt;data name="CockpitQueues_QueryQueueRecords_ProcessingStatus_Description" xml:space="preserve"&gt;&lt;value&gt;Filter records based on processing status.&lt;/value&gt;&lt;/data&gt;</v>
      </c>
      <c r="AP2037" t="str">
        <f t="shared" si="582"/>
        <v>&lt;data name="CockpitQueues_QueryQueueRecords_ProcessingStatus_Category" xml:space="preserve"&gt;&lt;value&gt;Input&lt;/value&gt;&lt;/data&gt;</v>
      </c>
      <c r="AQ2037" t="str">
        <f t="shared" si="583"/>
        <v>&lt;data name="CockpitQueues_QueryQueueRecords_DisplayName" xml:space="preserve"&gt;&lt;value&gt;Query Queue Records&lt;/value&gt;&lt;/data&gt;</v>
      </c>
      <c r="AR2037" t="str">
        <f t="shared" si="584"/>
        <v>&lt;data name="CockpitQueues_QueryQueueRecords_Description" xml:space="preserve"&gt;&lt;value&gt;Retrives a list of transactions from a specified Queue using multiple filter.&lt;/value&gt;&lt;/data&gt;</v>
      </c>
      <c r="AU2037" s="30" t="str">
        <f t="shared" si="588"/>
        <v>&lt;data name="CockpitQueues_QueryQueueRecords_HelpURL" xml:space="preserve"&gt;&lt;value&gt;Components/Cockpit/Queues/QueryQueueRecords.htm&lt;/value&gt;&lt;/data&gt;</v>
      </c>
      <c r="AV2037" t="str">
        <f t="shared" si="585"/>
        <v>&lt;data name="ToolBox_CockpitQueues" xml:space="preserve"&gt;&lt;value&gt;Cockpit{#}Queues&lt;/value&gt;&lt;/data&gt;</v>
      </c>
      <c r="AW2037" t="str">
        <f t="shared" si="586"/>
        <v>&lt;data name="CockpitQueues_QueryQueueRecords_ICON" xml:space="preserve"&gt;&lt;value&gt;CockpitQueuesQueryQueueRecordsICON&lt;/value&gt;&lt;/data&gt;</v>
      </c>
    </row>
    <row r="2038" spans="1:49" s="30" customFormat="1" ht="19.5" customHeight="1">
      <c r="A2038" s="48">
        <v>4.7</v>
      </c>
      <c r="B2038" s="2" t="s">
        <v>59</v>
      </c>
      <c r="C2038" s="199" t="s">
        <v>3553</v>
      </c>
      <c r="D2038" s="2" t="s">
        <v>3582</v>
      </c>
      <c r="E2038" s="2" t="s">
        <v>4247</v>
      </c>
      <c r="F2038" s="2" t="s">
        <v>3585</v>
      </c>
      <c r="G2038" s="2" t="s">
        <v>4251</v>
      </c>
      <c r="H2038" s="2"/>
      <c r="I2038" s="2">
        <v>1</v>
      </c>
      <c r="J2038" s="2">
        <v>1</v>
      </c>
      <c r="K2038" s="2" t="s">
        <v>598</v>
      </c>
      <c r="L2038" s="204" t="s">
        <v>9</v>
      </c>
      <c r="M2038" s="92"/>
      <c r="N2038" s="127" t="s">
        <v>3576</v>
      </c>
      <c r="O2038" s="46" t="str">
        <f t="shared" si="575"/>
        <v>Components/Cockpit/Queues/QueryQueueRecords.htm</v>
      </c>
      <c r="P2038" s="32" t="s">
        <v>3556</v>
      </c>
      <c r="Q2038" s="2" t="s">
        <v>3582</v>
      </c>
      <c r="R2038" s="2" t="s">
        <v>3585</v>
      </c>
      <c r="S2038" s="204" t="s">
        <v>9</v>
      </c>
      <c r="U2038" s="30" t="s">
        <v>2574</v>
      </c>
      <c r="V2038" s="277" t="s">
        <v>10</v>
      </c>
      <c r="Y2038" s="30" t="s">
        <v>4935</v>
      </c>
      <c r="Z2038" s="348" t="s">
        <v>590</v>
      </c>
      <c r="AA2038" s="348" t="s">
        <v>591</v>
      </c>
      <c r="AB2038" s="348" t="s">
        <v>9</v>
      </c>
      <c r="AF2038" s="30" t="str">
        <f t="shared" si="589"/>
        <v>attributeTableBuilder.AddCustomAttributes(typeof(QueryQueueRecords),"CreationFromDate", new Attribute[] { new DesignerLocalizedDisplayNameAttribute(DesignerResource.CockpitQueues_QueryQueueRecords_CreationFromDate_DisplayName)});</v>
      </c>
      <c r="AG2038" t="str">
        <f t="shared" si="576"/>
        <v>attributeTableBuilder.AddCustomAttributes(typeof(QueryQueueRecords),"CreationFromDate", new Attribute[] { new DesignerLocalizedDescriptionAttribute(DesignerResource.CockpitQueues_QueryQueueRecords_CreationFromDate_Description)});</v>
      </c>
      <c r="AH2038" t="str">
        <f t="shared" si="577"/>
        <v>attributeTableBuilder.AddCustomAttributes(typeof(QueryQueueRecords),"CreationFromDate", new Attribute[] { new DesignerLocalizedCategoryAttribute(DesignerResource.CockpitQueues_QueryQueueRecords_CreationFromDate_Category)});</v>
      </c>
      <c r="AI2038" s="34"/>
      <c r="AJ2038" s="34"/>
      <c r="AK2038" t="str">
        <f t="shared" si="578"/>
        <v>attributeTableBuilder.AddCustomAttributes(typeof(QueryQueueRecords), new Attribute[] { new DesignerLocalizedDisplayNameAttribute(DesignerResource.CockpitQueues_QueryQueueRecords_DisplayName)});</v>
      </c>
      <c r="AL2038" t="str">
        <f t="shared" si="579"/>
        <v>attributeTableBuilder.AddCustomAttributes(typeof(QueryQueueRecords), new Attribute[] { new DesignerLocalizedDescriptionAttribute(DesignerResource.CockpitQueues_QueryQueueRecords_Description)});</v>
      </c>
      <c r="AM2038" s="30" t="str">
        <f t="shared" si="580"/>
        <v>attributeTableBuilder.AddCustomAttributes(typeof(QueryQueueRecords), new Attribute[] { new DesignerLocalizedHelpURLAttribute(DesignerResource.CockpitQueues_QueryQueueRecords_HelpURL)});</v>
      </c>
      <c r="AN2038" t="str">
        <f t="shared" si="587"/>
        <v>&lt;data name="CockpitQueues_QueryQueueRecords_CreationFromDate_DisplayName" xml:space="preserve"&gt;&lt;value&gt;Creation From Date&lt;/value&gt;&lt;/data&gt;</v>
      </c>
      <c r="AO2038" t="str">
        <f t="shared" si="581"/>
        <v>&lt;data name="CockpitQueues_QueryQueueRecords_CreationFromDate_Description" xml:space="preserve"&gt;&lt;value&gt;Creation From date range of Transactios where Time should be in UTC.&lt;/value&gt;&lt;/data&gt;</v>
      </c>
      <c r="AP2038" t="str">
        <f t="shared" si="582"/>
        <v>&lt;data name="CockpitQueues_QueryQueueRecords_CreationFromDate_Category" xml:space="preserve"&gt;&lt;value&gt;Preferences&lt;/value&gt;&lt;/data&gt;</v>
      </c>
      <c r="AQ2038" t="str">
        <f t="shared" si="583"/>
        <v>&lt;data name="CockpitQueues_QueryQueueRecords_DisplayName" xml:space="preserve"&gt;&lt;value&gt;Query Queue Records&lt;/value&gt;&lt;/data&gt;</v>
      </c>
      <c r="AR2038" t="str">
        <f t="shared" si="584"/>
        <v>&lt;data name="CockpitQueues_QueryQueueRecords_Description" xml:space="preserve"&gt;&lt;value&gt;Retrives a list of transactions from a specified Queue using multiple filter.&lt;/value&gt;&lt;/data&gt;</v>
      </c>
      <c r="AU2038" s="30" t="str">
        <f t="shared" si="588"/>
        <v>&lt;data name="CockpitQueues_QueryQueueRecords_HelpURL" xml:space="preserve"&gt;&lt;value&gt;Components/Cockpit/Queues/QueryQueueRecords.htm&lt;/value&gt;&lt;/data&gt;</v>
      </c>
      <c r="AV2038" t="str">
        <f t="shared" si="585"/>
        <v>&lt;data name="ToolBox_CockpitQueues" xml:space="preserve"&gt;&lt;value&gt;Cockpit{#}Queues&lt;/value&gt;&lt;/data&gt;</v>
      </c>
      <c r="AW2038" t="str">
        <f t="shared" si="586"/>
        <v>&lt;data name="CockpitQueues_QueryQueueRecords_ICON" xml:space="preserve"&gt;&lt;value&gt;CockpitQueuesQueryQueueRecordsICON&lt;/value&gt;&lt;/data&gt;</v>
      </c>
    </row>
    <row r="2039" spans="1:49" s="30" customFormat="1" ht="19.5" customHeight="1">
      <c r="A2039" s="48">
        <v>4.7</v>
      </c>
      <c r="B2039" s="2" t="s">
        <v>59</v>
      </c>
      <c r="C2039" s="199" t="s">
        <v>3553</v>
      </c>
      <c r="D2039" s="2" t="s">
        <v>3582</v>
      </c>
      <c r="E2039" s="2" t="s">
        <v>4247</v>
      </c>
      <c r="F2039" s="2" t="s">
        <v>3586</v>
      </c>
      <c r="G2039" s="2" t="s">
        <v>4252</v>
      </c>
      <c r="H2039" s="2"/>
      <c r="I2039" s="2">
        <v>1</v>
      </c>
      <c r="J2039" s="2">
        <v>1</v>
      </c>
      <c r="K2039" s="2" t="s">
        <v>598</v>
      </c>
      <c r="L2039" s="204" t="s">
        <v>9</v>
      </c>
      <c r="M2039" s="92"/>
      <c r="N2039" s="127" t="s">
        <v>3576</v>
      </c>
      <c r="O2039" s="46" t="str">
        <f t="shared" si="575"/>
        <v>Components/Cockpit/Queues/QueryQueueRecords.htm</v>
      </c>
      <c r="P2039" s="32" t="s">
        <v>3556</v>
      </c>
      <c r="Q2039" s="2" t="s">
        <v>3582</v>
      </c>
      <c r="R2039" s="2" t="s">
        <v>3586</v>
      </c>
      <c r="S2039" s="204" t="s">
        <v>9</v>
      </c>
      <c r="U2039" s="30" t="s">
        <v>2574</v>
      </c>
      <c r="V2039" s="277" t="s">
        <v>10</v>
      </c>
      <c r="Y2039" s="30" t="s">
        <v>4935</v>
      </c>
      <c r="Z2039" s="348" t="s">
        <v>590</v>
      </c>
      <c r="AA2039" s="348" t="s">
        <v>591</v>
      </c>
      <c r="AB2039" s="348" t="s">
        <v>9</v>
      </c>
      <c r="AF2039" s="30" t="str">
        <f t="shared" si="589"/>
        <v>attributeTableBuilder.AddCustomAttributes(typeof(QueryQueueRecords),"CreationToDate", new Attribute[] { new DesignerLocalizedDisplayNameAttribute(DesignerResource.CockpitQueues_QueryQueueRecords_CreationToDate_DisplayName)});</v>
      </c>
      <c r="AG2039" t="str">
        <f t="shared" si="576"/>
        <v>attributeTableBuilder.AddCustomAttributes(typeof(QueryQueueRecords),"CreationToDate", new Attribute[] { new DesignerLocalizedDescriptionAttribute(DesignerResource.CockpitQueues_QueryQueueRecords_CreationToDate_Description)});</v>
      </c>
      <c r="AH2039" t="str">
        <f t="shared" si="577"/>
        <v>attributeTableBuilder.AddCustomAttributes(typeof(QueryQueueRecords),"CreationToDate", new Attribute[] { new DesignerLocalizedCategoryAttribute(DesignerResource.CockpitQueues_QueryQueueRecords_CreationToDate_Category)});</v>
      </c>
      <c r="AI2039" s="34"/>
      <c r="AJ2039" s="34"/>
      <c r="AK2039" t="str">
        <f t="shared" si="578"/>
        <v>attributeTableBuilder.AddCustomAttributes(typeof(QueryQueueRecords), new Attribute[] { new DesignerLocalizedDisplayNameAttribute(DesignerResource.CockpitQueues_QueryQueueRecords_DisplayName)});</v>
      </c>
      <c r="AL2039" t="str">
        <f t="shared" si="579"/>
        <v>attributeTableBuilder.AddCustomAttributes(typeof(QueryQueueRecords), new Attribute[] { new DesignerLocalizedDescriptionAttribute(DesignerResource.CockpitQueues_QueryQueueRecords_Description)});</v>
      </c>
      <c r="AM2039" s="30" t="str">
        <f t="shared" si="580"/>
        <v>attributeTableBuilder.AddCustomAttributes(typeof(QueryQueueRecords), new Attribute[] { new DesignerLocalizedHelpURLAttribute(DesignerResource.CockpitQueues_QueryQueueRecords_HelpURL)});</v>
      </c>
      <c r="AN2039" t="str">
        <f t="shared" si="587"/>
        <v>&lt;data name="CockpitQueues_QueryQueueRecords_CreationToDate_DisplayName" xml:space="preserve"&gt;&lt;value&gt;Creation To Date&lt;/value&gt;&lt;/data&gt;</v>
      </c>
      <c r="AO2039" t="str">
        <f t="shared" si="581"/>
        <v>&lt;data name="CockpitQueues_QueryQueueRecords_CreationToDate_Description" xml:space="preserve"&gt;&lt;value&gt;Creation To date range of Transactios where Time should be in UTC.&lt;/value&gt;&lt;/data&gt;</v>
      </c>
      <c r="AP2039" t="str">
        <f t="shared" si="582"/>
        <v>&lt;data name="CockpitQueues_QueryQueueRecords_CreationToDate_Category" xml:space="preserve"&gt;&lt;value&gt;Preferences&lt;/value&gt;&lt;/data&gt;</v>
      </c>
      <c r="AQ2039" t="str">
        <f t="shared" si="583"/>
        <v>&lt;data name="CockpitQueues_QueryQueueRecords_DisplayName" xml:space="preserve"&gt;&lt;value&gt;Query Queue Records&lt;/value&gt;&lt;/data&gt;</v>
      </c>
      <c r="AR2039" t="str">
        <f t="shared" si="584"/>
        <v>&lt;data name="CockpitQueues_QueryQueueRecords_Description" xml:space="preserve"&gt;&lt;value&gt;Retrives a list of transactions from a specified Queue using multiple filter.&lt;/value&gt;&lt;/data&gt;</v>
      </c>
      <c r="AU2039" s="30" t="str">
        <f t="shared" si="588"/>
        <v>&lt;data name="CockpitQueues_QueryQueueRecords_HelpURL" xml:space="preserve"&gt;&lt;value&gt;Components/Cockpit/Queues/QueryQueueRecords.htm&lt;/value&gt;&lt;/data&gt;</v>
      </c>
      <c r="AV2039" t="str">
        <f t="shared" si="585"/>
        <v>&lt;data name="ToolBox_CockpitQueues" xml:space="preserve"&gt;&lt;value&gt;Cockpit{#}Queues&lt;/value&gt;&lt;/data&gt;</v>
      </c>
      <c r="AW2039" t="str">
        <f t="shared" si="586"/>
        <v>&lt;data name="CockpitQueues_QueryQueueRecords_ICON" xml:space="preserve"&gt;&lt;value&gt;CockpitQueuesQueryQueueRecordsICON&lt;/value&gt;&lt;/data&gt;</v>
      </c>
    </row>
    <row r="2040" spans="1:49" s="30" customFormat="1" ht="19.5" customHeight="1">
      <c r="A2040" s="48">
        <v>4.7</v>
      </c>
      <c r="B2040" s="2" t="s">
        <v>59</v>
      </c>
      <c r="C2040" s="199" t="s">
        <v>3553</v>
      </c>
      <c r="D2040" s="2" t="s">
        <v>3582</v>
      </c>
      <c r="E2040" s="2" t="s">
        <v>4247</v>
      </c>
      <c r="F2040" s="2" t="s">
        <v>680</v>
      </c>
      <c r="G2040" s="314" t="s">
        <v>4441</v>
      </c>
      <c r="H2040" s="2"/>
      <c r="I2040" s="2">
        <v>1</v>
      </c>
      <c r="J2040" s="2">
        <v>1</v>
      </c>
      <c r="K2040" s="2" t="s">
        <v>627</v>
      </c>
      <c r="L2040" s="204" t="s">
        <v>9</v>
      </c>
      <c r="M2040" s="48">
        <v>30</v>
      </c>
      <c r="N2040" s="2" t="s">
        <v>3565</v>
      </c>
      <c r="O2040" s="46" t="str">
        <f t="shared" si="575"/>
        <v>Components/Cockpit/Queues/QueryQueueRecords.htm</v>
      </c>
      <c r="P2040" s="32" t="s">
        <v>3556</v>
      </c>
      <c r="Q2040" s="2" t="s">
        <v>3582</v>
      </c>
      <c r="R2040" s="2" t="s">
        <v>680</v>
      </c>
      <c r="S2040" s="204" t="s">
        <v>9</v>
      </c>
      <c r="T2040" s="48">
        <v>30</v>
      </c>
      <c r="U2040" s="30" t="s">
        <v>681</v>
      </c>
      <c r="V2040" s="277" t="s">
        <v>10</v>
      </c>
      <c r="Y2040" s="30" t="s">
        <v>4935</v>
      </c>
      <c r="Z2040" s="348" t="s">
        <v>590</v>
      </c>
      <c r="AA2040" s="348" t="s">
        <v>591</v>
      </c>
      <c r="AB2040" s="348" t="s">
        <v>9</v>
      </c>
      <c r="AF2040" s="30" t="str">
        <f t="shared" si="589"/>
        <v>attributeTableBuilder.AddCustomAttributes(typeof(QueryQueueRecords),"Timeout", new Attribute[] { new DesignerLocalizedDisplayNameAttribute(DesignerResource.CockpitQueues_QueryQueueRecords_Timeout_DisplayName)});</v>
      </c>
      <c r="AG2040" t="str">
        <f t="shared" si="576"/>
        <v>attributeTableBuilder.AddCustomAttributes(typeof(QueryQueueRecords),"Timeout", new Attribute[] { new DesignerLocalizedDescriptionAttribute(DesignerResource.CockpitQueues_QueryQueueRecords_Timeout_Description)});</v>
      </c>
      <c r="AH2040" t="str">
        <f t="shared" si="577"/>
        <v>attributeTableBuilder.AddCustomAttributes(typeof(QueryQueueRecords),"Timeout", new Attribute[] { new DesignerLocalizedCategoryAttribute(DesignerResource.CockpitQueues_QueryQueueRecords_Timeout_Category)});</v>
      </c>
      <c r="AI2040" s="34"/>
      <c r="AJ2040" s="34"/>
      <c r="AK2040" t="str">
        <f t="shared" si="578"/>
        <v>attributeTableBuilder.AddCustomAttributes(typeof(QueryQueueRecords), new Attribute[] { new DesignerLocalizedDisplayNameAttribute(DesignerResource.CockpitQueues_QueryQueueRecords_DisplayName)});</v>
      </c>
      <c r="AL2040" t="str">
        <f t="shared" si="579"/>
        <v>attributeTableBuilder.AddCustomAttributes(typeof(QueryQueueRecords), new Attribute[] { new DesignerLocalizedDescriptionAttribute(DesignerResource.CockpitQueues_QueryQueueRecords_Description)});</v>
      </c>
      <c r="AM2040" s="30" t="str">
        <f t="shared" si="580"/>
        <v>attributeTableBuilder.AddCustomAttributes(typeof(QueryQueueRecords), new Attribute[] { new DesignerLocalizedHelpURLAttribute(DesignerResource.CockpitQueues_QueryQueueRecords_HelpURL)});</v>
      </c>
      <c r="AN2040" t="str">
        <f t="shared" si="587"/>
        <v>&lt;data name="CockpitQueues_QueryQueueRecords_Timeout_DisplayName" xml:space="preserve"&gt;&lt;value&gt;Timeout&lt;/value&gt;&lt;/data&gt;</v>
      </c>
      <c r="AO2040" t="str">
        <f t="shared" si="581"/>
        <v>&lt;data name="CockpitQueues_QueryQueueRecords_Timeout_Description" xml:space="preserve"&gt;&lt;value&gt;Specifies the amount of time in Seconds to wait for the component before throwing an error.&lt;/value&gt;&lt;/data&gt;</v>
      </c>
      <c r="AP2040" t="str">
        <f t="shared" si="582"/>
        <v>&lt;data name="CockpitQueues_QueryQueueRecords_Timeout_Category" xml:space="preserve"&gt;&lt;value&gt;Settings&lt;/value&gt;&lt;/data&gt;</v>
      </c>
      <c r="AQ2040" t="str">
        <f t="shared" si="583"/>
        <v>&lt;data name="CockpitQueues_QueryQueueRecords_DisplayName" xml:space="preserve"&gt;&lt;value&gt;Query Queue Records&lt;/value&gt;&lt;/data&gt;</v>
      </c>
      <c r="AR2040" t="str">
        <f t="shared" si="584"/>
        <v>&lt;data name="CockpitQueues_QueryQueueRecords_Description" xml:space="preserve"&gt;&lt;value&gt;Retrives a list of transactions from a specified Queue using multiple filter.&lt;/value&gt;&lt;/data&gt;</v>
      </c>
      <c r="AU2040" s="30" t="str">
        <f t="shared" si="588"/>
        <v>&lt;data name="CockpitQueues_QueryQueueRecords_HelpURL" xml:space="preserve"&gt;&lt;value&gt;Components/Cockpit/Queues/QueryQueueRecords.htm&lt;/value&gt;&lt;/data&gt;</v>
      </c>
      <c r="AV2040" t="str">
        <f t="shared" si="585"/>
        <v>&lt;data name="ToolBox_CockpitQueues" xml:space="preserve"&gt;&lt;value&gt;Cockpit{#}Queues&lt;/value&gt;&lt;/data&gt;</v>
      </c>
      <c r="AW2040" t="str">
        <f t="shared" si="586"/>
        <v>&lt;data name="CockpitQueues_QueryQueueRecords_ICON" xml:space="preserve"&gt;&lt;value&gt;CockpitQueuesQueryQueueRecordsICON&lt;/value&gt;&lt;/data&gt;</v>
      </c>
    </row>
    <row r="2041" spans="1:49" s="30" customFormat="1" ht="19.5" customHeight="1">
      <c r="A2041" s="48">
        <v>4.7</v>
      </c>
      <c r="B2041" s="2" t="s">
        <v>59</v>
      </c>
      <c r="C2041" s="199" t="s">
        <v>3553</v>
      </c>
      <c r="D2041" s="2" t="s">
        <v>3582</v>
      </c>
      <c r="E2041" s="2" t="s">
        <v>4247</v>
      </c>
      <c r="F2041" s="2" t="s">
        <v>3587</v>
      </c>
      <c r="G2041" s="2" t="s">
        <v>4253</v>
      </c>
      <c r="H2041" s="2"/>
      <c r="I2041" s="2">
        <v>1</v>
      </c>
      <c r="J2041" s="2">
        <v>1</v>
      </c>
      <c r="K2041" s="2" t="s">
        <v>587</v>
      </c>
      <c r="L2041" s="204" t="s">
        <v>9</v>
      </c>
      <c r="M2041" s="92"/>
      <c r="N2041" s="2" t="s">
        <v>3588</v>
      </c>
      <c r="O2041" s="46" t="str">
        <f t="shared" si="575"/>
        <v>Components/Cockpit/Queues/QueryQueueRecords.htm</v>
      </c>
      <c r="P2041" s="32" t="s">
        <v>3556</v>
      </c>
      <c r="Q2041" s="2" t="s">
        <v>3582</v>
      </c>
      <c r="R2041" s="2" t="s">
        <v>3587</v>
      </c>
      <c r="S2041" s="204" t="s">
        <v>9</v>
      </c>
      <c r="U2041" s="30" t="s">
        <v>4926</v>
      </c>
      <c r="V2041" s="277" t="s">
        <v>10</v>
      </c>
      <c r="Y2041" s="30" t="s">
        <v>4935</v>
      </c>
      <c r="Z2041" s="348" t="s">
        <v>590</v>
      </c>
      <c r="AA2041" s="348" t="s">
        <v>591</v>
      </c>
      <c r="AB2041" s="348" t="s">
        <v>9</v>
      </c>
      <c r="AF2041" s="30" t="str">
        <f t="shared" si="589"/>
        <v>attributeTableBuilder.AddCustomAttributes(typeof(QueryQueueRecords),"QueryRecords", new Attribute[] { new DesignerLocalizedDisplayNameAttribute(DesignerResource.CockpitQueues_QueryQueueRecords_QueryRecords_DisplayName)});</v>
      </c>
      <c r="AG2041" t="str">
        <f t="shared" si="576"/>
        <v>attributeTableBuilder.AddCustomAttributes(typeof(QueryQueueRecords),"QueryRecords", new Attribute[] { new DesignerLocalizedDescriptionAttribute(DesignerResource.CockpitQueues_QueryQueueRecords_QueryRecords_Description)});</v>
      </c>
      <c r="AH2041" t="str">
        <f t="shared" si="577"/>
        <v>attributeTableBuilder.AddCustomAttributes(typeof(QueryQueueRecords),"QueryRecords", new Attribute[] { new DesignerLocalizedCategoryAttribute(DesignerResource.CockpitQueues_QueryQueueRecords_QueryRecords_Category)});</v>
      </c>
      <c r="AI2041" s="34"/>
      <c r="AJ2041" s="34"/>
      <c r="AK2041" t="str">
        <f t="shared" si="578"/>
        <v>attributeTableBuilder.AddCustomAttributes(typeof(QueryQueueRecords), new Attribute[] { new DesignerLocalizedDisplayNameAttribute(DesignerResource.CockpitQueues_QueryQueueRecords_DisplayName)});</v>
      </c>
      <c r="AL2041" t="str">
        <f t="shared" si="579"/>
        <v>attributeTableBuilder.AddCustomAttributes(typeof(QueryQueueRecords), new Attribute[] { new DesignerLocalizedDescriptionAttribute(DesignerResource.CockpitQueues_QueryQueueRecords_Description)});</v>
      </c>
      <c r="AM2041" s="30" t="str">
        <f t="shared" si="580"/>
        <v>attributeTableBuilder.AddCustomAttributes(typeof(QueryQueueRecords), new Attribute[] { new DesignerLocalizedHelpURLAttribute(DesignerResource.CockpitQueues_QueryQueueRecords_HelpURL)});</v>
      </c>
      <c r="AN2041" t="str">
        <f t="shared" si="587"/>
        <v>&lt;data name="CockpitQueues_QueryQueueRecords_QueryRecords_DisplayName" xml:space="preserve"&gt;&lt;value&gt;Query Records&lt;/value&gt;&lt;/data&gt;</v>
      </c>
      <c r="AO2041" t="str">
        <f t="shared" si="581"/>
        <v>&lt;data name="CockpitQueues_QueryQueueRecords_QueryRecords_Description" xml:space="preserve"&gt;&lt;value&gt;The retrived QueueRecords&lt;/value&gt;&lt;/data&gt;</v>
      </c>
      <c r="AP2041" t="str">
        <f t="shared" si="582"/>
        <v>&lt;data name="CockpitQueues_QueryQueueRecords_QueryRecords_Category" xml:space="preserve"&gt;&lt;value&gt;Output&lt;/value&gt;&lt;/data&gt;</v>
      </c>
      <c r="AQ2041" t="str">
        <f t="shared" si="583"/>
        <v>&lt;data name="CockpitQueues_QueryQueueRecords_DisplayName" xml:space="preserve"&gt;&lt;value&gt;Query Queue Records&lt;/value&gt;&lt;/data&gt;</v>
      </c>
      <c r="AR2041" t="str">
        <f t="shared" si="584"/>
        <v>&lt;data name="CockpitQueues_QueryQueueRecords_Description" xml:space="preserve"&gt;&lt;value&gt;Retrives a list of transactions from a specified Queue using multiple filter.&lt;/value&gt;&lt;/data&gt;</v>
      </c>
      <c r="AU2041" s="30" t="str">
        <f t="shared" si="588"/>
        <v>&lt;data name="CockpitQueues_QueryQueueRecords_HelpURL" xml:space="preserve"&gt;&lt;value&gt;Components/Cockpit/Queues/QueryQueueRecords.htm&lt;/value&gt;&lt;/data&gt;</v>
      </c>
      <c r="AV2041" t="str">
        <f t="shared" si="585"/>
        <v>&lt;data name="ToolBox_CockpitQueues" xml:space="preserve"&gt;&lt;value&gt;Cockpit{#}Queues&lt;/value&gt;&lt;/data&gt;</v>
      </c>
      <c r="AW2041" t="str">
        <f t="shared" si="586"/>
        <v>&lt;data name="CockpitQueues_QueryQueueRecords_ICON" xml:space="preserve"&gt;&lt;value&gt;CockpitQueuesQueryQueueRecordsICON&lt;/value&gt;&lt;/data&gt;</v>
      </c>
    </row>
    <row r="2042" spans="1:49" s="30" customFormat="1" ht="19.5" customHeight="1">
      <c r="A2042" s="48">
        <v>4.7</v>
      </c>
      <c r="B2042" s="2" t="s">
        <v>59</v>
      </c>
      <c r="C2042" s="199" t="s">
        <v>3553</v>
      </c>
      <c r="D2042" s="2" t="s">
        <v>3582</v>
      </c>
      <c r="E2042" s="2" t="s">
        <v>4247</v>
      </c>
      <c r="F2042" s="2" t="s">
        <v>608</v>
      </c>
      <c r="G2042" s="2" t="s">
        <v>4242</v>
      </c>
      <c r="H2042" s="2"/>
      <c r="I2042" s="2">
        <v>1</v>
      </c>
      <c r="J2042" s="2">
        <v>1</v>
      </c>
      <c r="K2042" s="2" t="s">
        <v>587</v>
      </c>
      <c r="L2042" s="204" t="s">
        <v>9</v>
      </c>
      <c r="M2042" s="92"/>
      <c r="N2042" s="2" t="s">
        <v>3589</v>
      </c>
      <c r="O2042" s="46" t="str">
        <f t="shared" si="575"/>
        <v>Components/Cockpit/Queues/QueryQueueRecords.htm</v>
      </c>
      <c r="P2042" s="32" t="s">
        <v>3556</v>
      </c>
      <c r="Q2042" s="2" t="s">
        <v>3582</v>
      </c>
      <c r="R2042" s="2" t="s">
        <v>608</v>
      </c>
      <c r="S2042" s="204" t="s">
        <v>9</v>
      </c>
      <c r="U2042" s="30" t="s">
        <v>1882</v>
      </c>
      <c r="V2042" s="277" t="s">
        <v>10</v>
      </c>
      <c r="Y2042" s="30" t="s">
        <v>4935</v>
      </c>
      <c r="Z2042" s="348" t="s">
        <v>590</v>
      </c>
      <c r="AA2042" s="348" t="s">
        <v>591</v>
      </c>
      <c r="AB2042" s="348" t="s">
        <v>9</v>
      </c>
      <c r="AF2042" s="30" t="str">
        <f t="shared" si="589"/>
        <v>attributeTableBuilder.AddCustomAttributes(typeof(QueryQueueRecords),"Result", new Attribute[] { new DesignerLocalizedDisplayNameAttribute(DesignerResource.CockpitQueues_QueryQueueRecords_Result_DisplayName)});</v>
      </c>
      <c r="AG2042" t="str">
        <f t="shared" si="576"/>
        <v>attributeTableBuilder.AddCustomAttributes(typeof(QueryQueueRecords),"Result", new Attribute[] { new DesignerLocalizedDescriptionAttribute(DesignerResource.CockpitQueues_QueryQueueRecords_Result_Description)});</v>
      </c>
      <c r="AH2042" t="str">
        <f t="shared" si="577"/>
        <v>attributeTableBuilder.AddCustomAttributes(typeof(QueryQueueRecords),"Result", new Attribute[] { new DesignerLocalizedCategoryAttribute(DesignerResource.CockpitQueues_QueryQueueRecords_Result_Category)});</v>
      </c>
      <c r="AI2042" s="34"/>
      <c r="AJ2042" s="34"/>
      <c r="AK2042" t="str">
        <f t="shared" si="578"/>
        <v>attributeTableBuilder.AddCustomAttributes(typeof(QueryQueueRecords), new Attribute[] { new DesignerLocalizedDisplayNameAttribute(DesignerResource.CockpitQueues_QueryQueueRecords_DisplayName)});</v>
      </c>
      <c r="AL2042" t="str">
        <f t="shared" si="579"/>
        <v>attributeTableBuilder.AddCustomAttributes(typeof(QueryQueueRecords), new Attribute[] { new DesignerLocalizedDescriptionAttribute(DesignerResource.CockpitQueues_QueryQueueRecords_Description)});</v>
      </c>
      <c r="AM2042" s="30" t="str">
        <f t="shared" si="580"/>
        <v>attributeTableBuilder.AddCustomAttributes(typeof(QueryQueueRecords), new Attribute[] { new DesignerLocalizedHelpURLAttribute(DesignerResource.CockpitQueues_QueryQueueRecords_HelpURL)});</v>
      </c>
      <c r="AN2042" t="str">
        <f t="shared" si="587"/>
        <v>&lt;data name="CockpitQueues_QueryQueueRecords_Result_DisplayName" xml:space="preserve"&gt;&lt;value&gt;Result&lt;/value&gt;&lt;/data&gt;</v>
      </c>
      <c r="AO2042" t="str">
        <f t="shared" si="581"/>
        <v>&lt;data name="CockpitQueues_QueryQueueRecords_Result_Description" xml:space="preserve"&gt;&lt;value&gt;Returns all the errors that occurred during retriving transactios from Queue, if any.&lt;/value&gt;&lt;/data&gt;</v>
      </c>
      <c r="AP2042" t="str">
        <f t="shared" si="582"/>
        <v>&lt;data name="CockpitQueues_QueryQueueRecords_Result_Category" xml:space="preserve"&gt;&lt;value&gt;Output&lt;/value&gt;&lt;/data&gt;</v>
      </c>
      <c r="AQ2042" t="str">
        <f t="shared" si="583"/>
        <v>&lt;data name="CockpitQueues_QueryQueueRecords_DisplayName" xml:space="preserve"&gt;&lt;value&gt;Query Queue Records&lt;/value&gt;&lt;/data&gt;</v>
      </c>
      <c r="AR2042" t="str">
        <f t="shared" si="584"/>
        <v>&lt;data name="CockpitQueues_QueryQueueRecords_Description" xml:space="preserve"&gt;&lt;value&gt;Retrives a list of transactions from a specified Queue using multiple filter.&lt;/value&gt;&lt;/data&gt;</v>
      </c>
      <c r="AU2042" s="30" t="str">
        <f t="shared" si="588"/>
        <v>&lt;data name="CockpitQueues_QueryQueueRecords_HelpURL" xml:space="preserve"&gt;&lt;value&gt;Components/Cockpit/Queues/QueryQueueRecords.htm&lt;/value&gt;&lt;/data&gt;</v>
      </c>
      <c r="AV2042" t="str">
        <f t="shared" si="585"/>
        <v>&lt;data name="ToolBox_CockpitQueues" xml:space="preserve"&gt;&lt;value&gt;Cockpit{#}Queues&lt;/value&gt;&lt;/data&gt;</v>
      </c>
      <c r="AW2042" t="str">
        <f t="shared" si="586"/>
        <v>&lt;data name="CockpitQueues_QueryQueueRecords_ICON" xml:space="preserve"&gt;&lt;value&gt;CockpitQueuesQueryQueueRecordsICON&lt;/value&gt;&lt;/data&gt;</v>
      </c>
    </row>
    <row r="2043" spans="1:49" s="30" customFormat="1" ht="19.5" customHeight="1">
      <c r="A2043" s="48">
        <v>4.7</v>
      </c>
      <c r="B2043" s="2" t="s">
        <v>59</v>
      </c>
      <c r="C2043" s="199" t="s">
        <v>3553</v>
      </c>
      <c r="D2043" s="2" t="s">
        <v>3590</v>
      </c>
      <c r="E2043" s="2" t="s">
        <v>4254</v>
      </c>
      <c r="F2043" s="72" t="s">
        <v>3555</v>
      </c>
      <c r="G2043" s="72" t="s">
        <v>4255</v>
      </c>
      <c r="H2043" s="2"/>
      <c r="I2043" s="173">
        <v>1</v>
      </c>
      <c r="J2043" s="173">
        <v>1</v>
      </c>
      <c r="K2043" s="72" t="s">
        <v>595</v>
      </c>
      <c r="L2043" s="204" t="s">
        <v>10</v>
      </c>
      <c r="M2043" s="92"/>
      <c r="N2043" s="2"/>
      <c r="O2043" s="46" t="str">
        <f t="shared" si="575"/>
        <v>Components/Cockpit/Queues/DeleteQueueRecords.htm</v>
      </c>
      <c r="P2043" s="32" t="s">
        <v>3556</v>
      </c>
      <c r="Q2043" s="2" t="s">
        <v>3590</v>
      </c>
      <c r="R2043" s="72" t="s">
        <v>3555</v>
      </c>
      <c r="S2043" s="204" t="s">
        <v>10</v>
      </c>
      <c r="T2043" s="30" t="s">
        <v>4917</v>
      </c>
      <c r="U2043" s="30" t="s">
        <v>624</v>
      </c>
      <c r="V2043" s="277" t="s">
        <v>10</v>
      </c>
      <c r="Y2043" s="30" t="s">
        <v>4936</v>
      </c>
      <c r="Z2043" s="348" t="s">
        <v>590</v>
      </c>
      <c r="AA2043" s="348" t="s">
        <v>591</v>
      </c>
      <c r="AB2043" s="348" t="s">
        <v>9</v>
      </c>
      <c r="AF2043" s="30" t="str">
        <f t="shared" si="589"/>
        <v>attributeTableBuilder.AddCustomAttributes(typeof(DeleteQueueRecords),"QueueName", new Attribute[] { new DesignerLocalizedDisplayNameAttribute(DesignerResource.CockpitQueues_DeleteQueueRecords_QueueName_DisplayName)});</v>
      </c>
      <c r="AG2043" t="str">
        <f t="shared" si="576"/>
        <v>attributeTableBuilder.AddCustomAttributes(typeof(DeleteQueueRecords),"QueueName", new Attribute[] { new DesignerLocalizedDescriptionAttribute(DesignerResource.CockpitQueues_DeleteQueueRecords_QueueName_Description)});</v>
      </c>
      <c r="AH2043" t="str">
        <f t="shared" si="577"/>
        <v>attributeTableBuilder.AddCustomAttributes(typeof(DeleteQueueRecords),"QueueName", new Attribute[] { new DesignerLocalizedCategoryAttribute(DesignerResource.CockpitQueues_DeleteQueueRecords_QueueName_Category)});</v>
      </c>
      <c r="AI2043" s="34"/>
      <c r="AJ2043" s="34"/>
      <c r="AK2043" t="str">
        <f t="shared" si="578"/>
        <v>attributeTableBuilder.AddCustomAttributes(typeof(DeleteQueueRecords), new Attribute[] { new DesignerLocalizedDisplayNameAttribute(DesignerResource.CockpitQueues_DeleteQueueRecords_DisplayName)});</v>
      </c>
      <c r="AL2043" t="str">
        <f t="shared" si="579"/>
        <v>attributeTableBuilder.AddCustomAttributes(typeof(DeleteQueueRecords), new Attribute[] { new DesignerLocalizedDescriptionAttribute(DesignerResource.CockpitQueues_DeleteQueueRecords_Description)});</v>
      </c>
      <c r="AM2043" s="30" t="str">
        <f t="shared" si="580"/>
        <v>attributeTableBuilder.AddCustomAttributes(typeof(DeleteQueueRecords), new Attribute[] { new DesignerLocalizedHelpURLAttribute(DesignerResource.CockpitQueues_DeleteQueueRecords_HelpURL)});</v>
      </c>
      <c r="AN2043" t="str">
        <f t="shared" si="587"/>
        <v>&lt;data name="CockpitQueues_DeleteQueueRecords_QueueName_DisplayName" xml:space="preserve"&gt;&lt;value&gt;Queue Name&lt;/value&gt;&lt;/data&gt;</v>
      </c>
      <c r="AO2043" t="str">
        <f t="shared" si="581"/>
        <v>&lt;data name="CockpitQueues_DeleteQueueRecords_QueueName_Description" xml:space="preserve"&gt;&lt;value&gt;Name of the Queue from the records are to be deleted.&lt;/value&gt;&lt;/data&gt;</v>
      </c>
      <c r="AP2043" t="str">
        <f t="shared" si="582"/>
        <v>&lt;data name="CockpitQueues_DeleteQueueRecords_QueueName_Category" xml:space="preserve"&gt;&lt;value&gt;Input&lt;/value&gt;&lt;/data&gt;</v>
      </c>
      <c r="AQ2043" t="str">
        <f t="shared" si="583"/>
        <v>&lt;data name="CockpitQueues_DeleteQueueRecords_DisplayName" xml:space="preserve"&gt;&lt;value&gt;Delete Queue Records&lt;/value&gt;&lt;/data&gt;</v>
      </c>
      <c r="AR2043" t="str">
        <f t="shared" si="584"/>
        <v>&lt;data name="CockpitQueues_DeleteQueueRecords_Description" xml:space="preserve"&gt;&lt;value&gt;Deletes record from a specified Queue where record status should be 'New'.&lt;/value&gt;&lt;/data&gt;</v>
      </c>
      <c r="AU2043" s="30" t="str">
        <f t="shared" si="588"/>
        <v>&lt;data name="CockpitQueues_DeleteQueueRecords_HelpURL" xml:space="preserve"&gt;&lt;value&gt;Components/Cockpit/Queues/DeleteQueueRecords.htm&lt;/value&gt;&lt;/data&gt;</v>
      </c>
      <c r="AV2043" t="str">
        <f t="shared" si="585"/>
        <v>&lt;data name="ToolBox_CockpitQueues" xml:space="preserve"&gt;&lt;value&gt;Cockpit{#}Queues&lt;/value&gt;&lt;/data&gt;</v>
      </c>
      <c r="AW2043" t="str">
        <f t="shared" si="586"/>
        <v>&lt;data name="CockpitQueues_DeleteQueueRecords_ICON" xml:space="preserve"&gt;&lt;value&gt;CockpitQueuesDeleteQueueRecordsICON&lt;/value&gt;&lt;/data&gt;</v>
      </c>
    </row>
    <row r="2044" spans="1:49" s="30" customFormat="1" ht="19.5" customHeight="1">
      <c r="A2044" s="48">
        <v>4.7</v>
      </c>
      <c r="B2044" s="2" t="s">
        <v>59</v>
      </c>
      <c r="C2044" s="199" t="s">
        <v>3553</v>
      </c>
      <c r="D2044" s="2" t="s">
        <v>3590</v>
      </c>
      <c r="E2044" s="2" t="s">
        <v>4254</v>
      </c>
      <c r="F2044" s="2" t="s">
        <v>3557</v>
      </c>
      <c r="G2044" s="2" t="s">
        <v>4256</v>
      </c>
      <c r="H2044" s="2"/>
      <c r="I2044" s="2">
        <v>1</v>
      </c>
      <c r="J2044" s="2">
        <v>1</v>
      </c>
      <c r="K2044" s="72" t="s">
        <v>595</v>
      </c>
      <c r="L2044" s="204" t="s">
        <v>10</v>
      </c>
      <c r="M2044" s="92" t="s">
        <v>1818</v>
      </c>
      <c r="N2044" s="127" t="s">
        <v>3573</v>
      </c>
      <c r="O2044" s="46" t="str">
        <f t="shared" si="575"/>
        <v>Components/Cockpit/Queues/DeleteQueueRecords.htm</v>
      </c>
      <c r="P2044" s="32" t="s">
        <v>3556</v>
      </c>
      <c r="Q2044" s="2" t="s">
        <v>3590</v>
      </c>
      <c r="R2044" s="2" t="s">
        <v>3557</v>
      </c>
      <c r="S2044" s="204" t="s">
        <v>10</v>
      </c>
      <c r="T2044" s="30" t="s">
        <v>4924</v>
      </c>
      <c r="U2044" s="30" t="s">
        <v>4927</v>
      </c>
      <c r="V2044" s="277" t="s">
        <v>10</v>
      </c>
      <c r="Y2044" s="30" t="s">
        <v>4936</v>
      </c>
      <c r="Z2044" s="348" t="s">
        <v>590</v>
      </c>
      <c r="AA2044" s="348" t="s">
        <v>591</v>
      </c>
      <c r="AB2044" s="348" t="s">
        <v>9</v>
      </c>
      <c r="AF2044" s="30" t="str">
        <f t="shared" si="589"/>
        <v>attributeTableBuilder.AddCustomAttributes(typeof(DeleteQueueRecords),"Priority", new Attribute[] { new DesignerLocalizedDisplayNameAttribute(DesignerResource.CockpitQueues_DeleteQueueRecords_Priority_DisplayName)});</v>
      </c>
      <c r="AG2044" t="str">
        <f t="shared" si="576"/>
        <v>attributeTableBuilder.AddCustomAttributes(typeof(DeleteQueueRecords),"Priority", new Attribute[] { new DesignerLocalizedDescriptionAttribute(DesignerResource.CockpitQueues_DeleteQueueRecords_Priority_Description)});</v>
      </c>
      <c r="AH2044" t="str">
        <f t="shared" si="577"/>
        <v>attributeTableBuilder.AddCustomAttributes(typeof(DeleteQueueRecords),"Priority", new Attribute[] { new DesignerLocalizedCategoryAttribute(DesignerResource.CockpitQueues_DeleteQueueRecords_Priority_Category)});</v>
      </c>
      <c r="AI2044" s="34"/>
      <c r="AJ2044" s="34"/>
      <c r="AK2044" t="str">
        <f t="shared" si="578"/>
        <v>attributeTableBuilder.AddCustomAttributes(typeof(DeleteQueueRecords), new Attribute[] { new DesignerLocalizedDisplayNameAttribute(DesignerResource.CockpitQueues_DeleteQueueRecords_DisplayName)});</v>
      </c>
      <c r="AL2044" t="str">
        <f t="shared" si="579"/>
        <v>attributeTableBuilder.AddCustomAttributes(typeof(DeleteQueueRecords), new Attribute[] { new DesignerLocalizedDescriptionAttribute(DesignerResource.CockpitQueues_DeleteQueueRecords_Description)});</v>
      </c>
      <c r="AM2044" s="30" t="str">
        <f t="shared" si="580"/>
        <v>attributeTableBuilder.AddCustomAttributes(typeof(DeleteQueueRecords), new Attribute[] { new DesignerLocalizedHelpURLAttribute(DesignerResource.CockpitQueues_DeleteQueueRecords_HelpURL)});</v>
      </c>
      <c r="AN2044" t="str">
        <f t="shared" si="587"/>
        <v>&lt;data name="CockpitQueues_DeleteQueueRecords_Priority_DisplayName" xml:space="preserve"&gt;&lt;value&gt;Priority&lt;/value&gt;&lt;/data&gt;</v>
      </c>
      <c r="AO2044" t="str">
        <f t="shared" si="581"/>
        <v>&lt;data name="CockpitQueues_DeleteQueueRecords_Priority_Description" xml:space="preserve"&gt;&lt;value&gt;Option to select the priority level of the Queue record to be deleted.&lt;/value&gt;&lt;/data&gt;</v>
      </c>
      <c r="AP2044" t="str">
        <f t="shared" si="582"/>
        <v>&lt;data name="CockpitQueues_DeleteQueueRecords_Priority_Category" xml:space="preserve"&gt;&lt;value&gt;Input&lt;/value&gt;&lt;/data&gt;</v>
      </c>
      <c r="AQ2044" t="str">
        <f t="shared" si="583"/>
        <v>&lt;data name="CockpitQueues_DeleteQueueRecords_DisplayName" xml:space="preserve"&gt;&lt;value&gt;Delete Queue Records&lt;/value&gt;&lt;/data&gt;</v>
      </c>
      <c r="AR2044" t="str">
        <f t="shared" si="584"/>
        <v>&lt;data name="CockpitQueues_DeleteQueueRecords_Description" xml:space="preserve"&gt;&lt;value&gt;Deletes record from a specified Queue where record status should be 'New'.&lt;/value&gt;&lt;/data&gt;</v>
      </c>
      <c r="AU2044" s="30" t="str">
        <f t="shared" si="588"/>
        <v>&lt;data name="CockpitQueues_DeleteQueueRecords_HelpURL" xml:space="preserve"&gt;&lt;value&gt;Components/Cockpit/Queues/DeleteQueueRecords.htm&lt;/value&gt;&lt;/data&gt;</v>
      </c>
      <c r="AV2044" t="str">
        <f t="shared" si="585"/>
        <v>&lt;data name="ToolBox_CockpitQueues" xml:space="preserve"&gt;&lt;value&gt;Cockpit{#}Queues&lt;/value&gt;&lt;/data&gt;</v>
      </c>
      <c r="AW2044" t="str">
        <f t="shared" si="586"/>
        <v>&lt;data name="CockpitQueues_DeleteQueueRecords_ICON" xml:space="preserve"&gt;&lt;value&gt;CockpitQueuesDeleteQueueRecordsICON&lt;/value&gt;&lt;/data&gt;</v>
      </c>
    </row>
    <row r="2045" spans="1:49" s="30" customFormat="1" ht="19.5" customHeight="1">
      <c r="A2045" s="48">
        <v>4.7</v>
      </c>
      <c r="B2045" s="2" t="s">
        <v>59</v>
      </c>
      <c r="C2045" s="199" t="s">
        <v>3553</v>
      </c>
      <c r="D2045" s="2" t="s">
        <v>3590</v>
      </c>
      <c r="E2045" s="2" t="s">
        <v>4254</v>
      </c>
      <c r="F2045" s="2" t="s">
        <v>3585</v>
      </c>
      <c r="G2045" s="2" t="s">
        <v>4257</v>
      </c>
      <c r="H2045" s="2"/>
      <c r="I2045" s="2">
        <v>1</v>
      </c>
      <c r="J2045" s="2">
        <v>1</v>
      </c>
      <c r="K2045" s="2" t="s">
        <v>598</v>
      </c>
      <c r="L2045" s="204" t="s">
        <v>9</v>
      </c>
      <c r="M2045" s="92"/>
      <c r="N2045" s="127" t="s">
        <v>3576</v>
      </c>
      <c r="O2045" s="46" t="str">
        <f t="shared" si="575"/>
        <v>Components/Cockpit/Queues/DeleteQueueRecords.htm</v>
      </c>
      <c r="P2045" s="32" t="s">
        <v>3556</v>
      </c>
      <c r="Q2045" s="2" t="s">
        <v>3590</v>
      </c>
      <c r="R2045" s="2" t="s">
        <v>3585</v>
      </c>
      <c r="S2045" s="204" t="s">
        <v>9</v>
      </c>
      <c r="U2045" s="30" t="s">
        <v>2574</v>
      </c>
      <c r="V2045" s="277" t="s">
        <v>10</v>
      </c>
      <c r="Y2045" s="30" t="s">
        <v>4936</v>
      </c>
      <c r="Z2045" s="348" t="s">
        <v>590</v>
      </c>
      <c r="AA2045" s="348" t="s">
        <v>591</v>
      </c>
      <c r="AB2045" s="348" t="s">
        <v>9</v>
      </c>
      <c r="AF2045" s="30" t="str">
        <f t="shared" si="589"/>
        <v>attributeTableBuilder.AddCustomAttributes(typeof(DeleteQueueRecords),"CreationFromDate", new Attribute[] { new DesignerLocalizedDisplayNameAttribute(DesignerResource.CockpitQueues_DeleteQueueRecords_CreationFromDate_DisplayName)});</v>
      </c>
      <c r="AG2045" t="str">
        <f t="shared" si="576"/>
        <v>attributeTableBuilder.AddCustomAttributes(typeof(DeleteQueueRecords),"CreationFromDate", new Attribute[] { new DesignerLocalizedDescriptionAttribute(DesignerResource.CockpitQueues_DeleteQueueRecords_CreationFromDate_Description)});</v>
      </c>
      <c r="AH2045" t="str">
        <f t="shared" si="577"/>
        <v>attributeTableBuilder.AddCustomAttributes(typeof(DeleteQueueRecords),"CreationFromDate", new Attribute[] { new DesignerLocalizedCategoryAttribute(DesignerResource.CockpitQueues_DeleteQueueRecords_CreationFromDate_Category)});</v>
      </c>
      <c r="AI2045" s="34"/>
      <c r="AJ2045" s="34"/>
      <c r="AK2045" t="str">
        <f t="shared" si="578"/>
        <v>attributeTableBuilder.AddCustomAttributes(typeof(DeleteQueueRecords), new Attribute[] { new DesignerLocalizedDisplayNameAttribute(DesignerResource.CockpitQueues_DeleteQueueRecords_DisplayName)});</v>
      </c>
      <c r="AL2045" t="str">
        <f t="shared" si="579"/>
        <v>attributeTableBuilder.AddCustomAttributes(typeof(DeleteQueueRecords), new Attribute[] { new DesignerLocalizedDescriptionAttribute(DesignerResource.CockpitQueues_DeleteQueueRecords_Description)});</v>
      </c>
      <c r="AM2045" s="30" t="str">
        <f t="shared" si="580"/>
        <v>attributeTableBuilder.AddCustomAttributes(typeof(DeleteQueueRecords), new Attribute[] { new DesignerLocalizedHelpURLAttribute(DesignerResource.CockpitQueues_DeleteQueueRecords_HelpURL)});</v>
      </c>
      <c r="AN2045" t="str">
        <f t="shared" si="587"/>
        <v>&lt;data name="CockpitQueues_DeleteQueueRecords_CreationFromDate_DisplayName" xml:space="preserve"&gt;&lt;value&gt;Creation From Date&lt;/value&gt;&lt;/data&gt;</v>
      </c>
      <c r="AO2045" t="str">
        <f t="shared" si="581"/>
        <v>&lt;data name="CockpitQueues_DeleteQueueRecords_CreationFromDate_Description" xml:space="preserve"&gt;&lt;value&gt;Creation From date range of Records where Time should be in UTC.&lt;/value&gt;&lt;/data&gt;</v>
      </c>
      <c r="AP2045" t="str">
        <f t="shared" si="582"/>
        <v>&lt;data name="CockpitQueues_DeleteQueueRecords_CreationFromDate_Category" xml:space="preserve"&gt;&lt;value&gt;Preferences&lt;/value&gt;&lt;/data&gt;</v>
      </c>
      <c r="AQ2045" t="str">
        <f t="shared" si="583"/>
        <v>&lt;data name="CockpitQueues_DeleteQueueRecords_DisplayName" xml:space="preserve"&gt;&lt;value&gt;Delete Queue Records&lt;/value&gt;&lt;/data&gt;</v>
      </c>
      <c r="AR2045" t="str">
        <f t="shared" si="584"/>
        <v>&lt;data name="CockpitQueues_DeleteQueueRecords_Description" xml:space="preserve"&gt;&lt;value&gt;Deletes record from a specified Queue where record status should be 'New'.&lt;/value&gt;&lt;/data&gt;</v>
      </c>
      <c r="AU2045" s="30" t="str">
        <f t="shared" si="588"/>
        <v>&lt;data name="CockpitQueues_DeleteQueueRecords_HelpURL" xml:space="preserve"&gt;&lt;value&gt;Components/Cockpit/Queues/DeleteQueueRecords.htm&lt;/value&gt;&lt;/data&gt;</v>
      </c>
      <c r="AV2045" t="str">
        <f t="shared" si="585"/>
        <v>&lt;data name="ToolBox_CockpitQueues" xml:space="preserve"&gt;&lt;value&gt;Cockpit{#}Queues&lt;/value&gt;&lt;/data&gt;</v>
      </c>
      <c r="AW2045" t="str">
        <f t="shared" si="586"/>
        <v>&lt;data name="CockpitQueues_DeleteQueueRecords_ICON" xml:space="preserve"&gt;&lt;value&gt;CockpitQueuesDeleteQueueRecordsICON&lt;/value&gt;&lt;/data&gt;</v>
      </c>
    </row>
    <row r="2046" spans="1:49" s="30" customFormat="1" ht="19.5" customHeight="1">
      <c r="A2046" s="48">
        <v>4.7</v>
      </c>
      <c r="B2046" s="2" t="s">
        <v>59</v>
      </c>
      <c r="C2046" s="199" t="s">
        <v>3553</v>
      </c>
      <c r="D2046" s="2" t="s">
        <v>3590</v>
      </c>
      <c r="E2046" s="2" t="s">
        <v>4254</v>
      </c>
      <c r="F2046" s="2" t="s">
        <v>3586</v>
      </c>
      <c r="G2046" s="2" t="s">
        <v>4258</v>
      </c>
      <c r="H2046" s="2"/>
      <c r="I2046" s="2">
        <v>1</v>
      </c>
      <c r="J2046" s="2">
        <v>1</v>
      </c>
      <c r="K2046" s="2" t="s">
        <v>598</v>
      </c>
      <c r="L2046" s="204" t="s">
        <v>9</v>
      </c>
      <c r="M2046" s="92"/>
      <c r="N2046" s="127" t="s">
        <v>3576</v>
      </c>
      <c r="O2046" s="46" t="str">
        <f t="shared" si="575"/>
        <v>Components/Cockpit/Queues/DeleteQueueRecords.htm</v>
      </c>
      <c r="P2046" s="32" t="s">
        <v>3556</v>
      </c>
      <c r="Q2046" s="2" t="s">
        <v>3590</v>
      </c>
      <c r="R2046" s="2" t="s">
        <v>3586</v>
      </c>
      <c r="S2046" s="204" t="s">
        <v>9</v>
      </c>
      <c r="U2046" s="30" t="s">
        <v>2574</v>
      </c>
      <c r="V2046" s="277" t="s">
        <v>10</v>
      </c>
      <c r="Y2046" s="30" t="s">
        <v>4936</v>
      </c>
      <c r="Z2046" s="348" t="s">
        <v>590</v>
      </c>
      <c r="AA2046" s="348" t="s">
        <v>591</v>
      </c>
      <c r="AB2046" s="348" t="s">
        <v>9</v>
      </c>
      <c r="AF2046" s="30" t="str">
        <f t="shared" si="589"/>
        <v>attributeTableBuilder.AddCustomAttributes(typeof(DeleteQueueRecords),"CreationToDate", new Attribute[] { new DesignerLocalizedDisplayNameAttribute(DesignerResource.CockpitQueues_DeleteQueueRecords_CreationToDate_DisplayName)});</v>
      </c>
      <c r="AG2046" t="str">
        <f t="shared" si="576"/>
        <v>attributeTableBuilder.AddCustomAttributes(typeof(DeleteQueueRecords),"CreationToDate", new Attribute[] { new DesignerLocalizedDescriptionAttribute(DesignerResource.CockpitQueues_DeleteQueueRecords_CreationToDate_Description)});</v>
      </c>
      <c r="AH2046" t="str">
        <f t="shared" si="577"/>
        <v>attributeTableBuilder.AddCustomAttributes(typeof(DeleteQueueRecords),"CreationToDate", new Attribute[] { new DesignerLocalizedCategoryAttribute(DesignerResource.CockpitQueues_DeleteQueueRecords_CreationToDate_Category)});</v>
      </c>
      <c r="AI2046" s="34"/>
      <c r="AJ2046" s="34"/>
      <c r="AK2046" t="str">
        <f t="shared" si="578"/>
        <v>attributeTableBuilder.AddCustomAttributes(typeof(DeleteQueueRecords), new Attribute[] { new DesignerLocalizedDisplayNameAttribute(DesignerResource.CockpitQueues_DeleteQueueRecords_DisplayName)});</v>
      </c>
      <c r="AL2046" t="str">
        <f t="shared" si="579"/>
        <v>attributeTableBuilder.AddCustomAttributes(typeof(DeleteQueueRecords), new Attribute[] { new DesignerLocalizedDescriptionAttribute(DesignerResource.CockpitQueues_DeleteQueueRecords_Description)});</v>
      </c>
      <c r="AM2046" s="30" t="str">
        <f t="shared" si="580"/>
        <v>attributeTableBuilder.AddCustomAttributes(typeof(DeleteQueueRecords), new Attribute[] { new DesignerLocalizedHelpURLAttribute(DesignerResource.CockpitQueues_DeleteQueueRecords_HelpURL)});</v>
      </c>
      <c r="AN2046" t="str">
        <f t="shared" si="587"/>
        <v>&lt;data name="CockpitQueues_DeleteQueueRecords_CreationToDate_DisplayName" xml:space="preserve"&gt;&lt;value&gt;Creation To Date&lt;/value&gt;&lt;/data&gt;</v>
      </c>
      <c r="AO2046" t="str">
        <f t="shared" si="581"/>
        <v>&lt;data name="CockpitQueues_DeleteQueueRecords_CreationToDate_Description" xml:space="preserve"&gt;&lt;value&gt;Creation To date range of Records where Time should be in UTC.&lt;/value&gt;&lt;/data&gt;</v>
      </c>
      <c r="AP2046" t="str">
        <f t="shared" si="582"/>
        <v>&lt;data name="CockpitQueues_DeleteQueueRecords_CreationToDate_Category" xml:space="preserve"&gt;&lt;value&gt;Preferences&lt;/value&gt;&lt;/data&gt;</v>
      </c>
      <c r="AQ2046" t="str">
        <f t="shared" si="583"/>
        <v>&lt;data name="CockpitQueues_DeleteQueueRecords_DisplayName" xml:space="preserve"&gt;&lt;value&gt;Delete Queue Records&lt;/value&gt;&lt;/data&gt;</v>
      </c>
      <c r="AR2046" t="str">
        <f t="shared" si="584"/>
        <v>&lt;data name="CockpitQueues_DeleteQueueRecords_Description" xml:space="preserve"&gt;&lt;value&gt;Deletes record from a specified Queue where record status should be 'New'.&lt;/value&gt;&lt;/data&gt;</v>
      </c>
      <c r="AU2046" s="30" t="str">
        <f t="shared" si="588"/>
        <v>&lt;data name="CockpitQueues_DeleteQueueRecords_HelpURL" xml:space="preserve"&gt;&lt;value&gt;Components/Cockpit/Queues/DeleteQueueRecords.htm&lt;/value&gt;&lt;/data&gt;</v>
      </c>
      <c r="AV2046" t="str">
        <f t="shared" si="585"/>
        <v>&lt;data name="ToolBox_CockpitQueues" xml:space="preserve"&gt;&lt;value&gt;Cockpit{#}Queues&lt;/value&gt;&lt;/data&gt;</v>
      </c>
      <c r="AW2046" t="str">
        <f t="shared" si="586"/>
        <v>&lt;data name="CockpitQueues_DeleteQueueRecords_ICON" xml:space="preserve"&gt;&lt;value&gt;CockpitQueuesDeleteQueueRecordsICON&lt;/value&gt;&lt;/data&gt;</v>
      </c>
    </row>
    <row r="2047" spans="1:49" s="30" customFormat="1" ht="19.5" customHeight="1">
      <c r="A2047" s="48">
        <v>4.7</v>
      </c>
      <c r="B2047" s="2" t="s">
        <v>59</v>
      </c>
      <c r="C2047" s="199" t="s">
        <v>3553</v>
      </c>
      <c r="D2047" s="2" t="s">
        <v>3590</v>
      </c>
      <c r="E2047" s="2" t="s">
        <v>4254</v>
      </c>
      <c r="F2047" s="2" t="s">
        <v>680</v>
      </c>
      <c r="G2047" s="314" t="s">
        <v>4441</v>
      </c>
      <c r="H2047" s="2"/>
      <c r="I2047" s="2">
        <v>1</v>
      </c>
      <c r="J2047" s="2">
        <v>1</v>
      </c>
      <c r="K2047" s="2" t="s">
        <v>627</v>
      </c>
      <c r="L2047" s="204" t="s">
        <v>9</v>
      </c>
      <c r="M2047" s="48">
        <v>30</v>
      </c>
      <c r="N2047" s="2" t="s">
        <v>3565</v>
      </c>
      <c r="O2047" s="46" t="str">
        <f t="shared" si="575"/>
        <v>Components/Cockpit/Queues/DeleteQueueRecords.htm</v>
      </c>
      <c r="P2047" s="32" t="s">
        <v>3556</v>
      </c>
      <c r="Q2047" s="2" t="s">
        <v>3590</v>
      </c>
      <c r="R2047" s="2" t="s">
        <v>680</v>
      </c>
      <c r="S2047" s="204" t="s">
        <v>9</v>
      </c>
      <c r="T2047" s="48">
        <v>30</v>
      </c>
      <c r="U2047" s="30" t="s">
        <v>4928</v>
      </c>
      <c r="V2047" s="277" t="s">
        <v>10</v>
      </c>
      <c r="Y2047" s="30" t="s">
        <v>4936</v>
      </c>
      <c r="Z2047" s="348" t="s">
        <v>590</v>
      </c>
      <c r="AA2047" s="348" t="s">
        <v>591</v>
      </c>
      <c r="AB2047" s="348" t="s">
        <v>9</v>
      </c>
      <c r="AF2047" s="30" t="str">
        <f t="shared" si="589"/>
        <v>attributeTableBuilder.AddCustomAttributes(typeof(DeleteQueueRecords),"Timeout", new Attribute[] { new DesignerLocalizedDisplayNameAttribute(DesignerResource.CockpitQueues_DeleteQueueRecords_Timeout_DisplayName)});</v>
      </c>
      <c r="AG2047" t="str">
        <f t="shared" si="576"/>
        <v>attributeTableBuilder.AddCustomAttributes(typeof(DeleteQueueRecords),"Timeout", new Attribute[] { new DesignerLocalizedDescriptionAttribute(DesignerResource.CockpitQueues_DeleteQueueRecords_Timeout_Description)});</v>
      </c>
      <c r="AH2047" t="str">
        <f t="shared" si="577"/>
        <v>attributeTableBuilder.AddCustomAttributes(typeof(DeleteQueueRecords),"Timeout", new Attribute[] { new DesignerLocalizedCategoryAttribute(DesignerResource.CockpitQueues_DeleteQueueRecords_Timeout_Category)});</v>
      </c>
      <c r="AI2047" s="34"/>
      <c r="AJ2047" s="34"/>
      <c r="AK2047" t="str">
        <f t="shared" si="578"/>
        <v>attributeTableBuilder.AddCustomAttributes(typeof(DeleteQueueRecords), new Attribute[] { new DesignerLocalizedDisplayNameAttribute(DesignerResource.CockpitQueues_DeleteQueueRecords_DisplayName)});</v>
      </c>
      <c r="AL2047" t="str">
        <f t="shared" si="579"/>
        <v>attributeTableBuilder.AddCustomAttributes(typeof(DeleteQueueRecords), new Attribute[] { new DesignerLocalizedDescriptionAttribute(DesignerResource.CockpitQueues_DeleteQueueRecords_Description)});</v>
      </c>
      <c r="AM2047" s="30" t="str">
        <f t="shared" si="580"/>
        <v>attributeTableBuilder.AddCustomAttributes(typeof(DeleteQueueRecords), new Attribute[] { new DesignerLocalizedHelpURLAttribute(DesignerResource.CockpitQueues_DeleteQueueRecords_HelpURL)});</v>
      </c>
      <c r="AN2047" t="str">
        <f t="shared" si="587"/>
        <v>&lt;data name="CockpitQueues_DeleteQueueRecords_Timeout_DisplayName" xml:space="preserve"&gt;&lt;value&gt;Timeout&lt;/value&gt;&lt;/data&gt;</v>
      </c>
      <c r="AO2047" t="str">
        <f t="shared" si="581"/>
        <v>&lt;data name="CockpitQueues_DeleteQueueRecords_Timeout_Description" xml:space="preserve"&gt;&lt;value&gt;Specifies the amount of time in Seconds to wait for the component before throwing an error.&lt;/value&gt;&lt;/data&gt;</v>
      </c>
      <c r="AP2047" t="str">
        <f t="shared" si="582"/>
        <v>&lt;data name="CockpitQueues_DeleteQueueRecords_Timeout_Category" xml:space="preserve"&gt;&lt;value&gt;Settings&lt;/value&gt;&lt;/data&gt;</v>
      </c>
      <c r="AQ2047" t="str">
        <f t="shared" si="583"/>
        <v>&lt;data name="CockpitQueues_DeleteQueueRecords_DisplayName" xml:space="preserve"&gt;&lt;value&gt;Delete Queue Records&lt;/value&gt;&lt;/data&gt;</v>
      </c>
      <c r="AR2047" t="str">
        <f t="shared" si="584"/>
        <v>&lt;data name="CockpitQueues_DeleteQueueRecords_Description" xml:space="preserve"&gt;&lt;value&gt;Deletes record from a specified Queue where record status should be 'New'.&lt;/value&gt;&lt;/data&gt;</v>
      </c>
      <c r="AU2047" s="30" t="str">
        <f t="shared" si="588"/>
        <v>&lt;data name="CockpitQueues_DeleteQueueRecords_HelpURL" xml:space="preserve"&gt;&lt;value&gt;Components/Cockpit/Queues/DeleteQueueRecords.htm&lt;/value&gt;&lt;/data&gt;</v>
      </c>
      <c r="AV2047" t="str">
        <f t="shared" si="585"/>
        <v>&lt;data name="ToolBox_CockpitQueues" xml:space="preserve"&gt;&lt;value&gt;Cockpit{#}Queues&lt;/value&gt;&lt;/data&gt;</v>
      </c>
      <c r="AW2047" t="str">
        <f t="shared" si="586"/>
        <v>&lt;data name="CockpitQueues_DeleteQueueRecords_ICON" xml:space="preserve"&gt;&lt;value&gt;CockpitQueuesDeleteQueueRecordsICON&lt;/value&gt;&lt;/data&gt;</v>
      </c>
    </row>
    <row r="2048" spans="1:49" s="30" customFormat="1" ht="19.5" customHeight="1">
      <c r="A2048" s="48">
        <v>4.7</v>
      </c>
      <c r="B2048" s="2" t="s">
        <v>59</v>
      </c>
      <c r="C2048" s="199" t="s">
        <v>3553</v>
      </c>
      <c r="D2048" s="2" t="s">
        <v>3590</v>
      </c>
      <c r="E2048" s="2" t="s">
        <v>4254</v>
      </c>
      <c r="F2048" s="2" t="s">
        <v>608</v>
      </c>
      <c r="G2048" s="2" t="s">
        <v>4259</v>
      </c>
      <c r="H2048" s="2"/>
      <c r="I2048" s="2">
        <v>1</v>
      </c>
      <c r="J2048" s="2">
        <v>1</v>
      </c>
      <c r="K2048" s="2" t="s">
        <v>587</v>
      </c>
      <c r="L2048" s="204" t="s">
        <v>9</v>
      </c>
      <c r="M2048" s="92"/>
      <c r="N2048" s="2" t="s">
        <v>3591</v>
      </c>
      <c r="O2048" s="46" t="str">
        <f t="shared" si="575"/>
        <v>Components/Cockpit/Queues/DeleteQueueRecords.htm</v>
      </c>
      <c r="P2048" s="32" t="s">
        <v>3556</v>
      </c>
      <c r="Q2048" s="2" t="s">
        <v>3590</v>
      </c>
      <c r="R2048" s="2" t="s">
        <v>608</v>
      </c>
      <c r="S2048" s="204" t="s">
        <v>9</v>
      </c>
      <c r="U2048" s="30" t="s">
        <v>798</v>
      </c>
      <c r="V2048" s="277" t="s">
        <v>10</v>
      </c>
      <c r="Y2048" s="30" t="s">
        <v>4936</v>
      </c>
      <c r="Z2048" s="348" t="s">
        <v>590</v>
      </c>
      <c r="AA2048" s="348" t="s">
        <v>591</v>
      </c>
      <c r="AB2048" s="348" t="s">
        <v>9</v>
      </c>
      <c r="AF2048" s="30" t="str">
        <f t="shared" si="589"/>
        <v>attributeTableBuilder.AddCustomAttributes(typeof(DeleteQueueRecords),"Result", new Attribute[] { new DesignerLocalizedDisplayNameAttribute(DesignerResource.CockpitQueues_DeleteQueueRecords_Result_DisplayName)});</v>
      </c>
      <c r="AG2048" t="str">
        <f t="shared" si="576"/>
        <v>attributeTableBuilder.AddCustomAttributes(typeof(DeleteQueueRecords),"Result", new Attribute[] { new DesignerLocalizedDescriptionAttribute(DesignerResource.CockpitQueues_DeleteQueueRecords_Result_Description)});</v>
      </c>
      <c r="AH2048" t="str">
        <f t="shared" si="577"/>
        <v>attributeTableBuilder.AddCustomAttributes(typeof(DeleteQueueRecords),"Result", new Attribute[] { new DesignerLocalizedCategoryAttribute(DesignerResource.CockpitQueues_DeleteQueueRecords_Result_Category)});</v>
      </c>
      <c r="AI2048" s="34"/>
      <c r="AJ2048" s="34"/>
      <c r="AK2048" t="str">
        <f t="shared" si="578"/>
        <v>attributeTableBuilder.AddCustomAttributes(typeof(DeleteQueueRecords), new Attribute[] { new DesignerLocalizedDisplayNameAttribute(DesignerResource.CockpitQueues_DeleteQueueRecords_DisplayName)});</v>
      </c>
      <c r="AL2048" t="str">
        <f t="shared" si="579"/>
        <v>attributeTableBuilder.AddCustomAttributes(typeof(DeleteQueueRecords), new Attribute[] { new DesignerLocalizedDescriptionAttribute(DesignerResource.CockpitQueues_DeleteQueueRecords_Description)});</v>
      </c>
      <c r="AM2048" s="30" t="str">
        <f t="shared" si="580"/>
        <v>attributeTableBuilder.AddCustomAttributes(typeof(DeleteQueueRecords), new Attribute[] { new DesignerLocalizedHelpURLAttribute(DesignerResource.CockpitQueues_DeleteQueueRecords_HelpURL)});</v>
      </c>
      <c r="AN2048" t="str">
        <f t="shared" si="587"/>
        <v>&lt;data name="CockpitQueues_DeleteQueueRecords_Result_DisplayName" xml:space="preserve"&gt;&lt;value&gt;Result&lt;/value&gt;&lt;/data&gt;</v>
      </c>
      <c r="AO2048" t="str">
        <f t="shared" si="581"/>
        <v>&lt;data name="CockpitQueues_DeleteQueueRecords_Result_Description" xml:space="preserve"&gt;&lt;value&gt;Returns all the errors that occurred during deleting records from Queue, if any.&lt;/value&gt;&lt;/data&gt;</v>
      </c>
      <c r="AP2048" t="str">
        <f t="shared" si="582"/>
        <v>&lt;data name="CockpitQueues_DeleteQueueRecords_Result_Category" xml:space="preserve"&gt;&lt;value&gt;Output&lt;/value&gt;&lt;/data&gt;</v>
      </c>
      <c r="AQ2048" t="str">
        <f t="shared" si="583"/>
        <v>&lt;data name="CockpitQueues_DeleteQueueRecords_DisplayName" xml:space="preserve"&gt;&lt;value&gt;Delete Queue Records&lt;/value&gt;&lt;/data&gt;</v>
      </c>
      <c r="AR2048" t="str">
        <f t="shared" si="584"/>
        <v>&lt;data name="CockpitQueues_DeleteQueueRecords_Description" xml:space="preserve"&gt;&lt;value&gt;Deletes record from a specified Queue where record status should be 'New'.&lt;/value&gt;&lt;/data&gt;</v>
      </c>
      <c r="AU2048" s="30" t="str">
        <f t="shared" si="588"/>
        <v>&lt;data name="CockpitQueues_DeleteQueueRecords_HelpURL" xml:space="preserve"&gt;&lt;value&gt;Components/Cockpit/Queues/DeleteQueueRecords.htm&lt;/value&gt;&lt;/data&gt;</v>
      </c>
      <c r="AV2048" t="str">
        <f t="shared" si="585"/>
        <v>&lt;data name="ToolBox_CockpitQueues" xml:space="preserve"&gt;&lt;value&gt;Cockpit{#}Queues&lt;/value&gt;&lt;/data&gt;</v>
      </c>
      <c r="AW2048" t="str">
        <f t="shared" si="586"/>
        <v>&lt;data name="CockpitQueues_DeleteQueueRecords_ICON" xml:space="preserve"&gt;&lt;value&gt;CockpitQueuesDeleteQueueRecordsICON&lt;/value&gt;&lt;/data&gt;</v>
      </c>
    </row>
    <row r="2049" spans="1:49" s="30" customFormat="1" ht="19.5" customHeight="1">
      <c r="A2049" s="48">
        <v>4.7</v>
      </c>
      <c r="B2049" s="2" t="s">
        <v>59</v>
      </c>
      <c r="C2049" s="199" t="s">
        <v>3553</v>
      </c>
      <c r="D2049" s="2" t="s">
        <v>3592</v>
      </c>
      <c r="E2049" s="2" t="s">
        <v>4260</v>
      </c>
      <c r="F2049" s="2" t="s">
        <v>3572</v>
      </c>
      <c r="G2049" s="2" t="s">
        <v>4261</v>
      </c>
      <c r="H2049" s="2"/>
      <c r="I2049" s="2">
        <v>1</v>
      </c>
      <c r="J2049" s="2">
        <v>1</v>
      </c>
      <c r="K2049" s="2" t="s">
        <v>595</v>
      </c>
      <c r="L2049" s="204" t="s">
        <v>10</v>
      </c>
      <c r="M2049" s="92"/>
      <c r="N2049" s="2"/>
      <c r="O2049" s="46" t="str">
        <f t="shared" si="575"/>
        <v>Components/Cockpit/Queues/SetTransactionStatus.htm</v>
      </c>
      <c r="P2049" s="32" t="s">
        <v>3556</v>
      </c>
      <c r="Q2049" s="2" t="s">
        <v>3592</v>
      </c>
      <c r="R2049" s="2" t="s">
        <v>3572</v>
      </c>
      <c r="S2049" s="204" t="s">
        <v>10</v>
      </c>
      <c r="U2049" s="30" t="s">
        <v>4930</v>
      </c>
      <c r="V2049" s="277" t="s">
        <v>10</v>
      </c>
      <c r="Y2049" s="30" t="s">
        <v>4937</v>
      </c>
      <c r="Z2049" s="348" t="s">
        <v>590</v>
      </c>
      <c r="AA2049" s="348" t="s">
        <v>591</v>
      </c>
      <c r="AB2049" s="348" t="s">
        <v>9</v>
      </c>
      <c r="AF2049" s="30" t="str">
        <f t="shared" si="589"/>
        <v>attributeTableBuilder.AddCustomAttributes(typeof(SetTransactionStatus),"TransactionRecord", new Attribute[] { new DesignerLocalizedDisplayNameAttribute(DesignerResource.CockpitQueues_SetTransactionStatus_TransactionRecord_DisplayName)});</v>
      </c>
      <c r="AG2049" t="str">
        <f t="shared" si="576"/>
        <v>attributeTableBuilder.AddCustomAttributes(typeof(SetTransactionStatus),"TransactionRecord", new Attribute[] { new DesignerLocalizedDescriptionAttribute(DesignerResource.CockpitQueues_SetTransactionStatus_TransactionRecord_Description)});</v>
      </c>
      <c r="AH2049" t="str">
        <f t="shared" si="577"/>
        <v>attributeTableBuilder.AddCustomAttributes(typeof(SetTransactionStatus),"TransactionRecord", new Attribute[] { new DesignerLocalizedCategoryAttribute(DesignerResource.CockpitQueues_SetTransactionStatus_TransactionRecord_Category)});</v>
      </c>
      <c r="AI2049" s="34"/>
      <c r="AJ2049" s="34"/>
      <c r="AK2049" t="str">
        <f t="shared" si="578"/>
        <v>attributeTableBuilder.AddCustomAttributes(typeof(SetTransactionStatus), new Attribute[] { new DesignerLocalizedDisplayNameAttribute(DesignerResource.CockpitQueues_SetTransactionStatus_DisplayName)});</v>
      </c>
      <c r="AL2049" t="str">
        <f t="shared" si="579"/>
        <v>attributeTableBuilder.AddCustomAttributes(typeof(SetTransactionStatus), new Attribute[] { new DesignerLocalizedDescriptionAttribute(DesignerResource.CockpitQueues_SetTransactionStatus_Description)});</v>
      </c>
      <c r="AM2049" s="30" t="str">
        <f t="shared" si="580"/>
        <v>attributeTableBuilder.AddCustomAttributes(typeof(SetTransactionStatus), new Attribute[] { new DesignerLocalizedHelpURLAttribute(DesignerResource.CockpitQueues_SetTransactionStatus_HelpURL)});</v>
      </c>
      <c r="AN2049" t="str">
        <f t="shared" si="587"/>
        <v>&lt;data name="CockpitQueues_SetTransactionStatus_TransactionRecord_DisplayName" xml:space="preserve"&gt;&lt;value&gt;Transaction Record&lt;/value&gt;&lt;/data&gt;</v>
      </c>
      <c r="AO2049" t="str">
        <f t="shared" si="581"/>
        <v>&lt;data name="CockpitQueues_SetTransactionStatus_TransactionRecord_Description" xml:space="preserve"&gt;&lt;value&gt;The Transaction Record whose status is to be updated.&lt;/value&gt;&lt;/data&gt;</v>
      </c>
      <c r="AP2049" t="str">
        <f t="shared" si="582"/>
        <v>&lt;data name="CockpitQueues_SetTransactionStatus_TransactionRecord_Category" xml:space="preserve"&gt;&lt;value&gt;Input&lt;/value&gt;&lt;/data&gt;</v>
      </c>
      <c r="AQ2049" t="str">
        <f t="shared" si="583"/>
        <v>&lt;data name="CockpitQueues_SetTransactionStatus_DisplayName" xml:space="preserve"&gt;&lt;value&gt;Set Transaction Status&lt;/value&gt;&lt;/data&gt;</v>
      </c>
      <c r="AR2049" t="str">
        <f t="shared" si="584"/>
        <v>&lt;data name="CockpitQueues_SetTransactionStatus_Description" xml:space="preserve"&gt;&lt;value&gt;Sets the status of a transaction status record to Failed or Successful.&lt;/value&gt;&lt;/data&gt;</v>
      </c>
      <c r="AU2049" s="30" t="str">
        <f t="shared" si="588"/>
        <v>&lt;data name="CockpitQueues_SetTransactionStatus_HelpURL" xml:space="preserve"&gt;&lt;value&gt;Components/Cockpit/Queues/SetTransactionStatus.htm&lt;/value&gt;&lt;/data&gt;</v>
      </c>
      <c r="AV2049" t="str">
        <f t="shared" si="585"/>
        <v>&lt;data name="ToolBox_CockpitQueues" xml:space="preserve"&gt;&lt;value&gt;Cockpit{#}Queues&lt;/value&gt;&lt;/data&gt;</v>
      </c>
      <c r="AW2049" t="str">
        <f t="shared" si="586"/>
        <v>&lt;data name="CockpitQueues_SetTransactionStatus_ICON" xml:space="preserve"&gt;&lt;value&gt;CockpitQueuesSetTransactionStatusICON&lt;/value&gt;&lt;/data&gt;</v>
      </c>
    </row>
    <row r="2050" spans="1:49" s="30" customFormat="1" ht="19.5" customHeight="1">
      <c r="A2050" s="48">
        <v>4.7</v>
      </c>
      <c r="B2050" s="2" t="s">
        <v>59</v>
      </c>
      <c r="C2050" s="199" t="s">
        <v>3553</v>
      </c>
      <c r="D2050" s="2" t="s">
        <v>3592</v>
      </c>
      <c r="E2050" s="2" t="s">
        <v>4260</v>
      </c>
      <c r="F2050" s="2" t="s">
        <v>1520</v>
      </c>
      <c r="G2050" s="2" t="s">
        <v>4262</v>
      </c>
      <c r="H2050" s="2"/>
      <c r="I2050" s="2">
        <v>1</v>
      </c>
      <c r="J2050" s="2">
        <v>1</v>
      </c>
      <c r="K2050" s="2" t="s">
        <v>595</v>
      </c>
      <c r="L2050" s="204" t="s">
        <v>10</v>
      </c>
      <c r="M2050" s="92" t="s">
        <v>3593</v>
      </c>
      <c r="N2050" s="127" t="s">
        <v>3594</v>
      </c>
      <c r="O2050" s="46" t="str">
        <f t="shared" si="575"/>
        <v>Components/Cockpit/Queues/SetTransactionStatus.htm</v>
      </c>
      <c r="P2050" s="32" t="s">
        <v>3556</v>
      </c>
      <c r="Q2050" s="2" t="s">
        <v>3592</v>
      </c>
      <c r="R2050" s="2" t="s">
        <v>1520</v>
      </c>
      <c r="S2050" s="204" t="s">
        <v>10</v>
      </c>
      <c r="T2050" s="30" t="s">
        <v>4929</v>
      </c>
      <c r="V2050" s="277" t="s">
        <v>10</v>
      </c>
      <c r="Y2050" s="30" t="s">
        <v>4937</v>
      </c>
      <c r="Z2050" s="348" t="s">
        <v>590</v>
      </c>
      <c r="AA2050" s="348" t="s">
        <v>591</v>
      </c>
      <c r="AB2050" s="348" t="s">
        <v>9</v>
      </c>
      <c r="AF2050" s="30" t="str">
        <f t="shared" si="589"/>
        <v>attributeTableBuilder.AddCustomAttributes(typeof(SetTransactionStatus),"Status", new Attribute[] { new DesignerLocalizedDisplayNameAttribute(DesignerResource.CockpitQueues_SetTransactionStatus_Status_DisplayName)});</v>
      </c>
      <c r="AG2050" t="str">
        <f t="shared" si="576"/>
        <v>attributeTableBuilder.AddCustomAttributes(typeof(SetTransactionStatus),"Status", new Attribute[] { new DesignerLocalizedDescriptionAttribute(DesignerResource.CockpitQueues_SetTransactionStatus_Status_Description)});</v>
      </c>
      <c r="AH2050" t="str">
        <f t="shared" si="577"/>
        <v>attributeTableBuilder.AddCustomAttributes(typeof(SetTransactionStatus),"Status", new Attribute[] { new DesignerLocalizedCategoryAttribute(DesignerResource.CockpitQueues_SetTransactionStatus_Status_Category)});</v>
      </c>
      <c r="AI2050" s="34"/>
      <c r="AJ2050" s="34"/>
      <c r="AK2050" t="str">
        <f t="shared" si="578"/>
        <v>attributeTableBuilder.AddCustomAttributes(typeof(SetTransactionStatus), new Attribute[] { new DesignerLocalizedDisplayNameAttribute(DesignerResource.CockpitQueues_SetTransactionStatus_DisplayName)});</v>
      </c>
      <c r="AL2050" t="str">
        <f t="shared" si="579"/>
        <v>attributeTableBuilder.AddCustomAttributes(typeof(SetTransactionStatus), new Attribute[] { new DesignerLocalizedDescriptionAttribute(DesignerResource.CockpitQueues_SetTransactionStatus_Description)});</v>
      </c>
      <c r="AM2050" s="30" t="str">
        <f t="shared" si="580"/>
        <v>attributeTableBuilder.AddCustomAttributes(typeof(SetTransactionStatus), new Attribute[] { new DesignerLocalizedHelpURLAttribute(DesignerResource.CockpitQueues_SetTransactionStatus_HelpURL)});</v>
      </c>
      <c r="AN2050" t="str">
        <f t="shared" si="587"/>
        <v>&lt;data name="CockpitQueues_SetTransactionStatus_Status_DisplayName" xml:space="preserve"&gt;&lt;value&gt;Status&lt;/value&gt;&lt;/data&gt;</v>
      </c>
      <c r="AO2050" t="str">
        <f t="shared" si="581"/>
        <v>&lt;data name="CockpitQueues_SetTransactionStatus_Status_Description" xml:space="preserve"&gt;&lt;value&gt;The status that is to be set to the Transaction Record.&lt;/value&gt;&lt;/data&gt;</v>
      </c>
      <c r="AP2050" t="str">
        <f t="shared" si="582"/>
        <v>&lt;data name="CockpitQueues_SetTransactionStatus_Status_Category" xml:space="preserve"&gt;&lt;value&gt;Input&lt;/value&gt;&lt;/data&gt;</v>
      </c>
      <c r="AQ2050" t="str">
        <f t="shared" si="583"/>
        <v>&lt;data name="CockpitQueues_SetTransactionStatus_DisplayName" xml:space="preserve"&gt;&lt;value&gt;Set Transaction Status&lt;/value&gt;&lt;/data&gt;</v>
      </c>
      <c r="AR2050" t="str">
        <f t="shared" si="584"/>
        <v>&lt;data name="CockpitQueues_SetTransactionStatus_Description" xml:space="preserve"&gt;&lt;value&gt;Sets the status of a transaction status record to Failed or Successful.&lt;/value&gt;&lt;/data&gt;</v>
      </c>
      <c r="AU2050" s="30" t="str">
        <f t="shared" si="588"/>
        <v>&lt;data name="CockpitQueues_SetTransactionStatus_HelpURL" xml:space="preserve"&gt;&lt;value&gt;Components/Cockpit/Queues/SetTransactionStatus.htm&lt;/value&gt;&lt;/data&gt;</v>
      </c>
      <c r="AV2050" t="str">
        <f t="shared" si="585"/>
        <v>&lt;data name="ToolBox_CockpitQueues" xml:space="preserve"&gt;&lt;value&gt;Cockpit{#}Queues&lt;/value&gt;&lt;/data&gt;</v>
      </c>
      <c r="AW2050" t="str">
        <f t="shared" si="586"/>
        <v>&lt;data name="CockpitQueues_SetTransactionStatus_ICON" xml:space="preserve"&gt;&lt;value&gt;CockpitQueuesSetTransactionStatusICON&lt;/value&gt;&lt;/data&gt;</v>
      </c>
    </row>
    <row r="2051" spans="1:49" s="30" customFormat="1" ht="19.5" customHeight="1">
      <c r="A2051" s="48">
        <v>4.7</v>
      </c>
      <c r="B2051" s="2" t="s">
        <v>59</v>
      </c>
      <c r="C2051" s="199" t="s">
        <v>3553</v>
      </c>
      <c r="D2051" s="2" t="s">
        <v>3592</v>
      </c>
      <c r="E2051" s="2" t="s">
        <v>4260</v>
      </c>
      <c r="F2051" s="2" t="s">
        <v>3595</v>
      </c>
      <c r="G2051" s="2" t="s">
        <v>4263</v>
      </c>
      <c r="H2051" s="2"/>
      <c r="I2051" s="2">
        <v>1</v>
      </c>
      <c r="J2051" s="2">
        <v>1</v>
      </c>
      <c r="K2051" s="2" t="s">
        <v>598</v>
      </c>
      <c r="L2051" s="204" t="s">
        <v>9</v>
      </c>
      <c r="M2051" s="92"/>
      <c r="N2051" s="2"/>
      <c r="O2051" s="46" t="str">
        <f t="shared" ref="O2051:O2114" si="590">SUBSTITUTE(CONCATENATE("Components","/",TRIM(SUBSTITUTE($B2051, " ", "")),"/",TRIM(SUBSTITUTE($C2051, " ", "")), "/",TRIM(SUBSTITUTE($D2051, " ", "")),".htm"),"//","/")</f>
        <v>Components/Cockpit/Queues/SetTransactionStatus.htm</v>
      </c>
      <c r="P2051" s="32" t="s">
        <v>3556</v>
      </c>
      <c r="Q2051" s="2" t="s">
        <v>3592</v>
      </c>
      <c r="R2051" s="2" t="s">
        <v>3595</v>
      </c>
      <c r="S2051" s="204" t="s">
        <v>9</v>
      </c>
      <c r="U2051" s="30" t="s">
        <v>742</v>
      </c>
      <c r="V2051" s="277" t="s">
        <v>10</v>
      </c>
      <c r="Y2051" s="30" t="s">
        <v>4937</v>
      </c>
      <c r="Z2051" s="348" t="s">
        <v>590</v>
      </c>
      <c r="AA2051" s="348" t="s">
        <v>591</v>
      </c>
      <c r="AB2051" s="348" t="s">
        <v>9</v>
      </c>
      <c r="AF2051" s="30" t="str">
        <f t="shared" si="589"/>
        <v>attributeTableBuilder.AddCustomAttributes(typeof(SetTransactionStatus),"StatusDetails", new Attribute[] { new DesignerLocalizedDisplayNameAttribute(DesignerResource.CockpitQueues_SetTransactionStatus_StatusDetails_DisplayName)});</v>
      </c>
      <c r="AG2051" t="str">
        <f t="shared" ref="AG2051:AG2114" si="591">("attributeTableBuilder.AddCustomAttributes(typeof("&amp;SUBSTITUTE($Q2051," ","")&amp;"),"""&amp;SUBSTITUTE($R2051," ","")&amp;""", new Attribute[] { new DesignerLocalizedDescriptionAttribute(DesignerResource."&amp;SUBSTITUTE($P2051&amp;"_"&amp;$Q2051&amp;"_"&amp;$R2051 &amp;"_" &amp; $AG$1&amp; ") });"," ",""))</f>
        <v>attributeTableBuilder.AddCustomAttributes(typeof(SetTransactionStatus),"StatusDetails", new Attribute[] { new DesignerLocalizedDescriptionAttribute(DesignerResource.CockpitQueues_SetTransactionStatus_StatusDetails_Description)});</v>
      </c>
      <c r="AH2051" t="str">
        <f t="shared" ref="AH2051:AH2114" si="592">("attributeTableBuilder.AddCustomAttributes(typeof("&amp;SUBSTITUTE($Q2051," ","")&amp;"),"""&amp;SUBSTITUTE($R2051," ","")&amp;""", new Attribute[] { new DesignerLocalizedCategoryAttribute(DesignerResource."&amp;SUBSTITUTE($P2051&amp;"_"&amp;$Q2051&amp;"_"&amp;$R2051 &amp;"_" &amp; $AH$1&amp; ") });"," ",""))</f>
        <v>attributeTableBuilder.AddCustomAttributes(typeof(SetTransactionStatus),"StatusDetails", new Attribute[] { new DesignerLocalizedCategoryAttribute(DesignerResource.CockpitQueues_SetTransactionStatus_StatusDetails_Category)});</v>
      </c>
      <c r="AI2051" s="34"/>
      <c r="AJ2051" s="34"/>
      <c r="AK2051" t="str">
        <f t="shared" ref="AK2051:AK2114" si="593">("attributeTableBuilder.AddCustomAttributes(typeof("&amp;SUBSTITUTE($Q2051," ","")&amp;"), new Attribute[] { new DesignerLocalizedDisplayNameAttribute(DesignerResource."&amp;SUBSTITUTE($P2051&amp;"_"&amp;$Q2051&amp;"_"&amp;$AF$1&amp;") });"," ",""))</f>
        <v>attributeTableBuilder.AddCustomAttributes(typeof(SetTransactionStatus), new Attribute[] { new DesignerLocalizedDisplayNameAttribute(DesignerResource.CockpitQueues_SetTransactionStatus_DisplayName)});</v>
      </c>
      <c r="AL2051" t="str">
        <f t="shared" ref="AL2051:AL2114" si="594">("attributeTableBuilder.AddCustomAttributes(typeof("&amp;SUBSTITUTE($Q2051," ","")&amp;"), new Attribute[] { new DesignerLocalizedDescriptionAttribute(DesignerResource."&amp;SUBSTITUTE($P2051&amp;"_"&amp;$Q2051&amp;"_"&amp;$AG$1&amp;") });"," ",""))</f>
        <v>attributeTableBuilder.AddCustomAttributes(typeof(SetTransactionStatus), new Attribute[] { new DesignerLocalizedDescriptionAttribute(DesignerResource.CockpitQueues_SetTransactionStatus_Description)});</v>
      </c>
      <c r="AM2051" s="30" t="str">
        <f t="shared" ref="AM2051:AM2114" si="595">("attributeTableBuilder.AddCustomAttributes(typeof("&amp;SUBSTITUTE($Q2051," ","")&amp;"), new Attribute[] { new DesignerLocalizedHelpURLAttribute(DesignerResource."&amp;SUBSTITUTE($P2051&amp;"_"&amp;$Q2051&amp;"_"&amp;$O$1&amp;") });"," ",""))</f>
        <v>attributeTableBuilder.AddCustomAttributes(typeof(SetTransactionStatus), new Attribute[] { new DesignerLocalizedHelpURLAttribute(DesignerResource.CockpitQueues_SetTransactionStatus_HelpURL)});</v>
      </c>
      <c r="AN2051" t="str">
        <f t="shared" si="587"/>
        <v>&lt;data name="CockpitQueues_SetTransactionStatus_StatusDetails_DisplayName" xml:space="preserve"&gt;&lt;value&gt;Status Details&lt;/value&gt;&lt;/data&gt;</v>
      </c>
      <c r="AO2051" t="str">
        <f t="shared" ref="AO2051:AO2114" si="596">("&lt;data name="""&amp;SUBSTITUTE(($P2051&amp;"_"&amp;$Q2051&amp;"_"&amp;$R2051 &amp;"_" &amp; $AG$1)," ","")&amp;""" xml:space="&amp;$AS$1&amp;"&gt;&lt;value&gt;"&amp;$G2051&amp;"&lt;/value&gt;&lt;/data&gt;")</f>
        <v>&lt;data name="CockpitQueues_SetTransactionStatus_StatusDetails_Description" xml:space="preserve"&gt;&lt;value&gt;Stores details related to Successful  or Failed status where maximum length of string will be 50 characters.&lt;/value&gt;&lt;/data&gt;</v>
      </c>
      <c r="AP2051" t="str">
        <f t="shared" ref="AP2051:AP2114" si="597">("&lt;data name="""&amp;SUBSTITUTE(($P2051&amp;"_"&amp;$Q2051&amp;"_"&amp;$R2051 &amp;"_" &amp; $AH$1)," ","")&amp;""" xml:space="&amp;$AS$1&amp;"&gt;&lt;value&gt;"&amp;$K2051&amp;"&lt;/value&gt;&lt;/data&gt;")</f>
        <v>&lt;data name="CockpitQueues_SetTransactionStatus_StatusDetails_Category" xml:space="preserve"&gt;&lt;value&gt;Preferences&lt;/value&gt;&lt;/data&gt;</v>
      </c>
      <c r="AQ2051" t="str">
        <f t="shared" ref="AQ2051:AQ2114" si="598">("&lt;data name="""&amp;SUBSTITUTE(($P2051&amp;"_"&amp;$Q2051&amp;"_"&amp;$AF$1)," ","")&amp;""" xml:space="&amp;$AS$1&amp;"&gt;&lt;value&gt;"&amp;$D2051&amp;"&lt;/value&gt;&lt;/data&gt;")</f>
        <v>&lt;data name="CockpitQueues_SetTransactionStatus_DisplayName" xml:space="preserve"&gt;&lt;value&gt;Set Transaction Status&lt;/value&gt;&lt;/data&gt;</v>
      </c>
      <c r="AR2051" t="str">
        <f t="shared" ref="AR2051:AR2114" si="599">("&lt;data name="""&amp;SUBSTITUTE(($P2051&amp;"_"&amp;$Q2051&amp;"_"&amp;$AG$1)," ","")&amp;""" xml:space="&amp;$AS$1&amp;"&gt;&lt;value&gt;"&amp;$E2051&amp;"&lt;/value&gt;&lt;/data&gt;")</f>
        <v>&lt;data name="CockpitQueues_SetTransactionStatus_Description" xml:space="preserve"&gt;&lt;value&gt;Sets the status of a transaction status record to Failed or Successful.&lt;/value&gt;&lt;/data&gt;</v>
      </c>
      <c r="AU2051" s="30" t="str">
        <f t="shared" si="588"/>
        <v>&lt;data name="CockpitQueues_SetTransactionStatus_HelpURL" xml:space="preserve"&gt;&lt;value&gt;Components/Cockpit/Queues/SetTransactionStatus.htm&lt;/value&gt;&lt;/data&gt;</v>
      </c>
      <c r="AV2051" t="str">
        <f t="shared" ref="AV2051:AV2114" si="600">("&lt;data name="""&amp;SUBSTITUTE(("ToolBox"&amp;"_"&amp;$P2051)," ","")&amp;""" xml:space="&amp;$AS$1&amp;"&gt;&lt;value&gt;"&amp;IF(TRIM(B2051)="","",B2051&amp;"{#}")&amp;$C2051&amp;"&lt;/value&gt;&lt;/data&gt;")</f>
        <v>&lt;data name="ToolBox_CockpitQueues" xml:space="preserve"&gt;&lt;value&gt;Cockpit{#}Queues&lt;/value&gt;&lt;/data&gt;</v>
      </c>
      <c r="AW2051" t="str">
        <f t="shared" ref="AW2051:AW2114" si="601">("&lt;data name="""&amp;SUBSTITUTE((P2051&amp;"_"&amp;Q2051)," ","")&amp;"_ICON"""&amp;" xml:space="&amp;"""preserve"""&amp;"&gt;&lt;value&gt;"&amp;SUBSTITUTE((P2051&amp;Q2051)," ","")&amp;"ICON&lt;/value&gt;&lt;/data&gt;")</f>
        <v>&lt;data name="CockpitQueues_SetTransactionStatus_ICON" xml:space="preserve"&gt;&lt;value&gt;CockpitQueuesSetTransactionStatusICON&lt;/value&gt;&lt;/data&gt;</v>
      </c>
    </row>
    <row r="2052" spans="1:49" s="30" customFormat="1" ht="19.5" customHeight="1">
      <c r="A2052" s="48">
        <v>4.7</v>
      </c>
      <c r="B2052" s="2" t="s">
        <v>59</v>
      </c>
      <c r="C2052" s="199" t="s">
        <v>3553</v>
      </c>
      <c r="D2052" s="2" t="s">
        <v>3592</v>
      </c>
      <c r="E2052" s="2" t="s">
        <v>4260</v>
      </c>
      <c r="F2052" s="2" t="s">
        <v>3596</v>
      </c>
      <c r="G2052" s="2" t="s">
        <v>4264</v>
      </c>
      <c r="H2052" s="2"/>
      <c r="I2052" s="2">
        <v>1</v>
      </c>
      <c r="J2052" s="2">
        <v>1</v>
      </c>
      <c r="K2052" s="2" t="s">
        <v>627</v>
      </c>
      <c r="L2052" s="204" t="s">
        <v>10</v>
      </c>
      <c r="M2052" s="92" t="s">
        <v>3597</v>
      </c>
      <c r="N2052" s="127" t="s">
        <v>3598</v>
      </c>
      <c r="O2052" s="46" t="str">
        <f t="shared" si="590"/>
        <v>Components/Cockpit/Queues/SetTransactionStatus.htm</v>
      </c>
      <c r="P2052" s="32" t="s">
        <v>3556</v>
      </c>
      <c r="Q2052" s="2" t="s">
        <v>3592</v>
      </c>
      <c r="R2052" s="2" t="s">
        <v>3596</v>
      </c>
      <c r="S2052" s="204" t="s">
        <v>10</v>
      </c>
      <c r="T2052" s="30" t="s">
        <v>4932</v>
      </c>
      <c r="U2052" s="30" t="s">
        <v>4931</v>
      </c>
      <c r="V2052" s="277" t="s">
        <v>10</v>
      </c>
      <c r="Y2052" s="30" t="s">
        <v>4937</v>
      </c>
      <c r="Z2052" s="348" t="s">
        <v>590</v>
      </c>
      <c r="AA2052" s="348" t="s">
        <v>591</v>
      </c>
      <c r="AB2052" s="348" t="s">
        <v>9</v>
      </c>
      <c r="AF2052" s="30" t="str">
        <f t="shared" si="589"/>
        <v>attributeTableBuilder.AddCustomAttributes(typeof(SetTransactionStatus),"ExceptionType", new Attribute[] { new DesignerLocalizedDisplayNameAttribute(DesignerResource.CockpitQueues_SetTransactionStatus_ExceptionType_DisplayName)});</v>
      </c>
      <c r="AG2052" t="str">
        <f t="shared" si="591"/>
        <v>attributeTableBuilder.AddCustomAttributes(typeof(SetTransactionStatus),"ExceptionType", new Attribute[] { new DesignerLocalizedDescriptionAttribute(DesignerResource.CockpitQueues_SetTransactionStatus_ExceptionType_Description)});</v>
      </c>
      <c r="AH2052" t="str">
        <f t="shared" si="592"/>
        <v>attributeTableBuilder.AddCustomAttributes(typeof(SetTransactionStatus),"ExceptionType", new Attribute[] { new DesignerLocalizedCategoryAttribute(DesignerResource.CockpitQueues_SetTransactionStatus_ExceptionType_Category)});</v>
      </c>
      <c r="AI2052" s="34"/>
      <c r="AJ2052" s="34"/>
      <c r="AK2052" t="str">
        <f t="shared" si="593"/>
        <v>attributeTableBuilder.AddCustomAttributes(typeof(SetTransactionStatus), new Attribute[] { new DesignerLocalizedDisplayNameAttribute(DesignerResource.CockpitQueues_SetTransactionStatus_DisplayName)});</v>
      </c>
      <c r="AL2052" t="str">
        <f t="shared" si="594"/>
        <v>attributeTableBuilder.AddCustomAttributes(typeof(SetTransactionStatus), new Attribute[] { new DesignerLocalizedDescriptionAttribute(DesignerResource.CockpitQueues_SetTransactionStatus_Description)});</v>
      </c>
      <c r="AM2052" s="30" t="str">
        <f t="shared" si="595"/>
        <v>attributeTableBuilder.AddCustomAttributes(typeof(SetTransactionStatus), new Attribute[] { new DesignerLocalizedHelpURLAttribute(DesignerResource.CockpitQueues_SetTransactionStatus_HelpURL)});</v>
      </c>
      <c r="AN2052" t="str">
        <f t="shared" ref="AN2052:AN2115" si="602">("&lt;data name="""&amp;SUBSTITUTE(($P2052&amp;"_"&amp;$Q2052&amp;"_"&amp;$R2052 &amp;"_" &amp; $AF$1)," ","")&amp;""" xml:space="&amp;$AS$1&amp;"&gt;&lt;value&gt;"&amp;$F2052&amp;"&lt;/value&gt;&lt;/data&gt;")</f>
        <v>&lt;data name="CockpitQueues_SetTransactionStatus_ExceptionType_DisplayName" xml:space="preserve"&gt;&lt;value&gt;Exception Type&lt;/value&gt;&lt;/data&gt;</v>
      </c>
      <c r="AO2052" t="str">
        <f t="shared" si="596"/>
        <v>&lt;data name="CockpitQueues_SetTransactionStatus_ExceptionType_Description" xml:space="preserve"&gt;&lt;value&gt;Exception type that the failed Transaction thrown.&lt;/value&gt;&lt;/data&gt;</v>
      </c>
      <c r="AP2052" t="str">
        <f t="shared" si="597"/>
        <v>&lt;data name="CockpitQueues_SetTransactionStatus_ExceptionType_Category" xml:space="preserve"&gt;&lt;value&gt;Settings&lt;/value&gt;&lt;/data&gt;</v>
      </c>
      <c r="AQ2052" t="str">
        <f t="shared" si="598"/>
        <v>&lt;data name="CockpitQueues_SetTransactionStatus_DisplayName" xml:space="preserve"&gt;&lt;value&gt;Set Transaction Status&lt;/value&gt;&lt;/data&gt;</v>
      </c>
      <c r="AR2052" t="str">
        <f t="shared" si="599"/>
        <v>&lt;data name="CockpitQueues_SetTransactionStatus_Description" xml:space="preserve"&gt;&lt;value&gt;Sets the status of a transaction status record to Failed or Successful.&lt;/value&gt;&lt;/data&gt;</v>
      </c>
      <c r="AU2052" s="30" t="str">
        <f t="shared" si="588"/>
        <v>&lt;data name="CockpitQueues_SetTransactionStatus_HelpURL" xml:space="preserve"&gt;&lt;value&gt;Components/Cockpit/Queues/SetTransactionStatus.htm&lt;/value&gt;&lt;/data&gt;</v>
      </c>
      <c r="AV2052" t="str">
        <f t="shared" si="600"/>
        <v>&lt;data name="ToolBox_CockpitQueues" xml:space="preserve"&gt;&lt;value&gt;Cockpit{#}Queues&lt;/value&gt;&lt;/data&gt;</v>
      </c>
      <c r="AW2052" t="str">
        <f t="shared" si="601"/>
        <v>&lt;data name="CockpitQueues_SetTransactionStatus_ICON" xml:space="preserve"&gt;&lt;value&gt;CockpitQueuesSetTransactionStatusICON&lt;/value&gt;&lt;/data&gt;</v>
      </c>
    </row>
    <row r="2053" spans="1:49" s="30" customFormat="1" ht="19.5" customHeight="1">
      <c r="A2053" s="48">
        <v>4.7</v>
      </c>
      <c r="B2053" s="2" t="s">
        <v>59</v>
      </c>
      <c r="C2053" s="199" t="s">
        <v>3553</v>
      </c>
      <c r="D2053" s="2" t="s">
        <v>3592</v>
      </c>
      <c r="E2053" s="2" t="s">
        <v>4260</v>
      </c>
      <c r="F2053" s="2" t="s">
        <v>3599</v>
      </c>
      <c r="G2053" s="2" t="s">
        <v>4265</v>
      </c>
      <c r="H2053" s="2"/>
      <c r="I2053" s="2">
        <v>1</v>
      </c>
      <c r="J2053" s="2">
        <v>1</v>
      </c>
      <c r="K2053" s="2" t="s">
        <v>627</v>
      </c>
      <c r="L2053" s="204" t="s">
        <v>9</v>
      </c>
      <c r="M2053" s="92"/>
      <c r="N2053" s="2"/>
      <c r="O2053" s="46" t="str">
        <f t="shared" si="590"/>
        <v>Components/Cockpit/Queues/SetTransactionStatus.htm</v>
      </c>
      <c r="P2053" s="32" t="s">
        <v>3556</v>
      </c>
      <c r="Q2053" s="2" t="s">
        <v>3592</v>
      </c>
      <c r="R2053" s="2" t="s">
        <v>3599</v>
      </c>
      <c r="S2053" s="204" t="s">
        <v>9</v>
      </c>
      <c r="U2053" s="30" t="s">
        <v>742</v>
      </c>
      <c r="V2053" s="277" t="s">
        <v>10</v>
      </c>
      <c r="Y2053" s="30" t="s">
        <v>4937</v>
      </c>
      <c r="Z2053" s="348" t="s">
        <v>590</v>
      </c>
      <c r="AA2053" s="348" t="s">
        <v>591</v>
      </c>
      <c r="AB2053" s="348" t="s">
        <v>9</v>
      </c>
      <c r="AF2053" s="30" t="str">
        <f t="shared" si="589"/>
        <v>attributeTableBuilder.AddCustomAttributes(typeof(SetTransactionStatus),"ExceptionReason", new Attribute[] { new DesignerLocalizedDisplayNameAttribute(DesignerResource.CockpitQueues_SetTransactionStatus_ExceptionReason_DisplayName)});</v>
      </c>
      <c r="AG2053" t="str">
        <f t="shared" si="591"/>
        <v>attributeTableBuilder.AddCustomAttributes(typeof(SetTransactionStatus),"ExceptionReason", new Attribute[] { new DesignerLocalizedDescriptionAttribute(DesignerResource.CockpitQueues_SetTransactionStatus_ExceptionReason_Description)});</v>
      </c>
      <c r="AH2053" t="str">
        <f t="shared" si="592"/>
        <v>attributeTableBuilder.AddCustomAttributes(typeof(SetTransactionStatus),"ExceptionReason", new Attribute[] { new DesignerLocalizedCategoryAttribute(DesignerResource.CockpitQueues_SetTransactionStatus_ExceptionReason_Category)});</v>
      </c>
      <c r="AI2053" s="34"/>
      <c r="AJ2053" s="34"/>
      <c r="AK2053" t="str">
        <f t="shared" si="593"/>
        <v>attributeTableBuilder.AddCustomAttributes(typeof(SetTransactionStatus), new Attribute[] { new DesignerLocalizedDisplayNameAttribute(DesignerResource.CockpitQueues_SetTransactionStatus_DisplayName)});</v>
      </c>
      <c r="AL2053" t="str">
        <f t="shared" si="594"/>
        <v>attributeTableBuilder.AddCustomAttributes(typeof(SetTransactionStatus), new Attribute[] { new DesignerLocalizedDescriptionAttribute(DesignerResource.CockpitQueues_SetTransactionStatus_Description)});</v>
      </c>
      <c r="AM2053" s="30" t="str">
        <f t="shared" si="595"/>
        <v>attributeTableBuilder.AddCustomAttributes(typeof(SetTransactionStatus), new Attribute[] { new DesignerLocalizedHelpURLAttribute(DesignerResource.CockpitQueues_SetTransactionStatus_HelpURL)});</v>
      </c>
      <c r="AN2053" t="str">
        <f t="shared" si="602"/>
        <v>&lt;data name="CockpitQueues_SetTransactionStatus_ExceptionReason_DisplayName" xml:space="preserve"&gt;&lt;value&gt;Exception Reason&lt;/value&gt;&lt;/data&gt;</v>
      </c>
      <c r="AO2053" t="str">
        <f t="shared" si="596"/>
        <v>&lt;data name="CockpitQueues_SetTransactionStatus_ExceptionReason_Description" xml:space="preserve"&gt;&lt;value&gt;Stores exception reason related to Failed status where maximum length of string will be 50 characters.&lt;/value&gt;&lt;/data&gt;</v>
      </c>
      <c r="AP2053" t="str">
        <f t="shared" si="597"/>
        <v>&lt;data name="CockpitQueues_SetTransactionStatus_ExceptionReason_Category" xml:space="preserve"&gt;&lt;value&gt;Settings&lt;/value&gt;&lt;/data&gt;</v>
      </c>
      <c r="AQ2053" t="str">
        <f t="shared" si="598"/>
        <v>&lt;data name="CockpitQueues_SetTransactionStatus_DisplayName" xml:space="preserve"&gt;&lt;value&gt;Set Transaction Status&lt;/value&gt;&lt;/data&gt;</v>
      </c>
      <c r="AR2053" t="str">
        <f t="shared" si="599"/>
        <v>&lt;data name="CockpitQueues_SetTransactionStatus_Description" xml:space="preserve"&gt;&lt;value&gt;Sets the status of a transaction status record to Failed or Successful.&lt;/value&gt;&lt;/data&gt;</v>
      </c>
      <c r="AU2053" s="30" t="str">
        <f t="shared" si="588"/>
        <v>&lt;data name="CockpitQueues_SetTransactionStatus_HelpURL" xml:space="preserve"&gt;&lt;value&gt;Components/Cockpit/Queues/SetTransactionStatus.htm&lt;/value&gt;&lt;/data&gt;</v>
      </c>
      <c r="AV2053" t="str">
        <f t="shared" si="600"/>
        <v>&lt;data name="ToolBox_CockpitQueues" xml:space="preserve"&gt;&lt;value&gt;Cockpit{#}Queues&lt;/value&gt;&lt;/data&gt;</v>
      </c>
      <c r="AW2053" t="str">
        <f t="shared" si="601"/>
        <v>&lt;data name="CockpitQueues_SetTransactionStatus_ICON" xml:space="preserve"&gt;&lt;value&gt;CockpitQueuesSetTransactionStatusICON&lt;/value&gt;&lt;/data&gt;</v>
      </c>
    </row>
    <row r="2054" spans="1:49" s="30" customFormat="1" ht="19.5" customHeight="1">
      <c r="A2054" s="48">
        <v>4.7</v>
      </c>
      <c r="B2054" s="2" t="s">
        <v>59</v>
      </c>
      <c r="C2054" s="199" t="s">
        <v>3553</v>
      </c>
      <c r="D2054" s="2" t="s">
        <v>3592</v>
      </c>
      <c r="E2054" s="2" t="s">
        <v>4260</v>
      </c>
      <c r="F2054" s="2" t="s">
        <v>680</v>
      </c>
      <c r="G2054" s="314" t="s">
        <v>4441</v>
      </c>
      <c r="H2054" s="2"/>
      <c r="I2054" s="2">
        <v>1</v>
      </c>
      <c r="J2054" s="2">
        <v>1</v>
      </c>
      <c r="K2054" s="2" t="s">
        <v>627</v>
      </c>
      <c r="L2054" s="204" t="s">
        <v>9</v>
      </c>
      <c r="M2054" s="48">
        <v>30</v>
      </c>
      <c r="N2054" s="2" t="s">
        <v>3565</v>
      </c>
      <c r="O2054" s="46" t="str">
        <f t="shared" si="590"/>
        <v>Components/Cockpit/Queues/SetTransactionStatus.htm</v>
      </c>
      <c r="P2054" s="32" t="s">
        <v>3556</v>
      </c>
      <c r="Q2054" s="2" t="s">
        <v>3592</v>
      </c>
      <c r="R2054" s="2" t="s">
        <v>680</v>
      </c>
      <c r="S2054" s="204" t="s">
        <v>9</v>
      </c>
      <c r="T2054" s="48">
        <v>30</v>
      </c>
      <c r="U2054" s="30" t="s">
        <v>4928</v>
      </c>
      <c r="V2054" s="277" t="s">
        <v>10</v>
      </c>
      <c r="Y2054" s="30" t="s">
        <v>4937</v>
      </c>
      <c r="Z2054" s="348" t="s">
        <v>590</v>
      </c>
      <c r="AA2054" s="348" t="s">
        <v>591</v>
      </c>
      <c r="AB2054" s="348" t="s">
        <v>9</v>
      </c>
      <c r="AF2054" s="30" t="str">
        <f t="shared" si="589"/>
        <v>attributeTableBuilder.AddCustomAttributes(typeof(SetTransactionStatus),"Timeout", new Attribute[] { new DesignerLocalizedDisplayNameAttribute(DesignerResource.CockpitQueues_SetTransactionStatus_Timeout_DisplayName)});</v>
      </c>
      <c r="AG2054" t="str">
        <f t="shared" si="591"/>
        <v>attributeTableBuilder.AddCustomAttributes(typeof(SetTransactionStatus),"Timeout", new Attribute[] { new DesignerLocalizedDescriptionAttribute(DesignerResource.CockpitQueues_SetTransactionStatus_Timeout_Description)});</v>
      </c>
      <c r="AH2054" t="str">
        <f t="shared" si="592"/>
        <v>attributeTableBuilder.AddCustomAttributes(typeof(SetTransactionStatus),"Timeout", new Attribute[] { new DesignerLocalizedCategoryAttribute(DesignerResource.CockpitQueues_SetTransactionStatus_Timeout_Category)});</v>
      </c>
      <c r="AI2054" s="34"/>
      <c r="AJ2054" s="34"/>
      <c r="AK2054" t="str">
        <f t="shared" si="593"/>
        <v>attributeTableBuilder.AddCustomAttributes(typeof(SetTransactionStatus), new Attribute[] { new DesignerLocalizedDisplayNameAttribute(DesignerResource.CockpitQueues_SetTransactionStatus_DisplayName)});</v>
      </c>
      <c r="AL2054" t="str">
        <f t="shared" si="594"/>
        <v>attributeTableBuilder.AddCustomAttributes(typeof(SetTransactionStatus), new Attribute[] { new DesignerLocalizedDescriptionAttribute(DesignerResource.CockpitQueues_SetTransactionStatus_Description)});</v>
      </c>
      <c r="AM2054" s="30" t="str">
        <f t="shared" si="595"/>
        <v>attributeTableBuilder.AddCustomAttributes(typeof(SetTransactionStatus), new Attribute[] { new DesignerLocalizedHelpURLAttribute(DesignerResource.CockpitQueues_SetTransactionStatus_HelpURL)});</v>
      </c>
      <c r="AN2054" t="str">
        <f t="shared" si="602"/>
        <v>&lt;data name="CockpitQueues_SetTransactionStatus_Timeout_DisplayName" xml:space="preserve"&gt;&lt;value&gt;Timeout&lt;/value&gt;&lt;/data&gt;</v>
      </c>
      <c r="AO2054" t="str">
        <f t="shared" si="596"/>
        <v>&lt;data name="CockpitQueues_SetTransactionStatus_Timeout_Description" xml:space="preserve"&gt;&lt;value&gt;Specifies the amount of time in Seconds to wait for the component before throwing an error.&lt;/value&gt;&lt;/data&gt;</v>
      </c>
      <c r="AP2054" t="str">
        <f t="shared" si="597"/>
        <v>&lt;data name="CockpitQueues_SetTransactionStatus_Timeout_Category" xml:space="preserve"&gt;&lt;value&gt;Settings&lt;/value&gt;&lt;/data&gt;</v>
      </c>
      <c r="AQ2054" t="str">
        <f t="shared" si="598"/>
        <v>&lt;data name="CockpitQueues_SetTransactionStatus_DisplayName" xml:space="preserve"&gt;&lt;value&gt;Set Transaction Status&lt;/value&gt;&lt;/data&gt;</v>
      </c>
      <c r="AR2054" t="str">
        <f t="shared" si="599"/>
        <v>&lt;data name="CockpitQueues_SetTransactionStatus_Description" xml:space="preserve"&gt;&lt;value&gt;Sets the status of a transaction status record to Failed or Successful.&lt;/value&gt;&lt;/data&gt;</v>
      </c>
      <c r="AU2054" s="30" t="str">
        <f t="shared" ref="AU2054:AU2117" si="603">("&lt;data name="""&amp;SUBSTITUTE(($P2054&amp;"_"&amp;$Q2054&amp;"_"&amp;$O$1)," ","")&amp;""" xml:space="&amp;$AS$1&amp;"&gt;&lt;value&gt;"&amp;$O2054&amp;"&lt;/value&gt;&lt;/data&gt;")</f>
        <v>&lt;data name="CockpitQueues_SetTransactionStatus_HelpURL" xml:space="preserve"&gt;&lt;value&gt;Components/Cockpit/Queues/SetTransactionStatus.htm&lt;/value&gt;&lt;/data&gt;</v>
      </c>
      <c r="AV2054" t="str">
        <f t="shared" si="600"/>
        <v>&lt;data name="ToolBox_CockpitQueues" xml:space="preserve"&gt;&lt;value&gt;Cockpit{#}Queues&lt;/value&gt;&lt;/data&gt;</v>
      </c>
      <c r="AW2054" t="str">
        <f t="shared" si="601"/>
        <v>&lt;data name="CockpitQueues_SetTransactionStatus_ICON" xml:space="preserve"&gt;&lt;value&gt;CockpitQueuesSetTransactionStatusICON&lt;/value&gt;&lt;/data&gt;</v>
      </c>
    </row>
    <row r="2055" spans="1:49" s="30" customFormat="1" ht="19.5" customHeight="1">
      <c r="A2055" s="48">
        <v>4.7</v>
      </c>
      <c r="B2055" s="2" t="s">
        <v>59</v>
      </c>
      <c r="C2055" s="199" t="s">
        <v>3553</v>
      </c>
      <c r="D2055" s="2" t="s">
        <v>3592</v>
      </c>
      <c r="E2055" s="2" t="s">
        <v>4260</v>
      </c>
      <c r="F2055" s="2" t="s">
        <v>608</v>
      </c>
      <c r="G2055" s="2" t="s">
        <v>4266</v>
      </c>
      <c r="H2055" s="2"/>
      <c r="I2055" s="2">
        <v>1</v>
      </c>
      <c r="J2055" s="2">
        <v>1</v>
      </c>
      <c r="K2055" s="2" t="s">
        <v>587</v>
      </c>
      <c r="L2055" s="204" t="s">
        <v>9</v>
      </c>
      <c r="M2055" s="92"/>
      <c r="N2055" s="2" t="s">
        <v>3600</v>
      </c>
      <c r="O2055" s="46" t="str">
        <f t="shared" si="590"/>
        <v>Components/Cockpit/Queues/SetTransactionStatus.htm</v>
      </c>
      <c r="P2055" s="32" t="s">
        <v>3556</v>
      </c>
      <c r="Q2055" s="2" t="s">
        <v>3592</v>
      </c>
      <c r="R2055" s="2" t="s">
        <v>608</v>
      </c>
      <c r="S2055" s="204" t="s">
        <v>9</v>
      </c>
      <c r="U2055" s="30" t="s">
        <v>798</v>
      </c>
      <c r="V2055" s="277" t="s">
        <v>10</v>
      </c>
      <c r="Y2055" s="30" t="s">
        <v>4937</v>
      </c>
      <c r="Z2055" s="348" t="s">
        <v>590</v>
      </c>
      <c r="AA2055" s="348" t="s">
        <v>591</v>
      </c>
      <c r="AB2055" s="348" t="s">
        <v>9</v>
      </c>
      <c r="AF2055" s="30" t="str">
        <f t="shared" si="589"/>
        <v>attributeTableBuilder.AddCustomAttributes(typeof(SetTransactionStatus),"Result", new Attribute[] { new DesignerLocalizedDisplayNameAttribute(DesignerResource.CockpitQueues_SetTransactionStatus_Result_DisplayName)});</v>
      </c>
      <c r="AG2055" t="str">
        <f t="shared" si="591"/>
        <v>attributeTableBuilder.AddCustomAttributes(typeof(SetTransactionStatus),"Result", new Attribute[] { new DesignerLocalizedDescriptionAttribute(DesignerResource.CockpitQueues_SetTransactionStatus_Result_Description)});</v>
      </c>
      <c r="AH2055" t="str">
        <f t="shared" si="592"/>
        <v>attributeTableBuilder.AddCustomAttributes(typeof(SetTransactionStatus),"Result", new Attribute[] { new DesignerLocalizedCategoryAttribute(DesignerResource.CockpitQueues_SetTransactionStatus_Result_Category)});</v>
      </c>
      <c r="AI2055" s="34"/>
      <c r="AJ2055" s="34"/>
      <c r="AK2055" t="str">
        <f t="shared" si="593"/>
        <v>attributeTableBuilder.AddCustomAttributes(typeof(SetTransactionStatus), new Attribute[] { new DesignerLocalizedDisplayNameAttribute(DesignerResource.CockpitQueues_SetTransactionStatus_DisplayName)});</v>
      </c>
      <c r="AL2055" t="str">
        <f t="shared" si="594"/>
        <v>attributeTableBuilder.AddCustomAttributes(typeof(SetTransactionStatus), new Attribute[] { new DesignerLocalizedDescriptionAttribute(DesignerResource.CockpitQueues_SetTransactionStatus_Description)});</v>
      </c>
      <c r="AM2055" s="30" t="str">
        <f t="shared" si="595"/>
        <v>attributeTableBuilder.AddCustomAttributes(typeof(SetTransactionStatus), new Attribute[] { new DesignerLocalizedHelpURLAttribute(DesignerResource.CockpitQueues_SetTransactionStatus_HelpURL)});</v>
      </c>
      <c r="AN2055" t="str">
        <f t="shared" si="602"/>
        <v>&lt;data name="CockpitQueues_SetTransactionStatus_Result_DisplayName" xml:space="preserve"&gt;&lt;value&gt;Result&lt;/value&gt;&lt;/data&gt;</v>
      </c>
      <c r="AO2055" t="str">
        <f t="shared" si="596"/>
        <v>&lt;data name="CockpitQueues_SetTransactionStatus_Result_Description" xml:space="preserve"&gt;&lt;value&gt;Returns all the errors that occurred during setting transactios status in a Queue, if any.&lt;/value&gt;&lt;/data&gt;</v>
      </c>
      <c r="AP2055" t="str">
        <f t="shared" si="597"/>
        <v>&lt;data name="CockpitQueues_SetTransactionStatus_Result_Category" xml:space="preserve"&gt;&lt;value&gt;Output&lt;/value&gt;&lt;/data&gt;</v>
      </c>
      <c r="AQ2055" t="str">
        <f t="shared" si="598"/>
        <v>&lt;data name="CockpitQueues_SetTransactionStatus_DisplayName" xml:space="preserve"&gt;&lt;value&gt;Set Transaction Status&lt;/value&gt;&lt;/data&gt;</v>
      </c>
      <c r="AR2055" t="str">
        <f t="shared" si="599"/>
        <v>&lt;data name="CockpitQueues_SetTransactionStatus_Description" xml:space="preserve"&gt;&lt;value&gt;Sets the status of a transaction status record to Failed or Successful.&lt;/value&gt;&lt;/data&gt;</v>
      </c>
      <c r="AU2055" s="30" t="str">
        <f t="shared" si="603"/>
        <v>&lt;data name="CockpitQueues_SetTransactionStatus_HelpURL" xml:space="preserve"&gt;&lt;value&gt;Components/Cockpit/Queues/SetTransactionStatus.htm&lt;/value&gt;&lt;/data&gt;</v>
      </c>
      <c r="AV2055" t="str">
        <f t="shared" si="600"/>
        <v>&lt;data name="ToolBox_CockpitQueues" xml:space="preserve"&gt;&lt;value&gt;Cockpit{#}Queues&lt;/value&gt;&lt;/data&gt;</v>
      </c>
      <c r="AW2055" t="str">
        <f t="shared" si="601"/>
        <v>&lt;data name="CockpitQueues_SetTransactionStatus_ICON" xml:space="preserve"&gt;&lt;value&gt;CockpitQueuesSetTransactionStatusICON&lt;/value&gt;&lt;/data&gt;</v>
      </c>
    </row>
    <row r="2056" spans="1:49" s="225" customFormat="1" ht="15">
      <c r="A2056" s="221">
        <v>4.7</v>
      </c>
      <c r="B2056" s="222" t="s">
        <v>3419</v>
      </c>
      <c r="C2056" s="223" t="s">
        <v>3607</v>
      </c>
      <c r="D2056" s="224" t="s">
        <v>4047</v>
      </c>
      <c r="E2056" s="317" t="s">
        <v>4651</v>
      </c>
      <c r="F2056" s="224" t="s">
        <v>3602</v>
      </c>
      <c r="G2056" s="225" t="s">
        <v>4521</v>
      </c>
      <c r="H2056" s="226"/>
      <c r="I2056" s="227">
        <v>1</v>
      </c>
      <c r="J2056" s="227">
        <v>1</v>
      </c>
      <c r="K2056" s="224" t="s">
        <v>595</v>
      </c>
      <c r="L2056" s="349" t="s">
        <v>9</v>
      </c>
      <c r="M2056" s="228"/>
      <c r="O2056" s="46" t="str">
        <f t="shared" si="590"/>
        <v>Components/Microsoft365/Calendar/AddAttachment.htm</v>
      </c>
      <c r="P2056" s="229" t="s">
        <v>4082</v>
      </c>
      <c r="Q2056" s="224" t="s">
        <v>3601</v>
      </c>
      <c r="R2056" s="224" t="s">
        <v>3602</v>
      </c>
      <c r="S2056" s="349" t="s">
        <v>9</v>
      </c>
      <c r="U2056" s="230" t="s">
        <v>4938</v>
      </c>
      <c r="V2056" s="225" t="s">
        <v>10</v>
      </c>
      <c r="Y2056" s="225" t="s">
        <v>4940</v>
      </c>
      <c r="Z2056" s="226" t="s">
        <v>4939</v>
      </c>
      <c r="AA2056" s="225" t="s">
        <v>616</v>
      </c>
      <c r="AB2056" s="225" t="s">
        <v>9</v>
      </c>
      <c r="AF2056" s="30" t="str">
        <f t="shared" si="589"/>
        <v>attributeTableBuilder.AddCustomAttributes(typeof(AddAttachment),"Event", new Attribute[] { new DesignerLocalizedDisplayNameAttribute(DesignerResource.Microsoft365Calendar_AddAttachment_Event_DisplayName)});</v>
      </c>
      <c r="AG2056" t="str">
        <f t="shared" si="591"/>
        <v>attributeTableBuilder.AddCustomAttributes(typeof(AddAttachment),"Event", new Attribute[] { new DesignerLocalizedDescriptionAttribute(DesignerResource.Microsoft365Calendar_AddAttachment_Event_Description)});</v>
      </c>
      <c r="AH2056" t="str">
        <f t="shared" si="592"/>
        <v>attributeTableBuilder.AddCustomAttributes(typeof(AddAttachment),"Event", new Attribute[] { new DesignerLocalizedCategoryAttribute(DesignerResource.Microsoft365Calendar_AddAttachment_Event_Category)});</v>
      </c>
      <c r="AI2056" s="231"/>
      <c r="AJ2056" s="231"/>
      <c r="AK2056" t="str">
        <f t="shared" si="593"/>
        <v>attributeTableBuilder.AddCustomAttributes(typeof(AddAttachment), new Attribute[] { new DesignerLocalizedDisplayNameAttribute(DesignerResource.Microsoft365Calendar_AddAttachment_DisplayName)});</v>
      </c>
      <c r="AL2056" t="str">
        <f t="shared" si="594"/>
        <v>attributeTableBuilder.AddCustomAttributes(typeof(AddAttachment), new Attribute[] { new DesignerLocalizedDescriptionAttribute(DesignerResource.Microsoft365Calendar_AddAttachment_Description)});</v>
      </c>
      <c r="AM2056" s="30" t="str">
        <f t="shared" si="595"/>
        <v>attributeTableBuilder.AddCustomAttributes(typeof(AddAttachment), new Attribute[] { new DesignerLocalizedHelpURLAttribute(DesignerResource.Microsoft365Calendar_AddAttachment_HelpURL)});</v>
      </c>
      <c r="AN2056" t="str">
        <f t="shared" si="602"/>
        <v>&lt;data name="Microsoft365Calendar_AddAttachment_Event_DisplayName" xml:space="preserve"&gt;&lt;value&gt;Event&lt;/value&gt;&lt;/data&gt;</v>
      </c>
      <c r="AO2056" t="str">
        <f t="shared" si="596"/>
        <v>&lt;data name="Microsoft365Calendar_AddAttachment_Event_Description" xml:space="preserve"&gt;&lt;value&gt;Event to which a file is to be attached.&lt;/value&gt;&lt;/data&gt;</v>
      </c>
      <c r="AP2056" t="str">
        <f t="shared" si="597"/>
        <v>&lt;data name="Microsoft365Calendar_AddAttachment_Event_Category" xml:space="preserve"&gt;&lt;value&gt;Input&lt;/value&gt;&lt;/data&gt;</v>
      </c>
      <c r="AQ2056" t="str">
        <f t="shared" si="598"/>
        <v>&lt;data name="Microsoft365Calendar_AddAttachment_DisplayName" xml:space="preserve"&gt;&lt;value&gt;Add Attachment&lt;/value&gt;&lt;/data&gt;</v>
      </c>
      <c r="AR2056" t="str">
        <f t="shared" si="599"/>
        <v>&lt;data name="Microsoft365Calendar_AddAttachment_Description" xml:space="preserve"&gt;&lt;value&gt;Adds an attachment to an Office 365 event.&lt;/value&gt;&lt;/data&gt;</v>
      </c>
      <c r="AU2056" s="30" t="str">
        <f t="shared" si="603"/>
        <v>&lt;data name="Microsoft365Calendar_AddAttachment_HelpURL" xml:space="preserve"&gt;&lt;value&gt;Components/Microsoft365/Calendar/AddAttachment.htm&lt;/value&gt;&lt;/data&gt;</v>
      </c>
      <c r="AV2056" t="str">
        <f t="shared" si="600"/>
        <v>&lt;data name="ToolBox_Microsoft365Calendar" xml:space="preserve"&gt;&lt;value&gt;Microsoft 365{#}Calendar&lt;/value&gt;&lt;/data&gt;</v>
      </c>
      <c r="AW2056" t="str">
        <f t="shared" si="601"/>
        <v>&lt;data name="Microsoft365Calendar_AddAttachment_ICON" xml:space="preserve"&gt;&lt;value&gt;Microsoft365CalendarAddAttachmentICON&lt;/value&gt;&lt;/data&gt;</v>
      </c>
    </row>
    <row r="2057" spans="1:49" ht="15">
      <c r="A2057" s="48">
        <v>4.7</v>
      </c>
      <c r="B2057" s="177" t="s">
        <v>3419</v>
      </c>
      <c r="C2057" s="201" t="s">
        <v>3607</v>
      </c>
      <c r="D2057" s="200" t="s">
        <v>4047</v>
      </c>
      <c r="E2057" s="277" t="s">
        <v>4651</v>
      </c>
      <c r="F2057" s="200" t="s">
        <v>625</v>
      </c>
      <c r="G2057" t="s">
        <v>4522</v>
      </c>
      <c r="I2057" s="2">
        <v>1</v>
      </c>
      <c r="J2057" s="2">
        <v>1</v>
      </c>
      <c r="K2057" s="200" t="s">
        <v>595</v>
      </c>
      <c r="L2057" s="349" t="s">
        <v>9</v>
      </c>
      <c r="O2057" s="46" t="str">
        <f t="shared" si="590"/>
        <v>Components/Microsoft365/Calendar/AddAttachment.htm</v>
      </c>
      <c r="P2057" s="219" t="s">
        <v>4082</v>
      </c>
      <c r="Q2057" s="200" t="s">
        <v>3601</v>
      </c>
      <c r="R2057" s="200" t="s">
        <v>888</v>
      </c>
      <c r="S2057" s="349" t="s">
        <v>9</v>
      </c>
      <c r="U2057" s="33" t="s">
        <v>624</v>
      </c>
      <c r="V2057" t="s">
        <v>10</v>
      </c>
      <c r="Y2057" t="s">
        <v>4940</v>
      </c>
      <c r="Z2057" s="30" t="s">
        <v>4939</v>
      </c>
      <c r="AA2057" t="s">
        <v>616</v>
      </c>
      <c r="AB2057" t="s">
        <v>9</v>
      </c>
      <c r="AF2057" s="30" t="str">
        <f t="shared" si="589"/>
        <v>attributeTableBuilder.AddCustomAttributes(typeof(AddAttachment),"FilePath", new Attribute[] { new DesignerLocalizedDisplayNameAttribute(DesignerResource.Microsoft365Calendar_AddAttachment_FilePath_DisplayName)});</v>
      </c>
      <c r="AG2057" t="str">
        <f t="shared" si="591"/>
        <v>attributeTableBuilder.AddCustomAttributes(typeof(AddAttachment),"FilePath", new Attribute[] { new DesignerLocalizedDescriptionAttribute(DesignerResource.Microsoft365Calendar_AddAttachment_FilePath_Description)});</v>
      </c>
      <c r="AH2057" t="str">
        <f t="shared" si="592"/>
        <v>attributeTableBuilder.AddCustomAttributes(typeof(AddAttachment),"FilePath", new Attribute[] { new DesignerLocalizedCategoryAttribute(DesignerResource.Microsoft365Calendar_AddAttachment_FilePath_Category)});</v>
      </c>
      <c r="AK2057" t="str">
        <f t="shared" si="593"/>
        <v>attributeTableBuilder.AddCustomAttributes(typeof(AddAttachment), new Attribute[] { new DesignerLocalizedDisplayNameAttribute(DesignerResource.Microsoft365Calendar_AddAttachment_DisplayName)});</v>
      </c>
      <c r="AL2057" t="str">
        <f t="shared" si="594"/>
        <v>attributeTableBuilder.AddCustomAttributes(typeof(AddAttachment), new Attribute[] { new DesignerLocalizedDescriptionAttribute(DesignerResource.Microsoft365Calendar_AddAttachment_Description)});</v>
      </c>
      <c r="AM2057" s="30" t="str">
        <f t="shared" si="595"/>
        <v>attributeTableBuilder.AddCustomAttributes(typeof(AddAttachment), new Attribute[] { new DesignerLocalizedHelpURLAttribute(DesignerResource.Microsoft365Calendar_AddAttachment_HelpURL)});</v>
      </c>
      <c r="AN2057" t="str">
        <f t="shared" si="602"/>
        <v>&lt;data name="Microsoft365Calendar_AddAttachment_FilePath_DisplayName" xml:space="preserve"&gt;&lt;value&gt;File Path&lt;/value&gt;&lt;/data&gt;</v>
      </c>
      <c r="AO2057" t="str">
        <f t="shared" si="596"/>
        <v>&lt;data name="Microsoft365Calendar_AddAttachment_FilePath_Description" xml:space="preserve"&gt;&lt;value&gt;File path of the file that is to be attached.&lt;/value&gt;&lt;/data&gt;</v>
      </c>
      <c r="AP2057" t="str">
        <f t="shared" si="597"/>
        <v>&lt;data name="Microsoft365Calendar_AddAttachment_FilePath_Category" xml:space="preserve"&gt;&lt;value&gt;Input&lt;/value&gt;&lt;/data&gt;</v>
      </c>
      <c r="AQ2057" t="str">
        <f t="shared" si="598"/>
        <v>&lt;data name="Microsoft365Calendar_AddAttachment_DisplayName" xml:space="preserve"&gt;&lt;value&gt;Add Attachment&lt;/value&gt;&lt;/data&gt;</v>
      </c>
      <c r="AR2057" t="str">
        <f t="shared" si="599"/>
        <v>&lt;data name="Microsoft365Calendar_AddAttachment_Description" xml:space="preserve"&gt;&lt;value&gt;Adds an attachment to an Office 365 event.&lt;/value&gt;&lt;/data&gt;</v>
      </c>
      <c r="AU2057" s="30" t="str">
        <f t="shared" si="603"/>
        <v>&lt;data name="Microsoft365Calendar_AddAttachment_HelpURL" xml:space="preserve"&gt;&lt;value&gt;Components/Microsoft365/Calendar/AddAttachment.htm&lt;/value&gt;&lt;/data&gt;</v>
      </c>
      <c r="AV2057" t="str">
        <f t="shared" si="600"/>
        <v>&lt;data name="ToolBox_Microsoft365Calendar" xml:space="preserve"&gt;&lt;value&gt;Microsoft 365{#}Calendar&lt;/value&gt;&lt;/data&gt;</v>
      </c>
      <c r="AW2057" t="str">
        <f t="shared" si="601"/>
        <v>&lt;data name="Microsoft365Calendar_AddAttachment_ICON" xml:space="preserve"&gt;&lt;value&gt;Microsoft365CalendarAddAttachmentICON&lt;/value&gt;&lt;/data&gt;</v>
      </c>
    </row>
    <row r="2058" spans="1:49" ht="15">
      <c r="A2058" s="48">
        <v>4.7</v>
      </c>
      <c r="B2058" s="177" t="s">
        <v>3419</v>
      </c>
      <c r="C2058" s="201" t="s">
        <v>3607</v>
      </c>
      <c r="D2058" s="200" t="s">
        <v>4048</v>
      </c>
      <c r="E2058" s="277" t="s">
        <v>4652</v>
      </c>
      <c r="F2058" s="200" t="s">
        <v>4050</v>
      </c>
      <c r="G2058" t="s">
        <v>4525</v>
      </c>
      <c r="I2058" s="2">
        <v>1</v>
      </c>
      <c r="J2058" s="2">
        <v>1</v>
      </c>
      <c r="K2058" s="200" t="s">
        <v>595</v>
      </c>
      <c r="L2058" s="349" t="s">
        <v>9</v>
      </c>
      <c r="O2058" s="46" t="str">
        <f t="shared" si="590"/>
        <v>Components/Microsoft365/Calendar/InviteParticipant.htm</v>
      </c>
      <c r="P2058" s="219" t="s">
        <v>4082</v>
      </c>
      <c r="Q2058" s="200" t="s">
        <v>4083</v>
      </c>
      <c r="R2058" s="200" t="s">
        <v>4088</v>
      </c>
      <c r="S2058" s="349" t="s">
        <v>9</v>
      </c>
      <c r="U2058" s="33" t="s">
        <v>624</v>
      </c>
      <c r="V2058" t="s">
        <v>10</v>
      </c>
      <c r="Y2058" t="s">
        <v>2551</v>
      </c>
      <c r="Z2058" s="30" t="s">
        <v>4939</v>
      </c>
      <c r="AA2058" t="s">
        <v>616</v>
      </c>
      <c r="AB2058" t="s">
        <v>9</v>
      </c>
      <c r="AF2058" s="30" t="str">
        <f t="shared" si="589"/>
        <v>attributeTableBuilder.AddCustomAttributes(typeof(InviteParticipant),"ParticipantEmail", new Attribute[] { new DesignerLocalizedDisplayNameAttribute(DesignerResource.Microsoft365Calendar_InviteParticipant_ParticipantEmail_DisplayName)});</v>
      </c>
      <c r="AG2058" t="str">
        <f t="shared" si="591"/>
        <v>attributeTableBuilder.AddCustomAttributes(typeof(InviteParticipant),"ParticipantEmail", new Attribute[] { new DesignerLocalizedDescriptionAttribute(DesignerResource.Microsoft365Calendar_InviteParticipant_ParticipantEmail_Description)});</v>
      </c>
      <c r="AH2058" t="str">
        <f t="shared" si="592"/>
        <v>attributeTableBuilder.AddCustomAttributes(typeof(InviteParticipant),"ParticipantEmail", new Attribute[] { new DesignerLocalizedCategoryAttribute(DesignerResource.Microsoft365Calendar_InviteParticipant_ParticipantEmail_Category)});</v>
      </c>
      <c r="AK2058" t="str">
        <f t="shared" si="593"/>
        <v>attributeTableBuilder.AddCustomAttributes(typeof(InviteParticipant), new Attribute[] { new DesignerLocalizedDisplayNameAttribute(DesignerResource.Microsoft365Calendar_InviteParticipant_DisplayName)});</v>
      </c>
      <c r="AL2058" t="str">
        <f t="shared" si="594"/>
        <v>attributeTableBuilder.AddCustomAttributes(typeof(InviteParticipant), new Attribute[] { new DesignerLocalizedDescriptionAttribute(DesignerResource.Microsoft365Calendar_InviteParticipant_Description)});</v>
      </c>
      <c r="AM2058" s="30" t="str">
        <f t="shared" si="595"/>
        <v>attributeTableBuilder.AddCustomAttributes(typeof(InviteParticipant), new Attribute[] { new DesignerLocalizedHelpURLAttribute(DesignerResource.Microsoft365Calendar_InviteParticipant_HelpURL)});</v>
      </c>
      <c r="AN2058" t="str">
        <f t="shared" si="602"/>
        <v>&lt;data name="Microsoft365Calendar_InviteParticipant_ParticipantEmail_DisplayName" xml:space="preserve"&gt;&lt;value&gt;Participant Email&lt;/value&gt;&lt;/data&gt;</v>
      </c>
      <c r="AO2058" t="str">
        <f t="shared" si="596"/>
        <v>&lt;data name="Microsoft365Calendar_InviteParticipant_ParticipantEmail_Description" xml:space="preserve"&gt;&lt;value&gt;Email id of the person who is to be invited for the event.&lt;/value&gt;&lt;/data&gt;</v>
      </c>
      <c r="AP2058" t="str">
        <f t="shared" si="597"/>
        <v>&lt;data name="Microsoft365Calendar_InviteParticipant_ParticipantEmail_Category" xml:space="preserve"&gt;&lt;value&gt;Input&lt;/value&gt;&lt;/data&gt;</v>
      </c>
      <c r="AQ2058" t="str">
        <f t="shared" si="598"/>
        <v>&lt;data name="Microsoft365Calendar_InviteParticipant_DisplayName" xml:space="preserve"&gt;&lt;value&gt;Invite Participant&lt;/value&gt;&lt;/data&gt;</v>
      </c>
      <c r="AR2058" t="str">
        <f t="shared" si="599"/>
        <v>&lt;data name="Microsoft365Calendar_InviteParticipant_Description" xml:space="preserve"&gt;&lt;value&gt;Invites a participant to an Office 365 event.&lt;/value&gt;&lt;/data&gt;</v>
      </c>
      <c r="AU2058" s="30" t="str">
        <f t="shared" si="603"/>
        <v>&lt;data name="Microsoft365Calendar_InviteParticipant_HelpURL" xml:space="preserve"&gt;&lt;value&gt;Components/Microsoft365/Calendar/InviteParticipant.htm&lt;/value&gt;&lt;/data&gt;</v>
      </c>
      <c r="AV2058" t="str">
        <f t="shared" si="600"/>
        <v>&lt;data name="ToolBox_Microsoft365Calendar" xml:space="preserve"&gt;&lt;value&gt;Microsoft 365{#}Calendar&lt;/value&gt;&lt;/data&gt;</v>
      </c>
      <c r="AW2058" t="str">
        <f t="shared" si="601"/>
        <v>&lt;data name="Microsoft365Calendar_InviteParticipant_ICON" xml:space="preserve"&gt;&lt;value&gt;Microsoft365CalendarInviteParticipantICON&lt;/value&gt;&lt;/data&gt;</v>
      </c>
    </row>
    <row r="2059" spans="1:49" ht="15">
      <c r="A2059" s="48">
        <v>4.7</v>
      </c>
      <c r="B2059" s="177" t="s">
        <v>3419</v>
      </c>
      <c r="C2059" s="201" t="s">
        <v>3607</v>
      </c>
      <c r="D2059" s="200" t="s">
        <v>4048</v>
      </c>
      <c r="E2059" s="277" t="s">
        <v>4652</v>
      </c>
      <c r="F2059" s="200" t="s">
        <v>3602</v>
      </c>
      <c r="G2059" t="s">
        <v>4524</v>
      </c>
      <c r="I2059" s="2">
        <v>1</v>
      </c>
      <c r="J2059" s="2">
        <v>1</v>
      </c>
      <c r="K2059" s="200" t="s">
        <v>595</v>
      </c>
      <c r="L2059" s="349" t="s">
        <v>9</v>
      </c>
      <c r="O2059" s="46" t="str">
        <f t="shared" si="590"/>
        <v>Components/Microsoft365/Calendar/InviteParticipant.htm</v>
      </c>
      <c r="P2059" s="219" t="s">
        <v>4082</v>
      </c>
      <c r="Q2059" s="200" t="s">
        <v>4083</v>
      </c>
      <c r="R2059" s="200" t="s">
        <v>3602</v>
      </c>
      <c r="S2059" s="349" t="s">
        <v>9</v>
      </c>
      <c r="U2059" s="33" t="s">
        <v>4938</v>
      </c>
      <c r="V2059" t="s">
        <v>10</v>
      </c>
      <c r="Y2059" t="s">
        <v>2551</v>
      </c>
      <c r="Z2059" s="30" t="s">
        <v>4939</v>
      </c>
      <c r="AA2059" t="s">
        <v>616</v>
      </c>
      <c r="AB2059" t="s">
        <v>9</v>
      </c>
      <c r="AF2059" s="30" t="str">
        <f t="shared" ref="AF2059:AF2122" si="604">("attributeTableBuilder.AddCustomAttributes(typeof("&amp;SUBSTITUTE($Q2059," ","")&amp;"),"""&amp;SUBSTITUTE($R2059," ","")&amp;""", new Attribute[] { new DesignerLocalizedDisplayNameAttribute(DesignerResource."&amp;SUBSTITUTE($P2059&amp;"_"&amp;$Q2059&amp;"_"&amp;$R2059 &amp;"_" &amp; $AF$1&amp; ") });"," ",""))</f>
        <v>attributeTableBuilder.AddCustomAttributes(typeof(InviteParticipant),"Event", new Attribute[] { new DesignerLocalizedDisplayNameAttribute(DesignerResource.Microsoft365Calendar_InviteParticipant_Event_DisplayName)});</v>
      </c>
      <c r="AG2059" t="str">
        <f t="shared" si="591"/>
        <v>attributeTableBuilder.AddCustomAttributes(typeof(InviteParticipant),"Event", new Attribute[] { new DesignerLocalizedDescriptionAttribute(DesignerResource.Microsoft365Calendar_InviteParticipant_Event_Description)});</v>
      </c>
      <c r="AH2059" t="str">
        <f t="shared" si="592"/>
        <v>attributeTableBuilder.AddCustomAttributes(typeof(InviteParticipant),"Event", new Attribute[] { new DesignerLocalizedCategoryAttribute(DesignerResource.Microsoft365Calendar_InviteParticipant_Event_Category)});</v>
      </c>
      <c r="AK2059" t="str">
        <f t="shared" si="593"/>
        <v>attributeTableBuilder.AddCustomAttributes(typeof(InviteParticipant), new Attribute[] { new DesignerLocalizedDisplayNameAttribute(DesignerResource.Microsoft365Calendar_InviteParticipant_DisplayName)});</v>
      </c>
      <c r="AL2059" t="str">
        <f t="shared" si="594"/>
        <v>attributeTableBuilder.AddCustomAttributes(typeof(InviteParticipant), new Attribute[] { new DesignerLocalizedDescriptionAttribute(DesignerResource.Microsoft365Calendar_InviteParticipant_Description)});</v>
      </c>
      <c r="AM2059" s="30" t="str">
        <f t="shared" si="595"/>
        <v>attributeTableBuilder.AddCustomAttributes(typeof(InviteParticipant), new Attribute[] { new DesignerLocalizedHelpURLAttribute(DesignerResource.Microsoft365Calendar_InviteParticipant_HelpURL)});</v>
      </c>
      <c r="AN2059" t="str">
        <f t="shared" si="602"/>
        <v>&lt;data name="Microsoft365Calendar_InviteParticipant_Event_DisplayName" xml:space="preserve"&gt;&lt;value&gt;Event&lt;/value&gt;&lt;/data&gt;</v>
      </c>
      <c r="AO2059" t="str">
        <f t="shared" si="596"/>
        <v>&lt;data name="Microsoft365Calendar_InviteParticipant_Event_Description" xml:space="preserve"&gt;&lt;value&gt;Event for which the invite is to be sent.&lt;/value&gt;&lt;/data&gt;</v>
      </c>
      <c r="AP2059" t="str">
        <f t="shared" si="597"/>
        <v>&lt;data name="Microsoft365Calendar_InviteParticipant_Event_Category" xml:space="preserve"&gt;&lt;value&gt;Input&lt;/value&gt;&lt;/data&gt;</v>
      </c>
      <c r="AQ2059" t="str">
        <f t="shared" si="598"/>
        <v>&lt;data name="Microsoft365Calendar_InviteParticipant_DisplayName" xml:space="preserve"&gt;&lt;value&gt;Invite Participant&lt;/value&gt;&lt;/data&gt;</v>
      </c>
      <c r="AR2059" t="str">
        <f t="shared" si="599"/>
        <v>&lt;data name="Microsoft365Calendar_InviteParticipant_Description" xml:space="preserve"&gt;&lt;value&gt;Invites a participant to an Office 365 event.&lt;/value&gt;&lt;/data&gt;</v>
      </c>
      <c r="AU2059" s="30" t="str">
        <f t="shared" si="603"/>
        <v>&lt;data name="Microsoft365Calendar_InviteParticipant_HelpURL" xml:space="preserve"&gt;&lt;value&gt;Components/Microsoft365/Calendar/InviteParticipant.htm&lt;/value&gt;&lt;/data&gt;</v>
      </c>
      <c r="AV2059" t="str">
        <f t="shared" si="600"/>
        <v>&lt;data name="ToolBox_Microsoft365Calendar" xml:space="preserve"&gt;&lt;value&gt;Microsoft 365{#}Calendar&lt;/value&gt;&lt;/data&gt;</v>
      </c>
      <c r="AW2059" t="str">
        <f t="shared" si="601"/>
        <v>&lt;data name="Microsoft365Calendar_InviteParticipant_ICON" xml:space="preserve"&gt;&lt;value&gt;Microsoft365CalendarInviteParticipantICON&lt;/value&gt;&lt;/data&gt;</v>
      </c>
    </row>
    <row r="2060" spans="1:49" ht="15">
      <c r="A2060" s="48">
        <v>4.7</v>
      </c>
      <c r="B2060" s="177" t="s">
        <v>3419</v>
      </c>
      <c r="C2060" s="201" t="s">
        <v>3607</v>
      </c>
      <c r="D2060" s="200" t="s">
        <v>4048</v>
      </c>
      <c r="E2060" s="277" t="s">
        <v>4652</v>
      </c>
      <c r="F2060" s="200" t="s">
        <v>4051</v>
      </c>
      <c r="G2060" t="s">
        <v>4523</v>
      </c>
      <c r="I2060" s="2">
        <v>1</v>
      </c>
      <c r="J2060" s="2">
        <v>1</v>
      </c>
      <c r="K2060" s="200" t="s">
        <v>595</v>
      </c>
      <c r="L2060" s="349" t="s">
        <v>9</v>
      </c>
      <c r="O2060" s="46" t="str">
        <f t="shared" si="590"/>
        <v>Components/Microsoft365/Calendar/InviteParticipant.htm</v>
      </c>
      <c r="P2060" s="219" t="s">
        <v>4082</v>
      </c>
      <c r="Q2060" s="200" t="s">
        <v>4083</v>
      </c>
      <c r="R2060" s="200" t="s">
        <v>4089</v>
      </c>
      <c r="S2060" s="349" t="s">
        <v>9</v>
      </c>
      <c r="U2060" s="33" t="s">
        <v>624</v>
      </c>
      <c r="V2060" t="s">
        <v>10</v>
      </c>
      <c r="Y2060" t="s">
        <v>2551</v>
      </c>
      <c r="Z2060" s="30" t="s">
        <v>4939</v>
      </c>
      <c r="AA2060" t="s">
        <v>616</v>
      </c>
      <c r="AB2060" t="s">
        <v>9</v>
      </c>
      <c r="AF2060" s="30" t="str">
        <f t="shared" si="604"/>
        <v>attributeTableBuilder.AddCustomAttributes(typeof(InviteParticipant),"ParticipantName", new Attribute[] { new DesignerLocalizedDisplayNameAttribute(DesignerResource.Microsoft365Calendar_InviteParticipant_ParticipantName_DisplayName)});</v>
      </c>
      <c r="AG2060" t="str">
        <f t="shared" si="591"/>
        <v>attributeTableBuilder.AddCustomAttributes(typeof(InviteParticipant),"ParticipantName", new Attribute[] { new DesignerLocalizedDescriptionAttribute(DesignerResource.Microsoft365Calendar_InviteParticipant_ParticipantName_Description)});</v>
      </c>
      <c r="AH2060" t="str">
        <f t="shared" si="592"/>
        <v>attributeTableBuilder.AddCustomAttributes(typeof(InviteParticipant),"ParticipantName", new Attribute[] { new DesignerLocalizedCategoryAttribute(DesignerResource.Microsoft365Calendar_InviteParticipant_ParticipantName_Category)});</v>
      </c>
      <c r="AK2060" t="str">
        <f t="shared" si="593"/>
        <v>attributeTableBuilder.AddCustomAttributes(typeof(InviteParticipant), new Attribute[] { new DesignerLocalizedDisplayNameAttribute(DesignerResource.Microsoft365Calendar_InviteParticipant_DisplayName)});</v>
      </c>
      <c r="AL2060" t="str">
        <f t="shared" si="594"/>
        <v>attributeTableBuilder.AddCustomAttributes(typeof(InviteParticipant), new Attribute[] { new DesignerLocalizedDescriptionAttribute(DesignerResource.Microsoft365Calendar_InviteParticipant_Description)});</v>
      </c>
      <c r="AM2060" s="30" t="str">
        <f t="shared" si="595"/>
        <v>attributeTableBuilder.AddCustomAttributes(typeof(InviteParticipant), new Attribute[] { new DesignerLocalizedHelpURLAttribute(DesignerResource.Microsoft365Calendar_InviteParticipant_HelpURL)});</v>
      </c>
      <c r="AN2060" t="str">
        <f t="shared" si="602"/>
        <v>&lt;data name="Microsoft365Calendar_InviteParticipant_ParticipantName_DisplayName" xml:space="preserve"&gt;&lt;value&gt;Participant Name&lt;/value&gt;&lt;/data&gt;</v>
      </c>
      <c r="AO2060" t="str">
        <f t="shared" si="596"/>
        <v>&lt;data name="Microsoft365Calendar_InviteParticipant_ParticipantName_Description" xml:space="preserve"&gt;&lt;value&gt;Name of the person who is to be invited for the event.&lt;/value&gt;&lt;/data&gt;</v>
      </c>
      <c r="AP2060" t="str">
        <f t="shared" si="597"/>
        <v>&lt;data name="Microsoft365Calendar_InviteParticipant_ParticipantName_Category" xml:space="preserve"&gt;&lt;value&gt;Input&lt;/value&gt;&lt;/data&gt;</v>
      </c>
      <c r="AQ2060" t="str">
        <f t="shared" si="598"/>
        <v>&lt;data name="Microsoft365Calendar_InviteParticipant_DisplayName" xml:space="preserve"&gt;&lt;value&gt;Invite Participant&lt;/value&gt;&lt;/data&gt;</v>
      </c>
      <c r="AR2060" t="str">
        <f t="shared" si="599"/>
        <v>&lt;data name="Microsoft365Calendar_InviteParticipant_Description" xml:space="preserve"&gt;&lt;value&gt;Invites a participant to an Office 365 event.&lt;/value&gt;&lt;/data&gt;</v>
      </c>
      <c r="AU2060" s="30" t="str">
        <f t="shared" si="603"/>
        <v>&lt;data name="Microsoft365Calendar_InviteParticipant_HelpURL" xml:space="preserve"&gt;&lt;value&gt;Components/Microsoft365/Calendar/InviteParticipant.htm&lt;/value&gt;&lt;/data&gt;</v>
      </c>
      <c r="AV2060" t="str">
        <f t="shared" si="600"/>
        <v>&lt;data name="ToolBox_Microsoft365Calendar" xml:space="preserve"&gt;&lt;value&gt;Microsoft 365{#}Calendar&lt;/value&gt;&lt;/data&gt;</v>
      </c>
      <c r="AW2060" t="str">
        <f t="shared" si="601"/>
        <v>&lt;data name="Microsoft365Calendar_InviteParticipant_ICON" xml:space="preserve"&gt;&lt;value&gt;Microsoft365CalendarInviteParticipantICON&lt;/value&gt;&lt;/data&gt;</v>
      </c>
    </row>
    <row r="2061" spans="1:49" ht="15">
      <c r="A2061" s="48">
        <v>4.7</v>
      </c>
      <c r="B2061" s="177" t="s">
        <v>3419</v>
      </c>
      <c r="C2061" s="201" t="s">
        <v>3607</v>
      </c>
      <c r="D2061" s="200" t="s">
        <v>4048</v>
      </c>
      <c r="E2061" s="277" t="s">
        <v>4652</v>
      </c>
      <c r="F2061" s="200" t="s">
        <v>4052</v>
      </c>
      <c r="G2061" t="s">
        <v>4526</v>
      </c>
      <c r="I2061" s="2">
        <v>1</v>
      </c>
      <c r="J2061" s="2">
        <v>1</v>
      </c>
      <c r="K2061" s="200" t="s">
        <v>598</v>
      </c>
      <c r="L2061" s="349" t="s">
        <v>9</v>
      </c>
      <c r="M2061" s="156" t="s">
        <v>4053</v>
      </c>
      <c r="O2061" s="46" t="str">
        <f t="shared" si="590"/>
        <v>Components/Microsoft365/Calendar/InviteParticipant.htm</v>
      </c>
      <c r="P2061" s="219" t="s">
        <v>4082</v>
      </c>
      <c r="Q2061" s="200" t="s">
        <v>4083</v>
      </c>
      <c r="R2061" s="200" t="s">
        <v>4090</v>
      </c>
      <c r="S2061" s="349" t="s">
        <v>9</v>
      </c>
      <c r="U2061" s="33" t="s">
        <v>4941</v>
      </c>
      <c r="V2061" t="s">
        <v>10</v>
      </c>
      <c r="Y2061" t="s">
        <v>2551</v>
      </c>
      <c r="Z2061" s="30" t="s">
        <v>4939</v>
      </c>
      <c r="AA2061" t="s">
        <v>616</v>
      </c>
      <c r="AB2061" t="s">
        <v>9</v>
      </c>
      <c r="AF2061" s="30" t="str">
        <f t="shared" si="604"/>
        <v>attributeTableBuilder.AddCustomAttributes(typeof(InviteParticipant),"InvitationType", new Attribute[] { new DesignerLocalizedDisplayNameAttribute(DesignerResource.Microsoft365Calendar_InviteParticipant_InvitationType_DisplayName)});</v>
      </c>
      <c r="AG2061" t="str">
        <f t="shared" si="591"/>
        <v>attributeTableBuilder.AddCustomAttributes(typeof(InviteParticipant),"InvitationType", new Attribute[] { new DesignerLocalizedDescriptionAttribute(DesignerResource.Microsoft365Calendar_InviteParticipant_InvitationType_Description)});</v>
      </c>
      <c r="AH2061" t="str">
        <f t="shared" si="592"/>
        <v>attributeTableBuilder.AddCustomAttributes(typeof(InviteParticipant),"InvitationType", new Attribute[] { new DesignerLocalizedCategoryAttribute(DesignerResource.Microsoft365Calendar_InviteParticipant_InvitationType_Category)});</v>
      </c>
      <c r="AK2061" t="str">
        <f t="shared" si="593"/>
        <v>attributeTableBuilder.AddCustomAttributes(typeof(InviteParticipant), new Attribute[] { new DesignerLocalizedDisplayNameAttribute(DesignerResource.Microsoft365Calendar_InviteParticipant_DisplayName)});</v>
      </c>
      <c r="AL2061" t="str">
        <f t="shared" si="594"/>
        <v>attributeTableBuilder.AddCustomAttributes(typeof(InviteParticipant), new Attribute[] { new DesignerLocalizedDescriptionAttribute(DesignerResource.Microsoft365Calendar_InviteParticipant_Description)});</v>
      </c>
      <c r="AM2061" s="30" t="str">
        <f t="shared" si="595"/>
        <v>attributeTableBuilder.AddCustomAttributes(typeof(InviteParticipant), new Attribute[] { new DesignerLocalizedHelpURLAttribute(DesignerResource.Microsoft365Calendar_InviteParticipant_HelpURL)});</v>
      </c>
      <c r="AN2061" t="str">
        <f t="shared" si="602"/>
        <v>&lt;data name="Microsoft365Calendar_InviteParticipant_InvitationType_DisplayName" xml:space="preserve"&gt;&lt;value&gt;Invitation Type&lt;/value&gt;&lt;/data&gt;</v>
      </c>
      <c r="AO2061" t="str">
        <f t="shared" si="596"/>
        <v>&lt;data name="Microsoft365Calendar_InviteParticipant_InvitationType_Description" xml:space="preserve"&gt;&lt;value&gt;Option to indicate the type of invitation.&lt;/value&gt;&lt;/data&gt;</v>
      </c>
      <c r="AP2061" t="str">
        <f t="shared" si="597"/>
        <v>&lt;data name="Microsoft365Calendar_InviteParticipant_InvitationType_Category" xml:space="preserve"&gt;&lt;value&gt;Preferences&lt;/value&gt;&lt;/data&gt;</v>
      </c>
      <c r="AQ2061" t="str">
        <f t="shared" si="598"/>
        <v>&lt;data name="Microsoft365Calendar_InviteParticipant_DisplayName" xml:space="preserve"&gt;&lt;value&gt;Invite Participant&lt;/value&gt;&lt;/data&gt;</v>
      </c>
      <c r="AR2061" t="str">
        <f t="shared" si="599"/>
        <v>&lt;data name="Microsoft365Calendar_InviteParticipant_Description" xml:space="preserve"&gt;&lt;value&gt;Invites a participant to an Office 365 event.&lt;/value&gt;&lt;/data&gt;</v>
      </c>
      <c r="AU2061" s="30" t="str">
        <f t="shared" si="603"/>
        <v>&lt;data name="Microsoft365Calendar_InviteParticipant_HelpURL" xml:space="preserve"&gt;&lt;value&gt;Components/Microsoft365/Calendar/InviteParticipant.htm&lt;/value&gt;&lt;/data&gt;</v>
      </c>
      <c r="AV2061" t="str">
        <f t="shared" si="600"/>
        <v>&lt;data name="ToolBox_Microsoft365Calendar" xml:space="preserve"&gt;&lt;value&gt;Microsoft 365{#}Calendar&lt;/value&gt;&lt;/data&gt;</v>
      </c>
      <c r="AW2061" t="str">
        <f t="shared" si="601"/>
        <v>&lt;data name="Microsoft365Calendar_InviteParticipant_ICON" xml:space="preserve"&gt;&lt;value&gt;Microsoft365CalendarInviteParticipantICON&lt;/value&gt;&lt;/data&gt;</v>
      </c>
    </row>
    <row r="2062" spans="1:49" ht="15">
      <c r="A2062" s="48">
        <v>4.7</v>
      </c>
      <c r="B2062" s="177" t="s">
        <v>3419</v>
      </c>
      <c r="C2062" s="201" t="s">
        <v>3607</v>
      </c>
      <c r="D2062" s="200" t="s">
        <v>4054</v>
      </c>
      <c r="E2062" s="277" t="s">
        <v>4653</v>
      </c>
      <c r="F2062" s="200" t="s">
        <v>3603</v>
      </c>
      <c r="G2062" s="315" t="s">
        <v>4527</v>
      </c>
      <c r="I2062" s="2">
        <v>1</v>
      </c>
      <c r="J2062" s="2">
        <v>1</v>
      </c>
      <c r="K2062" s="200" t="s">
        <v>595</v>
      </c>
      <c r="L2062" s="349" t="s">
        <v>9</v>
      </c>
      <c r="O2062" s="46" t="str">
        <f t="shared" si="590"/>
        <v>Components/Microsoft365/Calendar/SetLocation.htm</v>
      </c>
      <c r="P2062" s="219" t="s">
        <v>4082</v>
      </c>
      <c r="Q2062" s="200" t="s">
        <v>4084</v>
      </c>
      <c r="R2062" s="200" t="s">
        <v>3603</v>
      </c>
      <c r="S2062" s="349" t="s">
        <v>9</v>
      </c>
      <c r="U2062" s="33" t="s">
        <v>624</v>
      </c>
      <c r="V2062" t="s">
        <v>10</v>
      </c>
      <c r="Y2062" t="s">
        <v>4943</v>
      </c>
      <c r="Z2062" s="30" t="s">
        <v>4939</v>
      </c>
      <c r="AA2062" t="s">
        <v>616</v>
      </c>
      <c r="AB2062" t="s">
        <v>9</v>
      </c>
      <c r="AF2062" s="30" t="str">
        <f t="shared" si="604"/>
        <v>attributeTableBuilder.AddCustomAttributes(typeof(SetLocation),"City", new Attribute[] { new DesignerLocalizedDisplayNameAttribute(DesignerResource.Microsoft365Calendar_SetLocation_City_DisplayName)});</v>
      </c>
      <c r="AG2062" t="str">
        <f t="shared" si="591"/>
        <v>attributeTableBuilder.AddCustomAttributes(typeof(SetLocation),"City", new Attribute[] { new DesignerLocalizedDescriptionAttribute(DesignerResource.Microsoft365Calendar_SetLocation_City_Description)});</v>
      </c>
      <c r="AH2062" t="str">
        <f t="shared" si="592"/>
        <v>attributeTableBuilder.AddCustomAttributes(typeof(SetLocation),"City", new Attribute[] { new DesignerLocalizedCategoryAttribute(DesignerResource.Microsoft365Calendar_SetLocation_City_Category)});</v>
      </c>
      <c r="AK2062" t="str">
        <f t="shared" si="593"/>
        <v>attributeTableBuilder.AddCustomAttributes(typeof(SetLocation), new Attribute[] { new DesignerLocalizedDisplayNameAttribute(DesignerResource.Microsoft365Calendar_SetLocation_DisplayName)});</v>
      </c>
      <c r="AL2062" t="str">
        <f t="shared" si="594"/>
        <v>attributeTableBuilder.AddCustomAttributes(typeof(SetLocation), new Attribute[] { new DesignerLocalizedDescriptionAttribute(DesignerResource.Microsoft365Calendar_SetLocation_Description)});</v>
      </c>
      <c r="AM2062" s="30" t="str">
        <f t="shared" si="595"/>
        <v>attributeTableBuilder.AddCustomAttributes(typeof(SetLocation), new Attribute[] { new DesignerLocalizedHelpURLAttribute(DesignerResource.Microsoft365Calendar_SetLocation_HelpURL)});</v>
      </c>
      <c r="AN2062" t="str">
        <f t="shared" si="602"/>
        <v>&lt;data name="Microsoft365Calendar_SetLocation_City_DisplayName" xml:space="preserve"&gt;&lt;value&gt;City&lt;/value&gt;&lt;/data&gt;</v>
      </c>
      <c r="AO2062" t="str">
        <f t="shared" si="596"/>
        <v>&lt;data name="Microsoft365Calendar_SetLocation_City_Description" xml:space="preserve"&gt;&lt;value&gt;City in which the event is to be held.&lt;/value&gt;&lt;/data&gt;</v>
      </c>
      <c r="AP2062" t="str">
        <f t="shared" si="597"/>
        <v>&lt;data name="Microsoft365Calendar_SetLocation_City_Category" xml:space="preserve"&gt;&lt;value&gt;Input&lt;/value&gt;&lt;/data&gt;</v>
      </c>
      <c r="AQ2062" t="str">
        <f t="shared" si="598"/>
        <v>&lt;data name="Microsoft365Calendar_SetLocation_DisplayName" xml:space="preserve"&gt;&lt;value&gt;Set Location&lt;/value&gt;&lt;/data&gt;</v>
      </c>
      <c r="AR2062" t="str">
        <f t="shared" si="599"/>
        <v>&lt;data name="Microsoft365Calendar_SetLocation_Description" xml:space="preserve"&gt;&lt;value&gt;Sets location of an Office 365 event.&lt;/value&gt;&lt;/data&gt;</v>
      </c>
      <c r="AU2062" s="30" t="str">
        <f t="shared" si="603"/>
        <v>&lt;data name="Microsoft365Calendar_SetLocation_HelpURL" xml:space="preserve"&gt;&lt;value&gt;Components/Microsoft365/Calendar/SetLocation.htm&lt;/value&gt;&lt;/data&gt;</v>
      </c>
      <c r="AV2062" t="str">
        <f t="shared" si="600"/>
        <v>&lt;data name="ToolBox_Microsoft365Calendar" xml:space="preserve"&gt;&lt;value&gt;Microsoft 365{#}Calendar&lt;/value&gt;&lt;/data&gt;</v>
      </c>
      <c r="AW2062" t="str">
        <f t="shared" si="601"/>
        <v>&lt;data name="Microsoft365Calendar_SetLocation_ICON" xml:space="preserve"&gt;&lt;value&gt;Microsoft365CalendarSetLocationICON&lt;/value&gt;&lt;/data&gt;</v>
      </c>
    </row>
    <row r="2063" spans="1:49" ht="15">
      <c r="A2063" s="48">
        <v>4.7</v>
      </c>
      <c r="B2063" s="177" t="s">
        <v>3419</v>
      </c>
      <c r="C2063" s="201" t="s">
        <v>3607</v>
      </c>
      <c r="D2063" s="200" t="s">
        <v>4054</v>
      </c>
      <c r="E2063" s="277" t="s">
        <v>4653</v>
      </c>
      <c r="F2063" s="200" t="s">
        <v>4056</v>
      </c>
      <c r="G2063" s="315" t="s">
        <v>4528</v>
      </c>
      <c r="I2063" s="2">
        <v>1</v>
      </c>
      <c r="J2063" s="2">
        <v>1</v>
      </c>
      <c r="K2063" s="200" t="s">
        <v>595</v>
      </c>
      <c r="L2063" s="349" t="s">
        <v>9</v>
      </c>
      <c r="O2063" s="46" t="str">
        <f t="shared" si="590"/>
        <v>Components/Microsoft365/Calendar/SetLocation.htm</v>
      </c>
      <c r="P2063" s="219" t="s">
        <v>4082</v>
      </c>
      <c r="Q2063" s="200" t="s">
        <v>4084</v>
      </c>
      <c r="R2063" s="200" t="s">
        <v>4056</v>
      </c>
      <c r="S2063" s="349" t="s">
        <v>9</v>
      </c>
      <c r="U2063" s="33" t="s">
        <v>624</v>
      </c>
      <c r="V2063" t="s">
        <v>10</v>
      </c>
      <c r="Y2063" t="s">
        <v>4943</v>
      </c>
      <c r="Z2063" s="30" t="s">
        <v>4939</v>
      </c>
      <c r="AA2063" t="s">
        <v>616</v>
      </c>
      <c r="AB2063" t="s">
        <v>9</v>
      </c>
      <c r="AF2063" s="30" t="str">
        <f t="shared" si="604"/>
        <v>attributeTableBuilder.AddCustomAttributes(typeof(SetLocation),"Country", new Attribute[] { new DesignerLocalizedDisplayNameAttribute(DesignerResource.Microsoft365Calendar_SetLocation_Country_DisplayName)});</v>
      </c>
      <c r="AG2063" t="str">
        <f t="shared" si="591"/>
        <v>attributeTableBuilder.AddCustomAttributes(typeof(SetLocation),"Country", new Attribute[] { new DesignerLocalizedDescriptionAttribute(DesignerResource.Microsoft365Calendar_SetLocation_Country_Description)});</v>
      </c>
      <c r="AH2063" t="str">
        <f t="shared" si="592"/>
        <v>attributeTableBuilder.AddCustomAttributes(typeof(SetLocation),"Country", new Attribute[] { new DesignerLocalizedCategoryAttribute(DesignerResource.Microsoft365Calendar_SetLocation_Country_Category)});</v>
      </c>
      <c r="AK2063" t="str">
        <f t="shared" si="593"/>
        <v>attributeTableBuilder.AddCustomAttributes(typeof(SetLocation), new Attribute[] { new DesignerLocalizedDisplayNameAttribute(DesignerResource.Microsoft365Calendar_SetLocation_DisplayName)});</v>
      </c>
      <c r="AL2063" t="str">
        <f t="shared" si="594"/>
        <v>attributeTableBuilder.AddCustomAttributes(typeof(SetLocation), new Attribute[] { new DesignerLocalizedDescriptionAttribute(DesignerResource.Microsoft365Calendar_SetLocation_Description)});</v>
      </c>
      <c r="AM2063" s="30" t="str">
        <f t="shared" si="595"/>
        <v>attributeTableBuilder.AddCustomAttributes(typeof(SetLocation), new Attribute[] { new DesignerLocalizedHelpURLAttribute(DesignerResource.Microsoft365Calendar_SetLocation_HelpURL)});</v>
      </c>
      <c r="AN2063" t="str">
        <f t="shared" si="602"/>
        <v>&lt;data name="Microsoft365Calendar_SetLocation_Country_DisplayName" xml:space="preserve"&gt;&lt;value&gt;Country&lt;/value&gt;&lt;/data&gt;</v>
      </c>
      <c r="AO2063" t="str">
        <f t="shared" si="596"/>
        <v>&lt;data name="Microsoft365Calendar_SetLocation_Country_Description" xml:space="preserve"&gt;&lt;value&gt;Country in which the event is to be held.&lt;/value&gt;&lt;/data&gt;</v>
      </c>
      <c r="AP2063" t="str">
        <f t="shared" si="597"/>
        <v>&lt;data name="Microsoft365Calendar_SetLocation_Country_Category" xml:space="preserve"&gt;&lt;value&gt;Input&lt;/value&gt;&lt;/data&gt;</v>
      </c>
      <c r="AQ2063" t="str">
        <f t="shared" si="598"/>
        <v>&lt;data name="Microsoft365Calendar_SetLocation_DisplayName" xml:space="preserve"&gt;&lt;value&gt;Set Location&lt;/value&gt;&lt;/data&gt;</v>
      </c>
      <c r="AR2063" t="str">
        <f t="shared" si="599"/>
        <v>&lt;data name="Microsoft365Calendar_SetLocation_Description" xml:space="preserve"&gt;&lt;value&gt;Sets location of an Office 365 event.&lt;/value&gt;&lt;/data&gt;</v>
      </c>
      <c r="AU2063" s="30" t="str">
        <f t="shared" si="603"/>
        <v>&lt;data name="Microsoft365Calendar_SetLocation_HelpURL" xml:space="preserve"&gt;&lt;value&gt;Components/Microsoft365/Calendar/SetLocation.htm&lt;/value&gt;&lt;/data&gt;</v>
      </c>
      <c r="AV2063" t="str">
        <f t="shared" si="600"/>
        <v>&lt;data name="ToolBox_Microsoft365Calendar" xml:space="preserve"&gt;&lt;value&gt;Microsoft 365{#}Calendar&lt;/value&gt;&lt;/data&gt;</v>
      </c>
      <c r="AW2063" t="str">
        <f t="shared" si="601"/>
        <v>&lt;data name="Microsoft365Calendar_SetLocation_ICON" xml:space="preserve"&gt;&lt;value&gt;Microsoft365CalendarSetLocationICON&lt;/value&gt;&lt;/data&gt;</v>
      </c>
    </row>
    <row r="2064" spans="1:49" ht="15">
      <c r="A2064" s="48">
        <v>4.7</v>
      </c>
      <c r="B2064" s="177" t="s">
        <v>3419</v>
      </c>
      <c r="C2064" s="201" t="s">
        <v>3607</v>
      </c>
      <c r="D2064" s="200" t="s">
        <v>4054</v>
      </c>
      <c r="E2064" s="277" t="s">
        <v>4653</v>
      </c>
      <c r="F2064" s="200" t="s">
        <v>4055</v>
      </c>
      <c r="G2064" s="315" t="s">
        <v>4529</v>
      </c>
      <c r="I2064" s="2">
        <v>1</v>
      </c>
      <c r="J2064" s="2">
        <v>1</v>
      </c>
      <c r="K2064" s="200" t="s">
        <v>595</v>
      </c>
      <c r="L2064" s="349" t="s">
        <v>9</v>
      </c>
      <c r="O2064" s="46" t="str">
        <f t="shared" si="590"/>
        <v>Components/Microsoft365/Calendar/SetLocation.htm</v>
      </c>
      <c r="P2064" s="219" t="s">
        <v>4082</v>
      </c>
      <c r="Q2064" s="200" t="s">
        <v>4084</v>
      </c>
      <c r="R2064" s="200" t="s">
        <v>4091</v>
      </c>
      <c r="S2064" s="349" t="s">
        <v>9</v>
      </c>
      <c r="U2064" s="33" t="s">
        <v>624</v>
      </c>
      <c r="V2064" t="s">
        <v>10</v>
      </c>
      <c r="Y2064" t="s">
        <v>4943</v>
      </c>
      <c r="Z2064" s="30" t="s">
        <v>4939</v>
      </c>
      <c r="AA2064" t="s">
        <v>616</v>
      </c>
      <c r="AB2064" t="s">
        <v>9</v>
      </c>
      <c r="AF2064" s="30" t="str">
        <f t="shared" si="604"/>
        <v>attributeTableBuilder.AddCustomAttributes(typeof(SetLocation),"RoomEmail", new Attribute[] { new DesignerLocalizedDisplayNameAttribute(DesignerResource.Microsoft365Calendar_SetLocation_RoomEmail_DisplayName)});</v>
      </c>
      <c r="AG2064" t="str">
        <f t="shared" si="591"/>
        <v>attributeTableBuilder.AddCustomAttributes(typeof(SetLocation),"RoomEmail", new Attribute[] { new DesignerLocalizedDescriptionAttribute(DesignerResource.Microsoft365Calendar_SetLocation_RoomEmail_Description)});</v>
      </c>
      <c r="AH2064" t="str">
        <f t="shared" si="592"/>
        <v>attributeTableBuilder.AddCustomAttributes(typeof(SetLocation),"RoomEmail", new Attribute[] { new DesignerLocalizedCategoryAttribute(DesignerResource.Microsoft365Calendar_SetLocation_RoomEmail_Category)});</v>
      </c>
      <c r="AK2064" t="str">
        <f t="shared" si="593"/>
        <v>attributeTableBuilder.AddCustomAttributes(typeof(SetLocation), new Attribute[] { new DesignerLocalizedDisplayNameAttribute(DesignerResource.Microsoft365Calendar_SetLocation_DisplayName)});</v>
      </c>
      <c r="AL2064" t="str">
        <f t="shared" si="594"/>
        <v>attributeTableBuilder.AddCustomAttributes(typeof(SetLocation), new Attribute[] { new DesignerLocalizedDescriptionAttribute(DesignerResource.Microsoft365Calendar_SetLocation_Description)});</v>
      </c>
      <c r="AM2064" s="30" t="str">
        <f t="shared" si="595"/>
        <v>attributeTableBuilder.AddCustomAttributes(typeof(SetLocation), new Attribute[] { new DesignerLocalizedHelpURLAttribute(DesignerResource.Microsoft365Calendar_SetLocation_HelpURL)});</v>
      </c>
      <c r="AN2064" t="str">
        <f t="shared" si="602"/>
        <v>&lt;data name="Microsoft365Calendar_SetLocation_RoomEmail_DisplayName" xml:space="preserve"&gt;&lt;value&gt;Room Email&lt;/value&gt;&lt;/data&gt;</v>
      </c>
      <c r="AO2064" t="str">
        <f t="shared" si="596"/>
        <v>&lt;data name="Microsoft365Calendar_SetLocation_RoomEmail_Description" xml:space="preserve"&gt;&lt;value&gt;Room details in which the event is to be held.&lt;/value&gt;&lt;/data&gt;</v>
      </c>
      <c r="AP2064" t="str">
        <f t="shared" si="597"/>
        <v>&lt;data name="Microsoft365Calendar_SetLocation_RoomEmail_Category" xml:space="preserve"&gt;&lt;value&gt;Input&lt;/value&gt;&lt;/data&gt;</v>
      </c>
      <c r="AQ2064" t="str">
        <f t="shared" si="598"/>
        <v>&lt;data name="Microsoft365Calendar_SetLocation_DisplayName" xml:space="preserve"&gt;&lt;value&gt;Set Location&lt;/value&gt;&lt;/data&gt;</v>
      </c>
      <c r="AR2064" t="str">
        <f t="shared" si="599"/>
        <v>&lt;data name="Microsoft365Calendar_SetLocation_Description" xml:space="preserve"&gt;&lt;value&gt;Sets location of an Office 365 event.&lt;/value&gt;&lt;/data&gt;</v>
      </c>
      <c r="AU2064" s="30" t="str">
        <f t="shared" si="603"/>
        <v>&lt;data name="Microsoft365Calendar_SetLocation_HelpURL" xml:space="preserve"&gt;&lt;value&gt;Components/Microsoft365/Calendar/SetLocation.htm&lt;/value&gt;&lt;/data&gt;</v>
      </c>
      <c r="AV2064" t="str">
        <f t="shared" si="600"/>
        <v>&lt;data name="ToolBox_Microsoft365Calendar" xml:space="preserve"&gt;&lt;value&gt;Microsoft 365{#}Calendar&lt;/value&gt;&lt;/data&gt;</v>
      </c>
      <c r="AW2064" t="str">
        <f t="shared" si="601"/>
        <v>&lt;data name="Microsoft365Calendar_SetLocation_ICON" xml:space="preserve"&gt;&lt;value&gt;Microsoft365CalendarSetLocationICON&lt;/value&gt;&lt;/data&gt;</v>
      </c>
    </row>
    <row r="2065" spans="1:49" ht="15">
      <c r="A2065" s="48">
        <v>4.7</v>
      </c>
      <c r="B2065" s="177" t="s">
        <v>3419</v>
      </c>
      <c r="C2065" s="201" t="s">
        <v>3607</v>
      </c>
      <c r="D2065" s="200" t="s">
        <v>4054</v>
      </c>
      <c r="E2065" s="277" t="s">
        <v>4653</v>
      </c>
      <c r="F2065" s="200" t="s">
        <v>3602</v>
      </c>
      <c r="G2065" s="315" t="s">
        <v>4530</v>
      </c>
      <c r="I2065" s="2">
        <v>1</v>
      </c>
      <c r="J2065" s="2">
        <v>1</v>
      </c>
      <c r="K2065" s="200" t="s">
        <v>595</v>
      </c>
      <c r="L2065" s="349" t="s">
        <v>9</v>
      </c>
      <c r="O2065" s="46" t="str">
        <f t="shared" si="590"/>
        <v>Components/Microsoft365/Calendar/SetLocation.htm</v>
      </c>
      <c r="P2065" s="219" t="s">
        <v>4082</v>
      </c>
      <c r="Q2065" s="200" t="s">
        <v>4084</v>
      </c>
      <c r="R2065" s="200" t="s">
        <v>3602</v>
      </c>
      <c r="S2065" s="349" t="s">
        <v>9</v>
      </c>
      <c r="U2065" s="33" t="s">
        <v>4938</v>
      </c>
      <c r="V2065" t="s">
        <v>10</v>
      </c>
      <c r="Y2065" t="s">
        <v>4943</v>
      </c>
      <c r="Z2065" s="30" t="s">
        <v>4939</v>
      </c>
      <c r="AA2065" t="s">
        <v>616</v>
      </c>
      <c r="AB2065" t="s">
        <v>9</v>
      </c>
      <c r="AF2065" s="30" t="str">
        <f t="shared" si="604"/>
        <v>attributeTableBuilder.AddCustomAttributes(typeof(SetLocation),"Event", new Attribute[] { new DesignerLocalizedDisplayNameAttribute(DesignerResource.Microsoft365Calendar_SetLocation_Event_DisplayName)});</v>
      </c>
      <c r="AG2065" t="str">
        <f t="shared" si="591"/>
        <v>attributeTableBuilder.AddCustomAttributes(typeof(SetLocation),"Event", new Attribute[] { new DesignerLocalizedDescriptionAttribute(DesignerResource.Microsoft365Calendar_SetLocation_Event_Description)});</v>
      </c>
      <c r="AH2065" t="str">
        <f t="shared" si="592"/>
        <v>attributeTableBuilder.AddCustomAttributes(typeof(SetLocation),"Event", new Attribute[] { new DesignerLocalizedCategoryAttribute(DesignerResource.Microsoft365Calendar_SetLocation_Event_Category)});</v>
      </c>
      <c r="AK2065" t="str">
        <f t="shared" si="593"/>
        <v>attributeTableBuilder.AddCustomAttributes(typeof(SetLocation), new Attribute[] { new DesignerLocalizedDisplayNameAttribute(DesignerResource.Microsoft365Calendar_SetLocation_DisplayName)});</v>
      </c>
      <c r="AL2065" t="str">
        <f t="shared" si="594"/>
        <v>attributeTableBuilder.AddCustomAttributes(typeof(SetLocation), new Attribute[] { new DesignerLocalizedDescriptionAttribute(DesignerResource.Microsoft365Calendar_SetLocation_Description)});</v>
      </c>
      <c r="AM2065" s="30" t="str">
        <f t="shared" si="595"/>
        <v>attributeTableBuilder.AddCustomAttributes(typeof(SetLocation), new Attribute[] { new DesignerLocalizedHelpURLAttribute(DesignerResource.Microsoft365Calendar_SetLocation_HelpURL)});</v>
      </c>
      <c r="AN2065" t="str">
        <f t="shared" si="602"/>
        <v>&lt;data name="Microsoft365Calendar_SetLocation_Event_DisplayName" xml:space="preserve"&gt;&lt;value&gt;Event&lt;/value&gt;&lt;/data&gt;</v>
      </c>
      <c r="AO2065" t="str">
        <f t="shared" si="596"/>
        <v>&lt;data name="Microsoft365Calendar_SetLocation_Event_Description" xml:space="preserve"&gt;&lt;value&gt;Event for which the location is to be set.&lt;/value&gt;&lt;/data&gt;</v>
      </c>
      <c r="AP2065" t="str">
        <f t="shared" si="597"/>
        <v>&lt;data name="Microsoft365Calendar_SetLocation_Event_Category" xml:space="preserve"&gt;&lt;value&gt;Input&lt;/value&gt;&lt;/data&gt;</v>
      </c>
      <c r="AQ2065" t="str">
        <f t="shared" si="598"/>
        <v>&lt;data name="Microsoft365Calendar_SetLocation_DisplayName" xml:space="preserve"&gt;&lt;value&gt;Set Location&lt;/value&gt;&lt;/data&gt;</v>
      </c>
      <c r="AR2065" t="str">
        <f t="shared" si="599"/>
        <v>&lt;data name="Microsoft365Calendar_SetLocation_Description" xml:space="preserve"&gt;&lt;value&gt;Sets location of an Office 365 event.&lt;/value&gt;&lt;/data&gt;</v>
      </c>
      <c r="AU2065" s="30" t="str">
        <f t="shared" si="603"/>
        <v>&lt;data name="Microsoft365Calendar_SetLocation_HelpURL" xml:space="preserve"&gt;&lt;value&gt;Components/Microsoft365/Calendar/SetLocation.htm&lt;/value&gt;&lt;/data&gt;</v>
      </c>
      <c r="AV2065" t="str">
        <f t="shared" si="600"/>
        <v>&lt;data name="ToolBox_Microsoft365Calendar" xml:space="preserve"&gt;&lt;value&gt;Microsoft 365{#}Calendar&lt;/value&gt;&lt;/data&gt;</v>
      </c>
      <c r="AW2065" t="str">
        <f t="shared" si="601"/>
        <v>&lt;data name="Microsoft365Calendar_SetLocation_ICON" xml:space="preserve"&gt;&lt;value&gt;Microsoft365CalendarSetLocationICON&lt;/value&gt;&lt;/data&gt;</v>
      </c>
    </row>
    <row r="2066" spans="1:49" ht="15">
      <c r="A2066" s="48">
        <v>4.7</v>
      </c>
      <c r="B2066" s="177" t="s">
        <v>3419</v>
      </c>
      <c r="C2066" s="201" t="s">
        <v>3607</v>
      </c>
      <c r="D2066" s="200" t="s">
        <v>4054</v>
      </c>
      <c r="E2066" s="277" t="s">
        <v>4653</v>
      </c>
      <c r="F2066" s="200" t="s">
        <v>4058</v>
      </c>
      <c r="G2066" s="315" t="s">
        <v>4531</v>
      </c>
      <c r="I2066" s="2">
        <v>1</v>
      </c>
      <c r="J2066" s="2">
        <v>1</v>
      </c>
      <c r="K2066" s="200" t="s">
        <v>595</v>
      </c>
      <c r="L2066" s="349" t="s">
        <v>9</v>
      </c>
      <c r="O2066" s="46" t="str">
        <f t="shared" si="590"/>
        <v>Components/Microsoft365/Calendar/SetLocation.htm</v>
      </c>
      <c r="P2066" s="219" t="s">
        <v>4082</v>
      </c>
      <c r="Q2066" s="200" t="s">
        <v>4084</v>
      </c>
      <c r="R2066" s="200" t="s">
        <v>4092</v>
      </c>
      <c r="S2066" s="349" t="s">
        <v>9</v>
      </c>
      <c r="U2066" s="33" t="s">
        <v>624</v>
      </c>
      <c r="V2066" t="s">
        <v>10</v>
      </c>
      <c r="Y2066" t="s">
        <v>4943</v>
      </c>
      <c r="Z2066" s="30" t="s">
        <v>4939</v>
      </c>
      <c r="AA2066" t="s">
        <v>616</v>
      </c>
      <c r="AB2066" t="s">
        <v>9</v>
      </c>
      <c r="AF2066" s="30" t="str">
        <f t="shared" si="604"/>
        <v>attributeTableBuilder.AddCustomAttributes(typeof(SetLocation),"LocationName", new Attribute[] { new DesignerLocalizedDisplayNameAttribute(DesignerResource.Microsoft365Calendar_SetLocation_LocationName_DisplayName)});</v>
      </c>
      <c r="AG2066" t="str">
        <f t="shared" si="591"/>
        <v>attributeTableBuilder.AddCustomAttributes(typeof(SetLocation),"LocationName", new Attribute[] { new DesignerLocalizedDescriptionAttribute(DesignerResource.Microsoft365Calendar_SetLocation_LocationName_Description)});</v>
      </c>
      <c r="AH2066" t="str">
        <f t="shared" si="592"/>
        <v>attributeTableBuilder.AddCustomAttributes(typeof(SetLocation),"LocationName", new Attribute[] { new DesignerLocalizedCategoryAttribute(DesignerResource.Microsoft365Calendar_SetLocation_LocationName_Category)});</v>
      </c>
      <c r="AK2066" t="str">
        <f t="shared" si="593"/>
        <v>attributeTableBuilder.AddCustomAttributes(typeof(SetLocation), new Attribute[] { new DesignerLocalizedDisplayNameAttribute(DesignerResource.Microsoft365Calendar_SetLocation_DisplayName)});</v>
      </c>
      <c r="AL2066" t="str">
        <f t="shared" si="594"/>
        <v>attributeTableBuilder.AddCustomAttributes(typeof(SetLocation), new Attribute[] { new DesignerLocalizedDescriptionAttribute(DesignerResource.Microsoft365Calendar_SetLocation_Description)});</v>
      </c>
      <c r="AM2066" s="30" t="str">
        <f t="shared" si="595"/>
        <v>attributeTableBuilder.AddCustomAttributes(typeof(SetLocation), new Attribute[] { new DesignerLocalizedHelpURLAttribute(DesignerResource.Microsoft365Calendar_SetLocation_HelpURL)});</v>
      </c>
      <c r="AN2066" t="str">
        <f t="shared" si="602"/>
        <v>&lt;data name="Microsoft365Calendar_SetLocation_LocationName_DisplayName" xml:space="preserve"&gt;&lt;value&gt;Location Name&lt;/value&gt;&lt;/data&gt;</v>
      </c>
      <c r="AO2066" t="str">
        <f t="shared" si="596"/>
        <v>&lt;data name="Microsoft365Calendar_SetLocation_LocationName_Description" xml:space="preserve"&gt;&lt;value&gt;Location where the event is to be held.&lt;/value&gt;&lt;/data&gt;</v>
      </c>
      <c r="AP2066" t="str">
        <f t="shared" si="597"/>
        <v>&lt;data name="Microsoft365Calendar_SetLocation_LocationName_Category" xml:space="preserve"&gt;&lt;value&gt;Input&lt;/value&gt;&lt;/data&gt;</v>
      </c>
      <c r="AQ2066" t="str">
        <f t="shared" si="598"/>
        <v>&lt;data name="Microsoft365Calendar_SetLocation_DisplayName" xml:space="preserve"&gt;&lt;value&gt;Set Location&lt;/value&gt;&lt;/data&gt;</v>
      </c>
      <c r="AR2066" t="str">
        <f t="shared" si="599"/>
        <v>&lt;data name="Microsoft365Calendar_SetLocation_Description" xml:space="preserve"&gt;&lt;value&gt;Sets location of an Office 365 event.&lt;/value&gt;&lt;/data&gt;</v>
      </c>
      <c r="AU2066" s="30" t="str">
        <f t="shared" si="603"/>
        <v>&lt;data name="Microsoft365Calendar_SetLocation_HelpURL" xml:space="preserve"&gt;&lt;value&gt;Components/Microsoft365/Calendar/SetLocation.htm&lt;/value&gt;&lt;/data&gt;</v>
      </c>
      <c r="AV2066" t="str">
        <f t="shared" si="600"/>
        <v>&lt;data name="ToolBox_Microsoft365Calendar" xml:space="preserve"&gt;&lt;value&gt;Microsoft 365{#}Calendar&lt;/value&gt;&lt;/data&gt;</v>
      </c>
      <c r="AW2066" t="str">
        <f t="shared" si="601"/>
        <v>&lt;data name="Microsoft365Calendar_SetLocation_ICON" xml:space="preserve"&gt;&lt;value&gt;Microsoft365CalendarSetLocationICON&lt;/value&gt;&lt;/data&gt;</v>
      </c>
    </row>
    <row r="2067" spans="1:49" ht="15">
      <c r="A2067" s="48">
        <v>4.7</v>
      </c>
      <c r="B2067" s="177" t="s">
        <v>3419</v>
      </c>
      <c r="C2067" s="201" t="s">
        <v>3607</v>
      </c>
      <c r="D2067" s="200" t="s">
        <v>4054</v>
      </c>
      <c r="E2067" s="277" t="s">
        <v>4653</v>
      </c>
      <c r="F2067" s="200" t="s">
        <v>4057</v>
      </c>
      <c r="G2067" s="315" t="s">
        <v>4532</v>
      </c>
      <c r="I2067" s="2">
        <v>1</v>
      </c>
      <c r="J2067" s="2">
        <v>1</v>
      </c>
      <c r="K2067" s="200" t="s">
        <v>595</v>
      </c>
      <c r="L2067" s="349" t="s">
        <v>9</v>
      </c>
      <c r="O2067" s="46" t="str">
        <f t="shared" si="590"/>
        <v>Components/Microsoft365/Calendar/SetLocation.htm</v>
      </c>
      <c r="P2067" s="219" t="s">
        <v>4082</v>
      </c>
      <c r="Q2067" s="200" t="s">
        <v>4084</v>
      </c>
      <c r="R2067" s="200" t="s">
        <v>3604</v>
      </c>
      <c r="S2067" s="349" t="s">
        <v>9</v>
      </c>
      <c r="U2067" s="33" t="s">
        <v>624</v>
      </c>
      <c r="V2067" t="s">
        <v>10</v>
      </c>
      <c r="Y2067" t="s">
        <v>4943</v>
      </c>
      <c r="Z2067" s="30" t="s">
        <v>4939</v>
      </c>
      <c r="AA2067" t="s">
        <v>616</v>
      </c>
      <c r="AB2067" t="s">
        <v>9</v>
      </c>
      <c r="AF2067" s="30" t="str">
        <f t="shared" si="604"/>
        <v>attributeTableBuilder.AddCustomAttributes(typeof(SetLocation),"PostalCode", new Attribute[] { new DesignerLocalizedDisplayNameAttribute(DesignerResource.Microsoft365Calendar_SetLocation_PostalCode_DisplayName)});</v>
      </c>
      <c r="AG2067" t="str">
        <f t="shared" si="591"/>
        <v>attributeTableBuilder.AddCustomAttributes(typeof(SetLocation),"PostalCode", new Attribute[] { new DesignerLocalizedDescriptionAttribute(DesignerResource.Microsoft365Calendar_SetLocation_PostalCode_Description)});</v>
      </c>
      <c r="AH2067" t="str">
        <f t="shared" si="592"/>
        <v>attributeTableBuilder.AddCustomAttributes(typeof(SetLocation),"PostalCode", new Attribute[] { new DesignerLocalizedCategoryAttribute(DesignerResource.Microsoft365Calendar_SetLocation_PostalCode_Category)});</v>
      </c>
      <c r="AK2067" t="str">
        <f t="shared" si="593"/>
        <v>attributeTableBuilder.AddCustomAttributes(typeof(SetLocation), new Attribute[] { new DesignerLocalizedDisplayNameAttribute(DesignerResource.Microsoft365Calendar_SetLocation_DisplayName)});</v>
      </c>
      <c r="AL2067" t="str">
        <f t="shared" si="594"/>
        <v>attributeTableBuilder.AddCustomAttributes(typeof(SetLocation), new Attribute[] { new DesignerLocalizedDescriptionAttribute(DesignerResource.Microsoft365Calendar_SetLocation_Description)});</v>
      </c>
      <c r="AM2067" s="30" t="str">
        <f t="shared" si="595"/>
        <v>attributeTableBuilder.AddCustomAttributes(typeof(SetLocation), new Attribute[] { new DesignerLocalizedHelpURLAttribute(DesignerResource.Microsoft365Calendar_SetLocation_HelpURL)});</v>
      </c>
      <c r="AN2067" t="str">
        <f t="shared" si="602"/>
        <v>&lt;data name="Microsoft365Calendar_SetLocation_PostalCode_DisplayName" xml:space="preserve"&gt;&lt;value&gt;Postal Code&lt;/value&gt;&lt;/data&gt;</v>
      </c>
      <c r="AO2067" t="str">
        <f t="shared" si="596"/>
        <v>&lt;data name="Microsoft365Calendar_SetLocation_PostalCode_Description" xml:space="preserve"&gt;&lt;value&gt;Postal code of the location where the event is to be held.&lt;/value&gt;&lt;/data&gt;</v>
      </c>
      <c r="AP2067" t="str">
        <f t="shared" si="597"/>
        <v>&lt;data name="Microsoft365Calendar_SetLocation_PostalCode_Category" xml:space="preserve"&gt;&lt;value&gt;Input&lt;/value&gt;&lt;/data&gt;</v>
      </c>
      <c r="AQ2067" t="str">
        <f t="shared" si="598"/>
        <v>&lt;data name="Microsoft365Calendar_SetLocation_DisplayName" xml:space="preserve"&gt;&lt;value&gt;Set Location&lt;/value&gt;&lt;/data&gt;</v>
      </c>
      <c r="AR2067" t="str">
        <f t="shared" si="599"/>
        <v>&lt;data name="Microsoft365Calendar_SetLocation_Description" xml:space="preserve"&gt;&lt;value&gt;Sets location of an Office 365 event.&lt;/value&gt;&lt;/data&gt;</v>
      </c>
      <c r="AU2067" s="30" t="str">
        <f t="shared" si="603"/>
        <v>&lt;data name="Microsoft365Calendar_SetLocation_HelpURL" xml:space="preserve"&gt;&lt;value&gt;Components/Microsoft365/Calendar/SetLocation.htm&lt;/value&gt;&lt;/data&gt;</v>
      </c>
      <c r="AV2067" t="str">
        <f t="shared" si="600"/>
        <v>&lt;data name="ToolBox_Microsoft365Calendar" xml:space="preserve"&gt;&lt;value&gt;Microsoft 365{#}Calendar&lt;/value&gt;&lt;/data&gt;</v>
      </c>
      <c r="AW2067" t="str">
        <f t="shared" si="601"/>
        <v>&lt;data name="Microsoft365Calendar_SetLocation_ICON" xml:space="preserve"&gt;&lt;value&gt;Microsoft365CalendarSetLocationICON&lt;/value&gt;&lt;/data&gt;</v>
      </c>
    </row>
    <row r="2068" spans="1:49" ht="15">
      <c r="A2068" s="48">
        <v>4.7</v>
      </c>
      <c r="B2068" s="177" t="s">
        <v>3419</v>
      </c>
      <c r="C2068" s="201" t="s">
        <v>3607</v>
      </c>
      <c r="D2068" s="200" t="s">
        <v>4054</v>
      </c>
      <c r="E2068" s="277" t="s">
        <v>4653</v>
      </c>
      <c r="F2068" s="200" t="s">
        <v>30</v>
      </c>
      <c r="G2068" s="315" t="s">
        <v>4533</v>
      </c>
      <c r="I2068" s="2">
        <v>1</v>
      </c>
      <c r="J2068" s="2">
        <v>1</v>
      </c>
      <c r="K2068" s="200" t="s">
        <v>595</v>
      </c>
      <c r="L2068" s="349" t="s">
        <v>9</v>
      </c>
      <c r="O2068" s="46" t="str">
        <f t="shared" si="590"/>
        <v>Components/Microsoft365/Calendar/SetLocation.htm</v>
      </c>
      <c r="P2068" s="219" t="s">
        <v>4082</v>
      </c>
      <c r="Q2068" s="200" t="s">
        <v>4084</v>
      </c>
      <c r="R2068" s="200" t="s">
        <v>30</v>
      </c>
      <c r="S2068" s="349" t="s">
        <v>9</v>
      </c>
      <c r="U2068" s="33" t="s">
        <v>624</v>
      </c>
      <c r="V2068" t="s">
        <v>10</v>
      </c>
      <c r="Y2068" t="s">
        <v>4943</v>
      </c>
      <c r="Z2068" s="30" t="s">
        <v>4939</v>
      </c>
      <c r="AA2068" t="s">
        <v>616</v>
      </c>
      <c r="AB2068" t="s">
        <v>9</v>
      </c>
      <c r="AF2068" s="30" t="str">
        <f t="shared" si="604"/>
        <v>attributeTableBuilder.AddCustomAttributes(typeof(SetLocation),"State", new Attribute[] { new DesignerLocalizedDisplayNameAttribute(DesignerResource.Microsoft365Calendar_SetLocation_State_DisplayName)});</v>
      </c>
      <c r="AG2068" t="str">
        <f t="shared" si="591"/>
        <v>attributeTableBuilder.AddCustomAttributes(typeof(SetLocation),"State", new Attribute[] { new DesignerLocalizedDescriptionAttribute(DesignerResource.Microsoft365Calendar_SetLocation_State_Description)});</v>
      </c>
      <c r="AH2068" t="str">
        <f t="shared" si="592"/>
        <v>attributeTableBuilder.AddCustomAttributes(typeof(SetLocation),"State", new Attribute[] { new DesignerLocalizedCategoryAttribute(DesignerResource.Microsoft365Calendar_SetLocation_State_Category)});</v>
      </c>
      <c r="AK2068" t="str">
        <f t="shared" si="593"/>
        <v>attributeTableBuilder.AddCustomAttributes(typeof(SetLocation), new Attribute[] { new DesignerLocalizedDisplayNameAttribute(DesignerResource.Microsoft365Calendar_SetLocation_DisplayName)});</v>
      </c>
      <c r="AL2068" t="str">
        <f t="shared" si="594"/>
        <v>attributeTableBuilder.AddCustomAttributes(typeof(SetLocation), new Attribute[] { new DesignerLocalizedDescriptionAttribute(DesignerResource.Microsoft365Calendar_SetLocation_Description)});</v>
      </c>
      <c r="AM2068" s="30" t="str">
        <f t="shared" si="595"/>
        <v>attributeTableBuilder.AddCustomAttributes(typeof(SetLocation), new Attribute[] { new DesignerLocalizedHelpURLAttribute(DesignerResource.Microsoft365Calendar_SetLocation_HelpURL)});</v>
      </c>
      <c r="AN2068" t="str">
        <f t="shared" si="602"/>
        <v>&lt;data name="Microsoft365Calendar_SetLocation_State_DisplayName" xml:space="preserve"&gt;&lt;value&gt;State&lt;/value&gt;&lt;/data&gt;</v>
      </c>
      <c r="AO2068" t="str">
        <f t="shared" si="596"/>
        <v>&lt;data name="Microsoft365Calendar_SetLocation_State_Description" xml:space="preserve"&gt;&lt;value&gt;State in which the event is to be held.&lt;/value&gt;&lt;/data&gt;</v>
      </c>
      <c r="AP2068" t="str">
        <f t="shared" si="597"/>
        <v>&lt;data name="Microsoft365Calendar_SetLocation_State_Category" xml:space="preserve"&gt;&lt;value&gt;Input&lt;/value&gt;&lt;/data&gt;</v>
      </c>
      <c r="AQ2068" t="str">
        <f t="shared" si="598"/>
        <v>&lt;data name="Microsoft365Calendar_SetLocation_DisplayName" xml:space="preserve"&gt;&lt;value&gt;Set Location&lt;/value&gt;&lt;/data&gt;</v>
      </c>
      <c r="AR2068" t="str">
        <f t="shared" si="599"/>
        <v>&lt;data name="Microsoft365Calendar_SetLocation_Description" xml:space="preserve"&gt;&lt;value&gt;Sets location of an Office 365 event.&lt;/value&gt;&lt;/data&gt;</v>
      </c>
      <c r="AU2068" s="30" t="str">
        <f t="shared" si="603"/>
        <v>&lt;data name="Microsoft365Calendar_SetLocation_HelpURL" xml:space="preserve"&gt;&lt;value&gt;Components/Microsoft365/Calendar/SetLocation.htm&lt;/value&gt;&lt;/data&gt;</v>
      </c>
      <c r="AV2068" t="str">
        <f t="shared" si="600"/>
        <v>&lt;data name="ToolBox_Microsoft365Calendar" xml:space="preserve"&gt;&lt;value&gt;Microsoft 365{#}Calendar&lt;/value&gt;&lt;/data&gt;</v>
      </c>
      <c r="AW2068" t="str">
        <f t="shared" si="601"/>
        <v>&lt;data name="Microsoft365Calendar_SetLocation_ICON" xml:space="preserve"&gt;&lt;value&gt;Microsoft365CalendarSetLocationICON&lt;/value&gt;&lt;/data&gt;</v>
      </c>
    </row>
    <row r="2069" spans="1:49" ht="15">
      <c r="A2069" s="48">
        <v>4.7</v>
      </c>
      <c r="B2069" s="177" t="s">
        <v>3419</v>
      </c>
      <c r="C2069" s="201" t="s">
        <v>3607</v>
      </c>
      <c r="D2069" s="200" t="s">
        <v>4054</v>
      </c>
      <c r="E2069" s="277" t="s">
        <v>4653</v>
      </c>
      <c r="F2069" s="200" t="s">
        <v>3605</v>
      </c>
      <c r="G2069" s="315" t="s">
        <v>4534</v>
      </c>
      <c r="I2069" s="2">
        <v>1</v>
      </c>
      <c r="J2069" s="2">
        <v>1</v>
      </c>
      <c r="K2069" s="200" t="s">
        <v>595</v>
      </c>
      <c r="L2069" s="349" t="s">
        <v>9</v>
      </c>
      <c r="O2069" s="46" t="str">
        <f t="shared" si="590"/>
        <v>Components/Microsoft365/Calendar/SetLocation.htm</v>
      </c>
      <c r="P2069" s="219" t="s">
        <v>4082</v>
      </c>
      <c r="Q2069" s="200" t="s">
        <v>4084</v>
      </c>
      <c r="R2069" s="200" t="s">
        <v>3605</v>
      </c>
      <c r="S2069" s="349" t="s">
        <v>9</v>
      </c>
      <c r="U2069" s="33" t="s">
        <v>624</v>
      </c>
      <c r="V2069" t="s">
        <v>10</v>
      </c>
      <c r="Y2069" t="s">
        <v>4943</v>
      </c>
      <c r="Z2069" s="30" t="s">
        <v>4939</v>
      </c>
      <c r="AA2069" t="s">
        <v>616</v>
      </c>
      <c r="AB2069" t="s">
        <v>9</v>
      </c>
      <c r="AF2069" s="30" t="str">
        <f t="shared" si="604"/>
        <v>attributeTableBuilder.AddCustomAttributes(typeof(SetLocation),"Street", new Attribute[] { new DesignerLocalizedDisplayNameAttribute(DesignerResource.Microsoft365Calendar_SetLocation_Street_DisplayName)});</v>
      </c>
      <c r="AG2069" t="str">
        <f t="shared" si="591"/>
        <v>attributeTableBuilder.AddCustomAttributes(typeof(SetLocation),"Street", new Attribute[] { new DesignerLocalizedDescriptionAttribute(DesignerResource.Microsoft365Calendar_SetLocation_Street_Description)});</v>
      </c>
      <c r="AH2069" t="str">
        <f t="shared" si="592"/>
        <v>attributeTableBuilder.AddCustomAttributes(typeof(SetLocation),"Street", new Attribute[] { new DesignerLocalizedCategoryAttribute(DesignerResource.Microsoft365Calendar_SetLocation_Street_Category)});</v>
      </c>
      <c r="AK2069" t="str">
        <f t="shared" si="593"/>
        <v>attributeTableBuilder.AddCustomAttributes(typeof(SetLocation), new Attribute[] { new DesignerLocalizedDisplayNameAttribute(DesignerResource.Microsoft365Calendar_SetLocation_DisplayName)});</v>
      </c>
      <c r="AL2069" t="str">
        <f t="shared" si="594"/>
        <v>attributeTableBuilder.AddCustomAttributes(typeof(SetLocation), new Attribute[] { new DesignerLocalizedDescriptionAttribute(DesignerResource.Microsoft365Calendar_SetLocation_Description)});</v>
      </c>
      <c r="AM2069" s="30" t="str">
        <f t="shared" si="595"/>
        <v>attributeTableBuilder.AddCustomAttributes(typeof(SetLocation), new Attribute[] { new DesignerLocalizedHelpURLAttribute(DesignerResource.Microsoft365Calendar_SetLocation_HelpURL)});</v>
      </c>
      <c r="AN2069" t="str">
        <f t="shared" si="602"/>
        <v>&lt;data name="Microsoft365Calendar_SetLocation_Street_DisplayName" xml:space="preserve"&gt;&lt;value&gt;Street&lt;/value&gt;&lt;/data&gt;</v>
      </c>
      <c r="AO2069" t="str">
        <f t="shared" si="596"/>
        <v>&lt;data name="Microsoft365Calendar_SetLocation_Street_Description" xml:space="preserve"&gt;&lt;value&gt;Street in which the room (designated for the event) is located.&lt;/value&gt;&lt;/data&gt;</v>
      </c>
      <c r="AP2069" t="str">
        <f t="shared" si="597"/>
        <v>&lt;data name="Microsoft365Calendar_SetLocation_Street_Category" xml:space="preserve"&gt;&lt;value&gt;Input&lt;/value&gt;&lt;/data&gt;</v>
      </c>
      <c r="AQ2069" t="str">
        <f t="shared" si="598"/>
        <v>&lt;data name="Microsoft365Calendar_SetLocation_DisplayName" xml:space="preserve"&gt;&lt;value&gt;Set Location&lt;/value&gt;&lt;/data&gt;</v>
      </c>
      <c r="AR2069" t="str">
        <f t="shared" si="599"/>
        <v>&lt;data name="Microsoft365Calendar_SetLocation_Description" xml:space="preserve"&gt;&lt;value&gt;Sets location of an Office 365 event.&lt;/value&gt;&lt;/data&gt;</v>
      </c>
      <c r="AU2069" s="30" t="str">
        <f t="shared" si="603"/>
        <v>&lt;data name="Microsoft365Calendar_SetLocation_HelpURL" xml:space="preserve"&gt;&lt;value&gt;Components/Microsoft365/Calendar/SetLocation.htm&lt;/value&gt;&lt;/data&gt;</v>
      </c>
      <c r="AV2069" t="str">
        <f t="shared" si="600"/>
        <v>&lt;data name="ToolBox_Microsoft365Calendar" xml:space="preserve"&gt;&lt;value&gt;Microsoft 365{#}Calendar&lt;/value&gt;&lt;/data&gt;</v>
      </c>
      <c r="AW2069" t="str">
        <f t="shared" si="601"/>
        <v>&lt;data name="Microsoft365Calendar_SetLocation_ICON" xml:space="preserve"&gt;&lt;value&gt;Microsoft365CalendarSetLocationICON&lt;/value&gt;&lt;/data&gt;</v>
      </c>
    </row>
    <row r="2070" spans="1:49" ht="15">
      <c r="A2070" s="48">
        <v>4.7</v>
      </c>
      <c r="B2070" s="177" t="s">
        <v>3419</v>
      </c>
      <c r="C2070" s="201" t="s">
        <v>3607</v>
      </c>
      <c r="D2070" s="200" t="s">
        <v>2560</v>
      </c>
      <c r="E2070" s="277" t="s">
        <v>4654</v>
      </c>
      <c r="F2070" s="200" t="s">
        <v>705</v>
      </c>
      <c r="G2070" t="s">
        <v>4535</v>
      </c>
      <c r="I2070" s="2">
        <v>1</v>
      </c>
      <c r="J2070" s="2">
        <v>1</v>
      </c>
      <c r="K2070" s="200" t="s">
        <v>595</v>
      </c>
      <c r="L2070" s="349" t="s">
        <v>9</v>
      </c>
      <c r="O2070" s="46" t="str">
        <f t="shared" si="590"/>
        <v>Components/Microsoft365/Calendar/CreateEvent.htm</v>
      </c>
      <c r="P2070" s="219" t="s">
        <v>4082</v>
      </c>
      <c r="Q2070" s="200" t="s">
        <v>3606</v>
      </c>
      <c r="R2070" s="200" t="s">
        <v>705</v>
      </c>
      <c r="S2070" s="349" t="s">
        <v>9</v>
      </c>
      <c r="U2070" s="33" t="s">
        <v>624</v>
      </c>
      <c r="V2070" t="s">
        <v>10</v>
      </c>
      <c r="Y2070" t="s">
        <v>4943</v>
      </c>
      <c r="Z2070" s="30" t="s">
        <v>4939</v>
      </c>
      <c r="AA2070" t="s">
        <v>616</v>
      </c>
      <c r="AB2070" t="s">
        <v>9</v>
      </c>
      <c r="AF2070" s="30" t="str">
        <f t="shared" si="604"/>
        <v>attributeTableBuilder.AddCustomAttributes(typeof(CreateEvent),"Body", new Attribute[] { new DesignerLocalizedDisplayNameAttribute(DesignerResource.Microsoft365Calendar_CreateEvent_Body_DisplayName)});</v>
      </c>
      <c r="AG2070" t="str">
        <f t="shared" si="591"/>
        <v>attributeTableBuilder.AddCustomAttributes(typeof(CreateEvent),"Body", new Attribute[] { new DesignerLocalizedDescriptionAttribute(DesignerResource.Microsoft365Calendar_CreateEvent_Body_Description)});</v>
      </c>
      <c r="AH2070" t="str">
        <f t="shared" si="592"/>
        <v>attributeTableBuilder.AddCustomAttributes(typeof(CreateEvent),"Body", new Attribute[] { new DesignerLocalizedCategoryAttribute(DesignerResource.Microsoft365Calendar_CreateEvent_Body_Category)});</v>
      </c>
      <c r="AK2070" t="str">
        <f t="shared" si="593"/>
        <v>attributeTableBuilder.AddCustomAttributes(typeof(CreateEvent), new Attribute[] { new DesignerLocalizedDisplayNameAttribute(DesignerResource.Microsoft365Calendar_CreateEvent_DisplayName)});</v>
      </c>
      <c r="AL2070" t="str">
        <f t="shared" si="594"/>
        <v>attributeTableBuilder.AddCustomAttributes(typeof(CreateEvent), new Attribute[] { new DesignerLocalizedDescriptionAttribute(DesignerResource.Microsoft365Calendar_CreateEvent_Description)});</v>
      </c>
      <c r="AM2070" s="30" t="str">
        <f t="shared" si="595"/>
        <v>attributeTableBuilder.AddCustomAttributes(typeof(CreateEvent), new Attribute[] { new DesignerLocalizedHelpURLAttribute(DesignerResource.Microsoft365Calendar_CreateEvent_HelpURL)});</v>
      </c>
      <c r="AN2070" t="str">
        <f t="shared" si="602"/>
        <v>&lt;data name="Microsoft365Calendar_CreateEvent_Body_DisplayName" xml:space="preserve"&gt;&lt;value&gt;Body&lt;/value&gt;&lt;/data&gt;</v>
      </c>
      <c r="AO2070" t="str">
        <f t="shared" si="596"/>
        <v>&lt;data name="Microsoft365Calendar_CreateEvent_Body_Description" xml:space="preserve"&gt;&lt;value&gt;Event description.&lt;/value&gt;&lt;/data&gt;</v>
      </c>
      <c r="AP2070" t="str">
        <f t="shared" si="597"/>
        <v>&lt;data name="Microsoft365Calendar_CreateEvent_Body_Category" xml:space="preserve"&gt;&lt;value&gt;Input&lt;/value&gt;&lt;/data&gt;</v>
      </c>
      <c r="AQ2070" t="str">
        <f t="shared" si="598"/>
        <v>&lt;data name="Microsoft365Calendar_CreateEvent_DisplayName" xml:space="preserve"&gt;&lt;value&gt;Create Event&lt;/value&gt;&lt;/data&gt;</v>
      </c>
      <c r="AR2070" t="str">
        <f t="shared" si="599"/>
        <v>&lt;data name="Microsoft365Calendar_CreateEvent_Description" xml:space="preserve"&gt;&lt;value&gt;Creates an event in Office 365 Calendar.&lt;/value&gt;&lt;/data&gt;</v>
      </c>
      <c r="AU2070" s="30" t="str">
        <f t="shared" si="603"/>
        <v>&lt;data name="Microsoft365Calendar_CreateEvent_HelpURL" xml:space="preserve"&gt;&lt;value&gt;Components/Microsoft365/Calendar/CreateEvent.htm&lt;/value&gt;&lt;/data&gt;</v>
      </c>
      <c r="AV2070" t="str">
        <f t="shared" si="600"/>
        <v>&lt;data name="ToolBox_Microsoft365Calendar" xml:space="preserve"&gt;&lt;value&gt;Microsoft 365{#}Calendar&lt;/value&gt;&lt;/data&gt;</v>
      </c>
      <c r="AW2070" t="str">
        <f t="shared" si="601"/>
        <v>&lt;data name="Microsoft365Calendar_CreateEvent_ICON" xml:space="preserve"&gt;&lt;value&gt;Microsoft365CalendarCreateEventICON&lt;/value&gt;&lt;/data&gt;</v>
      </c>
    </row>
    <row r="2071" spans="1:49" ht="15">
      <c r="A2071" s="48">
        <v>4.7</v>
      </c>
      <c r="B2071" s="177" t="s">
        <v>3419</v>
      </c>
      <c r="C2071" s="201" t="s">
        <v>3607</v>
      </c>
      <c r="D2071" s="200" t="s">
        <v>2560</v>
      </c>
      <c r="E2071" s="277" t="s">
        <v>4654</v>
      </c>
      <c r="F2071" s="200" t="s">
        <v>3607</v>
      </c>
      <c r="G2071" t="s">
        <v>4536</v>
      </c>
      <c r="I2071" s="2">
        <v>1</v>
      </c>
      <c r="J2071" s="2">
        <v>1</v>
      </c>
      <c r="K2071" s="200" t="s">
        <v>627</v>
      </c>
      <c r="L2071" s="349" t="s">
        <v>9</v>
      </c>
      <c r="M2071" s="156" t="s">
        <v>4062</v>
      </c>
      <c r="O2071" s="46" t="str">
        <f t="shared" si="590"/>
        <v>Components/Microsoft365/Calendar/CreateEvent.htm</v>
      </c>
      <c r="P2071" s="219" t="s">
        <v>4082</v>
      </c>
      <c r="Q2071" s="200" t="s">
        <v>3606</v>
      </c>
      <c r="R2071" s="200" t="s">
        <v>3607</v>
      </c>
      <c r="S2071" s="349" t="s">
        <v>9</v>
      </c>
      <c r="U2071" s="33" t="s">
        <v>4944</v>
      </c>
      <c r="V2071" t="s">
        <v>10</v>
      </c>
      <c r="Y2071" t="s">
        <v>2567</v>
      </c>
      <c r="Z2071" s="30" t="s">
        <v>4939</v>
      </c>
      <c r="AA2071" t="s">
        <v>616</v>
      </c>
      <c r="AB2071" t="s">
        <v>9</v>
      </c>
      <c r="AF2071" s="30" t="str">
        <f t="shared" si="604"/>
        <v>attributeTableBuilder.AddCustomAttributes(typeof(CreateEvent),"Calendar", new Attribute[] { new DesignerLocalizedDisplayNameAttribute(DesignerResource.Microsoft365Calendar_CreateEvent_Calendar_DisplayName)});</v>
      </c>
      <c r="AG2071" t="str">
        <f t="shared" si="591"/>
        <v>attributeTableBuilder.AddCustomAttributes(typeof(CreateEvent),"Calendar", new Attribute[] { new DesignerLocalizedDescriptionAttribute(DesignerResource.Microsoft365Calendar_CreateEvent_Calendar_Description)});</v>
      </c>
      <c r="AH2071" t="str">
        <f t="shared" si="592"/>
        <v>attributeTableBuilder.AddCustomAttributes(typeof(CreateEvent),"Calendar", new Attribute[] { new DesignerLocalizedCategoryAttribute(DesignerResource.Microsoft365Calendar_CreateEvent_Calendar_Category)});</v>
      </c>
      <c r="AK2071" t="str">
        <f t="shared" si="593"/>
        <v>attributeTableBuilder.AddCustomAttributes(typeof(CreateEvent), new Attribute[] { new DesignerLocalizedDisplayNameAttribute(DesignerResource.Microsoft365Calendar_CreateEvent_DisplayName)});</v>
      </c>
      <c r="AL2071" t="str">
        <f t="shared" si="594"/>
        <v>attributeTableBuilder.AddCustomAttributes(typeof(CreateEvent), new Attribute[] { new DesignerLocalizedDescriptionAttribute(DesignerResource.Microsoft365Calendar_CreateEvent_Description)});</v>
      </c>
      <c r="AM2071" s="30" t="str">
        <f t="shared" si="595"/>
        <v>attributeTableBuilder.AddCustomAttributes(typeof(CreateEvent), new Attribute[] { new DesignerLocalizedHelpURLAttribute(DesignerResource.Microsoft365Calendar_CreateEvent_HelpURL)});</v>
      </c>
      <c r="AN2071" t="str">
        <f t="shared" si="602"/>
        <v>&lt;data name="Microsoft365Calendar_CreateEvent_Calendar_DisplayName" xml:space="preserve"&gt;&lt;value&gt;Calendar&lt;/value&gt;&lt;/data&gt;</v>
      </c>
      <c r="AO2071" t="str">
        <f t="shared" si="596"/>
        <v>&lt;data name="Microsoft365Calendar_CreateEvent_Calendar_Description" xml:space="preserve"&gt;&lt;value&gt;Calendar in which the event is to be created.&lt;/value&gt;&lt;/data&gt;</v>
      </c>
      <c r="AP2071" t="str">
        <f t="shared" si="597"/>
        <v>&lt;data name="Microsoft365Calendar_CreateEvent_Calendar_Category" xml:space="preserve"&gt;&lt;value&gt;Settings&lt;/value&gt;&lt;/data&gt;</v>
      </c>
      <c r="AQ2071" t="str">
        <f t="shared" si="598"/>
        <v>&lt;data name="Microsoft365Calendar_CreateEvent_DisplayName" xml:space="preserve"&gt;&lt;value&gt;Create Event&lt;/value&gt;&lt;/data&gt;</v>
      </c>
      <c r="AR2071" t="str">
        <f t="shared" si="599"/>
        <v>&lt;data name="Microsoft365Calendar_CreateEvent_Description" xml:space="preserve"&gt;&lt;value&gt;Creates an event in Office 365 Calendar.&lt;/value&gt;&lt;/data&gt;</v>
      </c>
      <c r="AU2071" s="30" t="str">
        <f t="shared" si="603"/>
        <v>&lt;data name="Microsoft365Calendar_CreateEvent_HelpURL" xml:space="preserve"&gt;&lt;value&gt;Components/Microsoft365/Calendar/CreateEvent.htm&lt;/value&gt;&lt;/data&gt;</v>
      </c>
      <c r="AV2071" t="str">
        <f t="shared" si="600"/>
        <v>&lt;data name="ToolBox_Microsoft365Calendar" xml:space="preserve"&gt;&lt;value&gt;Microsoft 365{#}Calendar&lt;/value&gt;&lt;/data&gt;</v>
      </c>
      <c r="AW2071" t="str">
        <f t="shared" si="601"/>
        <v>&lt;data name="Microsoft365Calendar_CreateEvent_ICON" xml:space="preserve"&gt;&lt;value&gt;Microsoft365CalendarCreateEventICON&lt;/value&gt;&lt;/data&gt;</v>
      </c>
    </row>
    <row r="2072" spans="1:49" ht="15">
      <c r="A2072" s="48">
        <v>4.7</v>
      </c>
      <c r="B2072" s="177" t="s">
        <v>3419</v>
      </c>
      <c r="C2072" s="201" t="s">
        <v>3607</v>
      </c>
      <c r="D2072" s="200" t="s">
        <v>2560</v>
      </c>
      <c r="E2072" s="277" t="s">
        <v>4654</v>
      </c>
      <c r="F2072" s="200" t="s">
        <v>3608</v>
      </c>
      <c r="G2072" t="s">
        <v>4537</v>
      </c>
      <c r="I2072" s="2">
        <v>1</v>
      </c>
      <c r="J2072" s="2">
        <v>1</v>
      </c>
      <c r="K2072" s="200" t="s">
        <v>598</v>
      </c>
      <c r="L2072" s="349" t="s">
        <v>9</v>
      </c>
      <c r="O2072" s="46" t="str">
        <f t="shared" si="590"/>
        <v>Components/Microsoft365/Calendar/CreateEvent.htm</v>
      </c>
      <c r="P2072" s="219" t="s">
        <v>4082</v>
      </c>
      <c r="Q2072" s="200" t="s">
        <v>3606</v>
      </c>
      <c r="R2072" s="200" t="s">
        <v>3608</v>
      </c>
      <c r="S2072" s="349" t="s">
        <v>9</v>
      </c>
      <c r="U2072" s="33" t="s">
        <v>4945</v>
      </c>
      <c r="V2072" t="s">
        <v>10</v>
      </c>
      <c r="Y2072" t="s">
        <v>2567</v>
      </c>
      <c r="Z2072" s="30" t="s">
        <v>4939</v>
      </c>
      <c r="AA2072" t="s">
        <v>591</v>
      </c>
      <c r="AB2072" t="s">
        <v>9</v>
      </c>
      <c r="AF2072" s="30" t="str">
        <f t="shared" si="604"/>
        <v>attributeTableBuilder.AddCustomAttributes(typeof(CreateEvent),"Categories", new Attribute[] { new DesignerLocalizedDisplayNameAttribute(DesignerResource.Microsoft365Calendar_CreateEvent_Categories_DisplayName)});</v>
      </c>
      <c r="AG2072" t="str">
        <f t="shared" si="591"/>
        <v>attributeTableBuilder.AddCustomAttributes(typeof(CreateEvent),"Categories", new Attribute[] { new DesignerLocalizedDescriptionAttribute(DesignerResource.Microsoft365Calendar_CreateEvent_Categories_Description)});</v>
      </c>
      <c r="AH2072" t="str">
        <f t="shared" si="592"/>
        <v>attributeTableBuilder.AddCustomAttributes(typeof(CreateEvent),"Categories", new Attribute[] { new DesignerLocalizedCategoryAttribute(DesignerResource.Microsoft365Calendar_CreateEvent_Categories_Category)});</v>
      </c>
      <c r="AK2072" t="str">
        <f t="shared" si="593"/>
        <v>attributeTableBuilder.AddCustomAttributes(typeof(CreateEvent), new Attribute[] { new DesignerLocalizedDisplayNameAttribute(DesignerResource.Microsoft365Calendar_CreateEvent_DisplayName)});</v>
      </c>
      <c r="AL2072" t="str">
        <f t="shared" si="594"/>
        <v>attributeTableBuilder.AddCustomAttributes(typeof(CreateEvent), new Attribute[] { new DesignerLocalizedDescriptionAttribute(DesignerResource.Microsoft365Calendar_CreateEvent_Description)});</v>
      </c>
      <c r="AM2072" s="30" t="str">
        <f t="shared" si="595"/>
        <v>attributeTableBuilder.AddCustomAttributes(typeof(CreateEvent), new Attribute[] { new DesignerLocalizedHelpURLAttribute(DesignerResource.Microsoft365Calendar_CreateEvent_HelpURL)});</v>
      </c>
      <c r="AN2072" t="str">
        <f t="shared" si="602"/>
        <v>&lt;data name="Microsoft365Calendar_CreateEvent_Categories_DisplayName" xml:space="preserve"&gt;&lt;value&gt;Categories&lt;/value&gt;&lt;/data&gt;</v>
      </c>
      <c r="AO2072" t="str">
        <f t="shared" si="596"/>
        <v>&lt;data name="Microsoft365Calendar_CreateEvent_Categories_Description" xml:space="preserve"&gt;&lt;value&gt;Name of the categories in the given Calendar under which the event is to be included.&lt;/value&gt;&lt;/data&gt;</v>
      </c>
      <c r="AP2072" t="str">
        <f t="shared" si="597"/>
        <v>&lt;data name="Microsoft365Calendar_CreateEvent_Categories_Category" xml:space="preserve"&gt;&lt;value&gt;Preferences&lt;/value&gt;&lt;/data&gt;</v>
      </c>
      <c r="AQ2072" t="str">
        <f t="shared" si="598"/>
        <v>&lt;data name="Microsoft365Calendar_CreateEvent_DisplayName" xml:space="preserve"&gt;&lt;value&gt;Create Event&lt;/value&gt;&lt;/data&gt;</v>
      </c>
      <c r="AR2072" t="str">
        <f t="shared" si="599"/>
        <v>&lt;data name="Microsoft365Calendar_CreateEvent_Description" xml:space="preserve"&gt;&lt;value&gt;Creates an event in Office 365 Calendar.&lt;/value&gt;&lt;/data&gt;</v>
      </c>
      <c r="AU2072" s="30" t="str">
        <f t="shared" si="603"/>
        <v>&lt;data name="Microsoft365Calendar_CreateEvent_HelpURL" xml:space="preserve"&gt;&lt;value&gt;Components/Microsoft365/Calendar/CreateEvent.htm&lt;/value&gt;&lt;/data&gt;</v>
      </c>
      <c r="AV2072" t="str">
        <f t="shared" si="600"/>
        <v>&lt;data name="ToolBox_Microsoft365Calendar" xml:space="preserve"&gt;&lt;value&gt;Microsoft 365{#}Calendar&lt;/value&gt;&lt;/data&gt;</v>
      </c>
      <c r="AW2072" t="str">
        <f t="shared" si="601"/>
        <v>&lt;data name="Microsoft365Calendar_CreateEvent_ICON" xml:space="preserve"&gt;&lt;value&gt;Microsoft365CalendarCreateEventICON&lt;/value&gt;&lt;/data&gt;</v>
      </c>
    </row>
    <row r="2073" spans="1:49" ht="15">
      <c r="A2073" s="48">
        <v>4.7</v>
      </c>
      <c r="B2073" s="177" t="s">
        <v>3419</v>
      </c>
      <c r="C2073" s="201" t="s">
        <v>3607</v>
      </c>
      <c r="D2073" s="200" t="s">
        <v>2560</v>
      </c>
      <c r="E2073" s="277" t="s">
        <v>4654</v>
      </c>
      <c r="F2073" s="200" t="s">
        <v>2570</v>
      </c>
      <c r="G2073" t="s">
        <v>4538</v>
      </c>
      <c r="I2073" s="2">
        <v>1</v>
      </c>
      <c r="J2073" s="2">
        <v>1</v>
      </c>
      <c r="K2073" s="200" t="s">
        <v>595</v>
      </c>
      <c r="L2073" s="349" t="s">
        <v>9</v>
      </c>
      <c r="O2073" s="46" t="str">
        <f t="shared" si="590"/>
        <v>Components/Microsoft365/Calendar/CreateEvent.htm</v>
      </c>
      <c r="P2073" s="219" t="s">
        <v>4082</v>
      </c>
      <c r="Q2073" s="200" t="s">
        <v>3606</v>
      </c>
      <c r="R2073" s="200" t="s">
        <v>2573</v>
      </c>
      <c r="S2073" s="349" t="s">
        <v>9</v>
      </c>
      <c r="U2073" s="33" t="s">
        <v>2574</v>
      </c>
      <c r="V2073" t="s">
        <v>10</v>
      </c>
      <c r="Y2073" t="s">
        <v>2567</v>
      </c>
      <c r="Z2073" s="30" t="s">
        <v>4939</v>
      </c>
      <c r="AA2073" t="s">
        <v>616</v>
      </c>
      <c r="AB2073" t="s">
        <v>9</v>
      </c>
      <c r="AF2073" s="30" t="str">
        <f t="shared" si="604"/>
        <v>attributeTableBuilder.AddCustomAttributes(typeof(CreateEvent),"EndTime", new Attribute[] { new DesignerLocalizedDisplayNameAttribute(DesignerResource.Microsoft365Calendar_CreateEvent_EndTime_DisplayName)});</v>
      </c>
      <c r="AG2073" t="str">
        <f t="shared" si="591"/>
        <v>attributeTableBuilder.AddCustomAttributes(typeof(CreateEvent),"EndTime", new Attribute[] { new DesignerLocalizedDescriptionAttribute(DesignerResource.Microsoft365Calendar_CreateEvent_EndTime_Description)});</v>
      </c>
      <c r="AH2073" t="str">
        <f t="shared" si="592"/>
        <v>attributeTableBuilder.AddCustomAttributes(typeof(CreateEvent),"EndTime", new Attribute[] { new DesignerLocalizedCategoryAttribute(DesignerResource.Microsoft365Calendar_CreateEvent_EndTime_Category)});</v>
      </c>
      <c r="AK2073" t="str">
        <f t="shared" si="593"/>
        <v>attributeTableBuilder.AddCustomAttributes(typeof(CreateEvent), new Attribute[] { new DesignerLocalizedDisplayNameAttribute(DesignerResource.Microsoft365Calendar_CreateEvent_DisplayName)});</v>
      </c>
      <c r="AL2073" t="str">
        <f t="shared" si="594"/>
        <v>attributeTableBuilder.AddCustomAttributes(typeof(CreateEvent), new Attribute[] { new DesignerLocalizedDescriptionAttribute(DesignerResource.Microsoft365Calendar_CreateEvent_Description)});</v>
      </c>
      <c r="AM2073" s="30" t="str">
        <f t="shared" si="595"/>
        <v>attributeTableBuilder.AddCustomAttributes(typeof(CreateEvent), new Attribute[] { new DesignerLocalizedHelpURLAttribute(DesignerResource.Microsoft365Calendar_CreateEvent_HelpURL)});</v>
      </c>
      <c r="AN2073" t="str">
        <f t="shared" si="602"/>
        <v>&lt;data name="Microsoft365Calendar_CreateEvent_EndTime_DisplayName" xml:space="preserve"&gt;&lt;value&gt;End Time&lt;/value&gt;&lt;/data&gt;</v>
      </c>
      <c r="AO2073" t="str">
        <f t="shared" si="596"/>
        <v>&lt;data name="Microsoft365Calendar_CreateEvent_EndTime_Description" xml:space="preserve"&gt;&lt;value&gt;End time for the event.&lt;/value&gt;&lt;/data&gt;</v>
      </c>
      <c r="AP2073" t="str">
        <f t="shared" si="597"/>
        <v>&lt;data name="Microsoft365Calendar_CreateEvent_EndTime_Category" xml:space="preserve"&gt;&lt;value&gt;Input&lt;/value&gt;&lt;/data&gt;</v>
      </c>
      <c r="AQ2073" t="str">
        <f t="shared" si="598"/>
        <v>&lt;data name="Microsoft365Calendar_CreateEvent_DisplayName" xml:space="preserve"&gt;&lt;value&gt;Create Event&lt;/value&gt;&lt;/data&gt;</v>
      </c>
      <c r="AR2073" t="str">
        <f t="shared" si="599"/>
        <v>&lt;data name="Microsoft365Calendar_CreateEvent_Description" xml:space="preserve"&gt;&lt;value&gt;Creates an event in Office 365 Calendar.&lt;/value&gt;&lt;/data&gt;</v>
      </c>
      <c r="AU2073" s="30" t="str">
        <f t="shared" si="603"/>
        <v>&lt;data name="Microsoft365Calendar_CreateEvent_HelpURL" xml:space="preserve"&gt;&lt;value&gt;Components/Microsoft365/Calendar/CreateEvent.htm&lt;/value&gt;&lt;/data&gt;</v>
      </c>
      <c r="AV2073" t="str">
        <f t="shared" si="600"/>
        <v>&lt;data name="ToolBox_Microsoft365Calendar" xml:space="preserve"&gt;&lt;value&gt;Microsoft 365{#}Calendar&lt;/value&gt;&lt;/data&gt;</v>
      </c>
      <c r="AW2073" t="str">
        <f t="shared" si="601"/>
        <v>&lt;data name="Microsoft365Calendar_CreateEvent_ICON" xml:space="preserve"&gt;&lt;value&gt;Microsoft365CalendarCreateEventICON&lt;/value&gt;&lt;/data&gt;</v>
      </c>
    </row>
    <row r="2074" spans="1:49" ht="15">
      <c r="A2074" s="48">
        <v>4.7</v>
      </c>
      <c r="B2074" s="177" t="s">
        <v>3419</v>
      </c>
      <c r="C2074" s="201" t="s">
        <v>3607</v>
      </c>
      <c r="D2074" s="200" t="s">
        <v>2560</v>
      </c>
      <c r="E2074" s="277" t="s">
        <v>4654</v>
      </c>
      <c r="F2074" s="200" t="s">
        <v>3602</v>
      </c>
      <c r="G2074" t="s">
        <v>4539</v>
      </c>
      <c r="I2074" s="2">
        <v>1</v>
      </c>
      <c r="J2074" s="2">
        <v>1</v>
      </c>
      <c r="K2074" s="200" t="s">
        <v>587</v>
      </c>
      <c r="L2074" s="349" t="s">
        <v>9</v>
      </c>
      <c r="O2074" s="46" t="str">
        <f t="shared" si="590"/>
        <v>Components/Microsoft365/Calendar/CreateEvent.htm</v>
      </c>
      <c r="P2074" s="219" t="s">
        <v>4082</v>
      </c>
      <c r="Q2074" s="200" t="s">
        <v>3606</v>
      </c>
      <c r="R2074" s="200" t="s">
        <v>3602</v>
      </c>
      <c r="S2074" s="349" t="s">
        <v>9</v>
      </c>
      <c r="U2074" s="33" t="s">
        <v>4946</v>
      </c>
      <c r="V2074" t="s">
        <v>10</v>
      </c>
      <c r="Y2074" t="s">
        <v>2567</v>
      </c>
      <c r="Z2074" s="30" t="s">
        <v>4939</v>
      </c>
      <c r="AA2074" t="s">
        <v>591</v>
      </c>
      <c r="AB2074" t="s">
        <v>9</v>
      </c>
      <c r="AF2074" s="30" t="str">
        <f t="shared" si="604"/>
        <v>attributeTableBuilder.AddCustomAttributes(typeof(CreateEvent),"Event", new Attribute[] { new DesignerLocalizedDisplayNameAttribute(DesignerResource.Microsoft365Calendar_CreateEvent_Event_DisplayName)});</v>
      </c>
      <c r="AG2074" t="str">
        <f t="shared" si="591"/>
        <v>attributeTableBuilder.AddCustomAttributes(typeof(CreateEvent),"Event", new Attribute[] { new DesignerLocalizedDescriptionAttribute(DesignerResource.Microsoft365Calendar_CreateEvent_Event_Description)});</v>
      </c>
      <c r="AH2074" t="str">
        <f t="shared" si="592"/>
        <v>attributeTableBuilder.AddCustomAttributes(typeof(CreateEvent),"Event", new Attribute[] { new DesignerLocalizedCategoryAttribute(DesignerResource.Microsoft365Calendar_CreateEvent_Event_Category)});</v>
      </c>
      <c r="AK2074" t="str">
        <f t="shared" si="593"/>
        <v>attributeTableBuilder.AddCustomAttributes(typeof(CreateEvent), new Attribute[] { new DesignerLocalizedDisplayNameAttribute(DesignerResource.Microsoft365Calendar_CreateEvent_DisplayName)});</v>
      </c>
      <c r="AL2074" t="str">
        <f t="shared" si="594"/>
        <v>attributeTableBuilder.AddCustomAttributes(typeof(CreateEvent), new Attribute[] { new DesignerLocalizedDescriptionAttribute(DesignerResource.Microsoft365Calendar_CreateEvent_Description)});</v>
      </c>
      <c r="AM2074" s="30" t="str">
        <f t="shared" si="595"/>
        <v>attributeTableBuilder.AddCustomAttributes(typeof(CreateEvent), new Attribute[] { new DesignerLocalizedHelpURLAttribute(DesignerResource.Microsoft365Calendar_CreateEvent_HelpURL)});</v>
      </c>
      <c r="AN2074" t="str">
        <f t="shared" si="602"/>
        <v>&lt;data name="Microsoft365Calendar_CreateEvent_Event_DisplayName" xml:space="preserve"&gt;&lt;value&gt;Event&lt;/value&gt;&lt;/data&gt;</v>
      </c>
      <c r="AO2074" t="str">
        <f t="shared" si="596"/>
        <v>&lt;data name="Microsoft365Calendar_CreateEvent_Event_Description" xml:space="preserve"&gt;&lt;value&gt;Newly created event.&lt;/value&gt;&lt;/data&gt;</v>
      </c>
      <c r="AP2074" t="str">
        <f t="shared" si="597"/>
        <v>&lt;data name="Microsoft365Calendar_CreateEvent_Event_Category" xml:space="preserve"&gt;&lt;value&gt;Output&lt;/value&gt;&lt;/data&gt;</v>
      </c>
      <c r="AQ2074" t="str">
        <f t="shared" si="598"/>
        <v>&lt;data name="Microsoft365Calendar_CreateEvent_DisplayName" xml:space="preserve"&gt;&lt;value&gt;Create Event&lt;/value&gt;&lt;/data&gt;</v>
      </c>
      <c r="AR2074" t="str">
        <f t="shared" si="599"/>
        <v>&lt;data name="Microsoft365Calendar_CreateEvent_Description" xml:space="preserve"&gt;&lt;value&gt;Creates an event in Office 365 Calendar.&lt;/value&gt;&lt;/data&gt;</v>
      </c>
      <c r="AU2074" s="30" t="str">
        <f t="shared" si="603"/>
        <v>&lt;data name="Microsoft365Calendar_CreateEvent_HelpURL" xml:space="preserve"&gt;&lt;value&gt;Components/Microsoft365/Calendar/CreateEvent.htm&lt;/value&gt;&lt;/data&gt;</v>
      </c>
      <c r="AV2074" t="str">
        <f t="shared" si="600"/>
        <v>&lt;data name="ToolBox_Microsoft365Calendar" xml:space="preserve"&gt;&lt;value&gt;Microsoft 365{#}Calendar&lt;/value&gt;&lt;/data&gt;</v>
      </c>
      <c r="AW2074" t="str">
        <f t="shared" si="601"/>
        <v>&lt;data name="Microsoft365Calendar_CreateEvent_ICON" xml:space="preserve"&gt;&lt;value&gt;Microsoft365CalendarCreateEventICON&lt;/value&gt;&lt;/data&gt;</v>
      </c>
    </row>
    <row r="2075" spans="1:49" ht="15">
      <c r="A2075" s="48">
        <v>4.7</v>
      </c>
      <c r="B2075" s="177" t="s">
        <v>3419</v>
      </c>
      <c r="C2075" s="201" t="s">
        <v>3607</v>
      </c>
      <c r="D2075" s="200" t="s">
        <v>2560</v>
      </c>
      <c r="E2075" s="277" t="s">
        <v>4654</v>
      </c>
      <c r="F2075" s="200" t="s">
        <v>4059</v>
      </c>
      <c r="G2075" t="s">
        <v>4540</v>
      </c>
      <c r="I2075" s="2">
        <v>1</v>
      </c>
      <c r="J2075" s="2">
        <v>1</v>
      </c>
      <c r="K2075" s="200" t="s">
        <v>598</v>
      </c>
      <c r="L2075" s="349" t="s">
        <v>9</v>
      </c>
      <c r="M2075" s="156" t="b">
        <v>0</v>
      </c>
      <c r="O2075" s="46" t="str">
        <f t="shared" si="590"/>
        <v>Components/Microsoft365/Calendar/CreateEvent.htm</v>
      </c>
      <c r="P2075" s="219" t="s">
        <v>4082</v>
      </c>
      <c r="Q2075" s="200" t="s">
        <v>3606</v>
      </c>
      <c r="R2075" s="200" t="s">
        <v>4093</v>
      </c>
      <c r="S2075" s="349" t="s">
        <v>9</v>
      </c>
      <c r="U2075" s="33" t="s">
        <v>599</v>
      </c>
      <c r="V2075" t="s">
        <v>10</v>
      </c>
      <c r="Y2075" t="s">
        <v>2567</v>
      </c>
      <c r="Z2075" s="30" t="s">
        <v>4939</v>
      </c>
      <c r="AA2075" t="s">
        <v>591</v>
      </c>
      <c r="AB2075" t="s">
        <v>9</v>
      </c>
      <c r="AF2075" s="30" t="str">
        <f t="shared" si="604"/>
        <v>attributeTableBuilder.AddCustomAttributes(typeof(CreateEvent),"AllDayEvent", new Attribute[] { new DesignerLocalizedDisplayNameAttribute(DesignerResource.Microsoft365Calendar_CreateEvent_AllDayEvent_DisplayName)});</v>
      </c>
      <c r="AG2075" t="str">
        <f t="shared" si="591"/>
        <v>attributeTableBuilder.AddCustomAttributes(typeof(CreateEvent),"AllDayEvent", new Attribute[] { new DesignerLocalizedDescriptionAttribute(DesignerResource.Microsoft365Calendar_CreateEvent_AllDayEvent_Description)});</v>
      </c>
      <c r="AH2075" t="str">
        <f t="shared" si="592"/>
        <v>attributeTableBuilder.AddCustomAttributes(typeof(CreateEvent),"AllDayEvent", new Attribute[] { new DesignerLocalizedCategoryAttribute(DesignerResource.Microsoft365Calendar_CreateEvent_AllDayEvent_Category)});</v>
      </c>
      <c r="AK2075" t="str">
        <f t="shared" si="593"/>
        <v>attributeTableBuilder.AddCustomAttributes(typeof(CreateEvent), new Attribute[] { new DesignerLocalizedDisplayNameAttribute(DesignerResource.Microsoft365Calendar_CreateEvent_DisplayName)});</v>
      </c>
      <c r="AL2075" t="str">
        <f t="shared" si="594"/>
        <v>attributeTableBuilder.AddCustomAttributes(typeof(CreateEvent), new Attribute[] { new DesignerLocalizedDescriptionAttribute(DesignerResource.Microsoft365Calendar_CreateEvent_Description)});</v>
      </c>
      <c r="AM2075" s="30" t="str">
        <f t="shared" si="595"/>
        <v>attributeTableBuilder.AddCustomAttributes(typeof(CreateEvent), new Attribute[] { new DesignerLocalizedHelpURLAttribute(DesignerResource.Microsoft365Calendar_CreateEvent_HelpURL)});</v>
      </c>
      <c r="AN2075" t="str">
        <f t="shared" si="602"/>
        <v>&lt;data name="Microsoft365Calendar_CreateEvent_AllDayEvent_DisplayName" xml:space="preserve"&gt;&lt;value&gt;All Day Event&lt;/value&gt;&lt;/data&gt;</v>
      </c>
      <c r="AO2075" t="str">
        <f t="shared" si="596"/>
        <v>&lt;data name="Microsoft365Calendar_CreateEvent_AllDayEvent_Description" xml:space="preserve"&gt;&lt;value&gt;Option to mark the event as an all day event. The Start Time and End Time are ignored though they are still required.&lt;/value&gt;&lt;/data&gt;</v>
      </c>
      <c r="AP2075" t="str">
        <f t="shared" si="597"/>
        <v>&lt;data name="Microsoft365Calendar_CreateEvent_AllDayEvent_Category" xml:space="preserve"&gt;&lt;value&gt;Preferences&lt;/value&gt;&lt;/data&gt;</v>
      </c>
      <c r="AQ2075" t="str">
        <f t="shared" si="598"/>
        <v>&lt;data name="Microsoft365Calendar_CreateEvent_DisplayName" xml:space="preserve"&gt;&lt;value&gt;Create Event&lt;/value&gt;&lt;/data&gt;</v>
      </c>
      <c r="AR2075" t="str">
        <f t="shared" si="599"/>
        <v>&lt;data name="Microsoft365Calendar_CreateEvent_Description" xml:space="preserve"&gt;&lt;value&gt;Creates an event in Office 365 Calendar.&lt;/value&gt;&lt;/data&gt;</v>
      </c>
      <c r="AU2075" s="30" t="str">
        <f t="shared" si="603"/>
        <v>&lt;data name="Microsoft365Calendar_CreateEvent_HelpURL" xml:space="preserve"&gt;&lt;value&gt;Components/Microsoft365/Calendar/CreateEvent.htm&lt;/value&gt;&lt;/data&gt;</v>
      </c>
      <c r="AV2075" t="str">
        <f t="shared" si="600"/>
        <v>&lt;data name="ToolBox_Microsoft365Calendar" xml:space="preserve"&gt;&lt;value&gt;Microsoft 365{#}Calendar&lt;/value&gt;&lt;/data&gt;</v>
      </c>
      <c r="AW2075" t="str">
        <f t="shared" si="601"/>
        <v>&lt;data name="Microsoft365Calendar_CreateEvent_ICON" xml:space="preserve"&gt;&lt;value&gt;Microsoft365CalendarCreateEventICON&lt;/value&gt;&lt;/data&gt;</v>
      </c>
    </row>
    <row r="2076" spans="1:49" ht="15">
      <c r="A2076" s="48">
        <v>4.7</v>
      </c>
      <c r="B2076" s="177" t="s">
        <v>3419</v>
      </c>
      <c r="C2076" s="201" t="s">
        <v>3607</v>
      </c>
      <c r="D2076" s="200" t="s">
        <v>2560</v>
      </c>
      <c r="E2076" s="277" t="s">
        <v>4654</v>
      </c>
      <c r="F2076" s="200" t="s">
        <v>1732</v>
      </c>
      <c r="G2076" t="s">
        <v>4541</v>
      </c>
      <c r="I2076" s="2">
        <v>1</v>
      </c>
      <c r="J2076" s="2">
        <v>1</v>
      </c>
      <c r="K2076" s="200" t="s">
        <v>598</v>
      </c>
      <c r="L2076" s="349" t="s">
        <v>9</v>
      </c>
      <c r="M2076" s="156" t="b">
        <v>0</v>
      </c>
      <c r="O2076" s="46" t="str">
        <f t="shared" si="590"/>
        <v>Components/Microsoft365/Calendar/CreateEvent.htm</v>
      </c>
      <c r="P2076" s="219" t="s">
        <v>4082</v>
      </c>
      <c r="Q2076" s="200" t="s">
        <v>3606</v>
      </c>
      <c r="R2076" s="200" t="s">
        <v>4094</v>
      </c>
      <c r="S2076" s="349" t="s">
        <v>9</v>
      </c>
      <c r="U2076" s="33" t="s">
        <v>599</v>
      </c>
      <c r="V2076" t="s">
        <v>10</v>
      </c>
      <c r="Y2076" t="s">
        <v>2567</v>
      </c>
      <c r="Z2076" s="30" t="s">
        <v>4939</v>
      </c>
      <c r="AA2076" t="s">
        <v>591</v>
      </c>
      <c r="AB2076" t="s">
        <v>9</v>
      </c>
      <c r="AF2076" s="30" t="str">
        <f t="shared" si="604"/>
        <v>attributeTableBuilder.AddCustomAttributes(typeof(CreateEvent),"HTMLFlag", new Attribute[] { new DesignerLocalizedDisplayNameAttribute(DesignerResource.Microsoft365Calendar_CreateEvent_HTMLFlag_DisplayName)});</v>
      </c>
      <c r="AG2076" t="str">
        <f t="shared" si="591"/>
        <v>attributeTableBuilder.AddCustomAttributes(typeof(CreateEvent),"HTMLFlag", new Attribute[] { new DesignerLocalizedDescriptionAttribute(DesignerResource.Microsoft365Calendar_CreateEvent_HTMLFlag_Description)});</v>
      </c>
      <c r="AH2076" t="str">
        <f t="shared" si="592"/>
        <v>attributeTableBuilder.AddCustomAttributes(typeof(CreateEvent),"HTMLFlag", new Attribute[] { new DesignerLocalizedCategoryAttribute(DesignerResource.Microsoft365Calendar_CreateEvent_HTMLFlag_Category)});</v>
      </c>
      <c r="AK2076" t="str">
        <f t="shared" si="593"/>
        <v>attributeTableBuilder.AddCustomAttributes(typeof(CreateEvent), new Attribute[] { new DesignerLocalizedDisplayNameAttribute(DesignerResource.Microsoft365Calendar_CreateEvent_DisplayName)});</v>
      </c>
      <c r="AL2076" t="str">
        <f t="shared" si="594"/>
        <v>attributeTableBuilder.AddCustomAttributes(typeof(CreateEvent), new Attribute[] { new DesignerLocalizedDescriptionAttribute(DesignerResource.Microsoft365Calendar_CreateEvent_Description)});</v>
      </c>
      <c r="AM2076" s="30" t="str">
        <f t="shared" si="595"/>
        <v>attributeTableBuilder.AddCustomAttributes(typeof(CreateEvent), new Attribute[] { new DesignerLocalizedHelpURLAttribute(DesignerResource.Microsoft365Calendar_CreateEvent_HelpURL)});</v>
      </c>
      <c r="AN2076" t="str">
        <f t="shared" si="602"/>
        <v>&lt;data name="Microsoft365Calendar_CreateEvent_HTMLFlag_DisplayName" xml:space="preserve"&gt;&lt;value&gt;HTML Flag&lt;/value&gt;&lt;/data&gt;</v>
      </c>
      <c r="AO2076" t="str">
        <f t="shared" si="596"/>
        <v>&lt;data name="Microsoft365Calendar_CreateEvent_HTMLFlag_Description" xml:space="preserve"&gt;&lt;value&gt;Option to interpret the Body content as HTML text.&lt;/value&gt;&lt;/data&gt;</v>
      </c>
      <c r="AP2076" t="str">
        <f t="shared" si="597"/>
        <v>&lt;data name="Microsoft365Calendar_CreateEvent_HTMLFlag_Category" xml:space="preserve"&gt;&lt;value&gt;Preferences&lt;/value&gt;&lt;/data&gt;</v>
      </c>
      <c r="AQ2076" t="str">
        <f t="shared" si="598"/>
        <v>&lt;data name="Microsoft365Calendar_CreateEvent_DisplayName" xml:space="preserve"&gt;&lt;value&gt;Create Event&lt;/value&gt;&lt;/data&gt;</v>
      </c>
      <c r="AR2076" t="str">
        <f t="shared" si="599"/>
        <v>&lt;data name="Microsoft365Calendar_CreateEvent_Description" xml:space="preserve"&gt;&lt;value&gt;Creates an event in Office 365 Calendar.&lt;/value&gt;&lt;/data&gt;</v>
      </c>
      <c r="AU2076" s="30" t="str">
        <f t="shared" si="603"/>
        <v>&lt;data name="Microsoft365Calendar_CreateEvent_HelpURL" xml:space="preserve"&gt;&lt;value&gt;Components/Microsoft365/Calendar/CreateEvent.htm&lt;/value&gt;&lt;/data&gt;</v>
      </c>
      <c r="AV2076" t="str">
        <f t="shared" si="600"/>
        <v>&lt;data name="ToolBox_Microsoft365Calendar" xml:space="preserve"&gt;&lt;value&gt;Microsoft 365{#}Calendar&lt;/value&gt;&lt;/data&gt;</v>
      </c>
      <c r="AW2076" t="str">
        <f t="shared" si="601"/>
        <v>&lt;data name="Microsoft365Calendar_CreateEvent_ICON" xml:space="preserve"&gt;&lt;value&gt;Microsoft365CalendarCreateEventICON&lt;/value&gt;&lt;/data&gt;</v>
      </c>
    </row>
    <row r="2077" spans="1:49" ht="15">
      <c r="A2077" s="48">
        <v>4.7</v>
      </c>
      <c r="B2077" s="177" t="s">
        <v>3419</v>
      </c>
      <c r="C2077" s="201" t="s">
        <v>3607</v>
      </c>
      <c r="D2077" s="200" t="s">
        <v>2560</v>
      </c>
      <c r="E2077" s="277" t="s">
        <v>4654</v>
      </c>
      <c r="F2077" s="200" t="s">
        <v>4060</v>
      </c>
      <c r="G2077" t="s">
        <v>4542</v>
      </c>
      <c r="I2077" s="2">
        <v>1</v>
      </c>
      <c r="J2077" s="2">
        <v>1</v>
      </c>
      <c r="K2077" s="200" t="s">
        <v>598</v>
      </c>
      <c r="L2077" s="349" t="s">
        <v>9</v>
      </c>
      <c r="M2077" s="156" t="s">
        <v>4061</v>
      </c>
      <c r="O2077" s="46" t="str">
        <f t="shared" si="590"/>
        <v>Components/Microsoft365/Calendar/CreateEvent.htm</v>
      </c>
      <c r="P2077" s="219" t="s">
        <v>4082</v>
      </c>
      <c r="Q2077" s="200" t="s">
        <v>3606</v>
      </c>
      <c r="R2077" s="200" t="s">
        <v>4095</v>
      </c>
      <c r="S2077" s="349" t="s">
        <v>9</v>
      </c>
      <c r="U2077" s="33" t="s">
        <v>4947</v>
      </c>
      <c r="V2077" t="s">
        <v>10</v>
      </c>
      <c r="Y2077" t="s">
        <v>2567</v>
      </c>
      <c r="Z2077" s="30" t="s">
        <v>4939</v>
      </c>
      <c r="AA2077" t="s">
        <v>591</v>
      </c>
      <c r="AB2077" t="s">
        <v>9</v>
      </c>
      <c r="AF2077" s="30" t="str">
        <f t="shared" si="604"/>
        <v>attributeTableBuilder.AddCustomAttributes(typeof(CreateEvent),"AvailabilityStatus", new Attribute[] { new DesignerLocalizedDisplayNameAttribute(DesignerResource.Microsoft365Calendar_CreateEvent_AvailabilityStatus_DisplayName)});</v>
      </c>
      <c r="AG2077" t="str">
        <f t="shared" si="591"/>
        <v>attributeTableBuilder.AddCustomAttributes(typeof(CreateEvent),"AvailabilityStatus", new Attribute[] { new DesignerLocalizedDescriptionAttribute(DesignerResource.Microsoft365Calendar_CreateEvent_AvailabilityStatus_Description)});</v>
      </c>
      <c r="AH2077" t="str">
        <f t="shared" si="592"/>
        <v>attributeTableBuilder.AddCustomAttributes(typeof(CreateEvent),"AvailabilityStatus", new Attribute[] { new DesignerLocalizedCategoryAttribute(DesignerResource.Microsoft365Calendar_CreateEvent_AvailabilityStatus_Category)});</v>
      </c>
      <c r="AK2077" t="str">
        <f t="shared" si="593"/>
        <v>attributeTableBuilder.AddCustomAttributes(typeof(CreateEvent), new Attribute[] { new DesignerLocalizedDisplayNameAttribute(DesignerResource.Microsoft365Calendar_CreateEvent_DisplayName)});</v>
      </c>
      <c r="AL2077" t="str">
        <f t="shared" si="594"/>
        <v>attributeTableBuilder.AddCustomAttributes(typeof(CreateEvent), new Attribute[] { new DesignerLocalizedDescriptionAttribute(DesignerResource.Microsoft365Calendar_CreateEvent_Description)});</v>
      </c>
      <c r="AM2077" s="30" t="str">
        <f t="shared" si="595"/>
        <v>attributeTableBuilder.AddCustomAttributes(typeof(CreateEvent), new Attribute[] { new DesignerLocalizedHelpURLAttribute(DesignerResource.Microsoft365Calendar_CreateEvent_HelpURL)});</v>
      </c>
      <c r="AN2077" t="str">
        <f t="shared" si="602"/>
        <v>&lt;data name="Microsoft365Calendar_CreateEvent_AvailabilityStatus_DisplayName" xml:space="preserve"&gt;&lt;value&gt;Availability Status&lt;/value&gt;&lt;/data&gt;</v>
      </c>
      <c r="AO2077" t="str">
        <f t="shared" si="596"/>
        <v>&lt;data name="Microsoft365Calendar_CreateEvent_AvailabilityStatus_Description" xml:space="preserve"&gt;&lt;value&gt;Option to indicate the availability status.&lt;/value&gt;&lt;/data&gt;</v>
      </c>
      <c r="AP2077" t="str">
        <f t="shared" si="597"/>
        <v>&lt;data name="Microsoft365Calendar_CreateEvent_AvailabilityStatus_Category" xml:space="preserve"&gt;&lt;value&gt;Preferences&lt;/value&gt;&lt;/data&gt;</v>
      </c>
      <c r="AQ2077" t="str">
        <f t="shared" si="598"/>
        <v>&lt;data name="Microsoft365Calendar_CreateEvent_DisplayName" xml:space="preserve"&gt;&lt;value&gt;Create Event&lt;/value&gt;&lt;/data&gt;</v>
      </c>
      <c r="AR2077" t="str">
        <f t="shared" si="599"/>
        <v>&lt;data name="Microsoft365Calendar_CreateEvent_Description" xml:space="preserve"&gt;&lt;value&gt;Creates an event in Office 365 Calendar.&lt;/value&gt;&lt;/data&gt;</v>
      </c>
      <c r="AU2077" s="30" t="str">
        <f t="shared" si="603"/>
        <v>&lt;data name="Microsoft365Calendar_CreateEvent_HelpURL" xml:space="preserve"&gt;&lt;value&gt;Components/Microsoft365/Calendar/CreateEvent.htm&lt;/value&gt;&lt;/data&gt;</v>
      </c>
      <c r="AV2077" t="str">
        <f t="shared" si="600"/>
        <v>&lt;data name="ToolBox_Microsoft365Calendar" xml:space="preserve"&gt;&lt;value&gt;Microsoft 365{#}Calendar&lt;/value&gt;&lt;/data&gt;</v>
      </c>
      <c r="AW2077" t="str">
        <f t="shared" si="601"/>
        <v>&lt;data name="Microsoft365Calendar_CreateEvent_ICON" xml:space="preserve"&gt;&lt;value&gt;Microsoft365CalendarCreateEventICON&lt;/value&gt;&lt;/data&gt;</v>
      </c>
    </row>
    <row r="2078" spans="1:49" ht="15">
      <c r="A2078" s="48">
        <v>4.7</v>
      </c>
      <c r="B2078" s="177" t="s">
        <v>3419</v>
      </c>
      <c r="C2078" s="201" t="s">
        <v>3607</v>
      </c>
      <c r="D2078" s="200" t="s">
        <v>2560</v>
      </c>
      <c r="E2078" s="277" t="s">
        <v>4654</v>
      </c>
      <c r="F2078" s="200" t="s">
        <v>2585</v>
      </c>
      <c r="G2078" t="s">
        <v>4543</v>
      </c>
      <c r="I2078" s="2">
        <v>1</v>
      </c>
      <c r="J2078" s="2">
        <v>1</v>
      </c>
      <c r="K2078" s="200" t="s">
        <v>595</v>
      </c>
      <c r="L2078" s="349" t="s">
        <v>9</v>
      </c>
      <c r="O2078" s="46" t="str">
        <f t="shared" si="590"/>
        <v>Components/Microsoft365/Calendar/CreateEvent.htm</v>
      </c>
      <c r="P2078" s="219" t="s">
        <v>4082</v>
      </c>
      <c r="Q2078" s="200" t="s">
        <v>3606</v>
      </c>
      <c r="R2078" s="200" t="s">
        <v>2587</v>
      </c>
      <c r="S2078" s="349" t="s">
        <v>9</v>
      </c>
      <c r="U2078" s="33" t="s">
        <v>2574</v>
      </c>
      <c r="V2078" t="s">
        <v>10</v>
      </c>
      <c r="Y2078" t="s">
        <v>2567</v>
      </c>
      <c r="Z2078" s="30" t="s">
        <v>4939</v>
      </c>
      <c r="AA2078" t="s">
        <v>616</v>
      </c>
      <c r="AB2078" t="s">
        <v>9</v>
      </c>
      <c r="AF2078" s="30" t="str">
        <f t="shared" si="604"/>
        <v>attributeTableBuilder.AddCustomAttributes(typeof(CreateEvent),"StartTime", new Attribute[] { new DesignerLocalizedDisplayNameAttribute(DesignerResource.Microsoft365Calendar_CreateEvent_StartTime_DisplayName)});</v>
      </c>
      <c r="AG2078" t="str">
        <f t="shared" si="591"/>
        <v>attributeTableBuilder.AddCustomAttributes(typeof(CreateEvent),"StartTime", new Attribute[] { new DesignerLocalizedDescriptionAttribute(DesignerResource.Microsoft365Calendar_CreateEvent_StartTime_Description)});</v>
      </c>
      <c r="AH2078" t="str">
        <f t="shared" si="592"/>
        <v>attributeTableBuilder.AddCustomAttributes(typeof(CreateEvent),"StartTime", new Attribute[] { new DesignerLocalizedCategoryAttribute(DesignerResource.Microsoft365Calendar_CreateEvent_StartTime_Category)});</v>
      </c>
      <c r="AK2078" t="str">
        <f t="shared" si="593"/>
        <v>attributeTableBuilder.AddCustomAttributes(typeof(CreateEvent), new Attribute[] { new DesignerLocalizedDisplayNameAttribute(DesignerResource.Microsoft365Calendar_CreateEvent_DisplayName)});</v>
      </c>
      <c r="AL2078" t="str">
        <f t="shared" si="594"/>
        <v>attributeTableBuilder.AddCustomAttributes(typeof(CreateEvent), new Attribute[] { new DesignerLocalizedDescriptionAttribute(DesignerResource.Microsoft365Calendar_CreateEvent_Description)});</v>
      </c>
      <c r="AM2078" s="30" t="str">
        <f t="shared" si="595"/>
        <v>attributeTableBuilder.AddCustomAttributes(typeof(CreateEvent), new Attribute[] { new DesignerLocalizedHelpURLAttribute(DesignerResource.Microsoft365Calendar_CreateEvent_HelpURL)});</v>
      </c>
      <c r="AN2078" t="str">
        <f t="shared" si="602"/>
        <v>&lt;data name="Microsoft365Calendar_CreateEvent_StartTime_DisplayName" xml:space="preserve"&gt;&lt;value&gt;Start Time&lt;/value&gt;&lt;/data&gt;</v>
      </c>
      <c r="AO2078" t="str">
        <f t="shared" si="596"/>
        <v>&lt;data name="Microsoft365Calendar_CreateEvent_StartTime_Description" xml:space="preserve"&gt;&lt;value&gt;Start time for the event.&lt;/value&gt;&lt;/data&gt;</v>
      </c>
      <c r="AP2078" t="str">
        <f t="shared" si="597"/>
        <v>&lt;data name="Microsoft365Calendar_CreateEvent_StartTime_Category" xml:space="preserve"&gt;&lt;value&gt;Input&lt;/value&gt;&lt;/data&gt;</v>
      </c>
      <c r="AQ2078" t="str">
        <f t="shared" si="598"/>
        <v>&lt;data name="Microsoft365Calendar_CreateEvent_DisplayName" xml:space="preserve"&gt;&lt;value&gt;Create Event&lt;/value&gt;&lt;/data&gt;</v>
      </c>
      <c r="AR2078" t="str">
        <f t="shared" si="599"/>
        <v>&lt;data name="Microsoft365Calendar_CreateEvent_Description" xml:space="preserve"&gt;&lt;value&gt;Creates an event in Office 365 Calendar.&lt;/value&gt;&lt;/data&gt;</v>
      </c>
      <c r="AU2078" s="30" t="str">
        <f t="shared" si="603"/>
        <v>&lt;data name="Microsoft365Calendar_CreateEvent_HelpURL" xml:space="preserve"&gt;&lt;value&gt;Components/Microsoft365/Calendar/CreateEvent.htm&lt;/value&gt;&lt;/data&gt;</v>
      </c>
      <c r="AV2078" t="str">
        <f t="shared" si="600"/>
        <v>&lt;data name="ToolBox_Microsoft365Calendar" xml:space="preserve"&gt;&lt;value&gt;Microsoft 365{#}Calendar&lt;/value&gt;&lt;/data&gt;</v>
      </c>
      <c r="AW2078" t="str">
        <f t="shared" si="601"/>
        <v>&lt;data name="Microsoft365Calendar_CreateEvent_ICON" xml:space="preserve"&gt;&lt;value&gt;Microsoft365CalendarCreateEventICON&lt;/value&gt;&lt;/data&gt;</v>
      </c>
    </row>
    <row r="2079" spans="1:49" ht="15">
      <c r="A2079" s="48">
        <v>4.7</v>
      </c>
      <c r="B2079" s="177" t="s">
        <v>3419</v>
      </c>
      <c r="C2079" s="201" t="s">
        <v>3607</v>
      </c>
      <c r="D2079" s="200" t="s">
        <v>2560</v>
      </c>
      <c r="E2079" s="277" t="s">
        <v>4654</v>
      </c>
      <c r="F2079" s="200" t="s">
        <v>901</v>
      </c>
      <c r="G2079" t="s">
        <v>4544</v>
      </c>
      <c r="I2079" s="2">
        <v>1</v>
      </c>
      <c r="J2079" s="2">
        <v>1</v>
      </c>
      <c r="K2079" s="200" t="s">
        <v>595</v>
      </c>
      <c r="L2079" s="349" t="s">
        <v>9</v>
      </c>
      <c r="O2079" s="46" t="str">
        <f t="shared" si="590"/>
        <v>Components/Microsoft365/Calendar/CreateEvent.htm</v>
      </c>
      <c r="P2079" s="219" t="s">
        <v>4082</v>
      </c>
      <c r="Q2079" s="200" t="s">
        <v>3606</v>
      </c>
      <c r="R2079" s="200" t="s">
        <v>901</v>
      </c>
      <c r="S2079" s="349" t="s">
        <v>9</v>
      </c>
      <c r="U2079" s="33" t="s">
        <v>624</v>
      </c>
      <c r="V2079" t="s">
        <v>10</v>
      </c>
      <c r="Y2079" t="s">
        <v>2567</v>
      </c>
      <c r="Z2079" s="30" t="s">
        <v>4939</v>
      </c>
      <c r="AA2079" t="s">
        <v>616</v>
      </c>
      <c r="AB2079" t="s">
        <v>9</v>
      </c>
      <c r="AF2079" s="30" t="str">
        <f t="shared" si="604"/>
        <v>attributeTableBuilder.AddCustomAttributes(typeof(CreateEvent),"Subject", new Attribute[] { new DesignerLocalizedDisplayNameAttribute(DesignerResource.Microsoft365Calendar_CreateEvent_Subject_DisplayName)});</v>
      </c>
      <c r="AG2079" t="str">
        <f t="shared" si="591"/>
        <v>attributeTableBuilder.AddCustomAttributes(typeof(CreateEvent),"Subject", new Attribute[] { new DesignerLocalizedDescriptionAttribute(DesignerResource.Microsoft365Calendar_CreateEvent_Subject_Description)});</v>
      </c>
      <c r="AH2079" t="str">
        <f t="shared" si="592"/>
        <v>attributeTableBuilder.AddCustomAttributes(typeof(CreateEvent),"Subject", new Attribute[] { new DesignerLocalizedCategoryAttribute(DesignerResource.Microsoft365Calendar_CreateEvent_Subject_Category)});</v>
      </c>
      <c r="AK2079" t="str">
        <f t="shared" si="593"/>
        <v>attributeTableBuilder.AddCustomAttributes(typeof(CreateEvent), new Attribute[] { new DesignerLocalizedDisplayNameAttribute(DesignerResource.Microsoft365Calendar_CreateEvent_DisplayName)});</v>
      </c>
      <c r="AL2079" t="str">
        <f t="shared" si="594"/>
        <v>attributeTableBuilder.AddCustomAttributes(typeof(CreateEvent), new Attribute[] { new DesignerLocalizedDescriptionAttribute(DesignerResource.Microsoft365Calendar_CreateEvent_Description)});</v>
      </c>
      <c r="AM2079" s="30" t="str">
        <f t="shared" si="595"/>
        <v>attributeTableBuilder.AddCustomAttributes(typeof(CreateEvent), new Attribute[] { new DesignerLocalizedHelpURLAttribute(DesignerResource.Microsoft365Calendar_CreateEvent_HelpURL)});</v>
      </c>
      <c r="AN2079" t="str">
        <f t="shared" si="602"/>
        <v>&lt;data name="Microsoft365Calendar_CreateEvent_Subject_DisplayName" xml:space="preserve"&gt;&lt;value&gt;Subject&lt;/value&gt;&lt;/data&gt;</v>
      </c>
      <c r="AO2079" t="str">
        <f t="shared" si="596"/>
        <v>&lt;data name="Microsoft365Calendar_CreateEvent_Subject_Description" xml:space="preserve"&gt;&lt;value&gt;Event title.&lt;/value&gt;&lt;/data&gt;</v>
      </c>
      <c r="AP2079" t="str">
        <f t="shared" si="597"/>
        <v>&lt;data name="Microsoft365Calendar_CreateEvent_Subject_Category" xml:space="preserve"&gt;&lt;value&gt;Input&lt;/value&gt;&lt;/data&gt;</v>
      </c>
      <c r="AQ2079" t="str">
        <f t="shared" si="598"/>
        <v>&lt;data name="Microsoft365Calendar_CreateEvent_DisplayName" xml:space="preserve"&gt;&lt;value&gt;Create Event&lt;/value&gt;&lt;/data&gt;</v>
      </c>
      <c r="AR2079" t="str">
        <f t="shared" si="599"/>
        <v>&lt;data name="Microsoft365Calendar_CreateEvent_Description" xml:space="preserve"&gt;&lt;value&gt;Creates an event in Office 365 Calendar.&lt;/value&gt;&lt;/data&gt;</v>
      </c>
      <c r="AU2079" s="30" t="str">
        <f t="shared" si="603"/>
        <v>&lt;data name="Microsoft365Calendar_CreateEvent_HelpURL" xml:space="preserve"&gt;&lt;value&gt;Components/Microsoft365/Calendar/CreateEvent.htm&lt;/value&gt;&lt;/data&gt;</v>
      </c>
      <c r="AV2079" t="str">
        <f t="shared" si="600"/>
        <v>&lt;data name="ToolBox_Microsoft365Calendar" xml:space="preserve"&gt;&lt;value&gt;Microsoft 365{#}Calendar&lt;/value&gt;&lt;/data&gt;</v>
      </c>
      <c r="AW2079" t="str">
        <f t="shared" si="601"/>
        <v>&lt;data name="Microsoft365Calendar_CreateEvent_ICON" xml:space="preserve"&gt;&lt;value&gt;Microsoft365CalendarCreateEventICON&lt;/value&gt;&lt;/data&gt;</v>
      </c>
    </row>
    <row r="2080" spans="1:49" ht="15">
      <c r="A2080" s="48">
        <v>4.7</v>
      </c>
      <c r="B2080" s="177" t="s">
        <v>3419</v>
      </c>
      <c r="C2080" s="201" t="s">
        <v>3607</v>
      </c>
      <c r="D2080" s="200" t="s">
        <v>2560</v>
      </c>
      <c r="E2080" s="277" t="s">
        <v>4654</v>
      </c>
      <c r="F2080" s="200" t="s">
        <v>2591</v>
      </c>
      <c r="G2080" t="s">
        <v>4545</v>
      </c>
      <c r="I2080" s="2">
        <v>1</v>
      </c>
      <c r="J2080" s="2">
        <v>1</v>
      </c>
      <c r="K2080" s="200" t="s">
        <v>595</v>
      </c>
      <c r="L2080" s="349" t="s">
        <v>9</v>
      </c>
      <c r="M2080" s="156" t="s">
        <v>4063</v>
      </c>
      <c r="O2080" s="46" t="str">
        <f t="shared" si="590"/>
        <v>Components/Microsoft365/Calendar/CreateEvent.htm</v>
      </c>
      <c r="P2080" s="219" t="s">
        <v>4082</v>
      </c>
      <c r="Q2080" s="200" t="s">
        <v>3606</v>
      </c>
      <c r="R2080" s="200" t="s">
        <v>2593</v>
      </c>
      <c r="S2080" s="349" t="s">
        <v>9</v>
      </c>
      <c r="U2080" s="33" t="s">
        <v>624</v>
      </c>
      <c r="V2080" t="s">
        <v>10</v>
      </c>
      <c r="Y2080" t="s">
        <v>2567</v>
      </c>
      <c r="Z2080" s="30" t="s">
        <v>4939</v>
      </c>
      <c r="AA2080" t="s">
        <v>616</v>
      </c>
      <c r="AB2080" t="s">
        <v>9</v>
      </c>
      <c r="AF2080" s="30" t="str">
        <f t="shared" si="604"/>
        <v>attributeTableBuilder.AddCustomAttributes(typeof(CreateEvent),"TimeZone", new Attribute[] { new DesignerLocalizedDisplayNameAttribute(DesignerResource.Microsoft365Calendar_CreateEvent_TimeZone_DisplayName)});</v>
      </c>
      <c r="AG2080" t="str">
        <f t="shared" si="591"/>
        <v>attributeTableBuilder.AddCustomAttributes(typeof(CreateEvent),"TimeZone", new Attribute[] { new DesignerLocalizedDescriptionAttribute(DesignerResource.Microsoft365Calendar_CreateEvent_TimeZone_Description)});</v>
      </c>
      <c r="AH2080" t="str">
        <f t="shared" si="592"/>
        <v>attributeTableBuilder.AddCustomAttributes(typeof(CreateEvent),"TimeZone", new Attribute[] { new DesignerLocalizedCategoryAttribute(DesignerResource.Microsoft365Calendar_CreateEvent_TimeZone_Category)});</v>
      </c>
      <c r="AK2080" t="str">
        <f t="shared" si="593"/>
        <v>attributeTableBuilder.AddCustomAttributes(typeof(CreateEvent), new Attribute[] { new DesignerLocalizedDisplayNameAttribute(DesignerResource.Microsoft365Calendar_CreateEvent_DisplayName)});</v>
      </c>
      <c r="AL2080" t="str">
        <f t="shared" si="594"/>
        <v>attributeTableBuilder.AddCustomAttributes(typeof(CreateEvent), new Attribute[] { new DesignerLocalizedDescriptionAttribute(DesignerResource.Microsoft365Calendar_CreateEvent_Description)});</v>
      </c>
      <c r="AM2080" s="30" t="str">
        <f t="shared" si="595"/>
        <v>attributeTableBuilder.AddCustomAttributes(typeof(CreateEvent), new Attribute[] { new DesignerLocalizedHelpURLAttribute(DesignerResource.Microsoft365Calendar_CreateEvent_HelpURL)});</v>
      </c>
      <c r="AN2080" t="str">
        <f t="shared" si="602"/>
        <v>&lt;data name="Microsoft365Calendar_CreateEvent_TimeZone_DisplayName" xml:space="preserve"&gt;&lt;value&gt;Time Zone&lt;/value&gt;&lt;/data&gt;</v>
      </c>
      <c r="AO2080" t="str">
        <f t="shared" si="596"/>
        <v>&lt;data name="Microsoft365Calendar_CreateEvent_TimeZone_Description" xml:space="preserve"&gt;&lt;value&gt;Time zone reference for the start and end time.&lt;/value&gt;&lt;/data&gt;</v>
      </c>
      <c r="AP2080" t="str">
        <f t="shared" si="597"/>
        <v>&lt;data name="Microsoft365Calendar_CreateEvent_TimeZone_Category" xml:space="preserve"&gt;&lt;value&gt;Input&lt;/value&gt;&lt;/data&gt;</v>
      </c>
      <c r="AQ2080" t="str">
        <f t="shared" si="598"/>
        <v>&lt;data name="Microsoft365Calendar_CreateEvent_DisplayName" xml:space="preserve"&gt;&lt;value&gt;Create Event&lt;/value&gt;&lt;/data&gt;</v>
      </c>
      <c r="AR2080" t="str">
        <f t="shared" si="599"/>
        <v>&lt;data name="Microsoft365Calendar_CreateEvent_Description" xml:space="preserve"&gt;&lt;value&gt;Creates an event in Office 365 Calendar.&lt;/value&gt;&lt;/data&gt;</v>
      </c>
      <c r="AU2080" s="30" t="str">
        <f t="shared" si="603"/>
        <v>&lt;data name="Microsoft365Calendar_CreateEvent_HelpURL" xml:space="preserve"&gt;&lt;value&gt;Components/Microsoft365/Calendar/CreateEvent.htm&lt;/value&gt;&lt;/data&gt;</v>
      </c>
      <c r="AV2080" t="str">
        <f t="shared" si="600"/>
        <v>&lt;data name="ToolBox_Microsoft365Calendar" xml:space="preserve"&gt;&lt;value&gt;Microsoft 365{#}Calendar&lt;/value&gt;&lt;/data&gt;</v>
      </c>
      <c r="AW2080" t="str">
        <f t="shared" si="601"/>
        <v>&lt;data name="Microsoft365Calendar_CreateEvent_ICON" xml:space="preserve"&gt;&lt;value&gt;Microsoft365CalendarCreateEventICON&lt;/value&gt;&lt;/data&gt;</v>
      </c>
    </row>
    <row r="2081" spans="1:49" ht="15">
      <c r="A2081" s="48">
        <v>4.7</v>
      </c>
      <c r="B2081" s="177" t="s">
        <v>3419</v>
      </c>
      <c r="C2081" s="201" t="s">
        <v>3607</v>
      </c>
      <c r="D2081" s="200" t="s">
        <v>3609</v>
      </c>
      <c r="E2081" s="277" t="s">
        <v>4655</v>
      </c>
      <c r="F2081" s="200" t="s">
        <v>3602</v>
      </c>
      <c r="G2081" s="315" t="s">
        <v>4546</v>
      </c>
      <c r="I2081" s="2">
        <v>1</v>
      </c>
      <c r="J2081" s="2">
        <v>1</v>
      </c>
      <c r="K2081" s="200" t="s">
        <v>595</v>
      </c>
      <c r="L2081" s="349" t="s">
        <v>9</v>
      </c>
      <c r="O2081" s="46" t="str">
        <f t="shared" si="590"/>
        <v>Components/Microsoft365/Calendar/DeleteEvent.htm</v>
      </c>
      <c r="P2081" s="219" t="s">
        <v>4082</v>
      </c>
      <c r="Q2081" s="200" t="s">
        <v>3609</v>
      </c>
      <c r="R2081" s="200" t="s">
        <v>3602</v>
      </c>
      <c r="S2081" s="349" t="s">
        <v>9</v>
      </c>
      <c r="U2081" s="33" t="s">
        <v>4946</v>
      </c>
      <c r="V2081" t="s">
        <v>10</v>
      </c>
      <c r="Y2081" t="s">
        <v>2599</v>
      </c>
      <c r="Z2081" s="30" t="s">
        <v>4939</v>
      </c>
      <c r="AA2081" t="s">
        <v>616</v>
      </c>
      <c r="AB2081" t="s">
        <v>9</v>
      </c>
      <c r="AF2081" s="30" t="str">
        <f t="shared" si="604"/>
        <v>attributeTableBuilder.AddCustomAttributes(typeof(DeleteEvent),"Event", new Attribute[] { new DesignerLocalizedDisplayNameAttribute(DesignerResource.Microsoft365Calendar_DeleteEvent_Event_DisplayName)});</v>
      </c>
      <c r="AG2081" t="str">
        <f t="shared" si="591"/>
        <v>attributeTableBuilder.AddCustomAttributes(typeof(DeleteEvent),"Event", new Attribute[] { new DesignerLocalizedDescriptionAttribute(DesignerResource.Microsoft365Calendar_DeleteEvent_Event_Description)});</v>
      </c>
      <c r="AH2081" t="str">
        <f t="shared" si="592"/>
        <v>attributeTableBuilder.AddCustomAttributes(typeof(DeleteEvent),"Event", new Attribute[] { new DesignerLocalizedCategoryAttribute(DesignerResource.Microsoft365Calendar_DeleteEvent_Event_Category)});</v>
      </c>
      <c r="AK2081" t="str">
        <f t="shared" si="593"/>
        <v>attributeTableBuilder.AddCustomAttributes(typeof(DeleteEvent), new Attribute[] { new DesignerLocalizedDisplayNameAttribute(DesignerResource.Microsoft365Calendar_DeleteEvent_DisplayName)});</v>
      </c>
      <c r="AL2081" t="str">
        <f t="shared" si="594"/>
        <v>attributeTableBuilder.AddCustomAttributes(typeof(DeleteEvent), new Attribute[] { new DesignerLocalizedDescriptionAttribute(DesignerResource.Microsoft365Calendar_DeleteEvent_Description)});</v>
      </c>
      <c r="AM2081" s="30" t="str">
        <f t="shared" si="595"/>
        <v>attributeTableBuilder.AddCustomAttributes(typeof(DeleteEvent), new Attribute[] { new DesignerLocalizedHelpURLAttribute(DesignerResource.Microsoft365Calendar_DeleteEvent_HelpURL)});</v>
      </c>
      <c r="AN2081" t="str">
        <f t="shared" si="602"/>
        <v>&lt;data name="Microsoft365Calendar_DeleteEvent_Event_DisplayName" xml:space="preserve"&gt;&lt;value&gt;Event&lt;/value&gt;&lt;/data&gt;</v>
      </c>
      <c r="AO2081" t="str">
        <f t="shared" si="596"/>
        <v>&lt;data name="Microsoft365Calendar_DeleteEvent_Event_Description" xml:space="preserve"&gt;&lt;value&gt;Event that is to be deleted.&lt;/value&gt;&lt;/data&gt;</v>
      </c>
      <c r="AP2081" t="str">
        <f t="shared" si="597"/>
        <v>&lt;data name="Microsoft365Calendar_DeleteEvent_Event_Category" xml:space="preserve"&gt;&lt;value&gt;Input&lt;/value&gt;&lt;/data&gt;</v>
      </c>
      <c r="AQ2081" t="str">
        <f t="shared" si="598"/>
        <v>&lt;data name="Microsoft365Calendar_DeleteEvent_DisplayName" xml:space="preserve"&gt;&lt;value&gt;DeleteEvent&lt;/value&gt;&lt;/data&gt;</v>
      </c>
      <c r="AR2081" t="str">
        <f t="shared" si="599"/>
        <v>&lt;data name="Microsoft365Calendar_DeleteEvent_Description" xml:space="preserve"&gt;&lt;value&gt;Deletes an event from Office 365 Calendar.&lt;/value&gt;&lt;/data&gt;</v>
      </c>
      <c r="AU2081" s="30" t="str">
        <f t="shared" si="603"/>
        <v>&lt;data name="Microsoft365Calendar_DeleteEvent_HelpURL" xml:space="preserve"&gt;&lt;value&gt;Components/Microsoft365/Calendar/DeleteEvent.htm&lt;/value&gt;&lt;/data&gt;</v>
      </c>
      <c r="AV2081" t="str">
        <f t="shared" si="600"/>
        <v>&lt;data name="ToolBox_Microsoft365Calendar" xml:space="preserve"&gt;&lt;value&gt;Microsoft 365{#}Calendar&lt;/value&gt;&lt;/data&gt;</v>
      </c>
      <c r="AW2081" t="str">
        <f t="shared" si="601"/>
        <v>&lt;data name="Microsoft365Calendar_DeleteEvent_ICON" xml:space="preserve"&gt;&lt;value&gt;Microsoft365CalendarDeleteEventICON&lt;/value&gt;&lt;/data&gt;</v>
      </c>
    </row>
    <row r="2082" spans="1:49" ht="15">
      <c r="A2082" s="48">
        <v>4.7</v>
      </c>
      <c r="B2082" s="177" t="s">
        <v>3419</v>
      </c>
      <c r="C2082" s="201" t="s">
        <v>3607</v>
      </c>
      <c r="D2082" s="200" t="s">
        <v>4065</v>
      </c>
      <c r="E2082" s="277" t="s">
        <v>4656</v>
      </c>
      <c r="F2082" s="200" t="s">
        <v>4064</v>
      </c>
      <c r="G2082" t="s">
        <v>4547</v>
      </c>
      <c r="I2082" s="2">
        <v>1</v>
      </c>
      <c r="J2082" s="2">
        <v>1</v>
      </c>
      <c r="K2082" s="200" t="s">
        <v>595</v>
      </c>
      <c r="L2082" s="349" t="s">
        <v>9</v>
      </c>
      <c r="O2082" s="46" t="str">
        <f t="shared" si="590"/>
        <v>Components/Microsoft365/Calendar/GetAvailableTimeslots.htm</v>
      </c>
      <c r="P2082" s="219" t="s">
        <v>4082</v>
      </c>
      <c r="Q2082" s="200" t="s">
        <v>4085</v>
      </c>
      <c r="R2082" s="200" t="s">
        <v>4096</v>
      </c>
      <c r="S2082" s="349" t="s">
        <v>9</v>
      </c>
      <c r="U2082" s="33" t="s">
        <v>4949</v>
      </c>
      <c r="V2082" t="s">
        <v>10</v>
      </c>
      <c r="Y2082" t="s">
        <v>4948</v>
      </c>
      <c r="Z2082" s="30" t="s">
        <v>4939</v>
      </c>
      <c r="AA2082" t="s">
        <v>616</v>
      </c>
      <c r="AB2082" t="s">
        <v>9</v>
      </c>
      <c r="AF2082" s="30" t="str">
        <f t="shared" si="604"/>
        <v>attributeTableBuilder.AddCustomAttributes(typeof(GetAvailableTimeslots),"ParticipantList", new Attribute[] { new DesignerLocalizedDisplayNameAttribute(DesignerResource.Microsoft365Calendar_GetAvailableTimeslots_ParticipantList_DisplayName)});</v>
      </c>
      <c r="AG2082" t="str">
        <f t="shared" si="591"/>
        <v>attributeTableBuilder.AddCustomAttributes(typeof(GetAvailableTimeslots),"ParticipantList", new Attribute[] { new DesignerLocalizedDescriptionAttribute(DesignerResource.Microsoft365Calendar_GetAvailableTimeslots_ParticipantList_Description)});</v>
      </c>
      <c r="AH2082" t="str">
        <f t="shared" si="592"/>
        <v>attributeTableBuilder.AddCustomAttributes(typeof(GetAvailableTimeslots),"ParticipantList", new Attribute[] { new DesignerLocalizedCategoryAttribute(DesignerResource.Microsoft365Calendar_GetAvailableTimeslots_ParticipantList_Category)});</v>
      </c>
      <c r="AK2082" t="str">
        <f t="shared" si="593"/>
        <v>attributeTableBuilder.AddCustomAttributes(typeof(GetAvailableTimeslots), new Attribute[] { new DesignerLocalizedDisplayNameAttribute(DesignerResource.Microsoft365Calendar_GetAvailableTimeslots_DisplayName)});</v>
      </c>
      <c r="AL2082" t="str">
        <f t="shared" si="594"/>
        <v>attributeTableBuilder.AddCustomAttributes(typeof(GetAvailableTimeslots), new Attribute[] { new DesignerLocalizedDescriptionAttribute(DesignerResource.Microsoft365Calendar_GetAvailableTimeslots_Description)});</v>
      </c>
      <c r="AM2082" s="30" t="str">
        <f t="shared" si="595"/>
        <v>attributeTableBuilder.AddCustomAttributes(typeof(GetAvailableTimeslots), new Attribute[] { new DesignerLocalizedHelpURLAttribute(DesignerResource.Microsoft365Calendar_GetAvailableTimeslots_HelpURL)});</v>
      </c>
      <c r="AN2082" t="str">
        <f t="shared" si="602"/>
        <v>&lt;data name="Microsoft365Calendar_GetAvailableTimeslots_ParticipantList_DisplayName" xml:space="preserve"&gt;&lt;value&gt;Participant List&lt;/value&gt;&lt;/data&gt;</v>
      </c>
      <c r="AO2082" t="str">
        <f t="shared" si="596"/>
        <v>&lt;data name="Microsoft365Calendar_GetAvailableTimeslots_ParticipantList_Description" xml:space="preserve"&gt;&lt;value&gt;Email ids of the required participants for checking their availability.&lt;/value&gt;&lt;/data&gt;</v>
      </c>
      <c r="AP2082" t="str">
        <f t="shared" si="597"/>
        <v>&lt;data name="Microsoft365Calendar_GetAvailableTimeslots_ParticipantList_Category" xml:space="preserve"&gt;&lt;value&gt;Input&lt;/value&gt;&lt;/data&gt;</v>
      </c>
      <c r="AQ2082" t="str">
        <f t="shared" si="598"/>
        <v>&lt;data name="Microsoft365Calendar_GetAvailableTimeslots_DisplayName" xml:space="preserve"&gt;&lt;value&gt;Get Available Timeslots&lt;/value&gt;&lt;/data&gt;</v>
      </c>
      <c r="AR2082" t="str">
        <f t="shared" si="599"/>
        <v>&lt;data name="Microsoft365Calendar_GetAvailableTimeslots_Description" xml:space="preserve"&gt;&lt;value&gt;Gets available time slots for scheduling an Office 365 Calendar event.&lt;/value&gt;&lt;/data&gt;</v>
      </c>
      <c r="AU2082" s="30" t="str">
        <f t="shared" si="603"/>
        <v>&lt;data name="Microsoft365Calendar_GetAvailableTimeslots_HelpURL" xml:space="preserve"&gt;&lt;value&gt;Components/Microsoft365/Calendar/GetAvailableTimeslots.htm&lt;/value&gt;&lt;/data&gt;</v>
      </c>
      <c r="AV2082" t="str">
        <f t="shared" si="600"/>
        <v>&lt;data name="ToolBox_Microsoft365Calendar" xml:space="preserve"&gt;&lt;value&gt;Microsoft 365{#}Calendar&lt;/value&gt;&lt;/data&gt;</v>
      </c>
      <c r="AW2082" t="str">
        <f t="shared" si="601"/>
        <v>&lt;data name="Microsoft365Calendar_GetAvailableTimeslots_ICON" xml:space="preserve"&gt;&lt;value&gt;Microsoft365CalendarGetAvailableTimeslotsICON&lt;/value&gt;&lt;/data&gt;</v>
      </c>
    </row>
    <row r="2083" spans="1:49" ht="15">
      <c r="A2083" s="48">
        <v>4.7</v>
      </c>
      <c r="B2083" s="177" t="s">
        <v>3419</v>
      </c>
      <c r="C2083" s="201" t="s">
        <v>3607</v>
      </c>
      <c r="D2083" s="200" t="s">
        <v>4065</v>
      </c>
      <c r="E2083" s="277" t="s">
        <v>4656</v>
      </c>
      <c r="F2083" s="200" t="s">
        <v>4066</v>
      </c>
      <c r="G2083" t="s">
        <v>4548</v>
      </c>
      <c r="I2083" s="2">
        <v>1</v>
      </c>
      <c r="J2083" s="2">
        <v>1</v>
      </c>
      <c r="K2083" s="200" t="s">
        <v>587</v>
      </c>
      <c r="L2083" s="349" t="s">
        <v>9</v>
      </c>
      <c r="O2083" s="46" t="str">
        <f t="shared" si="590"/>
        <v>Components/Microsoft365/Calendar/GetAvailableTimeslots.htm</v>
      </c>
      <c r="P2083" s="219" t="s">
        <v>4082</v>
      </c>
      <c r="Q2083" s="200" t="s">
        <v>4085</v>
      </c>
      <c r="R2083" s="200" t="s">
        <v>3610</v>
      </c>
      <c r="S2083" s="349" t="s">
        <v>9</v>
      </c>
      <c r="U2083" s="33" t="s">
        <v>4950</v>
      </c>
      <c r="V2083" t="s">
        <v>10</v>
      </c>
      <c r="Y2083" t="s">
        <v>4948</v>
      </c>
      <c r="Z2083" s="30" t="s">
        <v>4939</v>
      </c>
      <c r="AA2083" t="s">
        <v>591</v>
      </c>
      <c r="AB2083" t="s">
        <v>9</v>
      </c>
      <c r="AF2083" s="30" t="str">
        <f t="shared" si="604"/>
        <v>attributeTableBuilder.AddCustomAttributes(typeof(GetAvailableTimeslots),"AvailableTimeslots", new Attribute[] { new DesignerLocalizedDisplayNameAttribute(DesignerResource.Microsoft365Calendar_GetAvailableTimeslots_AvailableTimeslots_DisplayName)});</v>
      </c>
      <c r="AG2083" t="str">
        <f t="shared" si="591"/>
        <v>attributeTableBuilder.AddCustomAttributes(typeof(GetAvailableTimeslots),"AvailableTimeslots", new Attribute[] { new DesignerLocalizedDescriptionAttribute(DesignerResource.Microsoft365Calendar_GetAvailableTimeslots_AvailableTimeslots_Description)});</v>
      </c>
      <c r="AH2083" t="str">
        <f t="shared" si="592"/>
        <v>attributeTableBuilder.AddCustomAttributes(typeof(GetAvailableTimeslots),"AvailableTimeslots", new Attribute[] { new DesignerLocalizedCategoryAttribute(DesignerResource.Microsoft365Calendar_GetAvailableTimeslots_AvailableTimeslots_Category)});</v>
      </c>
      <c r="AK2083" t="str">
        <f t="shared" si="593"/>
        <v>attributeTableBuilder.AddCustomAttributes(typeof(GetAvailableTimeslots), new Attribute[] { new DesignerLocalizedDisplayNameAttribute(DesignerResource.Microsoft365Calendar_GetAvailableTimeslots_DisplayName)});</v>
      </c>
      <c r="AL2083" t="str">
        <f t="shared" si="594"/>
        <v>attributeTableBuilder.AddCustomAttributes(typeof(GetAvailableTimeslots), new Attribute[] { new DesignerLocalizedDescriptionAttribute(DesignerResource.Microsoft365Calendar_GetAvailableTimeslots_Description)});</v>
      </c>
      <c r="AM2083" s="30" t="str">
        <f t="shared" si="595"/>
        <v>attributeTableBuilder.AddCustomAttributes(typeof(GetAvailableTimeslots), new Attribute[] { new DesignerLocalizedHelpURLAttribute(DesignerResource.Microsoft365Calendar_GetAvailableTimeslots_HelpURL)});</v>
      </c>
      <c r="AN2083" t="str">
        <f t="shared" si="602"/>
        <v>&lt;data name="Microsoft365Calendar_GetAvailableTimeslots_AvailableTimeslots_DisplayName" xml:space="preserve"&gt;&lt;value&gt;Available Timeslots&lt;/value&gt;&lt;/data&gt;</v>
      </c>
      <c r="AO2083" t="str">
        <f t="shared" si="596"/>
        <v>&lt;data name="Microsoft365Calendar_GetAvailableTimeslots_AvailableTimeslots_Description" xml:space="preserve"&gt;&lt;value&gt;Suggested time slots for scheduling a meeting based on available inputs.&lt;/value&gt;&lt;/data&gt;</v>
      </c>
      <c r="AP2083" t="str">
        <f t="shared" si="597"/>
        <v>&lt;data name="Microsoft365Calendar_GetAvailableTimeslots_AvailableTimeslots_Category" xml:space="preserve"&gt;&lt;value&gt;Output&lt;/value&gt;&lt;/data&gt;</v>
      </c>
      <c r="AQ2083" t="str">
        <f t="shared" si="598"/>
        <v>&lt;data name="Microsoft365Calendar_GetAvailableTimeslots_DisplayName" xml:space="preserve"&gt;&lt;value&gt;Get Available Timeslots&lt;/value&gt;&lt;/data&gt;</v>
      </c>
      <c r="AR2083" t="str">
        <f t="shared" si="599"/>
        <v>&lt;data name="Microsoft365Calendar_GetAvailableTimeslots_Description" xml:space="preserve"&gt;&lt;value&gt;Gets available time slots for scheduling an Office 365 Calendar event.&lt;/value&gt;&lt;/data&gt;</v>
      </c>
      <c r="AU2083" s="30" t="str">
        <f t="shared" si="603"/>
        <v>&lt;data name="Microsoft365Calendar_GetAvailableTimeslots_HelpURL" xml:space="preserve"&gt;&lt;value&gt;Components/Microsoft365/Calendar/GetAvailableTimeslots.htm&lt;/value&gt;&lt;/data&gt;</v>
      </c>
      <c r="AV2083" t="str">
        <f t="shared" si="600"/>
        <v>&lt;data name="ToolBox_Microsoft365Calendar" xml:space="preserve"&gt;&lt;value&gt;Microsoft 365{#}Calendar&lt;/value&gt;&lt;/data&gt;</v>
      </c>
      <c r="AW2083" t="str">
        <f t="shared" si="601"/>
        <v>&lt;data name="Microsoft365Calendar_GetAvailableTimeslots_ICON" xml:space="preserve"&gt;&lt;value&gt;Microsoft365CalendarGetAvailableTimeslotsICON&lt;/value&gt;&lt;/data&gt;</v>
      </c>
    </row>
    <row r="2084" spans="1:49" ht="15">
      <c r="A2084" s="48">
        <v>4.7</v>
      </c>
      <c r="B2084" s="177" t="s">
        <v>3419</v>
      </c>
      <c r="C2084" s="201" t="s">
        <v>3607</v>
      </c>
      <c r="D2084" s="200" t="s">
        <v>4065</v>
      </c>
      <c r="E2084" s="277" t="s">
        <v>4656</v>
      </c>
      <c r="F2084" s="200" t="s">
        <v>4067</v>
      </c>
      <c r="G2084" t="s">
        <v>4555</v>
      </c>
      <c r="I2084" s="2">
        <v>1</v>
      </c>
      <c r="J2084" s="2">
        <v>1</v>
      </c>
      <c r="K2084" s="200" t="s">
        <v>587</v>
      </c>
      <c r="L2084" s="349" t="s">
        <v>9</v>
      </c>
      <c r="O2084" s="46" t="str">
        <f t="shared" si="590"/>
        <v>Components/Microsoft365/Calendar/GetAvailableTimeslots.htm</v>
      </c>
      <c r="P2084" s="219" t="s">
        <v>4082</v>
      </c>
      <c r="Q2084" s="200" t="s">
        <v>4085</v>
      </c>
      <c r="R2084" s="200" t="s">
        <v>4097</v>
      </c>
      <c r="S2084" s="349" t="s">
        <v>9</v>
      </c>
      <c r="U2084" s="33" t="s">
        <v>798</v>
      </c>
      <c r="V2084" t="s">
        <v>10</v>
      </c>
      <c r="Y2084" t="s">
        <v>4948</v>
      </c>
      <c r="Z2084" s="30" t="s">
        <v>4939</v>
      </c>
      <c r="AA2084" t="s">
        <v>591</v>
      </c>
      <c r="AB2084" t="s">
        <v>9</v>
      </c>
      <c r="AF2084" s="30" t="str">
        <f t="shared" si="604"/>
        <v>attributeTableBuilder.AddCustomAttributes(typeof(GetAvailableTimeslots),"UnavailabilityReason", new Attribute[] { new DesignerLocalizedDisplayNameAttribute(DesignerResource.Microsoft365Calendar_GetAvailableTimeslots_UnavailabilityReason_DisplayName)});</v>
      </c>
      <c r="AG2084" t="str">
        <f t="shared" si="591"/>
        <v>attributeTableBuilder.AddCustomAttributes(typeof(GetAvailableTimeslots),"UnavailabilityReason", new Attribute[] { new DesignerLocalizedDescriptionAttribute(DesignerResource.Microsoft365Calendar_GetAvailableTimeslots_UnavailabilityReason_Description)});</v>
      </c>
      <c r="AH2084" t="str">
        <f t="shared" si="592"/>
        <v>attributeTableBuilder.AddCustomAttributes(typeof(GetAvailableTimeslots),"UnavailabilityReason", new Attribute[] { new DesignerLocalizedCategoryAttribute(DesignerResource.Microsoft365Calendar_GetAvailableTimeslots_UnavailabilityReason_Category)});</v>
      </c>
      <c r="AK2084" t="str">
        <f t="shared" si="593"/>
        <v>attributeTableBuilder.AddCustomAttributes(typeof(GetAvailableTimeslots), new Attribute[] { new DesignerLocalizedDisplayNameAttribute(DesignerResource.Microsoft365Calendar_GetAvailableTimeslots_DisplayName)});</v>
      </c>
      <c r="AL2084" t="str">
        <f t="shared" si="594"/>
        <v>attributeTableBuilder.AddCustomAttributes(typeof(GetAvailableTimeslots), new Attribute[] { new DesignerLocalizedDescriptionAttribute(DesignerResource.Microsoft365Calendar_GetAvailableTimeslots_Description)});</v>
      </c>
      <c r="AM2084" s="30" t="str">
        <f t="shared" si="595"/>
        <v>attributeTableBuilder.AddCustomAttributes(typeof(GetAvailableTimeslots), new Attribute[] { new DesignerLocalizedHelpURLAttribute(DesignerResource.Microsoft365Calendar_GetAvailableTimeslots_HelpURL)});</v>
      </c>
      <c r="AN2084" t="str">
        <f t="shared" si="602"/>
        <v>&lt;data name="Microsoft365Calendar_GetAvailableTimeslots_UnavailabilityReason_DisplayName" xml:space="preserve"&gt;&lt;value&gt;Unavailability Reason&lt;/value&gt;&lt;/data&gt;</v>
      </c>
      <c r="AO2084" t="str">
        <f t="shared" si="596"/>
        <v>&lt;data name="Microsoft365Calendar_GetAvailableTimeslots_UnavailabilityReason_Description" xml:space="preserve"&gt;&lt;value&gt;Reason for the unavailability of any time slot.&lt;/value&gt;&lt;/data&gt;</v>
      </c>
      <c r="AP2084" t="str">
        <f t="shared" si="597"/>
        <v>&lt;data name="Microsoft365Calendar_GetAvailableTimeslots_UnavailabilityReason_Category" xml:space="preserve"&gt;&lt;value&gt;Output&lt;/value&gt;&lt;/data&gt;</v>
      </c>
      <c r="AQ2084" t="str">
        <f t="shared" si="598"/>
        <v>&lt;data name="Microsoft365Calendar_GetAvailableTimeslots_DisplayName" xml:space="preserve"&gt;&lt;value&gt;Get Available Timeslots&lt;/value&gt;&lt;/data&gt;</v>
      </c>
      <c r="AR2084" t="str">
        <f t="shared" si="599"/>
        <v>&lt;data name="Microsoft365Calendar_GetAvailableTimeslots_Description" xml:space="preserve"&gt;&lt;value&gt;Gets available time slots for scheduling an Office 365 Calendar event.&lt;/value&gt;&lt;/data&gt;</v>
      </c>
      <c r="AU2084" s="30" t="str">
        <f t="shared" si="603"/>
        <v>&lt;data name="Microsoft365Calendar_GetAvailableTimeslots_HelpURL" xml:space="preserve"&gt;&lt;value&gt;Components/Microsoft365/Calendar/GetAvailableTimeslots.htm&lt;/value&gt;&lt;/data&gt;</v>
      </c>
      <c r="AV2084" t="str">
        <f t="shared" si="600"/>
        <v>&lt;data name="ToolBox_Microsoft365Calendar" xml:space="preserve"&gt;&lt;value&gt;Microsoft 365{#}Calendar&lt;/value&gt;&lt;/data&gt;</v>
      </c>
      <c r="AW2084" t="str">
        <f t="shared" si="601"/>
        <v>&lt;data name="Microsoft365Calendar_GetAvailableTimeslots_ICON" xml:space="preserve"&gt;&lt;value&gt;Microsoft365CalendarGetAvailableTimeslotsICON&lt;/value&gt;&lt;/data&gt;</v>
      </c>
    </row>
    <row r="2085" spans="1:49" ht="15">
      <c r="A2085" s="48">
        <v>4.7</v>
      </c>
      <c r="B2085" s="177" t="s">
        <v>3419</v>
      </c>
      <c r="C2085" s="201" t="s">
        <v>3607</v>
      </c>
      <c r="D2085" s="200" t="s">
        <v>4065</v>
      </c>
      <c r="E2085" s="277" t="s">
        <v>4656</v>
      </c>
      <c r="F2085" s="200" t="s">
        <v>4069</v>
      </c>
      <c r="G2085" t="s">
        <v>4549</v>
      </c>
      <c r="I2085" s="2">
        <v>1</v>
      </c>
      <c r="J2085" s="2">
        <v>1</v>
      </c>
      <c r="K2085" s="200" t="s">
        <v>595</v>
      </c>
      <c r="L2085" s="349" t="s">
        <v>9</v>
      </c>
      <c r="M2085" s="156" t="s">
        <v>4073</v>
      </c>
      <c r="O2085" s="46" t="str">
        <f t="shared" si="590"/>
        <v>Components/Microsoft365/Calendar/GetAvailableTimeslots.htm</v>
      </c>
      <c r="P2085" s="219" t="s">
        <v>4082</v>
      </c>
      <c r="Q2085" s="200" t="s">
        <v>4085</v>
      </c>
      <c r="R2085" s="200" t="s">
        <v>4098</v>
      </c>
      <c r="S2085" s="349" t="s">
        <v>9</v>
      </c>
      <c r="U2085" s="33" t="s">
        <v>2574</v>
      </c>
      <c r="V2085" t="s">
        <v>10</v>
      </c>
      <c r="Y2085" t="s">
        <v>4948</v>
      </c>
      <c r="Z2085" s="30" t="s">
        <v>4939</v>
      </c>
      <c r="AA2085" t="s">
        <v>591</v>
      </c>
      <c r="AB2085" t="s">
        <v>9</v>
      </c>
      <c r="AF2085" s="30" t="str">
        <f t="shared" si="604"/>
        <v>attributeTableBuilder.AddCustomAttributes(typeof(GetAvailableTimeslots),"IntervalEndTime", new Attribute[] { new DesignerLocalizedDisplayNameAttribute(DesignerResource.Microsoft365Calendar_GetAvailableTimeslots_IntervalEndTime_DisplayName)});</v>
      </c>
      <c r="AG2085" t="str">
        <f t="shared" si="591"/>
        <v>attributeTableBuilder.AddCustomAttributes(typeof(GetAvailableTimeslots),"IntervalEndTime", new Attribute[] { new DesignerLocalizedDescriptionAttribute(DesignerResource.Microsoft365Calendar_GetAvailableTimeslots_IntervalEndTime_Description)});</v>
      </c>
      <c r="AH2085" t="str">
        <f t="shared" si="592"/>
        <v>attributeTableBuilder.AddCustomAttributes(typeof(GetAvailableTimeslots),"IntervalEndTime", new Attribute[] { new DesignerLocalizedCategoryAttribute(DesignerResource.Microsoft365Calendar_GetAvailableTimeslots_IntervalEndTime_Category)});</v>
      </c>
      <c r="AK2085" t="str">
        <f t="shared" si="593"/>
        <v>attributeTableBuilder.AddCustomAttributes(typeof(GetAvailableTimeslots), new Attribute[] { new DesignerLocalizedDisplayNameAttribute(DesignerResource.Microsoft365Calendar_GetAvailableTimeslots_DisplayName)});</v>
      </c>
      <c r="AL2085" t="str">
        <f t="shared" si="594"/>
        <v>attributeTableBuilder.AddCustomAttributes(typeof(GetAvailableTimeslots), new Attribute[] { new DesignerLocalizedDescriptionAttribute(DesignerResource.Microsoft365Calendar_GetAvailableTimeslots_Description)});</v>
      </c>
      <c r="AM2085" s="30" t="str">
        <f t="shared" si="595"/>
        <v>attributeTableBuilder.AddCustomAttributes(typeof(GetAvailableTimeslots), new Attribute[] { new DesignerLocalizedHelpURLAttribute(DesignerResource.Microsoft365Calendar_GetAvailableTimeslots_HelpURL)});</v>
      </c>
      <c r="AN2085" t="str">
        <f t="shared" si="602"/>
        <v>&lt;data name="Microsoft365Calendar_GetAvailableTimeslots_IntervalEndTime_DisplayName" xml:space="preserve"&gt;&lt;value&gt;Interval End Time&lt;/value&gt;&lt;/data&gt;</v>
      </c>
      <c r="AO2085" t="str">
        <f t="shared" si="596"/>
        <v>&lt;data name="Microsoft365Calendar_GetAvailableTimeslots_IntervalEndTime_Description" xml:space="preserve"&gt;&lt;value&gt;End time of the desired time slot.&lt;/value&gt;&lt;/data&gt;</v>
      </c>
      <c r="AP2085" t="str">
        <f t="shared" si="597"/>
        <v>&lt;data name="Microsoft365Calendar_GetAvailableTimeslots_IntervalEndTime_Category" xml:space="preserve"&gt;&lt;value&gt;Input&lt;/value&gt;&lt;/data&gt;</v>
      </c>
      <c r="AQ2085" t="str">
        <f t="shared" si="598"/>
        <v>&lt;data name="Microsoft365Calendar_GetAvailableTimeslots_DisplayName" xml:space="preserve"&gt;&lt;value&gt;Get Available Timeslots&lt;/value&gt;&lt;/data&gt;</v>
      </c>
      <c r="AR2085" t="str">
        <f t="shared" si="599"/>
        <v>&lt;data name="Microsoft365Calendar_GetAvailableTimeslots_Description" xml:space="preserve"&gt;&lt;value&gt;Gets available time slots for scheduling an Office 365 Calendar event.&lt;/value&gt;&lt;/data&gt;</v>
      </c>
      <c r="AU2085" s="30" t="str">
        <f t="shared" si="603"/>
        <v>&lt;data name="Microsoft365Calendar_GetAvailableTimeslots_HelpURL" xml:space="preserve"&gt;&lt;value&gt;Components/Microsoft365/Calendar/GetAvailableTimeslots.htm&lt;/value&gt;&lt;/data&gt;</v>
      </c>
      <c r="AV2085" t="str">
        <f t="shared" si="600"/>
        <v>&lt;data name="ToolBox_Microsoft365Calendar" xml:space="preserve"&gt;&lt;value&gt;Microsoft 365{#}Calendar&lt;/value&gt;&lt;/data&gt;</v>
      </c>
      <c r="AW2085" t="str">
        <f t="shared" si="601"/>
        <v>&lt;data name="Microsoft365Calendar_GetAvailableTimeslots_ICON" xml:space="preserve"&gt;&lt;value&gt;Microsoft365CalendarGetAvailableTimeslotsICON&lt;/value&gt;&lt;/data&gt;</v>
      </c>
    </row>
    <row r="2086" spans="1:49" ht="15">
      <c r="A2086" s="48">
        <v>4.7</v>
      </c>
      <c r="B2086" s="177" t="s">
        <v>3419</v>
      </c>
      <c r="C2086" s="201" t="s">
        <v>3607</v>
      </c>
      <c r="D2086" s="200" t="s">
        <v>4065</v>
      </c>
      <c r="E2086" s="277" t="s">
        <v>4656</v>
      </c>
      <c r="F2086" s="200" t="s">
        <v>4068</v>
      </c>
      <c r="G2086" t="s">
        <v>4550</v>
      </c>
      <c r="I2086" s="2">
        <v>1</v>
      </c>
      <c r="J2086" s="2">
        <v>1</v>
      </c>
      <c r="K2086" s="200" t="s">
        <v>595</v>
      </c>
      <c r="L2086" s="349" t="s">
        <v>9</v>
      </c>
      <c r="M2086" s="156" t="s">
        <v>4074</v>
      </c>
      <c r="O2086" s="46" t="str">
        <f t="shared" si="590"/>
        <v>Components/Microsoft365/Calendar/GetAvailableTimeslots.htm</v>
      </c>
      <c r="P2086" s="219" t="s">
        <v>4082</v>
      </c>
      <c r="Q2086" s="200" t="s">
        <v>4085</v>
      </c>
      <c r="R2086" s="200" t="s">
        <v>4099</v>
      </c>
      <c r="S2086" s="349" t="s">
        <v>9</v>
      </c>
      <c r="U2086" s="33" t="s">
        <v>2574</v>
      </c>
      <c r="V2086" t="s">
        <v>10</v>
      </c>
      <c r="Y2086" t="s">
        <v>4948</v>
      </c>
      <c r="Z2086" s="30" t="s">
        <v>4939</v>
      </c>
      <c r="AA2086" t="s">
        <v>591</v>
      </c>
      <c r="AB2086" t="s">
        <v>9</v>
      </c>
      <c r="AF2086" s="30" t="str">
        <f t="shared" si="604"/>
        <v>attributeTableBuilder.AddCustomAttributes(typeof(GetAvailableTimeslots),"IntervalStartTime", new Attribute[] { new DesignerLocalizedDisplayNameAttribute(DesignerResource.Microsoft365Calendar_GetAvailableTimeslots_IntervalStartTime_DisplayName)});</v>
      </c>
      <c r="AG2086" t="str">
        <f t="shared" si="591"/>
        <v>attributeTableBuilder.AddCustomAttributes(typeof(GetAvailableTimeslots),"IntervalStartTime", new Attribute[] { new DesignerLocalizedDescriptionAttribute(DesignerResource.Microsoft365Calendar_GetAvailableTimeslots_IntervalStartTime_Description)});</v>
      </c>
      <c r="AH2086" t="str">
        <f t="shared" si="592"/>
        <v>attributeTableBuilder.AddCustomAttributes(typeof(GetAvailableTimeslots),"IntervalStartTime", new Attribute[] { new DesignerLocalizedCategoryAttribute(DesignerResource.Microsoft365Calendar_GetAvailableTimeslots_IntervalStartTime_Category)});</v>
      </c>
      <c r="AK2086" t="str">
        <f t="shared" si="593"/>
        <v>attributeTableBuilder.AddCustomAttributes(typeof(GetAvailableTimeslots), new Attribute[] { new DesignerLocalizedDisplayNameAttribute(DesignerResource.Microsoft365Calendar_GetAvailableTimeslots_DisplayName)});</v>
      </c>
      <c r="AL2086" t="str">
        <f t="shared" si="594"/>
        <v>attributeTableBuilder.AddCustomAttributes(typeof(GetAvailableTimeslots), new Attribute[] { new DesignerLocalizedDescriptionAttribute(DesignerResource.Microsoft365Calendar_GetAvailableTimeslots_Description)});</v>
      </c>
      <c r="AM2086" s="30" t="str">
        <f t="shared" si="595"/>
        <v>attributeTableBuilder.AddCustomAttributes(typeof(GetAvailableTimeslots), new Attribute[] { new DesignerLocalizedHelpURLAttribute(DesignerResource.Microsoft365Calendar_GetAvailableTimeslots_HelpURL)});</v>
      </c>
      <c r="AN2086" t="str">
        <f t="shared" si="602"/>
        <v>&lt;data name="Microsoft365Calendar_GetAvailableTimeslots_IntervalStartTime_DisplayName" xml:space="preserve"&gt;&lt;value&gt;Interval Start Time&lt;/value&gt;&lt;/data&gt;</v>
      </c>
      <c r="AO2086" t="str">
        <f t="shared" si="596"/>
        <v>&lt;data name="Microsoft365Calendar_GetAvailableTimeslots_IntervalStartTime_Description" xml:space="preserve"&gt;&lt;value&gt;Start time of the desired time slot.&lt;/value&gt;&lt;/data&gt;</v>
      </c>
      <c r="AP2086" t="str">
        <f t="shared" si="597"/>
        <v>&lt;data name="Microsoft365Calendar_GetAvailableTimeslots_IntervalStartTime_Category" xml:space="preserve"&gt;&lt;value&gt;Input&lt;/value&gt;&lt;/data&gt;</v>
      </c>
      <c r="AQ2086" t="str">
        <f t="shared" si="598"/>
        <v>&lt;data name="Microsoft365Calendar_GetAvailableTimeslots_DisplayName" xml:space="preserve"&gt;&lt;value&gt;Get Available Timeslots&lt;/value&gt;&lt;/data&gt;</v>
      </c>
      <c r="AR2086" t="str">
        <f t="shared" si="599"/>
        <v>&lt;data name="Microsoft365Calendar_GetAvailableTimeslots_Description" xml:space="preserve"&gt;&lt;value&gt;Gets available time slots for scheduling an Office 365 Calendar event.&lt;/value&gt;&lt;/data&gt;</v>
      </c>
      <c r="AU2086" s="30" t="str">
        <f t="shared" si="603"/>
        <v>&lt;data name="Microsoft365Calendar_GetAvailableTimeslots_HelpURL" xml:space="preserve"&gt;&lt;value&gt;Components/Microsoft365/Calendar/GetAvailableTimeslots.htm&lt;/value&gt;&lt;/data&gt;</v>
      </c>
      <c r="AV2086" t="str">
        <f t="shared" si="600"/>
        <v>&lt;data name="ToolBox_Microsoft365Calendar" xml:space="preserve"&gt;&lt;value&gt;Microsoft 365{#}Calendar&lt;/value&gt;&lt;/data&gt;</v>
      </c>
      <c r="AW2086" t="str">
        <f t="shared" si="601"/>
        <v>&lt;data name="Microsoft365Calendar_GetAvailableTimeslots_ICON" xml:space="preserve"&gt;&lt;value&gt;Microsoft365CalendarGetAvailableTimeslotsICON&lt;/value&gt;&lt;/data&gt;</v>
      </c>
    </row>
    <row r="2087" spans="1:49" ht="15">
      <c r="A2087" s="48">
        <v>4.7</v>
      </c>
      <c r="B2087" s="177" t="s">
        <v>3419</v>
      </c>
      <c r="C2087" s="201" t="s">
        <v>3607</v>
      </c>
      <c r="D2087" s="200" t="s">
        <v>4065</v>
      </c>
      <c r="E2087" s="277" t="s">
        <v>4656</v>
      </c>
      <c r="F2087" s="200" t="s">
        <v>3611</v>
      </c>
      <c r="G2087" t="s">
        <v>4551</v>
      </c>
      <c r="I2087" s="2">
        <v>1</v>
      </c>
      <c r="J2087" s="2">
        <v>1</v>
      </c>
      <c r="K2087" s="200" t="s">
        <v>598</v>
      </c>
      <c r="L2087" s="349" t="s">
        <v>9</v>
      </c>
      <c r="O2087" s="46" t="str">
        <f t="shared" si="590"/>
        <v>Components/Microsoft365/Calendar/GetAvailableTimeslots.htm</v>
      </c>
      <c r="P2087" s="219" t="s">
        <v>4082</v>
      </c>
      <c r="Q2087" s="200" t="s">
        <v>4085</v>
      </c>
      <c r="R2087" s="200" t="s">
        <v>3611</v>
      </c>
      <c r="S2087" s="349" t="s">
        <v>9</v>
      </c>
      <c r="U2087" s="33" t="s">
        <v>602</v>
      </c>
      <c r="V2087" t="s">
        <v>10</v>
      </c>
      <c r="Y2087" t="s">
        <v>4948</v>
      </c>
      <c r="Z2087" s="30" t="s">
        <v>4939</v>
      </c>
      <c r="AA2087" t="s">
        <v>591</v>
      </c>
      <c r="AB2087" t="s">
        <v>9</v>
      </c>
      <c r="AF2087" s="30" t="str">
        <f t="shared" si="604"/>
        <v>attributeTableBuilder.AddCustomAttributes(typeof(GetAvailableTimeslots),"Locations", new Attribute[] { new DesignerLocalizedDisplayNameAttribute(DesignerResource.Microsoft365Calendar_GetAvailableTimeslots_Locations_DisplayName)});</v>
      </c>
      <c r="AG2087" t="str">
        <f t="shared" si="591"/>
        <v>attributeTableBuilder.AddCustomAttributes(typeof(GetAvailableTimeslots),"Locations", new Attribute[] { new DesignerLocalizedDescriptionAttribute(DesignerResource.Microsoft365Calendar_GetAvailableTimeslots_Locations_Description)});</v>
      </c>
      <c r="AH2087" t="str">
        <f t="shared" si="592"/>
        <v>attributeTableBuilder.AddCustomAttributes(typeof(GetAvailableTimeslots),"Locations", new Attribute[] { new DesignerLocalizedCategoryAttribute(DesignerResource.Microsoft365Calendar_GetAvailableTimeslots_Locations_Category)});</v>
      </c>
      <c r="AK2087" t="str">
        <f t="shared" si="593"/>
        <v>attributeTableBuilder.AddCustomAttributes(typeof(GetAvailableTimeslots), new Attribute[] { new DesignerLocalizedDisplayNameAttribute(DesignerResource.Microsoft365Calendar_GetAvailableTimeslots_DisplayName)});</v>
      </c>
      <c r="AL2087" t="str">
        <f t="shared" si="594"/>
        <v>attributeTableBuilder.AddCustomAttributes(typeof(GetAvailableTimeslots), new Attribute[] { new DesignerLocalizedDescriptionAttribute(DesignerResource.Microsoft365Calendar_GetAvailableTimeslots_Description)});</v>
      </c>
      <c r="AM2087" s="30" t="str">
        <f t="shared" si="595"/>
        <v>attributeTableBuilder.AddCustomAttributes(typeof(GetAvailableTimeslots), new Attribute[] { new DesignerLocalizedHelpURLAttribute(DesignerResource.Microsoft365Calendar_GetAvailableTimeslots_HelpURL)});</v>
      </c>
      <c r="AN2087" t="str">
        <f t="shared" si="602"/>
        <v>&lt;data name="Microsoft365Calendar_GetAvailableTimeslots_Locations_DisplayName" xml:space="preserve"&gt;&lt;value&gt;Locations&lt;/value&gt;&lt;/data&gt;</v>
      </c>
      <c r="AO2087" t="str">
        <f t="shared" si="596"/>
        <v>&lt;data name="Microsoft365Calendar_GetAvailableTimeslots_Locations_Description" xml:space="preserve"&gt;&lt;value&gt;Location preferences for scheduling a meeting.&lt;/value&gt;&lt;/data&gt;</v>
      </c>
      <c r="AP2087" t="str">
        <f t="shared" si="597"/>
        <v>&lt;data name="Microsoft365Calendar_GetAvailableTimeslots_Locations_Category" xml:space="preserve"&gt;&lt;value&gt;Preferences&lt;/value&gt;&lt;/data&gt;</v>
      </c>
      <c r="AQ2087" t="str">
        <f t="shared" si="598"/>
        <v>&lt;data name="Microsoft365Calendar_GetAvailableTimeslots_DisplayName" xml:space="preserve"&gt;&lt;value&gt;Get Available Timeslots&lt;/value&gt;&lt;/data&gt;</v>
      </c>
      <c r="AR2087" t="str">
        <f t="shared" si="599"/>
        <v>&lt;data name="Microsoft365Calendar_GetAvailableTimeslots_Description" xml:space="preserve"&gt;&lt;value&gt;Gets available time slots for scheduling an Office 365 Calendar event.&lt;/value&gt;&lt;/data&gt;</v>
      </c>
      <c r="AU2087" s="30" t="str">
        <f t="shared" si="603"/>
        <v>&lt;data name="Microsoft365Calendar_GetAvailableTimeslots_HelpURL" xml:space="preserve"&gt;&lt;value&gt;Components/Microsoft365/Calendar/GetAvailableTimeslots.htm&lt;/value&gt;&lt;/data&gt;</v>
      </c>
      <c r="AV2087" t="str">
        <f t="shared" si="600"/>
        <v>&lt;data name="ToolBox_Microsoft365Calendar" xml:space="preserve"&gt;&lt;value&gt;Microsoft 365{#}Calendar&lt;/value&gt;&lt;/data&gt;</v>
      </c>
      <c r="AW2087" t="str">
        <f t="shared" si="601"/>
        <v>&lt;data name="Microsoft365Calendar_GetAvailableTimeslots_ICON" xml:space="preserve"&gt;&lt;value&gt;Microsoft365CalendarGetAvailableTimeslotsICON&lt;/value&gt;&lt;/data&gt;</v>
      </c>
    </row>
    <row r="2088" spans="1:49" ht="15">
      <c r="A2088" s="48">
        <v>4.7</v>
      </c>
      <c r="B2088" s="177" t="s">
        <v>3419</v>
      </c>
      <c r="C2088" s="201" t="s">
        <v>3607</v>
      </c>
      <c r="D2088" s="200" t="s">
        <v>4065</v>
      </c>
      <c r="E2088" s="277" t="s">
        <v>4656</v>
      </c>
      <c r="F2088" s="200" t="s">
        <v>4070</v>
      </c>
      <c r="G2088" t="s">
        <v>4552</v>
      </c>
      <c r="I2088" s="2">
        <v>1</v>
      </c>
      <c r="J2088" s="2">
        <v>1</v>
      </c>
      <c r="K2088" s="200" t="s">
        <v>595</v>
      </c>
      <c r="L2088" s="349" t="s">
        <v>9</v>
      </c>
      <c r="M2088" s="156" t="s">
        <v>4075</v>
      </c>
      <c r="O2088" s="46" t="str">
        <f t="shared" si="590"/>
        <v>Components/Microsoft365/Calendar/GetAvailableTimeslots.htm</v>
      </c>
      <c r="P2088" s="219" t="s">
        <v>4082</v>
      </c>
      <c r="Q2088" s="200" t="s">
        <v>4085</v>
      </c>
      <c r="R2088" s="200" t="s">
        <v>3612</v>
      </c>
      <c r="S2088" s="349" t="s">
        <v>9</v>
      </c>
      <c r="U2088" s="33" t="s">
        <v>681</v>
      </c>
      <c r="V2088" t="s">
        <v>10</v>
      </c>
      <c r="Y2088" t="s">
        <v>4948</v>
      </c>
      <c r="Z2088" s="30" t="s">
        <v>4939</v>
      </c>
      <c r="AA2088" t="s">
        <v>591</v>
      </c>
      <c r="AB2088" t="s">
        <v>9</v>
      </c>
      <c r="AF2088" s="30" t="str">
        <f t="shared" si="604"/>
        <v>attributeTableBuilder.AddCustomAttributes(typeof(GetAvailableTimeslots),"MeetingDuration", new Attribute[] { new DesignerLocalizedDisplayNameAttribute(DesignerResource.Microsoft365Calendar_GetAvailableTimeslots_MeetingDuration_DisplayName)});</v>
      </c>
      <c r="AG2088" t="str">
        <f t="shared" si="591"/>
        <v>attributeTableBuilder.AddCustomAttributes(typeof(GetAvailableTimeslots),"MeetingDuration", new Attribute[] { new DesignerLocalizedDescriptionAttribute(DesignerResource.Microsoft365Calendar_GetAvailableTimeslots_MeetingDuration_Description)});</v>
      </c>
      <c r="AH2088" t="str">
        <f t="shared" si="592"/>
        <v>attributeTableBuilder.AddCustomAttributes(typeof(GetAvailableTimeslots),"MeetingDuration", new Attribute[] { new DesignerLocalizedCategoryAttribute(DesignerResource.Microsoft365Calendar_GetAvailableTimeslots_MeetingDuration_Category)});</v>
      </c>
      <c r="AK2088" t="str">
        <f t="shared" si="593"/>
        <v>attributeTableBuilder.AddCustomAttributes(typeof(GetAvailableTimeslots), new Attribute[] { new DesignerLocalizedDisplayNameAttribute(DesignerResource.Microsoft365Calendar_GetAvailableTimeslots_DisplayName)});</v>
      </c>
      <c r="AL2088" t="str">
        <f t="shared" si="594"/>
        <v>attributeTableBuilder.AddCustomAttributes(typeof(GetAvailableTimeslots), new Attribute[] { new DesignerLocalizedDescriptionAttribute(DesignerResource.Microsoft365Calendar_GetAvailableTimeslots_Description)});</v>
      </c>
      <c r="AM2088" s="30" t="str">
        <f t="shared" si="595"/>
        <v>attributeTableBuilder.AddCustomAttributes(typeof(GetAvailableTimeslots), new Attribute[] { new DesignerLocalizedHelpURLAttribute(DesignerResource.Microsoft365Calendar_GetAvailableTimeslots_HelpURL)});</v>
      </c>
      <c r="AN2088" t="str">
        <f t="shared" si="602"/>
        <v>&lt;data name="Microsoft365Calendar_GetAvailableTimeslots_MeetingDuration_DisplayName" xml:space="preserve"&gt;&lt;value&gt;Meeting Duration&lt;/value&gt;&lt;/data&gt;</v>
      </c>
      <c r="AO2088" t="str">
        <f t="shared" si="596"/>
        <v>&lt;data name="Microsoft365Calendar_GetAvailableTimeslots_MeetingDuration_Description" xml:space="preserve"&gt;&lt;value&gt;Duration of the desired time slot.&lt;/value&gt;&lt;/data&gt;</v>
      </c>
      <c r="AP2088" t="str">
        <f t="shared" si="597"/>
        <v>&lt;data name="Microsoft365Calendar_GetAvailableTimeslots_MeetingDuration_Category" xml:space="preserve"&gt;&lt;value&gt;Input&lt;/value&gt;&lt;/data&gt;</v>
      </c>
      <c r="AQ2088" t="str">
        <f t="shared" si="598"/>
        <v>&lt;data name="Microsoft365Calendar_GetAvailableTimeslots_DisplayName" xml:space="preserve"&gt;&lt;value&gt;Get Available Timeslots&lt;/value&gt;&lt;/data&gt;</v>
      </c>
      <c r="AR2088" t="str">
        <f t="shared" si="599"/>
        <v>&lt;data name="Microsoft365Calendar_GetAvailableTimeslots_Description" xml:space="preserve"&gt;&lt;value&gt;Gets available time slots for scheduling an Office 365 Calendar event.&lt;/value&gt;&lt;/data&gt;</v>
      </c>
      <c r="AU2088" s="30" t="str">
        <f t="shared" si="603"/>
        <v>&lt;data name="Microsoft365Calendar_GetAvailableTimeslots_HelpURL" xml:space="preserve"&gt;&lt;value&gt;Components/Microsoft365/Calendar/GetAvailableTimeslots.htm&lt;/value&gt;&lt;/data&gt;</v>
      </c>
      <c r="AV2088" t="str">
        <f t="shared" si="600"/>
        <v>&lt;data name="ToolBox_Microsoft365Calendar" xml:space="preserve"&gt;&lt;value&gt;Microsoft 365{#}Calendar&lt;/value&gt;&lt;/data&gt;</v>
      </c>
      <c r="AW2088" t="str">
        <f t="shared" si="601"/>
        <v>&lt;data name="Microsoft365Calendar_GetAvailableTimeslots_ICON" xml:space="preserve"&gt;&lt;value&gt;Microsoft365CalendarGetAvailableTimeslotsICON&lt;/value&gt;&lt;/data&gt;</v>
      </c>
    </row>
    <row r="2089" spans="1:49" ht="15">
      <c r="A2089" s="48">
        <v>4.7</v>
      </c>
      <c r="B2089" s="177" t="s">
        <v>3419</v>
      </c>
      <c r="C2089" s="201" t="s">
        <v>3607</v>
      </c>
      <c r="D2089" s="200" t="s">
        <v>4065</v>
      </c>
      <c r="E2089" s="277" t="s">
        <v>4656</v>
      </c>
      <c r="F2089" s="200" t="s">
        <v>4071</v>
      </c>
      <c r="G2089" t="s">
        <v>4553</v>
      </c>
      <c r="I2089" s="2">
        <v>1</v>
      </c>
      <c r="J2089" s="2">
        <v>1</v>
      </c>
      <c r="K2089" s="200" t="s">
        <v>598</v>
      </c>
      <c r="L2089" s="349" t="s">
        <v>9</v>
      </c>
      <c r="O2089" s="46" t="str">
        <f t="shared" si="590"/>
        <v>Components/Microsoft365/Calendar/GetAvailableTimeslots.htm</v>
      </c>
      <c r="P2089" s="219" t="s">
        <v>4082</v>
      </c>
      <c r="Q2089" s="200" t="s">
        <v>4085</v>
      </c>
      <c r="R2089" s="200" t="s">
        <v>3613</v>
      </c>
      <c r="S2089" s="349" t="s">
        <v>9</v>
      </c>
      <c r="U2089" s="33" t="s">
        <v>599</v>
      </c>
      <c r="V2089" t="s">
        <v>10</v>
      </c>
      <c r="Y2089" t="s">
        <v>4948</v>
      </c>
      <c r="Z2089" s="30" t="s">
        <v>4939</v>
      </c>
      <c r="AA2089" t="s">
        <v>591</v>
      </c>
      <c r="AB2089" t="s">
        <v>9</v>
      </c>
      <c r="AF2089" s="30" t="str">
        <f t="shared" si="604"/>
        <v>attributeTableBuilder.AddCustomAttributes(typeof(GetAvailableTimeslots),"OrganizerRequired", new Attribute[] { new DesignerLocalizedDisplayNameAttribute(DesignerResource.Microsoft365Calendar_GetAvailableTimeslots_OrganizerRequired_DisplayName)});</v>
      </c>
      <c r="AG2089" t="str">
        <f t="shared" si="591"/>
        <v>attributeTableBuilder.AddCustomAttributes(typeof(GetAvailableTimeslots),"OrganizerRequired", new Attribute[] { new DesignerLocalizedDescriptionAttribute(DesignerResource.Microsoft365Calendar_GetAvailableTimeslots_OrganizerRequired_Description)});</v>
      </c>
      <c r="AH2089" t="str">
        <f t="shared" si="592"/>
        <v>attributeTableBuilder.AddCustomAttributes(typeof(GetAvailableTimeslots),"OrganizerRequired", new Attribute[] { new DesignerLocalizedCategoryAttribute(DesignerResource.Microsoft365Calendar_GetAvailableTimeslots_OrganizerRequired_Category)});</v>
      </c>
      <c r="AK2089" t="str">
        <f t="shared" si="593"/>
        <v>attributeTableBuilder.AddCustomAttributes(typeof(GetAvailableTimeslots), new Attribute[] { new DesignerLocalizedDisplayNameAttribute(DesignerResource.Microsoft365Calendar_GetAvailableTimeslots_DisplayName)});</v>
      </c>
      <c r="AL2089" t="str">
        <f t="shared" si="594"/>
        <v>attributeTableBuilder.AddCustomAttributes(typeof(GetAvailableTimeslots), new Attribute[] { new DesignerLocalizedDescriptionAttribute(DesignerResource.Microsoft365Calendar_GetAvailableTimeslots_Description)});</v>
      </c>
      <c r="AM2089" s="30" t="str">
        <f t="shared" si="595"/>
        <v>attributeTableBuilder.AddCustomAttributes(typeof(GetAvailableTimeslots), new Attribute[] { new DesignerLocalizedHelpURLAttribute(DesignerResource.Microsoft365Calendar_GetAvailableTimeslots_HelpURL)});</v>
      </c>
      <c r="AN2089" t="str">
        <f t="shared" si="602"/>
        <v>&lt;data name="Microsoft365Calendar_GetAvailableTimeslots_OrganizerRequired_DisplayName" xml:space="preserve"&gt;&lt;value&gt;Organizer Required&lt;/value&gt;&lt;/data&gt;</v>
      </c>
      <c r="AO2089" t="str">
        <f t="shared" si="596"/>
        <v>&lt;data name="Microsoft365Calendar_GetAvailableTimeslots_OrganizerRequired_Description" xml:space="preserve"&gt;&lt;value&gt;Option to mark the user's participation in the intended meeting as a must.&lt;/value&gt;&lt;/data&gt;</v>
      </c>
      <c r="AP2089" t="str">
        <f t="shared" si="597"/>
        <v>&lt;data name="Microsoft365Calendar_GetAvailableTimeslots_OrganizerRequired_Category" xml:space="preserve"&gt;&lt;value&gt;Preferences&lt;/value&gt;&lt;/data&gt;</v>
      </c>
      <c r="AQ2089" t="str">
        <f t="shared" si="598"/>
        <v>&lt;data name="Microsoft365Calendar_GetAvailableTimeslots_DisplayName" xml:space="preserve"&gt;&lt;value&gt;Get Available Timeslots&lt;/value&gt;&lt;/data&gt;</v>
      </c>
      <c r="AR2089" t="str">
        <f t="shared" si="599"/>
        <v>&lt;data name="Microsoft365Calendar_GetAvailableTimeslots_Description" xml:space="preserve"&gt;&lt;value&gt;Gets available time slots for scheduling an Office 365 Calendar event.&lt;/value&gt;&lt;/data&gt;</v>
      </c>
      <c r="AU2089" s="30" t="str">
        <f t="shared" si="603"/>
        <v>&lt;data name="Microsoft365Calendar_GetAvailableTimeslots_HelpURL" xml:space="preserve"&gt;&lt;value&gt;Components/Microsoft365/Calendar/GetAvailableTimeslots.htm&lt;/value&gt;&lt;/data&gt;</v>
      </c>
      <c r="AV2089" t="str">
        <f t="shared" si="600"/>
        <v>&lt;data name="ToolBox_Microsoft365Calendar" xml:space="preserve"&gt;&lt;value&gt;Microsoft 365{#}Calendar&lt;/value&gt;&lt;/data&gt;</v>
      </c>
      <c r="AW2089" t="str">
        <f t="shared" si="601"/>
        <v>&lt;data name="Microsoft365Calendar_GetAvailableTimeslots_ICON" xml:space="preserve"&gt;&lt;value&gt;Microsoft365CalendarGetAvailableTimeslotsICON&lt;/value&gt;&lt;/data&gt;</v>
      </c>
    </row>
    <row r="2090" spans="1:49" ht="15">
      <c r="A2090" s="48">
        <v>4.7</v>
      </c>
      <c r="B2090" s="177" t="s">
        <v>3419</v>
      </c>
      <c r="C2090" s="201" t="s">
        <v>3607</v>
      </c>
      <c r="D2090" s="200" t="s">
        <v>4065</v>
      </c>
      <c r="E2090" s="277" t="s">
        <v>4656</v>
      </c>
      <c r="F2090" s="200" t="s">
        <v>4072</v>
      </c>
      <c r="G2090" t="s">
        <v>4556</v>
      </c>
      <c r="I2090" s="2">
        <v>1</v>
      </c>
      <c r="J2090" s="2">
        <v>1</v>
      </c>
      <c r="K2090" s="200" t="s">
        <v>598</v>
      </c>
      <c r="L2090" s="349" t="s">
        <v>9</v>
      </c>
      <c r="O2090" s="46" t="str">
        <f t="shared" si="590"/>
        <v>Components/Microsoft365/Calendar/GetAvailableTimeslots.htm</v>
      </c>
      <c r="P2090" s="219" t="s">
        <v>4082</v>
      </c>
      <c r="Q2090" s="200" t="s">
        <v>4085</v>
      </c>
      <c r="R2090" s="200" t="s">
        <v>4100</v>
      </c>
      <c r="S2090" s="349" t="s">
        <v>9</v>
      </c>
      <c r="U2090" s="33" t="s">
        <v>4951</v>
      </c>
      <c r="V2090" t="s">
        <v>10</v>
      </c>
      <c r="Y2090" t="s">
        <v>4948</v>
      </c>
      <c r="Z2090" s="30" t="s">
        <v>4939</v>
      </c>
      <c r="AA2090" t="s">
        <v>591</v>
      </c>
      <c r="AB2090" t="s">
        <v>9</v>
      </c>
      <c r="AF2090" s="30" t="str">
        <f t="shared" si="604"/>
        <v>attributeTableBuilder.AddCustomAttributes(typeof(GetAvailableTimeslots),"SearchCriteria", new Attribute[] { new DesignerLocalizedDisplayNameAttribute(DesignerResource.Microsoft365Calendar_GetAvailableTimeslots_SearchCriteria_DisplayName)});</v>
      </c>
      <c r="AG2090" t="str">
        <f t="shared" si="591"/>
        <v>attributeTableBuilder.AddCustomAttributes(typeof(GetAvailableTimeslots),"SearchCriteria", new Attribute[] { new DesignerLocalizedDescriptionAttribute(DesignerResource.Microsoft365Calendar_GetAvailableTimeslots_SearchCriteria_Description)});</v>
      </c>
      <c r="AH2090" t="str">
        <f t="shared" si="592"/>
        <v>attributeTableBuilder.AddCustomAttributes(typeof(GetAvailableTimeslots),"SearchCriteria", new Attribute[] { new DesignerLocalizedCategoryAttribute(DesignerResource.Microsoft365Calendar_GetAvailableTimeslots_SearchCriteria_Category)});</v>
      </c>
      <c r="AK2090" t="str">
        <f t="shared" si="593"/>
        <v>attributeTableBuilder.AddCustomAttributes(typeof(GetAvailableTimeslots), new Attribute[] { new DesignerLocalizedDisplayNameAttribute(DesignerResource.Microsoft365Calendar_GetAvailableTimeslots_DisplayName)});</v>
      </c>
      <c r="AL2090" t="str">
        <f t="shared" si="594"/>
        <v>attributeTableBuilder.AddCustomAttributes(typeof(GetAvailableTimeslots), new Attribute[] { new DesignerLocalizedDescriptionAttribute(DesignerResource.Microsoft365Calendar_GetAvailableTimeslots_Description)});</v>
      </c>
      <c r="AM2090" s="30" t="str">
        <f t="shared" si="595"/>
        <v>attributeTableBuilder.AddCustomAttributes(typeof(GetAvailableTimeslots), new Attribute[] { new DesignerLocalizedHelpURLAttribute(DesignerResource.Microsoft365Calendar_GetAvailableTimeslots_HelpURL)});</v>
      </c>
      <c r="AN2090" t="str">
        <f t="shared" si="602"/>
        <v>&lt;data name="Microsoft365Calendar_GetAvailableTimeslots_SearchCriteria_DisplayName" xml:space="preserve"&gt;&lt;value&gt;Search Criteria&lt;/value&gt;&lt;/data&gt;</v>
      </c>
      <c r="AO2090" t="str">
        <f t="shared" si="596"/>
        <v>&lt;data name="Microsoft365Calendar_GetAvailableTimeslots_SearchCriteria_Description" xml:space="preserve"&gt;&lt;value&gt;Option to indicate the duration window that is to be searched for the available time slots.&lt;/value&gt;&lt;/data&gt;</v>
      </c>
      <c r="AP2090" t="str">
        <f t="shared" si="597"/>
        <v>&lt;data name="Microsoft365Calendar_GetAvailableTimeslots_SearchCriteria_Category" xml:space="preserve"&gt;&lt;value&gt;Preferences&lt;/value&gt;&lt;/data&gt;</v>
      </c>
      <c r="AQ2090" t="str">
        <f t="shared" si="598"/>
        <v>&lt;data name="Microsoft365Calendar_GetAvailableTimeslots_DisplayName" xml:space="preserve"&gt;&lt;value&gt;Get Available Timeslots&lt;/value&gt;&lt;/data&gt;</v>
      </c>
      <c r="AR2090" t="str">
        <f t="shared" si="599"/>
        <v>&lt;data name="Microsoft365Calendar_GetAvailableTimeslots_Description" xml:space="preserve"&gt;&lt;value&gt;Gets available time slots for scheduling an Office 365 Calendar event.&lt;/value&gt;&lt;/data&gt;</v>
      </c>
      <c r="AU2090" s="30" t="str">
        <f t="shared" si="603"/>
        <v>&lt;data name="Microsoft365Calendar_GetAvailableTimeslots_HelpURL" xml:space="preserve"&gt;&lt;value&gt;Components/Microsoft365/Calendar/GetAvailableTimeslots.htm&lt;/value&gt;&lt;/data&gt;</v>
      </c>
      <c r="AV2090" t="str">
        <f t="shared" si="600"/>
        <v>&lt;data name="ToolBox_Microsoft365Calendar" xml:space="preserve"&gt;&lt;value&gt;Microsoft 365{#}Calendar&lt;/value&gt;&lt;/data&gt;</v>
      </c>
      <c r="AW2090" t="str">
        <f t="shared" si="601"/>
        <v>&lt;data name="Microsoft365Calendar_GetAvailableTimeslots_ICON" xml:space="preserve"&gt;&lt;value&gt;Microsoft365CalendarGetAvailableTimeslotsICON&lt;/value&gt;&lt;/data&gt;</v>
      </c>
    </row>
    <row r="2091" spans="1:49" ht="15">
      <c r="A2091" s="48">
        <v>4.7</v>
      </c>
      <c r="B2091" s="177" t="s">
        <v>3419</v>
      </c>
      <c r="C2091" s="201" t="s">
        <v>3607</v>
      </c>
      <c r="D2091" s="200" t="s">
        <v>4065</v>
      </c>
      <c r="E2091" s="277" t="s">
        <v>4656</v>
      </c>
      <c r="F2091" s="200" t="s">
        <v>2591</v>
      </c>
      <c r="G2091" t="s">
        <v>4554</v>
      </c>
      <c r="I2091" s="2">
        <v>1</v>
      </c>
      <c r="J2091" s="2">
        <v>1</v>
      </c>
      <c r="K2091" s="200" t="s">
        <v>595</v>
      </c>
      <c r="L2091" s="349" t="s">
        <v>9</v>
      </c>
      <c r="O2091" s="46" t="str">
        <f t="shared" si="590"/>
        <v>Components/Microsoft365/Calendar/GetAvailableTimeslots.htm</v>
      </c>
      <c r="P2091" s="219" t="s">
        <v>4082</v>
      </c>
      <c r="Q2091" s="200" t="s">
        <v>4085</v>
      </c>
      <c r="R2091" s="200" t="s">
        <v>2593</v>
      </c>
      <c r="S2091" s="349" t="s">
        <v>9</v>
      </c>
      <c r="U2091" s="33" t="s">
        <v>624</v>
      </c>
      <c r="V2091" t="s">
        <v>10</v>
      </c>
      <c r="Y2091" t="s">
        <v>4948</v>
      </c>
      <c r="Z2091" s="30" t="s">
        <v>4939</v>
      </c>
      <c r="AA2091" t="s">
        <v>591</v>
      </c>
      <c r="AB2091" t="s">
        <v>9</v>
      </c>
      <c r="AF2091" s="30" t="str">
        <f t="shared" si="604"/>
        <v>attributeTableBuilder.AddCustomAttributes(typeof(GetAvailableTimeslots),"TimeZone", new Attribute[] { new DesignerLocalizedDisplayNameAttribute(DesignerResource.Microsoft365Calendar_GetAvailableTimeslots_TimeZone_DisplayName)});</v>
      </c>
      <c r="AG2091" t="str">
        <f t="shared" si="591"/>
        <v>attributeTableBuilder.AddCustomAttributes(typeof(GetAvailableTimeslots),"TimeZone", new Attribute[] { new DesignerLocalizedDescriptionAttribute(DesignerResource.Microsoft365Calendar_GetAvailableTimeslots_TimeZone_Description)});</v>
      </c>
      <c r="AH2091" t="str">
        <f t="shared" si="592"/>
        <v>attributeTableBuilder.AddCustomAttributes(typeof(GetAvailableTimeslots),"TimeZone", new Attribute[] { new DesignerLocalizedCategoryAttribute(DesignerResource.Microsoft365Calendar_GetAvailableTimeslots_TimeZone_Category)});</v>
      </c>
      <c r="AK2091" t="str">
        <f t="shared" si="593"/>
        <v>attributeTableBuilder.AddCustomAttributes(typeof(GetAvailableTimeslots), new Attribute[] { new DesignerLocalizedDisplayNameAttribute(DesignerResource.Microsoft365Calendar_GetAvailableTimeslots_DisplayName)});</v>
      </c>
      <c r="AL2091" t="str">
        <f t="shared" si="594"/>
        <v>attributeTableBuilder.AddCustomAttributes(typeof(GetAvailableTimeslots), new Attribute[] { new DesignerLocalizedDescriptionAttribute(DesignerResource.Microsoft365Calendar_GetAvailableTimeslots_Description)});</v>
      </c>
      <c r="AM2091" s="30" t="str">
        <f t="shared" si="595"/>
        <v>attributeTableBuilder.AddCustomAttributes(typeof(GetAvailableTimeslots), new Attribute[] { new DesignerLocalizedHelpURLAttribute(DesignerResource.Microsoft365Calendar_GetAvailableTimeslots_HelpURL)});</v>
      </c>
      <c r="AN2091" t="str">
        <f t="shared" si="602"/>
        <v>&lt;data name="Microsoft365Calendar_GetAvailableTimeslots_TimeZone_DisplayName" xml:space="preserve"&gt;&lt;value&gt;Time Zone&lt;/value&gt;&lt;/data&gt;</v>
      </c>
      <c r="AO2091" t="str">
        <f t="shared" si="596"/>
        <v>&lt;data name="Microsoft365Calendar_GetAvailableTimeslots_TimeZone_Description" xml:space="preserve"&gt;&lt;value&gt;Time zone reference for the start and end time interval.&lt;/value&gt;&lt;/data&gt;</v>
      </c>
      <c r="AP2091" t="str">
        <f t="shared" si="597"/>
        <v>&lt;data name="Microsoft365Calendar_GetAvailableTimeslots_TimeZone_Category" xml:space="preserve"&gt;&lt;value&gt;Input&lt;/value&gt;&lt;/data&gt;</v>
      </c>
      <c r="AQ2091" t="str">
        <f t="shared" si="598"/>
        <v>&lt;data name="Microsoft365Calendar_GetAvailableTimeslots_DisplayName" xml:space="preserve"&gt;&lt;value&gt;Get Available Timeslots&lt;/value&gt;&lt;/data&gt;</v>
      </c>
      <c r="AR2091" t="str">
        <f t="shared" si="599"/>
        <v>&lt;data name="Microsoft365Calendar_GetAvailableTimeslots_Description" xml:space="preserve"&gt;&lt;value&gt;Gets available time slots for scheduling an Office 365 Calendar event.&lt;/value&gt;&lt;/data&gt;</v>
      </c>
      <c r="AU2091" s="30" t="str">
        <f t="shared" si="603"/>
        <v>&lt;data name="Microsoft365Calendar_GetAvailableTimeslots_HelpURL" xml:space="preserve"&gt;&lt;value&gt;Components/Microsoft365/Calendar/GetAvailableTimeslots.htm&lt;/value&gt;&lt;/data&gt;</v>
      </c>
      <c r="AV2091" t="str">
        <f t="shared" si="600"/>
        <v>&lt;data name="ToolBox_Microsoft365Calendar" xml:space="preserve"&gt;&lt;value&gt;Microsoft 365{#}Calendar&lt;/value&gt;&lt;/data&gt;</v>
      </c>
      <c r="AW2091" t="str">
        <f t="shared" si="601"/>
        <v>&lt;data name="Microsoft365Calendar_GetAvailableTimeslots_ICON" xml:space="preserve"&gt;&lt;value&gt;Microsoft365CalendarGetAvailableTimeslotsICON&lt;/value&gt;&lt;/data&gt;</v>
      </c>
    </row>
    <row r="2092" spans="1:49" ht="15">
      <c r="A2092" s="48">
        <v>4.7</v>
      </c>
      <c r="B2092" s="177" t="s">
        <v>3419</v>
      </c>
      <c r="C2092" s="201" t="s">
        <v>3607</v>
      </c>
      <c r="D2092" s="200" t="s">
        <v>4076</v>
      </c>
      <c r="E2092" s="277" t="s">
        <v>4658</v>
      </c>
      <c r="F2092" s="200" t="s">
        <v>3615</v>
      </c>
      <c r="G2092" t="s">
        <v>4557</v>
      </c>
      <c r="I2092" s="2">
        <v>1</v>
      </c>
      <c r="J2092" s="2">
        <v>1</v>
      </c>
      <c r="K2092" s="200" t="s">
        <v>587</v>
      </c>
      <c r="L2092" s="349" t="s">
        <v>9</v>
      </c>
      <c r="O2092" s="46" t="str">
        <f t="shared" si="590"/>
        <v>Components/Microsoft365/Calendar/GetCalendars.htm</v>
      </c>
      <c r="P2092" s="219" t="s">
        <v>4082</v>
      </c>
      <c r="Q2092" s="200" t="s">
        <v>3614</v>
      </c>
      <c r="R2092" s="200" t="s">
        <v>3615</v>
      </c>
      <c r="S2092" s="349" t="s">
        <v>9</v>
      </c>
      <c r="U2092" s="33" t="s">
        <v>4953</v>
      </c>
      <c r="V2092" t="s">
        <v>10</v>
      </c>
      <c r="Y2092" t="s">
        <v>4952</v>
      </c>
      <c r="Z2092" s="30" t="s">
        <v>4939</v>
      </c>
      <c r="AA2092" t="s">
        <v>591</v>
      </c>
      <c r="AB2092" t="s">
        <v>9</v>
      </c>
      <c r="AF2092" s="30" t="str">
        <f t="shared" si="604"/>
        <v>attributeTableBuilder.AddCustomAttributes(typeof(GetCalendars),"Calendars", new Attribute[] { new DesignerLocalizedDisplayNameAttribute(DesignerResource.Microsoft365Calendar_GetCalendars_Calendars_DisplayName)});</v>
      </c>
      <c r="AG2092" t="str">
        <f t="shared" si="591"/>
        <v>attributeTableBuilder.AddCustomAttributes(typeof(GetCalendars),"Calendars", new Attribute[] { new DesignerLocalizedDescriptionAttribute(DesignerResource.Microsoft365Calendar_GetCalendars_Calendars_Description)});</v>
      </c>
      <c r="AH2092" t="str">
        <f t="shared" si="592"/>
        <v>attributeTableBuilder.AddCustomAttributes(typeof(GetCalendars),"Calendars", new Attribute[] { new DesignerLocalizedCategoryAttribute(DesignerResource.Microsoft365Calendar_GetCalendars_Calendars_Category)});</v>
      </c>
      <c r="AK2092" t="str">
        <f t="shared" si="593"/>
        <v>attributeTableBuilder.AddCustomAttributes(typeof(GetCalendars), new Attribute[] { new DesignerLocalizedDisplayNameAttribute(DesignerResource.Microsoft365Calendar_GetCalendars_DisplayName)});</v>
      </c>
      <c r="AL2092" t="str">
        <f t="shared" si="594"/>
        <v>attributeTableBuilder.AddCustomAttributes(typeof(GetCalendars), new Attribute[] { new DesignerLocalizedDescriptionAttribute(DesignerResource.Microsoft365Calendar_GetCalendars_Description)});</v>
      </c>
      <c r="AM2092" s="30" t="str">
        <f t="shared" si="595"/>
        <v>attributeTableBuilder.AddCustomAttributes(typeof(GetCalendars), new Attribute[] { new DesignerLocalizedHelpURLAttribute(DesignerResource.Microsoft365Calendar_GetCalendars_HelpURL)});</v>
      </c>
      <c r="AN2092" t="str">
        <f t="shared" si="602"/>
        <v>&lt;data name="Microsoft365Calendar_GetCalendars_Calendars_DisplayName" xml:space="preserve"&gt;&lt;value&gt;Calendars&lt;/value&gt;&lt;/data&gt;</v>
      </c>
      <c r="AO2092" t="str">
        <f t="shared" si="596"/>
        <v>&lt;data name="Microsoft365Calendar_GetCalendars_Calendars_Description" xml:space="preserve"&gt;&lt;value&gt;Array of calendars fetched from the user's Calendar app.&lt;/value&gt;&lt;/data&gt;</v>
      </c>
      <c r="AP2092" t="str">
        <f t="shared" si="597"/>
        <v>&lt;data name="Microsoft365Calendar_GetCalendars_Calendars_Category" xml:space="preserve"&gt;&lt;value&gt;Output&lt;/value&gt;&lt;/data&gt;</v>
      </c>
      <c r="AQ2092" t="str">
        <f t="shared" si="598"/>
        <v>&lt;data name="Microsoft365Calendar_GetCalendars_DisplayName" xml:space="preserve"&gt;&lt;value&gt;Get Calendars&lt;/value&gt;&lt;/data&gt;</v>
      </c>
      <c r="AR2092" t="str">
        <f t="shared" si="599"/>
        <v>&lt;data name="Microsoft365Calendar_GetCalendars_Description" xml:space="preserve"&gt;&lt;value&gt;Gets available calendars from Office 365 Calendar app.&lt;/value&gt;&lt;/data&gt;</v>
      </c>
      <c r="AU2092" s="30" t="str">
        <f t="shared" si="603"/>
        <v>&lt;data name="Microsoft365Calendar_GetCalendars_HelpURL" xml:space="preserve"&gt;&lt;value&gt;Components/Microsoft365/Calendar/GetCalendars.htm&lt;/value&gt;&lt;/data&gt;</v>
      </c>
      <c r="AV2092" t="str">
        <f t="shared" si="600"/>
        <v>&lt;data name="ToolBox_Microsoft365Calendar" xml:space="preserve"&gt;&lt;value&gt;Microsoft 365{#}Calendar&lt;/value&gt;&lt;/data&gt;</v>
      </c>
      <c r="AW2092" t="str">
        <f t="shared" si="601"/>
        <v>&lt;data name="Microsoft365Calendar_GetCalendars_ICON" xml:space="preserve"&gt;&lt;value&gt;Microsoft365CalendarGetCalendarsICON&lt;/value&gt;&lt;/data&gt;</v>
      </c>
    </row>
    <row r="2093" spans="1:49" ht="15">
      <c r="A2093" s="48">
        <v>4.7</v>
      </c>
      <c r="B2093" s="177" t="s">
        <v>3419</v>
      </c>
      <c r="C2093" s="201" t="s">
        <v>3607</v>
      </c>
      <c r="D2093" s="200" t="s">
        <v>4076</v>
      </c>
      <c r="E2093" s="277" t="s">
        <v>4658</v>
      </c>
      <c r="F2093" s="200" t="s">
        <v>4077</v>
      </c>
      <c r="G2093" t="s">
        <v>4558</v>
      </c>
      <c r="I2093" s="2">
        <v>1</v>
      </c>
      <c r="J2093" s="2">
        <v>1</v>
      </c>
      <c r="K2093" s="200" t="s">
        <v>587</v>
      </c>
      <c r="L2093" s="349" t="s">
        <v>9</v>
      </c>
      <c r="O2093" s="46" t="str">
        <f t="shared" si="590"/>
        <v>Components/Microsoft365/Calendar/GetCalendars.htm</v>
      </c>
      <c r="P2093" s="219" t="s">
        <v>4082</v>
      </c>
      <c r="Q2093" s="200" t="s">
        <v>3614</v>
      </c>
      <c r="R2093" s="200" t="s">
        <v>3616</v>
      </c>
      <c r="S2093" s="349" t="s">
        <v>9</v>
      </c>
      <c r="U2093" s="33" t="s">
        <v>4954</v>
      </c>
      <c r="V2093" t="s">
        <v>10</v>
      </c>
      <c r="Y2093" t="s">
        <v>4952</v>
      </c>
      <c r="Z2093" s="30" t="s">
        <v>4939</v>
      </c>
      <c r="AA2093" t="s">
        <v>591</v>
      </c>
      <c r="AB2093" t="s">
        <v>9</v>
      </c>
      <c r="AF2093" s="30" t="str">
        <f t="shared" si="604"/>
        <v>attributeTableBuilder.AddCustomAttributes(typeof(GetCalendars),"DefaultCalendar", new Attribute[] { new DesignerLocalizedDisplayNameAttribute(DesignerResource.Microsoft365Calendar_GetCalendars_DefaultCalendar_DisplayName)});</v>
      </c>
      <c r="AG2093" t="str">
        <f t="shared" si="591"/>
        <v>attributeTableBuilder.AddCustomAttributes(typeof(GetCalendars),"DefaultCalendar", new Attribute[] { new DesignerLocalizedDescriptionAttribute(DesignerResource.Microsoft365Calendar_GetCalendars_DefaultCalendar_Description)});</v>
      </c>
      <c r="AH2093" t="str">
        <f t="shared" si="592"/>
        <v>attributeTableBuilder.AddCustomAttributes(typeof(GetCalendars),"DefaultCalendar", new Attribute[] { new DesignerLocalizedCategoryAttribute(DesignerResource.Microsoft365Calendar_GetCalendars_DefaultCalendar_Category)});</v>
      </c>
      <c r="AK2093" t="str">
        <f t="shared" si="593"/>
        <v>attributeTableBuilder.AddCustomAttributes(typeof(GetCalendars), new Attribute[] { new DesignerLocalizedDisplayNameAttribute(DesignerResource.Microsoft365Calendar_GetCalendars_DisplayName)});</v>
      </c>
      <c r="AL2093" t="str">
        <f t="shared" si="594"/>
        <v>attributeTableBuilder.AddCustomAttributes(typeof(GetCalendars), new Attribute[] { new DesignerLocalizedDescriptionAttribute(DesignerResource.Microsoft365Calendar_GetCalendars_Description)});</v>
      </c>
      <c r="AM2093" s="30" t="str">
        <f t="shared" si="595"/>
        <v>attributeTableBuilder.AddCustomAttributes(typeof(GetCalendars), new Attribute[] { new DesignerLocalizedHelpURLAttribute(DesignerResource.Microsoft365Calendar_GetCalendars_HelpURL)});</v>
      </c>
      <c r="AN2093" t="str">
        <f t="shared" si="602"/>
        <v>&lt;data name="Microsoft365Calendar_GetCalendars_DefaultCalendar_DisplayName" xml:space="preserve"&gt;&lt;value&gt;Default Calendar&lt;/value&gt;&lt;/data&gt;</v>
      </c>
      <c r="AO2093" t="str">
        <f t="shared" si="596"/>
        <v>&lt;data name="Microsoft365Calendar_GetCalendars_DefaultCalendar_Description" xml:space="preserve"&gt;&lt;value&gt;Default calendar fetched from the user's Calendar app.&lt;/value&gt;&lt;/data&gt;</v>
      </c>
      <c r="AP2093" t="str">
        <f t="shared" si="597"/>
        <v>&lt;data name="Microsoft365Calendar_GetCalendars_DefaultCalendar_Category" xml:space="preserve"&gt;&lt;value&gt;Output&lt;/value&gt;&lt;/data&gt;</v>
      </c>
      <c r="AQ2093" t="str">
        <f t="shared" si="598"/>
        <v>&lt;data name="Microsoft365Calendar_GetCalendars_DisplayName" xml:space="preserve"&gt;&lt;value&gt;Get Calendars&lt;/value&gt;&lt;/data&gt;</v>
      </c>
      <c r="AR2093" t="str">
        <f t="shared" si="599"/>
        <v>&lt;data name="Microsoft365Calendar_GetCalendars_Description" xml:space="preserve"&gt;&lt;value&gt;Gets available calendars from Office 365 Calendar app.&lt;/value&gt;&lt;/data&gt;</v>
      </c>
      <c r="AU2093" s="30" t="str">
        <f t="shared" si="603"/>
        <v>&lt;data name="Microsoft365Calendar_GetCalendars_HelpURL" xml:space="preserve"&gt;&lt;value&gt;Components/Microsoft365/Calendar/GetCalendars.htm&lt;/value&gt;&lt;/data&gt;</v>
      </c>
      <c r="AV2093" t="str">
        <f t="shared" si="600"/>
        <v>&lt;data name="ToolBox_Microsoft365Calendar" xml:space="preserve"&gt;&lt;value&gt;Microsoft 365{#}Calendar&lt;/value&gt;&lt;/data&gt;</v>
      </c>
      <c r="AW2093" t="str">
        <f t="shared" si="601"/>
        <v>&lt;data name="Microsoft365Calendar_GetCalendars_ICON" xml:space="preserve"&gt;&lt;value&gt;Microsoft365CalendarGetCalendarsICON&lt;/value&gt;&lt;/data&gt;</v>
      </c>
    </row>
    <row r="2094" spans="1:49" ht="15">
      <c r="A2094" s="48">
        <v>4.7</v>
      </c>
      <c r="B2094" s="177" t="s">
        <v>3419</v>
      </c>
      <c r="C2094" s="201" t="s">
        <v>3607</v>
      </c>
      <c r="D2094" s="200" t="s">
        <v>4076</v>
      </c>
      <c r="E2094" s="277" t="s">
        <v>4658</v>
      </c>
      <c r="F2094" s="200" t="s">
        <v>2064</v>
      </c>
      <c r="G2094" t="s">
        <v>4559</v>
      </c>
      <c r="I2094" s="2">
        <v>1</v>
      </c>
      <c r="J2094" s="2">
        <v>1</v>
      </c>
      <c r="K2094" s="200" t="s">
        <v>595</v>
      </c>
      <c r="L2094" s="349" t="s">
        <v>9</v>
      </c>
      <c r="M2094" s="156" t="s">
        <v>4062</v>
      </c>
      <c r="O2094" s="46" t="str">
        <f t="shared" si="590"/>
        <v>Components/Microsoft365/Calendar/GetCalendars.htm</v>
      </c>
      <c r="P2094" s="219" t="s">
        <v>4082</v>
      </c>
      <c r="Q2094" s="200" t="s">
        <v>3614</v>
      </c>
      <c r="R2094" s="200" t="s">
        <v>2066</v>
      </c>
      <c r="S2094" s="349" t="s">
        <v>9</v>
      </c>
      <c r="U2094" s="33" t="s">
        <v>624</v>
      </c>
      <c r="V2094" t="s">
        <v>10</v>
      </c>
      <c r="Y2094" t="s">
        <v>4952</v>
      </c>
      <c r="Z2094" s="30" t="s">
        <v>4939</v>
      </c>
      <c r="AA2094" t="s">
        <v>616</v>
      </c>
      <c r="AB2094" t="s">
        <v>9</v>
      </c>
      <c r="AF2094" s="30" t="str">
        <f t="shared" si="604"/>
        <v>attributeTableBuilder.AddCustomAttributes(typeof(GetCalendars),"UserEmail", new Attribute[] { new DesignerLocalizedDisplayNameAttribute(DesignerResource.Microsoft365Calendar_GetCalendars_UserEmail_DisplayName)});</v>
      </c>
      <c r="AG2094" t="str">
        <f t="shared" si="591"/>
        <v>attributeTableBuilder.AddCustomAttributes(typeof(GetCalendars),"UserEmail", new Attribute[] { new DesignerLocalizedDescriptionAttribute(DesignerResource.Microsoft365Calendar_GetCalendars_UserEmail_Description)});</v>
      </c>
      <c r="AH2094" t="str">
        <f t="shared" si="592"/>
        <v>attributeTableBuilder.AddCustomAttributes(typeof(GetCalendars),"UserEmail", new Attribute[] { new DesignerLocalizedCategoryAttribute(DesignerResource.Microsoft365Calendar_GetCalendars_UserEmail_Category)});</v>
      </c>
      <c r="AK2094" t="str">
        <f t="shared" si="593"/>
        <v>attributeTableBuilder.AddCustomAttributes(typeof(GetCalendars), new Attribute[] { new DesignerLocalizedDisplayNameAttribute(DesignerResource.Microsoft365Calendar_GetCalendars_DisplayName)});</v>
      </c>
      <c r="AL2094" t="str">
        <f t="shared" si="594"/>
        <v>attributeTableBuilder.AddCustomAttributes(typeof(GetCalendars), new Attribute[] { new DesignerLocalizedDescriptionAttribute(DesignerResource.Microsoft365Calendar_GetCalendars_Description)});</v>
      </c>
      <c r="AM2094" s="30" t="str">
        <f t="shared" si="595"/>
        <v>attributeTableBuilder.AddCustomAttributes(typeof(GetCalendars), new Attribute[] { new DesignerLocalizedHelpURLAttribute(DesignerResource.Microsoft365Calendar_GetCalendars_HelpURL)});</v>
      </c>
      <c r="AN2094" t="str">
        <f t="shared" si="602"/>
        <v>&lt;data name="Microsoft365Calendar_GetCalendars_UserEmail_DisplayName" xml:space="preserve"&gt;&lt;value&gt;User Email&lt;/value&gt;&lt;/data&gt;</v>
      </c>
      <c r="AO2094" t="str">
        <f t="shared" si="596"/>
        <v>&lt;data name="Microsoft365Calendar_GetCalendars_UserEmail_Description" xml:space="preserve"&gt;&lt;value&gt;Office 365 account of the user from which the calendars are to be fetched.&lt;/value&gt;&lt;/data&gt;</v>
      </c>
      <c r="AP2094" t="str">
        <f t="shared" si="597"/>
        <v>&lt;data name="Microsoft365Calendar_GetCalendars_UserEmail_Category" xml:space="preserve"&gt;&lt;value&gt;Input&lt;/value&gt;&lt;/data&gt;</v>
      </c>
      <c r="AQ2094" t="str">
        <f t="shared" si="598"/>
        <v>&lt;data name="Microsoft365Calendar_GetCalendars_DisplayName" xml:space="preserve"&gt;&lt;value&gt;Get Calendars&lt;/value&gt;&lt;/data&gt;</v>
      </c>
      <c r="AR2094" t="str">
        <f t="shared" si="599"/>
        <v>&lt;data name="Microsoft365Calendar_GetCalendars_Description" xml:space="preserve"&gt;&lt;value&gt;Gets available calendars from Office 365 Calendar app.&lt;/value&gt;&lt;/data&gt;</v>
      </c>
      <c r="AU2094" s="30" t="str">
        <f t="shared" si="603"/>
        <v>&lt;data name="Microsoft365Calendar_GetCalendars_HelpURL" xml:space="preserve"&gt;&lt;value&gt;Components/Microsoft365/Calendar/GetCalendars.htm&lt;/value&gt;&lt;/data&gt;</v>
      </c>
      <c r="AV2094" t="str">
        <f t="shared" si="600"/>
        <v>&lt;data name="ToolBox_Microsoft365Calendar" xml:space="preserve"&gt;&lt;value&gt;Microsoft 365{#}Calendar&lt;/value&gt;&lt;/data&gt;</v>
      </c>
      <c r="AW2094" t="str">
        <f t="shared" si="601"/>
        <v>&lt;data name="Microsoft365Calendar_GetCalendars_ICON" xml:space="preserve"&gt;&lt;value&gt;Microsoft365CalendarGetCalendarsICON&lt;/value&gt;&lt;/data&gt;</v>
      </c>
    </row>
    <row r="2095" spans="1:49" ht="15">
      <c r="A2095" s="48">
        <v>4.7</v>
      </c>
      <c r="B2095" s="177" t="s">
        <v>3419</v>
      </c>
      <c r="C2095" s="201" t="s">
        <v>3607</v>
      </c>
      <c r="D2095" s="200" t="s">
        <v>2606</v>
      </c>
      <c r="E2095" s="277" t="s">
        <v>4657</v>
      </c>
      <c r="F2095" s="200" t="s">
        <v>705</v>
      </c>
      <c r="G2095" t="s">
        <v>4560</v>
      </c>
      <c r="I2095" s="2">
        <v>1</v>
      </c>
      <c r="J2095" s="2">
        <v>1</v>
      </c>
      <c r="K2095" s="200" t="s">
        <v>595</v>
      </c>
      <c r="L2095" s="349" t="s">
        <v>9</v>
      </c>
      <c r="O2095" s="46" t="str">
        <f t="shared" si="590"/>
        <v>Components/Microsoft365/Calendar/ModifyEvent.htm</v>
      </c>
      <c r="P2095" s="219" t="s">
        <v>4082</v>
      </c>
      <c r="Q2095" s="200" t="s">
        <v>3617</v>
      </c>
      <c r="R2095" s="200" t="s">
        <v>705</v>
      </c>
      <c r="S2095" s="349" t="s">
        <v>9</v>
      </c>
      <c r="U2095" s="33" t="s">
        <v>624</v>
      </c>
      <c r="V2095" t="s">
        <v>10</v>
      </c>
      <c r="Y2095" t="s">
        <v>2611</v>
      </c>
      <c r="Z2095" s="30" t="s">
        <v>4939</v>
      </c>
      <c r="AA2095" t="s">
        <v>616</v>
      </c>
      <c r="AB2095" t="s">
        <v>9</v>
      </c>
      <c r="AF2095" s="30" t="str">
        <f t="shared" si="604"/>
        <v>attributeTableBuilder.AddCustomAttributes(typeof(ModifyEvent),"Body", new Attribute[] { new DesignerLocalizedDisplayNameAttribute(DesignerResource.Microsoft365Calendar_ModifyEvent_Body_DisplayName)});</v>
      </c>
      <c r="AG2095" t="str">
        <f t="shared" si="591"/>
        <v>attributeTableBuilder.AddCustomAttributes(typeof(ModifyEvent),"Body", new Attribute[] { new DesignerLocalizedDescriptionAttribute(DesignerResource.Microsoft365Calendar_ModifyEvent_Body_Description)});</v>
      </c>
      <c r="AH2095" t="str">
        <f t="shared" si="592"/>
        <v>attributeTableBuilder.AddCustomAttributes(typeof(ModifyEvent),"Body", new Attribute[] { new DesignerLocalizedCategoryAttribute(DesignerResource.Microsoft365Calendar_ModifyEvent_Body_Category)});</v>
      </c>
      <c r="AK2095" t="str">
        <f t="shared" si="593"/>
        <v>attributeTableBuilder.AddCustomAttributes(typeof(ModifyEvent), new Attribute[] { new DesignerLocalizedDisplayNameAttribute(DesignerResource.Microsoft365Calendar_ModifyEvent_DisplayName)});</v>
      </c>
      <c r="AL2095" t="str">
        <f t="shared" si="594"/>
        <v>attributeTableBuilder.AddCustomAttributes(typeof(ModifyEvent), new Attribute[] { new DesignerLocalizedDescriptionAttribute(DesignerResource.Microsoft365Calendar_ModifyEvent_Description)});</v>
      </c>
      <c r="AM2095" s="30" t="str">
        <f t="shared" si="595"/>
        <v>attributeTableBuilder.AddCustomAttributes(typeof(ModifyEvent), new Attribute[] { new DesignerLocalizedHelpURLAttribute(DesignerResource.Microsoft365Calendar_ModifyEvent_HelpURL)});</v>
      </c>
      <c r="AN2095" t="str">
        <f t="shared" si="602"/>
        <v>&lt;data name="Microsoft365Calendar_ModifyEvent_Body_DisplayName" xml:space="preserve"&gt;&lt;value&gt;Body&lt;/value&gt;&lt;/data&gt;</v>
      </c>
      <c r="AO2095" t="str">
        <f t="shared" si="596"/>
        <v>&lt;data name="Microsoft365Calendar_ModifyEvent_Body_Description" xml:space="preserve"&gt;&lt;value&gt;Modified event description.&lt;/value&gt;&lt;/data&gt;</v>
      </c>
      <c r="AP2095" t="str">
        <f t="shared" si="597"/>
        <v>&lt;data name="Microsoft365Calendar_ModifyEvent_Body_Category" xml:space="preserve"&gt;&lt;value&gt;Input&lt;/value&gt;&lt;/data&gt;</v>
      </c>
      <c r="AQ2095" t="str">
        <f t="shared" si="598"/>
        <v>&lt;data name="Microsoft365Calendar_ModifyEvent_DisplayName" xml:space="preserve"&gt;&lt;value&gt;Modify Event&lt;/value&gt;&lt;/data&gt;</v>
      </c>
      <c r="AR2095" t="str">
        <f t="shared" si="599"/>
        <v>&lt;data name="Microsoft365Calendar_ModifyEvent_Description" xml:space="preserve"&gt;&lt;value&gt;Modifies an event in Office 365 Calendar.&lt;/value&gt;&lt;/data&gt;</v>
      </c>
      <c r="AU2095" s="30" t="str">
        <f t="shared" si="603"/>
        <v>&lt;data name="Microsoft365Calendar_ModifyEvent_HelpURL" xml:space="preserve"&gt;&lt;value&gt;Components/Microsoft365/Calendar/ModifyEvent.htm&lt;/value&gt;&lt;/data&gt;</v>
      </c>
      <c r="AV2095" t="str">
        <f t="shared" si="600"/>
        <v>&lt;data name="ToolBox_Microsoft365Calendar" xml:space="preserve"&gt;&lt;value&gt;Microsoft 365{#}Calendar&lt;/value&gt;&lt;/data&gt;</v>
      </c>
      <c r="AW2095" t="str">
        <f t="shared" si="601"/>
        <v>&lt;data name="Microsoft365Calendar_ModifyEvent_ICON" xml:space="preserve"&gt;&lt;value&gt;Microsoft365CalendarModifyEventICON&lt;/value&gt;&lt;/data&gt;</v>
      </c>
    </row>
    <row r="2096" spans="1:49" ht="15">
      <c r="A2096" s="48">
        <v>4.7</v>
      </c>
      <c r="B2096" s="177" t="s">
        <v>3419</v>
      </c>
      <c r="C2096" s="201" t="s">
        <v>3607</v>
      </c>
      <c r="D2096" s="200" t="s">
        <v>2606</v>
      </c>
      <c r="E2096" s="277" t="s">
        <v>4657</v>
      </c>
      <c r="F2096" s="200" t="s">
        <v>3608</v>
      </c>
      <c r="G2096" t="s">
        <v>4561</v>
      </c>
      <c r="I2096" s="2">
        <v>1</v>
      </c>
      <c r="J2096" s="2">
        <v>1</v>
      </c>
      <c r="K2096" s="200" t="s">
        <v>598</v>
      </c>
      <c r="L2096" s="349" t="s">
        <v>9</v>
      </c>
      <c r="O2096" s="46" t="str">
        <f t="shared" si="590"/>
        <v>Components/Microsoft365/Calendar/ModifyEvent.htm</v>
      </c>
      <c r="P2096" s="219" t="s">
        <v>4082</v>
      </c>
      <c r="Q2096" s="200" t="s">
        <v>3617</v>
      </c>
      <c r="R2096" s="200" t="s">
        <v>3608</v>
      </c>
      <c r="S2096" s="349" t="s">
        <v>9</v>
      </c>
      <c r="U2096" s="33" t="s">
        <v>4944</v>
      </c>
      <c r="V2096" t="s">
        <v>10</v>
      </c>
      <c r="Y2096" t="s">
        <v>2611</v>
      </c>
      <c r="Z2096" s="30" t="s">
        <v>4939</v>
      </c>
      <c r="AA2096" t="s">
        <v>591</v>
      </c>
      <c r="AB2096" t="s">
        <v>9</v>
      </c>
      <c r="AF2096" s="30" t="str">
        <f t="shared" si="604"/>
        <v>attributeTableBuilder.AddCustomAttributes(typeof(ModifyEvent),"Categories", new Attribute[] { new DesignerLocalizedDisplayNameAttribute(DesignerResource.Microsoft365Calendar_ModifyEvent_Categories_DisplayName)});</v>
      </c>
      <c r="AG2096" t="str">
        <f t="shared" si="591"/>
        <v>attributeTableBuilder.AddCustomAttributes(typeof(ModifyEvent),"Categories", new Attribute[] { new DesignerLocalizedDescriptionAttribute(DesignerResource.Microsoft365Calendar_ModifyEvent_Categories_Description)});</v>
      </c>
      <c r="AH2096" t="str">
        <f t="shared" si="592"/>
        <v>attributeTableBuilder.AddCustomAttributes(typeof(ModifyEvent),"Categories", new Attribute[] { new DesignerLocalizedCategoryAttribute(DesignerResource.Microsoft365Calendar_ModifyEvent_Categories_Category)});</v>
      </c>
      <c r="AK2096" t="str">
        <f t="shared" si="593"/>
        <v>attributeTableBuilder.AddCustomAttributes(typeof(ModifyEvent), new Attribute[] { new DesignerLocalizedDisplayNameAttribute(DesignerResource.Microsoft365Calendar_ModifyEvent_DisplayName)});</v>
      </c>
      <c r="AL2096" t="str">
        <f t="shared" si="594"/>
        <v>attributeTableBuilder.AddCustomAttributes(typeof(ModifyEvent), new Attribute[] { new DesignerLocalizedDescriptionAttribute(DesignerResource.Microsoft365Calendar_ModifyEvent_Description)});</v>
      </c>
      <c r="AM2096" s="30" t="str">
        <f t="shared" si="595"/>
        <v>attributeTableBuilder.AddCustomAttributes(typeof(ModifyEvent), new Attribute[] { new DesignerLocalizedHelpURLAttribute(DesignerResource.Microsoft365Calendar_ModifyEvent_HelpURL)});</v>
      </c>
      <c r="AN2096" t="str">
        <f t="shared" si="602"/>
        <v>&lt;data name="Microsoft365Calendar_ModifyEvent_Categories_DisplayName" xml:space="preserve"&gt;&lt;value&gt;Categories&lt;/value&gt;&lt;/data&gt;</v>
      </c>
      <c r="AO2096" t="str">
        <f t="shared" si="596"/>
        <v>&lt;data name="Microsoft365Calendar_ModifyEvent_Categories_Description" xml:space="preserve"&gt;&lt;value&gt;Calendar categories under which the event is to be included.&lt;/value&gt;&lt;/data&gt;</v>
      </c>
      <c r="AP2096" t="str">
        <f t="shared" si="597"/>
        <v>&lt;data name="Microsoft365Calendar_ModifyEvent_Categories_Category" xml:space="preserve"&gt;&lt;value&gt;Preferences&lt;/value&gt;&lt;/data&gt;</v>
      </c>
      <c r="AQ2096" t="str">
        <f t="shared" si="598"/>
        <v>&lt;data name="Microsoft365Calendar_ModifyEvent_DisplayName" xml:space="preserve"&gt;&lt;value&gt;Modify Event&lt;/value&gt;&lt;/data&gt;</v>
      </c>
      <c r="AR2096" t="str">
        <f t="shared" si="599"/>
        <v>&lt;data name="Microsoft365Calendar_ModifyEvent_Description" xml:space="preserve"&gt;&lt;value&gt;Modifies an event in Office 365 Calendar.&lt;/value&gt;&lt;/data&gt;</v>
      </c>
      <c r="AU2096" s="30" t="str">
        <f t="shared" si="603"/>
        <v>&lt;data name="Microsoft365Calendar_ModifyEvent_HelpURL" xml:space="preserve"&gt;&lt;value&gt;Components/Microsoft365/Calendar/ModifyEvent.htm&lt;/value&gt;&lt;/data&gt;</v>
      </c>
      <c r="AV2096" t="str">
        <f t="shared" si="600"/>
        <v>&lt;data name="ToolBox_Microsoft365Calendar" xml:space="preserve"&gt;&lt;value&gt;Microsoft 365{#}Calendar&lt;/value&gt;&lt;/data&gt;</v>
      </c>
      <c r="AW2096" t="str">
        <f t="shared" si="601"/>
        <v>&lt;data name="Microsoft365Calendar_ModifyEvent_ICON" xml:space="preserve"&gt;&lt;value&gt;Microsoft365CalendarModifyEventICON&lt;/value&gt;&lt;/data&gt;</v>
      </c>
    </row>
    <row r="2097" spans="1:49" ht="15">
      <c r="A2097" s="48">
        <v>4.7</v>
      </c>
      <c r="B2097" s="177" t="s">
        <v>3419</v>
      </c>
      <c r="C2097" s="201" t="s">
        <v>3607</v>
      </c>
      <c r="D2097" s="200" t="s">
        <v>2606</v>
      </c>
      <c r="E2097" s="277" t="s">
        <v>4657</v>
      </c>
      <c r="F2097" s="200" t="s">
        <v>2570</v>
      </c>
      <c r="G2097" t="s">
        <v>4562</v>
      </c>
      <c r="I2097" s="2">
        <v>1</v>
      </c>
      <c r="J2097" s="2">
        <v>1</v>
      </c>
      <c r="K2097" s="200" t="s">
        <v>595</v>
      </c>
      <c r="L2097" s="349" t="s">
        <v>9</v>
      </c>
      <c r="O2097" s="46" t="str">
        <f t="shared" si="590"/>
        <v>Components/Microsoft365/Calendar/ModifyEvent.htm</v>
      </c>
      <c r="P2097" s="219" t="s">
        <v>4082</v>
      </c>
      <c r="Q2097" s="200" t="s">
        <v>3617</v>
      </c>
      <c r="R2097" s="200" t="s">
        <v>2573</v>
      </c>
      <c r="S2097" s="349" t="s">
        <v>9</v>
      </c>
      <c r="U2097" s="33" t="s">
        <v>4945</v>
      </c>
      <c r="V2097" t="s">
        <v>10</v>
      </c>
      <c r="Y2097" t="s">
        <v>2611</v>
      </c>
      <c r="Z2097" s="30" t="s">
        <v>4939</v>
      </c>
      <c r="AA2097" t="s">
        <v>616</v>
      </c>
      <c r="AB2097" t="s">
        <v>9</v>
      </c>
      <c r="AF2097" s="30" t="str">
        <f t="shared" si="604"/>
        <v>attributeTableBuilder.AddCustomAttributes(typeof(ModifyEvent),"EndTime", new Attribute[] { new DesignerLocalizedDisplayNameAttribute(DesignerResource.Microsoft365Calendar_ModifyEvent_EndTime_DisplayName)});</v>
      </c>
      <c r="AG2097" t="str">
        <f t="shared" si="591"/>
        <v>attributeTableBuilder.AddCustomAttributes(typeof(ModifyEvent),"EndTime", new Attribute[] { new DesignerLocalizedDescriptionAttribute(DesignerResource.Microsoft365Calendar_ModifyEvent_EndTime_Description)});</v>
      </c>
      <c r="AH2097" t="str">
        <f t="shared" si="592"/>
        <v>attributeTableBuilder.AddCustomAttributes(typeof(ModifyEvent),"EndTime", new Attribute[] { new DesignerLocalizedCategoryAttribute(DesignerResource.Microsoft365Calendar_ModifyEvent_EndTime_Category)});</v>
      </c>
      <c r="AK2097" t="str">
        <f t="shared" si="593"/>
        <v>attributeTableBuilder.AddCustomAttributes(typeof(ModifyEvent), new Attribute[] { new DesignerLocalizedDisplayNameAttribute(DesignerResource.Microsoft365Calendar_ModifyEvent_DisplayName)});</v>
      </c>
      <c r="AL2097" t="str">
        <f t="shared" si="594"/>
        <v>attributeTableBuilder.AddCustomAttributes(typeof(ModifyEvent), new Attribute[] { new DesignerLocalizedDescriptionAttribute(DesignerResource.Microsoft365Calendar_ModifyEvent_Description)});</v>
      </c>
      <c r="AM2097" s="30" t="str">
        <f t="shared" si="595"/>
        <v>attributeTableBuilder.AddCustomAttributes(typeof(ModifyEvent), new Attribute[] { new DesignerLocalizedHelpURLAttribute(DesignerResource.Microsoft365Calendar_ModifyEvent_HelpURL)});</v>
      </c>
      <c r="AN2097" t="str">
        <f t="shared" si="602"/>
        <v>&lt;data name="Microsoft365Calendar_ModifyEvent_EndTime_DisplayName" xml:space="preserve"&gt;&lt;value&gt;End Time&lt;/value&gt;&lt;/data&gt;</v>
      </c>
      <c r="AO2097" t="str">
        <f t="shared" si="596"/>
        <v>&lt;data name="Microsoft365Calendar_ModifyEvent_EndTime_Description" xml:space="preserve"&gt;&lt;value&gt;Modified end time of the event.&lt;/value&gt;&lt;/data&gt;</v>
      </c>
      <c r="AP2097" t="str">
        <f t="shared" si="597"/>
        <v>&lt;data name="Microsoft365Calendar_ModifyEvent_EndTime_Category" xml:space="preserve"&gt;&lt;value&gt;Input&lt;/value&gt;&lt;/data&gt;</v>
      </c>
      <c r="AQ2097" t="str">
        <f t="shared" si="598"/>
        <v>&lt;data name="Microsoft365Calendar_ModifyEvent_DisplayName" xml:space="preserve"&gt;&lt;value&gt;Modify Event&lt;/value&gt;&lt;/data&gt;</v>
      </c>
      <c r="AR2097" t="str">
        <f t="shared" si="599"/>
        <v>&lt;data name="Microsoft365Calendar_ModifyEvent_Description" xml:space="preserve"&gt;&lt;value&gt;Modifies an event in Office 365 Calendar.&lt;/value&gt;&lt;/data&gt;</v>
      </c>
      <c r="AU2097" s="30" t="str">
        <f t="shared" si="603"/>
        <v>&lt;data name="Microsoft365Calendar_ModifyEvent_HelpURL" xml:space="preserve"&gt;&lt;value&gt;Components/Microsoft365/Calendar/ModifyEvent.htm&lt;/value&gt;&lt;/data&gt;</v>
      </c>
      <c r="AV2097" t="str">
        <f t="shared" si="600"/>
        <v>&lt;data name="ToolBox_Microsoft365Calendar" xml:space="preserve"&gt;&lt;value&gt;Microsoft 365{#}Calendar&lt;/value&gt;&lt;/data&gt;</v>
      </c>
      <c r="AW2097" t="str">
        <f t="shared" si="601"/>
        <v>&lt;data name="Microsoft365Calendar_ModifyEvent_ICON" xml:space="preserve"&gt;&lt;value&gt;Microsoft365CalendarModifyEventICON&lt;/value&gt;&lt;/data&gt;</v>
      </c>
    </row>
    <row r="2098" spans="1:49" ht="15">
      <c r="A2098" s="48">
        <v>4.7</v>
      </c>
      <c r="B2098" s="177" t="s">
        <v>3419</v>
      </c>
      <c r="C2098" s="201" t="s">
        <v>3607</v>
      </c>
      <c r="D2098" s="200" t="s">
        <v>2606</v>
      </c>
      <c r="E2098" s="277" t="s">
        <v>4657</v>
      </c>
      <c r="F2098" s="200" t="s">
        <v>3602</v>
      </c>
      <c r="G2098" t="s">
        <v>4565</v>
      </c>
      <c r="I2098" s="2">
        <v>1</v>
      </c>
      <c r="J2098" s="2">
        <v>1</v>
      </c>
      <c r="K2098" s="200" t="s">
        <v>587</v>
      </c>
      <c r="L2098" s="349" t="s">
        <v>9</v>
      </c>
      <c r="O2098" s="46" t="str">
        <f t="shared" si="590"/>
        <v>Components/Microsoft365/Calendar/ModifyEvent.htm</v>
      </c>
      <c r="P2098" s="219" t="s">
        <v>4082</v>
      </c>
      <c r="Q2098" s="200" t="s">
        <v>3617</v>
      </c>
      <c r="R2098" s="200" t="s">
        <v>3602</v>
      </c>
      <c r="S2098" s="349" t="s">
        <v>9</v>
      </c>
      <c r="U2098" s="33" t="s">
        <v>2574</v>
      </c>
      <c r="V2098" t="s">
        <v>10</v>
      </c>
      <c r="Y2098" t="s">
        <v>2611</v>
      </c>
      <c r="Z2098" s="30" t="s">
        <v>4939</v>
      </c>
      <c r="AA2098" t="s">
        <v>591</v>
      </c>
      <c r="AB2098" t="s">
        <v>9</v>
      </c>
      <c r="AF2098" s="30" t="str">
        <f t="shared" si="604"/>
        <v>attributeTableBuilder.AddCustomAttributes(typeof(ModifyEvent),"Event", new Attribute[] { new DesignerLocalizedDisplayNameAttribute(DesignerResource.Microsoft365Calendar_ModifyEvent_Event_DisplayName)});</v>
      </c>
      <c r="AG2098" t="str">
        <f t="shared" si="591"/>
        <v>attributeTableBuilder.AddCustomAttributes(typeof(ModifyEvent),"Event", new Attribute[] { new DesignerLocalizedDescriptionAttribute(DesignerResource.Microsoft365Calendar_ModifyEvent_Event_Description)});</v>
      </c>
      <c r="AH2098" t="str">
        <f t="shared" si="592"/>
        <v>attributeTableBuilder.AddCustomAttributes(typeof(ModifyEvent),"Event", new Attribute[] { new DesignerLocalizedCategoryAttribute(DesignerResource.Microsoft365Calendar_ModifyEvent_Event_Category)});</v>
      </c>
      <c r="AK2098" t="str">
        <f t="shared" si="593"/>
        <v>attributeTableBuilder.AddCustomAttributes(typeof(ModifyEvent), new Attribute[] { new DesignerLocalizedDisplayNameAttribute(DesignerResource.Microsoft365Calendar_ModifyEvent_DisplayName)});</v>
      </c>
      <c r="AL2098" t="str">
        <f t="shared" si="594"/>
        <v>attributeTableBuilder.AddCustomAttributes(typeof(ModifyEvent), new Attribute[] { new DesignerLocalizedDescriptionAttribute(DesignerResource.Microsoft365Calendar_ModifyEvent_Description)});</v>
      </c>
      <c r="AM2098" s="30" t="str">
        <f t="shared" si="595"/>
        <v>attributeTableBuilder.AddCustomAttributes(typeof(ModifyEvent), new Attribute[] { new DesignerLocalizedHelpURLAttribute(DesignerResource.Microsoft365Calendar_ModifyEvent_HelpURL)});</v>
      </c>
      <c r="AN2098" t="str">
        <f t="shared" si="602"/>
        <v>&lt;data name="Microsoft365Calendar_ModifyEvent_Event_DisplayName" xml:space="preserve"&gt;&lt;value&gt;Event&lt;/value&gt;&lt;/data&gt;</v>
      </c>
      <c r="AO2098" t="str">
        <f t="shared" si="596"/>
        <v>&lt;data name="Microsoft365Calendar_ModifyEvent_Event_Description" xml:space="preserve"&gt;&lt;value&gt;Event that is to be modified.&lt;/value&gt;&lt;/data&gt;</v>
      </c>
      <c r="AP2098" t="str">
        <f t="shared" si="597"/>
        <v>&lt;data name="Microsoft365Calendar_ModifyEvent_Event_Category" xml:space="preserve"&gt;&lt;value&gt;Output&lt;/value&gt;&lt;/data&gt;</v>
      </c>
      <c r="AQ2098" t="str">
        <f t="shared" si="598"/>
        <v>&lt;data name="Microsoft365Calendar_ModifyEvent_DisplayName" xml:space="preserve"&gt;&lt;value&gt;Modify Event&lt;/value&gt;&lt;/data&gt;</v>
      </c>
      <c r="AR2098" t="str">
        <f t="shared" si="599"/>
        <v>&lt;data name="Microsoft365Calendar_ModifyEvent_Description" xml:space="preserve"&gt;&lt;value&gt;Modifies an event in Office 365 Calendar.&lt;/value&gt;&lt;/data&gt;</v>
      </c>
      <c r="AU2098" s="30" t="str">
        <f t="shared" si="603"/>
        <v>&lt;data name="Microsoft365Calendar_ModifyEvent_HelpURL" xml:space="preserve"&gt;&lt;value&gt;Components/Microsoft365/Calendar/ModifyEvent.htm&lt;/value&gt;&lt;/data&gt;</v>
      </c>
      <c r="AV2098" t="str">
        <f t="shared" si="600"/>
        <v>&lt;data name="ToolBox_Microsoft365Calendar" xml:space="preserve"&gt;&lt;value&gt;Microsoft 365{#}Calendar&lt;/value&gt;&lt;/data&gt;</v>
      </c>
      <c r="AW2098" t="str">
        <f t="shared" si="601"/>
        <v>&lt;data name="Microsoft365Calendar_ModifyEvent_ICON" xml:space="preserve"&gt;&lt;value&gt;Microsoft365CalendarModifyEventICON&lt;/value&gt;&lt;/data&gt;</v>
      </c>
    </row>
    <row r="2099" spans="1:49" ht="15">
      <c r="A2099" s="48">
        <v>4.7</v>
      </c>
      <c r="B2099" s="177" t="s">
        <v>3419</v>
      </c>
      <c r="C2099" s="201" t="s">
        <v>3607</v>
      </c>
      <c r="D2099" s="200" t="s">
        <v>2606</v>
      </c>
      <c r="E2099" s="277" t="s">
        <v>4657</v>
      </c>
      <c r="F2099" s="200" t="s">
        <v>4059</v>
      </c>
      <c r="G2099" t="s">
        <v>4540</v>
      </c>
      <c r="I2099" s="2">
        <v>1</v>
      </c>
      <c r="J2099" s="2">
        <v>1</v>
      </c>
      <c r="K2099" s="200" t="s">
        <v>598</v>
      </c>
      <c r="L2099" s="349" t="s">
        <v>9</v>
      </c>
      <c r="O2099" s="46" t="str">
        <f t="shared" si="590"/>
        <v>Components/Microsoft365/Calendar/ModifyEvent.htm</v>
      </c>
      <c r="P2099" s="219" t="s">
        <v>4082</v>
      </c>
      <c r="Q2099" s="200" t="s">
        <v>3617</v>
      </c>
      <c r="R2099" s="200" t="s">
        <v>4093</v>
      </c>
      <c r="S2099" s="349" t="s">
        <v>9</v>
      </c>
      <c r="U2099" s="33" t="s">
        <v>4946</v>
      </c>
      <c r="V2099" t="s">
        <v>10</v>
      </c>
      <c r="Y2099" t="s">
        <v>2611</v>
      </c>
      <c r="Z2099" s="30" t="s">
        <v>4939</v>
      </c>
      <c r="AA2099" t="s">
        <v>591</v>
      </c>
      <c r="AB2099" t="s">
        <v>9</v>
      </c>
      <c r="AF2099" s="30" t="str">
        <f t="shared" si="604"/>
        <v>attributeTableBuilder.AddCustomAttributes(typeof(ModifyEvent),"AllDayEvent", new Attribute[] { new DesignerLocalizedDisplayNameAttribute(DesignerResource.Microsoft365Calendar_ModifyEvent_AllDayEvent_DisplayName)});</v>
      </c>
      <c r="AG2099" t="str">
        <f t="shared" si="591"/>
        <v>attributeTableBuilder.AddCustomAttributes(typeof(ModifyEvent),"AllDayEvent", new Attribute[] { new DesignerLocalizedDescriptionAttribute(DesignerResource.Microsoft365Calendar_ModifyEvent_AllDayEvent_Description)});</v>
      </c>
      <c r="AH2099" t="str">
        <f t="shared" si="592"/>
        <v>attributeTableBuilder.AddCustomAttributes(typeof(ModifyEvent),"AllDayEvent", new Attribute[] { new DesignerLocalizedCategoryAttribute(DesignerResource.Microsoft365Calendar_ModifyEvent_AllDayEvent_Category)});</v>
      </c>
      <c r="AK2099" t="str">
        <f t="shared" si="593"/>
        <v>attributeTableBuilder.AddCustomAttributes(typeof(ModifyEvent), new Attribute[] { new DesignerLocalizedDisplayNameAttribute(DesignerResource.Microsoft365Calendar_ModifyEvent_DisplayName)});</v>
      </c>
      <c r="AL2099" t="str">
        <f t="shared" si="594"/>
        <v>attributeTableBuilder.AddCustomAttributes(typeof(ModifyEvent), new Attribute[] { new DesignerLocalizedDescriptionAttribute(DesignerResource.Microsoft365Calendar_ModifyEvent_Description)});</v>
      </c>
      <c r="AM2099" s="30" t="str">
        <f t="shared" si="595"/>
        <v>attributeTableBuilder.AddCustomAttributes(typeof(ModifyEvent), new Attribute[] { new DesignerLocalizedHelpURLAttribute(DesignerResource.Microsoft365Calendar_ModifyEvent_HelpURL)});</v>
      </c>
      <c r="AN2099" t="str">
        <f t="shared" si="602"/>
        <v>&lt;data name="Microsoft365Calendar_ModifyEvent_AllDayEvent_DisplayName" xml:space="preserve"&gt;&lt;value&gt;All Day Event&lt;/value&gt;&lt;/data&gt;</v>
      </c>
      <c r="AO2099" t="str">
        <f t="shared" si="596"/>
        <v>&lt;data name="Microsoft365Calendar_ModifyEvent_AllDayEvent_Description" xml:space="preserve"&gt;&lt;value&gt;Option to mark the event as an all day event. The Start Time and End Time are ignored though they are still required.&lt;/value&gt;&lt;/data&gt;</v>
      </c>
      <c r="AP2099" t="str">
        <f t="shared" si="597"/>
        <v>&lt;data name="Microsoft365Calendar_ModifyEvent_AllDayEvent_Category" xml:space="preserve"&gt;&lt;value&gt;Preferences&lt;/value&gt;&lt;/data&gt;</v>
      </c>
      <c r="AQ2099" t="str">
        <f t="shared" si="598"/>
        <v>&lt;data name="Microsoft365Calendar_ModifyEvent_DisplayName" xml:space="preserve"&gt;&lt;value&gt;Modify Event&lt;/value&gt;&lt;/data&gt;</v>
      </c>
      <c r="AR2099" t="str">
        <f t="shared" si="599"/>
        <v>&lt;data name="Microsoft365Calendar_ModifyEvent_Description" xml:space="preserve"&gt;&lt;value&gt;Modifies an event in Office 365 Calendar.&lt;/value&gt;&lt;/data&gt;</v>
      </c>
      <c r="AU2099" s="30" t="str">
        <f t="shared" si="603"/>
        <v>&lt;data name="Microsoft365Calendar_ModifyEvent_HelpURL" xml:space="preserve"&gt;&lt;value&gt;Components/Microsoft365/Calendar/ModifyEvent.htm&lt;/value&gt;&lt;/data&gt;</v>
      </c>
      <c r="AV2099" t="str">
        <f t="shared" si="600"/>
        <v>&lt;data name="ToolBox_Microsoft365Calendar" xml:space="preserve"&gt;&lt;value&gt;Microsoft 365{#}Calendar&lt;/value&gt;&lt;/data&gt;</v>
      </c>
      <c r="AW2099" t="str">
        <f t="shared" si="601"/>
        <v>&lt;data name="Microsoft365Calendar_ModifyEvent_ICON" xml:space="preserve"&gt;&lt;value&gt;Microsoft365CalendarModifyEventICON&lt;/value&gt;&lt;/data&gt;</v>
      </c>
    </row>
    <row r="2100" spans="1:49" ht="15">
      <c r="A2100" s="48">
        <v>4.7</v>
      </c>
      <c r="B2100" s="177" t="s">
        <v>3419</v>
      </c>
      <c r="C2100" s="201" t="s">
        <v>3607</v>
      </c>
      <c r="D2100" s="200" t="s">
        <v>2606</v>
      </c>
      <c r="E2100" s="277" t="s">
        <v>4657</v>
      </c>
      <c r="F2100" s="200" t="s">
        <v>1732</v>
      </c>
      <c r="G2100" t="s">
        <v>4541</v>
      </c>
      <c r="I2100" s="2">
        <v>1</v>
      </c>
      <c r="J2100" s="2">
        <v>1</v>
      </c>
      <c r="K2100" s="200" t="s">
        <v>598</v>
      </c>
      <c r="L2100" s="349" t="s">
        <v>9</v>
      </c>
      <c r="O2100" s="46" t="str">
        <f t="shared" si="590"/>
        <v>Components/Microsoft365/Calendar/ModifyEvent.htm</v>
      </c>
      <c r="P2100" s="219" t="s">
        <v>4082</v>
      </c>
      <c r="Q2100" s="200" t="s">
        <v>3617</v>
      </c>
      <c r="R2100" s="200" t="s">
        <v>4094</v>
      </c>
      <c r="S2100" s="349" t="s">
        <v>9</v>
      </c>
      <c r="U2100" s="33" t="s">
        <v>599</v>
      </c>
      <c r="V2100" t="s">
        <v>10</v>
      </c>
      <c r="Y2100" t="s">
        <v>2611</v>
      </c>
      <c r="Z2100" s="30" t="s">
        <v>4939</v>
      </c>
      <c r="AA2100" t="s">
        <v>591</v>
      </c>
      <c r="AB2100" t="s">
        <v>9</v>
      </c>
      <c r="AF2100" s="30" t="str">
        <f t="shared" si="604"/>
        <v>attributeTableBuilder.AddCustomAttributes(typeof(ModifyEvent),"HTMLFlag", new Attribute[] { new DesignerLocalizedDisplayNameAttribute(DesignerResource.Microsoft365Calendar_ModifyEvent_HTMLFlag_DisplayName)});</v>
      </c>
      <c r="AG2100" t="str">
        <f t="shared" si="591"/>
        <v>attributeTableBuilder.AddCustomAttributes(typeof(ModifyEvent),"HTMLFlag", new Attribute[] { new DesignerLocalizedDescriptionAttribute(DesignerResource.Microsoft365Calendar_ModifyEvent_HTMLFlag_Description)});</v>
      </c>
      <c r="AH2100" t="str">
        <f t="shared" si="592"/>
        <v>attributeTableBuilder.AddCustomAttributes(typeof(ModifyEvent),"HTMLFlag", new Attribute[] { new DesignerLocalizedCategoryAttribute(DesignerResource.Microsoft365Calendar_ModifyEvent_HTMLFlag_Category)});</v>
      </c>
      <c r="AK2100" t="str">
        <f t="shared" si="593"/>
        <v>attributeTableBuilder.AddCustomAttributes(typeof(ModifyEvent), new Attribute[] { new DesignerLocalizedDisplayNameAttribute(DesignerResource.Microsoft365Calendar_ModifyEvent_DisplayName)});</v>
      </c>
      <c r="AL2100" t="str">
        <f t="shared" si="594"/>
        <v>attributeTableBuilder.AddCustomAttributes(typeof(ModifyEvent), new Attribute[] { new DesignerLocalizedDescriptionAttribute(DesignerResource.Microsoft365Calendar_ModifyEvent_Description)});</v>
      </c>
      <c r="AM2100" s="30" t="str">
        <f t="shared" si="595"/>
        <v>attributeTableBuilder.AddCustomAttributes(typeof(ModifyEvent), new Attribute[] { new DesignerLocalizedHelpURLAttribute(DesignerResource.Microsoft365Calendar_ModifyEvent_HelpURL)});</v>
      </c>
      <c r="AN2100" t="str">
        <f t="shared" si="602"/>
        <v>&lt;data name="Microsoft365Calendar_ModifyEvent_HTMLFlag_DisplayName" xml:space="preserve"&gt;&lt;value&gt;HTML Flag&lt;/value&gt;&lt;/data&gt;</v>
      </c>
      <c r="AO2100" t="str">
        <f t="shared" si="596"/>
        <v>&lt;data name="Microsoft365Calendar_ModifyEvent_HTMLFlag_Description" xml:space="preserve"&gt;&lt;value&gt;Option to interpret the Body content as HTML text.&lt;/value&gt;&lt;/data&gt;</v>
      </c>
      <c r="AP2100" t="str">
        <f t="shared" si="597"/>
        <v>&lt;data name="Microsoft365Calendar_ModifyEvent_HTMLFlag_Category" xml:space="preserve"&gt;&lt;value&gt;Preferences&lt;/value&gt;&lt;/data&gt;</v>
      </c>
      <c r="AQ2100" t="str">
        <f t="shared" si="598"/>
        <v>&lt;data name="Microsoft365Calendar_ModifyEvent_DisplayName" xml:space="preserve"&gt;&lt;value&gt;Modify Event&lt;/value&gt;&lt;/data&gt;</v>
      </c>
      <c r="AR2100" t="str">
        <f t="shared" si="599"/>
        <v>&lt;data name="Microsoft365Calendar_ModifyEvent_Description" xml:space="preserve"&gt;&lt;value&gt;Modifies an event in Office 365 Calendar.&lt;/value&gt;&lt;/data&gt;</v>
      </c>
      <c r="AU2100" s="30" t="str">
        <f t="shared" si="603"/>
        <v>&lt;data name="Microsoft365Calendar_ModifyEvent_HelpURL" xml:space="preserve"&gt;&lt;value&gt;Components/Microsoft365/Calendar/ModifyEvent.htm&lt;/value&gt;&lt;/data&gt;</v>
      </c>
      <c r="AV2100" t="str">
        <f t="shared" si="600"/>
        <v>&lt;data name="ToolBox_Microsoft365Calendar" xml:space="preserve"&gt;&lt;value&gt;Microsoft 365{#}Calendar&lt;/value&gt;&lt;/data&gt;</v>
      </c>
      <c r="AW2100" t="str">
        <f t="shared" si="601"/>
        <v>&lt;data name="Microsoft365Calendar_ModifyEvent_ICON" xml:space="preserve"&gt;&lt;value&gt;Microsoft365CalendarModifyEventICON&lt;/value&gt;&lt;/data&gt;</v>
      </c>
    </row>
    <row r="2101" spans="1:49" ht="15">
      <c r="A2101" s="48">
        <v>4.7</v>
      </c>
      <c r="B2101" s="177" t="s">
        <v>3419</v>
      </c>
      <c r="C2101" s="201" t="s">
        <v>3607</v>
      </c>
      <c r="D2101" s="200" t="s">
        <v>2606</v>
      </c>
      <c r="E2101" s="277" t="s">
        <v>4657</v>
      </c>
      <c r="F2101" s="200" t="s">
        <v>4060</v>
      </c>
      <c r="G2101" t="s">
        <v>4542</v>
      </c>
      <c r="I2101" s="2">
        <v>1</v>
      </c>
      <c r="J2101" s="2">
        <v>1</v>
      </c>
      <c r="K2101" s="200" t="s">
        <v>598</v>
      </c>
      <c r="L2101" s="349" t="s">
        <v>9</v>
      </c>
      <c r="O2101" s="46" t="str">
        <f t="shared" si="590"/>
        <v>Components/Microsoft365/Calendar/ModifyEvent.htm</v>
      </c>
      <c r="P2101" s="219" t="s">
        <v>4082</v>
      </c>
      <c r="Q2101" s="200" t="s">
        <v>3617</v>
      </c>
      <c r="R2101" s="200" t="s">
        <v>4095</v>
      </c>
      <c r="S2101" s="349" t="s">
        <v>9</v>
      </c>
      <c r="U2101" s="33" t="s">
        <v>599</v>
      </c>
      <c r="V2101" t="s">
        <v>10</v>
      </c>
      <c r="Y2101" t="s">
        <v>2611</v>
      </c>
      <c r="Z2101" s="30" t="s">
        <v>4939</v>
      </c>
      <c r="AA2101" t="s">
        <v>591</v>
      </c>
      <c r="AB2101" t="s">
        <v>9</v>
      </c>
      <c r="AF2101" s="30" t="str">
        <f t="shared" si="604"/>
        <v>attributeTableBuilder.AddCustomAttributes(typeof(ModifyEvent),"AvailabilityStatus", new Attribute[] { new DesignerLocalizedDisplayNameAttribute(DesignerResource.Microsoft365Calendar_ModifyEvent_AvailabilityStatus_DisplayName)});</v>
      </c>
      <c r="AG2101" t="str">
        <f t="shared" si="591"/>
        <v>attributeTableBuilder.AddCustomAttributes(typeof(ModifyEvent),"AvailabilityStatus", new Attribute[] { new DesignerLocalizedDescriptionAttribute(DesignerResource.Microsoft365Calendar_ModifyEvent_AvailabilityStatus_Description)});</v>
      </c>
      <c r="AH2101" t="str">
        <f t="shared" si="592"/>
        <v>attributeTableBuilder.AddCustomAttributes(typeof(ModifyEvent),"AvailabilityStatus", new Attribute[] { new DesignerLocalizedCategoryAttribute(DesignerResource.Microsoft365Calendar_ModifyEvent_AvailabilityStatus_Category)});</v>
      </c>
      <c r="AK2101" t="str">
        <f t="shared" si="593"/>
        <v>attributeTableBuilder.AddCustomAttributes(typeof(ModifyEvent), new Attribute[] { new DesignerLocalizedDisplayNameAttribute(DesignerResource.Microsoft365Calendar_ModifyEvent_DisplayName)});</v>
      </c>
      <c r="AL2101" t="str">
        <f t="shared" si="594"/>
        <v>attributeTableBuilder.AddCustomAttributes(typeof(ModifyEvent), new Attribute[] { new DesignerLocalizedDescriptionAttribute(DesignerResource.Microsoft365Calendar_ModifyEvent_Description)});</v>
      </c>
      <c r="AM2101" s="30" t="str">
        <f t="shared" si="595"/>
        <v>attributeTableBuilder.AddCustomAttributes(typeof(ModifyEvent), new Attribute[] { new DesignerLocalizedHelpURLAttribute(DesignerResource.Microsoft365Calendar_ModifyEvent_HelpURL)});</v>
      </c>
      <c r="AN2101" t="str">
        <f t="shared" si="602"/>
        <v>&lt;data name="Microsoft365Calendar_ModifyEvent_AvailabilityStatus_DisplayName" xml:space="preserve"&gt;&lt;value&gt;Availability Status&lt;/value&gt;&lt;/data&gt;</v>
      </c>
      <c r="AO2101" t="str">
        <f t="shared" si="596"/>
        <v>&lt;data name="Microsoft365Calendar_ModifyEvent_AvailabilityStatus_Description" xml:space="preserve"&gt;&lt;value&gt;Option to indicate the availability status.&lt;/value&gt;&lt;/data&gt;</v>
      </c>
      <c r="AP2101" t="str">
        <f t="shared" si="597"/>
        <v>&lt;data name="Microsoft365Calendar_ModifyEvent_AvailabilityStatus_Category" xml:space="preserve"&gt;&lt;value&gt;Preferences&lt;/value&gt;&lt;/data&gt;</v>
      </c>
      <c r="AQ2101" t="str">
        <f t="shared" si="598"/>
        <v>&lt;data name="Microsoft365Calendar_ModifyEvent_DisplayName" xml:space="preserve"&gt;&lt;value&gt;Modify Event&lt;/value&gt;&lt;/data&gt;</v>
      </c>
      <c r="AR2101" t="str">
        <f t="shared" si="599"/>
        <v>&lt;data name="Microsoft365Calendar_ModifyEvent_Description" xml:space="preserve"&gt;&lt;value&gt;Modifies an event in Office 365 Calendar.&lt;/value&gt;&lt;/data&gt;</v>
      </c>
      <c r="AU2101" s="30" t="str">
        <f t="shared" si="603"/>
        <v>&lt;data name="Microsoft365Calendar_ModifyEvent_HelpURL" xml:space="preserve"&gt;&lt;value&gt;Components/Microsoft365/Calendar/ModifyEvent.htm&lt;/value&gt;&lt;/data&gt;</v>
      </c>
      <c r="AV2101" t="str">
        <f t="shared" si="600"/>
        <v>&lt;data name="ToolBox_Microsoft365Calendar" xml:space="preserve"&gt;&lt;value&gt;Microsoft 365{#}Calendar&lt;/value&gt;&lt;/data&gt;</v>
      </c>
      <c r="AW2101" t="str">
        <f t="shared" si="601"/>
        <v>&lt;data name="Microsoft365Calendar_ModifyEvent_ICON" xml:space="preserve"&gt;&lt;value&gt;Microsoft365CalendarModifyEventICON&lt;/value&gt;&lt;/data&gt;</v>
      </c>
    </row>
    <row r="2102" spans="1:49" ht="15">
      <c r="A2102" s="48">
        <v>4.7</v>
      </c>
      <c r="B2102" s="177" t="s">
        <v>3419</v>
      </c>
      <c r="C2102" s="201" t="s">
        <v>3607</v>
      </c>
      <c r="D2102" s="200" t="s">
        <v>2606</v>
      </c>
      <c r="E2102" s="277" t="s">
        <v>4657</v>
      </c>
      <c r="F2102" s="200" t="s">
        <v>2585</v>
      </c>
      <c r="G2102" t="s">
        <v>4563</v>
      </c>
      <c r="I2102" s="2">
        <v>1</v>
      </c>
      <c r="J2102" s="2">
        <v>1</v>
      </c>
      <c r="K2102" s="200" t="s">
        <v>595</v>
      </c>
      <c r="L2102" s="349" t="s">
        <v>9</v>
      </c>
      <c r="O2102" s="46" t="str">
        <f t="shared" si="590"/>
        <v>Components/Microsoft365/Calendar/ModifyEvent.htm</v>
      </c>
      <c r="P2102" s="219" t="s">
        <v>4082</v>
      </c>
      <c r="Q2102" s="200" t="s">
        <v>3617</v>
      </c>
      <c r="R2102" s="200" t="s">
        <v>2587</v>
      </c>
      <c r="S2102" s="349" t="s">
        <v>9</v>
      </c>
      <c r="U2102" s="33" t="s">
        <v>4947</v>
      </c>
      <c r="V2102" t="s">
        <v>10</v>
      </c>
      <c r="Y2102" t="s">
        <v>2611</v>
      </c>
      <c r="Z2102" s="30" t="s">
        <v>4939</v>
      </c>
      <c r="AA2102" t="s">
        <v>616</v>
      </c>
      <c r="AB2102" t="s">
        <v>9</v>
      </c>
      <c r="AF2102" s="30" t="str">
        <f t="shared" si="604"/>
        <v>attributeTableBuilder.AddCustomAttributes(typeof(ModifyEvent),"StartTime", new Attribute[] { new DesignerLocalizedDisplayNameAttribute(DesignerResource.Microsoft365Calendar_ModifyEvent_StartTime_DisplayName)});</v>
      </c>
      <c r="AG2102" t="str">
        <f t="shared" si="591"/>
        <v>attributeTableBuilder.AddCustomAttributes(typeof(ModifyEvent),"StartTime", new Attribute[] { new DesignerLocalizedDescriptionAttribute(DesignerResource.Microsoft365Calendar_ModifyEvent_StartTime_Description)});</v>
      </c>
      <c r="AH2102" t="str">
        <f t="shared" si="592"/>
        <v>attributeTableBuilder.AddCustomAttributes(typeof(ModifyEvent),"StartTime", new Attribute[] { new DesignerLocalizedCategoryAttribute(DesignerResource.Microsoft365Calendar_ModifyEvent_StartTime_Category)});</v>
      </c>
      <c r="AK2102" t="str">
        <f t="shared" si="593"/>
        <v>attributeTableBuilder.AddCustomAttributes(typeof(ModifyEvent), new Attribute[] { new DesignerLocalizedDisplayNameAttribute(DesignerResource.Microsoft365Calendar_ModifyEvent_DisplayName)});</v>
      </c>
      <c r="AL2102" t="str">
        <f t="shared" si="594"/>
        <v>attributeTableBuilder.AddCustomAttributes(typeof(ModifyEvent), new Attribute[] { new DesignerLocalizedDescriptionAttribute(DesignerResource.Microsoft365Calendar_ModifyEvent_Description)});</v>
      </c>
      <c r="AM2102" s="30" t="str">
        <f t="shared" si="595"/>
        <v>attributeTableBuilder.AddCustomAttributes(typeof(ModifyEvent), new Attribute[] { new DesignerLocalizedHelpURLAttribute(DesignerResource.Microsoft365Calendar_ModifyEvent_HelpURL)});</v>
      </c>
      <c r="AN2102" t="str">
        <f t="shared" si="602"/>
        <v>&lt;data name="Microsoft365Calendar_ModifyEvent_StartTime_DisplayName" xml:space="preserve"&gt;&lt;value&gt;Start Time&lt;/value&gt;&lt;/data&gt;</v>
      </c>
      <c r="AO2102" t="str">
        <f t="shared" si="596"/>
        <v>&lt;data name="Microsoft365Calendar_ModifyEvent_StartTime_Description" xml:space="preserve"&gt;&lt;value&gt;Modified start time of the event.&lt;/value&gt;&lt;/data&gt;</v>
      </c>
      <c r="AP2102" t="str">
        <f t="shared" si="597"/>
        <v>&lt;data name="Microsoft365Calendar_ModifyEvent_StartTime_Category" xml:space="preserve"&gt;&lt;value&gt;Input&lt;/value&gt;&lt;/data&gt;</v>
      </c>
      <c r="AQ2102" t="str">
        <f t="shared" si="598"/>
        <v>&lt;data name="Microsoft365Calendar_ModifyEvent_DisplayName" xml:space="preserve"&gt;&lt;value&gt;Modify Event&lt;/value&gt;&lt;/data&gt;</v>
      </c>
      <c r="AR2102" t="str">
        <f t="shared" si="599"/>
        <v>&lt;data name="Microsoft365Calendar_ModifyEvent_Description" xml:space="preserve"&gt;&lt;value&gt;Modifies an event in Office 365 Calendar.&lt;/value&gt;&lt;/data&gt;</v>
      </c>
      <c r="AU2102" s="30" t="str">
        <f t="shared" si="603"/>
        <v>&lt;data name="Microsoft365Calendar_ModifyEvent_HelpURL" xml:space="preserve"&gt;&lt;value&gt;Components/Microsoft365/Calendar/ModifyEvent.htm&lt;/value&gt;&lt;/data&gt;</v>
      </c>
      <c r="AV2102" t="str">
        <f t="shared" si="600"/>
        <v>&lt;data name="ToolBox_Microsoft365Calendar" xml:space="preserve"&gt;&lt;value&gt;Microsoft 365{#}Calendar&lt;/value&gt;&lt;/data&gt;</v>
      </c>
      <c r="AW2102" t="str">
        <f t="shared" si="601"/>
        <v>&lt;data name="Microsoft365Calendar_ModifyEvent_ICON" xml:space="preserve"&gt;&lt;value&gt;Microsoft365CalendarModifyEventICON&lt;/value&gt;&lt;/data&gt;</v>
      </c>
    </row>
    <row r="2103" spans="1:49" ht="15">
      <c r="A2103" s="48">
        <v>4.7</v>
      </c>
      <c r="B2103" s="177" t="s">
        <v>3419</v>
      </c>
      <c r="C2103" s="201" t="s">
        <v>3607</v>
      </c>
      <c r="D2103" s="200" t="s">
        <v>2606</v>
      </c>
      <c r="E2103" s="277" t="s">
        <v>4657</v>
      </c>
      <c r="F2103" s="200" t="s">
        <v>901</v>
      </c>
      <c r="G2103" t="s">
        <v>4564</v>
      </c>
      <c r="I2103" s="2">
        <v>1</v>
      </c>
      <c r="J2103" s="2">
        <v>1</v>
      </c>
      <c r="K2103" s="200" t="s">
        <v>595</v>
      </c>
      <c r="L2103" s="349" t="s">
        <v>9</v>
      </c>
      <c r="O2103" s="46" t="str">
        <f t="shared" si="590"/>
        <v>Components/Microsoft365/Calendar/ModifyEvent.htm</v>
      </c>
      <c r="P2103" s="219" t="s">
        <v>4082</v>
      </c>
      <c r="Q2103" s="200" t="s">
        <v>3617</v>
      </c>
      <c r="R2103" s="200" t="s">
        <v>901</v>
      </c>
      <c r="S2103" s="349" t="s">
        <v>9</v>
      </c>
      <c r="U2103" s="33" t="s">
        <v>2574</v>
      </c>
      <c r="V2103" t="s">
        <v>10</v>
      </c>
      <c r="Y2103" t="s">
        <v>2611</v>
      </c>
      <c r="Z2103" s="30" t="s">
        <v>4939</v>
      </c>
      <c r="AA2103" t="s">
        <v>616</v>
      </c>
      <c r="AB2103" t="s">
        <v>9</v>
      </c>
      <c r="AF2103" s="30" t="str">
        <f t="shared" si="604"/>
        <v>attributeTableBuilder.AddCustomAttributes(typeof(ModifyEvent),"Subject", new Attribute[] { new DesignerLocalizedDisplayNameAttribute(DesignerResource.Microsoft365Calendar_ModifyEvent_Subject_DisplayName)});</v>
      </c>
      <c r="AG2103" t="str">
        <f t="shared" si="591"/>
        <v>attributeTableBuilder.AddCustomAttributes(typeof(ModifyEvent),"Subject", new Attribute[] { new DesignerLocalizedDescriptionAttribute(DesignerResource.Microsoft365Calendar_ModifyEvent_Subject_Description)});</v>
      </c>
      <c r="AH2103" t="str">
        <f t="shared" si="592"/>
        <v>attributeTableBuilder.AddCustomAttributes(typeof(ModifyEvent),"Subject", new Attribute[] { new DesignerLocalizedCategoryAttribute(DesignerResource.Microsoft365Calendar_ModifyEvent_Subject_Category)});</v>
      </c>
      <c r="AK2103" t="str">
        <f t="shared" si="593"/>
        <v>attributeTableBuilder.AddCustomAttributes(typeof(ModifyEvent), new Attribute[] { new DesignerLocalizedDisplayNameAttribute(DesignerResource.Microsoft365Calendar_ModifyEvent_DisplayName)});</v>
      </c>
      <c r="AL2103" t="str">
        <f t="shared" si="594"/>
        <v>attributeTableBuilder.AddCustomAttributes(typeof(ModifyEvent), new Attribute[] { new DesignerLocalizedDescriptionAttribute(DesignerResource.Microsoft365Calendar_ModifyEvent_Description)});</v>
      </c>
      <c r="AM2103" s="30" t="str">
        <f t="shared" si="595"/>
        <v>attributeTableBuilder.AddCustomAttributes(typeof(ModifyEvent), new Attribute[] { new DesignerLocalizedHelpURLAttribute(DesignerResource.Microsoft365Calendar_ModifyEvent_HelpURL)});</v>
      </c>
      <c r="AN2103" t="str">
        <f t="shared" si="602"/>
        <v>&lt;data name="Microsoft365Calendar_ModifyEvent_Subject_DisplayName" xml:space="preserve"&gt;&lt;value&gt;Subject&lt;/value&gt;&lt;/data&gt;</v>
      </c>
      <c r="AO2103" t="str">
        <f t="shared" si="596"/>
        <v>&lt;data name="Microsoft365Calendar_ModifyEvent_Subject_Description" xml:space="preserve"&gt;&lt;value&gt;Modified event title.&lt;/value&gt;&lt;/data&gt;</v>
      </c>
      <c r="AP2103" t="str">
        <f t="shared" si="597"/>
        <v>&lt;data name="Microsoft365Calendar_ModifyEvent_Subject_Category" xml:space="preserve"&gt;&lt;value&gt;Input&lt;/value&gt;&lt;/data&gt;</v>
      </c>
      <c r="AQ2103" t="str">
        <f t="shared" si="598"/>
        <v>&lt;data name="Microsoft365Calendar_ModifyEvent_DisplayName" xml:space="preserve"&gt;&lt;value&gt;Modify Event&lt;/value&gt;&lt;/data&gt;</v>
      </c>
      <c r="AR2103" t="str">
        <f t="shared" si="599"/>
        <v>&lt;data name="Microsoft365Calendar_ModifyEvent_Description" xml:space="preserve"&gt;&lt;value&gt;Modifies an event in Office 365 Calendar.&lt;/value&gt;&lt;/data&gt;</v>
      </c>
      <c r="AU2103" s="30" t="str">
        <f t="shared" si="603"/>
        <v>&lt;data name="Microsoft365Calendar_ModifyEvent_HelpURL" xml:space="preserve"&gt;&lt;value&gt;Components/Microsoft365/Calendar/ModifyEvent.htm&lt;/value&gt;&lt;/data&gt;</v>
      </c>
      <c r="AV2103" t="str">
        <f t="shared" si="600"/>
        <v>&lt;data name="ToolBox_Microsoft365Calendar" xml:space="preserve"&gt;&lt;value&gt;Microsoft 365{#}Calendar&lt;/value&gt;&lt;/data&gt;</v>
      </c>
      <c r="AW2103" t="str">
        <f t="shared" si="601"/>
        <v>&lt;data name="Microsoft365Calendar_ModifyEvent_ICON" xml:space="preserve"&gt;&lt;value&gt;Microsoft365CalendarModifyEventICON&lt;/value&gt;&lt;/data&gt;</v>
      </c>
    </row>
    <row r="2104" spans="1:49" ht="15">
      <c r="A2104" s="48">
        <v>4.7</v>
      </c>
      <c r="B2104" s="177" t="s">
        <v>3419</v>
      </c>
      <c r="C2104" s="201" t="s">
        <v>3607</v>
      </c>
      <c r="D2104" s="200" t="s">
        <v>2606</v>
      </c>
      <c r="E2104" s="277" t="s">
        <v>4657</v>
      </c>
      <c r="F2104" s="200" t="s">
        <v>2591</v>
      </c>
      <c r="G2104" t="s">
        <v>4566</v>
      </c>
      <c r="I2104" s="2">
        <v>1</v>
      </c>
      <c r="J2104" s="2">
        <v>1</v>
      </c>
      <c r="K2104" s="200" t="s">
        <v>595</v>
      </c>
      <c r="L2104" s="349" t="s">
        <v>9</v>
      </c>
      <c r="O2104" s="46" t="str">
        <f t="shared" si="590"/>
        <v>Components/Microsoft365/Calendar/ModifyEvent.htm</v>
      </c>
      <c r="P2104" s="219" t="s">
        <v>4082</v>
      </c>
      <c r="Q2104" s="200" t="s">
        <v>3617</v>
      </c>
      <c r="R2104" s="200" t="s">
        <v>2593</v>
      </c>
      <c r="S2104" s="349" t="s">
        <v>9</v>
      </c>
      <c r="U2104" s="33" t="s">
        <v>624</v>
      </c>
      <c r="V2104" t="s">
        <v>10</v>
      </c>
      <c r="Y2104" t="s">
        <v>2611</v>
      </c>
      <c r="Z2104" s="30" t="s">
        <v>4939</v>
      </c>
      <c r="AA2104" t="s">
        <v>616</v>
      </c>
      <c r="AB2104" t="s">
        <v>9</v>
      </c>
      <c r="AF2104" s="30" t="str">
        <f t="shared" si="604"/>
        <v>attributeTableBuilder.AddCustomAttributes(typeof(ModifyEvent),"TimeZone", new Attribute[] { new DesignerLocalizedDisplayNameAttribute(DesignerResource.Microsoft365Calendar_ModifyEvent_TimeZone_DisplayName)});</v>
      </c>
      <c r="AG2104" t="str">
        <f t="shared" si="591"/>
        <v>attributeTableBuilder.AddCustomAttributes(typeof(ModifyEvent),"TimeZone", new Attribute[] { new DesignerLocalizedDescriptionAttribute(DesignerResource.Microsoft365Calendar_ModifyEvent_TimeZone_Description)});</v>
      </c>
      <c r="AH2104" t="str">
        <f t="shared" si="592"/>
        <v>attributeTableBuilder.AddCustomAttributes(typeof(ModifyEvent),"TimeZone", new Attribute[] { new DesignerLocalizedCategoryAttribute(DesignerResource.Microsoft365Calendar_ModifyEvent_TimeZone_Category)});</v>
      </c>
      <c r="AK2104" t="str">
        <f t="shared" si="593"/>
        <v>attributeTableBuilder.AddCustomAttributes(typeof(ModifyEvent), new Attribute[] { new DesignerLocalizedDisplayNameAttribute(DesignerResource.Microsoft365Calendar_ModifyEvent_DisplayName)});</v>
      </c>
      <c r="AL2104" t="str">
        <f t="shared" si="594"/>
        <v>attributeTableBuilder.AddCustomAttributes(typeof(ModifyEvent), new Attribute[] { new DesignerLocalizedDescriptionAttribute(DesignerResource.Microsoft365Calendar_ModifyEvent_Description)});</v>
      </c>
      <c r="AM2104" s="30" t="str">
        <f t="shared" si="595"/>
        <v>attributeTableBuilder.AddCustomAttributes(typeof(ModifyEvent), new Attribute[] { new DesignerLocalizedHelpURLAttribute(DesignerResource.Microsoft365Calendar_ModifyEvent_HelpURL)});</v>
      </c>
      <c r="AN2104" t="str">
        <f t="shared" si="602"/>
        <v>&lt;data name="Microsoft365Calendar_ModifyEvent_TimeZone_DisplayName" xml:space="preserve"&gt;&lt;value&gt;Time Zone&lt;/value&gt;&lt;/data&gt;</v>
      </c>
      <c r="AO2104" t="str">
        <f t="shared" si="596"/>
        <v>&lt;data name="Microsoft365Calendar_ModifyEvent_TimeZone_Description" xml:space="preserve"&gt;&lt;value&gt;Modified time zone for start and end time.&lt;/value&gt;&lt;/data&gt;</v>
      </c>
      <c r="AP2104" t="str">
        <f t="shared" si="597"/>
        <v>&lt;data name="Microsoft365Calendar_ModifyEvent_TimeZone_Category" xml:space="preserve"&gt;&lt;value&gt;Input&lt;/value&gt;&lt;/data&gt;</v>
      </c>
      <c r="AQ2104" t="str">
        <f t="shared" si="598"/>
        <v>&lt;data name="Microsoft365Calendar_ModifyEvent_DisplayName" xml:space="preserve"&gt;&lt;value&gt;Modify Event&lt;/value&gt;&lt;/data&gt;</v>
      </c>
      <c r="AR2104" t="str">
        <f t="shared" si="599"/>
        <v>&lt;data name="Microsoft365Calendar_ModifyEvent_Description" xml:space="preserve"&gt;&lt;value&gt;Modifies an event in Office 365 Calendar.&lt;/value&gt;&lt;/data&gt;</v>
      </c>
      <c r="AU2104" s="30" t="str">
        <f t="shared" si="603"/>
        <v>&lt;data name="Microsoft365Calendar_ModifyEvent_HelpURL" xml:space="preserve"&gt;&lt;value&gt;Components/Microsoft365/Calendar/ModifyEvent.htm&lt;/value&gt;&lt;/data&gt;</v>
      </c>
      <c r="AV2104" t="str">
        <f t="shared" si="600"/>
        <v>&lt;data name="ToolBox_Microsoft365Calendar" xml:space="preserve"&gt;&lt;value&gt;Microsoft 365{#}Calendar&lt;/value&gt;&lt;/data&gt;</v>
      </c>
      <c r="AW2104" t="str">
        <f t="shared" si="601"/>
        <v>&lt;data name="Microsoft365Calendar_ModifyEvent_ICON" xml:space="preserve"&gt;&lt;value&gt;Microsoft365CalendarModifyEventICON&lt;/value&gt;&lt;/data&gt;</v>
      </c>
    </row>
    <row r="2105" spans="1:49" ht="15">
      <c r="A2105" s="48">
        <v>4.7</v>
      </c>
      <c r="B2105" s="177" t="s">
        <v>3419</v>
      </c>
      <c r="C2105" s="201" t="s">
        <v>3607</v>
      </c>
      <c r="D2105" s="202" t="s">
        <v>4078</v>
      </c>
      <c r="E2105" s="277" t="s">
        <v>4659</v>
      </c>
      <c r="F2105" s="200" t="s">
        <v>5</v>
      </c>
      <c r="G2105" t="s">
        <v>4567</v>
      </c>
      <c r="I2105" s="2">
        <v>1</v>
      </c>
      <c r="J2105" s="2">
        <v>1</v>
      </c>
      <c r="K2105" s="200" t="s">
        <v>595</v>
      </c>
      <c r="L2105" s="349" t="s">
        <v>9</v>
      </c>
      <c r="O2105" s="46" t="str">
        <f t="shared" si="590"/>
        <v>Components/Microsoft365/Calendar/RespondtoEvent.htm</v>
      </c>
      <c r="P2105" s="219" t="s">
        <v>4082</v>
      </c>
      <c r="Q2105" s="220" t="s">
        <v>4087</v>
      </c>
      <c r="R2105" s="200" t="s">
        <v>5</v>
      </c>
      <c r="S2105" s="349" t="s">
        <v>9</v>
      </c>
      <c r="U2105" s="33" t="s">
        <v>624</v>
      </c>
      <c r="V2105" t="s">
        <v>10</v>
      </c>
      <c r="Y2105" t="s">
        <v>2611</v>
      </c>
      <c r="Z2105" s="30" t="s">
        <v>4939</v>
      </c>
      <c r="AA2105" t="s">
        <v>616</v>
      </c>
      <c r="AB2105" t="s">
        <v>9</v>
      </c>
      <c r="AF2105" s="30" t="str">
        <f t="shared" si="604"/>
        <v>attributeTableBuilder.AddCustomAttributes(typeof(RespondToEvent),"Comment", new Attribute[] { new DesignerLocalizedDisplayNameAttribute(DesignerResource.Microsoft365Calendar_RespondToEvent_Comment_DisplayName)});</v>
      </c>
      <c r="AG2105" t="str">
        <f t="shared" si="591"/>
        <v>attributeTableBuilder.AddCustomAttributes(typeof(RespondToEvent),"Comment", new Attribute[] { new DesignerLocalizedDescriptionAttribute(DesignerResource.Microsoft365Calendar_RespondToEvent_Comment_Description)});</v>
      </c>
      <c r="AH2105" t="str">
        <f t="shared" si="592"/>
        <v>attributeTableBuilder.AddCustomAttributes(typeof(RespondToEvent),"Comment", new Attribute[] { new DesignerLocalizedCategoryAttribute(DesignerResource.Microsoft365Calendar_RespondToEvent_Comment_Category)});</v>
      </c>
      <c r="AK2105" t="str">
        <f t="shared" si="593"/>
        <v>attributeTableBuilder.AddCustomAttributes(typeof(RespondToEvent), new Attribute[] { new DesignerLocalizedDisplayNameAttribute(DesignerResource.Microsoft365Calendar_RespondToEvent_DisplayName)});</v>
      </c>
      <c r="AL2105" t="str">
        <f t="shared" si="594"/>
        <v>attributeTableBuilder.AddCustomAttributes(typeof(RespondToEvent), new Attribute[] { new DesignerLocalizedDescriptionAttribute(DesignerResource.Microsoft365Calendar_RespondToEvent_Description)});</v>
      </c>
      <c r="AM2105" s="30" t="str">
        <f t="shared" si="595"/>
        <v>attributeTableBuilder.AddCustomAttributes(typeof(RespondToEvent), new Attribute[] { new DesignerLocalizedHelpURLAttribute(DesignerResource.Microsoft365Calendar_RespondToEvent_HelpURL)});</v>
      </c>
      <c r="AN2105" t="str">
        <f t="shared" si="602"/>
        <v>&lt;data name="Microsoft365Calendar_RespondToEvent_Comment_DisplayName" xml:space="preserve"&gt;&lt;value&gt;Comment&lt;/value&gt;&lt;/data&gt;</v>
      </c>
      <c r="AO2105" t="str">
        <f t="shared" si="596"/>
        <v>&lt;data name="Microsoft365Calendar_RespondToEvent_Comment_Description" xml:space="preserve"&gt;&lt;value&gt;Comment to be sent with the given response in regard to the event invite.&lt;/value&gt;&lt;/data&gt;</v>
      </c>
      <c r="AP2105" t="str">
        <f t="shared" si="597"/>
        <v>&lt;data name="Microsoft365Calendar_RespondToEvent_Comment_Category" xml:space="preserve"&gt;&lt;value&gt;Input&lt;/value&gt;&lt;/data&gt;</v>
      </c>
      <c r="AQ2105" t="str">
        <f t="shared" si="598"/>
        <v>&lt;data name="Microsoft365Calendar_RespondToEvent_DisplayName" xml:space="preserve"&gt;&lt;value&gt;Respond to Event&lt;/value&gt;&lt;/data&gt;</v>
      </c>
      <c r="AR2105" t="str">
        <f t="shared" si="599"/>
        <v>&lt;data name="Microsoft365Calendar_RespondToEvent_Description" xml:space="preserve"&gt;&lt;value&gt;Responds to an Office 365 Calendar event.&lt;/value&gt;&lt;/data&gt;</v>
      </c>
      <c r="AU2105" s="30" t="str">
        <f t="shared" si="603"/>
        <v>&lt;data name="Microsoft365Calendar_RespondToEvent_HelpURL" xml:space="preserve"&gt;&lt;value&gt;Components/Microsoft365/Calendar/RespondtoEvent.htm&lt;/value&gt;&lt;/data&gt;</v>
      </c>
      <c r="AV2105" t="str">
        <f t="shared" si="600"/>
        <v>&lt;data name="ToolBox_Microsoft365Calendar" xml:space="preserve"&gt;&lt;value&gt;Microsoft 365{#}Calendar&lt;/value&gt;&lt;/data&gt;</v>
      </c>
      <c r="AW2105" t="str">
        <f t="shared" si="601"/>
        <v>&lt;data name="Microsoft365Calendar_RespondToEvent_ICON" xml:space="preserve"&gt;&lt;value&gt;Microsoft365CalendarRespondToEventICON&lt;/value&gt;&lt;/data&gt;</v>
      </c>
    </row>
    <row r="2106" spans="1:49" ht="15">
      <c r="A2106" s="48">
        <v>4.7</v>
      </c>
      <c r="B2106" s="177" t="s">
        <v>3419</v>
      </c>
      <c r="C2106" s="201" t="s">
        <v>3607</v>
      </c>
      <c r="D2106" s="202" t="s">
        <v>4078</v>
      </c>
      <c r="E2106" s="277" t="s">
        <v>4659</v>
      </c>
      <c r="F2106" s="200" t="s">
        <v>4079</v>
      </c>
      <c r="G2106" t="s">
        <v>4568</v>
      </c>
      <c r="I2106" s="2">
        <v>1</v>
      </c>
      <c r="J2106" s="2">
        <v>1</v>
      </c>
      <c r="K2106" s="200" t="s">
        <v>598</v>
      </c>
      <c r="L2106" s="349" t="s">
        <v>9</v>
      </c>
      <c r="M2106" s="156" t="b">
        <v>0</v>
      </c>
      <c r="O2106" s="46" t="str">
        <f t="shared" si="590"/>
        <v>Components/Microsoft365/Calendar/RespondtoEvent.htm</v>
      </c>
      <c r="P2106" s="219" t="s">
        <v>4082</v>
      </c>
      <c r="Q2106" s="220" t="s">
        <v>4087</v>
      </c>
      <c r="R2106" s="200" t="s">
        <v>3618</v>
      </c>
      <c r="S2106" s="349" t="s">
        <v>9</v>
      </c>
      <c r="U2106" s="33" t="s">
        <v>599</v>
      </c>
      <c r="V2106" t="s">
        <v>10</v>
      </c>
      <c r="Y2106" t="s">
        <v>4942</v>
      </c>
      <c r="Z2106" s="30" t="s">
        <v>4939</v>
      </c>
      <c r="AA2106" s="30" t="s">
        <v>591</v>
      </c>
      <c r="AB2106" t="s">
        <v>9</v>
      </c>
      <c r="AF2106" s="30" t="str">
        <f t="shared" si="604"/>
        <v>attributeTableBuilder.AddCustomAttributes(typeof(RespondToEvent),"EmailOrganizer", new Attribute[] { new DesignerLocalizedDisplayNameAttribute(DesignerResource.Microsoft365Calendar_RespondToEvent_EmailOrganizer_DisplayName)});</v>
      </c>
      <c r="AG2106" t="str">
        <f t="shared" si="591"/>
        <v>attributeTableBuilder.AddCustomAttributes(typeof(RespondToEvent),"EmailOrganizer", new Attribute[] { new DesignerLocalizedDescriptionAttribute(DesignerResource.Microsoft365Calendar_RespondToEvent_EmailOrganizer_Description)});</v>
      </c>
      <c r="AH2106" t="str">
        <f t="shared" si="592"/>
        <v>attributeTableBuilder.AddCustomAttributes(typeof(RespondToEvent),"EmailOrganizer", new Attribute[] { new DesignerLocalizedCategoryAttribute(DesignerResource.Microsoft365Calendar_RespondToEvent_EmailOrganizer_Category)});</v>
      </c>
      <c r="AK2106" t="str">
        <f t="shared" si="593"/>
        <v>attributeTableBuilder.AddCustomAttributes(typeof(RespondToEvent), new Attribute[] { new DesignerLocalizedDisplayNameAttribute(DesignerResource.Microsoft365Calendar_RespondToEvent_DisplayName)});</v>
      </c>
      <c r="AL2106" t="str">
        <f t="shared" si="594"/>
        <v>attributeTableBuilder.AddCustomAttributes(typeof(RespondToEvent), new Attribute[] { new DesignerLocalizedDescriptionAttribute(DesignerResource.Microsoft365Calendar_RespondToEvent_Description)});</v>
      </c>
      <c r="AM2106" s="30" t="str">
        <f t="shared" si="595"/>
        <v>attributeTableBuilder.AddCustomAttributes(typeof(RespondToEvent), new Attribute[] { new DesignerLocalizedHelpURLAttribute(DesignerResource.Microsoft365Calendar_RespondToEvent_HelpURL)});</v>
      </c>
      <c r="AN2106" t="str">
        <f t="shared" si="602"/>
        <v>&lt;data name="Microsoft365Calendar_RespondToEvent_EmailOrganizer_DisplayName" xml:space="preserve"&gt;&lt;value&gt;Email Organizer&lt;/value&gt;&lt;/data&gt;</v>
      </c>
      <c r="AO2106" t="str">
        <f t="shared" si="596"/>
        <v>&lt;data name="Microsoft365Calendar_RespondToEvent_EmailOrganizer_Description" xml:space="preserve"&gt;&lt;value&gt;Option to send the response to the event organizer via email.&lt;/value&gt;&lt;/data&gt;</v>
      </c>
      <c r="AP2106" t="str">
        <f t="shared" si="597"/>
        <v>&lt;data name="Microsoft365Calendar_RespondToEvent_EmailOrganizer_Category" xml:space="preserve"&gt;&lt;value&gt;Preferences&lt;/value&gt;&lt;/data&gt;</v>
      </c>
      <c r="AQ2106" t="str">
        <f t="shared" si="598"/>
        <v>&lt;data name="Microsoft365Calendar_RespondToEvent_DisplayName" xml:space="preserve"&gt;&lt;value&gt;Respond to Event&lt;/value&gt;&lt;/data&gt;</v>
      </c>
      <c r="AR2106" t="str">
        <f t="shared" si="599"/>
        <v>&lt;data name="Microsoft365Calendar_RespondToEvent_Description" xml:space="preserve"&gt;&lt;value&gt;Responds to an Office 365 Calendar event.&lt;/value&gt;&lt;/data&gt;</v>
      </c>
      <c r="AU2106" s="30" t="str">
        <f t="shared" si="603"/>
        <v>&lt;data name="Microsoft365Calendar_RespondToEvent_HelpURL" xml:space="preserve"&gt;&lt;value&gt;Components/Microsoft365/Calendar/RespondtoEvent.htm&lt;/value&gt;&lt;/data&gt;</v>
      </c>
      <c r="AV2106" t="str">
        <f t="shared" si="600"/>
        <v>&lt;data name="ToolBox_Microsoft365Calendar" xml:space="preserve"&gt;&lt;value&gt;Microsoft 365{#}Calendar&lt;/value&gt;&lt;/data&gt;</v>
      </c>
      <c r="AW2106" t="str">
        <f t="shared" si="601"/>
        <v>&lt;data name="Microsoft365Calendar_RespondToEvent_ICON" xml:space="preserve"&gt;&lt;value&gt;Microsoft365CalendarRespondToEventICON&lt;/value&gt;&lt;/data&gt;</v>
      </c>
    </row>
    <row r="2107" spans="1:49" ht="15">
      <c r="A2107" s="48">
        <v>4.7</v>
      </c>
      <c r="B2107" s="177" t="s">
        <v>3419</v>
      </c>
      <c r="C2107" s="201" t="s">
        <v>3607</v>
      </c>
      <c r="D2107" s="202" t="s">
        <v>4078</v>
      </c>
      <c r="E2107" s="277" t="s">
        <v>4659</v>
      </c>
      <c r="F2107" s="200" t="s">
        <v>3602</v>
      </c>
      <c r="G2107" t="s">
        <v>4569</v>
      </c>
      <c r="I2107" s="2">
        <v>1</v>
      </c>
      <c r="J2107" s="2">
        <v>1</v>
      </c>
      <c r="K2107" s="200" t="s">
        <v>595</v>
      </c>
      <c r="L2107" s="349" t="s">
        <v>9</v>
      </c>
      <c r="O2107" s="46" t="str">
        <f t="shared" si="590"/>
        <v>Components/Microsoft365/Calendar/RespondtoEvent.htm</v>
      </c>
      <c r="P2107" s="219" t="s">
        <v>4082</v>
      </c>
      <c r="Q2107" s="220" t="s">
        <v>4087</v>
      </c>
      <c r="R2107" s="200" t="s">
        <v>3602</v>
      </c>
      <c r="S2107" s="349" t="s">
        <v>9</v>
      </c>
      <c r="U2107" s="33" t="s">
        <v>4955</v>
      </c>
      <c r="V2107" t="s">
        <v>10</v>
      </c>
      <c r="Y2107" t="s">
        <v>4942</v>
      </c>
      <c r="Z2107" s="30" t="s">
        <v>4939</v>
      </c>
      <c r="AA2107" t="s">
        <v>616</v>
      </c>
      <c r="AB2107" t="s">
        <v>9</v>
      </c>
      <c r="AF2107" s="30" t="str">
        <f t="shared" si="604"/>
        <v>attributeTableBuilder.AddCustomAttributes(typeof(RespondToEvent),"Event", new Attribute[] { new DesignerLocalizedDisplayNameAttribute(DesignerResource.Microsoft365Calendar_RespondToEvent_Event_DisplayName)});</v>
      </c>
      <c r="AG2107" t="str">
        <f t="shared" si="591"/>
        <v>attributeTableBuilder.AddCustomAttributes(typeof(RespondToEvent),"Event", new Attribute[] { new DesignerLocalizedDescriptionAttribute(DesignerResource.Microsoft365Calendar_RespondToEvent_Event_Description)});</v>
      </c>
      <c r="AH2107" t="str">
        <f t="shared" si="592"/>
        <v>attributeTableBuilder.AddCustomAttributes(typeof(RespondToEvent),"Event", new Attribute[] { new DesignerLocalizedCategoryAttribute(DesignerResource.Microsoft365Calendar_RespondToEvent_Event_Category)});</v>
      </c>
      <c r="AK2107" t="str">
        <f t="shared" si="593"/>
        <v>attributeTableBuilder.AddCustomAttributes(typeof(RespondToEvent), new Attribute[] { new DesignerLocalizedDisplayNameAttribute(DesignerResource.Microsoft365Calendar_RespondToEvent_DisplayName)});</v>
      </c>
      <c r="AL2107" t="str">
        <f t="shared" si="594"/>
        <v>attributeTableBuilder.AddCustomAttributes(typeof(RespondToEvent), new Attribute[] { new DesignerLocalizedDescriptionAttribute(DesignerResource.Microsoft365Calendar_RespondToEvent_Description)});</v>
      </c>
      <c r="AM2107" s="30" t="str">
        <f t="shared" si="595"/>
        <v>attributeTableBuilder.AddCustomAttributes(typeof(RespondToEvent), new Attribute[] { new DesignerLocalizedHelpURLAttribute(DesignerResource.Microsoft365Calendar_RespondToEvent_HelpURL)});</v>
      </c>
      <c r="AN2107" t="str">
        <f t="shared" si="602"/>
        <v>&lt;data name="Microsoft365Calendar_RespondToEvent_Event_DisplayName" xml:space="preserve"&gt;&lt;value&gt;Event&lt;/value&gt;&lt;/data&gt;</v>
      </c>
      <c r="AO2107" t="str">
        <f t="shared" si="596"/>
        <v>&lt;data name="Microsoft365Calendar_RespondToEvent_Event_Description" xml:space="preserve"&gt;&lt;value&gt;Event for which the response is to be given.&lt;/value&gt;&lt;/data&gt;</v>
      </c>
      <c r="AP2107" t="str">
        <f t="shared" si="597"/>
        <v>&lt;data name="Microsoft365Calendar_RespondToEvent_Event_Category" xml:space="preserve"&gt;&lt;value&gt;Input&lt;/value&gt;&lt;/data&gt;</v>
      </c>
      <c r="AQ2107" t="str">
        <f t="shared" si="598"/>
        <v>&lt;data name="Microsoft365Calendar_RespondToEvent_DisplayName" xml:space="preserve"&gt;&lt;value&gt;Respond to Event&lt;/value&gt;&lt;/data&gt;</v>
      </c>
      <c r="AR2107" t="str">
        <f t="shared" si="599"/>
        <v>&lt;data name="Microsoft365Calendar_RespondToEvent_Description" xml:space="preserve"&gt;&lt;value&gt;Responds to an Office 365 Calendar event.&lt;/value&gt;&lt;/data&gt;</v>
      </c>
      <c r="AU2107" s="30" t="str">
        <f t="shared" si="603"/>
        <v>&lt;data name="Microsoft365Calendar_RespondToEvent_HelpURL" xml:space="preserve"&gt;&lt;value&gt;Components/Microsoft365/Calendar/RespondtoEvent.htm&lt;/value&gt;&lt;/data&gt;</v>
      </c>
      <c r="AV2107" t="str">
        <f t="shared" si="600"/>
        <v>&lt;data name="ToolBox_Microsoft365Calendar" xml:space="preserve"&gt;&lt;value&gt;Microsoft 365{#}Calendar&lt;/value&gt;&lt;/data&gt;</v>
      </c>
      <c r="AW2107" t="str">
        <f t="shared" si="601"/>
        <v>&lt;data name="Microsoft365Calendar_RespondToEvent_ICON" xml:space="preserve"&gt;&lt;value&gt;Microsoft365CalendarRespondToEventICON&lt;/value&gt;&lt;/data&gt;</v>
      </c>
    </row>
    <row r="2108" spans="1:49" ht="15">
      <c r="A2108" s="48">
        <v>4.7</v>
      </c>
      <c r="B2108" s="177" t="s">
        <v>3419</v>
      </c>
      <c r="C2108" s="201" t="s">
        <v>3607</v>
      </c>
      <c r="D2108" s="202" t="s">
        <v>4078</v>
      </c>
      <c r="E2108" s="277" t="s">
        <v>4659</v>
      </c>
      <c r="F2108" s="200" t="s">
        <v>3619</v>
      </c>
      <c r="G2108" t="s">
        <v>4570</v>
      </c>
      <c r="I2108" s="2">
        <v>1</v>
      </c>
      <c r="J2108" s="2">
        <v>1</v>
      </c>
      <c r="K2108" s="200" t="s">
        <v>595</v>
      </c>
      <c r="L2108" s="349" t="s">
        <v>9</v>
      </c>
      <c r="M2108" s="156" t="s">
        <v>4080</v>
      </c>
      <c r="O2108" s="46" t="str">
        <f t="shared" si="590"/>
        <v>Components/Microsoft365/Calendar/RespondtoEvent.htm</v>
      </c>
      <c r="P2108" s="219" t="s">
        <v>4082</v>
      </c>
      <c r="Q2108" s="220" t="s">
        <v>4087</v>
      </c>
      <c r="R2108" s="200" t="s">
        <v>3619</v>
      </c>
      <c r="S2108" s="349" t="s">
        <v>9</v>
      </c>
      <c r="U2108" s="33" t="s">
        <v>4956</v>
      </c>
      <c r="V2108" t="s">
        <v>10</v>
      </c>
      <c r="Y2108" t="s">
        <v>4942</v>
      </c>
      <c r="Z2108" s="30" t="s">
        <v>4939</v>
      </c>
      <c r="AA2108" t="s">
        <v>616</v>
      </c>
      <c r="AB2108" t="s">
        <v>9</v>
      </c>
      <c r="AF2108" s="30" t="str">
        <f t="shared" si="604"/>
        <v>attributeTableBuilder.AddCustomAttributes(typeof(RespondToEvent),"Response", new Attribute[] { new DesignerLocalizedDisplayNameAttribute(DesignerResource.Microsoft365Calendar_RespondToEvent_Response_DisplayName)});</v>
      </c>
      <c r="AG2108" t="str">
        <f t="shared" si="591"/>
        <v>attributeTableBuilder.AddCustomAttributes(typeof(RespondToEvent),"Response", new Attribute[] { new DesignerLocalizedDescriptionAttribute(DesignerResource.Microsoft365Calendar_RespondToEvent_Response_Description)});</v>
      </c>
      <c r="AH2108" t="str">
        <f t="shared" si="592"/>
        <v>attributeTableBuilder.AddCustomAttributes(typeof(RespondToEvent),"Response", new Attribute[] { new DesignerLocalizedCategoryAttribute(DesignerResource.Microsoft365Calendar_RespondToEvent_Response_Category)});</v>
      </c>
      <c r="AK2108" t="str">
        <f t="shared" si="593"/>
        <v>attributeTableBuilder.AddCustomAttributes(typeof(RespondToEvent), new Attribute[] { new DesignerLocalizedDisplayNameAttribute(DesignerResource.Microsoft365Calendar_RespondToEvent_DisplayName)});</v>
      </c>
      <c r="AL2108" t="str">
        <f t="shared" si="594"/>
        <v>attributeTableBuilder.AddCustomAttributes(typeof(RespondToEvent), new Attribute[] { new DesignerLocalizedDescriptionAttribute(DesignerResource.Microsoft365Calendar_RespondToEvent_Description)});</v>
      </c>
      <c r="AM2108" s="30" t="str">
        <f t="shared" si="595"/>
        <v>attributeTableBuilder.AddCustomAttributes(typeof(RespondToEvent), new Attribute[] { new DesignerLocalizedHelpURLAttribute(DesignerResource.Microsoft365Calendar_RespondToEvent_HelpURL)});</v>
      </c>
      <c r="AN2108" t="str">
        <f t="shared" si="602"/>
        <v>&lt;data name="Microsoft365Calendar_RespondToEvent_Response_DisplayName" xml:space="preserve"&gt;&lt;value&gt;Response&lt;/value&gt;&lt;/data&gt;</v>
      </c>
      <c r="AO2108" t="str">
        <f t="shared" si="596"/>
        <v>&lt;data name="Microsoft365Calendar_RespondToEvent_Response_Description" xml:space="preserve"&gt;&lt;value&gt;Option to select the response that is to be sent for event invite.&lt;/value&gt;&lt;/data&gt;</v>
      </c>
      <c r="AP2108" t="str">
        <f t="shared" si="597"/>
        <v>&lt;data name="Microsoft365Calendar_RespondToEvent_Response_Category" xml:space="preserve"&gt;&lt;value&gt;Input&lt;/value&gt;&lt;/data&gt;</v>
      </c>
      <c r="AQ2108" t="str">
        <f t="shared" si="598"/>
        <v>&lt;data name="Microsoft365Calendar_RespondToEvent_DisplayName" xml:space="preserve"&gt;&lt;value&gt;Respond to Event&lt;/value&gt;&lt;/data&gt;</v>
      </c>
      <c r="AR2108" t="str">
        <f t="shared" si="599"/>
        <v>&lt;data name="Microsoft365Calendar_RespondToEvent_Description" xml:space="preserve"&gt;&lt;value&gt;Responds to an Office 365 Calendar event.&lt;/value&gt;&lt;/data&gt;</v>
      </c>
      <c r="AU2108" s="30" t="str">
        <f t="shared" si="603"/>
        <v>&lt;data name="Microsoft365Calendar_RespondToEvent_HelpURL" xml:space="preserve"&gt;&lt;value&gt;Components/Microsoft365/Calendar/RespondtoEvent.htm&lt;/value&gt;&lt;/data&gt;</v>
      </c>
      <c r="AV2108" t="str">
        <f t="shared" si="600"/>
        <v>&lt;data name="ToolBox_Microsoft365Calendar" xml:space="preserve"&gt;&lt;value&gt;Microsoft 365{#}Calendar&lt;/value&gt;&lt;/data&gt;</v>
      </c>
      <c r="AW2108" t="str">
        <f t="shared" si="601"/>
        <v>&lt;data name="Microsoft365Calendar_RespondToEvent_ICON" xml:space="preserve"&gt;&lt;value&gt;Microsoft365CalendarRespondToEventICON&lt;/value&gt;&lt;/data&gt;</v>
      </c>
    </row>
    <row r="2109" spans="1:49" ht="15">
      <c r="A2109" s="48">
        <v>4.7</v>
      </c>
      <c r="B2109" s="177" t="s">
        <v>3419</v>
      </c>
      <c r="C2109" s="201" t="s">
        <v>3607</v>
      </c>
      <c r="D2109" s="200" t="s">
        <v>4621</v>
      </c>
      <c r="E2109" s="277" t="s">
        <v>4660</v>
      </c>
      <c r="F2109" s="200" t="s">
        <v>3607</v>
      </c>
      <c r="G2109" s="315" t="s">
        <v>4571</v>
      </c>
      <c r="I2109" s="2">
        <v>1</v>
      </c>
      <c r="J2109" s="2">
        <v>1</v>
      </c>
      <c r="K2109" s="200" t="s">
        <v>595</v>
      </c>
      <c r="L2109" s="349" t="s">
        <v>9</v>
      </c>
      <c r="M2109" s="156" t="s">
        <v>4062</v>
      </c>
      <c r="O2109" s="46" t="str">
        <f t="shared" si="590"/>
        <v>Components/Microsoft365/Calendar/SearchEvent.htm</v>
      </c>
      <c r="P2109" s="219" t="s">
        <v>4082</v>
      </c>
      <c r="Q2109" s="200" t="s">
        <v>4086</v>
      </c>
      <c r="R2109" s="200" t="s">
        <v>3607</v>
      </c>
      <c r="S2109" s="349" t="s">
        <v>9</v>
      </c>
      <c r="U2109" s="33" t="s">
        <v>4957</v>
      </c>
      <c r="V2109" t="s">
        <v>10</v>
      </c>
      <c r="Y2109" t="s">
        <v>2625</v>
      </c>
      <c r="Z2109" s="30" t="s">
        <v>4939</v>
      </c>
      <c r="AA2109" t="s">
        <v>616</v>
      </c>
      <c r="AB2109" t="s">
        <v>9</v>
      </c>
      <c r="AF2109" s="30" t="str">
        <f t="shared" si="604"/>
        <v>attributeTableBuilder.AddCustomAttributes(typeof(SearhEvent),"Calendar", new Attribute[] { new DesignerLocalizedDisplayNameAttribute(DesignerResource.Microsoft365Calendar_SearhEvent_Calendar_DisplayName)});</v>
      </c>
      <c r="AG2109" t="str">
        <f t="shared" si="591"/>
        <v>attributeTableBuilder.AddCustomAttributes(typeof(SearhEvent),"Calendar", new Attribute[] { new DesignerLocalizedDescriptionAttribute(DesignerResource.Microsoft365Calendar_SearhEvent_Calendar_Description)});</v>
      </c>
      <c r="AH2109" t="str">
        <f t="shared" si="592"/>
        <v>attributeTableBuilder.AddCustomAttributes(typeof(SearhEvent),"Calendar", new Attribute[] { new DesignerLocalizedCategoryAttribute(DesignerResource.Microsoft365Calendar_SearhEvent_Calendar_Category)});</v>
      </c>
      <c r="AK2109" t="str">
        <f t="shared" si="593"/>
        <v>attributeTableBuilder.AddCustomAttributes(typeof(SearhEvent), new Attribute[] { new DesignerLocalizedDisplayNameAttribute(DesignerResource.Microsoft365Calendar_SearhEvent_DisplayName)});</v>
      </c>
      <c r="AL2109" t="str">
        <f t="shared" si="594"/>
        <v>attributeTableBuilder.AddCustomAttributes(typeof(SearhEvent), new Attribute[] { new DesignerLocalizedDescriptionAttribute(DesignerResource.Microsoft365Calendar_SearhEvent_Description)});</v>
      </c>
      <c r="AM2109" s="30" t="str">
        <f t="shared" si="595"/>
        <v>attributeTableBuilder.AddCustomAttributes(typeof(SearhEvent), new Attribute[] { new DesignerLocalizedHelpURLAttribute(DesignerResource.Microsoft365Calendar_SearhEvent_HelpURL)});</v>
      </c>
      <c r="AN2109" t="str">
        <f t="shared" si="602"/>
        <v>&lt;data name="Microsoft365Calendar_SearhEvent_Calendar_DisplayName" xml:space="preserve"&gt;&lt;value&gt;Calendar&lt;/value&gt;&lt;/data&gt;</v>
      </c>
      <c r="AO2109" t="str">
        <f t="shared" si="596"/>
        <v>&lt;data name="Microsoft365Calendar_SearhEvent_Calendar_Description" xml:space="preserve"&gt;&lt;value&gt;Calendar in which an event is to be searched.&lt;/value&gt;&lt;/data&gt;</v>
      </c>
      <c r="AP2109" t="str">
        <f t="shared" si="597"/>
        <v>&lt;data name="Microsoft365Calendar_SearhEvent_Calendar_Category" xml:space="preserve"&gt;&lt;value&gt;Input&lt;/value&gt;&lt;/data&gt;</v>
      </c>
      <c r="AQ2109" t="str">
        <f t="shared" si="598"/>
        <v>&lt;data name="Microsoft365Calendar_SearhEvent_DisplayName" xml:space="preserve"&gt;&lt;value&gt;Search Event&lt;/value&gt;&lt;/data&gt;</v>
      </c>
      <c r="AR2109" t="str">
        <f t="shared" si="599"/>
        <v>&lt;data name="Microsoft365Calendar_SearhEvent_Description" xml:space="preserve"&gt;&lt;value&gt;Searches events present in a given Office 365 calendar.&lt;/value&gt;&lt;/data&gt;</v>
      </c>
      <c r="AU2109" s="30" t="str">
        <f t="shared" si="603"/>
        <v>&lt;data name="Microsoft365Calendar_SearhEvent_HelpURL" xml:space="preserve"&gt;&lt;value&gt;Components/Microsoft365/Calendar/SearchEvent.htm&lt;/value&gt;&lt;/data&gt;</v>
      </c>
      <c r="AV2109" t="str">
        <f t="shared" si="600"/>
        <v>&lt;data name="ToolBox_Microsoft365Calendar" xml:space="preserve"&gt;&lt;value&gt;Microsoft 365{#}Calendar&lt;/value&gt;&lt;/data&gt;</v>
      </c>
      <c r="AW2109" t="str">
        <f t="shared" si="601"/>
        <v>&lt;data name="Microsoft365Calendar_SearhEvent_ICON" xml:space="preserve"&gt;&lt;value&gt;Microsoft365CalendarSearhEventICON&lt;/value&gt;&lt;/data&gt;</v>
      </c>
    </row>
    <row r="2110" spans="1:49" ht="15">
      <c r="A2110" s="48">
        <v>4.7</v>
      </c>
      <c r="B2110" s="177" t="s">
        <v>3419</v>
      </c>
      <c r="C2110" s="201" t="s">
        <v>3607</v>
      </c>
      <c r="D2110" s="200" t="s">
        <v>4621</v>
      </c>
      <c r="E2110" s="277" t="s">
        <v>4660</v>
      </c>
      <c r="F2110" s="200" t="s">
        <v>2570</v>
      </c>
      <c r="G2110" t="s">
        <v>4572</v>
      </c>
      <c r="I2110" s="2">
        <v>1</v>
      </c>
      <c r="J2110" s="2">
        <v>1</v>
      </c>
      <c r="K2110" s="200" t="s">
        <v>595</v>
      </c>
      <c r="L2110" s="349" t="s">
        <v>9</v>
      </c>
      <c r="O2110" s="46" t="str">
        <f t="shared" si="590"/>
        <v>Components/Microsoft365/Calendar/SearchEvent.htm</v>
      </c>
      <c r="P2110" s="219" t="s">
        <v>4082</v>
      </c>
      <c r="Q2110" s="200" t="s">
        <v>4086</v>
      </c>
      <c r="R2110" s="200" t="s">
        <v>2573</v>
      </c>
      <c r="S2110" s="349" t="s">
        <v>9</v>
      </c>
      <c r="U2110" s="33" t="s">
        <v>2574</v>
      </c>
      <c r="V2110" t="s">
        <v>10</v>
      </c>
      <c r="Y2110" t="s">
        <v>2625</v>
      </c>
      <c r="Z2110" s="30" t="s">
        <v>4939</v>
      </c>
      <c r="AA2110" s="30" t="s">
        <v>591</v>
      </c>
      <c r="AB2110" t="s">
        <v>9</v>
      </c>
      <c r="AF2110" s="30" t="str">
        <f t="shared" si="604"/>
        <v>attributeTableBuilder.AddCustomAttributes(typeof(SearhEvent),"EndTime", new Attribute[] { new DesignerLocalizedDisplayNameAttribute(DesignerResource.Microsoft365Calendar_SearhEvent_EndTime_DisplayName)});</v>
      </c>
      <c r="AG2110" t="str">
        <f t="shared" si="591"/>
        <v>attributeTableBuilder.AddCustomAttributes(typeof(SearhEvent),"EndTime", new Attribute[] { new DesignerLocalizedDescriptionAttribute(DesignerResource.Microsoft365Calendar_SearhEvent_EndTime_Description)});</v>
      </c>
      <c r="AH2110" t="str">
        <f t="shared" si="592"/>
        <v>attributeTableBuilder.AddCustomAttributes(typeof(SearhEvent),"EndTime", new Attribute[] { new DesignerLocalizedCategoryAttribute(DesignerResource.Microsoft365Calendar_SearhEvent_EndTime_Category)});</v>
      </c>
      <c r="AK2110" t="str">
        <f t="shared" si="593"/>
        <v>attributeTableBuilder.AddCustomAttributes(typeof(SearhEvent), new Attribute[] { new DesignerLocalizedDisplayNameAttribute(DesignerResource.Microsoft365Calendar_SearhEvent_DisplayName)});</v>
      </c>
      <c r="AL2110" t="str">
        <f t="shared" si="594"/>
        <v>attributeTableBuilder.AddCustomAttributes(typeof(SearhEvent), new Attribute[] { new DesignerLocalizedDescriptionAttribute(DesignerResource.Microsoft365Calendar_SearhEvent_Description)});</v>
      </c>
      <c r="AM2110" s="30" t="str">
        <f t="shared" si="595"/>
        <v>attributeTableBuilder.AddCustomAttributes(typeof(SearhEvent), new Attribute[] { new DesignerLocalizedHelpURLAttribute(DesignerResource.Microsoft365Calendar_SearhEvent_HelpURL)});</v>
      </c>
      <c r="AN2110" t="str">
        <f t="shared" si="602"/>
        <v>&lt;data name="Microsoft365Calendar_SearhEvent_EndTime_DisplayName" xml:space="preserve"&gt;&lt;value&gt;End Time&lt;/value&gt;&lt;/data&gt;</v>
      </c>
      <c r="AO2110" t="str">
        <f t="shared" si="596"/>
        <v>&lt;data name="Microsoft365Calendar_SearhEvent_EndTime_Description" xml:space="preserve"&gt;&lt;value&gt;End time of the event to be searched.&lt;/value&gt;&lt;/data&gt;</v>
      </c>
      <c r="AP2110" t="str">
        <f t="shared" si="597"/>
        <v>&lt;data name="Microsoft365Calendar_SearhEvent_EndTime_Category" xml:space="preserve"&gt;&lt;value&gt;Input&lt;/value&gt;&lt;/data&gt;</v>
      </c>
      <c r="AQ2110" t="str">
        <f t="shared" si="598"/>
        <v>&lt;data name="Microsoft365Calendar_SearhEvent_DisplayName" xml:space="preserve"&gt;&lt;value&gt;Search Event&lt;/value&gt;&lt;/data&gt;</v>
      </c>
      <c r="AR2110" t="str">
        <f t="shared" si="599"/>
        <v>&lt;data name="Microsoft365Calendar_SearhEvent_Description" xml:space="preserve"&gt;&lt;value&gt;Searches events present in a given Office 365 calendar.&lt;/value&gt;&lt;/data&gt;</v>
      </c>
      <c r="AU2110" s="30" t="str">
        <f t="shared" si="603"/>
        <v>&lt;data name="Microsoft365Calendar_SearhEvent_HelpURL" xml:space="preserve"&gt;&lt;value&gt;Components/Microsoft365/Calendar/SearchEvent.htm&lt;/value&gt;&lt;/data&gt;</v>
      </c>
      <c r="AV2110" t="str">
        <f t="shared" si="600"/>
        <v>&lt;data name="ToolBox_Microsoft365Calendar" xml:space="preserve"&gt;&lt;value&gt;Microsoft 365{#}Calendar&lt;/value&gt;&lt;/data&gt;</v>
      </c>
      <c r="AW2110" t="str">
        <f t="shared" si="601"/>
        <v>&lt;data name="Microsoft365Calendar_SearhEvent_ICON" xml:space="preserve"&gt;&lt;value&gt;Microsoft365CalendarSearhEventICON&lt;/value&gt;&lt;/data&gt;</v>
      </c>
    </row>
    <row r="2111" spans="1:49" ht="15">
      <c r="A2111" s="48">
        <v>4.7</v>
      </c>
      <c r="B2111" s="177" t="s">
        <v>3419</v>
      </c>
      <c r="C2111" s="201" t="s">
        <v>3607</v>
      </c>
      <c r="D2111" s="200" t="s">
        <v>4621</v>
      </c>
      <c r="E2111" s="277" t="s">
        <v>4660</v>
      </c>
      <c r="F2111" s="200" t="s">
        <v>3620</v>
      </c>
      <c r="G2111" t="s">
        <v>4576</v>
      </c>
      <c r="I2111" s="2">
        <v>1</v>
      </c>
      <c r="J2111" s="2">
        <v>1</v>
      </c>
      <c r="K2111" s="200" t="s">
        <v>587</v>
      </c>
      <c r="L2111" s="349" t="s">
        <v>9</v>
      </c>
      <c r="O2111" s="46" t="str">
        <f t="shared" si="590"/>
        <v>Components/Microsoft365/Calendar/SearchEvent.htm</v>
      </c>
      <c r="P2111" s="219" t="s">
        <v>4082</v>
      </c>
      <c r="Q2111" s="200" t="s">
        <v>4086</v>
      </c>
      <c r="R2111" s="200" t="s">
        <v>3620</v>
      </c>
      <c r="S2111" s="349" t="s">
        <v>9</v>
      </c>
      <c r="U2111" s="33" t="s">
        <v>2631</v>
      </c>
      <c r="V2111" t="s">
        <v>10</v>
      </c>
      <c r="Y2111" t="s">
        <v>2625</v>
      </c>
      <c r="Z2111" s="30" t="s">
        <v>4939</v>
      </c>
      <c r="AA2111" s="30" t="s">
        <v>591</v>
      </c>
      <c r="AB2111" t="s">
        <v>9</v>
      </c>
      <c r="AF2111" s="30" t="str">
        <f t="shared" si="604"/>
        <v>attributeTableBuilder.AddCustomAttributes(typeof(SearhEvent),"Events", new Attribute[] { new DesignerLocalizedDisplayNameAttribute(DesignerResource.Microsoft365Calendar_SearhEvent_Events_DisplayName)});</v>
      </c>
      <c r="AG2111" t="str">
        <f t="shared" si="591"/>
        <v>attributeTableBuilder.AddCustomAttributes(typeof(SearhEvent),"Events", new Attribute[] { new DesignerLocalizedDescriptionAttribute(DesignerResource.Microsoft365Calendar_SearhEvent_Events_Description)});</v>
      </c>
      <c r="AH2111" t="str">
        <f t="shared" si="592"/>
        <v>attributeTableBuilder.AddCustomAttributes(typeof(SearhEvent),"Events", new Attribute[] { new DesignerLocalizedCategoryAttribute(DesignerResource.Microsoft365Calendar_SearhEvent_Events_Category)});</v>
      </c>
      <c r="AK2111" t="str">
        <f t="shared" si="593"/>
        <v>attributeTableBuilder.AddCustomAttributes(typeof(SearhEvent), new Attribute[] { new DesignerLocalizedDisplayNameAttribute(DesignerResource.Microsoft365Calendar_SearhEvent_DisplayName)});</v>
      </c>
      <c r="AL2111" t="str">
        <f t="shared" si="594"/>
        <v>attributeTableBuilder.AddCustomAttributes(typeof(SearhEvent), new Attribute[] { new DesignerLocalizedDescriptionAttribute(DesignerResource.Microsoft365Calendar_SearhEvent_Description)});</v>
      </c>
      <c r="AM2111" s="30" t="str">
        <f t="shared" si="595"/>
        <v>attributeTableBuilder.AddCustomAttributes(typeof(SearhEvent), new Attribute[] { new DesignerLocalizedHelpURLAttribute(DesignerResource.Microsoft365Calendar_SearhEvent_HelpURL)});</v>
      </c>
      <c r="AN2111" t="str">
        <f t="shared" si="602"/>
        <v>&lt;data name="Microsoft365Calendar_SearhEvent_Events_DisplayName" xml:space="preserve"&gt;&lt;value&gt;Events&lt;/value&gt;&lt;/data&gt;</v>
      </c>
      <c r="AO2111" t="str">
        <f t="shared" si="596"/>
        <v>&lt;data name="Microsoft365Calendar_SearhEvent_Events_Description" xml:space="preserve"&gt;&lt;value&gt;An array of events that match the search criteria.&lt;/value&gt;&lt;/data&gt;</v>
      </c>
      <c r="AP2111" t="str">
        <f t="shared" si="597"/>
        <v>&lt;data name="Microsoft365Calendar_SearhEvent_Events_Category" xml:space="preserve"&gt;&lt;value&gt;Output&lt;/value&gt;&lt;/data&gt;</v>
      </c>
      <c r="AQ2111" t="str">
        <f t="shared" si="598"/>
        <v>&lt;data name="Microsoft365Calendar_SearhEvent_DisplayName" xml:space="preserve"&gt;&lt;value&gt;Search Event&lt;/value&gt;&lt;/data&gt;</v>
      </c>
      <c r="AR2111" t="str">
        <f t="shared" si="599"/>
        <v>&lt;data name="Microsoft365Calendar_SearhEvent_Description" xml:space="preserve"&gt;&lt;value&gt;Searches events present in a given Office 365 calendar.&lt;/value&gt;&lt;/data&gt;</v>
      </c>
      <c r="AU2111" s="30" t="str">
        <f t="shared" si="603"/>
        <v>&lt;data name="Microsoft365Calendar_SearhEvent_HelpURL" xml:space="preserve"&gt;&lt;value&gt;Components/Microsoft365/Calendar/SearchEvent.htm&lt;/value&gt;&lt;/data&gt;</v>
      </c>
      <c r="AV2111" t="str">
        <f t="shared" si="600"/>
        <v>&lt;data name="ToolBox_Microsoft365Calendar" xml:space="preserve"&gt;&lt;value&gt;Microsoft 365{#}Calendar&lt;/value&gt;&lt;/data&gt;</v>
      </c>
      <c r="AW2111" t="str">
        <f t="shared" si="601"/>
        <v>&lt;data name="Microsoft365Calendar_SearhEvent_ICON" xml:space="preserve"&gt;&lt;value&gt;Microsoft365CalendarSearhEventICON&lt;/value&gt;&lt;/data&gt;</v>
      </c>
    </row>
    <row r="2112" spans="1:49" ht="15">
      <c r="A2112" s="48">
        <v>4.7</v>
      </c>
      <c r="B2112" s="177" t="s">
        <v>3419</v>
      </c>
      <c r="C2112" s="201" t="s">
        <v>3607</v>
      </c>
      <c r="D2112" s="200" t="s">
        <v>4621</v>
      </c>
      <c r="E2112" s="277" t="s">
        <v>4660</v>
      </c>
      <c r="F2112" s="200" t="s">
        <v>2089</v>
      </c>
      <c r="G2112" t="s">
        <v>4577</v>
      </c>
      <c r="I2112" s="2">
        <v>1</v>
      </c>
      <c r="J2112" s="2">
        <v>1</v>
      </c>
      <c r="K2112" s="200" t="s">
        <v>598</v>
      </c>
      <c r="L2112" s="349" t="s">
        <v>9</v>
      </c>
      <c r="M2112" s="156">
        <v>30</v>
      </c>
      <c r="O2112" s="46" t="str">
        <f t="shared" si="590"/>
        <v>Components/Microsoft365/Calendar/SearchEvent.htm</v>
      </c>
      <c r="P2112" s="219" t="s">
        <v>4082</v>
      </c>
      <c r="Q2112" s="200" t="s">
        <v>4086</v>
      </c>
      <c r="R2112" s="200" t="s">
        <v>2628</v>
      </c>
      <c r="S2112" s="349" t="s">
        <v>9</v>
      </c>
      <c r="U2112" s="33" t="s">
        <v>681</v>
      </c>
      <c r="V2112" t="s">
        <v>10</v>
      </c>
      <c r="Y2112" t="s">
        <v>2625</v>
      </c>
      <c r="Z2112" s="30" t="s">
        <v>4939</v>
      </c>
      <c r="AA2112" s="30" t="s">
        <v>591</v>
      </c>
      <c r="AB2112" t="s">
        <v>9</v>
      </c>
      <c r="AF2112" s="30" t="str">
        <f t="shared" si="604"/>
        <v>attributeTableBuilder.AddCustomAttributes(typeof(SearhEvent),"MaxResults", new Attribute[] { new DesignerLocalizedDisplayNameAttribute(DesignerResource.Microsoft365Calendar_SearhEvent_MaxResults_DisplayName)});</v>
      </c>
      <c r="AG2112" t="str">
        <f t="shared" si="591"/>
        <v>attributeTableBuilder.AddCustomAttributes(typeof(SearhEvent),"MaxResults", new Attribute[] { new DesignerLocalizedDescriptionAttribute(DesignerResource.Microsoft365Calendar_SearhEvent_MaxResults_Description)});</v>
      </c>
      <c r="AH2112" t="str">
        <f t="shared" si="592"/>
        <v>attributeTableBuilder.AddCustomAttributes(typeof(SearhEvent),"MaxResults", new Attribute[] { new DesignerLocalizedCategoryAttribute(DesignerResource.Microsoft365Calendar_SearhEvent_MaxResults_Category)});</v>
      </c>
      <c r="AK2112" t="str">
        <f t="shared" si="593"/>
        <v>attributeTableBuilder.AddCustomAttributes(typeof(SearhEvent), new Attribute[] { new DesignerLocalizedDisplayNameAttribute(DesignerResource.Microsoft365Calendar_SearhEvent_DisplayName)});</v>
      </c>
      <c r="AL2112" t="str">
        <f t="shared" si="594"/>
        <v>attributeTableBuilder.AddCustomAttributes(typeof(SearhEvent), new Attribute[] { new DesignerLocalizedDescriptionAttribute(DesignerResource.Microsoft365Calendar_SearhEvent_Description)});</v>
      </c>
      <c r="AM2112" s="30" t="str">
        <f t="shared" si="595"/>
        <v>attributeTableBuilder.AddCustomAttributes(typeof(SearhEvent), new Attribute[] { new DesignerLocalizedHelpURLAttribute(DesignerResource.Microsoft365Calendar_SearhEvent_HelpURL)});</v>
      </c>
      <c r="AN2112" t="str">
        <f t="shared" si="602"/>
        <v>&lt;data name="Microsoft365Calendar_SearhEvent_MaxResults_DisplayName" xml:space="preserve"&gt;&lt;value&gt;Max Results&lt;/value&gt;&lt;/data&gt;</v>
      </c>
      <c r="AO2112" t="str">
        <f t="shared" si="596"/>
        <v>&lt;data name="Microsoft365Calendar_SearhEvent_MaxResults_Description" xml:space="preserve"&gt;&lt;value&gt;Number of matching events that are to be returned.&lt;/value&gt;&lt;/data&gt;</v>
      </c>
      <c r="AP2112" t="str">
        <f t="shared" si="597"/>
        <v>&lt;data name="Microsoft365Calendar_SearhEvent_MaxResults_Category" xml:space="preserve"&gt;&lt;value&gt;Preferences&lt;/value&gt;&lt;/data&gt;</v>
      </c>
      <c r="AQ2112" t="str">
        <f t="shared" si="598"/>
        <v>&lt;data name="Microsoft365Calendar_SearhEvent_DisplayName" xml:space="preserve"&gt;&lt;value&gt;Search Event&lt;/value&gt;&lt;/data&gt;</v>
      </c>
      <c r="AR2112" t="str">
        <f t="shared" si="599"/>
        <v>&lt;data name="Microsoft365Calendar_SearhEvent_Description" xml:space="preserve"&gt;&lt;value&gt;Searches events present in a given Office 365 calendar.&lt;/value&gt;&lt;/data&gt;</v>
      </c>
      <c r="AU2112" s="30" t="str">
        <f t="shared" si="603"/>
        <v>&lt;data name="Microsoft365Calendar_SearhEvent_HelpURL" xml:space="preserve"&gt;&lt;value&gt;Components/Microsoft365/Calendar/SearchEvent.htm&lt;/value&gt;&lt;/data&gt;</v>
      </c>
      <c r="AV2112" t="str">
        <f t="shared" si="600"/>
        <v>&lt;data name="ToolBox_Microsoft365Calendar" xml:space="preserve"&gt;&lt;value&gt;Microsoft 365{#}Calendar&lt;/value&gt;&lt;/data&gt;</v>
      </c>
      <c r="AW2112" t="str">
        <f t="shared" si="601"/>
        <v>&lt;data name="Microsoft365Calendar_SearhEvent_ICON" xml:space="preserve"&gt;&lt;value&gt;Microsoft365CalendarSearhEventICON&lt;/value&gt;&lt;/data&gt;</v>
      </c>
    </row>
    <row r="2113" spans="1:49" ht="15">
      <c r="A2113" s="48">
        <v>4.7</v>
      </c>
      <c r="B2113" s="177" t="s">
        <v>3419</v>
      </c>
      <c r="C2113" s="201" t="s">
        <v>3607</v>
      </c>
      <c r="D2113" s="200" t="s">
        <v>4621</v>
      </c>
      <c r="E2113" s="277" t="s">
        <v>4660</v>
      </c>
      <c r="F2113" s="200" t="s">
        <v>4081</v>
      </c>
      <c r="G2113" t="s">
        <v>4575</v>
      </c>
      <c r="I2113" s="2">
        <v>1</v>
      </c>
      <c r="J2113" s="2">
        <v>1</v>
      </c>
      <c r="K2113" s="200" t="s">
        <v>598</v>
      </c>
      <c r="L2113" s="349" t="s">
        <v>9</v>
      </c>
      <c r="M2113" s="156" t="b">
        <v>0</v>
      </c>
      <c r="O2113" s="46" t="str">
        <f t="shared" si="590"/>
        <v>Components/Microsoft365/Calendar/SearchEvent.htm</v>
      </c>
      <c r="P2113" s="219" t="s">
        <v>4082</v>
      </c>
      <c r="Q2113" s="200" t="s">
        <v>4086</v>
      </c>
      <c r="R2113" s="200" t="s">
        <v>4101</v>
      </c>
      <c r="S2113" s="349" t="s">
        <v>9</v>
      </c>
      <c r="U2113" s="33" t="s">
        <v>599</v>
      </c>
      <c r="V2113" t="s">
        <v>10</v>
      </c>
      <c r="Y2113" t="s">
        <v>2625</v>
      </c>
      <c r="Z2113" s="30" t="s">
        <v>4939</v>
      </c>
      <c r="AA2113" s="30" t="s">
        <v>591</v>
      </c>
      <c r="AB2113" t="s">
        <v>9</v>
      </c>
      <c r="AF2113" s="30" t="str">
        <f t="shared" si="604"/>
        <v>attributeTableBuilder.AddCustomAttributes(typeof(SearhEvent),"IncludeRecurrences", new Attribute[] { new DesignerLocalizedDisplayNameAttribute(DesignerResource.Microsoft365Calendar_SearhEvent_IncludeRecurrences_DisplayName)});</v>
      </c>
      <c r="AG2113" t="str">
        <f t="shared" si="591"/>
        <v>attributeTableBuilder.AddCustomAttributes(typeof(SearhEvent),"IncludeRecurrences", new Attribute[] { new DesignerLocalizedDescriptionAttribute(DesignerResource.Microsoft365Calendar_SearhEvent_IncludeRecurrences_Description)});</v>
      </c>
      <c r="AH2113" t="str">
        <f t="shared" si="592"/>
        <v>attributeTableBuilder.AddCustomAttributes(typeof(SearhEvent),"IncludeRecurrences", new Attribute[] { new DesignerLocalizedCategoryAttribute(DesignerResource.Microsoft365Calendar_SearhEvent_IncludeRecurrences_Category)});</v>
      </c>
      <c r="AK2113" t="str">
        <f t="shared" si="593"/>
        <v>attributeTableBuilder.AddCustomAttributes(typeof(SearhEvent), new Attribute[] { new DesignerLocalizedDisplayNameAttribute(DesignerResource.Microsoft365Calendar_SearhEvent_DisplayName)});</v>
      </c>
      <c r="AL2113" t="str">
        <f t="shared" si="594"/>
        <v>attributeTableBuilder.AddCustomAttributes(typeof(SearhEvent), new Attribute[] { new DesignerLocalizedDescriptionAttribute(DesignerResource.Microsoft365Calendar_SearhEvent_Description)});</v>
      </c>
      <c r="AM2113" s="30" t="str">
        <f t="shared" si="595"/>
        <v>attributeTableBuilder.AddCustomAttributes(typeof(SearhEvent), new Attribute[] { new DesignerLocalizedHelpURLAttribute(DesignerResource.Microsoft365Calendar_SearhEvent_HelpURL)});</v>
      </c>
      <c r="AN2113" t="str">
        <f t="shared" si="602"/>
        <v>&lt;data name="Microsoft365Calendar_SearhEvent_IncludeRecurrences_DisplayName" xml:space="preserve"&gt;&lt;value&gt;Include Recurrences&lt;/value&gt;&lt;/data&gt;</v>
      </c>
      <c r="AO2113" t="str">
        <f t="shared" si="596"/>
        <v>&lt;data name="Microsoft365Calendar_SearhEvent_IncludeRecurrences_Description" xml:space="preserve"&gt;&lt;value&gt;Option to include recurrent occurrences of an event in the search.&lt;/value&gt;&lt;/data&gt;</v>
      </c>
      <c r="AP2113" t="str">
        <f t="shared" si="597"/>
        <v>&lt;data name="Microsoft365Calendar_SearhEvent_IncludeRecurrences_Category" xml:space="preserve"&gt;&lt;value&gt;Preferences&lt;/value&gt;&lt;/data&gt;</v>
      </c>
      <c r="AQ2113" t="str">
        <f t="shared" si="598"/>
        <v>&lt;data name="Microsoft365Calendar_SearhEvent_DisplayName" xml:space="preserve"&gt;&lt;value&gt;Search Event&lt;/value&gt;&lt;/data&gt;</v>
      </c>
      <c r="AR2113" t="str">
        <f t="shared" si="599"/>
        <v>&lt;data name="Microsoft365Calendar_SearhEvent_Description" xml:space="preserve"&gt;&lt;value&gt;Searches events present in a given Office 365 calendar.&lt;/value&gt;&lt;/data&gt;</v>
      </c>
      <c r="AU2113" s="30" t="str">
        <f t="shared" si="603"/>
        <v>&lt;data name="Microsoft365Calendar_SearhEvent_HelpURL" xml:space="preserve"&gt;&lt;value&gt;Components/Microsoft365/Calendar/SearchEvent.htm&lt;/value&gt;&lt;/data&gt;</v>
      </c>
      <c r="AV2113" t="str">
        <f t="shared" si="600"/>
        <v>&lt;data name="ToolBox_Microsoft365Calendar" xml:space="preserve"&gt;&lt;value&gt;Microsoft 365{#}Calendar&lt;/value&gt;&lt;/data&gt;</v>
      </c>
      <c r="AW2113" t="str">
        <f t="shared" si="601"/>
        <v>&lt;data name="Microsoft365Calendar_SearhEvent_ICON" xml:space="preserve"&gt;&lt;value&gt;Microsoft365CalendarSearhEventICON&lt;/value&gt;&lt;/data&gt;</v>
      </c>
    </row>
    <row r="2114" spans="1:49" ht="15">
      <c r="A2114" s="48">
        <v>4.7</v>
      </c>
      <c r="B2114" s="177" t="s">
        <v>3419</v>
      </c>
      <c r="C2114" s="201" t="s">
        <v>3607</v>
      </c>
      <c r="D2114" s="200" t="s">
        <v>4621</v>
      </c>
      <c r="E2114" s="277" t="s">
        <v>4660</v>
      </c>
      <c r="F2114" s="200" t="s">
        <v>4072</v>
      </c>
      <c r="G2114" t="s">
        <v>4574</v>
      </c>
      <c r="I2114" s="2">
        <v>1</v>
      </c>
      <c r="J2114" s="2">
        <v>1</v>
      </c>
      <c r="K2114" s="200" t="s">
        <v>595</v>
      </c>
      <c r="L2114" s="349" t="s">
        <v>9</v>
      </c>
      <c r="O2114" s="46" t="str">
        <f t="shared" si="590"/>
        <v>Components/Microsoft365/Calendar/SearchEvent.htm</v>
      </c>
      <c r="P2114" s="219" t="s">
        <v>4082</v>
      </c>
      <c r="Q2114" s="200" t="s">
        <v>4086</v>
      </c>
      <c r="R2114" s="200" t="s">
        <v>4100</v>
      </c>
      <c r="S2114" s="349" t="s">
        <v>9</v>
      </c>
      <c r="U2114" s="33" t="s">
        <v>605</v>
      </c>
      <c r="V2114" t="s">
        <v>10</v>
      </c>
      <c r="Y2114" t="s">
        <v>2625</v>
      </c>
      <c r="Z2114" s="30" t="s">
        <v>4939</v>
      </c>
      <c r="AA2114" t="s">
        <v>616</v>
      </c>
      <c r="AB2114" t="s">
        <v>9</v>
      </c>
      <c r="AF2114" s="30" t="str">
        <f t="shared" si="604"/>
        <v>attributeTableBuilder.AddCustomAttributes(typeof(SearhEvent),"SearchCriteria", new Attribute[] { new DesignerLocalizedDisplayNameAttribute(DesignerResource.Microsoft365Calendar_SearhEvent_SearchCriteria_DisplayName)});</v>
      </c>
      <c r="AG2114" t="str">
        <f t="shared" si="591"/>
        <v>attributeTableBuilder.AddCustomAttributes(typeof(SearhEvent),"SearchCriteria", new Attribute[] { new DesignerLocalizedDescriptionAttribute(DesignerResource.Microsoft365Calendar_SearhEvent_SearchCriteria_Description)});</v>
      </c>
      <c r="AH2114" t="str">
        <f t="shared" si="592"/>
        <v>attributeTableBuilder.AddCustomAttributes(typeof(SearhEvent),"SearchCriteria", new Attribute[] { new DesignerLocalizedCategoryAttribute(DesignerResource.Microsoft365Calendar_SearhEvent_SearchCriteria_Category)});</v>
      </c>
      <c r="AK2114" t="str">
        <f t="shared" si="593"/>
        <v>attributeTableBuilder.AddCustomAttributes(typeof(SearhEvent), new Attribute[] { new DesignerLocalizedDisplayNameAttribute(DesignerResource.Microsoft365Calendar_SearhEvent_DisplayName)});</v>
      </c>
      <c r="AL2114" t="str">
        <f t="shared" si="594"/>
        <v>attributeTableBuilder.AddCustomAttributes(typeof(SearhEvent), new Attribute[] { new DesignerLocalizedDescriptionAttribute(DesignerResource.Microsoft365Calendar_SearhEvent_Description)});</v>
      </c>
      <c r="AM2114" s="30" t="str">
        <f t="shared" si="595"/>
        <v>attributeTableBuilder.AddCustomAttributes(typeof(SearhEvent), new Attribute[] { new DesignerLocalizedHelpURLAttribute(DesignerResource.Microsoft365Calendar_SearhEvent_HelpURL)});</v>
      </c>
      <c r="AN2114" t="str">
        <f t="shared" si="602"/>
        <v>&lt;data name="Microsoft365Calendar_SearhEvent_SearchCriteria_DisplayName" xml:space="preserve"&gt;&lt;value&gt;Search Criteria&lt;/value&gt;&lt;/data&gt;</v>
      </c>
      <c r="AO2114" t="str">
        <f t="shared" si="596"/>
        <v>&lt;data name="Microsoft365Calendar_SearhEvent_SearchCriteria_Description" xml:space="preserve"&gt;&lt;value&gt;Search criteria for event.&lt;/value&gt;&lt;/data&gt;</v>
      </c>
      <c r="AP2114" t="str">
        <f t="shared" si="597"/>
        <v>&lt;data name="Microsoft365Calendar_SearhEvent_SearchCriteria_Category" xml:space="preserve"&gt;&lt;value&gt;Input&lt;/value&gt;&lt;/data&gt;</v>
      </c>
      <c r="AQ2114" t="str">
        <f t="shared" si="598"/>
        <v>&lt;data name="Microsoft365Calendar_SearhEvent_DisplayName" xml:space="preserve"&gt;&lt;value&gt;Search Event&lt;/value&gt;&lt;/data&gt;</v>
      </c>
      <c r="AR2114" t="str">
        <f t="shared" si="599"/>
        <v>&lt;data name="Microsoft365Calendar_SearhEvent_Description" xml:space="preserve"&gt;&lt;value&gt;Searches events present in a given Office 365 calendar.&lt;/value&gt;&lt;/data&gt;</v>
      </c>
      <c r="AU2114" s="30" t="str">
        <f t="shared" si="603"/>
        <v>&lt;data name="Microsoft365Calendar_SearhEvent_HelpURL" xml:space="preserve"&gt;&lt;value&gt;Components/Microsoft365/Calendar/SearchEvent.htm&lt;/value&gt;&lt;/data&gt;</v>
      </c>
      <c r="AV2114" t="str">
        <f t="shared" si="600"/>
        <v>&lt;data name="ToolBox_Microsoft365Calendar" xml:space="preserve"&gt;&lt;value&gt;Microsoft 365{#}Calendar&lt;/value&gt;&lt;/data&gt;</v>
      </c>
      <c r="AW2114" t="str">
        <f t="shared" si="601"/>
        <v>&lt;data name="Microsoft365Calendar_SearhEvent_ICON" xml:space="preserve"&gt;&lt;value&gt;Microsoft365CalendarSearhEventICON&lt;/value&gt;&lt;/data&gt;</v>
      </c>
    </row>
    <row r="2115" spans="1:49" s="225" customFormat="1" ht="15">
      <c r="A2115" s="256">
        <v>4.7</v>
      </c>
      <c r="B2115" s="222" t="s">
        <v>3419</v>
      </c>
      <c r="C2115" s="223" t="s">
        <v>3607</v>
      </c>
      <c r="D2115" s="224" t="s">
        <v>4621</v>
      </c>
      <c r="E2115" s="225" t="s">
        <v>4660</v>
      </c>
      <c r="F2115" s="224" t="s">
        <v>2585</v>
      </c>
      <c r="G2115" s="225" t="s">
        <v>4573</v>
      </c>
      <c r="H2115" s="226"/>
      <c r="I2115" s="257">
        <v>1</v>
      </c>
      <c r="J2115" s="257">
        <v>1</v>
      </c>
      <c r="K2115" s="224" t="s">
        <v>595</v>
      </c>
      <c r="L2115" s="349" t="s">
        <v>9</v>
      </c>
      <c r="M2115" s="228"/>
      <c r="O2115" s="46" t="str">
        <f t="shared" ref="O2115:O2178" si="605">SUBSTITUTE(CONCATENATE("Components","/",TRIM(SUBSTITUTE($B2115, " ", "")),"/",TRIM(SUBSTITUTE($C2115, " ", "")), "/",TRIM(SUBSTITUTE($D2115, " ", "")),".htm"),"//","/")</f>
        <v>Components/Microsoft365/Calendar/SearchEvent.htm</v>
      </c>
      <c r="P2115" s="229" t="s">
        <v>4082</v>
      </c>
      <c r="Q2115" s="224" t="s">
        <v>4086</v>
      </c>
      <c r="R2115" s="224" t="s">
        <v>2587</v>
      </c>
      <c r="S2115" s="349" t="s">
        <v>9</v>
      </c>
      <c r="U2115" s="33" t="s">
        <v>2574</v>
      </c>
      <c r="V2115" t="s">
        <v>10</v>
      </c>
      <c r="Y2115" t="s">
        <v>2625</v>
      </c>
      <c r="Z2115" s="30" t="s">
        <v>4939</v>
      </c>
      <c r="AA2115" s="225" t="s">
        <v>591</v>
      </c>
      <c r="AB2115" t="s">
        <v>9</v>
      </c>
      <c r="AF2115" s="30" t="str">
        <f t="shared" si="604"/>
        <v>attributeTableBuilder.AddCustomAttributes(typeof(SearhEvent),"StartTime", new Attribute[] { new DesignerLocalizedDisplayNameAttribute(DesignerResource.Microsoft365Calendar_SearhEvent_StartTime_DisplayName)});</v>
      </c>
      <c r="AG2115" t="str">
        <f t="shared" ref="AG2115:AG2178" si="606">("attributeTableBuilder.AddCustomAttributes(typeof("&amp;SUBSTITUTE($Q2115," ","")&amp;"),"""&amp;SUBSTITUTE($R2115," ","")&amp;""", new Attribute[] { new DesignerLocalizedDescriptionAttribute(DesignerResource."&amp;SUBSTITUTE($P2115&amp;"_"&amp;$Q2115&amp;"_"&amp;$R2115 &amp;"_" &amp; $AG$1&amp; ") });"," ",""))</f>
        <v>attributeTableBuilder.AddCustomAttributes(typeof(SearhEvent),"StartTime", new Attribute[] { new DesignerLocalizedDescriptionAttribute(DesignerResource.Microsoft365Calendar_SearhEvent_StartTime_Description)});</v>
      </c>
      <c r="AH2115" t="str">
        <f t="shared" ref="AH2115:AH2178" si="607">("attributeTableBuilder.AddCustomAttributes(typeof("&amp;SUBSTITUTE($Q2115," ","")&amp;"),"""&amp;SUBSTITUTE($R2115," ","")&amp;""", new Attribute[] { new DesignerLocalizedCategoryAttribute(DesignerResource."&amp;SUBSTITUTE($P2115&amp;"_"&amp;$Q2115&amp;"_"&amp;$R2115 &amp;"_" &amp; $AH$1&amp; ") });"," ",""))</f>
        <v>attributeTableBuilder.AddCustomAttributes(typeof(SearhEvent),"StartTime", new Attribute[] { new DesignerLocalizedCategoryAttribute(DesignerResource.Microsoft365Calendar_SearhEvent_StartTime_Category)});</v>
      </c>
      <c r="AI2115" s="231"/>
      <c r="AJ2115" s="231"/>
      <c r="AK2115" t="str">
        <f t="shared" ref="AK2115:AK2178" si="608">("attributeTableBuilder.AddCustomAttributes(typeof("&amp;SUBSTITUTE($Q2115," ","")&amp;"), new Attribute[] { new DesignerLocalizedDisplayNameAttribute(DesignerResource."&amp;SUBSTITUTE($P2115&amp;"_"&amp;$Q2115&amp;"_"&amp;$AF$1&amp;") });"," ",""))</f>
        <v>attributeTableBuilder.AddCustomAttributes(typeof(SearhEvent), new Attribute[] { new DesignerLocalizedDisplayNameAttribute(DesignerResource.Microsoft365Calendar_SearhEvent_DisplayName)});</v>
      </c>
      <c r="AL2115" t="str">
        <f t="shared" ref="AL2115:AL2178" si="609">("attributeTableBuilder.AddCustomAttributes(typeof("&amp;SUBSTITUTE($Q2115," ","")&amp;"), new Attribute[] { new DesignerLocalizedDescriptionAttribute(DesignerResource."&amp;SUBSTITUTE($P2115&amp;"_"&amp;$Q2115&amp;"_"&amp;$AG$1&amp;") });"," ",""))</f>
        <v>attributeTableBuilder.AddCustomAttributes(typeof(SearhEvent), new Attribute[] { new DesignerLocalizedDescriptionAttribute(DesignerResource.Microsoft365Calendar_SearhEvent_Description)});</v>
      </c>
      <c r="AM2115" s="30" t="str">
        <f t="shared" ref="AM2115:AM2178" si="610">("attributeTableBuilder.AddCustomAttributes(typeof("&amp;SUBSTITUTE($Q2115," ","")&amp;"), new Attribute[] { new DesignerLocalizedHelpURLAttribute(DesignerResource."&amp;SUBSTITUTE($P2115&amp;"_"&amp;$Q2115&amp;"_"&amp;$O$1&amp;") });"," ",""))</f>
        <v>attributeTableBuilder.AddCustomAttributes(typeof(SearhEvent), new Attribute[] { new DesignerLocalizedHelpURLAttribute(DesignerResource.Microsoft365Calendar_SearhEvent_HelpURL)});</v>
      </c>
      <c r="AN2115" t="str">
        <f t="shared" si="602"/>
        <v>&lt;data name="Microsoft365Calendar_SearhEvent_StartTime_DisplayName" xml:space="preserve"&gt;&lt;value&gt;Start Time&lt;/value&gt;&lt;/data&gt;</v>
      </c>
      <c r="AO2115" t="str">
        <f t="shared" ref="AO2115:AO2178" si="611">("&lt;data name="""&amp;SUBSTITUTE(($P2115&amp;"_"&amp;$Q2115&amp;"_"&amp;$R2115 &amp;"_" &amp; $AG$1)," ","")&amp;""" xml:space="&amp;$AS$1&amp;"&gt;&lt;value&gt;"&amp;$G2115&amp;"&lt;/value&gt;&lt;/data&gt;")</f>
        <v>&lt;data name="Microsoft365Calendar_SearhEvent_StartTime_Description" xml:space="preserve"&gt;&lt;value&gt;Start time of the event to be searched.&lt;/value&gt;&lt;/data&gt;</v>
      </c>
      <c r="AP2115" t="str">
        <f t="shared" ref="AP2115:AP2178" si="612">("&lt;data name="""&amp;SUBSTITUTE(($P2115&amp;"_"&amp;$Q2115&amp;"_"&amp;$R2115 &amp;"_" &amp; $AH$1)," ","")&amp;""" xml:space="&amp;$AS$1&amp;"&gt;&lt;value&gt;"&amp;$K2115&amp;"&lt;/value&gt;&lt;/data&gt;")</f>
        <v>&lt;data name="Microsoft365Calendar_SearhEvent_StartTime_Category" xml:space="preserve"&gt;&lt;value&gt;Input&lt;/value&gt;&lt;/data&gt;</v>
      </c>
      <c r="AQ2115" t="str">
        <f t="shared" ref="AQ2115:AQ2178" si="613">("&lt;data name="""&amp;SUBSTITUTE(($P2115&amp;"_"&amp;$Q2115&amp;"_"&amp;$AF$1)," ","")&amp;""" xml:space="&amp;$AS$1&amp;"&gt;&lt;value&gt;"&amp;$D2115&amp;"&lt;/value&gt;&lt;/data&gt;")</f>
        <v>&lt;data name="Microsoft365Calendar_SearhEvent_DisplayName" xml:space="preserve"&gt;&lt;value&gt;Search Event&lt;/value&gt;&lt;/data&gt;</v>
      </c>
      <c r="AR2115" t="str">
        <f t="shared" ref="AR2115:AR2178" si="614">("&lt;data name="""&amp;SUBSTITUTE(($P2115&amp;"_"&amp;$Q2115&amp;"_"&amp;$AG$1)," ","")&amp;""" xml:space="&amp;$AS$1&amp;"&gt;&lt;value&gt;"&amp;$E2115&amp;"&lt;/value&gt;&lt;/data&gt;")</f>
        <v>&lt;data name="Microsoft365Calendar_SearhEvent_Description" xml:space="preserve"&gt;&lt;value&gt;Searches events present in a given Office 365 calendar.&lt;/value&gt;&lt;/data&gt;</v>
      </c>
      <c r="AU2115" s="30" t="str">
        <f t="shared" si="603"/>
        <v>&lt;data name="Microsoft365Calendar_SearhEvent_HelpURL" xml:space="preserve"&gt;&lt;value&gt;Components/Microsoft365/Calendar/SearchEvent.htm&lt;/value&gt;&lt;/data&gt;</v>
      </c>
      <c r="AV2115" t="str">
        <f t="shared" ref="AV2115:AV2178" si="615">("&lt;data name="""&amp;SUBSTITUTE(("ToolBox"&amp;"_"&amp;$P2115)," ","")&amp;""" xml:space="&amp;$AS$1&amp;"&gt;&lt;value&gt;"&amp;IF(TRIM(B2115)="","",B2115&amp;"{#}")&amp;$C2115&amp;"&lt;/value&gt;&lt;/data&gt;")</f>
        <v>&lt;data name="ToolBox_Microsoft365Calendar" xml:space="preserve"&gt;&lt;value&gt;Microsoft 365{#}Calendar&lt;/value&gt;&lt;/data&gt;</v>
      </c>
      <c r="AW2115" t="str">
        <f t="shared" ref="AW2115:AW2178" si="616">("&lt;data name="""&amp;SUBSTITUTE((P2115&amp;"_"&amp;Q2115)," ","")&amp;"_ICON"""&amp;" xml:space="&amp;"""preserve"""&amp;"&gt;&lt;value&gt;"&amp;SUBSTITUTE((P2115&amp;Q2115)," ","")&amp;"ICON&lt;/value&gt;&lt;/data&gt;")</f>
        <v>&lt;data name="Microsoft365Calendar_SearhEvent_ICON" xml:space="preserve"&gt;&lt;value&gt;Microsoft365CalendarSearhEventICON&lt;/value&gt;&lt;/data&gt;</v>
      </c>
    </row>
    <row r="2116" spans="1:49" s="234" customFormat="1" ht="15">
      <c r="A2116" s="92">
        <v>4.8</v>
      </c>
      <c r="B2116" s="173" t="s">
        <v>3419</v>
      </c>
      <c r="C2116" s="252" t="s">
        <v>4045</v>
      </c>
      <c r="D2116" s="253" t="s">
        <v>4131</v>
      </c>
      <c r="E2116" s="234" t="s">
        <v>4132</v>
      </c>
      <c r="F2116" s="51" t="s">
        <v>4133</v>
      </c>
      <c r="G2116" s="234" t="s">
        <v>4134</v>
      </c>
      <c r="H2116" s="2"/>
      <c r="I2116" s="254">
        <v>1</v>
      </c>
      <c r="J2116" s="254">
        <v>1</v>
      </c>
      <c r="K2116" s="255" t="s">
        <v>595</v>
      </c>
      <c r="L2116" s="234" t="s">
        <v>10</v>
      </c>
      <c r="M2116" s="48"/>
      <c r="O2116" s="46" t="str">
        <f t="shared" si="605"/>
        <v>Components/Microsoft365/Groups/CreateGroup.htm</v>
      </c>
      <c r="P2116" s="5" t="s">
        <v>4211</v>
      </c>
      <c r="Q2116" s="51" t="s">
        <v>3621</v>
      </c>
      <c r="R2116" s="51" t="s">
        <v>3622</v>
      </c>
      <c r="U2116" s="51"/>
      <c r="AF2116" s="30" t="str">
        <f t="shared" si="604"/>
        <v>attributeTableBuilder.AddCustomAttributes(typeof(CreateGroup),"GroupDescription", new Attribute[] { new DesignerLocalizedDisplayNameAttribute(DesignerResource.Microsoft365Groups_CreateGroup_GroupDescription_DisplayName)});</v>
      </c>
      <c r="AG2116" t="str">
        <f t="shared" si="606"/>
        <v>attributeTableBuilder.AddCustomAttributes(typeof(CreateGroup),"GroupDescription", new Attribute[] { new DesignerLocalizedDescriptionAttribute(DesignerResource.Microsoft365Groups_CreateGroup_GroupDescription_Description)});</v>
      </c>
      <c r="AH2116" t="str">
        <f t="shared" si="607"/>
        <v>attributeTableBuilder.AddCustomAttributes(typeof(CreateGroup),"GroupDescription", new Attribute[] { new DesignerLocalizedCategoryAttribute(DesignerResource.Microsoft365Groups_CreateGroup_GroupDescription_Category)});</v>
      </c>
      <c r="AK2116" t="str">
        <f t="shared" si="608"/>
        <v>attributeTableBuilder.AddCustomAttributes(typeof(CreateGroup), new Attribute[] { new DesignerLocalizedDisplayNameAttribute(DesignerResource.Microsoft365Groups_CreateGroup_DisplayName)});</v>
      </c>
      <c r="AL2116" t="str">
        <f t="shared" si="609"/>
        <v>attributeTableBuilder.AddCustomAttributes(typeof(CreateGroup), new Attribute[] { new DesignerLocalizedDescriptionAttribute(DesignerResource.Microsoft365Groups_CreateGroup_Description)});</v>
      </c>
      <c r="AM2116" s="30" t="str">
        <f t="shared" si="610"/>
        <v>attributeTableBuilder.AddCustomAttributes(typeof(CreateGroup), new Attribute[] { new DesignerLocalizedHelpURLAttribute(DesignerResource.Microsoft365Groups_CreateGroup_HelpURL)});</v>
      </c>
      <c r="AN2116" t="str">
        <f t="shared" ref="AN2116:AN2179" si="617">("&lt;data name="""&amp;SUBSTITUTE(($P2116&amp;"_"&amp;$Q2116&amp;"_"&amp;$R2116 &amp;"_" &amp; $AF$1)," ","")&amp;""" xml:space="&amp;$AS$1&amp;"&gt;&lt;value&gt;"&amp;$F2116&amp;"&lt;/value&gt;&lt;/data&gt;")</f>
        <v>&lt;data name="Microsoft365Groups_CreateGroup_GroupDescription_DisplayName" xml:space="preserve"&gt;&lt;value&gt;Group Description&lt;/value&gt;&lt;/data&gt;</v>
      </c>
      <c r="AO2116" t="str">
        <f t="shared" si="611"/>
        <v>&lt;data name="Microsoft365Groups_CreateGroup_GroupDescription_Description" xml:space="preserve"&gt;&lt;value&gt;Description of the new Group being created.&lt;/value&gt;&lt;/data&gt;</v>
      </c>
      <c r="AP2116" t="str">
        <f t="shared" si="612"/>
        <v>&lt;data name="Microsoft365Groups_CreateGroup_GroupDescription_Category" xml:space="preserve"&gt;&lt;value&gt;Input&lt;/value&gt;&lt;/data&gt;</v>
      </c>
      <c r="AQ2116" t="str">
        <f t="shared" si="613"/>
        <v>&lt;data name="Microsoft365Groups_CreateGroup_DisplayName" xml:space="preserve"&gt;&lt;value&gt;Create Group&lt;/value&gt;&lt;/data&gt;</v>
      </c>
      <c r="AR2116" t="str">
        <f t="shared" si="614"/>
        <v>&lt;data name="Microsoft365Groups_CreateGroup_Description" xml:space="preserve"&gt;&lt;value&gt;Creates a Group in Microsoft 365.&lt;/value&gt;&lt;/data&gt;</v>
      </c>
      <c r="AU2116" s="30" t="str">
        <f t="shared" si="603"/>
        <v>&lt;data name="Microsoft365Groups_CreateGroup_HelpURL" xml:space="preserve"&gt;&lt;value&gt;Components/Microsoft365/Groups/CreateGroup.htm&lt;/value&gt;&lt;/data&gt;</v>
      </c>
      <c r="AV2116" t="str">
        <f t="shared" si="615"/>
        <v>&lt;data name="ToolBox_Microsoft365Groups" xml:space="preserve"&gt;&lt;value&gt;Microsoft 365{#}Groups&lt;/value&gt;&lt;/data&gt;</v>
      </c>
      <c r="AW2116" t="str">
        <f t="shared" si="616"/>
        <v>&lt;data name="Microsoft365Groups_CreateGroup_ICON" xml:space="preserve"&gt;&lt;value&gt;Microsoft365GroupsCreateGroupICON&lt;/value&gt;&lt;/data&gt;</v>
      </c>
    </row>
    <row r="2117" spans="1:49" s="234" customFormat="1" ht="15">
      <c r="A2117" s="92">
        <v>4.8</v>
      </c>
      <c r="B2117" s="173" t="s">
        <v>3419</v>
      </c>
      <c r="C2117" s="252" t="s">
        <v>4045</v>
      </c>
      <c r="D2117" s="253" t="s">
        <v>4131</v>
      </c>
      <c r="E2117" s="234" t="s">
        <v>4132</v>
      </c>
      <c r="F2117" s="255" t="s">
        <v>4135</v>
      </c>
      <c r="G2117" s="234" t="s">
        <v>4136</v>
      </c>
      <c r="H2117" s="2"/>
      <c r="I2117" s="254">
        <v>1</v>
      </c>
      <c r="J2117" s="254">
        <v>1</v>
      </c>
      <c r="K2117" s="255" t="s">
        <v>595</v>
      </c>
      <c r="L2117" s="234" t="s">
        <v>10</v>
      </c>
      <c r="M2117" s="48"/>
      <c r="O2117" s="46" t="str">
        <f t="shared" si="605"/>
        <v>Components/Microsoft365/Groups/CreateGroup.htm</v>
      </c>
      <c r="P2117" s="5" t="s">
        <v>4211</v>
      </c>
      <c r="Q2117" s="258" t="s">
        <v>3621</v>
      </c>
      <c r="R2117" s="255" t="s">
        <v>3623</v>
      </c>
      <c r="U2117" s="51"/>
      <c r="AF2117" s="30" t="str">
        <f t="shared" si="604"/>
        <v>attributeTableBuilder.AddCustomAttributes(typeof(CreateGroup),"GroupName", new Attribute[] { new DesignerLocalizedDisplayNameAttribute(DesignerResource.Microsoft365Groups_CreateGroup_GroupName_DisplayName)});</v>
      </c>
      <c r="AG2117" t="str">
        <f t="shared" si="606"/>
        <v>attributeTableBuilder.AddCustomAttributes(typeof(CreateGroup),"GroupName", new Attribute[] { new DesignerLocalizedDescriptionAttribute(DesignerResource.Microsoft365Groups_CreateGroup_GroupName_Description)});</v>
      </c>
      <c r="AH2117" t="str">
        <f t="shared" si="607"/>
        <v>attributeTableBuilder.AddCustomAttributes(typeof(CreateGroup),"GroupName", new Attribute[] { new DesignerLocalizedCategoryAttribute(DesignerResource.Microsoft365Groups_CreateGroup_GroupName_Category)});</v>
      </c>
      <c r="AK2117" t="str">
        <f t="shared" si="608"/>
        <v>attributeTableBuilder.AddCustomAttributes(typeof(CreateGroup), new Attribute[] { new DesignerLocalizedDisplayNameAttribute(DesignerResource.Microsoft365Groups_CreateGroup_DisplayName)});</v>
      </c>
      <c r="AL2117" t="str">
        <f t="shared" si="609"/>
        <v>attributeTableBuilder.AddCustomAttributes(typeof(CreateGroup), new Attribute[] { new DesignerLocalizedDescriptionAttribute(DesignerResource.Microsoft365Groups_CreateGroup_Description)});</v>
      </c>
      <c r="AM2117" s="30" t="str">
        <f t="shared" si="610"/>
        <v>attributeTableBuilder.AddCustomAttributes(typeof(CreateGroup), new Attribute[] { new DesignerLocalizedHelpURLAttribute(DesignerResource.Microsoft365Groups_CreateGroup_HelpURL)});</v>
      </c>
      <c r="AN2117" t="str">
        <f t="shared" si="617"/>
        <v>&lt;data name="Microsoft365Groups_CreateGroup_GroupName_DisplayName" xml:space="preserve"&gt;&lt;value&gt;Group Name&lt;/value&gt;&lt;/data&gt;</v>
      </c>
      <c r="AO2117" t="str">
        <f t="shared" si="611"/>
        <v>&lt;data name="Microsoft365Groups_CreateGroup_GroupName_Description" xml:space="preserve"&gt;&lt;value&gt;Name of the new Group to be created.&lt;/value&gt;&lt;/data&gt;</v>
      </c>
      <c r="AP2117" t="str">
        <f t="shared" si="612"/>
        <v>&lt;data name="Microsoft365Groups_CreateGroup_GroupName_Category" xml:space="preserve"&gt;&lt;value&gt;Input&lt;/value&gt;&lt;/data&gt;</v>
      </c>
      <c r="AQ2117" t="str">
        <f t="shared" si="613"/>
        <v>&lt;data name="Microsoft365Groups_CreateGroup_DisplayName" xml:space="preserve"&gt;&lt;value&gt;Create Group&lt;/value&gt;&lt;/data&gt;</v>
      </c>
      <c r="AR2117" t="str">
        <f t="shared" si="614"/>
        <v>&lt;data name="Microsoft365Groups_CreateGroup_Description" xml:space="preserve"&gt;&lt;value&gt;Creates a Group in Microsoft 365.&lt;/value&gt;&lt;/data&gt;</v>
      </c>
      <c r="AU2117" s="30" t="str">
        <f t="shared" si="603"/>
        <v>&lt;data name="Microsoft365Groups_CreateGroup_HelpURL" xml:space="preserve"&gt;&lt;value&gt;Components/Microsoft365/Groups/CreateGroup.htm&lt;/value&gt;&lt;/data&gt;</v>
      </c>
      <c r="AV2117" t="str">
        <f t="shared" si="615"/>
        <v>&lt;data name="ToolBox_Microsoft365Groups" xml:space="preserve"&gt;&lt;value&gt;Microsoft 365{#}Groups&lt;/value&gt;&lt;/data&gt;</v>
      </c>
      <c r="AW2117" t="str">
        <f t="shared" si="616"/>
        <v>&lt;data name="Microsoft365Groups_CreateGroup_ICON" xml:space="preserve"&gt;&lt;value&gt;Microsoft365GroupsCreateGroupICON&lt;/value&gt;&lt;/data&gt;</v>
      </c>
    </row>
    <row r="2118" spans="1:49" s="234" customFormat="1" ht="15">
      <c r="A2118" s="92">
        <v>4.8</v>
      </c>
      <c r="B2118" s="173" t="s">
        <v>3419</v>
      </c>
      <c r="C2118" s="252" t="s">
        <v>4045</v>
      </c>
      <c r="D2118" s="253" t="s">
        <v>4131</v>
      </c>
      <c r="E2118" s="234" t="s">
        <v>4132</v>
      </c>
      <c r="F2118" s="255" t="s">
        <v>4137</v>
      </c>
      <c r="G2118" s="234" t="s">
        <v>4138</v>
      </c>
      <c r="H2118" s="2"/>
      <c r="I2118" s="254">
        <v>1</v>
      </c>
      <c r="J2118" s="254">
        <v>1</v>
      </c>
      <c r="K2118" s="255" t="s">
        <v>598</v>
      </c>
      <c r="L2118" s="234" t="s">
        <v>9</v>
      </c>
      <c r="M2118" s="48" t="s">
        <v>3455</v>
      </c>
      <c r="N2118" s="234" t="s">
        <v>4139</v>
      </c>
      <c r="O2118" s="46" t="str">
        <f t="shared" si="605"/>
        <v>Components/Microsoft365/Groups/CreateGroup.htm</v>
      </c>
      <c r="P2118" s="5" t="s">
        <v>4211</v>
      </c>
      <c r="Q2118" s="258" t="s">
        <v>3621</v>
      </c>
      <c r="R2118" s="255" t="s">
        <v>3624</v>
      </c>
      <c r="U2118" s="51"/>
      <c r="AF2118" s="30" t="str">
        <f t="shared" si="604"/>
        <v>attributeTableBuilder.AddCustomAttributes(typeof(CreateGroup),"GroupType", new Attribute[] { new DesignerLocalizedDisplayNameAttribute(DesignerResource.Microsoft365Groups_CreateGroup_GroupType_DisplayName)});</v>
      </c>
      <c r="AG2118" t="str">
        <f t="shared" si="606"/>
        <v>attributeTableBuilder.AddCustomAttributes(typeof(CreateGroup),"GroupType", new Attribute[] { new DesignerLocalizedDescriptionAttribute(DesignerResource.Microsoft365Groups_CreateGroup_GroupType_Description)});</v>
      </c>
      <c r="AH2118" t="str">
        <f t="shared" si="607"/>
        <v>attributeTableBuilder.AddCustomAttributes(typeof(CreateGroup),"GroupType", new Attribute[] { new DesignerLocalizedCategoryAttribute(DesignerResource.Microsoft365Groups_CreateGroup_GroupType_Category)});</v>
      </c>
      <c r="AK2118" t="str">
        <f t="shared" si="608"/>
        <v>attributeTableBuilder.AddCustomAttributes(typeof(CreateGroup), new Attribute[] { new DesignerLocalizedDisplayNameAttribute(DesignerResource.Microsoft365Groups_CreateGroup_DisplayName)});</v>
      </c>
      <c r="AL2118" t="str">
        <f t="shared" si="609"/>
        <v>attributeTableBuilder.AddCustomAttributes(typeof(CreateGroup), new Attribute[] { new DesignerLocalizedDescriptionAttribute(DesignerResource.Microsoft365Groups_CreateGroup_Description)});</v>
      </c>
      <c r="AM2118" s="30" t="str">
        <f t="shared" si="610"/>
        <v>attributeTableBuilder.AddCustomAttributes(typeof(CreateGroup), new Attribute[] { new DesignerLocalizedHelpURLAttribute(DesignerResource.Microsoft365Groups_CreateGroup_HelpURL)});</v>
      </c>
      <c r="AN2118" t="str">
        <f t="shared" si="617"/>
        <v>&lt;data name="Microsoft365Groups_CreateGroup_GroupType_DisplayName" xml:space="preserve"&gt;&lt;value&gt;Group Type&lt;/value&gt;&lt;/data&gt;</v>
      </c>
      <c r="AO2118" t="str">
        <f t="shared" si="611"/>
        <v>&lt;data name="Microsoft365Groups_CreateGroup_GroupType_Description" xml:space="preserve"&gt;&lt;value&gt;Option to select the type of Group to be created.&lt;/value&gt;&lt;/data&gt;</v>
      </c>
      <c r="AP2118" t="str">
        <f t="shared" si="612"/>
        <v>&lt;data name="Microsoft365Groups_CreateGroup_GroupType_Category" xml:space="preserve"&gt;&lt;value&gt;Preferences&lt;/value&gt;&lt;/data&gt;</v>
      </c>
      <c r="AQ2118" t="str">
        <f t="shared" si="613"/>
        <v>&lt;data name="Microsoft365Groups_CreateGroup_DisplayName" xml:space="preserve"&gt;&lt;value&gt;Create Group&lt;/value&gt;&lt;/data&gt;</v>
      </c>
      <c r="AR2118" t="str">
        <f t="shared" si="614"/>
        <v>&lt;data name="Microsoft365Groups_CreateGroup_Description" xml:space="preserve"&gt;&lt;value&gt;Creates a Group in Microsoft 365.&lt;/value&gt;&lt;/data&gt;</v>
      </c>
      <c r="AU2118" s="30" t="str">
        <f t="shared" ref="AU2118:AU2181" si="618">("&lt;data name="""&amp;SUBSTITUTE(($P2118&amp;"_"&amp;$Q2118&amp;"_"&amp;$O$1)," ","")&amp;""" xml:space="&amp;$AS$1&amp;"&gt;&lt;value&gt;"&amp;$O2118&amp;"&lt;/value&gt;&lt;/data&gt;")</f>
        <v>&lt;data name="Microsoft365Groups_CreateGroup_HelpURL" xml:space="preserve"&gt;&lt;value&gt;Components/Microsoft365/Groups/CreateGroup.htm&lt;/value&gt;&lt;/data&gt;</v>
      </c>
      <c r="AV2118" t="str">
        <f t="shared" si="615"/>
        <v>&lt;data name="ToolBox_Microsoft365Groups" xml:space="preserve"&gt;&lt;value&gt;Microsoft 365{#}Groups&lt;/value&gt;&lt;/data&gt;</v>
      </c>
      <c r="AW2118" t="str">
        <f t="shared" si="616"/>
        <v>&lt;data name="Microsoft365Groups_CreateGroup_ICON" xml:space="preserve"&gt;&lt;value&gt;Microsoft365GroupsCreateGroupICON&lt;/value&gt;&lt;/data&gt;</v>
      </c>
    </row>
    <row r="2119" spans="1:49" s="234" customFormat="1" ht="15">
      <c r="A2119" s="92">
        <v>4.8</v>
      </c>
      <c r="B2119" s="173" t="s">
        <v>3419</v>
      </c>
      <c r="C2119" s="252" t="s">
        <v>4045</v>
      </c>
      <c r="D2119" s="253" t="s">
        <v>4131</v>
      </c>
      <c r="E2119" s="234" t="s">
        <v>4132</v>
      </c>
      <c r="F2119" s="255" t="s">
        <v>4140</v>
      </c>
      <c r="G2119" s="234" t="s">
        <v>4141</v>
      </c>
      <c r="H2119" s="2"/>
      <c r="I2119" s="254">
        <v>1</v>
      </c>
      <c r="J2119" s="254">
        <v>1</v>
      </c>
      <c r="K2119" s="255" t="s">
        <v>598</v>
      </c>
      <c r="L2119" s="234" t="s">
        <v>9</v>
      </c>
      <c r="M2119" s="48" t="s">
        <v>4142</v>
      </c>
      <c r="O2119" s="46" t="str">
        <f t="shared" si="605"/>
        <v>Components/Microsoft365/Groups/CreateGroup.htm</v>
      </c>
      <c r="P2119" s="5" t="s">
        <v>4211</v>
      </c>
      <c r="Q2119" s="258" t="s">
        <v>3621</v>
      </c>
      <c r="R2119" s="255" t="s">
        <v>3625</v>
      </c>
      <c r="U2119" s="51"/>
      <c r="AF2119" s="30" t="str">
        <f t="shared" si="604"/>
        <v>attributeTableBuilder.AddCustomAttributes(typeof(CreateGroup),"MailEnabled", new Attribute[] { new DesignerLocalizedDisplayNameAttribute(DesignerResource.Microsoft365Groups_CreateGroup_MailEnabled_DisplayName)});</v>
      </c>
      <c r="AG2119" t="str">
        <f t="shared" si="606"/>
        <v>attributeTableBuilder.AddCustomAttributes(typeof(CreateGroup),"MailEnabled", new Attribute[] { new DesignerLocalizedDescriptionAttribute(DesignerResource.Microsoft365Groups_CreateGroup_MailEnabled_Description)});</v>
      </c>
      <c r="AH2119" t="str">
        <f t="shared" si="607"/>
        <v>attributeTableBuilder.AddCustomAttributes(typeof(CreateGroup),"MailEnabled", new Attribute[] { new DesignerLocalizedCategoryAttribute(DesignerResource.Microsoft365Groups_CreateGroup_MailEnabled_Category)});</v>
      </c>
      <c r="AK2119" t="str">
        <f t="shared" si="608"/>
        <v>attributeTableBuilder.AddCustomAttributes(typeof(CreateGroup), new Attribute[] { new DesignerLocalizedDisplayNameAttribute(DesignerResource.Microsoft365Groups_CreateGroup_DisplayName)});</v>
      </c>
      <c r="AL2119" t="str">
        <f t="shared" si="609"/>
        <v>attributeTableBuilder.AddCustomAttributes(typeof(CreateGroup), new Attribute[] { new DesignerLocalizedDescriptionAttribute(DesignerResource.Microsoft365Groups_CreateGroup_Description)});</v>
      </c>
      <c r="AM2119" s="30" t="str">
        <f t="shared" si="610"/>
        <v>attributeTableBuilder.AddCustomAttributes(typeof(CreateGroup), new Attribute[] { new DesignerLocalizedHelpURLAttribute(DesignerResource.Microsoft365Groups_CreateGroup_HelpURL)});</v>
      </c>
      <c r="AN2119" t="str">
        <f t="shared" si="617"/>
        <v>&lt;data name="Microsoft365Groups_CreateGroup_MailEnabled_DisplayName" xml:space="preserve"&gt;&lt;value&gt;Mail Enabled&lt;/value&gt;&lt;/data&gt;</v>
      </c>
      <c r="AO2119" t="str">
        <f t="shared" si="611"/>
        <v>&lt;data name="Microsoft365Groups_CreateGroup_MailEnabled_Description" xml:space="preserve"&gt;&lt;value&gt;Option to include feature of a shared mailbox.&lt;/value&gt;&lt;/data&gt;</v>
      </c>
      <c r="AP2119" t="str">
        <f t="shared" si="612"/>
        <v>&lt;data name="Microsoft365Groups_CreateGroup_MailEnabled_Category" xml:space="preserve"&gt;&lt;value&gt;Preferences&lt;/value&gt;&lt;/data&gt;</v>
      </c>
      <c r="AQ2119" t="str">
        <f t="shared" si="613"/>
        <v>&lt;data name="Microsoft365Groups_CreateGroup_DisplayName" xml:space="preserve"&gt;&lt;value&gt;Create Group&lt;/value&gt;&lt;/data&gt;</v>
      </c>
      <c r="AR2119" t="str">
        <f t="shared" si="614"/>
        <v>&lt;data name="Microsoft365Groups_CreateGroup_Description" xml:space="preserve"&gt;&lt;value&gt;Creates a Group in Microsoft 365.&lt;/value&gt;&lt;/data&gt;</v>
      </c>
      <c r="AU2119" s="30" t="str">
        <f t="shared" si="618"/>
        <v>&lt;data name="Microsoft365Groups_CreateGroup_HelpURL" xml:space="preserve"&gt;&lt;value&gt;Components/Microsoft365/Groups/CreateGroup.htm&lt;/value&gt;&lt;/data&gt;</v>
      </c>
      <c r="AV2119" t="str">
        <f t="shared" si="615"/>
        <v>&lt;data name="ToolBox_Microsoft365Groups" xml:space="preserve"&gt;&lt;value&gt;Microsoft 365{#}Groups&lt;/value&gt;&lt;/data&gt;</v>
      </c>
      <c r="AW2119" t="str">
        <f t="shared" si="616"/>
        <v>&lt;data name="Microsoft365Groups_CreateGroup_ICON" xml:space="preserve"&gt;&lt;value&gt;Microsoft365GroupsCreateGroupICON&lt;/value&gt;&lt;/data&gt;</v>
      </c>
    </row>
    <row r="2120" spans="1:49" s="234" customFormat="1" ht="15">
      <c r="A2120" s="92">
        <v>4.8</v>
      </c>
      <c r="B2120" s="173" t="s">
        <v>3419</v>
      </c>
      <c r="C2120" s="252" t="s">
        <v>4045</v>
      </c>
      <c r="D2120" s="253" t="s">
        <v>4131</v>
      </c>
      <c r="E2120" s="234" t="s">
        <v>4132</v>
      </c>
      <c r="F2120" s="255" t="s">
        <v>4143</v>
      </c>
      <c r="G2120" s="234" t="s">
        <v>4144</v>
      </c>
      <c r="H2120" s="2"/>
      <c r="I2120" s="254">
        <v>1</v>
      </c>
      <c r="J2120" s="254">
        <v>1</v>
      </c>
      <c r="K2120" s="255" t="s">
        <v>595</v>
      </c>
      <c r="L2120" s="234" t="s">
        <v>10</v>
      </c>
      <c r="M2120" s="48"/>
      <c r="O2120" s="46" t="str">
        <f t="shared" si="605"/>
        <v>Components/Microsoft365/Groups/CreateGroup.htm</v>
      </c>
      <c r="P2120" s="5" t="s">
        <v>4211</v>
      </c>
      <c r="Q2120" s="258" t="s">
        <v>3621</v>
      </c>
      <c r="R2120" s="255" t="s">
        <v>3626</v>
      </c>
      <c r="U2120" s="51"/>
      <c r="AF2120" s="30" t="str">
        <f t="shared" si="604"/>
        <v>attributeTableBuilder.AddCustomAttributes(typeof(CreateGroup),"MailNickname", new Attribute[] { new DesignerLocalizedDisplayNameAttribute(DesignerResource.Microsoft365Groups_CreateGroup_MailNickname_DisplayName)});</v>
      </c>
      <c r="AG2120" t="str">
        <f t="shared" si="606"/>
        <v>attributeTableBuilder.AddCustomAttributes(typeof(CreateGroup),"MailNickname", new Attribute[] { new DesignerLocalizedDescriptionAttribute(DesignerResource.Microsoft365Groups_CreateGroup_MailNickname_Description)});</v>
      </c>
      <c r="AH2120" t="str">
        <f t="shared" si="607"/>
        <v>attributeTableBuilder.AddCustomAttributes(typeof(CreateGroup),"MailNickname", new Attribute[] { new DesignerLocalizedCategoryAttribute(DesignerResource.Microsoft365Groups_CreateGroup_MailNickname_Category)});</v>
      </c>
      <c r="AK2120" t="str">
        <f t="shared" si="608"/>
        <v>attributeTableBuilder.AddCustomAttributes(typeof(CreateGroup), new Attribute[] { new DesignerLocalizedDisplayNameAttribute(DesignerResource.Microsoft365Groups_CreateGroup_DisplayName)});</v>
      </c>
      <c r="AL2120" t="str">
        <f t="shared" si="609"/>
        <v>attributeTableBuilder.AddCustomAttributes(typeof(CreateGroup), new Attribute[] { new DesignerLocalizedDescriptionAttribute(DesignerResource.Microsoft365Groups_CreateGroup_Description)});</v>
      </c>
      <c r="AM2120" s="30" t="str">
        <f t="shared" si="610"/>
        <v>attributeTableBuilder.AddCustomAttributes(typeof(CreateGroup), new Attribute[] { new DesignerLocalizedHelpURLAttribute(DesignerResource.Microsoft365Groups_CreateGroup_HelpURL)});</v>
      </c>
      <c r="AN2120" t="str">
        <f t="shared" si="617"/>
        <v>&lt;data name="Microsoft365Groups_CreateGroup_MailNickname_DisplayName" xml:space="preserve"&gt;&lt;value&gt;Mail Nickname&lt;/value&gt;&lt;/data&gt;</v>
      </c>
      <c r="AO2120" t="str">
        <f t="shared" si="611"/>
        <v>&lt;data name="Microsoft365Groups_CreateGroup_MailNickname_Description" xml:space="preserve"&gt;&lt;value&gt;The mail alias of the Group in Microsoft 365&lt;/value&gt;&lt;/data&gt;</v>
      </c>
      <c r="AP2120" t="str">
        <f t="shared" si="612"/>
        <v>&lt;data name="Microsoft365Groups_CreateGroup_MailNickname_Category" xml:space="preserve"&gt;&lt;value&gt;Input&lt;/value&gt;&lt;/data&gt;</v>
      </c>
      <c r="AQ2120" t="str">
        <f t="shared" si="613"/>
        <v>&lt;data name="Microsoft365Groups_CreateGroup_DisplayName" xml:space="preserve"&gt;&lt;value&gt;Create Group&lt;/value&gt;&lt;/data&gt;</v>
      </c>
      <c r="AR2120" t="str">
        <f t="shared" si="614"/>
        <v>&lt;data name="Microsoft365Groups_CreateGroup_Description" xml:space="preserve"&gt;&lt;value&gt;Creates a Group in Microsoft 365.&lt;/value&gt;&lt;/data&gt;</v>
      </c>
      <c r="AU2120" s="30" t="str">
        <f t="shared" si="618"/>
        <v>&lt;data name="Microsoft365Groups_CreateGroup_HelpURL" xml:space="preserve"&gt;&lt;value&gt;Components/Microsoft365/Groups/CreateGroup.htm&lt;/value&gt;&lt;/data&gt;</v>
      </c>
      <c r="AV2120" t="str">
        <f t="shared" si="615"/>
        <v>&lt;data name="ToolBox_Microsoft365Groups" xml:space="preserve"&gt;&lt;value&gt;Microsoft 365{#}Groups&lt;/value&gt;&lt;/data&gt;</v>
      </c>
      <c r="AW2120" t="str">
        <f t="shared" si="616"/>
        <v>&lt;data name="Microsoft365Groups_CreateGroup_ICON" xml:space="preserve"&gt;&lt;value&gt;Microsoft365GroupsCreateGroupICON&lt;/value&gt;&lt;/data&gt;</v>
      </c>
    </row>
    <row r="2121" spans="1:49" s="234" customFormat="1" ht="15">
      <c r="A2121" s="92">
        <v>4.8</v>
      </c>
      <c r="B2121" s="173" t="s">
        <v>3419</v>
      </c>
      <c r="C2121" s="252" t="s">
        <v>4045</v>
      </c>
      <c r="D2121" s="253" t="s">
        <v>4131</v>
      </c>
      <c r="E2121" s="234" t="s">
        <v>4132</v>
      </c>
      <c r="F2121" s="255" t="s">
        <v>608</v>
      </c>
      <c r="G2121" s="234" t="s">
        <v>4145</v>
      </c>
      <c r="H2121" s="2"/>
      <c r="I2121" s="254">
        <v>1</v>
      </c>
      <c r="J2121" s="254">
        <v>1</v>
      </c>
      <c r="K2121" s="255" t="s">
        <v>587</v>
      </c>
      <c r="L2121" s="234" t="s">
        <v>9</v>
      </c>
      <c r="M2121" s="48"/>
      <c r="O2121" s="46" t="str">
        <f t="shared" si="605"/>
        <v>Components/Microsoft365/Groups/CreateGroup.htm</v>
      </c>
      <c r="P2121" s="5" t="s">
        <v>4211</v>
      </c>
      <c r="Q2121" s="258" t="s">
        <v>3621</v>
      </c>
      <c r="R2121" s="255" t="s">
        <v>608</v>
      </c>
      <c r="U2121" s="51"/>
      <c r="AF2121" s="30" t="str">
        <f t="shared" si="604"/>
        <v>attributeTableBuilder.AddCustomAttributes(typeof(CreateGroup),"Result", new Attribute[] { new DesignerLocalizedDisplayNameAttribute(DesignerResource.Microsoft365Groups_CreateGroup_Result_DisplayName)});</v>
      </c>
      <c r="AG2121" t="str">
        <f t="shared" si="606"/>
        <v>attributeTableBuilder.AddCustomAttributes(typeof(CreateGroup),"Result", new Attribute[] { new DesignerLocalizedDescriptionAttribute(DesignerResource.Microsoft365Groups_CreateGroup_Result_Description)});</v>
      </c>
      <c r="AH2121" t="str">
        <f t="shared" si="607"/>
        <v>attributeTableBuilder.AddCustomAttributes(typeof(CreateGroup),"Result", new Attribute[] { new DesignerLocalizedCategoryAttribute(DesignerResource.Microsoft365Groups_CreateGroup_Result_Category)});</v>
      </c>
      <c r="AK2121" t="str">
        <f t="shared" si="608"/>
        <v>attributeTableBuilder.AddCustomAttributes(typeof(CreateGroup), new Attribute[] { new DesignerLocalizedDisplayNameAttribute(DesignerResource.Microsoft365Groups_CreateGroup_DisplayName)});</v>
      </c>
      <c r="AL2121" t="str">
        <f t="shared" si="609"/>
        <v>attributeTableBuilder.AddCustomAttributes(typeof(CreateGroup), new Attribute[] { new DesignerLocalizedDescriptionAttribute(DesignerResource.Microsoft365Groups_CreateGroup_Description)});</v>
      </c>
      <c r="AM2121" s="30" t="str">
        <f t="shared" si="610"/>
        <v>attributeTableBuilder.AddCustomAttributes(typeof(CreateGroup), new Attribute[] { new DesignerLocalizedHelpURLAttribute(DesignerResource.Microsoft365Groups_CreateGroup_HelpURL)});</v>
      </c>
      <c r="AN2121" t="str">
        <f t="shared" si="617"/>
        <v>&lt;data name="Microsoft365Groups_CreateGroup_Result_DisplayName" xml:space="preserve"&gt;&lt;value&gt;Result&lt;/value&gt;&lt;/data&gt;</v>
      </c>
      <c r="AO2121" t="str">
        <f t="shared" si="611"/>
        <v>&lt;data name="Microsoft365Groups_CreateGroup_Result_Description" xml:space="preserve"&gt;&lt;value&gt;Name of the Group created.&lt;/value&gt;&lt;/data&gt;</v>
      </c>
      <c r="AP2121" t="str">
        <f t="shared" si="612"/>
        <v>&lt;data name="Microsoft365Groups_CreateGroup_Result_Category" xml:space="preserve"&gt;&lt;value&gt;Output&lt;/value&gt;&lt;/data&gt;</v>
      </c>
      <c r="AQ2121" t="str">
        <f t="shared" si="613"/>
        <v>&lt;data name="Microsoft365Groups_CreateGroup_DisplayName" xml:space="preserve"&gt;&lt;value&gt;Create Group&lt;/value&gt;&lt;/data&gt;</v>
      </c>
      <c r="AR2121" t="str">
        <f t="shared" si="614"/>
        <v>&lt;data name="Microsoft365Groups_CreateGroup_Description" xml:space="preserve"&gt;&lt;value&gt;Creates a Group in Microsoft 365.&lt;/value&gt;&lt;/data&gt;</v>
      </c>
      <c r="AU2121" s="30" t="str">
        <f t="shared" si="618"/>
        <v>&lt;data name="Microsoft365Groups_CreateGroup_HelpURL" xml:space="preserve"&gt;&lt;value&gt;Components/Microsoft365/Groups/CreateGroup.htm&lt;/value&gt;&lt;/data&gt;</v>
      </c>
      <c r="AV2121" t="str">
        <f t="shared" si="615"/>
        <v>&lt;data name="ToolBox_Microsoft365Groups" xml:space="preserve"&gt;&lt;value&gt;Microsoft 365{#}Groups&lt;/value&gt;&lt;/data&gt;</v>
      </c>
      <c r="AW2121" t="str">
        <f t="shared" si="616"/>
        <v>&lt;data name="Microsoft365Groups_CreateGroup_ICON" xml:space="preserve"&gt;&lt;value&gt;Microsoft365GroupsCreateGroupICON&lt;/value&gt;&lt;/data&gt;</v>
      </c>
    </row>
    <row r="2122" spans="1:49" s="234" customFormat="1" ht="15">
      <c r="A2122" s="92">
        <v>4.8</v>
      </c>
      <c r="B2122" s="173" t="s">
        <v>3419</v>
      </c>
      <c r="C2122" s="252" t="s">
        <v>4045</v>
      </c>
      <c r="D2122" s="253" t="s">
        <v>4131</v>
      </c>
      <c r="E2122" s="234" t="s">
        <v>4132</v>
      </c>
      <c r="F2122" s="255" t="s">
        <v>4146</v>
      </c>
      <c r="G2122" s="234" t="s">
        <v>4147</v>
      </c>
      <c r="H2122" s="2"/>
      <c r="I2122" s="254">
        <v>1</v>
      </c>
      <c r="J2122" s="254">
        <v>1</v>
      </c>
      <c r="K2122" s="255" t="s">
        <v>598</v>
      </c>
      <c r="L2122" s="234" t="s">
        <v>9</v>
      </c>
      <c r="M2122" s="48" t="s">
        <v>4142</v>
      </c>
      <c r="O2122" s="46" t="str">
        <f t="shared" si="605"/>
        <v>Components/Microsoft365/Groups/CreateGroup.htm</v>
      </c>
      <c r="P2122" s="5" t="s">
        <v>4211</v>
      </c>
      <c r="Q2122" s="258" t="s">
        <v>3621</v>
      </c>
      <c r="R2122" s="255" t="s">
        <v>3627</v>
      </c>
      <c r="U2122" s="51"/>
      <c r="AF2122" s="30" t="str">
        <f t="shared" si="604"/>
        <v>attributeTableBuilder.AddCustomAttributes(typeof(CreateGroup),"SecurityEnabled", new Attribute[] { new DesignerLocalizedDisplayNameAttribute(DesignerResource.Microsoft365Groups_CreateGroup_SecurityEnabled_DisplayName)});</v>
      </c>
      <c r="AG2122" t="str">
        <f t="shared" si="606"/>
        <v>attributeTableBuilder.AddCustomAttributes(typeof(CreateGroup),"SecurityEnabled", new Attribute[] { new DesignerLocalizedDescriptionAttribute(DesignerResource.Microsoft365Groups_CreateGroup_SecurityEnabled_Description)});</v>
      </c>
      <c r="AH2122" t="str">
        <f t="shared" si="607"/>
        <v>attributeTableBuilder.AddCustomAttributes(typeof(CreateGroup),"SecurityEnabled", new Attribute[] { new DesignerLocalizedCategoryAttribute(DesignerResource.Microsoft365Groups_CreateGroup_SecurityEnabled_Category)});</v>
      </c>
      <c r="AK2122" t="str">
        <f t="shared" si="608"/>
        <v>attributeTableBuilder.AddCustomAttributes(typeof(CreateGroup), new Attribute[] { new DesignerLocalizedDisplayNameAttribute(DesignerResource.Microsoft365Groups_CreateGroup_DisplayName)});</v>
      </c>
      <c r="AL2122" t="str">
        <f t="shared" si="609"/>
        <v>attributeTableBuilder.AddCustomAttributes(typeof(CreateGroup), new Attribute[] { new DesignerLocalizedDescriptionAttribute(DesignerResource.Microsoft365Groups_CreateGroup_Description)});</v>
      </c>
      <c r="AM2122" s="30" t="str">
        <f t="shared" si="610"/>
        <v>attributeTableBuilder.AddCustomAttributes(typeof(CreateGroup), new Attribute[] { new DesignerLocalizedHelpURLAttribute(DesignerResource.Microsoft365Groups_CreateGroup_HelpURL)});</v>
      </c>
      <c r="AN2122" t="str">
        <f t="shared" si="617"/>
        <v>&lt;data name="Microsoft365Groups_CreateGroup_SecurityEnabled_DisplayName" xml:space="preserve"&gt;&lt;value&gt;Security Enabled&lt;/value&gt;&lt;/data&gt;</v>
      </c>
      <c r="AO2122" t="str">
        <f t="shared" si="611"/>
        <v>&lt;data name="Microsoft365Groups_CreateGroup_SecurityEnabled_Description" xml:space="preserve"&gt;&lt;value&gt;Option to create Group as a security group.&lt;/value&gt;&lt;/data&gt;</v>
      </c>
      <c r="AP2122" t="str">
        <f t="shared" si="612"/>
        <v>&lt;data name="Microsoft365Groups_CreateGroup_SecurityEnabled_Category" xml:space="preserve"&gt;&lt;value&gt;Preferences&lt;/value&gt;&lt;/data&gt;</v>
      </c>
      <c r="AQ2122" t="str">
        <f t="shared" si="613"/>
        <v>&lt;data name="Microsoft365Groups_CreateGroup_DisplayName" xml:space="preserve"&gt;&lt;value&gt;Create Group&lt;/value&gt;&lt;/data&gt;</v>
      </c>
      <c r="AR2122" t="str">
        <f t="shared" si="614"/>
        <v>&lt;data name="Microsoft365Groups_CreateGroup_Description" xml:space="preserve"&gt;&lt;value&gt;Creates a Group in Microsoft 365.&lt;/value&gt;&lt;/data&gt;</v>
      </c>
      <c r="AU2122" s="30" t="str">
        <f t="shared" si="618"/>
        <v>&lt;data name="Microsoft365Groups_CreateGroup_HelpURL" xml:space="preserve"&gt;&lt;value&gt;Components/Microsoft365/Groups/CreateGroup.htm&lt;/value&gt;&lt;/data&gt;</v>
      </c>
      <c r="AV2122" t="str">
        <f t="shared" si="615"/>
        <v>&lt;data name="ToolBox_Microsoft365Groups" xml:space="preserve"&gt;&lt;value&gt;Microsoft 365{#}Groups&lt;/value&gt;&lt;/data&gt;</v>
      </c>
      <c r="AW2122" t="str">
        <f t="shared" si="616"/>
        <v>&lt;data name="Microsoft365Groups_CreateGroup_ICON" xml:space="preserve"&gt;&lt;value&gt;Microsoft365GroupsCreateGroupICON&lt;/value&gt;&lt;/data&gt;</v>
      </c>
    </row>
    <row r="2123" spans="1:49" s="234" customFormat="1" ht="15">
      <c r="A2123" s="92">
        <v>4.8</v>
      </c>
      <c r="B2123" s="173" t="s">
        <v>3419</v>
      </c>
      <c r="C2123" s="252" t="s">
        <v>4045</v>
      </c>
      <c r="D2123" s="233" t="s">
        <v>4148</v>
      </c>
      <c r="E2123" s="234" t="s">
        <v>4149</v>
      </c>
      <c r="F2123" s="255" t="s">
        <v>3629</v>
      </c>
      <c r="G2123" s="234" t="s">
        <v>4150</v>
      </c>
      <c r="H2123" s="2"/>
      <c r="I2123" s="254">
        <v>1</v>
      </c>
      <c r="J2123" s="254">
        <v>1</v>
      </c>
      <c r="K2123" s="255" t="s">
        <v>595</v>
      </c>
      <c r="L2123" s="234" t="s">
        <v>10</v>
      </c>
      <c r="M2123" s="48"/>
      <c r="O2123" s="46" t="str">
        <f t="shared" si="605"/>
        <v>Components/Microsoft365/Groups/DeleteGroup.htm</v>
      </c>
      <c r="P2123" s="5" t="s">
        <v>4211</v>
      </c>
      <c r="Q2123" s="255" t="s">
        <v>3628</v>
      </c>
      <c r="R2123" s="255" t="s">
        <v>3629</v>
      </c>
      <c r="U2123" s="51"/>
      <c r="AF2123" s="30" t="str">
        <f t="shared" ref="AF2123:AF2187" si="619">("attributeTableBuilder.AddCustomAttributes(typeof("&amp;SUBSTITUTE($Q2123," ","")&amp;"),"""&amp;SUBSTITUTE($R2123," ","")&amp;""", new Attribute[] { new DesignerLocalizedDisplayNameAttribute(DesignerResource."&amp;SUBSTITUTE($P2123&amp;"_"&amp;$Q2123&amp;"_"&amp;$R2123 &amp;"_" &amp; $AF$1&amp; ") });"," ",""))</f>
        <v>attributeTableBuilder.AddCustomAttributes(typeof(DeleteGroup),"Group", new Attribute[] { new DesignerLocalizedDisplayNameAttribute(DesignerResource.Microsoft365Groups_DeleteGroup_Group_DisplayName)});</v>
      </c>
      <c r="AG2123" t="str">
        <f t="shared" si="606"/>
        <v>attributeTableBuilder.AddCustomAttributes(typeof(DeleteGroup),"Group", new Attribute[] { new DesignerLocalizedDescriptionAttribute(DesignerResource.Microsoft365Groups_DeleteGroup_Group_Description)});</v>
      </c>
      <c r="AH2123" t="str">
        <f t="shared" si="607"/>
        <v>attributeTableBuilder.AddCustomAttributes(typeof(DeleteGroup),"Group", new Attribute[] { new DesignerLocalizedCategoryAttribute(DesignerResource.Microsoft365Groups_DeleteGroup_Group_Category)});</v>
      </c>
      <c r="AK2123" t="str">
        <f t="shared" si="608"/>
        <v>attributeTableBuilder.AddCustomAttributes(typeof(DeleteGroup), new Attribute[] { new DesignerLocalizedDisplayNameAttribute(DesignerResource.Microsoft365Groups_DeleteGroup_DisplayName)});</v>
      </c>
      <c r="AL2123" t="str">
        <f t="shared" si="609"/>
        <v>attributeTableBuilder.AddCustomAttributes(typeof(DeleteGroup), new Attribute[] { new DesignerLocalizedDescriptionAttribute(DesignerResource.Microsoft365Groups_DeleteGroup_Description)});</v>
      </c>
      <c r="AM2123" s="30" t="str">
        <f t="shared" si="610"/>
        <v>attributeTableBuilder.AddCustomAttributes(typeof(DeleteGroup), new Attribute[] { new DesignerLocalizedHelpURLAttribute(DesignerResource.Microsoft365Groups_DeleteGroup_HelpURL)});</v>
      </c>
      <c r="AN2123" t="str">
        <f t="shared" si="617"/>
        <v>&lt;data name="Microsoft365Groups_DeleteGroup_Group_DisplayName" xml:space="preserve"&gt;&lt;value&gt;Group&lt;/value&gt;&lt;/data&gt;</v>
      </c>
      <c r="AO2123" t="str">
        <f t="shared" si="611"/>
        <v>&lt;data name="Microsoft365Groups_DeleteGroup_Group_Description" xml:space="preserve"&gt;&lt;value&gt;The Group Object in Microsoft 365.&lt;/value&gt;&lt;/data&gt;</v>
      </c>
      <c r="AP2123" t="str">
        <f t="shared" si="612"/>
        <v>&lt;data name="Microsoft365Groups_DeleteGroup_Group_Category" xml:space="preserve"&gt;&lt;value&gt;Input&lt;/value&gt;&lt;/data&gt;</v>
      </c>
      <c r="AQ2123" t="str">
        <f t="shared" si="613"/>
        <v>&lt;data name="Microsoft365Groups_DeleteGroup_DisplayName" xml:space="preserve"&gt;&lt;value&gt;Delete Group&lt;/value&gt;&lt;/data&gt;</v>
      </c>
      <c r="AR2123" t="str">
        <f t="shared" si="614"/>
        <v>&lt;data name="Microsoft365Groups_DeleteGroup_Description" xml:space="preserve"&gt;&lt;value&gt;Deletes a specific Group from Microsoft 365.&lt;/value&gt;&lt;/data&gt;</v>
      </c>
      <c r="AU2123" s="30" t="str">
        <f t="shared" si="618"/>
        <v>&lt;data name="Microsoft365Groups_DeleteGroup_HelpURL" xml:space="preserve"&gt;&lt;value&gt;Components/Microsoft365/Groups/DeleteGroup.htm&lt;/value&gt;&lt;/data&gt;</v>
      </c>
      <c r="AV2123" t="str">
        <f t="shared" si="615"/>
        <v>&lt;data name="ToolBox_Microsoft365Groups" xml:space="preserve"&gt;&lt;value&gt;Microsoft 365{#}Groups&lt;/value&gt;&lt;/data&gt;</v>
      </c>
      <c r="AW2123" t="str">
        <f t="shared" si="616"/>
        <v>&lt;data name="Microsoft365Groups_DeleteGroup_ICON" xml:space="preserve"&gt;&lt;value&gt;Microsoft365GroupsDeleteGroupICON&lt;/value&gt;&lt;/data&gt;</v>
      </c>
    </row>
    <row r="2124" spans="1:49" s="234" customFormat="1" ht="15">
      <c r="A2124" s="92">
        <v>4.8</v>
      </c>
      <c r="B2124" s="173" t="s">
        <v>3419</v>
      </c>
      <c r="C2124" s="252" t="s">
        <v>4045</v>
      </c>
      <c r="D2124" s="233" t="s">
        <v>4151</v>
      </c>
      <c r="E2124" s="234" t="s">
        <v>4152</v>
      </c>
      <c r="F2124" s="255" t="s">
        <v>4143</v>
      </c>
      <c r="G2124" s="234" t="s">
        <v>4153</v>
      </c>
      <c r="H2124" s="2"/>
      <c r="I2124" s="254">
        <v>1</v>
      </c>
      <c r="J2124" s="254">
        <v>1</v>
      </c>
      <c r="K2124" s="255" t="s">
        <v>595</v>
      </c>
      <c r="L2124" s="234" t="s">
        <v>10</v>
      </c>
      <c r="M2124" s="48"/>
      <c r="O2124" s="46" t="str">
        <f t="shared" si="605"/>
        <v>Components/Microsoft365/Groups/FetchGroup.htm</v>
      </c>
      <c r="P2124" s="5" t="s">
        <v>4211</v>
      </c>
      <c r="Q2124" s="255" t="s">
        <v>4213</v>
      </c>
      <c r="R2124" s="255" t="s">
        <v>3626</v>
      </c>
      <c r="U2124" s="51"/>
      <c r="AF2124" s="30" t="str">
        <f t="shared" si="619"/>
        <v>attributeTableBuilder.AddCustomAttributes(typeof(FetchGroup),"MailNickname", new Attribute[] { new DesignerLocalizedDisplayNameAttribute(DesignerResource.Microsoft365Groups_FetchGroup_MailNickname_DisplayName)});</v>
      </c>
      <c r="AG2124" t="str">
        <f t="shared" si="606"/>
        <v>attributeTableBuilder.AddCustomAttributes(typeof(FetchGroup),"MailNickname", new Attribute[] { new DesignerLocalizedDescriptionAttribute(DesignerResource.Microsoft365Groups_FetchGroup_MailNickname_Description)});</v>
      </c>
      <c r="AH2124" t="str">
        <f t="shared" si="607"/>
        <v>attributeTableBuilder.AddCustomAttributes(typeof(FetchGroup),"MailNickname", new Attribute[] { new DesignerLocalizedCategoryAttribute(DesignerResource.Microsoft365Groups_FetchGroup_MailNickname_Category)});</v>
      </c>
      <c r="AK2124" t="str">
        <f t="shared" si="608"/>
        <v>attributeTableBuilder.AddCustomAttributes(typeof(FetchGroup), new Attribute[] { new DesignerLocalizedDisplayNameAttribute(DesignerResource.Microsoft365Groups_FetchGroup_DisplayName)});</v>
      </c>
      <c r="AL2124" t="str">
        <f t="shared" si="609"/>
        <v>attributeTableBuilder.AddCustomAttributes(typeof(FetchGroup), new Attribute[] { new DesignerLocalizedDescriptionAttribute(DesignerResource.Microsoft365Groups_FetchGroup_Description)});</v>
      </c>
      <c r="AM2124" s="30" t="str">
        <f t="shared" si="610"/>
        <v>attributeTableBuilder.AddCustomAttributes(typeof(FetchGroup), new Attribute[] { new DesignerLocalizedHelpURLAttribute(DesignerResource.Microsoft365Groups_FetchGroup_HelpURL)});</v>
      </c>
      <c r="AN2124" t="str">
        <f t="shared" si="617"/>
        <v>&lt;data name="Microsoft365Groups_FetchGroup_MailNickname_DisplayName" xml:space="preserve"&gt;&lt;value&gt;Mail Nickname&lt;/value&gt;&lt;/data&gt;</v>
      </c>
      <c r="AO2124" t="str">
        <f t="shared" si="611"/>
        <v>&lt;data name="Microsoft365Groups_FetchGroup_MailNickname_Description" xml:space="preserve"&gt;&lt;value&gt;The mail alias of the Group in Microsoft 365.&lt;/value&gt;&lt;/data&gt;</v>
      </c>
      <c r="AP2124" t="str">
        <f t="shared" si="612"/>
        <v>&lt;data name="Microsoft365Groups_FetchGroup_MailNickname_Category" xml:space="preserve"&gt;&lt;value&gt;Input&lt;/value&gt;&lt;/data&gt;</v>
      </c>
      <c r="AQ2124" t="str">
        <f t="shared" si="613"/>
        <v>&lt;data name="Microsoft365Groups_FetchGroup_DisplayName" xml:space="preserve"&gt;&lt;value&gt;Fetch Group&lt;/value&gt;&lt;/data&gt;</v>
      </c>
      <c r="AR2124" t="str">
        <f t="shared" si="614"/>
        <v>&lt;data name="Microsoft365Groups_FetchGroup_Description" xml:space="preserve"&gt;&lt;value&gt;Fetches the information of Microsoft 365 Group&lt;/value&gt;&lt;/data&gt;</v>
      </c>
      <c r="AU2124" s="30" t="str">
        <f t="shared" si="618"/>
        <v>&lt;data name="Microsoft365Groups_FetchGroup_HelpURL" xml:space="preserve"&gt;&lt;value&gt;Components/Microsoft365/Groups/FetchGroup.htm&lt;/value&gt;&lt;/data&gt;</v>
      </c>
      <c r="AV2124" t="str">
        <f t="shared" si="615"/>
        <v>&lt;data name="ToolBox_Microsoft365Groups" xml:space="preserve"&gt;&lt;value&gt;Microsoft 365{#}Groups&lt;/value&gt;&lt;/data&gt;</v>
      </c>
      <c r="AW2124" t="str">
        <f t="shared" si="616"/>
        <v>&lt;data name="Microsoft365Groups_FetchGroup_ICON" xml:space="preserve"&gt;&lt;value&gt;Microsoft365GroupsFetchGroupICON&lt;/value&gt;&lt;/data&gt;</v>
      </c>
    </row>
    <row r="2125" spans="1:49" s="234" customFormat="1" ht="15">
      <c r="A2125" s="92">
        <v>4.8</v>
      </c>
      <c r="B2125" s="173" t="s">
        <v>3419</v>
      </c>
      <c r="C2125" s="252" t="s">
        <v>4045</v>
      </c>
      <c r="D2125" s="233" t="s">
        <v>4151</v>
      </c>
      <c r="E2125" s="234" t="s">
        <v>4152</v>
      </c>
      <c r="F2125" s="255" t="s">
        <v>608</v>
      </c>
      <c r="G2125" s="234" t="s">
        <v>4154</v>
      </c>
      <c r="H2125" s="2"/>
      <c r="I2125" s="234">
        <v>1</v>
      </c>
      <c r="J2125" s="234">
        <v>1</v>
      </c>
      <c r="K2125" s="255" t="s">
        <v>587</v>
      </c>
      <c r="L2125" s="234" t="s">
        <v>9</v>
      </c>
      <c r="M2125" s="48"/>
      <c r="O2125" s="46" t="str">
        <f t="shared" si="605"/>
        <v>Components/Microsoft365/Groups/FetchGroup.htm</v>
      </c>
      <c r="P2125" s="5" t="s">
        <v>4211</v>
      </c>
      <c r="Q2125" s="255" t="s">
        <v>4213</v>
      </c>
      <c r="R2125" s="255" t="s">
        <v>608</v>
      </c>
      <c r="U2125" s="51"/>
      <c r="AF2125" s="30" t="str">
        <f t="shared" si="619"/>
        <v>attributeTableBuilder.AddCustomAttributes(typeof(FetchGroup),"Result", new Attribute[] { new DesignerLocalizedDisplayNameAttribute(DesignerResource.Microsoft365Groups_FetchGroup_Result_DisplayName)});</v>
      </c>
      <c r="AG2125" t="str">
        <f t="shared" si="606"/>
        <v>attributeTableBuilder.AddCustomAttributes(typeof(FetchGroup),"Result", new Attribute[] { new DesignerLocalizedDescriptionAttribute(DesignerResource.Microsoft365Groups_FetchGroup_Result_Description)});</v>
      </c>
      <c r="AH2125" t="str">
        <f t="shared" si="607"/>
        <v>attributeTableBuilder.AddCustomAttributes(typeof(FetchGroup),"Result", new Attribute[] { new DesignerLocalizedCategoryAttribute(DesignerResource.Microsoft365Groups_FetchGroup_Result_Category)});</v>
      </c>
      <c r="AK2125" t="str">
        <f t="shared" si="608"/>
        <v>attributeTableBuilder.AddCustomAttributes(typeof(FetchGroup), new Attribute[] { new DesignerLocalizedDisplayNameAttribute(DesignerResource.Microsoft365Groups_FetchGroup_DisplayName)});</v>
      </c>
      <c r="AL2125" t="str">
        <f t="shared" si="609"/>
        <v>attributeTableBuilder.AddCustomAttributes(typeof(FetchGroup), new Attribute[] { new DesignerLocalizedDescriptionAttribute(DesignerResource.Microsoft365Groups_FetchGroup_Description)});</v>
      </c>
      <c r="AM2125" s="30" t="str">
        <f t="shared" si="610"/>
        <v>attributeTableBuilder.AddCustomAttributes(typeof(FetchGroup), new Attribute[] { new DesignerLocalizedHelpURLAttribute(DesignerResource.Microsoft365Groups_FetchGroup_HelpURL)});</v>
      </c>
      <c r="AN2125" t="str">
        <f t="shared" si="617"/>
        <v>&lt;data name="Microsoft365Groups_FetchGroup_Result_DisplayName" xml:space="preserve"&gt;&lt;value&gt;Result&lt;/value&gt;&lt;/data&gt;</v>
      </c>
      <c r="AO2125" t="str">
        <f t="shared" si="611"/>
        <v>&lt;data name="Microsoft365Groups_FetchGroup_Result_Description" xml:space="preserve"&gt;&lt;value&gt;The Group object with the specified ID where the information is stored.&lt;/value&gt;&lt;/data&gt;</v>
      </c>
      <c r="AP2125" t="str">
        <f t="shared" si="612"/>
        <v>&lt;data name="Microsoft365Groups_FetchGroup_Result_Category" xml:space="preserve"&gt;&lt;value&gt;Output&lt;/value&gt;&lt;/data&gt;</v>
      </c>
      <c r="AQ2125" t="str">
        <f t="shared" si="613"/>
        <v>&lt;data name="Microsoft365Groups_FetchGroup_DisplayName" xml:space="preserve"&gt;&lt;value&gt;Fetch Group&lt;/value&gt;&lt;/data&gt;</v>
      </c>
      <c r="AR2125" t="str">
        <f t="shared" si="614"/>
        <v>&lt;data name="Microsoft365Groups_FetchGroup_Description" xml:space="preserve"&gt;&lt;value&gt;Fetches the information of Microsoft 365 Group&lt;/value&gt;&lt;/data&gt;</v>
      </c>
      <c r="AU2125" s="30" t="str">
        <f t="shared" si="618"/>
        <v>&lt;data name="Microsoft365Groups_FetchGroup_HelpURL" xml:space="preserve"&gt;&lt;value&gt;Components/Microsoft365/Groups/FetchGroup.htm&lt;/value&gt;&lt;/data&gt;</v>
      </c>
      <c r="AV2125" t="str">
        <f t="shared" si="615"/>
        <v>&lt;data name="ToolBox_Microsoft365Groups" xml:space="preserve"&gt;&lt;value&gt;Microsoft 365{#}Groups&lt;/value&gt;&lt;/data&gt;</v>
      </c>
      <c r="AW2125" t="str">
        <f t="shared" si="616"/>
        <v>&lt;data name="Microsoft365Groups_FetchGroup_ICON" xml:space="preserve"&gt;&lt;value&gt;Microsoft365GroupsFetchGroupICON&lt;/value&gt;&lt;/data&gt;</v>
      </c>
    </row>
    <row r="2126" spans="1:49" s="234" customFormat="1" ht="15">
      <c r="A2126" s="92">
        <v>4.8</v>
      </c>
      <c r="B2126" s="173" t="s">
        <v>3419</v>
      </c>
      <c r="C2126" s="252" t="s">
        <v>4045</v>
      </c>
      <c r="D2126" s="233" t="s">
        <v>4216</v>
      </c>
      <c r="E2126" s="234" t="s">
        <v>4155</v>
      </c>
      <c r="F2126" s="255" t="s">
        <v>4137</v>
      </c>
      <c r="G2126" s="234" t="s">
        <v>4156</v>
      </c>
      <c r="H2126" s="2"/>
      <c r="I2126" s="234">
        <v>1</v>
      </c>
      <c r="J2126" s="234">
        <v>1</v>
      </c>
      <c r="K2126" s="255" t="s">
        <v>595</v>
      </c>
      <c r="L2126" s="234" t="s">
        <v>10</v>
      </c>
      <c r="M2126" s="48" t="s">
        <v>3455</v>
      </c>
      <c r="N2126" s="234" t="s">
        <v>4139</v>
      </c>
      <c r="O2126" s="46" t="str">
        <f t="shared" si="605"/>
        <v>Components/Microsoft365/Groups/FetchListGroups.htm</v>
      </c>
      <c r="P2126" s="5" t="s">
        <v>4211</v>
      </c>
      <c r="Q2126" s="233" t="s">
        <v>4215</v>
      </c>
      <c r="R2126" s="255" t="s">
        <v>3624</v>
      </c>
      <c r="U2126" s="51"/>
      <c r="AF2126" s="30" t="str">
        <f t="shared" si="619"/>
        <v>attributeTableBuilder.AddCustomAttributes(typeof(FetchListGroups),"GroupType", new Attribute[] { new DesignerLocalizedDisplayNameAttribute(DesignerResource.Microsoft365Groups_FetchListGroups_GroupType_DisplayName)});</v>
      </c>
      <c r="AG2126" t="str">
        <f t="shared" si="606"/>
        <v>attributeTableBuilder.AddCustomAttributes(typeof(FetchListGroups),"GroupType", new Attribute[] { new DesignerLocalizedDescriptionAttribute(DesignerResource.Microsoft365Groups_FetchListGroups_GroupType_Description)});</v>
      </c>
      <c r="AH2126" t="str">
        <f t="shared" si="607"/>
        <v>attributeTableBuilder.AddCustomAttributes(typeof(FetchListGroups),"GroupType", new Attribute[] { new DesignerLocalizedCategoryAttribute(DesignerResource.Microsoft365Groups_FetchListGroups_GroupType_Category)});</v>
      </c>
      <c r="AK2126" t="str">
        <f t="shared" si="608"/>
        <v>attributeTableBuilder.AddCustomAttributes(typeof(FetchListGroups), new Attribute[] { new DesignerLocalizedDisplayNameAttribute(DesignerResource.Microsoft365Groups_FetchListGroups_DisplayName)});</v>
      </c>
      <c r="AL2126" t="str">
        <f t="shared" si="609"/>
        <v>attributeTableBuilder.AddCustomAttributes(typeof(FetchListGroups), new Attribute[] { new DesignerLocalizedDescriptionAttribute(DesignerResource.Microsoft365Groups_FetchListGroups_Description)});</v>
      </c>
      <c r="AM2126" s="30" t="str">
        <f t="shared" si="610"/>
        <v>attributeTableBuilder.AddCustomAttributes(typeof(FetchListGroups), new Attribute[] { new DesignerLocalizedHelpURLAttribute(DesignerResource.Microsoft365Groups_FetchListGroups_HelpURL)});</v>
      </c>
      <c r="AN2126" t="str">
        <f t="shared" si="617"/>
        <v>&lt;data name="Microsoft365Groups_FetchListGroups_GroupType_DisplayName" xml:space="preserve"&gt;&lt;value&gt;Group Type&lt;/value&gt;&lt;/data&gt;</v>
      </c>
      <c r="AO2126" t="str">
        <f t="shared" si="611"/>
        <v>&lt;data name="Microsoft365Groups_FetchListGroups_GroupType_Description" xml:space="preserve"&gt;&lt;value&gt;Option to select the type of Group to be listed.&lt;/value&gt;&lt;/data&gt;</v>
      </c>
      <c r="AP2126" t="str">
        <f t="shared" si="612"/>
        <v>&lt;data name="Microsoft365Groups_FetchListGroups_GroupType_Category" xml:space="preserve"&gt;&lt;value&gt;Input&lt;/value&gt;&lt;/data&gt;</v>
      </c>
      <c r="AQ2126" t="str">
        <f t="shared" si="613"/>
        <v>&lt;data name="Microsoft365Groups_FetchListGroups_DisplayName" xml:space="preserve"&gt;&lt;value&gt;Fetch List Groups &lt;/value&gt;&lt;/data&gt;</v>
      </c>
      <c r="AR2126" t="str">
        <f t="shared" si="614"/>
        <v>&lt;data name="Microsoft365Groups_FetchListGroups_Description" xml:space="preserve"&gt;&lt;value&gt;Enables to list all the Groups in an organization.&lt;/value&gt;&lt;/data&gt;</v>
      </c>
      <c r="AU2126" s="30" t="str">
        <f t="shared" si="618"/>
        <v>&lt;data name="Microsoft365Groups_FetchListGroups_HelpURL" xml:space="preserve"&gt;&lt;value&gt;Components/Microsoft365/Groups/FetchListGroups.htm&lt;/value&gt;&lt;/data&gt;</v>
      </c>
      <c r="AV2126" t="str">
        <f t="shared" si="615"/>
        <v>&lt;data name="ToolBox_Microsoft365Groups" xml:space="preserve"&gt;&lt;value&gt;Microsoft 365{#}Groups&lt;/value&gt;&lt;/data&gt;</v>
      </c>
      <c r="AW2126" t="str">
        <f t="shared" si="616"/>
        <v>&lt;data name="Microsoft365Groups_FetchListGroups_ICON" xml:space="preserve"&gt;&lt;value&gt;Microsoft365GroupsFetchListGroupsICON&lt;/value&gt;&lt;/data&gt;</v>
      </c>
    </row>
    <row r="2127" spans="1:49" s="234" customFormat="1" ht="15">
      <c r="A2127" s="92">
        <v>4.8</v>
      </c>
      <c r="B2127" s="173" t="s">
        <v>3419</v>
      </c>
      <c r="C2127" s="252" t="s">
        <v>4045</v>
      </c>
      <c r="D2127" s="233" t="s">
        <v>4216</v>
      </c>
      <c r="E2127" s="234" t="s">
        <v>4155</v>
      </c>
      <c r="F2127" s="255" t="s">
        <v>608</v>
      </c>
      <c r="G2127" s="234" t="s">
        <v>4157</v>
      </c>
      <c r="H2127" s="2"/>
      <c r="I2127" s="234">
        <v>1</v>
      </c>
      <c r="J2127" s="234">
        <v>1</v>
      </c>
      <c r="K2127" s="255" t="s">
        <v>587</v>
      </c>
      <c r="L2127" s="234" t="s">
        <v>9</v>
      </c>
      <c r="M2127" s="48"/>
      <c r="O2127" s="46" t="str">
        <f t="shared" si="605"/>
        <v>Components/Microsoft365/Groups/FetchListGroups.htm</v>
      </c>
      <c r="P2127" s="5" t="s">
        <v>4211</v>
      </c>
      <c r="Q2127" s="233" t="s">
        <v>4215</v>
      </c>
      <c r="R2127" s="255" t="s">
        <v>608</v>
      </c>
      <c r="U2127" s="51"/>
      <c r="AF2127" s="30" t="str">
        <f t="shared" si="619"/>
        <v>attributeTableBuilder.AddCustomAttributes(typeof(FetchListGroups),"Result", new Attribute[] { new DesignerLocalizedDisplayNameAttribute(DesignerResource.Microsoft365Groups_FetchListGroups_Result_DisplayName)});</v>
      </c>
      <c r="AG2127" t="str">
        <f t="shared" si="606"/>
        <v>attributeTableBuilder.AddCustomAttributes(typeof(FetchListGroups),"Result", new Attribute[] { new DesignerLocalizedDescriptionAttribute(DesignerResource.Microsoft365Groups_FetchListGroups_Result_Description)});</v>
      </c>
      <c r="AH2127" t="str">
        <f t="shared" si="607"/>
        <v>attributeTableBuilder.AddCustomAttributes(typeof(FetchListGroups),"Result", new Attribute[] { new DesignerLocalizedCategoryAttribute(DesignerResource.Microsoft365Groups_FetchListGroups_Result_Category)});</v>
      </c>
      <c r="AK2127" t="str">
        <f t="shared" si="608"/>
        <v>attributeTableBuilder.AddCustomAttributes(typeof(FetchListGroups), new Attribute[] { new DesignerLocalizedDisplayNameAttribute(DesignerResource.Microsoft365Groups_FetchListGroups_DisplayName)});</v>
      </c>
      <c r="AL2127" t="str">
        <f t="shared" si="609"/>
        <v>attributeTableBuilder.AddCustomAttributes(typeof(FetchListGroups), new Attribute[] { new DesignerLocalizedDescriptionAttribute(DesignerResource.Microsoft365Groups_FetchListGroups_Description)});</v>
      </c>
      <c r="AM2127" s="30" t="str">
        <f t="shared" si="610"/>
        <v>attributeTableBuilder.AddCustomAttributes(typeof(FetchListGroups), new Attribute[] { new DesignerLocalizedHelpURLAttribute(DesignerResource.Microsoft365Groups_FetchListGroups_HelpURL)});</v>
      </c>
      <c r="AN2127" t="str">
        <f t="shared" si="617"/>
        <v>&lt;data name="Microsoft365Groups_FetchListGroups_Result_DisplayName" xml:space="preserve"&gt;&lt;value&gt;Result&lt;/value&gt;&lt;/data&gt;</v>
      </c>
      <c r="AO2127" t="str">
        <f t="shared" si="611"/>
        <v>&lt;data name="Microsoft365Groups_FetchListGroups_Result_Description" xml:space="preserve"&gt;&lt;value&gt;The Group list that are found&lt;/value&gt;&lt;/data&gt;</v>
      </c>
      <c r="AP2127" t="str">
        <f t="shared" si="612"/>
        <v>&lt;data name="Microsoft365Groups_FetchListGroups_Result_Category" xml:space="preserve"&gt;&lt;value&gt;Output&lt;/value&gt;&lt;/data&gt;</v>
      </c>
      <c r="AQ2127" t="str">
        <f t="shared" si="613"/>
        <v>&lt;data name="Microsoft365Groups_FetchListGroups_DisplayName" xml:space="preserve"&gt;&lt;value&gt;Fetch List Groups &lt;/value&gt;&lt;/data&gt;</v>
      </c>
      <c r="AR2127" t="str">
        <f t="shared" si="614"/>
        <v>&lt;data name="Microsoft365Groups_FetchListGroups_Description" xml:space="preserve"&gt;&lt;value&gt;Enables to list all the Groups in an organization.&lt;/value&gt;&lt;/data&gt;</v>
      </c>
      <c r="AU2127" s="30" t="str">
        <f t="shared" si="618"/>
        <v>&lt;data name="Microsoft365Groups_FetchListGroups_HelpURL" xml:space="preserve"&gt;&lt;value&gt;Components/Microsoft365/Groups/FetchListGroups.htm&lt;/value&gt;&lt;/data&gt;</v>
      </c>
      <c r="AV2127" t="str">
        <f t="shared" si="615"/>
        <v>&lt;data name="ToolBox_Microsoft365Groups" xml:space="preserve"&gt;&lt;value&gt;Microsoft 365{#}Groups&lt;/value&gt;&lt;/data&gt;</v>
      </c>
      <c r="AW2127" t="str">
        <f t="shared" si="616"/>
        <v>&lt;data name="Microsoft365Groups_FetchListGroups_ICON" xml:space="preserve"&gt;&lt;value&gt;Microsoft365GroupsFetchListGroupsICON&lt;/value&gt;&lt;/data&gt;</v>
      </c>
    </row>
    <row r="2128" spans="1:49" s="234" customFormat="1" ht="15">
      <c r="A2128" s="92">
        <v>4.8</v>
      </c>
      <c r="B2128" s="173" t="s">
        <v>3419</v>
      </c>
      <c r="C2128" s="5" t="s">
        <v>4046</v>
      </c>
      <c r="D2128" s="233" t="s">
        <v>4158</v>
      </c>
      <c r="E2128" s="234" t="s">
        <v>4159</v>
      </c>
      <c r="F2128" s="255" t="s">
        <v>4160</v>
      </c>
      <c r="G2128" s="234" t="s">
        <v>4161</v>
      </c>
      <c r="H2128" s="2"/>
      <c r="I2128" s="234">
        <v>1</v>
      </c>
      <c r="J2128" s="234">
        <v>1</v>
      </c>
      <c r="K2128" s="255" t="s">
        <v>595</v>
      </c>
      <c r="L2128" s="234" t="s">
        <v>10</v>
      </c>
      <c r="M2128" s="48"/>
      <c r="O2128" s="46" t="str">
        <f t="shared" si="605"/>
        <v>Components/Microsoft365/Planner/CreateBucket.htm</v>
      </c>
      <c r="P2128" s="5" t="s">
        <v>4212</v>
      </c>
      <c r="Q2128" s="255" t="s">
        <v>3630</v>
      </c>
      <c r="R2128" s="255" t="s">
        <v>4226</v>
      </c>
      <c r="U2128" s="51"/>
      <c r="AF2128" s="30" t="str">
        <f t="shared" si="619"/>
        <v>attributeTableBuilder.AddCustomAttributes(typeof(CreateBucket),"BucketName", new Attribute[] { new DesignerLocalizedDisplayNameAttribute(DesignerResource.Microsoft365Planner_CreateBucket_BucketName_DisplayName)});</v>
      </c>
      <c r="AG2128" t="str">
        <f t="shared" si="606"/>
        <v>attributeTableBuilder.AddCustomAttributes(typeof(CreateBucket),"BucketName", new Attribute[] { new DesignerLocalizedDescriptionAttribute(DesignerResource.Microsoft365Planner_CreateBucket_BucketName_Description)});</v>
      </c>
      <c r="AH2128" t="str">
        <f t="shared" si="607"/>
        <v>attributeTableBuilder.AddCustomAttributes(typeof(CreateBucket),"BucketName", new Attribute[] { new DesignerLocalizedCategoryAttribute(DesignerResource.Microsoft365Planner_CreateBucket_BucketName_Category)});</v>
      </c>
      <c r="AK2128" t="str">
        <f t="shared" si="608"/>
        <v>attributeTableBuilder.AddCustomAttributes(typeof(CreateBucket), new Attribute[] { new DesignerLocalizedDisplayNameAttribute(DesignerResource.Microsoft365Planner_CreateBucket_DisplayName)});</v>
      </c>
      <c r="AL2128" t="str">
        <f t="shared" si="609"/>
        <v>attributeTableBuilder.AddCustomAttributes(typeof(CreateBucket), new Attribute[] { new DesignerLocalizedDescriptionAttribute(DesignerResource.Microsoft365Planner_CreateBucket_Description)});</v>
      </c>
      <c r="AM2128" s="30" t="str">
        <f t="shared" si="610"/>
        <v>attributeTableBuilder.AddCustomAttributes(typeof(CreateBucket), new Attribute[] { new DesignerLocalizedHelpURLAttribute(DesignerResource.Microsoft365Planner_CreateBucket_HelpURL)});</v>
      </c>
      <c r="AN2128" t="str">
        <f t="shared" si="617"/>
        <v>&lt;data name="Microsoft365Planner_CreateBucket_BucketName_DisplayName" xml:space="preserve"&gt;&lt;value&gt;Bucket Name&lt;/value&gt;&lt;/data&gt;</v>
      </c>
      <c r="AO2128" t="str">
        <f t="shared" si="611"/>
        <v>&lt;data name="Microsoft365Planner_CreateBucket_BucketName_Description" xml:space="preserve"&gt;&lt;value&gt;Name of the new Bucket to be created.&lt;/value&gt;&lt;/data&gt;</v>
      </c>
      <c r="AP2128" t="str">
        <f t="shared" si="612"/>
        <v>&lt;data name="Microsoft365Planner_CreateBucket_BucketName_Category" xml:space="preserve"&gt;&lt;value&gt;Input&lt;/value&gt;&lt;/data&gt;</v>
      </c>
      <c r="AQ2128" t="str">
        <f t="shared" si="613"/>
        <v>&lt;data name="Microsoft365Planner_CreateBucket_DisplayName" xml:space="preserve"&gt;&lt;value&gt;Create Bucket&lt;/value&gt;&lt;/data&gt;</v>
      </c>
      <c r="AR2128" t="str">
        <f t="shared" si="614"/>
        <v>&lt;data name="Microsoft365Planner_CreateBucket_Description" xml:space="preserve"&gt;&lt;value&gt;Creates a Bucket inside Plan in Microsoft 365.&lt;/value&gt;&lt;/data&gt;</v>
      </c>
      <c r="AU2128" s="30" t="str">
        <f t="shared" si="618"/>
        <v>&lt;data name="Microsoft365Planner_CreateBucket_HelpURL" xml:space="preserve"&gt;&lt;value&gt;Components/Microsoft365/Planner/CreateBucket.htm&lt;/value&gt;&lt;/data&gt;</v>
      </c>
      <c r="AV2128" t="str">
        <f t="shared" si="615"/>
        <v>&lt;data name="ToolBox_Microsoft365Planner" xml:space="preserve"&gt;&lt;value&gt;Microsoft 365{#}Planner&lt;/value&gt;&lt;/data&gt;</v>
      </c>
      <c r="AW2128" t="str">
        <f t="shared" si="616"/>
        <v>&lt;data name="Microsoft365Planner_CreateBucket_ICON" xml:space="preserve"&gt;&lt;value&gt;Microsoft365PlannerCreateBucketICON&lt;/value&gt;&lt;/data&gt;</v>
      </c>
    </row>
    <row r="2129" spans="1:49" s="234" customFormat="1" ht="15">
      <c r="A2129" s="92">
        <v>4.8</v>
      </c>
      <c r="B2129" s="173" t="s">
        <v>3419</v>
      </c>
      <c r="C2129" s="5" t="s">
        <v>4046</v>
      </c>
      <c r="D2129" s="233" t="s">
        <v>4158</v>
      </c>
      <c r="E2129" s="234" t="s">
        <v>4159</v>
      </c>
      <c r="F2129" s="255" t="s">
        <v>3631</v>
      </c>
      <c r="G2129" s="234" t="s">
        <v>4162</v>
      </c>
      <c r="H2129" s="2"/>
      <c r="I2129" s="234">
        <v>1</v>
      </c>
      <c r="J2129" s="234">
        <v>1</v>
      </c>
      <c r="K2129" s="255" t="s">
        <v>595</v>
      </c>
      <c r="L2129" s="234" t="s">
        <v>10</v>
      </c>
      <c r="M2129" s="48"/>
      <c r="O2129" s="46" t="str">
        <f t="shared" si="605"/>
        <v>Components/Microsoft365/Planner/CreateBucket.htm</v>
      </c>
      <c r="P2129" s="5" t="s">
        <v>4212</v>
      </c>
      <c r="Q2129" s="255" t="s">
        <v>3630</v>
      </c>
      <c r="R2129" s="255" t="s">
        <v>3631</v>
      </c>
      <c r="U2129" s="51"/>
      <c r="AF2129" s="30" t="str">
        <f t="shared" si="619"/>
        <v>attributeTableBuilder.AddCustomAttributes(typeof(CreateBucket),"Plan", new Attribute[] { new DesignerLocalizedDisplayNameAttribute(DesignerResource.Microsoft365Planner_CreateBucket_Plan_DisplayName)});</v>
      </c>
      <c r="AG2129" t="str">
        <f t="shared" si="606"/>
        <v>attributeTableBuilder.AddCustomAttributes(typeof(CreateBucket),"Plan", new Attribute[] { new DesignerLocalizedDescriptionAttribute(DesignerResource.Microsoft365Planner_CreateBucket_Plan_Description)});</v>
      </c>
      <c r="AH2129" t="str">
        <f t="shared" si="607"/>
        <v>attributeTableBuilder.AddCustomAttributes(typeof(CreateBucket),"Plan", new Attribute[] { new DesignerLocalizedCategoryAttribute(DesignerResource.Microsoft365Planner_CreateBucket_Plan_Category)});</v>
      </c>
      <c r="AK2129" t="str">
        <f t="shared" si="608"/>
        <v>attributeTableBuilder.AddCustomAttributes(typeof(CreateBucket), new Attribute[] { new DesignerLocalizedDisplayNameAttribute(DesignerResource.Microsoft365Planner_CreateBucket_DisplayName)});</v>
      </c>
      <c r="AL2129" t="str">
        <f t="shared" si="609"/>
        <v>attributeTableBuilder.AddCustomAttributes(typeof(CreateBucket), new Attribute[] { new DesignerLocalizedDescriptionAttribute(DesignerResource.Microsoft365Planner_CreateBucket_Description)});</v>
      </c>
      <c r="AM2129" s="30" t="str">
        <f t="shared" si="610"/>
        <v>attributeTableBuilder.AddCustomAttributes(typeof(CreateBucket), new Attribute[] { new DesignerLocalizedHelpURLAttribute(DesignerResource.Microsoft365Planner_CreateBucket_HelpURL)});</v>
      </c>
      <c r="AN2129" t="str">
        <f t="shared" si="617"/>
        <v>&lt;data name="Microsoft365Planner_CreateBucket_Plan_DisplayName" xml:space="preserve"&gt;&lt;value&gt;Plan&lt;/value&gt;&lt;/data&gt;</v>
      </c>
      <c r="AO2129" t="str">
        <f t="shared" si="611"/>
        <v>&lt;data name="Microsoft365Planner_CreateBucket_Plan_Description" xml:space="preserve"&gt;&lt;value&gt;The PlannerPlan object.&lt;/value&gt;&lt;/data&gt;</v>
      </c>
      <c r="AP2129" t="str">
        <f t="shared" si="612"/>
        <v>&lt;data name="Microsoft365Planner_CreateBucket_Plan_Category" xml:space="preserve"&gt;&lt;value&gt;Input&lt;/value&gt;&lt;/data&gt;</v>
      </c>
      <c r="AQ2129" t="str">
        <f t="shared" si="613"/>
        <v>&lt;data name="Microsoft365Planner_CreateBucket_DisplayName" xml:space="preserve"&gt;&lt;value&gt;Create Bucket&lt;/value&gt;&lt;/data&gt;</v>
      </c>
      <c r="AR2129" t="str">
        <f t="shared" si="614"/>
        <v>&lt;data name="Microsoft365Planner_CreateBucket_Description" xml:space="preserve"&gt;&lt;value&gt;Creates a Bucket inside Plan in Microsoft 365.&lt;/value&gt;&lt;/data&gt;</v>
      </c>
      <c r="AU2129" s="30" t="str">
        <f t="shared" si="618"/>
        <v>&lt;data name="Microsoft365Planner_CreateBucket_HelpURL" xml:space="preserve"&gt;&lt;value&gt;Components/Microsoft365/Planner/CreateBucket.htm&lt;/value&gt;&lt;/data&gt;</v>
      </c>
      <c r="AV2129" t="str">
        <f t="shared" si="615"/>
        <v>&lt;data name="ToolBox_Microsoft365Planner" xml:space="preserve"&gt;&lt;value&gt;Microsoft 365{#}Planner&lt;/value&gt;&lt;/data&gt;</v>
      </c>
      <c r="AW2129" t="str">
        <f t="shared" si="616"/>
        <v>&lt;data name="Microsoft365Planner_CreateBucket_ICON" xml:space="preserve"&gt;&lt;value&gt;Microsoft365PlannerCreateBucketICON&lt;/value&gt;&lt;/data&gt;</v>
      </c>
    </row>
    <row r="2130" spans="1:49" s="234" customFormat="1" ht="15">
      <c r="A2130" s="92">
        <v>4.8</v>
      </c>
      <c r="B2130" s="173" t="s">
        <v>3419</v>
      </c>
      <c r="C2130" s="5" t="s">
        <v>4046</v>
      </c>
      <c r="D2130" s="233" t="s">
        <v>4158</v>
      </c>
      <c r="E2130" s="234" t="s">
        <v>4159</v>
      </c>
      <c r="F2130" s="255" t="s">
        <v>608</v>
      </c>
      <c r="G2130" s="234" t="s">
        <v>4163</v>
      </c>
      <c r="H2130" s="2"/>
      <c r="I2130" s="234">
        <v>1</v>
      </c>
      <c r="J2130" s="234">
        <v>1</v>
      </c>
      <c r="K2130" s="255" t="s">
        <v>587</v>
      </c>
      <c r="L2130" s="234" t="s">
        <v>9</v>
      </c>
      <c r="M2130" s="48"/>
      <c r="O2130" s="46" t="str">
        <f t="shared" si="605"/>
        <v>Components/Microsoft365/Planner/CreateBucket.htm</v>
      </c>
      <c r="P2130" s="5" t="s">
        <v>4212</v>
      </c>
      <c r="Q2130" s="255" t="s">
        <v>3630</v>
      </c>
      <c r="R2130" s="255" t="s">
        <v>608</v>
      </c>
      <c r="U2130" s="51"/>
      <c r="AF2130" s="30" t="str">
        <f t="shared" si="619"/>
        <v>attributeTableBuilder.AddCustomAttributes(typeof(CreateBucket),"Result", new Attribute[] { new DesignerLocalizedDisplayNameAttribute(DesignerResource.Microsoft365Planner_CreateBucket_Result_DisplayName)});</v>
      </c>
      <c r="AG2130" t="str">
        <f t="shared" si="606"/>
        <v>attributeTableBuilder.AddCustomAttributes(typeof(CreateBucket),"Result", new Attribute[] { new DesignerLocalizedDescriptionAttribute(DesignerResource.Microsoft365Planner_CreateBucket_Result_Description)});</v>
      </c>
      <c r="AH2130" t="str">
        <f t="shared" si="607"/>
        <v>attributeTableBuilder.AddCustomAttributes(typeof(CreateBucket),"Result", new Attribute[] { new DesignerLocalizedCategoryAttribute(DesignerResource.Microsoft365Planner_CreateBucket_Result_Category)});</v>
      </c>
      <c r="AK2130" t="str">
        <f t="shared" si="608"/>
        <v>attributeTableBuilder.AddCustomAttributes(typeof(CreateBucket), new Attribute[] { new DesignerLocalizedDisplayNameAttribute(DesignerResource.Microsoft365Planner_CreateBucket_DisplayName)});</v>
      </c>
      <c r="AL2130" t="str">
        <f t="shared" si="609"/>
        <v>attributeTableBuilder.AddCustomAttributes(typeof(CreateBucket), new Attribute[] { new DesignerLocalizedDescriptionAttribute(DesignerResource.Microsoft365Planner_CreateBucket_Description)});</v>
      </c>
      <c r="AM2130" s="30" t="str">
        <f t="shared" si="610"/>
        <v>attributeTableBuilder.AddCustomAttributes(typeof(CreateBucket), new Attribute[] { new DesignerLocalizedHelpURLAttribute(DesignerResource.Microsoft365Planner_CreateBucket_HelpURL)});</v>
      </c>
      <c r="AN2130" t="str">
        <f t="shared" si="617"/>
        <v>&lt;data name="Microsoft365Planner_CreateBucket_Result_DisplayName" xml:space="preserve"&gt;&lt;value&gt;Result&lt;/value&gt;&lt;/data&gt;</v>
      </c>
      <c r="AO2130" t="str">
        <f t="shared" si="611"/>
        <v>&lt;data name="Microsoft365Planner_CreateBucket_Result_Description" xml:space="preserve"&gt;&lt;value&gt;Name of the Bucket created&lt;/value&gt;&lt;/data&gt;</v>
      </c>
      <c r="AP2130" t="str">
        <f t="shared" si="612"/>
        <v>&lt;data name="Microsoft365Planner_CreateBucket_Result_Category" xml:space="preserve"&gt;&lt;value&gt;Output&lt;/value&gt;&lt;/data&gt;</v>
      </c>
      <c r="AQ2130" t="str">
        <f t="shared" si="613"/>
        <v>&lt;data name="Microsoft365Planner_CreateBucket_DisplayName" xml:space="preserve"&gt;&lt;value&gt;Create Bucket&lt;/value&gt;&lt;/data&gt;</v>
      </c>
      <c r="AR2130" t="str">
        <f t="shared" si="614"/>
        <v>&lt;data name="Microsoft365Planner_CreateBucket_Description" xml:space="preserve"&gt;&lt;value&gt;Creates a Bucket inside Plan in Microsoft 365.&lt;/value&gt;&lt;/data&gt;</v>
      </c>
      <c r="AU2130" s="30" t="str">
        <f t="shared" si="618"/>
        <v>&lt;data name="Microsoft365Planner_CreateBucket_HelpURL" xml:space="preserve"&gt;&lt;value&gt;Components/Microsoft365/Planner/CreateBucket.htm&lt;/value&gt;&lt;/data&gt;</v>
      </c>
      <c r="AV2130" t="str">
        <f t="shared" si="615"/>
        <v>&lt;data name="ToolBox_Microsoft365Planner" xml:space="preserve"&gt;&lt;value&gt;Microsoft 365{#}Planner&lt;/value&gt;&lt;/data&gt;</v>
      </c>
      <c r="AW2130" t="str">
        <f t="shared" si="616"/>
        <v>&lt;data name="Microsoft365Planner_CreateBucket_ICON" xml:space="preserve"&gt;&lt;value&gt;Microsoft365PlannerCreateBucketICON&lt;/value&gt;&lt;/data&gt;</v>
      </c>
    </row>
    <row r="2131" spans="1:49" s="234" customFormat="1" ht="15">
      <c r="A2131" s="92">
        <v>4.8</v>
      </c>
      <c r="B2131" s="173" t="s">
        <v>3419</v>
      </c>
      <c r="C2131" s="5" t="s">
        <v>4046</v>
      </c>
      <c r="D2131" s="233" t="s">
        <v>4164</v>
      </c>
      <c r="E2131" s="234" t="s">
        <v>4165</v>
      </c>
      <c r="F2131" s="255" t="s">
        <v>3633</v>
      </c>
      <c r="G2131" s="234" t="s">
        <v>4166</v>
      </c>
      <c r="H2131" s="2"/>
      <c r="I2131" s="234">
        <v>1</v>
      </c>
      <c r="J2131" s="234">
        <v>1</v>
      </c>
      <c r="K2131" s="255" t="s">
        <v>595</v>
      </c>
      <c r="L2131" s="234" t="s">
        <v>10</v>
      </c>
      <c r="M2131" s="48"/>
      <c r="O2131" s="46" t="str">
        <f t="shared" si="605"/>
        <v>Components/Microsoft365/Planner/DeleteBucket.htm</v>
      </c>
      <c r="P2131" s="5" t="s">
        <v>4212</v>
      </c>
      <c r="Q2131" s="255" t="s">
        <v>3632</v>
      </c>
      <c r="R2131" s="255" t="s">
        <v>3633</v>
      </c>
      <c r="U2131" s="51"/>
      <c r="AF2131" s="30" t="str">
        <f t="shared" si="619"/>
        <v>attributeTableBuilder.AddCustomAttributes(typeof(DeleteBucket),"Bucket", new Attribute[] { new DesignerLocalizedDisplayNameAttribute(DesignerResource.Microsoft365Planner_DeleteBucket_Bucket_DisplayName)});</v>
      </c>
      <c r="AG2131" t="str">
        <f t="shared" si="606"/>
        <v>attributeTableBuilder.AddCustomAttributes(typeof(DeleteBucket),"Bucket", new Attribute[] { new DesignerLocalizedDescriptionAttribute(DesignerResource.Microsoft365Planner_DeleteBucket_Bucket_Description)});</v>
      </c>
      <c r="AH2131" t="str">
        <f t="shared" si="607"/>
        <v>attributeTableBuilder.AddCustomAttributes(typeof(DeleteBucket),"Bucket", new Attribute[] { new DesignerLocalizedCategoryAttribute(DesignerResource.Microsoft365Planner_DeleteBucket_Bucket_Category)});</v>
      </c>
      <c r="AK2131" t="str">
        <f t="shared" si="608"/>
        <v>attributeTableBuilder.AddCustomAttributes(typeof(DeleteBucket), new Attribute[] { new DesignerLocalizedDisplayNameAttribute(DesignerResource.Microsoft365Planner_DeleteBucket_DisplayName)});</v>
      </c>
      <c r="AL2131" t="str">
        <f t="shared" si="609"/>
        <v>attributeTableBuilder.AddCustomAttributes(typeof(DeleteBucket), new Attribute[] { new DesignerLocalizedDescriptionAttribute(DesignerResource.Microsoft365Planner_DeleteBucket_Description)});</v>
      </c>
      <c r="AM2131" s="30" t="str">
        <f t="shared" si="610"/>
        <v>attributeTableBuilder.AddCustomAttributes(typeof(DeleteBucket), new Attribute[] { new DesignerLocalizedHelpURLAttribute(DesignerResource.Microsoft365Planner_DeleteBucket_HelpURL)});</v>
      </c>
      <c r="AN2131" t="str">
        <f t="shared" si="617"/>
        <v>&lt;data name="Microsoft365Planner_DeleteBucket_Bucket_DisplayName" xml:space="preserve"&gt;&lt;value&gt;Bucket&lt;/value&gt;&lt;/data&gt;</v>
      </c>
      <c r="AO2131" t="str">
        <f t="shared" si="611"/>
        <v>&lt;data name="Microsoft365Planner_DeleteBucket_Bucket_Description" xml:space="preserve"&gt;&lt;value&gt;The PlannerBucket object.&lt;/value&gt;&lt;/data&gt;</v>
      </c>
      <c r="AP2131" t="str">
        <f t="shared" si="612"/>
        <v>&lt;data name="Microsoft365Planner_DeleteBucket_Bucket_Category" xml:space="preserve"&gt;&lt;value&gt;Input&lt;/value&gt;&lt;/data&gt;</v>
      </c>
      <c r="AQ2131" t="str">
        <f t="shared" si="613"/>
        <v>&lt;data name="Microsoft365Planner_DeleteBucket_DisplayName" xml:space="preserve"&gt;&lt;value&gt;Delete Bucket&lt;/value&gt;&lt;/data&gt;</v>
      </c>
      <c r="AR2131" t="str">
        <f t="shared" si="614"/>
        <v>&lt;data name="Microsoft365Planner_DeleteBucket_Description" xml:space="preserve"&gt;&lt;value&gt;Deletes a specific PlannerBucket.&lt;/value&gt;&lt;/data&gt;</v>
      </c>
      <c r="AU2131" s="30" t="str">
        <f t="shared" si="618"/>
        <v>&lt;data name="Microsoft365Planner_DeleteBucket_HelpURL" xml:space="preserve"&gt;&lt;value&gt;Components/Microsoft365/Planner/DeleteBucket.htm&lt;/value&gt;&lt;/data&gt;</v>
      </c>
      <c r="AV2131" t="str">
        <f t="shared" si="615"/>
        <v>&lt;data name="ToolBox_Microsoft365Planner" xml:space="preserve"&gt;&lt;value&gt;Microsoft 365{#}Planner&lt;/value&gt;&lt;/data&gt;</v>
      </c>
      <c r="AW2131" t="str">
        <f t="shared" si="616"/>
        <v>&lt;data name="Microsoft365Planner_DeleteBucket_ICON" xml:space="preserve"&gt;&lt;value&gt;Microsoft365PlannerDeleteBucketICON&lt;/value&gt;&lt;/data&gt;</v>
      </c>
    </row>
    <row r="2132" spans="1:49" s="234" customFormat="1" ht="15">
      <c r="A2132" s="92">
        <v>4.8</v>
      </c>
      <c r="B2132" s="173" t="s">
        <v>3419</v>
      </c>
      <c r="C2132" s="5" t="s">
        <v>4046</v>
      </c>
      <c r="D2132" s="255" t="s">
        <v>4217</v>
      </c>
      <c r="E2132" s="234" t="s">
        <v>4167</v>
      </c>
      <c r="F2132" s="255" t="s">
        <v>3631</v>
      </c>
      <c r="G2132" s="234" t="s">
        <v>4162</v>
      </c>
      <c r="H2132" s="2"/>
      <c r="I2132" s="234">
        <v>1</v>
      </c>
      <c r="J2132" s="234">
        <v>1</v>
      </c>
      <c r="K2132" s="255" t="s">
        <v>595</v>
      </c>
      <c r="L2132" s="234" t="s">
        <v>10</v>
      </c>
      <c r="M2132" s="48"/>
      <c r="O2132" s="46" t="str">
        <f t="shared" si="605"/>
        <v>Components/Microsoft365/Planner/FetchListBuckets.htm</v>
      </c>
      <c r="P2132" s="5" t="s">
        <v>4212</v>
      </c>
      <c r="Q2132" s="255" t="s">
        <v>4221</v>
      </c>
      <c r="R2132" s="255" t="s">
        <v>3631</v>
      </c>
      <c r="U2132" s="51"/>
      <c r="AF2132" s="30" t="str">
        <f t="shared" si="619"/>
        <v>attributeTableBuilder.AddCustomAttributes(typeof(FetchListBuckets),"Plan", new Attribute[] { new DesignerLocalizedDisplayNameAttribute(DesignerResource.Microsoft365Planner_FetchListBuckets_Plan_DisplayName)});</v>
      </c>
      <c r="AG2132" t="str">
        <f t="shared" si="606"/>
        <v>attributeTableBuilder.AddCustomAttributes(typeof(FetchListBuckets),"Plan", new Attribute[] { new DesignerLocalizedDescriptionAttribute(DesignerResource.Microsoft365Planner_FetchListBuckets_Plan_Description)});</v>
      </c>
      <c r="AH2132" t="str">
        <f t="shared" si="607"/>
        <v>attributeTableBuilder.AddCustomAttributes(typeof(FetchListBuckets),"Plan", new Attribute[] { new DesignerLocalizedCategoryAttribute(DesignerResource.Microsoft365Planner_FetchListBuckets_Plan_Category)});</v>
      </c>
      <c r="AK2132" t="str">
        <f t="shared" si="608"/>
        <v>attributeTableBuilder.AddCustomAttributes(typeof(FetchListBuckets), new Attribute[] { new DesignerLocalizedDisplayNameAttribute(DesignerResource.Microsoft365Planner_FetchListBuckets_DisplayName)});</v>
      </c>
      <c r="AL2132" t="str">
        <f t="shared" si="609"/>
        <v>attributeTableBuilder.AddCustomAttributes(typeof(FetchListBuckets), new Attribute[] { new DesignerLocalizedDescriptionAttribute(DesignerResource.Microsoft365Planner_FetchListBuckets_Description)});</v>
      </c>
      <c r="AM2132" s="30" t="str">
        <f t="shared" si="610"/>
        <v>attributeTableBuilder.AddCustomAttributes(typeof(FetchListBuckets), new Attribute[] { new DesignerLocalizedHelpURLAttribute(DesignerResource.Microsoft365Planner_FetchListBuckets_HelpURL)});</v>
      </c>
      <c r="AN2132" t="str">
        <f t="shared" si="617"/>
        <v>&lt;data name="Microsoft365Planner_FetchListBuckets_Plan_DisplayName" xml:space="preserve"&gt;&lt;value&gt;Plan&lt;/value&gt;&lt;/data&gt;</v>
      </c>
      <c r="AO2132" t="str">
        <f t="shared" si="611"/>
        <v>&lt;data name="Microsoft365Planner_FetchListBuckets_Plan_Description" xml:space="preserve"&gt;&lt;value&gt;The PlannerPlan object.&lt;/value&gt;&lt;/data&gt;</v>
      </c>
      <c r="AP2132" t="str">
        <f t="shared" si="612"/>
        <v>&lt;data name="Microsoft365Planner_FetchListBuckets_Plan_Category" xml:space="preserve"&gt;&lt;value&gt;Input&lt;/value&gt;&lt;/data&gt;</v>
      </c>
      <c r="AQ2132" t="str">
        <f t="shared" si="613"/>
        <v>&lt;data name="Microsoft365Planner_FetchListBuckets_DisplayName" xml:space="preserve"&gt;&lt;value&gt;Fetch List Buckets&lt;/value&gt;&lt;/data&gt;</v>
      </c>
      <c r="AR2132" t="str">
        <f t="shared" si="614"/>
        <v>&lt;data name="Microsoft365Planner_FetchListBuckets_Description" xml:space="preserve"&gt;&lt;value&gt;List all the buckets from a specific plan.&lt;/value&gt;&lt;/data&gt;</v>
      </c>
      <c r="AU2132" s="30" t="str">
        <f t="shared" si="618"/>
        <v>&lt;data name="Microsoft365Planner_FetchListBuckets_HelpURL" xml:space="preserve"&gt;&lt;value&gt;Components/Microsoft365/Planner/FetchListBuckets.htm&lt;/value&gt;&lt;/data&gt;</v>
      </c>
      <c r="AV2132" t="str">
        <f t="shared" si="615"/>
        <v>&lt;data name="ToolBox_Microsoft365Planner" xml:space="preserve"&gt;&lt;value&gt;Microsoft 365{#}Planner&lt;/value&gt;&lt;/data&gt;</v>
      </c>
      <c r="AW2132" t="str">
        <f t="shared" si="616"/>
        <v>&lt;data name="Microsoft365Planner_FetchListBuckets_ICON" xml:space="preserve"&gt;&lt;value&gt;Microsoft365PlannerFetchListBucketsICON&lt;/value&gt;&lt;/data&gt;</v>
      </c>
    </row>
    <row r="2133" spans="1:49" s="234" customFormat="1" ht="15">
      <c r="A2133" s="92">
        <v>4.8</v>
      </c>
      <c r="B2133" s="173" t="s">
        <v>3419</v>
      </c>
      <c r="C2133" s="5" t="s">
        <v>4046</v>
      </c>
      <c r="D2133" s="255" t="s">
        <v>4217</v>
      </c>
      <c r="E2133" s="234" t="s">
        <v>4167</v>
      </c>
      <c r="F2133" s="255" t="s">
        <v>608</v>
      </c>
      <c r="G2133" s="234" t="s">
        <v>4168</v>
      </c>
      <c r="H2133" s="2"/>
      <c r="I2133" s="234">
        <v>1</v>
      </c>
      <c r="J2133" s="234">
        <v>1</v>
      </c>
      <c r="K2133" s="255" t="s">
        <v>587</v>
      </c>
      <c r="L2133" s="234" t="s">
        <v>9</v>
      </c>
      <c r="M2133" s="48"/>
      <c r="O2133" s="46" t="str">
        <f t="shared" si="605"/>
        <v>Components/Microsoft365/Planner/FetchListBuckets.htm</v>
      </c>
      <c r="P2133" s="5" t="s">
        <v>4212</v>
      </c>
      <c r="Q2133" s="255" t="s">
        <v>4221</v>
      </c>
      <c r="R2133" s="255" t="s">
        <v>608</v>
      </c>
      <c r="U2133" s="51"/>
      <c r="AF2133" s="30" t="str">
        <f t="shared" si="619"/>
        <v>attributeTableBuilder.AddCustomAttributes(typeof(FetchListBuckets),"Result", new Attribute[] { new DesignerLocalizedDisplayNameAttribute(DesignerResource.Microsoft365Planner_FetchListBuckets_Result_DisplayName)});</v>
      </c>
      <c r="AG2133" t="str">
        <f t="shared" si="606"/>
        <v>attributeTableBuilder.AddCustomAttributes(typeof(FetchListBuckets),"Result", new Attribute[] { new DesignerLocalizedDescriptionAttribute(DesignerResource.Microsoft365Planner_FetchListBuckets_Result_Description)});</v>
      </c>
      <c r="AH2133" t="str">
        <f t="shared" si="607"/>
        <v>attributeTableBuilder.AddCustomAttributes(typeof(FetchListBuckets),"Result", new Attribute[] { new DesignerLocalizedCategoryAttribute(DesignerResource.Microsoft365Planner_FetchListBuckets_Result_Category)});</v>
      </c>
      <c r="AK2133" t="str">
        <f t="shared" si="608"/>
        <v>attributeTableBuilder.AddCustomAttributes(typeof(FetchListBuckets), new Attribute[] { new DesignerLocalizedDisplayNameAttribute(DesignerResource.Microsoft365Planner_FetchListBuckets_DisplayName)});</v>
      </c>
      <c r="AL2133" t="str">
        <f t="shared" si="609"/>
        <v>attributeTableBuilder.AddCustomAttributes(typeof(FetchListBuckets), new Attribute[] { new DesignerLocalizedDescriptionAttribute(DesignerResource.Microsoft365Planner_FetchListBuckets_Description)});</v>
      </c>
      <c r="AM2133" s="30" t="str">
        <f t="shared" si="610"/>
        <v>attributeTableBuilder.AddCustomAttributes(typeof(FetchListBuckets), new Attribute[] { new DesignerLocalizedHelpURLAttribute(DesignerResource.Microsoft365Planner_FetchListBuckets_HelpURL)});</v>
      </c>
      <c r="AN2133" t="str">
        <f t="shared" si="617"/>
        <v>&lt;data name="Microsoft365Planner_FetchListBuckets_Result_DisplayName" xml:space="preserve"&gt;&lt;value&gt;Result&lt;/value&gt;&lt;/data&gt;</v>
      </c>
      <c r="AO2133" t="str">
        <f t="shared" si="611"/>
        <v>&lt;data name="Microsoft365Planner_FetchListBuckets_Result_Description" xml:space="preserve"&gt;&lt;value&gt;The collection of Bucket from the specific plan.&lt;/value&gt;&lt;/data&gt;</v>
      </c>
      <c r="AP2133" t="str">
        <f t="shared" si="612"/>
        <v>&lt;data name="Microsoft365Planner_FetchListBuckets_Result_Category" xml:space="preserve"&gt;&lt;value&gt;Output&lt;/value&gt;&lt;/data&gt;</v>
      </c>
      <c r="AQ2133" t="str">
        <f t="shared" si="613"/>
        <v>&lt;data name="Microsoft365Planner_FetchListBuckets_DisplayName" xml:space="preserve"&gt;&lt;value&gt;Fetch List Buckets&lt;/value&gt;&lt;/data&gt;</v>
      </c>
      <c r="AR2133" t="str">
        <f t="shared" si="614"/>
        <v>&lt;data name="Microsoft365Planner_FetchListBuckets_Description" xml:space="preserve"&gt;&lt;value&gt;List all the buckets from a specific plan.&lt;/value&gt;&lt;/data&gt;</v>
      </c>
      <c r="AU2133" s="30" t="str">
        <f t="shared" si="618"/>
        <v>&lt;data name="Microsoft365Planner_FetchListBuckets_HelpURL" xml:space="preserve"&gt;&lt;value&gt;Components/Microsoft365/Planner/FetchListBuckets.htm&lt;/value&gt;&lt;/data&gt;</v>
      </c>
      <c r="AV2133" t="str">
        <f t="shared" si="615"/>
        <v>&lt;data name="ToolBox_Microsoft365Planner" xml:space="preserve"&gt;&lt;value&gt;Microsoft 365{#}Planner&lt;/value&gt;&lt;/data&gt;</v>
      </c>
      <c r="AW2133" t="str">
        <f t="shared" si="616"/>
        <v>&lt;data name="Microsoft365Planner_FetchListBuckets_ICON" xml:space="preserve"&gt;&lt;value&gt;Microsoft365PlannerFetchListBucketsICON&lt;/value&gt;&lt;/data&gt;</v>
      </c>
    </row>
    <row r="2134" spans="1:49" s="234" customFormat="1" ht="15">
      <c r="A2134" s="92">
        <v>4.8</v>
      </c>
      <c r="B2134" s="173" t="s">
        <v>3419</v>
      </c>
      <c r="C2134" s="5" t="s">
        <v>4046</v>
      </c>
      <c r="D2134" s="255" t="s">
        <v>4220</v>
      </c>
      <c r="E2134" s="234" t="s">
        <v>4169</v>
      </c>
      <c r="F2134" s="255" t="s">
        <v>3633</v>
      </c>
      <c r="G2134" s="233" t="s">
        <v>4166</v>
      </c>
      <c r="H2134" s="2"/>
      <c r="I2134" s="234">
        <v>1</v>
      </c>
      <c r="J2134" s="234">
        <v>1</v>
      </c>
      <c r="K2134" s="255" t="s">
        <v>595</v>
      </c>
      <c r="L2134" s="234" t="s">
        <v>10</v>
      </c>
      <c r="M2134" s="48"/>
      <c r="O2134" s="46" t="str">
        <f t="shared" si="605"/>
        <v>Components/Microsoft365/Planner/FetchListBucketTasks.htm</v>
      </c>
      <c r="P2134" s="5" t="s">
        <v>4212</v>
      </c>
      <c r="Q2134" s="255" t="s">
        <v>4218</v>
      </c>
      <c r="R2134" s="255" t="s">
        <v>3633</v>
      </c>
      <c r="U2134" s="51"/>
      <c r="AF2134" s="30" t="str">
        <f t="shared" si="619"/>
        <v>attributeTableBuilder.AddCustomAttributes(typeof(FetchListBucketTasks),"Bucket", new Attribute[] { new DesignerLocalizedDisplayNameAttribute(DesignerResource.Microsoft365Planner_FetchListBucketTasks_Bucket_DisplayName)});</v>
      </c>
      <c r="AG2134" t="str">
        <f t="shared" si="606"/>
        <v>attributeTableBuilder.AddCustomAttributes(typeof(FetchListBucketTasks),"Bucket", new Attribute[] { new DesignerLocalizedDescriptionAttribute(DesignerResource.Microsoft365Planner_FetchListBucketTasks_Bucket_Description)});</v>
      </c>
      <c r="AH2134" t="str">
        <f t="shared" si="607"/>
        <v>attributeTableBuilder.AddCustomAttributes(typeof(FetchListBucketTasks),"Bucket", new Attribute[] { new DesignerLocalizedCategoryAttribute(DesignerResource.Microsoft365Planner_FetchListBucketTasks_Bucket_Category)});</v>
      </c>
      <c r="AK2134" t="str">
        <f t="shared" si="608"/>
        <v>attributeTableBuilder.AddCustomAttributes(typeof(FetchListBucketTasks), new Attribute[] { new DesignerLocalizedDisplayNameAttribute(DesignerResource.Microsoft365Planner_FetchListBucketTasks_DisplayName)});</v>
      </c>
      <c r="AL2134" t="str">
        <f t="shared" si="609"/>
        <v>attributeTableBuilder.AddCustomAttributes(typeof(FetchListBucketTasks), new Attribute[] { new DesignerLocalizedDescriptionAttribute(DesignerResource.Microsoft365Planner_FetchListBucketTasks_Description)});</v>
      </c>
      <c r="AM2134" s="30" t="str">
        <f t="shared" si="610"/>
        <v>attributeTableBuilder.AddCustomAttributes(typeof(FetchListBucketTasks), new Attribute[] { new DesignerLocalizedHelpURLAttribute(DesignerResource.Microsoft365Planner_FetchListBucketTasks_HelpURL)});</v>
      </c>
      <c r="AN2134" t="str">
        <f t="shared" si="617"/>
        <v>&lt;data name="Microsoft365Planner_FetchListBucketTasks_Bucket_DisplayName" xml:space="preserve"&gt;&lt;value&gt;Bucket&lt;/value&gt;&lt;/data&gt;</v>
      </c>
      <c r="AO2134" t="str">
        <f t="shared" si="611"/>
        <v>&lt;data name="Microsoft365Planner_FetchListBucketTasks_Bucket_Description" xml:space="preserve"&gt;&lt;value&gt;The PlannerBucket object.&lt;/value&gt;&lt;/data&gt;</v>
      </c>
      <c r="AP2134" t="str">
        <f t="shared" si="612"/>
        <v>&lt;data name="Microsoft365Planner_FetchListBucketTasks_Bucket_Category" xml:space="preserve"&gt;&lt;value&gt;Input&lt;/value&gt;&lt;/data&gt;</v>
      </c>
      <c r="AQ2134" t="str">
        <f t="shared" si="613"/>
        <v>&lt;data name="Microsoft365Planner_FetchListBucketTasks_DisplayName" xml:space="preserve"&gt;&lt;value&gt;Fetch List Bucket Tasks&lt;/value&gt;&lt;/data&gt;</v>
      </c>
      <c r="AR2134" t="str">
        <f t="shared" si="614"/>
        <v>&lt;data name="Microsoft365Planner_FetchListBucketTasks_Description" xml:space="preserve"&gt;&lt;value&gt;Lists all the PlannerTasks objects inside a PlannerBucket&lt;/value&gt;&lt;/data&gt;</v>
      </c>
      <c r="AU2134" s="30" t="str">
        <f t="shared" si="618"/>
        <v>&lt;data name="Microsoft365Planner_FetchListBucketTasks_HelpURL" xml:space="preserve"&gt;&lt;value&gt;Components/Microsoft365/Planner/FetchListBucketTasks.htm&lt;/value&gt;&lt;/data&gt;</v>
      </c>
      <c r="AV2134" t="str">
        <f t="shared" si="615"/>
        <v>&lt;data name="ToolBox_Microsoft365Planner" xml:space="preserve"&gt;&lt;value&gt;Microsoft 365{#}Planner&lt;/value&gt;&lt;/data&gt;</v>
      </c>
      <c r="AW2134" t="str">
        <f t="shared" si="616"/>
        <v>&lt;data name="Microsoft365Planner_FetchListBucketTasks_ICON" xml:space="preserve"&gt;&lt;value&gt;Microsoft365PlannerFetchListBucketTasksICON&lt;/value&gt;&lt;/data&gt;</v>
      </c>
    </row>
    <row r="2135" spans="1:49" s="234" customFormat="1" ht="15">
      <c r="A2135" s="92">
        <v>4.8</v>
      </c>
      <c r="B2135" s="173" t="s">
        <v>3419</v>
      </c>
      <c r="C2135" s="5" t="s">
        <v>4046</v>
      </c>
      <c r="D2135" s="255" t="s">
        <v>4220</v>
      </c>
      <c r="E2135" s="234" t="s">
        <v>4169</v>
      </c>
      <c r="F2135" s="255" t="s">
        <v>608</v>
      </c>
      <c r="G2135" s="233" t="s">
        <v>4170</v>
      </c>
      <c r="H2135" s="2"/>
      <c r="I2135" s="234">
        <v>1</v>
      </c>
      <c r="J2135" s="234">
        <v>1</v>
      </c>
      <c r="K2135" s="255" t="s">
        <v>587</v>
      </c>
      <c r="L2135" s="234" t="s">
        <v>9</v>
      </c>
      <c r="M2135" s="48"/>
      <c r="O2135" s="46" t="str">
        <f t="shared" si="605"/>
        <v>Components/Microsoft365/Planner/FetchListBucketTasks.htm</v>
      </c>
      <c r="P2135" s="5" t="s">
        <v>4212</v>
      </c>
      <c r="Q2135" s="255" t="s">
        <v>4218</v>
      </c>
      <c r="R2135" s="255" t="s">
        <v>608</v>
      </c>
      <c r="U2135" s="51"/>
      <c r="AF2135" s="30" t="str">
        <f t="shared" si="619"/>
        <v>attributeTableBuilder.AddCustomAttributes(typeof(FetchListBucketTasks),"Result", new Attribute[] { new DesignerLocalizedDisplayNameAttribute(DesignerResource.Microsoft365Planner_FetchListBucketTasks_Result_DisplayName)});</v>
      </c>
      <c r="AG2135" t="str">
        <f t="shared" si="606"/>
        <v>attributeTableBuilder.AddCustomAttributes(typeof(FetchListBucketTasks),"Result", new Attribute[] { new DesignerLocalizedDescriptionAttribute(DesignerResource.Microsoft365Planner_FetchListBucketTasks_Result_Description)});</v>
      </c>
      <c r="AH2135" t="str">
        <f t="shared" si="607"/>
        <v>attributeTableBuilder.AddCustomAttributes(typeof(FetchListBucketTasks),"Result", new Attribute[] { new DesignerLocalizedCategoryAttribute(DesignerResource.Microsoft365Planner_FetchListBucketTasks_Result_Category)});</v>
      </c>
      <c r="AK2135" t="str">
        <f t="shared" si="608"/>
        <v>attributeTableBuilder.AddCustomAttributes(typeof(FetchListBucketTasks), new Attribute[] { new DesignerLocalizedDisplayNameAttribute(DesignerResource.Microsoft365Planner_FetchListBucketTasks_DisplayName)});</v>
      </c>
      <c r="AL2135" t="str">
        <f t="shared" si="609"/>
        <v>attributeTableBuilder.AddCustomAttributes(typeof(FetchListBucketTasks), new Attribute[] { new DesignerLocalizedDescriptionAttribute(DesignerResource.Microsoft365Planner_FetchListBucketTasks_Description)});</v>
      </c>
      <c r="AM2135" s="30" t="str">
        <f t="shared" si="610"/>
        <v>attributeTableBuilder.AddCustomAttributes(typeof(FetchListBucketTasks), new Attribute[] { new DesignerLocalizedHelpURLAttribute(DesignerResource.Microsoft365Planner_FetchListBucketTasks_HelpURL)});</v>
      </c>
      <c r="AN2135" t="str">
        <f t="shared" si="617"/>
        <v>&lt;data name="Microsoft365Planner_FetchListBucketTasks_Result_DisplayName" xml:space="preserve"&gt;&lt;value&gt;Result&lt;/value&gt;&lt;/data&gt;</v>
      </c>
      <c r="AO2135" t="str">
        <f t="shared" si="611"/>
        <v>&lt;data name="Microsoft365Planner_FetchListBucketTasks_Result_Description" xml:space="preserve"&gt;&lt;value&gt;The collection of PlannerTask from the specific PlannerBucket.&lt;/value&gt;&lt;/data&gt;</v>
      </c>
      <c r="AP2135" t="str">
        <f t="shared" si="612"/>
        <v>&lt;data name="Microsoft365Planner_FetchListBucketTasks_Result_Category" xml:space="preserve"&gt;&lt;value&gt;Output&lt;/value&gt;&lt;/data&gt;</v>
      </c>
      <c r="AQ2135" t="str">
        <f t="shared" si="613"/>
        <v>&lt;data name="Microsoft365Planner_FetchListBucketTasks_DisplayName" xml:space="preserve"&gt;&lt;value&gt;Fetch List Bucket Tasks&lt;/value&gt;&lt;/data&gt;</v>
      </c>
      <c r="AR2135" t="str">
        <f t="shared" si="614"/>
        <v>&lt;data name="Microsoft365Planner_FetchListBucketTasks_Description" xml:space="preserve"&gt;&lt;value&gt;Lists all the PlannerTasks objects inside a PlannerBucket&lt;/value&gt;&lt;/data&gt;</v>
      </c>
      <c r="AU2135" s="30" t="str">
        <f t="shared" si="618"/>
        <v>&lt;data name="Microsoft365Planner_FetchListBucketTasks_HelpURL" xml:space="preserve"&gt;&lt;value&gt;Components/Microsoft365/Planner/FetchListBucketTasks.htm&lt;/value&gt;&lt;/data&gt;</v>
      </c>
      <c r="AV2135" t="str">
        <f t="shared" si="615"/>
        <v>&lt;data name="ToolBox_Microsoft365Planner" xml:space="preserve"&gt;&lt;value&gt;Microsoft 365{#}Planner&lt;/value&gt;&lt;/data&gt;</v>
      </c>
      <c r="AW2135" t="str">
        <f t="shared" si="616"/>
        <v>&lt;data name="Microsoft365Planner_FetchListBucketTasks_ICON" xml:space="preserve"&gt;&lt;value&gt;Microsoft365PlannerFetchListBucketTasksICON&lt;/value&gt;&lt;/data&gt;</v>
      </c>
    </row>
    <row r="2136" spans="1:49" s="234" customFormat="1" ht="15">
      <c r="A2136" s="92">
        <v>4.8</v>
      </c>
      <c r="B2136" s="173" t="s">
        <v>3419</v>
      </c>
      <c r="C2136" s="5" t="s">
        <v>4046</v>
      </c>
      <c r="D2136" s="233" t="s">
        <v>4171</v>
      </c>
      <c r="E2136" s="234" t="s">
        <v>4172</v>
      </c>
      <c r="F2136" s="255" t="s">
        <v>3629</v>
      </c>
      <c r="G2136" s="233" t="s">
        <v>4173</v>
      </c>
      <c r="H2136" s="2"/>
      <c r="I2136" s="234">
        <v>1</v>
      </c>
      <c r="J2136" s="234">
        <v>1</v>
      </c>
      <c r="K2136" s="255" t="s">
        <v>595</v>
      </c>
      <c r="L2136" s="234" t="s">
        <v>10</v>
      </c>
      <c r="M2136" s="48"/>
      <c r="O2136" s="46" t="str">
        <f t="shared" si="605"/>
        <v>Components/Microsoft365/Planner/CreatePlan.htm</v>
      </c>
      <c r="P2136" s="5" t="s">
        <v>4212</v>
      </c>
      <c r="Q2136" s="255" t="s">
        <v>3634</v>
      </c>
      <c r="R2136" s="255" t="s">
        <v>3629</v>
      </c>
      <c r="U2136" s="51"/>
      <c r="AF2136" s="30" t="str">
        <f t="shared" si="619"/>
        <v>attributeTableBuilder.AddCustomAttributes(typeof(CreatePlan),"Group", new Attribute[] { new DesignerLocalizedDisplayNameAttribute(DesignerResource.Microsoft365Planner_CreatePlan_Group_DisplayName)});</v>
      </c>
      <c r="AG2136" t="str">
        <f t="shared" si="606"/>
        <v>attributeTableBuilder.AddCustomAttributes(typeof(CreatePlan),"Group", new Attribute[] { new DesignerLocalizedDescriptionAttribute(DesignerResource.Microsoft365Planner_CreatePlan_Group_Description)});</v>
      </c>
      <c r="AH2136" t="str">
        <f t="shared" si="607"/>
        <v>attributeTableBuilder.AddCustomAttributes(typeof(CreatePlan),"Group", new Attribute[] { new DesignerLocalizedCategoryAttribute(DesignerResource.Microsoft365Planner_CreatePlan_Group_Category)});</v>
      </c>
      <c r="AK2136" t="str">
        <f t="shared" si="608"/>
        <v>attributeTableBuilder.AddCustomAttributes(typeof(CreatePlan), new Attribute[] { new DesignerLocalizedDisplayNameAttribute(DesignerResource.Microsoft365Planner_CreatePlan_DisplayName)});</v>
      </c>
      <c r="AL2136" t="str">
        <f t="shared" si="609"/>
        <v>attributeTableBuilder.AddCustomAttributes(typeof(CreatePlan), new Attribute[] { new DesignerLocalizedDescriptionAttribute(DesignerResource.Microsoft365Planner_CreatePlan_Description)});</v>
      </c>
      <c r="AM2136" s="30" t="str">
        <f t="shared" si="610"/>
        <v>attributeTableBuilder.AddCustomAttributes(typeof(CreatePlan), new Attribute[] { new DesignerLocalizedHelpURLAttribute(DesignerResource.Microsoft365Planner_CreatePlan_HelpURL)});</v>
      </c>
      <c r="AN2136" t="str">
        <f t="shared" si="617"/>
        <v>&lt;data name="Microsoft365Planner_CreatePlan_Group_DisplayName" xml:space="preserve"&gt;&lt;value&gt;Group&lt;/value&gt;&lt;/data&gt;</v>
      </c>
      <c r="AO2136" t="str">
        <f t="shared" si="611"/>
        <v>&lt;data name="Microsoft365Planner_CreatePlan_Group_Description" xml:space="preserve"&gt;&lt;value&gt;The user group to own plan.&lt;/value&gt;&lt;/data&gt;</v>
      </c>
      <c r="AP2136" t="str">
        <f t="shared" si="612"/>
        <v>&lt;data name="Microsoft365Planner_CreatePlan_Group_Category" xml:space="preserve"&gt;&lt;value&gt;Input&lt;/value&gt;&lt;/data&gt;</v>
      </c>
      <c r="AQ2136" t="str">
        <f t="shared" si="613"/>
        <v>&lt;data name="Microsoft365Planner_CreatePlan_DisplayName" xml:space="preserve"&gt;&lt;value&gt;Create Plan&lt;/value&gt;&lt;/data&gt;</v>
      </c>
      <c r="AR2136" t="str">
        <f t="shared" si="614"/>
        <v>&lt;data name="Microsoft365Planner_CreatePlan_Description" xml:space="preserve"&gt;&lt;value&gt;Creates a plan in Microsoft 365.&lt;/value&gt;&lt;/data&gt;</v>
      </c>
      <c r="AU2136" s="30" t="str">
        <f t="shared" si="618"/>
        <v>&lt;data name="Microsoft365Planner_CreatePlan_HelpURL" xml:space="preserve"&gt;&lt;value&gt;Components/Microsoft365/Planner/CreatePlan.htm&lt;/value&gt;&lt;/data&gt;</v>
      </c>
      <c r="AV2136" t="str">
        <f t="shared" si="615"/>
        <v>&lt;data name="ToolBox_Microsoft365Planner" xml:space="preserve"&gt;&lt;value&gt;Microsoft 365{#}Planner&lt;/value&gt;&lt;/data&gt;</v>
      </c>
      <c r="AW2136" t="str">
        <f t="shared" si="616"/>
        <v>&lt;data name="Microsoft365Planner_CreatePlan_ICON" xml:space="preserve"&gt;&lt;value&gt;Microsoft365PlannerCreatePlanICON&lt;/value&gt;&lt;/data&gt;</v>
      </c>
    </row>
    <row r="2137" spans="1:49" s="234" customFormat="1" ht="15">
      <c r="A2137" s="92">
        <v>4.8</v>
      </c>
      <c r="B2137" s="173" t="s">
        <v>3419</v>
      </c>
      <c r="C2137" s="5" t="s">
        <v>4046</v>
      </c>
      <c r="D2137" s="233" t="s">
        <v>4171</v>
      </c>
      <c r="E2137" s="234" t="s">
        <v>4172</v>
      </c>
      <c r="F2137" s="255" t="s">
        <v>4174</v>
      </c>
      <c r="G2137" s="233" t="s">
        <v>4175</v>
      </c>
      <c r="H2137" s="2"/>
      <c r="I2137" s="234">
        <v>1</v>
      </c>
      <c r="J2137" s="234">
        <v>1</v>
      </c>
      <c r="K2137" s="255" t="s">
        <v>595</v>
      </c>
      <c r="L2137" s="234" t="s">
        <v>10</v>
      </c>
      <c r="M2137" s="48"/>
      <c r="O2137" s="46" t="str">
        <f t="shared" si="605"/>
        <v>Components/Microsoft365/Planner/CreatePlan.htm</v>
      </c>
      <c r="P2137" s="5" t="s">
        <v>4212</v>
      </c>
      <c r="Q2137" s="255" t="s">
        <v>3634</v>
      </c>
      <c r="R2137" s="255" t="s">
        <v>3635</v>
      </c>
      <c r="U2137" s="51"/>
      <c r="AF2137" s="30" t="str">
        <f t="shared" si="619"/>
        <v>attributeTableBuilder.AddCustomAttributes(typeof(CreatePlan),"PlanTitle", new Attribute[] { new DesignerLocalizedDisplayNameAttribute(DesignerResource.Microsoft365Planner_CreatePlan_PlanTitle_DisplayName)});</v>
      </c>
      <c r="AG2137" t="str">
        <f t="shared" si="606"/>
        <v>attributeTableBuilder.AddCustomAttributes(typeof(CreatePlan),"PlanTitle", new Attribute[] { new DesignerLocalizedDescriptionAttribute(DesignerResource.Microsoft365Planner_CreatePlan_PlanTitle_Description)});</v>
      </c>
      <c r="AH2137" t="str">
        <f t="shared" si="607"/>
        <v>attributeTableBuilder.AddCustomAttributes(typeof(CreatePlan),"PlanTitle", new Attribute[] { new DesignerLocalizedCategoryAttribute(DesignerResource.Microsoft365Planner_CreatePlan_PlanTitle_Category)});</v>
      </c>
      <c r="AK2137" t="str">
        <f t="shared" si="608"/>
        <v>attributeTableBuilder.AddCustomAttributes(typeof(CreatePlan), new Attribute[] { new DesignerLocalizedDisplayNameAttribute(DesignerResource.Microsoft365Planner_CreatePlan_DisplayName)});</v>
      </c>
      <c r="AL2137" t="str">
        <f t="shared" si="609"/>
        <v>attributeTableBuilder.AddCustomAttributes(typeof(CreatePlan), new Attribute[] { new DesignerLocalizedDescriptionAttribute(DesignerResource.Microsoft365Planner_CreatePlan_Description)});</v>
      </c>
      <c r="AM2137" s="30" t="str">
        <f t="shared" si="610"/>
        <v>attributeTableBuilder.AddCustomAttributes(typeof(CreatePlan), new Attribute[] { new DesignerLocalizedHelpURLAttribute(DesignerResource.Microsoft365Planner_CreatePlan_HelpURL)});</v>
      </c>
      <c r="AN2137" t="str">
        <f t="shared" si="617"/>
        <v>&lt;data name="Microsoft365Planner_CreatePlan_PlanTitle_DisplayName" xml:space="preserve"&gt;&lt;value&gt;Plan Title&lt;/value&gt;&lt;/data&gt;</v>
      </c>
      <c r="AO2137" t="str">
        <f t="shared" si="611"/>
        <v>&lt;data name="Microsoft365Planner_CreatePlan_PlanTitle_Description" xml:space="preserve"&gt;&lt;value&gt;The name of the plan.&lt;/value&gt;&lt;/data&gt;</v>
      </c>
      <c r="AP2137" t="str">
        <f t="shared" si="612"/>
        <v>&lt;data name="Microsoft365Planner_CreatePlan_PlanTitle_Category" xml:space="preserve"&gt;&lt;value&gt;Input&lt;/value&gt;&lt;/data&gt;</v>
      </c>
      <c r="AQ2137" t="str">
        <f t="shared" si="613"/>
        <v>&lt;data name="Microsoft365Planner_CreatePlan_DisplayName" xml:space="preserve"&gt;&lt;value&gt;Create Plan&lt;/value&gt;&lt;/data&gt;</v>
      </c>
      <c r="AR2137" t="str">
        <f t="shared" si="614"/>
        <v>&lt;data name="Microsoft365Planner_CreatePlan_Description" xml:space="preserve"&gt;&lt;value&gt;Creates a plan in Microsoft 365.&lt;/value&gt;&lt;/data&gt;</v>
      </c>
      <c r="AU2137" s="30" t="str">
        <f t="shared" si="618"/>
        <v>&lt;data name="Microsoft365Planner_CreatePlan_HelpURL" xml:space="preserve"&gt;&lt;value&gt;Components/Microsoft365/Planner/CreatePlan.htm&lt;/value&gt;&lt;/data&gt;</v>
      </c>
      <c r="AV2137" t="str">
        <f t="shared" si="615"/>
        <v>&lt;data name="ToolBox_Microsoft365Planner" xml:space="preserve"&gt;&lt;value&gt;Microsoft 365{#}Planner&lt;/value&gt;&lt;/data&gt;</v>
      </c>
      <c r="AW2137" t="str">
        <f t="shared" si="616"/>
        <v>&lt;data name="Microsoft365Planner_CreatePlan_ICON" xml:space="preserve"&gt;&lt;value&gt;Microsoft365PlannerCreatePlanICON&lt;/value&gt;&lt;/data&gt;</v>
      </c>
    </row>
    <row r="2138" spans="1:49" s="234" customFormat="1" ht="15">
      <c r="A2138" s="92">
        <v>4.8</v>
      </c>
      <c r="B2138" s="173" t="s">
        <v>3419</v>
      </c>
      <c r="C2138" s="5" t="s">
        <v>4046</v>
      </c>
      <c r="D2138" s="233" t="s">
        <v>4171</v>
      </c>
      <c r="E2138" s="234" t="s">
        <v>4172</v>
      </c>
      <c r="F2138" s="255" t="s">
        <v>608</v>
      </c>
      <c r="G2138" s="233" t="s">
        <v>4176</v>
      </c>
      <c r="H2138" s="2"/>
      <c r="I2138" s="234">
        <v>1</v>
      </c>
      <c r="J2138" s="234">
        <v>1</v>
      </c>
      <c r="K2138" s="255" t="s">
        <v>587</v>
      </c>
      <c r="L2138" s="234" t="s">
        <v>9</v>
      </c>
      <c r="M2138" s="48"/>
      <c r="O2138" s="46" t="str">
        <f t="shared" si="605"/>
        <v>Components/Microsoft365/Planner/CreatePlan.htm</v>
      </c>
      <c r="P2138" s="5" t="s">
        <v>4212</v>
      </c>
      <c r="Q2138" s="255" t="s">
        <v>3634</v>
      </c>
      <c r="R2138" s="255" t="s">
        <v>608</v>
      </c>
      <c r="U2138" s="51"/>
      <c r="AF2138" s="30" t="str">
        <f t="shared" si="619"/>
        <v>attributeTableBuilder.AddCustomAttributes(typeof(CreatePlan),"Result", new Attribute[] { new DesignerLocalizedDisplayNameAttribute(DesignerResource.Microsoft365Planner_CreatePlan_Result_DisplayName)});</v>
      </c>
      <c r="AG2138" t="str">
        <f t="shared" si="606"/>
        <v>attributeTableBuilder.AddCustomAttributes(typeof(CreatePlan),"Result", new Attribute[] { new DesignerLocalizedDescriptionAttribute(DesignerResource.Microsoft365Planner_CreatePlan_Result_Description)});</v>
      </c>
      <c r="AH2138" t="str">
        <f t="shared" si="607"/>
        <v>attributeTableBuilder.AddCustomAttributes(typeof(CreatePlan),"Result", new Attribute[] { new DesignerLocalizedCategoryAttribute(DesignerResource.Microsoft365Planner_CreatePlan_Result_Category)});</v>
      </c>
      <c r="AK2138" t="str">
        <f t="shared" si="608"/>
        <v>attributeTableBuilder.AddCustomAttributes(typeof(CreatePlan), new Attribute[] { new DesignerLocalizedDisplayNameAttribute(DesignerResource.Microsoft365Planner_CreatePlan_DisplayName)});</v>
      </c>
      <c r="AL2138" t="str">
        <f t="shared" si="609"/>
        <v>attributeTableBuilder.AddCustomAttributes(typeof(CreatePlan), new Attribute[] { new DesignerLocalizedDescriptionAttribute(DesignerResource.Microsoft365Planner_CreatePlan_Description)});</v>
      </c>
      <c r="AM2138" s="30" t="str">
        <f t="shared" si="610"/>
        <v>attributeTableBuilder.AddCustomAttributes(typeof(CreatePlan), new Attribute[] { new DesignerLocalizedHelpURLAttribute(DesignerResource.Microsoft365Planner_CreatePlan_HelpURL)});</v>
      </c>
      <c r="AN2138" t="str">
        <f t="shared" si="617"/>
        <v>&lt;data name="Microsoft365Planner_CreatePlan_Result_DisplayName" xml:space="preserve"&gt;&lt;value&gt;Result&lt;/value&gt;&lt;/data&gt;</v>
      </c>
      <c r="AO2138" t="str">
        <f t="shared" si="611"/>
        <v>&lt;data name="Microsoft365Planner_CreatePlan_Result_Description" xml:space="preserve"&gt;&lt;value&gt;The newly created Microsoft Plan.&lt;/value&gt;&lt;/data&gt;</v>
      </c>
      <c r="AP2138" t="str">
        <f t="shared" si="612"/>
        <v>&lt;data name="Microsoft365Planner_CreatePlan_Result_Category" xml:space="preserve"&gt;&lt;value&gt;Output&lt;/value&gt;&lt;/data&gt;</v>
      </c>
      <c r="AQ2138" t="str">
        <f t="shared" si="613"/>
        <v>&lt;data name="Microsoft365Planner_CreatePlan_DisplayName" xml:space="preserve"&gt;&lt;value&gt;Create Plan&lt;/value&gt;&lt;/data&gt;</v>
      </c>
      <c r="AR2138" t="str">
        <f t="shared" si="614"/>
        <v>&lt;data name="Microsoft365Planner_CreatePlan_Description" xml:space="preserve"&gt;&lt;value&gt;Creates a plan in Microsoft 365.&lt;/value&gt;&lt;/data&gt;</v>
      </c>
      <c r="AU2138" s="30" t="str">
        <f t="shared" si="618"/>
        <v>&lt;data name="Microsoft365Planner_CreatePlan_HelpURL" xml:space="preserve"&gt;&lt;value&gt;Components/Microsoft365/Planner/CreatePlan.htm&lt;/value&gt;&lt;/data&gt;</v>
      </c>
      <c r="AV2138" t="str">
        <f t="shared" si="615"/>
        <v>&lt;data name="ToolBox_Microsoft365Planner" xml:space="preserve"&gt;&lt;value&gt;Microsoft 365{#}Planner&lt;/value&gt;&lt;/data&gt;</v>
      </c>
      <c r="AW2138" t="str">
        <f t="shared" si="616"/>
        <v>&lt;data name="Microsoft365Planner_CreatePlan_ICON" xml:space="preserve"&gt;&lt;value&gt;Microsoft365PlannerCreatePlanICON&lt;/value&gt;&lt;/data&gt;</v>
      </c>
    </row>
    <row r="2139" spans="1:49" s="234" customFormat="1" ht="15">
      <c r="A2139" s="92">
        <v>4.8</v>
      </c>
      <c r="B2139" s="173" t="s">
        <v>3419</v>
      </c>
      <c r="C2139" s="5" t="s">
        <v>4046</v>
      </c>
      <c r="D2139" s="233" t="s">
        <v>4177</v>
      </c>
      <c r="E2139" s="234" t="s">
        <v>4178</v>
      </c>
      <c r="F2139" s="255" t="s">
        <v>4179</v>
      </c>
      <c r="G2139" s="233" t="s">
        <v>4180</v>
      </c>
      <c r="H2139" s="2"/>
      <c r="I2139" s="234">
        <v>1</v>
      </c>
      <c r="J2139" s="234">
        <v>1</v>
      </c>
      <c r="K2139" s="255" t="s">
        <v>595</v>
      </c>
      <c r="L2139" s="234" t="s">
        <v>10</v>
      </c>
      <c r="M2139" s="48"/>
      <c r="O2139" s="46" t="str">
        <f t="shared" si="605"/>
        <v>Components/Microsoft365/Planner/FetchPlan.htm</v>
      </c>
      <c r="P2139" s="5" t="s">
        <v>4212</v>
      </c>
      <c r="Q2139" s="233" t="s">
        <v>4214</v>
      </c>
      <c r="R2139" s="255" t="s">
        <v>3636</v>
      </c>
      <c r="U2139" s="51"/>
      <c r="AF2139" s="30" t="str">
        <f t="shared" si="619"/>
        <v>attributeTableBuilder.AddCustomAttributes(typeof(FetchPlan),"PlanID", new Attribute[] { new DesignerLocalizedDisplayNameAttribute(DesignerResource.Microsoft365Planner_FetchPlan_PlanID_DisplayName)});</v>
      </c>
      <c r="AG2139" t="str">
        <f t="shared" si="606"/>
        <v>attributeTableBuilder.AddCustomAttributes(typeof(FetchPlan),"PlanID", new Attribute[] { new DesignerLocalizedDescriptionAttribute(DesignerResource.Microsoft365Planner_FetchPlan_PlanID_Description)});</v>
      </c>
      <c r="AH2139" t="str">
        <f t="shared" si="607"/>
        <v>attributeTableBuilder.AddCustomAttributes(typeof(FetchPlan),"PlanID", new Attribute[] { new DesignerLocalizedCategoryAttribute(DesignerResource.Microsoft365Planner_FetchPlan_PlanID_Category)});</v>
      </c>
      <c r="AK2139" t="str">
        <f t="shared" si="608"/>
        <v>attributeTableBuilder.AddCustomAttributes(typeof(FetchPlan), new Attribute[] { new DesignerLocalizedDisplayNameAttribute(DesignerResource.Microsoft365Planner_FetchPlan_DisplayName)});</v>
      </c>
      <c r="AL2139" t="str">
        <f t="shared" si="609"/>
        <v>attributeTableBuilder.AddCustomAttributes(typeof(FetchPlan), new Attribute[] { new DesignerLocalizedDescriptionAttribute(DesignerResource.Microsoft365Planner_FetchPlan_Description)});</v>
      </c>
      <c r="AM2139" s="30" t="str">
        <f t="shared" si="610"/>
        <v>attributeTableBuilder.AddCustomAttributes(typeof(FetchPlan), new Attribute[] { new DesignerLocalizedHelpURLAttribute(DesignerResource.Microsoft365Planner_FetchPlan_HelpURL)});</v>
      </c>
      <c r="AN2139" t="str">
        <f t="shared" si="617"/>
        <v>&lt;data name="Microsoft365Planner_FetchPlan_PlanID_DisplayName" xml:space="preserve"&gt;&lt;value&gt;Plan ID&lt;/value&gt;&lt;/data&gt;</v>
      </c>
      <c r="AO2139" t="str">
        <f t="shared" si="611"/>
        <v>&lt;data name="Microsoft365Planner_FetchPlan_PlanID_Description" xml:space="preserve"&gt;&lt;value&gt;The ID of the plan.&lt;/value&gt;&lt;/data&gt;</v>
      </c>
      <c r="AP2139" t="str">
        <f t="shared" si="612"/>
        <v>&lt;data name="Microsoft365Planner_FetchPlan_PlanID_Category" xml:space="preserve"&gt;&lt;value&gt;Input&lt;/value&gt;&lt;/data&gt;</v>
      </c>
      <c r="AQ2139" t="str">
        <f t="shared" si="613"/>
        <v>&lt;data name="Microsoft365Planner_FetchPlan_DisplayName" xml:space="preserve"&gt;&lt;value&gt;Fetch Plan&lt;/value&gt;&lt;/data&gt;</v>
      </c>
      <c r="AR2139" t="str">
        <f t="shared" si="614"/>
        <v>&lt;data name="Microsoft365Planner_FetchPlan_Description" xml:space="preserve"&gt;&lt;value&gt;Fetches the plan with a specified ID.&lt;/value&gt;&lt;/data&gt;</v>
      </c>
      <c r="AU2139" s="30" t="str">
        <f t="shared" si="618"/>
        <v>&lt;data name="Microsoft365Planner_FetchPlan_HelpURL" xml:space="preserve"&gt;&lt;value&gt;Components/Microsoft365/Planner/FetchPlan.htm&lt;/value&gt;&lt;/data&gt;</v>
      </c>
      <c r="AV2139" t="str">
        <f t="shared" si="615"/>
        <v>&lt;data name="ToolBox_Microsoft365Planner" xml:space="preserve"&gt;&lt;value&gt;Microsoft 365{#}Planner&lt;/value&gt;&lt;/data&gt;</v>
      </c>
      <c r="AW2139" t="str">
        <f t="shared" si="616"/>
        <v>&lt;data name="Microsoft365Planner_FetchPlan_ICON" xml:space="preserve"&gt;&lt;value&gt;Microsoft365PlannerFetchPlanICON&lt;/value&gt;&lt;/data&gt;</v>
      </c>
    </row>
    <row r="2140" spans="1:49" s="234" customFormat="1" ht="15">
      <c r="A2140" s="92">
        <v>4.8</v>
      </c>
      <c r="B2140" s="173" t="s">
        <v>3419</v>
      </c>
      <c r="C2140" s="5" t="s">
        <v>4046</v>
      </c>
      <c r="D2140" s="233" t="s">
        <v>4177</v>
      </c>
      <c r="E2140" s="234" t="s">
        <v>4178</v>
      </c>
      <c r="F2140" s="255" t="s">
        <v>608</v>
      </c>
      <c r="G2140" s="233" t="s">
        <v>4181</v>
      </c>
      <c r="H2140" s="2"/>
      <c r="I2140" s="234">
        <v>1</v>
      </c>
      <c r="J2140" s="234">
        <v>1</v>
      </c>
      <c r="K2140" s="255" t="s">
        <v>587</v>
      </c>
      <c r="L2140" s="234" t="s">
        <v>9</v>
      </c>
      <c r="M2140" s="48"/>
      <c r="O2140" s="46" t="str">
        <f t="shared" si="605"/>
        <v>Components/Microsoft365/Planner/FetchPlan.htm</v>
      </c>
      <c r="P2140" s="5" t="s">
        <v>4212</v>
      </c>
      <c r="Q2140" s="233" t="s">
        <v>4214</v>
      </c>
      <c r="R2140" s="255" t="s">
        <v>608</v>
      </c>
      <c r="U2140" s="51"/>
      <c r="AF2140" s="30" t="str">
        <f t="shared" si="619"/>
        <v>attributeTableBuilder.AddCustomAttributes(typeof(FetchPlan),"Result", new Attribute[] { new DesignerLocalizedDisplayNameAttribute(DesignerResource.Microsoft365Planner_FetchPlan_Result_DisplayName)});</v>
      </c>
      <c r="AG2140" t="str">
        <f t="shared" si="606"/>
        <v>attributeTableBuilder.AddCustomAttributes(typeof(FetchPlan),"Result", new Attribute[] { new DesignerLocalizedDescriptionAttribute(DesignerResource.Microsoft365Planner_FetchPlan_Result_Description)});</v>
      </c>
      <c r="AH2140" t="str">
        <f t="shared" si="607"/>
        <v>attributeTableBuilder.AddCustomAttributes(typeof(FetchPlan),"Result", new Attribute[] { new DesignerLocalizedCategoryAttribute(DesignerResource.Microsoft365Planner_FetchPlan_Result_Category)});</v>
      </c>
      <c r="AK2140" t="str">
        <f t="shared" si="608"/>
        <v>attributeTableBuilder.AddCustomAttributes(typeof(FetchPlan), new Attribute[] { new DesignerLocalizedDisplayNameAttribute(DesignerResource.Microsoft365Planner_FetchPlan_DisplayName)});</v>
      </c>
      <c r="AL2140" t="str">
        <f t="shared" si="609"/>
        <v>attributeTableBuilder.AddCustomAttributes(typeof(FetchPlan), new Attribute[] { new DesignerLocalizedDescriptionAttribute(DesignerResource.Microsoft365Planner_FetchPlan_Description)});</v>
      </c>
      <c r="AM2140" s="30" t="str">
        <f t="shared" si="610"/>
        <v>attributeTableBuilder.AddCustomAttributes(typeof(FetchPlan), new Attribute[] { new DesignerLocalizedHelpURLAttribute(DesignerResource.Microsoft365Planner_FetchPlan_HelpURL)});</v>
      </c>
      <c r="AN2140" t="str">
        <f t="shared" si="617"/>
        <v>&lt;data name="Microsoft365Planner_FetchPlan_Result_DisplayName" xml:space="preserve"&gt;&lt;value&gt;Result&lt;/value&gt;&lt;/data&gt;</v>
      </c>
      <c r="AO2140" t="str">
        <f t="shared" si="611"/>
        <v>&lt;data name="Microsoft365Planner_FetchPlan_Result_Description" xml:space="preserve"&gt;&lt;value&gt;The Microsoft Plan with the specified ID.&lt;/value&gt;&lt;/data&gt;</v>
      </c>
      <c r="AP2140" t="str">
        <f t="shared" si="612"/>
        <v>&lt;data name="Microsoft365Planner_FetchPlan_Result_Category" xml:space="preserve"&gt;&lt;value&gt;Output&lt;/value&gt;&lt;/data&gt;</v>
      </c>
      <c r="AQ2140" t="str">
        <f t="shared" si="613"/>
        <v>&lt;data name="Microsoft365Planner_FetchPlan_DisplayName" xml:space="preserve"&gt;&lt;value&gt;Fetch Plan&lt;/value&gt;&lt;/data&gt;</v>
      </c>
      <c r="AR2140" t="str">
        <f t="shared" si="614"/>
        <v>&lt;data name="Microsoft365Planner_FetchPlan_Description" xml:space="preserve"&gt;&lt;value&gt;Fetches the plan with a specified ID.&lt;/value&gt;&lt;/data&gt;</v>
      </c>
      <c r="AU2140" s="30" t="str">
        <f t="shared" si="618"/>
        <v>&lt;data name="Microsoft365Planner_FetchPlan_HelpURL" xml:space="preserve"&gt;&lt;value&gt;Components/Microsoft365/Planner/FetchPlan.htm&lt;/value&gt;&lt;/data&gt;</v>
      </c>
      <c r="AV2140" t="str">
        <f t="shared" si="615"/>
        <v>&lt;data name="ToolBox_Microsoft365Planner" xml:space="preserve"&gt;&lt;value&gt;Microsoft 365{#}Planner&lt;/value&gt;&lt;/data&gt;</v>
      </c>
      <c r="AW2140" t="str">
        <f t="shared" si="616"/>
        <v>&lt;data name="Microsoft365Planner_FetchPlan_ICON" xml:space="preserve"&gt;&lt;value&gt;Microsoft365PlannerFetchPlanICON&lt;/value&gt;&lt;/data&gt;</v>
      </c>
    </row>
    <row r="2141" spans="1:49" s="234" customFormat="1" ht="15">
      <c r="A2141" s="92">
        <v>4.8</v>
      </c>
      <c r="B2141" s="173" t="s">
        <v>3419</v>
      </c>
      <c r="C2141" s="5" t="s">
        <v>4046</v>
      </c>
      <c r="D2141" s="255" t="s">
        <v>4222</v>
      </c>
      <c r="E2141" s="234" t="s">
        <v>4182</v>
      </c>
      <c r="F2141" s="255" t="s">
        <v>3629</v>
      </c>
      <c r="G2141" s="233" t="s">
        <v>4183</v>
      </c>
      <c r="H2141" s="2"/>
      <c r="I2141" s="234">
        <v>1</v>
      </c>
      <c r="J2141" s="234">
        <v>1</v>
      </c>
      <c r="K2141" s="255" t="s">
        <v>595</v>
      </c>
      <c r="L2141" s="234" t="s">
        <v>10</v>
      </c>
      <c r="M2141" s="48"/>
      <c r="O2141" s="46" t="str">
        <f t="shared" si="605"/>
        <v>Components/Microsoft365/Planner/FetchListPlans.htm</v>
      </c>
      <c r="P2141" s="5" t="s">
        <v>4212</v>
      </c>
      <c r="Q2141" s="255" t="s">
        <v>4223</v>
      </c>
      <c r="R2141" s="255" t="s">
        <v>3629</v>
      </c>
      <c r="U2141" s="51"/>
      <c r="AF2141" s="30" t="str">
        <f t="shared" si="619"/>
        <v>attributeTableBuilder.AddCustomAttributes(typeof(FetchListPlans),"Group", new Attribute[] { new DesignerLocalizedDisplayNameAttribute(DesignerResource.Microsoft365Planner_FetchListPlans_Group_DisplayName)});</v>
      </c>
      <c r="AG2141" t="str">
        <f t="shared" si="606"/>
        <v>attributeTableBuilder.AddCustomAttributes(typeof(FetchListPlans),"Group", new Attribute[] { new DesignerLocalizedDescriptionAttribute(DesignerResource.Microsoft365Planner_FetchListPlans_Group_Description)});</v>
      </c>
      <c r="AH2141" t="str">
        <f t="shared" si="607"/>
        <v>attributeTableBuilder.AddCustomAttributes(typeof(FetchListPlans),"Group", new Attribute[] { new DesignerLocalizedCategoryAttribute(DesignerResource.Microsoft365Planner_FetchListPlans_Group_Category)});</v>
      </c>
      <c r="AK2141" t="str">
        <f t="shared" si="608"/>
        <v>attributeTableBuilder.AddCustomAttributes(typeof(FetchListPlans), new Attribute[] { new DesignerLocalizedDisplayNameAttribute(DesignerResource.Microsoft365Planner_FetchListPlans_DisplayName)});</v>
      </c>
      <c r="AL2141" t="str">
        <f t="shared" si="609"/>
        <v>attributeTableBuilder.AddCustomAttributes(typeof(FetchListPlans), new Attribute[] { new DesignerLocalizedDescriptionAttribute(DesignerResource.Microsoft365Planner_FetchListPlans_Description)});</v>
      </c>
      <c r="AM2141" s="30" t="str">
        <f t="shared" si="610"/>
        <v>attributeTableBuilder.AddCustomAttributes(typeof(FetchListPlans), new Attribute[] { new DesignerLocalizedHelpURLAttribute(DesignerResource.Microsoft365Planner_FetchListPlans_HelpURL)});</v>
      </c>
      <c r="AN2141" t="str">
        <f t="shared" si="617"/>
        <v>&lt;data name="Microsoft365Planner_FetchListPlans_Group_DisplayName" xml:space="preserve"&gt;&lt;value&gt;Group&lt;/value&gt;&lt;/data&gt;</v>
      </c>
      <c r="AO2141" t="str">
        <f t="shared" si="611"/>
        <v>&lt;data name="Microsoft365Planner_FetchListPlans_Group_Description" xml:space="preserve"&gt;&lt;value&gt;The Group object.&lt;/value&gt;&lt;/data&gt;</v>
      </c>
      <c r="AP2141" t="str">
        <f t="shared" si="612"/>
        <v>&lt;data name="Microsoft365Planner_FetchListPlans_Group_Category" xml:space="preserve"&gt;&lt;value&gt;Input&lt;/value&gt;&lt;/data&gt;</v>
      </c>
      <c r="AQ2141" t="str">
        <f t="shared" si="613"/>
        <v>&lt;data name="Microsoft365Planner_FetchListPlans_DisplayName" xml:space="preserve"&gt;&lt;value&gt;Fetch List Plans &lt;/value&gt;&lt;/data&gt;</v>
      </c>
      <c r="AR2141" t="str">
        <f t="shared" si="614"/>
        <v>&lt;data name="Microsoft365Planner_FetchListPlans_Description" xml:space="preserve"&gt;&lt;value&gt;Lists all the PlannerPlan objects from a specific plan.&lt;/value&gt;&lt;/data&gt;</v>
      </c>
      <c r="AU2141" s="30" t="str">
        <f t="shared" si="618"/>
        <v>&lt;data name="Microsoft365Planner_FetchListPlans_HelpURL" xml:space="preserve"&gt;&lt;value&gt;Components/Microsoft365/Planner/FetchListPlans.htm&lt;/value&gt;&lt;/data&gt;</v>
      </c>
      <c r="AV2141" t="str">
        <f t="shared" si="615"/>
        <v>&lt;data name="ToolBox_Microsoft365Planner" xml:space="preserve"&gt;&lt;value&gt;Microsoft 365{#}Planner&lt;/value&gt;&lt;/data&gt;</v>
      </c>
      <c r="AW2141" t="str">
        <f t="shared" si="616"/>
        <v>&lt;data name="Microsoft365Planner_FetchListPlans_ICON" xml:space="preserve"&gt;&lt;value&gt;Microsoft365PlannerFetchListPlansICON&lt;/value&gt;&lt;/data&gt;</v>
      </c>
    </row>
    <row r="2142" spans="1:49" s="234" customFormat="1" ht="15">
      <c r="A2142" s="92">
        <v>4.8</v>
      </c>
      <c r="B2142" s="173" t="s">
        <v>3419</v>
      </c>
      <c r="C2142" s="5" t="s">
        <v>4046</v>
      </c>
      <c r="D2142" s="255" t="s">
        <v>4222</v>
      </c>
      <c r="E2142" s="234" t="s">
        <v>4182</v>
      </c>
      <c r="F2142" s="255" t="s">
        <v>608</v>
      </c>
      <c r="G2142" s="233" t="s">
        <v>4184</v>
      </c>
      <c r="H2142" s="2"/>
      <c r="I2142" s="234">
        <v>1</v>
      </c>
      <c r="J2142" s="234">
        <v>1</v>
      </c>
      <c r="K2142" s="255" t="s">
        <v>587</v>
      </c>
      <c r="L2142" s="234" t="s">
        <v>9</v>
      </c>
      <c r="M2142" s="48"/>
      <c r="O2142" s="46" t="str">
        <f t="shared" si="605"/>
        <v>Components/Microsoft365/Planner/FetchListPlans.htm</v>
      </c>
      <c r="P2142" s="5" t="s">
        <v>4212</v>
      </c>
      <c r="Q2142" s="255" t="s">
        <v>4223</v>
      </c>
      <c r="R2142" s="255" t="s">
        <v>608</v>
      </c>
      <c r="U2142" s="51"/>
      <c r="AF2142" s="30" t="str">
        <f t="shared" si="619"/>
        <v>attributeTableBuilder.AddCustomAttributes(typeof(FetchListPlans),"Result", new Attribute[] { new DesignerLocalizedDisplayNameAttribute(DesignerResource.Microsoft365Planner_FetchListPlans_Result_DisplayName)});</v>
      </c>
      <c r="AG2142" t="str">
        <f t="shared" si="606"/>
        <v>attributeTableBuilder.AddCustomAttributes(typeof(FetchListPlans),"Result", new Attribute[] { new DesignerLocalizedDescriptionAttribute(DesignerResource.Microsoft365Planner_FetchListPlans_Result_Description)});</v>
      </c>
      <c r="AH2142" t="str">
        <f t="shared" si="607"/>
        <v>attributeTableBuilder.AddCustomAttributes(typeof(FetchListPlans),"Result", new Attribute[] { new DesignerLocalizedCategoryAttribute(DesignerResource.Microsoft365Planner_FetchListPlans_Result_Category)});</v>
      </c>
      <c r="AK2142" t="str">
        <f t="shared" si="608"/>
        <v>attributeTableBuilder.AddCustomAttributes(typeof(FetchListPlans), new Attribute[] { new DesignerLocalizedDisplayNameAttribute(DesignerResource.Microsoft365Planner_FetchListPlans_DisplayName)});</v>
      </c>
      <c r="AL2142" t="str">
        <f t="shared" si="609"/>
        <v>attributeTableBuilder.AddCustomAttributes(typeof(FetchListPlans), new Attribute[] { new DesignerLocalizedDescriptionAttribute(DesignerResource.Microsoft365Planner_FetchListPlans_Description)});</v>
      </c>
      <c r="AM2142" s="30" t="str">
        <f t="shared" si="610"/>
        <v>attributeTableBuilder.AddCustomAttributes(typeof(FetchListPlans), new Attribute[] { new DesignerLocalizedHelpURLAttribute(DesignerResource.Microsoft365Planner_FetchListPlans_HelpURL)});</v>
      </c>
      <c r="AN2142" t="str">
        <f t="shared" si="617"/>
        <v>&lt;data name="Microsoft365Planner_FetchListPlans_Result_DisplayName" xml:space="preserve"&gt;&lt;value&gt;Result&lt;/value&gt;&lt;/data&gt;</v>
      </c>
      <c r="AO2142" t="str">
        <f t="shared" si="611"/>
        <v>&lt;data name="Microsoft365Planner_FetchListPlans_Result_Description" xml:space="preserve"&gt;&lt;value&gt;The collection of PlannerPlan objects retrieved from the Group.&lt;/value&gt;&lt;/data&gt;</v>
      </c>
      <c r="AP2142" t="str">
        <f t="shared" si="612"/>
        <v>&lt;data name="Microsoft365Planner_FetchListPlans_Result_Category" xml:space="preserve"&gt;&lt;value&gt;Output&lt;/value&gt;&lt;/data&gt;</v>
      </c>
      <c r="AQ2142" t="str">
        <f t="shared" si="613"/>
        <v>&lt;data name="Microsoft365Planner_FetchListPlans_DisplayName" xml:space="preserve"&gt;&lt;value&gt;Fetch List Plans &lt;/value&gt;&lt;/data&gt;</v>
      </c>
      <c r="AR2142" t="str">
        <f t="shared" si="614"/>
        <v>&lt;data name="Microsoft365Planner_FetchListPlans_Description" xml:space="preserve"&gt;&lt;value&gt;Lists all the PlannerPlan objects from a specific plan.&lt;/value&gt;&lt;/data&gt;</v>
      </c>
      <c r="AU2142" s="30" t="str">
        <f t="shared" si="618"/>
        <v>&lt;data name="Microsoft365Planner_FetchListPlans_HelpURL" xml:space="preserve"&gt;&lt;value&gt;Components/Microsoft365/Planner/FetchListPlans.htm&lt;/value&gt;&lt;/data&gt;</v>
      </c>
      <c r="AV2142" t="str">
        <f t="shared" si="615"/>
        <v>&lt;data name="ToolBox_Microsoft365Planner" xml:space="preserve"&gt;&lt;value&gt;Microsoft 365{#}Planner&lt;/value&gt;&lt;/data&gt;</v>
      </c>
      <c r="AW2142" t="str">
        <f t="shared" si="616"/>
        <v>&lt;data name="Microsoft365Planner_FetchListPlans_ICON" xml:space="preserve"&gt;&lt;value&gt;Microsoft365PlannerFetchListPlansICON&lt;/value&gt;&lt;/data&gt;</v>
      </c>
    </row>
    <row r="2143" spans="1:49" s="234" customFormat="1" ht="15">
      <c r="A2143" s="92">
        <v>4.8</v>
      </c>
      <c r="B2143" s="173" t="s">
        <v>3419</v>
      </c>
      <c r="C2143" s="5" t="s">
        <v>4046</v>
      </c>
      <c r="D2143" s="233" t="s">
        <v>4185</v>
      </c>
      <c r="E2143" s="234" t="s">
        <v>4186</v>
      </c>
      <c r="F2143" s="255" t="s">
        <v>3633</v>
      </c>
      <c r="G2143" s="233" t="s">
        <v>4166</v>
      </c>
      <c r="H2143" s="2"/>
      <c r="I2143" s="234">
        <v>1</v>
      </c>
      <c r="J2143" s="234">
        <v>1</v>
      </c>
      <c r="K2143" s="255" t="s">
        <v>595</v>
      </c>
      <c r="L2143" s="234" t="s">
        <v>10</v>
      </c>
      <c r="M2143" s="48"/>
      <c r="O2143" s="46" t="str">
        <f t="shared" si="605"/>
        <v>Components/Microsoft365/Planner/CreateTask.htm</v>
      </c>
      <c r="P2143" s="5" t="s">
        <v>4212</v>
      </c>
      <c r="Q2143" s="255" t="s">
        <v>3637</v>
      </c>
      <c r="R2143" s="255" t="s">
        <v>3633</v>
      </c>
      <c r="U2143" s="51"/>
      <c r="AF2143" s="30" t="str">
        <f t="shared" si="619"/>
        <v>attributeTableBuilder.AddCustomAttributes(typeof(CreateTask),"Bucket", new Attribute[] { new DesignerLocalizedDisplayNameAttribute(DesignerResource.Microsoft365Planner_CreateTask_Bucket_DisplayName)});</v>
      </c>
      <c r="AG2143" t="str">
        <f t="shared" si="606"/>
        <v>attributeTableBuilder.AddCustomAttributes(typeof(CreateTask),"Bucket", new Attribute[] { new DesignerLocalizedDescriptionAttribute(DesignerResource.Microsoft365Planner_CreateTask_Bucket_Description)});</v>
      </c>
      <c r="AH2143" t="str">
        <f t="shared" si="607"/>
        <v>attributeTableBuilder.AddCustomAttributes(typeof(CreateTask),"Bucket", new Attribute[] { new DesignerLocalizedCategoryAttribute(DesignerResource.Microsoft365Planner_CreateTask_Bucket_Category)});</v>
      </c>
      <c r="AK2143" t="str">
        <f t="shared" si="608"/>
        <v>attributeTableBuilder.AddCustomAttributes(typeof(CreateTask), new Attribute[] { new DesignerLocalizedDisplayNameAttribute(DesignerResource.Microsoft365Planner_CreateTask_DisplayName)});</v>
      </c>
      <c r="AL2143" t="str">
        <f t="shared" si="609"/>
        <v>attributeTableBuilder.AddCustomAttributes(typeof(CreateTask), new Attribute[] { new DesignerLocalizedDescriptionAttribute(DesignerResource.Microsoft365Planner_CreateTask_Description)});</v>
      </c>
      <c r="AM2143" s="30" t="str">
        <f t="shared" si="610"/>
        <v>attributeTableBuilder.AddCustomAttributes(typeof(CreateTask), new Attribute[] { new DesignerLocalizedHelpURLAttribute(DesignerResource.Microsoft365Planner_CreateTask_HelpURL)});</v>
      </c>
      <c r="AN2143" t="str">
        <f t="shared" si="617"/>
        <v>&lt;data name="Microsoft365Planner_CreateTask_Bucket_DisplayName" xml:space="preserve"&gt;&lt;value&gt;Bucket&lt;/value&gt;&lt;/data&gt;</v>
      </c>
      <c r="AO2143" t="str">
        <f t="shared" si="611"/>
        <v>&lt;data name="Microsoft365Planner_CreateTask_Bucket_Description" xml:space="preserve"&gt;&lt;value&gt;The PlannerBucket object.&lt;/value&gt;&lt;/data&gt;</v>
      </c>
      <c r="AP2143" t="str">
        <f t="shared" si="612"/>
        <v>&lt;data name="Microsoft365Planner_CreateTask_Bucket_Category" xml:space="preserve"&gt;&lt;value&gt;Input&lt;/value&gt;&lt;/data&gt;</v>
      </c>
      <c r="AQ2143" t="str">
        <f t="shared" si="613"/>
        <v>&lt;data name="Microsoft365Planner_CreateTask_DisplayName" xml:space="preserve"&gt;&lt;value&gt;Create Task&lt;/value&gt;&lt;/data&gt;</v>
      </c>
      <c r="AR2143" t="str">
        <f t="shared" si="614"/>
        <v>&lt;data name="Microsoft365Planner_CreateTask_Description" xml:space="preserve"&gt;&lt;value&gt;Creates a task in Microsoft 365.&lt;/value&gt;&lt;/data&gt;</v>
      </c>
      <c r="AU2143" s="30" t="str">
        <f t="shared" si="618"/>
        <v>&lt;data name="Microsoft365Planner_CreateTask_HelpURL" xml:space="preserve"&gt;&lt;value&gt;Components/Microsoft365/Planner/CreateTask.htm&lt;/value&gt;&lt;/data&gt;</v>
      </c>
      <c r="AV2143" t="str">
        <f t="shared" si="615"/>
        <v>&lt;data name="ToolBox_Microsoft365Planner" xml:space="preserve"&gt;&lt;value&gt;Microsoft 365{#}Planner&lt;/value&gt;&lt;/data&gt;</v>
      </c>
      <c r="AW2143" t="str">
        <f t="shared" si="616"/>
        <v>&lt;data name="Microsoft365Planner_CreateTask_ICON" xml:space="preserve"&gt;&lt;value&gt;Microsoft365PlannerCreateTaskICON&lt;/value&gt;&lt;/data&gt;</v>
      </c>
    </row>
    <row r="2144" spans="1:49" s="234" customFormat="1" ht="15">
      <c r="A2144" s="92">
        <v>4.8</v>
      </c>
      <c r="B2144" s="173" t="s">
        <v>3419</v>
      </c>
      <c r="C2144" s="5" t="s">
        <v>4046</v>
      </c>
      <c r="D2144" s="233" t="s">
        <v>4185</v>
      </c>
      <c r="E2144" s="234" t="s">
        <v>4186</v>
      </c>
      <c r="F2144" s="255" t="s">
        <v>3631</v>
      </c>
      <c r="G2144" s="233" t="s">
        <v>4162</v>
      </c>
      <c r="H2144" s="2"/>
      <c r="I2144" s="234">
        <v>1</v>
      </c>
      <c r="J2144" s="234">
        <v>1</v>
      </c>
      <c r="K2144" s="255" t="s">
        <v>595</v>
      </c>
      <c r="L2144" s="234" t="s">
        <v>10</v>
      </c>
      <c r="M2144" s="48"/>
      <c r="O2144" s="46" t="str">
        <f t="shared" si="605"/>
        <v>Components/Microsoft365/Planner/CreateTask.htm</v>
      </c>
      <c r="P2144" s="5" t="s">
        <v>4212</v>
      </c>
      <c r="Q2144" s="255" t="s">
        <v>3637</v>
      </c>
      <c r="R2144" s="255" t="s">
        <v>3631</v>
      </c>
      <c r="U2144" s="51"/>
      <c r="AF2144" s="30" t="str">
        <f t="shared" si="619"/>
        <v>attributeTableBuilder.AddCustomAttributes(typeof(CreateTask),"Plan", new Attribute[] { new DesignerLocalizedDisplayNameAttribute(DesignerResource.Microsoft365Planner_CreateTask_Plan_DisplayName)});</v>
      </c>
      <c r="AG2144" t="str">
        <f t="shared" si="606"/>
        <v>attributeTableBuilder.AddCustomAttributes(typeof(CreateTask),"Plan", new Attribute[] { new DesignerLocalizedDescriptionAttribute(DesignerResource.Microsoft365Planner_CreateTask_Plan_Description)});</v>
      </c>
      <c r="AH2144" t="str">
        <f t="shared" si="607"/>
        <v>attributeTableBuilder.AddCustomAttributes(typeof(CreateTask),"Plan", new Attribute[] { new DesignerLocalizedCategoryAttribute(DesignerResource.Microsoft365Planner_CreateTask_Plan_Category)});</v>
      </c>
      <c r="AK2144" t="str">
        <f t="shared" si="608"/>
        <v>attributeTableBuilder.AddCustomAttributes(typeof(CreateTask), new Attribute[] { new DesignerLocalizedDisplayNameAttribute(DesignerResource.Microsoft365Planner_CreateTask_DisplayName)});</v>
      </c>
      <c r="AL2144" t="str">
        <f t="shared" si="609"/>
        <v>attributeTableBuilder.AddCustomAttributes(typeof(CreateTask), new Attribute[] { new DesignerLocalizedDescriptionAttribute(DesignerResource.Microsoft365Planner_CreateTask_Description)});</v>
      </c>
      <c r="AM2144" s="30" t="str">
        <f t="shared" si="610"/>
        <v>attributeTableBuilder.AddCustomAttributes(typeof(CreateTask), new Attribute[] { new DesignerLocalizedHelpURLAttribute(DesignerResource.Microsoft365Planner_CreateTask_HelpURL)});</v>
      </c>
      <c r="AN2144" t="str">
        <f t="shared" si="617"/>
        <v>&lt;data name="Microsoft365Planner_CreateTask_Plan_DisplayName" xml:space="preserve"&gt;&lt;value&gt;Plan&lt;/value&gt;&lt;/data&gt;</v>
      </c>
      <c r="AO2144" t="str">
        <f t="shared" si="611"/>
        <v>&lt;data name="Microsoft365Planner_CreateTask_Plan_Description" xml:space="preserve"&gt;&lt;value&gt;The PlannerPlan object.&lt;/value&gt;&lt;/data&gt;</v>
      </c>
      <c r="AP2144" t="str">
        <f t="shared" si="612"/>
        <v>&lt;data name="Microsoft365Planner_CreateTask_Plan_Category" xml:space="preserve"&gt;&lt;value&gt;Input&lt;/value&gt;&lt;/data&gt;</v>
      </c>
      <c r="AQ2144" t="str">
        <f t="shared" si="613"/>
        <v>&lt;data name="Microsoft365Planner_CreateTask_DisplayName" xml:space="preserve"&gt;&lt;value&gt;Create Task&lt;/value&gt;&lt;/data&gt;</v>
      </c>
      <c r="AR2144" t="str">
        <f t="shared" si="614"/>
        <v>&lt;data name="Microsoft365Planner_CreateTask_Description" xml:space="preserve"&gt;&lt;value&gt;Creates a task in Microsoft 365.&lt;/value&gt;&lt;/data&gt;</v>
      </c>
      <c r="AU2144" s="30" t="str">
        <f t="shared" si="618"/>
        <v>&lt;data name="Microsoft365Planner_CreateTask_HelpURL" xml:space="preserve"&gt;&lt;value&gt;Components/Microsoft365/Planner/CreateTask.htm&lt;/value&gt;&lt;/data&gt;</v>
      </c>
      <c r="AV2144" t="str">
        <f t="shared" si="615"/>
        <v>&lt;data name="ToolBox_Microsoft365Planner" xml:space="preserve"&gt;&lt;value&gt;Microsoft 365{#}Planner&lt;/value&gt;&lt;/data&gt;</v>
      </c>
      <c r="AW2144" t="str">
        <f t="shared" si="616"/>
        <v>&lt;data name="Microsoft365Planner_CreateTask_ICON" xml:space="preserve"&gt;&lt;value&gt;Microsoft365PlannerCreateTaskICON&lt;/value&gt;&lt;/data&gt;</v>
      </c>
    </row>
    <row r="2145" spans="1:49" s="234" customFormat="1" ht="15">
      <c r="A2145" s="92">
        <v>4.8</v>
      </c>
      <c r="B2145" s="173" t="s">
        <v>3419</v>
      </c>
      <c r="C2145" s="5" t="s">
        <v>4046</v>
      </c>
      <c r="D2145" s="233" t="s">
        <v>4185</v>
      </c>
      <c r="E2145" s="234" t="s">
        <v>4186</v>
      </c>
      <c r="F2145" s="255" t="s">
        <v>608</v>
      </c>
      <c r="G2145" s="233" t="s">
        <v>4187</v>
      </c>
      <c r="H2145" s="2"/>
      <c r="I2145" s="234">
        <v>1</v>
      </c>
      <c r="J2145" s="234">
        <v>1</v>
      </c>
      <c r="K2145" s="255" t="s">
        <v>587</v>
      </c>
      <c r="L2145" s="234" t="s">
        <v>9</v>
      </c>
      <c r="M2145" s="48"/>
      <c r="O2145" s="46" t="str">
        <f t="shared" si="605"/>
        <v>Components/Microsoft365/Planner/CreateTask.htm</v>
      </c>
      <c r="P2145" s="5" t="s">
        <v>4212</v>
      </c>
      <c r="Q2145" s="255" t="s">
        <v>3637</v>
      </c>
      <c r="R2145" s="255" t="s">
        <v>608</v>
      </c>
      <c r="U2145" s="51"/>
      <c r="AF2145" s="30" t="str">
        <f t="shared" si="619"/>
        <v>attributeTableBuilder.AddCustomAttributes(typeof(CreateTask),"Result", new Attribute[] { new DesignerLocalizedDisplayNameAttribute(DesignerResource.Microsoft365Planner_CreateTask_Result_DisplayName)});</v>
      </c>
      <c r="AG2145" t="str">
        <f t="shared" si="606"/>
        <v>attributeTableBuilder.AddCustomAttributes(typeof(CreateTask),"Result", new Attribute[] { new DesignerLocalizedDescriptionAttribute(DesignerResource.Microsoft365Planner_CreateTask_Result_Description)});</v>
      </c>
      <c r="AH2145" t="str">
        <f t="shared" si="607"/>
        <v>attributeTableBuilder.AddCustomAttributes(typeof(CreateTask),"Result", new Attribute[] { new DesignerLocalizedCategoryAttribute(DesignerResource.Microsoft365Planner_CreateTask_Result_Category)});</v>
      </c>
      <c r="AK2145" t="str">
        <f t="shared" si="608"/>
        <v>attributeTableBuilder.AddCustomAttributes(typeof(CreateTask), new Attribute[] { new DesignerLocalizedDisplayNameAttribute(DesignerResource.Microsoft365Planner_CreateTask_DisplayName)});</v>
      </c>
      <c r="AL2145" t="str">
        <f t="shared" si="609"/>
        <v>attributeTableBuilder.AddCustomAttributes(typeof(CreateTask), new Attribute[] { new DesignerLocalizedDescriptionAttribute(DesignerResource.Microsoft365Planner_CreateTask_Description)});</v>
      </c>
      <c r="AM2145" s="30" t="str">
        <f t="shared" si="610"/>
        <v>attributeTableBuilder.AddCustomAttributes(typeof(CreateTask), new Attribute[] { new DesignerLocalizedHelpURLAttribute(DesignerResource.Microsoft365Planner_CreateTask_HelpURL)});</v>
      </c>
      <c r="AN2145" t="str">
        <f t="shared" si="617"/>
        <v>&lt;data name="Microsoft365Planner_CreateTask_Result_DisplayName" xml:space="preserve"&gt;&lt;value&gt;Result&lt;/value&gt;&lt;/data&gt;</v>
      </c>
      <c r="AO2145" t="str">
        <f t="shared" si="611"/>
        <v>&lt;data name="Microsoft365Planner_CreateTask_Result_Description" xml:space="preserve"&gt;&lt;value&gt;The newly created PlannerTask object.&lt;/value&gt;&lt;/data&gt;</v>
      </c>
      <c r="AP2145" t="str">
        <f t="shared" si="612"/>
        <v>&lt;data name="Microsoft365Planner_CreateTask_Result_Category" xml:space="preserve"&gt;&lt;value&gt;Output&lt;/value&gt;&lt;/data&gt;</v>
      </c>
      <c r="AQ2145" t="str">
        <f t="shared" si="613"/>
        <v>&lt;data name="Microsoft365Planner_CreateTask_DisplayName" xml:space="preserve"&gt;&lt;value&gt;Create Task&lt;/value&gt;&lt;/data&gt;</v>
      </c>
      <c r="AR2145" t="str">
        <f t="shared" si="614"/>
        <v>&lt;data name="Microsoft365Planner_CreateTask_Description" xml:space="preserve"&gt;&lt;value&gt;Creates a task in Microsoft 365.&lt;/value&gt;&lt;/data&gt;</v>
      </c>
      <c r="AU2145" s="30" t="str">
        <f t="shared" si="618"/>
        <v>&lt;data name="Microsoft365Planner_CreateTask_HelpURL" xml:space="preserve"&gt;&lt;value&gt;Components/Microsoft365/Planner/CreateTask.htm&lt;/value&gt;&lt;/data&gt;</v>
      </c>
      <c r="AV2145" t="str">
        <f t="shared" si="615"/>
        <v>&lt;data name="ToolBox_Microsoft365Planner" xml:space="preserve"&gt;&lt;value&gt;Microsoft 365{#}Planner&lt;/value&gt;&lt;/data&gt;</v>
      </c>
      <c r="AW2145" t="str">
        <f t="shared" si="616"/>
        <v>&lt;data name="Microsoft365Planner_CreateTask_ICON" xml:space="preserve"&gt;&lt;value&gt;Microsoft365PlannerCreateTaskICON&lt;/value&gt;&lt;/data&gt;</v>
      </c>
    </row>
    <row r="2146" spans="1:49" s="234" customFormat="1" ht="15">
      <c r="A2146" s="92">
        <v>4.8</v>
      </c>
      <c r="B2146" s="173" t="s">
        <v>3419</v>
      </c>
      <c r="C2146" s="5" t="s">
        <v>4046</v>
      </c>
      <c r="D2146" s="233" t="s">
        <v>4185</v>
      </c>
      <c r="E2146" s="234" t="s">
        <v>4186</v>
      </c>
      <c r="F2146" s="255" t="s">
        <v>606</v>
      </c>
      <c r="G2146" s="233" t="s">
        <v>4188</v>
      </c>
      <c r="H2146" s="2"/>
      <c r="I2146" s="234">
        <v>1</v>
      </c>
      <c r="J2146" s="234">
        <v>1</v>
      </c>
      <c r="K2146" s="255" t="s">
        <v>595</v>
      </c>
      <c r="L2146" s="234" t="s">
        <v>10</v>
      </c>
      <c r="M2146" s="48"/>
      <c r="O2146" s="46" t="str">
        <f t="shared" si="605"/>
        <v>Components/Microsoft365/Planner/CreateTask.htm</v>
      </c>
      <c r="P2146" s="5" t="s">
        <v>4212</v>
      </c>
      <c r="Q2146" s="255" t="s">
        <v>3637</v>
      </c>
      <c r="R2146" s="255" t="s">
        <v>606</v>
      </c>
      <c r="U2146" s="51"/>
      <c r="AF2146" s="30" t="str">
        <f t="shared" si="619"/>
        <v>attributeTableBuilder.AddCustomAttributes(typeof(CreateTask),"Title", new Attribute[] { new DesignerLocalizedDisplayNameAttribute(DesignerResource.Microsoft365Planner_CreateTask_Title_DisplayName)});</v>
      </c>
      <c r="AG2146" t="str">
        <f t="shared" si="606"/>
        <v>attributeTableBuilder.AddCustomAttributes(typeof(CreateTask),"Title", new Attribute[] { new DesignerLocalizedDescriptionAttribute(DesignerResource.Microsoft365Planner_CreateTask_Title_Description)});</v>
      </c>
      <c r="AH2146" t="str">
        <f t="shared" si="607"/>
        <v>attributeTableBuilder.AddCustomAttributes(typeof(CreateTask),"Title", new Attribute[] { new DesignerLocalizedCategoryAttribute(DesignerResource.Microsoft365Planner_CreateTask_Title_Category)});</v>
      </c>
      <c r="AK2146" t="str">
        <f t="shared" si="608"/>
        <v>attributeTableBuilder.AddCustomAttributes(typeof(CreateTask), new Attribute[] { new DesignerLocalizedDisplayNameAttribute(DesignerResource.Microsoft365Planner_CreateTask_DisplayName)});</v>
      </c>
      <c r="AL2146" t="str">
        <f t="shared" si="609"/>
        <v>attributeTableBuilder.AddCustomAttributes(typeof(CreateTask), new Attribute[] { new DesignerLocalizedDescriptionAttribute(DesignerResource.Microsoft365Planner_CreateTask_Description)});</v>
      </c>
      <c r="AM2146" s="30" t="str">
        <f t="shared" si="610"/>
        <v>attributeTableBuilder.AddCustomAttributes(typeof(CreateTask), new Attribute[] { new DesignerLocalizedHelpURLAttribute(DesignerResource.Microsoft365Planner_CreateTask_HelpURL)});</v>
      </c>
      <c r="AN2146" t="str">
        <f t="shared" si="617"/>
        <v>&lt;data name="Microsoft365Planner_CreateTask_Title_DisplayName" xml:space="preserve"&gt;&lt;value&gt;Title&lt;/value&gt;&lt;/data&gt;</v>
      </c>
      <c r="AO2146" t="str">
        <f t="shared" si="611"/>
        <v>&lt;data name="Microsoft365Planner_CreateTask_Title_Description" xml:space="preserve"&gt;&lt;value&gt;The titie of the task.&lt;/value&gt;&lt;/data&gt;</v>
      </c>
      <c r="AP2146" t="str">
        <f t="shared" si="612"/>
        <v>&lt;data name="Microsoft365Planner_CreateTask_Title_Category" xml:space="preserve"&gt;&lt;value&gt;Input&lt;/value&gt;&lt;/data&gt;</v>
      </c>
      <c r="AQ2146" t="str">
        <f t="shared" si="613"/>
        <v>&lt;data name="Microsoft365Planner_CreateTask_DisplayName" xml:space="preserve"&gt;&lt;value&gt;Create Task&lt;/value&gt;&lt;/data&gt;</v>
      </c>
      <c r="AR2146" t="str">
        <f t="shared" si="614"/>
        <v>&lt;data name="Microsoft365Planner_CreateTask_Description" xml:space="preserve"&gt;&lt;value&gt;Creates a task in Microsoft 365.&lt;/value&gt;&lt;/data&gt;</v>
      </c>
      <c r="AU2146" s="30" t="str">
        <f t="shared" si="618"/>
        <v>&lt;data name="Microsoft365Planner_CreateTask_HelpURL" xml:space="preserve"&gt;&lt;value&gt;Components/Microsoft365/Planner/CreateTask.htm&lt;/value&gt;&lt;/data&gt;</v>
      </c>
      <c r="AV2146" t="str">
        <f t="shared" si="615"/>
        <v>&lt;data name="ToolBox_Microsoft365Planner" xml:space="preserve"&gt;&lt;value&gt;Microsoft 365{#}Planner&lt;/value&gt;&lt;/data&gt;</v>
      </c>
      <c r="AW2146" t="str">
        <f t="shared" si="616"/>
        <v>&lt;data name="Microsoft365Planner_CreateTask_ICON" xml:space="preserve"&gt;&lt;value&gt;Microsoft365PlannerCreateTaskICON&lt;/value&gt;&lt;/data&gt;</v>
      </c>
    </row>
    <row r="2147" spans="1:49" s="234" customFormat="1" ht="15">
      <c r="A2147" s="92">
        <v>4.8</v>
      </c>
      <c r="B2147" s="173" t="s">
        <v>3419</v>
      </c>
      <c r="C2147" s="5" t="s">
        <v>4046</v>
      </c>
      <c r="D2147" s="233" t="s">
        <v>4189</v>
      </c>
      <c r="E2147" s="233" t="s">
        <v>4190</v>
      </c>
      <c r="F2147" s="255" t="s">
        <v>3296</v>
      </c>
      <c r="G2147" s="233" t="s">
        <v>4191</v>
      </c>
      <c r="H2147" s="2"/>
      <c r="I2147" s="234">
        <v>1</v>
      </c>
      <c r="J2147" s="234">
        <v>1</v>
      </c>
      <c r="K2147" s="255" t="s">
        <v>595</v>
      </c>
      <c r="L2147" s="234" t="s">
        <v>10</v>
      </c>
      <c r="M2147" s="48"/>
      <c r="O2147" s="46" t="str">
        <f t="shared" si="605"/>
        <v>Components/Microsoft365/Planner/DeleteTask.htm</v>
      </c>
      <c r="P2147" s="5" t="s">
        <v>4212</v>
      </c>
      <c r="Q2147" s="255" t="s">
        <v>3638</v>
      </c>
      <c r="R2147" s="255" t="s">
        <v>3296</v>
      </c>
      <c r="U2147" s="51"/>
      <c r="AF2147" s="30" t="str">
        <f t="shared" si="619"/>
        <v>attributeTableBuilder.AddCustomAttributes(typeof(DeleteTask),"Task", new Attribute[] { new DesignerLocalizedDisplayNameAttribute(DesignerResource.Microsoft365Planner_DeleteTask_Task_DisplayName)});</v>
      </c>
      <c r="AG2147" t="str">
        <f t="shared" si="606"/>
        <v>attributeTableBuilder.AddCustomAttributes(typeof(DeleteTask),"Task", new Attribute[] { new DesignerLocalizedDescriptionAttribute(DesignerResource.Microsoft365Planner_DeleteTask_Task_Description)});</v>
      </c>
      <c r="AH2147" t="str">
        <f t="shared" si="607"/>
        <v>attributeTableBuilder.AddCustomAttributes(typeof(DeleteTask),"Task", new Attribute[] { new DesignerLocalizedCategoryAttribute(DesignerResource.Microsoft365Planner_DeleteTask_Task_Category)});</v>
      </c>
      <c r="AK2147" t="str">
        <f t="shared" si="608"/>
        <v>attributeTableBuilder.AddCustomAttributes(typeof(DeleteTask), new Attribute[] { new DesignerLocalizedDisplayNameAttribute(DesignerResource.Microsoft365Planner_DeleteTask_DisplayName)});</v>
      </c>
      <c r="AL2147" t="str">
        <f t="shared" si="609"/>
        <v>attributeTableBuilder.AddCustomAttributes(typeof(DeleteTask), new Attribute[] { new DesignerLocalizedDescriptionAttribute(DesignerResource.Microsoft365Planner_DeleteTask_Description)});</v>
      </c>
      <c r="AM2147" s="30" t="str">
        <f t="shared" si="610"/>
        <v>attributeTableBuilder.AddCustomAttributes(typeof(DeleteTask), new Attribute[] { new DesignerLocalizedHelpURLAttribute(DesignerResource.Microsoft365Planner_DeleteTask_HelpURL)});</v>
      </c>
      <c r="AN2147" t="str">
        <f t="shared" si="617"/>
        <v>&lt;data name="Microsoft365Planner_DeleteTask_Task_DisplayName" xml:space="preserve"&gt;&lt;value&gt;Task&lt;/value&gt;&lt;/data&gt;</v>
      </c>
      <c r="AO2147" t="str">
        <f t="shared" si="611"/>
        <v>&lt;data name="Microsoft365Planner_DeleteTask_Task_Description" xml:space="preserve"&gt;&lt;value&gt;The PlannerTask object.&lt;/value&gt;&lt;/data&gt;</v>
      </c>
      <c r="AP2147" t="str">
        <f t="shared" si="612"/>
        <v>&lt;data name="Microsoft365Planner_DeleteTask_Task_Category" xml:space="preserve"&gt;&lt;value&gt;Input&lt;/value&gt;&lt;/data&gt;</v>
      </c>
      <c r="AQ2147" t="str">
        <f t="shared" si="613"/>
        <v>&lt;data name="Microsoft365Planner_DeleteTask_DisplayName" xml:space="preserve"&gt;&lt;value&gt;Delete Task&lt;/value&gt;&lt;/data&gt;</v>
      </c>
      <c r="AR2147" t="str">
        <f t="shared" si="614"/>
        <v>&lt;data name="Microsoft365Planner_DeleteTask_Description" xml:space="preserve"&gt;&lt;value&gt;Deletes as exisitng task.&lt;/value&gt;&lt;/data&gt;</v>
      </c>
      <c r="AU2147" s="30" t="str">
        <f t="shared" si="618"/>
        <v>&lt;data name="Microsoft365Planner_DeleteTask_HelpURL" xml:space="preserve"&gt;&lt;value&gt;Components/Microsoft365/Planner/DeleteTask.htm&lt;/value&gt;&lt;/data&gt;</v>
      </c>
      <c r="AV2147" t="str">
        <f t="shared" si="615"/>
        <v>&lt;data name="ToolBox_Microsoft365Planner" xml:space="preserve"&gt;&lt;value&gt;Microsoft 365{#}Planner&lt;/value&gt;&lt;/data&gt;</v>
      </c>
      <c r="AW2147" t="str">
        <f t="shared" si="616"/>
        <v>&lt;data name="Microsoft365Planner_DeleteTask_ICON" xml:space="preserve"&gt;&lt;value&gt;Microsoft365PlannerDeleteTaskICON&lt;/value&gt;&lt;/data&gt;</v>
      </c>
    </row>
    <row r="2148" spans="1:49" s="234" customFormat="1" ht="15">
      <c r="A2148" s="92">
        <v>4.8</v>
      </c>
      <c r="B2148" s="173" t="s">
        <v>3419</v>
      </c>
      <c r="C2148" s="5" t="s">
        <v>4046</v>
      </c>
      <c r="D2148" s="233" t="s">
        <v>4192</v>
      </c>
      <c r="E2148" s="233" t="s">
        <v>4193</v>
      </c>
      <c r="F2148" s="255" t="s">
        <v>608</v>
      </c>
      <c r="G2148" s="233" t="s">
        <v>4194</v>
      </c>
      <c r="H2148" s="2"/>
      <c r="I2148" s="234">
        <v>1</v>
      </c>
      <c r="J2148" s="234">
        <v>1</v>
      </c>
      <c r="K2148" s="255" t="s">
        <v>587</v>
      </c>
      <c r="L2148" s="234" t="s">
        <v>9</v>
      </c>
      <c r="M2148" s="48"/>
      <c r="O2148" s="46" t="str">
        <f t="shared" si="605"/>
        <v>Components/Microsoft365/Planner/FetchTask.htm</v>
      </c>
      <c r="P2148" s="5" t="s">
        <v>4212</v>
      </c>
      <c r="Q2148" s="255" t="s">
        <v>4219</v>
      </c>
      <c r="R2148" s="255" t="s">
        <v>608</v>
      </c>
      <c r="U2148" s="51"/>
      <c r="AF2148" s="30" t="str">
        <f t="shared" si="619"/>
        <v>attributeTableBuilder.AddCustomAttributes(typeof(FetchTask),"Result", new Attribute[] { new DesignerLocalizedDisplayNameAttribute(DesignerResource.Microsoft365Planner_FetchTask_Result_DisplayName)});</v>
      </c>
      <c r="AG2148" t="str">
        <f t="shared" si="606"/>
        <v>attributeTableBuilder.AddCustomAttributes(typeof(FetchTask),"Result", new Attribute[] { new DesignerLocalizedDescriptionAttribute(DesignerResource.Microsoft365Planner_FetchTask_Result_Description)});</v>
      </c>
      <c r="AH2148" t="str">
        <f t="shared" si="607"/>
        <v>attributeTableBuilder.AddCustomAttributes(typeof(FetchTask),"Result", new Attribute[] { new DesignerLocalizedCategoryAttribute(DesignerResource.Microsoft365Planner_FetchTask_Result_Category)});</v>
      </c>
      <c r="AK2148" t="str">
        <f t="shared" si="608"/>
        <v>attributeTableBuilder.AddCustomAttributes(typeof(FetchTask), new Attribute[] { new DesignerLocalizedDisplayNameAttribute(DesignerResource.Microsoft365Planner_FetchTask_DisplayName)});</v>
      </c>
      <c r="AL2148" t="str">
        <f t="shared" si="609"/>
        <v>attributeTableBuilder.AddCustomAttributes(typeof(FetchTask), new Attribute[] { new DesignerLocalizedDescriptionAttribute(DesignerResource.Microsoft365Planner_FetchTask_Description)});</v>
      </c>
      <c r="AM2148" s="30" t="str">
        <f t="shared" si="610"/>
        <v>attributeTableBuilder.AddCustomAttributes(typeof(FetchTask), new Attribute[] { new DesignerLocalizedHelpURLAttribute(DesignerResource.Microsoft365Planner_FetchTask_HelpURL)});</v>
      </c>
      <c r="AN2148" t="str">
        <f t="shared" si="617"/>
        <v>&lt;data name="Microsoft365Planner_FetchTask_Result_DisplayName" xml:space="preserve"&gt;&lt;value&gt;Result&lt;/value&gt;&lt;/data&gt;</v>
      </c>
      <c r="AO2148" t="str">
        <f t="shared" si="611"/>
        <v>&lt;data name="Microsoft365Planner_FetchTask_Result_Description" xml:space="preserve"&gt;&lt;value&gt;The returned PlannerTask object.&lt;/value&gt;&lt;/data&gt;</v>
      </c>
      <c r="AP2148" t="str">
        <f t="shared" si="612"/>
        <v>&lt;data name="Microsoft365Planner_FetchTask_Result_Category" xml:space="preserve"&gt;&lt;value&gt;Output&lt;/value&gt;&lt;/data&gt;</v>
      </c>
      <c r="AQ2148" t="str">
        <f t="shared" si="613"/>
        <v>&lt;data name="Microsoft365Planner_FetchTask_DisplayName" xml:space="preserve"&gt;&lt;value&gt;Fetch Task&lt;/value&gt;&lt;/data&gt;</v>
      </c>
      <c r="AR2148" t="str">
        <f t="shared" si="614"/>
        <v>&lt;data name="Microsoft365Planner_FetchTask_Description" xml:space="preserve"&gt;&lt;value&gt;Fetches a specific task.&lt;/value&gt;&lt;/data&gt;</v>
      </c>
      <c r="AU2148" s="30" t="str">
        <f t="shared" si="618"/>
        <v>&lt;data name="Microsoft365Planner_FetchTask_HelpURL" xml:space="preserve"&gt;&lt;value&gt;Components/Microsoft365/Planner/FetchTask.htm&lt;/value&gt;&lt;/data&gt;</v>
      </c>
      <c r="AV2148" t="str">
        <f t="shared" si="615"/>
        <v>&lt;data name="ToolBox_Microsoft365Planner" xml:space="preserve"&gt;&lt;value&gt;Microsoft 365{#}Planner&lt;/value&gt;&lt;/data&gt;</v>
      </c>
      <c r="AW2148" t="str">
        <f t="shared" si="616"/>
        <v>&lt;data name="Microsoft365Planner_FetchTask_ICON" xml:space="preserve"&gt;&lt;value&gt;Microsoft365PlannerFetchTaskICON&lt;/value&gt;&lt;/data&gt;</v>
      </c>
    </row>
    <row r="2149" spans="1:49" s="234" customFormat="1" ht="15">
      <c r="A2149" s="92">
        <v>4.8</v>
      </c>
      <c r="B2149" s="173" t="s">
        <v>3419</v>
      </c>
      <c r="C2149" s="5" t="s">
        <v>4046</v>
      </c>
      <c r="D2149" s="233" t="s">
        <v>4192</v>
      </c>
      <c r="E2149" s="233" t="s">
        <v>4193</v>
      </c>
      <c r="F2149" s="255" t="s">
        <v>4195</v>
      </c>
      <c r="G2149" s="233" t="s">
        <v>4196</v>
      </c>
      <c r="H2149" s="2"/>
      <c r="I2149" s="234">
        <v>1</v>
      </c>
      <c r="J2149" s="234">
        <v>1</v>
      </c>
      <c r="K2149" s="255" t="s">
        <v>595</v>
      </c>
      <c r="L2149" s="234" t="s">
        <v>10</v>
      </c>
      <c r="M2149" s="48"/>
      <c r="O2149" s="46" t="str">
        <f t="shared" si="605"/>
        <v>Components/Microsoft365/Planner/FetchTask.htm</v>
      </c>
      <c r="P2149" s="5" t="s">
        <v>4212</v>
      </c>
      <c r="Q2149" s="255" t="s">
        <v>4219</v>
      </c>
      <c r="R2149" s="255" t="s">
        <v>3639</v>
      </c>
      <c r="U2149" s="51"/>
      <c r="AF2149" s="30" t="str">
        <f t="shared" si="619"/>
        <v>attributeTableBuilder.AddCustomAttributes(typeof(FetchTask),"TaskID", new Attribute[] { new DesignerLocalizedDisplayNameAttribute(DesignerResource.Microsoft365Planner_FetchTask_TaskID_DisplayName)});</v>
      </c>
      <c r="AG2149" t="str">
        <f t="shared" si="606"/>
        <v>attributeTableBuilder.AddCustomAttributes(typeof(FetchTask),"TaskID", new Attribute[] { new DesignerLocalizedDescriptionAttribute(DesignerResource.Microsoft365Planner_FetchTask_TaskID_Description)});</v>
      </c>
      <c r="AH2149" t="str">
        <f t="shared" si="607"/>
        <v>attributeTableBuilder.AddCustomAttributes(typeof(FetchTask),"TaskID", new Attribute[] { new DesignerLocalizedCategoryAttribute(DesignerResource.Microsoft365Planner_FetchTask_TaskID_Category)});</v>
      </c>
      <c r="AK2149" t="str">
        <f t="shared" si="608"/>
        <v>attributeTableBuilder.AddCustomAttributes(typeof(FetchTask), new Attribute[] { new DesignerLocalizedDisplayNameAttribute(DesignerResource.Microsoft365Planner_FetchTask_DisplayName)});</v>
      </c>
      <c r="AL2149" t="str">
        <f t="shared" si="609"/>
        <v>attributeTableBuilder.AddCustomAttributes(typeof(FetchTask), new Attribute[] { new DesignerLocalizedDescriptionAttribute(DesignerResource.Microsoft365Planner_FetchTask_Description)});</v>
      </c>
      <c r="AM2149" s="30" t="str">
        <f t="shared" si="610"/>
        <v>attributeTableBuilder.AddCustomAttributes(typeof(FetchTask), new Attribute[] { new DesignerLocalizedHelpURLAttribute(DesignerResource.Microsoft365Planner_FetchTask_HelpURL)});</v>
      </c>
      <c r="AN2149" t="str">
        <f t="shared" si="617"/>
        <v>&lt;data name="Microsoft365Planner_FetchTask_TaskID_DisplayName" xml:space="preserve"&gt;&lt;value&gt;Task ID&lt;/value&gt;&lt;/data&gt;</v>
      </c>
      <c r="AO2149" t="str">
        <f t="shared" si="611"/>
        <v>&lt;data name="Microsoft365Planner_FetchTask_TaskID_Description" xml:space="preserve"&gt;&lt;value&gt;The ID of the PlannerTask object.&lt;/value&gt;&lt;/data&gt;</v>
      </c>
      <c r="AP2149" t="str">
        <f t="shared" si="612"/>
        <v>&lt;data name="Microsoft365Planner_FetchTask_TaskID_Category" xml:space="preserve"&gt;&lt;value&gt;Input&lt;/value&gt;&lt;/data&gt;</v>
      </c>
      <c r="AQ2149" t="str">
        <f t="shared" si="613"/>
        <v>&lt;data name="Microsoft365Planner_FetchTask_DisplayName" xml:space="preserve"&gt;&lt;value&gt;Fetch Task&lt;/value&gt;&lt;/data&gt;</v>
      </c>
      <c r="AR2149" t="str">
        <f t="shared" si="614"/>
        <v>&lt;data name="Microsoft365Planner_FetchTask_Description" xml:space="preserve"&gt;&lt;value&gt;Fetches a specific task.&lt;/value&gt;&lt;/data&gt;</v>
      </c>
      <c r="AU2149" s="30" t="str">
        <f t="shared" si="618"/>
        <v>&lt;data name="Microsoft365Planner_FetchTask_HelpURL" xml:space="preserve"&gt;&lt;value&gt;Components/Microsoft365/Planner/FetchTask.htm&lt;/value&gt;&lt;/data&gt;</v>
      </c>
      <c r="AV2149" t="str">
        <f t="shared" si="615"/>
        <v>&lt;data name="ToolBox_Microsoft365Planner" xml:space="preserve"&gt;&lt;value&gt;Microsoft 365{#}Planner&lt;/value&gt;&lt;/data&gt;</v>
      </c>
      <c r="AW2149" t="str">
        <f t="shared" si="616"/>
        <v>&lt;data name="Microsoft365Planner_FetchTask_ICON" xml:space="preserve"&gt;&lt;value&gt;Microsoft365PlannerFetchTaskICON&lt;/value&gt;&lt;/data&gt;</v>
      </c>
    </row>
    <row r="2150" spans="1:49" s="234" customFormat="1" ht="15">
      <c r="A2150" s="92">
        <v>4.8</v>
      </c>
      <c r="B2150" s="173" t="s">
        <v>3419</v>
      </c>
      <c r="C2150" s="5" t="s">
        <v>4046</v>
      </c>
      <c r="D2150" s="233" t="s">
        <v>4225</v>
      </c>
      <c r="E2150" s="233" t="s">
        <v>4197</v>
      </c>
      <c r="F2150" s="255" t="s">
        <v>3631</v>
      </c>
      <c r="G2150" s="233" t="s">
        <v>4162</v>
      </c>
      <c r="H2150" s="2"/>
      <c r="I2150" s="234">
        <v>1</v>
      </c>
      <c r="J2150" s="234">
        <v>1</v>
      </c>
      <c r="K2150" s="255" t="s">
        <v>595</v>
      </c>
      <c r="L2150" s="234" t="s">
        <v>10</v>
      </c>
      <c r="M2150" s="48"/>
      <c r="O2150" s="46" t="str">
        <f t="shared" si="605"/>
        <v>Components/Microsoft365/Planner/FetchListTasks.htm</v>
      </c>
      <c r="P2150" s="5" t="s">
        <v>4212</v>
      </c>
      <c r="Q2150" s="255" t="s">
        <v>4224</v>
      </c>
      <c r="R2150" s="255" t="s">
        <v>3631</v>
      </c>
      <c r="U2150" s="51"/>
      <c r="AF2150" s="30" t="str">
        <f t="shared" si="619"/>
        <v>attributeTableBuilder.AddCustomAttributes(typeof(FetchListTasks),"Plan", new Attribute[] { new DesignerLocalizedDisplayNameAttribute(DesignerResource.Microsoft365Planner_FetchListTasks_Plan_DisplayName)});</v>
      </c>
      <c r="AG2150" t="str">
        <f t="shared" si="606"/>
        <v>attributeTableBuilder.AddCustomAttributes(typeof(FetchListTasks),"Plan", new Attribute[] { new DesignerLocalizedDescriptionAttribute(DesignerResource.Microsoft365Planner_FetchListTasks_Plan_Description)});</v>
      </c>
      <c r="AH2150" t="str">
        <f t="shared" si="607"/>
        <v>attributeTableBuilder.AddCustomAttributes(typeof(FetchListTasks),"Plan", new Attribute[] { new DesignerLocalizedCategoryAttribute(DesignerResource.Microsoft365Planner_FetchListTasks_Plan_Category)});</v>
      </c>
      <c r="AK2150" t="str">
        <f t="shared" si="608"/>
        <v>attributeTableBuilder.AddCustomAttributes(typeof(FetchListTasks), new Attribute[] { new DesignerLocalizedDisplayNameAttribute(DesignerResource.Microsoft365Planner_FetchListTasks_DisplayName)});</v>
      </c>
      <c r="AL2150" t="str">
        <f t="shared" si="609"/>
        <v>attributeTableBuilder.AddCustomAttributes(typeof(FetchListTasks), new Attribute[] { new DesignerLocalizedDescriptionAttribute(DesignerResource.Microsoft365Planner_FetchListTasks_Description)});</v>
      </c>
      <c r="AM2150" s="30" t="str">
        <f t="shared" si="610"/>
        <v>attributeTableBuilder.AddCustomAttributes(typeof(FetchListTasks), new Attribute[] { new DesignerLocalizedHelpURLAttribute(DesignerResource.Microsoft365Planner_FetchListTasks_HelpURL)});</v>
      </c>
      <c r="AN2150" t="str">
        <f t="shared" si="617"/>
        <v>&lt;data name="Microsoft365Planner_FetchListTasks_Plan_DisplayName" xml:space="preserve"&gt;&lt;value&gt;Plan&lt;/value&gt;&lt;/data&gt;</v>
      </c>
      <c r="AO2150" t="str">
        <f t="shared" si="611"/>
        <v>&lt;data name="Microsoft365Planner_FetchListTasks_Plan_Description" xml:space="preserve"&gt;&lt;value&gt;The PlannerPlan object.&lt;/value&gt;&lt;/data&gt;</v>
      </c>
      <c r="AP2150" t="str">
        <f t="shared" si="612"/>
        <v>&lt;data name="Microsoft365Planner_FetchListTasks_Plan_Category" xml:space="preserve"&gt;&lt;value&gt;Input&lt;/value&gt;&lt;/data&gt;</v>
      </c>
      <c r="AQ2150" t="str">
        <f t="shared" si="613"/>
        <v>&lt;data name="Microsoft365Planner_FetchListTasks_DisplayName" xml:space="preserve"&gt;&lt;value&gt;Fetch List Tasks&lt;/value&gt;&lt;/data&gt;</v>
      </c>
      <c r="AR2150" t="str">
        <f t="shared" si="614"/>
        <v>&lt;data name="Microsoft365Planner_FetchListTasks_Description" xml:space="preserve"&gt;&lt;value&gt;The entire list of tasks from a specific plan.&lt;/value&gt;&lt;/data&gt;</v>
      </c>
      <c r="AU2150" s="30" t="str">
        <f t="shared" si="618"/>
        <v>&lt;data name="Microsoft365Planner_FetchListTasks_HelpURL" xml:space="preserve"&gt;&lt;value&gt;Components/Microsoft365/Planner/FetchListTasks.htm&lt;/value&gt;&lt;/data&gt;</v>
      </c>
      <c r="AV2150" t="str">
        <f t="shared" si="615"/>
        <v>&lt;data name="ToolBox_Microsoft365Planner" xml:space="preserve"&gt;&lt;value&gt;Microsoft 365{#}Planner&lt;/value&gt;&lt;/data&gt;</v>
      </c>
      <c r="AW2150" t="str">
        <f t="shared" si="616"/>
        <v>&lt;data name="Microsoft365Planner_FetchListTasks_ICON" xml:space="preserve"&gt;&lt;value&gt;Microsoft365PlannerFetchListTasksICON&lt;/value&gt;&lt;/data&gt;</v>
      </c>
    </row>
    <row r="2151" spans="1:49" s="234" customFormat="1" ht="15">
      <c r="A2151" s="92">
        <v>4.8</v>
      </c>
      <c r="B2151" s="173" t="s">
        <v>3419</v>
      </c>
      <c r="C2151" s="5" t="s">
        <v>4046</v>
      </c>
      <c r="D2151" s="233" t="s">
        <v>4225</v>
      </c>
      <c r="E2151" s="233" t="s">
        <v>4197</v>
      </c>
      <c r="F2151" s="255" t="s">
        <v>608</v>
      </c>
      <c r="G2151" s="233" t="s">
        <v>4198</v>
      </c>
      <c r="H2151" s="2"/>
      <c r="I2151" s="234">
        <v>1</v>
      </c>
      <c r="J2151" s="234">
        <v>1</v>
      </c>
      <c r="K2151" s="255" t="s">
        <v>587</v>
      </c>
      <c r="L2151" s="234" t="s">
        <v>9</v>
      </c>
      <c r="M2151" s="48"/>
      <c r="O2151" s="46" t="str">
        <f t="shared" si="605"/>
        <v>Components/Microsoft365/Planner/FetchListTasks.htm</v>
      </c>
      <c r="P2151" s="5" t="s">
        <v>4212</v>
      </c>
      <c r="Q2151" s="255" t="s">
        <v>4224</v>
      </c>
      <c r="R2151" s="255" t="s">
        <v>608</v>
      </c>
      <c r="U2151" s="51"/>
      <c r="AF2151" s="30" t="str">
        <f t="shared" si="619"/>
        <v>attributeTableBuilder.AddCustomAttributes(typeof(FetchListTasks),"Result", new Attribute[] { new DesignerLocalizedDisplayNameAttribute(DesignerResource.Microsoft365Planner_FetchListTasks_Result_DisplayName)});</v>
      </c>
      <c r="AG2151" t="str">
        <f t="shared" si="606"/>
        <v>attributeTableBuilder.AddCustomAttributes(typeof(FetchListTasks),"Result", new Attribute[] { new DesignerLocalizedDescriptionAttribute(DesignerResource.Microsoft365Planner_FetchListTasks_Result_Description)});</v>
      </c>
      <c r="AH2151" t="str">
        <f t="shared" si="607"/>
        <v>attributeTableBuilder.AddCustomAttributes(typeof(FetchListTasks),"Result", new Attribute[] { new DesignerLocalizedCategoryAttribute(DesignerResource.Microsoft365Planner_FetchListTasks_Result_Category)});</v>
      </c>
      <c r="AK2151" t="str">
        <f t="shared" si="608"/>
        <v>attributeTableBuilder.AddCustomAttributes(typeof(FetchListTasks), new Attribute[] { new DesignerLocalizedDisplayNameAttribute(DesignerResource.Microsoft365Planner_FetchListTasks_DisplayName)});</v>
      </c>
      <c r="AL2151" t="str">
        <f t="shared" si="609"/>
        <v>attributeTableBuilder.AddCustomAttributes(typeof(FetchListTasks), new Attribute[] { new DesignerLocalizedDescriptionAttribute(DesignerResource.Microsoft365Planner_FetchListTasks_Description)});</v>
      </c>
      <c r="AM2151" s="30" t="str">
        <f t="shared" si="610"/>
        <v>attributeTableBuilder.AddCustomAttributes(typeof(FetchListTasks), new Attribute[] { new DesignerLocalizedHelpURLAttribute(DesignerResource.Microsoft365Planner_FetchListTasks_HelpURL)});</v>
      </c>
      <c r="AN2151" t="str">
        <f t="shared" si="617"/>
        <v>&lt;data name="Microsoft365Planner_FetchListTasks_Result_DisplayName" xml:space="preserve"&gt;&lt;value&gt;Result&lt;/value&gt;&lt;/data&gt;</v>
      </c>
      <c r="AO2151" t="str">
        <f t="shared" si="611"/>
        <v>&lt;data name="Microsoft365Planner_FetchListTasks_Result_Description" xml:space="preserve"&gt;&lt;value&gt;The collection of PlannerTask from the specific PlannerPlan.&lt;/value&gt;&lt;/data&gt;</v>
      </c>
      <c r="AP2151" t="str">
        <f t="shared" si="612"/>
        <v>&lt;data name="Microsoft365Planner_FetchListTasks_Result_Category" xml:space="preserve"&gt;&lt;value&gt;Output&lt;/value&gt;&lt;/data&gt;</v>
      </c>
      <c r="AQ2151" t="str">
        <f t="shared" si="613"/>
        <v>&lt;data name="Microsoft365Planner_FetchListTasks_DisplayName" xml:space="preserve"&gt;&lt;value&gt;Fetch List Tasks&lt;/value&gt;&lt;/data&gt;</v>
      </c>
      <c r="AR2151" t="str">
        <f t="shared" si="614"/>
        <v>&lt;data name="Microsoft365Planner_FetchListTasks_Description" xml:space="preserve"&gt;&lt;value&gt;The entire list of tasks from a specific plan.&lt;/value&gt;&lt;/data&gt;</v>
      </c>
      <c r="AU2151" s="30" t="str">
        <f t="shared" si="618"/>
        <v>&lt;data name="Microsoft365Planner_FetchListTasks_HelpURL" xml:space="preserve"&gt;&lt;value&gt;Components/Microsoft365/Planner/FetchListTasks.htm&lt;/value&gt;&lt;/data&gt;</v>
      </c>
      <c r="AV2151" t="str">
        <f t="shared" si="615"/>
        <v>&lt;data name="ToolBox_Microsoft365Planner" xml:space="preserve"&gt;&lt;value&gt;Microsoft 365{#}Planner&lt;/value&gt;&lt;/data&gt;</v>
      </c>
      <c r="AW2151" t="str">
        <f t="shared" si="616"/>
        <v>&lt;data name="Microsoft365Planner_FetchListTasks_ICON" xml:space="preserve"&gt;&lt;value&gt;Microsoft365PlannerFetchListTasksICON&lt;/value&gt;&lt;/data&gt;</v>
      </c>
    </row>
    <row r="2152" spans="1:49" s="234" customFormat="1" ht="15">
      <c r="A2152" s="92">
        <v>4.8</v>
      </c>
      <c r="B2152" s="173" t="s">
        <v>3419</v>
      </c>
      <c r="C2152" s="5" t="s">
        <v>4046</v>
      </c>
      <c r="D2152" s="233" t="s">
        <v>4199</v>
      </c>
      <c r="E2152" s="233" t="s">
        <v>4200</v>
      </c>
      <c r="F2152" s="255" t="s">
        <v>3641</v>
      </c>
      <c r="G2152" s="233" t="s">
        <v>4201</v>
      </c>
      <c r="H2152" s="2"/>
      <c r="I2152" s="234">
        <v>1</v>
      </c>
      <c r="J2152" s="234">
        <v>1</v>
      </c>
      <c r="K2152" s="255" t="s">
        <v>598</v>
      </c>
      <c r="L2152" s="234" t="s">
        <v>9</v>
      </c>
      <c r="M2152" s="48"/>
      <c r="O2152" s="46" t="str">
        <f t="shared" si="605"/>
        <v>Components/Microsoft365/Planner/UpdateTask.htm</v>
      </c>
      <c r="P2152" s="5" t="s">
        <v>4212</v>
      </c>
      <c r="Q2152" s="255" t="s">
        <v>3640</v>
      </c>
      <c r="R2152" s="255" t="s">
        <v>3641</v>
      </c>
      <c r="U2152" s="51"/>
      <c r="AF2152" s="30" t="str">
        <f t="shared" si="619"/>
        <v>attributeTableBuilder.AddCustomAttributes(typeof(UpdateTask),"Assignees", new Attribute[] { new DesignerLocalizedDisplayNameAttribute(DesignerResource.Microsoft365Planner_UpdateTask_Assignees_DisplayName)});</v>
      </c>
      <c r="AG2152" t="str">
        <f t="shared" si="606"/>
        <v>attributeTableBuilder.AddCustomAttributes(typeof(UpdateTask),"Assignees", new Attribute[] { new DesignerLocalizedDescriptionAttribute(DesignerResource.Microsoft365Planner_UpdateTask_Assignees_Description)});</v>
      </c>
      <c r="AH2152" t="str">
        <f t="shared" si="607"/>
        <v>attributeTableBuilder.AddCustomAttributes(typeof(UpdateTask),"Assignees", new Attribute[] { new DesignerLocalizedCategoryAttribute(DesignerResource.Microsoft365Planner_UpdateTask_Assignees_Category)});</v>
      </c>
      <c r="AK2152" t="str">
        <f t="shared" si="608"/>
        <v>attributeTableBuilder.AddCustomAttributes(typeof(UpdateTask), new Attribute[] { new DesignerLocalizedDisplayNameAttribute(DesignerResource.Microsoft365Planner_UpdateTask_DisplayName)});</v>
      </c>
      <c r="AL2152" t="str">
        <f t="shared" si="609"/>
        <v>attributeTableBuilder.AddCustomAttributes(typeof(UpdateTask), new Attribute[] { new DesignerLocalizedDescriptionAttribute(DesignerResource.Microsoft365Planner_UpdateTask_Description)});</v>
      </c>
      <c r="AM2152" s="30" t="str">
        <f t="shared" si="610"/>
        <v>attributeTableBuilder.AddCustomAttributes(typeof(UpdateTask), new Attribute[] { new DesignerLocalizedHelpURLAttribute(DesignerResource.Microsoft365Planner_UpdateTask_HelpURL)});</v>
      </c>
      <c r="AN2152" t="str">
        <f t="shared" si="617"/>
        <v>&lt;data name="Microsoft365Planner_UpdateTask_Assignees_DisplayName" xml:space="preserve"&gt;&lt;value&gt;Assignees&lt;/value&gt;&lt;/data&gt;</v>
      </c>
      <c r="AO2152" t="str">
        <f t="shared" si="611"/>
        <v>&lt;data name="Microsoft365Planner_UpdateTask_Assignees_Description" xml:space="preserve"&gt;&lt;value&gt;The set of assignees the task is assigned to.&lt;/value&gt;&lt;/data&gt;</v>
      </c>
      <c r="AP2152" t="str">
        <f t="shared" si="612"/>
        <v>&lt;data name="Microsoft365Planner_UpdateTask_Assignees_Category" xml:space="preserve"&gt;&lt;value&gt;Preferences&lt;/value&gt;&lt;/data&gt;</v>
      </c>
      <c r="AQ2152" t="str">
        <f t="shared" si="613"/>
        <v>&lt;data name="Microsoft365Planner_UpdateTask_DisplayName" xml:space="preserve"&gt;&lt;value&gt;Update Task&lt;/value&gt;&lt;/data&gt;</v>
      </c>
      <c r="AR2152" t="str">
        <f t="shared" si="614"/>
        <v>&lt;data name="Microsoft365Planner_UpdateTask_Description" xml:space="preserve"&gt;&lt;value&gt;Updates an existing task in Microsoft 365.&lt;/value&gt;&lt;/data&gt;</v>
      </c>
      <c r="AU2152" s="30" t="str">
        <f t="shared" si="618"/>
        <v>&lt;data name="Microsoft365Planner_UpdateTask_HelpURL" xml:space="preserve"&gt;&lt;value&gt;Components/Microsoft365/Planner/UpdateTask.htm&lt;/value&gt;&lt;/data&gt;</v>
      </c>
      <c r="AV2152" t="str">
        <f t="shared" si="615"/>
        <v>&lt;data name="ToolBox_Microsoft365Planner" xml:space="preserve"&gt;&lt;value&gt;Microsoft 365{#}Planner&lt;/value&gt;&lt;/data&gt;</v>
      </c>
      <c r="AW2152" t="str">
        <f t="shared" si="616"/>
        <v>&lt;data name="Microsoft365Planner_UpdateTask_ICON" xml:space="preserve"&gt;&lt;value&gt;Microsoft365PlannerUpdateTaskICON&lt;/value&gt;&lt;/data&gt;</v>
      </c>
    </row>
    <row r="2153" spans="1:49" s="234" customFormat="1" ht="15">
      <c r="A2153" s="92">
        <v>4.8</v>
      </c>
      <c r="B2153" s="173" t="s">
        <v>3419</v>
      </c>
      <c r="C2153" s="5" t="s">
        <v>4046</v>
      </c>
      <c r="D2153" s="233" t="s">
        <v>4199</v>
      </c>
      <c r="E2153" s="233" t="s">
        <v>4200</v>
      </c>
      <c r="F2153" s="255" t="s">
        <v>4202</v>
      </c>
      <c r="G2153" s="233" t="s">
        <v>4203</v>
      </c>
      <c r="H2153" s="2"/>
      <c r="I2153" s="234">
        <v>1</v>
      </c>
      <c r="J2153" s="234">
        <v>1</v>
      </c>
      <c r="K2153" s="255" t="s">
        <v>598</v>
      </c>
      <c r="L2153" s="234" t="s">
        <v>9</v>
      </c>
      <c r="M2153" s="48"/>
      <c r="O2153" s="46" t="str">
        <f t="shared" si="605"/>
        <v>Components/Microsoft365/Planner/UpdateTask.htm</v>
      </c>
      <c r="P2153" s="5" t="s">
        <v>4212</v>
      </c>
      <c r="Q2153" s="255" t="s">
        <v>3640</v>
      </c>
      <c r="R2153" s="255" t="s">
        <v>3642</v>
      </c>
      <c r="U2153" s="51"/>
      <c r="AF2153" s="30" t="str">
        <f t="shared" si="619"/>
        <v>attributeTableBuilder.AddCustomAttributes(typeof(UpdateTask),"DueDateTime", new Attribute[] { new DesignerLocalizedDisplayNameAttribute(DesignerResource.Microsoft365Planner_UpdateTask_DueDateTime_DisplayName)});</v>
      </c>
      <c r="AG2153" t="str">
        <f t="shared" si="606"/>
        <v>attributeTableBuilder.AddCustomAttributes(typeof(UpdateTask),"DueDateTime", new Attribute[] { new DesignerLocalizedDescriptionAttribute(DesignerResource.Microsoft365Planner_UpdateTask_DueDateTime_Description)});</v>
      </c>
      <c r="AH2153" t="str">
        <f t="shared" si="607"/>
        <v>attributeTableBuilder.AddCustomAttributes(typeof(UpdateTask),"DueDateTime", new Attribute[] { new DesignerLocalizedCategoryAttribute(DesignerResource.Microsoft365Planner_UpdateTask_DueDateTime_Category)});</v>
      </c>
      <c r="AK2153" t="str">
        <f t="shared" si="608"/>
        <v>attributeTableBuilder.AddCustomAttributes(typeof(UpdateTask), new Attribute[] { new DesignerLocalizedDisplayNameAttribute(DesignerResource.Microsoft365Planner_UpdateTask_DisplayName)});</v>
      </c>
      <c r="AL2153" t="str">
        <f t="shared" si="609"/>
        <v>attributeTableBuilder.AddCustomAttributes(typeof(UpdateTask), new Attribute[] { new DesignerLocalizedDescriptionAttribute(DesignerResource.Microsoft365Planner_UpdateTask_Description)});</v>
      </c>
      <c r="AM2153" s="30" t="str">
        <f t="shared" si="610"/>
        <v>attributeTableBuilder.AddCustomAttributes(typeof(UpdateTask), new Attribute[] { new DesignerLocalizedHelpURLAttribute(DesignerResource.Microsoft365Planner_UpdateTask_HelpURL)});</v>
      </c>
      <c r="AN2153" t="str">
        <f t="shared" si="617"/>
        <v>&lt;data name="Microsoft365Planner_UpdateTask_DueDateTime_DisplayName" xml:space="preserve"&gt;&lt;value&gt;Due DateTime&lt;/value&gt;&lt;/data&gt;</v>
      </c>
      <c r="AO2153" t="str">
        <f t="shared" si="611"/>
        <v>&lt;data name="Microsoft365Planner_UpdateTask_DueDateTime_Description" xml:space="preserve"&gt;&lt;value&gt;Date and time at which the task is due.&lt;/value&gt;&lt;/data&gt;</v>
      </c>
      <c r="AP2153" t="str">
        <f t="shared" si="612"/>
        <v>&lt;data name="Microsoft365Planner_UpdateTask_DueDateTime_Category" xml:space="preserve"&gt;&lt;value&gt;Preferences&lt;/value&gt;&lt;/data&gt;</v>
      </c>
      <c r="AQ2153" t="str">
        <f t="shared" si="613"/>
        <v>&lt;data name="Microsoft365Planner_UpdateTask_DisplayName" xml:space="preserve"&gt;&lt;value&gt;Update Task&lt;/value&gt;&lt;/data&gt;</v>
      </c>
      <c r="AR2153" t="str">
        <f t="shared" si="614"/>
        <v>&lt;data name="Microsoft365Planner_UpdateTask_Description" xml:space="preserve"&gt;&lt;value&gt;Updates an existing task in Microsoft 365.&lt;/value&gt;&lt;/data&gt;</v>
      </c>
      <c r="AU2153" s="30" t="str">
        <f t="shared" si="618"/>
        <v>&lt;data name="Microsoft365Planner_UpdateTask_HelpURL" xml:space="preserve"&gt;&lt;value&gt;Components/Microsoft365/Planner/UpdateTask.htm&lt;/value&gt;&lt;/data&gt;</v>
      </c>
      <c r="AV2153" t="str">
        <f t="shared" si="615"/>
        <v>&lt;data name="ToolBox_Microsoft365Planner" xml:space="preserve"&gt;&lt;value&gt;Microsoft 365{#}Planner&lt;/value&gt;&lt;/data&gt;</v>
      </c>
      <c r="AW2153" t="str">
        <f t="shared" si="616"/>
        <v>&lt;data name="Microsoft365Planner_UpdateTask_ICON" xml:space="preserve"&gt;&lt;value&gt;Microsoft365PlannerUpdateTaskICON&lt;/value&gt;&lt;/data&gt;</v>
      </c>
    </row>
    <row r="2154" spans="1:49" s="234" customFormat="1" ht="15">
      <c r="A2154" s="92">
        <v>4.8</v>
      </c>
      <c r="B2154" s="173" t="s">
        <v>3419</v>
      </c>
      <c r="C2154" s="5" t="s">
        <v>4046</v>
      </c>
      <c r="D2154" s="233" t="s">
        <v>4199</v>
      </c>
      <c r="E2154" s="233" t="s">
        <v>4200</v>
      </c>
      <c r="F2154" s="255" t="s">
        <v>4204</v>
      </c>
      <c r="G2154" s="233" t="s">
        <v>4205</v>
      </c>
      <c r="H2154" s="2"/>
      <c r="I2154" s="234">
        <v>1</v>
      </c>
      <c r="J2154" s="234">
        <v>1</v>
      </c>
      <c r="K2154" s="255" t="s">
        <v>598</v>
      </c>
      <c r="L2154" s="234" t="s">
        <v>9</v>
      </c>
      <c r="M2154" s="48"/>
      <c r="O2154" s="46" t="str">
        <f t="shared" si="605"/>
        <v>Components/Microsoft365/Planner/UpdateTask.htm</v>
      </c>
      <c r="P2154" s="5" t="s">
        <v>4212</v>
      </c>
      <c r="Q2154" s="255" t="s">
        <v>3640</v>
      </c>
      <c r="R2154" s="255" t="s">
        <v>3643</v>
      </c>
      <c r="U2154" s="51"/>
      <c r="AF2154" s="30" t="str">
        <f t="shared" si="619"/>
        <v>attributeTableBuilder.AddCustomAttributes(typeof(UpdateTask),"OverwriteAssignees", new Attribute[] { new DesignerLocalizedDisplayNameAttribute(DesignerResource.Microsoft365Planner_UpdateTask_OverwriteAssignees_DisplayName)});</v>
      </c>
      <c r="AG2154" t="str">
        <f t="shared" si="606"/>
        <v>attributeTableBuilder.AddCustomAttributes(typeof(UpdateTask),"OverwriteAssignees", new Attribute[] { new DesignerLocalizedDescriptionAttribute(DesignerResource.Microsoft365Planner_UpdateTask_OverwriteAssignees_Description)});</v>
      </c>
      <c r="AH2154" t="str">
        <f t="shared" si="607"/>
        <v>attributeTableBuilder.AddCustomAttributes(typeof(UpdateTask),"OverwriteAssignees", new Attribute[] { new DesignerLocalizedCategoryAttribute(DesignerResource.Microsoft365Planner_UpdateTask_OverwriteAssignees_Category)});</v>
      </c>
      <c r="AK2154" t="str">
        <f t="shared" si="608"/>
        <v>attributeTableBuilder.AddCustomAttributes(typeof(UpdateTask), new Attribute[] { new DesignerLocalizedDisplayNameAttribute(DesignerResource.Microsoft365Planner_UpdateTask_DisplayName)});</v>
      </c>
      <c r="AL2154" t="str">
        <f t="shared" si="609"/>
        <v>attributeTableBuilder.AddCustomAttributes(typeof(UpdateTask), new Attribute[] { new DesignerLocalizedDescriptionAttribute(DesignerResource.Microsoft365Planner_UpdateTask_Description)});</v>
      </c>
      <c r="AM2154" s="30" t="str">
        <f t="shared" si="610"/>
        <v>attributeTableBuilder.AddCustomAttributes(typeof(UpdateTask), new Attribute[] { new DesignerLocalizedHelpURLAttribute(DesignerResource.Microsoft365Planner_UpdateTask_HelpURL)});</v>
      </c>
      <c r="AN2154" t="str">
        <f t="shared" si="617"/>
        <v>&lt;data name="Microsoft365Planner_UpdateTask_OverwriteAssignees_DisplayName" xml:space="preserve"&gt;&lt;value&gt;Overwrite Assignees&lt;/value&gt;&lt;/data&gt;</v>
      </c>
      <c r="AO2154" t="str">
        <f t="shared" si="611"/>
        <v>&lt;data name="Microsoft365Planner_UpdateTask_OverwriteAssignees_Description" xml:space="preserve"&gt;&lt;value&gt;Option to remove the task's existing assignees.&lt;/value&gt;&lt;/data&gt;</v>
      </c>
      <c r="AP2154" t="str">
        <f t="shared" si="612"/>
        <v>&lt;data name="Microsoft365Planner_UpdateTask_OverwriteAssignees_Category" xml:space="preserve"&gt;&lt;value&gt;Preferences&lt;/value&gt;&lt;/data&gt;</v>
      </c>
      <c r="AQ2154" t="str">
        <f t="shared" si="613"/>
        <v>&lt;data name="Microsoft365Planner_UpdateTask_DisplayName" xml:space="preserve"&gt;&lt;value&gt;Update Task&lt;/value&gt;&lt;/data&gt;</v>
      </c>
      <c r="AR2154" t="str">
        <f t="shared" si="614"/>
        <v>&lt;data name="Microsoft365Planner_UpdateTask_Description" xml:space="preserve"&gt;&lt;value&gt;Updates an existing task in Microsoft 365.&lt;/value&gt;&lt;/data&gt;</v>
      </c>
      <c r="AU2154" s="30" t="str">
        <f t="shared" si="618"/>
        <v>&lt;data name="Microsoft365Planner_UpdateTask_HelpURL" xml:space="preserve"&gt;&lt;value&gt;Components/Microsoft365/Planner/UpdateTask.htm&lt;/value&gt;&lt;/data&gt;</v>
      </c>
      <c r="AV2154" t="str">
        <f t="shared" si="615"/>
        <v>&lt;data name="ToolBox_Microsoft365Planner" xml:space="preserve"&gt;&lt;value&gt;Microsoft 365{#}Planner&lt;/value&gt;&lt;/data&gt;</v>
      </c>
      <c r="AW2154" t="str">
        <f t="shared" si="616"/>
        <v>&lt;data name="Microsoft365Planner_UpdateTask_ICON" xml:space="preserve"&gt;&lt;value&gt;Microsoft365PlannerUpdateTaskICON&lt;/value&gt;&lt;/data&gt;</v>
      </c>
    </row>
    <row r="2155" spans="1:49" s="234" customFormat="1" ht="15">
      <c r="A2155" s="92">
        <v>4.8</v>
      </c>
      <c r="B2155" s="173" t="s">
        <v>3419</v>
      </c>
      <c r="C2155" s="5" t="s">
        <v>4046</v>
      </c>
      <c r="D2155" s="233" t="s">
        <v>4199</v>
      </c>
      <c r="E2155" s="233" t="s">
        <v>4200</v>
      </c>
      <c r="F2155" s="255" t="s">
        <v>4206</v>
      </c>
      <c r="G2155" s="233" t="s">
        <v>4207</v>
      </c>
      <c r="H2155" s="2"/>
      <c r="I2155" s="234">
        <v>1</v>
      </c>
      <c r="J2155" s="234">
        <v>1</v>
      </c>
      <c r="K2155" s="255" t="s">
        <v>598</v>
      </c>
      <c r="L2155" s="234" t="s">
        <v>9</v>
      </c>
      <c r="M2155" s="48"/>
      <c r="O2155" s="46" t="str">
        <f t="shared" si="605"/>
        <v>Components/Microsoft365/Planner/UpdateTask.htm</v>
      </c>
      <c r="P2155" s="5" t="s">
        <v>4212</v>
      </c>
      <c r="Q2155" s="255" t="s">
        <v>3640</v>
      </c>
      <c r="R2155" s="255" t="s">
        <v>3644</v>
      </c>
      <c r="U2155" s="51"/>
      <c r="AF2155" s="30" t="str">
        <f t="shared" si="619"/>
        <v>attributeTableBuilder.AddCustomAttributes(typeof(UpdateTask),"PercentComplete", new Attribute[] { new DesignerLocalizedDisplayNameAttribute(DesignerResource.Microsoft365Planner_UpdateTask_PercentComplete_DisplayName)});</v>
      </c>
      <c r="AG2155" t="str">
        <f t="shared" si="606"/>
        <v>attributeTableBuilder.AddCustomAttributes(typeof(UpdateTask),"PercentComplete", new Attribute[] { new DesignerLocalizedDescriptionAttribute(DesignerResource.Microsoft365Planner_UpdateTask_PercentComplete_Description)});</v>
      </c>
      <c r="AH2155" t="str">
        <f t="shared" si="607"/>
        <v>attributeTableBuilder.AddCustomAttributes(typeof(UpdateTask),"PercentComplete", new Attribute[] { new DesignerLocalizedCategoryAttribute(DesignerResource.Microsoft365Planner_UpdateTask_PercentComplete_Category)});</v>
      </c>
      <c r="AK2155" t="str">
        <f t="shared" si="608"/>
        <v>attributeTableBuilder.AddCustomAttributes(typeof(UpdateTask), new Attribute[] { new DesignerLocalizedDisplayNameAttribute(DesignerResource.Microsoft365Planner_UpdateTask_DisplayName)});</v>
      </c>
      <c r="AL2155" t="str">
        <f t="shared" si="609"/>
        <v>attributeTableBuilder.AddCustomAttributes(typeof(UpdateTask), new Attribute[] { new DesignerLocalizedDescriptionAttribute(DesignerResource.Microsoft365Planner_UpdateTask_Description)});</v>
      </c>
      <c r="AM2155" s="30" t="str">
        <f t="shared" si="610"/>
        <v>attributeTableBuilder.AddCustomAttributes(typeof(UpdateTask), new Attribute[] { new DesignerLocalizedHelpURLAttribute(DesignerResource.Microsoft365Planner_UpdateTask_HelpURL)});</v>
      </c>
      <c r="AN2155" t="str">
        <f t="shared" si="617"/>
        <v>&lt;data name="Microsoft365Planner_UpdateTask_PercentComplete_DisplayName" xml:space="preserve"&gt;&lt;value&gt;Percent Complete&lt;/value&gt;&lt;/data&gt;</v>
      </c>
      <c r="AO2155" t="str">
        <f t="shared" si="611"/>
        <v>&lt;data name="Microsoft365Planner_UpdateTask_PercentComplete_Description" xml:space="preserve"&gt;&lt;value&gt;Percentage of task completion. When set to 100, the task is considered completed.&lt;/value&gt;&lt;/data&gt;</v>
      </c>
      <c r="AP2155" t="str">
        <f t="shared" si="612"/>
        <v>&lt;data name="Microsoft365Planner_UpdateTask_PercentComplete_Category" xml:space="preserve"&gt;&lt;value&gt;Preferences&lt;/value&gt;&lt;/data&gt;</v>
      </c>
      <c r="AQ2155" t="str">
        <f t="shared" si="613"/>
        <v>&lt;data name="Microsoft365Planner_UpdateTask_DisplayName" xml:space="preserve"&gt;&lt;value&gt;Update Task&lt;/value&gt;&lt;/data&gt;</v>
      </c>
      <c r="AR2155" t="str">
        <f t="shared" si="614"/>
        <v>&lt;data name="Microsoft365Planner_UpdateTask_Description" xml:space="preserve"&gt;&lt;value&gt;Updates an existing task in Microsoft 365.&lt;/value&gt;&lt;/data&gt;</v>
      </c>
      <c r="AU2155" s="30" t="str">
        <f t="shared" si="618"/>
        <v>&lt;data name="Microsoft365Planner_UpdateTask_HelpURL" xml:space="preserve"&gt;&lt;value&gt;Components/Microsoft365/Planner/UpdateTask.htm&lt;/value&gt;&lt;/data&gt;</v>
      </c>
      <c r="AV2155" t="str">
        <f t="shared" si="615"/>
        <v>&lt;data name="ToolBox_Microsoft365Planner" xml:space="preserve"&gt;&lt;value&gt;Microsoft 365{#}Planner&lt;/value&gt;&lt;/data&gt;</v>
      </c>
      <c r="AW2155" t="str">
        <f t="shared" si="616"/>
        <v>&lt;data name="Microsoft365Planner_UpdateTask_ICON" xml:space="preserve"&gt;&lt;value&gt;Microsoft365PlannerUpdateTaskICON&lt;/value&gt;&lt;/data&gt;</v>
      </c>
    </row>
    <row r="2156" spans="1:49" s="234" customFormat="1" ht="15">
      <c r="A2156" s="92">
        <v>4.8</v>
      </c>
      <c r="B2156" s="173" t="s">
        <v>3419</v>
      </c>
      <c r="C2156" s="5" t="s">
        <v>4046</v>
      </c>
      <c r="D2156" s="233" t="s">
        <v>4199</v>
      </c>
      <c r="E2156" s="233" t="s">
        <v>4200</v>
      </c>
      <c r="F2156" s="255" t="s">
        <v>608</v>
      </c>
      <c r="G2156" s="233" t="s">
        <v>4208</v>
      </c>
      <c r="H2156" s="2"/>
      <c r="I2156" s="234">
        <v>1</v>
      </c>
      <c r="J2156" s="234">
        <v>1</v>
      </c>
      <c r="K2156" s="255" t="s">
        <v>587</v>
      </c>
      <c r="L2156" s="234" t="s">
        <v>9</v>
      </c>
      <c r="M2156" s="48"/>
      <c r="O2156" s="46" t="str">
        <f t="shared" si="605"/>
        <v>Components/Microsoft365/Planner/UpdateTask.htm</v>
      </c>
      <c r="P2156" s="5" t="s">
        <v>4212</v>
      </c>
      <c r="Q2156" s="255" t="s">
        <v>3640</v>
      </c>
      <c r="R2156" s="255" t="s">
        <v>608</v>
      </c>
      <c r="U2156" s="51"/>
      <c r="AF2156" s="30" t="str">
        <f t="shared" si="619"/>
        <v>attributeTableBuilder.AddCustomAttributes(typeof(UpdateTask),"Result", new Attribute[] { new DesignerLocalizedDisplayNameAttribute(DesignerResource.Microsoft365Planner_UpdateTask_Result_DisplayName)});</v>
      </c>
      <c r="AG2156" t="str">
        <f t="shared" si="606"/>
        <v>attributeTableBuilder.AddCustomAttributes(typeof(UpdateTask),"Result", new Attribute[] { new DesignerLocalizedDescriptionAttribute(DesignerResource.Microsoft365Planner_UpdateTask_Result_Description)});</v>
      </c>
      <c r="AH2156" t="str">
        <f t="shared" si="607"/>
        <v>attributeTableBuilder.AddCustomAttributes(typeof(UpdateTask),"Result", new Attribute[] { new DesignerLocalizedCategoryAttribute(DesignerResource.Microsoft365Planner_UpdateTask_Result_Category)});</v>
      </c>
      <c r="AK2156" t="str">
        <f t="shared" si="608"/>
        <v>attributeTableBuilder.AddCustomAttributes(typeof(UpdateTask), new Attribute[] { new DesignerLocalizedDisplayNameAttribute(DesignerResource.Microsoft365Planner_UpdateTask_DisplayName)});</v>
      </c>
      <c r="AL2156" t="str">
        <f t="shared" si="609"/>
        <v>attributeTableBuilder.AddCustomAttributes(typeof(UpdateTask), new Attribute[] { new DesignerLocalizedDescriptionAttribute(DesignerResource.Microsoft365Planner_UpdateTask_Description)});</v>
      </c>
      <c r="AM2156" s="30" t="str">
        <f t="shared" si="610"/>
        <v>attributeTableBuilder.AddCustomAttributes(typeof(UpdateTask), new Attribute[] { new DesignerLocalizedHelpURLAttribute(DesignerResource.Microsoft365Planner_UpdateTask_HelpURL)});</v>
      </c>
      <c r="AN2156" t="str">
        <f t="shared" si="617"/>
        <v>&lt;data name="Microsoft365Planner_UpdateTask_Result_DisplayName" xml:space="preserve"&gt;&lt;value&gt;Result&lt;/value&gt;&lt;/data&gt;</v>
      </c>
      <c r="AO2156" t="str">
        <f t="shared" si="611"/>
        <v>&lt;data name="Microsoft365Planner_UpdateTask_Result_Description" xml:space="preserve"&gt;&lt;value&gt;The updated returned PlannerTask.&lt;/value&gt;&lt;/data&gt;</v>
      </c>
      <c r="AP2156" t="str">
        <f t="shared" si="612"/>
        <v>&lt;data name="Microsoft365Planner_UpdateTask_Result_Category" xml:space="preserve"&gt;&lt;value&gt;Output&lt;/value&gt;&lt;/data&gt;</v>
      </c>
      <c r="AQ2156" t="str">
        <f t="shared" si="613"/>
        <v>&lt;data name="Microsoft365Planner_UpdateTask_DisplayName" xml:space="preserve"&gt;&lt;value&gt;Update Task&lt;/value&gt;&lt;/data&gt;</v>
      </c>
      <c r="AR2156" t="str">
        <f t="shared" si="614"/>
        <v>&lt;data name="Microsoft365Planner_UpdateTask_Description" xml:space="preserve"&gt;&lt;value&gt;Updates an existing task in Microsoft 365.&lt;/value&gt;&lt;/data&gt;</v>
      </c>
      <c r="AU2156" s="30" t="str">
        <f t="shared" si="618"/>
        <v>&lt;data name="Microsoft365Planner_UpdateTask_HelpURL" xml:space="preserve"&gt;&lt;value&gt;Components/Microsoft365/Planner/UpdateTask.htm&lt;/value&gt;&lt;/data&gt;</v>
      </c>
      <c r="AV2156" t="str">
        <f t="shared" si="615"/>
        <v>&lt;data name="ToolBox_Microsoft365Planner" xml:space="preserve"&gt;&lt;value&gt;Microsoft 365{#}Planner&lt;/value&gt;&lt;/data&gt;</v>
      </c>
      <c r="AW2156" t="str">
        <f t="shared" si="616"/>
        <v>&lt;data name="Microsoft365Planner_UpdateTask_ICON" xml:space="preserve"&gt;&lt;value&gt;Microsoft365PlannerUpdateTaskICON&lt;/value&gt;&lt;/data&gt;</v>
      </c>
    </row>
    <row r="2157" spans="1:49" s="234" customFormat="1" ht="15">
      <c r="A2157" s="92">
        <v>4.8</v>
      </c>
      <c r="B2157" s="173" t="s">
        <v>3419</v>
      </c>
      <c r="C2157" s="5" t="s">
        <v>4046</v>
      </c>
      <c r="D2157" s="233" t="s">
        <v>4199</v>
      </c>
      <c r="E2157" s="233" t="s">
        <v>4200</v>
      </c>
      <c r="F2157" s="255" t="s">
        <v>4209</v>
      </c>
      <c r="G2157" s="233" t="s">
        <v>4210</v>
      </c>
      <c r="H2157" s="2"/>
      <c r="I2157" s="234">
        <v>1</v>
      </c>
      <c r="J2157" s="234">
        <v>1</v>
      </c>
      <c r="K2157" s="255" t="s">
        <v>598</v>
      </c>
      <c r="L2157" s="234" t="s">
        <v>9</v>
      </c>
      <c r="M2157" s="48"/>
      <c r="O2157" s="46" t="str">
        <f t="shared" si="605"/>
        <v>Components/Microsoft365/Planner/UpdateTask.htm</v>
      </c>
      <c r="P2157" s="5" t="s">
        <v>4212</v>
      </c>
      <c r="Q2157" s="255" t="s">
        <v>3640</v>
      </c>
      <c r="R2157" s="255" t="s">
        <v>3645</v>
      </c>
      <c r="U2157" s="51"/>
      <c r="AF2157" s="30" t="str">
        <f t="shared" si="619"/>
        <v>attributeTableBuilder.AddCustomAttributes(typeof(UpdateTask),"StartDateTime", new Attribute[] { new DesignerLocalizedDisplayNameAttribute(DesignerResource.Microsoft365Planner_UpdateTask_StartDateTime_DisplayName)});</v>
      </c>
      <c r="AG2157" t="str">
        <f t="shared" si="606"/>
        <v>attributeTableBuilder.AddCustomAttributes(typeof(UpdateTask),"StartDateTime", new Attribute[] { new DesignerLocalizedDescriptionAttribute(DesignerResource.Microsoft365Planner_UpdateTask_StartDateTime_Description)});</v>
      </c>
      <c r="AH2157" t="str">
        <f t="shared" si="607"/>
        <v>attributeTableBuilder.AddCustomAttributes(typeof(UpdateTask),"StartDateTime", new Attribute[] { new DesignerLocalizedCategoryAttribute(DesignerResource.Microsoft365Planner_UpdateTask_StartDateTime_Category)});</v>
      </c>
      <c r="AK2157" t="str">
        <f t="shared" si="608"/>
        <v>attributeTableBuilder.AddCustomAttributes(typeof(UpdateTask), new Attribute[] { new DesignerLocalizedDisplayNameAttribute(DesignerResource.Microsoft365Planner_UpdateTask_DisplayName)});</v>
      </c>
      <c r="AL2157" t="str">
        <f t="shared" si="609"/>
        <v>attributeTableBuilder.AddCustomAttributes(typeof(UpdateTask), new Attribute[] { new DesignerLocalizedDescriptionAttribute(DesignerResource.Microsoft365Planner_UpdateTask_Description)});</v>
      </c>
      <c r="AM2157" s="30" t="str">
        <f t="shared" si="610"/>
        <v>attributeTableBuilder.AddCustomAttributes(typeof(UpdateTask), new Attribute[] { new DesignerLocalizedHelpURLAttribute(DesignerResource.Microsoft365Planner_UpdateTask_HelpURL)});</v>
      </c>
      <c r="AN2157" t="str">
        <f t="shared" si="617"/>
        <v>&lt;data name="Microsoft365Planner_UpdateTask_StartDateTime_DisplayName" xml:space="preserve"&gt;&lt;value&gt;Start DateTime&lt;/value&gt;&lt;/data&gt;</v>
      </c>
      <c r="AO2157" t="str">
        <f t="shared" si="611"/>
        <v>&lt;data name="Microsoft365Planner_UpdateTask_StartDateTime_Description" xml:space="preserve"&gt;&lt;value&gt;Date and time at which the task starts.&lt;/value&gt;&lt;/data&gt;</v>
      </c>
      <c r="AP2157" t="str">
        <f t="shared" si="612"/>
        <v>&lt;data name="Microsoft365Planner_UpdateTask_StartDateTime_Category" xml:space="preserve"&gt;&lt;value&gt;Preferences&lt;/value&gt;&lt;/data&gt;</v>
      </c>
      <c r="AQ2157" t="str">
        <f t="shared" si="613"/>
        <v>&lt;data name="Microsoft365Planner_UpdateTask_DisplayName" xml:space="preserve"&gt;&lt;value&gt;Update Task&lt;/value&gt;&lt;/data&gt;</v>
      </c>
      <c r="AR2157" t="str">
        <f t="shared" si="614"/>
        <v>&lt;data name="Microsoft365Planner_UpdateTask_Description" xml:space="preserve"&gt;&lt;value&gt;Updates an existing task in Microsoft 365.&lt;/value&gt;&lt;/data&gt;</v>
      </c>
      <c r="AU2157" s="30" t="str">
        <f t="shared" si="618"/>
        <v>&lt;data name="Microsoft365Planner_UpdateTask_HelpURL" xml:space="preserve"&gt;&lt;value&gt;Components/Microsoft365/Planner/UpdateTask.htm&lt;/value&gt;&lt;/data&gt;</v>
      </c>
      <c r="AV2157" t="str">
        <f t="shared" si="615"/>
        <v>&lt;data name="ToolBox_Microsoft365Planner" xml:space="preserve"&gt;&lt;value&gt;Microsoft 365{#}Planner&lt;/value&gt;&lt;/data&gt;</v>
      </c>
      <c r="AW2157" t="str">
        <f t="shared" si="616"/>
        <v>&lt;data name="Microsoft365Planner_UpdateTask_ICON" xml:space="preserve"&gt;&lt;value&gt;Microsoft365PlannerUpdateTaskICON&lt;/value&gt;&lt;/data&gt;</v>
      </c>
    </row>
    <row r="2158" spans="1:49" s="234" customFormat="1" ht="15">
      <c r="A2158" s="92">
        <v>4.8</v>
      </c>
      <c r="B2158" s="173" t="s">
        <v>3419</v>
      </c>
      <c r="C2158" s="5" t="s">
        <v>4046</v>
      </c>
      <c r="D2158" s="233" t="s">
        <v>4199</v>
      </c>
      <c r="E2158" s="233" t="s">
        <v>4200</v>
      </c>
      <c r="F2158" s="255" t="s">
        <v>3296</v>
      </c>
      <c r="G2158" s="233" t="s">
        <v>4191</v>
      </c>
      <c r="H2158" s="2"/>
      <c r="I2158" s="234">
        <v>1</v>
      </c>
      <c r="J2158" s="234">
        <v>1</v>
      </c>
      <c r="K2158" s="255" t="s">
        <v>595</v>
      </c>
      <c r="L2158" s="234" t="s">
        <v>10</v>
      </c>
      <c r="M2158" s="48"/>
      <c r="O2158" s="46" t="str">
        <f t="shared" si="605"/>
        <v>Components/Microsoft365/Planner/UpdateTask.htm</v>
      </c>
      <c r="P2158" s="5" t="s">
        <v>4212</v>
      </c>
      <c r="Q2158" s="255" t="s">
        <v>3640</v>
      </c>
      <c r="R2158" s="255" t="s">
        <v>3296</v>
      </c>
      <c r="U2158" s="51"/>
      <c r="AF2158" s="30" t="str">
        <f t="shared" si="619"/>
        <v>attributeTableBuilder.AddCustomAttributes(typeof(UpdateTask),"Task", new Attribute[] { new DesignerLocalizedDisplayNameAttribute(DesignerResource.Microsoft365Planner_UpdateTask_Task_DisplayName)});</v>
      </c>
      <c r="AG2158" t="str">
        <f t="shared" si="606"/>
        <v>attributeTableBuilder.AddCustomAttributes(typeof(UpdateTask),"Task", new Attribute[] { new DesignerLocalizedDescriptionAttribute(DesignerResource.Microsoft365Planner_UpdateTask_Task_Description)});</v>
      </c>
      <c r="AH2158" t="str">
        <f t="shared" si="607"/>
        <v>attributeTableBuilder.AddCustomAttributes(typeof(UpdateTask),"Task", new Attribute[] { new DesignerLocalizedCategoryAttribute(DesignerResource.Microsoft365Planner_UpdateTask_Task_Category)});</v>
      </c>
      <c r="AK2158" t="str">
        <f t="shared" si="608"/>
        <v>attributeTableBuilder.AddCustomAttributes(typeof(UpdateTask), new Attribute[] { new DesignerLocalizedDisplayNameAttribute(DesignerResource.Microsoft365Planner_UpdateTask_DisplayName)});</v>
      </c>
      <c r="AL2158" t="str">
        <f t="shared" si="609"/>
        <v>attributeTableBuilder.AddCustomAttributes(typeof(UpdateTask), new Attribute[] { new DesignerLocalizedDescriptionAttribute(DesignerResource.Microsoft365Planner_UpdateTask_Description)});</v>
      </c>
      <c r="AM2158" s="30" t="str">
        <f t="shared" si="610"/>
        <v>attributeTableBuilder.AddCustomAttributes(typeof(UpdateTask), new Attribute[] { new DesignerLocalizedHelpURLAttribute(DesignerResource.Microsoft365Planner_UpdateTask_HelpURL)});</v>
      </c>
      <c r="AN2158" t="str">
        <f t="shared" si="617"/>
        <v>&lt;data name="Microsoft365Planner_UpdateTask_Task_DisplayName" xml:space="preserve"&gt;&lt;value&gt;Task&lt;/value&gt;&lt;/data&gt;</v>
      </c>
      <c r="AO2158" t="str">
        <f t="shared" si="611"/>
        <v>&lt;data name="Microsoft365Planner_UpdateTask_Task_Description" xml:space="preserve"&gt;&lt;value&gt;The PlannerTask object.&lt;/value&gt;&lt;/data&gt;</v>
      </c>
      <c r="AP2158" t="str">
        <f t="shared" si="612"/>
        <v>&lt;data name="Microsoft365Planner_UpdateTask_Task_Category" xml:space="preserve"&gt;&lt;value&gt;Input&lt;/value&gt;&lt;/data&gt;</v>
      </c>
      <c r="AQ2158" t="str">
        <f t="shared" si="613"/>
        <v>&lt;data name="Microsoft365Planner_UpdateTask_DisplayName" xml:space="preserve"&gt;&lt;value&gt;Update Task&lt;/value&gt;&lt;/data&gt;</v>
      </c>
      <c r="AR2158" t="str">
        <f t="shared" si="614"/>
        <v>&lt;data name="Microsoft365Planner_UpdateTask_Description" xml:space="preserve"&gt;&lt;value&gt;Updates an existing task in Microsoft 365.&lt;/value&gt;&lt;/data&gt;</v>
      </c>
      <c r="AU2158" s="30" t="str">
        <f t="shared" si="618"/>
        <v>&lt;data name="Microsoft365Planner_UpdateTask_HelpURL" xml:space="preserve"&gt;&lt;value&gt;Components/Microsoft365/Planner/UpdateTask.htm&lt;/value&gt;&lt;/data&gt;</v>
      </c>
      <c r="AV2158" t="str">
        <f t="shared" si="615"/>
        <v>&lt;data name="ToolBox_Microsoft365Planner" xml:space="preserve"&gt;&lt;value&gt;Microsoft 365{#}Planner&lt;/value&gt;&lt;/data&gt;</v>
      </c>
      <c r="AW2158" t="str">
        <f t="shared" si="616"/>
        <v>&lt;data name="Microsoft365Planner_UpdateTask_ICON" xml:space="preserve"&gt;&lt;value&gt;Microsoft365PlannerUpdateTaskICON&lt;/value&gt;&lt;/data&gt;</v>
      </c>
    </row>
    <row r="2159" spans="1:49" s="234" customFormat="1" ht="15">
      <c r="A2159" s="92">
        <v>4.8</v>
      </c>
      <c r="B2159" s="173" t="s">
        <v>3419</v>
      </c>
      <c r="C2159" s="5" t="s">
        <v>4046</v>
      </c>
      <c r="D2159" s="233" t="s">
        <v>4199</v>
      </c>
      <c r="E2159" s="233" t="s">
        <v>4200</v>
      </c>
      <c r="F2159" s="255" t="s">
        <v>606</v>
      </c>
      <c r="G2159" s="233" t="s">
        <v>4188</v>
      </c>
      <c r="H2159" s="2"/>
      <c r="I2159" s="234">
        <v>1</v>
      </c>
      <c r="J2159" s="234">
        <v>1</v>
      </c>
      <c r="K2159" s="255" t="s">
        <v>598</v>
      </c>
      <c r="L2159" s="234" t="s">
        <v>9</v>
      </c>
      <c r="M2159" s="48"/>
      <c r="O2159" s="46" t="str">
        <f t="shared" si="605"/>
        <v>Components/Microsoft365/Planner/UpdateTask.htm</v>
      </c>
      <c r="P2159" s="5" t="s">
        <v>4212</v>
      </c>
      <c r="Q2159" s="255" t="s">
        <v>3640</v>
      </c>
      <c r="R2159" s="255" t="s">
        <v>606</v>
      </c>
      <c r="U2159" s="51"/>
      <c r="AF2159" s="30" t="str">
        <f t="shared" si="619"/>
        <v>attributeTableBuilder.AddCustomAttributes(typeof(UpdateTask),"Title", new Attribute[] { new DesignerLocalizedDisplayNameAttribute(DesignerResource.Microsoft365Planner_UpdateTask_Title_DisplayName)});</v>
      </c>
      <c r="AG2159" t="str">
        <f t="shared" si="606"/>
        <v>attributeTableBuilder.AddCustomAttributes(typeof(UpdateTask),"Title", new Attribute[] { new DesignerLocalizedDescriptionAttribute(DesignerResource.Microsoft365Planner_UpdateTask_Title_Description)});</v>
      </c>
      <c r="AH2159" t="str">
        <f t="shared" si="607"/>
        <v>attributeTableBuilder.AddCustomAttributes(typeof(UpdateTask),"Title", new Attribute[] { new DesignerLocalizedCategoryAttribute(DesignerResource.Microsoft365Planner_UpdateTask_Title_Category)});</v>
      </c>
      <c r="AK2159" t="str">
        <f t="shared" si="608"/>
        <v>attributeTableBuilder.AddCustomAttributes(typeof(UpdateTask), new Attribute[] { new DesignerLocalizedDisplayNameAttribute(DesignerResource.Microsoft365Planner_UpdateTask_DisplayName)});</v>
      </c>
      <c r="AL2159" t="str">
        <f t="shared" si="609"/>
        <v>attributeTableBuilder.AddCustomAttributes(typeof(UpdateTask), new Attribute[] { new DesignerLocalizedDescriptionAttribute(DesignerResource.Microsoft365Planner_UpdateTask_Description)});</v>
      </c>
      <c r="AM2159" s="30" t="str">
        <f t="shared" si="610"/>
        <v>attributeTableBuilder.AddCustomAttributes(typeof(UpdateTask), new Attribute[] { new DesignerLocalizedHelpURLAttribute(DesignerResource.Microsoft365Planner_UpdateTask_HelpURL)});</v>
      </c>
      <c r="AN2159" t="str">
        <f t="shared" si="617"/>
        <v>&lt;data name="Microsoft365Planner_UpdateTask_Title_DisplayName" xml:space="preserve"&gt;&lt;value&gt;Title&lt;/value&gt;&lt;/data&gt;</v>
      </c>
      <c r="AO2159" t="str">
        <f t="shared" si="611"/>
        <v>&lt;data name="Microsoft365Planner_UpdateTask_Title_Description" xml:space="preserve"&gt;&lt;value&gt;The titie of the task.&lt;/value&gt;&lt;/data&gt;</v>
      </c>
      <c r="AP2159" t="str">
        <f t="shared" si="612"/>
        <v>&lt;data name="Microsoft365Planner_UpdateTask_Title_Category" xml:space="preserve"&gt;&lt;value&gt;Preferences&lt;/value&gt;&lt;/data&gt;</v>
      </c>
      <c r="AQ2159" t="str">
        <f t="shared" si="613"/>
        <v>&lt;data name="Microsoft365Planner_UpdateTask_DisplayName" xml:space="preserve"&gt;&lt;value&gt;Update Task&lt;/value&gt;&lt;/data&gt;</v>
      </c>
      <c r="AR2159" t="str">
        <f t="shared" si="614"/>
        <v>&lt;data name="Microsoft365Planner_UpdateTask_Description" xml:space="preserve"&gt;&lt;value&gt;Updates an existing task in Microsoft 365.&lt;/value&gt;&lt;/data&gt;</v>
      </c>
      <c r="AU2159" s="30" t="str">
        <f t="shared" si="618"/>
        <v>&lt;data name="Microsoft365Planner_UpdateTask_HelpURL" xml:space="preserve"&gt;&lt;value&gt;Components/Microsoft365/Planner/UpdateTask.htm&lt;/value&gt;&lt;/data&gt;</v>
      </c>
      <c r="AV2159" t="str">
        <f t="shared" si="615"/>
        <v>&lt;data name="ToolBox_Microsoft365Planner" xml:space="preserve"&gt;&lt;value&gt;Microsoft 365{#}Planner&lt;/value&gt;&lt;/data&gt;</v>
      </c>
      <c r="AW2159" t="str">
        <f t="shared" si="616"/>
        <v>&lt;data name="Microsoft365Planner_UpdateTask_ICON" xml:space="preserve"&gt;&lt;value&gt;Microsoft365PlannerUpdateTaskICON&lt;/value&gt;&lt;/data&gt;</v>
      </c>
    </row>
    <row r="2160" spans="1:49" s="234" customFormat="1" ht="45">
      <c r="A2160" s="92">
        <v>4.7</v>
      </c>
      <c r="B2160" s="232"/>
      <c r="C2160" s="5" t="s">
        <v>7</v>
      </c>
      <c r="D2160" s="5" t="s">
        <v>4102</v>
      </c>
      <c r="E2160" s="318" t="s">
        <v>4734</v>
      </c>
      <c r="F2160" s="233" t="s">
        <v>1504</v>
      </c>
      <c r="G2160" s="233" t="s">
        <v>4731</v>
      </c>
      <c r="H2160" s="2"/>
      <c r="I2160" s="234">
        <v>1</v>
      </c>
      <c r="J2160" s="234">
        <v>1</v>
      </c>
      <c r="K2160" s="233" t="s">
        <v>595</v>
      </c>
      <c r="L2160" s="235" t="s">
        <v>10</v>
      </c>
      <c r="M2160" s="92"/>
      <c r="O2160" s="46" t="str">
        <f t="shared" si="605"/>
        <v>Components/Programming/ActionOnException.htm</v>
      </c>
      <c r="P2160" s="235" t="s">
        <v>4416</v>
      </c>
      <c r="Q2160" s="235" t="s">
        <v>4110</v>
      </c>
      <c r="R2160" s="235" t="s">
        <v>4113</v>
      </c>
      <c r="S2160" s="235" t="s">
        <v>10</v>
      </c>
      <c r="U2160" s="51" t="s">
        <v>681</v>
      </c>
      <c r="V2160" s="2" t="s">
        <v>10</v>
      </c>
      <c r="Y2160" s="234" t="s">
        <v>4419</v>
      </c>
      <c r="Z2160" s="234" t="s">
        <v>4411</v>
      </c>
      <c r="AA2160" s="234" t="s">
        <v>616</v>
      </c>
      <c r="AB2160" s="2" t="s">
        <v>9</v>
      </c>
      <c r="AF2160" s="30" t="str">
        <f t="shared" si="619"/>
        <v>attributeTableBuilder.AddCustomAttributes(typeof(ActionOnException),"RetryCount", new Attribute[] { new DesignerLocalizedDisplayNameAttribute(DesignerResource.Programming_ActionOnException_RetryCount_DisplayName)});</v>
      </c>
      <c r="AG2160" t="str">
        <f t="shared" si="606"/>
        <v>attributeTableBuilder.AddCustomAttributes(typeof(ActionOnException),"RetryCount", new Attribute[] { new DesignerLocalizedDescriptionAttribute(DesignerResource.Programming_ActionOnException_RetryCount_Description)});</v>
      </c>
      <c r="AH2160" t="str">
        <f t="shared" si="607"/>
        <v>attributeTableBuilder.AddCustomAttributes(typeof(ActionOnException),"RetryCount", new Attribute[] { new DesignerLocalizedCategoryAttribute(DesignerResource.Programming_ActionOnException_RetryCount_Category)});</v>
      </c>
      <c r="AK2160" t="str">
        <f t="shared" si="608"/>
        <v>attributeTableBuilder.AddCustomAttributes(typeof(ActionOnException), new Attribute[] { new DesignerLocalizedDisplayNameAttribute(DesignerResource.Programming_ActionOnException_DisplayName)});</v>
      </c>
      <c r="AL2160" t="str">
        <f t="shared" si="609"/>
        <v>attributeTableBuilder.AddCustomAttributes(typeof(ActionOnException), new Attribute[] { new DesignerLocalizedDescriptionAttribute(DesignerResource.Programming_ActionOnException_Description)});</v>
      </c>
      <c r="AM2160" s="30" t="str">
        <f t="shared" si="610"/>
        <v>attributeTableBuilder.AddCustomAttributes(typeof(ActionOnException), new Attribute[] { new DesignerLocalizedHelpURLAttribute(DesignerResource.Programming_ActionOnException_HelpURL)});</v>
      </c>
      <c r="AN2160" t="str">
        <f t="shared" si="617"/>
        <v>&lt;data name="Programming_ActionOnException_RetryCount_DisplayName" xml:space="preserve"&gt;&lt;value&gt;Retry Count&lt;/value&gt;&lt;/data&gt;</v>
      </c>
      <c r="AO2160" t="str">
        <f t="shared" si="611"/>
        <v>&lt;data name="Programming_ActionOnException_RetryCount_Description" xml:space="preserve"&gt;&lt;value&gt;Number of retry attempts to be made.&lt;/value&gt;&lt;/data&gt;</v>
      </c>
      <c r="AP2160" t="str">
        <f t="shared" si="612"/>
        <v>&lt;data name="Programming_ActionOnException_RetryCount_Category" xml:space="preserve"&gt;&lt;value&gt;Input&lt;/value&gt;&lt;/data&gt;</v>
      </c>
      <c r="AQ2160" t="str">
        <f t="shared" si="613"/>
        <v>&lt;data name="Programming_ActionOnException_DisplayName" xml:space="preserve"&gt;&lt;value&gt;Action On Exception&lt;/value&gt;&lt;/data&gt;</v>
      </c>
      <c r="AR2160" t="str">
        <f t="shared" si="614"/>
        <v>&lt;data name="Programming_ActionOnException_Description" xml:space="preserve"&gt;&lt;value&gt;Retries to run an activity that generated an exception and takes further action if unsuccessful.&lt;/value&gt;&lt;/data&gt;</v>
      </c>
      <c r="AU2160" s="30" t="str">
        <f t="shared" si="618"/>
        <v>&lt;data name="Programming_ActionOnException_HelpURL" xml:space="preserve"&gt;&lt;value&gt;Components/Programming/ActionOnException.htm&lt;/value&gt;&lt;/data&gt;</v>
      </c>
      <c r="AV2160" t="str">
        <f t="shared" si="615"/>
        <v>&lt;data name="ToolBox_Programming" xml:space="preserve"&gt;&lt;value&gt;Programming&lt;/value&gt;&lt;/data&gt;</v>
      </c>
      <c r="AW2160" t="str">
        <f t="shared" si="616"/>
        <v>&lt;data name="Programming_ActionOnException_ICON" xml:space="preserve"&gt;&lt;value&gt;ProgrammingActionOnExceptionICON&lt;/value&gt;&lt;/data&gt;</v>
      </c>
    </row>
    <row r="2161" spans="1:49" s="234" customFormat="1" ht="45">
      <c r="A2161" s="92">
        <v>4.7</v>
      </c>
      <c r="B2161" s="232"/>
      <c r="C2161" s="5" t="s">
        <v>7</v>
      </c>
      <c r="D2161" s="5" t="s">
        <v>4102</v>
      </c>
      <c r="E2161" s="318" t="s">
        <v>4734</v>
      </c>
      <c r="F2161" s="233" t="s">
        <v>1505</v>
      </c>
      <c r="G2161" s="233" t="s">
        <v>4732</v>
      </c>
      <c r="H2161" s="2"/>
      <c r="I2161" s="234">
        <v>1</v>
      </c>
      <c r="J2161" s="234">
        <v>1</v>
      </c>
      <c r="K2161" s="233" t="s">
        <v>595</v>
      </c>
      <c r="L2161" s="235" t="s">
        <v>10</v>
      </c>
      <c r="M2161" s="92"/>
      <c r="O2161" s="46" t="str">
        <f t="shared" si="605"/>
        <v>Components/Programming/ActionOnException.htm</v>
      </c>
      <c r="P2161" s="235" t="s">
        <v>4416</v>
      </c>
      <c r="Q2161" s="235" t="s">
        <v>4110</v>
      </c>
      <c r="R2161" s="235" t="s">
        <v>4114</v>
      </c>
      <c r="S2161" s="235" t="s">
        <v>10</v>
      </c>
      <c r="U2161" s="51" t="s">
        <v>681</v>
      </c>
      <c r="V2161" s="2" t="s">
        <v>10</v>
      </c>
      <c r="Y2161" s="234" t="s">
        <v>4419</v>
      </c>
      <c r="Z2161" s="234" t="s">
        <v>4411</v>
      </c>
      <c r="AA2161" s="234" t="s">
        <v>616</v>
      </c>
      <c r="AB2161" s="2" t="s">
        <v>9</v>
      </c>
      <c r="AF2161" s="30" t="str">
        <f t="shared" si="619"/>
        <v>attributeTableBuilder.AddCustomAttributes(typeof(ActionOnException),"RetryInterval", new Attribute[] { new DesignerLocalizedDisplayNameAttribute(DesignerResource.Programming_ActionOnException_RetryInterval_DisplayName)});</v>
      </c>
      <c r="AG2161" t="str">
        <f t="shared" si="606"/>
        <v>attributeTableBuilder.AddCustomAttributes(typeof(ActionOnException),"RetryInterval", new Attribute[] { new DesignerLocalizedDescriptionAttribute(DesignerResource.Programming_ActionOnException_RetryInterval_Description)});</v>
      </c>
      <c r="AH2161" t="str">
        <f t="shared" si="607"/>
        <v>attributeTableBuilder.AddCustomAttributes(typeof(ActionOnException),"RetryInterval", new Attribute[] { new DesignerLocalizedCategoryAttribute(DesignerResource.Programming_ActionOnException_RetryInterval_Category)});</v>
      </c>
      <c r="AK2161" t="str">
        <f t="shared" si="608"/>
        <v>attributeTableBuilder.AddCustomAttributes(typeof(ActionOnException), new Attribute[] { new DesignerLocalizedDisplayNameAttribute(DesignerResource.Programming_ActionOnException_DisplayName)});</v>
      </c>
      <c r="AL2161" t="str">
        <f t="shared" si="609"/>
        <v>attributeTableBuilder.AddCustomAttributes(typeof(ActionOnException), new Attribute[] { new DesignerLocalizedDescriptionAttribute(DesignerResource.Programming_ActionOnException_Description)});</v>
      </c>
      <c r="AM2161" s="30" t="str">
        <f t="shared" si="610"/>
        <v>attributeTableBuilder.AddCustomAttributes(typeof(ActionOnException), new Attribute[] { new DesignerLocalizedHelpURLAttribute(DesignerResource.Programming_ActionOnException_HelpURL)});</v>
      </c>
      <c r="AN2161" t="str">
        <f t="shared" si="617"/>
        <v>&lt;data name="Programming_ActionOnException_RetryInterval_DisplayName" xml:space="preserve"&gt;&lt;value&gt;Retry Interval&lt;/value&gt;&lt;/data&gt;</v>
      </c>
      <c r="AO2161" t="str">
        <f t="shared" si="611"/>
        <v>&lt;data name="Programming_ActionOnException_RetryInterval_Description" xml:space="preserve"&gt;&lt;value&gt;Interval between successive retry attempts.&lt;/value&gt;&lt;/data&gt;</v>
      </c>
      <c r="AP2161" t="str">
        <f t="shared" si="612"/>
        <v>&lt;data name="Programming_ActionOnException_RetryInterval_Category" xml:space="preserve"&gt;&lt;value&gt;Input&lt;/value&gt;&lt;/data&gt;</v>
      </c>
      <c r="AQ2161" t="str">
        <f t="shared" si="613"/>
        <v>&lt;data name="Programming_ActionOnException_DisplayName" xml:space="preserve"&gt;&lt;value&gt;Action On Exception&lt;/value&gt;&lt;/data&gt;</v>
      </c>
      <c r="AR2161" t="str">
        <f t="shared" si="614"/>
        <v>&lt;data name="Programming_ActionOnException_Description" xml:space="preserve"&gt;&lt;value&gt;Retries to run an activity that generated an exception and takes further action if unsuccessful.&lt;/value&gt;&lt;/data&gt;</v>
      </c>
      <c r="AU2161" s="30" t="str">
        <f t="shared" si="618"/>
        <v>&lt;data name="Programming_ActionOnException_HelpURL" xml:space="preserve"&gt;&lt;value&gt;Components/Programming/ActionOnException.htm&lt;/value&gt;&lt;/data&gt;</v>
      </c>
      <c r="AV2161" t="str">
        <f t="shared" si="615"/>
        <v>&lt;data name="ToolBox_Programming" xml:space="preserve"&gt;&lt;value&gt;Programming&lt;/value&gt;&lt;/data&gt;</v>
      </c>
      <c r="AW2161" t="str">
        <f t="shared" si="616"/>
        <v>&lt;data name="Programming_ActionOnException_ICON" xml:space="preserve"&gt;&lt;value&gt;ProgrammingActionOnExceptionICON&lt;/value&gt;&lt;/data&gt;</v>
      </c>
    </row>
    <row r="2162" spans="1:49" s="234" customFormat="1" ht="45">
      <c r="A2162" s="92">
        <v>4.7</v>
      </c>
      <c r="B2162" s="232"/>
      <c r="C2162" s="5" t="s">
        <v>7</v>
      </c>
      <c r="D2162" s="5" t="s">
        <v>4102</v>
      </c>
      <c r="E2162" s="318" t="s">
        <v>4734</v>
      </c>
      <c r="F2162" s="233" t="s">
        <v>4103</v>
      </c>
      <c r="G2162" s="233" t="s">
        <v>4736</v>
      </c>
      <c r="H2162" s="2"/>
      <c r="I2162" s="234">
        <v>1</v>
      </c>
      <c r="J2162" s="234">
        <v>1</v>
      </c>
      <c r="K2162" s="233" t="s">
        <v>595</v>
      </c>
      <c r="L2162" s="235" t="s">
        <v>10</v>
      </c>
      <c r="M2162" s="92"/>
      <c r="N2162" s="234" t="s">
        <v>4104</v>
      </c>
      <c r="O2162" s="46" t="str">
        <f t="shared" si="605"/>
        <v>Components/Programming/ActionOnException.htm</v>
      </c>
      <c r="P2162" s="235" t="s">
        <v>4416</v>
      </c>
      <c r="Q2162" s="235" t="s">
        <v>4110</v>
      </c>
      <c r="R2162" s="235" t="s">
        <v>4115</v>
      </c>
      <c r="S2162" s="235" t="s">
        <v>10</v>
      </c>
      <c r="U2162" s="51" t="s">
        <v>4417</v>
      </c>
      <c r="V2162" s="2" t="s">
        <v>10</v>
      </c>
      <c r="Y2162" s="234" t="s">
        <v>4419</v>
      </c>
      <c r="Z2162" s="234" t="s">
        <v>4411</v>
      </c>
      <c r="AA2162" s="234" t="s">
        <v>591</v>
      </c>
      <c r="AB2162" s="2" t="s">
        <v>9</v>
      </c>
      <c r="AF2162" s="30" t="str">
        <f t="shared" si="619"/>
        <v>attributeTableBuilder.AddCustomAttributes(typeof(ActionOnException),"FinalAction", new Attribute[] { new DesignerLocalizedDisplayNameAttribute(DesignerResource.Programming_ActionOnException_FinalAction_DisplayName)});</v>
      </c>
      <c r="AG2162" t="str">
        <f t="shared" si="606"/>
        <v>attributeTableBuilder.AddCustomAttributes(typeof(ActionOnException),"FinalAction", new Attribute[] { new DesignerLocalizedDescriptionAttribute(DesignerResource.Programming_ActionOnException_FinalAction_Description)});</v>
      </c>
      <c r="AH2162" t="str">
        <f t="shared" si="607"/>
        <v>attributeTableBuilder.AddCustomAttributes(typeof(ActionOnException),"FinalAction", new Attribute[] { new DesignerLocalizedCategoryAttribute(DesignerResource.Programming_ActionOnException_FinalAction_Category)});</v>
      </c>
      <c r="AK2162" t="str">
        <f t="shared" si="608"/>
        <v>attributeTableBuilder.AddCustomAttributes(typeof(ActionOnException), new Attribute[] { new DesignerLocalizedDisplayNameAttribute(DesignerResource.Programming_ActionOnException_DisplayName)});</v>
      </c>
      <c r="AL2162" t="str">
        <f t="shared" si="609"/>
        <v>attributeTableBuilder.AddCustomAttributes(typeof(ActionOnException), new Attribute[] { new DesignerLocalizedDescriptionAttribute(DesignerResource.Programming_ActionOnException_Description)});</v>
      </c>
      <c r="AM2162" s="30" t="str">
        <f t="shared" si="610"/>
        <v>attributeTableBuilder.AddCustomAttributes(typeof(ActionOnException), new Attribute[] { new DesignerLocalizedHelpURLAttribute(DesignerResource.Programming_ActionOnException_HelpURL)});</v>
      </c>
      <c r="AN2162" t="str">
        <f t="shared" si="617"/>
        <v>&lt;data name="Programming_ActionOnException_FinalAction_DisplayName" xml:space="preserve"&gt;&lt;value&gt;Final Action&lt;/value&gt;&lt;/data&gt;</v>
      </c>
      <c r="AO2162" t="str">
        <f t="shared" si="611"/>
        <v>&lt;data name="Programming_ActionOnException_FinalAction_Description" xml:space="preserve"&gt;&lt;value&gt;Action to be taken after all retry attempts fail.&lt;/value&gt;&lt;/data&gt;</v>
      </c>
      <c r="AP2162" t="str">
        <f t="shared" si="612"/>
        <v>&lt;data name="Programming_ActionOnException_FinalAction_Category" xml:space="preserve"&gt;&lt;value&gt;Input&lt;/value&gt;&lt;/data&gt;</v>
      </c>
      <c r="AQ2162" t="str">
        <f t="shared" si="613"/>
        <v>&lt;data name="Programming_ActionOnException_DisplayName" xml:space="preserve"&gt;&lt;value&gt;Action On Exception&lt;/value&gt;&lt;/data&gt;</v>
      </c>
      <c r="AR2162" t="str">
        <f t="shared" si="614"/>
        <v>&lt;data name="Programming_ActionOnException_Description" xml:space="preserve"&gt;&lt;value&gt;Retries to run an activity that generated an exception and takes further action if unsuccessful.&lt;/value&gt;&lt;/data&gt;</v>
      </c>
      <c r="AU2162" s="30" t="str">
        <f t="shared" si="618"/>
        <v>&lt;data name="Programming_ActionOnException_HelpURL" xml:space="preserve"&gt;&lt;value&gt;Components/Programming/ActionOnException.htm&lt;/value&gt;&lt;/data&gt;</v>
      </c>
      <c r="AV2162" t="str">
        <f t="shared" si="615"/>
        <v>&lt;data name="ToolBox_Programming" xml:space="preserve"&gt;&lt;value&gt;Programming&lt;/value&gt;&lt;/data&gt;</v>
      </c>
      <c r="AW2162" t="str">
        <f t="shared" si="616"/>
        <v>&lt;data name="Programming_ActionOnException_ICON" xml:space="preserve"&gt;&lt;value&gt;ProgrammingActionOnExceptionICON&lt;/value&gt;&lt;/data&gt;</v>
      </c>
    </row>
    <row r="2163" spans="1:49" s="234" customFormat="1" ht="45">
      <c r="A2163" s="92">
        <v>4.7</v>
      </c>
      <c r="B2163" s="232"/>
      <c r="C2163" s="5" t="s">
        <v>7</v>
      </c>
      <c r="D2163" s="5" t="s">
        <v>4102</v>
      </c>
      <c r="E2163" s="318" t="s">
        <v>4734</v>
      </c>
      <c r="F2163" s="233" t="s">
        <v>608</v>
      </c>
      <c r="G2163" s="319" t="s">
        <v>4746</v>
      </c>
      <c r="H2163" s="2"/>
      <c r="I2163" s="234">
        <v>1</v>
      </c>
      <c r="J2163" s="234">
        <v>1</v>
      </c>
      <c r="K2163" s="233" t="s">
        <v>587</v>
      </c>
      <c r="L2163" s="235" t="s">
        <v>10</v>
      </c>
      <c r="M2163" s="92"/>
      <c r="O2163" s="46" t="str">
        <f t="shared" si="605"/>
        <v>Components/Programming/ActionOnException.htm</v>
      </c>
      <c r="P2163" s="235" t="s">
        <v>4416</v>
      </c>
      <c r="Q2163" s="235" t="s">
        <v>4110</v>
      </c>
      <c r="R2163" s="235" t="s">
        <v>608</v>
      </c>
      <c r="S2163" s="235" t="s">
        <v>10</v>
      </c>
      <c r="U2163" s="51" t="s">
        <v>4418</v>
      </c>
      <c r="V2163" s="2" t="s">
        <v>10</v>
      </c>
      <c r="Y2163" s="234" t="s">
        <v>4419</v>
      </c>
      <c r="Z2163" s="234" t="s">
        <v>4411</v>
      </c>
      <c r="AA2163" s="234" t="s">
        <v>591</v>
      </c>
      <c r="AB2163" s="2" t="s">
        <v>9</v>
      </c>
      <c r="AF2163" s="30" t="str">
        <f t="shared" si="619"/>
        <v>attributeTableBuilder.AddCustomAttributes(typeof(ActionOnException),"Result", new Attribute[] { new DesignerLocalizedDisplayNameAttribute(DesignerResource.Programming_ActionOnException_Result_DisplayName)});</v>
      </c>
      <c r="AG2163" t="str">
        <f t="shared" si="606"/>
        <v>attributeTableBuilder.AddCustomAttributes(typeof(ActionOnException),"Result", new Attribute[] { new DesignerLocalizedDescriptionAttribute(DesignerResource.Programming_ActionOnException_Result_Description)});</v>
      </c>
      <c r="AH2163" t="str">
        <f t="shared" si="607"/>
        <v>attributeTableBuilder.AddCustomAttributes(typeof(ActionOnException),"Result", new Attribute[] { new DesignerLocalizedCategoryAttribute(DesignerResource.Programming_ActionOnException_Result_Category)});</v>
      </c>
      <c r="AK2163" t="str">
        <f t="shared" si="608"/>
        <v>attributeTableBuilder.AddCustomAttributes(typeof(ActionOnException), new Attribute[] { new DesignerLocalizedDisplayNameAttribute(DesignerResource.Programming_ActionOnException_DisplayName)});</v>
      </c>
      <c r="AL2163" t="str">
        <f t="shared" si="609"/>
        <v>attributeTableBuilder.AddCustomAttributes(typeof(ActionOnException), new Attribute[] { new DesignerLocalizedDescriptionAttribute(DesignerResource.Programming_ActionOnException_Description)});</v>
      </c>
      <c r="AM2163" s="30" t="str">
        <f t="shared" si="610"/>
        <v>attributeTableBuilder.AddCustomAttributes(typeof(ActionOnException), new Attribute[] { new DesignerLocalizedHelpURLAttribute(DesignerResource.Programming_ActionOnException_HelpURL)});</v>
      </c>
      <c r="AN2163" t="str">
        <f t="shared" si="617"/>
        <v>&lt;data name="Programming_ActionOnException_Result_DisplayName" xml:space="preserve"&gt;&lt;value&gt;Result&lt;/value&gt;&lt;/data&gt;</v>
      </c>
      <c r="AO2163" t="str">
        <f t="shared" si="611"/>
        <v>&lt;data name="Programming_ActionOnException_Result_Description" xml:space="preserve"&gt;&lt;value&gt;Information about the action that has been taken.&lt;/value&gt;&lt;/data&gt;</v>
      </c>
      <c r="AP2163" t="str">
        <f t="shared" si="612"/>
        <v>&lt;data name="Programming_ActionOnException_Result_Category" xml:space="preserve"&gt;&lt;value&gt;Output&lt;/value&gt;&lt;/data&gt;</v>
      </c>
      <c r="AQ2163" t="str">
        <f t="shared" si="613"/>
        <v>&lt;data name="Programming_ActionOnException_DisplayName" xml:space="preserve"&gt;&lt;value&gt;Action On Exception&lt;/value&gt;&lt;/data&gt;</v>
      </c>
      <c r="AR2163" t="str">
        <f t="shared" si="614"/>
        <v>&lt;data name="Programming_ActionOnException_Description" xml:space="preserve"&gt;&lt;value&gt;Retries to run an activity that generated an exception and takes further action if unsuccessful.&lt;/value&gt;&lt;/data&gt;</v>
      </c>
      <c r="AU2163" s="30" t="str">
        <f t="shared" si="618"/>
        <v>&lt;data name="Programming_ActionOnException_HelpURL" xml:space="preserve"&gt;&lt;value&gt;Components/Programming/ActionOnException.htm&lt;/value&gt;&lt;/data&gt;</v>
      </c>
      <c r="AV2163" t="str">
        <f t="shared" si="615"/>
        <v>&lt;data name="ToolBox_Programming" xml:space="preserve"&gt;&lt;value&gt;Programming&lt;/value&gt;&lt;/data&gt;</v>
      </c>
      <c r="AW2163" t="str">
        <f t="shared" si="616"/>
        <v>&lt;data name="Programming_ActionOnException_ICON" xml:space="preserve"&gt;&lt;value&gt;ProgrammingActionOnExceptionICON&lt;/value&gt;&lt;/data&gt;</v>
      </c>
    </row>
    <row r="2164" spans="1:49" s="234" customFormat="1" ht="45">
      <c r="A2164" s="92">
        <v>4.7</v>
      </c>
      <c r="B2164" s="232"/>
      <c r="C2164" s="5" t="s">
        <v>7</v>
      </c>
      <c r="D2164" s="5" t="s">
        <v>4105</v>
      </c>
      <c r="E2164" s="5" t="s">
        <v>4735</v>
      </c>
      <c r="F2164" s="233" t="s">
        <v>1504</v>
      </c>
      <c r="G2164" s="233" t="s">
        <v>4731</v>
      </c>
      <c r="H2164" s="2"/>
      <c r="I2164" s="234">
        <v>1</v>
      </c>
      <c r="J2164" s="234">
        <v>1</v>
      </c>
      <c r="K2164" s="233" t="s">
        <v>595</v>
      </c>
      <c r="L2164" s="235" t="s">
        <v>10</v>
      </c>
      <c r="M2164" s="92"/>
      <c r="O2164" s="46" t="str">
        <f t="shared" si="605"/>
        <v>Components/Programming/RetryScope.htm</v>
      </c>
      <c r="P2164" s="235" t="s">
        <v>4416</v>
      </c>
      <c r="Q2164" s="235" t="s">
        <v>4111</v>
      </c>
      <c r="R2164" s="235" t="s">
        <v>4113</v>
      </c>
      <c r="S2164" s="235" t="s">
        <v>10</v>
      </c>
      <c r="U2164" s="51" t="s">
        <v>681</v>
      </c>
      <c r="V2164" s="2" t="s">
        <v>10</v>
      </c>
      <c r="Y2164" s="234" t="s">
        <v>4420</v>
      </c>
      <c r="Z2164" s="234" t="s">
        <v>4411</v>
      </c>
      <c r="AA2164" s="234" t="s">
        <v>616</v>
      </c>
      <c r="AB2164" s="2" t="s">
        <v>9</v>
      </c>
      <c r="AF2164" s="30" t="str">
        <f t="shared" si="619"/>
        <v>attributeTableBuilder.AddCustomAttributes(typeof(RetryScope),"RetryCount", new Attribute[] { new DesignerLocalizedDisplayNameAttribute(DesignerResource.Programming_RetryScope_RetryCount_DisplayName)});</v>
      </c>
      <c r="AG2164" t="str">
        <f t="shared" si="606"/>
        <v>attributeTableBuilder.AddCustomAttributes(typeof(RetryScope),"RetryCount", new Attribute[] { new DesignerLocalizedDescriptionAttribute(DesignerResource.Programming_RetryScope_RetryCount_Description)});</v>
      </c>
      <c r="AH2164" t="str">
        <f t="shared" si="607"/>
        <v>attributeTableBuilder.AddCustomAttributes(typeof(RetryScope),"RetryCount", new Attribute[] { new DesignerLocalizedCategoryAttribute(DesignerResource.Programming_RetryScope_RetryCount_Category)});</v>
      </c>
      <c r="AK2164" t="str">
        <f t="shared" si="608"/>
        <v>attributeTableBuilder.AddCustomAttributes(typeof(RetryScope), new Attribute[] { new DesignerLocalizedDisplayNameAttribute(DesignerResource.Programming_RetryScope_DisplayName)});</v>
      </c>
      <c r="AL2164" t="str">
        <f t="shared" si="609"/>
        <v>attributeTableBuilder.AddCustomAttributes(typeof(RetryScope), new Attribute[] { new DesignerLocalizedDescriptionAttribute(DesignerResource.Programming_RetryScope_Description)});</v>
      </c>
      <c r="AM2164" s="30" t="str">
        <f t="shared" si="610"/>
        <v>attributeTableBuilder.AddCustomAttributes(typeof(RetryScope), new Attribute[] { new DesignerLocalizedHelpURLAttribute(DesignerResource.Programming_RetryScope_HelpURL)});</v>
      </c>
      <c r="AN2164" t="str">
        <f t="shared" si="617"/>
        <v>&lt;data name="Programming_RetryScope_RetryCount_DisplayName" xml:space="preserve"&gt;&lt;value&gt;Retry Count&lt;/value&gt;&lt;/data&gt;</v>
      </c>
      <c r="AO2164" t="str">
        <f t="shared" si="611"/>
        <v>&lt;data name="Programming_RetryScope_RetryCount_Description" xml:space="preserve"&gt;&lt;value&gt;Number of retry attempts to be made.&lt;/value&gt;&lt;/data&gt;</v>
      </c>
      <c r="AP2164" t="str">
        <f t="shared" si="612"/>
        <v>&lt;data name="Programming_RetryScope_RetryCount_Category" xml:space="preserve"&gt;&lt;value&gt;Input&lt;/value&gt;&lt;/data&gt;</v>
      </c>
      <c r="AQ2164" t="str">
        <f t="shared" si="613"/>
        <v>&lt;data name="Programming_RetryScope_DisplayName" xml:space="preserve"&gt;&lt;value&gt;Retry Scope&lt;/value&gt;&lt;/data&gt;</v>
      </c>
      <c r="AR2164" t="str">
        <f t="shared" si="614"/>
        <v>&lt;data name="Programming_RetryScope_Description" xml:space="preserve"&gt;&lt;value&gt;Retries to run an unsuccessful activity and then takes further action if unsuccessful.&lt;/value&gt;&lt;/data&gt;</v>
      </c>
      <c r="AU2164" s="30" t="str">
        <f t="shared" si="618"/>
        <v>&lt;data name="Programming_RetryScope_HelpURL" xml:space="preserve"&gt;&lt;value&gt;Components/Programming/RetryScope.htm&lt;/value&gt;&lt;/data&gt;</v>
      </c>
      <c r="AV2164" t="str">
        <f t="shared" si="615"/>
        <v>&lt;data name="ToolBox_Programming" xml:space="preserve"&gt;&lt;value&gt;Programming&lt;/value&gt;&lt;/data&gt;</v>
      </c>
      <c r="AW2164" t="str">
        <f t="shared" si="616"/>
        <v>&lt;data name="Programming_RetryScope_ICON" xml:space="preserve"&gt;&lt;value&gt;ProgrammingRetryScopeICON&lt;/value&gt;&lt;/data&gt;</v>
      </c>
    </row>
    <row r="2165" spans="1:49" s="234" customFormat="1" ht="45">
      <c r="A2165" s="92">
        <v>4.7</v>
      </c>
      <c r="B2165" s="232"/>
      <c r="C2165" s="5" t="s">
        <v>7</v>
      </c>
      <c r="D2165" s="5" t="s">
        <v>4105</v>
      </c>
      <c r="E2165" s="5" t="s">
        <v>4733</v>
      </c>
      <c r="F2165" s="233" t="s">
        <v>1505</v>
      </c>
      <c r="G2165" s="233" t="s">
        <v>4732</v>
      </c>
      <c r="H2165" s="2"/>
      <c r="I2165" s="234">
        <v>1</v>
      </c>
      <c r="J2165" s="234">
        <v>1</v>
      </c>
      <c r="K2165" s="233" t="s">
        <v>595</v>
      </c>
      <c r="L2165" s="235" t="s">
        <v>10</v>
      </c>
      <c r="M2165" s="92"/>
      <c r="O2165" s="46" t="str">
        <f t="shared" si="605"/>
        <v>Components/Programming/RetryScope.htm</v>
      </c>
      <c r="P2165" s="235" t="s">
        <v>4416</v>
      </c>
      <c r="Q2165" s="235" t="s">
        <v>4111</v>
      </c>
      <c r="R2165" s="235" t="s">
        <v>4114</v>
      </c>
      <c r="S2165" s="235" t="s">
        <v>10</v>
      </c>
      <c r="U2165" s="51" t="s">
        <v>681</v>
      </c>
      <c r="V2165" s="2" t="s">
        <v>10</v>
      </c>
      <c r="Y2165" s="234" t="s">
        <v>4420</v>
      </c>
      <c r="Z2165" s="234" t="s">
        <v>4411</v>
      </c>
      <c r="AA2165" s="234" t="s">
        <v>616</v>
      </c>
      <c r="AB2165" s="2" t="s">
        <v>9</v>
      </c>
      <c r="AF2165" s="30" t="str">
        <f t="shared" si="619"/>
        <v>attributeTableBuilder.AddCustomAttributes(typeof(RetryScope),"RetryInterval", new Attribute[] { new DesignerLocalizedDisplayNameAttribute(DesignerResource.Programming_RetryScope_RetryInterval_DisplayName)});</v>
      </c>
      <c r="AG2165" t="str">
        <f t="shared" si="606"/>
        <v>attributeTableBuilder.AddCustomAttributes(typeof(RetryScope),"RetryInterval", new Attribute[] { new DesignerLocalizedDescriptionAttribute(DesignerResource.Programming_RetryScope_RetryInterval_Description)});</v>
      </c>
      <c r="AH2165" t="str">
        <f t="shared" si="607"/>
        <v>attributeTableBuilder.AddCustomAttributes(typeof(RetryScope),"RetryInterval", new Attribute[] { new DesignerLocalizedCategoryAttribute(DesignerResource.Programming_RetryScope_RetryInterval_Category)});</v>
      </c>
      <c r="AK2165" t="str">
        <f t="shared" si="608"/>
        <v>attributeTableBuilder.AddCustomAttributes(typeof(RetryScope), new Attribute[] { new DesignerLocalizedDisplayNameAttribute(DesignerResource.Programming_RetryScope_DisplayName)});</v>
      </c>
      <c r="AL2165" t="str">
        <f t="shared" si="609"/>
        <v>attributeTableBuilder.AddCustomAttributes(typeof(RetryScope), new Attribute[] { new DesignerLocalizedDescriptionAttribute(DesignerResource.Programming_RetryScope_Description)});</v>
      </c>
      <c r="AM2165" s="30" t="str">
        <f t="shared" si="610"/>
        <v>attributeTableBuilder.AddCustomAttributes(typeof(RetryScope), new Attribute[] { new DesignerLocalizedHelpURLAttribute(DesignerResource.Programming_RetryScope_HelpURL)});</v>
      </c>
      <c r="AN2165" t="str">
        <f t="shared" si="617"/>
        <v>&lt;data name="Programming_RetryScope_RetryInterval_DisplayName" xml:space="preserve"&gt;&lt;value&gt;Retry Interval&lt;/value&gt;&lt;/data&gt;</v>
      </c>
      <c r="AO2165" t="str">
        <f t="shared" si="611"/>
        <v>&lt;data name="Programming_RetryScope_RetryInterval_Description" xml:space="preserve"&gt;&lt;value&gt;Interval between successive retry attempts.&lt;/value&gt;&lt;/data&gt;</v>
      </c>
      <c r="AP2165" t="str">
        <f t="shared" si="612"/>
        <v>&lt;data name="Programming_RetryScope_RetryInterval_Category" xml:space="preserve"&gt;&lt;value&gt;Input&lt;/value&gt;&lt;/data&gt;</v>
      </c>
      <c r="AQ2165" t="str">
        <f t="shared" si="613"/>
        <v>&lt;data name="Programming_RetryScope_DisplayName" xml:space="preserve"&gt;&lt;value&gt;Retry Scope&lt;/value&gt;&lt;/data&gt;</v>
      </c>
      <c r="AR2165" t="str">
        <f t="shared" si="614"/>
        <v>&lt;data name="Programming_RetryScope_Description" xml:space="preserve"&gt;&lt;value&gt;Retries to get the required scope and then takes an action if the retry attempts fail.&lt;/value&gt;&lt;/data&gt;</v>
      </c>
      <c r="AU2165" s="30" t="str">
        <f t="shared" si="618"/>
        <v>&lt;data name="Programming_RetryScope_HelpURL" xml:space="preserve"&gt;&lt;value&gt;Components/Programming/RetryScope.htm&lt;/value&gt;&lt;/data&gt;</v>
      </c>
      <c r="AV2165" t="str">
        <f t="shared" si="615"/>
        <v>&lt;data name="ToolBox_Programming" xml:space="preserve"&gt;&lt;value&gt;Programming&lt;/value&gt;&lt;/data&gt;</v>
      </c>
      <c r="AW2165" t="str">
        <f t="shared" si="616"/>
        <v>&lt;data name="Programming_RetryScope_ICON" xml:space="preserve"&gt;&lt;value&gt;ProgrammingRetryScopeICON&lt;/value&gt;&lt;/data&gt;</v>
      </c>
    </row>
    <row r="2166" spans="1:49" s="234" customFormat="1" ht="45">
      <c r="A2166" s="92"/>
      <c r="B2166" s="232"/>
      <c r="C2166" s="5" t="s">
        <v>7</v>
      </c>
      <c r="D2166" s="5" t="s">
        <v>4105</v>
      </c>
      <c r="E2166" s="5" t="s">
        <v>4733</v>
      </c>
      <c r="F2166" s="233" t="s">
        <v>608</v>
      </c>
      <c r="G2166" s="233" t="s">
        <v>608</v>
      </c>
      <c r="H2166" s="2"/>
      <c r="I2166" s="234">
        <v>1</v>
      </c>
      <c r="J2166" s="234">
        <v>1</v>
      </c>
      <c r="K2166" s="233" t="s">
        <v>587</v>
      </c>
      <c r="L2166" s="235" t="s">
        <v>10</v>
      </c>
      <c r="M2166" s="92"/>
      <c r="O2166" s="46" t="str">
        <f t="shared" si="605"/>
        <v>Components/Programming/RetryScope.htm</v>
      </c>
      <c r="P2166" s="235" t="s">
        <v>4416</v>
      </c>
      <c r="Q2166" s="235" t="s">
        <v>4111</v>
      </c>
      <c r="R2166" s="235" t="s">
        <v>608</v>
      </c>
      <c r="S2166" s="235" t="s">
        <v>10</v>
      </c>
      <c r="U2166" s="51" t="s">
        <v>687</v>
      </c>
      <c r="V2166" s="2" t="s">
        <v>10</v>
      </c>
      <c r="Y2166" s="234" t="s">
        <v>4420</v>
      </c>
      <c r="Z2166" s="234" t="s">
        <v>4411</v>
      </c>
      <c r="AA2166" s="234" t="s">
        <v>591</v>
      </c>
      <c r="AB2166" s="2" t="s">
        <v>9</v>
      </c>
      <c r="AF2166" s="30" t="str">
        <f t="shared" si="619"/>
        <v>attributeTableBuilder.AddCustomAttributes(typeof(RetryScope),"Result", new Attribute[] { new DesignerLocalizedDisplayNameAttribute(DesignerResource.Programming_RetryScope_Result_DisplayName)});</v>
      </c>
      <c r="AG2166" t="str">
        <f t="shared" si="606"/>
        <v>attributeTableBuilder.AddCustomAttributes(typeof(RetryScope),"Result", new Attribute[] { new DesignerLocalizedDescriptionAttribute(DesignerResource.Programming_RetryScope_Result_Description)});</v>
      </c>
      <c r="AH2166" t="str">
        <f t="shared" si="607"/>
        <v>attributeTableBuilder.AddCustomAttributes(typeof(RetryScope),"Result", new Attribute[] { new DesignerLocalizedCategoryAttribute(DesignerResource.Programming_RetryScope_Result_Category)});</v>
      </c>
      <c r="AK2166" t="str">
        <f t="shared" si="608"/>
        <v>attributeTableBuilder.AddCustomAttributes(typeof(RetryScope), new Attribute[] { new DesignerLocalizedDisplayNameAttribute(DesignerResource.Programming_RetryScope_DisplayName)});</v>
      </c>
      <c r="AL2166" t="str">
        <f t="shared" si="609"/>
        <v>attributeTableBuilder.AddCustomAttributes(typeof(RetryScope), new Attribute[] { new DesignerLocalizedDescriptionAttribute(DesignerResource.Programming_RetryScope_Description)});</v>
      </c>
      <c r="AM2166" s="30" t="str">
        <f t="shared" si="610"/>
        <v>attributeTableBuilder.AddCustomAttributes(typeof(RetryScope), new Attribute[] { new DesignerLocalizedHelpURLAttribute(DesignerResource.Programming_RetryScope_HelpURL)});</v>
      </c>
      <c r="AN2166" t="str">
        <f t="shared" si="617"/>
        <v>&lt;data name="Programming_RetryScope_Result_DisplayName" xml:space="preserve"&gt;&lt;value&gt;Result&lt;/value&gt;&lt;/data&gt;</v>
      </c>
      <c r="AO2166" t="str">
        <f t="shared" si="611"/>
        <v>&lt;data name="Programming_RetryScope_Result_Description" xml:space="preserve"&gt;&lt;value&gt;Result&lt;/value&gt;&lt;/data&gt;</v>
      </c>
      <c r="AP2166" t="str">
        <f t="shared" si="612"/>
        <v>&lt;data name="Programming_RetryScope_Result_Category" xml:space="preserve"&gt;&lt;value&gt;Output&lt;/value&gt;&lt;/data&gt;</v>
      </c>
      <c r="AQ2166" t="str">
        <f t="shared" si="613"/>
        <v>&lt;data name="Programming_RetryScope_DisplayName" xml:space="preserve"&gt;&lt;value&gt;Retry Scope&lt;/value&gt;&lt;/data&gt;</v>
      </c>
      <c r="AR2166" t="str">
        <f t="shared" si="614"/>
        <v>&lt;data name="Programming_RetryScope_Description" xml:space="preserve"&gt;&lt;value&gt;Retries to get the required scope and then takes an action if the retry attempts fail.&lt;/value&gt;&lt;/data&gt;</v>
      </c>
      <c r="AU2166" s="30" t="str">
        <f t="shared" si="618"/>
        <v>&lt;data name="Programming_RetryScope_HelpURL" xml:space="preserve"&gt;&lt;value&gt;Components/Programming/RetryScope.htm&lt;/value&gt;&lt;/data&gt;</v>
      </c>
      <c r="AV2166" t="str">
        <f t="shared" si="615"/>
        <v>&lt;data name="ToolBox_Programming" xml:space="preserve"&gt;&lt;value&gt;Programming&lt;/value&gt;&lt;/data&gt;</v>
      </c>
      <c r="AW2166" t="str">
        <f t="shared" si="616"/>
        <v>&lt;data name="Programming_RetryScope_ICON" xml:space="preserve"&gt;&lt;value&gt;ProgrammingRetryScopeICON&lt;/value&gt;&lt;/data&gt;</v>
      </c>
    </row>
    <row r="2167" spans="1:49" s="234" customFormat="1" ht="45">
      <c r="A2167" s="92">
        <v>4.7</v>
      </c>
      <c r="B2167" s="232"/>
      <c r="C2167" s="5" t="s">
        <v>7</v>
      </c>
      <c r="D2167" s="5" t="s">
        <v>4105</v>
      </c>
      <c r="E2167" s="5" t="s">
        <v>4733</v>
      </c>
      <c r="F2167" s="233" t="s">
        <v>4103</v>
      </c>
      <c r="G2167" s="233" t="s">
        <v>4736</v>
      </c>
      <c r="H2167" s="2"/>
      <c r="I2167" s="234">
        <v>1</v>
      </c>
      <c r="J2167" s="234">
        <v>1</v>
      </c>
      <c r="K2167" s="233" t="s">
        <v>595</v>
      </c>
      <c r="L2167" s="235" t="s">
        <v>10</v>
      </c>
      <c r="M2167" s="92"/>
      <c r="N2167" s="234" t="s">
        <v>4104</v>
      </c>
      <c r="O2167" s="46" t="str">
        <f t="shared" si="605"/>
        <v>Components/Programming/RetryScope.htm</v>
      </c>
      <c r="P2167" s="235" t="s">
        <v>4416</v>
      </c>
      <c r="Q2167" s="235" t="s">
        <v>4111</v>
      </c>
      <c r="R2167" s="235" t="s">
        <v>4115</v>
      </c>
      <c r="S2167" s="235" t="s">
        <v>10</v>
      </c>
      <c r="U2167" s="51" t="s">
        <v>4417</v>
      </c>
      <c r="V2167" s="2" t="s">
        <v>10</v>
      </c>
      <c r="Y2167" s="234" t="s">
        <v>4420</v>
      </c>
      <c r="Z2167" s="234" t="s">
        <v>4411</v>
      </c>
      <c r="AA2167" s="234" t="s">
        <v>591</v>
      </c>
      <c r="AB2167" s="2" t="s">
        <v>9</v>
      </c>
      <c r="AF2167" s="30" t="str">
        <f t="shared" si="619"/>
        <v>attributeTableBuilder.AddCustomAttributes(typeof(RetryScope),"FinalAction", new Attribute[] { new DesignerLocalizedDisplayNameAttribute(DesignerResource.Programming_RetryScope_FinalAction_DisplayName)});</v>
      </c>
      <c r="AG2167" t="str">
        <f t="shared" si="606"/>
        <v>attributeTableBuilder.AddCustomAttributes(typeof(RetryScope),"FinalAction", new Attribute[] { new DesignerLocalizedDescriptionAttribute(DesignerResource.Programming_RetryScope_FinalAction_Description)});</v>
      </c>
      <c r="AH2167" t="str">
        <f t="shared" si="607"/>
        <v>attributeTableBuilder.AddCustomAttributes(typeof(RetryScope),"FinalAction", new Attribute[] { new DesignerLocalizedCategoryAttribute(DesignerResource.Programming_RetryScope_FinalAction_Category)});</v>
      </c>
      <c r="AK2167" t="str">
        <f t="shared" si="608"/>
        <v>attributeTableBuilder.AddCustomAttributes(typeof(RetryScope), new Attribute[] { new DesignerLocalizedDisplayNameAttribute(DesignerResource.Programming_RetryScope_DisplayName)});</v>
      </c>
      <c r="AL2167" t="str">
        <f t="shared" si="609"/>
        <v>attributeTableBuilder.AddCustomAttributes(typeof(RetryScope), new Attribute[] { new DesignerLocalizedDescriptionAttribute(DesignerResource.Programming_RetryScope_Description)});</v>
      </c>
      <c r="AM2167" s="30" t="str">
        <f t="shared" si="610"/>
        <v>attributeTableBuilder.AddCustomAttributes(typeof(RetryScope), new Attribute[] { new DesignerLocalizedHelpURLAttribute(DesignerResource.Programming_RetryScope_HelpURL)});</v>
      </c>
      <c r="AN2167" t="str">
        <f t="shared" si="617"/>
        <v>&lt;data name="Programming_RetryScope_FinalAction_DisplayName" xml:space="preserve"&gt;&lt;value&gt;Final Action&lt;/value&gt;&lt;/data&gt;</v>
      </c>
      <c r="AO2167" t="str">
        <f t="shared" si="611"/>
        <v>&lt;data name="Programming_RetryScope_FinalAction_Description" xml:space="preserve"&gt;&lt;value&gt;Action to be taken after all retry attempts fail.&lt;/value&gt;&lt;/data&gt;</v>
      </c>
      <c r="AP2167" t="str">
        <f t="shared" si="612"/>
        <v>&lt;data name="Programming_RetryScope_FinalAction_Category" xml:space="preserve"&gt;&lt;value&gt;Input&lt;/value&gt;&lt;/data&gt;</v>
      </c>
      <c r="AQ2167" t="str">
        <f t="shared" si="613"/>
        <v>&lt;data name="Programming_RetryScope_DisplayName" xml:space="preserve"&gt;&lt;value&gt;Retry Scope&lt;/value&gt;&lt;/data&gt;</v>
      </c>
      <c r="AR2167" t="str">
        <f t="shared" si="614"/>
        <v>&lt;data name="Programming_RetryScope_Description" xml:space="preserve"&gt;&lt;value&gt;Retries to get the required scope and then takes an action if the retry attempts fail.&lt;/value&gt;&lt;/data&gt;</v>
      </c>
      <c r="AU2167" s="30" t="str">
        <f t="shared" si="618"/>
        <v>&lt;data name="Programming_RetryScope_HelpURL" xml:space="preserve"&gt;&lt;value&gt;Components/Programming/RetryScope.htm&lt;/value&gt;&lt;/data&gt;</v>
      </c>
      <c r="AV2167" t="str">
        <f t="shared" si="615"/>
        <v>&lt;data name="ToolBox_Programming" xml:space="preserve"&gt;&lt;value&gt;Programming&lt;/value&gt;&lt;/data&gt;</v>
      </c>
      <c r="AW2167" t="str">
        <f t="shared" si="616"/>
        <v>&lt;data name="Programming_RetryScope_ICON" xml:space="preserve"&gt;&lt;value&gt;ProgrammingRetryScopeICON&lt;/value&gt;&lt;/data&gt;</v>
      </c>
    </row>
    <row r="2168" spans="1:49" s="234" customFormat="1" ht="15">
      <c r="A2168" s="92">
        <v>4.7</v>
      </c>
      <c r="C2168" s="232" t="s">
        <v>7</v>
      </c>
      <c r="D2168" s="234" t="s">
        <v>4106</v>
      </c>
      <c r="E2168" s="234" t="s">
        <v>4729</v>
      </c>
      <c r="F2168" s="233" t="s">
        <v>625</v>
      </c>
      <c r="G2168" s="233" t="s">
        <v>4728</v>
      </c>
      <c r="H2168" s="2"/>
      <c r="I2168" s="234">
        <v>1</v>
      </c>
      <c r="J2168" s="234">
        <v>1</v>
      </c>
      <c r="K2168" s="233" t="s">
        <v>598</v>
      </c>
      <c r="L2168" s="234" t="s">
        <v>9</v>
      </c>
      <c r="M2168" s="48"/>
      <c r="O2168" s="46" t="str">
        <f t="shared" si="605"/>
        <v>Components/Programming/CaptureScreenshot.htm</v>
      </c>
      <c r="P2168" s="235" t="s">
        <v>7</v>
      </c>
      <c r="Q2168" s="235" t="s">
        <v>4892</v>
      </c>
      <c r="R2168" s="235" t="s">
        <v>888</v>
      </c>
      <c r="S2168" s="235" t="s">
        <v>9</v>
      </c>
      <c r="U2168" s="51"/>
      <c r="V2168" s="2" t="s">
        <v>10</v>
      </c>
      <c r="Y2168" s="234" t="s">
        <v>4408</v>
      </c>
      <c r="Z2168" s="2" t="s">
        <v>610</v>
      </c>
      <c r="AA2168" s="234" t="s">
        <v>591</v>
      </c>
      <c r="AB2168" s="2" t="s">
        <v>9</v>
      </c>
      <c r="AF2168" s="30" t="str">
        <f t="shared" si="619"/>
        <v>attributeTableBuilder.AddCustomAttributes(typeof(CaptureScreenShot),"FilePath", new Attribute[] { new DesignerLocalizedDisplayNameAttribute(DesignerResource.Programming_CaptureScreenShot_FilePath_DisplayName)});</v>
      </c>
      <c r="AG2168" t="str">
        <f t="shared" si="606"/>
        <v>attributeTableBuilder.AddCustomAttributes(typeof(CaptureScreenShot),"FilePath", new Attribute[] { new DesignerLocalizedDescriptionAttribute(DesignerResource.Programming_CaptureScreenShot_FilePath_Description)});</v>
      </c>
      <c r="AH2168" t="str">
        <f t="shared" si="607"/>
        <v>attributeTableBuilder.AddCustomAttributes(typeof(CaptureScreenShot),"FilePath", new Attribute[] { new DesignerLocalizedCategoryAttribute(DesignerResource.Programming_CaptureScreenShot_FilePath_Category)});</v>
      </c>
      <c r="AK2168" t="str">
        <f t="shared" si="608"/>
        <v>attributeTableBuilder.AddCustomAttributes(typeof(CaptureScreenShot), new Attribute[] { new DesignerLocalizedDisplayNameAttribute(DesignerResource.Programming_CaptureScreenShot_DisplayName)});</v>
      </c>
      <c r="AL2168" t="str">
        <f t="shared" si="609"/>
        <v>attributeTableBuilder.AddCustomAttributes(typeof(CaptureScreenShot), new Attribute[] { new DesignerLocalizedDescriptionAttribute(DesignerResource.Programming_CaptureScreenShot_Description)});</v>
      </c>
      <c r="AM2168" s="30" t="str">
        <f t="shared" si="610"/>
        <v>attributeTableBuilder.AddCustomAttributes(typeof(CaptureScreenShot), new Attribute[] { new DesignerLocalizedHelpURLAttribute(DesignerResource.Programming_CaptureScreenShot_HelpURL)});</v>
      </c>
      <c r="AN2168" t="str">
        <f t="shared" si="617"/>
        <v>&lt;data name="Programming_CaptureScreenShot_FilePath_DisplayName" xml:space="preserve"&gt;&lt;value&gt;File Path&lt;/value&gt;&lt;/data&gt;</v>
      </c>
      <c r="AO2168" t="str">
        <f t="shared" si="611"/>
        <v>&lt;data name="Programming_CaptureScreenShot_FilePath_Description" xml:space="preserve"&gt;&lt;value&gt;File path where the screenshot is to be saved.&lt;/value&gt;&lt;/data&gt;</v>
      </c>
      <c r="AP2168" t="str">
        <f t="shared" si="612"/>
        <v>&lt;data name="Programming_CaptureScreenShot_FilePath_Category" xml:space="preserve"&gt;&lt;value&gt;Preferences&lt;/value&gt;&lt;/data&gt;</v>
      </c>
      <c r="AQ2168" t="str">
        <f t="shared" si="613"/>
        <v>&lt;data name="Programming_CaptureScreenShot_DisplayName" xml:space="preserve"&gt;&lt;value&gt;Capture Screenshot&lt;/value&gt;&lt;/data&gt;</v>
      </c>
      <c r="AR2168" t="str">
        <f t="shared" si="614"/>
        <v>&lt;data name="Programming_CaptureScreenShot_Description" xml:space="preserve"&gt;&lt;value&gt;Captures a screenshot and saves it to a given file.&lt;/value&gt;&lt;/data&gt;</v>
      </c>
      <c r="AU2168" s="30" t="str">
        <f t="shared" si="618"/>
        <v>&lt;data name="Programming_CaptureScreenShot_HelpURL" xml:space="preserve"&gt;&lt;value&gt;Components/Programming/CaptureScreenshot.htm&lt;/value&gt;&lt;/data&gt;</v>
      </c>
      <c r="AV2168" t="str">
        <f t="shared" si="615"/>
        <v>&lt;data name="ToolBox_Programming" xml:space="preserve"&gt;&lt;value&gt;Programming&lt;/value&gt;&lt;/data&gt;</v>
      </c>
      <c r="AW2168" t="str">
        <f t="shared" si="616"/>
        <v>&lt;data name="Programming_CaptureScreenShot_ICON" xml:space="preserve"&gt;&lt;value&gt;ProgrammingCaptureScreenShotICON&lt;/value&gt;&lt;/data&gt;</v>
      </c>
    </row>
    <row r="2169" spans="1:49" s="234" customFormat="1" ht="15">
      <c r="A2169" s="92">
        <v>4.7</v>
      </c>
      <c r="C2169" s="232" t="s">
        <v>7</v>
      </c>
      <c r="D2169" s="234" t="s">
        <v>4106</v>
      </c>
      <c r="E2169" s="234" t="s">
        <v>4729</v>
      </c>
      <c r="F2169" s="233" t="s">
        <v>4107</v>
      </c>
      <c r="G2169" s="233" t="s">
        <v>4730</v>
      </c>
      <c r="H2169" s="2"/>
      <c r="I2169" s="234">
        <v>1</v>
      </c>
      <c r="J2169" s="234">
        <v>1</v>
      </c>
      <c r="K2169" s="233" t="s">
        <v>587</v>
      </c>
      <c r="L2169" s="234" t="s">
        <v>9</v>
      </c>
      <c r="M2169" s="48"/>
      <c r="O2169" s="46" t="str">
        <f t="shared" si="605"/>
        <v>Components/Programming/CaptureScreenshot.htm</v>
      </c>
      <c r="P2169" s="235" t="s">
        <v>7</v>
      </c>
      <c r="Q2169" s="235" t="s">
        <v>4892</v>
      </c>
      <c r="R2169" s="235" t="s">
        <v>4107</v>
      </c>
      <c r="S2169" s="235" t="s">
        <v>9</v>
      </c>
      <c r="U2169" s="51"/>
      <c r="V2169" s="2" t="s">
        <v>10</v>
      </c>
      <c r="Y2169" s="234" t="s">
        <v>4408</v>
      </c>
      <c r="Z2169" s="2" t="s">
        <v>610</v>
      </c>
      <c r="AA2169" s="234" t="s">
        <v>591</v>
      </c>
      <c r="AB2169" s="2" t="s">
        <v>9</v>
      </c>
      <c r="AF2169" s="30" t="str">
        <f t="shared" si="619"/>
        <v>attributeTableBuilder.AddCustomAttributes(typeof(CaptureScreenShot),"Screenshot", new Attribute[] { new DesignerLocalizedDisplayNameAttribute(DesignerResource.Programming_CaptureScreenShot_Screenshot_DisplayName)});</v>
      </c>
      <c r="AG2169" t="str">
        <f t="shared" si="606"/>
        <v>attributeTableBuilder.AddCustomAttributes(typeof(CaptureScreenShot),"Screenshot", new Attribute[] { new DesignerLocalizedDescriptionAttribute(DesignerResource.Programming_CaptureScreenShot_Screenshot_Description)});</v>
      </c>
      <c r="AH2169" t="str">
        <f t="shared" si="607"/>
        <v>attributeTableBuilder.AddCustomAttributes(typeof(CaptureScreenShot),"Screenshot", new Attribute[] { new DesignerLocalizedCategoryAttribute(DesignerResource.Programming_CaptureScreenShot_Screenshot_Category)});</v>
      </c>
      <c r="AK2169" t="str">
        <f t="shared" si="608"/>
        <v>attributeTableBuilder.AddCustomAttributes(typeof(CaptureScreenShot), new Attribute[] { new DesignerLocalizedDisplayNameAttribute(DesignerResource.Programming_CaptureScreenShot_DisplayName)});</v>
      </c>
      <c r="AL2169" t="str">
        <f t="shared" si="609"/>
        <v>attributeTableBuilder.AddCustomAttributes(typeof(CaptureScreenShot), new Attribute[] { new DesignerLocalizedDescriptionAttribute(DesignerResource.Programming_CaptureScreenShot_Description)});</v>
      </c>
      <c r="AM2169" s="30" t="str">
        <f t="shared" si="610"/>
        <v>attributeTableBuilder.AddCustomAttributes(typeof(CaptureScreenShot), new Attribute[] { new DesignerLocalizedHelpURLAttribute(DesignerResource.Programming_CaptureScreenShot_HelpURL)});</v>
      </c>
      <c r="AN2169" t="str">
        <f t="shared" si="617"/>
        <v>&lt;data name="Programming_CaptureScreenShot_Screenshot_DisplayName" xml:space="preserve"&gt;&lt;value&gt;Screenshot&lt;/value&gt;&lt;/data&gt;</v>
      </c>
      <c r="AO2169" t="str">
        <f t="shared" si="611"/>
        <v>&lt;data name="Programming_CaptureScreenShot_Screenshot_Description" xml:space="preserve"&gt;&lt;value&gt;Captured screenshot image.&lt;/value&gt;&lt;/data&gt;</v>
      </c>
      <c r="AP2169" t="str">
        <f t="shared" si="612"/>
        <v>&lt;data name="Programming_CaptureScreenShot_Screenshot_Category" xml:space="preserve"&gt;&lt;value&gt;Output&lt;/value&gt;&lt;/data&gt;</v>
      </c>
      <c r="AQ2169" t="str">
        <f t="shared" si="613"/>
        <v>&lt;data name="Programming_CaptureScreenShot_DisplayName" xml:space="preserve"&gt;&lt;value&gt;Capture Screenshot&lt;/value&gt;&lt;/data&gt;</v>
      </c>
      <c r="AR2169" t="str">
        <f t="shared" si="614"/>
        <v>&lt;data name="Programming_CaptureScreenShot_Description" xml:space="preserve"&gt;&lt;value&gt;Captures a screenshot and saves it to a given file.&lt;/value&gt;&lt;/data&gt;</v>
      </c>
      <c r="AU2169" s="30" t="str">
        <f t="shared" si="618"/>
        <v>&lt;data name="Programming_CaptureScreenShot_HelpURL" xml:space="preserve"&gt;&lt;value&gt;Components/Programming/CaptureScreenshot.htm&lt;/value&gt;&lt;/data&gt;</v>
      </c>
      <c r="AV2169" t="str">
        <f t="shared" si="615"/>
        <v>&lt;data name="ToolBox_Programming" xml:space="preserve"&gt;&lt;value&gt;Programming&lt;/value&gt;&lt;/data&gt;</v>
      </c>
      <c r="AW2169" t="str">
        <f t="shared" si="616"/>
        <v>&lt;data name="Programming_CaptureScreenShot_ICON" xml:space="preserve"&gt;&lt;value&gt;ProgrammingCaptureScreenShotICON&lt;/value&gt;&lt;/data&gt;</v>
      </c>
    </row>
    <row r="2170" spans="1:49" s="234" customFormat="1" ht="15">
      <c r="A2170" s="92">
        <v>4.7</v>
      </c>
      <c r="C2170" s="5" t="s">
        <v>59</v>
      </c>
      <c r="D2170" s="234" t="s">
        <v>4108</v>
      </c>
      <c r="E2170" s="234" t="s">
        <v>4719</v>
      </c>
      <c r="F2170" s="233" t="s">
        <v>705</v>
      </c>
      <c r="G2170" s="233" t="s">
        <v>4725</v>
      </c>
      <c r="H2170" s="2"/>
      <c r="I2170" s="234">
        <v>1</v>
      </c>
      <c r="J2170" s="234">
        <v>1</v>
      </c>
      <c r="K2170" s="233" t="s">
        <v>595</v>
      </c>
      <c r="L2170" s="234" t="s">
        <v>10</v>
      </c>
      <c r="M2170" s="48"/>
      <c r="O2170" s="46" t="str">
        <f t="shared" si="605"/>
        <v>Components/Cockpit/NotifyUser.htm</v>
      </c>
      <c r="P2170" s="235" t="s">
        <v>59</v>
      </c>
      <c r="Q2170" s="235" t="s">
        <v>4112</v>
      </c>
      <c r="R2170" s="235" t="s">
        <v>3997</v>
      </c>
      <c r="S2170" s="235"/>
      <c r="U2170" s="51"/>
      <c r="AF2170" s="30" t="str">
        <f t="shared" si="619"/>
        <v>attributeTableBuilder.AddCustomAttributes(typeof(NotifyUser),"EmailBody", new Attribute[] { new DesignerLocalizedDisplayNameAttribute(DesignerResource.Cockpit_NotifyUser_EmailBody_DisplayName)});</v>
      </c>
      <c r="AG2170" t="str">
        <f t="shared" si="606"/>
        <v>attributeTableBuilder.AddCustomAttributes(typeof(NotifyUser),"EmailBody", new Attribute[] { new DesignerLocalizedDescriptionAttribute(DesignerResource.Cockpit_NotifyUser_EmailBody_Description)});</v>
      </c>
      <c r="AH2170" t="str">
        <f t="shared" si="607"/>
        <v>attributeTableBuilder.AddCustomAttributes(typeof(NotifyUser),"EmailBody", new Attribute[] { new DesignerLocalizedCategoryAttribute(DesignerResource.Cockpit_NotifyUser_EmailBody_Category)});</v>
      </c>
      <c r="AK2170" t="str">
        <f t="shared" si="608"/>
        <v>attributeTableBuilder.AddCustomAttributes(typeof(NotifyUser), new Attribute[] { new DesignerLocalizedDisplayNameAttribute(DesignerResource.Cockpit_NotifyUser_DisplayName)});</v>
      </c>
      <c r="AL2170" t="str">
        <f t="shared" si="609"/>
        <v>attributeTableBuilder.AddCustomAttributes(typeof(NotifyUser), new Attribute[] { new DesignerLocalizedDescriptionAttribute(DesignerResource.Cockpit_NotifyUser_Description)});</v>
      </c>
      <c r="AM2170" s="30" t="str">
        <f t="shared" si="610"/>
        <v>attributeTableBuilder.AddCustomAttributes(typeof(NotifyUser), new Attribute[] { new DesignerLocalizedHelpURLAttribute(DesignerResource.Cockpit_NotifyUser_HelpURL)});</v>
      </c>
      <c r="AN2170" t="str">
        <f t="shared" si="617"/>
        <v>&lt;data name="Cockpit_NotifyUser_EmailBody_DisplayName" xml:space="preserve"&gt;&lt;value&gt;Body&lt;/value&gt;&lt;/data&gt;</v>
      </c>
      <c r="AO2170" t="str">
        <f t="shared" si="611"/>
        <v>&lt;data name="Cockpit_NotifyUser_EmailBody_Description" xml:space="preserve"&gt;&lt;value&gt;Email body.&lt;/value&gt;&lt;/data&gt;</v>
      </c>
      <c r="AP2170" t="str">
        <f t="shared" si="612"/>
        <v>&lt;data name="Cockpit_NotifyUser_EmailBody_Category" xml:space="preserve"&gt;&lt;value&gt;Input&lt;/value&gt;&lt;/data&gt;</v>
      </c>
      <c r="AQ2170" t="str">
        <f t="shared" si="613"/>
        <v>&lt;data name="Cockpit_NotifyUser_DisplayName" xml:space="preserve"&gt;&lt;value&gt;Notify User&lt;/value&gt;&lt;/data&gt;</v>
      </c>
      <c r="AR2170" t="str">
        <f t="shared" si="614"/>
        <v>&lt;data name="Cockpit_NotifyUser_Description" xml:space="preserve"&gt;&lt;value&gt;Sends a notification to a given user via an email.&lt;/value&gt;&lt;/data&gt;</v>
      </c>
      <c r="AU2170" s="30" t="str">
        <f t="shared" si="618"/>
        <v>&lt;data name="Cockpit_NotifyUser_HelpURL" xml:space="preserve"&gt;&lt;value&gt;Components/Cockpit/NotifyUser.htm&lt;/value&gt;&lt;/data&gt;</v>
      </c>
      <c r="AV2170" t="str">
        <f t="shared" si="615"/>
        <v>&lt;data name="ToolBox_Cockpit" xml:space="preserve"&gt;&lt;value&gt;Cockpit&lt;/value&gt;&lt;/data&gt;</v>
      </c>
      <c r="AW2170" t="str">
        <f t="shared" si="616"/>
        <v>&lt;data name="Cockpit_NotifyUser_ICON" xml:space="preserve"&gt;&lt;value&gt;CockpitNotifyUserICON&lt;/value&gt;&lt;/data&gt;</v>
      </c>
    </row>
    <row r="2171" spans="1:49" s="234" customFormat="1" ht="15">
      <c r="A2171" s="92">
        <v>4.7</v>
      </c>
      <c r="C2171" s="5" t="s">
        <v>59</v>
      </c>
      <c r="D2171" s="234" t="s">
        <v>4108</v>
      </c>
      <c r="E2171" s="234" t="s">
        <v>4719</v>
      </c>
      <c r="F2171" s="233" t="s">
        <v>294</v>
      </c>
      <c r="G2171" s="233" t="s">
        <v>4727</v>
      </c>
      <c r="H2171" s="2"/>
      <c r="I2171" s="234">
        <v>1</v>
      </c>
      <c r="J2171" s="234">
        <v>1</v>
      </c>
      <c r="K2171" s="233" t="s">
        <v>595</v>
      </c>
      <c r="L2171" s="234" t="s">
        <v>10</v>
      </c>
      <c r="M2171" s="48"/>
      <c r="O2171" s="46" t="str">
        <f t="shared" si="605"/>
        <v>Components/Cockpit/NotifyUser.htm</v>
      </c>
      <c r="P2171" s="235" t="s">
        <v>59</v>
      </c>
      <c r="Q2171" s="235" t="s">
        <v>4112</v>
      </c>
      <c r="R2171" s="235" t="s">
        <v>294</v>
      </c>
      <c r="S2171" s="235"/>
      <c r="U2171" s="51"/>
      <c r="AF2171" s="30" t="str">
        <f t="shared" si="619"/>
        <v>attributeTableBuilder.AddCustomAttributes(typeof(NotifyUser),"Email", new Attribute[] { new DesignerLocalizedDisplayNameAttribute(DesignerResource.Cockpit_NotifyUser_Email_DisplayName)});</v>
      </c>
      <c r="AG2171" t="str">
        <f t="shared" si="606"/>
        <v>attributeTableBuilder.AddCustomAttributes(typeof(NotifyUser),"Email", new Attribute[] { new DesignerLocalizedDescriptionAttribute(DesignerResource.Cockpit_NotifyUser_Email_Description)});</v>
      </c>
      <c r="AH2171" t="str">
        <f t="shared" si="607"/>
        <v>attributeTableBuilder.AddCustomAttributes(typeof(NotifyUser),"Email", new Attribute[] { new DesignerLocalizedCategoryAttribute(DesignerResource.Cockpit_NotifyUser_Email_Category)});</v>
      </c>
      <c r="AK2171" t="str">
        <f t="shared" si="608"/>
        <v>attributeTableBuilder.AddCustomAttributes(typeof(NotifyUser), new Attribute[] { new DesignerLocalizedDisplayNameAttribute(DesignerResource.Cockpit_NotifyUser_DisplayName)});</v>
      </c>
      <c r="AL2171" t="str">
        <f t="shared" si="609"/>
        <v>attributeTableBuilder.AddCustomAttributes(typeof(NotifyUser), new Attribute[] { new DesignerLocalizedDescriptionAttribute(DesignerResource.Cockpit_NotifyUser_Description)});</v>
      </c>
      <c r="AM2171" s="30" t="str">
        <f t="shared" si="610"/>
        <v>attributeTableBuilder.AddCustomAttributes(typeof(NotifyUser), new Attribute[] { new DesignerLocalizedHelpURLAttribute(DesignerResource.Cockpit_NotifyUser_HelpURL)});</v>
      </c>
      <c r="AN2171" t="str">
        <f t="shared" si="617"/>
        <v>&lt;data name="Cockpit_NotifyUser_Email_DisplayName" xml:space="preserve"&gt;&lt;value&gt;Email&lt;/value&gt;&lt;/data&gt;</v>
      </c>
      <c r="AO2171" t="str">
        <f t="shared" si="611"/>
        <v>&lt;data name="Cockpit_NotifyUser_Email_Description" xml:space="preserve"&gt;&lt;value&gt;If not selected, no email notification will be sent to the user.&lt;/value&gt;&lt;/data&gt;</v>
      </c>
      <c r="AP2171" t="str">
        <f t="shared" si="612"/>
        <v>&lt;data name="Cockpit_NotifyUser_Email_Category" xml:space="preserve"&gt;&lt;value&gt;Input&lt;/value&gt;&lt;/data&gt;</v>
      </c>
      <c r="AQ2171" t="str">
        <f t="shared" si="613"/>
        <v>&lt;data name="Cockpit_NotifyUser_DisplayName" xml:space="preserve"&gt;&lt;value&gt;Notify User&lt;/value&gt;&lt;/data&gt;</v>
      </c>
      <c r="AR2171" t="str">
        <f t="shared" si="614"/>
        <v>&lt;data name="Cockpit_NotifyUser_Description" xml:space="preserve"&gt;&lt;value&gt;Sends a notification to a given user via an email.&lt;/value&gt;&lt;/data&gt;</v>
      </c>
      <c r="AU2171" s="30" t="str">
        <f t="shared" si="618"/>
        <v>&lt;data name="Cockpit_NotifyUser_HelpURL" xml:space="preserve"&gt;&lt;value&gt;Components/Cockpit/NotifyUser.htm&lt;/value&gt;&lt;/data&gt;</v>
      </c>
      <c r="AV2171" t="str">
        <f t="shared" si="615"/>
        <v>&lt;data name="ToolBox_Cockpit" xml:space="preserve"&gt;&lt;value&gt;Cockpit&lt;/value&gt;&lt;/data&gt;</v>
      </c>
      <c r="AW2171" t="str">
        <f t="shared" si="616"/>
        <v>&lt;data name="Cockpit_NotifyUser_ICON" xml:space="preserve"&gt;&lt;value&gt;CockpitNotifyUserICON&lt;/value&gt;&lt;/data&gt;</v>
      </c>
    </row>
    <row r="2172" spans="1:49" s="234" customFormat="1" ht="15">
      <c r="A2172" s="92">
        <v>4.7</v>
      </c>
      <c r="C2172" s="5" t="s">
        <v>59</v>
      </c>
      <c r="D2172" s="234" t="s">
        <v>4108</v>
      </c>
      <c r="E2172" s="234" t="s">
        <v>4719</v>
      </c>
      <c r="F2172" s="233" t="s">
        <v>901</v>
      </c>
      <c r="G2172" s="233" t="s">
        <v>4724</v>
      </c>
      <c r="H2172" s="2"/>
      <c r="I2172" s="234">
        <v>1</v>
      </c>
      <c r="J2172" s="234">
        <v>1</v>
      </c>
      <c r="K2172" s="233" t="s">
        <v>595</v>
      </c>
      <c r="L2172" s="234" t="s">
        <v>10</v>
      </c>
      <c r="M2172" s="48"/>
      <c r="O2172" s="46" t="str">
        <f t="shared" si="605"/>
        <v>Components/Cockpit/NotifyUser.htm</v>
      </c>
      <c r="P2172" s="235" t="s">
        <v>59</v>
      </c>
      <c r="Q2172" s="235" t="s">
        <v>4112</v>
      </c>
      <c r="R2172" s="235" t="s">
        <v>3996</v>
      </c>
      <c r="S2172" s="235"/>
      <c r="U2172" s="51"/>
      <c r="AF2172" s="30" t="str">
        <f t="shared" si="619"/>
        <v>attributeTableBuilder.AddCustomAttributes(typeof(NotifyUser),"EmailSubject", new Attribute[] { new DesignerLocalizedDisplayNameAttribute(DesignerResource.Cockpit_NotifyUser_EmailSubject_DisplayName)});</v>
      </c>
      <c r="AG2172" t="str">
        <f t="shared" si="606"/>
        <v>attributeTableBuilder.AddCustomAttributes(typeof(NotifyUser),"EmailSubject", new Attribute[] { new DesignerLocalizedDescriptionAttribute(DesignerResource.Cockpit_NotifyUser_EmailSubject_Description)});</v>
      </c>
      <c r="AH2172" t="str">
        <f t="shared" si="607"/>
        <v>attributeTableBuilder.AddCustomAttributes(typeof(NotifyUser),"EmailSubject", new Attribute[] { new DesignerLocalizedCategoryAttribute(DesignerResource.Cockpit_NotifyUser_EmailSubject_Category)});</v>
      </c>
      <c r="AK2172" t="str">
        <f t="shared" si="608"/>
        <v>attributeTableBuilder.AddCustomAttributes(typeof(NotifyUser), new Attribute[] { new DesignerLocalizedDisplayNameAttribute(DesignerResource.Cockpit_NotifyUser_DisplayName)});</v>
      </c>
      <c r="AL2172" t="str">
        <f t="shared" si="609"/>
        <v>attributeTableBuilder.AddCustomAttributes(typeof(NotifyUser), new Attribute[] { new DesignerLocalizedDescriptionAttribute(DesignerResource.Cockpit_NotifyUser_Description)});</v>
      </c>
      <c r="AM2172" s="30" t="str">
        <f t="shared" si="610"/>
        <v>attributeTableBuilder.AddCustomAttributes(typeof(NotifyUser), new Attribute[] { new DesignerLocalizedHelpURLAttribute(DesignerResource.Cockpit_NotifyUser_HelpURL)});</v>
      </c>
      <c r="AN2172" t="str">
        <f t="shared" si="617"/>
        <v>&lt;data name="Cockpit_NotifyUser_EmailSubject_DisplayName" xml:space="preserve"&gt;&lt;value&gt;Subject&lt;/value&gt;&lt;/data&gt;</v>
      </c>
      <c r="AO2172" t="str">
        <f t="shared" si="611"/>
        <v>&lt;data name="Cockpit_NotifyUser_EmailSubject_Description" xml:space="preserve"&gt;&lt;value&gt;Subject of the email.&lt;/value&gt;&lt;/data&gt;</v>
      </c>
      <c r="AP2172" t="str">
        <f t="shared" si="612"/>
        <v>&lt;data name="Cockpit_NotifyUser_EmailSubject_Category" xml:space="preserve"&gt;&lt;value&gt;Input&lt;/value&gt;&lt;/data&gt;</v>
      </c>
      <c r="AQ2172" t="str">
        <f t="shared" si="613"/>
        <v>&lt;data name="Cockpit_NotifyUser_DisplayName" xml:space="preserve"&gt;&lt;value&gt;Notify User&lt;/value&gt;&lt;/data&gt;</v>
      </c>
      <c r="AR2172" t="str">
        <f t="shared" si="614"/>
        <v>&lt;data name="Cockpit_NotifyUser_Description" xml:space="preserve"&gt;&lt;value&gt;Sends a notification to a given user via an email.&lt;/value&gt;&lt;/data&gt;</v>
      </c>
      <c r="AU2172" s="30" t="str">
        <f t="shared" si="618"/>
        <v>&lt;data name="Cockpit_NotifyUser_HelpURL" xml:space="preserve"&gt;&lt;value&gt;Components/Cockpit/NotifyUser.htm&lt;/value&gt;&lt;/data&gt;</v>
      </c>
      <c r="AV2172" t="str">
        <f t="shared" si="615"/>
        <v>&lt;data name="ToolBox_Cockpit" xml:space="preserve"&gt;&lt;value&gt;Cockpit&lt;/value&gt;&lt;/data&gt;</v>
      </c>
      <c r="AW2172" t="str">
        <f t="shared" si="616"/>
        <v>&lt;data name="Cockpit_NotifyUser_ICON" xml:space="preserve"&gt;&lt;value&gt;CockpitNotifyUserICON&lt;/value&gt;&lt;/data&gt;</v>
      </c>
    </row>
    <row r="2173" spans="1:49" s="234" customFormat="1" ht="15">
      <c r="A2173" s="92">
        <v>4.7</v>
      </c>
      <c r="C2173" s="5" t="s">
        <v>59</v>
      </c>
      <c r="D2173" s="234" t="s">
        <v>4108</v>
      </c>
      <c r="E2173" s="234" t="s">
        <v>4719</v>
      </c>
      <c r="F2173" s="233" t="s">
        <v>895</v>
      </c>
      <c r="G2173" s="233" t="s">
        <v>4721</v>
      </c>
      <c r="H2173" s="2"/>
      <c r="I2173" s="234">
        <v>1</v>
      </c>
      <c r="J2173" s="234">
        <v>1</v>
      </c>
      <c r="K2173" s="233" t="s">
        <v>595</v>
      </c>
      <c r="L2173" s="234" t="s">
        <v>10</v>
      </c>
      <c r="M2173" s="48"/>
      <c r="O2173" s="46" t="str">
        <f t="shared" si="605"/>
        <v>Components/Cockpit/NotifyUser.htm</v>
      </c>
      <c r="P2173" s="235" t="s">
        <v>59</v>
      </c>
      <c r="Q2173" s="235" t="s">
        <v>4112</v>
      </c>
      <c r="R2173" s="235" t="s">
        <v>895</v>
      </c>
      <c r="S2173" s="235"/>
      <c r="U2173" s="51"/>
      <c r="AF2173" s="30" t="str">
        <f t="shared" si="619"/>
        <v>attributeTableBuilder.AddCustomAttributes(typeof(NotifyUser),"To", new Attribute[] { new DesignerLocalizedDisplayNameAttribute(DesignerResource.Cockpit_NotifyUser_To_DisplayName)});</v>
      </c>
      <c r="AG2173" t="str">
        <f t="shared" si="606"/>
        <v>attributeTableBuilder.AddCustomAttributes(typeof(NotifyUser),"To", new Attribute[] { new DesignerLocalizedDescriptionAttribute(DesignerResource.Cockpit_NotifyUser_To_Description)});</v>
      </c>
      <c r="AH2173" t="str">
        <f t="shared" si="607"/>
        <v>attributeTableBuilder.AddCustomAttributes(typeof(NotifyUser),"To", new Attribute[] { new DesignerLocalizedCategoryAttribute(DesignerResource.Cockpit_NotifyUser_To_Category)});</v>
      </c>
      <c r="AK2173" t="str">
        <f t="shared" si="608"/>
        <v>attributeTableBuilder.AddCustomAttributes(typeof(NotifyUser), new Attribute[] { new DesignerLocalizedDisplayNameAttribute(DesignerResource.Cockpit_NotifyUser_DisplayName)});</v>
      </c>
      <c r="AL2173" t="str">
        <f t="shared" si="609"/>
        <v>attributeTableBuilder.AddCustomAttributes(typeof(NotifyUser), new Attribute[] { new DesignerLocalizedDescriptionAttribute(DesignerResource.Cockpit_NotifyUser_Description)});</v>
      </c>
      <c r="AM2173" s="30" t="str">
        <f t="shared" si="610"/>
        <v>attributeTableBuilder.AddCustomAttributes(typeof(NotifyUser), new Attribute[] { new DesignerLocalizedHelpURLAttribute(DesignerResource.Cockpit_NotifyUser_HelpURL)});</v>
      </c>
      <c r="AN2173" t="str">
        <f t="shared" si="617"/>
        <v>&lt;data name="Cockpit_NotifyUser_To_DisplayName" xml:space="preserve"&gt;&lt;value&gt;To&lt;/value&gt;&lt;/data&gt;</v>
      </c>
      <c r="AO2173" t="str">
        <f t="shared" si="611"/>
        <v>&lt;data name="Cockpit_NotifyUser_To_Description" xml:space="preserve"&gt;&lt;value&gt;Email id of the intended recipient.&lt;/value&gt;&lt;/data&gt;</v>
      </c>
      <c r="AP2173" t="str">
        <f t="shared" si="612"/>
        <v>&lt;data name="Cockpit_NotifyUser_To_Category" xml:space="preserve"&gt;&lt;value&gt;Input&lt;/value&gt;&lt;/data&gt;</v>
      </c>
      <c r="AQ2173" t="str">
        <f t="shared" si="613"/>
        <v>&lt;data name="Cockpit_NotifyUser_DisplayName" xml:space="preserve"&gt;&lt;value&gt;Notify User&lt;/value&gt;&lt;/data&gt;</v>
      </c>
      <c r="AR2173" t="str">
        <f t="shared" si="614"/>
        <v>&lt;data name="Cockpit_NotifyUser_Description" xml:space="preserve"&gt;&lt;value&gt;Sends a notification to a given user via an email.&lt;/value&gt;&lt;/data&gt;</v>
      </c>
      <c r="AU2173" s="30" t="str">
        <f t="shared" si="618"/>
        <v>&lt;data name="Cockpit_NotifyUser_HelpURL" xml:space="preserve"&gt;&lt;value&gt;Components/Cockpit/NotifyUser.htm&lt;/value&gt;&lt;/data&gt;</v>
      </c>
      <c r="AV2173" t="str">
        <f t="shared" si="615"/>
        <v>&lt;data name="ToolBox_Cockpit" xml:space="preserve"&gt;&lt;value&gt;Cockpit&lt;/value&gt;&lt;/data&gt;</v>
      </c>
      <c r="AW2173" t="str">
        <f t="shared" si="616"/>
        <v>&lt;data name="Cockpit_NotifyUser_ICON" xml:space="preserve"&gt;&lt;value&gt;CockpitNotifyUserICON&lt;/value&gt;&lt;/data&gt;</v>
      </c>
    </row>
    <row r="2174" spans="1:49" s="234" customFormat="1" ht="15">
      <c r="A2174" s="92">
        <v>4.7</v>
      </c>
      <c r="C2174" s="5" t="s">
        <v>59</v>
      </c>
      <c r="D2174" s="234" t="s">
        <v>4108</v>
      </c>
      <c r="E2174" s="234" t="s">
        <v>4719</v>
      </c>
      <c r="F2174" s="233" t="s">
        <v>890</v>
      </c>
      <c r="G2174" s="233" t="s">
        <v>4726</v>
      </c>
      <c r="H2174" s="2"/>
      <c r="I2174" s="234">
        <v>1</v>
      </c>
      <c r="J2174" s="234">
        <v>1</v>
      </c>
      <c r="K2174" s="233" t="s">
        <v>598</v>
      </c>
      <c r="L2174" s="234" t="s">
        <v>9</v>
      </c>
      <c r="M2174" s="48"/>
      <c r="O2174" s="46" t="str">
        <f t="shared" si="605"/>
        <v>Components/Cockpit/NotifyUser.htm</v>
      </c>
      <c r="P2174" s="235" t="s">
        <v>59</v>
      </c>
      <c r="Q2174" s="235" t="s">
        <v>4112</v>
      </c>
      <c r="R2174" s="235" t="s">
        <v>890</v>
      </c>
      <c r="S2174" s="235"/>
      <c r="U2174" s="51"/>
      <c r="AF2174" s="30" t="str">
        <f t="shared" si="619"/>
        <v>attributeTableBuilder.AddCustomAttributes(typeof(NotifyUser),"Attachments", new Attribute[] { new DesignerLocalizedDisplayNameAttribute(DesignerResource.Cockpit_NotifyUser_Attachments_DisplayName)});</v>
      </c>
      <c r="AG2174" t="str">
        <f t="shared" si="606"/>
        <v>attributeTableBuilder.AddCustomAttributes(typeof(NotifyUser),"Attachments", new Attribute[] { new DesignerLocalizedDescriptionAttribute(DesignerResource.Cockpit_NotifyUser_Attachments_Description)});</v>
      </c>
      <c r="AH2174" t="str">
        <f t="shared" si="607"/>
        <v>attributeTableBuilder.AddCustomAttributes(typeof(NotifyUser),"Attachments", new Attribute[] { new DesignerLocalizedCategoryAttribute(DesignerResource.Cockpit_NotifyUser_Attachments_Category)});</v>
      </c>
      <c r="AK2174" t="str">
        <f t="shared" si="608"/>
        <v>attributeTableBuilder.AddCustomAttributes(typeof(NotifyUser), new Attribute[] { new DesignerLocalizedDisplayNameAttribute(DesignerResource.Cockpit_NotifyUser_DisplayName)});</v>
      </c>
      <c r="AL2174" t="str">
        <f t="shared" si="609"/>
        <v>attributeTableBuilder.AddCustomAttributes(typeof(NotifyUser), new Attribute[] { new DesignerLocalizedDescriptionAttribute(DesignerResource.Cockpit_NotifyUser_Description)});</v>
      </c>
      <c r="AM2174" s="30" t="str">
        <f t="shared" si="610"/>
        <v>attributeTableBuilder.AddCustomAttributes(typeof(NotifyUser), new Attribute[] { new DesignerLocalizedHelpURLAttribute(DesignerResource.Cockpit_NotifyUser_HelpURL)});</v>
      </c>
      <c r="AN2174" t="str">
        <f t="shared" si="617"/>
        <v>&lt;data name="Cockpit_NotifyUser_Attachments_DisplayName" xml:space="preserve"&gt;&lt;value&gt;Attachments&lt;/value&gt;&lt;/data&gt;</v>
      </c>
      <c r="AO2174" t="str">
        <f t="shared" si="611"/>
        <v>&lt;data name="Cockpit_NotifyUser_Attachments_Description" xml:space="preserve"&gt;&lt;value&gt;Option to indicate that the email has an attachment.&lt;/value&gt;&lt;/data&gt;</v>
      </c>
      <c r="AP2174" t="str">
        <f t="shared" si="612"/>
        <v>&lt;data name="Cockpit_NotifyUser_Attachments_Category" xml:space="preserve"&gt;&lt;value&gt;Preferences&lt;/value&gt;&lt;/data&gt;</v>
      </c>
      <c r="AQ2174" t="str">
        <f t="shared" si="613"/>
        <v>&lt;data name="Cockpit_NotifyUser_DisplayName" xml:space="preserve"&gt;&lt;value&gt;Notify User&lt;/value&gt;&lt;/data&gt;</v>
      </c>
      <c r="AR2174" t="str">
        <f t="shared" si="614"/>
        <v>&lt;data name="Cockpit_NotifyUser_Description" xml:space="preserve"&gt;&lt;value&gt;Sends a notification to a given user via an email.&lt;/value&gt;&lt;/data&gt;</v>
      </c>
      <c r="AU2174" s="30" t="str">
        <f t="shared" si="618"/>
        <v>&lt;data name="Cockpit_NotifyUser_HelpURL" xml:space="preserve"&gt;&lt;value&gt;Components/Cockpit/NotifyUser.htm&lt;/value&gt;&lt;/data&gt;</v>
      </c>
      <c r="AV2174" t="str">
        <f t="shared" si="615"/>
        <v>&lt;data name="ToolBox_Cockpit" xml:space="preserve"&gt;&lt;value&gt;Cockpit&lt;/value&gt;&lt;/data&gt;</v>
      </c>
      <c r="AW2174" t="str">
        <f t="shared" si="616"/>
        <v>&lt;data name="Cockpit_NotifyUser_ICON" xml:space="preserve"&gt;&lt;value&gt;CockpitNotifyUserICON&lt;/value&gt;&lt;/data&gt;</v>
      </c>
    </row>
    <row r="2175" spans="1:49" s="234" customFormat="1" ht="15">
      <c r="A2175" s="92">
        <v>4.7</v>
      </c>
      <c r="C2175" s="5" t="s">
        <v>59</v>
      </c>
      <c r="D2175" s="234" t="s">
        <v>4108</v>
      </c>
      <c r="E2175" s="234" t="s">
        <v>4719</v>
      </c>
      <c r="F2175" s="233" t="s">
        <v>3541</v>
      </c>
      <c r="G2175" s="233" t="s">
        <v>4722</v>
      </c>
      <c r="H2175" s="2"/>
      <c r="I2175" s="234">
        <v>1</v>
      </c>
      <c r="J2175" s="234">
        <v>1</v>
      </c>
      <c r="K2175" s="233" t="s">
        <v>598</v>
      </c>
      <c r="L2175" s="234" t="s">
        <v>9</v>
      </c>
      <c r="M2175" s="48"/>
      <c r="O2175" s="46" t="str">
        <f t="shared" si="605"/>
        <v>Components/Cockpit/NotifyUser.htm</v>
      </c>
      <c r="P2175" s="235" t="s">
        <v>59</v>
      </c>
      <c r="Q2175" s="235" t="s">
        <v>4112</v>
      </c>
      <c r="R2175" s="235" t="s">
        <v>3541</v>
      </c>
      <c r="S2175" s="235"/>
      <c r="U2175" s="51"/>
      <c r="AF2175" s="30" t="str">
        <f t="shared" si="619"/>
        <v>attributeTableBuilder.AddCustomAttributes(typeof(NotifyUser),"BCC", new Attribute[] { new DesignerLocalizedDisplayNameAttribute(DesignerResource.Cockpit_NotifyUser_BCC_DisplayName)});</v>
      </c>
      <c r="AG2175" t="str">
        <f t="shared" si="606"/>
        <v>attributeTableBuilder.AddCustomAttributes(typeof(NotifyUser),"BCC", new Attribute[] { new DesignerLocalizedDescriptionAttribute(DesignerResource.Cockpit_NotifyUser_BCC_Description)});</v>
      </c>
      <c r="AH2175" t="str">
        <f t="shared" si="607"/>
        <v>attributeTableBuilder.AddCustomAttributes(typeof(NotifyUser),"BCC", new Attribute[] { new DesignerLocalizedCategoryAttribute(DesignerResource.Cockpit_NotifyUser_BCC_Category)});</v>
      </c>
      <c r="AK2175" t="str">
        <f t="shared" si="608"/>
        <v>attributeTableBuilder.AddCustomAttributes(typeof(NotifyUser), new Attribute[] { new DesignerLocalizedDisplayNameAttribute(DesignerResource.Cockpit_NotifyUser_DisplayName)});</v>
      </c>
      <c r="AL2175" t="str">
        <f t="shared" si="609"/>
        <v>attributeTableBuilder.AddCustomAttributes(typeof(NotifyUser), new Attribute[] { new DesignerLocalizedDescriptionAttribute(DesignerResource.Cockpit_NotifyUser_Description)});</v>
      </c>
      <c r="AM2175" s="30" t="str">
        <f t="shared" si="610"/>
        <v>attributeTableBuilder.AddCustomAttributes(typeof(NotifyUser), new Attribute[] { new DesignerLocalizedHelpURLAttribute(DesignerResource.Cockpit_NotifyUser_HelpURL)});</v>
      </c>
      <c r="AN2175" t="str">
        <f t="shared" si="617"/>
        <v>&lt;data name="Cockpit_NotifyUser_BCC_DisplayName" xml:space="preserve"&gt;&lt;value&gt;BCC&lt;/value&gt;&lt;/data&gt;</v>
      </c>
      <c r="AO2175" t="str">
        <f t="shared" si="611"/>
        <v>&lt;data name="Cockpit_NotifyUser_BCC_Description" xml:space="preserve"&gt;&lt;value&gt;Email id of the person to whom the mail is to be blankly copied.&lt;/value&gt;&lt;/data&gt;</v>
      </c>
      <c r="AP2175" t="str">
        <f t="shared" si="612"/>
        <v>&lt;data name="Cockpit_NotifyUser_BCC_Category" xml:space="preserve"&gt;&lt;value&gt;Preferences&lt;/value&gt;&lt;/data&gt;</v>
      </c>
      <c r="AQ2175" t="str">
        <f t="shared" si="613"/>
        <v>&lt;data name="Cockpit_NotifyUser_DisplayName" xml:space="preserve"&gt;&lt;value&gt;Notify User&lt;/value&gt;&lt;/data&gt;</v>
      </c>
      <c r="AR2175" t="str">
        <f t="shared" si="614"/>
        <v>&lt;data name="Cockpit_NotifyUser_Description" xml:space="preserve"&gt;&lt;value&gt;Sends a notification to a given user via an email.&lt;/value&gt;&lt;/data&gt;</v>
      </c>
      <c r="AU2175" s="30" t="str">
        <f t="shared" si="618"/>
        <v>&lt;data name="Cockpit_NotifyUser_HelpURL" xml:space="preserve"&gt;&lt;value&gt;Components/Cockpit/NotifyUser.htm&lt;/value&gt;&lt;/data&gt;</v>
      </c>
      <c r="AV2175" t="str">
        <f t="shared" si="615"/>
        <v>&lt;data name="ToolBox_Cockpit" xml:space="preserve"&gt;&lt;value&gt;Cockpit&lt;/value&gt;&lt;/data&gt;</v>
      </c>
      <c r="AW2175" t="str">
        <f t="shared" si="616"/>
        <v>&lt;data name="Cockpit_NotifyUser_ICON" xml:space="preserve"&gt;&lt;value&gt;CockpitNotifyUserICON&lt;/value&gt;&lt;/data&gt;</v>
      </c>
    </row>
    <row r="2176" spans="1:49" s="234" customFormat="1" ht="15">
      <c r="A2176" s="92">
        <v>4.7</v>
      </c>
      <c r="C2176" s="5" t="s">
        <v>59</v>
      </c>
      <c r="D2176" s="234" t="s">
        <v>4108</v>
      </c>
      <c r="E2176" s="234" t="s">
        <v>4719</v>
      </c>
      <c r="F2176" s="233" t="s">
        <v>3543</v>
      </c>
      <c r="G2176" s="233" t="s">
        <v>4723</v>
      </c>
      <c r="H2176" s="2"/>
      <c r="I2176" s="234">
        <v>1</v>
      </c>
      <c r="J2176" s="234">
        <v>1</v>
      </c>
      <c r="K2176" s="233" t="s">
        <v>598</v>
      </c>
      <c r="L2176" s="234" t="s">
        <v>9</v>
      </c>
      <c r="M2176" s="48"/>
      <c r="O2176" s="46" t="str">
        <f t="shared" si="605"/>
        <v>Components/Cockpit/NotifyUser.htm</v>
      </c>
      <c r="P2176" s="235" t="s">
        <v>59</v>
      </c>
      <c r="Q2176" s="235" t="s">
        <v>4112</v>
      </c>
      <c r="R2176" s="235" t="s">
        <v>3543</v>
      </c>
      <c r="S2176" s="235"/>
      <c r="U2176" s="51"/>
      <c r="AF2176" s="30" t="str">
        <f t="shared" si="619"/>
        <v>attributeTableBuilder.AddCustomAttributes(typeof(NotifyUser),"CC", new Attribute[] { new DesignerLocalizedDisplayNameAttribute(DesignerResource.Cockpit_NotifyUser_CC_DisplayName)});</v>
      </c>
      <c r="AG2176" t="str">
        <f t="shared" si="606"/>
        <v>attributeTableBuilder.AddCustomAttributes(typeof(NotifyUser),"CC", new Attribute[] { new DesignerLocalizedDescriptionAttribute(DesignerResource.Cockpit_NotifyUser_CC_Description)});</v>
      </c>
      <c r="AH2176" t="str">
        <f t="shared" si="607"/>
        <v>attributeTableBuilder.AddCustomAttributes(typeof(NotifyUser),"CC", new Attribute[] { new DesignerLocalizedCategoryAttribute(DesignerResource.Cockpit_NotifyUser_CC_Category)});</v>
      </c>
      <c r="AK2176" t="str">
        <f t="shared" si="608"/>
        <v>attributeTableBuilder.AddCustomAttributes(typeof(NotifyUser), new Attribute[] { new DesignerLocalizedDisplayNameAttribute(DesignerResource.Cockpit_NotifyUser_DisplayName)});</v>
      </c>
      <c r="AL2176" t="str">
        <f t="shared" si="609"/>
        <v>attributeTableBuilder.AddCustomAttributes(typeof(NotifyUser), new Attribute[] { new DesignerLocalizedDescriptionAttribute(DesignerResource.Cockpit_NotifyUser_Description)});</v>
      </c>
      <c r="AM2176" s="30" t="str">
        <f t="shared" si="610"/>
        <v>attributeTableBuilder.AddCustomAttributes(typeof(NotifyUser), new Attribute[] { new DesignerLocalizedHelpURLAttribute(DesignerResource.Cockpit_NotifyUser_HelpURL)});</v>
      </c>
      <c r="AN2176" t="str">
        <f t="shared" si="617"/>
        <v>&lt;data name="Cockpit_NotifyUser_CC_DisplayName" xml:space="preserve"&gt;&lt;value&gt;CC&lt;/value&gt;&lt;/data&gt;</v>
      </c>
      <c r="AO2176" t="str">
        <f t="shared" si="611"/>
        <v>&lt;data name="Cockpit_NotifyUser_CC_Description" xml:space="preserve"&gt;&lt;value&gt;Email id of the person to whom the mail is to be copied.&lt;/value&gt;&lt;/data&gt;</v>
      </c>
      <c r="AP2176" t="str">
        <f t="shared" si="612"/>
        <v>&lt;data name="Cockpit_NotifyUser_CC_Category" xml:space="preserve"&gt;&lt;value&gt;Preferences&lt;/value&gt;&lt;/data&gt;</v>
      </c>
      <c r="AQ2176" t="str">
        <f t="shared" si="613"/>
        <v>&lt;data name="Cockpit_NotifyUser_DisplayName" xml:space="preserve"&gt;&lt;value&gt;Notify User&lt;/value&gt;&lt;/data&gt;</v>
      </c>
      <c r="AR2176" t="str">
        <f t="shared" si="614"/>
        <v>&lt;data name="Cockpit_NotifyUser_Description" xml:space="preserve"&gt;&lt;value&gt;Sends a notification to a given user via an email.&lt;/value&gt;&lt;/data&gt;</v>
      </c>
      <c r="AU2176" s="30" t="str">
        <f t="shared" si="618"/>
        <v>&lt;data name="Cockpit_NotifyUser_HelpURL" xml:space="preserve"&gt;&lt;value&gt;Components/Cockpit/NotifyUser.htm&lt;/value&gt;&lt;/data&gt;</v>
      </c>
      <c r="AV2176" t="str">
        <f t="shared" si="615"/>
        <v>&lt;data name="ToolBox_Cockpit" xml:space="preserve"&gt;&lt;value&gt;Cockpit&lt;/value&gt;&lt;/data&gt;</v>
      </c>
      <c r="AW2176" t="str">
        <f t="shared" si="616"/>
        <v>&lt;data name="Cockpit_NotifyUser_ICON" xml:space="preserve"&gt;&lt;value&gt;CockpitNotifyUserICON&lt;/value&gt;&lt;/data&gt;</v>
      </c>
    </row>
    <row r="2177" spans="1:51" s="234" customFormat="1" ht="15">
      <c r="A2177" s="92">
        <v>4.7</v>
      </c>
      <c r="C2177" s="5" t="s">
        <v>59</v>
      </c>
      <c r="D2177" s="234" t="s">
        <v>4108</v>
      </c>
      <c r="E2177" s="234" t="s">
        <v>4719</v>
      </c>
      <c r="F2177" s="233" t="s">
        <v>4109</v>
      </c>
      <c r="G2177" s="233" t="s">
        <v>4720</v>
      </c>
      <c r="H2177" s="2"/>
      <c r="I2177" s="234">
        <v>1</v>
      </c>
      <c r="J2177" s="234">
        <v>1</v>
      </c>
      <c r="K2177" s="233" t="s">
        <v>598</v>
      </c>
      <c r="L2177" s="234" t="s">
        <v>9</v>
      </c>
      <c r="M2177" s="48"/>
      <c r="O2177" s="46" t="str">
        <f t="shared" si="605"/>
        <v>Components/Cockpit/NotifyUser.htm</v>
      </c>
      <c r="P2177" s="235" t="s">
        <v>59</v>
      </c>
      <c r="Q2177" s="235" t="s">
        <v>4112</v>
      </c>
      <c r="R2177" s="235" t="s">
        <v>4116</v>
      </c>
      <c r="S2177" s="235"/>
      <c r="U2177" s="51"/>
      <c r="AF2177" s="30" t="str">
        <f t="shared" si="619"/>
        <v>attributeTableBuilder.AddCustomAttributes(typeof(NotifyUser),"ScreenshotPath", new Attribute[] { new DesignerLocalizedDisplayNameAttribute(DesignerResource.Cockpit_NotifyUser_ScreenshotPath_DisplayName)});</v>
      </c>
      <c r="AG2177" t="str">
        <f t="shared" si="606"/>
        <v>attributeTableBuilder.AddCustomAttributes(typeof(NotifyUser),"ScreenshotPath", new Attribute[] { new DesignerLocalizedDescriptionAttribute(DesignerResource.Cockpit_NotifyUser_ScreenshotPath_Description)});</v>
      </c>
      <c r="AH2177" t="str">
        <f t="shared" si="607"/>
        <v>attributeTableBuilder.AddCustomAttributes(typeof(NotifyUser),"ScreenshotPath", new Attribute[] { new DesignerLocalizedCategoryAttribute(DesignerResource.Cockpit_NotifyUser_ScreenshotPath_Category)});</v>
      </c>
      <c r="AK2177" t="str">
        <f t="shared" si="608"/>
        <v>attributeTableBuilder.AddCustomAttributes(typeof(NotifyUser), new Attribute[] { new DesignerLocalizedDisplayNameAttribute(DesignerResource.Cockpit_NotifyUser_DisplayName)});</v>
      </c>
      <c r="AL2177" t="str">
        <f t="shared" si="609"/>
        <v>attributeTableBuilder.AddCustomAttributes(typeof(NotifyUser), new Attribute[] { new DesignerLocalizedDescriptionAttribute(DesignerResource.Cockpit_NotifyUser_Description)});</v>
      </c>
      <c r="AM2177" s="30" t="str">
        <f t="shared" si="610"/>
        <v>attributeTableBuilder.AddCustomAttributes(typeof(NotifyUser), new Attribute[] { new DesignerLocalizedHelpURLAttribute(DesignerResource.Cockpit_NotifyUser_HelpURL)});</v>
      </c>
      <c r="AN2177" t="str">
        <f t="shared" si="617"/>
        <v>&lt;data name="Cockpit_NotifyUser_ScreenshotPath_DisplayName" xml:space="preserve"&gt;&lt;value&gt;Screenshot Path&lt;/value&gt;&lt;/data&gt;</v>
      </c>
      <c r="AO2177" t="str">
        <f t="shared" si="611"/>
        <v>&lt;data name="Cockpit_NotifyUser_ScreenshotPath_Description" xml:space="preserve"&gt;&lt;value&gt;Path of the file that is to be sent as attachment.&lt;/value&gt;&lt;/data&gt;</v>
      </c>
      <c r="AP2177" t="str">
        <f t="shared" si="612"/>
        <v>&lt;data name="Cockpit_NotifyUser_ScreenshotPath_Category" xml:space="preserve"&gt;&lt;value&gt;Preferences&lt;/value&gt;&lt;/data&gt;</v>
      </c>
      <c r="AQ2177" t="str">
        <f t="shared" si="613"/>
        <v>&lt;data name="Cockpit_NotifyUser_DisplayName" xml:space="preserve"&gt;&lt;value&gt;Notify User&lt;/value&gt;&lt;/data&gt;</v>
      </c>
      <c r="AR2177" t="str">
        <f t="shared" si="614"/>
        <v>&lt;data name="Cockpit_NotifyUser_Description" xml:space="preserve"&gt;&lt;value&gt;Sends a notification to a given user via an email.&lt;/value&gt;&lt;/data&gt;</v>
      </c>
      <c r="AU2177" s="30" t="str">
        <f t="shared" si="618"/>
        <v>&lt;data name="Cockpit_NotifyUser_HelpURL" xml:space="preserve"&gt;&lt;value&gt;Components/Cockpit/NotifyUser.htm&lt;/value&gt;&lt;/data&gt;</v>
      </c>
      <c r="AV2177" t="str">
        <f t="shared" si="615"/>
        <v>&lt;data name="ToolBox_Cockpit" xml:space="preserve"&gt;&lt;value&gt;Cockpit&lt;/value&gt;&lt;/data&gt;</v>
      </c>
      <c r="AW2177" t="str">
        <f t="shared" si="616"/>
        <v>&lt;data name="Cockpit_NotifyUser_ICON" xml:space="preserve"&gt;&lt;value&gt;CockpitNotifyUserICON&lt;/value&gt;&lt;/data&gt;</v>
      </c>
    </row>
    <row r="2178" spans="1:51" s="48" customFormat="1" ht="15">
      <c r="A2178" s="320">
        <v>4.8</v>
      </c>
      <c r="B2178" s="320" t="s">
        <v>649</v>
      </c>
      <c r="C2178" s="320" t="s">
        <v>4747</v>
      </c>
      <c r="D2178" s="320" t="s">
        <v>4748</v>
      </c>
      <c r="E2178" s="321" t="s">
        <v>4749</v>
      </c>
      <c r="F2178" s="320" t="s">
        <v>3116</v>
      </c>
      <c r="G2178" s="320" t="s">
        <v>4750</v>
      </c>
      <c r="H2178" s="320"/>
      <c r="I2178" s="325">
        <v>1</v>
      </c>
      <c r="J2178" s="325">
        <v>1</v>
      </c>
      <c r="K2178" s="321" t="s">
        <v>595</v>
      </c>
      <c r="L2178" s="321" t="s">
        <v>10</v>
      </c>
      <c r="N2178" s="48" t="s">
        <v>689</v>
      </c>
      <c r="O2178" s="46" t="str">
        <f t="shared" si="605"/>
        <v>Components/Integrations/Workato/WorkatoApplicationScope.htm</v>
      </c>
      <c r="P2178" s="320" t="s">
        <v>4795</v>
      </c>
      <c r="Q2178" s="320" t="s">
        <v>4796</v>
      </c>
      <c r="R2178" s="320" t="s">
        <v>4802</v>
      </c>
      <c r="S2178" s="320"/>
      <c r="T2178" s="320"/>
      <c r="U2178" s="320"/>
      <c r="V2178" s="320"/>
      <c r="W2178" s="320"/>
      <c r="X2178" s="320"/>
      <c r="Y2178" s="320"/>
      <c r="Z2178" s="320"/>
      <c r="AA2178" s="320"/>
      <c r="AB2178" s="320"/>
      <c r="AC2178" s="320"/>
      <c r="AD2178" s="320"/>
      <c r="AE2178" s="320"/>
      <c r="AF2178" s="30" t="str">
        <f t="shared" si="619"/>
        <v>attributeTableBuilder.AddCustomAttributes(typeof(WorkatoApplicationScope),"ApplicationServer", new Attribute[] { new DesignerLocalizedDisplayNameAttribute(DesignerResource.IntegrationsWorkato_WorkatoApplicationScope_ApplicationServer_DisplayName)});</v>
      </c>
      <c r="AG2178" t="str">
        <f t="shared" si="606"/>
        <v>attributeTableBuilder.AddCustomAttributes(typeof(WorkatoApplicationScope),"ApplicationServer", new Attribute[] { new DesignerLocalizedDescriptionAttribute(DesignerResource.IntegrationsWorkato_WorkatoApplicationScope_ApplicationServer_Description)});</v>
      </c>
      <c r="AH2178" t="str">
        <f t="shared" si="607"/>
        <v>attributeTableBuilder.AddCustomAttributes(typeof(WorkatoApplicationScope),"ApplicationServer", new Attribute[] { new DesignerLocalizedCategoryAttribute(DesignerResource.IntegrationsWorkato_WorkatoApplicationScope_ApplicationServer_Category)});</v>
      </c>
      <c r="AI2178" s="320"/>
      <c r="AJ2178" s="320"/>
      <c r="AK2178" t="str">
        <f t="shared" si="608"/>
        <v>attributeTableBuilder.AddCustomAttributes(typeof(WorkatoApplicationScope), new Attribute[] { new DesignerLocalizedDisplayNameAttribute(DesignerResource.IntegrationsWorkato_WorkatoApplicationScope_DisplayName)});</v>
      </c>
      <c r="AL2178" t="str">
        <f t="shared" si="609"/>
        <v>attributeTableBuilder.AddCustomAttributes(typeof(WorkatoApplicationScope), new Attribute[] { new DesignerLocalizedDescriptionAttribute(DesignerResource.IntegrationsWorkato_WorkatoApplicationScope_Description)});</v>
      </c>
      <c r="AM2178" s="30" t="str">
        <f t="shared" si="610"/>
        <v>attributeTableBuilder.AddCustomAttributes(typeof(WorkatoApplicationScope), new Attribute[] { new DesignerLocalizedHelpURLAttribute(DesignerResource.IntegrationsWorkato_WorkatoApplicationScope_HelpURL)});</v>
      </c>
      <c r="AN2178" t="str">
        <f t="shared" si="617"/>
        <v>&lt;data name="IntegrationsWorkato_WorkatoApplicationScope_ApplicationServer_DisplayName" xml:space="preserve"&gt;&lt;value&gt;Application Server&lt;/value&gt;&lt;/data&gt;</v>
      </c>
      <c r="AO2178" t="str">
        <f t="shared" si="611"/>
        <v>&lt;data name="IntegrationsWorkato_WorkatoApplicationScope_ApplicationServer_Description" xml:space="preserve"&gt;&lt;value&gt;URL for workato application sever&lt;/value&gt;&lt;/data&gt;</v>
      </c>
      <c r="AP2178" t="str">
        <f t="shared" si="612"/>
        <v>&lt;data name="IntegrationsWorkato_WorkatoApplicationScope_ApplicationServer_Category" xml:space="preserve"&gt;&lt;value&gt;Input&lt;/value&gt;&lt;/data&gt;</v>
      </c>
      <c r="AQ2178" t="str">
        <f t="shared" si="613"/>
        <v>&lt;data name="IntegrationsWorkato_WorkatoApplicationScope_DisplayName" xml:space="preserve"&gt;&lt;value&gt;Workato Application Scope&lt;/value&gt;&lt;/data&gt;</v>
      </c>
      <c r="AR2178" t="str">
        <f t="shared" si="614"/>
        <v>&lt;data name="IntegrationsWorkato_WorkatoApplicationScope_Description" xml:space="preserve"&gt;&lt;value&gt;Provides a scope for performing activities related to workato application.&lt;/value&gt;&lt;/data&gt;</v>
      </c>
      <c r="AS2178" s="320"/>
      <c r="AT2178" s="320"/>
      <c r="AU2178" s="30" t="str">
        <f t="shared" si="618"/>
        <v>&lt;data name="IntegrationsWorkato_WorkatoApplicationScope_HelpURL" xml:space="preserve"&gt;&lt;value&gt;Components/Integrations/Workato/WorkatoApplicationScope.htm&lt;/value&gt;&lt;/data&gt;</v>
      </c>
      <c r="AV2178" t="str">
        <f t="shared" si="615"/>
        <v>&lt;data name="ToolBox_IntegrationsWorkato" xml:space="preserve"&gt;&lt;value&gt;Integrations{#}Workato&lt;/value&gt;&lt;/data&gt;</v>
      </c>
      <c r="AW2178" t="str">
        <f t="shared" si="616"/>
        <v>&lt;data name="IntegrationsWorkato_WorkatoApplicationScope_ICON" xml:space="preserve"&gt;&lt;value&gt;IntegrationsWorkatoWorkatoApplicationScopeICON&lt;/value&gt;&lt;/data&gt;</v>
      </c>
      <c r="AX2178" s="320"/>
      <c r="AY2178" s="320"/>
    </row>
    <row r="2179" spans="1:51" s="48" customFormat="1" ht="15">
      <c r="A2179" s="320">
        <v>4.8</v>
      </c>
      <c r="B2179" s="320" t="s">
        <v>649</v>
      </c>
      <c r="C2179" s="320" t="s">
        <v>4747</v>
      </c>
      <c r="D2179" s="320" t="s">
        <v>4748</v>
      </c>
      <c r="E2179" s="321" t="s">
        <v>4749</v>
      </c>
      <c r="F2179" s="320" t="s">
        <v>1799</v>
      </c>
      <c r="G2179" s="320" t="s">
        <v>4751</v>
      </c>
      <c r="H2179" s="320"/>
      <c r="I2179" s="325">
        <v>1</v>
      </c>
      <c r="J2179" s="325">
        <v>1</v>
      </c>
      <c r="K2179" s="321" t="s">
        <v>595</v>
      </c>
      <c r="L2179" s="321" t="s">
        <v>10</v>
      </c>
      <c r="N2179" s="48" t="s">
        <v>689</v>
      </c>
      <c r="O2179" s="46" t="str">
        <f t="shared" ref="O2179:O2242" si="620">SUBSTITUTE(CONCATENATE("Components","/",TRIM(SUBSTITUTE($B2179, " ", "")),"/",TRIM(SUBSTITUTE($C2179, " ", "")), "/",TRIM(SUBSTITUTE($D2179, " ", "")),".htm"),"//","/")</f>
        <v>Components/Integrations/Workato/WorkatoApplicationScope.htm</v>
      </c>
      <c r="P2179" s="320" t="s">
        <v>4795</v>
      </c>
      <c r="Q2179" s="320" t="s">
        <v>4796</v>
      </c>
      <c r="R2179" s="320" t="s">
        <v>4803</v>
      </c>
      <c r="S2179" s="320"/>
      <c r="T2179" s="320"/>
      <c r="U2179" s="320"/>
      <c r="V2179" s="320"/>
      <c r="W2179" s="320"/>
      <c r="X2179" s="320"/>
      <c r="Y2179" s="320"/>
      <c r="Z2179" s="320"/>
      <c r="AA2179" s="320"/>
      <c r="AB2179" s="320"/>
      <c r="AC2179" s="320"/>
      <c r="AD2179" s="320"/>
      <c r="AE2179" s="320"/>
      <c r="AF2179" s="30" t="str">
        <f t="shared" si="619"/>
        <v>attributeTableBuilder.AddCustomAttributes(typeof(WorkatoApplicationScope),"EmailID", new Attribute[] { new DesignerLocalizedDisplayNameAttribute(DesignerResource.IntegrationsWorkato_WorkatoApplicationScope_EmailID_DisplayName)});</v>
      </c>
      <c r="AG2179" t="str">
        <f t="shared" ref="AG2179:AG2242" si="621">("attributeTableBuilder.AddCustomAttributes(typeof("&amp;SUBSTITUTE($Q2179," ","")&amp;"),"""&amp;SUBSTITUTE($R2179," ","")&amp;""", new Attribute[] { new DesignerLocalizedDescriptionAttribute(DesignerResource."&amp;SUBSTITUTE($P2179&amp;"_"&amp;$Q2179&amp;"_"&amp;$R2179 &amp;"_" &amp; $AG$1&amp; ") });"," ",""))</f>
        <v>attributeTableBuilder.AddCustomAttributes(typeof(WorkatoApplicationScope),"EmailID", new Attribute[] { new DesignerLocalizedDescriptionAttribute(DesignerResource.IntegrationsWorkato_WorkatoApplicationScope_EmailID_Description)});</v>
      </c>
      <c r="AH2179" t="str">
        <f t="shared" ref="AH2179:AH2242" si="622">("attributeTableBuilder.AddCustomAttributes(typeof("&amp;SUBSTITUTE($Q2179," ","")&amp;"),"""&amp;SUBSTITUTE($R2179," ","")&amp;""", new Attribute[] { new DesignerLocalizedCategoryAttribute(DesignerResource."&amp;SUBSTITUTE($P2179&amp;"_"&amp;$Q2179&amp;"_"&amp;$R2179 &amp;"_" &amp; $AH$1&amp; ") });"," ",""))</f>
        <v>attributeTableBuilder.AddCustomAttributes(typeof(WorkatoApplicationScope),"EmailID", new Attribute[] { new DesignerLocalizedCategoryAttribute(DesignerResource.IntegrationsWorkato_WorkatoApplicationScope_EmailID_Category)});</v>
      </c>
      <c r="AI2179" s="320"/>
      <c r="AJ2179" s="320"/>
      <c r="AK2179" t="str">
        <f t="shared" ref="AK2179:AK2242" si="623">("attributeTableBuilder.AddCustomAttributes(typeof("&amp;SUBSTITUTE($Q2179," ","")&amp;"), new Attribute[] { new DesignerLocalizedDisplayNameAttribute(DesignerResource."&amp;SUBSTITUTE($P2179&amp;"_"&amp;$Q2179&amp;"_"&amp;$AF$1&amp;") });"," ",""))</f>
        <v>attributeTableBuilder.AddCustomAttributes(typeof(WorkatoApplicationScope), new Attribute[] { new DesignerLocalizedDisplayNameAttribute(DesignerResource.IntegrationsWorkato_WorkatoApplicationScope_DisplayName)});</v>
      </c>
      <c r="AL2179" t="str">
        <f t="shared" ref="AL2179:AL2242" si="624">("attributeTableBuilder.AddCustomAttributes(typeof("&amp;SUBSTITUTE($Q2179," ","")&amp;"), new Attribute[] { new DesignerLocalizedDescriptionAttribute(DesignerResource."&amp;SUBSTITUTE($P2179&amp;"_"&amp;$Q2179&amp;"_"&amp;$AG$1&amp;") });"," ",""))</f>
        <v>attributeTableBuilder.AddCustomAttributes(typeof(WorkatoApplicationScope), new Attribute[] { new DesignerLocalizedDescriptionAttribute(DesignerResource.IntegrationsWorkato_WorkatoApplicationScope_Description)});</v>
      </c>
      <c r="AM2179" s="30" t="str">
        <f t="shared" ref="AM2179:AM2242" si="625">("attributeTableBuilder.AddCustomAttributes(typeof("&amp;SUBSTITUTE($Q2179," ","")&amp;"), new Attribute[] { new DesignerLocalizedHelpURLAttribute(DesignerResource."&amp;SUBSTITUTE($P2179&amp;"_"&amp;$Q2179&amp;"_"&amp;$O$1&amp;") });"," ",""))</f>
        <v>attributeTableBuilder.AddCustomAttributes(typeof(WorkatoApplicationScope), new Attribute[] { new DesignerLocalizedHelpURLAttribute(DesignerResource.IntegrationsWorkato_WorkatoApplicationScope_HelpURL)});</v>
      </c>
      <c r="AN2179" t="str">
        <f t="shared" si="617"/>
        <v>&lt;data name="IntegrationsWorkato_WorkatoApplicationScope_EmailID_DisplayName" xml:space="preserve"&gt;&lt;value&gt;Email ID&lt;/value&gt;&lt;/data&gt;</v>
      </c>
      <c r="AO2179" t="str">
        <f t="shared" ref="AO2179:AO2242" si="626">("&lt;data name="""&amp;SUBSTITUTE(($P2179&amp;"_"&amp;$Q2179&amp;"_"&amp;$R2179 &amp;"_" &amp; $AG$1)," ","")&amp;""" xml:space="&amp;$AS$1&amp;"&gt;&lt;value&gt;"&amp;$G2179&amp;"&lt;/value&gt;&lt;/data&gt;")</f>
        <v>&lt;data name="IntegrationsWorkato_WorkatoApplicationScope_EmailID_Description" xml:space="preserve"&gt;&lt;value&gt;Email ID for workato login account&lt;/value&gt;&lt;/data&gt;</v>
      </c>
      <c r="AP2179" t="str">
        <f t="shared" ref="AP2179:AP2242" si="627">("&lt;data name="""&amp;SUBSTITUTE(($P2179&amp;"_"&amp;$Q2179&amp;"_"&amp;$R2179 &amp;"_" &amp; $AH$1)," ","")&amp;""" xml:space="&amp;$AS$1&amp;"&gt;&lt;value&gt;"&amp;$K2179&amp;"&lt;/value&gt;&lt;/data&gt;")</f>
        <v>&lt;data name="IntegrationsWorkato_WorkatoApplicationScope_EmailID_Category" xml:space="preserve"&gt;&lt;value&gt;Input&lt;/value&gt;&lt;/data&gt;</v>
      </c>
      <c r="AQ2179" t="str">
        <f t="shared" ref="AQ2179:AQ2242" si="628">("&lt;data name="""&amp;SUBSTITUTE(($P2179&amp;"_"&amp;$Q2179&amp;"_"&amp;$AF$1)," ","")&amp;""" xml:space="&amp;$AS$1&amp;"&gt;&lt;value&gt;"&amp;$D2179&amp;"&lt;/value&gt;&lt;/data&gt;")</f>
        <v>&lt;data name="IntegrationsWorkato_WorkatoApplicationScope_DisplayName" xml:space="preserve"&gt;&lt;value&gt;Workato Application Scope&lt;/value&gt;&lt;/data&gt;</v>
      </c>
      <c r="AR2179" t="str">
        <f t="shared" ref="AR2179:AR2242" si="629">("&lt;data name="""&amp;SUBSTITUTE(($P2179&amp;"_"&amp;$Q2179&amp;"_"&amp;$AG$1)," ","")&amp;""" xml:space="&amp;$AS$1&amp;"&gt;&lt;value&gt;"&amp;$E2179&amp;"&lt;/value&gt;&lt;/data&gt;")</f>
        <v>&lt;data name="IntegrationsWorkato_WorkatoApplicationScope_Description" xml:space="preserve"&gt;&lt;value&gt;Provides a scope for performing activities related to workato application.&lt;/value&gt;&lt;/data&gt;</v>
      </c>
      <c r="AS2179" s="320"/>
      <c r="AT2179" s="320"/>
      <c r="AU2179" s="30" t="str">
        <f t="shared" si="618"/>
        <v>&lt;data name="IntegrationsWorkato_WorkatoApplicationScope_HelpURL" xml:space="preserve"&gt;&lt;value&gt;Components/Integrations/Workato/WorkatoApplicationScope.htm&lt;/value&gt;&lt;/data&gt;</v>
      </c>
      <c r="AV2179" t="str">
        <f t="shared" ref="AV2179:AV2242" si="630">("&lt;data name="""&amp;SUBSTITUTE(("ToolBox"&amp;"_"&amp;$P2179)," ","")&amp;""" xml:space="&amp;$AS$1&amp;"&gt;&lt;value&gt;"&amp;IF(TRIM(B2179)="","",B2179&amp;"{#}")&amp;$C2179&amp;"&lt;/value&gt;&lt;/data&gt;")</f>
        <v>&lt;data name="ToolBox_IntegrationsWorkato" xml:space="preserve"&gt;&lt;value&gt;Integrations{#}Workato&lt;/value&gt;&lt;/data&gt;</v>
      </c>
      <c r="AW2179" t="str">
        <f t="shared" ref="AW2179:AW2242" si="631">("&lt;data name="""&amp;SUBSTITUTE((P2179&amp;"_"&amp;Q2179)," ","")&amp;"_ICON"""&amp;" xml:space="&amp;"""preserve"""&amp;"&gt;&lt;value&gt;"&amp;SUBSTITUTE((P2179&amp;Q2179)," ","")&amp;"ICON&lt;/value&gt;&lt;/data&gt;")</f>
        <v>&lt;data name="IntegrationsWorkato_WorkatoApplicationScope_ICON" xml:space="preserve"&gt;&lt;value&gt;IntegrationsWorkatoWorkatoApplicationScopeICON&lt;/value&gt;&lt;/data&gt;</v>
      </c>
      <c r="AX2179" s="320"/>
      <c r="AY2179" s="320"/>
    </row>
    <row r="2180" spans="1:51" s="48" customFormat="1" ht="15">
      <c r="A2180" s="320">
        <v>4.8</v>
      </c>
      <c r="B2180" s="320" t="s">
        <v>649</v>
      </c>
      <c r="C2180" s="320" t="s">
        <v>4747</v>
      </c>
      <c r="D2180" s="320" t="s">
        <v>4748</v>
      </c>
      <c r="E2180" s="321" t="s">
        <v>4749</v>
      </c>
      <c r="F2180" s="320" t="s">
        <v>4752</v>
      </c>
      <c r="G2180" s="320" t="s">
        <v>4753</v>
      </c>
      <c r="H2180" s="320"/>
      <c r="I2180" s="325">
        <v>1</v>
      </c>
      <c r="J2180" s="325">
        <v>1</v>
      </c>
      <c r="K2180" s="321" t="s">
        <v>595</v>
      </c>
      <c r="L2180" s="321" t="s">
        <v>10</v>
      </c>
      <c r="N2180" s="48" t="s">
        <v>689</v>
      </c>
      <c r="O2180" s="46" t="str">
        <f t="shared" si="620"/>
        <v>Components/Integrations/Workato/WorkatoApplicationScope.htm</v>
      </c>
      <c r="P2180" s="320" t="s">
        <v>4795</v>
      </c>
      <c r="Q2180" s="320" t="s">
        <v>4796</v>
      </c>
      <c r="R2180" s="320" t="s">
        <v>4752</v>
      </c>
      <c r="S2180" s="320"/>
      <c r="T2180" s="320"/>
      <c r="U2180" s="320"/>
      <c r="V2180" s="320"/>
      <c r="W2180" s="320"/>
      <c r="X2180" s="320"/>
      <c r="Y2180" s="320"/>
      <c r="Z2180" s="320"/>
      <c r="AA2180" s="320"/>
      <c r="AB2180" s="320"/>
      <c r="AC2180" s="320"/>
      <c r="AD2180" s="320"/>
      <c r="AE2180" s="320"/>
      <c r="AF2180" s="30" t="str">
        <f t="shared" si="619"/>
        <v>attributeTableBuilder.AddCustomAttributes(typeof(WorkatoApplicationScope),"Token", new Attribute[] { new DesignerLocalizedDisplayNameAttribute(DesignerResource.IntegrationsWorkato_WorkatoApplicationScope_Token_DisplayName)});</v>
      </c>
      <c r="AG2180" t="str">
        <f t="shared" si="621"/>
        <v>attributeTableBuilder.AddCustomAttributes(typeof(WorkatoApplicationScope),"Token", new Attribute[] { new DesignerLocalizedDescriptionAttribute(DesignerResource.IntegrationsWorkato_WorkatoApplicationScope_Token_Description)});</v>
      </c>
      <c r="AH2180" t="str">
        <f t="shared" si="622"/>
        <v>attributeTableBuilder.AddCustomAttributes(typeof(WorkatoApplicationScope),"Token", new Attribute[] { new DesignerLocalizedCategoryAttribute(DesignerResource.IntegrationsWorkato_WorkatoApplicationScope_Token_Category)});</v>
      </c>
      <c r="AI2180" s="320"/>
      <c r="AJ2180" s="320"/>
      <c r="AK2180" t="str">
        <f t="shared" si="623"/>
        <v>attributeTableBuilder.AddCustomAttributes(typeof(WorkatoApplicationScope), new Attribute[] { new DesignerLocalizedDisplayNameAttribute(DesignerResource.IntegrationsWorkato_WorkatoApplicationScope_DisplayName)});</v>
      </c>
      <c r="AL2180" t="str">
        <f t="shared" si="624"/>
        <v>attributeTableBuilder.AddCustomAttributes(typeof(WorkatoApplicationScope), new Attribute[] { new DesignerLocalizedDescriptionAttribute(DesignerResource.IntegrationsWorkato_WorkatoApplicationScope_Description)});</v>
      </c>
      <c r="AM2180" s="30" t="str">
        <f t="shared" si="625"/>
        <v>attributeTableBuilder.AddCustomAttributes(typeof(WorkatoApplicationScope), new Attribute[] { new DesignerLocalizedHelpURLAttribute(DesignerResource.IntegrationsWorkato_WorkatoApplicationScope_HelpURL)});</v>
      </c>
      <c r="AN2180" t="str">
        <f t="shared" ref="AN2180:AN2243" si="632">("&lt;data name="""&amp;SUBSTITUTE(($P2180&amp;"_"&amp;$Q2180&amp;"_"&amp;$R2180 &amp;"_" &amp; $AF$1)," ","")&amp;""" xml:space="&amp;$AS$1&amp;"&gt;&lt;value&gt;"&amp;$F2180&amp;"&lt;/value&gt;&lt;/data&gt;")</f>
        <v>&lt;data name="IntegrationsWorkato_WorkatoApplicationScope_Token_DisplayName" xml:space="preserve"&gt;&lt;value&gt;Token&lt;/value&gt;&lt;/data&gt;</v>
      </c>
      <c r="AO2180" t="str">
        <f t="shared" si="626"/>
        <v>&lt;data name="IntegrationsWorkato_WorkatoApplicationScope_Token_Description" xml:space="preserve"&gt;&lt;value&gt;Token may be required by the workato connected app based on configuration settings&lt;/value&gt;&lt;/data&gt;</v>
      </c>
      <c r="AP2180" t="str">
        <f t="shared" si="627"/>
        <v>&lt;data name="IntegrationsWorkato_WorkatoApplicationScope_Token_Category" xml:space="preserve"&gt;&lt;value&gt;Input&lt;/value&gt;&lt;/data&gt;</v>
      </c>
      <c r="AQ2180" t="str">
        <f t="shared" si="628"/>
        <v>&lt;data name="IntegrationsWorkato_WorkatoApplicationScope_DisplayName" xml:space="preserve"&gt;&lt;value&gt;Workato Application Scope&lt;/value&gt;&lt;/data&gt;</v>
      </c>
      <c r="AR2180" t="str">
        <f t="shared" si="629"/>
        <v>&lt;data name="IntegrationsWorkato_WorkatoApplicationScope_Description" xml:space="preserve"&gt;&lt;value&gt;Provides a scope for performing activities related to workato application.&lt;/value&gt;&lt;/data&gt;</v>
      </c>
      <c r="AS2180" s="320"/>
      <c r="AT2180" s="320"/>
      <c r="AU2180" s="30" t="str">
        <f t="shared" si="618"/>
        <v>&lt;data name="IntegrationsWorkato_WorkatoApplicationScope_HelpURL" xml:space="preserve"&gt;&lt;value&gt;Components/Integrations/Workato/WorkatoApplicationScope.htm&lt;/value&gt;&lt;/data&gt;</v>
      </c>
      <c r="AV2180" t="str">
        <f t="shared" si="630"/>
        <v>&lt;data name="ToolBox_IntegrationsWorkato" xml:space="preserve"&gt;&lt;value&gt;Integrations{#}Workato&lt;/value&gt;&lt;/data&gt;</v>
      </c>
      <c r="AW2180" t="str">
        <f t="shared" si="631"/>
        <v>&lt;data name="IntegrationsWorkato_WorkatoApplicationScope_ICON" xml:space="preserve"&gt;&lt;value&gt;IntegrationsWorkatoWorkatoApplicationScopeICON&lt;/value&gt;&lt;/data&gt;</v>
      </c>
      <c r="AX2180" s="320"/>
      <c r="AY2180" s="320"/>
    </row>
    <row r="2181" spans="1:51" s="48" customFormat="1" ht="15">
      <c r="A2181" s="320">
        <v>4.8</v>
      </c>
      <c r="B2181" s="320" t="s">
        <v>649</v>
      </c>
      <c r="C2181" s="320" t="s">
        <v>4747</v>
      </c>
      <c r="D2181" s="320" t="s">
        <v>4748</v>
      </c>
      <c r="E2181" s="321" t="s">
        <v>4749</v>
      </c>
      <c r="F2181" s="320" t="s">
        <v>4754</v>
      </c>
      <c r="G2181" s="320" t="s">
        <v>4754</v>
      </c>
      <c r="H2181" s="320"/>
      <c r="I2181" s="325">
        <v>1</v>
      </c>
      <c r="J2181" s="325">
        <v>1</v>
      </c>
      <c r="K2181" s="321" t="s">
        <v>587</v>
      </c>
      <c r="L2181" s="322" t="s">
        <v>9</v>
      </c>
      <c r="N2181" s="48" t="s">
        <v>689</v>
      </c>
      <c r="O2181" s="46" t="str">
        <f t="shared" si="620"/>
        <v>Components/Integrations/Workato/WorkatoApplicationScope.htm</v>
      </c>
      <c r="P2181" s="320" t="s">
        <v>4795</v>
      </c>
      <c r="Q2181" s="320" t="s">
        <v>4796</v>
      </c>
      <c r="R2181" s="320" t="s">
        <v>4804</v>
      </c>
      <c r="S2181" s="320"/>
      <c r="T2181" s="320"/>
      <c r="U2181" s="320"/>
      <c r="V2181" s="320"/>
      <c r="W2181" s="320"/>
      <c r="X2181" s="320"/>
      <c r="Y2181" s="320"/>
      <c r="Z2181" s="320"/>
      <c r="AA2181" s="320"/>
      <c r="AB2181" s="320"/>
      <c r="AC2181" s="320"/>
      <c r="AD2181" s="320"/>
      <c r="AE2181" s="320"/>
      <c r="AF2181" s="30" t="str">
        <f t="shared" si="619"/>
        <v>attributeTableBuilder.AddCustomAttributes(typeof(WorkatoApplicationScope),"WorkatoConnection", new Attribute[] { new DesignerLocalizedDisplayNameAttribute(DesignerResource.IntegrationsWorkato_WorkatoApplicationScope_WorkatoConnection_DisplayName)});</v>
      </c>
      <c r="AG2181" t="str">
        <f t="shared" si="621"/>
        <v>attributeTableBuilder.AddCustomAttributes(typeof(WorkatoApplicationScope),"WorkatoConnection", new Attribute[] { new DesignerLocalizedDescriptionAttribute(DesignerResource.IntegrationsWorkato_WorkatoApplicationScope_WorkatoConnection_Description)});</v>
      </c>
      <c r="AH2181" t="str">
        <f t="shared" si="622"/>
        <v>attributeTableBuilder.AddCustomAttributes(typeof(WorkatoApplicationScope),"WorkatoConnection", new Attribute[] { new DesignerLocalizedCategoryAttribute(DesignerResource.IntegrationsWorkato_WorkatoApplicationScope_WorkatoConnection_Category)});</v>
      </c>
      <c r="AI2181" s="320"/>
      <c r="AJ2181" s="320"/>
      <c r="AK2181" t="str">
        <f t="shared" si="623"/>
        <v>attributeTableBuilder.AddCustomAttributes(typeof(WorkatoApplicationScope), new Attribute[] { new DesignerLocalizedDisplayNameAttribute(DesignerResource.IntegrationsWorkato_WorkatoApplicationScope_DisplayName)});</v>
      </c>
      <c r="AL2181" t="str">
        <f t="shared" si="624"/>
        <v>attributeTableBuilder.AddCustomAttributes(typeof(WorkatoApplicationScope), new Attribute[] { new DesignerLocalizedDescriptionAttribute(DesignerResource.IntegrationsWorkato_WorkatoApplicationScope_Description)});</v>
      </c>
      <c r="AM2181" s="30" t="str">
        <f t="shared" si="625"/>
        <v>attributeTableBuilder.AddCustomAttributes(typeof(WorkatoApplicationScope), new Attribute[] { new DesignerLocalizedHelpURLAttribute(DesignerResource.IntegrationsWorkato_WorkatoApplicationScope_HelpURL)});</v>
      </c>
      <c r="AN2181" t="str">
        <f t="shared" si="632"/>
        <v>&lt;data name="IntegrationsWorkato_WorkatoApplicationScope_WorkatoConnection_DisplayName" xml:space="preserve"&gt;&lt;value&gt;Workato Connection&lt;/value&gt;&lt;/data&gt;</v>
      </c>
      <c r="AO2181" t="str">
        <f t="shared" si="626"/>
        <v>&lt;data name="IntegrationsWorkato_WorkatoApplicationScope_WorkatoConnection_Description" xml:space="preserve"&gt;&lt;value&gt;Workato Connection&lt;/value&gt;&lt;/data&gt;</v>
      </c>
      <c r="AP2181" t="str">
        <f t="shared" si="627"/>
        <v>&lt;data name="IntegrationsWorkato_WorkatoApplicationScope_WorkatoConnection_Category" xml:space="preserve"&gt;&lt;value&gt;Output&lt;/value&gt;&lt;/data&gt;</v>
      </c>
      <c r="AQ2181" t="str">
        <f t="shared" si="628"/>
        <v>&lt;data name="IntegrationsWorkato_WorkatoApplicationScope_DisplayName" xml:space="preserve"&gt;&lt;value&gt;Workato Application Scope&lt;/value&gt;&lt;/data&gt;</v>
      </c>
      <c r="AR2181" t="str">
        <f t="shared" si="629"/>
        <v>&lt;data name="IntegrationsWorkato_WorkatoApplicationScope_Description" xml:space="preserve"&gt;&lt;value&gt;Provides a scope for performing activities related to workato application.&lt;/value&gt;&lt;/data&gt;</v>
      </c>
      <c r="AS2181" s="320"/>
      <c r="AT2181" s="320"/>
      <c r="AU2181" s="30" t="str">
        <f t="shared" si="618"/>
        <v>&lt;data name="IntegrationsWorkato_WorkatoApplicationScope_HelpURL" xml:space="preserve"&gt;&lt;value&gt;Components/Integrations/Workato/WorkatoApplicationScope.htm&lt;/value&gt;&lt;/data&gt;</v>
      </c>
      <c r="AV2181" t="str">
        <f t="shared" si="630"/>
        <v>&lt;data name="ToolBox_IntegrationsWorkato" xml:space="preserve"&gt;&lt;value&gt;Integrations{#}Workato&lt;/value&gt;&lt;/data&gt;</v>
      </c>
      <c r="AW2181" t="str">
        <f t="shared" si="631"/>
        <v>&lt;data name="IntegrationsWorkato_WorkatoApplicationScope_ICON" xml:space="preserve"&gt;&lt;value&gt;IntegrationsWorkatoWorkatoApplicationScopeICON&lt;/value&gt;&lt;/data&gt;</v>
      </c>
      <c r="AX2181" s="320"/>
      <c r="AY2181" s="320"/>
    </row>
    <row r="2182" spans="1:51" s="48" customFormat="1" ht="15">
      <c r="A2182" s="320">
        <v>4.8</v>
      </c>
      <c r="B2182" s="320" t="s">
        <v>649</v>
      </c>
      <c r="C2182" s="320" t="s">
        <v>4747</v>
      </c>
      <c r="D2182" s="320" t="s">
        <v>4748</v>
      </c>
      <c r="E2182" s="321" t="s">
        <v>4749</v>
      </c>
      <c r="F2182" s="320" t="s">
        <v>4755</v>
      </c>
      <c r="G2182" s="320" t="s">
        <v>4756</v>
      </c>
      <c r="H2182" s="320"/>
      <c r="I2182" s="325">
        <v>1</v>
      </c>
      <c r="J2182" s="326">
        <v>1</v>
      </c>
      <c r="K2182" s="48" t="s">
        <v>598</v>
      </c>
      <c r="L2182" s="322" t="s">
        <v>9</v>
      </c>
      <c r="M2182" s="320"/>
      <c r="N2182" s="320"/>
      <c r="O2182" s="46" t="str">
        <f t="shared" si="620"/>
        <v>Components/Integrations/Workato/WorkatoApplicationScope.htm</v>
      </c>
      <c r="P2182" s="320" t="s">
        <v>4795</v>
      </c>
      <c r="Q2182" s="320" t="s">
        <v>4796</v>
      </c>
      <c r="R2182" s="320" t="s">
        <v>4805</v>
      </c>
      <c r="S2182" s="320"/>
      <c r="T2182" s="320"/>
      <c r="U2182" s="320"/>
      <c r="V2182" s="320"/>
      <c r="W2182" s="320"/>
      <c r="X2182" s="320"/>
      <c r="Y2182" s="320"/>
      <c r="Z2182" s="320"/>
      <c r="AA2182" s="320"/>
      <c r="AB2182" s="320"/>
      <c r="AC2182" s="320"/>
      <c r="AD2182" s="320"/>
      <c r="AE2182" s="320"/>
      <c r="AF2182" s="30" t="str">
        <f t="shared" si="619"/>
        <v>attributeTableBuilder.AddCustomAttributes(typeof(WorkatoApplicationScope),"ExistingConnectionofWorkato", new Attribute[] { new DesignerLocalizedDisplayNameAttribute(DesignerResource.IntegrationsWorkato_WorkatoApplicationScope_ExistingConnectionofWorkato_DisplayName)});</v>
      </c>
      <c r="AG2182" t="str">
        <f t="shared" si="621"/>
        <v>attributeTableBuilder.AddCustomAttributes(typeof(WorkatoApplicationScope),"ExistingConnectionofWorkato", new Attribute[] { new DesignerLocalizedDescriptionAttribute(DesignerResource.IntegrationsWorkato_WorkatoApplicationScope_ExistingConnectionofWorkato_Description)});</v>
      </c>
      <c r="AH2182" t="str">
        <f t="shared" si="622"/>
        <v>attributeTableBuilder.AddCustomAttributes(typeof(WorkatoApplicationScope),"ExistingConnectionofWorkato", new Attribute[] { new DesignerLocalizedCategoryAttribute(DesignerResource.IntegrationsWorkato_WorkatoApplicationScope_ExistingConnectionofWorkato_Category)});</v>
      </c>
      <c r="AI2182" s="320"/>
      <c r="AJ2182" s="320"/>
      <c r="AK2182" t="str">
        <f t="shared" si="623"/>
        <v>attributeTableBuilder.AddCustomAttributes(typeof(WorkatoApplicationScope), new Attribute[] { new DesignerLocalizedDisplayNameAttribute(DesignerResource.IntegrationsWorkato_WorkatoApplicationScope_DisplayName)});</v>
      </c>
      <c r="AL2182" t="str">
        <f t="shared" si="624"/>
        <v>attributeTableBuilder.AddCustomAttributes(typeof(WorkatoApplicationScope), new Attribute[] { new DesignerLocalizedDescriptionAttribute(DesignerResource.IntegrationsWorkato_WorkatoApplicationScope_Description)});</v>
      </c>
      <c r="AM2182" s="30" t="str">
        <f t="shared" si="625"/>
        <v>attributeTableBuilder.AddCustomAttributes(typeof(WorkatoApplicationScope), new Attribute[] { new DesignerLocalizedHelpURLAttribute(DesignerResource.IntegrationsWorkato_WorkatoApplicationScope_HelpURL)});</v>
      </c>
      <c r="AN2182" t="str">
        <f t="shared" si="632"/>
        <v>&lt;data name="IntegrationsWorkato_WorkatoApplicationScope_ExistingConnectionofWorkato_DisplayName" xml:space="preserve"&gt;&lt;value&gt;Existing Connection of Workato&lt;/value&gt;&lt;/data&gt;</v>
      </c>
      <c r="AO2182" t="str">
        <f t="shared" si="626"/>
        <v>&lt;data name="IntegrationsWorkato_WorkatoApplicationScope_ExistingConnectionofWorkato_Description" xml:space="preserve"&gt;&lt;value&gt;Existing Workato Connection , If available, the component will use the same connection and ignore inout values provided for the new connection.&lt;/value&gt;&lt;/data&gt;</v>
      </c>
      <c r="AP2182" t="str">
        <f t="shared" si="627"/>
        <v>&lt;data name="IntegrationsWorkato_WorkatoApplicationScope_ExistingConnectionofWorkato_Category" xml:space="preserve"&gt;&lt;value&gt;Preferences&lt;/value&gt;&lt;/data&gt;</v>
      </c>
      <c r="AQ2182" t="str">
        <f t="shared" si="628"/>
        <v>&lt;data name="IntegrationsWorkato_WorkatoApplicationScope_DisplayName" xml:space="preserve"&gt;&lt;value&gt;Workato Application Scope&lt;/value&gt;&lt;/data&gt;</v>
      </c>
      <c r="AR2182" t="str">
        <f t="shared" si="629"/>
        <v>&lt;data name="IntegrationsWorkato_WorkatoApplicationScope_Description" xml:space="preserve"&gt;&lt;value&gt;Provides a scope for performing activities related to workato application.&lt;/value&gt;&lt;/data&gt;</v>
      </c>
      <c r="AS2182" s="320"/>
      <c r="AT2182" s="320"/>
      <c r="AU2182" s="30" t="str">
        <f t="shared" ref="AU2182:AU2245" si="633">("&lt;data name="""&amp;SUBSTITUTE(($P2182&amp;"_"&amp;$Q2182&amp;"_"&amp;$O$1)," ","")&amp;""" xml:space="&amp;$AS$1&amp;"&gt;&lt;value&gt;"&amp;$O2182&amp;"&lt;/value&gt;&lt;/data&gt;")</f>
        <v>&lt;data name="IntegrationsWorkato_WorkatoApplicationScope_HelpURL" xml:space="preserve"&gt;&lt;value&gt;Components/Integrations/Workato/WorkatoApplicationScope.htm&lt;/value&gt;&lt;/data&gt;</v>
      </c>
      <c r="AV2182" t="str">
        <f t="shared" si="630"/>
        <v>&lt;data name="ToolBox_IntegrationsWorkato" xml:space="preserve"&gt;&lt;value&gt;Integrations{#}Workato&lt;/value&gt;&lt;/data&gt;</v>
      </c>
      <c r="AW2182" t="str">
        <f t="shared" si="631"/>
        <v>&lt;data name="IntegrationsWorkato_WorkatoApplicationScope_ICON" xml:space="preserve"&gt;&lt;value&gt;IntegrationsWorkatoWorkatoApplicationScopeICON&lt;/value&gt;&lt;/data&gt;</v>
      </c>
      <c r="AX2182" s="320"/>
      <c r="AY2182" s="320"/>
    </row>
    <row r="2183" spans="1:51" s="48" customFormat="1" ht="15">
      <c r="A2183" s="320">
        <v>4.8</v>
      </c>
      <c r="B2183" s="320" t="s">
        <v>649</v>
      </c>
      <c r="C2183" s="320" t="s">
        <v>4747</v>
      </c>
      <c r="D2183" s="320" t="s">
        <v>4748</v>
      </c>
      <c r="E2183" s="321" t="s">
        <v>4749</v>
      </c>
      <c r="F2183" s="320" t="s">
        <v>4757</v>
      </c>
      <c r="G2183" s="320" t="s">
        <v>4758</v>
      </c>
      <c r="I2183" s="327">
        <v>1</v>
      </c>
      <c r="J2183" s="327">
        <v>1</v>
      </c>
      <c r="K2183" s="321" t="s">
        <v>627</v>
      </c>
      <c r="L2183" s="322" t="s">
        <v>9</v>
      </c>
      <c r="M2183" s="48" t="s">
        <v>3433</v>
      </c>
      <c r="O2183" s="46" t="str">
        <f t="shared" si="620"/>
        <v>Components/Integrations/Workato/WorkatoApplicationScope.htm</v>
      </c>
      <c r="P2183" s="320" t="s">
        <v>4795</v>
      </c>
      <c r="Q2183" s="320" t="s">
        <v>4796</v>
      </c>
      <c r="R2183" s="320" t="s">
        <v>680</v>
      </c>
      <c r="AF2183" s="30" t="str">
        <f t="shared" si="619"/>
        <v>attributeTableBuilder.AddCustomAttributes(typeof(WorkatoApplicationScope),"Timeout", new Attribute[] { new DesignerLocalizedDisplayNameAttribute(DesignerResource.IntegrationsWorkato_WorkatoApplicationScope_Timeout_DisplayName)});</v>
      </c>
      <c r="AG2183" t="str">
        <f t="shared" si="621"/>
        <v>attributeTableBuilder.AddCustomAttributes(typeof(WorkatoApplicationScope),"Timeout", new Attribute[] { new DesignerLocalizedDescriptionAttribute(DesignerResource.IntegrationsWorkato_WorkatoApplicationScope_Timeout_Description)});</v>
      </c>
      <c r="AH2183" t="str">
        <f t="shared" si="622"/>
        <v>attributeTableBuilder.AddCustomAttributes(typeof(WorkatoApplicationScope),"Timeout", new Attribute[] { new DesignerLocalizedCategoryAttribute(DesignerResource.IntegrationsWorkato_WorkatoApplicationScope_Timeout_Category)});</v>
      </c>
      <c r="AK2183" t="str">
        <f t="shared" si="623"/>
        <v>attributeTableBuilder.AddCustomAttributes(typeof(WorkatoApplicationScope), new Attribute[] { new DesignerLocalizedDisplayNameAttribute(DesignerResource.IntegrationsWorkato_WorkatoApplicationScope_DisplayName)});</v>
      </c>
      <c r="AL2183" t="str">
        <f t="shared" si="624"/>
        <v>attributeTableBuilder.AddCustomAttributes(typeof(WorkatoApplicationScope), new Attribute[] { new DesignerLocalizedDescriptionAttribute(DesignerResource.IntegrationsWorkato_WorkatoApplicationScope_Description)});</v>
      </c>
      <c r="AM2183" s="30" t="str">
        <f t="shared" si="625"/>
        <v>attributeTableBuilder.AddCustomAttributes(typeof(WorkatoApplicationScope), new Attribute[] { new DesignerLocalizedHelpURLAttribute(DesignerResource.IntegrationsWorkato_WorkatoApplicationScope_HelpURL)});</v>
      </c>
      <c r="AN2183" t="str">
        <f t="shared" si="632"/>
        <v>&lt;data name="IntegrationsWorkato_WorkatoApplicationScope_Timeout_DisplayName" xml:space="preserve"&gt;&lt;value&gt;Timeout &lt;/value&gt;&lt;/data&gt;</v>
      </c>
      <c r="AO2183" t="str">
        <f t="shared" si="626"/>
        <v>&lt;data name="IntegrationsWorkato_WorkatoApplicationScope_Timeout_Description" xml:space="preserve"&gt;&lt;value&gt;Timeout &lt;/value&gt;&lt;/data&gt;</v>
      </c>
      <c r="AP2183" t="str">
        <f t="shared" si="627"/>
        <v>&lt;data name="IntegrationsWorkato_WorkatoApplicationScope_Timeout_Category" xml:space="preserve"&gt;&lt;value&gt;Settings&lt;/value&gt;&lt;/data&gt;</v>
      </c>
      <c r="AQ2183" t="str">
        <f t="shared" si="628"/>
        <v>&lt;data name="IntegrationsWorkato_WorkatoApplicationScope_DisplayName" xml:space="preserve"&gt;&lt;value&gt;Workato Application Scope&lt;/value&gt;&lt;/data&gt;</v>
      </c>
      <c r="AR2183" t="str">
        <f t="shared" si="629"/>
        <v>&lt;data name="IntegrationsWorkato_WorkatoApplicationScope_Description" xml:space="preserve"&gt;&lt;value&gt;Provides a scope for performing activities related to workato application.&lt;/value&gt;&lt;/data&gt;</v>
      </c>
      <c r="AU2183" s="30" t="str">
        <f t="shared" si="633"/>
        <v>&lt;data name="IntegrationsWorkato_WorkatoApplicationScope_HelpURL" xml:space="preserve"&gt;&lt;value&gt;Components/Integrations/Workato/WorkatoApplicationScope.htm&lt;/value&gt;&lt;/data&gt;</v>
      </c>
      <c r="AV2183" t="str">
        <f t="shared" si="630"/>
        <v>&lt;data name="ToolBox_IntegrationsWorkato" xml:space="preserve"&gt;&lt;value&gt;Integrations{#}Workato&lt;/value&gt;&lt;/data&gt;</v>
      </c>
      <c r="AW2183" t="str">
        <f t="shared" si="631"/>
        <v>&lt;data name="IntegrationsWorkato_WorkatoApplicationScope_ICON" xml:space="preserve"&gt;&lt;value&gt;IntegrationsWorkatoWorkatoApplicationScopeICON&lt;/value&gt;&lt;/data&gt;</v>
      </c>
    </row>
    <row r="2184" spans="1:51" s="48" customFormat="1" ht="15">
      <c r="A2184" s="320">
        <v>4.8</v>
      </c>
      <c r="B2184" s="320" t="s">
        <v>649</v>
      </c>
      <c r="C2184" s="320" t="s">
        <v>4747</v>
      </c>
      <c r="D2184" s="321" t="s">
        <v>4759</v>
      </c>
      <c r="E2184" s="321" t="s">
        <v>4760</v>
      </c>
      <c r="F2184" s="321" t="s">
        <v>4761</v>
      </c>
      <c r="G2184" s="321" t="s">
        <v>4762</v>
      </c>
      <c r="I2184" s="325">
        <v>1</v>
      </c>
      <c r="J2184" s="325">
        <v>1</v>
      </c>
      <c r="K2184" s="321" t="s">
        <v>595</v>
      </c>
      <c r="L2184" s="321" t="s">
        <v>10</v>
      </c>
      <c r="O2184" s="46" t="str">
        <f t="shared" si="620"/>
        <v>Components/Integrations/Workato/TriggerRecipe.htm</v>
      </c>
      <c r="P2184" s="320" t="s">
        <v>4795</v>
      </c>
      <c r="Q2184" s="321" t="s">
        <v>4797</v>
      </c>
      <c r="R2184" s="321" t="s">
        <v>4806</v>
      </c>
      <c r="AF2184" s="30" t="str">
        <f t="shared" si="619"/>
        <v>attributeTableBuilder.AddCustomAttributes(typeof(TriggerRecipe),"RecipeID", new Attribute[] { new DesignerLocalizedDisplayNameAttribute(DesignerResource.IntegrationsWorkato_TriggerRecipe_RecipeID_DisplayName)});</v>
      </c>
      <c r="AG2184" t="str">
        <f t="shared" si="621"/>
        <v>attributeTableBuilder.AddCustomAttributes(typeof(TriggerRecipe),"RecipeID", new Attribute[] { new DesignerLocalizedDescriptionAttribute(DesignerResource.IntegrationsWorkato_TriggerRecipe_RecipeID_Description)});</v>
      </c>
      <c r="AH2184" t="str">
        <f t="shared" si="622"/>
        <v>attributeTableBuilder.AddCustomAttributes(typeof(TriggerRecipe),"RecipeID", new Attribute[] { new DesignerLocalizedCategoryAttribute(DesignerResource.IntegrationsWorkato_TriggerRecipe_RecipeID_Category)});</v>
      </c>
      <c r="AK2184" t="str">
        <f t="shared" si="623"/>
        <v>attributeTableBuilder.AddCustomAttributes(typeof(TriggerRecipe), new Attribute[] { new DesignerLocalizedDisplayNameAttribute(DesignerResource.IntegrationsWorkato_TriggerRecipe_DisplayName)});</v>
      </c>
      <c r="AL2184" t="str">
        <f t="shared" si="624"/>
        <v>attributeTableBuilder.AddCustomAttributes(typeof(TriggerRecipe), new Attribute[] { new DesignerLocalizedDescriptionAttribute(DesignerResource.IntegrationsWorkato_TriggerRecipe_Description)});</v>
      </c>
      <c r="AM2184" s="30" t="str">
        <f t="shared" si="625"/>
        <v>attributeTableBuilder.AddCustomAttributes(typeof(TriggerRecipe), new Attribute[] { new DesignerLocalizedHelpURLAttribute(DesignerResource.IntegrationsWorkato_TriggerRecipe_HelpURL)});</v>
      </c>
      <c r="AN2184" t="str">
        <f t="shared" si="632"/>
        <v>&lt;data name="IntegrationsWorkato_TriggerRecipe_RecipeID_DisplayName" xml:space="preserve"&gt;&lt;value&gt;Recipe ID&lt;/value&gt;&lt;/data&gt;</v>
      </c>
      <c r="AO2184" t="str">
        <f t="shared" si="626"/>
        <v>&lt;data name="IntegrationsWorkato_TriggerRecipe_RecipeID_Description" xml:space="preserve"&gt;&lt;value&gt;Recipes are a set of steps that Workato follows to get work done and each recipe has its unique ID&lt;/value&gt;&lt;/data&gt;</v>
      </c>
      <c r="AP2184" t="str">
        <f t="shared" si="627"/>
        <v>&lt;data name="IntegrationsWorkato_TriggerRecipe_RecipeID_Category" xml:space="preserve"&gt;&lt;value&gt;Input&lt;/value&gt;&lt;/data&gt;</v>
      </c>
      <c r="AQ2184" t="str">
        <f t="shared" si="628"/>
        <v>&lt;data name="IntegrationsWorkato_TriggerRecipe_DisplayName" xml:space="preserve"&gt;&lt;value&gt;Trigger Recipe&lt;/value&gt;&lt;/data&gt;</v>
      </c>
      <c r="AR2184" t="str">
        <f t="shared" si="629"/>
        <v>&lt;data name="IntegrationsWorkato_TriggerRecipe_Description" xml:space="preserve"&gt;&lt;value&gt;Starts a recipe specified by recipe ID&lt;/value&gt;&lt;/data&gt;</v>
      </c>
      <c r="AU2184" s="30" t="str">
        <f t="shared" si="633"/>
        <v>&lt;data name="IntegrationsWorkato_TriggerRecipe_HelpURL" xml:space="preserve"&gt;&lt;value&gt;Components/Integrations/Workato/TriggerRecipe.htm&lt;/value&gt;&lt;/data&gt;</v>
      </c>
      <c r="AV2184" t="str">
        <f t="shared" si="630"/>
        <v>&lt;data name="ToolBox_IntegrationsWorkato" xml:space="preserve"&gt;&lt;value&gt;Integrations{#}Workato&lt;/value&gt;&lt;/data&gt;</v>
      </c>
      <c r="AW2184" t="str">
        <f t="shared" si="631"/>
        <v>&lt;data name="IntegrationsWorkato_TriggerRecipe_ICON" xml:space="preserve"&gt;&lt;value&gt;IntegrationsWorkatoTriggerRecipeICON&lt;/value&gt;&lt;/data&gt;</v>
      </c>
    </row>
    <row r="2185" spans="1:51" s="48" customFormat="1" ht="15">
      <c r="A2185" s="320">
        <v>4.8</v>
      </c>
      <c r="B2185" s="320" t="s">
        <v>649</v>
      </c>
      <c r="C2185" s="320" t="s">
        <v>4747</v>
      </c>
      <c r="D2185" s="321" t="s">
        <v>4759</v>
      </c>
      <c r="E2185" s="321" t="s">
        <v>4760</v>
      </c>
      <c r="F2185" s="321" t="s">
        <v>608</v>
      </c>
      <c r="G2185" s="321" t="s">
        <v>4763</v>
      </c>
      <c r="I2185" s="325">
        <v>1</v>
      </c>
      <c r="J2185" s="325">
        <v>1</v>
      </c>
      <c r="K2185" s="321" t="s">
        <v>587</v>
      </c>
      <c r="L2185" s="322" t="s">
        <v>9</v>
      </c>
      <c r="O2185" s="46" t="str">
        <f t="shared" si="620"/>
        <v>Components/Integrations/Workato/TriggerRecipe.htm</v>
      </c>
      <c r="P2185" s="320" t="s">
        <v>4795</v>
      </c>
      <c r="Q2185" s="321" t="s">
        <v>4797</v>
      </c>
      <c r="R2185" s="321" t="s">
        <v>608</v>
      </c>
      <c r="AF2185" s="30" t="str">
        <f t="shared" si="619"/>
        <v>attributeTableBuilder.AddCustomAttributes(typeof(TriggerRecipe),"Result", new Attribute[] { new DesignerLocalizedDisplayNameAttribute(DesignerResource.IntegrationsWorkato_TriggerRecipe_Result_DisplayName)});</v>
      </c>
      <c r="AG2185" t="str">
        <f t="shared" si="621"/>
        <v>attributeTableBuilder.AddCustomAttributes(typeof(TriggerRecipe),"Result", new Attribute[] { new DesignerLocalizedDescriptionAttribute(DesignerResource.IntegrationsWorkato_TriggerRecipe_Result_Description)});</v>
      </c>
      <c r="AH2185" t="str">
        <f t="shared" si="622"/>
        <v>attributeTableBuilder.AddCustomAttributes(typeof(TriggerRecipe),"Result", new Attribute[] { new DesignerLocalizedCategoryAttribute(DesignerResource.IntegrationsWorkato_TriggerRecipe_Result_Category)});</v>
      </c>
      <c r="AK2185" t="str">
        <f t="shared" si="623"/>
        <v>attributeTableBuilder.AddCustomAttributes(typeof(TriggerRecipe), new Attribute[] { new DesignerLocalizedDisplayNameAttribute(DesignerResource.IntegrationsWorkato_TriggerRecipe_DisplayName)});</v>
      </c>
      <c r="AL2185" t="str">
        <f t="shared" si="624"/>
        <v>attributeTableBuilder.AddCustomAttributes(typeof(TriggerRecipe), new Attribute[] { new DesignerLocalizedDescriptionAttribute(DesignerResource.IntegrationsWorkato_TriggerRecipe_Description)});</v>
      </c>
      <c r="AM2185" s="30" t="str">
        <f t="shared" si="625"/>
        <v>attributeTableBuilder.AddCustomAttributes(typeof(TriggerRecipe), new Attribute[] { new DesignerLocalizedHelpURLAttribute(DesignerResource.IntegrationsWorkato_TriggerRecipe_HelpURL)});</v>
      </c>
      <c r="AN2185" t="str">
        <f t="shared" si="632"/>
        <v>&lt;data name="IntegrationsWorkato_TriggerRecipe_Result_DisplayName" xml:space="preserve"&gt;&lt;value&gt;Result&lt;/value&gt;&lt;/data&gt;</v>
      </c>
      <c r="AO2185" t="str">
        <f t="shared" si="626"/>
        <v>&lt;data name="IntegrationsWorkato_TriggerRecipe_Result_Description" xml:space="preserve"&gt;&lt;value&gt;Containing the status of processing request&lt;/value&gt;&lt;/data&gt;</v>
      </c>
      <c r="AP2185" t="str">
        <f t="shared" si="627"/>
        <v>&lt;data name="IntegrationsWorkato_TriggerRecipe_Result_Category" xml:space="preserve"&gt;&lt;value&gt;Output&lt;/value&gt;&lt;/data&gt;</v>
      </c>
      <c r="AQ2185" t="str">
        <f t="shared" si="628"/>
        <v>&lt;data name="IntegrationsWorkato_TriggerRecipe_DisplayName" xml:space="preserve"&gt;&lt;value&gt;Trigger Recipe&lt;/value&gt;&lt;/data&gt;</v>
      </c>
      <c r="AR2185" t="str">
        <f t="shared" si="629"/>
        <v>&lt;data name="IntegrationsWorkato_TriggerRecipe_Description" xml:space="preserve"&gt;&lt;value&gt;Starts a recipe specified by recipe ID&lt;/value&gt;&lt;/data&gt;</v>
      </c>
      <c r="AU2185" s="30" t="str">
        <f t="shared" si="633"/>
        <v>&lt;data name="IntegrationsWorkato_TriggerRecipe_HelpURL" xml:space="preserve"&gt;&lt;value&gt;Components/Integrations/Workato/TriggerRecipe.htm&lt;/value&gt;&lt;/data&gt;</v>
      </c>
      <c r="AV2185" t="str">
        <f t="shared" si="630"/>
        <v>&lt;data name="ToolBox_IntegrationsWorkato" xml:space="preserve"&gt;&lt;value&gt;Integrations{#}Workato&lt;/value&gt;&lt;/data&gt;</v>
      </c>
      <c r="AW2185" t="str">
        <f t="shared" si="631"/>
        <v>&lt;data name="IntegrationsWorkato_TriggerRecipe_ICON" xml:space="preserve"&gt;&lt;value&gt;IntegrationsWorkatoTriggerRecipeICON&lt;/value&gt;&lt;/data&gt;</v>
      </c>
    </row>
    <row r="2186" spans="1:51" s="48" customFormat="1" ht="15">
      <c r="A2186" s="320">
        <v>4.8</v>
      </c>
      <c r="B2186" s="320" t="s">
        <v>649</v>
      </c>
      <c r="C2186" s="320" t="s">
        <v>4747</v>
      </c>
      <c r="D2186" s="321" t="s">
        <v>4759</v>
      </c>
      <c r="E2186" s="321" t="s">
        <v>4760</v>
      </c>
      <c r="F2186" s="321" t="s">
        <v>4757</v>
      </c>
      <c r="G2186" s="320" t="s">
        <v>4758</v>
      </c>
      <c r="I2186" s="325">
        <v>1</v>
      </c>
      <c r="J2186" s="325">
        <v>1</v>
      </c>
      <c r="K2186" s="321" t="s">
        <v>627</v>
      </c>
      <c r="L2186" s="322" t="s">
        <v>9</v>
      </c>
      <c r="M2186" s="48" t="s">
        <v>3433</v>
      </c>
      <c r="O2186" s="46" t="str">
        <f t="shared" si="620"/>
        <v>Components/Integrations/Workato/TriggerRecipe.htm</v>
      </c>
      <c r="P2186" s="320" t="s">
        <v>4795</v>
      </c>
      <c r="Q2186" s="321" t="s">
        <v>4797</v>
      </c>
      <c r="R2186" s="321" t="s">
        <v>680</v>
      </c>
      <c r="AF2186" s="30" t="str">
        <f t="shared" si="619"/>
        <v>attributeTableBuilder.AddCustomAttributes(typeof(TriggerRecipe),"Timeout", new Attribute[] { new DesignerLocalizedDisplayNameAttribute(DesignerResource.IntegrationsWorkato_TriggerRecipe_Timeout_DisplayName)});</v>
      </c>
      <c r="AG2186" t="str">
        <f t="shared" si="621"/>
        <v>attributeTableBuilder.AddCustomAttributes(typeof(TriggerRecipe),"Timeout", new Attribute[] { new DesignerLocalizedDescriptionAttribute(DesignerResource.IntegrationsWorkato_TriggerRecipe_Timeout_Description)});</v>
      </c>
      <c r="AH2186" t="str">
        <f t="shared" si="622"/>
        <v>attributeTableBuilder.AddCustomAttributes(typeof(TriggerRecipe),"Timeout", new Attribute[] { new DesignerLocalizedCategoryAttribute(DesignerResource.IntegrationsWorkato_TriggerRecipe_Timeout_Category)});</v>
      </c>
      <c r="AK2186" t="str">
        <f t="shared" si="623"/>
        <v>attributeTableBuilder.AddCustomAttributes(typeof(TriggerRecipe), new Attribute[] { new DesignerLocalizedDisplayNameAttribute(DesignerResource.IntegrationsWorkato_TriggerRecipe_DisplayName)});</v>
      </c>
      <c r="AL2186" t="str">
        <f t="shared" si="624"/>
        <v>attributeTableBuilder.AddCustomAttributes(typeof(TriggerRecipe), new Attribute[] { new DesignerLocalizedDescriptionAttribute(DesignerResource.IntegrationsWorkato_TriggerRecipe_Description)});</v>
      </c>
      <c r="AM2186" s="30" t="str">
        <f t="shared" si="625"/>
        <v>attributeTableBuilder.AddCustomAttributes(typeof(TriggerRecipe), new Attribute[] { new DesignerLocalizedHelpURLAttribute(DesignerResource.IntegrationsWorkato_TriggerRecipe_HelpURL)});</v>
      </c>
      <c r="AN2186" t="str">
        <f t="shared" si="632"/>
        <v>&lt;data name="IntegrationsWorkato_TriggerRecipe_Timeout_DisplayName" xml:space="preserve"&gt;&lt;value&gt;Timeout &lt;/value&gt;&lt;/data&gt;</v>
      </c>
      <c r="AO2186" t="str">
        <f t="shared" si="626"/>
        <v>&lt;data name="IntegrationsWorkato_TriggerRecipe_Timeout_Description" xml:space="preserve"&gt;&lt;value&gt;Timeout &lt;/value&gt;&lt;/data&gt;</v>
      </c>
      <c r="AP2186" t="str">
        <f t="shared" si="627"/>
        <v>&lt;data name="IntegrationsWorkato_TriggerRecipe_Timeout_Category" xml:space="preserve"&gt;&lt;value&gt;Settings&lt;/value&gt;&lt;/data&gt;</v>
      </c>
      <c r="AQ2186" t="str">
        <f t="shared" si="628"/>
        <v>&lt;data name="IntegrationsWorkato_TriggerRecipe_DisplayName" xml:space="preserve"&gt;&lt;value&gt;Trigger Recipe&lt;/value&gt;&lt;/data&gt;</v>
      </c>
      <c r="AR2186" t="str">
        <f t="shared" si="629"/>
        <v>&lt;data name="IntegrationsWorkato_TriggerRecipe_Description" xml:space="preserve"&gt;&lt;value&gt;Starts a recipe specified by recipe ID&lt;/value&gt;&lt;/data&gt;</v>
      </c>
      <c r="AU2186" s="30" t="str">
        <f t="shared" si="633"/>
        <v>&lt;data name="IntegrationsWorkato_TriggerRecipe_HelpURL" xml:space="preserve"&gt;&lt;value&gt;Components/Integrations/Workato/TriggerRecipe.htm&lt;/value&gt;&lt;/data&gt;</v>
      </c>
      <c r="AV2186" t="str">
        <f t="shared" si="630"/>
        <v>&lt;data name="ToolBox_IntegrationsWorkato" xml:space="preserve"&gt;&lt;value&gt;Integrations{#}Workato&lt;/value&gt;&lt;/data&gt;</v>
      </c>
      <c r="AW2186" t="str">
        <f t="shared" si="631"/>
        <v>&lt;data name="IntegrationsWorkato_TriggerRecipe_ICON" xml:space="preserve"&gt;&lt;value&gt;IntegrationsWorkatoTriggerRecipeICON&lt;/value&gt;&lt;/data&gt;</v>
      </c>
    </row>
    <row r="2187" spans="1:51" s="48" customFormat="1" ht="15">
      <c r="A2187" s="320">
        <v>4.8</v>
      </c>
      <c r="B2187" s="320" t="s">
        <v>649</v>
      </c>
      <c r="C2187" s="320" t="s">
        <v>4747</v>
      </c>
      <c r="D2187" s="321" t="s">
        <v>4764</v>
      </c>
      <c r="E2187" s="321" t="s">
        <v>4765</v>
      </c>
      <c r="F2187" s="321" t="s">
        <v>4761</v>
      </c>
      <c r="G2187" s="321" t="s">
        <v>4762</v>
      </c>
      <c r="I2187" s="325">
        <v>1</v>
      </c>
      <c r="J2187" s="325">
        <v>1</v>
      </c>
      <c r="K2187" s="321" t="s">
        <v>595</v>
      </c>
      <c r="L2187" s="321" t="s">
        <v>10</v>
      </c>
      <c r="O2187" s="46" t="str">
        <f t="shared" si="620"/>
        <v>Components/Integrations/Workato/StopRecipe.htm</v>
      </c>
      <c r="P2187" s="320" t="s">
        <v>4795</v>
      </c>
      <c r="Q2187" s="321" t="s">
        <v>4798</v>
      </c>
      <c r="R2187" s="321" t="s">
        <v>4806</v>
      </c>
      <c r="AF2187" s="30" t="str">
        <f t="shared" si="619"/>
        <v>attributeTableBuilder.AddCustomAttributes(typeof(StopRecipe),"RecipeID", new Attribute[] { new DesignerLocalizedDisplayNameAttribute(DesignerResource.IntegrationsWorkato_StopRecipe_RecipeID_DisplayName)});</v>
      </c>
      <c r="AG2187" t="str">
        <f t="shared" si="621"/>
        <v>attributeTableBuilder.AddCustomAttributes(typeof(StopRecipe),"RecipeID", new Attribute[] { new DesignerLocalizedDescriptionAttribute(DesignerResource.IntegrationsWorkato_StopRecipe_RecipeID_Description)});</v>
      </c>
      <c r="AH2187" t="str">
        <f t="shared" si="622"/>
        <v>attributeTableBuilder.AddCustomAttributes(typeof(StopRecipe),"RecipeID", new Attribute[] { new DesignerLocalizedCategoryAttribute(DesignerResource.IntegrationsWorkato_StopRecipe_RecipeID_Category)});</v>
      </c>
      <c r="AK2187" t="str">
        <f t="shared" si="623"/>
        <v>attributeTableBuilder.AddCustomAttributes(typeof(StopRecipe), new Attribute[] { new DesignerLocalizedDisplayNameAttribute(DesignerResource.IntegrationsWorkato_StopRecipe_DisplayName)});</v>
      </c>
      <c r="AL2187" t="str">
        <f t="shared" si="624"/>
        <v>attributeTableBuilder.AddCustomAttributes(typeof(StopRecipe), new Attribute[] { new DesignerLocalizedDescriptionAttribute(DesignerResource.IntegrationsWorkato_StopRecipe_Description)});</v>
      </c>
      <c r="AM2187" s="30" t="str">
        <f t="shared" si="625"/>
        <v>attributeTableBuilder.AddCustomAttributes(typeof(StopRecipe), new Attribute[] { new DesignerLocalizedHelpURLAttribute(DesignerResource.IntegrationsWorkato_StopRecipe_HelpURL)});</v>
      </c>
      <c r="AN2187" t="str">
        <f t="shared" si="632"/>
        <v>&lt;data name="IntegrationsWorkato_StopRecipe_RecipeID_DisplayName" xml:space="preserve"&gt;&lt;value&gt;Recipe ID&lt;/value&gt;&lt;/data&gt;</v>
      </c>
      <c r="AO2187" t="str">
        <f t="shared" si="626"/>
        <v>&lt;data name="IntegrationsWorkato_StopRecipe_RecipeID_Description" xml:space="preserve"&gt;&lt;value&gt;Recipes are a set of steps that Workato follows to get work done and each recipe has its unique ID&lt;/value&gt;&lt;/data&gt;</v>
      </c>
      <c r="AP2187" t="str">
        <f t="shared" si="627"/>
        <v>&lt;data name="IntegrationsWorkato_StopRecipe_RecipeID_Category" xml:space="preserve"&gt;&lt;value&gt;Input&lt;/value&gt;&lt;/data&gt;</v>
      </c>
      <c r="AQ2187" t="str">
        <f t="shared" si="628"/>
        <v>&lt;data name="IntegrationsWorkato_StopRecipe_DisplayName" xml:space="preserve"&gt;&lt;value&gt;Stop Recipe&lt;/value&gt;&lt;/data&gt;</v>
      </c>
      <c r="AR2187" t="str">
        <f t="shared" si="629"/>
        <v>&lt;data name="IntegrationsWorkato_StopRecipe_Description" xml:space="preserve"&gt;&lt;value&gt;Stop a recipe specified by recipe ID&lt;/value&gt;&lt;/data&gt;</v>
      </c>
      <c r="AU2187" s="30" t="str">
        <f t="shared" si="633"/>
        <v>&lt;data name="IntegrationsWorkato_StopRecipe_HelpURL" xml:space="preserve"&gt;&lt;value&gt;Components/Integrations/Workato/StopRecipe.htm&lt;/value&gt;&lt;/data&gt;</v>
      </c>
      <c r="AV2187" t="str">
        <f t="shared" si="630"/>
        <v>&lt;data name="ToolBox_IntegrationsWorkato" xml:space="preserve"&gt;&lt;value&gt;Integrations{#}Workato&lt;/value&gt;&lt;/data&gt;</v>
      </c>
      <c r="AW2187" t="str">
        <f t="shared" si="631"/>
        <v>&lt;data name="IntegrationsWorkato_StopRecipe_ICON" xml:space="preserve"&gt;&lt;value&gt;IntegrationsWorkatoStopRecipeICON&lt;/value&gt;&lt;/data&gt;</v>
      </c>
    </row>
    <row r="2188" spans="1:51" s="48" customFormat="1" ht="15">
      <c r="A2188" s="320">
        <v>4.8</v>
      </c>
      <c r="B2188" s="320" t="s">
        <v>649</v>
      </c>
      <c r="C2188" s="320" t="s">
        <v>4747</v>
      </c>
      <c r="D2188" s="321" t="s">
        <v>4764</v>
      </c>
      <c r="E2188" s="321" t="s">
        <v>4765</v>
      </c>
      <c r="F2188" s="321" t="s">
        <v>608</v>
      </c>
      <c r="G2188" s="321" t="s">
        <v>4763</v>
      </c>
      <c r="I2188" s="325">
        <v>1</v>
      </c>
      <c r="J2188" s="325">
        <v>1</v>
      </c>
      <c r="K2188" s="321" t="s">
        <v>587</v>
      </c>
      <c r="L2188" s="322" t="s">
        <v>9</v>
      </c>
      <c r="O2188" s="46" t="str">
        <f t="shared" si="620"/>
        <v>Components/Integrations/Workato/StopRecipe.htm</v>
      </c>
      <c r="P2188" s="320" t="s">
        <v>4795</v>
      </c>
      <c r="Q2188" s="321" t="s">
        <v>4798</v>
      </c>
      <c r="R2188" s="321" t="s">
        <v>608</v>
      </c>
      <c r="AF2188" s="30" t="str">
        <f t="shared" ref="AF2188:AF2242" si="634">("attributeTableBuilder.AddCustomAttributes(typeof("&amp;SUBSTITUTE($Q2188," ","")&amp;"),"""&amp;SUBSTITUTE($R2188," ","")&amp;""", new Attribute[] { new DesignerLocalizedDisplayNameAttribute(DesignerResource."&amp;SUBSTITUTE($P2188&amp;"_"&amp;$Q2188&amp;"_"&amp;$R2188 &amp;"_" &amp; $AF$1&amp; ") });"," ",""))</f>
        <v>attributeTableBuilder.AddCustomAttributes(typeof(StopRecipe),"Result", new Attribute[] { new DesignerLocalizedDisplayNameAttribute(DesignerResource.IntegrationsWorkato_StopRecipe_Result_DisplayName)});</v>
      </c>
      <c r="AG2188" t="str">
        <f t="shared" si="621"/>
        <v>attributeTableBuilder.AddCustomAttributes(typeof(StopRecipe),"Result", new Attribute[] { new DesignerLocalizedDescriptionAttribute(DesignerResource.IntegrationsWorkato_StopRecipe_Result_Description)});</v>
      </c>
      <c r="AH2188" t="str">
        <f t="shared" si="622"/>
        <v>attributeTableBuilder.AddCustomAttributes(typeof(StopRecipe),"Result", new Attribute[] { new DesignerLocalizedCategoryAttribute(DesignerResource.IntegrationsWorkato_StopRecipe_Result_Category)});</v>
      </c>
      <c r="AK2188" t="str">
        <f t="shared" si="623"/>
        <v>attributeTableBuilder.AddCustomAttributes(typeof(StopRecipe), new Attribute[] { new DesignerLocalizedDisplayNameAttribute(DesignerResource.IntegrationsWorkato_StopRecipe_DisplayName)});</v>
      </c>
      <c r="AL2188" t="str">
        <f t="shared" si="624"/>
        <v>attributeTableBuilder.AddCustomAttributes(typeof(StopRecipe), new Attribute[] { new DesignerLocalizedDescriptionAttribute(DesignerResource.IntegrationsWorkato_StopRecipe_Description)});</v>
      </c>
      <c r="AM2188" s="30" t="str">
        <f t="shared" si="625"/>
        <v>attributeTableBuilder.AddCustomAttributes(typeof(StopRecipe), new Attribute[] { new DesignerLocalizedHelpURLAttribute(DesignerResource.IntegrationsWorkato_StopRecipe_HelpURL)});</v>
      </c>
      <c r="AN2188" t="str">
        <f t="shared" si="632"/>
        <v>&lt;data name="IntegrationsWorkato_StopRecipe_Result_DisplayName" xml:space="preserve"&gt;&lt;value&gt;Result&lt;/value&gt;&lt;/data&gt;</v>
      </c>
      <c r="AO2188" t="str">
        <f t="shared" si="626"/>
        <v>&lt;data name="IntegrationsWorkato_StopRecipe_Result_Description" xml:space="preserve"&gt;&lt;value&gt;Containing the status of processing request&lt;/value&gt;&lt;/data&gt;</v>
      </c>
      <c r="AP2188" t="str">
        <f t="shared" si="627"/>
        <v>&lt;data name="IntegrationsWorkato_StopRecipe_Result_Category" xml:space="preserve"&gt;&lt;value&gt;Output&lt;/value&gt;&lt;/data&gt;</v>
      </c>
      <c r="AQ2188" t="str">
        <f t="shared" si="628"/>
        <v>&lt;data name="IntegrationsWorkato_StopRecipe_DisplayName" xml:space="preserve"&gt;&lt;value&gt;Stop Recipe&lt;/value&gt;&lt;/data&gt;</v>
      </c>
      <c r="AR2188" t="str">
        <f t="shared" si="629"/>
        <v>&lt;data name="IntegrationsWorkato_StopRecipe_Description" xml:space="preserve"&gt;&lt;value&gt;Stop a recipe specified by recipe ID&lt;/value&gt;&lt;/data&gt;</v>
      </c>
      <c r="AU2188" s="30" t="str">
        <f t="shared" si="633"/>
        <v>&lt;data name="IntegrationsWorkato_StopRecipe_HelpURL" xml:space="preserve"&gt;&lt;value&gt;Components/Integrations/Workato/StopRecipe.htm&lt;/value&gt;&lt;/data&gt;</v>
      </c>
      <c r="AV2188" t="str">
        <f t="shared" si="630"/>
        <v>&lt;data name="ToolBox_IntegrationsWorkato" xml:space="preserve"&gt;&lt;value&gt;Integrations{#}Workato&lt;/value&gt;&lt;/data&gt;</v>
      </c>
      <c r="AW2188" t="str">
        <f t="shared" si="631"/>
        <v>&lt;data name="IntegrationsWorkato_StopRecipe_ICON" xml:space="preserve"&gt;&lt;value&gt;IntegrationsWorkatoStopRecipeICON&lt;/value&gt;&lt;/data&gt;</v>
      </c>
    </row>
    <row r="2189" spans="1:51" s="48" customFormat="1" ht="15">
      <c r="A2189" s="320">
        <v>4.8</v>
      </c>
      <c r="B2189" s="320" t="s">
        <v>649</v>
      </c>
      <c r="C2189" s="320" t="s">
        <v>4747</v>
      </c>
      <c r="D2189" s="321" t="s">
        <v>4764</v>
      </c>
      <c r="E2189" s="321" t="s">
        <v>4765</v>
      </c>
      <c r="F2189" s="321" t="s">
        <v>4757</v>
      </c>
      <c r="G2189" s="320" t="s">
        <v>4758</v>
      </c>
      <c r="I2189" s="325">
        <v>1</v>
      </c>
      <c r="J2189" s="325">
        <v>1</v>
      </c>
      <c r="K2189" s="321" t="s">
        <v>627</v>
      </c>
      <c r="L2189" s="322" t="s">
        <v>9</v>
      </c>
      <c r="M2189" s="48" t="s">
        <v>3433</v>
      </c>
      <c r="O2189" s="46" t="str">
        <f t="shared" si="620"/>
        <v>Components/Integrations/Workato/StopRecipe.htm</v>
      </c>
      <c r="P2189" s="320" t="s">
        <v>4795</v>
      </c>
      <c r="Q2189" s="321" t="s">
        <v>4798</v>
      </c>
      <c r="R2189" s="321" t="s">
        <v>680</v>
      </c>
      <c r="AF2189" s="30" t="str">
        <f t="shared" si="634"/>
        <v>attributeTableBuilder.AddCustomAttributes(typeof(StopRecipe),"Timeout", new Attribute[] { new DesignerLocalizedDisplayNameAttribute(DesignerResource.IntegrationsWorkato_StopRecipe_Timeout_DisplayName)});</v>
      </c>
      <c r="AG2189" t="str">
        <f t="shared" si="621"/>
        <v>attributeTableBuilder.AddCustomAttributes(typeof(StopRecipe),"Timeout", new Attribute[] { new DesignerLocalizedDescriptionAttribute(DesignerResource.IntegrationsWorkato_StopRecipe_Timeout_Description)});</v>
      </c>
      <c r="AH2189" t="str">
        <f t="shared" si="622"/>
        <v>attributeTableBuilder.AddCustomAttributes(typeof(StopRecipe),"Timeout", new Attribute[] { new DesignerLocalizedCategoryAttribute(DesignerResource.IntegrationsWorkato_StopRecipe_Timeout_Category)});</v>
      </c>
      <c r="AK2189" t="str">
        <f t="shared" si="623"/>
        <v>attributeTableBuilder.AddCustomAttributes(typeof(StopRecipe), new Attribute[] { new DesignerLocalizedDisplayNameAttribute(DesignerResource.IntegrationsWorkato_StopRecipe_DisplayName)});</v>
      </c>
      <c r="AL2189" t="str">
        <f t="shared" si="624"/>
        <v>attributeTableBuilder.AddCustomAttributes(typeof(StopRecipe), new Attribute[] { new DesignerLocalizedDescriptionAttribute(DesignerResource.IntegrationsWorkato_StopRecipe_Description)});</v>
      </c>
      <c r="AM2189" s="30" t="str">
        <f t="shared" si="625"/>
        <v>attributeTableBuilder.AddCustomAttributes(typeof(StopRecipe), new Attribute[] { new DesignerLocalizedHelpURLAttribute(DesignerResource.IntegrationsWorkato_StopRecipe_HelpURL)});</v>
      </c>
      <c r="AN2189" t="str">
        <f t="shared" si="632"/>
        <v>&lt;data name="IntegrationsWorkato_StopRecipe_Timeout_DisplayName" xml:space="preserve"&gt;&lt;value&gt;Timeout &lt;/value&gt;&lt;/data&gt;</v>
      </c>
      <c r="AO2189" t="str">
        <f t="shared" si="626"/>
        <v>&lt;data name="IntegrationsWorkato_StopRecipe_Timeout_Description" xml:space="preserve"&gt;&lt;value&gt;Timeout &lt;/value&gt;&lt;/data&gt;</v>
      </c>
      <c r="AP2189" t="str">
        <f t="shared" si="627"/>
        <v>&lt;data name="IntegrationsWorkato_StopRecipe_Timeout_Category" xml:space="preserve"&gt;&lt;value&gt;Settings&lt;/value&gt;&lt;/data&gt;</v>
      </c>
      <c r="AQ2189" t="str">
        <f t="shared" si="628"/>
        <v>&lt;data name="IntegrationsWorkato_StopRecipe_DisplayName" xml:space="preserve"&gt;&lt;value&gt;Stop Recipe&lt;/value&gt;&lt;/data&gt;</v>
      </c>
      <c r="AR2189" t="str">
        <f t="shared" si="629"/>
        <v>&lt;data name="IntegrationsWorkato_StopRecipe_Description" xml:space="preserve"&gt;&lt;value&gt;Stop a recipe specified by recipe ID&lt;/value&gt;&lt;/data&gt;</v>
      </c>
      <c r="AU2189" s="30" t="str">
        <f t="shared" si="633"/>
        <v>&lt;data name="IntegrationsWorkato_StopRecipe_HelpURL" xml:space="preserve"&gt;&lt;value&gt;Components/Integrations/Workato/StopRecipe.htm&lt;/value&gt;&lt;/data&gt;</v>
      </c>
      <c r="AV2189" t="str">
        <f t="shared" si="630"/>
        <v>&lt;data name="ToolBox_IntegrationsWorkato" xml:space="preserve"&gt;&lt;value&gt;Integrations{#}Workato&lt;/value&gt;&lt;/data&gt;</v>
      </c>
      <c r="AW2189" t="str">
        <f t="shared" si="631"/>
        <v>&lt;data name="IntegrationsWorkato_StopRecipe_ICON" xml:space="preserve"&gt;&lt;value&gt;IntegrationsWorkatoStopRecipeICON&lt;/value&gt;&lt;/data&gt;</v>
      </c>
    </row>
    <row r="2190" spans="1:51" s="48" customFormat="1" ht="15">
      <c r="A2190" s="320">
        <v>4.8</v>
      </c>
      <c r="B2190" s="320" t="s">
        <v>649</v>
      </c>
      <c r="C2190" s="320" t="s">
        <v>4747</v>
      </c>
      <c r="D2190" s="321" t="s">
        <v>4766</v>
      </c>
      <c r="E2190" s="321" t="s">
        <v>4767</v>
      </c>
      <c r="F2190" s="321" t="s">
        <v>4768</v>
      </c>
      <c r="G2190" s="321" t="s">
        <v>4762</v>
      </c>
      <c r="I2190" s="328">
        <v>1</v>
      </c>
      <c r="J2190" s="328">
        <v>1</v>
      </c>
      <c r="K2190" s="321" t="s">
        <v>595</v>
      </c>
      <c r="L2190" s="322" t="s">
        <v>9</v>
      </c>
      <c r="M2190" s="48" t="s">
        <v>689</v>
      </c>
      <c r="O2190" s="46" t="str">
        <f t="shared" si="620"/>
        <v>Components/Integrations/Workato/GetRecipeList.htm</v>
      </c>
      <c r="P2190" s="320" t="s">
        <v>4795</v>
      </c>
      <c r="Q2190" s="321" t="s">
        <v>4799</v>
      </c>
      <c r="R2190" s="321" t="s">
        <v>4807</v>
      </c>
      <c r="AF2190" s="30" t="str">
        <f t="shared" si="634"/>
        <v>attributeTableBuilder.AddCustomAttributes(typeof(GetRecipeList),"RecipeID", new Attribute[] { new DesignerLocalizedDisplayNameAttribute(DesignerResource.IntegrationsWorkato_GetRecipeList_RecipeID_DisplayName)});</v>
      </c>
      <c r="AG2190" t="str">
        <f t="shared" si="621"/>
        <v>attributeTableBuilder.AddCustomAttributes(typeof(GetRecipeList),"RecipeID", new Attribute[] { new DesignerLocalizedDescriptionAttribute(DesignerResource.IntegrationsWorkato_GetRecipeList_RecipeID_Description)});</v>
      </c>
      <c r="AH2190" t="str">
        <f t="shared" si="622"/>
        <v>attributeTableBuilder.AddCustomAttributes(typeof(GetRecipeList),"RecipeID", new Attribute[] { new DesignerLocalizedCategoryAttribute(DesignerResource.IntegrationsWorkato_GetRecipeList_RecipeID_Category)});</v>
      </c>
      <c r="AK2190" t="str">
        <f t="shared" si="623"/>
        <v>attributeTableBuilder.AddCustomAttributes(typeof(GetRecipeList), new Attribute[] { new DesignerLocalizedDisplayNameAttribute(DesignerResource.IntegrationsWorkato_GetRecipeList_DisplayName)});</v>
      </c>
      <c r="AL2190" t="str">
        <f t="shared" si="624"/>
        <v>attributeTableBuilder.AddCustomAttributes(typeof(GetRecipeList), new Attribute[] { new DesignerLocalizedDescriptionAttribute(DesignerResource.IntegrationsWorkato_GetRecipeList_Description)});</v>
      </c>
      <c r="AM2190" s="30" t="str">
        <f t="shared" si="625"/>
        <v>attributeTableBuilder.AddCustomAttributes(typeof(GetRecipeList), new Attribute[] { new DesignerLocalizedHelpURLAttribute(DesignerResource.IntegrationsWorkato_GetRecipeList_HelpURL)});</v>
      </c>
      <c r="AN2190" t="str">
        <f t="shared" si="632"/>
        <v>&lt;data name="IntegrationsWorkato_GetRecipeList_RecipeID_DisplayName" xml:space="preserve"&gt;&lt;value&gt;Recipe ID &lt;/value&gt;&lt;/data&gt;</v>
      </c>
      <c r="AO2190" t="str">
        <f t="shared" si="626"/>
        <v>&lt;data name="IntegrationsWorkato_GetRecipeList_RecipeID_Description" xml:space="preserve"&gt;&lt;value&gt;Recipes are a set of steps that Workato follows to get work done and each recipe has its unique ID&lt;/value&gt;&lt;/data&gt;</v>
      </c>
      <c r="AP2190" t="str">
        <f t="shared" si="627"/>
        <v>&lt;data name="IntegrationsWorkato_GetRecipeList_RecipeID_Category" xml:space="preserve"&gt;&lt;value&gt;Input&lt;/value&gt;&lt;/data&gt;</v>
      </c>
      <c r="AQ2190" t="str">
        <f t="shared" si="628"/>
        <v>&lt;data name="IntegrationsWorkato_GetRecipeList_DisplayName" xml:space="preserve"&gt;&lt;value&gt;Get Recipe List&lt;/value&gt;&lt;/data&gt;</v>
      </c>
      <c r="AR2190" t="str">
        <f t="shared" si="629"/>
        <v>&lt;data name="IntegrationsWorkato_GetRecipeList_Description" xml:space="preserve"&gt;&lt;value&gt;Returns a list of recipes in descending ID order&lt;/value&gt;&lt;/data&gt;</v>
      </c>
      <c r="AU2190" s="30" t="str">
        <f t="shared" si="633"/>
        <v>&lt;data name="IntegrationsWorkato_GetRecipeList_HelpURL" xml:space="preserve"&gt;&lt;value&gt;Components/Integrations/Workato/GetRecipeList.htm&lt;/value&gt;&lt;/data&gt;</v>
      </c>
      <c r="AV2190" t="str">
        <f t="shared" si="630"/>
        <v>&lt;data name="ToolBox_IntegrationsWorkato" xml:space="preserve"&gt;&lt;value&gt;Integrations{#}Workato&lt;/value&gt;&lt;/data&gt;</v>
      </c>
      <c r="AW2190" t="str">
        <f t="shared" si="631"/>
        <v>&lt;data name="IntegrationsWorkato_GetRecipeList_ICON" xml:space="preserve"&gt;&lt;value&gt;IntegrationsWorkatoGetRecipeListICON&lt;/value&gt;&lt;/data&gt;</v>
      </c>
    </row>
    <row r="2191" spans="1:51" s="48" customFormat="1" ht="15">
      <c r="A2191" s="320">
        <v>4.8</v>
      </c>
      <c r="B2191" s="320" t="s">
        <v>649</v>
      </c>
      <c r="C2191" s="320" t="s">
        <v>4747</v>
      </c>
      <c r="D2191" s="321" t="s">
        <v>4766</v>
      </c>
      <c r="E2191" s="321" t="s">
        <v>4767</v>
      </c>
      <c r="F2191" s="321" t="s">
        <v>4769</v>
      </c>
      <c r="G2191" s="321" t="s">
        <v>4770</v>
      </c>
      <c r="I2191" s="328">
        <v>1</v>
      </c>
      <c r="J2191" s="328">
        <v>1</v>
      </c>
      <c r="K2191" s="321" t="s">
        <v>595</v>
      </c>
      <c r="L2191" s="323" t="s">
        <v>9</v>
      </c>
      <c r="O2191" s="46" t="str">
        <f t="shared" si="620"/>
        <v>Components/Integrations/Workato/GetRecipeList.htm</v>
      </c>
      <c r="P2191" s="320" t="s">
        <v>4795</v>
      </c>
      <c r="Q2191" s="321" t="s">
        <v>4799</v>
      </c>
      <c r="R2191" s="321" t="s">
        <v>4808</v>
      </c>
      <c r="AF2191" s="30" t="str">
        <f t="shared" si="634"/>
        <v>attributeTableBuilder.AddCustomAttributes(typeof(GetRecipeList),"SinceID", new Attribute[] { new DesignerLocalizedDisplayNameAttribute(DesignerResource.IntegrationsWorkato_GetRecipeList_SinceID_DisplayName)});</v>
      </c>
      <c r="AG2191" t="str">
        <f t="shared" si="621"/>
        <v>attributeTableBuilder.AddCustomAttributes(typeof(GetRecipeList),"SinceID", new Attribute[] { new DesignerLocalizedDescriptionAttribute(DesignerResource.IntegrationsWorkato_GetRecipeList_SinceID_Description)});</v>
      </c>
      <c r="AH2191" t="str">
        <f t="shared" si="622"/>
        <v>attributeTableBuilder.AddCustomAttributes(typeof(GetRecipeList),"SinceID", new Attribute[] { new DesignerLocalizedCategoryAttribute(DesignerResource.IntegrationsWorkato_GetRecipeList_SinceID_Category)});</v>
      </c>
      <c r="AK2191" t="str">
        <f t="shared" si="623"/>
        <v>attributeTableBuilder.AddCustomAttributes(typeof(GetRecipeList), new Attribute[] { new DesignerLocalizedDisplayNameAttribute(DesignerResource.IntegrationsWorkato_GetRecipeList_DisplayName)});</v>
      </c>
      <c r="AL2191" t="str">
        <f t="shared" si="624"/>
        <v>attributeTableBuilder.AddCustomAttributes(typeof(GetRecipeList), new Attribute[] { new DesignerLocalizedDescriptionAttribute(DesignerResource.IntegrationsWorkato_GetRecipeList_Description)});</v>
      </c>
      <c r="AM2191" s="30" t="str">
        <f t="shared" si="625"/>
        <v>attributeTableBuilder.AddCustomAttributes(typeof(GetRecipeList), new Attribute[] { new DesignerLocalizedHelpURLAttribute(DesignerResource.IntegrationsWorkato_GetRecipeList_HelpURL)});</v>
      </c>
      <c r="AN2191" t="str">
        <f t="shared" si="632"/>
        <v>&lt;data name="IntegrationsWorkato_GetRecipeList_SinceID_DisplayName" xml:space="preserve"&gt;&lt;value&gt;Since ID&lt;/value&gt;&lt;/data&gt;</v>
      </c>
      <c r="AO2191" t="str">
        <f t="shared" si="626"/>
        <v>&lt;data name="IntegrationsWorkato_GetRecipeList_SinceID_Description" xml:space="preserve"&gt;&lt;value&gt;Find recipes with ID less than the given ID&lt;/value&gt;&lt;/data&gt;</v>
      </c>
      <c r="AP2191" t="str">
        <f t="shared" si="627"/>
        <v>&lt;data name="IntegrationsWorkato_GetRecipeList_SinceID_Category" xml:space="preserve"&gt;&lt;value&gt;Input&lt;/value&gt;&lt;/data&gt;</v>
      </c>
      <c r="AQ2191" t="str">
        <f t="shared" si="628"/>
        <v>&lt;data name="IntegrationsWorkato_GetRecipeList_DisplayName" xml:space="preserve"&gt;&lt;value&gt;Get Recipe List&lt;/value&gt;&lt;/data&gt;</v>
      </c>
      <c r="AR2191" t="str">
        <f t="shared" si="629"/>
        <v>&lt;data name="IntegrationsWorkato_GetRecipeList_Description" xml:space="preserve"&gt;&lt;value&gt;Returns a list of recipes in descending ID order&lt;/value&gt;&lt;/data&gt;</v>
      </c>
      <c r="AU2191" s="30" t="str">
        <f t="shared" si="633"/>
        <v>&lt;data name="IntegrationsWorkato_GetRecipeList_HelpURL" xml:space="preserve"&gt;&lt;value&gt;Components/Integrations/Workato/GetRecipeList.htm&lt;/value&gt;&lt;/data&gt;</v>
      </c>
      <c r="AV2191" t="str">
        <f t="shared" si="630"/>
        <v>&lt;data name="ToolBox_IntegrationsWorkato" xml:space="preserve"&gt;&lt;value&gt;Integrations{#}Workato&lt;/value&gt;&lt;/data&gt;</v>
      </c>
      <c r="AW2191" t="str">
        <f t="shared" si="631"/>
        <v>&lt;data name="IntegrationsWorkato_GetRecipeList_ICON" xml:space="preserve"&gt;&lt;value&gt;IntegrationsWorkatoGetRecipeListICON&lt;/value&gt;&lt;/data&gt;</v>
      </c>
    </row>
    <row r="2192" spans="1:51" s="48" customFormat="1" ht="15">
      <c r="A2192" s="320">
        <v>4.8</v>
      </c>
      <c r="B2192" s="320" t="s">
        <v>649</v>
      </c>
      <c r="C2192" s="320" t="s">
        <v>4747</v>
      </c>
      <c r="D2192" s="321" t="s">
        <v>4766</v>
      </c>
      <c r="E2192" s="321" t="s">
        <v>4767</v>
      </c>
      <c r="F2192" s="321" t="s">
        <v>4771</v>
      </c>
      <c r="G2192" s="321" t="s">
        <v>4772</v>
      </c>
      <c r="I2192" s="328">
        <v>1</v>
      </c>
      <c r="J2192" s="328">
        <v>1</v>
      </c>
      <c r="K2192" s="321" t="s">
        <v>595</v>
      </c>
      <c r="L2192" s="322" t="s">
        <v>9</v>
      </c>
      <c r="N2192" s="48" t="s">
        <v>4773</v>
      </c>
      <c r="O2192" s="46" t="str">
        <f t="shared" si="620"/>
        <v>Components/Integrations/Workato/GetRecipeList.htm</v>
      </c>
      <c r="P2192" s="320" t="s">
        <v>4795</v>
      </c>
      <c r="Q2192" s="321" t="s">
        <v>4799</v>
      </c>
      <c r="R2192" s="321" t="s">
        <v>4809</v>
      </c>
      <c r="AF2192" s="30" t="str">
        <f t="shared" si="634"/>
        <v>attributeTableBuilder.AddCustomAttributes(typeof(GetRecipeList),"AdapterNamesAny", new Attribute[] { new DesignerLocalizedDisplayNameAttribute(DesignerResource.IntegrationsWorkato_GetRecipeList_AdapterNamesAny_DisplayName)});</v>
      </c>
      <c r="AG2192" t="str">
        <f t="shared" si="621"/>
        <v>attributeTableBuilder.AddCustomAttributes(typeof(GetRecipeList),"AdapterNamesAny", new Attribute[] { new DesignerLocalizedDescriptionAttribute(DesignerResource.IntegrationsWorkato_GetRecipeList_AdapterNamesAny_Description)});</v>
      </c>
      <c r="AH2192" t="str">
        <f t="shared" si="622"/>
        <v>attributeTableBuilder.AddCustomAttributes(typeof(GetRecipeList),"AdapterNamesAny", new Attribute[] { new DesignerLocalizedCategoryAttribute(DesignerResource.IntegrationsWorkato_GetRecipeList_AdapterNamesAny_Category)});</v>
      </c>
      <c r="AK2192" t="str">
        <f t="shared" si="623"/>
        <v>attributeTableBuilder.AddCustomAttributes(typeof(GetRecipeList), new Attribute[] { new DesignerLocalizedDisplayNameAttribute(DesignerResource.IntegrationsWorkato_GetRecipeList_DisplayName)});</v>
      </c>
      <c r="AL2192" t="str">
        <f t="shared" si="624"/>
        <v>attributeTableBuilder.AddCustomAttributes(typeof(GetRecipeList), new Attribute[] { new DesignerLocalizedDescriptionAttribute(DesignerResource.IntegrationsWorkato_GetRecipeList_Description)});</v>
      </c>
      <c r="AM2192" s="30" t="str">
        <f t="shared" si="625"/>
        <v>attributeTableBuilder.AddCustomAttributes(typeof(GetRecipeList), new Attribute[] { new DesignerLocalizedHelpURLAttribute(DesignerResource.IntegrationsWorkato_GetRecipeList_HelpURL)});</v>
      </c>
      <c r="AN2192" t="str">
        <f t="shared" si="632"/>
        <v>&lt;data name="IntegrationsWorkato_GetRecipeList_AdapterNamesAny_DisplayName" xml:space="preserve"&gt;&lt;value&gt;Adapter Names Any&lt;/value&gt;&lt;/data&gt;</v>
      </c>
      <c r="AO2192" t="str">
        <f t="shared" si="626"/>
        <v>&lt;data name="IntegrationsWorkato_GetRecipeList_AdapterNamesAny_Description" xml:space="preserve"&gt;&lt;value&gt;List of adapters names. Resulting recipes should use at least one of given adapters.&lt;/value&gt;&lt;/data&gt;</v>
      </c>
      <c r="AP2192" t="str">
        <f t="shared" si="627"/>
        <v>&lt;data name="IntegrationsWorkato_GetRecipeList_AdapterNamesAny_Category" xml:space="preserve"&gt;&lt;value&gt;Input&lt;/value&gt;&lt;/data&gt;</v>
      </c>
      <c r="AQ2192" t="str">
        <f t="shared" si="628"/>
        <v>&lt;data name="IntegrationsWorkato_GetRecipeList_DisplayName" xml:space="preserve"&gt;&lt;value&gt;Get Recipe List&lt;/value&gt;&lt;/data&gt;</v>
      </c>
      <c r="AR2192" t="str">
        <f t="shared" si="629"/>
        <v>&lt;data name="IntegrationsWorkato_GetRecipeList_Description" xml:space="preserve"&gt;&lt;value&gt;Returns a list of recipes in descending ID order&lt;/value&gt;&lt;/data&gt;</v>
      </c>
      <c r="AU2192" s="30" t="str">
        <f t="shared" si="633"/>
        <v>&lt;data name="IntegrationsWorkato_GetRecipeList_HelpURL" xml:space="preserve"&gt;&lt;value&gt;Components/Integrations/Workato/GetRecipeList.htm&lt;/value&gt;&lt;/data&gt;</v>
      </c>
      <c r="AV2192" t="str">
        <f t="shared" si="630"/>
        <v>&lt;data name="ToolBox_IntegrationsWorkato" xml:space="preserve"&gt;&lt;value&gt;Integrations{#}Workato&lt;/value&gt;&lt;/data&gt;</v>
      </c>
      <c r="AW2192" t="str">
        <f t="shared" si="631"/>
        <v>&lt;data name="IntegrationsWorkato_GetRecipeList_ICON" xml:space="preserve"&gt;&lt;value&gt;IntegrationsWorkatoGetRecipeListICON&lt;/value&gt;&lt;/data&gt;</v>
      </c>
    </row>
    <row r="2193" spans="1:49" s="48" customFormat="1" ht="15">
      <c r="A2193" s="320">
        <v>4.8</v>
      </c>
      <c r="B2193" s="320" t="s">
        <v>649</v>
      </c>
      <c r="C2193" s="320" t="s">
        <v>4747</v>
      </c>
      <c r="D2193" s="321" t="s">
        <v>4766</v>
      </c>
      <c r="E2193" s="321" t="s">
        <v>4767</v>
      </c>
      <c r="F2193" s="321" t="s">
        <v>4774</v>
      </c>
      <c r="G2193" s="321" t="s">
        <v>4775</v>
      </c>
      <c r="I2193" s="328">
        <v>1</v>
      </c>
      <c r="J2193" s="328">
        <v>1</v>
      </c>
      <c r="K2193" s="321" t="s">
        <v>595</v>
      </c>
      <c r="L2193" s="323" t="s">
        <v>9</v>
      </c>
      <c r="N2193" s="48" t="s">
        <v>4773</v>
      </c>
      <c r="O2193" s="46" t="str">
        <f t="shared" si="620"/>
        <v>Components/Integrations/Workato/GetRecipeList.htm</v>
      </c>
      <c r="P2193" s="320" t="s">
        <v>4795</v>
      </c>
      <c r="Q2193" s="321" t="s">
        <v>4799</v>
      </c>
      <c r="R2193" s="321" t="s">
        <v>4810</v>
      </c>
      <c r="AF2193" s="30" t="str">
        <f t="shared" si="634"/>
        <v>attributeTableBuilder.AddCustomAttributes(typeof(GetRecipeList),"AdapterNamesAll", new Attribute[] { new DesignerLocalizedDisplayNameAttribute(DesignerResource.IntegrationsWorkato_GetRecipeList_AdapterNamesAll_DisplayName)});</v>
      </c>
      <c r="AG2193" t="str">
        <f t="shared" si="621"/>
        <v>attributeTableBuilder.AddCustomAttributes(typeof(GetRecipeList),"AdapterNamesAll", new Attribute[] { new DesignerLocalizedDescriptionAttribute(DesignerResource.IntegrationsWorkato_GetRecipeList_AdapterNamesAll_Description)});</v>
      </c>
      <c r="AH2193" t="str">
        <f t="shared" si="622"/>
        <v>attributeTableBuilder.AddCustomAttributes(typeof(GetRecipeList),"AdapterNamesAll", new Attribute[] { new DesignerLocalizedCategoryAttribute(DesignerResource.IntegrationsWorkato_GetRecipeList_AdapterNamesAll_Category)});</v>
      </c>
      <c r="AK2193" t="str">
        <f t="shared" si="623"/>
        <v>attributeTableBuilder.AddCustomAttributes(typeof(GetRecipeList), new Attribute[] { new DesignerLocalizedDisplayNameAttribute(DesignerResource.IntegrationsWorkato_GetRecipeList_DisplayName)});</v>
      </c>
      <c r="AL2193" t="str">
        <f t="shared" si="624"/>
        <v>attributeTableBuilder.AddCustomAttributes(typeof(GetRecipeList), new Attribute[] { new DesignerLocalizedDescriptionAttribute(DesignerResource.IntegrationsWorkato_GetRecipeList_Description)});</v>
      </c>
      <c r="AM2193" s="30" t="str">
        <f t="shared" si="625"/>
        <v>attributeTableBuilder.AddCustomAttributes(typeof(GetRecipeList), new Attribute[] { new DesignerLocalizedHelpURLAttribute(DesignerResource.IntegrationsWorkato_GetRecipeList_HelpURL)});</v>
      </c>
      <c r="AN2193" t="str">
        <f t="shared" si="632"/>
        <v>&lt;data name="IntegrationsWorkato_GetRecipeList_AdapterNamesAll_DisplayName" xml:space="preserve"&gt;&lt;value&gt;Adapter Names All&lt;/value&gt;&lt;/data&gt;</v>
      </c>
      <c r="AO2193" t="str">
        <f t="shared" si="626"/>
        <v>&lt;data name="IntegrationsWorkato_GetRecipeList_AdapterNamesAll_Description" xml:space="preserve"&gt;&lt;value&gt;List of adapters names. Resulting recipes should use all of given adapters.&lt;/value&gt;&lt;/data&gt;</v>
      </c>
      <c r="AP2193" t="str">
        <f t="shared" si="627"/>
        <v>&lt;data name="IntegrationsWorkato_GetRecipeList_AdapterNamesAll_Category" xml:space="preserve"&gt;&lt;value&gt;Input&lt;/value&gt;&lt;/data&gt;</v>
      </c>
      <c r="AQ2193" t="str">
        <f t="shared" si="628"/>
        <v>&lt;data name="IntegrationsWorkato_GetRecipeList_DisplayName" xml:space="preserve"&gt;&lt;value&gt;Get Recipe List&lt;/value&gt;&lt;/data&gt;</v>
      </c>
      <c r="AR2193" t="str">
        <f t="shared" si="629"/>
        <v>&lt;data name="IntegrationsWorkato_GetRecipeList_Description" xml:space="preserve"&gt;&lt;value&gt;Returns a list of recipes in descending ID order&lt;/value&gt;&lt;/data&gt;</v>
      </c>
      <c r="AU2193" s="30" t="str">
        <f t="shared" si="633"/>
        <v>&lt;data name="IntegrationsWorkato_GetRecipeList_HelpURL" xml:space="preserve"&gt;&lt;value&gt;Components/Integrations/Workato/GetRecipeList.htm&lt;/value&gt;&lt;/data&gt;</v>
      </c>
      <c r="AV2193" t="str">
        <f t="shared" si="630"/>
        <v>&lt;data name="ToolBox_IntegrationsWorkato" xml:space="preserve"&gt;&lt;value&gt;Integrations{#}Workato&lt;/value&gt;&lt;/data&gt;</v>
      </c>
      <c r="AW2193" t="str">
        <f t="shared" si="631"/>
        <v>&lt;data name="IntegrationsWorkato_GetRecipeList_ICON" xml:space="preserve"&gt;&lt;value&gt;IntegrationsWorkatoGetRecipeListICON&lt;/value&gt;&lt;/data&gt;</v>
      </c>
    </row>
    <row r="2194" spans="1:49" s="48" customFormat="1" ht="15">
      <c r="A2194" s="320">
        <v>4.8</v>
      </c>
      <c r="B2194" s="320" t="s">
        <v>649</v>
      </c>
      <c r="C2194" s="320" t="s">
        <v>4747</v>
      </c>
      <c r="D2194" s="321" t="s">
        <v>4766</v>
      </c>
      <c r="E2194" s="321" t="s">
        <v>4767</v>
      </c>
      <c r="F2194" s="321" t="s">
        <v>4776</v>
      </c>
      <c r="G2194" s="321" t="s">
        <v>4777</v>
      </c>
      <c r="I2194" s="328">
        <v>1</v>
      </c>
      <c r="J2194" s="328">
        <v>1</v>
      </c>
      <c r="K2194" s="321" t="s">
        <v>598</v>
      </c>
      <c r="L2194" s="322" t="s">
        <v>9</v>
      </c>
      <c r="M2194" s="48" t="s">
        <v>3529</v>
      </c>
      <c r="N2194" s="48" t="s">
        <v>4778</v>
      </c>
      <c r="O2194" s="46" t="str">
        <f t="shared" si="620"/>
        <v>Components/Integrations/Workato/GetRecipeList.htm</v>
      </c>
      <c r="P2194" s="320" t="s">
        <v>4795</v>
      </c>
      <c r="Q2194" s="321" t="s">
        <v>4799</v>
      </c>
      <c r="R2194" s="321" t="s">
        <v>4776</v>
      </c>
      <c r="AF2194" s="30" t="str">
        <f t="shared" si="634"/>
        <v>attributeTableBuilder.AddCustomAttributes(typeof(GetRecipeList),"Active", new Attribute[] { new DesignerLocalizedDisplayNameAttribute(DesignerResource.IntegrationsWorkato_GetRecipeList_Active_DisplayName)});</v>
      </c>
      <c r="AG2194" t="str">
        <f t="shared" si="621"/>
        <v>attributeTableBuilder.AddCustomAttributes(typeof(GetRecipeList),"Active", new Attribute[] { new DesignerLocalizedDescriptionAttribute(DesignerResource.IntegrationsWorkato_GetRecipeList_Active_Description)});</v>
      </c>
      <c r="AH2194" t="str">
        <f t="shared" si="622"/>
        <v>attributeTableBuilder.AddCustomAttributes(typeof(GetRecipeList),"Active", new Attribute[] { new DesignerLocalizedCategoryAttribute(DesignerResource.IntegrationsWorkato_GetRecipeList_Active_Category)});</v>
      </c>
      <c r="AK2194" t="str">
        <f t="shared" si="623"/>
        <v>attributeTableBuilder.AddCustomAttributes(typeof(GetRecipeList), new Attribute[] { new DesignerLocalizedDisplayNameAttribute(DesignerResource.IntegrationsWorkato_GetRecipeList_DisplayName)});</v>
      </c>
      <c r="AL2194" t="str">
        <f t="shared" si="624"/>
        <v>attributeTableBuilder.AddCustomAttributes(typeof(GetRecipeList), new Attribute[] { new DesignerLocalizedDescriptionAttribute(DesignerResource.IntegrationsWorkato_GetRecipeList_Description)});</v>
      </c>
      <c r="AM2194" s="30" t="str">
        <f t="shared" si="625"/>
        <v>attributeTableBuilder.AddCustomAttributes(typeof(GetRecipeList), new Attribute[] { new DesignerLocalizedHelpURLAttribute(DesignerResource.IntegrationsWorkato_GetRecipeList_HelpURL)});</v>
      </c>
      <c r="AN2194" t="str">
        <f t="shared" si="632"/>
        <v>&lt;data name="IntegrationsWorkato_GetRecipeList_Active_DisplayName" xml:space="preserve"&gt;&lt;value&gt;Active&lt;/value&gt;&lt;/data&gt;</v>
      </c>
      <c r="AO2194" t="str">
        <f t="shared" si="626"/>
        <v>&lt;data name="IntegrationsWorkato_GetRecipeList_Active_Description" xml:space="preserve"&gt;&lt;value&gt;If true, returns running recipes.&lt;/value&gt;&lt;/data&gt;</v>
      </c>
      <c r="AP2194" t="str">
        <f t="shared" si="627"/>
        <v>&lt;data name="IntegrationsWorkato_GetRecipeList_Active_Category" xml:space="preserve"&gt;&lt;value&gt;Preferences&lt;/value&gt;&lt;/data&gt;</v>
      </c>
      <c r="AQ2194" t="str">
        <f t="shared" si="628"/>
        <v>&lt;data name="IntegrationsWorkato_GetRecipeList_DisplayName" xml:space="preserve"&gt;&lt;value&gt;Get Recipe List&lt;/value&gt;&lt;/data&gt;</v>
      </c>
      <c r="AR2194" t="str">
        <f t="shared" si="629"/>
        <v>&lt;data name="IntegrationsWorkato_GetRecipeList_Description" xml:space="preserve"&gt;&lt;value&gt;Returns a list of recipes in descending ID order&lt;/value&gt;&lt;/data&gt;</v>
      </c>
      <c r="AU2194" s="30" t="str">
        <f t="shared" si="633"/>
        <v>&lt;data name="IntegrationsWorkato_GetRecipeList_HelpURL" xml:space="preserve"&gt;&lt;value&gt;Components/Integrations/Workato/GetRecipeList.htm&lt;/value&gt;&lt;/data&gt;</v>
      </c>
      <c r="AV2194" t="str">
        <f t="shared" si="630"/>
        <v>&lt;data name="ToolBox_IntegrationsWorkato" xml:space="preserve"&gt;&lt;value&gt;Integrations{#}Workato&lt;/value&gt;&lt;/data&gt;</v>
      </c>
      <c r="AW2194" t="str">
        <f t="shared" si="631"/>
        <v>&lt;data name="IntegrationsWorkato_GetRecipeList_ICON" xml:space="preserve"&gt;&lt;value&gt;IntegrationsWorkatoGetRecipeListICON&lt;/value&gt;&lt;/data&gt;</v>
      </c>
    </row>
    <row r="2195" spans="1:49" s="48" customFormat="1" ht="15">
      <c r="A2195" s="320">
        <v>4.8</v>
      </c>
      <c r="B2195" s="320" t="s">
        <v>649</v>
      </c>
      <c r="C2195" s="320" t="s">
        <v>4747</v>
      </c>
      <c r="D2195" s="321" t="s">
        <v>4766</v>
      </c>
      <c r="E2195" s="321" t="s">
        <v>4767</v>
      </c>
      <c r="F2195" s="321" t="s">
        <v>4016</v>
      </c>
      <c r="G2195" s="321" t="s">
        <v>4779</v>
      </c>
      <c r="I2195" s="328">
        <v>1</v>
      </c>
      <c r="J2195" s="328">
        <v>1</v>
      </c>
      <c r="K2195" s="321" t="s">
        <v>598</v>
      </c>
      <c r="L2195" s="323" t="s">
        <v>9</v>
      </c>
      <c r="M2195" s="48" t="s">
        <v>592</v>
      </c>
      <c r="N2195" s="48" t="s">
        <v>4780</v>
      </c>
      <c r="O2195" s="46" t="str">
        <f t="shared" si="620"/>
        <v>Components/Integrations/Workato/GetRecipeList.htm</v>
      </c>
      <c r="P2195" s="320" t="s">
        <v>4795</v>
      </c>
      <c r="Q2195" s="321" t="s">
        <v>4799</v>
      </c>
      <c r="R2195" s="321" t="s">
        <v>4016</v>
      </c>
      <c r="AF2195" s="30" t="str">
        <f t="shared" si="634"/>
        <v>attributeTableBuilder.AddCustomAttributes(typeof(GetRecipeList),"Order", new Attribute[] { new DesignerLocalizedDisplayNameAttribute(DesignerResource.IntegrationsWorkato_GetRecipeList_Order_DisplayName)});</v>
      </c>
      <c r="AG2195" t="str">
        <f t="shared" si="621"/>
        <v>attributeTableBuilder.AddCustomAttributes(typeof(GetRecipeList),"Order", new Attribute[] { new DesignerLocalizedDescriptionAttribute(DesignerResource.IntegrationsWorkato_GetRecipeList_Order_Description)});</v>
      </c>
      <c r="AH2195" t="str">
        <f t="shared" si="622"/>
        <v>attributeTableBuilder.AddCustomAttributes(typeof(GetRecipeList),"Order", new Attribute[] { new DesignerLocalizedCategoryAttribute(DesignerResource.IntegrationsWorkato_GetRecipeList_Order_Category)});</v>
      </c>
      <c r="AK2195" t="str">
        <f t="shared" si="623"/>
        <v>attributeTableBuilder.AddCustomAttributes(typeof(GetRecipeList), new Attribute[] { new DesignerLocalizedDisplayNameAttribute(DesignerResource.IntegrationsWorkato_GetRecipeList_DisplayName)});</v>
      </c>
      <c r="AL2195" t="str">
        <f t="shared" si="624"/>
        <v>attributeTableBuilder.AddCustomAttributes(typeof(GetRecipeList), new Attribute[] { new DesignerLocalizedDescriptionAttribute(DesignerResource.IntegrationsWorkato_GetRecipeList_Description)});</v>
      </c>
      <c r="AM2195" s="30" t="str">
        <f t="shared" si="625"/>
        <v>attributeTableBuilder.AddCustomAttributes(typeof(GetRecipeList), new Attribute[] { new DesignerLocalizedHelpURLAttribute(DesignerResource.IntegrationsWorkato_GetRecipeList_HelpURL)});</v>
      </c>
      <c r="AN2195" t="str">
        <f t="shared" si="632"/>
        <v>&lt;data name="IntegrationsWorkato_GetRecipeList_Order_DisplayName" xml:space="preserve"&gt;&lt;value&gt;Order&lt;/value&gt;&lt;/data&gt;</v>
      </c>
      <c r="AO2195" t="str">
        <f t="shared" si="626"/>
        <v>&lt;data name="IntegrationsWorkato_GetRecipeList_Order_Description" xml:space="preserve"&gt;&lt;value&gt;Set ordering method&lt;/value&gt;&lt;/data&gt;</v>
      </c>
      <c r="AP2195" t="str">
        <f t="shared" si="627"/>
        <v>&lt;data name="IntegrationsWorkato_GetRecipeList_Order_Category" xml:space="preserve"&gt;&lt;value&gt;Preferences&lt;/value&gt;&lt;/data&gt;</v>
      </c>
      <c r="AQ2195" t="str">
        <f t="shared" si="628"/>
        <v>&lt;data name="IntegrationsWorkato_GetRecipeList_DisplayName" xml:space="preserve"&gt;&lt;value&gt;Get Recipe List&lt;/value&gt;&lt;/data&gt;</v>
      </c>
      <c r="AR2195" t="str">
        <f t="shared" si="629"/>
        <v>&lt;data name="IntegrationsWorkato_GetRecipeList_Description" xml:space="preserve"&gt;&lt;value&gt;Returns a list of recipes in descending ID order&lt;/value&gt;&lt;/data&gt;</v>
      </c>
      <c r="AU2195" s="30" t="str">
        <f t="shared" si="633"/>
        <v>&lt;data name="IntegrationsWorkato_GetRecipeList_HelpURL" xml:space="preserve"&gt;&lt;value&gt;Components/Integrations/Workato/GetRecipeList.htm&lt;/value&gt;&lt;/data&gt;</v>
      </c>
      <c r="AV2195" t="str">
        <f t="shared" si="630"/>
        <v>&lt;data name="ToolBox_IntegrationsWorkato" xml:space="preserve"&gt;&lt;value&gt;Integrations{#}Workato&lt;/value&gt;&lt;/data&gt;</v>
      </c>
      <c r="AW2195" t="str">
        <f t="shared" si="631"/>
        <v>&lt;data name="IntegrationsWorkato_GetRecipeList_ICON" xml:space="preserve"&gt;&lt;value&gt;IntegrationsWorkatoGetRecipeListICON&lt;/value&gt;&lt;/data&gt;</v>
      </c>
    </row>
    <row r="2196" spans="1:49" s="48" customFormat="1" ht="15">
      <c r="A2196" s="320">
        <v>4.8</v>
      </c>
      <c r="B2196" s="320" t="s">
        <v>649</v>
      </c>
      <c r="C2196" s="320" t="s">
        <v>4747</v>
      </c>
      <c r="D2196" s="321" t="s">
        <v>4766</v>
      </c>
      <c r="E2196" s="321" t="s">
        <v>4767</v>
      </c>
      <c r="F2196" s="321" t="s">
        <v>608</v>
      </c>
      <c r="G2196" s="321" t="s">
        <v>4763</v>
      </c>
      <c r="I2196" s="328">
        <v>1</v>
      </c>
      <c r="J2196" s="328">
        <v>1</v>
      </c>
      <c r="K2196" s="321" t="s">
        <v>587</v>
      </c>
      <c r="L2196" s="48" t="s">
        <v>9</v>
      </c>
      <c r="O2196" s="46" t="str">
        <f t="shared" si="620"/>
        <v>Components/Integrations/Workato/GetRecipeList.htm</v>
      </c>
      <c r="P2196" s="320" t="s">
        <v>4795</v>
      </c>
      <c r="Q2196" s="321" t="s">
        <v>4799</v>
      </c>
      <c r="R2196" s="321" t="s">
        <v>608</v>
      </c>
      <c r="AF2196" s="30" t="str">
        <f t="shared" si="634"/>
        <v>attributeTableBuilder.AddCustomAttributes(typeof(GetRecipeList),"Result", new Attribute[] { new DesignerLocalizedDisplayNameAttribute(DesignerResource.IntegrationsWorkato_GetRecipeList_Result_DisplayName)});</v>
      </c>
      <c r="AG2196" t="str">
        <f t="shared" si="621"/>
        <v>attributeTableBuilder.AddCustomAttributes(typeof(GetRecipeList),"Result", new Attribute[] { new DesignerLocalizedDescriptionAttribute(DesignerResource.IntegrationsWorkato_GetRecipeList_Result_Description)});</v>
      </c>
      <c r="AH2196" t="str">
        <f t="shared" si="622"/>
        <v>attributeTableBuilder.AddCustomAttributes(typeof(GetRecipeList),"Result", new Attribute[] { new DesignerLocalizedCategoryAttribute(DesignerResource.IntegrationsWorkato_GetRecipeList_Result_Category)});</v>
      </c>
      <c r="AK2196" t="str">
        <f t="shared" si="623"/>
        <v>attributeTableBuilder.AddCustomAttributes(typeof(GetRecipeList), new Attribute[] { new DesignerLocalizedDisplayNameAttribute(DesignerResource.IntegrationsWorkato_GetRecipeList_DisplayName)});</v>
      </c>
      <c r="AL2196" t="str">
        <f t="shared" si="624"/>
        <v>attributeTableBuilder.AddCustomAttributes(typeof(GetRecipeList), new Attribute[] { new DesignerLocalizedDescriptionAttribute(DesignerResource.IntegrationsWorkato_GetRecipeList_Description)});</v>
      </c>
      <c r="AM2196" s="30" t="str">
        <f t="shared" si="625"/>
        <v>attributeTableBuilder.AddCustomAttributes(typeof(GetRecipeList), new Attribute[] { new DesignerLocalizedHelpURLAttribute(DesignerResource.IntegrationsWorkato_GetRecipeList_HelpURL)});</v>
      </c>
      <c r="AN2196" t="str">
        <f t="shared" si="632"/>
        <v>&lt;data name="IntegrationsWorkato_GetRecipeList_Result_DisplayName" xml:space="preserve"&gt;&lt;value&gt;Result&lt;/value&gt;&lt;/data&gt;</v>
      </c>
      <c r="AO2196" t="str">
        <f t="shared" si="626"/>
        <v>&lt;data name="IntegrationsWorkato_GetRecipeList_Result_Description" xml:space="preserve"&gt;&lt;value&gt;Containing the status of processing request&lt;/value&gt;&lt;/data&gt;</v>
      </c>
      <c r="AP2196" t="str">
        <f t="shared" si="627"/>
        <v>&lt;data name="IntegrationsWorkato_GetRecipeList_Result_Category" xml:space="preserve"&gt;&lt;value&gt;Output&lt;/value&gt;&lt;/data&gt;</v>
      </c>
      <c r="AQ2196" t="str">
        <f t="shared" si="628"/>
        <v>&lt;data name="IntegrationsWorkato_GetRecipeList_DisplayName" xml:space="preserve"&gt;&lt;value&gt;Get Recipe List&lt;/value&gt;&lt;/data&gt;</v>
      </c>
      <c r="AR2196" t="str">
        <f t="shared" si="629"/>
        <v>&lt;data name="IntegrationsWorkato_GetRecipeList_Description" xml:space="preserve"&gt;&lt;value&gt;Returns a list of recipes in descending ID order&lt;/value&gt;&lt;/data&gt;</v>
      </c>
      <c r="AU2196" s="30" t="str">
        <f t="shared" si="633"/>
        <v>&lt;data name="IntegrationsWorkato_GetRecipeList_HelpURL" xml:space="preserve"&gt;&lt;value&gt;Components/Integrations/Workato/GetRecipeList.htm&lt;/value&gt;&lt;/data&gt;</v>
      </c>
      <c r="AV2196" t="str">
        <f t="shared" si="630"/>
        <v>&lt;data name="ToolBox_IntegrationsWorkato" xml:space="preserve"&gt;&lt;value&gt;Integrations{#}Workato&lt;/value&gt;&lt;/data&gt;</v>
      </c>
      <c r="AW2196" t="str">
        <f t="shared" si="631"/>
        <v>&lt;data name="IntegrationsWorkato_GetRecipeList_ICON" xml:space="preserve"&gt;&lt;value&gt;IntegrationsWorkatoGetRecipeListICON&lt;/value&gt;&lt;/data&gt;</v>
      </c>
    </row>
    <row r="2197" spans="1:49" s="48" customFormat="1" ht="15">
      <c r="A2197" s="320">
        <v>4.8</v>
      </c>
      <c r="B2197" s="320" t="s">
        <v>649</v>
      </c>
      <c r="C2197" s="320" t="s">
        <v>4747</v>
      </c>
      <c r="D2197" s="321" t="s">
        <v>4766</v>
      </c>
      <c r="E2197" s="321" t="s">
        <v>4767</v>
      </c>
      <c r="F2197" s="321" t="s">
        <v>4757</v>
      </c>
      <c r="G2197" s="320" t="s">
        <v>4758</v>
      </c>
      <c r="I2197" s="328">
        <v>1</v>
      </c>
      <c r="J2197" s="328">
        <v>1</v>
      </c>
      <c r="K2197" s="321" t="s">
        <v>627</v>
      </c>
      <c r="L2197" s="322" t="s">
        <v>9</v>
      </c>
      <c r="M2197" s="48" t="s">
        <v>3433</v>
      </c>
      <c r="O2197" s="46" t="str">
        <f t="shared" si="620"/>
        <v>Components/Integrations/Workato/GetRecipeList.htm</v>
      </c>
      <c r="P2197" s="320" t="s">
        <v>4795</v>
      </c>
      <c r="Q2197" s="321" t="s">
        <v>4799</v>
      </c>
      <c r="R2197" s="321" t="s">
        <v>680</v>
      </c>
      <c r="AF2197" s="30" t="str">
        <f t="shared" si="634"/>
        <v>attributeTableBuilder.AddCustomAttributes(typeof(GetRecipeList),"Timeout", new Attribute[] { new DesignerLocalizedDisplayNameAttribute(DesignerResource.IntegrationsWorkato_GetRecipeList_Timeout_DisplayName)});</v>
      </c>
      <c r="AG2197" t="str">
        <f t="shared" si="621"/>
        <v>attributeTableBuilder.AddCustomAttributes(typeof(GetRecipeList),"Timeout", new Attribute[] { new DesignerLocalizedDescriptionAttribute(DesignerResource.IntegrationsWorkato_GetRecipeList_Timeout_Description)});</v>
      </c>
      <c r="AH2197" t="str">
        <f t="shared" si="622"/>
        <v>attributeTableBuilder.AddCustomAttributes(typeof(GetRecipeList),"Timeout", new Attribute[] { new DesignerLocalizedCategoryAttribute(DesignerResource.IntegrationsWorkato_GetRecipeList_Timeout_Category)});</v>
      </c>
      <c r="AK2197" t="str">
        <f t="shared" si="623"/>
        <v>attributeTableBuilder.AddCustomAttributes(typeof(GetRecipeList), new Attribute[] { new DesignerLocalizedDisplayNameAttribute(DesignerResource.IntegrationsWorkato_GetRecipeList_DisplayName)});</v>
      </c>
      <c r="AL2197" t="str">
        <f t="shared" si="624"/>
        <v>attributeTableBuilder.AddCustomAttributes(typeof(GetRecipeList), new Attribute[] { new DesignerLocalizedDescriptionAttribute(DesignerResource.IntegrationsWorkato_GetRecipeList_Description)});</v>
      </c>
      <c r="AM2197" s="30" t="str">
        <f t="shared" si="625"/>
        <v>attributeTableBuilder.AddCustomAttributes(typeof(GetRecipeList), new Attribute[] { new DesignerLocalizedHelpURLAttribute(DesignerResource.IntegrationsWorkato_GetRecipeList_HelpURL)});</v>
      </c>
      <c r="AN2197" t="str">
        <f t="shared" si="632"/>
        <v>&lt;data name="IntegrationsWorkato_GetRecipeList_Timeout_DisplayName" xml:space="preserve"&gt;&lt;value&gt;Timeout &lt;/value&gt;&lt;/data&gt;</v>
      </c>
      <c r="AO2197" t="str">
        <f t="shared" si="626"/>
        <v>&lt;data name="IntegrationsWorkato_GetRecipeList_Timeout_Description" xml:space="preserve"&gt;&lt;value&gt;Timeout &lt;/value&gt;&lt;/data&gt;</v>
      </c>
      <c r="AP2197" t="str">
        <f t="shared" si="627"/>
        <v>&lt;data name="IntegrationsWorkato_GetRecipeList_Timeout_Category" xml:space="preserve"&gt;&lt;value&gt;Settings&lt;/value&gt;&lt;/data&gt;</v>
      </c>
      <c r="AQ2197" t="str">
        <f t="shared" si="628"/>
        <v>&lt;data name="IntegrationsWorkato_GetRecipeList_DisplayName" xml:space="preserve"&gt;&lt;value&gt;Get Recipe List&lt;/value&gt;&lt;/data&gt;</v>
      </c>
      <c r="AR2197" t="str">
        <f t="shared" si="629"/>
        <v>&lt;data name="IntegrationsWorkato_GetRecipeList_Description" xml:space="preserve"&gt;&lt;value&gt;Returns a list of recipes in descending ID order&lt;/value&gt;&lt;/data&gt;</v>
      </c>
      <c r="AU2197" s="30" t="str">
        <f t="shared" si="633"/>
        <v>&lt;data name="IntegrationsWorkato_GetRecipeList_HelpURL" xml:space="preserve"&gt;&lt;value&gt;Components/Integrations/Workato/GetRecipeList.htm&lt;/value&gt;&lt;/data&gt;</v>
      </c>
      <c r="AV2197" t="str">
        <f t="shared" si="630"/>
        <v>&lt;data name="ToolBox_IntegrationsWorkato" xml:space="preserve"&gt;&lt;value&gt;Integrations{#}Workato&lt;/value&gt;&lt;/data&gt;</v>
      </c>
      <c r="AW2197" t="str">
        <f t="shared" si="631"/>
        <v>&lt;data name="IntegrationsWorkato_GetRecipeList_ICON" xml:space="preserve"&gt;&lt;value&gt;IntegrationsWorkatoGetRecipeListICON&lt;/value&gt;&lt;/data&gt;</v>
      </c>
    </row>
    <row r="2198" spans="1:49" s="48" customFormat="1" ht="15">
      <c r="A2198" s="320">
        <v>4.8</v>
      </c>
      <c r="B2198" s="320" t="s">
        <v>649</v>
      </c>
      <c r="C2198" s="320" t="s">
        <v>4747</v>
      </c>
      <c r="D2198" s="48" t="s">
        <v>4781</v>
      </c>
      <c r="E2198" s="321" t="s">
        <v>4782</v>
      </c>
      <c r="F2198" s="321" t="s">
        <v>4768</v>
      </c>
      <c r="G2198" s="321" t="s">
        <v>4762</v>
      </c>
      <c r="I2198" s="328">
        <v>1</v>
      </c>
      <c r="J2198" s="328">
        <v>1</v>
      </c>
      <c r="K2198" s="321" t="s">
        <v>595</v>
      </c>
      <c r="L2198" s="323" t="s">
        <v>10</v>
      </c>
      <c r="O2198" s="46" t="str">
        <f t="shared" si="620"/>
        <v>Components/Integrations/Workato/GetRecipeDetails.htm</v>
      </c>
      <c r="P2198" s="320" t="s">
        <v>4795</v>
      </c>
      <c r="Q2198" s="48" t="s">
        <v>4800</v>
      </c>
      <c r="R2198" s="321" t="s">
        <v>4807</v>
      </c>
      <c r="AF2198" s="30" t="str">
        <f t="shared" si="634"/>
        <v>attributeTableBuilder.AddCustomAttributes(typeof(GetRecipeDetails),"RecipeID", new Attribute[] { new DesignerLocalizedDisplayNameAttribute(DesignerResource.IntegrationsWorkato_GetRecipeDetails_RecipeID_DisplayName)});</v>
      </c>
      <c r="AG2198" t="str">
        <f t="shared" si="621"/>
        <v>attributeTableBuilder.AddCustomAttributes(typeof(GetRecipeDetails),"RecipeID", new Attribute[] { new DesignerLocalizedDescriptionAttribute(DesignerResource.IntegrationsWorkato_GetRecipeDetails_RecipeID_Description)});</v>
      </c>
      <c r="AH2198" t="str">
        <f t="shared" si="622"/>
        <v>attributeTableBuilder.AddCustomAttributes(typeof(GetRecipeDetails),"RecipeID", new Attribute[] { new DesignerLocalizedCategoryAttribute(DesignerResource.IntegrationsWorkato_GetRecipeDetails_RecipeID_Category)});</v>
      </c>
      <c r="AK2198" t="str">
        <f t="shared" si="623"/>
        <v>attributeTableBuilder.AddCustomAttributes(typeof(GetRecipeDetails), new Attribute[] { new DesignerLocalizedDisplayNameAttribute(DesignerResource.IntegrationsWorkato_GetRecipeDetails_DisplayName)});</v>
      </c>
      <c r="AL2198" t="str">
        <f t="shared" si="624"/>
        <v>attributeTableBuilder.AddCustomAttributes(typeof(GetRecipeDetails), new Attribute[] { new DesignerLocalizedDescriptionAttribute(DesignerResource.IntegrationsWorkato_GetRecipeDetails_Description)});</v>
      </c>
      <c r="AM2198" s="30" t="str">
        <f t="shared" si="625"/>
        <v>attributeTableBuilder.AddCustomAttributes(typeof(GetRecipeDetails), new Attribute[] { new DesignerLocalizedHelpURLAttribute(DesignerResource.IntegrationsWorkato_GetRecipeDetails_HelpURL)});</v>
      </c>
      <c r="AN2198" t="str">
        <f t="shared" si="632"/>
        <v>&lt;data name="IntegrationsWorkato_GetRecipeDetails_RecipeID_DisplayName" xml:space="preserve"&gt;&lt;value&gt;Recipe ID &lt;/value&gt;&lt;/data&gt;</v>
      </c>
      <c r="AO2198" t="str">
        <f t="shared" si="626"/>
        <v>&lt;data name="IntegrationsWorkato_GetRecipeDetails_RecipeID_Description" xml:space="preserve"&gt;&lt;value&gt;Recipes are a set of steps that Workato follows to get work done and each recipe has its unique ID&lt;/value&gt;&lt;/data&gt;</v>
      </c>
      <c r="AP2198" t="str">
        <f t="shared" si="627"/>
        <v>&lt;data name="IntegrationsWorkato_GetRecipeDetails_RecipeID_Category" xml:space="preserve"&gt;&lt;value&gt;Input&lt;/value&gt;&lt;/data&gt;</v>
      </c>
      <c r="AQ2198" t="str">
        <f t="shared" si="628"/>
        <v>&lt;data name="IntegrationsWorkato_GetRecipeDetails_DisplayName" xml:space="preserve"&gt;&lt;value&gt;Get Recipe Details&lt;/value&gt;&lt;/data&gt;</v>
      </c>
      <c r="AR2198" t="str">
        <f t="shared" si="629"/>
        <v>&lt;data name="IntegrationsWorkato_GetRecipeDetails_Description" xml:space="preserve"&gt;&lt;value&gt;Returns details about a recipe object&lt;/value&gt;&lt;/data&gt;</v>
      </c>
      <c r="AU2198" s="30" t="str">
        <f t="shared" si="633"/>
        <v>&lt;data name="IntegrationsWorkato_GetRecipeDetails_HelpURL" xml:space="preserve"&gt;&lt;value&gt;Components/Integrations/Workato/GetRecipeDetails.htm&lt;/value&gt;&lt;/data&gt;</v>
      </c>
      <c r="AV2198" t="str">
        <f t="shared" si="630"/>
        <v>&lt;data name="ToolBox_IntegrationsWorkato" xml:space="preserve"&gt;&lt;value&gt;Integrations{#}Workato&lt;/value&gt;&lt;/data&gt;</v>
      </c>
      <c r="AW2198" t="str">
        <f t="shared" si="631"/>
        <v>&lt;data name="IntegrationsWorkato_GetRecipeDetails_ICON" xml:space="preserve"&gt;&lt;value&gt;IntegrationsWorkatoGetRecipeDetailsICON&lt;/value&gt;&lt;/data&gt;</v>
      </c>
    </row>
    <row r="2199" spans="1:49" s="48" customFormat="1" ht="15">
      <c r="A2199" s="320">
        <v>4.8</v>
      </c>
      <c r="B2199" s="320" t="s">
        <v>649</v>
      </c>
      <c r="C2199" s="320" t="s">
        <v>4747</v>
      </c>
      <c r="D2199" s="48" t="s">
        <v>4781</v>
      </c>
      <c r="E2199" s="321" t="s">
        <v>4782</v>
      </c>
      <c r="F2199" s="321" t="s">
        <v>608</v>
      </c>
      <c r="G2199" s="321" t="s">
        <v>4763</v>
      </c>
      <c r="I2199" s="328">
        <v>1</v>
      </c>
      <c r="J2199" s="328">
        <v>1</v>
      </c>
      <c r="K2199" s="321" t="s">
        <v>587</v>
      </c>
      <c r="L2199" s="323" t="s">
        <v>9</v>
      </c>
      <c r="O2199" s="46" t="str">
        <f t="shared" si="620"/>
        <v>Components/Integrations/Workato/GetRecipeDetails.htm</v>
      </c>
      <c r="P2199" s="320" t="s">
        <v>4795</v>
      </c>
      <c r="Q2199" s="48" t="s">
        <v>4800</v>
      </c>
      <c r="R2199" s="321" t="s">
        <v>608</v>
      </c>
      <c r="AF2199" s="30" t="str">
        <f t="shared" si="634"/>
        <v>attributeTableBuilder.AddCustomAttributes(typeof(GetRecipeDetails),"Result", new Attribute[] { new DesignerLocalizedDisplayNameAttribute(DesignerResource.IntegrationsWorkato_GetRecipeDetails_Result_DisplayName)});</v>
      </c>
      <c r="AG2199" t="str">
        <f t="shared" si="621"/>
        <v>attributeTableBuilder.AddCustomAttributes(typeof(GetRecipeDetails),"Result", new Attribute[] { new DesignerLocalizedDescriptionAttribute(DesignerResource.IntegrationsWorkato_GetRecipeDetails_Result_Description)});</v>
      </c>
      <c r="AH2199" t="str">
        <f t="shared" si="622"/>
        <v>attributeTableBuilder.AddCustomAttributes(typeof(GetRecipeDetails),"Result", new Attribute[] { new DesignerLocalizedCategoryAttribute(DesignerResource.IntegrationsWorkato_GetRecipeDetails_Result_Category)});</v>
      </c>
      <c r="AK2199" t="str">
        <f t="shared" si="623"/>
        <v>attributeTableBuilder.AddCustomAttributes(typeof(GetRecipeDetails), new Attribute[] { new DesignerLocalizedDisplayNameAttribute(DesignerResource.IntegrationsWorkato_GetRecipeDetails_DisplayName)});</v>
      </c>
      <c r="AL2199" t="str">
        <f t="shared" si="624"/>
        <v>attributeTableBuilder.AddCustomAttributes(typeof(GetRecipeDetails), new Attribute[] { new DesignerLocalizedDescriptionAttribute(DesignerResource.IntegrationsWorkato_GetRecipeDetails_Description)});</v>
      </c>
      <c r="AM2199" s="30" t="str">
        <f t="shared" si="625"/>
        <v>attributeTableBuilder.AddCustomAttributes(typeof(GetRecipeDetails), new Attribute[] { new DesignerLocalizedHelpURLAttribute(DesignerResource.IntegrationsWorkato_GetRecipeDetails_HelpURL)});</v>
      </c>
      <c r="AN2199" t="str">
        <f t="shared" si="632"/>
        <v>&lt;data name="IntegrationsWorkato_GetRecipeDetails_Result_DisplayName" xml:space="preserve"&gt;&lt;value&gt;Result&lt;/value&gt;&lt;/data&gt;</v>
      </c>
      <c r="AO2199" t="str">
        <f t="shared" si="626"/>
        <v>&lt;data name="IntegrationsWorkato_GetRecipeDetails_Result_Description" xml:space="preserve"&gt;&lt;value&gt;Containing the status of processing request&lt;/value&gt;&lt;/data&gt;</v>
      </c>
      <c r="AP2199" t="str">
        <f t="shared" si="627"/>
        <v>&lt;data name="IntegrationsWorkato_GetRecipeDetails_Result_Category" xml:space="preserve"&gt;&lt;value&gt;Output&lt;/value&gt;&lt;/data&gt;</v>
      </c>
      <c r="AQ2199" t="str">
        <f t="shared" si="628"/>
        <v>&lt;data name="IntegrationsWorkato_GetRecipeDetails_DisplayName" xml:space="preserve"&gt;&lt;value&gt;Get Recipe Details&lt;/value&gt;&lt;/data&gt;</v>
      </c>
      <c r="AR2199" t="str">
        <f t="shared" si="629"/>
        <v>&lt;data name="IntegrationsWorkato_GetRecipeDetails_Description" xml:space="preserve"&gt;&lt;value&gt;Returns details about a recipe object&lt;/value&gt;&lt;/data&gt;</v>
      </c>
      <c r="AU2199" s="30" t="str">
        <f t="shared" si="633"/>
        <v>&lt;data name="IntegrationsWorkato_GetRecipeDetails_HelpURL" xml:space="preserve"&gt;&lt;value&gt;Components/Integrations/Workato/GetRecipeDetails.htm&lt;/value&gt;&lt;/data&gt;</v>
      </c>
      <c r="AV2199" t="str">
        <f t="shared" si="630"/>
        <v>&lt;data name="ToolBox_IntegrationsWorkato" xml:space="preserve"&gt;&lt;value&gt;Integrations{#}Workato&lt;/value&gt;&lt;/data&gt;</v>
      </c>
      <c r="AW2199" t="str">
        <f t="shared" si="631"/>
        <v>&lt;data name="IntegrationsWorkato_GetRecipeDetails_ICON" xml:space="preserve"&gt;&lt;value&gt;IntegrationsWorkatoGetRecipeDetailsICON&lt;/value&gt;&lt;/data&gt;</v>
      </c>
    </row>
    <row r="2200" spans="1:49" s="48" customFormat="1" ht="15">
      <c r="A2200" s="320">
        <v>4.8</v>
      </c>
      <c r="B2200" s="320" t="s">
        <v>649</v>
      </c>
      <c r="C2200" s="320" t="s">
        <v>4747</v>
      </c>
      <c r="D2200" s="48" t="s">
        <v>4781</v>
      </c>
      <c r="E2200" s="321" t="s">
        <v>4782</v>
      </c>
      <c r="F2200" s="321" t="s">
        <v>4757</v>
      </c>
      <c r="G2200" s="320" t="s">
        <v>4758</v>
      </c>
      <c r="I2200" s="328">
        <v>1</v>
      </c>
      <c r="J2200" s="328">
        <v>1</v>
      </c>
      <c r="K2200" s="321" t="s">
        <v>627</v>
      </c>
      <c r="L2200" s="322" t="s">
        <v>9</v>
      </c>
      <c r="M2200" s="48" t="s">
        <v>3433</v>
      </c>
      <c r="O2200" s="46" t="str">
        <f t="shared" si="620"/>
        <v>Components/Integrations/Workato/GetRecipeDetails.htm</v>
      </c>
      <c r="P2200" s="320" t="s">
        <v>4795</v>
      </c>
      <c r="Q2200" s="48" t="s">
        <v>4800</v>
      </c>
      <c r="R2200" s="321" t="s">
        <v>680</v>
      </c>
      <c r="AF2200" s="30" t="str">
        <f t="shared" si="634"/>
        <v>attributeTableBuilder.AddCustomAttributes(typeof(GetRecipeDetails),"Timeout", new Attribute[] { new DesignerLocalizedDisplayNameAttribute(DesignerResource.IntegrationsWorkato_GetRecipeDetails_Timeout_DisplayName)});</v>
      </c>
      <c r="AG2200" t="str">
        <f t="shared" si="621"/>
        <v>attributeTableBuilder.AddCustomAttributes(typeof(GetRecipeDetails),"Timeout", new Attribute[] { new DesignerLocalizedDescriptionAttribute(DesignerResource.IntegrationsWorkato_GetRecipeDetails_Timeout_Description)});</v>
      </c>
      <c r="AH2200" t="str">
        <f t="shared" si="622"/>
        <v>attributeTableBuilder.AddCustomAttributes(typeof(GetRecipeDetails),"Timeout", new Attribute[] { new DesignerLocalizedCategoryAttribute(DesignerResource.IntegrationsWorkato_GetRecipeDetails_Timeout_Category)});</v>
      </c>
      <c r="AK2200" t="str">
        <f t="shared" si="623"/>
        <v>attributeTableBuilder.AddCustomAttributes(typeof(GetRecipeDetails), new Attribute[] { new DesignerLocalizedDisplayNameAttribute(DesignerResource.IntegrationsWorkato_GetRecipeDetails_DisplayName)});</v>
      </c>
      <c r="AL2200" t="str">
        <f t="shared" si="624"/>
        <v>attributeTableBuilder.AddCustomAttributes(typeof(GetRecipeDetails), new Attribute[] { new DesignerLocalizedDescriptionAttribute(DesignerResource.IntegrationsWorkato_GetRecipeDetails_Description)});</v>
      </c>
      <c r="AM2200" s="30" t="str">
        <f t="shared" si="625"/>
        <v>attributeTableBuilder.AddCustomAttributes(typeof(GetRecipeDetails), new Attribute[] { new DesignerLocalizedHelpURLAttribute(DesignerResource.IntegrationsWorkato_GetRecipeDetails_HelpURL)});</v>
      </c>
      <c r="AN2200" t="str">
        <f t="shared" si="632"/>
        <v>&lt;data name="IntegrationsWorkato_GetRecipeDetails_Timeout_DisplayName" xml:space="preserve"&gt;&lt;value&gt;Timeout &lt;/value&gt;&lt;/data&gt;</v>
      </c>
      <c r="AO2200" t="str">
        <f t="shared" si="626"/>
        <v>&lt;data name="IntegrationsWorkato_GetRecipeDetails_Timeout_Description" xml:space="preserve"&gt;&lt;value&gt;Timeout &lt;/value&gt;&lt;/data&gt;</v>
      </c>
      <c r="AP2200" t="str">
        <f t="shared" si="627"/>
        <v>&lt;data name="IntegrationsWorkato_GetRecipeDetails_Timeout_Category" xml:space="preserve"&gt;&lt;value&gt;Settings&lt;/value&gt;&lt;/data&gt;</v>
      </c>
      <c r="AQ2200" t="str">
        <f t="shared" si="628"/>
        <v>&lt;data name="IntegrationsWorkato_GetRecipeDetails_DisplayName" xml:space="preserve"&gt;&lt;value&gt;Get Recipe Details&lt;/value&gt;&lt;/data&gt;</v>
      </c>
      <c r="AR2200" t="str">
        <f t="shared" si="629"/>
        <v>&lt;data name="IntegrationsWorkato_GetRecipeDetails_Description" xml:space="preserve"&gt;&lt;value&gt;Returns details about a recipe object&lt;/value&gt;&lt;/data&gt;</v>
      </c>
      <c r="AU2200" s="30" t="str">
        <f t="shared" si="633"/>
        <v>&lt;data name="IntegrationsWorkato_GetRecipeDetails_HelpURL" xml:space="preserve"&gt;&lt;value&gt;Components/Integrations/Workato/GetRecipeDetails.htm&lt;/value&gt;&lt;/data&gt;</v>
      </c>
      <c r="AV2200" t="str">
        <f t="shared" si="630"/>
        <v>&lt;data name="ToolBox_IntegrationsWorkato" xml:space="preserve"&gt;&lt;value&gt;Integrations{#}Workato&lt;/value&gt;&lt;/data&gt;</v>
      </c>
      <c r="AW2200" t="str">
        <f t="shared" si="631"/>
        <v>&lt;data name="IntegrationsWorkato_GetRecipeDetails_ICON" xml:space="preserve"&gt;&lt;value&gt;IntegrationsWorkatoGetRecipeDetailsICON&lt;/value&gt;&lt;/data&gt;</v>
      </c>
    </row>
    <row r="2201" spans="1:49" s="48" customFormat="1" ht="15">
      <c r="A2201" s="320">
        <v>4.8</v>
      </c>
      <c r="B2201" s="320" t="s">
        <v>649</v>
      </c>
      <c r="C2201" s="320" t="s">
        <v>4747</v>
      </c>
      <c r="D2201" s="48" t="s">
        <v>4783</v>
      </c>
      <c r="E2201" s="321" t="s">
        <v>4784</v>
      </c>
      <c r="F2201" s="48" t="s">
        <v>4761</v>
      </c>
      <c r="G2201" s="321" t="s">
        <v>4762</v>
      </c>
      <c r="I2201" s="328">
        <v>1</v>
      </c>
      <c r="J2201" s="328">
        <v>1</v>
      </c>
      <c r="K2201" s="321" t="s">
        <v>595</v>
      </c>
      <c r="L2201" s="323" t="s">
        <v>10</v>
      </c>
      <c r="O2201" s="46" t="str">
        <f t="shared" si="620"/>
        <v>Components/Integrations/Workato/GetJobDetails.htm</v>
      </c>
      <c r="P2201" s="320" t="s">
        <v>4795</v>
      </c>
      <c r="Q2201" s="48" t="s">
        <v>4801</v>
      </c>
      <c r="R2201" s="48" t="s">
        <v>4806</v>
      </c>
      <c r="AF2201" s="30" t="str">
        <f t="shared" si="634"/>
        <v>attributeTableBuilder.AddCustomAttributes(typeof(GetJobDetails),"RecipeID", new Attribute[] { new DesignerLocalizedDisplayNameAttribute(DesignerResource.IntegrationsWorkato_GetJobDetails_RecipeID_DisplayName)});</v>
      </c>
      <c r="AG2201" t="str">
        <f t="shared" si="621"/>
        <v>attributeTableBuilder.AddCustomAttributes(typeof(GetJobDetails),"RecipeID", new Attribute[] { new DesignerLocalizedDescriptionAttribute(DesignerResource.IntegrationsWorkato_GetJobDetails_RecipeID_Description)});</v>
      </c>
      <c r="AH2201" t="str">
        <f t="shared" si="622"/>
        <v>attributeTableBuilder.AddCustomAttributes(typeof(GetJobDetails),"RecipeID", new Attribute[] { new DesignerLocalizedCategoryAttribute(DesignerResource.IntegrationsWorkato_GetJobDetails_RecipeID_Category)});</v>
      </c>
      <c r="AK2201" t="str">
        <f t="shared" si="623"/>
        <v>attributeTableBuilder.AddCustomAttributes(typeof(GetJobDetails), new Attribute[] { new DesignerLocalizedDisplayNameAttribute(DesignerResource.IntegrationsWorkato_GetJobDetails_DisplayName)});</v>
      </c>
      <c r="AL2201" t="str">
        <f t="shared" si="624"/>
        <v>attributeTableBuilder.AddCustomAttributes(typeof(GetJobDetails), new Attribute[] { new DesignerLocalizedDescriptionAttribute(DesignerResource.IntegrationsWorkato_GetJobDetails_Description)});</v>
      </c>
      <c r="AM2201" s="30" t="str">
        <f t="shared" si="625"/>
        <v>attributeTableBuilder.AddCustomAttributes(typeof(GetJobDetails), new Attribute[] { new DesignerLocalizedHelpURLAttribute(DesignerResource.IntegrationsWorkato_GetJobDetails_HelpURL)});</v>
      </c>
      <c r="AN2201" t="str">
        <f t="shared" si="632"/>
        <v>&lt;data name="IntegrationsWorkato_GetJobDetails_RecipeID_DisplayName" xml:space="preserve"&gt;&lt;value&gt;Recipe ID&lt;/value&gt;&lt;/data&gt;</v>
      </c>
      <c r="AO2201" t="str">
        <f t="shared" si="626"/>
        <v>&lt;data name="IntegrationsWorkato_GetJobDetails_RecipeID_Description" xml:space="preserve"&gt;&lt;value&gt;Recipes are a set of steps that Workato follows to get work done and each recipe has its unique ID&lt;/value&gt;&lt;/data&gt;</v>
      </c>
      <c r="AP2201" t="str">
        <f t="shared" si="627"/>
        <v>&lt;data name="IntegrationsWorkato_GetJobDetails_RecipeID_Category" xml:space="preserve"&gt;&lt;value&gt;Input&lt;/value&gt;&lt;/data&gt;</v>
      </c>
      <c r="AQ2201" t="str">
        <f t="shared" si="628"/>
        <v>&lt;data name="IntegrationsWorkato_GetJobDetails_DisplayName" xml:space="preserve"&gt;&lt;value&gt;Get Job Details&lt;/value&gt;&lt;/data&gt;</v>
      </c>
      <c r="AR2201" t="str">
        <f t="shared" si="629"/>
        <v>&lt;data name="IntegrationsWorkato_GetJobDetails_Description" xml:space="preserve"&gt;&lt;value&gt;Returns detailed job information for a specified recipe&lt;/value&gt;&lt;/data&gt;</v>
      </c>
      <c r="AU2201" s="30" t="str">
        <f t="shared" si="633"/>
        <v>&lt;data name="IntegrationsWorkato_GetJobDetails_HelpURL" xml:space="preserve"&gt;&lt;value&gt;Components/Integrations/Workato/GetJobDetails.htm&lt;/value&gt;&lt;/data&gt;</v>
      </c>
      <c r="AV2201" t="str">
        <f t="shared" si="630"/>
        <v>&lt;data name="ToolBox_IntegrationsWorkato" xml:space="preserve"&gt;&lt;value&gt;Integrations{#}Workato&lt;/value&gt;&lt;/data&gt;</v>
      </c>
      <c r="AW2201" t="str">
        <f t="shared" si="631"/>
        <v>&lt;data name="IntegrationsWorkato_GetJobDetails_ICON" xml:space="preserve"&gt;&lt;value&gt;IntegrationsWorkatoGetJobDetailsICON&lt;/value&gt;&lt;/data&gt;</v>
      </c>
    </row>
    <row r="2202" spans="1:49" s="48" customFormat="1" ht="15">
      <c r="A2202" s="320">
        <v>4.8</v>
      </c>
      <c r="B2202" s="320" t="s">
        <v>649</v>
      </c>
      <c r="C2202" s="320" t="s">
        <v>4747</v>
      </c>
      <c r="D2202" s="48" t="s">
        <v>4783</v>
      </c>
      <c r="E2202" s="321" t="s">
        <v>4784</v>
      </c>
      <c r="F2202" s="321" t="s">
        <v>608</v>
      </c>
      <c r="G2202" s="321" t="s">
        <v>4763</v>
      </c>
      <c r="I2202" s="328">
        <v>1</v>
      </c>
      <c r="J2202" s="328">
        <v>1</v>
      </c>
      <c r="K2202" s="321" t="s">
        <v>587</v>
      </c>
      <c r="L2202" s="323" t="s">
        <v>9</v>
      </c>
      <c r="O2202" s="46" t="str">
        <f t="shared" si="620"/>
        <v>Components/Integrations/Workato/GetJobDetails.htm</v>
      </c>
      <c r="P2202" s="320" t="s">
        <v>4795</v>
      </c>
      <c r="Q2202" s="48" t="s">
        <v>4801</v>
      </c>
      <c r="R2202" s="321" t="s">
        <v>608</v>
      </c>
      <c r="AF2202" s="30" t="str">
        <f t="shared" si="634"/>
        <v>attributeTableBuilder.AddCustomAttributes(typeof(GetJobDetails),"Result", new Attribute[] { new DesignerLocalizedDisplayNameAttribute(DesignerResource.IntegrationsWorkato_GetJobDetails_Result_DisplayName)});</v>
      </c>
      <c r="AG2202" t="str">
        <f t="shared" si="621"/>
        <v>attributeTableBuilder.AddCustomAttributes(typeof(GetJobDetails),"Result", new Attribute[] { new DesignerLocalizedDescriptionAttribute(DesignerResource.IntegrationsWorkato_GetJobDetails_Result_Description)});</v>
      </c>
      <c r="AH2202" t="str">
        <f t="shared" si="622"/>
        <v>attributeTableBuilder.AddCustomAttributes(typeof(GetJobDetails),"Result", new Attribute[] { new DesignerLocalizedCategoryAttribute(DesignerResource.IntegrationsWorkato_GetJobDetails_Result_Category)});</v>
      </c>
      <c r="AK2202" t="str">
        <f t="shared" si="623"/>
        <v>attributeTableBuilder.AddCustomAttributes(typeof(GetJobDetails), new Attribute[] { new DesignerLocalizedDisplayNameAttribute(DesignerResource.IntegrationsWorkato_GetJobDetails_DisplayName)});</v>
      </c>
      <c r="AL2202" t="str">
        <f t="shared" si="624"/>
        <v>attributeTableBuilder.AddCustomAttributes(typeof(GetJobDetails), new Attribute[] { new DesignerLocalizedDescriptionAttribute(DesignerResource.IntegrationsWorkato_GetJobDetails_Description)});</v>
      </c>
      <c r="AM2202" s="30" t="str">
        <f t="shared" si="625"/>
        <v>attributeTableBuilder.AddCustomAttributes(typeof(GetJobDetails), new Attribute[] { new DesignerLocalizedHelpURLAttribute(DesignerResource.IntegrationsWorkato_GetJobDetails_HelpURL)});</v>
      </c>
      <c r="AN2202" t="str">
        <f t="shared" si="632"/>
        <v>&lt;data name="IntegrationsWorkato_GetJobDetails_Result_DisplayName" xml:space="preserve"&gt;&lt;value&gt;Result&lt;/value&gt;&lt;/data&gt;</v>
      </c>
      <c r="AO2202" t="str">
        <f t="shared" si="626"/>
        <v>&lt;data name="IntegrationsWorkato_GetJobDetails_Result_Description" xml:space="preserve"&gt;&lt;value&gt;Containing the status of processing request&lt;/value&gt;&lt;/data&gt;</v>
      </c>
      <c r="AP2202" t="str">
        <f t="shared" si="627"/>
        <v>&lt;data name="IntegrationsWorkato_GetJobDetails_Result_Category" xml:space="preserve"&gt;&lt;value&gt;Output&lt;/value&gt;&lt;/data&gt;</v>
      </c>
      <c r="AQ2202" t="str">
        <f t="shared" si="628"/>
        <v>&lt;data name="IntegrationsWorkato_GetJobDetails_DisplayName" xml:space="preserve"&gt;&lt;value&gt;Get Job Details&lt;/value&gt;&lt;/data&gt;</v>
      </c>
      <c r="AR2202" t="str">
        <f t="shared" si="629"/>
        <v>&lt;data name="IntegrationsWorkato_GetJobDetails_Description" xml:space="preserve"&gt;&lt;value&gt;Returns detailed job information for a specified recipe&lt;/value&gt;&lt;/data&gt;</v>
      </c>
      <c r="AU2202" s="30" t="str">
        <f t="shared" si="633"/>
        <v>&lt;data name="IntegrationsWorkato_GetJobDetails_HelpURL" xml:space="preserve"&gt;&lt;value&gt;Components/Integrations/Workato/GetJobDetails.htm&lt;/value&gt;&lt;/data&gt;</v>
      </c>
      <c r="AV2202" t="str">
        <f t="shared" si="630"/>
        <v>&lt;data name="ToolBox_IntegrationsWorkato" xml:space="preserve"&gt;&lt;value&gt;Integrations{#}Workato&lt;/value&gt;&lt;/data&gt;</v>
      </c>
      <c r="AW2202" t="str">
        <f t="shared" si="631"/>
        <v>&lt;data name="IntegrationsWorkato_GetJobDetails_ICON" xml:space="preserve"&gt;&lt;value&gt;IntegrationsWorkatoGetJobDetailsICON&lt;/value&gt;&lt;/data&gt;</v>
      </c>
    </row>
    <row r="2203" spans="1:49" s="48" customFormat="1" ht="15">
      <c r="A2203" s="320">
        <v>4.8</v>
      </c>
      <c r="B2203" s="320" t="s">
        <v>649</v>
      </c>
      <c r="C2203" s="320" t="s">
        <v>4747</v>
      </c>
      <c r="D2203" s="48" t="s">
        <v>4783</v>
      </c>
      <c r="E2203" s="321" t="s">
        <v>4784</v>
      </c>
      <c r="F2203" s="321" t="s">
        <v>1520</v>
      </c>
      <c r="G2203" s="321" t="s">
        <v>4785</v>
      </c>
      <c r="I2203" s="328">
        <v>1</v>
      </c>
      <c r="J2203" s="327">
        <v>1</v>
      </c>
      <c r="K2203" s="321" t="s">
        <v>598</v>
      </c>
      <c r="L2203" s="323" t="s">
        <v>9</v>
      </c>
      <c r="M2203" s="48" t="s">
        <v>3455</v>
      </c>
      <c r="N2203" s="48" t="s">
        <v>4786</v>
      </c>
      <c r="O2203" s="46" t="str">
        <f t="shared" si="620"/>
        <v>Components/Integrations/Workato/GetJobDetails.htm</v>
      </c>
      <c r="P2203" s="320" t="s">
        <v>4795</v>
      </c>
      <c r="Q2203" s="48" t="s">
        <v>4801</v>
      </c>
      <c r="R2203" s="321" t="s">
        <v>1520</v>
      </c>
      <c r="AF2203" s="30" t="str">
        <f t="shared" si="634"/>
        <v>attributeTableBuilder.AddCustomAttributes(typeof(GetJobDetails),"Status", new Attribute[] { new DesignerLocalizedDisplayNameAttribute(DesignerResource.IntegrationsWorkato_GetJobDetails_Status_DisplayName)});</v>
      </c>
      <c r="AG2203" t="str">
        <f t="shared" si="621"/>
        <v>attributeTableBuilder.AddCustomAttributes(typeof(GetJobDetails),"Status", new Attribute[] { new DesignerLocalizedDescriptionAttribute(DesignerResource.IntegrationsWorkato_GetJobDetails_Status_Description)});</v>
      </c>
      <c r="AH2203" t="str">
        <f t="shared" si="622"/>
        <v>attributeTableBuilder.AddCustomAttributes(typeof(GetJobDetails),"Status", new Attribute[] { new DesignerLocalizedCategoryAttribute(DesignerResource.IntegrationsWorkato_GetJobDetails_Status_Category)});</v>
      </c>
      <c r="AK2203" t="str">
        <f t="shared" si="623"/>
        <v>attributeTableBuilder.AddCustomAttributes(typeof(GetJobDetails), new Attribute[] { new DesignerLocalizedDisplayNameAttribute(DesignerResource.IntegrationsWorkato_GetJobDetails_DisplayName)});</v>
      </c>
      <c r="AL2203" t="str">
        <f t="shared" si="624"/>
        <v>attributeTableBuilder.AddCustomAttributes(typeof(GetJobDetails), new Attribute[] { new DesignerLocalizedDescriptionAttribute(DesignerResource.IntegrationsWorkato_GetJobDetails_Description)});</v>
      </c>
      <c r="AM2203" s="30" t="str">
        <f t="shared" si="625"/>
        <v>attributeTableBuilder.AddCustomAttributes(typeof(GetJobDetails), new Attribute[] { new DesignerLocalizedHelpURLAttribute(DesignerResource.IntegrationsWorkato_GetJobDetails_HelpURL)});</v>
      </c>
      <c r="AN2203" t="str">
        <f t="shared" si="632"/>
        <v>&lt;data name="IntegrationsWorkato_GetJobDetails_Status_DisplayName" xml:space="preserve"&gt;&lt;value&gt;Status&lt;/value&gt;&lt;/data&gt;</v>
      </c>
      <c r="AO2203" t="str">
        <f t="shared" si="626"/>
        <v>&lt;data name="IntegrationsWorkato_GetJobDetails_Status_Description" xml:space="preserve"&gt;&lt;value&gt;Filter by status - &lt;/value&gt;&lt;/data&gt;</v>
      </c>
      <c r="AP2203" t="str">
        <f t="shared" si="627"/>
        <v>&lt;data name="IntegrationsWorkato_GetJobDetails_Status_Category" xml:space="preserve"&gt;&lt;value&gt;Preferences&lt;/value&gt;&lt;/data&gt;</v>
      </c>
      <c r="AQ2203" t="str">
        <f t="shared" si="628"/>
        <v>&lt;data name="IntegrationsWorkato_GetJobDetails_DisplayName" xml:space="preserve"&gt;&lt;value&gt;Get Job Details&lt;/value&gt;&lt;/data&gt;</v>
      </c>
      <c r="AR2203" t="str">
        <f t="shared" si="629"/>
        <v>&lt;data name="IntegrationsWorkato_GetJobDetails_Description" xml:space="preserve"&gt;&lt;value&gt;Returns detailed job information for a specified recipe&lt;/value&gt;&lt;/data&gt;</v>
      </c>
      <c r="AU2203" s="30" t="str">
        <f t="shared" si="633"/>
        <v>&lt;data name="IntegrationsWorkato_GetJobDetails_HelpURL" xml:space="preserve"&gt;&lt;value&gt;Components/Integrations/Workato/GetJobDetails.htm&lt;/value&gt;&lt;/data&gt;</v>
      </c>
      <c r="AV2203" t="str">
        <f t="shared" si="630"/>
        <v>&lt;data name="ToolBox_IntegrationsWorkato" xml:space="preserve"&gt;&lt;value&gt;Integrations{#}Workato&lt;/value&gt;&lt;/data&gt;</v>
      </c>
      <c r="AW2203" t="str">
        <f t="shared" si="631"/>
        <v>&lt;data name="IntegrationsWorkato_GetJobDetails_ICON" xml:space="preserve"&gt;&lt;value&gt;IntegrationsWorkatoGetJobDetailsICON&lt;/value&gt;&lt;/data&gt;</v>
      </c>
    </row>
    <row r="2204" spans="1:49" s="48" customFormat="1" ht="15">
      <c r="A2204" s="320">
        <v>4.8</v>
      </c>
      <c r="B2204" s="320" t="s">
        <v>649</v>
      </c>
      <c r="C2204" s="320" t="s">
        <v>4747</v>
      </c>
      <c r="D2204" s="48" t="s">
        <v>4783</v>
      </c>
      <c r="E2204" s="321" t="s">
        <v>4784</v>
      </c>
      <c r="F2204" s="321" t="s">
        <v>4787</v>
      </c>
      <c r="G2204" s="321" t="s">
        <v>4788</v>
      </c>
      <c r="I2204" s="328">
        <v>1</v>
      </c>
      <c r="J2204" s="327">
        <v>1</v>
      </c>
      <c r="K2204" s="321" t="s">
        <v>598</v>
      </c>
      <c r="L2204" s="323" t="s">
        <v>9</v>
      </c>
      <c r="O2204" s="46" t="str">
        <f t="shared" si="620"/>
        <v>Components/Integrations/Workato/GetJobDetails.htm</v>
      </c>
      <c r="P2204" s="320" t="s">
        <v>4795</v>
      </c>
      <c r="Q2204" s="48" t="s">
        <v>4801</v>
      </c>
      <c r="R2204" s="321" t="s">
        <v>4811</v>
      </c>
      <c r="AF2204" s="30" t="str">
        <f t="shared" si="634"/>
        <v>attributeTableBuilder.AddCustomAttributes(typeof(GetJobDetails),"OffsetJobId", new Attribute[] { new DesignerLocalizedDisplayNameAttribute(DesignerResource.IntegrationsWorkato_GetJobDetails_OffsetJobId_DisplayName)});</v>
      </c>
      <c r="AG2204" t="str">
        <f t="shared" si="621"/>
        <v>attributeTableBuilder.AddCustomAttributes(typeof(GetJobDetails),"OffsetJobId", new Attribute[] { new DesignerLocalizedDescriptionAttribute(DesignerResource.IntegrationsWorkato_GetJobDetails_OffsetJobId_Description)});</v>
      </c>
      <c r="AH2204" t="str">
        <f t="shared" si="622"/>
        <v>attributeTableBuilder.AddCustomAttributes(typeof(GetJobDetails),"OffsetJobId", new Attribute[] { new DesignerLocalizedCategoryAttribute(DesignerResource.IntegrationsWorkato_GetJobDetails_OffsetJobId_Category)});</v>
      </c>
      <c r="AK2204" t="str">
        <f t="shared" si="623"/>
        <v>attributeTableBuilder.AddCustomAttributes(typeof(GetJobDetails), new Attribute[] { new DesignerLocalizedDisplayNameAttribute(DesignerResource.IntegrationsWorkato_GetJobDetails_DisplayName)});</v>
      </c>
      <c r="AL2204" t="str">
        <f t="shared" si="624"/>
        <v>attributeTableBuilder.AddCustomAttributes(typeof(GetJobDetails), new Attribute[] { new DesignerLocalizedDescriptionAttribute(DesignerResource.IntegrationsWorkato_GetJobDetails_Description)});</v>
      </c>
      <c r="AM2204" s="30" t="str">
        <f t="shared" si="625"/>
        <v>attributeTableBuilder.AddCustomAttributes(typeof(GetJobDetails), new Attribute[] { new DesignerLocalizedHelpURLAttribute(DesignerResource.IntegrationsWorkato_GetJobDetails_HelpURL)});</v>
      </c>
      <c r="AN2204" t="str">
        <f t="shared" si="632"/>
        <v>&lt;data name="IntegrationsWorkato_GetJobDetails_OffsetJobId_DisplayName" xml:space="preserve"&gt;&lt;value&gt;Offset Job Id&lt;/value&gt;&lt;/data&gt;</v>
      </c>
      <c r="AO2204" t="str">
        <f t="shared" si="626"/>
        <v>&lt;data name="IntegrationsWorkato_GetJobDetails_OffsetJobId_Description" xml:space="preserve"&gt;&lt;value&gt;Jobs that were done after the this job ID will be returned.&lt;/value&gt;&lt;/data&gt;</v>
      </c>
      <c r="AP2204" t="str">
        <f t="shared" si="627"/>
        <v>&lt;data name="IntegrationsWorkato_GetJobDetails_OffsetJobId_Category" xml:space="preserve"&gt;&lt;value&gt;Preferences&lt;/value&gt;&lt;/data&gt;</v>
      </c>
      <c r="AQ2204" t="str">
        <f t="shared" si="628"/>
        <v>&lt;data name="IntegrationsWorkato_GetJobDetails_DisplayName" xml:space="preserve"&gt;&lt;value&gt;Get Job Details&lt;/value&gt;&lt;/data&gt;</v>
      </c>
      <c r="AR2204" t="str">
        <f t="shared" si="629"/>
        <v>&lt;data name="IntegrationsWorkato_GetJobDetails_Description" xml:space="preserve"&gt;&lt;value&gt;Returns detailed job information for a specified recipe&lt;/value&gt;&lt;/data&gt;</v>
      </c>
      <c r="AU2204" s="30" t="str">
        <f t="shared" si="633"/>
        <v>&lt;data name="IntegrationsWorkato_GetJobDetails_HelpURL" xml:space="preserve"&gt;&lt;value&gt;Components/Integrations/Workato/GetJobDetails.htm&lt;/value&gt;&lt;/data&gt;</v>
      </c>
      <c r="AV2204" t="str">
        <f t="shared" si="630"/>
        <v>&lt;data name="ToolBox_IntegrationsWorkato" xml:space="preserve"&gt;&lt;value&gt;Integrations{#}Workato&lt;/value&gt;&lt;/data&gt;</v>
      </c>
      <c r="AW2204" t="str">
        <f t="shared" si="631"/>
        <v>&lt;data name="IntegrationsWorkato_GetJobDetails_ICON" xml:space="preserve"&gt;&lt;value&gt;IntegrationsWorkatoGetJobDetailsICON&lt;/value&gt;&lt;/data&gt;</v>
      </c>
    </row>
    <row r="2205" spans="1:49" s="48" customFormat="1" ht="15">
      <c r="A2205" s="320">
        <v>4.8</v>
      </c>
      <c r="B2205" s="320" t="s">
        <v>649</v>
      </c>
      <c r="C2205" s="320" t="s">
        <v>4747</v>
      </c>
      <c r="D2205" s="48" t="s">
        <v>4783</v>
      </c>
      <c r="E2205" s="321" t="s">
        <v>4784</v>
      </c>
      <c r="F2205" s="321" t="s">
        <v>4789</v>
      </c>
      <c r="G2205" s="321" t="s">
        <v>4790</v>
      </c>
      <c r="I2205" s="328">
        <v>1</v>
      </c>
      <c r="J2205" s="327">
        <v>1</v>
      </c>
      <c r="K2205" s="321" t="s">
        <v>598</v>
      </c>
      <c r="L2205" s="323" t="s">
        <v>9</v>
      </c>
      <c r="N2205" s="48" t="s">
        <v>4791</v>
      </c>
      <c r="O2205" s="46" t="str">
        <f t="shared" si="620"/>
        <v>Components/Integrations/Workato/GetJobDetails.htm</v>
      </c>
      <c r="P2205" s="320" t="s">
        <v>4795</v>
      </c>
      <c r="Q2205" s="48" t="s">
        <v>4801</v>
      </c>
      <c r="R2205" s="321" t="s">
        <v>4789</v>
      </c>
      <c r="AF2205" s="30" t="str">
        <f t="shared" si="634"/>
        <v>attributeTableBuilder.AddCustomAttributes(typeof(GetJobDetails),"Prev", new Attribute[] { new DesignerLocalizedDisplayNameAttribute(DesignerResource.IntegrationsWorkato_GetJobDetails_Prev_DisplayName)});</v>
      </c>
      <c r="AG2205" t="str">
        <f t="shared" si="621"/>
        <v>attributeTableBuilder.AddCustomAttributes(typeof(GetJobDetails),"Prev", new Attribute[] { new DesignerLocalizedDescriptionAttribute(DesignerResource.IntegrationsWorkato_GetJobDetails_Prev_Description)});</v>
      </c>
      <c r="AH2205" t="str">
        <f t="shared" si="622"/>
        <v>attributeTableBuilder.AddCustomAttributes(typeof(GetJobDetails),"Prev", new Attribute[] { new DesignerLocalizedCategoryAttribute(DesignerResource.IntegrationsWorkato_GetJobDetails_Prev_Category)});</v>
      </c>
      <c r="AK2205" t="str">
        <f t="shared" si="623"/>
        <v>attributeTableBuilder.AddCustomAttributes(typeof(GetJobDetails), new Attribute[] { new DesignerLocalizedDisplayNameAttribute(DesignerResource.IntegrationsWorkato_GetJobDetails_DisplayName)});</v>
      </c>
      <c r="AL2205" t="str">
        <f t="shared" si="624"/>
        <v>attributeTableBuilder.AddCustomAttributes(typeof(GetJobDetails), new Attribute[] { new DesignerLocalizedDescriptionAttribute(DesignerResource.IntegrationsWorkato_GetJobDetails_Description)});</v>
      </c>
      <c r="AM2205" s="30" t="str">
        <f t="shared" si="625"/>
        <v>attributeTableBuilder.AddCustomAttributes(typeof(GetJobDetails), new Attribute[] { new DesignerLocalizedHelpURLAttribute(DesignerResource.IntegrationsWorkato_GetJobDetails_HelpURL)});</v>
      </c>
      <c r="AN2205" t="str">
        <f t="shared" si="632"/>
        <v>&lt;data name="IntegrationsWorkato_GetJobDetails_Prev_DisplayName" xml:space="preserve"&gt;&lt;value&gt;Prev&lt;/value&gt;&lt;/data&gt;</v>
      </c>
      <c r="AO2205" t="str">
        <f t="shared" si="626"/>
        <v>&lt;data name="IntegrationsWorkato_GetJobDetails_Prev_Description" xml:space="preserve"&gt;&lt;value&gt;Previous jobs if true, next otherwise.&lt;/value&gt;&lt;/data&gt;</v>
      </c>
      <c r="AP2205" t="str">
        <f t="shared" si="627"/>
        <v>&lt;data name="IntegrationsWorkato_GetJobDetails_Prev_Category" xml:space="preserve"&gt;&lt;value&gt;Preferences&lt;/value&gt;&lt;/data&gt;</v>
      </c>
      <c r="AQ2205" t="str">
        <f t="shared" si="628"/>
        <v>&lt;data name="IntegrationsWorkato_GetJobDetails_DisplayName" xml:space="preserve"&gt;&lt;value&gt;Get Job Details&lt;/value&gt;&lt;/data&gt;</v>
      </c>
      <c r="AR2205" t="str">
        <f t="shared" si="629"/>
        <v>&lt;data name="IntegrationsWorkato_GetJobDetails_Description" xml:space="preserve"&gt;&lt;value&gt;Returns detailed job information for a specified recipe&lt;/value&gt;&lt;/data&gt;</v>
      </c>
      <c r="AU2205" s="30" t="str">
        <f t="shared" si="633"/>
        <v>&lt;data name="IntegrationsWorkato_GetJobDetails_HelpURL" xml:space="preserve"&gt;&lt;value&gt;Components/Integrations/Workato/GetJobDetails.htm&lt;/value&gt;&lt;/data&gt;</v>
      </c>
      <c r="AV2205" t="str">
        <f t="shared" si="630"/>
        <v>&lt;data name="ToolBox_IntegrationsWorkato" xml:space="preserve"&gt;&lt;value&gt;Integrations{#}Workato&lt;/value&gt;&lt;/data&gt;</v>
      </c>
      <c r="AW2205" t="str">
        <f t="shared" si="631"/>
        <v>&lt;data name="IntegrationsWorkato_GetJobDetails_ICON" xml:space="preserve"&gt;&lt;value&gt;IntegrationsWorkatoGetJobDetailsICON&lt;/value&gt;&lt;/data&gt;</v>
      </c>
    </row>
    <row r="2206" spans="1:49" s="48" customFormat="1" ht="15">
      <c r="A2206" s="320">
        <v>4.8</v>
      </c>
      <c r="B2206" s="320" t="s">
        <v>649</v>
      </c>
      <c r="C2206" s="320" t="s">
        <v>4747</v>
      </c>
      <c r="D2206" s="48" t="s">
        <v>4783</v>
      </c>
      <c r="E2206" s="321" t="s">
        <v>4784</v>
      </c>
      <c r="F2206" s="321" t="s">
        <v>4792</v>
      </c>
      <c r="G2206" s="321" t="s">
        <v>4793</v>
      </c>
      <c r="I2206" s="328">
        <v>1</v>
      </c>
      <c r="J2206" s="327">
        <v>1</v>
      </c>
      <c r="K2206" s="321" t="s">
        <v>598</v>
      </c>
      <c r="L2206" s="323" t="s">
        <v>9</v>
      </c>
      <c r="N2206" s="48" t="s">
        <v>4794</v>
      </c>
      <c r="O2206" s="46" t="str">
        <f t="shared" si="620"/>
        <v>Components/Integrations/Workato/GetJobDetails.htm</v>
      </c>
      <c r="P2206" s="320" t="s">
        <v>4795</v>
      </c>
      <c r="Q2206" s="48" t="s">
        <v>4801</v>
      </c>
      <c r="R2206" s="321" t="s">
        <v>4812</v>
      </c>
      <c r="AF2206" s="30" t="str">
        <f t="shared" si="634"/>
        <v>attributeTableBuilder.AddCustomAttributes(typeof(GetJobDetails),"RerunOnly", new Attribute[] { new DesignerLocalizedDisplayNameAttribute(DesignerResource.IntegrationsWorkato_GetJobDetails_RerunOnly_DisplayName)});</v>
      </c>
      <c r="AG2206" t="str">
        <f t="shared" si="621"/>
        <v>attributeTableBuilder.AddCustomAttributes(typeof(GetJobDetails),"RerunOnly", new Attribute[] { new DesignerLocalizedDescriptionAttribute(DesignerResource.IntegrationsWorkato_GetJobDetails_RerunOnly_Description)});</v>
      </c>
      <c r="AH2206" t="str">
        <f t="shared" si="622"/>
        <v>attributeTableBuilder.AddCustomAttributes(typeof(GetJobDetails),"RerunOnly", new Attribute[] { new DesignerLocalizedCategoryAttribute(DesignerResource.IntegrationsWorkato_GetJobDetails_RerunOnly_Category)});</v>
      </c>
      <c r="AK2206" t="str">
        <f t="shared" si="623"/>
        <v>attributeTableBuilder.AddCustomAttributes(typeof(GetJobDetails), new Attribute[] { new DesignerLocalizedDisplayNameAttribute(DesignerResource.IntegrationsWorkato_GetJobDetails_DisplayName)});</v>
      </c>
      <c r="AL2206" t="str">
        <f t="shared" si="624"/>
        <v>attributeTableBuilder.AddCustomAttributes(typeof(GetJobDetails), new Attribute[] { new DesignerLocalizedDescriptionAttribute(DesignerResource.IntegrationsWorkato_GetJobDetails_Description)});</v>
      </c>
      <c r="AM2206" s="30" t="str">
        <f t="shared" si="625"/>
        <v>attributeTableBuilder.AddCustomAttributes(typeof(GetJobDetails), new Attribute[] { new DesignerLocalizedHelpURLAttribute(DesignerResource.IntegrationsWorkato_GetJobDetails_HelpURL)});</v>
      </c>
      <c r="AN2206" t="str">
        <f t="shared" si="632"/>
        <v>&lt;data name="IntegrationsWorkato_GetJobDetails_RerunOnly_DisplayName" xml:space="preserve"&gt;&lt;value&gt;Rerun Only&lt;/value&gt;&lt;/data&gt;</v>
      </c>
      <c r="AO2206" t="str">
        <f t="shared" si="626"/>
        <v>&lt;data name="IntegrationsWorkato_GetJobDetails_RerunOnly_Description" xml:space="preserve"&gt;&lt;value&gt;If true, returns jobs that were rerun only.&lt;/value&gt;&lt;/data&gt;</v>
      </c>
      <c r="AP2206" t="str">
        <f t="shared" si="627"/>
        <v>&lt;data name="IntegrationsWorkato_GetJobDetails_RerunOnly_Category" xml:space="preserve"&gt;&lt;value&gt;Preferences&lt;/value&gt;&lt;/data&gt;</v>
      </c>
      <c r="AQ2206" t="str">
        <f t="shared" si="628"/>
        <v>&lt;data name="IntegrationsWorkato_GetJobDetails_DisplayName" xml:space="preserve"&gt;&lt;value&gt;Get Job Details&lt;/value&gt;&lt;/data&gt;</v>
      </c>
      <c r="AR2206" t="str">
        <f t="shared" si="629"/>
        <v>&lt;data name="IntegrationsWorkato_GetJobDetails_Description" xml:space="preserve"&gt;&lt;value&gt;Returns detailed job information for a specified recipe&lt;/value&gt;&lt;/data&gt;</v>
      </c>
      <c r="AU2206" s="30" t="str">
        <f t="shared" si="633"/>
        <v>&lt;data name="IntegrationsWorkato_GetJobDetails_HelpURL" xml:space="preserve"&gt;&lt;value&gt;Components/Integrations/Workato/GetJobDetails.htm&lt;/value&gt;&lt;/data&gt;</v>
      </c>
      <c r="AV2206" t="str">
        <f t="shared" si="630"/>
        <v>&lt;data name="ToolBox_IntegrationsWorkato" xml:space="preserve"&gt;&lt;value&gt;Integrations{#}Workato&lt;/value&gt;&lt;/data&gt;</v>
      </c>
      <c r="AW2206" t="str">
        <f t="shared" si="631"/>
        <v>&lt;data name="IntegrationsWorkato_GetJobDetails_ICON" xml:space="preserve"&gt;&lt;value&gt;IntegrationsWorkatoGetJobDetailsICON&lt;/value&gt;&lt;/data&gt;</v>
      </c>
    </row>
    <row r="2207" spans="1:49" s="48" customFormat="1" ht="15">
      <c r="A2207" s="320">
        <v>4.8</v>
      </c>
      <c r="B2207" s="320" t="s">
        <v>649</v>
      </c>
      <c r="C2207" s="320" t="s">
        <v>4747</v>
      </c>
      <c r="D2207" s="48" t="s">
        <v>4783</v>
      </c>
      <c r="E2207" s="321" t="s">
        <v>4784</v>
      </c>
      <c r="F2207" s="321" t="s">
        <v>4757</v>
      </c>
      <c r="G2207" s="320" t="s">
        <v>4758</v>
      </c>
      <c r="I2207" s="327">
        <v>1</v>
      </c>
      <c r="J2207" s="327">
        <v>1</v>
      </c>
      <c r="K2207" s="321" t="s">
        <v>627</v>
      </c>
      <c r="L2207" s="322" t="s">
        <v>9</v>
      </c>
      <c r="M2207" s="48" t="s">
        <v>3433</v>
      </c>
      <c r="O2207" s="46" t="str">
        <f t="shared" si="620"/>
        <v>Components/Integrations/Workato/GetJobDetails.htm</v>
      </c>
      <c r="P2207" s="320" t="s">
        <v>4795</v>
      </c>
      <c r="Q2207" s="48" t="s">
        <v>4801</v>
      </c>
      <c r="R2207" s="321" t="s">
        <v>680</v>
      </c>
      <c r="AF2207" s="30" t="str">
        <f t="shared" si="634"/>
        <v>attributeTableBuilder.AddCustomAttributes(typeof(GetJobDetails),"Timeout", new Attribute[] { new DesignerLocalizedDisplayNameAttribute(DesignerResource.IntegrationsWorkato_GetJobDetails_Timeout_DisplayName)});</v>
      </c>
      <c r="AG2207" t="str">
        <f t="shared" si="621"/>
        <v>attributeTableBuilder.AddCustomAttributes(typeof(GetJobDetails),"Timeout", new Attribute[] { new DesignerLocalizedDescriptionAttribute(DesignerResource.IntegrationsWorkato_GetJobDetails_Timeout_Description)});</v>
      </c>
      <c r="AH2207" t="str">
        <f t="shared" si="622"/>
        <v>attributeTableBuilder.AddCustomAttributes(typeof(GetJobDetails),"Timeout", new Attribute[] { new DesignerLocalizedCategoryAttribute(DesignerResource.IntegrationsWorkato_GetJobDetails_Timeout_Category)});</v>
      </c>
      <c r="AK2207" t="str">
        <f t="shared" si="623"/>
        <v>attributeTableBuilder.AddCustomAttributes(typeof(GetJobDetails), new Attribute[] { new DesignerLocalizedDisplayNameAttribute(DesignerResource.IntegrationsWorkato_GetJobDetails_DisplayName)});</v>
      </c>
      <c r="AL2207" t="str">
        <f t="shared" si="624"/>
        <v>attributeTableBuilder.AddCustomAttributes(typeof(GetJobDetails), new Attribute[] { new DesignerLocalizedDescriptionAttribute(DesignerResource.IntegrationsWorkato_GetJobDetails_Description)});</v>
      </c>
      <c r="AM2207" s="30" t="str">
        <f t="shared" si="625"/>
        <v>attributeTableBuilder.AddCustomAttributes(typeof(GetJobDetails), new Attribute[] { new DesignerLocalizedHelpURLAttribute(DesignerResource.IntegrationsWorkato_GetJobDetails_HelpURL)});</v>
      </c>
      <c r="AN2207" t="str">
        <f t="shared" si="632"/>
        <v>&lt;data name="IntegrationsWorkato_GetJobDetails_Timeout_DisplayName" xml:space="preserve"&gt;&lt;value&gt;Timeout &lt;/value&gt;&lt;/data&gt;</v>
      </c>
      <c r="AO2207" t="str">
        <f t="shared" si="626"/>
        <v>&lt;data name="IntegrationsWorkato_GetJobDetails_Timeout_Description" xml:space="preserve"&gt;&lt;value&gt;Timeout &lt;/value&gt;&lt;/data&gt;</v>
      </c>
      <c r="AP2207" t="str">
        <f t="shared" si="627"/>
        <v>&lt;data name="IntegrationsWorkato_GetJobDetails_Timeout_Category" xml:space="preserve"&gt;&lt;value&gt;Settings&lt;/value&gt;&lt;/data&gt;</v>
      </c>
      <c r="AQ2207" t="str">
        <f t="shared" si="628"/>
        <v>&lt;data name="IntegrationsWorkato_GetJobDetails_DisplayName" xml:space="preserve"&gt;&lt;value&gt;Get Job Details&lt;/value&gt;&lt;/data&gt;</v>
      </c>
      <c r="AR2207" t="str">
        <f t="shared" si="629"/>
        <v>&lt;data name="IntegrationsWorkato_GetJobDetails_Description" xml:space="preserve"&gt;&lt;value&gt;Returns detailed job information for a specified recipe&lt;/value&gt;&lt;/data&gt;</v>
      </c>
      <c r="AU2207" s="30" t="str">
        <f t="shared" si="633"/>
        <v>&lt;data name="IntegrationsWorkato_GetJobDetails_HelpURL" xml:space="preserve"&gt;&lt;value&gt;Components/Integrations/Workato/GetJobDetails.htm&lt;/value&gt;&lt;/data&gt;</v>
      </c>
      <c r="AV2207" t="str">
        <f t="shared" si="630"/>
        <v>&lt;data name="ToolBox_IntegrationsWorkato" xml:space="preserve"&gt;&lt;value&gt;Integrations{#}Workato&lt;/value&gt;&lt;/data&gt;</v>
      </c>
      <c r="AW2207" t="str">
        <f t="shared" si="631"/>
        <v>&lt;data name="IntegrationsWorkato_GetJobDetails_ICON" xml:space="preserve"&gt;&lt;value&gt;IntegrationsWorkatoGetJobDetailsICON&lt;/value&gt;&lt;/data&gt;</v>
      </c>
    </row>
    <row r="2208" spans="1:49" s="324" customFormat="1" ht="15">
      <c r="A2208" s="320">
        <v>4.8</v>
      </c>
      <c r="B2208" s="329"/>
      <c r="C2208" s="329" t="s">
        <v>4816</v>
      </c>
      <c r="D2208" s="330" t="s">
        <v>4817</v>
      </c>
      <c r="E2208" s="331" t="s">
        <v>3102</v>
      </c>
      <c r="F2208" s="330" t="s">
        <v>4818</v>
      </c>
      <c r="G2208" s="330" t="s">
        <v>4958</v>
      </c>
      <c r="H2208" s="30"/>
      <c r="I2208" s="332">
        <v>1</v>
      </c>
      <c r="J2208" s="333">
        <v>1</v>
      </c>
      <c r="K2208" s="331" t="s">
        <v>595</v>
      </c>
      <c r="L2208" s="234" t="s">
        <v>9</v>
      </c>
      <c r="M2208"/>
      <c r="N2208" t="s">
        <v>3428</v>
      </c>
      <c r="O2208" s="46" t="str">
        <f t="shared" si="620"/>
        <v>Components/AWS/AmazonWebServicesScope.htm</v>
      </c>
      <c r="P2208" s="49" t="s">
        <v>4816</v>
      </c>
      <c r="Q2208" s="339" t="s">
        <v>4860</v>
      </c>
      <c r="R2208" s="235" t="s">
        <v>4873</v>
      </c>
      <c r="S2208" s="234" t="s">
        <v>9</v>
      </c>
      <c r="T2208"/>
      <c r="U2208" s="33" t="s">
        <v>624</v>
      </c>
      <c r="V2208" t="s">
        <v>10</v>
      </c>
      <c r="Y2208" s="324" t="s">
        <v>4901</v>
      </c>
      <c r="Z2208" s="324" t="s">
        <v>4902</v>
      </c>
      <c r="AA2208" s="324" t="s">
        <v>591</v>
      </c>
      <c r="AB2208" s="324" t="s">
        <v>9</v>
      </c>
      <c r="AF2208" s="30" t="str">
        <f t="shared" si="634"/>
        <v>attributeTableBuilder.AddCustomAttributes(typeof(AmazonWebServicesScope),"AccessKeyID", new Attribute[] { new DesignerLocalizedDisplayNameAttribute(DesignerResource.AWS_AmazonWebServicesScope_AccessKeyID_DisplayName)});</v>
      </c>
      <c r="AG2208" t="str">
        <f t="shared" si="621"/>
        <v>attributeTableBuilder.AddCustomAttributes(typeof(AmazonWebServicesScope),"AccessKeyID", new Attribute[] { new DesignerLocalizedDescriptionAttribute(DesignerResource.AWS_AmazonWebServicesScope_AccessKeyID_Description)});</v>
      </c>
      <c r="AH2208" t="str">
        <f t="shared" si="622"/>
        <v>attributeTableBuilder.AddCustomAttributes(typeof(AmazonWebServicesScope),"AccessKeyID", new Attribute[] { new DesignerLocalizedCategoryAttribute(DesignerResource.AWS_AmazonWebServicesScope_AccessKeyID_Category)});</v>
      </c>
      <c r="AI2208" s="146"/>
      <c r="AJ2208" s="146"/>
      <c r="AK2208" t="str">
        <f t="shared" si="623"/>
        <v>attributeTableBuilder.AddCustomAttributes(typeof(AmazonWebServicesScope), new Attribute[] { new DesignerLocalizedDisplayNameAttribute(DesignerResource.AWS_AmazonWebServicesScope_DisplayName)});</v>
      </c>
      <c r="AL2208" t="str">
        <f t="shared" si="624"/>
        <v>attributeTableBuilder.AddCustomAttributes(typeof(AmazonWebServicesScope), new Attribute[] { new DesignerLocalizedDescriptionAttribute(DesignerResource.AWS_AmazonWebServicesScope_Description)});</v>
      </c>
      <c r="AM2208" s="30" t="str">
        <f t="shared" si="625"/>
        <v>attributeTableBuilder.AddCustomAttributes(typeof(AmazonWebServicesScope), new Attribute[] { new DesignerLocalizedHelpURLAttribute(DesignerResource.AWS_AmazonWebServicesScope_HelpURL)});</v>
      </c>
      <c r="AN2208" t="str">
        <f t="shared" si="632"/>
        <v>&lt;data name="AWS_AmazonWebServicesScope_AccessKeyID_DisplayName" xml:space="preserve"&gt;&lt;value&gt;Access KeyID&lt;/value&gt;&lt;/data&gt;</v>
      </c>
      <c r="AO2208" t="str">
        <f t="shared" si="626"/>
        <v>&lt;data name="AWS_AmazonWebServicesScope_AccessKeyID_Description" xml:space="preserve"&gt;&lt;value&gt;The Access KeyID&lt;/value&gt;&lt;/data&gt;</v>
      </c>
      <c r="AP2208" t="str">
        <f t="shared" si="627"/>
        <v>&lt;data name="AWS_AmazonWebServicesScope_AccessKeyID_Category" xml:space="preserve"&gt;&lt;value&gt;Input&lt;/value&gt;&lt;/data&gt;</v>
      </c>
      <c r="AQ2208" t="str">
        <f t="shared" si="628"/>
        <v>&lt;data name="AWS_AmazonWebServicesScope_DisplayName" xml:space="preserve"&gt;&lt;value&gt;Amazon Web Services Scope&lt;/value&gt;&lt;/data&gt;</v>
      </c>
      <c r="AR2208" t="str">
        <f t="shared" si="629"/>
        <v>&lt;data name="AWS_AmazonWebServicesScope_Description" xml:space="preserve"&gt;&lt;value&gt;Provides a scope for performing activities related to Salesforce application.&lt;/value&gt;&lt;/data&gt;</v>
      </c>
      <c r="AU2208" s="30" t="str">
        <f t="shared" si="633"/>
        <v>&lt;data name="AWS_AmazonWebServicesScope_HelpURL" xml:space="preserve"&gt;&lt;value&gt;Components/AWS/AmazonWebServicesScope.htm&lt;/value&gt;&lt;/data&gt;</v>
      </c>
      <c r="AV2208" t="str">
        <f t="shared" si="630"/>
        <v>&lt;data name="ToolBox_AWS" xml:space="preserve"&gt;&lt;value&gt;AWS&lt;/value&gt;&lt;/data&gt;</v>
      </c>
      <c r="AW2208" t="str">
        <f t="shared" si="631"/>
        <v>&lt;data name="AWS_AmazonWebServicesScope_ICON" xml:space="preserve"&gt;&lt;value&gt;AWSAmazonWebServicesScopeICON&lt;/value&gt;&lt;/data&gt;</v>
      </c>
    </row>
    <row r="2209" spans="1:49" s="324" customFormat="1" ht="15">
      <c r="A2209" s="320">
        <v>4.8</v>
      </c>
      <c r="B2209" s="329"/>
      <c r="C2209" s="329" t="s">
        <v>4816</v>
      </c>
      <c r="D2209" s="330" t="s">
        <v>4817</v>
      </c>
      <c r="E2209" s="331" t="s">
        <v>3102</v>
      </c>
      <c r="F2209" s="334" t="s">
        <v>705</v>
      </c>
      <c r="G2209" s="334" t="s">
        <v>705</v>
      </c>
      <c r="H2209" s="30"/>
      <c r="I2209" s="332">
        <v>0</v>
      </c>
      <c r="J2209" s="333">
        <v>1</v>
      </c>
      <c r="K2209"/>
      <c r="L2209" s="234" t="s">
        <v>9</v>
      </c>
      <c r="M2209" s="156"/>
      <c r="N2209"/>
      <c r="O2209" s="46" t="str">
        <f t="shared" si="620"/>
        <v>Components/AWS/AmazonWebServicesScope.htm</v>
      </c>
      <c r="P2209" s="49" t="s">
        <v>4816</v>
      </c>
      <c r="Q2209" s="339" t="s">
        <v>4860</v>
      </c>
      <c r="R2209" s="235" t="s">
        <v>705</v>
      </c>
      <c r="S2209" s="234" t="s">
        <v>9</v>
      </c>
      <c r="T2209"/>
      <c r="U2209" s="33" t="s">
        <v>4900</v>
      </c>
      <c r="V2209" t="s">
        <v>9</v>
      </c>
      <c r="Y2209" s="324" t="s">
        <v>4901</v>
      </c>
      <c r="Z2209" s="324" t="s">
        <v>4902</v>
      </c>
      <c r="AA2209" s="324" t="s">
        <v>591</v>
      </c>
      <c r="AB2209" s="324" t="s">
        <v>9</v>
      </c>
      <c r="AF2209" s="30" t="str">
        <f t="shared" si="634"/>
        <v>attributeTableBuilder.AddCustomAttributes(typeof(AmazonWebServicesScope),"Body", new Attribute[] { new DesignerLocalizedDisplayNameAttribute(DesignerResource.AWS_AmazonWebServicesScope_Body_DisplayName)});</v>
      </c>
      <c r="AG2209" t="str">
        <f t="shared" si="621"/>
        <v>attributeTableBuilder.AddCustomAttributes(typeof(AmazonWebServicesScope),"Body", new Attribute[] { new DesignerLocalizedDescriptionAttribute(DesignerResource.AWS_AmazonWebServicesScope_Body_Description)});</v>
      </c>
      <c r="AH2209" t="str">
        <f t="shared" si="622"/>
        <v>attributeTableBuilder.AddCustomAttributes(typeof(AmazonWebServicesScope),"Body", new Attribute[] { new DesignerLocalizedCategoryAttribute(DesignerResource.AWS_AmazonWebServicesScope_Body_Category)});</v>
      </c>
      <c r="AI2209" s="146"/>
      <c r="AJ2209" s="146"/>
      <c r="AK2209" t="str">
        <f t="shared" si="623"/>
        <v>attributeTableBuilder.AddCustomAttributes(typeof(AmazonWebServicesScope), new Attribute[] { new DesignerLocalizedDisplayNameAttribute(DesignerResource.AWS_AmazonWebServicesScope_DisplayName)});</v>
      </c>
      <c r="AL2209" t="str">
        <f t="shared" si="624"/>
        <v>attributeTableBuilder.AddCustomAttributes(typeof(AmazonWebServicesScope), new Attribute[] { new DesignerLocalizedDescriptionAttribute(DesignerResource.AWS_AmazonWebServicesScope_Description)});</v>
      </c>
      <c r="AM2209" s="30" t="str">
        <f t="shared" si="625"/>
        <v>attributeTableBuilder.AddCustomAttributes(typeof(AmazonWebServicesScope), new Attribute[] { new DesignerLocalizedHelpURLAttribute(DesignerResource.AWS_AmazonWebServicesScope_HelpURL)});</v>
      </c>
      <c r="AN2209" t="str">
        <f t="shared" si="632"/>
        <v>&lt;data name="AWS_AmazonWebServicesScope_Body_DisplayName" xml:space="preserve"&gt;&lt;value&gt;Body&lt;/value&gt;&lt;/data&gt;</v>
      </c>
      <c r="AO2209" t="str">
        <f t="shared" si="626"/>
        <v>&lt;data name="AWS_AmazonWebServicesScope_Body_Description" xml:space="preserve"&gt;&lt;value&gt;Body&lt;/value&gt;&lt;/data&gt;</v>
      </c>
      <c r="AP2209" t="str">
        <f t="shared" si="627"/>
        <v>&lt;data name="AWS_AmazonWebServicesScope_Body_Category" xml:space="preserve"&gt;&lt;value&gt;&lt;/value&gt;&lt;/data&gt;</v>
      </c>
      <c r="AQ2209" t="str">
        <f t="shared" si="628"/>
        <v>&lt;data name="AWS_AmazonWebServicesScope_DisplayName" xml:space="preserve"&gt;&lt;value&gt;Amazon Web Services Scope&lt;/value&gt;&lt;/data&gt;</v>
      </c>
      <c r="AR2209" t="str">
        <f t="shared" si="629"/>
        <v>&lt;data name="AWS_AmazonWebServicesScope_Description" xml:space="preserve"&gt;&lt;value&gt;Provides a scope for performing activities related to Salesforce application.&lt;/value&gt;&lt;/data&gt;</v>
      </c>
      <c r="AU2209" s="30" t="str">
        <f t="shared" si="633"/>
        <v>&lt;data name="AWS_AmazonWebServicesScope_HelpURL" xml:space="preserve"&gt;&lt;value&gt;Components/AWS/AmazonWebServicesScope.htm&lt;/value&gt;&lt;/data&gt;</v>
      </c>
      <c r="AV2209" t="str">
        <f t="shared" si="630"/>
        <v>&lt;data name="ToolBox_AWS" xml:space="preserve"&gt;&lt;value&gt;AWS&lt;/value&gt;&lt;/data&gt;</v>
      </c>
      <c r="AW2209" t="str">
        <f t="shared" si="631"/>
        <v>&lt;data name="AWS_AmazonWebServicesScope_ICON" xml:space="preserve"&gt;&lt;value&gt;AWSAmazonWebServicesScopeICON&lt;/value&gt;&lt;/data&gt;</v>
      </c>
    </row>
    <row r="2210" spans="1:49" s="324" customFormat="1" ht="15">
      <c r="A2210" s="320">
        <v>4.8</v>
      </c>
      <c r="B2210" s="329"/>
      <c r="C2210" s="329" t="s">
        <v>4816</v>
      </c>
      <c r="D2210" s="330" t="s">
        <v>4817</v>
      </c>
      <c r="E2210" s="331" t="s">
        <v>3102</v>
      </c>
      <c r="F2210" s="330" t="s">
        <v>4819</v>
      </c>
      <c r="G2210" s="330" t="s">
        <v>4959</v>
      </c>
      <c r="H2210" s="30"/>
      <c r="I2210" s="335">
        <v>1</v>
      </c>
      <c r="J2210" s="335">
        <v>1</v>
      </c>
      <c r="K2210" s="335" t="s">
        <v>627</v>
      </c>
      <c r="L2210" s="234" t="s">
        <v>9</v>
      </c>
      <c r="M2210" s="336"/>
      <c r="N2210" s="336"/>
      <c r="O2210" s="46" t="str">
        <f t="shared" si="620"/>
        <v>Components/AWS/AmazonWebServicesScope.htm</v>
      </c>
      <c r="P2210" s="49" t="s">
        <v>4816</v>
      </c>
      <c r="Q2210" s="339" t="s">
        <v>4860</v>
      </c>
      <c r="R2210" s="235" t="s">
        <v>4820</v>
      </c>
      <c r="S2210" s="234" t="s">
        <v>9</v>
      </c>
      <c r="T2210"/>
      <c r="U2210" s="33" t="s">
        <v>624</v>
      </c>
      <c r="V2210" t="s">
        <v>10</v>
      </c>
      <c r="Y2210" s="324" t="s">
        <v>4901</v>
      </c>
      <c r="Z2210" s="324" t="s">
        <v>4902</v>
      </c>
      <c r="AA2210" s="324" t="s">
        <v>591</v>
      </c>
      <c r="AB2210" s="324" t="s">
        <v>9</v>
      </c>
      <c r="AF2210" s="30" t="str">
        <f t="shared" si="634"/>
        <v>attributeTableBuilder.AddCustomAttributes(typeof(AmazonWebServicesScope),"IAMRole", new Attribute[] { new DesignerLocalizedDisplayNameAttribute(DesignerResource.AWS_AmazonWebServicesScope_IAMRole_DisplayName)});</v>
      </c>
      <c r="AG2210" t="str">
        <f t="shared" si="621"/>
        <v>attributeTableBuilder.AddCustomAttributes(typeof(AmazonWebServicesScope),"IAMRole", new Attribute[] { new DesignerLocalizedDescriptionAttribute(DesignerResource.AWS_AmazonWebServicesScope_IAMRole_Description)});</v>
      </c>
      <c r="AH2210" t="str">
        <f t="shared" si="622"/>
        <v>attributeTableBuilder.AddCustomAttributes(typeof(AmazonWebServicesScope),"IAMRole", new Attribute[] { new DesignerLocalizedCategoryAttribute(DesignerResource.AWS_AmazonWebServicesScope_IAMRole_Category)});</v>
      </c>
      <c r="AI2210" s="146"/>
      <c r="AJ2210" s="146"/>
      <c r="AK2210" t="str">
        <f t="shared" si="623"/>
        <v>attributeTableBuilder.AddCustomAttributes(typeof(AmazonWebServicesScope), new Attribute[] { new DesignerLocalizedDisplayNameAttribute(DesignerResource.AWS_AmazonWebServicesScope_DisplayName)});</v>
      </c>
      <c r="AL2210" t="str">
        <f t="shared" si="624"/>
        <v>attributeTableBuilder.AddCustomAttributes(typeof(AmazonWebServicesScope), new Attribute[] { new DesignerLocalizedDescriptionAttribute(DesignerResource.AWS_AmazonWebServicesScope_Description)});</v>
      </c>
      <c r="AM2210" s="30" t="str">
        <f t="shared" si="625"/>
        <v>attributeTableBuilder.AddCustomAttributes(typeof(AmazonWebServicesScope), new Attribute[] { new DesignerLocalizedHelpURLAttribute(DesignerResource.AWS_AmazonWebServicesScope_HelpURL)});</v>
      </c>
      <c r="AN2210" t="str">
        <f t="shared" si="632"/>
        <v>&lt;data name="AWS_AmazonWebServicesScope_IAMRole_DisplayName" xml:space="preserve"&gt;&lt;value&gt;IMARole&lt;/value&gt;&lt;/data&gt;</v>
      </c>
      <c r="AO2210" t="str">
        <f t="shared" si="626"/>
        <v>&lt;data name="AWS_AmazonWebServicesScope_IAMRole_Description" xml:space="preserve"&gt;&lt;value&gt;The name of the IMARole&lt;/value&gt;&lt;/data&gt;</v>
      </c>
      <c r="AP2210" t="str">
        <f t="shared" si="627"/>
        <v>&lt;data name="AWS_AmazonWebServicesScope_IAMRole_Category" xml:space="preserve"&gt;&lt;value&gt;Settings&lt;/value&gt;&lt;/data&gt;</v>
      </c>
      <c r="AQ2210" t="str">
        <f t="shared" si="628"/>
        <v>&lt;data name="AWS_AmazonWebServicesScope_DisplayName" xml:space="preserve"&gt;&lt;value&gt;Amazon Web Services Scope&lt;/value&gt;&lt;/data&gt;</v>
      </c>
      <c r="AR2210" t="str">
        <f t="shared" si="629"/>
        <v>&lt;data name="AWS_AmazonWebServicesScope_Description" xml:space="preserve"&gt;&lt;value&gt;Provides a scope for performing activities related to Salesforce application.&lt;/value&gt;&lt;/data&gt;</v>
      </c>
      <c r="AU2210" s="30" t="str">
        <f t="shared" si="633"/>
        <v>&lt;data name="AWS_AmazonWebServicesScope_HelpURL" xml:space="preserve"&gt;&lt;value&gt;Components/AWS/AmazonWebServicesScope.htm&lt;/value&gt;&lt;/data&gt;</v>
      </c>
      <c r="AV2210" t="str">
        <f t="shared" si="630"/>
        <v>&lt;data name="ToolBox_AWS" xml:space="preserve"&gt;&lt;value&gt;AWS&lt;/value&gt;&lt;/data&gt;</v>
      </c>
      <c r="AW2210" t="str">
        <f t="shared" si="631"/>
        <v>&lt;data name="AWS_AmazonWebServicesScope_ICON" xml:space="preserve"&gt;&lt;value&gt;AWSAmazonWebServicesScopeICON&lt;/value&gt;&lt;/data&gt;</v>
      </c>
    </row>
    <row r="2211" spans="1:49" s="324" customFormat="1" ht="15">
      <c r="A2211" s="320">
        <v>4.8</v>
      </c>
      <c r="B2211" s="329"/>
      <c r="C2211" s="329" t="s">
        <v>4816</v>
      </c>
      <c r="D2211" s="330" t="s">
        <v>4817</v>
      </c>
      <c r="E2211" s="331" t="s">
        <v>3102</v>
      </c>
      <c r="F2211" s="330" t="s">
        <v>4821</v>
      </c>
      <c r="G2211" s="330" t="s">
        <v>4960</v>
      </c>
      <c r="H2211" s="30"/>
      <c r="I2211" s="335">
        <v>1</v>
      </c>
      <c r="J2211" s="335">
        <v>1</v>
      </c>
      <c r="K2211" s="331" t="s">
        <v>595</v>
      </c>
      <c r="L2211" s="234" t="s">
        <v>10</v>
      </c>
      <c r="M2211" s="234"/>
      <c r="N2211" s="336"/>
      <c r="O2211" s="46" t="str">
        <f t="shared" si="620"/>
        <v>Components/AWS/AmazonWebServicesScope.htm</v>
      </c>
      <c r="P2211" s="49" t="s">
        <v>4816</v>
      </c>
      <c r="Q2211" s="339" t="s">
        <v>4860</v>
      </c>
      <c r="R2211" s="235" t="s">
        <v>4821</v>
      </c>
      <c r="S2211" s="234" t="s">
        <v>10</v>
      </c>
      <c r="T2211"/>
      <c r="U2211" s="33" t="s">
        <v>624</v>
      </c>
      <c r="V2211" t="s">
        <v>10</v>
      </c>
      <c r="Y2211" s="324" t="s">
        <v>4901</v>
      </c>
      <c r="Z2211" s="324" t="s">
        <v>4902</v>
      </c>
      <c r="AA2211" s="324" t="s">
        <v>591</v>
      </c>
      <c r="AB2211" s="324" t="s">
        <v>9</v>
      </c>
      <c r="AF2211" s="30" t="str">
        <f t="shared" si="634"/>
        <v>attributeTableBuilder.AddCustomAttributes(typeof(AmazonWebServicesScope),"Region", new Attribute[] { new DesignerLocalizedDisplayNameAttribute(DesignerResource.AWS_AmazonWebServicesScope_Region_DisplayName)});</v>
      </c>
      <c r="AG2211" t="str">
        <f t="shared" si="621"/>
        <v>attributeTableBuilder.AddCustomAttributes(typeof(AmazonWebServicesScope),"Region", new Attribute[] { new DesignerLocalizedDescriptionAttribute(DesignerResource.AWS_AmazonWebServicesScope_Region_Description)});</v>
      </c>
      <c r="AH2211" t="str">
        <f t="shared" si="622"/>
        <v>attributeTableBuilder.AddCustomAttributes(typeof(AmazonWebServicesScope),"Region", new Attribute[] { new DesignerLocalizedCategoryAttribute(DesignerResource.AWS_AmazonWebServicesScope_Region_Category)});</v>
      </c>
      <c r="AI2211" s="146"/>
      <c r="AJ2211" s="146"/>
      <c r="AK2211" t="str">
        <f t="shared" si="623"/>
        <v>attributeTableBuilder.AddCustomAttributes(typeof(AmazonWebServicesScope), new Attribute[] { new DesignerLocalizedDisplayNameAttribute(DesignerResource.AWS_AmazonWebServicesScope_DisplayName)});</v>
      </c>
      <c r="AL2211" t="str">
        <f t="shared" si="624"/>
        <v>attributeTableBuilder.AddCustomAttributes(typeof(AmazonWebServicesScope), new Attribute[] { new DesignerLocalizedDescriptionAttribute(DesignerResource.AWS_AmazonWebServicesScope_Description)});</v>
      </c>
      <c r="AM2211" s="30" t="str">
        <f t="shared" si="625"/>
        <v>attributeTableBuilder.AddCustomAttributes(typeof(AmazonWebServicesScope), new Attribute[] { new DesignerLocalizedHelpURLAttribute(DesignerResource.AWS_AmazonWebServicesScope_HelpURL)});</v>
      </c>
      <c r="AN2211" t="str">
        <f t="shared" si="632"/>
        <v>&lt;data name="AWS_AmazonWebServicesScope_Region_DisplayName" xml:space="preserve"&gt;&lt;value&gt;Region&lt;/value&gt;&lt;/data&gt;</v>
      </c>
      <c r="AO2211" t="str">
        <f t="shared" si="626"/>
        <v>&lt;data name="AWS_AmazonWebServicesScope_Region_Description" xml:space="preserve"&gt;&lt;value&gt;The AWS Region to connect to&lt;/value&gt;&lt;/data&gt;</v>
      </c>
      <c r="AP2211" t="str">
        <f t="shared" si="627"/>
        <v>&lt;data name="AWS_AmazonWebServicesScope_Region_Category" xml:space="preserve"&gt;&lt;value&gt;Input&lt;/value&gt;&lt;/data&gt;</v>
      </c>
      <c r="AQ2211" t="str">
        <f t="shared" si="628"/>
        <v>&lt;data name="AWS_AmazonWebServicesScope_DisplayName" xml:space="preserve"&gt;&lt;value&gt;Amazon Web Services Scope&lt;/value&gt;&lt;/data&gt;</v>
      </c>
      <c r="AR2211" t="str">
        <f t="shared" si="629"/>
        <v>&lt;data name="AWS_AmazonWebServicesScope_Description" xml:space="preserve"&gt;&lt;value&gt;Provides a scope for performing activities related to Salesforce application.&lt;/value&gt;&lt;/data&gt;</v>
      </c>
      <c r="AU2211" s="30" t="str">
        <f t="shared" si="633"/>
        <v>&lt;data name="AWS_AmazonWebServicesScope_HelpURL" xml:space="preserve"&gt;&lt;value&gt;Components/AWS/AmazonWebServicesScope.htm&lt;/value&gt;&lt;/data&gt;</v>
      </c>
      <c r="AV2211" t="str">
        <f t="shared" si="630"/>
        <v>&lt;data name="ToolBox_AWS" xml:space="preserve"&gt;&lt;value&gt;AWS&lt;/value&gt;&lt;/data&gt;</v>
      </c>
      <c r="AW2211" t="str">
        <f t="shared" si="631"/>
        <v>&lt;data name="AWS_AmazonWebServicesScope_ICON" xml:space="preserve"&gt;&lt;value&gt;AWSAmazonWebServicesScopeICON&lt;/value&gt;&lt;/data&gt;</v>
      </c>
    </row>
    <row r="2212" spans="1:49" s="324" customFormat="1" ht="15">
      <c r="A2212" s="320">
        <v>4.8</v>
      </c>
      <c r="B2212" s="329"/>
      <c r="C2212" s="329" t="s">
        <v>4816</v>
      </c>
      <c r="D2212" s="330" t="s">
        <v>4817</v>
      </c>
      <c r="E2212" s="331" t="s">
        <v>3102</v>
      </c>
      <c r="F2212" s="330" t="s">
        <v>4822</v>
      </c>
      <c r="G2212" s="330" t="s">
        <v>4961</v>
      </c>
      <c r="H2212" s="30"/>
      <c r="I2212" s="337">
        <v>1</v>
      </c>
      <c r="J2212" s="338">
        <v>1</v>
      </c>
      <c r="K2212" s="331" t="s">
        <v>595</v>
      </c>
      <c r="L2212" s="234" t="s">
        <v>9</v>
      </c>
      <c r="M2212" s="234"/>
      <c r="N2212" t="s">
        <v>3428</v>
      </c>
      <c r="O2212" s="46" t="str">
        <f t="shared" si="620"/>
        <v>Components/AWS/AmazonWebServicesScope.htm</v>
      </c>
      <c r="P2212" s="49" t="s">
        <v>4816</v>
      </c>
      <c r="Q2212" s="339" t="s">
        <v>4860</v>
      </c>
      <c r="R2212" s="235" t="s">
        <v>4822</v>
      </c>
      <c r="S2212" s="234" t="s">
        <v>9</v>
      </c>
      <c r="T2212"/>
      <c r="U2212" s="33" t="s">
        <v>3109</v>
      </c>
      <c r="V2212" t="s">
        <v>10</v>
      </c>
      <c r="Y2212" s="324" t="s">
        <v>4901</v>
      </c>
      <c r="Z2212" s="324" t="s">
        <v>4902</v>
      </c>
      <c r="AA2212" s="324" t="s">
        <v>591</v>
      </c>
      <c r="AB2212" s="324" t="s">
        <v>9</v>
      </c>
      <c r="AF2212" s="30" t="str">
        <f t="shared" si="634"/>
        <v>attributeTableBuilder.AddCustomAttributes(typeof(AmazonWebServicesScope),"SecretAccessKey", new Attribute[] { new DesignerLocalizedDisplayNameAttribute(DesignerResource.AWS_AmazonWebServicesScope_SecretAccessKey_DisplayName)});</v>
      </c>
      <c r="AG2212" t="str">
        <f t="shared" si="621"/>
        <v>attributeTableBuilder.AddCustomAttributes(typeof(AmazonWebServicesScope),"SecretAccessKey", new Attribute[] { new DesignerLocalizedDescriptionAttribute(DesignerResource.AWS_AmazonWebServicesScope_SecretAccessKey_Description)});</v>
      </c>
      <c r="AH2212" t="str">
        <f t="shared" si="622"/>
        <v>attributeTableBuilder.AddCustomAttributes(typeof(AmazonWebServicesScope),"SecretAccessKey", new Attribute[] { new DesignerLocalizedCategoryAttribute(DesignerResource.AWS_AmazonWebServicesScope_SecretAccessKey_Category)});</v>
      </c>
      <c r="AI2212" s="146"/>
      <c r="AJ2212" s="146"/>
      <c r="AK2212" t="str">
        <f t="shared" si="623"/>
        <v>attributeTableBuilder.AddCustomAttributes(typeof(AmazonWebServicesScope), new Attribute[] { new DesignerLocalizedDisplayNameAttribute(DesignerResource.AWS_AmazonWebServicesScope_DisplayName)});</v>
      </c>
      <c r="AL2212" t="str">
        <f t="shared" si="624"/>
        <v>attributeTableBuilder.AddCustomAttributes(typeof(AmazonWebServicesScope), new Attribute[] { new DesignerLocalizedDescriptionAttribute(DesignerResource.AWS_AmazonWebServicesScope_Description)});</v>
      </c>
      <c r="AM2212" s="30" t="str">
        <f t="shared" si="625"/>
        <v>attributeTableBuilder.AddCustomAttributes(typeof(AmazonWebServicesScope), new Attribute[] { new DesignerLocalizedHelpURLAttribute(DesignerResource.AWS_AmazonWebServicesScope_HelpURL)});</v>
      </c>
      <c r="AN2212" t="str">
        <f t="shared" si="632"/>
        <v>&lt;data name="AWS_AmazonWebServicesScope_SecretAccessKey_DisplayName" xml:space="preserve"&gt;&lt;value&gt;SecretAccessKey&lt;/value&gt;&lt;/data&gt;</v>
      </c>
      <c r="AO2212" t="str">
        <f t="shared" si="626"/>
        <v>&lt;data name="AWS_AmazonWebServicesScope_SecretAccessKey_Description" xml:space="preserve"&gt;&lt;value&gt;The Secret Key&lt;/value&gt;&lt;/data&gt;</v>
      </c>
      <c r="AP2212" t="str">
        <f t="shared" si="627"/>
        <v>&lt;data name="AWS_AmazonWebServicesScope_SecretAccessKey_Category" xml:space="preserve"&gt;&lt;value&gt;Input&lt;/value&gt;&lt;/data&gt;</v>
      </c>
      <c r="AQ2212" t="str">
        <f t="shared" si="628"/>
        <v>&lt;data name="AWS_AmazonWebServicesScope_DisplayName" xml:space="preserve"&gt;&lt;value&gt;Amazon Web Services Scope&lt;/value&gt;&lt;/data&gt;</v>
      </c>
      <c r="AR2212" t="str">
        <f t="shared" si="629"/>
        <v>&lt;data name="AWS_AmazonWebServicesScope_Description" xml:space="preserve"&gt;&lt;value&gt;Provides a scope for performing activities related to Salesforce application.&lt;/value&gt;&lt;/data&gt;</v>
      </c>
      <c r="AU2212" s="30" t="str">
        <f t="shared" si="633"/>
        <v>&lt;data name="AWS_AmazonWebServicesScope_HelpURL" xml:space="preserve"&gt;&lt;value&gt;Components/AWS/AmazonWebServicesScope.htm&lt;/value&gt;&lt;/data&gt;</v>
      </c>
      <c r="AV2212" t="str">
        <f t="shared" si="630"/>
        <v>&lt;data name="ToolBox_AWS" xml:space="preserve"&gt;&lt;value&gt;AWS&lt;/value&gt;&lt;/data&gt;</v>
      </c>
      <c r="AW2212" t="str">
        <f t="shared" si="631"/>
        <v>&lt;data name="AWS_AmazonWebServicesScope_ICON" xml:space="preserve"&gt;&lt;value&gt;AWSAmazonWebServicesScopeICON&lt;/value&gt;&lt;/data&gt;</v>
      </c>
    </row>
    <row r="2213" spans="1:49" s="324" customFormat="1" ht="15">
      <c r="A2213" s="320">
        <v>4.8</v>
      </c>
      <c r="B2213" s="329" t="s">
        <v>4816</v>
      </c>
      <c r="C2213" s="330" t="s">
        <v>5197</v>
      </c>
      <c r="D2213" s="330" t="s">
        <v>4824</v>
      </c>
      <c r="E2213" s="330" t="s">
        <v>4825</v>
      </c>
      <c r="F2213" s="330" t="s">
        <v>4823</v>
      </c>
      <c r="G2213" s="330" t="s">
        <v>4962</v>
      </c>
      <c r="H2213" s="30"/>
      <c r="I2213" s="335">
        <v>1</v>
      </c>
      <c r="J2213" s="335">
        <v>1</v>
      </c>
      <c r="K2213" s="335" t="s">
        <v>595</v>
      </c>
      <c r="L2213" s="234" t="s">
        <v>10</v>
      </c>
      <c r="M2213" s="234"/>
      <c r="N2213" s="336"/>
      <c r="O2213" s="46" t="str">
        <f t="shared" si="620"/>
        <v>Components/AWS/S3Object/DeleteSingleObject.htm</v>
      </c>
      <c r="P2213" s="49" t="s">
        <v>4858</v>
      </c>
      <c r="Q2213" s="339" t="s">
        <v>4861</v>
      </c>
      <c r="R2213" s="235" t="s">
        <v>4823</v>
      </c>
      <c r="S2213" s="234" t="s">
        <v>10</v>
      </c>
      <c r="T2213"/>
      <c r="U2213" s="33" t="s">
        <v>4903</v>
      </c>
      <c r="V2213" t="s">
        <v>10</v>
      </c>
      <c r="Y2213" s="324" t="s">
        <v>589</v>
      </c>
      <c r="Z2213" s="324" t="s">
        <v>4902</v>
      </c>
      <c r="AA2213" s="324" t="s">
        <v>591</v>
      </c>
      <c r="AB2213" s="324" t="s">
        <v>9</v>
      </c>
      <c r="AF2213" s="30" t="str">
        <f t="shared" si="634"/>
        <v>attributeTableBuilder.AddCustomAttributes(typeof(DeleteSingleObject),"Object", new Attribute[] { new DesignerLocalizedDisplayNameAttribute(DesignerResource.AWSS3Object_DeleteSingleObject_Object_DisplayName)});</v>
      </c>
      <c r="AG2213" t="str">
        <f t="shared" si="621"/>
        <v>attributeTableBuilder.AddCustomAttributes(typeof(DeleteSingleObject),"Object", new Attribute[] { new DesignerLocalizedDescriptionAttribute(DesignerResource.AWSS3Object_DeleteSingleObject_Object_Description)});</v>
      </c>
      <c r="AH2213" t="str">
        <f t="shared" si="622"/>
        <v>attributeTableBuilder.AddCustomAttributes(typeof(DeleteSingleObject),"Object", new Attribute[] { new DesignerLocalizedCategoryAttribute(DesignerResource.AWSS3Object_DeleteSingleObject_Object_Category)});</v>
      </c>
      <c r="AI2213" s="146"/>
      <c r="AJ2213" s="146"/>
      <c r="AK2213" t="str">
        <f t="shared" si="623"/>
        <v>attributeTableBuilder.AddCustomAttributes(typeof(DeleteSingleObject), new Attribute[] { new DesignerLocalizedDisplayNameAttribute(DesignerResource.AWSS3Object_DeleteSingleObject_DisplayName)});</v>
      </c>
      <c r="AL2213" t="str">
        <f t="shared" si="624"/>
        <v>attributeTableBuilder.AddCustomAttributes(typeof(DeleteSingleObject), new Attribute[] { new DesignerLocalizedDescriptionAttribute(DesignerResource.AWSS3Object_DeleteSingleObject_Description)});</v>
      </c>
      <c r="AM2213" s="30" t="str">
        <f t="shared" si="625"/>
        <v>attributeTableBuilder.AddCustomAttributes(typeof(DeleteSingleObject), new Attribute[] { new DesignerLocalizedHelpURLAttribute(DesignerResource.AWSS3Object_DeleteSingleObject_HelpURL)});</v>
      </c>
      <c r="AN2213" t="str">
        <f t="shared" si="632"/>
        <v>&lt;data name="AWSS3Object_DeleteSingleObject_Object_DisplayName" xml:space="preserve"&gt;&lt;value&gt;Object&lt;/value&gt;&lt;/data&gt;</v>
      </c>
      <c r="AO2213" t="str">
        <f t="shared" si="626"/>
        <v>&lt;data name="AWSS3Object_DeleteSingleObject_Object_Description" xml:space="preserve"&gt;&lt;value&gt;The object to be deleted&lt;/value&gt;&lt;/data&gt;</v>
      </c>
      <c r="AP2213" t="str">
        <f t="shared" si="627"/>
        <v>&lt;data name="AWSS3Object_DeleteSingleObject_Object_Category" xml:space="preserve"&gt;&lt;value&gt;Input&lt;/value&gt;&lt;/data&gt;</v>
      </c>
      <c r="AQ2213" t="str">
        <f t="shared" si="628"/>
        <v>&lt;data name="AWSS3Object_DeleteSingleObject_DisplayName" xml:space="preserve"&gt;&lt;value&gt;Delete Single Object&lt;/value&gt;&lt;/data&gt;</v>
      </c>
      <c r="AR2213" t="str">
        <f t="shared" si="629"/>
        <v>&lt;data name="AWSS3Object_DeleteSingleObject_Description" xml:space="preserve"&gt;&lt;value&gt;Delete the specified Object&lt;/value&gt;&lt;/data&gt;</v>
      </c>
      <c r="AU2213" s="30" t="str">
        <f t="shared" si="633"/>
        <v>&lt;data name="AWSS3Object_DeleteSingleObject_HelpURL" xml:space="preserve"&gt;&lt;value&gt;Components/AWS/S3Object/DeleteSingleObject.htm&lt;/value&gt;&lt;/data&gt;</v>
      </c>
      <c r="AV2213" t="str">
        <f t="shared" si="630"/>
        <v>&lt;data name="ToolBox_AWSS3Object" xml:space="preserve"&gt;&lt;value&gt;AWS{#}S3 Object&lt;/value&gt;&lt;/data&gt;</v>
      </c>
      <c r="AW2213" t="str">
        <f t="shared" si="631"/>
        <v>&lt;data name="AWSS3Object_DeleteSingleObject_ICON" xml:space="preserve"&gt;&lt;value&gt;AWSS3ObjectDeleteSingleObjectICON&lt;/value&gt;&lt;/data&gt;</v>
      </c>
    </row>
    <row r="2214" spans="1:49" s="324" customFormat="1" ht="30">
      <c r="A2214" s="320">
        <v>4.8</v>
      </c>
      <c r="B2214" s="329" t="s">
        <v>4816</v>
      </c>
      <c r="C2214" s="330" t="s">
        <v>5197</v>
      </c>
      <c r="D2214" s="330" t="s">
        <v>4824</v>
      </c>
      <c r="E2214" s="330" t="s">
        <v>4825</v>
      </c>
      <c r="F2214" s="330" t="s">
        <v>4826</v>
      </c>
      <c r="G2214" s="330" t="s">
        <v>4963</v>
      </c>
      <c r="H2214" s="30"/>
      <c r="I2214" s="335">
        <v>1</v>
      </c>
      <c r="J2214" s="335">
        <v>1</v>
      </c>
      <c r="K2214" s="335" t="s">
        <v>595</v>
      </c>
      <c r="L2214" s="234" t="s">
        <v>9</v>
      </c>
      <c r="M2214" s="234"/>
      <c r="N2214" s="336"/>
      <c r="O2214" s="46" t="str">
        <f t="shared" si="620"/>
        <v>Components/AWS/S3Object/DeleteSingleObject.htm</v>
      </c>
      <c r="P2214" s="49" t="s">
        <v>4858</v>
      </c>
      <c r="Q2214" s="339" t="s">
        <v>4861</v>
      </c>
      <c r="R2214" s="330" t="s">
        <v>4826</v>
      </c>
      <c r="S2214" s="234" t="s">
        <v>9</v>
      </c>
      <c r="T2214"/>
      <c r="U2214" s="33" t="s">
        <v>624</v>
      </c>
      <c r="V2214" t="s">
        <v>10</v>
      </c>
      <c r="Y2214" s="324" t="s">
        <v>589</v>
      </c>
      <c r="Z2214" s="324" t="s">
        <v>4902</v>
      </c>
      <c r="AA2214" s="324" t="s">
        <v>591</v>
      </c>
      <c r="AB2214" s="324" t="s">
        <v>9</v>
      </c>
      <c r="AF2214" s="30" t="str">
        <f t="shared" si="634"/>
        <v>attributeTableBuilder.AddCustomAttributes(typeof(DeleteSingleObject),"VersionID", new Attribute[] { new DesignerLocalizedDisplayNameAttribute(DesignerResource.AWSS3Object_DeleteSingleObject_VersionID_DisplayName)});</v>
      </c>
      <c r="AG2214" t="str">
        <f t="shared" si="621"/>
        <v>attributeTableBuilder.AddCustomAttributes(typeof(DeleteSingleObject),"VersionID", new Attribute[] { new DesignerLocalizedDescriptionAttribute(DesignerResource.AWSS3Object_DeleteSingleObject_VersionID_Description)});</v>
      </c>
      <c r="AH2214" t="str">
        <f t="shared" si="622"/>
        <v>attributeTableBuilder.AddCustomAttributes(typeof(DeleteSingleObject),"VersionID", new Attribute[] { new DesignerLocalizedCategoryAttribute(DesignerResource.AWSS3Object_DeleteSingleObject_VersionID_Category)});</v>
      </c>
      <c r="AI2214" s="146"/>
      <c r="AJ2214" s="146"/>
      <c r="AK2214" t="str">
        <f t="shared" si="623"/>
        <v>attributeTableBuilder.AddCustomAttributes(typeof(DeleteSingleObject), new Attribute[] { new DesignerLocalizedDisplayNameAttribute(DesignerResource.AWSS3Object_DeleteSingleObject_DisplayName)});</v>
      </c>
      <c r="AL2214" t="str">
        <f t="shared" si="624"/>
        <v>attributeTableBuilder.AddCustomAttributes(typeof(DeleteSingleObject), new Attribute[] { new DesignerLocalizedDescriptionAttribute(DesignerResource.AWSS3Object_DeleteSingleObject_Description)});</v>
      </c>
      <c r="AM2214" s="30" t="str">
        <f t="shared" si="625"/>
        <v>attributeTableBuilder.AddCustomAttributes(typeof(DeleteSingleObject), new Attribute[] { new DesignerLocalizedHelpURLAttribute(DesignerResource.AWSS3Object_DeleteSingleObject_HelpURL)});</v>
      </c>
      <c r="AN2214" t="str">
        <f t="shared" si="632"/>
        <v>&lt;data name="AWSS3Object_DeleteSingleObject_VersionID_DisplayName" xml:space="preserve"&gt;&lt;value&gt;VersionID&lt;/value&gt;&lt;/data&gt;</v>
      </c>
      <c r="AO2214" t="str">
        <f t="shared" si="626"/>
        <v>&lt;data name="AWSS3Object_DeleteSingleObject_VersionID_Description" xml:space="preserve"&gt;&lt;value&gt;Specifies the Particular Version of the object to delete, If not set the latest version will be deleted&lt;/value&gt;&lt;/data&gt;</v>
      </c>
      <c r="AP2214" t="str">
        <f t="shared" si="627"/>
        <v>&lt;data name="AWSS3Object_DeleteSingleObject_VersionID_Category" xml:space="preserve"&gt;&lt;value&gt;Input&lt;/value&gt;&lt;/data&gt;</v>
      </c>
      <c r="AQ2214" t="str">
        <f t="shared" si="628"/>
        <v>&lt;data name="AWSS3Object_DeleteSingleObject_DisplayName" xml:space="preserve"&gt;&lt;value&gt;Delete Single Object&lt;/value&gt;&lt;/data&gt;</v>
      </c>
      <c r="AR2214" t="str">
        <f t="shared" si="629"/>
        <v>&lt;data name="AWSS3Object_DeleteSingleObject_Description" xml:space="preserve"&gt;&lt;value&gt;Delete the specified Object&lt;/value&gt;&lt;/data&gt;</v>
      </c>
      <c r="AU2214" s="30" t="str">
        <f t="shared" si="633"/>
        <v>&lt;data name="AWSS3Object_DeleteSingleObject_HelpURL" xml:space="preserve"&gt;&lt;value&gt;Components/AWS/S3Object/DeleteSingleObject.htm&lt;/value&gt;&lt;/data&gt;</v>
      </c>
      <c r="AV2214" t="str">
        <f t="shared" si="630"/>
        <v>&lt;data name="ToolBox_AWSS3Object" xml:space="preserve"&gt;&lt;value&gt;AWS{#}S3 Object&lt;/value&gt;&lt;/data&gt;</v>
      </c>
      <c r="AW2214" t="str">
        <f t="shared" si="631"/>
        <v>&lt;data name="AWSS3Object_DeleteSingleObject_ICON" xml:space="preserve"&gt;&lt;value&gt;AWSS3ObjectDeleteSingleObjectICON&lt;/value&gt;&lt;/data&gt;</v>
      </c>
    </row>
    <row r="2215" spans="1:49" ht="15">
      <c r="A2215" s="320">
        <v>4.8</v>
      </c>
      <c r="B2215" s="329" t="s">
        <v>4816</v>
      </c>
      <c r="C2215" s="330" t="s">
        <v>5197</v>
      </c>
      <c r="D2215" s="330" t="s">
        <v>4827</v>
      </c>
      <c r="E2215" s="330" t="s">
        <v>4828</v>
      </c>
      <c r="F2215" s="330" t="s">
        <v>3633</v>
      </c>
      <c r="G2215" s="330" t="s">
        <v>4964</v>
      </c>
      <c r="I2215" s="335">
        <v>1</v>
      </c>
      <c r="J2215" s="335">
        <v>1</v>
      </c>
      <c r="K2215" s="335" t="s">
        <v>595</v>
      </c>
      <c r="L2215" s="234" t="s">
        <v>10</v>
      </c>
      <c r="M2215" s="234"/>
      <c r="N2215" s="336"/>
      <c r="O2215" s="46" t="str">
        <f t="shared" si="620"/>
        <v>Components/AWS/S3Object/DeleteMultipleObjects.htm</v>
      </c>
      <c r="P2215" s="49" t="s">
        <v>4858</v>
      </c>
      <c r="Q2215" s="339" t="s">
        <v>4862</v>
      </c>
      <c r="R2215" s="235" t="s">
        <v>3633</v>
      </c>
      <c r="S2215" s="234" t="s">
        <v>10</v>
      </c>
      <c r="U2215" s="33" t="s">
        <v>624</v>
      </c>
      <c r="V2215" t="s">
        <v>10</v>
      </c>
      <c r="Y2215" s="324" t="s">
        <v>589</v>
      </c>
      <c r="Z2215" s="324" t="s">
        <v>4902</v>
      </c>
      <c r="AA2215" s="324" t="s">
        <v>591</v>
      </c>
      <c r="AB2215" s="324" t="s">
        <v>9</v>
      </c>
      <c r="AF2215" s="30" t="str">
        <f t="shared" si="634"/>
        <v>attributeTableBuilder.AddCustomAttributes(typeof(DeleteMultipleObjects),"Bucket", new Attribute[] { new DesignerLocalizedDisplayNameAttribute(DesignerResource.AWSS3Object_DeleteMultipleObjects_Bucket_DisplayName)});</v>
      </c>
      <c r="AG2215" t="str">
        <f t="shared" si="621"/>
        <v>attributeTableBuilder.AddCustomAttributes(typeof(DeleteMultipleObjects),"Bucket", new Attribute[] { new DesignerLocalizedDescriptionAttribute(DesignerResource.AWSS3Object_DeleteMultipleObjects_Bucket_Description)});</v>
      </c>
      <c r="AH2215" t="str">
        <f t="shared" si="622"/>
        <v>attributeTableBuilder.AddCustomAttributes(typeof(DeleteMultipleObjects),"Bucket", new Attribute[] { new DesignerLocalizedCategoryAttribute(DesignerResource.AWSS3Object_DeleteMultipleObjects_Bucket_Category)});</v>
      </c>
      <c r="AK2215" t="str">
        <f t="shared" si="623"/>
        <v>attributeTableBuilder.AddCustomAttributes(typeof(DeleteMultipleObjects), new Attribute[] { new DesignerLocalizedDisplayNameAttribute(DesignerResource.AWSS3Object_DeleteMultipleObjects_DisplayName)});</v>
      </c>
      <c r="AL2215" t="str">
        <f t="shared" si="624"/>
        <v>attributeTableBuilder.AddCustomAttributes(typeof(DeleteMultipleObjects), new Attribute[] { new DesignerLocalizedDescriptionAttribute(DesignerResource.AWSS3Object_DeleteMultipleObjects_Description)});</v>
      </c>
      <c r="AM2215" s="30" t="str">
        <f t="shared" si="625"/>
        <v>attributeTableBuilder.AddCustomAttributes(typeof(DeleteMultipleObjects), new Attribute[] { new DesignerLocalizedHelpURLAttribute(DesignerResource.AWSS3Object_DeleteMultipleObjects_HelpURL)});</v>
      </c>
      <c r="AN2215" t="str">
        <f t="shared" si="632"/>
        <v>&lt;data name="AWSS3Object_DeleteMultipleObjects_Bucket_DisplayName" xml:space="preserve"&gt;&lt;value&gt;Bucket&lt;/value&gt;&lt;/data&gt;</v>
      </c>
      <c r="AO2215" t="str">
        <f t="shared" si="626"/>
        <v>&lt;data name="AWSS3Object_DeleteMultipleObjects_Bucket_Description" xml:space="preserve"&gt;&lt;value&gt;The Bucket from where to delete the object&lt;/value&gt;&lt;/data&gt;</v>
      </c>
      <c r="AP2215" t="str">
        <f t="shared" si="627"/>
        <v>&lt;data name="AWSS3Object_DeleteMultipleObjects_Bucket_Category" xml:space="preserve"&gt;&lt;value&gt;Input&lt;/value&gt;&lt;/data&gt;</v>
      </c>
      <c r="AQ2215" t="str">
        <f t="shared" si="628"/>
        <v>&lt;data name="AWSS3Object_DeleteMultipleObjects_DisplayName" xml:space="preserve"&gt;&lt;value&gt;Delete Multiple Objects&lt;/value&gt;&lt;/data&gt;</v>
      </c>
      <c r="AR2215" t="str">
        <f t="shared" si="629"/>
        <v>&lt;data name="AWSS3Object_DeleteMultipleObjects_Description" xml:space="preserve"&gt;&lt;value&gt;Delete Multiple Objects at once&lt;/value&gt;&lt;/data&gt;</v>
      </c>
      <c r="AU2215" s="30" t="str">
        <f t="shared" si="633"/>
        <v>&lt;data name="AWSS3Object_DeleteMultipleObjects_HelpURL" xml:space="preserve"&gt;&lt;value&gt;Components/AWS/S3Object/DeleteMultipleObjects.htm&lt;/value&gt;&lt;/data&gt;</v>
      </c>
      <c r="AV2215" t="str">
        <f t="shared" si="630"/>
        <v>&lt;data name="ToolBox_AWSS3Object" xml:space="preserve"&gt;&lt;value&gt;AWS{#}S3 Object&lt;/value&gt;&lt;/data&gt;</v>
      </c>
      <c r="AW2215" t="str">
        <f t="shared" si="631"/>
        <v>&lt;data name="AWSS3Object_DeleteMultipleObjects_ICON" xml:space="preserve"&gt;&lt;value&gt;AWSS3ObjectDeleteMultipleObjectsICON&lt;/value&gt;&lt;/data&gt;</v>
      </c>
    </row>
    <row r="2216" spans="1:49" ht="60">
      <c r="A2216" s="320">
        <v>4.8</v>
      </c>
      <c r="B2216" s="329" t="s">
        <v>4816</v>
      </c>
      <c r="C2216" s="330" t="s">
        <v>5197</v>
      </c>
      <c r="D2216" s="330" t="s">
        <v>4827</v>
      </c>
      <c r="E2216" s="330" t="s">
        <v>4828</v>
      </c>
      <c r="F2216" s="330" t="s">
        <v>4829</v>
      </c>
      <c r="G2216" s="330" t="s">
        <v>4965</v>
      </c>
      <c r="I2216" s="335">
        <v>1</v>
      </c>
      <c r="J2216" s="335">
        <v>1</v>
      </c>
      <c r="K2216" s="335" t="s">
        <v>595</v>
      </c>
      <c r="L2216" s="234" t="s">
        <v>10</v>
      </c>
      <c r="M2216" s="234"/>
      <c r="N2216" s="336"/>
      <c r="O2216" s="46" t="str">
        <f t="shared" si="620"/>
        <v>Components/AWS/S3Object/DeleteMultipleObjects.htm</v>
      </c>
      <c r="P2216" s="49" t="s">
        <v>4858</v>
      </c>
      <c r="Q2216" s="339" t="s">
        <v>4862</v>
      </c>
      <c r="R2216" s="330" t="s">
        <v>4829</v>
      </c>
      <c r="S2216" s="234" t="s">
        <v>10</v>
      </c>
      <c r="U2216" s="33" t="s">
        <v>698</v>
      </c>
      <c r="V2216" t="s">
        <v>10</v>
      </c>
      <c r="Y2216" s="324" t="s">
        <v>589</v>
      </c>
      <c r="Z2216" s="324" t="s">
        <v>4902</v>
      </c>
      <c r="AA2216" s="324" t="s">
        <v>591</v>
      </c>
      <c r="AB2216" s="324" t="s">
        <v>9</v>
      </c>
      <c r="AF2216" s="30" t="str">
        <f t="shared" si="634"/>
        <v>attributeTableBuilder.AddCustomAttributes(typeof(DeleteMultipleObjects),"ObjectKeysAndVersionIds", new Attribute[] { new DesignerLocalizedDisplayNameAttribute(DesignerResource.AWSS3Object_DeleteMultipleObjects_ObjectKeysAndVersionIds_DisplayName)});</v>
      </c>
      <c r="AG2216" t="str">
        <f t="shared" si="621"/>
        <v>attributeTableBuilder.AddCustomAttributes(typeof(DeleteMultipleObjects),"ObjectKeysAndVersionIds", new Attribute[] { new DesignerLocalizedDescriptionAttribute(DesignerResource.AWSS3Object_DeleteMultipleObjects_ObjectKeysAndVersionIds_Description)});</v>
      </c>
      <c r="AH2216" t="str">
        <f t="shared" si="622"/>
        <v>attributeTableBuilder.AddCustomAttributes(typeof(DeleteMultipleObjects),"ObjectKeysAndVersionIds", new Attribute[] { new DesignerLocalizedCategoryAttribute(DesignerResource.AWSS3Object_DeleteMultipleObjects_ObjectKeysAndVersionIds_Category)});</v>
      </c>
      <c r="AK2216" t="str">
        <f t="shared" si="623"/>
        <v>attributeTableBuilder.AddCustomAttributes(typeof(DeleteMultipleObjects), new Attribute[] { new DesignerLocalizedDisplayNameAttribute(DesignerResource.AWSS3Object_DeleteMultipleObjects_DisplayName)});</v>
      </c>
      <c r="AL2216" t="str">
        <f t="shared" si="624"/>
        <v>attributeTableBuilder.AddCustomAttributes(typeof(DeleteMultipleObjects), new Attribute[] { new DesignerLocalizedDescriptionAttribute(DesignerResource.AWSS3Object_DeleteMultipleObjects_Description)});</v>
      </c>
      <c r="AM2216" s="30" t="str">
        <f t="shared" si="625"/>
        <v>attributeTableBuilder.AddCustomAttributes(typeof(DeleteMultipleObjects), new Attribute[] { new DesignerLocalizedHelpURLAttribute(DesignerResource.AWSS3Object_DeleteMultipleObjects_HelpURL)});</v>
      </c>
      <c r="AN2216" t="str">
        <f t="shared" si="632"/>
        <v>&lt;data name="AWSS3Object_DeleteMultipleObjects_ObjectKeysAndVersionIds_DisplayName" xml:space="preserve"&gt;&lt;value&gt;ObjectKeysAndVersionIds&lt;/value&gt;&lt;/data&gt;</v>
      </c>
      <c r="AO2216" t="str">
        <f t="shared" si="626"/>
        <v>&lt;data name="AWSS3Object_DeleteMultipleObjects_ObjectKeysAndVersionIds_Description" xml:space="preserve"&gt;&lt;value&gt;The DataTable with 2 columns, the first column contains the key name of the objects to be deleted. In the second column you can provide a Version ID of the object (optionally)&lt;/value&gt;&lt;/data&gt;</v>
      </c>
      <c r="AP2216" t="str">
        <f t="shared" si="627"/>
        <v>&lt;data name="AWSS3Object_DeleteMultipleObjects_ObjectKeysAndVersionIds_Category" xml:space="preserve"&gt;&lt;value&gt;Input&lt;/value&gt;&lt;/data&gt;</v>
      </c>
      <c r="AQ2216" t="str">
        <f t="shared" si="628"/>
        <v>&lt;data name="AWSS3Object_DeleteMultipleObjects_DisplayName" xml:space="preserve"&gt;&lt;value&gt;Delete Multiple Objects&lt;/value&gt;&lt;/data&gt;</v>
      </c>
      <c r="AR2216" t="str">
        <f t="shared" si="629"/>
        <v>&lt;data name="AWSS3Object_DeleteMultipleObjects_Description" xml:space="preserve"&gt;&lt;value&gt;Delete Multiple Objects at once&lt;/value&gt;&lt;/data&gt;</v>
      </c>
      <c r="AU2216" s="30" t="str">
        <f t="shared" si="633"/>
        <v>&lt;data name="AWSS3Object_DeleteMultipleObjects_HelpURL" xml:space="preserve"&gt;&lt;value&gt;Components/AWS/S3Object/DeleteMultipleObjects.htm&lt;/value&gt;&lt;/data&gt;</v>
      </c>
      <c r="AV2216" t="str">
        <f t="shared" si="630"/>
        <v>&lt;data name="ToolBox_AWSS3Object" xml:space="preserve"&gt;&lt;value&gt;AWS{#}S3 Object&lt;/value&gt;&lt;/data&gt;</v>
      </c>
      <c r="AW2216" t="str">
        <f t="shared" si="631"/>
        <v>&lt;data name="AWSS3Object_DeleteMultipleObjects_ICON" xml:space="preserve"&gt;&lt;value&gt;AWSS3ObjectDeleteMultipleObjectsICON&lt;/value&gt;&lt;/data&gt;</v>
      </c>
    </row>
    <row r="2217" spans="1:49" ht="15">
      <c r="A2217" s="320">
        <v>4.8</v>
      </c>
      <c r="B2217" s="329" t="s">
        <v>4816</v>
      </c>
      <c r="C2217" s="330" t="s">
        <v>5197</v>
      </c>
      <c r="D2217" s="330" t="s">
        <v>4830</v>
      </c>
      <c r="E2217" s="330" t="s">
        <v>4831</v>
      </c>
      <c r="F2217" s="330" t="s">
        <v>4832</v>
      </c>
      <c r="G2217" s="330" t="s">
        <v>4966</v>
      </c>
      <c r="I2217" s="335">
        <v>1</v>
      </c>
      <c r="J2217" s="335">
        <v>1</v>
      </c>
      <c r="K2217" s="335" t="s">
        <v>595</v>
      </c>
      <c r="L2217" s="234" t="s">
        <v>10</v>
      </c>
      <c r="M2217" s="234"/>
      <c r="N2217" s="336"/>
      <c r="O2217" s="46" t="str">
        <f t="shared" si="620"/>
        <v>Components/AWS/S3Object/CopyObject.htm</v>
      </c>
      <c r="P2217" s="49" t="s">
        <v>4858</v>
      </c>
      <c r="Q2217" s="339" t="s">
        <v>4863</v>
      </c>
      <c r="R2217" s="235" t="s">
        <v>4832</v>
      </c>
      <c r="S2217" s="234" t="s">
        <v>10</v>
      </c>
      <c r="U2217" s="33" t="s">
        <v>624</v>
      </c>
      <c r="V2217" t="s">
        <v>10</v>
      </c>
      <c r="Y2217" s="324" t="s">
        <v>589</v>
      </c>
      <c r="Z2217" s="324" t="s">
        <v>4902</v>
      </c>
      <c r="AA2217" s="324" t="s">
        <v>591</v>
      </c>
      <c r="AB2217" s="324" t="s">
        <v>9</v>
      </c>
      <c r="AF2217" s="30" t="str">
        <f t="shared" si="634"/>
        <v>attributeTableBuilder.AddCustomAttributes(typeof(CopyObject),"DestinationBucket", new Attribute[] { new DesignerLocalizedDisplayNameAttribute(DesignerResource.AWSS3Object_CopyObject_DestinationBucket_DisplayName)});</v>
      </c>
      <c r="AG2217" t="str">
        <f t="shared" si="621"/>
        <v>attributeTableBuilder.AddCustomAttributes(typeof(CopyObject),"DestinationBucket", new Attribute[] { new DesignerLocalizedDescriptionAttribute(DesignerResource.AWSS3Object_CopyObject_DestinationBucket_Description)});</v>
      </c>
      <c r="AH2217" t="str">
        <f t="shared" si="622"/>
        <v>attributeTableBuilder.AddCustomAttributes(typeof(CopyObject),"DestinationBucket", new Attribute[] { new DesignerLocalizedCategoryAttribute(DesignerResource.AWSS3Object_CopyObject_DestinationBucket_Category)});</v>
      </c>
      <c r="AK2217" t="str">
        <f t="shared" si="623"/>
        <v>attributeTableBuilder.AddCustomAttributes(typeof(CopyObject), new Attribute[] { new DesignerLocalizedDisplayNameAttribute(DesignerResource.AWSS3Object_CopyObject_DisplayName)});</v>
      </c>
      <c r="AL2217" t="str">
        <f t="shared" si="624"/>
        <v>attributeTableBuilder.AddCustomAttributes(typeof(CopyObject), new Attribute[] { new DesignerLocalizedDescriptionAttribute(DesignerResource.AWSS3Object_CopyObject_Description)});</v>
      </c>
      <c r="AM2217" s="30" t="str">
        <f t="shared" si="625"/>
        <v>attributeTableBuilder.AddCustomAttributes(typeof(CopyObject), new Attribute[] { new DesignerLocalizedHelpURLAttribute(DesignerResource.AWSS3Object_CopyObject_HelpURL)});</v>
      </c>
      <c r="AN2217" t="str">
        <f t="shared" si="632"/>
        <v>&lt;data name="AWSS3Object_CopyObject_DestinationBucket_DisplayName" xml:space="preserve"&gt;&lt;value&gt;DestinationBucket&lt;/value&gt;&lt;/data&gt;</v>
      </c>
      <c r="AO2217" t="str">
        <f t="shared" si="626"/>
        <v>&lt;data name="AWSS3Object_CopyObject_DestinationBucket_Description" xml:space="preserve"&gt;&lt;value&gt;The Destination Bucket&lt;/value&gt;&lt;/data&gt;</v>
      </c>
      <c r="AP2217" t="str">
        <f t="shared" si="627"/>
        <v>&lt;data name="AWSS3Object_CopyObject_DestinationBucket_Category" xml:space="preserve"&gt;&lt;value&gt;Input&lt;/value&gt;&lt;/data&gt;</v>
      </c>
      <c r="AQ2217" t="str">
        <f t="shared" si="628"/>
        <v>&lt;data name="AWSS3Object_CopyObject_DisplayName" xml:space="preserve"&gt;&lt;value&gt;Copy Object&lt;/value&gt;&lt;/data&gt;</v>
      </c>
      <c r="AR2217" t="str">
        <f t="shared" si="629"/>
        <v>&lt;data name="AWSS3Object_CopyObject_Description" xml:space="preserve"&gt;&lt;value&gt;Copies an Object to another bucket&lt;/value&gt;&lt;/data&gt;</v>
      </c>
      <c r="AU2217" s="30" t="str">
        <f t="shared" si="633"/>
        <v>&lt;data name="AWSS3Object_CopyObject_HelpURL" xml:space="preserve"&gt;&lt;value&gt;Components/AWS/S3Object/CopyObject.htm&lt;/value&gt;&lt;/data&gt;</v>
      </c>
      <c r="AV2217" t="str">
        <f t="shared" si="630"/>
        <v>&lt;data name="ToolBox_AWSS3Object" xml:space="preserve"&gt;&lt;value&gt;AWS{#}S3 Object&lt;/value&gt;&lt;/data&gt;</v>
      </c>
      <c r="AW2217" t="str">
        <f t="shared" si="631"/>
        <v>&lt;data name="AWSS3Object_CopyObject_ICON" xml:space="preserve"&gt;&lt;value&gt;AWSS3ObjectCopyObjectICON&lt;/value&gt;&lt;/data&gt;</v>
      </c>
    </row>
    <row r="2218" spans="1:49" ht="15">
      <c r="A2218" s="320">
        <v>4.8</v>
      </c>
      <c r="B2218" s="329" t="s">
        <v>4816</v>
      </c>
      <c r="C2218" s="330" t="s">
        <v>5197</v>
      </c>
      <c r="D2218" s="330" t="s">
        <v>4830</v>
      </c>
      <c r="E2218" s="330" t="s">
        <v>4831</v>
      </c>
      <c r="F2218" s="330" t="s">
        <v>4833</v>
      </c>
      <c r="G2218" s="330" t="s">
        <v>4967</v>
      </c>
      <c r="I2218" s="335">
        <v>1</v>
      </c>
      <c r="J2218" s="335">
        <v>1</v>
      </c>
      <c r="K2218" s="335" t="s">
        <v>595</v>
      </c>
      <c r="L2218" s="234" t="s">
        <v>9</v>
      </c>
      <c r="M2218" s="234"/>
      <c r="N2218" s="336"/>
      <c r="O2218" s="46" t="str">
        <f t="shared" si="620"/>
        <v>Components/AWS/S3Object/CopyObject.htm</v>
      </c>
      <c r="P2218" s="49" t="s">
        <v>4858</v>
      </c>
      <c r="Q2218" s="339" t="s">
        <v>4863</v>
      </c>
      <c r="R2218" s="235" t="s">
        <v>4833</v>
      </c>
      <c r="S2218" s="234" t="s">
        <v>9</v>
      </c>
      <c r="U2218" s="33" t="s">
        <v>4904</v>
      </c>
      <c r="V2218" t="s">
        <v>10</v>
      </c>
      <c r="Y2218" s="324" t="s">
        <v>589</v>
      </c>
      <c r="Z2218" s="324" t="s">
        <v>4902</v>
      </c>
      <c r="AA2218" s="324" t="s">
        <v>591</v>
      </c>
      <c r="AB2218" s="324" t="s">
        <v>9</v>
      </c>
      <c r="AF2218" s="30" t="str">
        <f t="shared" si="634"/>
        <v>attributeTableBuilder.AddCustomAttributes(typeof(CopyObject),"DestinationObject", new Attribute[] { new DesignerLocalizedDisplayNameAttribute(DesignerResource.AWSS3Object_CopyObject_DestinationObject_DisplayName)});</v>
      </c>
      <c r="AG2218" t="str">
        <f t="shared" si="621"/>
        <v>attributeTableBuilder.AddCustomAttributes(typeof(CopyObject),"DestinationObject", new Attribute[] { new DesignerLocalizedDescriptionAttribute(DesignerResource.AWSS3Object_CopyObject_DestinationObject_Description)});</v>
      </c>
      <c r="AH2218" t="str">
        <f t="shared" si="622"/>
        <v>attributeTableBuilder.AddCustomAttributes(typeof(CopyObject),"DestinationObject", new Attribute[] { new DesignerLocalizedCategoryAttribute(DesignerResource.AWSS3Object_CopyObject_DestinationObject_Category)});</v>
      </c>
      <c r="AK2218" t="str">
        <f t="shared" si="623"/>
        <v>attributeTableBuilder.AddCustomAttributes(typeof(CopyObject), new Attribute[] { new DesignerLocalizedDisplayNameAttribute(DesignerResource.AWSS3Object_CopyObject_DisplayName)});</v>
      </c>
      <c r="AL2218" t="str">
        <f t="shared" si="624"/>
        <v>attributeTableBuilder.AddCustomAttributes(typeof(CopyObject), new Attribute[] { new DesignerLocalizedDescriptionAttribute(DesignerResource.AWSS3Object_CopyObject_Description)});</v>
      </c>
      <c r="AM2218" s="30" t="str">
        <f t="shared" si="625"/>
        <v>attributeTableBuilder.AddCustomAttributes(typeof(CopyObject), new Attribute[] { new DesignerLocalizedHelpURLAttribute(DesignerResource.AWSS3Object_CopyObject_HelpURL)});</v>
      </c>
      <c r="AN2218" t="str">
        <f t="shared" si="632"/>
        <v>&lt;data name="AWSS3Object_CopyObject_DestinationObject_DisplayName" xml:space="preserve"&gt;&lt;value&gt;DestinationObject&lt;/value&gt;&lt;/data&gt;</v>
      </c>
      <c r="AO2218" t="str">
        <f t="shared" si="626"/>
        <v>&lt;data name="AWSS3Object_CopyObject_DestinationObject_Description" xml:space="preserve"&gt;&lt;value&gt;The details of the Destination Object&lt;/value&gt;&lt;/data&gt;</v>
      </c>
      <c r="AP2218" t="str">
        <f t="shared" si="627"/>
        <v>&lt;data name="AWSS3Object_CopyObject_DestinationObject_Category" xml:space="preserve"&gt;&lt;value&gt;Input&lt;/value&gt;&lt;/data&gt;</v>
      </c>
      <c r="AQ2218" t="str">
        <f t="shared" si="628"/>
        <v>&lt;data name="AWSS3Object_CopyObject_DisplayName" xml:space="preserve"&gt;&lt;value&gt;Copy Object&lt;/value&gt;&lt;/data&gt;</v>
      </c>
      <c r="AR2218" t="str">
        <f t="shared" si="629"/>
        <v>&lt;data name="AWSS3Object_CopyObject_Description" xml:space="preserve"&gt;&lt;value&gt;Copies an Object to another bucket&lt;/value&gt;&lt;/data&gt;</v>
      </c>
      <c r="AU2218" s="30" t="str">
        <f t="shared" si="633"/>
        <v>&lt;data name="AWSS3Object_CopyObject_HelpURL" xml:space="preserve"&gt;&lt;value&gt;Components/AWS/S3Object/CopyObject.htm&lt;/value&gt;&lt;/data&gt;</v>
      </c>
      <c r="AV2218" t="str">
        <f t="shared" si="630"/>
        <v>&lt;data name="ToolBox_AWSS3Object" xml:space="preserve"&gt;&lt;value&gt;AWS{#}S3 Object&lt;/value&gt;&lt;/data&gt;</v>
      </c>
      <c r="AW2218" t="str">
        <f t="shared" si="631"/>
        <v>&lt;data name="AWSS3Object_CopyObject_ICON" xml:space="preserve"&gt;&lt;value&gt;AWSS3ObjectCopyObjectICON&lt;/value&gt;&lt;/data&gt;</v>
      </c>
    </row>
    <row r="2219" spans="1:49" ht="15">
      <c r="A2219" s="320">
        <v>4.8</v>
      </c>
      <c r="B2219" s="329" t="s">
        <v>4816</v>
      </c>
      <c r="C2219" s="330" t="s">
        <v>5197</v>
      </c>
      <c r="D2219" s="330" t="s">
        <v>4830</v>
      </c>
      <c r="E2219" s="330" t="s">
        <v>4831</v>
      </c>
      <c r="F2219" s="330" t="s">
        <v>4834</v>
      </c>
      <c r="G2219" s="330" t="s">
        <v>4968</v>
      </c>
      <c r="I2219" s="335">
        <v>1</v>
      </c>
      <c r="J2219" s="335">
        <v>1</v>
      </c>
      <c r="K2219" s="335" t="s">
        <v>595</v>
      </c>
      <c r="L2219" s="234" t="s">
        <v>10</v>
      </c>
      <c r="M2219" s="234"/>
      <c r="N2219" s="336"/>
      <c r="O2219" s="46" t="str">
        <f t="shared" si="620"/>
        <v>Components/AWS/S3Object/CopyObject.htm</v>
      </c>
      <c r="P2219" s="49" t="s">
        <v>4858</v>
      </c>
      <c r="Q2219" s="339" t="s">
        <v>4863</v>
      </c>
      <c r="R2219" s="330" t="s">
        <v>4834</v>
      </c>
      <c r="S2219" s="234" t="s">
        <v>10</v>
      </c>
      <c r="U2219" s="33" t="s">
        <v>624</v>
      </c>
      <c r="V2219" t="s">
        <v>10</v>
      </c>
      <c r="Y2219" s="324" t="s">
        <v>589</v>
      </c>
      <c r="Z2219" s="324" t="s">
        <v>4902</v>
      </c>
      <c r="AA2219" s="324" t="s">
        <v>591</v>
      </c>
      <c r="AB2219" s="324" t="s">
        <v>9</v>
      </c>
      <c r="AF2219" s="30" t="str">
        <f t="shared" si="634"/>
        <v>attributeTableBuilder.AddCustomAttributes(typeof(CopyObject),"DestinationObjectKeyNote", new Attribute[] { new DesignerLocalizedDisplayNameAttribute(DesignerResource.AWSS3Object_CopyObject_DestinationObjectKeyNote_DisplayName)});</v>
      </c>
      <c r="AG2219" t="str">
        <f t="shared" si="621"/>
        <v>attributeTableBuilder.AddCustomAttributes(typeof(CopyObject),"DestinationObjectKeyNote", new Attribute[] { new DesignerLocalizedDescriptionAttribute(DesignerResource.AWSS3Object_CopyObject_DestinationObjectKeyNote_Description)});</v>
      </c>
      <c r="AH2219" t="str">
        <f t="shared" si="622"/>
        <v>attributeTableBuilder.AddCustomAttributes(typeof(CopyObject),"DestinationObjectKeyNote", new Attribute[] { new DesignerLocalizedCategoryAttribute(DesignerResource.AWSS3Object_CopyObject_DestinationObjectKeyNote_Category)});</v>
      </c>
      <c r="AK2219" t="str">
        <f t="shared" si="623"/>
        <v>attributeTableBuilder.AddCustomAttributes(typeof(CopyObject), new Attribute[] { new DesignerLocalizedDisplayNameAttribute(DesignerResource.AWSS3Object_CopyObject_DisplayName)});</v>
      </c>
      <c r="AL2219" t="str">
        <f t="shared" si="624"/>
        <v>attributeTableBuilder.AddCustomAttributes(typeof(CopyObject), new Attribute[] { new DesignerLocalizedDescriptionAttribute(DesignerResource.AWSS3Object_CopyObject_Description)});</v>
      </c>
      <c r="AM2219" s="30" t="str">
        <f t="shared" si="625"/>
        <v>attributeTableBuilder.AddCustomAttributes(typeof(CopyObject), new Attribute[] { new DesignerLocalizedHelpURLAttribute(DesignerResource.AWSS3Object_CopyObject_HelpURL)});</v>
      </c>
      <c r="AN2219" t="str">
        <f t="shared" si="632"/>
        <v>&lt;data name="AWSS3Object_CopyObject_DestinationObjectKeyNote_DisplayName" xml:space="preserve"&gt;&lt;value&gt;DestinationObjectKeyNote&lt;/value&gt;&lt;/data&gt;</v>
      </c>
      <c r="AO2219" t="str">
        <f t="shared" si="626"/>
        <v>&lt;data name="AWSS3Object_CopyObject_DestinationObjectKeyNote_Description" xml:space="preserve"&gt;&lt;value&gt;The key name of the Destination Object&lt;/value&gt;&lt;/data&gt;</v>
      </c>
      <c r="AP2219" t="str">
        <f t="shared" si="627"/>
        <v>&lt;data name="AWSS3Object_CopyObject_DestinationObjectKeyNote_Category" xml:space="preserve"&gt;&lt;value&gt;Input&lt;/value&gt;&lt;/data&gt;</v>
      </c>
      <c r="AQ2219" t="str">
        <f t="shared" si="628"/>
        <v>&lt;data name="AWSS3Object_CopyObject_DisplayName" xml:space="preserve"&gt;&lt;value&gt;Copy Object&lt;/value&gt;&lt;/data&gt;</v>
      </c>
      <c r="AR2219" t="str">
        <f t="shared" si="629"/>
        <v>&lt;data name="AWSS3Object_CopyObject_Description" xml:space="preserve"&gt;&lt;value&gt;Copies an Object to another bucket&lt;/value&gt;&lt;/data&gt;</v>
      </c>
      <c r="AU2219" s="30" t="str">
        <f t="shared" si="633"/>
        <v>&lt;data name="AWSS3Object_CopyObject_HelpURL" xml:space="preserve"&gt;&lt;value&gt;Components/AWS/S3Object/CopyObject.htm&lt;/value&gt;&lt;/data&gt;</v>
      </c>
      <c r="AV2219" t="str">
        <f t="shared" si="630"/>
        <v>&lt;data name="ToolBox_AWSS3Object" xml:space="preserve"&gt;&lt;value&gt;AWS{#}S3 Object&lt;/value&gt;&lt;/data&gt;</v>
      </c>
      <c r="AW2219" t="str">
        <f t="shared" si="631"/>
        <v>&lt;data name="AWSS3Object_CopyObject_ICON" xml:space="preserve"&gt;&lt;value&gt;AWSS3ObjectCopyObjectICON&lt;/value&gt;&lt;/data&gt;</v>
      </c>
    </row>
    <row r="2220" spans="1:49" ht="15">
      <c r="A2220" s="320">
        <v>4.8</v>
      </c>
      <c r="B2220" s="329" t="s">
        <v>4816</v>
      </c>
      <c r="C2220" s="330" t="s">
        <v>5197</v>
      </c>
      <c r="D2220" s="330" t="s">
        <v>4830</v>
      </c>
      <c r="E2220" s="330" t="s">
        <v>4831</v>
      </c>
      <c r="F2220" s="330" t="s">
        <v>4835</v>
      </c>
      <c r="G2220" s="330" t="s">
        <v>4969</v>
      </c>
      <c r="I2220" s="335">
        <v>1</v>
      </c>
      <c r="J2220" s="335">
        <v>1</v>
      </c>
      <c r="K2220" s="335" t="s">
        <v>595</v>
      </c>
      <c r="L2220" s="234" t="s">
        <v>10</v>
      </c>
      <c r="M2220" s="234"/>
      <c r="N2220" s="336"/>
      <c r="O2220" s="46" t="str">
        <f t="shared" si="620"/>
        <v>Components/AWS/S3Object/CopyObject.htm</v>
      </c>
      <c r="P2220" s="49" t="s">
        <v>4858</v>
      </c>
      <c r="Q2220" s="339" t="s">
        <v>4863</v>
      </c>
      <c r="R2220" s="235" t="s">
        <v>4835</v>
      </c>
      <c r="S2220" s="234" t="s">
        <v>10</v>
      </c>
      <c r="U2220" s="33" t="s">
        <v>4903</v>
      </c>
      <c r="V2220" t="s">
        <v>10</v>
      </c>
      <c r="Y2220" s="324" t="s">
        <v>589</v>
      </c>
      <c r="Z2220" s="324" t="s">
        <v>4902</v>
      </c>
      <c r="AA2220" s="324" t="s">
        <v>591</v>
      </c>
      <c r="AB2220" s="324" t="s">
        <v>9</v>
      </c>
      <c r="AF2220" s="30" t="str">
        <f t="shared" si="634"/>
        <v>attributeTableBuilder.AddCustomAttributes(typeof(CopyObject),"SourceObject", new Attribute[] { new DesignerLocalizedDisplayNameAttribute(DesignerResource.AWSS3Object_CopyObject_SourceObject_DisplayName)});</v>
      </c>
      <c r="AG2220" t="str">
        <f t="shared" si="621"/>
        <v>attributeTableBuilder.AddCustomAttributes(typeof(CopyObject),"SourceObject", new Attribute[] { new DesignerLocalizedDescriptionAttribute(DesignerResource.AWSS3Object_CopyObject_SourceObject_Description)});</v>
      </c>
      <c r="AH2220" t="str">
        <f t="shared" si="622"/>
        <v>attributeTableBuilder.AddCustomAttributes(typeof(CopyObject),"SourceObject", new Attribute[] { new DesignerLocalizedCategoryAttribute(DesignerResource.AWSS3Object_CopyObject_SourceObject_Category)});</v>
      </c>
      <c r="AK2220" t="str">
        <f t="shared" si="623"/>
        <v>attributeTableBuilder.AddCustomAttributes(typeof(CopyObject), new Attribute[] { new DesignerLocalizedDisplayNameAttribute(DesignerResource.AWSS3Object_CopyObject_DisplayName)});</v>
      </c>
      <c r="AL2220" t="str">
        <f t="shared" si="624"/>
        <v>attributeTableBuilder.AddCustomAttributes(typeof(CopyObject), new Attribute[] { new DesignerLocalizedDescriptionAttribute(DesignerResource.AWSS3Object_CopyObject_Description)});</v>
      </c>
      <c r="AM2220" s="30" t="str">
        <f t="shared" si="625"/>
        <v>attributeTableBuilder.AddCustomAttributes(typeof(CopyObject), new Attribute[] { new DesignerLocalizedHelpURLAttribute(DesignerResource.AWSS3Object_CopyObject_HelpURL)});</v>
      </c>
      <c r="AN2220" t="str">
        <f t="shared" si="632"/>
        <v>&lt;data name="AWSS3Object_CopyObject_SourceObject_DisplayName" xml:space="preserve"&gt;&lt;value&gt;SourceObject&lt;/value&gt;&lt;/data&gt;</v>
      </c>
      <c r="AO2220" t="str">
        <f t="shared" si="626"/>
        <v>&lt;data name="AWSS3Object_CopyObject_SourceObject_Description" xml:space="preserve"&gt;&lt;value&gt;The Source Object to copy&lt;/value&gt;&lt;/data&gt;</v>
      </c>
      <c r="AP2220" t="str">
        <f t="shared" si="627"/>
        <v>&lt;data name="AWSS3Object_CopyObject_SourceObject_Category" xml:space="preserve"&gt;&lt;value&gt;Input&lt;/value&gt;&lt;/data&gt;</v>
      </c>
      <c r="AQ2220" t="str">
        <f t="shared" si="628"/>
        <v>&lt;data name="AWSS3Object_CopyObject_DisplayName" xml:space="preserve"&gt;&lt;value&gt;Copy Object&lt;/value&gt;&lt;/data&gt;</v>
      </c>
      <c r="AR2220" t="str">
        <f t="shared" si="629"/>
        <v>&lt;data name="AWSS3Object_CopyObject_Description" xml:space="preserve"&gt;&lt;value&gt;Copies an Object to another bucket&lt;/value&gt;&lt;/data&gt;</v>
      </c>
      <c r="AU2220" s="30" t="str">
        <f t="shared" si="633"/>
        <v>&lt;data name="AWSS3Object_CopyObject_HelpURL" xml:space="preserve"&gt;&lt;value&gt;Components/AWS/S3Object/CopyObject.htm&lt;/value&gt;&lt;/data&gt;</v>
      </c>
      <c r="AV2220" t="str">
        <f t="shared" si="630"/>
        <v>&lt;data name="ToolBox_AWSS3Object" xml:space="preserve"&gt;&lt;value&gt;AWS{#}S3 Object&lt;/value&gt;&lt;/data&gt;</v>
      </c>
      <c r="AW2220" t="str">
        <f t="shared" si="631"/>
        <v>&lt;data name="AWSS3Object_CopyObject_ICON" xml:space="preserve"&gt;&lt;value&gt;AWSS3ObjectCopyObjectICON&lt;/value&gt;&lt;/data&gt;</v>
      </c>
    </row>
    <row r="2221" spans="1:49" ht="30">
      <c r="A2221" s="320">
        <v>4.8</v>
      </c>
      <c r="B2221" s="329" t="s">
        <v>4816</v>
      </c>
      <c r="C2221" s="330" t="s">
        <v>5197</v>
      </c>
      <c r="D2221" s="330" t="s">
        <v>4830</v>
      </c>
      <c r="E2221" s="330" t="s">
        <v>4831</v>
      </c>
      <c r="F2221" s="330" t="s">
        <v>4836</v>
      </c>
      <c r="G2221" s="330" t="s">
        <v>4970</v>
      </c>
      <c r="I2221" s="335">
        <v>1</v>
      </c>
      <c r="J2221" s="335">
        <v>1</v>
      </c>
      <c r="K2221" s="335" t="s">
        <v>595</v>
      </c>
      <c r="L2221" s="234" t="s">
        <v>9</v>
      </c>
      <c r="M2221" s="234"/>
      <c r="N2221" s="336"/>
      <c r="O2221" s="46" t="str">
        <f t="shared" si="620"/>
        <v>Components/AWS/S3Object/CopyObject.htm</v>
      </c>
      <c r="P2221" s="49" t="s">
        <v>4858</v>
      </c>
      <c r="Q2221" s="339" t="s">
        <v>4863</v>
      </c>
      <c r="R2221" s="330" t="s">
        <v>4836</v>
      </c>
      <c r="S2221" s="234" t="s">
        <v>9</v>
      </c>
      <c r="U2221" s="33" t="s">
        <v>624</v>
      </c>
      <c r="V2221" t="s">
        <v>10</v>
      </c>
      <c r="Y2221" s="324" t="s">
        <v>589</v>
      </c>
      <c r="Z2221" s="324" t="s">
        <v>4902</v>
      </c>
      <c r="AA2221" s="324" t="s">
        <v>591</v>
      </c>
      <c r="AB2221" s="324" t="s">
        <v>9</v>
      </c>
      <c r="AF2221" s="30" t="str">
        <f t="shared" si="634"/>
        <v>attributeTableBuilder.AddCustomAttributes(typeof(CopyObject),"SourceObjectVersionID", new Attribute[] { new DesignerLocalizedDisplayNameAttribute(DesignerResource.AWSS3Object_CopyObject_SourceObjectVersionID_DisplayName)});</v>
      </c>
      <c r="AG2221" t="str">
        <f t="shared" si="621"/>
        <v>attributeTableBuilder.AddCustomAttributes(typeof(CopyObject),"SourceObjectVersionID", new Attribute[] { new DesignerLocalizedDescriptionAttribute(DesignerResource.AWSS3Object_CopyObject_SourceObjectVersionID_Description)});</v>
      </c>
      <c r="AH2221" t="str">
        <f t="shared" si="622"/>
        <v>attributeTableBuilder.AddCustomAttributes(typeof(CopyObject),"SourceObjectVersionID", new Attribute[] { new DesignerLocalizedCategoryAttribute(DesignerResource.AWSS3Object_CopyObject_SourceObjectVersionID_Category)});</v>
      </c>
      <c r="AK2221" t="str">
        <f t="shared" si="623"/>
        <v>attributeTableBuilder.AddCustomAttributes(typeof(CopyObject), new Attribute[] { new DesignerLocalizedDisplayNameAttribute(DesignerResource.AWSS3Object_CopyObject_DisplayName)});</v>
      </c>
      <c r="AL2221" t="str">
        <f t="shared" si="624"/>
        <v>attributeTableBuilder.AddCustomAttributes(typeof(CopyObject), new Attribute[] { new DesignerLocalizedDescriptionAttribute(DesignerResource.AWSS3Object_CopyObject_Description)});</v>
      </c>
      <c r="AM2221" s="30" t="str">
        <f t="shared" si="625"/>
        <v>attributeTableBuilder.AddCustomAttributes(typeof(CopyObject), new Attribute[] { new DesignerLocalizedHelpURLAttribute(DesignerResource.AWSS3Object_CopyObject_HelpURL)});</v>
      </c>
      <c r="AN2221" t="str">
        <f t="shared" si="632"/>
        <v>&lt;data name="AWSS3Object_CopyObject_SourceObjectVersionID_DisplayName" xml:space="preserve"&gt;&lt;value&gt;SourceObjectVersionID&lt;/value&gt;&lt;/data&gt;</v>
      </c>
      <c r="AO2221" t="str">
        <f t="shared" si="626"/>
        <v>&lt;data name="AWSS3Object_CopyObject_SourceObjectVersionID_Description" xml:space="preserve"&gt;&lt;value&gt;Specifies the particular version of the source object to copy, If not set the latest version will be copied&lt;/value&gt;&lt;/data&gt;</v>
      </c>
      <c r="AP2221" t="str">
        <f t="shared" si="627"/>
        <v>&lt;data name="AWSS3Object_CopyObject_SourceObjectVersionID_Category" xml:space="preserve"&gt;&lt;value&gt;Input&lt;/value&gt;&lt;/data&gt;</v>
      </c>
      <c r="AQ2221" t="str">
        <f t="shared" si="628"/>
        <v>&lt;data name="AWSS3Object_CopyObject_DisplayName" xml:space="preserve"&gt;&lt;value&gt;Copy Object&lt;/value&gt;&lt;/data&gt;</v>
      </c>
      <c r="AR2221" t="str">
        <f t="shared" si="629"/>
        <v>&lt;data name="AWSS3Object_CopyObject_Description" xml:space="preserve"&gt;&lt;value&gt;Copies an Object to another bucket&lt;/value&gt;&lt;/data&gt;</v>
      </c>
      <c r="AU2221" s="30" t="str">
        <f t="shared" si="633"/>
        <v>&lt;data name="AWSS3Object_CopyObject_HelpURL" xml:space="preserve"&gt;&lt;value&gt;Components/AWS/S3Object/CopyObject.htm&lt;/value&gt;&lt;/data&gt;</v>
      </c>
      <c r="AV2221" t="str">
        <f t="shared" si="630"/>
        <v>&lt;data name="ToolBox_AWSS3Object" xml:space="preserve"&gt;&lt;value&gt;AWS{#}S3 Object&lt;/value&gt;&lt;/data&gt;</v>
      </c>
      <c r="AW2221" t="str">
        <f t="shared" si="631"/>
        <v>&lt;data name="AWSS3Object_CopyObject_ICON" xml:space="preserve"&gt;&lt;value&gt;AWSS3ObjectCopyObjectICON&lt;/value&gt;&lt;/data&gt;</v>
      </c>
    </row>
    <row r="2222" spans="1:49" ht="15">
      <c r="A2222" s="320">
        <v>4.8</v>
      </c>
      <c r="B2222" s="329" t="s">
        <v>4816</v>
      </c>
      <c r="C2222" s="330" t="s">
        <v>5197</v>
      </c>
      <c r="D2222" s="330" t="s">
        <v>4837</v>
      </c>
      <c r="E2222" s="330" t="s">
        <v>4838</v>
      </c>
      <c r="F2222" s="335" t="s">
        <v>1833</v>
      </c>
      <c r="G2222" s="335" t="s">
        <v>4992</v>
      </c>
      <c r="I2222" s="335">
        <v>1</v>
      </c>
      <c r="J2222" s="335">
        <v>1</v>
      </c>
      <c r="K2222" s="335" t="s">
        <v>595</v>
      </c>
      <c r="L2222" s="234" t="s">
        <v>9</v>
      </c>
      <c r="M2222" s="234"/>
      <c r="N2222" s="336"/>
      <c r="O2222" s="46" t="str">
        <f t="shared" si="620"/>
        <v>Components/AWS/S3Object/DownloadObjecttoFile.htm</v>
      </c>
      <c r="P2222" s="49" t="s">
        <v>4858</v>
      </c>
      <c r="Q2222" s="339" t="s">
        <v>4864</v>
      </c>
      <c r="R2222" s="235" t="s">
        <v>1833</v>
      </c>
      <c r="S2222" s="234" t="s">
        <v>9</v>
      </c>
      <c r="U2222" s="33" t="s">
        <v>624</v>
      </c>
      <c r="V2222" t="s">
        <v>10</v>
      </c>
      <c r="Y2222" s="324" t="s">
        <v>589</v>
      </c>
      <c r="Z2222" s="324" t="s">
        <v>4902</v>
      </c>
      <c r="AA2222" s="324" t="s">
        <v>591</v>
      </c>
      <c r="AB2222" s="324" t="s">
        <v>9</v>
      </c>
      <c r="AF2222" s="30" t="str">
        <f t="shared" si="634"/>
        <v>attributeTableBuilder.AddCustomAttributes(typeof(DownloadObjecttoFile),"FileName", new Attribute[] { new DesignerLocalizedDisplayNameAttribute(DesignerResource.AWSS3Object_DownloadObjecttoFile_FileName_DisplayName)});</v>
      </c>
      <c r="AG2222" t="str">
        <f t="shared" si="621"/>
        <v>attributeTableBuilder.AddCustomAttributes(typeof(DownloadObjecttoFile),"FileName", new Attribute[] { new DesignerLocalizedDescriptionAttribute(DesignerResource.AWSS3Object_DownloadObjecttoFile_FileName_Description)});</v>
      </c>
      <c r="AH2222" t="str">
        <f t="shared" si="622"/>
        <v>attributeTableBuilder.AddCustomAttributes(typeof(DownloadObjecttoFile),"FileName", new Attribute[] { new DesignerLocalizedCategoryAttribute(DesignerResource.AWSS3Object_DownloadObjecttoFile_FileName_Category)});</v>
      </c>
      <c r="AK2222" t="str">
        <f t="shared" si="623"/>
        <v>attributeTableBuilder.AddCustomAttributes(typeof(DownloadObjecttoFile), new Attribute[] { new DesignerLocalizedDisplayNameAttribute(DesignerResource.AWSS3Object_DownloadObjecttoFile_DisplayName)});</v>
      </c>
      <c r="AL2222" t="str">
        <f t="shared" si="624"/>
        <v>attributeTableBuilder.AddCustomAttributes(typeof(DownloadObjecttoFile), new Attribute[] { new DesignerLocalizedDescriptionAttribute(DesignerResource.AWSS3Object_DownloadObjecttoFile_Description)});</v>
      </c>
      <c r="AM2222" s="30" t="str">
        <f t="shared" si="625"/>
        <v>attributeTableBuilder.AddCustomAttributes(typeof(DownloadObjecttoFile), new Attribute[] { new DesignerLocalizedHelpURLAttribute(DesignerResource.AWSS3Object_DownloadObjecttoFile_HelpURL)});</v>
      </c>
      <c r="AN2222" t="str">
        <f t="shared" si="632"/>
        <v>&lt;data name="AWSS3Object_DownloadObjecttoFile_FileName_DisplayName" xml:space="preserve"&gt;&lt;value&gt;FileName&lt;/value&gt;&lt;/data&gt;</v>
      </c>
      <c r="AO2222" t="str">
        <f t="shared" si="626"/>
        <v>&lt;data name="AWSS3Object_DownloadObjecttoFile_FileName_Description" xml:space="preserve"&gt;&lt;value&gt;The local FileName, If missing the object key will be used instead&lt;/value&gt;&lt;/data&gt;</v>
      </c>
      <c r="AP2222" t="str">
        <f t="shared" si="627"/>
        <v>&lt;data name="AWSS3Object_DownloadObjecttoFile_FileName_Category" xml:space="preserve"&gt;&lt;value&gt;Input&lt;/value&gt;&lt;/data&gt;</v>
      </c>
      <c r="AQ2222" t="str">
        <f t="shared" si="628"/>
        <v>&lt;data name="AWSS3Object_DownloadObjecttoFile_DisplayName" xml:space="preserve"&gt;&lt;value&gt;Download Object to File&lt;/value&gt;&lt;/data&gt;</v>
      </c>
      <c r="AR2222" t="str">
        <f t="shared" si="629"/>
        <v>&lt;data name="AWSS3Object_DownloadObjecttoFile_Description" xml:space="preserve"&gt;&lt;value&gt;Downloads an Object to a specified File&lt;/value&gt;&lt;/data&gt;</v>
      </c>
      <c r="AU2222" s="30" t="str">
        <f t="shared" si="633"/>
        <v>&lt;data name="AWSS3Object_DownloadObjecttoFile_HelpURL" xml:space="preserve"&gt;&lt;value&gt;Components/AWS/S3Object/DownloadObjecttoFile.htm&lt;/value&gt;&lt;/data&gt;</v>
      </c>
      <c r="AV2222" t="str">
        <f t="shared" si="630"/>
        <v>&lt;data name="ToolBox_AWSS3Object" xml:space="preserve"&gt;&lt;value&gt;AWS{#}S3 Object&lt;/value&gt;&lt;/data&gt;</v>
      </c>
      <c r="AW2222" t="str">
        <f t="shared" si="631"/>
        <v>&lt;data name="AWSS3Object_DownloadObjecttoFile_ICON" xml:space="preserve"&gt;&lt;value&gt;AWSS3ObjectDownloadObjecttoFileICON&lt;/value&gt;&lt;/data&gt;</v>
      </c>
    </row>
    <row r="2223" spans="1:49" ht="15">
      <c r="A2223" s="320">
        <v>4.8</v>
      </c>
      <c r="B2223" s="329" t="s">
        <v>4816</v>
      </c>
      <c r="C2223" s="330" t="s">
        <v>5197</v>
      </c>
      <c r="D2223" s="330" t="s">
        <v>4837</v>
      </c>
      <c r="E2223" s="330" t="s">
        <v>4838</v>
      </c>
      <c r="F2223" s="335" t="s">
        <v>888</v>
      </c>
      <c r="G2223" s="335" t="s">
        <v>4971</v>
      </c>
      <c r="I2223" s="335">
        <v>1</v>
      </c>
      <c r="J2223" s="335">
        <v>1</v>
      </c>
      <c r="K2223" s="335" t="s">
        <v>587</v>
      </c>
      <c r="L2223" s="234" t="s">
        <v>9</v>
      </c>
      <c r="M2223" s="234"/>
      <c r="N2223" s="336"/>
      <c r="O2223" s="46" t="str">
        <f t="shared" si="620"/>
        <v>Components/AWS/S3Object/DownloadObjecttoFile.htm</v>
      </c>
      <c r="P2223" s="49" t="s">
        <v>4858</v>
      </c>
      <c r="Q2223" s="339" t="s">
        <v>4864</v>
      </c>
      <c r="R2223" s="235" t="s">
        <v>888</v>
      </c>
      <c r="S2223" s="234" t="s">
        <v>9</v>
      </c>
      <c r="U2223" s="33" t="s">
        <v>798</v>
      </c>
      <c r="V2223" t="s">
        <v>10</v>
      </c>
      <c r="Y2223" s="324" t="s">
        <v>589</v>
      </c>
      <c r="Z2223" s="324" t="s">
        <v>4902</v>
      </c>
      <c r="AA2223" s="324" t="s">
        <v>591</v>
      </c>
      <c r="AB2223" s="324" t="s">
        <v>9</v>
      </c>
      <c r="AF2223" s="30" t="str">
        <f t="shared" si="634"/>
        <v>attributeTableBuilder.AddCustomAttributes(typeof(DownloadObjecttoFile),"FilePath", new Attribute[] { new DesignerLocalizedDisplayNameAttribute(DesignerResource.AWSS3Object_DownloadObjecttoFile_FilePath_DisplayName)});</v>
      </c>
      <c r="AG2223" t="str">
        <f t="shared" si="621"/>
        <v>attributeTableBuilder.AddCustomAttributes(typeof(DownloadObjecttoFile),"FilePath", new Attribute[] { new DesignerLocalizedDescriptionAttribute(DesignerResource.AWSS3Object_DownloadObjecttoFile_FilePath_Description)});</v>
      </c>
      <c r="AH2223" t="str">
        <f t="shared" si="622"/>
        <v>attributeTableBuilder.AddCustomAttributes(typeof(DownloadObjecttoFile),"FilePath", new Attribute[] { new DesignerLocalizedCategoryAttribute(DesignerResource.AWSS3Object_DownloadObjecttoFile_FilePath_Category)});</v>
      </c>
      <c r="AK2223" t="str">
        <f t="shared" si="623"/>
        <v>attributeTableBuilder.AddCustomAttributes(typeof(DownloadObjecttoFile), new Attribute[] { new DesignerLocalizedDisplayNameAttribute(DesignerResource.AWSS3Object_DownloadObjecttoFile_DisplayName)});</v>
      </c>
      <c r="AL2223" t="str">
        <f t="shared" si="624"/>
        <v>attributeTableBuilder.AddCustomAttributes(typeof(DownloadObjecttoFile), new Attribute[] { new DesignerLocalizedDescriptionAttribute(DesignerResource.AWSS3Object_DownloadObjecttoFile_Description)});</v>
      </c>
      <c r="AM2223" s="30" t="str">
        <f t="shared" si="625"/>
        <v>attributeTableBuilder.AddCustomAttributes(typeof(DownloadObjecttoFile), new Attribute[] { new DesignerLocalizedHelpURLAttribute(DesignerResource.AWSS3Object_DownloadObjecttoFile_HelpURL)});</v>
      </c>
      <c r="AN2223" t="str">
        <f t="shared" si="632"/>
        <v>&lt;data name="AWSS3Object_DownloadObjecttoFile_FilePath_DisplayName" xml:space="preserve"&gt;&lt;value&gt;FilePath&lt;/value&gt;&lt;/data&gt;</v>
      </c>
      <c r="AO2223" t="str">
        <f t="shared" si="626"/>
        <v>&lt;data name="AWSS3Object_DownloadObjecttoFile_FilePath_Description" xml:space="preserve"&gt;&lt;value&gt;The full path to the resulted file&lt;/value&gt;&lt;/data&gt;</v>
      </c>
      <c r="AP2223" t="str">
        <f t="shared" si="627"/>
        <v>&lt;data name="AWSS3Object_DownloadObjecttoFile_FilePath_Category" xml:space="preserve"&gt;&lt;value&gt;Output&lt;/value&gt;&lt;/data&gt;</v>
      </c>
      <c r="AQ2223" t="str">
        <f t="shared" si="628"/>
        <v>&lt;data name="AWSS3Object_DownloadObjecttoFile_DisplayName" xml:space="preserve"&gt;&lt;value&gt;Download Object to File&lt;/value&gt;&lt;/data&gt;</v>
      </c>
      <c r="AR2223" t="str">
        <f t="shared" si="629"/>
        <v>&lt;data name="AWSS3Object_DownloadObjecttoFile_Description" xml:space="preserve"&gt;&lt;value&gt;Downloads an Object to a specified File&lt;/value&gt;&lt;/data&gt;</v>
      </c>
      <c r="AU2223" s="30" t="str">
        <f t="shared" si="633"/>
        <v>&lt;data name="AWSS3Object_DownloadObjecttoFile_HelpURL" xml:space="preserve"&gt;&lt;value&gt;Components/AWS/S3Object/DownloadObjecttoFile.htm&lt;/value&gt;&lt;/data&gt;</v>
      </c>
      <c r="AV2223" t="str">
        <f t="shared" si="630"/>
        <v>&lt;data name="ToolBox_AWSS3Object" xml:space="preserve"&gt;&lt;value&gt;AWS{#}S3 Object&lt;/value&gt;&lt;/data&gt;</v>
      </c>
      <c r="AW2223" t="str">
        <f t="shared" si="631"/>
        <v>&lt;data name="AWSS3Object_DownloadObjecttoFile_ICON" xml:space="preserve"&gt;&lt;value&gt;AWSS3ObjectDownloadObjecttoFileICON&lt;/value&gt;&lt;/data&gt;</v>
      </c>
    </row>
    <row r="2224" spans="1:49" ht="15">
      <c r="A2224" s="320">
        <v>4.8</v>
      </c>
      <c r="B2224" s="329" t="s">
        <v>4816</v>
      </c>
      <c r="C2224" s="330" t="s">
        <v>5197</v>
      </c>
      <c r="D2224" s="330" t="s">
        <v>4837</v>
      </c>
      <c r="E2224" s="330" t="s">
        <v>4838</v>
      </c>
      <c r="F2224" s="335" t="s">
        <v>1339</v>
      </c>
      <c r="G2224" s="335" t="s">
        <v>4972</v>
      </c>
      <c r="I2224" s="335">
        <v>1</v>
      </c>
      <c r="J2224" s="335">
        <v>1</v>
      </c>
      <c r="K2224" s="335" t="s">
        <v>595</v>
      </c>
      <c r="L2224" s="234" t="s">
        <v>10</v>
      </c>
      <c r="M2224" s="234"/>
      <c r="O2224" s="46" t="str">
        <f t="shared" si="620"/>
        <v>Components/AWS/S3Object/DownloadObjecttoFile.htm</v>
      </c>
      <c r="P2224" s="49" t="s">
        <v>4858</v>
      </c>
      <c r="Q2224" s="339" t="s">
        <v>4864</v>
      </c>
      <c r="R2224" s="235" t="s">
        <v>1339</v>
      </c>
      <c r="S2224" s="234" t="s">
        <v>10</v>
      </c>
      <c r="U2224" s="33" t="s">
        <v>624</v>
      </c>
      <c r="V2224" t="s">
        <v>10</v>
      </c>
      <c r="Y2224" s="324" t="s">
        <v>589</v>
      </c>
      <c r="Z2224" s="324" t="s">
        <v>4902</v>
      </c>
      <c r="AA2224" s="324" t="s">
        <v>591</v>
      </c>
      <c r="AB2224" s="324" t="s">
        <v>9</v>
      </c>
      <c r="AF2224" s="30" t="str">
        <f t="shared" si="634"/>
        <v>attributeTableBuilder.AddCustomAttributes(typeof(DownloadObjecttoFile),"Folder", new Attribute[] { new DesignerLocalizedDisplayNameAttribute(DesignerResource.AWSS3Object_DownloadObjecttoFile_Folder_DisplayName)});</v>
      </c>
      <c r="AG2224" t="str">
        <f t="shared" si="621"/>
        <v>attributeTableBuilder.AddCustomAttributes(typeof(DownloadObjecttoFile),"Folder", new Attribute[] { new DesignerLocalizedDescriptionAttribute(DesignerResource.AWSS3Object_DownloadObjecttoFile_Folder_Description)});</v>
      </c>
      <c r="AH2224" t="str">
        <f t="shared" si="622"/>
        <v>attributeTableBuilder.AddCustomAttributes(typeof(DownloadObjecttoFile),"Folder", new Attribute[] { new DesignerLocalizedCategoryAttribute(DesignerResource.AWSS3Object_DownloadObjecttoFile_Folder_Category)});</v>
      </c>
      <c r="AK2224" t="str">
        <f t="shared" si="623"/>
        <v>attributeTableBuilder.AddCustomAttributes(typeof(DownloadObjecttoFile), new Attribute[] { new DesignerLocalizedDisplayNameAttribute(DesignerResource.AWSS3Object_DownloadObjecttoFile_DisplayName)});</v>
      </c>
      <c r="AL2224" t="str">
        <f t="shared" si="624"/>
        <v>attributeTableBuilder.AddCustomAttributes(typeof(DownloadObjecttoFile), new Attribute[] { new DesignerLocalizedDescriptionAttribute(DesignerResource.AWSS3Object_DownloadObjecttoFile_Description)});</v>
      </c>
      <c r="AM2224" s="30" t="str">
        <f t="shared" si="625"/>
        <v>attributeTableBuilder.AddCustomAttributes(typeof(DownloadObjecttoFile), new Attribute[] { new DesignerLocalizedHelpURLAttribute(DesignerResource.AWSS3Object_DownloadObjecttoFile_HelpURL)});</v>
      </c>
      <c r="AN2224" t="str">
        <f t="shared" si="632"/>
        <v>&lt;data name="AWSS3Object_DownloadObjecttoFile_Folder_DisplayName" xml:space="preserve"&gt;&lt;value&gt;Folder&lt;/value&gt;&lt;/data&gt;</v>
      </c>
      <c r="AO2224" t="str">
        <f t="shared" si="626"/>
        <v>&lt;data name="AWSS3Object_DownloadObjecttoFile_Folder_Description" xml:space="preserve"&gt;&lt;value&gt;The full path to the Folder where to save the downloaded ibject&lt;/value&gt;&lt;/data&gt;</v>
      </c>
      <c r="AP2224" t="str">
        <f t="shared" si="627"/>
        <v>&lt;data name="AWSS3Object_DownloadObjecttoFile_Folder_Category" xml:space="preserve"&gt;&lt;value&gt;Input&lt;/value&gt;&lt;/data&gt;</v>
      </c>
      <c r="AQ2224" t="str">
        <f t="shared" si="628"/>
        <v>&lt;data name="AWSS3Object_DownloadObjecttoFile_DisplayName" xml:space="preserve"&gt;&lt;value&gt;Download Object to File&lt;/value&gt;&lt;/data&gt;</v>
      </c>
      <c r="AR2224" t="str">
        <f t="shared" si="629"/>
        <v>&lt;data name="AWSS3Object_DownloadObjecttoFile_Description" xml:space="preserve"&gt;&lt;value&gt;Downloads an Object to a specified File&lt;/value&gt;&lt;/data&gt;</v>
      </c>
      <c r="AU2224" s="30" t="str">
        <f t="shared" si="633"/>
        <v>&lt;data name="AWSS3Object_DownloadObjecttoFile_HelpURL" xml:space="preserve"&gt;&lt;value&gt;Components/AWS/S3Object/DownloadObjecttoFile.htm&lt;/value&gt;&lt;/data&gt;</v>
      </c>
      <c r="AV2224" t="str">
        <f t="shared" si="630"/>
        <v>&lt;data name="ToolBox_AWSS3Object" xml:space="preserve"&gt;&lt;value&gt;AWS{#}S3 Object&lt;/value&gt;&lt;/data&gt;</v>
      </c>
      <c r="AW2224" t="str">
        <f t="shared" si="631"/>
        <v>&lt;data name="AWSS3Object_DownloadObjecttoFile_ICON" xml:space="preserve"&gt;&lt;value&gt;AWSS3ObjectDownloadObjecttoFileICON&lt;/value&gt;&lt;/data&gt;</v>
      </c>
    </row>
    <row r="2225" spans="1:49" ht="15">
      <c r="A2225" s="320">
        <v>4.8</v>
      </c>
      <c r="B2225" s="329" t="s">
        <v>4816</v>
      </c>
      <c r="C2225" s="330" t="s">
        <v>5197</v>
      </c>
      <c r="D2225" s="330" t="s">
        <v>4837</v>
      </c>
      <c r="E2225" s="330" t="s">
        <v>4838</v>
      </c>
      <c r="F2225" s="335" t="s">
        <v>4823</v>
      </c>
      <c r="G2225" s="335" t="s">
        <v>4973</v>
      </c>
      <c r="I2225" s="335">
        <v>1</v>
      </c>
      <c r="J2225" s="335">
        <v>1</v>
      </c>
      <c r="K2225" s="335" t="s">
        <v>595</v>
      </c>
      <c r="L2225" s="234" t="s">
        <v>10</v>
      </c>
      <c r="M2225" s="234"/>
      <c r="O2225" s="46" t="str">
        <f t="shared" si="620"/>
        <v>Components/AWS/S3Object/DownloadObjecttoFile.htm</v>
      </c>
      <c r="P2225" s="49" t="s">
        <v>4858</v>
      </c>
      <c r="Q2225" s="339" t="s">
        <v>4864</v>
      </c>
      <c r="R2225" s="235" t="s">
        <v>4823</v>
      </c>
      <c r="S2225" s="234" t="s">
        <v>10</v>
      </c>
      <c r="U2225" s="33" t="s">
        <v>4903</v>
      </c>
      <c r="V2225" t="s">
        <v>10</v>
      </c>
      <c r="Y2225" s="324" t="s">
        <v>589</v>
      </c>
      <c r="Z2225" s="324" t="s">
        <v>4902</v>
      </c>
      <c r="AA2225" s="324" t="s">
        <v>591</v>
      </c>
      <c r="AB2225" s="324" t="s">
        <v>9</v>
      </c>
      <c r="AF2225" s="30" t="str">
        <f t="shared" si="634"/>
        <v>attributeTableBuilder.AddCustomAttributes(typeof(DownloadObjecttoFile),"Object", new Attribute[] { new DesignerLocalizedDisplayNameAttribute(DesignerResource.AWSS3Object_DownloadObjecttoFile_Object_DisplayName)});</v>
      </c>
      <c r="AG2225" t="str">
        <f t="shared" si="621"/>
        <v>attributeTableBuilder.AddCustomAttributes(typeof(DownloadObjecttoFile),"Object", new Attribute[] { new DesignerLocalizedDescriptionAttribute(DesignerResource.AWSS3Object_DownloadObjecttoFile_Object_Description)});</v>
      </c>
      <c r="AH2225" t="str">
        <f t="shared" si="622"/>
        <v>attributeTableBuilder.AddCustomAttributes(typeof(DownloadObjecttoFile),"Object", new Attribute[] { new DesignerLocalizedCategoryAttribute(DesignerResource.AWSS3Object_DownloadObjecttoFile_Object_Category)});</v>
      </c>
      <c r="AK2225" t="str">
        <f t="shared" si="623"/>
        <v>attributeTableBuilder.AddCustomAttributes(typeof(DownloadObjecttoFile), new Attribute[] { new DesignerLocalizedDisplayNameAttribute(DesignerResource.AWSS3Object_DownloadObjecttoFile_DisplayName)});</v>
      </c>
      <c r="AL2225" t="str">
        <f t="shared" si="624"/>
        <v>attributeTableBuilder.AddCustomAttributes(typeof(DownloadObjecttoFile), new Attribute[] { new DesignerLocalizedDescriptionAttribute(DesignerResource.AWSS3Object_DownloadObjecttoFile_Description)});</v>
      </c>
      <c r="AM2225" s="30" t="str">
        <f t="shared" si="625"/>
        <v>attributeTableBuilder.AddCustomAttributes(typeof(DownloadObjecttoFile), new Attribute[] { new DesignerLocalizedHelpURLAttribute(DesignerResource.AWSS3Object_DownloadObjecttoFile_HelpURL)});</v>
      </c>
      <c r="AN2225" t="str">
        <f t="shared" si="632"/>
        <v>&lt;data name="AWSS3Object_DownloadObjecttoFile_Object_DisplayName" xml:space="preserve"&gt;&lt;value&gt;Object&lt;/value&gt;&lt;/data&gt;</v>
      </c>
      <c r="AO2225" t="str">
        <f t="shared" si="626"/>
        <v>&lt;data name="AWSS3Object_DownloadObjecttoFile_Object_Description" xml:space="preserve"&gt;&lt;value&gt;The Object on which the operation to be performed&lt;/value&gt;&lt;/data&gt;</v>
      </c>
      <c r="AP2225" t="str">
        <f t="shared" si="627"/>
        <v>&lt;data name="AWSS3Object_DownloadObjecttoFile_Object_Category" xml:space="preserve"&gt;&lt;value&gt;Input&lt;/value&gt;&lt;/data&gt;</v>
      </c>
      <c r="AQ2225" t="str">
        <f t="shared" si="628"/>
        <v>&lt;data name="AWSS3Object_DownloadObjecttoFile_DisplayName" xml:space="preserve"&gt;&lt;value&gt;Download Object to File&lt;/value&gt;&lt;/data&gt;</v>
      </c>
      <c r="AR2225" t="str">
        <f t="shared" si="629"/>
        <v>&lt;data name="AWSS3Object_DownloadObjecttoFile_Description" xml:space="preserve"&gt;&lt;value&gt;Downloads an Object to a specified File&lt;/value&gt;&lt;/data&gt;</v>
      </c>
      <c r="AU2225" s="30" t="str">
        <f t="shared" si="633"/>
        <v>&lt;data name="AWSS3Object_DownloadObjecttoFile_HelpURL" xml:space="preserve"&gt;&lt;value&gt;Components/AWS/S3Object/DownloadObjecttoFile.htm&lt;/value&gt;&lt;/data&gt;</v>
      </c>
      <c r="AV2225" t="str">
        <f t="shared" si="630"/>
        <v>&lt;data name="ToolBox_AWSS3Object" xml:space="preserve"&gt;&lt;value&gt;AWS{#}S3 Object&lt;/value&gt;&lt;/data&gt;</v>
      </c>
      <c r="AW2225" t="str">
        <f t="shared" si="631"/>
        <v>&lt;data name="AWSS3Object_DownloadObjecttoFile_ICON" xml:space="preserve"&gt;&lt;value&gt;AWSS3ObjectDownloadObjecttoFileICON&lt;/value&gt;&lt;/data&gt;</v>
      </c>
    </row>
    <row r="2226" spans="1:49" ht="45">
      <c r="A2226" s="320">
        <v>4.8</v>
      </c>
      <c r="B2226" s="329" t="s">
        <v>4816</v>
      </c>
      <c r="C2226" s="330" t="s">
        <v>5197</v>
      </c>
      <c r="D2226" s="330" t="s">
        <v>4837</v>
      </c>
      <c r="E2226" s="330" t="s">
        <v>4838</v>
      </c>
      <c r="F2226" s="335" t="s">
        <v>4839</v>
      </c>
      <c r="G2226" s="330" t="s">
        <v>4974</v>
      </c>
      <c r="I2226" s="335">
        <v>1</v>
      </c>
      <c r="J2226" s="335">
        <v>1</v>
      </c>
      <c r="K2226" s="335" t="s">
        <v>595</v>
      </c>
      <c r="L2226" s="234" t="s">
        <v>9</v>
      </c>
      <c r="M2226" s="234"/>
      <c r="O2226" s="46" t="str">
        <f t="shared" si="620"/>
        <v>Components/AWS/S3Object/DownloadObjecttoFile.htm</v>
      </c>
      <c r="P2226" s="49" t="s">
        <v>4858</v>
      </c>
      <c r="Q2226" s="339" t="s">
        <v>4864</v>
      </c>
      <c r="R2226" s="235" t="s">
        <v>4839</v>
      </c>
      <c r="S2226" s="234" t="s">
        <v>9</v>
      </c>
      <c r="U2226" s="33" t="s">
        <v>624</v>
      </c>
      <c r="V2226" t="s">
        <v>10</v>
      </c>
      <c r="Y2226" s="324" t="s">
        <v>589</v>
      </c>
      <c r="Z2226" s="324" t="s">
        <v>4902</v>
      </c>
      <c r="AA2226" s="324" t="s">
        <v>591</v>
      </c>
      <c r="AB2226" s="324" t="s">
        <v>9</v>
      </c>
      <c r="AF2226" s="30" t="str">
        <f t="shared" si="634"/>
        <v>attributeTableBuilder.AddCustomAttributes(typeof(DownloadObjecttoFile),"ObjectVersionID", new Attribute[] { new DesignerLocalizedDisplayNameAttribute(DesignerResource.AWSS3Object_DownloadObjecttoFile_ObjectVersionID_DisplayName)});</v>
      </c>
      <c r="AG2226" t="str">
        <f t="shared" si="621"/>
        <v>attributeTableBuilder.AddCustomAttributes(typeof(DownloadObjecttoFile),"ObjectVersionID", new Attribute[] { new DesignerLocalizedDescriptionAttribute(DesignerResource.AWSS3Object_DownloadObjecttoFile_ObjectVersionID_Description)});</v>
      </c>
      <c r="AH2226" t="str">
        <f t="shared" si="622"/>
        <v>attributeTableBuilder.AddCustomAttributes(typeof(DownloadObjecttoFile),"ObjectVersionID", new Attribute[] { new DesignerLocalizedCategoryAttribute(DesignerResource.AWSS3Object_DownloadObjecttoFile_ObjectVersionID_Category)});</v>
      </c>
      <c r="AK2226" t="str">
        <f t="shared" si="623"/>
        <v>attributeTableBuilder.AddCustomAttributes(typeof(DownloadObjecttoFile), new Attribute[] { new DesignerLocalizedDisplayNameAttribute(DesignerResource.AWSS3Object_DownloadObjecttoFile_DisplayName)});</v>
      </c>
      <c r="AL2226" t="str">
        <f t="shared" si="624"/>
        <v>attributeTableBuilder.AddCustomAttributes(typeof(DownloadObjecttoFile), new Attribute[] { new DesignerLocalizedDescriptionAttribute(DesignerResource.AWSS3Object_DownloadObjecttoFile_Description)});</v>
      </c>
      <c r="AM2226" s="30" t="str">
        <f t="shared" si="625"/>
        <v>attributeTableBuilder.AddCustomAttributes(typeof(DownloadObjecttoFile), new Attribute[] { new DesignerLocalizedHelpURLAttribute(DesignerResource.AWSS3Object_DownloadObjecttoFile_HelpURL)});</v>
      </c>
      <c r="AN2226" t="str">
        <f t="shared" si="632"/>
        <v>&lt;data name="AWSS3Object_DownloadObjecttoFile_ObjectVersionID_DisplayName" xml:space="preserve"&gt;&lt;value&gt;ObjectVersionID&lt;/value&gt;&lt;/data&gt;</v>
      </c>
      <c r="AO2226" t="str">
        <f t="shared" si="626"/>
        <v>&lt;data name="AWSS3Object_DownloadObjecttoFile_ObjectVersionID_Description" xml:space="preserve"&gt;&lt;value&gt;Specifies the particular version of the source object to download, If not set the latest version will be downloaded&lt;/value&gt;&lt;/data&gt;</v>
      </c>
      <c r="AP2226" t="str">
        <f t="shared" si="627"/>
        <v>&lt;data name="AWSS3Object_DownloadObjecttoFile_ObjectVersionID_Category" xml:space="preserve"&gt;&lt;value&gt;Input&lt;/value&gt;&lt;/data&gt;</v>
      </c>
      <c r="AQ2226" t="str">
        <f t="shared" si="628"/>
        <v>&lt;data name="AWSS3Object_DownloadObjecttoFile_DisplayName" xml:space="preserve"&gt;&lt;value&gt;Download Object to File&lt;/value&gt;&lt;/data&gt;</v>
      </c>
      <c r="AR2226" t="str">
        <f t="shared" si="629"/>
        <v>&lt;data name="AWSS3Object_DownloadObjecttoFile_Description" xml:space="preserve"&gt;&lt;value&gt;Downloads an Object to a specified File&lt;/value&gt;&lt;/data&gt;</v>
      </c>
      <c r="AU2226" s="30" t="str">
        <f t="shared" si="633"/>
        <v>&lt;data name="AWSS3Object_DownloadObjecttoFile_HelpURL" xml:space="preserve"&gt;&lt;value&gt;Components/AWS/S3Object/DownloadObjecttoFile.htm&lt;/value&gt;&lt;/data&gt;</v>
      </c>
      <c r="AV2226" t="str">
        <f t="shared" si="630"/>
        <v>&lt;data name="ToolBox_AWSS3Object" xml:space="preserve"&gt;&lt;value&gt;AWS{#}S3 Object&lt;/value&gt;&lt;/data&gt;</v>
      </c>
      <c r="AW2226" t="str">
        <f t="shared" si="631"/>
        <v>&lt;data name="AWSS3Object_DownloadObjecttoFile_ICON" xml:space="preserve"&gt;&lt;value&gt;AWSS3ObjectDownloadObjecttoFileICON&lt;/value&gt;&lt;/data&gt;</v>
      </c>
    </row>
    <row r="2227" spans="1:49" ht="15">
      <c r="A2227" s="320">
        <v>4.8</v>
      </c>
      <c r="B2227" s="329" t="s">
        <v>4816</v>
      </c>
      <c r="C2227" s="330" t="s">
        <v>5197</v>
      </c>
      <c r="D2227" s="330" t="s">
        <v>4837</v>
      </c>
      <c r="E2227" s="330" t="s">
        <v>4838</v>
      </c>
      <c r="F2227" s="335" t="s">
        <v>933</v>
      </c>
      <c r="G2227" s="335" t="s">
        <v>4975</v>
      </c>
      <c r="I2227" s="335">
        <v>1</v>
      </c>
      <c r="J2227" s="335">
        <v>1</v>
      </c>
      <c r="K2227" t="s">
        <v>595</v>
      </c>
      <c r="L2227" s="234" t="s">
        <v>9</v>
      </c>
      <c r="M2227" s="234"/>
      <c r="O2227" s="46" t="str">
        <f t="shared" si="620"/>
        <v>Components/AWS/S3Object/DownloadObjecttoFile.htm</v>
      </c>
      <c r="P2227" s="49" t="s">
        <v>4858</v>
      </c>
      <c r="Q2227" s="339" t="s">
        <v>4864</v>
      </c>
      <c r="R2227" s="235" t="s">
        <v>933</v>
      </c>
      <c r="S2227" s="234" t="s">
        <v>9</v>
      </c>
      <c r="U2227" s="33" t="s">
        <v>945</v>
      </c>
      <c r="V2227" t="s">
        <v>10</v>
      </c>
      <c r="Y2227" s="324" t="s">
        <v>589</v>
      </c>
      <c r="Z2227" s="324" t="s">
        <v>4902</v>
      </c>
      <c r="AA2227" s="324" t="s">
        <v>591</v>
      </c>
      <c r="AB2227" s="324" t="s">
        <v>9</v>
      </c>
      <c r="AF2227" s="30" t="str">
        <f t="shared" si="634"/>
        <v>attributeTableBuilder.AddCustomAttributes(typeof(DownloadObjecttoFile),"Overwrite", new Attribute[] { new DesignerLocalizedDisplayNameAttribute(DesignerResource.AWSS3Object_DownloadObjecttoFile_Overwrite_DisplayName)});</v>
      </c>
      <c r="AG2227" t="str">
        <f t="shared" si="621"/>
        <v>attributeTableBuilder.AddCustomAttributes(typeof(DownloadObjecttoFile),"Overwrite", new Attribute[] { new DesignerLocalizedDescriptionAttribute(DesignerResource.AWSS3Object_DownloadObjecttoFile_Overwrite_Description)});</v>
      </c>
      <c r="AH2227" t="str">
        <f t="shared" si="622"/>
        <v>attributeTableBuilder.AddCustomAttributes(typeof(DownloadObjecttoFile),"Overwrite", new Attribute[] { new DesignerLocalizedCategoryAttribute(DesignerResource.AWSS3Object_DownloadObjecttoFile_Overwrite_Category)});</v>
      </c>
      <c r="AK2227" t="str">
        <f t="shared" si="623"/>
        <v>attributeTableBuilder.AddCustomAttributes(typeof(DownloadObjecttoFile), new Attribute[] { new DesignerLocalizedDisplayNameAttribute(DesignerResource.AWSS3Object_DownloadObjecttoFile_DisplayName)});</v>
      </c>
      <c r="AL2227" t="str">
        <f t="shared" si="624"/>
        <v>attributeTableBuilder.AddCustomAttributes(typeof(DownloadObjecttoFile), new Attribute[] { new DesignerLocalizedDescriptionAttribute(DesignerResource.AWSS3Object_DownloadObjecttoFile_Description)});</v>
      </c>
      <c r="AM2227" s="30" t="str">
        <f t="shared" si="625"/>
        <v>attributeTableBuilder.AddCustomAttributes(typeof(DownloadObjecttoFile), new Attribute[] { new DesignerLocalizedHelpURLAttribute(DesignerResource.AWSS3Object_DownloadObjecttoFile_HelpURL)});</v>
      </c>
      <c r="AN2227" t="str">
        <f t="shared" si="632"/>
        <v>&lt;data name="AWSS3Object_DownloadObjecttoFile_Overwrite_DisplayName" xml:space="preserve"&gt;&lt;value&gt;Overwrite&lt;/value&gt;&lt;/data&gt;</v>
      </c>
      <c r="AO2227" t="str">
        <f t="shared" si="626"/>
        <v>&lt;data name="AWSS3Object_DownloadObjecttoFile_Overwrite_Description" xml:space="preserve"&gt;&lt;value&gt;Specify whether to overwrite the file if the file already exist&lt;/value&gt;&lt;/data&gt;</v>
      </c>
      <c r="AP2227" t="str">
        <f t="shared" si="627"/>
        <v>&lt;data name="AWSS3Object_DownloadObjecttoFile_Overwrite_Category" xml:space="preserve"&gt;&lt;value&gt;Input&lt;/value&gt;&lt;/data&gt;</v>
      </c>
      <c r="AQ2227" t="str">
        <f t="shared" si="628"/>
        <v>&lt;data name="AWSS3Object_DownloadObjecttoFile_DisplayName" xml:space="preserve"&gt;&lt;value&gt;Download Object to File&lt;/value&gt;&lt;/data&gt;</v>
      </c>
      <c r="AR2227" t="str">
        <f t="shared" si="629"/>
        <v>&lt;data name="AWSS3Object_DownloadObjecttoFile_Description" xml:space="preserve"&gt;&lt;value&gt;Downloads an Object to a specified File&lt;/value&gt;&lt;/data&gt;</v>
      </c>
      <c r="AU2227" s="30" t="str">
        <f t="shared" si="633"/>
        <v>&lt;data name="AWSS3Object_DownloadObjecttoFile_HelpURL" xml:space="preserve"&gt;&lt;value&gt;Components/AWS/S3Object/DownloadObjecttoFile.htm&lt;/value&gt;&lt;/data&gt;</v>
      </c>
      <c r="AV2227" t="str">
        <f t="shared" si="630"/>
        <v>&lt;data name="ToolBox_AWSS3Object" xml:space="preserve"&gt;&lt;value&gt;AWS{#}S3 Object&lt;/value&gt;&lt;/data&gt;</v>
      </c>
      <c r="AW2227" t="str">
        <f t="shared" si="631"/>
        <v>&lt;data name="AWSS3Object_DownloadObjecttoFile_ICON" xml:space="preserve"&gt;&lt;value&gt;AWSS3ObjectDownloadObjecttoFileICON&lt;/value&gt;&lt;/data&gt;</v>
      </c>
    </row>
    <row r="2228" spans="1:49" ht="15">
      <c r="A2228" s="320">
        <v>4.8</v>
      </c>
      <c r="B2228" s="329" t="s">
        <v>4816</v>
      </c>
      <c r="C2228" s="330" t="s">
        <v>5197</v>
      </c>
      <c r="D2228" s="330" t="s">
        <v>4837</v>
      </c>
      <c r="E2228" s="330" t="s">
        <v>4838</v>
      </c>
      <c r="F2228" s="335" t="s">
        <v>680</v>
      </c>
      <c r="G2228" s="335" t="s">
        <v>680</v>
      </c>
      <c r="I2228">
        <v>0</v>
      </c>
      <c r="J2228">
        <v>0</v>
      </c>
      <c r="K2228" t="s">
        <v>598</v>
      </c>
      <c r="L2228" s="234" t="s">
        <v>9</v>
      </c>
      <c r="M2228" s="234"/>
      <c r="N2228" s="336"/>
      <c r="O2228" s="46" t="str">
        <f t="shared" si="620"/>
        <v>Components/AWS/S3Object/DownloadObjecttoFile.htm</v>
      </c>
      <c r="P2228" s="49" t="s">
        <v>4858</v>
      </c>
      <c r="Q2228" s="339" t="s">
        <v>4864</v>
      </c>
      <c r="R2228" s="235" t="s">
        <v>680</v>
      </c>
      <c r="S2228" s="234" t="s">
        <v>9</v>
      </c>
      <c r="U2228" s="33" t="s">
        <v>815</v>
      </c>
      <c r="V2228" t="s">
        <v>10</v>
      </c>
      <c r="Y2228" s="324" t="s">
        <v>589</v>
      </c>
      <c r="Z2228" s="324" t="s">
        <v>4902</v>
      </c>
      <c r="AA2228" s="324" t="s">
        <v>591</v>
      </c>
      <c r="AB2228" s="324" t="s">
        <v>9</v>
      </c>
      <c r="AF2228" s="30" t="str">
        <f t="shared" si="634"/>
        <v>attributeTableBuilder.AddCustomAttributes(typeof(DownloadObjecttoFile),"Timeout", new Attribute[] { new DesignerLocalizedDisplayNameAttribute(DesignerResource.AWSS3Object_DownloadObjecttoFile_Timeout_DisplayName)});</v>
      </c>
      <c r="AG2228" t="str">
        <f t="shared" si="621"/>
        <v>attributeTableBuilder.AddCustomAttributes(typeof(DownloadObjecttoFile),"Timeout", new Attribute[] { new DesignerLocalizedDescriptionAttribute(DesignerResource.AWSS3Object_DownloadObjecttoFile_Timeout_Description)});</v>
      </c>
      <c r="AH2228" t="str">
        <f t="shared" si="622"/>
        <v>attributeTableBuilder.AddCustomAttributes(typeof(DownloadObjecttoFile),"Timeout", new Attribute[] { new DesignerLocalizedCategoryAttribute(DesignerResource.AWSS3Object_DownloadObjecttoFile_Timeout_Category)});</v>
      </c>
      <c r="AK2228" t="str">
        <f t="shared" si="623"/>
        <v>attributeTableBuilder.AddCustomAttributes(typeof(DownloadObjecttoFile), new Attribute[] { new DesignerLocalizedDisplayNameAttribute(DesignerResource.AWSS3Object_DownloadObjecttoFile_DisplayName)});</v>
      </c>
      <c r="AL2228" t="str">
        <f t="shared" si="624"/>
        <v>attributeTableBuilder.AddCustomAttributes(typeof(DownloadObjecttoFile), new Attribute[] { new DesignerLocalizedDescriptionAttribute(DesignerResource.AWSS3Object_DownloadObjecttoFile_Description)});</v>
      </c>
      <c r="AM2228" s="30" t="str">
        <f t="shared" si="625"/>
        <v>attributeTableBuilder.AddCustomAttributes(typeof(DownloadObjecttoFile), new Attribute[] { new DesignerLocalizedHelpURLAttribute(DesignerResource.AWSS3Object_DownloadObjecttoFile_HelpURL)});</v>
      </c>
      <c r="AN2228" t="str">
        <f t="shared" si="632"/>
        <v>&lt;data name="AWSS3Object_DownloadObjecttoFile_Timeout_DisplayName" xml:space="preserve"&gt;&lt;value&gt;Timeout&lt;/value&gt;&lt;/data&gt;</v>
      </c>
      <c r="AO2228" t="str">
        <f t="shared" si="626"/>
        <v>&lt;data name="AWSS3Object_DownloadObjecttoFile_Timeout_Description" xml:space="preserve"&gt;&lt;value&gt;Timeout&lt;/value&gt;&lt;/data&gt;</v>
      </c>
      <c r="AP2228" t="str">
        <f t="shared" si="627"/>
        <v>&lt;data name="AWSS3Object_DownloadObjecttoFile_Timeout_Category" xml:space="preserve"&gt;&lt;value&gt;Preferences&lt;/value&gt;&lt;/data&gt;</v>
      </c>
      <c r="AQ2228" t="str">
        <f t="shared" si="628"/>
        <v>&lt;data name="AWSS3Object_DownloadObjecttoFile_DisplayName" xml:space="preserve"&gt;&lt;value&gt;Download Object to File&lt;/value&gt;&lt;/data&gt;</v>
      </c>
      <c r="AR2228" t="str">
        <f t="shared" si="629"/>
        <v>&lt;data name="AWSS3Object_DownloadObjecttoFile_Description" xml:space="preserve"&gt;&lt;value&gt;Downloads an Object to a specified File&lt;/value&gt;&lt;/data&gt;</v>
      </c>
      <c r="AU2228" s="30" t="str">
        <f t="shared" si="633"/>
        <v>&lt;data name="AWSS3Object_DownloadObjecttoFile_HelpURL" xml:space="preserve"&gt;&lt;value&gt;Components/AWS/S3Object/DownloadObjecttoFile.htm&lt;/value&gt;&lt;/data&gt;</v>
      </c>
      <c r="AV2228" t="str">
        <f t="shared" si="630"/>
        <v>&lt;data name="ToolBox_AWSS3Object" xml:space="preserve"&gt;&lt;value&gt;AWS{#}S3 Object&lt;/value&gt;&lt;/data&gt;</v>
      </c>
      <c r="AW2228" t="str">
        <f t="shared" si="631"/>
        <v>&lt;data name="AWSS3Object_DownloadObjecttoFile_ICON" xml:space="preserve"&gt;&lt;value&gt;AWSS3ObjectDownloadObjecttoFileICON&lt;/value&gt;&lt;/data&gt;</v>
      </c>
    </row>
    <row r="2229" spans="1:49" ht="30">
      <c r="A2229" s="320">
        <v>4.8</v>
      </c>
      <c r="B2229" s="329" t="s">
        <v>4816</v>
      </c>
      <c r="C2229" s="330" t="s">
        <v>5197</v>
      </c>
      <c r="D2229" s="330" t="s">
        <v>4840</v>
      </c>
      <c r="E2229" s="330" t="s">
        <v>4841</v>
      </c>
      <c r="F2229" s="330" t="s">
        <v>3633</v>
      </c>
      <c r="G2229" s="330" t="s">
        <v>4976</v>
      </c>
      <c r="I2229" s="335">
        <v>1</v>
      </c>
      <c r="J2229" s="335">
        <v>1</v>
      </c>
      <c r="K2229" s="335" t="s">
        <v>595</v>
      </c>
      <c r="L2229" s="234" t="s">
        <v>10</v>
      </c>
      <c r="M2229" s="234"/>
      <c r="N2229" s="336"/>
      <c r="O2229" s="46" t="str">
        <f t="shared" si="620"/>
        <v>Components/AWS/S3Object/GetObject.htm</v>
      </c>
      <c r="P2229" s="49" t="s">
        <v>4858</v>
      </c>
      <c r="Q2229" s="339" t="s">
        <v>4865</v>
      </c>
      <c r="R2229" s="235" t="s">
        <v>3633</v>
      </c>
      <c r="S2229" s="234" t="s">
        <v>10</v>
      </c>
      <c r="U2229" s="33" t="s">
        <v>624</v>
      </c>
      <c r="V2229" t="s">
        <v>10</v>
      </c>
      <c r="Y2229" s="324" t="s">
        <v>589</v>
      </c>
      <c r="Z2229" s="324" t="s">
        <v>4902</v>
      </c>
      <c r="AA2229" s="324" t="s">
        <v>591</v>
      </c>
      <c r="AB2229" s="324" t="s">
        <v>9</v>
      </c>
      <c r="AF2229" s="30" t="str">
        <f t="shared" si="634"/>
        <v>attributeTableBuilder.AddCustomAttributes(typeof(GetObject),"Bucket", new Attribute[] { new DesignerLocalizedDisplayNameAttribute(DesignerResource.AWSS3Object_GetObject_Bucket_DisplayName)});</v>
      </c>
      <c r="AG2229" t="str">
        <f t="shared" si="621"/>
        <v>attributeTableBuilder.AddCustomAttributes(typeof(GetObject),"Bucket", new Attribute[] { new DesignerLocalizedDescriptionAttribute(DesignerResource.AWSS3Object_GetObject_Bucket_Description)});</v>
      </c>
      <c r="AH2229" t="str">
        <f t="shared" si="622"/>
        <v>attributeTableBuilder.AddCustomAttributes(typeof(GetObject),"Bucket", new Attribute[] { new DesignerLocalizedCategoryAttribute(DesignerResource.AWSS3Object_GetObject_Bucket_Category)});</v>
      </c>
      <c r="AK2229" t="str">
        <f t="shared" si="623"/>
        <v>attributeTableBuilder.AddCustomAttributes(typeof(GetObject), new Attribute[] { new DesignerLocalizedDisplayNameAttribute(DesignerResource.AWSS3Object_GetObject_DisplayName)});</v>
      </c>
      <c r="AL2229" t="str">
        <f t="shared" si="624"/>
        <v>attributeTableBuilder.AddCustomAttributes(typeof(GetObject), new Attribute[] { new DesignerLocalizedDescriptionAttribute(DesignerResource.AWSS3Object_GetObject_Description)});</v>
      </c>
      <c r="AM2229" s="30" t="str">
        <f t="shared" si="625"/>
        <v>attributeTableBuilder.AddCustomAttributes(typeof(GetObject), new Attribute[] { new DesignerLocalizedHelpURLAttribute(DesignerResource.AWSS3Object_GetObject_HelpURL)});</v>
      </c>
      <c r="AN2229" t="str">
        <f t="shared" si="632"/>
        <v>&lt;data name="AWSS3Object_GetObject_Bucket_DisplayName" xml:space="preserve"&gt;&lt;value&gt;Bucket&lt;/value&gt;&lt;/data&gt;</v>
      </c>
      <c r="AO2229" t="str">
        <f t="shared" si="626"/>
        <v>&lt;data name="AWSS3Object_GetObject_Bucket_Description" xml:space="preserve"&gt;&lt;value&gt;The Bucket&lt;/value&gt;&lt;/data&gt;</v>
      </c>
      <c r="AP2229" t="str">
        <f t="shared" si="627"/>
        <v>&lt;data name="AWSS3Object_GetObject_Bucket_Category" xml:space="preserve"&gt;&lt;value&gt;Input&lt;/value&gt;&lt;/data&gt;</v>
      </c>
      <c r="AQ2229" t="str">
        <f t="shared" si="628"/>
        <v>&lt;data name="AWSS3Object_GetObject_DisplayName" xml:space="preserve"&gt;&lt;value&gt;Get Object&lt;/value&gt;&lt;/data&gt;</v>
      </c>
      <c r="AR2229" t="str">
        <f t="shared" si="629"/>
        <v>&lt;data name="AWSS3Object_GetObject_Description" xml:space="preserve"&gt;&lt;value&gt;Retrieves the details of the specified object&lt;/value&gt;&lt;/data&gt;</v>
      </c>
      <c r="AU2229" s="30" t="str">
        <f t="shared" si="633"/>
        <v>&lt;data name="AWSS3Object_GetObject_HelpURL" xml:space="preserve"&gt;&lt;value&gt;Components/AWS/S3Object/GetObject.htm&lt;/value&gt;&lt;/data&gt;</v>
      </c>
      <c r="AV2229" t="str">
        <f t="shared" si="630"/>
        <v>&lt;data name="ToolBox_AWSS3Object" xml:space="preserve"&gt;&lt;value&gt;AWS{#}S3 Object&lt;/value&gt;&lt;/data&gt;</v>
      </c>
      <c r="AW2229" t="str">
        <f t="shared" si="631"/>
        <v>&lt;data name="AWSS3Object_GetObject_ICON" xml:space="preserve"&gt;&lt;value&gt;AWSS3ObjectGetObjectICON&lt;/value&gt;&lt;/data&gt;</v>
      </c>
    </row>
    <row r="2230" spans="1:49" ht="45">
      <c r="A2230" s="320">
        <v>4.8</v>
      </c>
      <c r="B2230" s="329" t="s">
        <v>4816</v>
      </c>
      <c r="C2230" s="330" t="s">
        <v>5197</v>
      </c>
      <c r="D2230" s="330" t="s">
        <v>4840</v>
      </c>
      <c r="E2230" s="330" t="s">
        <v>4841</v>
      </c>
      <c r="F2230" s="330" t="s">
        <v>4842</v>
      </c>
      <c r="G2230" s="330" t="s">
        <v>4977</v>
      </c>
      <c r="I2230" s="335">
        <v>1</v>
      </c>
      <c r="J2230" s="335">
        <v>1</v>
      </c>
      <c r="K2230" s="335" t="s">
        <v>595</v>
      </c>
      <c r="L2230" s="234" t="s">
        <v>9</v>
      </c>
      <c r="M2230" s="234"/>
      <c r="N2230" s="336" t="s">
        <v>3469</v>
      </c>
      <c r="O2230" s="46" t="str">
        <f t="shared" si="620"/>
        <v>Components/AWS/S3Object/GetObject.htm</v>
      </c>
      <c r="P2230" s="49" t="s">
        <v>4858</v>
      </c>
      <c r="Q2230" s="339" t="s">
        <v>4865</v>
      </c>
      <c r="R2230" s="330" t="s">
        <v>4842</v>
      </c>
      <c r="S2230" s="234" t="s">
        <v>9</v>
      </c>
      <c r="U2230" s="33" t="s">
        <v>639</v>
      </c>
      <c r="V2230" t="s">
        <v>10</v>
      </c>
      <c r="Y2230" s="324" t="s">
        <v>589</v>
      </c>
      <c r="Z2230" s="324" t="s">
        <v>4902</v>
      </c>
      <c r="AA2230" s="324" t="s">
        <v>591</v>
      </c>
      <c r="AB2230" s="324" t="s">
        <v>9</v>
      </c>
      <c r="AF2230" s="30" t="str">
        <f t="shared" si="634"/>
        <v>attributeTableBuilder.AddCustomAttributes(typeof(GetObject),"IncludeVersionsInfo", new Attribute[] { new DesignerLocalizedDisplayNameAttribute(DesignerResource.AWSS3Object_GetObject_IncludeVersionsInfo_DisplayName)});</v>
      </c>
      <c r="AG2230" t="str">
        <f t="shared" si="621"/>
        <v>attributeTableBuilder.AddCustomAttributes(typeof(GetObject),"IncludeVersionsInfo", new Attribute[] { new DesignerLocalizedDescriptionAttribute(DesignerResource.AWSS3Object_GetObject_IncludeVersionsInfo_Description)});</v>
      </c>
      <c r="AH2230" t="str">
        <f t="shared" si="622"/>
        <v>attributeTableBuilder.AddCustomAttributes(typeof(GetObject),"IncludeVersionsInfo", new Attribute[] { new DesignerLocalizedCategoryAttribute(DesignerResource.AWSS3Object_GetObject_IncludeVersionsInfo_Category)});</v>
      </c>
      <c r="AK2230" t="str">
        <f t="shared" si="623"/>
        <v>attributeTableBuilder.AddCustomAttributes(typeof(GetObject), new Attribute[] { new DesignerLocalizedDisplayNameAttribute(DesignerResource.AWSS3Object_GetObject_DisplayName)});</v>
      </c>
      <c r="AL2230" t="str">
        <f t="shared" si="624"/>
        <v>attributeTableBuilder.AddCustomAttributes(typeof(GetObject), new Attribute[] { new DesignerLocalizedDescriptionAttribute(DesignerResource.AWSS3Object_GetObject_Description)});</v>
      </c>
      <c r="AM2230" s="30" t="str">
        <f t="shared" si="625"/>
        <v>attributeTableBuilder.AddCustomAttributes(typeof(GetObject), new Attribute[] { new DesignerLocalizedHelpURLAttribute(DesignerResource.AWSS3Object_GetObject_HelpURL)});</v>
      </c>
      <c r="AN2230" t="str">
        <f t="shared" si="632"/>
        <v>&lt;data name="AWSS3Object_GetObject_IncludeVersionsInfo_DisplayName" xml:space="preserve"&gt;&lt;value&gt;IncludeVersionsInfo&lt;/value&gt;&lt;/data&gt;</v>
      </c>
      <c r="AO2230" t="str">
        <f t="shared" si="626"/>
        <v>&lt;data name="AWSS3Object_GetObject_IncludeVersionsInfo_Description" xml:space="preserve"&gt;&lt;value&gt;Indicates whether the output should includes the details about all versions of the object, In a versioning enabled bucket.&lt;/value&gt;&lt;/data&gt;</v>
      </c>
      <c r="AP2230" t="str">
        <f t="shared" si="627"/>
        <v>&lt;data name="AWSS3Object_GetObject_IncludeVersionsInfo_Category" xml:space="preserve"&gt;&lt;value&gt;Input&lt;/value&gt;&lt;/data&gt;</v>
      </c>
      <c r="AQ2230" t="str">
        <f t="shared" si="628"/>
        <v>&lt;data name="AWSS3Object_GetObject_DisplayName" xml:space="preserve"&gt;&lt;value&gt;Get Object&lt;/value&gt;&lt;/data&gt;</v>
      </c>
      <c r="AR2230" t="str">
        <f t="shared" si="629"/>
        <v>&lt;data name="AWSS3Object_GetObject_Description" xml:space="preserve"&gt;&lt;value&gt;Retrieves the details of the specified object&lt;/value&gt;&lt;/data&gt;</v>
      </c>
      <c r="AU2230" s="30" t="str">
        <f t="shared" si="633"/>
        <v>&lt;data name="AWSS3Object_GetObject_HelpURL" xml:space="preserve"&gt;&lt;value&gt;Components/AWS/S3Object/GetObject.htm&lt;/value&gt;&lt;/data&gt;</v>
      </c>
      <c r="AV2230" t="str">
        <f t="shared" si="630"/>
        <v>&lt;data name="ToolBox_AWSS3Object" xml:space="preserve"&gt;&lt;value&gt;AWS{#}S3 Object&lt;/value&gt;&lt;/data&gt;</v>
      </c>
      <c r="AW2230" t="str">
        <f t="shared" si="631"/>
        <v>&lt;data name="AWSS3Object_GetObject_ICON" xml:space="preserve"&gt;&lt;value&gt;AWSS3ObjectGetObjectICON&lt;/value&gt;&lt;/data&gt;</v>
      </c>
    </row>
    <row r="2231" spans="1:49" ht="30">
      <c r="A2231" s="320">
        <v>4.8</v>
      </c>
      <c r="B2231" s="329" t="s">
        <v>4816</v>
      </c>
      <c r="C2231" s="330" t="s">
        <v>5197</v>
      </c>
      <c r="D2231" s="330" t="s">
        <v>4840</v>
      </c>
      <c r="E2231" s="330" t="s">
        <v>4841</v>
      </c>
      <c r="F2231" s="330" t="s">
        <v>4823</v>
      </c>
      <c r="G2231" s="330" t="s">
        <v>4978</v>
      </c>
      <c r="I2231" s="335">
        <v>1</v>
      </c>
      <c r="J2231" s="335">
        <v>1</v>
      </c>
      <c r="K2231" s="335" t="s">
        <v>587</v>
      </c>
      <c r="L2231" s="234" t="s">
        <v>9</v>
      </c>
      <c r="M2231" s="234"/>
      <c r="N2231" s="336"/>
      <c r="O2231" s="46" t="str">
        <f t="shared" si="620"/>
        <v>Components/AWS/S3Object/GetObject.htm</v>
      </c>
      <c r="P2231" s="49" t="s">
        <v>4858</v>
      </c>
      <c r="Q2231" s="339" t="s">
        <v>4865</v>
      </c>
      <c r="R2231" s="235" t="s">
        <v>4823</v>
      </c>
      <c r="S2231" s="234" t="s">
        <v>9</v>
      </c>
      <c r="U2231" s="33" t="s">
        <v>4904</v>
      </c>
      <c r="V2231" t="s">
        <v>10</v>
      </c>
      <c r="Y2231" s="324" t="s">
        <v>589</v>
      </c>
      <c r="Z2231" s="324" t="s">
        <v>4902</v>
      </c>
      <c r="AA2231" s="324" t="s">
        <v>591</v>
      </c>
      <c r="AB2231" s="324" t="s">
        <v>9</v>
      </c>
      <c r="AF2231" s="30" t="str">
        <f t="shared" si="634"/>
        <v>attributeTableBuilder.AddCustomAttributes(typeof(GetObject),"Object", new Attribute[] { new DesignerLocalizedDisplayNameAttribute(DesignerResource.AWSS3Object_GetObject_Object_DisplayName)});</v>
      </c>
      <c r="AG2231" t="str">
        <f t="shared" si="621"/>
        <v>attributeTableBuilder.AddCustomAttributes(typeof(GetObject),"Object", new Attribute[] { new DesignerLocalizedDescriptionAttribute(DesignerResource.AWSS3Object_GetObject_Object_Description)});</v>
      </c>
      <c r="AH2231" t="str">
        <f t="shared" si="622"/>
        <v>attributeTableBuilder.AddCustomAttributes(typeof(GetObject),"Object", new Attribute[] { new DesignerLocalizedCategoryAttribute(DesignerResource.AWSS3Object_GetObject_Object_Category)});</v>
      </c>
      <c r="AK2231" t="str">
        <f t="shared" si="623"/>
        <v>attributeTableBuilder.AddCustomAttributes(typeof(GetObject), new Attribute[] { new DesignerLocalizedDisplayNameAttribute(DesignerResource.AWSS3Object_GetObject_DisplayName)});</v>
      </c>
      <c r="AL2231" t="str">
        <f t="shared" si="624"/>
        <v>attributeTableBuilder.AddCustomAttributes(typeof(GetObject), new Attribute[] { new DesignerLocalizedDescriptionAttribute(DesignerResource.AWSS3Object_GetObject_Description)});</v>
      </c>
      <c r="AM2231" s="30" t="str">
        <f t="shared" si="625"/>
        <v>attributeTableBuilder.AddCustomAttributes(typeof(GetObject), new Attribute[] { new DesignerLocalizedHelpURLAttribute(DesignerResource.AWSS3Object_GetObject_HelpURL)});</v>
      </c>
      <c r="AN2231" t="str">
        <f t="shared" si="632"/>
        <v>&lt;data name="AWSS3Object_GetObject_Object_DisplayName" xml:space="preserve"&gt;&lt;value&gt;Object&lt;/value&gt;&lt;/data&gt;</v>
      </c>
      <c r="AO2231" t="str">
        <f t="shared" si="626"/>
        <v>&lt;data name="AWSS3Object_GetObject_Object_Description" xml:space="preserve"&gt;&lt;value&gt;The details of the specified object&lt;/value&gt;&lt;/data&gt;</v>
      </c>
      <c r="AP2231" t="str">
        <f t="shared" si="627"/>
        <v>&lt;data name="AWSS3Object_GetObject_Object_Category" xml:space="preserve"&gt;&lt;value&gt;Output&lt;/value&gt;&lt;/data&gt;</v>
      </c>
      <c r="AQ2231" t="str">
        <f t="shared" si="628"/>
        <v>&lt;data name="AWSS3Object_GetObject_DisplayName" xml:space="preserve"&gt;&lt;value&gt;Get Object&lt;/value&gt;&lt;/data&gt;</v>
      </c>
      <c r="AR2231" t="str">
        <f t="shared" si="629"/>
        <v>&lt;data name="AWSS3Object_GetObject_Description" xml:space="preserve"&gt;&lt;value&gt;Retrieves the details of the specified object&lt;/value&gt;&lt;/data&gt;</v>
      </c>
      <c r="AU2231" s="30" t="str">
        <f t="shared" si="633"/>
        <v>&lt;data name="AWSS3Object_GetObject_HelpURL" xml:space="preserve"&gt;&lt;value&gt;Components/AWS/S3Object/GetObject.htm&lt;/value&gt;&lt;/data&gt;</v>
      </c>
      <c r="AV2231" t="str">
        <f t="shared" si="630"/>
        <v>&lt;data name="ToolBox_AWSS3Object" xml:space="preserve"&gt;&lt;value&gt;AWS{#}S3 Object&lt;/value&gt;&lt;/data&gt;</v>
      </c>
      <c r="AW2231" t="str">
        <f t="shared" si="631"/>
        <v>&lt;data name="AWSS3Object_GetObject_ICON" xml:space="preserve"&gt;&lt;value&gt;AWSS3ObjectGetObjectICON&lt;/value&gt;&lt;/data&gt;</v>
      </c>
    </row>
    <row r="2232" spans="1:49" ht="30">
      <c r="A2232" s="320">
        <v>4.8</v>
      </c>
      <c r="B2232" s="329" t="s">
        <v>4816</v>
      </c>
      <c r="C2232" s="330" t="s">
        <v>5197</v>
      </c>
      <c r="D2232" s="330" t="s">
        <v>4840</v>
      </c>
      <c r="E2232" s="330" t="s">
        <v>4841</v>
      </c>
      <c r="F2232" s="330" t="s">
        <v>4843</v>
      </c>
      <c r="G2232" s="330" t="s">
        <v>4979</v>
      </c>
      <c r="I2232" s="335">
        <v>1</v>
      </c>
      <c r="J2232" s="335">
        <v>1</v>
      </c>
      <c r="K2232" s="335" t="s">
        <v>595</v>
      </c>
      <c r="L2232" s="234" t="s">
        <v>10</v>
      </c>
      <c r="M2232" s="234"/>
      <c r="O2232" s="46" t="str">
        <f t="shared" si="620"/>
        <v>Components/AWS/S3Object/GetObject.htm</v>
      </c>
      <c r="P2232" s="49" t="s">
        <v>4858</v>
      </c>
      <c r="Q2232" s="339" t="s">
        <v>4865</v>
      </c>
      <c r="R2232" s="235" t="s">
        <v>4843</v>
      </c>
      <c r="S2232" s="234" t="s">
        <v>10</v>
      </c>
      <c r="U2232" s="33" t="s">
        <v>624</v>
      </c>
      <c r="V2232" t="s">
        <v>10</v>
      </c>
      <c r="Y2232" s="324" t="s">
        <v>589</v>
      </c>
      <c r="Z2232" s="324" t="s">
        <v>4902</v>
      </c>
      <c r="AA2232" s="324" t="s">
        <v>591</v>
      </c>
      <c r="AB2232" s="324" t="s">
        <v>9</v>
      </c>
      <c r="AF2232" s="30" t="str">
        <f t="shared" si="634"/>
        <v>attributeTableBuilder.AddCustomAttributes(typeof(GetObject),"ObjectKeyName", new Attribute[] { new DesignerLocalizedDisplayNameAttribute(DesignerResource.AWSS3Object_GetObject_ObjectKeyName_DisplayName)});</v>
      </c>
      <c r="AG2232" t="str">
        <f t="shared" si="621"/>
        <v>attributeTableBuilder.AddCustomAttributes(typeof(GetObject),"ObjectKeyName", new Attribute[] { new DesignerLocalizedDescriptionAttribute(DesignerResource.AWSS3Object_GetObject_ObjectKeyName_Description)});</v>
      </c>
      <c r="AH2232" t="str">
        <f t="shared" si="622"/>
        <v>attributeTableBuilder.AddCustomAttributes(typeof(GetObject),"ObjectKeyName", new Attribute[] { new DesignerLocalizedCategoryAttribute(DesignerResource.AWSS3Object_GetObject_ObjectKeyName_Category)});</v>
      </c>
      <c r="AK2232" t="str">
        <f t="shared" si="623"/>
        <v>attributeTableBuilder.AddCustomAttributes(typeof(GetObject), new Attribute[] { new DesignerLocalizedDisplayNameAttribute(DesignerResource.AWSS3Object_GetObject_DisplayName)});</v>
      </c>
      <c r="AL2232" t="str">
        <f t="shared" si="624"/>
        <v>attributeTableBuilder.AddCustomAttributes(typeof(GetObject), new Attribute[] { new DesignerLocalizedDescriptionAttribute(DesignerResource.AWSS3Object_GetObject_Description)});</v>
      </c>
      <c r="AM2232" s="30" t="str">
        <f t="shared" si="625"/>
        <v>attributeTableBuilder.AddCustomAttributes(typeof(GetObject), new Attribute[] { new DesignerLocalizedHelpURLAttribute(DesignerResource.AWSS3Object_GetObject_HelpURL)});</v>
      </c>
      <c r="AN2232" t="str">
        <f t="shared" si="632"/>
        <v>&lt;data name="AWSS3Object_GetObject_ObjectKeyName_DisplayName" xml:space="preserve"&gt;&lt;value&gt;ObjectKeyName&lt;/value&gt;&lt;/data&gt;</v>
      </c>
      <c r="AO2232" t="str">
        <f t="shared" si="626"/>
        <v>&lt;data name="AWSS3Object_GetObject_ObjectKeyName_Description" xml:space="preserve"&gt;&lt;value&gt;The key name of the object&lt;/value&gt;&lt;/data&gt;</v>
      </c>
      <c r="AP2232" t="str">
        <f t="shared" si="627"/>
        <v>&lt;data name="AWSS3Object_GetObject_ObjectKeyName_Category" xml:space="preserve"&gt;&lt;value&gt;Input&lt;/value&gt;&lt;/data&gt;</v>
      </c>
      <c r="AQ2232" t="str">
        <f t="shared" si="628"/>
        <v>&lt;data name="AWSS3Object_GetObject_DisplayName" xml:space="preserve"&gt;&lt;value&gt;Get Object&lt;/value&gt;&lt;/data&gt;</v>
      </c>
      <c r="AR2232" t="str">
        <f t="shared" si="629"/>
        <v>&lt;data name="AWSS3Object_GetObject_Description" xml:space="preserve"&gt;&lt;value&gt;Retrieves the details of the specified object&lt;/value&gt;&lt;/data&gt;</v>
      </c>
      <c r="AU2232" s="30" t="str">
        <f t="shared" si="633"/>
        <v>&lt;data name="AWSS3Object_GetObject_HelpURL" xml:space="preserve"&gt;&lt;value&gt;Components/AWS/S3Object/GetObject.htm&lt;/value&gt;&lt;/data&gt;</v>
      </c>
      <c r="AV2232" t="str">
        <f t="shared" si="630"/>
        <v>&lt;data name="ToolBox_AWSS3Object" xml:space="preserve"&gt;&lt;value&gt;AWS{#}S3 Object&lt;/value&gt;&lt;/data&gt;</v>
      </c>
      <c r="AW2232" t="str">
        <f t="shared" si="631"/>
        <v>&lt;data name="AWSS3Object_GetObject_ICON" xml:space="preserve"&gt;&lt;value&gt;AWSS3ObjectGetObjectICON&lt;/value&gt;&lt;/data&gt;</v>
      </c>
    </row>
    <row r="2233" spans="1:49" ht="30">
      <c r="A2233" s="320">
        <v>4.8</v>
      </c>
      <c r="B2233" s="329" t="s">
        <v>4816</v>
      </c>
      <c r="C2233" s="330" t="s">
        <v>5197</v>
      </c>
      <c r="D2233" s="330" t="s">
        <v>4844</v>
      </c>
      <c r="E2233" s="330" t="s">
        <v>4845</v>
      </c>
      <c r="F2233" s="335" t="s">
        <v>4823</v>
      </c>
      <c r="G2233" s="335" t="s">
        <v>4980</v>
      </c>
      <c r="I2233" s="335">
        <v>1</v>
      </c>
      <c r="J2233" s="335">
        <v>1</v>
      </c>
      <c r="K2233" s="335" t="s">
        <v>595</v>
      </c>
      <c r="L2233" s="234" t="s">
        <v>10</v>
      </c>
      <c r="M2233" s="234"/>
      <c r="O2233" s="46" t="str">
        <f t="shared" si="620"/>
        <v>Components/AWS/S3Object/GetObjectACL.htm</v>
      </c>
      <c r="P2233" s="49" t="s">
        <v>4858</v>
      </c>
      <c r="Q2233" s="339" t="s">
        <v>4866</v>
      </c>
      <c r="R2233" s="235" t="s">
        <v>4823</v>
      </c>
      <c r="S2233" s="234" t="s">
        <v>10</v>
      </c>
      <c r="U2233" s="33" t="s">
        <v>4903</v>
      </c>
      <c r="V2233" t="s">
        <v>10</v>
      </c>
      <c r="Y2233" s="324" t="s">
        <v>589</v>
      </c>
      <c r="Z2233" s="324" t="s">
        <v>4902</v>
      </c>
      <c r="AA2233" s="324" t="s">
        <v>591</v>
      </c>
      <c r="AB2233" s="324" t="s">
        <v>9</v>
      </c>
      <c r="AF2233" s="30" t="str">
        <f t="shared" si="634"/>
        <v>attributeTableBuilder.AddCustomAttributes(typeof(GetObjectACL),"Object", new Attribute[] { new DesignerLocalizedDisplayNameAttribute(DesignerResource.AWSS3Object_GetObjectACL_Object_DisplayName)});</v>
      </c>
      <c r="AG2233" t="str">
        <f t="shared" si="621"/>
        <v>attributeTableBuilder.AddCustomAttributes(typeof(GetObjectACL),"Object", new Attribute[] { new DesignerLocalizedDescriptionAttribute(DesignerResource.AWSS3Object_GetObjectACL_Object_Description)});</v>
      </c>
      <c r="AH2233" t="str">
        <f t="shared" si="622"/>
        <v>attributeTableBuilder.AddCustomAttributes(typeof(GetObjectACL),"Object", new Attribute[] { new DesignerLocalizedCategoryAttribute(DesignerResource.AWSS3Object_GetObjectACL_Object_Category)});</v>
      </c>
      <c r="AK2233" t="str">
        <f t="shared" si="623"/>
        <v>attributeTableBuilder.AddCustomAttributes(typeof(GetObjectACL), new Attribute[] { new DesignerLocalizedDisplayNameAttribute(DesignerResource.AWSS3Object_GetObjectACL_DisplayName)});</v>
      </c>
      <c r="AL2233" t="str">
        <f t="shared" si="624"/>
        <v>attributeTableBuilder.AddCustomAttributes(typeof(GetObjectACL), new Attribute[] { new DesignerLocalizedDescriptionAttribute(DesignerResource.AWSS3Object_GetObjectACL_Description)});</v>
      </c>
      <c r="AM2233" s="30" t="str">
        <f t="shared" si="625"/>
        <v>attributeTableBuilder.AddCustomAttributes(typeof(GetObjectACL), new Attribute[] { new DesignerLocalizedHelpURLAttribute(DesignerResource.AWSS3Object_GetObjectACL_HelpURL)});</v>
      </c>
      <c r="AN2233" t="str">
        <f t="shared" si="632"/>
        <v>&lt;data name="AWSS3Object_GetObjectACL_Object_DisplayName" xml:space="preserve"&gt;&lt;value&gt;Object&lt;/value&gt;&lt;/data&gt;</v>
      </c>
      <c r="AO2233" t="str">
        <f t="shared" si="626"/>
        <v>&lt;data name="AWSS3Object_GetObjectACL_Object_Description" xml:space="preserve"&gt;&lt;value&gt;The object on which the operation will be performed&lt;/value&gt;&lt;/data&gt;</v>
      </c>
      <c r="AP2233" t="str">
        <f t="shared" si="627"/>
        <v>&lt;data name="AWSS3Object_GetObjectACL_Object_Category" xml:space="preserve"&gt;&lt;value&gt;Input&lt;/value&gt;&lt;/data&gt;</v>
      </c>
      <c r="AQ2233" t="str">
        <f t="shared" si="628"/>
        <v>&lt;data name="AWSS3Object_GetObjectACL_DisplayName" xml:space="preserve"&gt;&lt;value&gt;Get Object ACL&lt;/value&gt;&lt;/data&gt;</v>
      </c>
      <c r="AR2233" t="str">
        <f t="shared" si="629"/>
        <v>&lt;data name="AWSS3Object_GetObjectACL_Description" xml:space="preserve"&gt;&lt;value&gt;Gets the access control list (ACL) permissions for an Object &lt;/value&gt;&lt;/data&gt;</v>
      </c>
      <c r="AU2233" s="30" t="str">
        <f t="shared" si="633"/>
        <v>&lt;data name="AWSS3Object_GetObjectACL_HelpURL" xml:space="preserve"&gt;&lt;value&gt;Components/AWS/S3Object/GetObjectACL.htm&lt;/value&gt;&lt;/data&gt;</v>
      </c>
      <c r="AV2233" t="str">
        <f t="shared" si="630"/>
        <v>&lt;data name="ToolBox_AWSS3Object" xml:space="preserve"&gt;&lt;value&gt;AWS{#}S3 Object&lt;/value&gt;&lt;/data&gt;</v>
      </c>
      <c r="AW2233" t="str">
        <f t="shared" si="631"/>
        <v>&lt;data name="AWSS3Object_GetObjectACL_ICON" xml:space="preserve"&gt;&lt;value&gt;AWSS3ObjectGetObjectACLICON&lt;/value&gt;&lt;/data&gt;</v>
      </c>
    </row>
    <row r="2234" spans="1:49" ht="30">
      <c r="A2234" s="320">
        <v>4.8</v>
      </c>
      <c r="B2234" s="329" t="s">
        <v>4816</v>
      </c>
      <c r="C2234" s="330" t="s">
        <v>5197</v>
      </c>
      <c r="D2234" s="330" t="s">
        <v>4844</v>
      </c>
      <c r="E2234" s="330" t="s">
        <v>4845</v>
      </c>
      <c r="F2234" s="335" t="s">
        <v>4846</v>
      </c>
      <c r="G2234" s="335" t="s">
        <v>4981</v>
      </c>
      <c r="I2234" s="335">
        <v>1</v>
      </c>
      <c r="J2234" s="335">
        <v>1</v>
      </c>
      <c r="K2234" s="335" t="s">
        <v>587</v>
      </c>
      <c r="L2234" s="234" t="s">
        <v>9</v>
      </c>
      <c r="M2234" s="234"/>
      <c r="O2234" s="46" t="str">
        <f t="shared" si="620"/>
        <v>Components/AWS/S3Object/GetObjectACL.htm</v>
      </c>
      <c r="P2234" s="49" t="s">
        <v>4858</v>
      </c>
      <c r="Q2234" s="339" t="s">
        <v>4866</v>
      </c>
      <c r="R2234" s="235" t="s">
        <v>4846</v>
      </c>
      <c r="S2234" s="234" t="s">
        <v>9</v>
      </c>
      <c r="U2234" s="33" t="s">
        <v>4905</v>
      </c>
      <c r="V2234" t="s">
        <v>10</v>
      </c>
      <c r="Y2234" s="324" t="s">
        <v>589</v>
      </c>
      <c r="Z2234" s="324" t="s">
        <v>4902</v>
      </c>
      <c r="AA2234" s="324" t="s">
        <v>591</v>
      </c>
      <c r="AB2234" s="324" t="s">
        <v>9</v>
      </c>
      <c r="AF2234" s="30" t="str">
        <f t="shared" si="634"/>
        <v>attributeTableBuilder.AddCustomAttributes(typeof(GetObjectACL),"Permissions", new Attribute[] { new DesignerLocalizedDisplayNameAttribute(DesignerResource.AWSS3Object_GetObjectACL_Permissions_DisplayName)});</v>
      </c>
      <c r="AG2234" t="str">
        <f t="shared" si="621"/>
        <v>attributeTableBuilder.AddCustomAttributes(typeof(GetObjectACL),"Permissions", new Attribute[] { new DesignerLocalizedDescriptionAttribute(DesignerResource.AWSS3Object_GetObjectACL_Permissions_Description)});</v>
      </c>
      <c r="AH2234" t="str">
        <f t="shared" si="622"/>
        <v>attributeTableBuilder.AddCustomAttributes(typeof(GetObjectACL),"Permissions", new Attribute[] { new DesignerLocalizedCategoryAttribute(DesignerResource.AWSS3Object_GetObjectACL_Permissions_Category)});</v>
      </c>
      <c r="AK2234" t="str">
        <f t="shared" si="623"/>
        <v>attributeTableBuilder.AddCustomAttributes(typeof(GetObjectACL), new Attribute[] { new DesignerLocalizedDisplayNameAttribute(DesignerResource.AWSS3Object_GetObjectACL_DisplayName)});</v>
      </c>
      <c r="AL2234" t="str">
        <f t="shared" si="624"/>
        <v>attributeTableBuilder.AddCustomAttributes(typeof(GetObjectACL), new Attribute[] { new DesignerLocalizedDescriptionAttribute(DesignerResource.AWSS3Object_GetObjectACL_Description)});</v>
      </c>
      <c r="AM2234" s="30" t="str">
        <f t="shared" si="625"/>
        <v>attributeTableBuilder.AddCustomAttributes(typeof(GetObjectACL), new Attribute[] { new DesignerLocalizedHelpURLAttribute(DesignerResource.AWSS3Object_GetObjectACL_HelpURL)});</v>
      </c>
      <c r="AN2234" t="str">
        <f t="shared" si="632"/>
        <v>&lt;data name="AWSS3Object_GetObjectACL_Permissions_DisplayName" xml:space="preserve"&gt;&lt;value&gt;Permissions&lt;/value&gt;&lt;/data&gt;</v>
      </c>
      <c r="AO2234" t="str">
        <f t="shared" si="626"/>
        <v>&lt;data name="AWSS3Object_GetObjectACL_Permissions_Description" xml:space="preserve"&gt;&lt;value&gt;The permissions for the object&lt;/value&gt;&lt;/data&gt;</v>
      </c>
      <c r="AP2234" t="str">
        <f t="shared" si="627"/>
        <v>&lt;data name="AWSS3Object_GetObjectACL_Permissions_Category" xml:space="preserve"&gt;&lt;value&gt;Output&lt;/value&gt;&lt;/data&gt;</v>
      </c>
      <c r="AQ2234" t="str">
        <f t="shared" si="628"/>
        <v>&lt;data name="AWSS3Object_GetObjectACL_DisplayName" xml:space="preserve"&gt;&lt;value&gt;Get Object ACL&lt;/value&gt;&lt;/data&gt;</v>
      </c>
      <c r="AR2234" t="str">
        <f t="shared" si="629"/>
        <v>&lt;data name="AWSS3Object_GetObjectACL_Description" xml:space="preserve"&gt;&lt;value&gt;Gets the access control list (ACL) permissions for an Object &lt;/value&gt;&lt;/data&gt;</v>
      </c>
      <c r="AU2234" s="30" t="str">
        <f t="shared" si="633"/>
        <v>&lt;data name="AWSS3Object_GetObjectACL_HelpURL" xml:space="preserve"&gt;&lt;value&gt;Components/AWS/S3Object/GetObjectACL.htm&lt;/value&gt;&lt;/data&gt;</v>
      </c>
      <c r="AV2234" t="str">
        <f t="shared" si="630"/>
        <v>&lt;data name="ToolBox_AWSS3Object" xml:space="preserve"&gt;&lt;value&gt;AWS{#}S3 Object&lt;/value&gt;&lt;/data&gt;</v>
      </c>
      <c r="AW2234" t="str">
        <f t="shared" si="631"/>
        <v>&lt;data name="AWSS3Object_GetObjectACL_ICON" xml:space="preserve"&gt;&lt;value&gt;AWSS3ObjectGetObjectACLICON&lt;/value&gt;&lt;/data&gt;</v>
      </c>
    </row>
    <row r="2235" spans="1:49" ht="30">
      <c r="A2235" s="320">
        <v>4.8</v>
      </c>
      <c r="B2235" s="329" t="s">
        <v>4816</v>
      </c>
      <c r="C2235" s="330" t="s">
        <v>5197</v>
      </c>
      <c r="D2235" s="330" t="s">
        <v>4847</v>
      </c>
      <c r="E2235" s="330" t="s">
        <v>4848</v>
      </c>
      <c r="F2235" s="335" t="s">
        <v>4823</v>
      </c>
      <c r="G2235" s="335" t="s">
        <v>4980</v>
      </c>
      <c r="I2235" s="335">
        <v>1</v>
      </c>
      <c r="J2235" s="335">
        <v>1</v>
      </c>
      <c r="K2235" s="335" t="s">
        <v>595</v>
      </c>
      <c r="L2235" s="234" t="s">
        <v>10</v>
      </c>
      <c r="M2235" s="234"/>
      <c r="N2235" s="336"/>
      <c r="O2235" s="46" t="str">
        <f t="shared" si="620"/>
        <v>Components/AWS/S3Object/SetObjectACL.htm</v>
      </c>
      <c r="P2235" s="49" t="s">
        <v>4858</v>
      </c>
      <c r="Q2235" s="339" t="s">
        <v>4867</v>
      </c>
      <c r="R2235" s="235" t="s">
        <v>4823</v>
      </c>
      <c r="S2235" s="234" t="s">
        <v>10</v>
      </c>
      <c r="U2235" s="33" t="s">
        <v>4903</v>
      </c>
      <c r="V2235" t="s">
        <v>10</v>
      </c>
      <c r="Y2235" s="324" t="s">
        <v>589</v>
      </c>
      <c r="Z2235" s="324" t="s">
        <v>4902</v>
      </c>
      <c r="AA2235" s="324" t="s">
        <v>591</v>
      </c>
      <c r="AB2235" s="324" t="s">
        <v>9</v>
      </c>
      <c r="AF2235" s="30" t="str">
        <f t="shared" si="634"/>
        <v>attributeTableBuilder.AddCustomAttributes(typeof(SetObjectACL),"Object", new Attribute[] { new DesignerLocalizedDisplayNameAttribute(DesignerResource.AWSS3Object_SetObjectACL_Object_DisplayName)});</v>
      </c>
      <c r="AG2235" t="str">
        <f t="shared" si="621"/>
        <v>attributeTableBuilder.AddCustomAttributes(typeof(SetObjectACL),"Object", new Attribute[] { new DesignerLocalizedDescriptionAttribute(DesignerResource.AWSS3Object_SetObjectACL_Object_Description)});</v>
      </c>
      <c r="AH2235" t="str">
        <f t="shared" si="622"/>
        <v>attributeTableBuilder.AddCustomAttributes(typeof(SetObjectACL),"Object", new Attribute[] { new DesignerLocalizedCategoryAttribute(DesignerResource.AWSS3Object_SetObjectACL_Object_Category)});</v>
      </c>
      <c r="AK2235" t="str">
        <f t="shared" si="623"/>
        <v>attributeTableBuilder.AddCustomAttributes(typeof(SetObjectACL), new Attribute[] { new DesignerLocalizedDisplayNameAttribute(DesignerResource.AWSS3Object_SetObjectACL_DisplayName)});</v>
      </c>
      <c r="AL2235" t="str">
        <f t="shared" si="624"/>
        <v>attributeTableBuilder.AddCustomAttributes(typeof(SetObjectACL), new Attribute[] { new DesignerLocalizedDescriptionAttribute(DesignerResource.AWSS3Object_SetObjectACL_Description)});</v>
      </c>
      <c r="AM2235" s="30" t="str">
        <f t="shared" si="625"/>
        <v>attributeTableBuilder.AddCustomAttributes(typeof(SetObjectACL), new Attribute[] { new DesignerLocalizedHelpURLAttribute(DesignerResource.AWSS3Object_SetObjectACL_HelpURL)});</v>
      </c>
      <c r="AN2235" t="str">
        <f t="shared" si="632"/>
        <v>&lt;data name="AWSS3Object_SetObjectACL_Object_DisplayName" xml:space="preserve"&gt;&lt;value&gt;Object&lt;/value&gt;&lt;/data&gt;</v>
      </c>
      <c r="AO2235" t="str">
        <f t="shared" si="626"/>
        <v>&lt;data name="AWSS3Object_SetObjectACL_Object_Description" xml:space="preserve"&gt;&lt;value&gt;The object on which the operation will be performed&lt;/value&gt;&lt;/data&gt;</v>
      </c>
      <c r="AP2235" t="str">
        <f t="shared" si="627"/>
        <v>&lt;data name="AWSS3Object_SetObjectACL_Object_Category" xml:space="preserve"&gt;&lt;value&gt;Input&lt;/value&gt;&lt;/data&gt;</v>
      </c>
      <c r="AQ2235" t="str">
        <f t="shared" si="628"/>
        <v>&lt;data name="AWSS3Object_SetObjectACL_DisplayName" xml:space="preserve"&gt;&lt;value&gt;Set Object ACL&lt;/value&gt;&lt;/data&gt;</v>
      </c>
      <c r="AR2235" t="str">
        <f t="shared" si="629"/>
        <v>&lt;data name="AWSS3Object_SetObjectACL_Description" xml:space="preserve"&gt;&lt;value&gt;Sets the access control list (ACL) permissions for an Object &lt;/value&gt;&lt;/data&gt;</v>
      </c>
      <c r="AU2235" s="30" t="str">
        <f t="shared" si="633"/>
        <v>&lt;data name="AWSS3Object_SetObjectACL_HelpURL" xml:space="preserve"&gt;&lt;value&gt;Components/AWS/S3Object/SetObjectACL.htm&lt;/value&gt;&lt;/data&gt;</v>
      </c>
      <c r="AV2235" t="str">
        <f t="shared" si="630"/>
        <v>&lt;data name="ToolBox_AWSS3Object" xml:space="preserve"&gt;&lt;value&gt;AWS{#}S3 Object&lt;/value&gt;&lt;/data&gt;</v>
      </c>
      <c r="AW2235" t="str">
        <f t="shared" si="631"/>
        <v>&lt;data name="AWSS3Object_SetObjectACL_ICON" xml:space="preserve"&gt;&lt;value&gt;AWSS3ObjectSetObjectACLICON&lt;/value&gt;&lt;/data&gt;</v>
      </c>
    </row>
    <row r="2236" spans="1:49" ht="30">
      <c r="A2236" s="320">
        <v>4.8</v>
      </c>
      <c r="B2236" s="329" t="s">
        <v>4816</v>
      </c>
      <c r="C2236" s="330" t="s">
        <v>5197</v>
      </c>
      <c r="D2236" s="330" t="s">
        <v>4847</v>
      </c>
      <c r="E2236" s="330" t="s">
        <v>4848</v>
      </c>
      <c r="F2236" s="335" t="s">
        <v>4846</v>
      </c>
      <c r="G2236" s="335" t="s">
        <v>4981</v>
      </c>
      <c r="I2236" s="335">
        <v>1</v>
      </c>
      <c r="J2236" s="335">
        <v>1</v>
      </c>
      <c r="K2236" s="335" t="s">
        <v>595</v>
      </c>
      <c r="L2236" s="234" t="s">
        <v>10</v>
      </c>
      <c r="M2236" s="234"/>
      <c r="N2236" s="336"/>
      <c r="O2236" s="46" t="str">
        <f t="shared" si="620"/>
        <v>Components/AWS/S3Object/SetObjectACL.htm</v>
      </c>
      <c r="P2236" s="49" t="s">
        <v>4858</v>
      </c>
      <c r="Q2236" s="339" t="s">
        <v>4867</v>
      </c>
      <c r="R2236" s="235" t="s">
        <v>4846</v>
      </c>
      <c r="S2236" s="234" t="s">
        <v>10</v>
      </c>
      <c r="U2236" s="33" t="s">
        <v>4906</v>
      </c>
      <c r="V2236" t="s">
        <v>10</v>
      </c>
      <c r="Y2236" s="324" t="s">
        <v>589</v>
      </c>
      <c r="Z2236" s="324" t="s">
        <v>4902</v>
      </c>
      <c r="AA2236" s="324" t="s">
        <v>591</v>
      </c>
      <c r="AB2236" s="324" t="s">
        <v>9</v>
      </c>
      <c r="AF2236" s="30" t="str">
        <f t="shared" si="634"/>
        <v>attributeTableBuilder.AddCustomAttributes(typeof(SetObjectACL),"Permissions", new Attribute[] { new DesignerLocalizedDisplayNameAttribute(DesignerResource.AWSS3Object_SetObjectACL_Permissions_DisplayName)});</v>
      </c>
      <c r="AG2236" t="str">
        <f t="shared" si="621"/>
        <v>attributeTableBuilder.AddCustomAttributes(typeof(SetObjectACL),"Permissions", new Attribute[] { new DesignerLocalizedDescriptionAttribute(DesignerResource.AWSS3Object_SetObjectACL_Permissions_Description)});</v>
      </c>
      <c r="AH2236" t="str">
        <f t="shared" si="622"/>
        <v>attributeTableBuilder.AddCustomAttributes(typeof(SetObjectACL),"Permissions", new Attribute[] { new DesignerLocalizedCategoryAttribute(DesignerResource.AWSS3Object_SetObjectACL_Permissions_Category)});</v>
      </c>
      <c r="AK2236" t="str">
        <f t="shared" si="623"/>
        <v>attributeTableBuilder.AddCustomAttributes(typeof(SetObjectACL), new Attribute[] { new DesignerLocalizedDisplayNameAttribute(DesignerResource.AWSS3Object_SetObjectACL_DisplayName)});</v>
      </c>
      <c r="AL2236" t="str">
        <f t="shared" si="624"/>
        <v>attributeTableBuilder.AddCustomAttributes(typeof(SetObjectACL), new Attribute[] { new DesignerLocalizedDescriptionAttribute(DesignerResource.AWSS3Object_SetObjectACL_Description)});</v>
      </c>
      <c r="AM2236" s="30" t="str">
        <f t="shared" si="625"/>
        <v>attributeTableBuilder.AddCustomAttributes(typeof(SetObjectACL), new Attribute[] { new DesignerLocalizedHelpURLAttribute(DesignerResource.AWSS3Object_SetObjectACL_HelpURL)});</v>
      </c>
      <c r="AN2236" t="str">
        <f t="shared" si="632"/>
        <v>&lt;data name="AWSS3Object_SetObjectACL_Permissions_DisplayName" xml:space="preserve"&gt;&lt;value&gt;Permissions&lt;/value&gt;&lt;/data&gt;</v>
      </c>
      <c r="AO2236" t="str">
        <f t="shared" si="626"/>
        <v>&lt;data name="AWSS3Object_SetObjectACL_Permissions_Description" xml:space="preserve"&gt;&lt;value&gt;The permissions for the object&lt;/value&gt;&lt;/data&gt;</v>
      </c>
      <c r="AP2236" t="str">
        <f t="shared" si="627"/>
        <v>&lt;data name="AWSS3Object_SetObjectACL_Permissions_Category" xml:space="preserve"&gt;&lt;value&gt;Input&lt;/value&gt;&lt;/data&gt;</v>
      </c>
      <c r="AQ2236" t="str">
        <f t="shared" si="628"/>
        <v>&lt;data name="AWSS3Object_SetObjectACL_DisplayName" xml:space="preserve"&gt;&lt;value&gt;Set Object ACL&lt;/value&gt;&lt;/data&gt;</v>
      </c>
      <c r="AR2236" t="str">
        <f t="shared" si="629"/>
        <v>&lt;data name="AWSS3Object_SetObjectACL_Description" xml:space="preserve"&gt;&lt;value&gt;Sets the access control list (ACL) permissions for an Object &lt;/value&gt;&lt;/data&gt;</v>
      </c>
      <c r="AU2236" s="30" t="str">
        <f t="shared" si="633"/>
        <v>&lt;data name="AWSS3Object_SetObjectACL_HelpURL" xml:space="preserve"&gt;&lt;value&gt;Components/AWS/S3Object/SetObjectACL.htm&lt;/value&gt;&lt;/data&gt;</v>
      </c>
      <c r="AV2236" t="str">
        <f t="shared" si="630"/>
        <v>&lt;data name="ToolBox_AWSS3Object" xml:space="preserve"&gt;&lt;value&gt;AWS{#}S3 Object&lt;/value&gt;&lt;/data&gt;</v>
      </c>
      <c r="AW2236" t="str">
        <f t="shared" si="631"/>
        <v>&lt;data name="AWSS3Object_SetObjectACL_ICON" xml:space="preserve"&gt;&lt;value&gt;AWSS3ObjectSetObjectACLICON&lt;/value&gt;&lt;/data&gt;</v>
      </c>
    </row>
    <row r="2237" spans="1:49" ht="15">
      <c r="A2237" s="320">
        <v>4.8</v>
      </c>
      <c r="B2237" s="329" t="s">
        <v>4816</v>
      </c>
      <c r="C2237" s="330" t="s">
        <v>5197</v>
      </c>
      <c r="D2237" s="330" t="s">
        <v>4854</v>
      </c>
      <c r="E2237" s="330" t="s">
        <v>4855</v>
      </c>
      <c r="F2237" s="335" t="s">
        <v>3633</v>
      </c>
      <c r="G2237" s="335" t="s">
        <v>4982</v>
      </c>
      <c r="I2237" s="335">
        <v>1</v>
      </c>
      <c r="J2237" s="335">
        <v>1</v>
      </c>
      <c r="K2237" s="335" t="s">
        <v>595</v>
      </c>
      <c r="L2237" s="234" t="s">
        <v>10</v>
      </c>
      <c r="M2237" s="234"/>
      <c r="N2237" s="336"/>
      <c r="O2237" s="46" t="str">
        <f t="shared" si="620"/>
        <v>Components/AWS/S3Object/UploadObjectfromFile.htm</v>
      </c>
      <c r="P2237" s="49" t="s">
        <v>4858</v>
      </c>
      <c r="Q2237" s="339" t="s">
        <v>4868</v>
      </c>
      <c r="R2237" s="235" t="s">
        <v>3633</v>
      </c>
      <c r="S2237" s="234" t="s">
        <v>10</v>
      </c>
      <c r="U2237" s="33" t="s">
        <v>624</v>
      </c>
      <c r="V2237" t="s">
        <v>10</v>
      </c>
      <c r="Y2237" s="324" t="s">
        <v>589</v>
      </c>
      <c r="Z2237" s="324" t="s">
        <v>4902</v>
      </c>
      <c r="AA2237" s="324" t="s">
        <v>591</v>
      </c>
      <c r="AB2237" s="324" t="s">
        <v>9</v>
      </c>
      <c r="AF2237" s="30" t="str">
        <f t="shared" si="634"/>
        <v>attributeTableBuilder.AddCustomAttributes(typeof(UploadObjectfromFile),"Bucket", new Attribute[] { new DesignerLocalizedDisplayNameAttribute(DesignerResource.AWSS3Object_UploadObjectfromFile_Bucket_DisplayName)});</v>
      </c>
      <c r="AG2237" t="str">
        <f t="shared" si="621"/>
        <v>attributeTableBuilder.AddCustomAttributes(typeof(UploadObjectfromFile),"Bucket", new Attribute[] { new DesignerLocalizedDescriptionAttribute(DesignerResource.AWSS3Object_UploadObjectfromFile_Bucket_Description)});</v>
      </c>
      <c r="AH2237" t="str">
        <f t="shared" si="622"/>
        <v>attributeTableBuilder.AddCustomAttributes(typeof(UploadObjectfromFile),"Bucket", new Attribute[] { new DesignerLocalizedCategoryAttribute(DesignerResource.AWSS3Object_UploadObjectfromFile_Bucket_Category)});</v>
      </c>
      <c r="AK2237" t="str">
        <f t="shared" si="623"/>
        <v>attributeTableBuilder.AddCustomAttributes(typeof(UploadObjectfromFile), new Attribute[] { new DesignerLocalizedDisplayNameAttribute(DesignerResource.AWSS3Object_UploadObjectfromFile_DisplayName)});</v>
      </c>
      <c r="AL2237" t="str">
        <f t="shared" si="624"/>
        <v>attributeTableBuilder.AddCustomAttributes(typeof(UploadObjectfromFile), new Attribute[] { new DesignerLocalizedDescriptionAttribute(DesignerResource.AWSS3Object_UploadObjectfromFile_Description)});</v>
      </c>
      <c r="AM2237" s="30" t="str">
        <f t="shared" si="625"/>
        <v>attributeTableBuilder.AddCustomAttributes(typeof(UploadObjectfromFile), new Attribute[] { new DesignerLocalizedHelpURLAttribute(DesignerResource.AWSS3Object_UploadObjectfromFile_HelpURL)});</v>
      </c>
      <c r="AN2237" t="str">
        <f t="shared" si="632"/>
        <v>&lt;data name="AWSS3Object_UploadObjectfromFile_Bucket_DisplayName" xml:space="preserve"&gt;&lt;value&gt;Bucket&lt;/value&gt;&lt;/data&gt;</v>
      </c>
      <c r="AO2237" t="str">
        <f t="shared" si="626"/>
        <v>&lt;data name="AWSS3Object_UploadObjectfromFile_Bucket_Description" xml:space="preserve"&gt;&lt;value&gt;The bucket on which the operation will be performed&lt;/value&gt;&lt;/data&gt;</v>
      </c>
      <c r="AP2237" t="str">
        <f t="shared" si="627"/>
        <v>&lt;data name="AWSS3Object_UploadObjectfromFile_Bucket_Category" xml:space="preserve"&gt;&lt;value&gt;Input&lt;/value&gt;&lt;/data&gt;</v>
      </c>
      <c r="AQ2237" t="str">
        <f t="shared" si="628"/>
        <v>&lt;data name="AWSS3Object_UploadObjectfromFile_DisplayName" xml:space="preserve"&gt;&lt;value&gt;Upload Object from File&lt;/value&gt;&lt;/data&gt;</v>
      </c>
      <c r="AR2237" t="str">
        <f t="shared" si="629"/>
        <v>&lt;data name="AWSS3Object_UploadObjectfromFile_Description" xml:space="preserve"&gt;&lt;value&gt;Uploads a file to a bucket&lt;/value&gt;&lt;/data&gt;</v>
      </c>
      <c r="AU2237" s="30" t="str">
        <f t="shared" si="633"/>
        <v>&lt;data name="AWSS3Object_UploadObjectfromFile_HelpURL" xml:space="preserve"&gt;&lt;value&gt;Components/AWS/S3Object/UploadObjectfromFile.htm&lt;/value&gt;&lt;/data&gt;</v>
      </c>
      <c r="AV2237" t="str">
        <f t="shared" si="630"/>
        <v>&lt;data name="ToolBox_AWSS3Object" xml:space="preserve"&gt;&lt;value&gt;AWS{#}S3 Object&lt;/value&gt;&lt;/data&gt;</v>
      </c>
      <c r="AW2237" t="str">
        <f t="shared" si="631"/>
        <v>&lt;data name="AWSS3Object_UploadObjectfromFile_ICON" xml:space="preserve"&gt;&lt;value&gt;AWSS3ObjectUploadObjectfromFileICON&lt;/value&gt;&lt;/data&gt;</v>
      </c>
    </row>
    <row r="2238" spans="1:49" ht="15">
      <c r="A2238" s="320">
        <v>4.8</v>
      </c>
      <c r="B2238" s="329" t="s">
        <v>4816</v>
      </c>
      <c r="C2238" s="330" t="s">
        <v>5197</v>
      </c>
      <c r="D2238" s="330" t="s">
        <v>4854</v>
      </c>
      <c r="E2238" s="330" t="s">
        <v>4855</v>
      </c>
      <c r="F2238" s="335" t="s">
        <v>4856</v>
      </c>
      <c r="G2238" s="335" t="s">
        <v>4983</v>
      </c>
      <c r="I2238" s="335">
        <v>1</v>
      </c>
      <c r="J2238" s="335">
        <v>1</v>
      </c>
      <c r="K2238" s="335" t="s">
        <v>595</v>
      </c>
      <c r="L2238" s="234" t="s">
        <v>9</v>
      </c>
      <c r="M2238" s="234"/>
      <c r="N2238" s="336"/>
      <c r="O2238" s="46" t="str">
        <f t="shared" si="620"/>
        <v>Components/AWS/S3Object/UploadObjectfromFile.htm</v>
      </c>
      <c r="P2238" s="49" t="s">
        <v>4858</v>
      </c>
      <c r="Q2238" s="339" t="s">
        <v>4868</v>
      </c>
      <c r="R2238" s="235" t="s">
        <v>4856</v>
      </c>
      <c r="S2238" s="234" t="s">
        <v>9</v>
      </c>
      <c r="U2238" s="33" t="s">
        <v>624</v>
      </c>
      <c r="V2238" t="s">
        <v>10</v>
      </c>
      <c r="Y2238" s="324" t="s">
        <v>589</v>
      </c>
      <c r="Z2238" s="324" t="s">
        <v>4902</v>
      </c>
      <c r="AA2238" s="324" t="s">
        <v>591</v>
      </c>
      <c r="AB2238" s="324" t="s">
        <v>9</v>
      </c>
      <c r="AF2238" s="30" t="str">
        <f t="shared" si="634"/>
        <v>attributeTableBuilder.AddCustomAttributes(typeof(UploadObjectfromFile),"ContentType", new Attribute[] { new DesignerLocalizedDisplayNameAttribute(DesignerResource.AWSS3Object_UploadObjectfromFile_ContentType_DisplayName)});</v>
      </c>
      <c r="AG2238" t="str">
        <f t="shared" si="621"/>
        <v>attributeTableBuilder.AddCustomAttributes(typeof(UploadObjectfromFile),"ContentType", new Attribute[] { new DesignerLocalizedDescriptionAttribute(DesignerResource.AWSS3Object_UploadObjectfromFile_ContentType_Description)});</v>
      </c>
      <c r="AH2238" t="str">
        <f t="shared" si="622"/>
        <v>attributeTableBuilder.AddCustomAttributes(typeof(UploadObjectfromFile),"ContentType", new Attribute[] { new DesignerLocalizedCategoryAttribute(DesignerResource.AWSS3Object_UploadObjectfromFile_ContentType_Category)});</v>
      </c>
      <c r="AK2238" t="str">
        <f t="shared" si="623"/>
        <v>attributeTableBuilder.AddCustomAttributes(typeof(UploadObjectfromFile), new Attribute[] { new DesignerLocalizedDisplayNameAttribute(DesignerResource.AWSS3Object_UploadObjectfromFile_DisplayName)});</v>
      </c>
      <c r="AL2238" t="str">
        <f t="shared" si="624"/>
        <v>attributeTableBuilder.AddCustomAttributes(typeof(UploadObjectfromFile), new Attribute[] { new DesignerLocalizedDescriptionAttribute(DesignerResource.AWSS3Object_UploadObjectfromFile_Description)});</v>
      </c>
      <c r="AM2238" s="30" t="str">
        <f t="shared" si="625"/>
        <v>attributeTableBuilder.AddCustomAttributes(typeof(UploadObjectfromFile), new Attribute[] { new DesignerLocalizedHelpURLAttribute(DesignerResource.AWSS3Object_UploadObjectfromFile_HelpURL)});</v>
      </c>
      <c r="AN2238" t="str">
        <f t="shared" si="632"/>
        <v>&lt;data name="AWSS3Object_UploadObjectfromFile_ContentType_DisplayName" xml:space="preserve"&gt;&lt;value&gt;ContentType&lt;/value&gt;&lt;/data&gt;</v>
      </c>
      <c r="AO2238" t="str">
        <f t="shared" si="626"/>
        <v>&lt;data name="AWSS3Object_UploadObjectfromFile_ContentType_Description" xml:space="preserve"&gt;&lt;value&gt;The content type&lt;/value&gt;&lt;/data&gt;</v>
      </c>
      <c r="AP2238" t="str">
        <f t="shared" si="627"/>
        <v>&lt;data name="AWSS3Object_UploadObjectfromFile_ContentType_Category" xml:space="preserve"&gt;&lt;value&gt;Input&lt;/value&gt;&lt;/data&gt;</v>
      </c>
      <c r="AQ2238" t="str">
        <f t="shared" si="628"/>
        <v>&lt;data name="AWSS3Object_UploadObjectfromFile_DisplayName" xml:space="preserve"&gt;&lt;value&gt;Upload Object from File&lt;/value&gt;&lt;/data&gt;</v>
      </c>
      <c r="AR2238" t="str">
        <f t="shared" si="629"/>
        <v>&lt;data name="AWSS3Object_UploadObjectfromFile_Description" xml:space="preserve"&gt;&lt;value&gt;Uploads a file to a bucket&lt;/value&gt;&lt;/data&gt;</v>
      </c>
      <c r="AU2238" s="30" t="str">
        <f t="shared" si="633"/>
        <v>&lt;data name="AWSS3Object_UploadObjectfromFile_HelpURL" xml:space="preserve"&gt;&lt;value&gt;Components/AWS/S3Object/UploadObjectfromFile.htm&lt;/value&gt;&lt;/data&gt;</v>
      </c>
      <c r="AV2238" t="str">
        <f t="shared" si="630"/>
        <v>&lt;data name="ToolBox_AWSS3Object" xml:space="preserve"&gt;&lt;value&gt;AWS{#}S3 Object&lt;/value&gt;&lt;/data&gt;</v>
      </c>
      <c r="AW2238" t="str">
        <f t="shared" si="631"/>
        <v>&lt;data name="AWSS3Object_UploadObjectfromFile_ICON" xml:space="preserve"&gt;&lt;value&gt;AWSS3ObjectUploadObjectfromFileICON&lt;/value&gt;&lt;/data&gt;</v>
      </c>
    </row>
    <row r="2239" spans="1:49" ht="15">
      <c r="A2239" s="320">
        <v>4.8</v>
      </c>
      <c r="B2239" s="329" t="s">
        <v>4816</v>
      </c>
      <c r="C2239" s="330" t="s">
        <v>5197</v>
      </c>
      <c r="D2239" s="330" t="s">
        <v>4854</v>
      </c>
      <c r="E2239" s="330" t="s">
        <v>4855</v>
      </c>
      <c r="F2239" s="335" t="s">
        <v>268</v>
      </c>
      <c r="G2239" s="335" t="s">
        <v>5194</v>
      </c>
      <c r="I2239" s="335">
        <v>1</v>
      </c>
      <c r="J2239" s="335">
        <v>1</v>
      </c>
      <c r="K2239" s="299" t="s">
        <v>598</v>
      </c>
      <c r="L2239" s="234" t="s">
        <v>9</v>
      </c>
      <c r="M2239" s="234"/>
      <c r="N2239" s="336" t="s">
        <v>4849</v>
      </c>
      <c r="O2239" s="46" t="str">
        <f t="shared" si="620"/>
        <v>Components/AWS/S3Object/UploadObjectfromFile.htm</v>
      </c>
      <c r="P2239" s="49" t="s">
        <v>4858</v>
      </c>
      <c r="Q2239" s="339" t="s">
        <v>4868</v>
      </c>
      <c r="R2239" s="235" t="s">
        <v>268</v>
      </c>
      <c r="S2239" s="234" t="s">
        <v>9</v>
      </c>
      <c r="U2239" s="33" t="s">
        <v>4909</v>
      </c>
      <c r="V2239" t="s">
        <v>10</v>
      </c>
      <c r="Y2239" s="324" t="s">
        <v>589</v>
      </c>
      <c r="Z2239" s="324" t="s">
        <v>4902</v>
      </c>
      <c r="AA2239" s="324" t="s">
        <v>591</v>
      </c>
      <c r="AB2239" s="324" t="s">
        <v>9</v>
      </c>
      <c r="AF2239" s="30" t="str">
        <f t="shared" si="634"/>
        <v>attributeTableBuilder.AddCustomAttributes(typeof(UploadObjectfromFile),"Encryption", new Attribute[] { new DesignerLocalizedDisplayNameAttribute(DesignerResource.AWSS3Object_UploadObjectfromFile_Encryption_DisplayName)});</v>
      </c>
      <c r="AG2239" t="str">
        <f t="shared" si="621"/>
        <v>attributeTableBuilder.AddCustomAttributes(typeof(UploadObjectfromFile),"Encryption", new Attribute[] { new DesignerLocalizedDescriptionAttribute(DesignerResource.AWSS3Object_UploadObjectfromFile_Encryption_Description)});</v>
      </c>
      <c r="AH2239" t="str">
        <f t="shared" si="622"/>
        <v>attributeTableBuilder.AddCustomAttributes(typeof(UploadObjectfromFile),"Encryption", new Attribute[] { new DesignerLocalizedCategoryAttribute(DesignerResource.AWSS3Object_UploadObjectfromFile_Encryption_Category)});</v>
      </c>
      <c r="AK2239" t="str">
        <f t="shared" si="623"/>
        <v>attributeTableBuilder.AddCustomAttributes(typeof(UploadObjectfromFile), new Attribute[] { new DesignerLocalizedDisplayNameAttribute(DesignerResource.AWSS3Object_UploadObjectfromFile_DisplayName)});</v>
      </c>
      <c r="AL2239" t="str">
        <f t="shared" si="624"/>
        <v>attributeTableBuilder.AddCustomAttributes(typeof(UploadObjectfromFile), new Attribute[] { new DesignerLocalizedDescriptionAttribute(DesignerResource.AWSS3Object_UploadObjectfromFile_Description)});</v>
      </c>
      <c r="AM2239" s="30" t="str">
        <f t="shared" si="625"/>
        <v>attributeTableBuilder.AddCustomAttributes(typeof(UploadObjectfromFile), new Attribute[] { new DesignerLocalizedHelpURLAttribute(DesignerResource.AWSS3Object_UploadObjectfromFile_HelpURL)});</v>
      </c>
      <c r="AN2239" t="str">
        <f t="shared" si="632"/>
        <v>&lt;data name="AWSS3Object_UploadObjectfromFile_Encryption_DisplayName" xml:space="preserve"&gt;&lt;value&gt;Encryption&lt;/value&gt;&lt;/data&gt;</v>
      </c>
      <c r="AO2239" t="str">
        <f t="shared" si="626"/>
        <v>&lt;data name="AWSS3Object_UploadObjectfromFile_Encryption_Description" xml:space="preserve"&gt;&lt;value&gt;Indicates how to encrypt objects when objects are stored in AWS S3, if the value is None.&lt;/value&gt;&lt;/data&gt;</v>
      </c>
      <c r="AP2239" t="str">
        <f t="shared" si="627"/>
        <v>&lt;data name="AWSS3Object_UploadObjectfromFile_Encryption_Category" xml:space="preserve"&gt;&lt;value&gt;Preferences&lt;/value&gt;&lt;/data&gt;</v>
      </c>
      <c r="AQ2239" t="str">
        <f t="shared" si="628"/>
        <v>&lt;data name="AWSS3Object_UploadObjectfromFile_DisplayName" xml:space="preserve"&gt;&lt;value&gt;Upload Object from File&lt;/value&gt;&lt;/data&gt;</v>
      </c>
      <c r="AR2239" t="str">
        <f t="shared" si="629"/>
        <v>&lt;data name="AWSS3Object_UploadObjectfromFile_Description" xml:space="preserve"&gt;&lt;value&gt;Uploads a file to a bucket&lt;/value&gt;&lt;/data&gt;</v>
      </c>
      <c r="AU2239" s="30" t="str">
        <f t="shared" si="633"/>
        <v>&lt;data name="AWSS3Object_UploadObjectfromFile_HelpURL" xml:space="preserve"&gt;&lt;value&gt;Components/AWS/S3Object/UploadObjectfromFile.htm&lt;/value&gt;&lt;/data&gt;</v>
      </c>
      <c r="AV2239" t="str">
        <f t="shared" si="630"/>
        <v>&lt;data name="ToolBox_AWSS3Object" xml:space="preserve"&gt;&lt;value&gt;AWS{#}S3 Object&lt;/value&gt;&lt;/data&gt;</v>
      </c>
      <c r="AW2239" t="str">
        <f t="shared" si="631"/>
        <v>&lt;data name="AWSS3Object_UploadObjectfromFile_ICON" xml:space="preserve"&gt;&lt;value&gt;AWSS3ObjectUploadObjectfromFileICON&lt;/value&gt;&lt;/data&gt;</v>
      </c>
    </row>
    <row r="2240" spans="1:49" ht="15">
      <c r="A2240" s="320">
        <v>4.8</v>
      </c>
      <c r="B2240" s="329" t="s">
        <v>4816</v>
      </c>
      <c r="C2240" s="330" t="s">
        <v>5197</v>
      </c>
      <c r="D2240" s="330" t="s">
        <v>4854</v>
      </c>
      <c r="E2240" s="330" t="s">
        <v>4855</v>
      </c>
      <c r="F2240" s="335" t="s">
        <v>4859</v>
      </c>
      <c r="G2240" s="335" t="s">
        <v>4991</v>
      </c>
      <c r="I2240" s="335">
        <v>1</v>
      </c>
      <c r="J2240" s="335">
        <v>1</v>
      </c>
      <c r="K2240" s="335" t="s">
        <v>595</v>
      </c>
      <c r="L2240" s="234" t="s">
        <v>9</v>
      </c>
      <c r="M2240" s="234"/>
      <c r="N2240" s="336"/>
      <c r="O2240" s="46" t="str">
        <f t="shared" si="620"/>
        <v>Components/AWS/S3Object/UploadObjectfromFile.htm</v>
      </c>
      <c r="P2240" s="49" t="s">
        <v>4858</v>
      </c>
      <c r="Q2240" s="339" t="s">
        <v>4868</v>
      </c>
      <c r="R2240" s="335" t="s">
        <v>4859</v>
      </c>
      <c r="S2240" s="234" t="s">
        <v>9</v>
      </c>
      <c r="U2240" s="33" t="s">
        <v>624</v>
      </c>
      <c r="V2240" t="s">
        <v>10</v>
      </c>
      <c r="Y2240" s="324" t="s">
        <v>589</v>
      </c>
      <c r="Z2240" s="324" t="s">
        <v>4902</v>
      </c>
      <c r="AA2240" s="324" t="s">
        <v>591</v>
      </c>
      <c r="AB2240" s="324" t="s">
        <v>9</v>
      </c>
      <c r="AF2240" s="30" t="str">
        <f t="shared" si="634"/>
        <v>attributeTableBuilder.AddCustomAttributes(typeof(UploadObjectfromFile),"AWSEncryptionKey", new Attribute[] { new DesignerLocalizedDisplayNameAttribute(DesignerResource.AWSS3Object_UploadObjectfromFile_AWSEncryptionKey_DisplayName)});</v>
      </c>
      <c r="AG2240" t="str">
        <f t="shared" si="621"/>
        <v>attributeTableBuilder.AddCustomAttributes(typeof(UploadObjectfromFile),"AWSEncryptionKey", new Attribute[] { new DesignerLocalizedDescriptionAttribute(DesignerResource.AWSS3Object_UploadObjectfromFile_AWSEncryptionKey_Description)});</v>
      </c>
      <c r="AH2240" t="str">
        <f t="shared" si="622"/>
        <v>attributeTableBuilder.AddCustomAttributes(typeof(UploadObjectfromFile),"AWSEncryptionKey", new Attribute[] { new DesignerLocalizedCategoryAttribute(DesignerResource.AWSS3Object_UploadObjectfromFile_AWSEncryptionKey_Category)});</v>
      </c>
      <c r="AK2240" t="str">
        <f t="shared" si="623"/>
        <v>attributeTableBuilder.AddCustomAttributes(typeof(UploadObjectfromFile), new Attribute[] { new DesignerLocalizedDisplayNameAttribute(DesignerResource.AWSS3Object_UploadObjectfromFile_DisplayName)});</v>
      </c>
      <c r="AL2240" t="str">
        <f t="shared" si="624"/>
        <v>attributeTableBuilder.AddCustomAttributes(typeof(UploadObjectfromFile), new Attribute[] { new DesignerLocalizedDescriptionAttribute(DesignerResource.AWSS3Object_UploadObjectfromFile_Description)});</v>
      </c>
      <c r="AM2240" s="30" t="str">
        <f t="shared" si="625"/>
        <v>attributeTableBuilder.AddCustomAttributes(typeof(UploadObjectfromFile), new Attribute[] { new DesignerLocalizedHelpURLAttribute(DesignerResource.AWSS3Object_UploadObjectfromFile_HelpURL)});</v>
      </c>
      <c r="AN2240" t="str">
        <f t="shared" si="632"/>
        <v>&lt;data name="AWSS3Object_UploadObjectfromFile_AWSEncryptionKey_DisplayName" xml:space="preserve"&gt;&lt;value&gt;AWSEncryptionKey&lt;/value&gt;&lt;/data&gt;</v>
      </c>
      <c r="AO2240" t="str">
        <f t="shared" si="626"/>
        <v>&lt;data name="AWSS3Object_UploadObjectfromFile_AWSEncryptionKey_Description" xml:space="preserve"&gt;&lt;value&gt;The Amazon resource name (ARN) of the AWS Encryption key, Required when the value of default encryption parameter is AWS-KMS&lt;/value&gt;&lt;/data&gt;</v>
      </c>
      <c r="AP2240" t="str">
        <f t="shared" si="627"/>
        <v>&lt;data name="AWSS3Object_UploadObjectfromFile_AWSEncryptionKey_Category" xml:space="preserve"&gt;&lt;value&gt;Input&lt;/value&gt;&lt;/data&gt;</v>
      </c>
      <c r="AQ2240" t="str">
        <f t="shared" si="628"/>
        <v>&lt;data name="AWSS3Object_UploadObjectfromFile_DisplayName" xml:space="preserve"&gt;&lt;value&gt;Upload Object from File&lt;/value&gt;&lt;/data&gt;</v>
      </c>
      <c r="AR2240" t="str">
        <f t="shared" si="629"/>
        <v>&lt;data name="AWSS3Object_UploadObjectfromFile_Description" xml:space="preserve"&gt;&lt;value&gt;Uploads a file to a bucket&lt;/value&gt;&lt;/data&gt;</v>
      </c>
      <c r="AU2240" s="30" t="str">
        <f t="shared" si="633"/>
        <v>&lt;data name="AWSS3Object_UploadObjectfromFile_HelpURL" xml:space="preserve"&gt;&lt;value&gt;Components/AWS/S3Object/UploadObjectfromFile.htm&lt;/value&gt;&lt;/data&gt;</v>
      </c>
      <c r="AV2240" t="str">
        <f t="shared" si="630"/>
        <v>&lt;data name="ToolBox_AWSS3Object" xml:space="preserve"&gt;&lt;value&gt;AWS{#}S3 Object&lt;/value&gt;&lt;/data&gt;</v>
      </c>
      <c r="AW2240" t="str">
        <f t="shared" si="631"/>
        <v>&lt;data name="AWSS3Object_UploadObjectfromFile_ICON" xml:space="preserve"&gt;&lt;value&gt;AWSS3ObjectUploadObjectfromFileICON&lt;/value&gt;&lt;/data&gt;</v>
      </c>
    </row>
    <row r="2241" spans="1:49" ht="15">
      <c r="A2241" s="320">
        <v>4.8</v>
      </c>
      <c r="B2241" s="329" t="s">
        <v>4816</v>
      </c>
      <c r="C2241" s="330" t="s">
        <v>5197</v>
      </c>
      <c r="D2241" s="330" t="s">
        <v>4854</v>
      </c>
      <c r="E2241" s="330" t="s">
        <v>4855</v>
      </c>
      <c r="F2241" s="335" t="s">
        <v>4857</v>
      </c>
      <c r="G2241" s="335" t="s">
        <v>4984</v>
      </c>
      <c r="I2241" s="335">
        <v>1</v>
      </c>
      <c r="J2241" s="335">
        <v>1</v>
      </c>
      <c r="K2241" s="335" t="s">
        <v>595</v>
      </c>
      <c r="L2241" s="234" t="s">
        <v>10</v>
      </c>
      <c r="M2241" s="234"/>
      <c r="N2241" s="336"/>
      <c r="O2241" s="46" t="str">
        <f t="shared" si="620"/>
        <v>Components/AWS/S3Object/UploadObjectfromFile.htm</v>
      </c>
      <c r="P2241" s="49" t="s">
        <v>4858</v>
      </c>
      <c r="Q2241" s="339" t="s">
        <v>4868</v>
      </c>
      <c r="R2241" s="235" t="s">
        <v>4857</v>
      </c>
      <c r="S2241" s="234" t="s">
        <v>10</v>
      </c>
      <c r="U2241" s="33" t="s">
        <v>624</v>
      </c>
      <c r="V2241" t="s">
        <v>10</v>
      </c>
      <c r="Y2241" s="324" t="s">
        <v>589</v>
      </c>
      <c r="Z2241" s="324" t="s">
        <v>4902</v>
      </c>
      <c r="AA2241" s="324" t="s">
        <v>591</v>
      </c>
      <c r="AB2241" s="324" t="s">
        <v>9</v>
      </c>
      <c r="AF2241" s="30" t="str">
        <f t="shared" si="634"/>
        <v>attributeTableBuilder.AddCustomAttributes(typeof(UploadObjectfromFile),"FileToUpload", new Attribute[] { new DesignerLocalizedDisplayNameAttribute(DesignerResource.AWSS3Object_UploadObjectfromFile_FileToUpload_DisplayName)});</v>
      </c>
      <c r="AG2241" t="str">
        <f t="shared" si="621"/>
        <v>attributeTableBuilder.AddCustomAttributes(typeof(UploadObjectfromFile),"FileToUpload", new Attribute[] { new DesignerLocalizedDescriptionAttribute(DesignerResource.AWSS3Object_UploadObjectfromFile_FileToUpload_Description)});</v>
      </c>
      <c r="AH2241" t="str">
        <f t="shared" si="622"/>
        <v>attributeTableBuilder.AddCustomAttributes(typeof(UploadObjectfromFile),"FileToUpload", new Attribute[] { new DesignerLocalizedCategoryAttribute(DesignerResource.AWSS3Object_UploadObjectfromFile_FileToUpload_Category)});</v>
      </c>
      <c r="AK2241" t="str">
        <f t="shared" si="623"/>
        <v>attributeTableBuilder.AddCustomAttributes(typeof(UploadObjectfromFile), new Attribute[] { new DesignerLocalizedDisplayNameAttribute(DesignerResource.AWSS3Object_UploadObjectfromFile_DisplayName)});</v>
      </c>
      <c r="AL2241" t="str">
        <f t="shared" si="624"/>
        <v>attributeTableBuilder.AddCustomAttributes(typeof(UploadObjectfromFile), new Attribute[] { new DesignerLocalizedDescriptionAttribute(DesignerResource.AWSS3Object_UploadObjectfromFile_Description)});</v>
      </c>
      <c r="AM2241" s="30" t="str">
        <f t="shared" si="625"/>
        <v>attributeTableBuilder.AddCustomAttributes(typeof(UploadObjectfromFile), new Attribute[] { new DesignerLocalizedHelpURLAttribute(DesignerResource.AWSS3Object_UploadObjectfromFile_HelpURL)});</v>
      </c>
      <c r="AN2241" t="str">
        <f t="shared" si="632"/>
        <v>&lt;data name="AWSS3Object_UploadObjectfromFile_FileToUpload_DisplayName" xml:space="preserve"&gt;&lt;value&gt;FileToUpload&lt;/value&gt;&lt;/data&gt;</v>
      </c>
      <c r="AO2241" t="str">
        <f t="shared" si="626"/>
        <v>&lt;data name="AWSS3Object_UploadObjectfromFile_FileToUpload_Description" xml:space="preserve"&gt;&lt;value&gt;The full path to the file to be uploaded&lt;/value&gt;&lt;/data&gt;</v>
      </c>
      <c r="AP2241" t="str">
        <f t="shared" si="627"/>
        <v>&lt;data name="AWSS3Object_UploadObjectfromFile_FileToUpload_Category" xml:space="preserve"&gt;&lt;value&gt;Input&lt;/value&gt;&lt;/data&gt;</v>
      </c>
      <c r="AQ2241" t="str">
        <f t="shared" si="628"/>
        <v>&lt;data name="AWSS3Object_UploadObjectfromFile_DisplayName" xml:space="preserve"&gt;&lt;value&gt;Upload Object from File&lt;/value&gt;&lt;/data&gt;</v>
      </c>
      <c r="AR2241" t="str">
        <f t="shared" si="629"/>
        <v>&lt;data name="AWSS3Object_UploadObjectfromFile_Description" xml:space="preserve"&gt;&lt;value&gt;Uploads a file to a bucket&lt;/value&gt;&lt;/data&gt;</v>
      </c>
      <c r="AU2241" s="30" t="str">
        <f t="shared" si="633"/>
        <v>&lt;data name="AWSS3Object_UploadObjectfromFile_HelpURL" xml:space="preserve"&gt;&lt;value&gt;Components/AWS/S3Object/UploadObjectfromFile.htm&lt;/value&gt;&lt;/data&gt;</v>
      </c>
      <c r="AV2241" t="str">
        <f t="shared" si="630"/>
        <v>&lt;data name="ToolBox_AWSS3Object" xml:space="preserve"&gt;&lt;value&gt;AWS{#}S3 Object&lt;/value&gt;&lt;/data&gt;</v>
      </c>
      <c r="AW2241" t="str">
        <f t="shared" si="631"/>
        <v>&lt;data name="AWSS3Object_UploadObjectfromFile_ICON" xml:space="preserve"&gt;&lt;value&gt;AWSS3ObjectUploadObjectfromFileICON&lt;/value&gt;&lt;/data&gt;</v>
      </c>
    </row>
    <row r="2242" spans="1:49" ht="15">
      <c r="A2242" s="320">
        <v>4.8</v>
      </c>
      <c r="B2242" s="329" t="s">
        <v>4816</v>
      </c>
      <c r="C2242" s="330" t="s">
        <v>5197</v>
      </c>
      <c r="D2242" s="330" t="s">
        <v>4854</v>
      </c>
      <c r="E2242" s="330" t="s">
        <v>4855</v>
      </c>
      <c r="F2242" s="335" t="s">
        <v>4823</v>
      </c>
      <c r="G2242" s="335" t="s">
        <v>4985</v>
      </c>
      <c r="I2242" s="335">
        <v>1</v>
      </c>
      <c r="J2242" s="335">
        <v>1</v>
      </c>
      <c r="K2242" s="335" t="s">
        <v>587</v>
      </c>
      <c r="L2242" s="234" t="s">
        <v>9</v>
      </c>
      <c r="M2242" s="234"/>
      <c r="N2242" s="336"/>
      <c r="O2242" s="46" t="str">
        <f t="shared" si="620"/>
        <v>Components/AWS/S3Object/UploadObjectfromFile.htm</v>
      </c>
      <c r="P2242" s="49" t="s">
        <v>4858</v>
      </c>
      <c r="Q2242" s="339" t="s">
        <v>4868</v>
      </c>
      <c r="R2242" s="235" t="s">
        <v>4823</v>
      </c>
      <c r="S2242" s="234" t="s">
        <v>9</v>
      </c>
      <c r="U2242" s="33" t="s">
        <v>4904</v>
      </c>
      <c r="V2242" t="s">
        <v>10</v>
      </c>
      <c r="Y2242" s="324" t="s">
        <v>589</v>
      </c>
      <c r="Z2242" s="324" t="s">
        <v>4902</v>
      </c>
      <c r="AA2242" s="324" t="s">
        <v>591</v>
      </c>
      <c r="AB2242" s="324" t="s">
        <v>9</v>
      </c>
      <c r="AF2242" s="30" t="str">
        <f t="shared" si="634"/>
        <v>attributeTableBuilder.AddCustomAttributes(typeof(UploadObjectfromFile),"Object", new Attribute[] { new DesignerLocalizedDisplayNameAttribute(DesignerResource.AWSS3Object_UploadObjectfromFile_Object_DisplayName)});</v>
      </c>
      <c r="AG2242" t="str">
        <f t="shared" si="621"/>
        <v>attributeTableBuilder.AddCustomAttributes(typeof(UploadObjectfromFile),"Object", new Attribute[] { new DesignerLocalizedDescriptionAttribute(DesignerResource.AWSS3Object_UploadObjectfromFile_Object_Description)});</v>
      </c>
      <c r="AH2242" t="str">
        <f t="shared" si="622"/>
        <v>attributeTableBuilder.AddCustomAttributes(typeof(UploadObjectfromFile),"Object", new Attribute[] { new DesignerLocalizedCategoryAttribute(DesignerResource.AWSS3Object_UploadObjectfromFile_Object_Category)});</v>
      </c>
      <c r="AK2242" t="str">
        <f t="shared" si="623"/>
        <v>attributeTableBuilder.AddCustomAttributes(typeof(UploadObjectfromFile), new Attribute[] { new DesignerLocalizedDisplayNameAttribute(DesignerResource.AWSS3Object_UploadObjectfromFile_DisplayName)});</v>
      </c>
      <c r="AL2242" t="str">
        <f t="shared" si="624"/>
        <v>attributeTableBuilder.AddCustomAttributes(typeof(UploadObjectfromFile), new Attribute[] { new DesignerLocalizedDescriptionAttribute(DesignerResource.AWSS3Object_UploadObjectfromFile_Description)});</v>
      </c>
      <c r="AM2242" s="30" t="str">
        <f t="shared" si="625"/>
        <v>attributeTableBuilder.AddCustomAttributes(typeof(UploadObjectfromFile), new Attribute[] { new DesignerLocalizedHelpURLAttribute(DesignerResource.AWSS3Object_UploadObjectfromFile_HelpURL)});</v>
      </c>
      <c r="AN2242" t="str">
        <f t="shared" si="632"/>
        <v>&lt;data name="AWSS3Object_UploadObjectfromFile_Object_DisplayName" xml:space="preserve"&gt;&lt;value&gt;Object&lt;/value&gt;&lt;/data&gt;</v>
      </c>
      <c r="AO2242" t="str">
        <f t="shared" si="626"/>
        <v>&lt;data name="AWSS3Object_UploadObjectfromFile_Object_Description" xml:space="preserve"&gt;&lt;value&gt;The details of the uploaded object&lt;/value&gt;&lt;/data&gt;</v>
      </c>
      <c r="AP2242" t="str">
        <f t="shared" si="627"/>
        <v>&lt;data name="AWSS3Object_UploadObjectfromFile_Object_Category" xml:space="preserve"&gt;&lt;value&gt;Output&lt;/value&gt;&lt;/data&gt;</v>
      </c>
      <c r="AQ2242" t="str">
        <f t="shared" si="628"/>
        <v>&lt;data name="AWSS3Object_UploadObjectfromFile_DisplayName" xml:space="preserve"&gt;&lt;value&gt;Upload Object from File&lt;/value&gt;&lt;/data&gt;</v>
      </c>
      <c r="AR2242" t="str">
        <f t="shared" si="629"/>
        <v>&lt;data name="AWSS3Object_UploadObjectfromFile_Description" xml:space="preserve"&gt;&lt;value&gt;Uploads a file to a bucket&lt;/value&gt;&lt;/data&gt;</v>
      </c>
      <c r="AU2242" s="30" t="str">
        <f t="shared" si="633"/>
        <v>&lt;data name="AWSS3Object_UploadObjectfromFile_HelpURL" xml:space="preserve"&gt;&lt;value&gt;Components/AWS/S3Object/UploadObjectfromFile.htm&lt;/value&gt;&lt;/data&gt;</v>
      </c>
      <c r="AV2242" t="str">
        <f t="shared" si="630"/>
        <v>&lt;data name="ToolBox_AWSS3Object" xml:space="preserve"&gt;&lt;value&gt;AWS{#}S3 Object&lt;/value&gt;&lt;/data&gt;</v>
      </c>
      <c r="AW2242" t="str">
        <f t="shared" si="631"/>
        <v>&lt;data name="AWSS3Object_UploadObjectfromFile_ICON" xml:space="preserve"&gt;&lt;value&gt;AWSS3ObjectUploadObjectfromFileICON&lt;/value&gt;&lt;/data&gt;</v>
      </c>
    </row>
    <row r="2243" spans="1:49" ht="15">
      <c r="A2243" s="320">
        <v>4.8</v>
      </c>
      <c r="B2243" s="329" t="s">
        <v>4816</v>
      </c>
      <c r="C2243" s="330" t="s">
        <v>5197</v>
      </c>
      <c r="D2243" s="330" t="s">
        <v>4854</v>
      </c>
      <c r="E2243" s="330" t="s">
        <v>4855</v>
      </c>
      <c r="F2243" s="335" t="s">
        <v>4843</v>
      </c>
      <c r="G2243" s="335" t="s">
        <v>4979</v>
      </c>
      <c r="I2243" s="335">
        <v>1</v>
      </c>
      <c r="J2243" s="335">
        <v>1</v>
      </c>
      <c r="K2243" s="335" t="s">
        <v>595</v>
      </c>
      <c r="L2243" s="234" t="s">
        <v>10</v>
      </c>
      <c r="M2243" s="234"/>
      <c r="N2243" s="336"/>
      <c r="O2243" s="46" t="str">
        <f t="shared" ref="O2243:O2308" si="635">SUBSTITUTE(CONCATENATE("Components","/",TRIM(SUBSTITUTE($B2243, " ", "")),"/",TRIM(SUBSTITUTE($C2243, " ", "")), "/",TRIM(SUBSTITUTE($D2243, " ", "")),".htm"),"//","/")</f>
        <v>Components/AWS/S3Object/UploadObjectfromFile.htm</v>
      </c>
      <c r="P2243" s="49" t="s">
        <v>4858</v>
      </c>
      <c r="Q2243" s="339" t="s">
        <v>4868</v>
      </c>
      <c r="R2243" s="235" t="s">
        <v>4843</v>
      </c>
      <c r="S2243" s="234" t="s">
        <v>10</v>
      </c>
      <c r="U2243" s="33" t="s">
        <v>624</v>
      </c>
      <c r="V2243" t="s">
        <v>10</v>
      </c>
      <c r="Y2243" s="324" t="s">
        <v>589</v>
      </c>
      <c r="Z2243" s="324" t="s">
        <v>4902</v>
      </c>
      <c r="AA2243" s="324" t="s">
        <v>591</v>
      </c>
      <c r="AB2243" s="324" t="s">
        <v>9</v>
      </c>
      <c r="AF2243" s="30" t="str">
        <f t="shared" ref="AF2243:AF2308" si="636">("attributeTableBuilder.AddCustomAttributes(typeof("&amp;SUBSTITUTE($Q2243," ","")&amp;"),"""&amp;SUBSTITUTE($R2243," ","")&amp;""", new Attribute[] { new DesignerLocalizedDisplayNameAttribute(DesignerResource."&amp;SUBSTITUTE($P2243&amp;"_"&amp;$Q2243&amp;"_"&amp;$R2243 &amp;"_" &amp; $AF$1&amp; ") });"," ",""))</f>
        <v>attributeTableBuilder.AddCustomAttributes(typeof(UploadObjectfromFile),"ObjectKeyName", new Attribute[] { new DesignerLocalizedDisplayNameAttribute(DesignerResource.AWSS3Object_UploadObjectfromFile_ObjectKeyName_DisplayName)});</v>
      </c>
      <c r="AG2243" t="str">
        <f t="shared" ref="AG2243:AG2308" si="637">("attributeTableBuilder.AddCustomAttributes(typeof("&amp;SUBSTITUTE($Q2243," ","")&amp;"),"""&amp;SUBSTITUTE($R2243," ","")&amp;""", new Attribute[] { new DesignerLocalizedDescriptionAttribute(DesignerResource."&amp;SUBSTITUTE($P2243&amp;"_"&amp;$Q2243&amp;"_"&amp;$R2243 &amp;"_" &amp; $AG$1&amp; ") });"," ",""))</f>
        <v>attributeTableBuilder.AddCustomAttributes(typeof(UploadObjectfromFile),"ObjectKeyName", new Attribute[] { new DesignerLocalizedDescriptionAttribute(DesignerResource.AWSS3Object_UploadObjectfromFile_ObjectKeyName_Description)});</v>
      </c>
      <c r="AH2243" t="str">
        <f t="shared" ref="AH2243:AH2308" si="638">("attributeTableBuilder.AddCustomAttributes(typeof("&amp;SUBSTITUTE($Q2243," ","")&amp;"),"""&amp;SUBSTITUTE($R2243," ","")&amp;""", new Attribute[] { new DesignerLocalizedCategoryAttribute(DesignerResource."&amp;SUBSTITUTE($P2243&amp;"_"&amp;$Q2243&amp;"_"&amp;$R2243 &amp;"_" &amp; $AH$1&amp; ") });"," ",""))</f>
        <v>attributeTableBuilder.AddCustomAttributes(typeof(UploadObjectfromFile),"ObjectKeyName", new Attribute[] { new DesignerLocalizedCategoryAttribute(DesignerResource.AWSS3Object_UploadObjectfromFile_ObjectKeyName_Category)});</v>
      </c>
      <c r="AK2243" t="str">
        <f t="shared" ref="AK2243:AK2308" si="639">("attributeTableBuilder.AddCustomAttributes(typeof("&amp;SUBSTITUTE($Q2243," ","")&amp;"), new Attribute[] { new DesignerLocalizedDisplayNameAttribute(DesignerResource."&amp;SUBSTITUTE($P2243&amp;"_"&amp;$Q2243&amp;"_"&amp;$AF$1&amp;") });"," ",""))</f>
        <v>attributeTableBuilder.AddCustomAttributes(typeof(UploadObjectfromFile), new Attribute[] { new DesignerLocalizedDisplayNameAttribute(DesignerResource.AWSS3Object_UploadObjectfromFile_DisplayName)});</v>
      </c>
      <c r="AL2243" t="str">
        <f t="shared" ref="AL2243:AL2308" si="640">("attributeTableBuilder.AddCustomAttributes(typeof("&amp;SUBSTITUTE($Q2243," ","")&amp;"), new Attribute[] { new DesignerLocalizedDescriptionAttribute(DesignerResource."&amp;SUBSTITUTE($P2243&amp;"_"&amp;$Q2243&amp;"_"&amp;$AG$1&amp;") });"," ",""))</f>
        <v>attributeTableBuilder.AddCustomAttributes(typeof(UploadObjectfromFile), new Attribute[] { new DesignerLocalizedDescriptionAttribute(DesignerResource.AWSS3Object_UploadObjectfromFile_Description)});</v>
      </c>
      <c r="AM2243" s="30" t="str">
        <f t="shared" ref="AM2243:AM2308" si="641">("attributeTableBuilder.AddCustomAttributes(typeof("&amp;SUBSTITUTE($Q2243," ","")&amp;"), new Attribute[] { new DesignerLocalizedHelpURLAttribute(DesignerResource."&amp;SUBSTITUTE($P2243&amp;"_"&amp;$Q2243&amp;"_"&amp;$O$1&amp;") });"," ",""))</f>
        <v>attributeTableBuilder.AddCustomAttributes(typeof(UploadObjectfromFile), new Attribute[] { new DesignerLocalizedHelpURLAttribute(DesignerResource.AWSS3Object_UploadObjectfromFile_HelpURL)});</v>
      </c>
      <c r="AN2243" t="str">
        <f t="shared" si="632"/>
        <v>&lt;data name="AWSS3Object_UploadObjectfromFile_ObjectKeyName_DisplayName" xml:space="preserve"&gt;&lt;value&gt;ObjectKeyName&lt;/value&gt;&lt;/data&gt;</v>
      </c>
      <c r="AO2243" t="str">
        <f t="shared" ref="AO2243:AO2308" si="642">("&lt;data name="""&amp;SUBSTITUTE(($P2243&amp;"_"&amp;$Q2243&amp;"_"&amp;$R2243 &amp;"_" &amp; $AG$1)," ","")&amp;""" xml:space="&amp;$AS$1&amp;"&gt;&lt;value&gt;"&amp;$G2243&amp;"&lt;/value&gt;&lt;/data&gt;")</f>
        <v>&lt;data name="AWSS3Object_UploadObjectfromFile_ObjectKeyName_Description" xml:space="preserve"&gt;&lt;value&gt;The key name of the object&lt;/value&gt;&lt;/data&gt;</v>
      </c>
      <c r="AP2243" t="str">
        <f t="shared" ref="AP2243:AP2308" si="643">("&lt;data name="""&amp;SUBSTITUTE(($P2243&amp;"_"&amp;$Q2243&amp;"_"&amp;$R2243 &amp;"_" &amp; $AH$1)," ","")&amp;""" xml:space="&amp;$AS$1&amp;"&gt;&lt;value&gt;"&amp;$K2243&amp;"&lt;/value&gt;&lt;/data&gt;")</f>
        <v>&lt;data name="AWSS3Object_UploadObjectfromFile_ObjectKeyName_Category" xml:space="preserve"&gt;&lt;value&gt;Input&lt;/value&gt;&lt;/data&gt;</v>
      </c>
      <c r="AQ2243" t="str">
        <f t="shared" ref="AQ2243:AQ2308" si="644">("&lt;data name="""&amp;SUBSTITUTE(($P2243&amp;"_"&amp;$Q2243&amp;"_"&amp;$AF$1)," ","")&amp;""" xml:space="&amp;$AS$1&amp;"&gt;&lt;value&gt;"&amp;$D2243&amp;"&lt;/value&gt;&lt;/data&gt;")</f>
        <v>&lt;data name="AWSS3Object_UploadObjectfromFile_DisplayName" xml:space="preserve"&gt;&lt;value&gt;Upload Object from File&lt;/value&gt;&lt;/data&gt;</v>
      </c>
      <c r="AR2243" t="str">
        <f t="shared" ref="AR2243:AR2308" si="645">("&lt;data name="""&amp;SUBSTITUTE(($P2243&amp;"_"&amp;$Q2243&amp;"_"&amp;$AG$1)," ","")&amp;""" xml:space="&amp;$AS$1&amp;"&gt;&lt;value&gt;"&amp;$E2243&amp;"&lt;/value&gt;&lt;/data&gt;")</f>
        <v>&lt;data name="AWSS3Object_UploadObjectfromFile_Description" xml:space="preserve"&gt;&lt;value&gt;Uploads a file to a bucket&lt;/value&gt;&lt;/data&gt;</v>
      </c>
      <c r="AU2243" s="30" t="str">
        <f t="shared" si="633"/>
        <v>&lt;data name="AWSS3Object_UploadObjectfromFile_HelpURL" xml:space="preserve"&gt;&lt;value&gt;Components/AWS/S3Object/UploadObjectfromFile.htm&lt;/value&gt;&lt;/data&gt;</v>
      </c>
      <c r="AV2243" t="str">
        <f t="shared" ref="AV2243:AV2308" si="646">("&lt;data name="""&amp;SUBSTITUTE(("ToolBox"&amp;"_"&amp;$P2243)," ","")&amp;""" xml:space="&amp;$AS$1&amp;"&gt;&lt;value&gt;"&amp;IF(TRIM(B2243)="","",B2243&amp;"{#}")&amp;$C2243&amp;"&lt;/value&gt;&lt;/data&gt;")</f>
        <v>&lt;data name="ToolBox_AWSS3Object" xml:space="preserve"&gt;&lt;value&gt;AWS{#}S3 Object&lt;/value&gt;&lt;/data&gt;</v>
      </c>
      <c r="AW2243" t="str">
        <f t="shared" ref="AW2243:AW2308" si="647">("&lt;data name="""&amp;SUBSTITUTE((P2243&amp;"_"&amp;Q2243)," ","")&amp;"_ICON"""&amp;" xml:space="&amp;"""preserve"""&amp;"&gt;&lt;value&gt;"&amp;SUBSTITUTE((P2243&amp;Q2243)," ","")&amp;"ICON&lt;/value&gt;&lt;/data&gt;")</f>
        <v>&lt;data name="AWSS3Object_UploadObjectfromFile_ICON" xml:space="preserve"&gt;&lt;value&gt;AWSS3ObjectUploadObjectfromFileICON&lt;/value&gt;&lt;/data&gt;</v>
      </c>
    </row>
    <row r="2244" spans="1:49" ht="15">
      <c r="A2244" s="320">
        <v>4.8</v>
      </c>
      <c r="B2244" s="329" t="s">
        <v>4816</v>
      </c>
      <c r="C2244" s="330" t="s">
        <v>5197</v>
      </c>
      <c r="D2244" s="330" t="s">
        <v>4854</v>
      </c>
      <c r="E2244" s="330" t="s">
        <v>4855</v>
      </c>
      <c r="F2244" s="335" t="s">
        <v>4846</v>
      </c>
      <c r="G2244" s="335" t="s">
        <v>4986</v>
      </c>
      <c r="I2244" s="335">
        <v>1</v>
      </c>
      <c r="J2244" s="335">
        <v>1</v>
      </c>
      <c r="K2244" t="s">
        <v>595</v>
      </c>
      <c r="L2244" s="234" t="s">
        <v>9</v>
      </c>
      <c r="M2244" s="234"/>
      <c r="N2244" s="336"/>
      <c r="O2244" s="46" t="str">
        <f t="shared" si="635"/>
        <v>Components/AWS/S3Object/UploadObjectfromFile.htm</v>
      </c>
      <c r="P2244" s="49" t="s">
        <v>4858</v>
      </c>
      <c r="Q2244" s="339" t="s">
        <v>4868</v>
      </c>
      <c r="R2244" s="235" t="s">
        <v>4846</v>
      </c>
      <c r="S2244" s="234" t="s">
        <v>9</v>
      </c>
      <c r="U2244" s="33" t="s">
        <v>4907</v>
      </c>
      <c r="V2244" t="s">
        <v>10</v>
      </c>
      <c r="Y2244" s="324" t="s">
        <v>589</v>
      </c>
      <c r="Z2244" s="324" t="s">
        <v>4902</v>
      </c>
      <c r="AA2244" s="324" t="s">
        <v>591</v>
      </c>
      <c r="AB2244" s="324" t="s">
        <v>9</v>
      </c>
      <c r="AF2244" s="30" t="str">
        <f t="shared" si="636"/>
        <v>attributeTableBuilder.AddCustomAttributes(typeof(UploadObjectfromFile),"Permissions", new Attribute[] { new DesignerLocalizedDisplayNameAttribute(DesignerResource.AWSS3Object_UploadObjectfromFile_Permissions_DisplayName)});</v>
      </c>
      <c r="AG2244" t="str">
        <f t="shared" si="637"/>
        <v>attributeTableBuilder.AddCustomAttributes(typeof(UploadObjectfromFile),"Permissions", new Attribute[] { new DesignerLocalizedDescriptionAttribute(DesignerResource.AWSS3Object_UploadObjectfromFile_Permissions_Description)});</v>
      </c>
      <c r="AH2244" t="str">
        <f t="shared" si="638"/>
        <v>attributeTableBuilder.AddCustomAttributes(typeof(UploadObjectfromFile),"Permissions", new Attribute[] { new DesignerLocalizedCategoryAttribute(DesignerResource.AWSS3Object_UploadObjectfromFile_Permissions_Category)});</v>
      </c>
      <c r="AK2244" t="str">
        <f t="shared" si="639"/>
        <v>attributeTableBuilder.AddCustomAttributes(typeof(UploadObjectfromFile), new Attribute[] { new DesignerLocalizedDisplayNameAttribute(DesignerResource.AWSS3Object_UploadObjectfromFile_DisplayName)});</v>
      </c>
      <c r="AL2244" t="str">
        <f t="shared" si="640"/>
        <v>attributeTableBuilder.AddCustomAttributes(typeof(UploadObjectfromFile), new Attribute[] { new DesignerLocalizedDescriptionAttribute(DesignerResource.AWSS3Object_UploadObjectfromFile_Description)});</v>
      </c>
      <c r="AM2244" s="30" t="str">
        <f t="shared" si="641"/>
        <v>attributeTableBuilder.AddCustomAttributes(typeof(UploadObjectfromFile), new Attribute[] { new DesignerLocalizedHelpURLAttribute(DesignerResource.AWSS3Object_UploadObjectfromFile_HelpURL)});</v>
      </c>
      <c r="AN2244" t="str">
        <f t="shared" ref="AN2244:AN2309" si="648">("&lt;data name="""&amp;SUBSTITUTE(($P2244&amp;"_"&amp;$Q2244&amp;"_"&amp;$R2244 &amp;"_" &amp; $AF$1)," ","")&amp;""" xml:space="&amp;$AS$1&amp;"&gt;&lt;value&gt;"&amp;$F2244&amp;"&lt;/value&gt;&lt;/data&gt;")</f>
        <v>&lt;data name="AWSS3Object_UploadObjectfromFile_Permissions_DisplayName" xml:space="preserve"&gt;&lt;value&gt;Permissions&lt;/value&gt;&lt;/data&gt;</v>
      </c>
      <c r="AO2244" t="str">
        <f t="shared" si="642"/>
        <v>&lt;data name="AWSS3Object_UploadObjectfromFile_Permissions_Description" xml:space="preserve"&gt;&lt;value&gt;The permissions for the object&lt;/value&gt;&lt;/data&gt;</v>
      </c>
      <c r="AP2244" t="str">
        <f t="shared" si="643"/>
        <v>&lt;data name="AWSS3Object_UploadObjectfromFile_Permissions_Category" xml:space="preserve"&gt;&lt;value&gt;Input&lt;/value&gt;&lt;/data&gt;</v>
      </c>
      <c r="AQ2244" t="str">
        <f t="shared" si="644"/>
        <v>&lt;data name="AWSS3Object_UploadObjectfromFile_DisplayName" xml:space="preserve"&gt;&lt;value&gt;Upload Object from File&lt;/value&gt;&lt;/data&gt;</v>
      </c>
      <c r="AR2244" t="str">
        <f t="shared" si="645"/>
        <v>&lt;data name="AWSS3Object_UploadObjectfromFile_Description" xml:space="preserve"&gt;&lt;value&gt;Uploads a file to a bucket&lt;/value&gt;&lt;/data&gt;</v>
      </c>
      <c r="AU2244" s="30" t="str">
        <f t="shared" si="633"/>
        <v>&lt;data name="AWSS3Object_UploadObjectfromFile_HelpURL" xml:space="preserve"&gt;&lt;value&gt;Components/AWS/S3Object/UploadObjectfromFile.htm&lt;/value&gt;&lt;/data&gt;</v>
      </c>
      <c r="AV2244" t="str">
        <f t="shared" si="646"/>
        <v>&lt;data name="ToolBox_AWSS3Object" xml:space="preserve"&gt;&lt;value&gt;AWS{#}S3 Object&lt;/value&gt;&lt;/data&gt;</v>
      </c>
      <c r="AW2244" t="str">
        <f t="shared" si="647"/>
        <v>&lt;data name="AWSS3Object_UploadObjectfromFile_ICON" xml:space="preserve"&gt;&lt;value&gt;AWSS3ObjectUploadObjectfromFileICON&lt;/value&gt;&lt;/data&gt;</v>
      </c>
    </row>
    <row r="2245" spans="1:49" ht="15">
      <c r="A2245" s="320">
        <v>4.8</v>
      </c>
      <c r="B2245" s="329" t="s">
        <v>4816</v>
      </c>
      <c r="C2245" s="330" t="s">
        <v>5197</v>
      </c>
      <c r="D2245" s="330" t="s">
        <v>4854</v>
      </c>
      <c r="E2245" s="330" t="s">
        <v>4855</v>
      </c>
      <c r="F2245" s="335" t="s">
        <v>4852</v>
      </c>
      <c r="G2245" s="335" t="s">
        <v>4987</v>
      </c>
      <c r="I2245" s="335">
        <v>1</v>
      </c>
      <c r="J2245" s="335">
        <v>1</v>
      </c>
      <c r="K2245" s="299" t="s">
        <v>598</v>
      </c>
      <c r="L2245" s="234" t="s">
        <v>9</v>
      </c>
      <c r="M2245" s="234"/>
      <c r="N2245" s="336"/>
      <c r="O2245" s="46" t="str">
        <f t="shared" si="635"/>
        <v>Components/AWS/S3Object/UploadObjectfromFile.htm</v>
      </c>
      <c r="P2245" s="49" t="s">
        <v>4858</v>
      </c>
      <c r="Q2245" s="339" t="s">
        <v>4868</v>
      </c>
      <c r="R2245" s="235" t="s">
        <v>4852</v>
      </c>
      <c r="S2245" s="234" t="s">
        <v>9</v>
      </c>
      <c r="U2245" s="33" t="s">
        <v>4908</v>
      </c>
      <c r="V2245" t="s">
        <v>10</v>
      </c>
      <c r="Y2245" s="324" t="s">
        <v>589</v>
      </c>
      <c r="Z2245" s="324" t="s">
        <v>4902</v>
      </c>
      <c r="AA2245" s="324" t="s">
        <v>591</v>
      </c>
      <c r="AB2245" s="324" t="s">
        <v>9</v>
      </c>
      <c r="AF2245" s="30" t="str">
        <f t="shared" si="636"/>
        <v>attributeTableBuilder.AddCustomAttributes(typeof(UploadObjectfromFile),"StorageClass", new Attribute[] { new DesignerLocalizedDisplayNameAttribute(DesignerResource.AWSS3Object_UploadObjectfromFile_StorageClass_DisplayName)});</v>
      </c>
      <c r="AG2245" t="str">
        <f t="shared" si="637"/>
        <v>attributeTableBuilder.AddCustomAttributes(typeof(UploadObjectfromFile),"StorageClass", new Attribute[] { new DesignerLocalizedDescriptionAttribute(DesignerResource.AWSS3Object_UploadObjectfromFile_StorageClass_Description)});</v>
      </c>
      <c r="AH2245" t="str">
        <f t="shared" si="638"/>
        <v>attributeTableBuilder.AddCustomAttributes(typeof(UploadObjectfromFile),"StorageClass", new Attribute[] { new DesignerLocalizedCategoryAttribute(DesignerResource.AWSS3Object_UploadObjectfromFile_StorageClass_Category)});</v>
      </c>
      <c r="AK2245" t="str">
        <f t="shared" si="639"/>
        <v>attributeTableBuilder.AddCustomAttributes(typeof(UploadObjectfromFile), new Attribute[] { new DesignerLocalizedDisplayNameAttribute(DesignerResource.AWSS3Object_UploadObjectfromFile_DisplayName)});</v>
      </c>
      <c r="AL2245" t="str">
        <f t="shared" si="640"/>
        <v>attributeTableBuilder.AddCustomAttributes(typeof(UploadObjectfromFile), new Attribute[] { new DesignerLocalizedDescriptionAttribute(DesignerResource.AWSS3Object_UploadObjectfromFile_Description)});</v>
      </c>
      <c r="AM2245" s="30" t="str">
        <f t="shared" si="641"/>
        <v>attributeTableBuilder.AddCustomAttributes(typeof(UploadObjectfromFile), new Attribute[] { new DesignerLocalizedHelpURLAttribute(DesignerResource.AWSS3Object_UploadObjectfromFile_HelpURL)});</v>
      </c>
      <c r="AN2245" t="str">
        <f t="shared" si="648"/>
        <v>&lt;data name="AWSS3Object_UploadObjectfromFile_StorageClass_DisplayName" xml:space="preserve"&gt;&lt;value&gt;StorageClass&lt;/value&gt;&lt;/data&gt;</v>
      </c>
      <c r="AO2245" t="str">
        <f t="shared" si="642"/>
        <v>&lt;data name="AWSS3Object_UploadObjectfromFile_StorageClass_Description" xml:space="preserve"&gt;&lt;value&gt;The storage class for the object&lt;/value&gt;&lt;/data&gt;</v>
      </c>
      <c r="AP2245" t="str">
        <f t="shared" si="643"/>
        <v>&lt;data name="AWSS3Object_UploadObjectfromFile_StorageClass_Category" xml:space="preserve"&gt;&lt;value&gt;Preferences&lt;/value&gt;&lt;/data&gt;</v>
      </c>
      <c r="AQ2245" t="str">
        <f t="shared" si="644"/>
        <v>&lt;data name="AWSS3Object_UploadObjectfromFile_DisplayName" xml:space="preserve"&gt;&lt;value&gt;Upload Object from File&lt;/value&gt;&lt;/data&gt;</v>
      </c>
      <c r="AR2245" t="str">
        <f t="shared" si="645"/>
        <v>&lt;data name="AWSS3Object_UploadObjectfromFile_Description" xml:space="preserve"&gt;&lt;value&gt;Uploads a file to a bucket&lt;/value&gt;&lt;/data&gt;</v>
      </c>
      <c r="AU2245" s="30" t="str">
        <f t="shared" si="633"/>
        <v>&lt;data name="AWSS3Object_UploadObjectfromFile_HelpURL" xml:space="preserve"&gt;&lt;value&gt;Components/AWS/S3Object/UploadObjectfromFile.htm&lt;/value&gt;&lt;/data&gt;</v>
      </c>
      <c r="AV2245" t="str">
        <f t="shared" si="646"/>
        <v>&lt;data name="ToolBox_AWSS3Object" xml:space="preserve"&gt;&lt;value&gt;AWS{#}S3 Object&lt;/value&gt;&lt;/data&gt;</v>
      </c>
      <c r="AW2245" t="str">
        <f t="shared" si="647"/>
        <v>&lt;data name="AWSS3Object_UploadObjectfromFile_ICON" xml:space="preserve"&gt;&lt;value&gt;AWSS3ObjectUploadObjectfromFileICON&lt;/value&gt;&lt;/data&gt;</v>
      </c>
    </row>
    <row r="2246" spans="1:49" ht="15">
      <c r="A2246" s="320">
        <v>4.8</v>
      </c>
      <c r="B2246" s="329" t="s">
        <v>4816</v>
      </c>
      <c r="C2246" s="330" t="s">
        <v>5197</v>
      </c>
      <c r="D2246" s="330" t="s">
        <v>4854</v>
      </c>
      <c r="E2246" s="330" t="s">
        <v>4855</v>
      </c>
      <c r="F2246" s="335" t="s">
        <v>4853</v>
      </c>
      <c r="G2246" s="335" t="s">
        <v>4988</v>
      </c>
      <c r="I2246" s="335">
        <v>1</v>
      </c>
      <c r="J2246" s="335">
        <v>1</v>
      </c>
      <c r="K2246" s="335" t="s">
        <v>595</v>
      </c>
      <c r="L2246" s="234" t="s">
        <v>9</v>
      </c>
      <c r="M2246" s="234"/>
      <c r="N2246" s="336" t="s">
        <v>4851</v>
      </c>
      <c r="O2246" s="46" t="str">
        <f t="shared" si="635"/>
        <v>Components/AWS/S3Object/UploadObjectfromFile.htm</v>
      </c>
      <c r="P2246" s="49" t="s">
        <v>4858</v>
      </c>
      <c r="Q2246" s="339" t="s">
        <v>4868</v>
      </c>
      <c r="R2246" s="235" t="s">
        <v>4853</v>
      </c>
      <c r="S2246" s="234" t="s">
        <v>9</v>
      </c>
      <c r="U2246" s="33" t="s">
        <v>790</v>
      </c>
      <c r="V2246" t="s">
        <v>10</v>
      </c>
      <c r="Y2246" s="324" t="s">
        <v>589</v>
      </c>
      <c r="Z2246" s="324" t="s">
        <v>4902</v>
      </c>
      <c r="AA2246" s="324" t="s">
        <v>591</v>
      </c>
      <c r="AB2246" s="324" t="s">
        <v>9</v>
      </c>
      <c r="AF2246" s="30" t="str">
        <f t="shared" si="636"/>
        <v>attributeTableBuilder.AddCustomAttributes(typeof(UploadObjectfromFile),"Tags", new Attribute[] { new DesignerLocalizedDisplayNameAttribute(DesignerResource.AWSS3Object_UploadObjectfromFile_Tags_DisplayName)});</v>
      </c>
      <c r="AG2246" t="str">
        <f t="shared" si="637"/>
        <v>attributeTableBuilder.AddCustomAttributes(typeof(UploadObjectfromFile),"Tags", new Attribute[] { new DesignerLocalizedDescriptionAttribute(DesignerResource.AWSS3Object_UploadObjectfromFile_Tags_Description)});</v>
      </c>
      <c r="AH2246" t="str">
        <f t="shared" si="638"/>
        <v>attributeTableBuilder.AddCustomAttributes(typeof(UploadObjectfromFile),"Tags", new Attribute[] { new DesignerLocalizedCategoryAttribute(DesignerResource.AWSS3Object_UploadObjectfromFile_Tags_Category)});</v>
      </c>
      <c r="AK2246" t="str">
        <f t="shared" si="639"/>
        <v>attributeTableBuilder.AddCustomAttributes(typeof(UploadObjectfromFile), new Attribute[] { new DesignerLocalizedDisplayNameAttribute(DesignerResource.AWSS3Object_UploadObjectfromFile_DisplayName)});</v>
      </c>
      <c r="AL2246" t="str">
        <f t="shared" si="640"/>
        <v>attributeTableBuilder.AddCustomAttributes(typeof(UploadObjectfromFile), new Attribute[] { new DesignerLocalizedDescriptionAttribute(DesignerResource.AWSS3Object_UploadObjectfromFile_Description)});</v>
      </c>
      <c r="AM2246" s="30" t="str">
        <f t="shared" si="641"/>
        <v>attributeTableBuilder.AddCustomAttributes(typeof(UploadObjectfromFile), new Attribute[] { new DesignerLocalizedHelpURLAttribute(DesignerResource.AWSS3Object_UploadObjectfromFile_HelpURL)});</v>
      </c>
      <c r="AN2246" t="str">
        <f t="shared" si="648"/>
        <v>&lt;data name="AWSS3Object_UploadObjectfromFile_Tags_DisplayName" xml:space="preserve"&gt;&lt;value&gt;Tags&lt;/value&gt;&lt;/data&gt;</v>
      </c>
      <c r="AO2246" t="str">
        <f t="shared" si="642"/>
        <v>&lt;data name="AWSS3Object_UploadObjectfromFile_Tags_Description" xml:space="preserve"&gt;&lt;value&gt;The tags to associate with each objects. It shall contains two columns of type string, the first one representing the key and second its value&lt;/value&gt;&lt;/data&gt;</v>
      </c>
      <c r="AP2246" t="str">
        <f t="shared" si="643"/>
        <v>&lt;data name="AWSS3Object_UploadObjectfromFile_Tags_Category" xml:space="preserve"&gt;&lt;value&gt;Input&lt;/value&gt;&lt;/data&gt;</v>
      </c>
      <c r="AQ2246" t="str">
        <f t="shared" si="644"/>
        <v>&lt;data name="AWSS3Object_UploadObjectfromFile_DisplayName" xml:space="preserve"&gt;&lt;value&gt;Upload Object from File&lt;/value&gt;&lt;/data&gt;</v>
      </c>
      <c r="AR2246" t="str">
        <f t="shared" si="645"/>
        <v>&lt;data name="AWSS3Object_UploadObjectfromFile_Description" xml:space="preserve"&gt;&lt;value&gt;Uploads a file to a bucket&lt;/value&gt;&lt;/data&gt;</v>
      </c>
      <c r="AU2246" s="30" t="str">
        <f t="shared" ref="AU2246:AU2311" si="649">("&lt;data name="""&amp;SUBSTITUTE(($P2246&amp;"_"&amp;$Q2246&amp;"_"&amp;$O$1)," ","")&amp;""" xml:space="&amp;$AS$1&amp;"&gt;&lt;value&gt;"&amp;$O2246&amp;"&lt;/value&gt;&lt;/data&gt;")</f>
        <v>&lt;data name="AWSS3Object_UploadObjectfromFile_HelpURL" xml:space="preserve"&gt;&lt;value&gt;Components/AWS/S3Object/UploadObjectfromFile.htm&lt;/value&gt;&lt;/data&gt;</v>
      </c>
      <c r="AV2246" t="str">
        <f t="shared" si="646"/>
        <v>&lt;data name="ToolBox_AWSS3Object" xml:space="preserve"&gt;&lt;value&gt;AWS{#}S3 Object&lt;/value&gt;&lt;/data&gt;</v>
      </c>
      <c r="AW2246" t="str">
        <f t="shared" si="647"/>
        <v>&lt;data name="AWSS3Object_UploadObjectfromFile_ICON" xml:space="preserve"&gt;&lt;value&gt;AWSS3ObjectUploadObjectfromFileICON&lt;/value&gt;&lt;/data&gt;</v>
      </c>
    </row>
    <row r="2247" spans="1:49" ht="15">
      <c r="A2247" s="320">
        <v>4.8</v>
      </c>
      <c r="B2247" s="329" t="s">
        <v>4816</v>
      </c>
      <c r="C2247" s="330" t="s">
        <v>5197</v>
      </c>
      <c r="D2247" s="330" t="s">
        <v>4854</v>
      </c>
      <c r="E2247" s="330" t="s">
        <v>4855</v>
      </c>
      <c r="F2247" s="335" t="s">
        <v>680</v>
      </c>
      <c r="G2247" s="335" t="s">
        <v>680</v>
      </c>
      <c r="I2247" s="335">
        <v>1</v>
      </c>
      <c r="J2247" s="335">
        <v>1</v>
      </c>
      <c r="K2247" t="s">
        <v>598</v>
      </c>
      <c r="L2247" s="234" t="s">
        <v>9</v>
      </c>
      <c r="M2247" s="234"/>
      <c r="N2247" s="336"/>
      <c r="O2247" s="46" t="str">
        <f t="shared" si="635"/>
        <v>Components/AWS/S3Object/UploadObjectfromFile.htm</v>
      </c>
      <c r="P2247" s="49" t="s">
        <v>4858</v>
      </c>
      <c r="Q2247" s="339" t="s">
        <v>4868</v>
      </c>
      <c r="R2247" s="235" t="s">
        <v>680</v>
      </c>
      <c r="S2247" s="234" t="s">
        <v>9</v>
      </c>
      <c r="U2247" s="33" t="s">
        <v>815</v>
      </c>
      <c r="V2247" t="s">
        <v>10</v>
      </c>
      <c r="Y2247" s="324" t="s">
        <v>589</v>
      </c>
      <c r="Z2247" s="324" t="s">
        <v>4902</v>
      </c>
      <c r="AA2247" s="324" t="s">
        <v>591</v>
      </c>
      <c r="AB2247" s="324" t="s">
        <v>9</v>
      </c>
      <c r="AF2247" s="30" t="str">
        <f t="shared" si="636"/>
        <v>attributeTableBuilder.AddCustomAttributes(typeof(UploadObjectfromFile),"Timeout", new Attribute[] { new DesignerLocalizedDisplayNameAttribute(DesignerResource.AWSS3Object_UploadObjectfromFile_Timeout_DisplayName)});</v>
      </c>
      <c r="AG2247" t="str">
        <f t="shared" si="637"/>
        <v>attributeTableBuilder.AddCustomAttributes(typeof(UploadObjectfromFile),"Timeout", new Attribute[] { new DesignerLocalizedDescriptionAttribute(DesignerResource.AWSS3Object_UploadObjectfromFile_Timeout_Description)});</v>
      </c>
      <c r="AH2247" t="str">
        <f t="shared" si="638"/>
        <v>attributeTableBuilder.AddCustomAttributes(typeof(UploadObjectfromFile),"Timeout", new Attribute[] { new DesignerLocalizedCategoryAttribute(DesignerResource.AWSS3Object_UploadObjectfromFile_Timeout_Category)});</v>
      </c>
      <c r="AK2247" t="str">
        <f t="shared" si="639"/>
        <v>attributeTableBuilder.AddCustomAttributes(typeof(UploadObjectfromFile), new Attribute[] { new DesignerLocalizedDisplayNameAttribute(DesignerResource.AWSS3Object_UploadObjectfromFile_DisplayName)});</v>
      </c>
      <c r="AL2247" t="str">
        <f t="shared" si="640"/>
        <v>attributeTableBuilder.AddCustomAttributes(typeof(UploadObjectfromFile), new Attribute[] { new DesignerLocalizedDescriptionAttribute(DesignerResource.AWSS3Object_UploadObjectfromFile_Description)});</v>
      </c>
      <c r="AM2247" s="30" t="str">
        <f t="shared" si="641"/>
        <v>attributeTableBuilder.AddCustomAttributes(typeof(UploadObjectfromFile), new Attribute[] { new DesignerLocalizedHelpURLAttribute(DesignerResource.AWSS3Object_UploadObjectfromFile_HelpURL)});</v>
      </c>
      <c r="AN2247" t="str">
        <f t="shared" si="648"/>
        <v>&lt;data name="AWSS3Object_UploadObjectfromFile_Timeout_DisplayName" xml:space="preserve"&gt;&lt;value&gt;Timeout&lt;/value&gt;&lt;/data&gt;</v>
      </c>
      <c r="AO2247" t="str">
        <f t="shared" si="642"/>
        <v>&lt;data name="AWSS3Object_UploadObjectfromFile_Timeout_Description" xml:space="preserve"&gt;&lt;value&gt;Timeout&lt;/value&gt;&lt;/data&gt;</v>
      </c>
      <c r="AP2247" t="str">
        <f t="shared" si="643"/>
        <v>&lt;data name="AWSS3Object_UploadObjectfromFile_Timeout_Category" xml:space="preserve"&gt;&lt;value&gt;Preferences&lt;/value&gt;&lt;/data&gt;</v>
      </c>
      <c r="AQ2247" t="str">
        <f t="shared" si="644"/>
        <v>&lt;data name="AWSS3Object_UploadObjectfromFile_DisplayName" xml:space="preserve"&gt;&lt;value&gt;Upload Object from File&lt;/value&gt;&lt;/data&gt;</v>
      </c>
      <c r="AR2247" t="str">
        <f t="shared" si="645"/>
        <v>&lt;data name="AWSS3Object_UploadObjectfromFile_Description" xml:space="preserve"&gt;&lt;value&gt;Uploads a file to a bucket&lt;/value&gt;&lt;/data&gt;</v>
      </c>
      <c r="AU2247" s="30" t="str">
        <f t="shared" si="649"/>
        <v>&lt;data name="AWSS3Object_UploadObjectfromFile_HelpURL" xml:space="preserve"&gt;&lt;value&gt;Components/AWS/S3Object/UploadObjectfromFile.htm&lt;/value&gt;&lt;/data&gt;</v>
      </c>
      <c r="AV2247" t="str">
        <f t="shared" si="646"/>
        <v>&lt;data name="ToolBox_AWSS3Object" xml:space="preserve"&gt;&lt;value&gt;AWS{#}S3 Object&lt;/value&gt;&lt;/data&gt;</v>
      </c>
      <c r="AW2247" t="str">
        <f t="shared" si="647"/>
        <v>&lt;data name="AWSS3Object_UploadObjectfromFile_ICON" xml:space="preserve"&gt;&lt;value&gt;AWSS3ObjectUploadObjectfromFileICON&lt;/value&gt;&lt;/data&gt;</v>
      </c>
    </row>
    <row r="2248" spans="1:49" ht="15">
      <c r="A2248" s="320">
        <v>4.8</v>
      </c>
      <c r="B2248" s="329" t="s">
        <v>4816</v>
      </c>
      <c r="C2248" s="330" t="s">
        <v>5197</v>
      </c>
      <c r="D2248" t="s">
        <v>4869</v>
      </c>
      <c r="E2248" t="s">
        <v>4871</v>
      </c>
      <c r="F2248" t="s">
        <v>4160</v>
      </c>
      <c r="G2248" s="335" t="s">
        <v>4982</v>
      </c>
      <c r="I2248" s="340">
        <v>1</v>
      </c>
      <c r="J2248" s="340">
        <v>1</v>
      </c>
      <c r="K2248" s="335" t="s">
        <v>595</v>
      </c>
      <c r="L2248" s="138" t="s">
        <v>10</v>
      </c>
      <c r="O2248" s="46" t="str">
        <f t="shared" si="635"/>
        <v>Components/AWS/S3Object/FetchListObjects.htm</v>
      </c>
      <c r="P2248" s="49" t="s">
        <v>4858</v>
      </c>
      <c r="Q2248" s="32" t="s">
        <v>4872</v>
      </c>
      <c r="R2248" s="32" t="s">
        <v>4226</v>
      </c>
      <c r="S2248" s="138" t="s">
        <v>10</v>
      </c>
      <c r="U2248" s="33" t="s">
        <v>624</v>
      </c>
      <c r="V2248" t="s">
        <v>10</v>
      </c>
      <c r="Y2248" s="324" t="s">
        <v>589</v>
      </c>
      <c r="Z2248" s="324" t="s">
        <v>4902</v>
      </c>
      <c r="AA2248" s="324" t="s">
        <v>591</v>
      </c>
      <c r="AB2248" s="324" t="s">
        <v>9</v>
      </c>
      <c r="AF2248" s="30" t="str">
        <f t="shared" si="636"/>
        <v>attributeTableBuilder.AddCustomAttributes(typeof(FetchListObjects),"BucketName", new Attribute[] { new DesignerLocalizedDisplayNameAttribute(DesignerResource.AWSS3Object_FetchListObjects_BucketName_DisplayName)});</v>
      </c>
      <c r="AG2248" t="str">
        <f t="shared" si="637"/>
        <v>attributeTableBuilder.AddCustomAttributes(typeof(FetchListObjects),"BucketName", new Attribute[] { new DesignerLocalizedDescriptionAttribute(DesignerResource.AWSS3Object_FetchListObjects_BucketName_Description)});</v>
      </c>
      <c r="AH2248" t="str">
        <f t="shared" si="638"/>
        <v>attributeTableBuilder.AddCustomAttributes(typeof(FetchListObjects),"BucketName", new Attribute[] { new DesignerLocalizedCategoryAttribute(DesignerResource.AWSS3Object_FetchListObjects_BucketName_Category)});</v>
      </c>
      <c r="AK2248" t="str">
        <f t="shared" si="639"/>
        <v>attributeTableBuilder.AddCustomAttributes(typeof(FetchListObjects), new Attribute[] { new DesignerLocalizedDisplayNameAttribute(DesignerResource.AWSS3Object_FetchListObjects_DisplayName)});</v>
      </c>
      <c r="AL2248" t="str">
        <f t="shared" si="640"/>
        <v>attributeTableBuilder.AddCustomAttributes(typeof(FetchListObjects), new Attribute[] { new DesignerLocalizedDescriptionAttribute(DesignerResource.AWSS3Object_FetchListObjects_Description)});</v>
      </c>
      <c r="AM2248" s="30" t="str">
        <f t="shared" si="641"/>
        <v>attributeTableBuilder.AddCustomAttributes(typeof(FetchListObjects), new Attribute[] { new DesignerLocalizedHelpURLAttribute(DesignerResource.AWSS3Object_FetchListObjects_HelpURL)});</v>
      </c>
      <c r="AN2248" t="str">
        <f t="shared" si="648"/>
        <v>&lt;data name="AWSS3Object_FetchListObjects_BucketName_DisplayName" xml:space="preserve"&gt;&lt;value&gt;Bucket Name&lt;/value&gt;&lt;/data&gt;</v>
      </c>
      <c r="AO2248" t="str">
        <f t="shared" si="642"/>
        <v>&lt;data name="AWSS3Object_FetchListObjects_BucketName_Description" xml:space="preserve"&gt;&lt;value&gt;The bucket on which the operation will be performed&lt;/value&gt;&lt;/data&gt;</v>
      </c>
      <c r="AP2248" t="str">
        <f t="shared" si="643"/>
        <v>&lt;data name="AWSS3Object_FetchListObjects_BucketName_Category" xml:space="preserve"&gt;&lt;value&gt;Input&lt;/value&gt;&lt;/data&gt;</v>
      </c>
      <c r="AQ2248" t="str">
        <f t="shared" si="644"/>
        <v>&lt;data name="AWSS3Object_FetchListObjects_DisplayName" xml:space="preserve"&gt;&lt;value&gt;Fetch List Objects&lt;/value&gt;&lt;/data&gt;</v>
      </c>
      <c r="AR2248" t="str">
        <f t="shared" si="645"/>
        <v>&lt;data name="AWSS3Object_FetchListObjects_Description" xml:space="preserve"&gt;&lt;value&gt;Retrieves the details List of the objects&lt;/value&gt;&lt;/data&gt;</v>
      </c>
      <c r="AU2248" s="30" t="str">
        <f t="shared" si="649"/>
        <v>&lt;data name="AWSS3Object_FetchListObjects_HelpURL" xml:space="preserve"&gt;&lt;value&gt;Components/AWS/S3Object/FetchListObjects.htm&lt;/value&gt;&lt;/data&gt;</v>
      </c>
      <c r="AV2248" t="str">
        <f t="shared" si="646"/>
        <v>&lt;data name="ToolBox_AWSS3Object" xml:space="preserve"&gt;&lt;value&gt;AWS{#}S3 Object&lt;/value&gt;&lt;/data&gt;</v>
      </c>
      <c r="AW2248" t="str">
        <f t="shared" si="647"/>
        <v>&lt;data name="AWSS3Object_FetchListObjects_ICON" xml:space="preserve"&gt;&lt;value&gt;AWSS3ObjectFetchListObjectsICON&lt;/value&gt;&lt;/data&gt;</v>
      </c>
    </row>
    <row r="2249" spans="1:49" ht="15">
      <c r="A2249" s="320">
        <v>4.8</v>
      </c>
      <c r="B2249" s="329" t="s">
        <v>4816</v>
      </c>
      <c r="C2249" s="330" t="s">
        <v>5197</v>
      </c>
      <c r="D2249" t="s">
        <v>4869</v>
      </c>
      <c r="E2249" t="s">
        <v>4871</v>
      </c>
      <c r="F2249" t="s">
        <v>4850</v>
      </c>
      <c r="G2249" s="335" t="s">
        <v>4989</v>
      </c>
      <c r="I2249" s="340">
        <v>1</v>
      </c>
      <c r="J2249" s="340">
        <v>1</v>
      </c>
      <c r="K2249" s="335" t="s">
        <v>595</v>
      </c>
      <c r="L2249" s="138" t="s">
        <v>9</v>
      </c>
      <c r="O2249" s="46" t="str">
        <f t="shared" si="635"/>
        <v>Components/AWS/S3Object/FetchListObjects.htm</v>
      </c>
      <c r="P2249" s="49" t="s">
        <v>4858</v>
      </c>
      <c r="Q2249" s="32" t="s">
        <v>4872</v>
      </c>
      <c r="R2249" s="32" t="s">
        <v>4850</v>
      </c>
      <c r="S2249" s="138" t="s">
        <v>9</v>
      </c>
      <c r="U2249" s="33" t="s">
        <v>624</v>
      </c>
      <c r="V2249" t="s">
        <v>10</v>
      </c>
      <c r="Y2249" s="324" t="s">
        <v>589</v>
      </c>
      <c r="Z2249" s="324" t="s">
        <v>4902</v>
      </c>
      <c r="AA2249" s="324" t="s">
        <v>591</v>
      </c>
      <c r="AB2249" s="324" t="s">
        <v>9</v>
      </c>
      <c r="AF2249" s="30" t="str">
        <f t="shared" si="636"/>
        <v>attributeTableBuilder.AddCustomAttributes(typeof(FetchListObjects),"Prefix", new Attribute[] { new DesignerLocalizedDisplayNameAttribute(DesignerResource.AWSS3Object_FetchListObjects_Prefix_DisplayName)});</v>
      </c>
      <c r="AG2249" t="str">
        <f t="shared" si="637"/>
        <v>attributeTableBuilder.AddCustomAttributes(typeof(FetchListObjects),"Prefix", new Attribute[] { new DesignerLocalizedDescriptionAttribute(DesignerResource.AWSS3Object_FetchListObjects_Prefix_Description)});</v>
      </c>
      <c r="AH2249" t="str">
        <f t="shared" si="638"/>
        <v>attributeTableBuilder.AddCustomAttributes(typeof(FetchListObjects),"Prefix", new Attribute[] { new DesignerLocalizedCategoryAttribute(DesignerResource.AWSS3Object_FetchListObjects_Prefix_Category)});</v>
      </c>
      <c r="AK2249" t="str">
        <f t="shared" si="639"/>
        <v>attributeTableBuilder.AddCustomAttributes(typeof(FetchListObjects), new Attribute[] { new DesignerLocalizedDisplayNameAttribute(DesignerResource.AWSS3Object_FetchListObjects_DisplayName)});</v>
      </c>
      <c r="AL2249" t="str">
        <f t="shared" si="640"/>
        <v>attributeTableBuilder.AddCustomAttributes(typeof(FetchListObjects), new Attribute[] { new DesignerLocalizedDescriptionAttribute(DesignerResource.AWSS3Object_FetchListObjects_Description)});</v>
      </c>
      <c r="AM2249" s="30" t="str">
        <f t="shared" si="641"/>
        <v>attributeTableBuilder.AddCustomAttributes(typeof(FetchListObjects), new Attribute[] { new DesignerLocalizedHelpURLAttribute(DesignerResource.AWSS3Object_FetchListObjects_HelpURL)});</v>
      </c>
      <c r="AN2249" t="str">
        <f t="shared" si="648"/>
        <v>&lt;data name="AWSS3Object_FetchListObjects_Prefix_DisplayName" xml:space="preserve"&gt;&lt;value&gt;Prefix&lt;/value&gt;&lt;/data&gt;</v>
      </c>
      <c r="AO2249" t="str">
        <f t="shared" si="642"/>
        <v>&lt;data name="AWSS3Object_FetchListObjects_Prefix_Description" xml:space="preserve"&gt;&lt;value&gt;The prefix to be used for all fetched objects&lt;/value&gt;&lt;/data&gt;</v>
      </c>
      <c r="AP2249" t="str">
        <f t="shared" si="643"/>
        <v>&lt;data name="AWSS3Object_FetchListObjects_Prefix_Category" xml:space="preserve"&gt;&lt;value&gt;Input&lt;/value&gt;&lt;/data&gt;</v>
      </c>
      <c r="AQ2249" t="str">
        <f t="shared" si="644"/>
        <v>&lt;data name="AWSS3Object_FetchListObjects_DisplayName" xml:space="preserve"&gt;&lt;value&gt;Fetch List Objects&lt;/value&gt;&lt;/data&gt;</v>
      </c>
      <c r="AR2249" t="str">
        <f t="shared" si="645"/>
        <v>&lt;data name="AWSS3Object_FetchListObjects_Description" xml:space="preserve"&gt;&lt;value&gt;Retrieves the details List of the objects&lt;/value&gt;&lt;/data&gt;</v>
      </c>
      <c r="AU2249" s="30" t="str">
        <f t="shared" si="649"/>
        <v>&lt;data name="AWSS3Object_FetchListObjects_HelpURL" xml:space="preserve"&gt;&lt;value&gt;Components/AWS/S3Object/FetchListObjects.htm&lt;/value&gt;&lt;/data&gt;</v>
      </c>
      <c r="AV2249" t="str">
        <f t="shared" si="646"/>
        <v>&lt;data name="ToolBox_AWSS3Object" xml:space="preserve"&gt;&lt;value&gt;AWS{#}S3 Object&lt;/value&gt;&lt;/data&gt;</v>
      </c>
      <c r="AW2249" t="str">
        <f t="shared" si="647"/>
        <v>&lt;data name="AWSS3Object_FetchListObjects_ICON" xml:space="preserve"&gt;&lt;value&gt;AWSS3ObjectFetchListObjectsICON&lt;/value&gt;&lt;/data&gt;</v>
      </c>
    </row>
    <row r="2250" spans="1:49" ht="15.75" customHeight="1">
      <c r="A2250" s="320">
        <v>4.8</v>
      </c>
      <c r="B2250" s="329" t="s">
        <v>4816</v>
      </c>
      <c r="C2250" s="330" t="s">
        <v>5197</v>
      </c>
      <c r="D2250" t="s">
        <v>4869</v>
      </c>
      <c r="E2250" t="s">
        <v>4871</v>
      </c>
      <c r="F2250" s="335" t="s">
        <v>4823</v>
      </c>
      <c r="G2250" s="335" t="s">
        <v>4990</v>
      </c>
      <c r="I2250" s="340">
        <v>1</v>
      </c>
      <c r="J2250" s="340">
        <v>1</v>
      </c>
      <c r="K2250" s="335" t="s">
        <v>587</v>
      </c>
      <c r="L2250" s="138" t="s">
        <v>9</v>
      </c>
      <c r="O2250" s="46" t="str">
        <f t="shared" si="635"/>
        <v>Components/AWS/S3Object/FetchListObjects.htm</v>
      </c>
      <c r="P2250" s="49" t="s">
        <v>4858</v>
      </c>
      <c r="Q2250" s="32" t="s">
        <v>4872</v>
      </c>
      <c r="R2250" s="32" t="s">
        <v>4870</v>
      </c>
      <c r="S2250" s="138" t="s">
        <v>9</v>
      </c>
      <c r="U2250" s="33" t="s">
        <v>4910</v>
      </c>
      <c r="V2250" t="s">
        <v>10</v>
      </c>
      <c r="Y2250" s="324" t="s">
        <v>589</v>
      </c>
      <c r="Z2250" s="324" t="s">
        <v>4902</v>
      </c>
      <c r="AA2250" s="324" t="s">
        <v>591</v>
      </c>
      <c r="AB2250" s="324" t="s">
        <v>9</v>
      </c>
      <c r="AF2250" s="30" t="str">
        <f t="shared" si="636"/>
        <v>attributeTableBuilder.AddCustomAttributes(typeof(FetchListObjects),"Objects", new Attribute[] { new DesignerLocalizedDisplayNameAttribute(DesignerResource.AWSS3Object_FetchListObjects_Objects_DisplayName)});</v>
      </c>
      <c r="AG2250" t="str">
        <f t="shared" si="637"/>
        <v>attributeTableBuilder.AddCustomAttributes(typeof(FetchListObjects),"Objects", new Attribute[] { new DesignerLocalizedDescriptionAttribute(DesignerResource.AWSS3Object_FetchListObjects_Objects_Description)});</v>
      </c>
      <c r="AH2250" t="str">
        <f t="shared" si="638"/>
        <v>attributeTableBuilder.AddCustomAttributes(typeof(FetchListObjects),"Objects", new Attribute[] { new DesignerLocalizedCategoryAttribute(DesignerResource.AWSS3Object_FetchListObjects_Objects_Category)});</v>
      </c>
      <c r="AK2250" t="str">
        <f t="shared" si="639"/>
        <v>attributeTableBuilder.AddCustomAttributes(typeof(FetchListObjects), new Attribute[] { new DesignerLocalizedDisplayNameAttribute(DesignerResource.AWSS3Object_FetchListObjects_DisplayName)});</v>
      </c>
      <c r="AL2250" t="str">
        <f t="shared" si="640"/>
        <v>attributeTableBuilder.AddCustomAttributes(typeof(FetchListObjects), new Attribute[] { new DesignerLocalizedDescriptionAttribute(DesignerResource.AWSS3Object_FetchListObjects_Description)});</v>
      </c>
      <c r="AM2250" s="30" t="str">
        <f t="shared" si="641"/>
        <v>attributeTableBuilder.AddCustomAttributes(typeof(FetchListObjects), new Attribute[] { new DesignerLocalizedHelpURLAttribute(DesignerResource.AWSS3Object_FetchListObjects_HelpURL)});</v>
      </c>
      <c r="AN2250" t="str">
        <f t="shared" si="648"/>
        <v>&lt;data name="AWSS3Object_FetchListObjects_Objects_DisplayName" xml:space="preserve"&gt;&lt;value&gt;Object&lt;/value&gt;&lt;/data&gt;</v>
      </c>
      <c r="AO2250" t="str">
        <f t="shared" si="642"/>
        <v>&lt;data name="AWSS3Object_FetchListObjects_Objects_Description" xml:space="preserve"&gt;&lt;value&gt;The details of the fetched object&lt;/value&gt;&lt;/data&gt;</v>
      </c>
      <c r="AP2250" t="str">
        <f t="shared" si="643"/>
        <v>&lt;data name="AWSS3Object_FetchListObjects_Objects_Category" xml:space="preserve"&gt;&lt;value&gt;Output&lt;/value&gt;&lt;/data&gt;</v>
      </c>
      <c r="AQ2250" t="str">
        <f t="shared" si="644"/>
        <v>&lt;data name="AWSS3Object_FetchListObjects_DisplayName" xml:space="preserve"&gt;&lt;value&gt;Fetch List Objects&lt;/value&gt;&lt;/data&gt;</v>
      </c>
      <c r="AR2250" t="str">
        <f t="shared" si="645"/>
        <v>&lt;data name="AWSS3Object_FetchListObjects_Description" xml:space="preserve"&gt;&lt;value&gt;Retrieves the details List of the objects&lt;/value&gt;&lt;/data&gt;</v>
      </c>
      <c r="AU2250" s="30" t="str">
        <f t="shared" si="649"/>
        <v>&lt;data name="AWSS3Object_FetchListObjects_HelpURL" xml:space="preserve"&gt;&lt;value&gt;Components/AWS/S3Object/FetchListObjects.htm&lt;/value&gt;&lt;/data&gt;</v>
      </c>
      <c r="AV2250" t="str">
        <f t="shared" si="646"/>
        <v>&lt;data name="ToolBox_AWSS3Object" xml:space="preserve"&gt;&lt;value&gt;AWS{#}S3 Object&lt;/value&gt;&lt;/data&gt;</v>
      </c>
      <c r="AW2250" t="str">
        <f t="shared" si="647"/>
        <v>&lt;data name="AWSS3Object_FetchListObjects_ICON" xml:space="preserve"&gt;&lt;value&gt;AWSS3ObjectFetchListObjectsICON&lt;/value&gt;&lt;/data&gt;</v>
      </c>
    </row>
    <row r="2251" spans="1:49" ht="16.5" customHeight="1">
      <c r="A2251" s="156" t="s">
        <v>4874</v>
      </c>
      <c r="B2251" t="s">
        <v>649</v>
      </c>
      <c r="C2251" t="s">
        <v>4875</v>
      </c>
      <c r="D2251" t="s">
        <v>4877</v>
      </c>
      <c r="E2251" t="s">
        <v>4877</v>
      </c>
      <c r="F2251" t="s">
        <v>4878</v>
      </c>
      <c r="G2251" t="s">
        <v>4878</v>
      </c>
      <c r="I2251">
        <v>1</v>
      </c>
      <c r="J2251">
        <v>1</v>
      </c>
      <c r="K2251" s="335" t="s">
        <v>595</v>
      </c>
      <c r="L2251" t="s">
        <v>10</v>
      </c>
      <c r="O2251" s="46" t="str">
        <f t="shared" si="635"/>
        <v>Components/Integrations/QRCode/QRReadFromImage.htm</v>
      </c>
      <c r="P2251" s="32" t="s">
        <v>4884</v>
      </c>
      <c r="Q2251" s="32" t="s">
        <v>4877</v>
      </c>
      <c r="R2251" s="32" t="s">
        <v>4885</v>
      </c>
      <c r="AF2251" s="30" t="str">
        <f t="shared" si="636"/>
        <v>attributeTableBuilder.AddCustomAttributes(typeof(QRReadFromImage),"QRImage", new Attribute[] { new DesignerLocalizedDisplayNameAttribute(DesignerResource.IntegrationsQRCode_QRReadFromImage_QRImage_DisplayName)});</v>
      </c>
      <c r="AG2251" t="str">
        <f t="shared" si="637"/>
        <v>attributeTableBuilder.AddCustomAttributes(typeof(QRReadFromImage),"QRImage", new Attribute[] { new DesignerLocalizedDescriptionAttribute(DesignerResource.IntegrationsQRCode_QRReadFromImage_QRImage_Description)});</v>
      </c>
      <c r="AH2251" t="str">
        <f t="shared" si="638"/>
        <v>attributeTableBuilder.AddCustomAttributes(typeof(QRReadFromImage),"QRImage", new Attribute[] { new DesignerLocalizedCategoryAttribute(DesignerResource.IntegrationsQRCode_QRReadFromImage_QRImage_Category)});</v>
      </c>
      <c r="AK2251" t="str">
        <f t="shared" si="639"/>
        <v>attributeTableBuilder.AddCustomAttributes(typeof(QRReadFromImage), new Attribute[] { new DesignerLocalizedDisplayNameAttribute(DesignerResource.IntegrationsQRCode_QRReadFromImage_DisplayName)});</v>
      </c>
      <c r="AL2251" t="str">
        <f t="shared" si="640"/>
        <v>attributeTableBuilder.AddCustomAttributes(typeof(QRReadFromImage), new Attribute[] { new DesignerLocalizedDescriptionAttribute(DesignerResource.IntegrationsQRCode_QRReadFromImage_Description)});</v>
      </c>
      <c r="AM2251" s="30" t="str">
        <f t="shared" si="641"/>
        <v>attributeTableBuilder.AddCustomAttributes(typeof(QRReadFromImage), new Attribute[] { new DesignerLocalizedHelpURLAttribute(DesignerResource.IntegrationsQRCode_QRReadFromImage_HelpURL)});</v>
      </c>
      <c r="AN2251" t="str">
        <f t="shared" si="648"/>
        <v>&lt;data name="IntegrationsQRCode_QRReadFromImage_QRImage_DisplayName" xml:space="preserve"&gt;&lt;value&gt;QR Image&lt;/value&gt;&lt;/data&gt;</v>
      </c>
      <c r="AO2251" t="str">
        <f t="shared" si="642"/>
        <v>&lt;data name="IntegrationsQRCode_QRReadFromImage_QRImage_Description" xml:space="preserve"&gt;&lt;value&gt;QR Image&lt;/value&gt;&lt;/data&gt;</v>
      </c>
      <c r="AP2251" t="str">
        <f t="shared" si="643"/>
        <v>&lt;data name="IntegrationsQRCode_QRReadFromImage_QRImage_Category" xml:space="preserve"&gt;&lt;value&gt;Input&lt;/value&gt;&lt;/data&gt;</v>
      </c>
      <c r="AQ2251" t="str">
        <f t="shared" si="644"/>
        <v>&lt;data name="IntegrationsQRCode_QRReadFromImage_DisplayName" xml:space="preserve"&gt;&lt;value&gt;QR Read From Image&lt;/value&gt;&lt;/data&gt;</v>
      </c>
      <c r="AR2251" t="str">
        <f t="shared" si="645"/>
        <v>&lt;data name="IntegrationsQRCode_QRReadFromImage_Description" xml:space="preserve"&gt;&lt;value&gt;QR Read From Image&lt;/value&gt;&lt;/data&gt;</v>
      </c>
      <c r="AU2251" s="30" t="str">
        <f t="shared" si="649"/>
        <v>&lt;data name="IntegrationsQRCode_QRReadFromImage_HelpURL" xml:space="preserve"&gt;&lt;value&gt;Components/Integrations/QRCode/QRReadFromImage.htm&lt;/value&gt;&lt;/data&gt;</v>
      </c>
      <c r="AV2251" t="str">
        <f t="shared" si="646"/>
        <v>&lt;data name="ToolBox_IntegrationsQRCode" xml:space="preserve"&gt;&lt;value&gt;Integrations{#}QR Code&lt;/value&gt;&lt;/data&gt;</v>
      </c>
      <c r="AW2251" t="str">
        <f t="shared" si="647"/>
        <v>&lt;data name="IntegrationsQRCode_QRReadFromImage_ICON" xml:space="preserve"&gt;&lt;value&gt;IntegrationsQRCodeQRReadFromImageICON&lt;/value&gt;&lt;/data&gt;</v>
      </c>
    </row>
    <row r="2252" spans="1:49" ht="18" customHeight="1">
      <c r="A2252" s="156" t="s">
        <v>4881</v>
      </c>
      <c r="B2252" t="s">
        <v>649</v>
      </c>
      <c r="C2252" t="s">
        <v>4875</v>
      </c>
      <c r="D2252" t="s">
        <v>4877</v>
      </c>
      <c r="E2252" t="s">
        <v>4877</v>
      </c>
      <c r="F2252" t="s">
        <v>608</v>
      </c>
      <c r="G2252" t="s">
        <v>608</v>
      </c>
      <c r="I2252">
        <v>1</v>
      </c>
      <c r="J2252">
        <v>1</v>
      </c>
      <c r="K2252" s="335" t="s">
        <v>587</v>
      </c>
      <c r="L2252" t="s">
        <v>10</v>
      </c>
      <c r="O2252" s="46" t="str">
        <f t="shared" si="635"/>
        <v>Components/Integrations/QRCode/QRReadFromImage.htm</v>
      </c>
      <c r="P2252" s="32" t="s">
        <v>4884</v>
      </c>
      <c r="Q2252" s="32" t="s">
        <v>4877</v>
      </c>
      <c r="R2252" s="32" t="s">
        <v>608</v>
      </c>
      <c r="AF2252" s="30" t="str">
        <f t="shared" si="636"/>
        <v>attributeTableBuilder.AddCustomAttributes(typeof(QRReadFromImage),"Result", new Attribute[] { new DesignerLocalizedDisplayNameAttribute(DesignerResource.IntegrationsQRCode_QRReadFromImage_Result_DisplayName)});</v>
      </c>
      <c r="AG2252" t="str">
        <f t="shared" si="637"/>
        <v>attributeTableBuilder.AddCustomAttributes(typeof(QRReadFromImage),"Result", new Attribute[] { new DesignerLocalizedDescriptionAttribute(DesignerResource.IntegrationsQRCode_QRReadFromImage_Result_Description)});</v>
      </c>
      <c r="AH2252" t="str">
        <f t="shared" si="638"/>
        <v>attributeTableBuilder.AddCustomAttributes(typeof(QRReadFromImage),"Result", new Attribute[] { new DesignerLocalizedCategoryAttribute(DesignerResource.IntegrationsQRCode_QRReadFromImage_Result_Category)});</v>
      </c>
      <c r="AK2252" t="str">
        <f t="shared" si="639"/>
        <v>attributeTableBuilder.AddCustomAttributes(typeof(QRReadFromImage), new Attribute[] { new DesignerLocalizedDisplayNameAttribute(DesignerResource.IntegrationsQRCode_QRReadFromImage_DisplayName)});</v>
      </c>
      <c r="AL2252" t="str">
        <f t="shared" si="640"/>
        <v>attributeTableBuilder.AddCustomAttributes(typeof(QRReadFromImage), new Attribute[] { new DesignerLocalizedDescriptionAttribute(DesignerResource.IntegrationsQRCode_QRReadFromImage_Description)});</v>
      </c>
      <c r="AM2252" s="30" t="str">
        <f t="shared" si="641"/>
        <v>attributeTableBuilder.AddCustomAttributes(typeof(QRReadFromImage), new Attribute[] { new DesignerLocalizedHelpURLAttribute(DesignerResource.IntegrationsQRCode_QRReadFromImage_HelpURL)});</v>
      </c>
      <c r="AN2252" t="str">
        <f t="shared" si="648"/>
        <v>&lt;data name="IntegrationsQRCode_QRReadFromImage_Result_DisplayName" xml:space="preserve"&gt;&lt;value&gt;Result&lt;/value&gt;&lt;/data&gt;</v>
      </c>
      <c r="AO2252" t="str">
        <f t="shared" si="642"/>
        <v>&lt;data name="IntegrationsQRCode_QRReadFromImage_Result_Description" xml:space="preserve"&gt;&lt;value&gt;Result&lt;/value&gt;&lt;/data&gt;</v>
      </c>
      <c r="AP2252" t="str">
        <f t="shared" si="643"/>
        <v>&lt;data name="IntegrationsQRCode_QRReadFromImage_Result_Category" xml:space="preserve"&gt;&lt;value&gt;Output&lt;/value&gt;&lt;/data&gt;</v>
      </c>
      <c r="AQ2252" t="str">
        <f t="shared" si="644"/>
        <v>&lt;data name="IntegrationsQRCode_QRReadFromImage_DisplayName" xml:space="preserve"&gt;&lt;value&gt;QR Read From Image&lt;/value&gt;&lt;/data&gt;</v>
      </c>
      <c r="AR2252" t="str">
        <f t="shared" si="645"/>
        <v>&lt;data name="IntegrationsQRCode_QRReadFromImage_Description" xml:space="preserve"&gt;&lt;value&gt;QR Read From Image&lt;/value&gt;&lt;/data&gt;</v>
      </c>
      <c r="AU2252" s="30" t="str">
        <f t="shared" si="649"/>
        <v>&lt;data name="IntegrationsQRCode_QRReadFromImage_HelpURL" xml:space="preserve"&gt;&lt;value&gt;Components/Integrations/QRCode/QRReadFromImage.htm&lt;/value&gt;&lt;/data&gt;</v>
      </c>
      <c r="AV2252" t="str">
        <f t="shared" si="646"/>
        <v>&lt;data name="ToolBox_IntegrationsQRCode" xml:space="preserve"&gt;&lt;value&gt;Integrations{#}QR Code&lt;/value&gt;&lt;/data&gt;</v>
      </c>
      <c r="AW2252" t="str">
        <f t="shared" si="647"/>
        <v>&lt;data name="IntegrationsQRCode_QRReadFromImage_ICON" xml:space="preserve"&gt;&lt;value&gt;IntegrationsQRCodeQRReadFromImageICON&lt;/value&gt;&lt;/data&gt;</v>
      </c>
    </row>
    <row r="2253" spans="1:49" ht="18.75" customHeight="1">
      <c r="A2253" s="156" t="s">
        <v>4882</v>
      </c>
      <c r="B2253" t="s">
        <v>649</v>
      </c>
      <c r="C2253" t="s">
        <v>4875</v>
      </c>
      <c r="D2253" t="s">
        <v>4876</v>
      </c>
      <c r="E2253" t="s">
        <v>4876</v>
      </c>
      <c r="F2253" t="s">
        <v>4879</v>
      </c>
      <c r="G2253" t="s">
        <v>4880</v>
      </c>
      <c r="I2253">
        <v>1</v>
      </c>
      <c r="J2253">
        <v>1</v>
      </c>
      <c r="K2253" s="335" t="s">
        <v>595</v>
      </c>
      <c r="L2253" t="s">
        <v>10</v>
      </c>
      <c r="O2253" s="46" t="str">
        <f t="shared" si="635"/>
        <v>Components/Integrations/QRCode/QRReadFromPath.htm</v>
      </c>
      <c r="P2253" s="32" t="s">
        <v>4884</v>
      </c>
      <c r="Q2253" s="32" t="s">
        <v>4876</v>
      </c>
      <c r="R2253" s="32" t="s">
        <v>4886</v>
      </c>
      <c r="AF2253" s="30" t="str">
        <f t="shared" si="636"/>
        <v>attributeTableBuilder.AddCustomAttributes(typeof(QRReadFromPath),"QRPath", new Attribute[] { new DesignerLocalizedDisplayNameAttribute(DesignerResource.IntegrationsQRCode_QRReadFromPath_QRPath_DisplayName)});</v>
      </c>
      <c r="AG2253" t="str">
        <f t="shared" si="637"/>
        <v>attributeTableBuilder.AddCustomAttributes(typeof(QRReadFromPath),"QRPath", new Attribute[] { new DesignerLocalizedDescriptionAttribute(DesignerResource.IntegrationsQRCode_QRReadFromPath_QRPath_Description)});</v>
      </c>
      <c r="AH2253" t="str">
        <f t="shared" si="638"/>
        <v>attributeTableBuilder.AddCustomAttributes(typeof(QRReadFromPath),"QRPath", new Attribute[] { new DesignerLocalizedCategoryAttribute(DesignerResource.IntegrationsQRCode_QRReadFromPath_QRPath_Category)});</v>
      </c>
      <c r="AK2253" t="str">
        <f t="shared" si="639"/>
        <v>attributeTableBuilder.AddCustomAttributes(typeof(QRReadFromPath), new Attribute[] { new DesignerLocalizedDisplayNameAttribute(DesignerResource.IntegrationsQRCode_QRReadFromPath_DisplayName)});</v>
      </c>
      <c r="AL2253" t="str">
        <f t="shared" si="640"/>
        <v>attributeTableBuilder.AddCustomAttributes(typeof(QRReadFromPath), new Attribute[] { new DesignerLocalizedDescriptionAttribute(DesignerResource.IntegrationsQRCode_QRReadFromPath_Description)});</v>
      </c>
      <c r="AM2253" s="30" t="str">
        <f t="shared" si="641"/>
        <v>attributeTableBuilder.AddCustomAttributes(typeof(QRReadFromPath), new Attribute[] { new DesignerLocalizedHelpURLAttribute(DesignerResource.IntegrationsQRCode_QRReadFromPath_HelpURL)});</v>
      </c>
      <c r="AN2253" t="str">
        <f t="shared" si="648"/>
        <v>&lt;data name="IntegrationsQRCode_QRReadFromPath_QRPath_DisplayName" xml:space="preserve"&gt;&lt;value&gt;QR Path&lt;/value&gt;&lt;/data&gt;</v>
      </c>
      <c r="AO2253" t="str">
        <f t="shared" si="642"/>
        <v>&lt;data name="IntegrationsQRCode_QRReadFromPath_QRPath_Description" xml:space="preserve"&gt;&lt;value&gt;QR Image Path&lt;/value&gt;&lt;/data&gt;</v>
      </c>
      <c r="AP2253" t="str">
        <f t="shared" si="643"/>
        <v>&lt;data name="IntegrationsQRCode_QRReadFromPath_QRPath_Category" xml:space="preserve"&gt;&lt;value&gt;Input&lt;/value&gt;&lt;/data&gt;</v>
      </c>
      <c r="AQ2253" t="str">
        <f t="shared" si="644"/>
        <v>&lt;data name="IntegrationsQRCode_QRReadFromPath_DisplayName" xml:space="preserve"&gt;&lt;value&gt;QR Read From Path&lt;/value&gt;&lt;/data&gt;</v>
      </c>
      <c r="AR2253" t="str">
        <f t="shared" si="645"/>
        <v>&lt;data name="IntegrationsQRCode_QRReadFromPath_Description" xml:space="preserve"&gt;&lt;value&gt;QR Read From Path&lt;/value&gt;&lt;/data&gt;</v>
      </c>
      <c r="AU2253" s="30" t="str">
        <f t="shared" si="649"/>
        <v>&lt;data name="IntegrationsQRCode_QRReadFromPath_HelpURL" xml:space="preserve"&gt;&lt;value&gt;Components/Integrations/QRCode/QRReadFromPath.htm&lt;/value&gt;&lt;/data&gt;</v>
      </c>
      <c r="AV2253" t="str">
        <f t="shared" si="646"/>
        <v>&lt;data name="ToolBox_IntegrationsQRCode" xml:space="preserve"&gt;&lt;value&gt;Integrations{#}QR Code&lt;/value&gt;&lt;/data&gt;</v>
      </c>
      <c r="AW2253" t="str">
        <f t="shared" si="647"/>
        <v>&lt;data name="IntegrationsQRCode_QRReadFromPath_ICON" xml:space="preserve"&gt;&lt;value&gt;IntegrationsQRCodeQRReadFromPathICON&lt;/value&gt;&lt;/data&gt;</v>
      </c>
    </row>
    <row r="2254" spans="1:49" ht="15" customHeight="1">
      <c r="A2254" s="156" t="s">
        <v>4883</v>
      </c>
      <c r="B2254" t="s">
        <v>649</v>
      </c>
      <c r="C2254" t="s">
        <v>4875</v>
      </c>
      <c r="D2254" t="s">
        <v>4876</v>
      </c>
      <c r="E2254" t="s">
        <v>4876</v>
      </c>
      <c r="F2254" t="s">
        <v>608</v>
      </c>
      <c r="G2254" t="s">
        <v>608</v>
      </c>
      <c r="I2254">
        <v>1</v>
      </c>
      <c r="J2254">
        <v>1</v>
      </c>
      <c r="K2254" s="335" t="s">
        <v>587</v>
      </c>
      <c r="L2254" t="s">
        <v>10</v>
      </c>
      <c r="O2254" s="46" t="str">
        <f t="shared" si="635"/>
        <v>Components/Integrations/QRCode/QRReadFromPath.htm</v>
      </c>
      <c r="P2254" s="32" t="s">
        <v>4884</v>
      </c>
      <c r="Q2254" s="32" t="s">
        <v>4876</v>
      </c>
      <c r="R2254" s="32" t="s">
        <v>608</v>
      </c>
      <c r="AF2254" s="30" t="str">
        <f t="shared" si="636"/>
        <v>attributeTableBuilder.AddCustomAttributes(typeof(QRReadFromPath),"Result", new Attribute[] { new DesignerLocalizedDisplayNameAttribute(DesignerResource.IntegrationsQRCode_QRReadFromPath_Result_DisplayName)});</v>
      </c>
      <c r="AG2254" t="str">
        <f t="shared" si="637"/>
        <v>attributeTableBuilder.AddCustomAttributes(typeof(QRReadFromPath),"Result", new Attribute[] { new DesignerLocalizedDescriptionAttribute(DesignerResource.IntegrationsQRCode_QRReadFromPath_Result_Description)});</v>
      </c>
      <c r="AH2254" t="str">
        <f t="shared" si="638"/>
        <v>attributeTableBuilder.AddCustomAttributes(typeof(QRReadFromPath),"Result", new Attribute[] { new DesignerLocalizedCategoryAttribute(DesignerResource.IntegrationsQRCode_QRReadFromPath_Result_Category)});</v>
      </c>
      <c r="AK2254" t="str">
        <f t="shared" si="639"/>
        <v>attributeTableBuilder.AddCustomAttributes(typeof(QRReadFromPath), new Attribute[] { new DesignerLocalizedDisplayNameAttribute(DesignerResource.IntegrationsQRCode_QRReadFromPath_DisplayName)});</v>
      </c>
      <c r="AL2254" t="str">
        <f t="shared" si="640"/>
        <v>attributeTableBuilder.AddCustomAttributes(typeof(QRReadFromPath), new Attribute[] { new DesignerLocalizedDescriptionAttribute(DesignerResource.IntegrationsQRCode_QRReadFromPath_Description)});</v>
      </c>
      <c r="AM2254" s="30" t="str">
        <f t="shared" si="641"/>
        <v>attributeTableBuilder.AddCustomAttributes(typeof(QRReadFromPath), new Attribute[] { new DesignerLocalizedHelpURLAttribute(DesignerResource.IntegrationsQRCode_QRReadFromPath_HelpURL)});</v>
      </c>
      <c r="AN2254" t="str">
        <f t="shared" si="648"/>
        <v>&lt;data name="IntegrationsQRCode_QRReadFromPath_Result_DisplayName" xml:space="preserve"&gt;&lt;value&gt;Result&lt;/value&gt;&lt;/data&gt;</v>
      </c>
      <c r="AO2254" t="str">
        <f t="shared" si="642"/>
        <v>&lt;data name="IntegrationsQRCode_QRReadFromPath_Result_Description" xml:space="preserve"&gt;&lt;value&gt;Result&lt;/value&gt;&lt;/data&gt;</v>
      </c>
      <c r="AP2254" t="str">
        <f t="shared" si="643"/>
        <v>&lt;data name="IntegrationsQRCode_QRReadFromPath_Result_Category" xml:space="preserve"&gt;&lt;value&gt;Output&lt;/value&gt;&lt;/data&gt;</v>
      </c>
      <c r="AQ2254" t="str">
        <f t="shared" si="644"/>
        <v>&lt;data name="IntegrationsQRCode_QRReadFromPath_DisplayName" xml:space="preserve"&gt;&lt;value&gt;QR Read From Path&lt;/value&gt;&lt;/data&gt;</v>
      </c>
      <c r="AR2254" t="str">
        <f t="shared" si="645"/>
        <v>&lt;data name="IntegrationsQRCode_QRReadFromPath_Description" xml:space="preserve"&gt;&lt;value&gt;QR Read From Path&lt;/value&gt;&lt;/data&gt;</v>
      </c>
      <c r="AU2254" s="30" t="str">
        <f t="shared" si="649"/>
        <v>&lt;data name="IntegrationsQRCode_QRReadFromPath_HelpURL" xml:space="preserve"&gt;&lt;value&gt;Components/Integrations/QRCode/QRReadFromPath.htm&lt;/value&gt;&lt;/data&gt;</v>
      </c>
      <c r="AV2254" t="str">
        <f t="shared" si="646"/>
        <v>&lt;data name="ToolBox_IntegrationsQRCode" xml:space="preserve"&gt;&lt;value&gt;Integrations{#}QR Code&lt;/value&gt;&lt;/data&gt;</v>
      </c>
      <c r="AW2254" t="str">
        <f t="shared" si="647"/>
        <v>&lt;data name="IntegrationsQRCode_QRReadFromPath_ICON" xml:space="preserve"&gt;&lt;value&gt;IntegrationsQRCodeQRReadFromPathICON&lt;/value&gt;&lt;/data&gt;</v>
      </c>
    </row>
    <row r="2255" spans="1:49" s="234" customFormat="1" ht="20.25" customHeight="1">
      <c r="A2255" s="341">
        <v>4.5</v>
      </c>
      <c r="B2255" s="254" t="s">
        <v>538</v>
      </c>
      <c r="C2255" s="254" t="s">
        <v>520</v>
      </c>
      <c r="D2255" s="254" t="s">
        <v>2153</v>
      </c>
      <c r="E2255" s="343" t="s">
        <v>2154</v>
      </c>
      <c r="F2255" s="254" t="s">
        <v>680</v>
      </c>
      <c r="G2255" s="254" t="s">
        <v>4441</v>
      </c>
      <c r="H2255" s="254"/>
      <c r="I2255" s="254">
        <v>1</v>
      </c>
      <c r="J2255" s="254">
        <v>1</v>
      </c>
      <c r="K2255" s="254" t="s">
        <v>627</v>
      </c>
      <c r="L2255" s="254" t="s">
        <v>9</v>
      </c>
      <c r="M2255" s="342">
        <v>30</v>
      </c>
      <c r="N2255" s="254" t="s">
        <v>3565</v>
      </c>
      <c r="O2255" s="46" t="str">
        <f t="shared" si="635"/>
        <v>Components/Recorder/Citrix/FindImage.htm</v>
      </c>
      <c r="P2255" s="104" t="s">
        <v>4663</v>
      </c>
      <c r="Q2255" s="49" t="s">
        <v>4668</v>
      </c>
      <c r="R2255" s="49" t="s">
        <v>680</v>
      </c>
      <c r="U2255" s="51"/>
      <c r="AF2255" s="30" t="str">
        <f t="shared" si="636"/>
        <v>attributeTableBuilder.AddCustomAttributes(typeof(FindImageCitrix),"Timeout", new Attribute[] { new DesignerLocalizedDisplayNameAttribute(DesignerResource.RecorderCitrix_FindImageCitrix_Timeout_DisplayName)});</v>
      </c>
      <c r="AG2255" t="str">
        <f t="shared" si="637"/>
        <v>attributeTableBuilder.AddCustomAttributes(typeof(FindImageCitrix),"Timeout", new Attribute[] { new DesignerLocalizedDescriptionAttribute(DesignerResource.RecorderCitrix_FindImageCitrix_Timeout_Description)});</v>
      </c>
      <c r="AH2255" t="str">
        <f t="shared" si="638"/>
        <v>attributeTableBuilder.AddCustomAttributes(typeof(FindImageCitrix),"Timeout", new Attribute[] { new DesignerLocalizedCategoryAttribute(DesignerResource.RecorderCitrix_FindImageCitrix_Timeout_Category)});</v>
      </c>
      <c r="AI2255" s="34"/>
      <c r="AJ2255" s="34"/>
      <c r="AK2255" t="str">
        <f t="shared" si="639"/>
        <v>attributeTableBuilder.AddCustomAttributes(typeof(FindImageCitrix), new Attribute[] { new DesignerLocalizedDisplayNameAttribute(DesignerResource.RecorderCitrix_FindImageCitrix_DisplayName)});</v>
      </c>
      <c r="AL2255" t="str">
        <f t="shared" si="640"/>
        <v>attributeTableBuilder.AddCustomAttributes(typeof(FindImageCitrix), new Attribute[] { new DesignerLocalizedDescriptionAttribute(DesignerResource.RecorderCitrix_FindImageCitrix_Description)});</v>
      </c>
      <c r="AM2255" s="30" t="str">
        <f t="shared" si="641"/>
        <v>attributeTableBuilder.AddCustomAttributes(typeof(FindImageCitrix), new Attribute[] { new DesignerLocalizedHelpURLAttribute(DesignerResource.RecorderCitrix_FindImageCitrix_HelpURL)});</v>
      </c>
      <c r="AN2255" t="str">
        <f t="shared" si="648"/>
        <v>&lt;data name="RecorderCitrix_FindImageCitrix_Timeout_DisplayName" xml:space="preserve"&gt;&lt;value&gt;Timeout&lt;/value&gt;&lt;/data&gt;</v>
      </c>
      <c r="AO2255" t="str">
        <f t="shared" si="642"/>
        <v>&lt;data name="RecorderCitrix_FindImageCitrix_Timeout_Description" xml:space="preserve"&gt;&lt;value&gt;Specifies the amount of time in Seconds to wait for the component before throwing an error.&lt;/value&gt;&lt;/data&gt;</v>
      </c>
      <c r="AP2255" t="str">
        <f t="shared" si="643"/>
        <v>&lt;data name="RecorderCitrix_FindImageCitrix_Timeout_Category" xml:space="preserve"&gt;&lt;value&gt;Settings&lt;/value&gt;&lt;/data&gt;</v>
      </c>
      <c r="AQ2255" t="str">
        <f t="shared" si="644"/>
        <v>&lt;data name="RecorderCitrix_FindImageCitrix_DisplayName" xml:space="preserve"&gt;&lt;value&gt;Find Image&lt;/value&gt;&lt;/data&gt;</v>
      </c>
      <c r="AR2255" t="str">
        <f t="shared" si="645"/>
        <v>&lt;data name="RecorderCitrix_FindImageCitrix_Description" xml:space="preserve"&gt;&lt;value&gt;Finds a given image in the application window based on user selection.&lt;/value&gt;&lt;/data&gt;</v>
      </c>
      <c r="AS2255"/>
      <c r="AT2255"/>
      <c r="AU2255" s="30" t="str">
        <f t="shared" si="649"/>
        <v>&lt;data name="RecorderCitrix_FindImageCitrix_HelpURL" xml:space="preserve"&gt;&lt;value&gt;Components/Recorder/Citrix/FindImage.htm&lt;/value&gt;&lt;/data&gt;</v>
      </c>
      <c r="AV2255" t="str">
        <f t="shared" si="646"/>
        <v>&lt;data name="ToolBox_RecorderCitrix" xml:space="preserve"&gt;&lt;value&gt;Recorder{#}Citrix&lt;/value&gt;&lt;/data&gt;</v>
      </c>
      <c r="AW2255" t="str">
        <f t="shared" si="647"/>
        <v>&lt;data name="RecorderCitrix_FindImageCitrix_ICON" xml:space="preserve"&gt;&lt;value&gt;RecorderCitrixFindImageCitrixICON&lt;/value&gt;&lt;/data&gt;</v>
      </c>
    </row>
    <row r="2256" spans="1:49" s="234" customFormat="1" ht="19.5" customHeight="1">
      <c r="A2256" s="341">
        <v>4.5</v>
      </c>
      <c r="B2256" s="254" t="s">
        <v>538</v>
      </c>
      <c r="C2256" s="254" t="s">
        <v>520</v>
      </c>
      <c r="D2256" s="254" t="s">
        <v>2165</v>
      </c>
      <c r="E2256" s="343" t="s">
        <v>2166</v>
      </c>
      <c r="F2256" s="254" t="s">
        <v>680</v>
      </c>
      <c r="G2256" s="254" t="s">
        <v>4441</v>
      </c>
      <c r="H2256" s="254"/>
      <c r="I2256" s="254">
        <v>1</v>
      </c>
      <c r="J2256" s="254">
        <v>1</v>
      </c>
      <c r="K2256" s="254" t="s">
        <v>627</v>
      </c>
      <c r="L2256" s="254" t="s">
        <v>9</v>
      </c>
      <c r="M2256" s="342">
        <v>30</v>
      </c>
      <c r="N2256" s="254" t="s">
        <v>3565</v>
      </c>
      <c r="O2256" s="46" t="str">
        <f t="shared" si="635"/>
        <v>Components/Recorder/Citrix/GetOCRText.htm</v>
      </c>
      <c r="P2256" s="104" t="s">
        <v>4663</v>
      </c>
      <c r="Q2256" s="49" t="s">
        <v>4670</v>
      </c>
      <c r="R2256" s="49" t="s">
        <v>680</v>
      </c>
      <c r="U2256" s="51"/>
      <c r="AF2256" s="30" t="str">
        <f t="shared" si="636"/>
        <v>attributeTableBuilder.AddCustomAttributes(typeof(GetOCRTextCitrix),"Timeout", new Attribute[] { new DesignerLocalizedDisplayNameAttribute(DesignerResource.RecorderCitrix_GetOCRTextCitrix_Timeout_DisplayName)});</v>
      </c>
      <c r="AG2256" t="str">
        <f t="shared" si="637"/>
        <v>attributeTableBuilder.AddCustomAttributes(typeof(GetOCRTextCitrix),"Timeout", new Attribute[] { new DesignerLocalizedDescriptionAttribute(DesignerResource.RecorderCitrix_GetOCRTextCitrix_Timeout_Description)});</v>
      </c>
      <c r="AH2256" t="str">
        <f t="shared" si="638"/>
        <v>attributeTableBuilder.AddCustomAttributes(typeof(GetOCRTextCitrix),"Timeout", new Attribute[] { new DesignerLocalizedCategoryAttribute(DesignerResource.RecorderCitrix_GetOCRTextCitrix_Timeout_Category)});</v>
      </c>
      <c r="AI2256" s="34"/>
      <c r="AJ2256" s="34"/>
      <c r="AK2256" t="str">
        <f t="shared" si="639"/>
        <v>attributeTableBuilder.AddCustomAttributes(typeof(GetOCRTextCitrix), new Attribute[] { new DesignerLocalizedDisplayNameAttribute(DesignerResource.RecorderCitrix_GetOCRTextCitrix_DisplayName)});</v>
      </c>
      <c r="AL2256" t="str">
        <f t="shared" si="640"/>
        <v>attributeTableBuilder.AddCustomAttributes(typeof(GetOCRTextCitrix), new Attribute[] { new DesignerLocalizedDescriptionAttribute(DesignerResource.RecorderCitrix_GetOCRTextCitrix_Description)});</v>
      </c>
      <c r="AM2256" s="30" t="str">
        <f t="shared" si="641"/>
        <v>attributeTableBuilder.AddCustomAttributes(typeof(GetOCRTextCitrix), new Attribute[] { new DesignerLocalizedHelpURLAttribute(DesignerResource.RecorderCitrix_GetOCRTextCitrix_HelpURL)});</v>
      </c>
      <c r="AN2256" t="str">
        <f t="shared" si="648"/>
        <v>&lt;data name="RecorderCitrix_GetOCRTextCitrix_Timeout_DisplayName" xml:space="preserve"&gt;&lt;value&gt;Timeout&lt;/value&gt;&lt;/data&gt;</v>
      </c>
      <c r="AO2256" t="str">
        <f t="shared" si="642"/>
        <v>&lt;data name="RecorderCitrix_GetOCRTextCitrix_Timeout_Description" xml:space="preserve"&gt;&lt;value&gt;Specifies the amount of time in Seconds to wait for the component before throwing an error.&lt;/value&gt;&lt;/data&gt;</v>
      </c>
      <c r="AP2256" t="str">
        <f t="shared" si="643"/>
        <v>&lt;data name="RecorderCitrix_GetOCRTextCitrix_Timeout_Category" xml:space="preserve"&gt;&lt;value&gt;Settings&lt;/value&gt;&lt;/data&gt;</v>
      </c>
      <c r="AQ2256" t="str">
        <f t="shared" si="644"/>
        <v>&lt;data name="RecorderCitrix_GetOCRTextCitrix_DisplayName" xml:space="preserve"&gt;&lt;value&gt;Get OCR Text&lt;/value&gt;&lt;/data&gt;</v>
      </c>
      <c r="AR2256" t="str">
        <f t="shared" si="645"/>
        <v>&lt;data name="RecorderCitrix_GetOCRTextCitrix_Description" xml:space="preserve"&gt;&lt;value&gt;Gets text by performing an OCR operation on a user-indicated area.&lt;/value&gt;&lt;/data&gt;</v>
      </c>
      <c r="AS2256"/>
      <c r="AT2256"/>
      <c r="AU2256" s="30" t="str">
        <f t="shared" si="649"/>
        <v>&lt;data name="RecorderCitrix_GetOCRTextCitrix_HelpURL" xml:space="preserve"&gt;&lt;value&gt;Components/Recorder/Citrix/GetOCRText.htm&lt;/value&gt;&lt;/data&gt;</v>
      </c>
      <c r="AV2256" t="str">
        <f t="shared" si="646"/>
        <v>&lt;data name="ToolBox_RecorderCitrix" xml:space="preserve"&gt;&lt;value&gt;Recorder{#}Citrix&lt;/value&gt;&lt;/data&gt;</v>
      </c>
      <c r="AW2256" t="str">
        <f t="shared" si="647"/>
        <v>&lt;data name="RecorderCitrix_GetOCRTextCitrix_ICON" xml:space="preserve"&gt;&lt;value&gt;RecorderCitrixGetOCRTextCitrixICON&lt;/value&gt;&lt;/data&gt;</v>
      </c>
    </row>
    <row r="2257" spans="1:49" s="234" customFormat="1" ht="12" customHeight="1">
      <c r="A2257" s="341">
        <v>4.5</v>
      </c>
      <c r="B2257" s="254" t="s">
        <v>538</v>
      </c>
      <c r="C2257" s="254" t="s">
        <v>520</v>
      </c>
      <c r="D2257" s="254" t="s">
        <v>2179</v>
      </c>
      <c r="E2257" s="343" t="s">
        <v>2180</v>
      </c>
      <c r="F2257" s="254" t="s">
        <v>680</v>
      </c>
      <c r="G2257" s="254" t="s">
        <v>4441</v>
      </c>
      <c r="H2257" s="254"/>
      <c r="I2257" s="254">
        <v>1</v>
      </c>
      <c r="J2257" s="254">
        <v>1</v>
      </c>
      <c r="K2257" s="254" t="s">
        <v>627</v>
      </c>
      <c r="L2257" s="254" t="s">
        <v>9</v>
      </c>
      <c r="M2257" s="342">
        <v>30</v>
      </c>
      <c r="N2257" s="254" t="s">
        <v>3565</v>
      </c>
      <c r="O2257" s="46" t="str">
        <f t="shared" si="635"/>
        <v>Components/Recorder/Citrix/HoverOnImage.htm</v>
      </c>
      <c r="P2257" s="104" t="s">
        <v>4663</v>
      </c>
      <c r="Q2257" s="49" t="s">
        <v>4673</v>
      </c>
      <c r="R2257" s="49" t="s">
        <v>680</v>
      </c>
      <c r="U2257" s="51"/>
      <c r="AF2257" s="30" t="str">
        <f t="shared" si="636"/>
        <v>attributeTableBuilder.AddCustomAttributes(typeof(HoverImageCitrix),"Timeout", new Attribute[] { new DesignerLocalizedDisplayNameAttribute(DesignerResource.RecorderCitrix_HoverImageCitrix_Timeout_DisplayName)});</v>
      </c>
      <c r="AG2257" t="str">
        <f t="shared" si="637"/>
        <v>attributeTableBuilder.AddCustomAttributes(typeof(HoverImageCitrix),"Timeout", new Attribute[] { new DesignerLocalizedDescriptionAttribute(DesignerResource.RecorderCitrix_HoverImageCitrix_Timeout_Description)});</v>
      </c>
      <c r="AH2257" t="str">
        <f t="shared" si="638"/>
        <v>attributeTableBuilder.AddCustomAttributes(typeof(HoverImageCitrix),"Timeout", new Attribute[] { new DesignerLocalizedCategoryAttribute(DesignerResource.RecorderCitrix_HoverImageCitrix_Timeout_Category)});</v>
      </c>
      <c r="AI2257" s="34"/>
      <c r="AJ2257" s="34"/>
      <c r="AK2257" t="str">
        <f t="shared" si="639"/>
        <v>attributeTableBuilder.AddCustomAttributes(typeof(HoverImageCitrix), new Attribute[] { new DesignerLocalizedDisplayNameAttribute(DesignerResource.RecorderCitrix_HoverImageCitrix_DisplayName)});</v>
      </c>
      <c r="AL2257" t="str">
        <f t="shared" si="640"/>
        <v>attributeTableBuilder.AddCustomAttributes(typeof(HoverImageCitrix), new Attribute[] { new DesignerLocalizedDescriptionAttribute(DesignerResource.RecorderCitrix_HoverImageCitrix_Description)});</v>
      </c>
      <c r="AM2257" s="30" t="str">
        <f t="shared" si="641"/>
        <v>attributeTableBuilder.AddCustomAttributes(typeof(HoverImageCitrix), new Attribute[] { new DesignerLocalizedHelpURLAttribute(DesignerResource.RecorderCitrix_HoverImageCitrix_HelpURL)});</v>
      </c>
      <c r="AN2257" t="str">
        <f t="shared" si="648"/>
        <v>&lt;data name="RecorderCitrix_HoverImageCitrix_Timeout_DisplayName" xml:space="preserve"&gt;&lt;value&gt;Timeout&lt;/value&gt;&lt;/data&gt;</v>
      </c>
      <c r="AO2257" t="str">
        <f t="shared" si="642"/>
        <v>&lt;data name="RecorderCitrix_HoverImageCitrix_Timeout_Description" xml:space="preserve"&gt;&lt;value&gt;Specifies the amount of time in Seconds to wait for the component before throwing an error.&lt;/value&gt;&lt;/data&gt;</v>
      </c>
      <c r="AP2257" t="str">
        <f t="shared" si="643"/>
        <v>&lt;data name="RecorderCitrix_HoverImageCitrix_Timeout_Category" xml:space="preserve"&gt;&lt;value&gt;Settings&lt;/value&gt;&lt;/data&gt;</v>
      </c>
      <c r="AQ2257" t="str">
        <f t="shared" si="644"/>
        <v>&lt;data name="RecorderCitrix_HoverImageCitrix_DisplayName" xml:space="preserve"&gt;&lt;value&gt;Hover On Image&lt;/value&gt;&lt;/data&gt;</v>
      </c>
      <c r="AR2257" t="str">
        <f t="shared" si="645"/>
        <v>&lt;data name="RecorderCitrix_HoverImageCitrix_Description" xml:space="preserve"&gt;&lt;value&gt;Hovers on a given image in an application window.&lt;/value&gt;&lt;/data&gt;</v>
      </c>
      <c r="AS2257"/>
      <c r="AT2257"/>
      <c r="AU2257" s="30" t="str">
        <f t="shared" si="649"/>
        <v>&lt;data name="RecorderCitrix_HoverImageCitrix_HelpURL" xml:space="preserve"&gt;&lt;value&gt;Components/Recorder/Citrix/HoverOnImage.htm&lt;/value&gt;&lt;/data&gt;</v>
      </c>
      <c r="AV2257" t="str">
        <f t="shared" si="646"/>
        <v>&lt;data name="ToolBox_RecorderCitrix" xml:space="preserve"&gt;&lt;value&gt;Recorder{#}Citrix&lt;/value&gt;&lt;/data&gt;</v>
      </c>
      <c r="AW2257" t="str">
        <f t="shared" si="647"/>
        <v>&lt;data name="RecorderCitrix_HoverImageCitrix_ICON" xml:space="preserve"&gt;&lt;value&gt;RecorderCitrixHoverImageCitrixICON&lt;/value&gt;&lt;/data&gt;</v>
      </c>
    </row>
    <row r="2258" spans="1:49" s="234" customFormat="1" ht="27.75" customHeight="1">
      <c r="A2258" s="341">
        <v>4.5</v>
      </c>
      <c r="B2258" s="254" t="s">
        <v>538</v>
      </c>
      <c r="C2258" s="254" t="s">
        <v>520</v>
      </c>
      <c r="D2258" s="254" t="s">
        <v>2181</v>
      </c>
      <c r="E2258" s="343" t="s">
        <v>2182</v>
      </c>
      <c r="F2258" s="254" t="s">
        <v>680</v>
      </c>
      <c r="G2258" s="254" t="s">
        <v>4441</v>
      </c>
      <c r="H2258" s="254"/>
      <c r="I2258" s="254">
        <v>1</v>
      </c>
      <c r="J2258" s="254">
        <v>1</v>
      </c>
      <c r="K2258" s="254" t="s">
        <v>627</v>
      </c>
      <c r="L2258" s="254" t="s">
        <v>9</v>
      </c>
      <c r="M2258" s="342">
        <v>30</v>
      </c>
      <c r="N2258" s="254" t="s">
        <v>3565</v>
      </c>
      <c r="O2258" s="46" t="str">
        <f t="shared" si="635"/>
        <v>Components/Recorder/Citrix/ClickImage.htm</v>
      </c>
      <c r="P2258" s="104" t="s">
        <v>4663</v>
      </c>
      <c r="Q2258" s="49" t="s">
        <v>4674</v>
      </c>
      <c r="R2258" s="49" t="s">
        <v>680</v>
      </c>
      <c r="U2258" s="51"/>
      <c r="AF2258" s="30" t="str">
        <f t="shared" si="636"/>
        <v>attributeTableBuilder.AddCustomAttributes(typeof(ImageClickCitrix),"Timeout", new Attribute[] { new DesignerLocalizedDisplayNameAttribute(DesignerResource.RecorderCitrix_ImageClickCitrix_Timeout_DisplayName)});</v>
      </c>
      <c r="AG2258" t="str">
        <f t="shared" si="637"/>
        <v>attributeTableBuilder.AddCustomAttributes(typeof(ImageClickCitrix),"Timeout", new Attribute[] { new DesignerLocalizedDescriptionAttribute(DesignerResource.RecorderCitrix_ImageClickCitrix_Timeout_Description)});</v>
      </c>
      <c r="AH2258" t="str">
        <f t="shared" si="638"/>
        <v>attributeTableBuilder.AddCustomAttributes(typeof(ImageClickCitrix),"Timeout", new Attribute[] { new DesignerLocalizedCategoryAttribute(DesignerResource.RecorderCitrix_ImageClickCitrix_Timeout_Category)});</v>
      </c>
      <c r="AI2258" s="34"/>
      <c r="AJ2258" s="34"/>
      <c r="AK2258" t="str">
        <f t="shared" si="639"/>
        <v>attributeTableBuilder.AddCustomAttributes(typeof(ImageClickCitrix), new Attribute[] { new DesignerLocalizedDisplayNameAttribute(DesignerResource.RecorderCitrix_ImageClickCitrix_DisplayName)});</v>
      </c>
      <c r="AL2258" t="str">
        <f t="shared" si="640"/>
        <v>attributeTableBuilder.AddCustomAttributes(typeof(ImageClickCitrix), new Attribute[] { new DesignerLocalizedDescriptionAttribute(DesignerResource.RecorderCitrix_ImageClickCitrix_Description)});</v>
      </c>
      <c r="AM2258" s="30" t="str">
        <f t="shared" si="641"/>
        <v>attributeTableBuilder.AddCustomAttributes(typeof(ImageClickCitrix), new Attribute[] { new DesignerLocalizedHelpURLAttribute(DesignerResource.RecorderCitrix_ImageClickCitrix_HelpURL)});</v>
      </c>
      <c r="AN2258" t="str">
        <f t="shared" si="648"/>
        <v>&lt;data name="RecorderCitrix_ImageClickCitrix_Timeout_DisplayName" xml:space="preserve"&gt;&lt;value&gt;Timeout&lt;/value&gt;&lt;/data&gt;</v>
      </c>
      <c r="AO2258" t="str">
        <f t="shared" si="642"/>
        <v>&lt;data name="RecorderCitrix_ImageClickCitrix_Timeout_Description" xml:space="preserve"&gt;&lt;value&gt;Specifies the amount of time in Seconds to wait for the component before throwing an error.&lt;/value&gt;&lt;/data&gt;</v>
      </c>
      <c r="AP2258" t="str">
        <f t="shared" si="643"/>
        <v>&lt;data name="RecorderCitrix_ImageClickCitrix_Timeout_Category" xml:space="preserve"&gt;&lt;value&gt;Settings&lt;/value&gt;&lt;/data&gt;</v>
      </c>
      <c r="AQ2258" t="str">
        <f t="shared" si="644"/>
        <v>&lt;data name="RecorderCitrix_ImageClickCitrix_DisplayName" xml:space="preserve"&gt;&lt;value&gt;Click Image&lt;/value&gt;&lt;/data&gt;</v>
      </c>
      <c r="AR2258" t="str">
        <f t="shared" si="645"/>
        <v>&lt;data name="RecorderCitrix_ImageClickCitrix_Description" xml:space="preserve"&gt;&lt;value&gt;Captures the required image on which a click event is to be performed.&lt;/value&gt;&lt;/data&gt;</v>
      </c>
      <c r="AS2258"/>
      <c r="AT2258"/>
      <c r="AU2258" s="30" t="str">
        <f t="shared" si="649"/>
        <v>&lt;data name="RecorderCitrix_ImageClickCitrix_HelpURL" xml:space="preserve"&gt;&lt;value&gt;Components/Recorder/Citrix/ClickImage.htm&lt;/value&gt;&lt;/data&gt;</v>
      </c>
      <c r="AV2258" t="str">
        <f t="shared" si="646"/>
        <v>&lt;data name="ToolBox_RecorderCitrix" xml:space="preserve"&gt;&lt;value&gt;Recorder{#}Citrix&lt;/value&gt;&lt;/data&gt;</v>
      </c>
      <c r="AW2258" t="str">
        <f t="shared" si="647"/>
        <v>&lt;data name="RecorderCitrix_ImageClickCitrix_ICON" xml:space="preserve"&gt;&lt;value&gt;RecorderCitrixImageClickCitrixICON&lt;/value&gt;&lt;/data&gt;</v>
      </c>
    </row>
    <row r="2259" spans="1:49" s="234" customFormat="1" ht="29.25" customHeight="1">
      <c r="A2259" s="341">
        <v>4.5</v>
      </c>
      <c r="B2259" s="254" t="s">
        <v>538</v>
      </c>
      <c r="C2259" s="254" t="s">
        <v>520</v>
      </c>
      <c r="D2259" s="254" t="s">
        <v>2190</v>
      </c>
      <c r="E2259" s="343" t="s">
        <v>2191</v>
      </c>
      <c r="F2259" s="254" t="s">
        <v>680</v>
      </c>
      <c r="G2259" s="254" t="s">
        <v>4441</v>
      </c>
      <c r="H2259" s="254"/>
      <c r="I2259" s="254">
        <v>1</v>
      </c>
      <c r="J2259" s="254">
        <v>1</v>
      </c>
      <c r="K2259" s="254" t="s">
        <v>627</v>
      </c>
      <c r="L2259" s="254" t="s">
        <v>9</v>
      </c>
      <c r="M2259" s="342">
        <v>30</v>
      </c>
      <c r="N2259" s="254" t="s">
        <v>3565</v>
      </c>
      <c r="O2259" s="46" t="str">
        <f t="shared" si="635"/>
        <v>Components/Recorder/Citrix/VerifyOCRTextExists.htm</v>
      </c>
      <c r="P2259" s="104" t="s">
        <v>4663</v>
      </c>
      <c r="Q2259" s="49" t="s">
        <v>4676</v>
      </c>
      <c r="R2259" s="49" t="s">
        <v>680</v>
      </c>
      <c r="U2259" s="51"/>
      <c r="AF2259" s="30" t="str">
        <f t="shared" si="636"/>
        <v>attributeTableBuilder.AddCustomAttributes(typeof(OCRTextExistsCitrix),"Timeout", new Attribute[] { new DesignerLocalizedDisplayNameAttribute(DesignerResource.RecorderCitrix_OCRTextExistsCitrix_Timeout_DisplayName)});</v>
      </c>
      <c r="AG2259" t="str">
        <f t="shared" si="637"/>
        <v>attributeTableBuilder.AddCustomAttributes(typeof(OCRTextExistsCitrix),"Timeout", new Attribute[] { new DesignerLocalizedDescriptionAttribute(DesignerResource.RecorderCitrix_OCRTextExistsCitrix_Timeout_Description)});</v>
      </c>
      <c r="AH2259" t="str">
        <f t="shared" si="638"/>
        <v>attributeTableBuilder.AddCustomAttributes(typeof(OCRTextExistsCitrix),"Timeout", new Attribute[] { new DesignerLocalizedCategoryAttribute(DesignerResource.RecorderCitrix_OCRTextExistsCitrix_Timeout_Category)});</v>
      </c>
      <c r="AI2259" s="34"/>
      <c r="AJ2259" s="34"/>
      <c r="AK2259" t="str">
        <f t="shared" si="639"/>
        <v>attributeTableBuilder.AddCustomAttributes(typeof(OCRTextExistsCitrix), new Attribute[] { new DesignerLocalizedDisplayNameAttribute(DesignerResource.RecorderCitrix_OCRTextExistsCitrix_DisplayName)});</v>
      </c>
      <c r="AL2259" t="str">
        <f t="shared" si="640"/>
        <v>attributeTableBuilder.AddCustomAttributes(typeof(OCRTextExistsCitrix), new Attribute[] { new DesignerLocalizedDescriptionAttribute(DesignerResource.RecorderCitrix_OCRTextExistsCitrix_Description)});</v>
      </c>
      <c r="AM2259" s="30" t="str">
        <f t="shared" si="641"/>
        <v>attributeTableBuilder.AddCustomAttributes(typeof(OCRTextExistsCitrix), new Attribute[] { new DesignerLocalizedHelpURLAttribute(DesignerResource.RecorderCitrix_OCRTextExistsCitrix_HelpURL)});</v>
      </c>
      <c r="AN2259" t="str">
        <f t="shared" si="648"/>
        <v>&lt;data name="RecorderCitrix_OCRTextExistsCitrix_Timeout_DisplayName" xml:space="preserve"&gt;&lt;value&gt;Timeout&lt;/value&gt;&lt;/data&gt;</v>
      </c>
      <c r="AO2259" t="str">
        <f t="shared" si="642"/>
        <v>&lt;data name="RecorderCitrix_OCRTextExistsCitrix_Timeout_Description" xml:space="preserve"&gt;&lt;value&gt;Specifies the amount of time in Seconds to wait for the component before throwing an error.&lt;/value&gt;&lt;/data&gt;</v>
      </c>
      <c r="AP2259" t="str">
        <f t="shared" si="643"/>
        <v>&lt;data name="RecorderCitrix_OCRTextExistsCitrix_Timeout_Category" xml:space="preserve"&gt;&lt;value&gt;Settings&lt;/value&gt;&lt;/data&gt;</v>
      </c>
      <c r="AQ2259" t="str">
        <f t="shared" si="644"/>
        <v>&lt;data name="RecorderCitrix_OCRTextExistsCitrix_DisplayName" xml:space="preserve"&gt;&lt;value&gt;Verify OCR Text Exists&lt;/value&gt;&lt;/data&gt;</v>
      </c>
      <c r="AR2259" t="str">
        <f t="shared" si="645"/>
        <v>&lt;data name="RecorderCitrix_OCRTextExistsCitrix_Description" xml:space="preserve"&gt;&lt;value&gt;Verifies whether a given text exists on the screen.&lt;/value&gt;&lt;/data&gt;</v>
      </c>
      <c r="AS2259"/>
      <c r="AT2259"/>
      <c r="AU2259" s="30" t="str">
        <f t="shared" si="649"/>
        <v>&lt;data name="RecorderCitrix_OCRTextExistsCitrix_HelpURL" xml:space="preserve"&gt;&lt;value&gt;Components/Recorder/Citrix/VerifyOCRTextExists.htm&lt;/value&gt;&lt;/data&gt;</v>
      </c>
      <c r="AV2259" t="str">
        <f t="shared" si="646"/>
        <v>&lt;data name="ToolBox_RecorderCitrix" xml:space="preserve"&gt;&lt;value&gt;Recorder{#}Citrix&lt;/value&gt;&lt;/data&gt;</v>
      </c>
      <c r="AW2259" t="str">
        <f t="shared" si="647"/>
        <v>&lt;data name="RecorderCitrix_OCRTextExistsCitrix_ICON" xml:space="preserve"&gt;&lt;value&gt;RecorderCitrixOCRTextExistsCitrixICON&lt;/value&gt;&lt;/data&gt;</v>
      </c>
    </row>
    <row r="2260" spans="1:49" s="234" customFormat="1" ht="28.5" customHeight="1">
      <c r="A2260" s="341">
        <v>4.5</v>
      </c>
      <c r="B2260" s="254" t="s">
        <v>538</v>
      </c>
      <c r="C2260" s="254" t="s">
        <v>520</v>
      </c>
      <c r="D2260" s="254" t="s">
        <v>2204</v>
      </c>
      <c r="E2260" s="343" t="s">
        <v>2205</v>
      </c>
      <c r="F2260" s="254" t="s">
        <v>680</v>
      </c>
      <c r="G2260" s="254" t="s">
        <v>4441</v>
      </c>
      <c r="H2260" s="254"/>
      <c r="I2260" s="254">
        <v>1</v>
      </c>
      <c r="J2260" s="254">
        <v>1</v>
      </c>
      <c r="K2260" s="254" t="s">
        <v>627</v>
      </c>
      <c r="L2260" s="254" t="s">
        <v>9</v>
      </c>
      <c r="M2260" s="342">
        <v>30</v>
      </c>
      <c r="N2260" s="254" t="s">
        <v>3565</v>
      </c>
      <c r="O2260" s="46" t="str">
        <f t="shared" si="635"/>
        <v>Components/Recorder/Citrix/SetText.htm</v>
      </c>
      <c r="P2260" s="104" t="s">
        <v>4663</v>
      </c>
      <c r="Q2260" s="49" t="s">
        <v>4679</v>
      </c>
      <c r="R2260" s="49" t="s">
        <v>680</v>
      </c>
      <c r="U2260" s="51"/>
      <c r="AF2260" s="30" t="str">
        <f t="shared" si="636"/>
        <v>attributeTableBuilder.AddCustomAttributes(typeof(SetTextCitrix),"Timeout", new Attribute[] { new DesignerLocalizedDisplayNameAttribute(DesignerResource.RecorderCitrix_SetTextCitrix_Timeout_DisplayName)});</v>
      </c>
      <c r="AG2260" t="str">
        <f t="shared" si="637"/>
        <v>attributeTableBuilder.AddCustomAttributes(typeof(SetTextCitrix),"Timeout", new Attribute[] { new DesignerLocalizedDescriptionAttribute(DesignerResource.RecorderCitrix_SetTextCitrix_Timeout_Description)});</v>
      </c>
      <c r="AH2260" t="str">
        <f t="shared" si="638"/>
        <v>attributeTableBuilder.AddCustomAttributes(typeof(SetTextCitrix),"Timeout", new Attribute[] { new DesignerLocalizedCategoryAttribute(DesignerResource.RecorderCitrix_SetTextCitrix_Timeout_Category)});</v>
      </c>
      <c r="AI2260" s="34"/>
      <c r="AJ2260" s="34"/>
      <c r="AK2260" t="str">
        <f t="shared" si="639"/>
        <v>attributeTableBuilder.AddCustomAttributes(typeof(SetTextCitrix), new Attribute[] { new DesignerLocalizedDisplayNameAttribute(DesignerResource.RecorderCitrix_SetTextCitrix_DisplayName)});</v>
      </c>
      <c r="AL2260" t="str">
        <f t="shared" si="640"/>
        <v>attributeTableBuilder.AddCustomAttributes(typeof(SetTextCitrix), new Attribute[] { new DesignerLocalizedDescriptionAttribute(DesignerResource.RecorderCitrix_SetTextCitrix_Description)});</v>
      </c>
      <c r="AM2260" s="30" t="str">
        <f t="shared" si="641"/>
        <v>attributeTableBuilder.AddCustomAttributes(typeof(SetTextCitrix), new Attribute[] { new DesignerLocalizedHelpURLAttribute(DesignerResource.RecorderCitrix_SetTextCitrix_HelpURL)});</v>
      </c>
      <c r="AN2260" t="str">
        <f t="shared" si="648"/>
        <v>&lt;data name="RecorderCitrix_SetTextCitrix_Timeout_DisplayName" xml:space="preserve"&gt;&lt;value&gt;Timeout&lt;/value&gt;&lt;/data&gt;</v>
      </c>
      <c r="AO2260" t="str">
        <f t="shared" si="642"/>
        <v>&lt;data name="RecorderCitrix_SetTextCitrix_Timeout_Description" xml:space="preserve"&gt;&lt;value&gt;Specifies the amount of time in Seconds to wait for the component before throwing an error.&lt;/value&gt;&lt;/data&gt;</v>
      </c>
      <c r="AP2260" t="str">
        <f t="shared" si="643"/>
        <v>&lt;data name="RecorderCitrix_SetTextCitrix_Timeout_Category" xml:space="preserve"&gt;&lt;value&gt;Settings&lt;/value&gt;&lt;/data&gt;</v>
      </c>
      <c r="AQ2260" t="str">
        <f t="shared" si="644"/>
        <v>&lt;data name="RecorderCitrix_SetTextCitrix_DisplayName" xml:space="preserve"&gt;&lt;value&gt;Set Text&lt;/value&gt;&lt;/data&gt;</v>
      </c>
      <c r="AR2260" t="str">
        <f t="shared" si="645"/>
        <v>&lt;data name="RecorderCitrix_SetTextCitrix_Description" xml:space="preserve"&gt;&lt;value&gt;Sets text at a given point within an editable area inside an application window.&lt;/value&gt;&lt;/data&gt;</v>
      </c>
      <c r="AS2260"/>
      <c r="AT2260"/>
      <c r="AU2260" s="30" t="str">
        <f t="shared" si="649"/>
        <v>&lt;data name="RecorderCitrix_SetTextCitrix_HelpURL" xml:space="preserve"&gt;&lt;value&gt;Components/Recorder/Citrix/SetText.htm&lt;/value&gt;&lt;/data&gt;</v>
      </c>
      <c r="AV2260" t="str">
        <f t="shared" si="646"/>
        <v>&lt;data name="ToolBox_RecorderCitrix" xml:space="preserve"&gt;&lt;value&gt;Recorder{#}Citrix&lt;/value&gt;&lt;/data&gt;</v>
      </c>
      <c r="AW2260" t="str">
        <f t="shared" si="647"/>
        <v>&lt;data name="RecorderCitrix_SetTextCitrix_ICON" xml:space="preserve"&gt;&lt;value&gt;RecorderCitrixSetTextCitrixICON&lt;/value&gt;&lt;/data&gt;</v>
      </c>
    </row>
    <row r="2261" spans="1:49" s="234" customFormat="1" ht="23.25" customHeight="1">
      <c r="A2261" s="341">
        <v>4.5</v>
      </c>
      <c r="B2261" s="254" t="s">
        <v>538</v>
      </c>
      <c r="C2261" s="254" t="s">
        <v>520</v>
      </c>
      <c r="D2261" s="254" t="s">
        <v>2188</v>
      </c>
      <c r="E2261" s="254" t="s">
        <v>2189</v>
      </c>
      <c r="F2261" s="254" t="s">
        <v>680</v>
      </c>
      <c r="G2261" s="254" t="s">
        <v>4441</v>
      </c>
      <c r="H2261" s="254"/>
      <c r="I2261" s="254">
        <v>1</v>
      </c>
      <c r="J2261" s="254">
        <v>1</v>
      </c>
      <c r="K2261" s="254" t="s">
        <v>627</v>
      </c>
      <c r="L2261" s="254" t="s">
        <v>9</v>
      </c>
      <c r="M2261" s="342">
        <v>30</v>
      </c>
      <c r="N2261" s="254" t="s">
        <v>3565</v>
      </c>
      <c r="O2261" s="46" t="str">
        <f t="shared" si="635"/>
        <v>Components/Recorder/Citrix/VerifyImageExists.htm</v>
      </c>
      <c r="P2261" s="104" t="s">
        <v>4663</v>
      </c>
      <c r="Q2261" s="49" t="s">
        <v>4675</v>
      </c>
      <c r="R2261" s="49" t="s">
        <v>680</v>
      </c>
      <c r="U2261" s="51"/>
      <c r="AF2261" s="30" t="str">
        <f t="shared" si="636"/>
        <v>attributeTableBuilder.AddCustomAttributes(typeof(ImageExistsCitrix),"Timeout", new Attribute[] { new DesignerLocalizedDisplayNameAttribute(DesignerResource.RecorderCitrix_ImageExistsCitrix_Timeout_DisplayName)});</v>
      </c>
      <c r="AG2261" t="str">
        <f t="shared" si="637"/>
        <v>attributeTableBuilder.AddCustomAttributes(typeof(ImageExistsCitrix),"Timeout", new Attribute[] { new DesignerLocalizedDescriptionAttribute(DesignerResource.RecorderCitrix_ImageExistsCitrix_Timeout_Description)});</v>
      </c>
      <c r="AH2261" t="str">
        <f t="shared" si="638"/>
        <v>attributeTableBuilder.AddCustomAttributes(typeof(ImageExistsCitrix),"Timeout", new Attribute[] { new DesignerLocalizedCategoryAttribute(DesignerResource.RecorderCitrix_ImageExistsCitrix_Timeout_Category)});</v>
      </c>
      <c r="AI2261" s="34"/>
      <c r="AJ2261" s="34"/>
      <c r="AK2261" t="str">
        <f t="shared" si="639"/>
        <v>attributeTableBuilder.AddCustomAttributes(typeof(ImageExistsCitrix), new Attribute[] { new DesignerLocalizedDisplayNameAttribute(DesignerResource.RecorderCitrix_ImageExistsCitrix_DisplayName)});</v>
      </c>
      <c r="AL2261" t="str">
        <f t="shared" si="640"/>
        <v>attributeTableBuilder.AddCustomAttributes(typeof(ImageExistsCitrix), new Attribute[] { new DesignerLocalizedDescriptionAttribute(DesignerResource.RecorderCitrix_ImageExistsCitrix_Description)});</v>
      </c>
      <c r="AM2261" s="30" t="str">
        <f t="shared" si="641"/>
        <v>attributeTableBuilder.AddCustomAttributes(typeof(ImageExistsCitrix), new Attribute[] { new DesignerLocalizedHelpURLAttribute(DesignerResource.RecorderCitrix_ImageExistsCitrix_HelpURL)});</v>
      </c>
      <c r="AN2261" t="str">
        <f t="shared" si="648"/>
        <v>&lt;data name="RecorderCitrix_ImageExistsCitrix_Timeout_DisplayName" xml:space="preserve"&gt;&lt;value&gt;Timeout&lt;/value&gt;&lt;/data&gt;</v>
      </c>
      <c r="AO2261" t="str">
        <f t="shared" si="642"/>
        <v>&lt;data name="RecorderCitrix_ImageExistsCitrix_Timeout_Description" xml:space="preserve"&gt;&lt;value&gt;Specifies the amount of time in Seconds to wait for the component before throwing an error.&lt;/value&gt;&lt;/data&gt;</v>
      </c>
      <c r="AP2261" t="str">
        <f t="shared" si="643"/>
        <v>&lt;data name="RecorderCitrix_ImageExistsCitrix_Timeout_Category" xml:space="preserve"&gt;&lt;value&gt;Settings&lt;/value&gt;&lt;/data&gt;</v>
      </c>
      <c r="AQ2261" t="str">
        <f t="shared" si="644"/>
        <v>&lt;data name="RecorderCitrix_ImageExistsCitrix_DisplayName" xml:space="preserve"&gt;&lt;value&gt;Verify Image Exists&lt;/value&gt;&lt;/data&gt;</v>
      </c>
      <c r="AR2261" t="str">
        <f t="shared" si="645"/>
        <v>&lt;data name="RecorderCitrix_ImageExistsCitrix_Description" xml:space="preserve"&gt;&lt;value&gt;Verifies whether a given image exists in the application window.&lt;/value&gt;&lt;/data&gt;</v>
      </c>
      <c r="AS2261"/>
      <c r="AT2261"/>
      <c r="AU2261" s="30" t="str">
        <f t="shared" si="649"/>
        <v>&lt;data name="RecorderCitrix_ImageExistsCitrix_HelpURL" xml:space="preserve"&gt;&lt;value&gt;Components/Recorder/Citrix/VerifyImageExists.htm&lt;/value&gt;&lt;/data&gt;</v>
      </c>
      <c r="AV2261" t="str">
        <f t="shared" si="646"/>
        <v>&lt;data name="ToolBox_RecorderCitrix" xml:space="preserve"&gt;&lt;value&gt;Recorder{#}Citrix&lt;/value&gt;&lt;/data&gt;</v>
      </c>
      <c r="AW2261" t="str">
        <f t="shared" si="647"/>
        <v>&lt;data name="RecorderCitrix_ImageExistsCitrix_ICON" xml:space="preserve"&gt;&lt;value&gt;RecorderCitrixImageExistsCitrixICON&lt;/value&gt;&lt;/data&gt;</v>
      </c>
    </row>
    <row r="2262" spans="1:49" s="234" customFormat="1" ht="15" customHeight="1">
      <c r="A2262" s="341">
        <v>4.5</v>
      </c>
      <c r="B2262" s="254" t="s">
        <v>538</v>
      </c>
      <c r="C2262" s="254" t="s">
        <v>520</v>
      </c>
      <c r="D2262" s="254" t="s">
        <v>2410</v>
      </c>
      <c r="E2262" s="343" t="s">
        <v>2411</v>
      </c>
      <c r="F2262" s="254" t="s">
        <v>680</v>
      </c>
      <c r="G2262" s="254" t="s">
        <v>4441</v>
      </c>
      <c r="H2262" s="254"/>
      <c r="I2262" s="254">
        <v>1</v>
      </c>
      <c r="J2262" s="254">
        <v>1</v>
      </c>
      <c r="K2262" s="254" t="s">
        <v>627</v>
      </c>
      <c r="L2262" s="254" t="s">
        <v>9</v>
      </c>
      <c r="M2262" s="342">
        <v>30</v>
      </c>
      <c r="N2262" s="254" t="s">
        <v>3565</v>
      </c>
      <c r="O2262" s="46" t="str">
        <f t="shared" si="635"/>
        <v>Components/Recorder/Citrix/PreprocessImage.htm</v>
      </c>
      <c r="P2262" s="104" t="s">
        <v>4663</v>
      </c>
      <c r="Q2262" s="49" t="s">
        <v>2410</v>
      </c>
      <c r="R2262" s="49" t="s">
        <v>680</v>
      </c>
      <c r="U2262" s="51"/>
      <c r="AF2262" s="30" t="str">
        <f t="shared" si="636"/>
        <v>attributeTableBuilder.AddCustomAttributes(typeof(PreprocessImage),"Timeout", new Attribute[] { new DesignerLocalizedDisplayNameAttribute(DesignerResource.RecorderCitrix_PreprocessImage_Timeout_DisplayName)});</v>
      </c>
      <c r="AG2262" t="str">
        <f t="shared" si="637"/>
        <v>attributeTableBuilder.AddCustomAttributes(typeof(PreprocessImage),"Timeout", new Attribute[] { new DesignerLocalizedDescriptionAttribute(DesignerResource.RecorderCitrix_PreprocessImage_Timeout_Description)});</v>
      </c>
      <c r="AH2262" t="str">
        <f t="shared" si="638"/>
        <v>attributeTableBuilder.AddCustomAttributes(typeof(PreprocessImage),"Timeout", new Attribute[] { new DesignerLocalizedCategoryAttribute(DesignerResource.RecorderCitrix_PreprocessImage_Timeout_Category)});</v>
      </c>
      <c r="AI2262" s="34"/>
      <c r="AJ2262" s="34"/>
      <c r="AK2262" t="str">
        <f t="shared" si="639"/>
        <v>attributeTableBuilder.AddCustomAttributes(typeof(PreprocessImage), new Attribute[] { new DesignerLocalizedDisplayNameAttribute(DesignerResource.RecorderCitrix_PreprocessImage_DisplayName)});</v>
      </c>
      <c r="AL2262" t="str">
        <f t="shared" si="640"/>
        <v>attributeTableBuilder.AddCustomAttributes(typeof(PreprocessImage), new Attribute[] { new DesignerLocalizedDescriptionAttribute(DesignerResource.RecorderCitrix_PreprocessImage_Description)});</v>
      </c>
      <c r="AM2262" s="30" t="str">
        <f t="shared" si="641"/>
        <v>attributeTableBuilder.AddCustomAttributes(typeof(PreprocessImage), new Attribute[] { new DesignerLocalizedHelpURLAttribute(DesignerResource.RecorderCitrix_PreprocessImage_HelpURL)});</v>
      </c>
      <c r="AN2262" t="str">
        <f t="shared" si="648"/>
        <v>&lt;data name="RecorderCitrix_PreprocessImage_Timeout_DisplayName" xml:space="preserve"&gt;&lt;value&gt;Timeout&lt;/value&gt;&lt;/data&gt;</v>
      </c>
      <c r="AO2262" t="str">
        <f t="shared" si="642"/>
        <v>&lt;data name="RecorderCitrix_PreprocessImage_Timeout_Description" xml:space="preserve"&gt;&lt;value&gt;Specifies the amount of time in Seconds to wait for the component before throwing an error.&lt;/value&gt;&lt;/data&gt;</v>
      </c>
      <c r="AP2262" t="str">
        <f t="shared" si="643"/>
        <v>&lt;data name="RecorderCitrix_PreprocessImage_Timeout_Category" xml:space="preserve"&gt;&lt;value&gt;Settings&lt;/value&gt;&lt;/data&gt;</v>
      </c>
      <c r="AQ2262" t="str">
        <f t="shared" si="644"/>
        <v>&lt;data name="RecorderCitrix_PreprocessImage_DisplayName" xml:space="preserve"&gt;&lt;value&gt;Preprocess Image&lt;/value&gt;&lt;/data&gt;</v>
      </c>
      <c r="AR2262" t="str">
        <f t="shared" si="645"/>
        <v>&lt;data name="RecorderCitrix_PreprocessImage_Description" xml:space="preserve"&gt;&lt;value&gt;Pre-process an image to make it suitable for OCR processing.&lt;/value&gt;&lt;/data&gt;</v>
      </c>
      <c r="AS2262"/>
      <c r="AT2262"/>
      <c r="AU2262" s="30" t="str">
        <f t="shared" si="649"/>
        <v>&lt;data name="RecorderCitrix_PreprocessImage_HelpURL" xml:space="preserve"&gt;&lt;value&gt;Components/Recorder/Citrix/PreprocessImage.htm&lt;/value&gt;&lt;/data&gt;</v>
      </c>
      <c r="AV2262" t="str">
        <f t="shared" si="646"/>
        <v>&lt;data name="ToolBox_RecorderCitrix" xml:space="preserve"&gt;&lt;value&gt;Recorder{#}Citrix&lt;/value&gt;&lt;/data&gt;</v>
      </c>
      <c r="AW2262" t="str">
        <f t="shared" si="647"/>
        <v>&lt;data name="RecorderCitrix_PreprocessImage_ICON" xml:space="preserve"&gt;&lt;value&gt;RecorderCitrixPreprocessImageICON&lt;/value&gt;&lt;/data&gt;</v>
      </c>
    </row>
    <row r="2263" spans="1:49" ht="12" customHeight="1">
      <c r="A2263" s="344">
        <v>4.7</v>
      </c>
      <c r="B2263" s="345"/>
      <c r="C2263" s="345" t="s">
        <v>538</v>
      </c>
      <c r="D2263" s="345" t="s">
        <v>2132</v>
      </c>
      <c r="E2263" s="345" t="s">
        <v>2132</v>
      </c>
      <c r="F2263" s="346" t="s">
        <v>4896</v>
      </c>
      <c r="G2263" s="254" t="s">
        <v>4898</v>
      </c>
      <c r="H2263" s="254"/>
      <c r="I2263" s="345">
        <v>1</v>
      </c>
      <c r="J2263" s="345">
        <v>1</v>
      </c>
      <c r="K2263" s="254" t="s">
        <v>598</v>
      </c>
      <c r="L2263" s="345" t="s">
        <v>9</v>
      </c>
      <c r="M2263" s="347" t="b">
        <v>0</v>
      </c>
      <c r="N2263" s="345" t="s">
        <v>4897</v>
      </c>
      <c r="O2263" s="46" t="str">
        <f t="shared" si="635"/>
        <v>Components/Recorder/Click.htm</v>
      </c>
      <c r="P2263" s="104" t="s">
        <v>538</v>
      </c>
      <c r="Q2263" s="49" t="s">
        <v>2132</v>
      </c>
      <c r="R2263" s="49" t="s">
        <v>4896</v>
      </c>
      <c r="AF2263" s="30" t="str">
        <f t="shared" si="636"/>
        <v>attributeTableBuilder.AddCustomAttributes(typeof(Click),"MouseImitate", new Attribute[] { new DesignerLocalizedDisplayNameAttribute(DesignerResource.Recorder_Click_MouseImitate_DisplayName)});</v>
      </c>
      <c r="AG2263" t="str">
        <f t="shared" si="637"/>
        <v>attributeTableBuilder.AddCustomAttributes(typeof(Click),"MouseImitate", new Attribute[] { new DesignerLocalizedDescriptionAttribute(DesignerResource.Recorder_Click_MouseImitate_Description)});</v>
      </c>
      <c r="AH2263" t="str">
        <f t="shared" si="638"/>
        <v>attributeTableBuilder.AddCustomAttributes(typeof(Click),"MouseImitate", new Attribute[] { new DesignerLocalizedCategoryAttribute(DesignerResource.Recorder_Click_MouseImitate_Category)});</v>
      </c>
      <c r="AI2263"/>
      <c r="AJ2263"/>
      <c r="AK2263" t="str">
        <f t="shared" si="639"/>
        <v>attributeTableBuilder.AddCustomAttributes(typeof(Click), new Attribute[] { new DesignerLocalizedDisplayNameAttribute(DesignerResource.Recorder_Click_DisplayName)});</v>
      </c>
      <c r="AL2263" t="str">
        <f t="shared" si="640"/>
        <v>attributeTableBuilder.AddCustomAttributes(typeof(Click), new Attribute[] { new DesignerLocalizedDescriptionAttribute(DesignerResource.Recorder_Click_Description)});</v>
      </c>
      <c r="AM2263" s="30" t="str">
        <f t="shared" si="641"/>
        <v>attributeTableBuilder.AddCustomAttributes(typeof(Click), new Attribute[] { new DesignerLocalizedHelpURLAttribute(DesignerResource.Recorder_Click_HelpURL)});</v>
      </c>
      <c r="AN2263" t="str">
        <f t="shared" si="648"/>
        <v>&lt;data name="Recorder_Click_MouseImitate_DisplayName" xml:space="preserve"&gt;&lt;value&gt;Mouse Imitate&lt;/value&gt;&lt;/data&gt;</v>
      </c>
      <c r="AO2263" t="str">
        <f t="shared" si="642"/>
        <v>&lt;data name="Recorder_Click_MouseImitate_Description" xml:space="preserve"&gt;&lt;value&gt;Simulate mouse clicks at any position on screen&lt;/value&gt;&lt;/data&gt;</v>
      </c>
      <c r="AP2263" t="str">
        <f t="shared" si="643"/>
        <v>&lt;data name="Recorder_Click_MouseImitate_Category" xml:space="preserve"&gt;&lt;value&gt;Preferences&lt;/value&gt;&lt;/data&gt;</v>
      </c>
      <c r="AQ2263" t="str">
        <f t="shared" si="644"/>
        <v>&lt;data name="Recorder_Click_DisplayName" xml:space="preserve"&gt;&lt;value&gt;Click&lt;/value&gt;&lt;/data&gt;</v>
      </c>
      <c r="AR2263" t="str">
        <f t="shared" si="645"/>
        <v>&lt;data name="Recorder_Click_Description" xml:space="preserve"&gt;&lt;value&gt;Click&lt;/value&gt;&lt;/data&gt;</v>
      </c>
      <c r="AU2263" s="30" t="str">
        <f t="shared" si="649"/>
        <v>&lt;data name="Recorder_Click_HelpURL" xml:space="preserve"&gt;&lt;value&gt;Components/Recorder/Click.htm&lt;/value&gt;&lt;/data&gt;</v>
      </c>
      <c r="AV2263" t="str">
        <f t="shared" si="646"/>
        <v>&lt;data name="ToolBox_Recorder" xml:space="preserve"&gt;&lt;value&gt;Recorder&lt;/value&gt;&lt;/data&gt;</v>
      </c>
      <c r="AW2263" t="str">
        <f t="shared" si="647"/>
        <v>&lt;data name="Recorder_Click_ICON" xml:space="preserve"&gt;&lt;value&gt;RecorderClickICON&lt;/value&gt;&lt;/data&gt;</v>
      </c>
    </row>
    <row r="2264" spans="1:49" ht="11.25" customHeight="1">
      <c r="A2264" s="344">
        <v>4.7</v>
      </c>
      <c r="B2264" s="345"/>
      <c r="C2264" s="345" t="s">
        <v>538</v>
      </c>
      <c r="D2264" s="345" t="s">
        <v>2330</v>
      </c>
      <c r="E2264" s="345" t="s">
        <v>2330</v>
      </c>
      <c r="F2264" s="346" t="s">
        <v>4896</v>
      </c>
      <c r="G2264" s="254" t="s">
        <v>4899</v>
      </c>
      <c r="H2264" s="254"/>
      <c r="I2264" s="345">
        <v>1</v>
      </c>
      <c r="J2264" s="345">
        <v>1</v>
      </c>
      <c r="K2264" s="254" t="s">
        <v>598</v>
      </c>
      <c r="L2264" s="345" t="s">
        <v>9</v>
      </c>
      <c r="M2264" s="347" t="b">
        <v>0</v>
      </c>
      <c r="N2264" s="345" t="s">
        <v>4897</v>
      </c>
      <c r="O2264" s="46" t="str">
        <f t="shared" si="635"/>
        <v>Components/Recorder/Hover.htm</v>
      </c>
      <c r="P2264" s="104" t="s">
        <v>538</v>
      </c>
      <c r="Q2264" s="49" t="s">
        <v>2330</v>
      </c>
      <c r="R2264" s="49" t="s">
        <v>4896</v>
      </c>
      <c r="AF2264" s="30" t="str">
        <f t="shared" si="636"/>
        <v>attributeTableBuilder.AddCustomAttributes(typeof(Hover),"MouseImitate", new Attribute[] { new DesignerLocalizedDisplayNameAttribute(DesignerResource.Recorder_Hover_MouseImitate_DisplayName)});</v>
      </c>
      <c r="AG2264" t="str">
        <f t="shared" si="637"/>
        <v>attributeTableBuilder.AddCustomAttributes(typeof(Hover),"MouseImitate", new Attribute[] { new DesignerLocalizedDescriptionAttribute(DesignerResource.Recorder_Hover_MouseImitate_Description)});</v>
      </c>
      <c r="AH2264" t="str">
        <f t="shared" si="638"/>
        <v>attributeTableBuilder.AddCustomAttributes(typeof(Hover),"MouseImitate", new Attribute[] { new DesignerLocalizedCategoryAttribute(DesignerResource.Recorder_Hover_MouseImitate_Category)});</v>
      </c>
      <c r="AI2264" s="30"/>
      <c r="AJ2264"/>
      <c r="AK2264" t="str">
        <f t="shared" si="639"/>
        <v>attributeTableBuilder.AddCustomAttributes(typeof(Hover), new Attribute[] { new DesignerLocalizedDisplayNameAttribute(DesignerResource.Recorder_Hover_DisplayName)});</v>
      </c>
      <c r="AL2264" t="str">
        <f t="shared" si="640"/>
        <v>attributeTableBuilder.AddCustomAttributes(typeof(Hover), new Attribute[] { new DesignerLocalizedDescriptionAttribute(DesignerResource.Recorder_Hover_Description)});</v>
      </c>
      <c r="AM2264" s="30" t="str">
        <f t="shared" si="641"/>
        <v>attributeTableBuilder.AddCustomAttributes(typeof(Hover), new Attribute[] { new DesignerLocalizedHelpURLAttribute(DesignerResource.Recorder_Hover_HelpURL)});</v>
      </c>
      <c r="AN2264" t="str">
        <f t="shared" si="648"/>
        <v>&lt;data name="Recorder_Hover_MouseImitate_DisplayName" xml:space="preserve"&gt;&lt;value&gt;Mouse Imitate&lt;/value&gt;&lt;/data&gt;</v>
      </c>
      <c r="AO2264" t="str">
        <f t="shared" si="642"/>
        <v>&lt;data name="Recorder_Hover_MouseImitate_Description" xml:space="preserve"&gt;&lt;value&gt;Simulate mouse hover at any position on screen&lt;/value&gt;&lt;/data&gt;</v>
      </c>
      <c r="AP2264" t="str">
        <f t="shared" si="643"/>
        <v>&lt;data name="Recorder_Hover_MouseImitate_Category" xml:space="preserve"&gt;&lt;value&gt;Preferences&lt;/value&gt;&lt;/data&gt;</v>
      </c>
      <c r="AQ2264" t="str">
        <f t="shared" si="644"/>
        <v>&lt;data name="Recorder_Hover_DisplayName" xml:space="preserve"&gt;&lt;value&gt;Hover&lt;/value&gt;&lt;/data&gt;</v>
      </c>
      <c r="AR2264" t="str">
        <f t="shared" si="645"/>
        <v>&lt;data name="Recorder_Hover_Description" xml:space="preserve"&gt;&lt;value&gt;Hover&lt;/value&gt;&lt;/data&gt;</v>
      </c>
      <c r="AU2264" s="30" t="str">
        <f t="shared" si="649"/>
        <v>&lt;data name="Recorder_Hover_HelpURL" xml:space="preserve"&gt;&lt;value&gt;Components/Recorder/Hover.htm&lt;/value&gt;&lt;/data&gt;</v>
      </c>
      <c r="AV2264" t="str">
        <f t="shared" si="646"/>
        <v>&lt;data name="ToolBox_Recorder" xml:space="preserve"&gt;&lt;value&gt;Recorder&lt;/value&gt;&lt;/data&gt;</v>
      </c>
      <c r="AW2264" t="str">
        <f t="shared" si="647"/>
        <v>&lt;data name="Recorder_Hover_ICON" xml:space="preserve"&gt;&lt;value&gt;RecorderHoverICON&lt;/value&gt;&lt;/data&gt;</v>
      </c>
    </row>
    <row r="2265" spans="1:49" s="335" customFormat="1" ht="15">
      <c r="A2265" s="320">
        <v>4.8</v>
      </c>
      <c r="B2265" s="335" t="s">
        <v>649</v>
      </c>
      <c r="C2265" s="335" t="s">
        <v>4993</v>
      </c>
      <c r="D2265" s="335" t="s">
        <v>4994</v>
      </c>
      <c r="E2265" s="335" t="s">
        <v>4995</v>
      </c>
      <c r="F2265" s="335" t="s">
        <v>3116</v>
      </c>
      <c r="G2265" s="335" t="s">
        <v>4996</v>
      </c>
      <c r="I2265" s="335">
        <v>1</v>
      </c>
      <c r="J2265" s="335">
        <v>1</v>
      </c>
      <c r="K2265" s="335" t="s">
        <v>595</v>
      </c>
      <c r="L2265" s="335" t="s">
        <v>10</v>
      </c>
      <c r="M2265" s="320"/>
      <c r="O2265" s="46" t="str">
        <f t="shared" si="635"/>
        <v>Components/Integrations/TruCap+/TruCap+ApplicationScope.htm</v>
      </c>
      <c r="P2265" s="350" t="s">
        <v>5057</v>
      </c>
      <c r="Q2265" s="351" t="s">
        <v>5058</v>
      </c>
      <c r="R2265" s="351" t="s">
        <v>4802</v>
      </c>
      <c r="U2265" s="352"/>
      <c r="AF2265" s="30" t="str">
        <f t="shared" si="636"/>
        <v>attributeTableBuilder.AddCustomAttributes(typeof(TruCapApplicationScope),"ApplicationServer", new Attribute[] { new DesignerLocalizedDisplayNameAttribute(DesignerResource.IntegrationsTruCap_TruCapApplicationScope_ApplicationServer_DisplayName)});</v>
      </c>
      <c r="AG2265" t="str">
        <f t="shared" si="637"/>
        <v>attributeTableBuilder.AddCustomAttributes(typeof(TruCapApplicationScope),"ApplicationServer", new Attribute[] { new DesignerLocalizedDescriptionAttribute(DesignerResource.IntegrationsTruCap_TruCapApplicationScope_ApplicationServer_Description)});</v>
      </c>
      <c r="AH2265" t="str">
        <f t="shared" si="638"/>
        <v>attributeTableBuilder.AddCustomAttributes(typeof(TruCapApplicationScope),"ApplicationServer", new Attribute[] { new DesignerLocalizedCategoryAttribute(DesignerResource.IntegrationsTruCap_TruCapApplicationScope_ApplicationServer_Category)});</v>
      </c>
      <c r="AK2265" t="str">
        <f t="shared" si="639"/>
        <v>attributeTableBuilder.AddCustomAttributes(typeof(TruCapApplicationScope), new Attribute[] { new DesignerLocalizedDisplayNameAttribute(DesignerResource.IntegrationsTruCap_TruCapApplicationScope_DisplayName)});</v>
      </c>
      <c r="AL2265" t="str">
        <f t="shared" si="640"/>
        <v>attributeTableBuilder.AddCustomAttributes(typeof(TruCapApplicationScope), new Attribute[] { new DesignerLocalizedDescriptionAttribute(DesignerResource.IntegrationsTruCap_TruCapApplicationScope_Description)});</v>
      </c>
      <c r="AM2265" s="30" t="str">
        <f t="shared" si="641"/>
        <v>attributeTableBuilder.AddCustomAttributes(typeof(TruCapApplicationScope), new Attribute[] { new DesignerLocalizedHelpURLAttribute(DesignerResource.IntegrationsTruCap_TruCapApplicationScope_HelpURL)});</v>
      </c>
      <c r="AN2265" t="str">
        <f t="shared" si="648"/>
        <v>&lt;data name="IntegrationsTruCap_TruCapApplicationScope_ApplicationServer_DisplayName" xml:space="preserve"&gt;&lt;value&gt;Application Server&lt;/value&gt;&lt;/data&gt;</v>
      </c>
      <c r="AO2265" t="str">
        <f t="shared" si="642"/>
        <v>&lt;data name="IntegrationsTruCap_TruCapApplicationScope_ApplicationServer_Description" xml:space="preserve"&gt;&lt;value&gt;Hostname for TruCap+ application server.&lt;/value&gt;&lt;/data&gt;</v>
      </c>
      <c r="AP2265" t="str">
        <f t="shared" si="643"/>
        <v>&lt;data name="IntegrationsTruCap_TruCapApplicationScope_ApplicationServer_Category" xml:space="preserve"&gt;&lt;value&gt;Input&lt;/value&gt;&lt;/data&gt;</v>
      </c>
      <c r="AQ2265" t="str">
        <f t="shared" si="644"/>
        <v>&lt;data name="IntegrationsTruCap_TruCapApplicationScope_DisplayName" xml:space="preserve"&gt;&lt;value&gt;TruCap+ Application Scope&lt;/value&gt;&lt;/data&gt;</v>
      </c>
      <c r="AR2265" t="str">
        <f t="shared" si="645"/>
        <v>&lt;data name="IntegrationsTruCap_TruCapApplicationScope_Description" xml:space="preserve"&gt;&lt;value&gt;Provides a scope for performing activities related to TruCap+ application.&lt;/value&gt;&lt;/data&gt;</v>
      </c>
      <c r="AU2265" s="30" t="str">
        <f t="shared" si="649"/>
        <v>&lt;data name="IntegrationsTruCap_TruCapApplicationScope_HelpURL" xml:space="preserve"&gt;&lt;value&gt;Components/Integrations/TruCap+/TruCap+ApplicationScope.htm&lt;/value&gt;&lt;/data&gt;</v>
      </c>
      <c r="AV2265" t="str">
        <f t="shared" si="646"/>
        <v>&lt;data name="ToolBox_IntegrationsTruCap" xml:space="preserve"&gt;&lt;value&gt;Integrations{#}TruCap+&lt;/value&gt;&lt;/data&gt;</v>
      </c>
      <c r="AW2265" t="str">
        <f t="shared" si="647"/>
        <v>&lt;data name="IntegrationsTruCap_TruCapApplicationScope_ICON" xml:space="preserve"&gt;&lt;value&gt;IntegrationsTruCapTruCapApplicationScopeICON&lt;/value&gt;&lt;/data&gt;</v>
      </c>
    </row>
    <row r="2266" spans="1:49" s="335" customFormat="1" ht="15">
      <c r="A2266" s="320">
        <v>4.8</v>
      </c>
      <c r="B2266" s="335" t="s">
        <v>649</v>
      </c>
      <c r="C2266" s="335" t="s">
        <v>4993</v>
      </c>
      <c r="D2266" s="335" t="s">
        <v>4994</v>
      </c>
      <c r="E2266" s="335" t="s">
        <v>4995</v>
      </c>
      <c r="F2266" s="335" t="s">
        <v>1253</v>
      </c>
      <c r="G2266" s="335" t="s">
        <v>4997</v>
      </c>
      <c r="I2266" s="335">
        <v>1</v>
      </c>
      <c r="J2266" s="335">
        <v>1</v>
      </c>
      <c r="K2266" s="335" t="s">
        <v>595</v>
      </c>
      <c r="L2266" s="335" t="s">
        <v>10</v>
      </c>
      <c r="M2266" s="320"/>
      <c r="O2266" s="46" t="str">
        <f t="shared" si="635"/>
        <v>Components/Integrations/TruCap+/TruCap+ApplicationScope.htm</v>
      </c>
      <c r="P2266" s="350" t="s">
        <v>5057</v>
      </c>
      <c r="Q2266" s="351" t="s">
        <v>5058</v>
      </c>
      <c r="R2266" s="351" t="s">
        <v>1253</v>
      </c>
      <c r="U2266" s="352"/>
      <c r="AF2266" s="30" t="str">
        <f t="shared" si="636"/>
        <v>attributeTableBuilder.AddCustomAttributes(typeof(TruCapApplicationScope),"Username", new Attribute[] { new DesignerLocalizedDisplayNameAttribute(DesignerResource.IntegrationsTruCap_TruCapApplicationScope_Username_DisplayName)});</v>
      </c>
      <c r="AG2266" t="str">
        <f t="shared" si="637"/>
        <v>attributeTableBuilder.AddCustomAttributes(typeof(TruCapApplicationScope),"Username", new Attribute[] { new DesignerLocalizedDescriptionAttribute(DesignerResource.IntegrationsTruCap_TruCapApplicationScope_Username_Description)});</v>
      </c>
      <c r="AH2266" t="str">
        <f t="shared" si="638"/>
        <v>attributeTableBuilder.AddCustomAttributes(typeof(TruCapApplicationScope),"Username", new Attribute[] { new DesignerLocalizedCategoryAttribute(DesignerResource.IntegrationsTruCap_TruCapApplicationScope_Username_Category)});</v>
      </c>
      <c r="AK2266" t="str">
        <f t="shared" si="639"/>
        <v>attributeTableBuilder.AddCustomAttributes(typeof(TruCapApplicationScope), new Attribute[] { new DesignerLocalizedDisplayNameAttribute(DesignerResource.IntegrationsTruCap_TruCapApplicationScope_DisplayName)});</v>
      </c>
      <c r="AL2266" t="str">
        <f t="shared" si="640"/>
        <v>attributeTableBuilder.AddCustomAttributes(typeof(TruCapApplicationScope), new Attribute[] { new DesignerLocalizedDescriptionAttribute(DesignerResource.IntegrationsTruCap_TruCapApplicationScope_Description)});</v>
      </c>
      <c r="AM2266" s="30" t="str">
        <f t="shared" si="641"/>
        <v>attributeTableBuilder.AddCustomAttributes(typeof(TruCapApplicationScope), new Attribute[] { new DesignerLocalizedHelpURLAttribute(DesignerResource.IntegrationsTruCap_TruCapApplicationScope_HelpURL)});</v>
      </c>
      <c r="AN2266" t="str">
        <f t="shared" si="648"/>
        <v>&lt;data name="IntegrationsTruCap_TruCapApplicationScope_Username_DisplayName" xml:space="preserve"&gt;&lt;value&gt;Username&lt;/value&gt;&lt;/data&gt;</v>
      </c>
      <c r="AO2266" t="str">
        <f t="shared" si="642"/>
        <v>&lt;data name="IntegrationsTruCap_TruCapApplicationScope_Username_Description" xml:space="preserve"&gt;&lt;value&gt;Username for TruCap+ login account.&lt;/value&gt;&lt;/data&gt;</v>
      </c>
      <c r="AP2266" t="str">
        <f t="shared" si="643"/>
        <v>&lt;data name="IntegrationsTruCap_TruCapApplicationScope_Username_Category" xml:space="preserve"&gt;&lt;value&gt;Input&lt;/value&gt;&lt;/data&gt;</v>
      </c>
      <c r="AQ2266" t="str">
        <f t="shared" si="644"/>
        <v>&lt;data name="IntegrationsTruCap_TruCapApplicationScope_DisplayName" xml:space="preserve"&gt;&lt;value&gt;TruCap+ Application Scope&lt;/value&gt;&lt;/data&gt;</v>
      </c>
      <c r="AR2266" t="str">
        <f t="shared" si="645"/>
        <v>&lt;data name="IntegrationsTruCap_TruCapApplicationScope_Description" xml:space="preserve"&gt;&lt;value&gt;Provides a scope for performing activities related to TruCap+ application.&lt;/value&gt;&lt;/data&gt;</v>
      </c>
      <c r="AU2266" s="30" t="str">
        <f t="shared" si="649"/>
        <v>&lt;data name="IntegrationsTruCap_TruCapApplicationScope_HelpURL" xml:space="preserve"&gt;&lt;value&gt;Components/Integrations/TruCap+/TruCap+ApplicationScope.htm&lt;/value&gt;&lt;/data&gt;</v>
      </c>
      <c r="AV2266" t="str">
        <f t="shared" si="646"/>
        <v>&lt;data name="ToolBox_IntegrationsTruCap" xml:space="preserve"&gt;&lt;value&gt;Integrations{#}TruCap+&lt;/value&gt;&lt;/data&gt;</v>
      </c>
      <c r="AW2266" t="str">
        <f t="shared" si="647"/>
        <v>&lt;data name="IntegrationsTruCap_TruCapApplicationScope_ICON" xml:space="preserve"&gt;&lt;value&gt;IntegrationsTruCapTruCapApplicationScopeICON&lt;/value&gt;&lt;/data&gt;</v>
      </c>
    </row>
    <row r="2267" spans="1:49" s="335" customFormat="1" ht="15">
      <c r="A2267" s="320">
        <v>4.8</v>
      </c>
      <c r="B2267" s="335" t="s">
        <v>649</v>
      </c>
      <c r="C2267" s="335" t="s">
        <v>4993</v>
      </c>
      <c r="D2267" s="335" t="s">
        <v>4994</v>
      </c>
      <c r="E2267" s="335" t="s">
        <v>4995</v>
      </c>
      <c r="F2267" s="335" t="s">
        <v>597</v>
      </c>
      <c r="G2267" s="335" t="s">
        <v>4998</v>
      </c>
      <c r="I2267" s="335">
        <v>1</v>
      </c>
      <c r="J2267" s="335">
        <v>1</v>
      </c>
      <c r="K2267" s="335" t="s">
        <v>595</v>
      </c>
      <c r="L2267" s="335" t="s">
        <v>10</v>
      </c>
      <c r="M2267" s="320"/>
      <c r="O2267" s="46" t="str">
        <f t="shared" si="635"/>
        <v>Components/Integrations/TruCap+/TruCap+ApplicationScope.htm</v>
      </c>
      <c r="P2267" s="350" t="s">
        <v>5057</v>
      </c>
      <c r="Q2267" s="351" t="s">
        <v>5058</v>
      </c>
      <c r="R2267" s="351" t="s">
        <v>597</v>
      </c>
      <c r="U2267" s="352"/>
      <c r="AF2267" s="30" t="str">
        <f t="shared" si="636"/>
        <v>attributeTableBuilder.AddCustomAttributes(typeof(TruCapApplicationScope),"Password", new Attribute[] { new DesignerLocalizedDisplayNameAttribute(DesignerResource.IntegrationsTruCap_TruCapApplicationScope_Password_DisplayName)});</v>
      </c>
      <c r="AG2267" t="str">
        <f t="shared" si="637"/>
        <v>attributeTableBuilder.AddCustomAttributes(typeof(TruCapApplicationScope),"Password", new Attribute[] { new DesignerLocalizedDescriptionAttribute(DesignerResource.IntegrationsTruCap_TruCapApplicationScope_Password_Description)});</v>
      </c>
      <c r="AH2267" t="str">
        <f t="shared" si="638"/>
        <v>attributeTableBuilder.AddCustomAttributes(typeof(TruCapApplicationScope),"Password", new Attribute[] { new DesignerLocalizedCategoryAttribute(DesignerResource.IntegrationsTruCap_TruCapApplicationScope_Password_Category)});</v>
      </c>
      <c r="AK2267" t="str">
        <f t="shared" si="639"/>
        <v>attributeTableBuilder.AddCustomAttributes(typeof(TruCapApplicationScope), new Attribute[] { new DesignerLocalizedDisplayNameAttribute(DesignerResource.IntegrationsTruCap_TruCapApplicationScope_DisplayName)});</v>
      </c>
      <c r="AL2267" t="str">
        <f t="shared" si="640"/>
        <v>attributeTableBuilder.AddCustomAttributes(typeof(TruCapApplicationScope), new Attribute[] { new DesignerLocalizedDescriptionAttribute(DesignerResource.IntegrationsTruCap_TruCapApplicationScope_Description)});</v>
      </c>
      <c r="AM2267" s="30" t="str">
        <f t="shared" si="641"/>
        <v>attributeTableBuilder.AddCustomAttributes(typeof(TruCapApplicationScope), new Attribute[] { new DesignerLocalizedHelpURLAttribute(DesignerResource.IntegrationsTruCap_TruCapApplicationScope_HelpURL)});</v>
      </c>
      <c r="AN2267" t="str">
        <f t="shared" si="648"/>
        <v>&lt;data name="IntegrationsTruCap_TruCapApplicationScope_Password_DisplayName" xml:space="preserve"&gt;&lt;value&gt;Password&lt;/value&gt;&lt;/data&gt;</v>
      </c>
      <c r="AO2267" t="str">
        <f t="shared" si="642"/>
        <v>&lt;data name="IntegrationsTruCap_TruCapApplicationScope_Password_Description" xml:space="preserve"&gt;&lt;value&gt;Password for TruCap+ login account.&lt;/value&gt;&lt;/data&gt;</v>
      </c>
      <c r="AP2267" t="str">
        <f t="shared" si="643"/>
        <v>&lt;data name="IntegrationsTruCap_TruCapApplicationScope_Password_Category" xml:space="preserve"&gt;&lt;value&gt;Input&lt;/value&gt;&lt;/data&gt;</v>
      </c>
      <c r="AQ2267" t="str">
        <f t="shared" si="644"/>
        <v>&lt;data name="IntegrationsTruCap_TruCapApplicationScope_DisplayName" xml:space="preserve"&gt;&lt;value&gt;TruCap+ Application Scope&lt;/value&gt;&lt;/data&gt;</v>
      </c>
      <c r="AR2267" t="str">
        <f t="shared" si="645"/>
        <v>&lt;data name="IntegrationsTruCap_TruCapApplicationScope_Description" xml:space="preserve"&gt;&lt;value&gt;Provides a scope for performing activities related to TruCap+ application.&lt;/value&gt;&lt;/data&gt;</v>
      </c>
      <c r="AU2267" s="30" t="str">
        <f t="shared" si="649"/>
        <v>&lt;data name="IntegrationsTruCap_TruCapApplicationScope_HelpURL" xml:space="preserve"&gt;&lt;value&gt;Components/Integrations/TruCap+/TruCap+ApplicationScope.htm&lt;/value&gt;&lt;/data&gt;</v>
      </c>
      <c r="AV2267" t="str">
        <f t="shared" si="646"/>
        <v>&lt;data name="ToolBox_IntegrationsTruCap" xml:space="preserve"&gt;&lt;value&gt;Integrations{#}TruCap+&lt;/value&gt;&lt;/data&gt;</v>
      </c>
      <c r="AW2267" t="str">
        <f t="shared" si="647"/>
        <v>&lt;data name="IntegrationsTruCap_TruCapApplicationScope_ICON" xml:space="preserve"&gt;&lt;value&gt;IntegrationsTruCapTruCapApplicationScopeICON&lt;/value&gt;&lt;/data&gt;</v>
      </c>
    </row>
    <row r="2268" spans="1:49" s="335" customFormat="1" ht="15">
      <c r="A2268" s="320">
        <v>4.8</v>
      </c>
      <c r="B2268" s="335" t="s">
        <v>649</v>
      </c>
      <c r="C2268" s="335" t="s">
        <v>4993</v>
      </c>
      <c r="D2268" s="335" t="s">
        <v>4994</v>
      </c>
      <c r="E2268" s="335" t="s">
        <v>4995</v>
      </c>
      <c r="F2268" s="335" t="s">
        <v>3112</v>
      </c>
      <c r="G2268" s="335" t="s">
        <v>5061</v>
      </c>
      <c r="I2268" s="335">
        <v>0</v>
      </c>
      <c r="J2268" s="335">
        <v>1</v>
      </c>
      <c r="K2268" s="335" t="s">
        <v>595</v>
      </c>
      <c r="L2268" s="335" t="s">
        <v>9</v>
      </c>
      <c r="M2268" s="320"/>
      <c r="O2268" s="46" t="str">
        <f t="shared" si="635"/>
        <v>Components/Integrations/TruCap+/TruCap+ApplicationScope.htm</v>
      </c>
      <c r="P2268" s="350" t="s">
        <v>5057</v>
      </c>
      <c r="Q2268" s="351" t="s">
        <v>5058</v>
      </c>
      <c r="R2268" s="351" t="s">
        <v>4999</v>
      </c>
      <c r="U2268" s="352"/>
      <c r="AF2268" s="30" t="str">
        <f t="shared" si="636"/>
        <v>attributeTableBuilder.AddCustomAttributes(typeof(TruCapApplicationScope),"SecurityToken", new Attribute[] { new DesignerLocalizedDisplayNameAttribute(DesignerResource.IntegrationsTruCap_TruCapApplicationScope_SecurityToken_DisplayName)});</v>
      </c>
      <c r="AG2268" t="str">
        <f t="shared" si="637"/>
        <v>attributeTableBuilder.AddCustomAttributes(typeof(TruCapApplicationScope),"SecurityToken", new Attribute[] { new DesignerLocalizedDescriptionAttribute(DesignerResource.IntegrationsTruCap_TruCapApplicationScope_SecurityToken_Description)});</v>
      </c>
      <c r="AH2268" t="str">
        <f t="shared" si="638"/>
        <v>attributeTableBuilder.AddCustomAttributes(typeof(TruCapApplicationScope),"SecurityToken", new Attribute[] { new DesignerLocalizedCategoryAttribute(DesignerResource.IntegrationsTruCap_TruCapApplicationScope_SecurityToken_Category)});</v>
      </c>
      <c r="AK2268" t="str">
        <f t="shared" si="639"/>
        <v>attributeTableBuilder.AddCustomAttributes(typeof(TruCapApplicationScope), new Attribute[] { new DesignerLocalizedDisplayNameAttribute(DesignerResource.IntegrationsTruCap_TruCapApplicationScope_DisplayName)});</v>
      </c>
      <c r="AL2268" t="str">
        <f t="shared" si="640"/>
        <v>attributeTableBuilder.AddCustomAttributes(typeof(TruCapApplicationScope), new Attribute[] { new DesignerLocalizedDescriptionAttribute(DesignerResource.IntegrationsTruCap_TruCapApplicationScope_Description)});</v>
      </c>
      <c r="AM2268" s="30" t="str">
        <f t="shared" si="641"/>
        <v>attributeTableBuilder.AddCustomAttributes(typeof(TruCapApplicationScope), new Attribute[] { new DesignerLocalizedHelpURLAttribute(DesignerResource.IntegrationsTruCap_TruCapApplicationScope_HelpURL)});</v>
      </c>
      <c r="AN2268" t="str">
        <f t="shared" si="648"/>
        <v>&lt;data name="IntegrationsTruCap_TruCapApplicationScope_SecurityToken_DisplayName" xml:space="preserve"&gt;&lt;value&gt;Security Token&lt;/value&gt;&lt;/data&gt;</v>
      </c>
      <c r="AO2268" t="str">
        <f t="shared" si="642"/>
        <v>&lt;data name="IntegrationsTruCap_TruCapApplicationScope_SecurityToken_Description" xml:space="preserve"&gt;&lt;value&gt;Token that will be required by the TruCap+ Connected App based on configuration settings.&lt;/value&gt;&lt;/data&gt;</v>
      </c>
      <c r="AP2268" t="str">
        <f t="shared" si="643"/>
        <v>&lt;data name="IntegrationsTruCap_TruCapApplicationScope_SecurityToken_Category" xml:space="preserve"&gt;&lt;value&gt;Input&lt;/value&gt;&lt;/data&gt;</v>
      </c>
      <c r="AQ2268" t="str">
        <f t="shared" si="644"/>
        <v>&lt;data name="IntegrationsTruCap_TruCapApplicationScope_DisplayName" xml:space="preserve"&gt;&lt;value&gt;TruCap+ Application Scope&lt;/value&gt;&lt;/data&gt;</v>
      </c>
      <c r="AR2268" t="str">
        <f t="shared" si="645"/>
        <v>&lt;data name="IntegrationsTruCap_TruCapApplicationScope_Description" xml:space="preserve"&gt;&lt;value&gt;Provides a scope for performing activities related to TruCap+ application.&lt;/value&gt;&lt;/data&gt;</v>
      </c>
      <c r="AU2268" s="30" t="str">
        <f t="shared" si="649"/>
        <v>&lt;data name="IntegrationsTruCap_TruCapApplicationScope_HelpURL" xml:space="preserve"&gt;&lt;value&gt;Components/Integrations/TruCap+/TruCap+ApplicationScope.htm&lt;/value&gt;&lt;/data&gt;</v>
      </c>
      <c r="AV2268" t="str">
        <f t="shared" si="646"/>
        <v>&lt;data name="ToolBox_IntegrationsTruCap" xml:space="preserve"&gt;&lt;value&gt;Integrations{#}TruCap+&lt;/value&gt;&lt;/data&gt;</v>
      </c>
      <c r="AW2268" t="str">
        <f t="shared" si="647"/>
        <v>&lt;data name="IntegrationsTruCap_TruCapApplicationScope_ICON" xml:space="preserve"&gt;&lt;value&gt;IntegrationsTruCapTruCapApplicationScopeICON&lt;/value&gt;&lt;/data&gt;</v>
      </c>
    </row>
    <row r="2269" spans="1:49" s="335" customFormat="1" ht="15">
      <c r="A2269" s="320">
        <v>4.8</v>
      </c>
      <c r="B2269" s="335" t="s">
        <v>649</v>
      </c>
      <c r="C2269" s="335" t="s">
        <v>4993</v>
      </c>
      <c r="D2269" s="335" t="s">
        <v>4994</v>
      </c>
      <c r="E2269" s="335" t="s">
        <v>4995</v>
      </c>
      <c r="F2269" s="331" t="s">
        <v>680</v>
      </c>
      <c r="G2269" s="331" t="s">
        <v>4441</v>
      </c>
      <c r="H2269" s="331"/>
      <c r="I2269" s="331">
        <v>1</v>
      </c>
      <c r="J2269" s="331">
        <v>1</v>
      </c>
      <c r="K2269" s="331" t="s">
        <v>627</v>
      </c>
      <c r="L2269" s="331" t="s">
        <v>9</v>
      </c>
      <c r="M2269" s="321">
        <v>30</v>
      </c>
      <c r="N2269" s="331" t="s">
        <v>3565</v>
      </c>
      <c r="O2269" s="46" t="str">
        <f t="shared" si="635"/>
        <v>Components/Integrations/TruCap+/TruCap+ApplicationScope.htm</v>
      </c>
      <c r="P2269" s="350" t="s">
        <v>5057</v>
      </c>
      <c r="Q2269" s="351" t="s">
        <v>5058</v>
      </c>
      <c r="R2269" s="351" t="s">
        <v>680</v>
      </c>
      <c r="U2269" s="352"/>
      <c r="AF2269" s="30" t="str">
        <f t="shared" si="636"/>
        <v>attributeTableBuilder.AddCustomAttributes(typeof(TruCapApplicationScope),"Timeout", new Attribute[] { new DesignerLocalizedDisplayNameAttribute(DesignerResource.IntegrationsTruCap_TruCapApplicationScope_Timeout_DisplayName)});</v>
      </c>
      <c r="AG2269" t="str">
        <f t="shared" si="637"/>
        <v>attributeTableBuilder.AddCustomAttributes(typeof(TruCapApplicationScope),"Timeout", new Attribute[] { new DesignerLocalizedDescriptionAttribute(DesignerResource.IntegrationsTruCap_TruCapApplicationScope_Timeout_Description)});</v>
      </c>
      <c r="AH2269" t="str">
        <f t="shared" si="638"/>
        <v>attributeTableBuilder.AddCustomAttributes(typeof(TruCapApplicationScope),"Timeout", new Attribute[] { new DesignerLocalizedCategoryAttribute(DesignerResource.IntegrationsTruCap_TruCapApplicationScope_Timeout_Category)});</v>
      </c>
      <c r="AK2269" t="str">
        <f t="shared" si="639"/>
        <v>attributeTableBuilder.AddCustomAttributes(typeof(TruCapApplicationScope), new Attribute[] { new DesignerLocalizedDisplayNameAttribute(DesignerResource.IntegrationsTruCap_TruCapApplicationScope_DisplayName)});</v>
      </c>
      <c r="AL2269" t="str">
        <f t="shared" si="640"/>
        <v>attributeTableBuilder.AddCustomAttributes(typeof(TruCapApplicationScope), new Attribute[] { new DesignerLocalizedDescriptionAttribute(DesignerResource.IntegrationsTruCap_TruCapApplicationScope_Description)});</v>
      </c>
      <c r="AM2269" s="30" t="str">
        <f t="shared" si="641"/>
        <v>attributeTableBuilder.AddCustomAttributes(typeof(TruCapApplicationScope), new Attribute[] { new DesignerLocalizedHelpURLAttribute(DesignerResource.IntegrationsTruCap_TruCapApplicationScope_HelpURL)});</v>
      </c>
      <c r="AN2269" t="str">
        <f t="shared" si="648"/>
        <v>&lt;data name="IntegrationsTruCap_TruCapApplicationScope_Timeout_DisplayName" xml:space="preserve"&gt;&lt;value&gt;Timeout&lt;/value&gt;&lt;/data&gt;</v>
      </c>
      <c r="AO2269" t="str">
        <f t="shared" si="642"/>
        <v>&lt;data name="IntegrationsTruCap_TruCapApplicationScope_Timeout_Description" xml:space="preserve"&gt;&lt;value&gt;Specifies the amount of time in Seconds to wait for the component before throwing an error.&lt;/value&gt;&lt;/data&gt;</v>
      </c>
      <c r="AP2269" t="str">
        <f t="shared" si="643"/>
        <v>&lt;data name="IntegrationsTruCap_TruCapApplicationScope_Timeout_Category" xml:space="preserve"&gt;&lt;value&gt;Settings&lt;/value&gt;&lt;/data&gt;</v>
      </c>
      <c r="AQ2269" t="str">
        <f t="shared" si="644"/>
        <v>&lt;data name="IntegrationsTruCap_TruCapApplicationScope_DisplayName" xml:space="preserve"&gt;&lt;value&gt;TruCap+ Application Scope&lt;/value&gt;&lt;/data&gt;</v>
      </c>
      <c r="AR2269" t="str">
        <f t="shared" si="645"/>
        <v>&lt;data name="IntegrationsTruCap_TruCapApplicationScope_Description" xml:space="preserve"&gt;&lt;value&gt;Provides a scope for performing activities related to TruCap+ application.&lt;/value&gt;&lt;/data&gt;</v>
      </c>
      <c r="AU2269" s="30" t="str">
        <f t="shared" si="649"/>
        <v>&lt;data name="IntegrationsTruCap_TruCapApplicationScope_HelpURL" xml:space="preserve"&gt;&lt;value&gt;Components/Integrations/TruCap+/TruCap+ApplicationScope.htm&lt;/value&gt;&lt;/data&gt;</v>
      </c>
      <c r="AV2269" t="str">
        <f t="shared" si="646"/>
        <v>&lt;data name="ToolBox_IntegrationsTruCap" xml:space="preserve"&gt;&lt;value&gt;Integrations{#}TruCap+&lt;/value&gt;&lt;/data&gt;</v>
      </c>
      <c r="AW2269" t="str">
        <f t="shared" si="647"/>
        <v>&lt;data name="IntegrationsTruCap_TruCapApplicationScope_ICON" xml:space="preserve"&gt;&lt;value&gt;IntegrationsTruCapTruCapApplicationScopeICON&lt;/value&gt;&lt;/data&gt;</v>
      </c>
    </row>
    <row r="2270" spans="1:49" s="335" customFormat="1" ht="15">
      <c r="A2270" s="320">
        <v>4.8</v>
      </c>
      <c r="B2270" s="335" t="s">
        <v>649</v>
      </c>
      <c r="C2270" s="335" t="s">
        <v>4993</v>
      </c>
      <c r="D2270" s="335" t="s">
        <v>4994</v>
      </c>
      <c r="E2270" s="335" t="s">
        <v>4995</v>
      </c>
      <c r="F2270" s="335" t="s">
        <v>5000</v>
      </c>
      <c r="G2270" s="335" t="s">
        <v>5001</v>
      </c>
      <c r="I2270" s="335">
        <v>1</v>
      </c>
      <c r="J2270" s="335">
        <v>1</v>
      </c>
      <c r="K2270" s="335" t="s">
        <v>598</v>
      </c>
      <c r="L2270" s="335" t="s">
        <v>4338</v>
      </c>
      <c r="M2270" s="320"/>
      <c r="O2270" s="46" t="str">
        <f t="shared" si="635"/>
        <v>Components/Integrations/TruCap+/TruCap+ApplicationScope.htm</v>
      </c>
      <c r="P2270" s="350" t="s">
        <v>5057</v>
      </c>
      <c r="Q2270" s="351" t="s">
        <v>5058</v>
      </c>
      <c r="R2270" s="351" t="s">
        <v>5059</v>
      </c>
      <c r="U2270" s="352"/>
      <c r="AF2270" s="30" t="str">
        <f t="shared" si="636"/>
        <v>attributeTableBuilder.AddCustomAttributes(typeof(TruCapApplicationScope),"ExistingConnectionofTruCap", new Attribute[] { new DesignerLocalizedDisplayNameAttribute(DesignerResource.IntegrationsTruCap_TruCapApplicationScope_ExistingConnectionofTruCap_DisplayName)});</v>
      </c>
      <c r="AG2270" t="str">
        <f t="shared" si="637"/>
        <v>attributeTableBuilder.AddCustomAttributes(typeof(TruCapApplicationScope),"ExistingConnectionofTruCap", new Attribute[] { new DesignerLocalizedDescriptionAttribute(DesignerResource.IntegrationsTruCap_TruCapApplicationScope_ExistingConnectionofTruCap_Description)});</v>
      </c>
      <c r="AH2270" t="str">
        <f t="shared" si="638"/>
        <v>attributeTableBuilder.AddCustomAttributes(typeof(TruCapApplicationScope),"ExistingConnectionofTruCap", new Attribute[] { new DesignerLocalizedCategoryAttribute(DesignerResource.IntegrationsTruCap_TruCapApplicationScope_ExistingConnectionofTruCap_Category)});</v>
      </c>
      <c r="AK2270" t="str">
        <f t="shared" si="639"/>
        <v>attributeTableBuilder.AddCustomAttributes(typeof(TruCapApplicationScope), new Attribute[] { new DesignerLocalizedDisplayNameAttribute(DesignerResource.IntegrationsTruCap_TruCapApplicationScope_DisplayName)});</v>
      </c>
      <c r="AL2270" t="str">
        <f t="shared" si="640"/>
        <v>attributeTableBuilder.AddCustomAttributes(typeof(TruCapApplicationScope), new Attribute[] { new DesignerLocalizedDescriptionAttribute(DesignerResource.IntegrationsTruCap_TruCapApplicationScope_Description)});</v>
      </c>
      <c r="AM2270" s="30" t="str">
        <f t="shared" si="641"/>
        <v>attributeTableBuilder.AddCustomAttributes(typeof(TruCapApplicationScope), new Attribute[] { new DesignerLocalizedHelpURLAttribute(DesignerResource.IntegrationsTruCap_TruCapApplicationScope_HelpURL)});</v>
      </c>
      <c r="AN2270" t="str">
        <f t="shared" si="648"/>
        <v>&lt;data name="IntegrationsTruCap_TruCapApplicationScope_ExistingConnectionofTruCap_DisplayName" xml:space="preserve"&gt;&lt;value&gt;Existing Connection of TruCap+&lt;/value&gt;&lt;/data&gt;</v>
      </c>
      <c r="AO2270" t="str">
        <f t="shared" si="642"/>
        <v>&lt;data name="IntegrationsTruCap_TruCapApplicationScope_ExistingConnectionofTruCap_Description" xml:space="preserve"&gt;&lt;value&gt;Existing TruCap+ server connection. If available, the component will use the same connection and ignore input values provided for the new connection.&lt;/value&gt;&lt;/data&gt;</v>
      </c>
      <c r="AP2270" t="str">
        <f t="shared" si="643"/>
        <v>&lt;data name="IntegrationsTruCap_TruCapApplicationScope_ExistingConnectionofTruCap_Category" xml:space="preserve"&gt;&lt;value&gt;Preferences&lt;/value&gt;&lt;/data&gt;</v>
      </c>
      <c r="AQ2270" t="str">
        <f t="shared" si="644"/>
        <v>&lt;data name="IntegrationsTruCap_TruCapApplicationScope_DisplayName" xml:space="preserve"&gt;&lt;value&gt;TruCap+ Application Scope&lt;/value&gt;&lt;/data&gt;</v>
      </c>
      <c r="AR2270" t="str">
        <f t="shared" si="645"/>
        <v>&lt;data name="IntegrationsTruCap_TruCapApplicationScope_Description" xml:space="preserve"&gt;&lt;value&gt;Provides a scope for performing activities related to TruCap+ application.&lt;/value&gt;&lt;/data&gt;</v>
      </c>
      <c r="AU2270" s="30" t="str">
        <f t="shared" si="649"/>
        <v>&lt;data name="IntegrationsTruCap_TruCapApplicationScope_HelpURL" xml:space="preserve"&gt;&lt;value&gt;Components/Integrations/TruCap+/TruCap+ApplicationScope.htm&lt;/value&gt;&lt;/data&gt;</v>
      </c>
      <c r="AV2270" t="str">
        <f t="shared" si="646"/>
        <v>&lt;data name="ToolBox_IntegrationsTruCap" xml:space="preserve"&gt;&lt;value&gt;Integrations{#}TruCap+&lt;/value&gt;&lt;/data&gt;</v>
      </c>
      <c r="AW2270" t="str">
        <f t="shared" si="647"/>
        <v>&lt;data name="IntegrationsTruCap_TruCapApplicationScope_ICON" xml:space="preserve"&gt;&lt;value&gt;IntegrationsTruCapTruCapApplicationScopeICON&lt;/value&gt;&lt;/data&gt;</v>
      </c>
    </row>
    <row r="2271" spans="1:49" s="335" customFormat="1" ht="15">
      <c r="A2271" s="320">
        <v>4.8</v>
      </c>
      <c r="B2271" s="335" t="s">
        <v>649</v>
      </c>
      <c r="C2271" s="335" t="s">
        <v>4993</v>
      </c>
      <c r="D2271" s="335" t="s">
        <v>4994</v>
      </c>
      <c r="E2271" s="335" t="s">
        <v>4995</v>
      </c>
      <c r="F2271" s="335" t="s">
        <v>5002</v>
      </c>
      <c r="G2271" s="335" t="s">
        <v>5002</v>
      </c>
      <c r="I2271" s="335">
        <v>1</v>
      </c>
      <c r="J2271" s="335">
        <v>1</v>
      </c>
      <c r="K2271" s="335" t="s">
        <v>587</v>
      </c>
      <c r="L2271" s="335" t="s">
        <v>9</v>
      </c>
      <c r="M2271" s="320"/>
      <c r="O2271" s="46" t="str">
        <f t="shared" si="635"/>
        <v>Components/Integrations/TruCap+/TruCap+ApplicationScope.htm</v>
      </c>
      <c r="P2271" s="350" t="s">
        <v>5057</v>
      </c>
      <c r="Q2271" s="351" t="s">
        <v>5058</v>
      </c>
      <c r="R2271" s="351" t="s">
        <v>5060</v>
      </c>
      <c r="U2271" s="352"/>
      <c r="AF2271" s="30" t="str">
        <f t="shared" si="636"/>
        <v>attributeTableBuilder.AddCustomAttributes(typeof(TruCapApplicationScope),"TruCapConnection", new Attribute[] { new DesignerLocalizedDisplayNameAttribute(DesignerResource.IntegrationsTruCap_TruCapApplicationScope_TruCapConnection_DisplayName)});</v>
      </c>
      <c r="AG2271" t="str">
        <f t="shared" si="637"/>
        <v>attributeTableBuilder.AddCustomAttributes(typeof(TruCapApplicationScope),"TruCapConnection", new Attribute[] { new DesignerLocalizedDescriptionAttribute(DesignerResource.IntegrationsTruCap_TruCapApplicationScope_TruCapConnection_Description)});</v>
      </c>
      <c r="AH2271" t="str">
        <f t="shared" si="638"/>
        <v>attributeTableBuilder.AddCustomAttributes(typeof(TruCapApplicationScope),"TruCapConnection", new Attribute[] { new DesignerLocalizedCategoryAttribute(DesignerResource.IntegrationsTruCap_TruCapApplicationScope_TruCapConnection_Category)});</v>
      </c>
      <c r="AK2271" t="str">
        <f t="shared" si="639"/>
        <v>attributeTableBuilder.AddCustomAttributes(typeof(TruCapApplicationScope), new Attribute[] { new DesignerLocalizedDisplayNameAttribute(DesignerResource.IntegrationsTruCap_TruCapApplicationScope_DisplayName)});</v>
      </c>
      <c r="AL2271" t="str">
        <f t="shared" si="640"/>
        <v>attributeTableBuilder.AddCustomAttributes(typeof(TruCapApplicationScope), new Attribute[] { new DesignerLocalizedDescriptionAttribute(DesignerResource.IntegrationsTruCap_TruCapApplicationScope_Description)});</v>
      </c>
      <c r="AM2271" s="30" t="str">
        <f t="shared" si="641"/>
        <v>attributeTableBuilder.AddCustomAttributes(typeof(TruCapApplicationScope), new Attribute[] { new DesignerLocalizedHelpURLAttribute(DesignerResource.IntegrationsTruCap_TruCapApplicationScope_HelpURL)});</v>
      </c>
      <c r="AN2271" t="str">
        <f t="shared" si="648"/>
        <v>&lt;data name="IntegrationsTruCap_TruCapApplicationScope_TruCapConnection_DisplayName" xml:space="preserve"&gt;&lt;value&gt;TruCap+ Connection&lt;/value&gt;&lt;/data&gt;</v>
      </c>
      <c r="AO2271" t="str">
        <f t="shared" si="642"/>
        <v>&lt;data name="IntegrationsTruCap_TruCapApplicationScope_TruCapConnection_Description" xml:space="preserve"&gt;&lt;value&gt;TruCap+ Connection&lt;/value&gt;&lt;/data&gt;</v>
      </c>
      <c r="AP2271" t="str">
        <f t="shared" si="643"/>
        <v>&lt;data name="IntegrationsTruCap_TruCapApplicationScope_TruCapConnection_Category" xml:space="preserve"&gt;&lt;value&gt;Output&lt;/value&gt;&lt;/data&gt;</v>
      </c>
      <c r="AQ2271" t="str">
        <f t="shared" si="644"/>
        <v>&lt;data name="IntegrationsTruCap_TruCapApplicationScope_DisplayName" xml:space="preserve"&gt;&lt;value&gt;TruCap+ Application Scope&lt;/value&gt;&lt;/data&gt;</v>
      </c>
      <c r="AR2271" t="str">
        <f t="shared" si="645"/>
        <v>&lt;data name="IntegrationsTruCap_TruCapApplicationScope_Description" xml:space="preserve"&gt;&lt;value&gt;Provides a scope for performing activities related to TruCap+ application.&lt;/value&gt;&lt;/data&gt;</v>
      </c>
      <c r="AU2271" s="30" t="str">
        <f t="shared" si="649"/>
        <v>&lt;data name="IntegrationsTruCap_TruCapApplicationScope_HelpURL" xml:space="preserve"&gt;&lt;value&gt;Components/Integrations/TruCap+/TruCap+ApplicationScope.htm&lt;/value&gt;&lt;/data&gt;</v>
      </c>
      <c r="AV2271" t="str">
        <f t="shared" si="646"/>
        <v>&lt;data name="ToolBox_IntegrationsTruCap" xml:space="preserve"&gt;&lt;value&gt;Integrations{#}TruCap+&lt;/value&gt;&lt;/data&gt;</v>
      </c>
      <c r="AW2271" t="str">
        <f t="shared" si="647"/>
        <v>&lt;data name="IntegrationsTruCap_TruCapApplicationScope_ICON" xml:space="preserve"&gt;&lt;value&gt;IntegrationsTruCapTruCapApplicationScopeICON&lt;/value&gt;&lt;/data&gt;</v>
      </c>
    </row>
    <row r="2272" spans="1:49" s="335" customFormat="1" ht="15">
      <c r="A2272" s="320">
        <v>4.8</v>
      </c>
      <c r="B2272" s="335" t="s">
        <v>649</v>
      </c>
      <c r="C2272" s="335" t="s">
        <v>4993</v>
      </c>
      <c r="D2272" s="335" t="s">
        <v>4994</v>
      </c>
      <c r="E2272" s="335" t="s">
        <v>4995</v>
      </c>
      <c r="F2272" s="335" t="s">
        <v>608</v>
      </c>
      <c r="G2272" s="335" t="s">
        <v>5003</v>
      </c>
      <c r="I2272" s="335">
        <v>1</v>
      </c>
      <c r="J2272" s="335">
        <v>1</v>
      </c>
      <c r="K2272" s="335" t="s">
        <v>587</v>
      </c>
      <c r="L2272" s="335" t="s">
        <v>9</v>
      </c>
      <c r="M2272" s="320"/>
      <c r="O2272" s="46" t="str">
        <f t="shared" si="635"/>
        <v>Components/Integrations/TruCap+/TruCap+ApplicationScope.htm</v>
      </c>
      <c r="P2272" s="350" t="s">
        <v>5057</v>
      </c>
      <c r="Q2272" s="351" t="s">
        <v>5058</v>
      </c>
      <c r="R2272" s="351" t="s">
        <v>608</v>
      </c>
      <c r="U2272" s="352"/>
      <c r="AF2272" s="30" t="str">
        <f t="shared" si="636"/>
        <v>attributeTableBuilder.AddCustomAttributes(typeof(TruCapApplicationScope),"Result", new Attribute[] { new DesignerLocalizedDisplayNameAttribute(DesignerResource.IntegrationsTruCap_TruCapApplicationScope_Result_DisplayName)});</v>
      </c>
      <c r="AG2272" t="str">
        <f t="shared" si="637"/>
        <v>attributeTableBuilder.AddCustomAttributes(typeof(TruCapApplicationScope),"Result", new Attribute[] { new DesignerLocalizedDescriptionAttribute(DesignerResource.IntegrationsTruCap_TruCapApplicationScope_Result_Description)});</v>
      </c>
      <c r="AH2272" t="str">
        <f t="shared" si="638"/>
        <v>attributeTableBuilder.AddCustomAttributes(typeof(TruCapApplicationScope),"Result", new Attribute[] { new DesignerLocalizedCategoryAttribute(DesignerResource.IntegrationsTruCap_TruCapApplicationScope_Result_Category)});</v>
      </c>
      <c r="AK2272" t="str">
        <f t="shared" si="639"/>
        <v>attributeTableBuilder.AddCustomAttributes(typeof(TruCapApplicationScope), new Attribute[] { new DesignerLocalizedDisplayNameAttribute(DesignerResource.IntegrationsTruCap_TruCapApplicationScope_DisplayName)});</v>
      </c>
      <c r="AL2272" t="str">
        <f t="shared" si="640"/>
        <v>attributeTableBuilder.AddCustomAttributes(typeof(TruCapApplicationScope), new Attribute[] { new DesignerLocalizedDescriptionAttribute(DesignerResource.IntegrationsTruCap_TruCapApplicationScope_Description)});</v>
      </c>
      <c r="AM2272" s="30" t="str">
        <f t="shared" si="641"/>
        <v>attributeTableBuilder.AddCustomAttributes(typeof(TruCapApplicationScope), new Attribute[] { new DesignerLocalizedHelpURLAttribute(DesignerResource.IntegrationsTruCap_TruCapApplicationScope_HelpURL)});</v>
      </c>
      <c r="AN2272" t="str">
        <f t="shared" si="648"/>
        <v>&lt;data name="IntegrationsTruCap_TruCapApplicationScope_Result_DisplayName" xml:space="preserve"&gt;&lt;value&gt;Result&lt;/value&gt;&lt;/data&gt;</v>
      </c>
      <c r="AO2272" t="str">
        <f t="shared" si="642"/>
        <v>&lt;data name="IntegrationsTruCap_TruCapApplicationScope_Result_Description" xml:space="preserve"&gt;&lt;value&gt;Returns all the errors that occurred during establishing connection of TruCap+ server.&lt;/value&gt;&lt;/data&gt;</v>
      </c>
      <c r="AP2272" t="str">
        <f t="shared" si="643"/>
        <v>&lt;data name="IntegrationsTruCap_TruCapApplicationScope_Result_Category" xml:space="preserve"&gt;&lt;value&gt;Output&lt;/value&gt;&lt;/data&gt;</v>
      </c>
      <c r="AQ2272" t="str">
        <f t="shared" si="644"/>
        <v>&lt;data name="IntegrationsTruCap_TruCapApplicationScope_DisplayName" xml:space="preserve"&gt;&lt;value&gt;TruCap+ Application Scope&lt;/value&gt;&lt;/data&gt;</v>
      </c>
      <c r="AR2272" t="str">
        <f t="shared" si="645"/>
        <v>&lt;data name="IntegrationsTruCap_TruCapApplicationScope_Description" xml:space="preserve"&gt;&lt;value&gt;Provides a scope for performing activities related to TruCap+ application.&lt;/value&gt;&lt;/data&gt;</v>
      </c>
      <c r="AU2272" s="30" t="str">
        <f t="shared" si="649"/>
        <v>&lt;data name="IntegrationsTruCap_TruCapApplicationScope_HelpURL" xml:space="preserve"&gt;&lt;value&gt;Components/Integrations/TruCap+/TruCap+ApplicationScope.htm&lt;/value&gt;&lt;/data&gt;</v>
      </c>
      <c r="AV2272" t="str">
        <f t="shared" si="646"/>
        <v>&lt;data name="ToolBox_IntegrationsTruCap" xml:space="preserve"&gt;&lt;value&gt;Integrations{#}TruCap+&lt;/value&gt;&lt;/data&gt;</v>
      </c>
      <c r="AW2272" t="str">
        <f t="shared" si="647"/>
        <v>&lt;data name="IntegrationsTruCap_TruCapApplicationScope_ICON" xml:space="preserve"&gt;&lt;value&gt;IntegrationsTruCapTruCapApplicationScopeICON&lt;/value&gt;&lt;/data&gt;</v>
      </c>
    </row>
    <row r="2273" spans="1:49" s="335" customFormat="1" ht="15">
      <c r="A2273" s="320">
        <v>4.8</v>
      </c>
      <c r="B2273" s="335" t="s">
        <v>649</v>
      </c>
      <c r="C2273" s="335" t="s">
        <v>4993</v>
      </c>
      <c r="D2273" s="335" t="s">
        <v>5004</v>
      </c>
      <c r="E2273" s="335" t="s">
        <v>5005</v>
      </c>
      <c r="F2273" s="331" t="s">
        <v>680</v>
      </c>
      <c r="G2273" s="331" t="s">
        <v>4441</v>
      </c>
      <c r="H2273" s="331"/>
      <c r="I2273" s="331">
        <v>1</v>
      </c>
      <c r="J2273" s="331">
        <v>1</v>
      </c>
      <c r="K2273" s="331" t="s">
        <v>627</v>
      </c>
      <c r="L2273" s="331" t="s">
        <v>9</v>
      </c>
      <c r="M2273" s="321">
        <v>30</v>
      </c>
      <c r="N2273" s="331" t="s">
        <v>3565</v>
      </c>
      <c r="O2273" s="46" t="str">
        <f t="shared" si="635"/>
        <v>Components/Integrations/TruCap+/FetchOntologyList.htm</v>
      </c>
      <c r="P2273" s="350" t="s">
        <v>5057</v>
      </c>
      <c r="Q2273" s="351" t="s">
        <v>5006</v>
      </c>
      <c r="R2273" s="351" t="s">
        <v>680</v>
      </c>
      <c r="U2273" s="352"/>
      <c r="AF2273" s="30" t="str">
        <f t="shared" si="636"/>
        <v>attributeTableBuilder.AddCustomAttributes(typeof(FetchOntologyList),"Timeout", new Attribute[] { new DesignerLocalizedDisplayNameAttribute(DesignerResource.IntegrationsTruCap_FetchOntologyList_Timeout_DisplayName)});</v>
      </c>
      <c r="AG2273" t="str">
        <f t="shared" si="637"/>
        <v>attributeTableBuilder.AddCustomAttributes(typeof(FetchOntologyList),"Timeout", new Attribute[] { new DesignerLocalizedDescriptionAttribute(DesignerResource.IntegrationsTruCap_FetchOntologyList_Timeout_Description)});</v>
      </c>
      <c r="AH2273" t="str">
        <f t="shared" si="638"/>
        <v>attributeTableBuilder.AddCustomAttributes(typeof(FetchOntologyList),"Timeout", new Attribute[] { new DesignerLocalizedCategoryAttribute(DesignerResource.IntegrationsTruCap_FetchOntologyList_Timeout_Category)});</v>
      </c>
      <c r="AK2273" t="str">
        <f t="shared" si="639"/>
        <v>attributeTableBuilder.AddCustomAttributes(typeof(FetchOntologyList), new Attribute[] { new DesignerLocalizedDisplayNameAttribute(DesignerResource.IntegrationsTruCap_FetchOntologyList_DisplayName)});</v>
      </c>
      <c r="AL2273" t="str">
        <f t="shared" si="640"/>
        <v>attributeTableBuilder.AddCustomAttributes(typeof(FetchOntologyList), new Attribute[] { new DesignerLocalizedDescriptionAttribute(DesignerResource.IntegrationsTruCap_FetchOntologyList_Description)});</v>
      </c>
      <c r="AM2273" s="30" t="str">
        <f t="shared" si="641"/>
        <v>attributeTableBuilder.AddCustomAttributes(typeof(FetchOntologyList), new Attribute[] { new DesignerLocalizedHelpURLAttribute(DesignerResource.IntegrationsTruCap_FetchOntologyList_HelpURL)});</v>
      </c>
      <c r="AN2273" t="str">
        <f t="shared" si="648"/>
        <v>&lt;data name="IntegrationsTruCap_FetchOntologyList_Timeout_DisplayName" xml:space="preserve"&gt;&lt;value&gt;Timeout&lt;/value&gt;&lt;/data&gt;</v>
      </c>
      <c r="AO2273" t="str">
        <f t="shared" si="642"/>
        <v>&lt;data name="IntegrationsTruCap_FetchOntologyList_Timeout_Description" xml:space="preserve"&gt;&lt;value&gt;Specifies the amount of time in Seconds to wait for the component before throwing an error.&lt;/value&gt;&lt;/data&gt;</v>
      </c>
      <c r="AP2273" t="str">
        <f t="shared" si="643"/>
        <v>&lt;data name="IntegrationsTruCap_FetchOntologyList_Timeout_Category" xml:space="preserve"&gt;&lt;value&gt;Settings&lt;/value&gt;&lt;/data&gt;</v>
      </c>
      <c r="AQ2273" t="str">
        <f t="shared" si="644"/>
        <v>&lt;data name="IntegrationsTruCap_FetchOntologyList_DisplayName" xml:space="preserve"&gt;&lt;value&gt;Fetch Ontology List&lt;/value&gt;&lt;/data&gt;</v>
      </c>
      <c r="AR2273" t="str">
        <f t="shared" si="645"/>
        <v>&lt;data name="IntegrationsTruCap_FetchOntologyList_Description" xml:space="preserve"&gt;&lt;value&gt;Fetches all the available ontology list from TruCap+ server&lt;/value&gt;&lt;/data&gt;</v>
      </c>
      <c r="AU2273" s="30" t="str">
        <f t="shared" si="649"/>
        <v>&lt;data name="IntegrationsTruCap_FetchOntologyList_HelpURL" xml:space="preserve"&gt;&lt;value&gt;Components/Integrations/TruCap+/FetchOntologyList.htm&lt;/value&gt;&lt;/data&gt;</v>
      </c>
      <c r="AV2273" t="str">
        <f t="shared" si="646"/>
        <v>&lt;data name="ToolBox_IntegrationsTruCap" xml:space="preserve"&gt;&lt;value&gt;Integrations{#}TruCap+&lt;/value&gt;&lt;/data&gt;</v>
      </c>
      <c r="AW2273" t="str">
        <f t="shared" si="647"/>
        <v>&lt;data name="IntegrationsTruCap_FetchOntologyList_ICON" xml:space="preserve"&gt;&lt;value&gt;IntegrationsTruCapFetchOntologyListICON&lt;/value&gt;&lt;/data&gt;</v>
      </c>
    </row>
    <row r="2274" spans="1:49" s="335" customFormat="1" ht="15">
      <c r="A2274" s="320">
        <v>4.8</v>
      </c>
      <c r="B2274" s="335" t="s">
        <v>649</v>
      </c>
      <c r="C2274" s="335" t="s">
        <v>4993</v>
      </c>
      <c r="D2274" s="335" t="s">
        <v>5004</v>
      </c>
      <c r="E2274" s="335" t="s">
        <v>5005</v>
      </c>
      <c r="F2274" s="335" t="s">
        <v>5007</v>
      </c>
      <c r="G2274" s="353" t="s">
        <v>5008</v>
      </c>
      <c r="H2274" s="353"/>
      <c r="I2274" s="353">
        <v>1</v>
      </c>
      <c r="J2274" s="353">
        <v>1</v>
      </c>
      <c r="K2274" s="353" t="s">
        <v>587</v>
      </c>
      <c r="L2274" s="331" t="s">
        <v>9</v>
      </c>
      <c r="M2274" s="354"/>
      <c r="N2274" s="353"/>
      <c r="O2274" s="46" t="str">
        <f t="shared" si="635"/>
        <v>Components/Integrations/TruCap+/FetchOntologyList.htm</v>
      </c>
      <c r="P2274" s="350" t="s">
        <v>5057</v>
      </c>
      <c r="Q2274" s="351" t="s">
        <v>5006</v>
      </c>
      <c r="R2274" s="351" t="s">
        <v>5009</v>
      </c>
      <c r="U2274" s="352"/>
      <c r="AF2274" s="30" t="str">
        <f t="shared" si="636"/>
        <v>attributeTableBuilder.AddCustomAttributes(typeof(FetchOntologyList),"OntologyList", new Attribute[] { new DesignerLocalizedDisplayNameAttribute(DesignerResource.IntegrationsTruCap_FetchOntologyList_OntologyList_DisplayName)});</v>
      </c>
      <c r="AG2274" t="str">
        <f t="shared" si="637"/>
        <v>attributeTableBuilder.AddCustomAttributes(typeof(FetchOntologyList),"OntologyList", new Attribute[] { new DesignerLocalizedDescriptionAttribute(DesignerResource.IntegrationsTruCap_FetchOntologyList_OntologyList_Description)});</v>
      </c>
      <c r="AH2274" t="str">
        <f t="shared" si="638"/>
        <v>attributeTableBuilder.AddCustomAttributes(typeof(FetchOntologyList),"OntologyList", new Attribute[] { new DesignerLocalizedCategoryAttribute(DesignerResource.IntegrationsTruCap_FetchOntologyList_OntologyList_Category)});</v>
      </c>
      <c r="AK2274" t="str">
        <f t="shared" si="639"/>
        <v>attributeTableBuilder.AddCustomAttributes(typeof(FetchOntologyList), new Attribute[] { new DesignerLocalizedDisplayNameAttribute(DesignerResource.IntegrationsTruCap_FetchOntologyList_DisplayName)});</v>
      </c>
      <c r="AL2274" t="str">
        <f t="shared" si="640"/>
        <v>attributeTableBuilder.AddCustomAttributes(typeof(FetchOntologyList), new Attribute[] { new DesignerLocalizedDescriptionAttribute(DesignerResource.IntegrationsTruCap_FetchOntologyList_Description)});</v>
      </c>
      <c r="AM2274" s="30" t="str">
        <f t="shared" si="641"/>
        <v>attributeTableBuilder.AddCustomAttributes(typeof(FetchOntologyList), new Attribute[] { new DesignerLocalizedHelpURLAttribute(DesignerResource.IntegrationsTruCap_FetchOntologyList_HelpURL)});</v>
      </c>
      <c r="AN2274" t="str">
        <f t="shared" si="648"/>
        <v>&lt;data name="IntegrationsTruCap_FetchOntologyList_OntologyList_DisplayName" xml:space="preserve"&gt;&lt;value&gt;Ontology List&lt;/value&gt;&lt;/data&gt;</v>
      </c>
      <c r="AO2274" t="str">
        <f t="shared" si="642"/>
        <v>&lt;data name="IntegrationsTruCap_FetchOntologyList_OntologyList_Description" xml:space="preserve"&gt;&lt;value&gt;Retrieves all the Ontology List from the TruCap+ server.&lt;/value&gt;&lt;/data&gt;</v>
      </c>
      <c r="AP2274" t="str">
        <f t="shared" si="643"/>
        <v>&lt;data name="IntegrationsTruCap_FetchOntologyList_OntologyList_Category" xml:space="preserve"&gt;&lt;value&gt;Output&lt;/value&gt;&lt;/data&gt;</v>
      </c>
      <c r="AQ2274" t="str">
        <f t="shared" si="644"/>
        <v>&lt;data name="IntegrationsTruCap_FetchOntologyList_DisplayName" xml:space="preserve"&gt;&lt;value&gt;Fetch Ontology List&lt;/value&gt;&lt;/data&gt;</v>
      </c>
      <c r="AR2274" t="str">
        <f t="shared" si="645"/>
        <v>&lt;data name="IntegrationsTruCap_FetchOntologyList_Description" xml:space="preserve"&gt;&lt;value&gt;Fetches all the available ontology list from TruCap+ server&lt;/value&gt;&lt;/data&gt;</v>
      </c>
      <c r="AU2274" s="30" t="str">
        <f t="shared" si="649"/>
        <v>&lt;data name="IntegrationsTruCap_FetchOntologyList_HelpURL" xml:space="preserve"&gt;&lt;value&gt;Components/Integrations/TruCap+/FetchOntologyList.htm&lt;/value&gt;&lt;/data&gt;</v>
      </c>
      <c r="AV2274" t="str">
        <f t="shared" si="646"/>
        <v>&lt;data name="ToolBox_IntegrationsTruCap" xml:space="preserve"&gt;&lt;value&gt;Integrations{#}TruCap+&lt;/value&gt;&lt;/data&gt;</v>
      </c>
      <c r="AW2274" t="str">
        <f t="shared" si="647"/>
        <v>&lt;data name="IntegrationsTruCap_FetchOntologyList_ICON" xml:space="preserve"&gt;&lt;value&gt;IntegrationsTruCapFetchOntologyListICON&lt;/value&gt;&lt;/data&gt;</v>
      </c>
    </row>
    <row r="2275" spans="1:49" s="335" customFormat="1" ht="15">
      <c r="A2275" s="320">
        <v>4.8</v>
      </c>
      <c r="B2275" s="335" t="s">
        <v>649</v>
      </c>
      <c r="C2275" s="335" t="s">
        <v>4993</v>
      </c>
      <c r="D2275" s="335" t="s">
        <v>5004</v>
      </c>
      <c r="E2275" s="335" t="s">
        <v>5005</v>
      </c>
      <c r="F2275" s="335" t="s">
        <v>608</v>
      </c>
      <c r="G2275" s="335" t="s">
        <v>5010</v>
      </c>
      <c r="I2275" s="335">
        <v>1</v>
      </c>
      <c r="J2275" s="335">
        <v>1</v>
      </c>
      <c r="K2275" s="335" t="s">
        <v>587</v>
      </c>
      <c r="L2275" s="335" t="s">
        <v>9</v>
      </c>
      <c r="M2275" s="320"/>
      <c r="O2275" s="46" t="str">
        <f t="shared" si="635"/>
        <v>Components/Integrations/TruCap+/FetchOntologyList.htm</v>
      </c>
      <c r="P2275" s="350" t="s">
        <v>5057</v>
      </c>
      <c r="Q2275" s="351" t="s">
        <v>5006</v>
      </c>
      <c r="R2275" s="351" t="s">
        <v>608</v>
      </c>
      <c r="U2275" s="352"/>
      <c r="AF2275" s="30" t="str">
        <f t="shared" si="636"/>
        <v>attributeTableBuilder.AddCustomAttributes(typeof(FetchOntologyList),"Result", new Attribute[] { new DesignerLocalizedDisplayNameAttribute(DesignerResource.IntegrationsTruCap_FetchOntologyList_Result_DisplayName)});</v>
      </c>
      <c r="AG2275" t="str">
        <f t="shared" si="637"/>
        <v>attributeTableBuilder.AddCustomAttributes(typeof(FetchOntologyList),"Result", new Attribute[] { new DesignerLocalizedDescriptionAttribute(DesignerResource.IntegrationsTruCap_FetchOntologyList_Result_Description)});</v>
      </c>
      <c r="AH2275" t="str">
        <f t="shared" si="638"/>
        <v>attributeTableBuilder.AddCustomAttributes(typeof(FetchOntologyList),"Result", new Attribute[] { new DesignerLocalizedCategoryAttribute(DesignerResource.IntegrationsTruCap_FetchOntologyList_Result_Category)});</v>
      </c>
      <c r="AK2275" t="str">
        <f t="shared" si="639"/>
        <v>attributeTableBuilder.AddCustomAttributes(typeof(FetchOntologyList), new Attribute[] { new DesignerLocalizedDisplayNameAttribute(DesignerResource.IntegrationsTruCap_FetchOntologyList_DisplayName)});</v>
      </c>
      <c r="AL2275" t="str">
        <f t="shared" si="640"/>
        <v>attributeTableBuilder.AddCustomAttributes(typeof(FetchOntologyList), new Attribute[] { new DesignerLocalizedDescriptionAttribute(DesignerResource.IntegrationsTruCap_FetchOntologyList_Description)});</v>
      </c>
      <c r="AM2275" s="30" t="str">
        <f t="shared" si="641"/>
        <v>attributeTableBuilder.AddCustomAttributes(typeof(FetchOntologyList), new Attribute[] { new DesignerLocalizedHelpURLAttribute(DesignerResource.IntegrationsTruCap_FetchOntologyList_HelpURL)});</v>
      </c>
      <c r="AN2275" t="str">
        <f t="shared" si="648"/>
        <v>&lt;data name="IntegrationsTruCap_FetchOntologyList_Result_DisplayName" xml:space="preserve"&gt;&lt;value&gt;Result&lt;/value&gt;&lt;/data&gt;</v>
      </c>
      <c r="AO2275" t="str">
        <f t="shared" si="642"/>
        <v>&lt;data name="IntegrationsTruCap_FetchOntologyList_Result_Description" xml:space="preserve"&gt;&lt;value&gt;Returns all the errors that occurred during fetching ontology list from TruCap+ server.&lt;/value&gt;&lt;/data&gt;</v>
      </c>
      <c r="AP2275" t="str">
        <f t="shared" si="643"/>
        <v>&lt;data name="IntegrationsTruCap_FetchOntologyList_Result_Category" xml:space="preserve"&gt;&lt;value&gt;Output&lt;/value&gt;&lt;/data&gt;</v>
      </c>
      <c r="AQ2275" t="str">
        <f t="shared" si="644"/>
        <v>&lt;data name="IntegrationsTruCap_FetchOntologyList_DisplayName" xml:space="preserve"&gt;&lt;value&gt;Fetch Ontology List&lt;/value&gt;&lt;/data&gt;</v>
      </c>
      <c r="AR2275" t="str">
        <f t="shared" si="645"/>
        <v>&lt;data name="IntegrationsTruCap_FetchOntologyList_Description" xml:space="preserve"&gt;&lt;value&gt;Fetches all the available ontology list from TruCap+ server&lt;/value&gt;&lt;/data&gt;</v>
      </c>
      <c r="AU2275" s="30" t="str">
        <f t="shared" si="649"/>
        <v>&lt;data name="IntegrationsTruCap_FetchOntologyList_HelpURL" xml:space="preserve"&gt;&lt;value&gt;Components/Integrations/TruCap+/FetchOntologyList.htm&lt;/value&gt;&lt;/data&gt;</v>
      </c>
      <c r="AV2275" t="str">
        <f t="shared" si="646"/>
        <v>&lt;data name="ToolBox_IntegrationsTruCap" xml:space="preserve"&gt;&lt;value&gt;Integrations{#}TruCap+&lt;/value&gt;&lt;/data&gt;</v>
      </c>
      <c r="AW2275" t="str">
        <f t="shared" si="647"/>
        <v>&lt;data name="IntegrationsTruCap_FetchOntologyList_ICON" xml:space="preserve"&gt;&lt;value&gt;IntegrationsTruCapFetchOntologyListICON&lt;/value&gt;&lt;/data&gt;</v>
      </c>
    </row>
    <row r="2276" spans="1:49" s="335" customFormat="1" ht="15">
      <c r="A2276" s="320">
        <v>4.8</v>
      </c>
      <c r="B2276" s="335" t="s">
        <v>649</v>
      </c>
      <c r="C2276" s="335" t="s">
        <v>4993</v>
      </c>
      <c r="D2276" s="335" t="s">
        <v>5011</v>
      </c>
      <c r="E2276" s="335" t="s">
        <v>5012</v>
      </c>
      <c r="F2276" s="335" t="s">
        <v>5013</v>
      </c>
      <c r="G2276" s="335" t="s">
        <v>5062</v>
      </c>
      <c r="I2276" s="355">
        <v>1</v>
      </c>
      <c r="J2276" s="355">
        <v>1</v>
      </c>
      <c r="K2276" s="335" t="s">
        <v>595</v>
      </c>
      <c r="L2276" s="335" t="s">
        <v>10</v>
      </c>
      <c r="M2276" s="320"/>
      <c r="O2276" s="46" t="str">
        <f t="shared" si="635"/>
        <v>Components/Integrations/TruCap+/FetchOntologyDetails.htm</v>
      </c>
      <c r="P2276" s="350" t="s">
        <v>5057</v>
      </c>
      <c r="Q2276" s="351" t="s">
        <v>5014</v>
      </c>
      <c r="R2276" s="351" t="s">
        <v>5015</v>
      </c>
      <c r="U2276" s="352"/>
      <c r="AF2276" s="30" t="str">
        <f t="shared" si="636"/>
        <v>attributeTableBuilder.AddCustomAttributes(typeof(FetchOntologyDetails),"DocumentType", new Attribute[] { new DesignerLocalizedDisplayNameAttribute(DesignerResource.IntegrationsTruCap_FetchOntologyDetails_DocumentType_DisplayName)});</v>
      </c>
      <c r="AG2276" t="str">
        <f t="shared" si="637"/>
        <v>attributeTableBuilder.AddCustomAttributes(typeof(FetchOntologyDetails),"DocumentType", new Attribute[] { new DesignerLocalizedDescriptionAttribute(DesignerResource.IntegrationsTruCap_FetchOntologyDetails_DocumentType_Description)});</v>
      </c>
      <c r="AH2276" t="str">
        <f t="shared" si="638"/>
        <v>attributeTableBuilder.AddCustomAttributes(typeof(FetchOntologyDetails),"DocumentType", new Attribute[] { new DesignerLocalizedCategoryAttribute(DesignerResource.IntegrationsTruCap_FetchOntologyDetails_DocumentType_Category)});</v>
      </c>
      <c r="AK2276" t="str">
        <f t="shared" si="639"/>
        <v>attributeTableBuilder.AddCustomAttributes(typeof(FetchOntologyDetails), new Attribute[] { new DesignerLocalizedDisplayNameAttribute(DesignerResource.IntegrationsTruCap_FetchOntologyDetails_DisplayName)});</v>
      </c>
      <c r="AL2276" t="str">
        <f t="shared" si="640"/>
        <v>attributeTableBuilder.AddCustomAttributes(typeof(FetchOntologyDetails), new Attribute[] { new DesignerLocalizedDescriptionAttribute(DesignerResource.IntegrationsTruCap_FetchOntologyDetails_Description)});</v>
      </c>
      <c r="AM2276" s="30" t="str">
        <f t="shared" si="641"/>
        <v>attributeTableBuilder.AddCustomAttributes(typeof(FetchOntologyDetails), new Attribute[] { new DesignerLocalizedHelpURLAttribute(DesignerResource.IntegrationsTruCap_FetchOntologyDetails_HelpURL)});</v>
      </c>
      <c r="AN2276" t="str">
        <f t="shared" si="648"/>
        <v>&lt;data name="IntegrationsTruCap_FetchOntologyDetails_DocumentType_DisplayName" xml:space="preserve"&gt;&lt;value&gt;Document Type&lt;/value&gt;&lt;/data&gt;</v>
      </c>
      <c r="AO2276" t="str">
        <f t="shared" si="642"/>
        <v>&lt;data name="IntegrationsTruCap_FetchOntologyDetails_DocumentType_Description" xml:space="preserve"&gt;&lt;value&gt;Name of the Document type from the TruCap+ server is to be fetched&lt;/value&gt;&lt;/data&gt;</v>
      </c>
      <c r="AP2276" t="str">
        <f t="shared" si="643"/>
        <v>&lt;data name="IntegrationsTruCap_FetchOntologyDetails_DocumentType_Category" xml:space="preserve"&gt;&lt;value&gt;Input&lt;/value&gt;&lt;/data&gt;</v>
      </c>
      <c r="AQ2276" t="str">
        <f t="shared" si="644"/>
        <v>&lt;data name="IntegrationsTruCap_FetchOntologyDetails_DisplayName" xml:space="preserve"&gt;&lt;value&gt;Fetch Ontology Details&lt;/value&gt;&lt;/data&gt;</v>
      </c>
      <c r="AR2276" t="str">
        <f t="shared" si="645"/>
        <v>&lt;data name="IntegrationsTruCap_FetchOntologyDetails_Description" xml:space="preserve"&gt;&lt;value&gt;Fetches an ontology details from TruCap+ server&lt;/value&gt;&lt;/data&gt;</v>
      </c>
      <c r="AU2276" s="30" t="str">
        <f t="shared" si="649"/>
        <v>&lt;data name="IntegrationsTruCap_FetchOntologyDetails_HelpURL" xml:space="preserve"&gt;&lt;value&gt;Components/Integrations/TruCap+/FetchOntologyDetails.htm&lt;/value&gt;&lt;/data&gt;</v>
      </c>
      <c r="AV2276" t="str">
        <f t="shared" si="646"/>
        <v>&lt;data name="ToolBox_IntegrationsTruCap" xml:space="preserve"&gt;&lt;value&gt;Integrations{#}TruCap+&lt;/value&gt;&lt;/data&gt;</v>
      </c>
      <c r="AW2276" t="str">
        <f t="shared" si="647"/>
        <v>&lt;data name="IntegrationsTruCap_FetchOntologyDetails_ICON" xml:space="preserve"&gt;&lt;value&gt;IntegrationsTruCapFetchOntologyDetailsICON&lt;/value&gt;&lt;/data&gt;</v>
      </c>
    </row>
    <row r="2277" spans="1:49" s="335" customFormat="1" ht="15">
      <c r="A2277" s="320">
        <v>4.8</v>
      </c>
      <c r="B2277" s="335" t="s">
        <v>649</v>
      </c>
      <c r="C2277" s="335" t="s">
        <v>4993</v>
      </c>
      <c r="D2277" s="335" t="s">
        <v>5011</v>
      </c>
      <c r="E2277" s="335" t="s">
        <v>5012</v>
      </c>
      <c r="F2277" s="335" t="s">
        <v>5016</v>
      </c>
      <c r="G2277" s="335" t="s">
        <v>5063</v>
      </c>
      <c r="I2277" s="335">
        <v>1</v>
      </c>
      <c r="J2277" s="335">
        <v>1</v>
      </c>
      <c r="K2277" s="335" t="s">
        <v>595</v>
      </c>
      <c r="L2277" s="335" t="s">
        <v>10</v>
      </c>
      <c r="M2277" s="320"/>
      <c r="O2277" s="46" t="str">
        <f t="shared" si="635"/>
        <v>Components/Integrations/TruCap+/FetchOntologyDetails.htm</v>
      </c>
      <c r="P2277" s="350" t="s">
        <v>5057</v>
      </c>
      <c r="Q2277" s="351" t="s">
        <v>5014</v>
      </c>
      <c r="R2277" s="351" t="s">
        <v>5017</v>
      </c>
      <c r="U2277" s="352"/>
      <c r="AF2277" s="30" t="str">
        <f t="shared" si="636"/>
        <v>attributeTableBuilder.AddCustomAttributes(typeof(FetchOntologyDetails),"DocumentSubtype", new Attribute[] { new DesignerLocalizedDisplayNameAttribute(DesignerResource.IntegrationsTruCap_FetchOntologyDetails_DocumentSubtype_DisplayName)});</v>
      </c>
      <c r="AG2277" t="str">
        <f t="shared" si="637"/>
        <v>attributeTableBuilder.AddCustomAttributes(typeof(FetchOntologyDetails),"DocumentSubtype", new Attribute[] { new DesignerLocalizedDescriptionAttribute(DesignerResource.IntegrationsTruCap_FetchOntologyDetails_DocumentSubtype_Description)});</v>
      </c>
      <c r="AH2277" t="str">
        <f t="shared" si="638"/>
        <v>attributeTableBuilder.AddCustomAttributes(typeof(FetchOntologyDetails),"DocumentSubtype", new Attribute[] { new DesignerLocalizedCategoryAttribute(DesignerResource.IntegrationsTruCap_FetchOntologyDetails_DocumentSubtype_Category)});</v>
      </c>
      <c r="AK2277" t="str">
        <f t="shared" si="639"/>
        <v>attributeTableBuilder.AddCustomAttributes(typeof(FetchOntologyDetails), new Attribute[] { new DesignerLocalizedDisplayNameAttribute(DesignerResource.IntegrationsTruCap_FetchOntologyDetails_DisplayName)});</v>
      </c>
      <c r="AL2277" t="str">
        <f t="shared" si="640"/>
        <v>attributeTableBuilder.AddCustomAttributes(typeof(FetchOntologyDetails), new Attribute[] { new DesignerLocalizedDescriptionAttribute(DesignerResource.IntegrationsTruCap_FetchOntologyDetails_Description)});</v>
      </c>
      <c r="AM2277" s="30" t="str">
        <f t="shared" si="641"/>
        <v>attributeTableBuilder.AddCustomAttributes(typeof(FetchOntologyDetails), new Attribute[] { new DesignerLocalizedHelpURLAttribute(DesignerResource.IntegrationsTruCap_FetchOntologyDetails_HelpURL)});</v>
      </c>
      <c r="AN2277" t="str">
        <f t="shared" si="648"/>
        <v>&lt;data name="IntegrationsTruCap_FetchOntologyDetails_DocumentSubtype_DisplayName" xml:space="preserve"&gt;&lt;value&gt;Document Subtype&lt;/value&gt;&lt;/data&gt;</v>
      </c>
      <c r="AO2277" t="str">
        <f t="shared" si="642"/>
        <v>&lt;data name="IntegrationsTruCap_FetchOntologyDetails_DocumentSubtype_Description" xml:space="preserve"&gt;&lt;value&gt;Name of the Document Subtype from the TruCap+ server is to be fetched&lt;/value&gt;&lt;/data&gt;</v>
      </c>
      <c r="AP2277" t="str">
        <f t="shared" si="643"/>
        <v>&lt;data name="IntegrationsTruCap_FetchOntologyDetails_DocumentSubtype_Category" xml:space="preserve"&gt;&lt;value&gt;Input&lt;/value&gt;&lt;/data&gt;</v>
      </c>
      <c r="AQ2277" t="str">
        <f t="shared" si="644"/>
        <v>&lt;data name="IntegrationsTruCap_FetchOntologyDetails_DisplayName" xml:space="preserve"&gt;&lt;value&gt;Fetch Ontology Details&lt;/value&gt;&lt;/data&gt;</v>
      </c>
      <c r="AR2277" t="str">
        <f t="shared" si="645"/>
        <v>&lt;data name="IntegrationsTruCap_FetchOntologyDetails_Description" xml:space="preserve"&gt;&lt;value&gt;Fetches an ontology details from TruCap+ server&lt;/value&gt;&lt;/data&gt;</v>
      </c>
      <c r="AU2277" s="30" t="str">
        <f t="shared" si="649"/>
        <v>&lt;data name="IntegrationsTruCap_FetchOntologyDetails_HelpURL" xml:space="preserve"&gt;&lt;value&gt;Components/Integrations/TruCap+/FetchOntologyDetails.htm&lt;/value&gt;&lt;/data&gt;</v>
      </c>
      <c r="AV2277" t="str">
        <f t="shared" si="646"/>
        <v>&lt;data name="ToolBox_IntegrationsTruCap" xml:space="preserve"&gt;&lt;value&gt;Integrations{#}TruCap+&lt;/value&gt;&lt;/data&gt;</v>
      </c>
      <c r="AW2277" t="str">
        <f t="shared" si="647"/>
        <v>&lt;data name="IntegrationsTruCap_FetchOntologyDetails_ICON" xml:space="preserve"&gt;&lt;value&gt;IntegrationsTruCapFetchOntologyDetailsICON&lt;/value&gt;&lt;/data&gt;</v>
      </c>
    </row>
    <row r="2278" spans="1:49" s="335" customFormat="1" ht="15">
      <c r="A2278" s="320">
        <v>4.8</v>
      </c>
      <c r="B2278" s="335" t="s">
        <v>649</v>
      </c>
      <c r="C2278" s="335" t="s">
        <v>4993</v>
      </c>
      <c r="D2278" s="335" t="s">
        <v>5011</v>
      </c>
      <c r="E2278" s="335" t="s">
        <v>5012</v>
      </c>
      <c r="F2278" s="331" t="s">
        <v>680</v>
      </c>
      <c r="G2278" s="331" t="s">
        <v>4441</v>
      </c>
      <c r="H2278" s="331"/>
      <c r="I2278" s="331">
        <v>1</v>
      </c>
      <c r="J2278" s="331">
        <v>1</v>
      </c>
      <c r="K2278" s="331" t="s">
        <v>627</v>
      </c>
      <c r="L2278" s="331" t="s">
        <v>9</v>
      </c>
      <c r="M2278" s="321">
        <v>30</v>
      </c>
      <c r="N2278" s="331" t="s">
        <v>3565</v>
      </c>
      <c r="O2278" s="46" t="str">
        <f t="shared" si="635"/>
        <v>Components/Integrations/TruCap+/FetchOntologyDetails.htm</v>
      </c>
      <c r="P2278" s="350" t="s">
        <v>5057</v>
      </c>
      <c r="Q2278" s="351" t="s">
        <v>5014</v>
      </c>
      <c r="R2278" s="351" t="s">
        <v>680</v>
      </c>
      <c r="U2278" s="352"/>
      <c r="AF2278" s="30" t="str">
        <f t="shared" si="636"/>
        <v>attributeTableBuilder.AddCustomAttributes(typeof(FetchOntologyDetails),"Timeout", new Attribute[] { new DesignerLocalizedDisplayNameAttribute(DesignerResource.IntegrationsTruCap_FetchOntologyDetails_Timeout_DisplayName)});</v>
      </c>
      <c r="AG2278" t="str">
        <f t="shared" si="637"/>
        <v>attributeTableBuilder.AddCustomAttributes(typeof(FetchOntologyDetails),"Timeout", new Attribute[] { new DesignerLocalizedDescriptionAttribute(DesignerResource.IntegrationsTruCap_FetchOntologyDetails_Timeout_Description)});</v>
      </c>
      <c r="AH2278" t="str">
        <f t="shared" si="638"/>
        <v>attributeTableBuilder.AddCustomAttributes(typeof(FetchOntologyDetails),"Timeout", new Attribute[] { new DesignerLocalizedCategoryAttribute(DesignerResource.IntegrationsTruCap_FetchOntologyDetails_Timeout_Category)});</v>
      </c>
      <c r="AK2278" t="str">
        <f t="shared" si="639"/>
        <v>attributeTableBuilder.AddCustomAttributes(typeof(FetchOntologyDetails), new Attribute[] { new DesignerLocalizedDisplayNameAttribute(DesignerResource.IntegrationsTruCap_FetchOntologyDetails_DisplayName)});</v>
      </c>
      <c r="AL2278" t="str">
        <f t="shared" si="640"/>
        <v>attributeTableBuilder.AddCustomAttributes(typeof(FetchOntologyDetails), new Attribute[] { new DesignerLocalizedDescriptionAttribute(DesignerResource.IntegrationsTruCap_FetchOntologyDetails_Description)});</v>
      </c>
      <c r="AM2278" s="30" t="str">
        <f t="shared" si="641"/>
        <v>attributeTableBuilder.AddCustomAttributes(typeof(FetchOntologyDetails), new Attribute[] { new DesignerLocalizedHelpURLAttribute(DesignerResource.IntegrationsTruCap_FetchOntologyDetails_HelpURL)});</v>
      </c>
      <c r="AN2278" t="str">
        <f t="shared" si="648"/>
        <v>&lt;data name="IntegrationsTruCap_FetchOntologyDetails_Timeout_DisplayName" xml:space="preserve"&gt;&lt;value&gt;Timeout&lt;/value&gt;&lt;/data&gt;</v>
      </c>
      <c r="AO2278" t="str">
        <f t="shared" si="642"/>
        <v>&lt;data name="IntegrationsTruCap_FetchOntologyDetails_Timeout_Description" xml:space="preserve"&gt;&lt;value&gt;Specifies the amount of time in Seconds to wait for the component before throwing an error.&lt;/value&gt;&lt;/data&gt;</v>
      </c>
      <c r="AP2278" t="str">
        <f t="shared" si="643"/>
        <v>&lt;data name="IntegrationsTruCap_FetchOntologyDetails_Timeout_Category" xml:space="preserve"&gt;&lt;value&gt;Settings&lt;/value&gt;&lt;/data&gt;</v>
      </c>
      <c r="AQ2278" t="str">
        <f t="shared" si="644"/>
        <v>&lt;data name="IntegrationsTruCap_FetchOntologyDetails_DisplayName" xml:space="preserve"&gt;&lt;value&gt;Fetch Ontology Details&lt;/value&gt;&lt;/data&gt;</v>
      </c>
      <c r="AR2278" t="str">
        <f t="shared" si="645"/>
        <v>&lt;data name="IntegrationsTruCap_FetchOntologyDetails_Description" xml:space="preserve"&gt;&lt;value&gt;Fetches an ontology details from TruCap+ server&lt;/value&gt;&lt;/data&gt;</v>
      </c>
      <c r="AU2278" s="30" t="str">
        <f t="shared" si="649"/>
        <v>&lt;data name="IntegrationsTruCap_FetchOntologyDetails_HelpURL" xml:space="preserve"&gt;&lt;value&gt;Components/Integrations/TruCap+/FetchOntologyDetails.htm&lt;/value&gt;&lt;/data&gt;</v>
      </c>
      <c r="AV2278" t="str">
        <f t="shared" si="646"/>
        <v>&lt;data name="ToolBox_IntegrationsTruCap" xml:space="preserve"&gt;&lt;value&gt;Integrations{#}TruCap+&lt;/value&gt;&lt;/data&gt;</v>
      </c>
      <c r="AW2278" t="str">
        <f t="shared" si="647"/>
        <v>&lt;data name="IntegrationsTruCap_FetchOntologyDetails_ICON" xml:space="preserve"&gt;&lt;value&gt;IntegrationsTruCapFetchOntologyDetailsICON&lt;/value&gt;&lt;/data&gt;</v>
      </c>
    </row>
    <row r="2279" spans="1:49" s="335" customFormat="1" ht="15">
      <c r="A2279" s="320">
        <v>4.8</v>
      </c>
      <c r="B2279" s="335" t="s">
        <v>649</v>
      </c>
      <c r="C2279" s="335" t="s">
        <v>4993</v>
      </c>
      <c r="D2279" s="335" t="s">
        <v>5011</v>
      </c>
      <c r="E2279" s="335" t="s">
        <v>5012</v>
      </c>
      <c r="F2279" s="335" t="s">
        <v>5018</v>
      </c>
      <c r="G2279" s="353" t="s">
        <v>5019</v>
      </c>
      <c r="H2279" s="353"/>
      <c r="I2279" s="353">
        <v>1</v>
      </c>
      <c r="J2279" s="353">
        <v>1</v>
      </c>
      <c r="K2279" s="353" t="s">
        <v>587</v>
      </c>
      <c r="L2279" s="331" t="s">
        <v>9</v>
      </c>
      <c r="M2279" s="354"/>
      <c r="N2279" s="353"/>
      <c r="O2279" s="46" t="str">
        <f t="shared" si="635"/>
        <v>Components/Integrations/TruCap+/FetchOntologyDetails.htm</v>
      </c>
      <c r="P2279" s="350" t="s">
        <v>5057</v>
      </c>
      <c r="Q2279" s="351" t="s">
        <v>5014</v>
      </c>
      <c r="R2279" s="351" t="s">
        <v>5020</v>
      </c>
      <c r="U2279" s="352"/>
      <c r="AF2279" s="30" t="str">
        <f t="shared" si="636"/>
        <v>attributeTableBuilder.AddCustomAttributes(typeof(FetchOntologyDetails),"OntologyDetails", new Attribute[] { new DesignerLocalizedDisplayNameAttribute(DesignerResource.IntegrationsTruCap_FetchOntologyDetails_OntologyDetails_DisplayName)});</v>
      </c>
      <c r="AG2279" t="str">
        <f t="shared" si="637"/>
        <v>attributeTableBuilder.AddCustomAttributes(typeof(FetchOntologyDetails),"OntologyDetails", new Attribute[] { new DesignerLocalizedDescriptionAttribute(DesignerResource.IntegrationsTruCap_FetchOntologyDetails_OntologyDetails_Description)});</v>
      </c>
      <c r="AH2279" t="str">
        <f t="shared" si="638"/>
        <v>attributeTableBuilder.AddCustomAttributes(typeof(FetchOntologyDetails),"OntologyDetails", new Attribute[] { new DesignerLocalizedCategoryAttribute(DesignerResource.IntegrationsTruCap_FetchOntologyDetails_OntologyDetails_Category)});</v>
      </c>
      <c r="AK2279" t="str">
        <f t="shared" si="639"/>
        <v>attributeTableBuilder.AddCustomAttributes(typeof(FetchOntologyDetails), new Attribute[] { new DesignerLocalizedDisplayNameAttribute(DesignerResource.IntegrationsTruCap_FetchOntologyDetails_DisplayName)});</v>
      </c>
      <c r="AL2279" t="str">
        <f t="shared" si="640"/>
        <v>attributeTableBuilder.AddCustomAttributes(typeof(FetchOntologyDetails), new Attribute[] { new DesignerLocalizedDescriptionAttribute(DesignerResource.IntegrationsTruCap_FetchOntologyDetails_Description)});</v>
      </c>
      <c r="AM2279" s="30" t="str">
        <f t="shared" si="641"/>
        <v>attributeTableBuilder.AddCustomAttributes(typeof(FetchOntologyDetails), new Attribute[] { new DesignerLocalizedHelpURLAttribute(DesignerResource.IntegrationsTruCap_FetchOntologyDetails_HelpURL)});</v>
      </c>
      <c r="AN2279" t="str">
        <f t="shared" si="648"/>
        <v>&lt;data name="IntegrationsTruCap_FetchOntologyDetails_OntologyDetails_DisplayName" xml:space="preserve"&gt;&lt;value&gt;Ontology Details&lt;/value&gt;&lt;/data&gt;</v>
      </c>
      <c r="AO2279" t="str">
        <f t="shared" si="642"/>
        <v>&lt;data name="IntegrationsTruCap_FetchOntologyDetails_OntologyDetails_Description" xml:space="preserve"&gt;&lt;value&gt;Retrieves the Ontology Details from the TruCap+ server.&lt;/value&gt;&lt;/data&gt;</v>
      </c>
      <c r="AP2279" t="str">
        <f t="shared" si="643"/>
        <v>&lt;data name="IntegrationsTruCap_FetchOntologyDetails_OntologyDetails_Category" xml:space="preserve"&gt;&lt;value&gt;Output&lt;/value&gt;&lt;/data&gt;</v>
      </c>
      <c r="AQ2279" t="str">
        <f t="shared" si="644"/>
        <v>&lt;data name="IntegrationsTruCap_FetchOntologyDetails_DisplayName" xml:space="preserve"&gt;&lt;value&gt;Fetch Ontology Details&lt;/value&gt;&lt;/data&gt;</v>
      </c>
      <c r="AR2279" t="str">
        <f t="shared" si="645"/>
        <v>&lt;data name="IntegrationsTruCap_FetchOntologyDetails_Description" xml:space="preserve"&gt;&lt;value&gt;Fetches an ontology details from TruCap+ server&lt;/value&gt;&lt;/data&gt;</v>
      </c>
      <c r="AU2279" s="30" t="str">
        <f t="shared" si="649"/>
        <v>&lt;data name="IntegrationsTruCap_FetchOntologyDetails_HelpURL" xml:space="preserve"&gt;&lt;value&gt;Components/Integrations/TruCap+/FetchOntologyDetails.htm&lt;/value&gt;&lt;/data&gt;</v>
      </c>
      <c r="AV2279" t="str">
        <f t="shared" si="646"/>
        <v>&lt;data name="ToolBox_IntegrationsTruCap" xml:space="preserve"&gt;&lt;value&gt;Integrations{#}TruCap+&lt;/value&gt;&lt;/data&gt;</v>
      </c>
      <c r="AW2279" t="str">
        <f t="shared" si="647"/>
        <v>&lt;data name="IntegrationsTruCap_FetchOntologyDetails_ICON" xml:space="preserve"&gt;&lt;value&gt;IntegrationsTruCapFetchOntologyDetailsICON&lt;/value&gt;&lt;/data&gt;</v>
      </c>
    </row>
    <row r="2280" spans="1:49" s="335" customFormat="1" ht="15">
      <c r="A2280" s="320">
        <v>4.8</v>
      </c>
      <c r="B2280" s="335" t="s">
        <v>649</v>
      </c>
      <c r="C2280" s="335" t="s">
        <v>4993</v>
      </c>
      <c r="D2280" s="335" t="s">
        <v>5011</v>
      </c>
      <c r="E2280" s="335" t="s">
        <v>5012</v>
      </c>
      <c r="F2280" s="335" t="s">
        <v>608</v>
      </c>
      <c r="G2280" s="335" t="s">
        <v>5021</v>
      </c>
      <c r="I2280" s="335">
        <v>1</v>
      </c>
      <c r="J2280" s="335">
        <v>1</v>
      </c>
      <c r="K2280" s="335" t="s">
        <v>587</v>
      </c>
      <c r="L2280" s="335" t="s">
        <v>9</v>
      </c>
      <c r="M2280" s="320"/>
      <c r="O2280" s="46" t="str">
        <f t="shared" si="635"/>
        <v>Components/Integrations/TruCap+/FetchOntologyDetails.htm</v>
      </c>
      <c r="P2280" s="350" t="s">
        <v>5057</v>
      </c>
      <c r="Q2280" s="351" t="s">
        <v>5014</v>
      </c>
      <c r="R2280" s="351" t="s">
        <v>608</v>
      </c>
      <c r="U2280" s="352"/>
      <c r="AF2280" s="30" t="str">
        <f t="shared" si="636"/>
        <v>attributeTableBuilder.AddCustomAttributes(typeof(FetchOntologyDetails),"Result", new Attribute[] { new DesignerLocalizedDisplayNameAttribute(DesignerResource.IntegrationsTruCap_FetchOntologyDetails_Result_DisplayName)});</v>
      </c>
      <c r="AG2280" t="str">
        <f t="shared" si="637"/>
        <v>attributeTableBuilder.AddCustomAttributes(typeof(FetchOntologyDetails),"Result", new Attribute[] { new DesignerLocalizedDescriptionAttribute(DesignerResource.IntegrationsTruCap_FetchOntologyDetails_Result_Description)});</v>
      </c>
      <c r="AH2280" t="str">
        <f t="shared" si="638"/>
        <v>attributeTableBuilder.AddCustomAttributes(typeof(FetchOntologyDetails),"Result", new Attribute[] { new DesignerLocalizedCategoryAttribute(DesignerResource.IntegrationsTruCap_FetchOntologyDetails_Result_Category)});</v>
      </c>
      <c r="AK2280" t="str">
        <f t="shared" si="639"/>
        <v>attributeTableBuilder.AddCustomAttributes(typeof(FetchOntologyDetails), new Attribute[] { new DesignerLocalizedDisplayNameAttribute(DesignerResource.IntegrationsTruCap_FetchOntologyDetails_DisplayName)});</v>
      </c>
      <c r="AL2280" t="str">
        <f t="shared" si="640"/>
        <v>attributeTableBuilder.AddCustomAttributes(typeof(FetchOntologyDetails), new Attribute[] { new DesignerLocalizedDescriptionAttribute(DesignerResource.IntegrationsTruCap_FetchOntologyDetails_Description)});</v>
      </c>
      <c r="AM2280" s="30" t="str">
        <f t="shared" si="641"/>
        <v>attributeTableBuilder.AddCustomAttributes(typeof(FetchOntologyDetails), new Attribute[] { new DesignerLocalizedHelpURLAttribute(DesignerResource.IntegrationsTruCap_FetchOntologyDetails_HelpURL)});</v>
      </c>
      <c r="AN2280" t="str">
        <f t="shared" si="648"/>
        <v>&lt;data name="IntegrationsTruCap_FetchOntologyDetails_Result_DisplayName" xml:space="preserve"&gt;&lt;value&gt;Result&lt;/value&gt;&lt;/data&gt;</v>
      </c>
      <c r="AO2280" t="str">
        <f t="shared" si="642"/>
        <v>&lt;data name="IntegrationsTruCap_FetchOntologyDetails_Result_Description" xml:space="preserve"&gt;&lt;value&gt;Returns all the errors that occurred during fetching Ontology details from TruCap+ server.&lt;/value&gt;&lt;/data&gt;</v>
      </c>
      <c r="AP2280" t="str">
        <f t="shared" si="643"/>
        <v>&lt;data name="IntegrationsTruCap_FetchOntologyDetails_Result_Category" xml:space="preserve"&gt;&lt;value&gt;Output&lt;/value&gt;&lt;/data&gt;</v>
      </c>
      <c r="AQ2280" t="str">
        <f t="shared" si="644"/>
        <v>&lt;data name="IntegrationsTruCap_FetchOntologyDetails_DisplayName" xml:space="preserve"&gt;&lt;value&gt;Fetch Ontology Details&lt;/value&gt;&lt;/data&gt;</v>
      </c>
      <c r="AR2280" t="str">
        <f t="shared" si="645"/>
        <v>&lt;data name="IntegrationsTruCap_FetchOntologyDetails_Description" xml:space="preserve"&gt;&lt;value&gt;Fetches an ontology details from TruCap+ server&lt;/value&gt;&lt;/data&gt;</v>
      </c>
      <c r="AU2280" s="30" t="str">
        <f t="shared" si="649"/>
        <v>&lt;data name="IntegrationsTruCap_FetchOntologyDetails_HelpURL" xml:space="preserve"&gt;&lt;value&gt;Components/Integrations/TruCap+/FetchOntologyDetails.htm&lt;/value&gt;&lt;/data&gt;</v>
      </c>
      <c r="AV2280" t="str">
        <f t="shared" si="646"/>
        <v>&lt;data name="ToolBox_IntegrationsTruCap" xml:space="preserve"&gt;&lt;value&gt;Integrations{#}TruCap+&lt;/value&gt;&lt;/data&gt;</v>
      </c>
      <c r="AW2280" t="str">
        <f t="shared" si="647"/>
        <v>&lt;data name="IntegrationsTruCap_FetchOntologyDetails_ICON" xml:space="preserve"&gt;&lt;value&gt;IntegrationsTruCapFetchOntologyDetailsICON&lt;/value&gt;&lt;/data&gt;</v>
      </c>
    </row>
    <row r="2281" spans="1:49" s="353" customFormat="1" ht="15">
      <c r="A2281" s="320">
        <v>4.8</v>
      </c>
      <c r="B2281" s="335" t="s">
        <v>649</v>
      </c>
      <c r="C2281" s="335" t="s">
        <v>4993</v>
      </c>
      <c r="D2281" s="331" t="s">
        <v>5022</v>
      </c>
      <c r="E2281" s="331" t="s">
        <v>5023</v>
      </c>
      <c r="F2281" s="331" t="s">
        <v>5013</v>
      </c>
      <c r="G2281" s="335" t="s">
        <v>5064</v>
      </c>
      <c r="I2281" s="331">
        <v>1</v>
      </c>
      <c r="J2281" s="331">
        <v>1</v>
      </c>
      <c r="K2281" s="335" t="s">
        <v>595</v>
      </c>
      <c r="L2281" s="335" t="s">
        <v>10</v>
      </c>
      <c r="M2281" s="354"/>
      <c r="O2281" s="46" t="str">
        <f t="shared" si="635"/>
        <v>Components/Integrations/TruCap+/SendFiles.htm</v>
      </c>
      <c r="P2281" s="350" t="s">
        <v>5057</v>
      </c>
      <c r="Q2281" s="351" t="s">
        <v>5024</v>
      </c>
      <c r="R2281" s="351" t="s">
        <v>5015</v>
      </c>
      <c r="U2281" s="356"/>
      <c r="AF2281" s="30" t="str">
        <f t="shared" si="636"/>
        <v>attributeTableBuilder.AddCustomAttributes(typeof(SendFiles),"DocumentType", new Attribute[] { new DesignerLocalizedDisplayNameAttribute(DesignerResource.IntegrationsTruCap_SendFiles_DocumentType_DisplayName)});</v>
      </c>
      <c r="AG2281" t="str">
        <f t="shared" si="637"/>
        <v>attributeTableBuilder.AddCustomAttributes(typeof(SendFiles),"DocumentType", new Attribute[] { new DesignerLocalizedDescriptionAttribute(DesignerResource.IntegrationsTruCap_SendFiles_DocumentType_Description)});</v>
      </c>
      <c r="AH2281" t="str">
        <f t="shared" si="638"/>
        <v>attributeTableBuilder.AddCustomAttributes(typeof(SendFiles),"DocumentType", new Attribute[] { new DesignerLocalizedCategoryAttribute(DesignerResource.IntegrationsTruCap_SendFiles_DocumentType_Category)});</v>
      </c>
      <c r="AK2281" t="str">
        <f t="shared" si="639"/>
        <v>attributeTableBuilder.AddCustomAttributes(typeof(SendFiles), new Attribute[] { new DesignerLocalizedDisplayNameAttribute(DesignerResource.IntegrationsTruCap_SendFiles_DisplayName)});</v>
      </c>
      <c r="AL2281" t="str">
        <f t="shared" si="640"/>
        <v>attributeTableBuilder.AddCustomAttributes(typeof(SendFiles), new Attribute[] { new DesignerLocalizedDescriptionAttribute(DesignerResource.IntegrationsTruCap_SendFiles_Description)});</v>
      </c>
      <c r="AM2281" s="30" t="str">
        <f t="shared" si="641"/>
        <v>attributeTableBuilder.AddCustomAttributes(typeof(SendFiles), new Attribute[] { new DesignerLocalizedHelpURLAttribute(DesignerResource.IntegrationsTruCap_SendFiles_HelpURL)});</v>
      </c>
      <c r="AN2281" t="str">
        <f t="shared" si="648"/>
        <v>&lt;data name="IntegrationsTruCap_SendFiles_DocumentType_DisplayName" xml:space="preserve"&gt;&lt;value&gt;Document Type&lt;/value&gt;&lt;/data&gt;</v>
      </c>
      <c r="AO2281" t="str">
        <f t="shared" si="642"/>
        <v>&lt;data name="IntegrationsTruCap_SendFiles_DocumentType_Description" xml:space="preserve"&gt;&lt;value&gt;Name of the Ontology type from the TruCap+ server is to be fetched&lt;/value&gt;&lt;/data&gt;</v>
      </c>
      <c r="AP2281" t="str">
        <f t="shared" si="643"/>
        <v>&lt;data name="IntegrationsTruCap_SendFiles_DocumentType_Category" xml:space="preserve"&gt;&lt;value&gt;Input&lt;/value&gt;&lt;/data&gt;</v>
      </c>
      <c r="AQ2281" t="str">
        <f t="shared" si="644"/>
        <v>&lt;data name="IntegrationsTruCap_SendFiles_DisplayName" xml:space="preserve"&gt;&lt;value&gt;Send Files&lt;/value&gt;&lt;/data&gt;</v>
      </c>
      <c r="AR2281" t="str">
        <f t="shared" si="645"/>
        <v>&lt;data name="IntegrationsTruCap_SendFiles_Description" xml:space="preserve"&gt;&lt;value&gt;Sends single or multiple files to TruCap+ server for processing.&lt;/value&gt;&lt;/data&gt;</v>
      </c>
      <c r="AU2281" s="30" t="str">
        <f t="shared" si="649"/>
        <v>&lt;data name="IntegrationsTruCap_SendFiles_HelpURL" xml:space="preserve"&gt;&lt;value&gt;Components/Integrations/TruCap+/SendFiles.htm&lt;/value&gt;&lt;/data&gt;</v>
      </c>
      <c r="AV2281" t="str">
        <f t="shared" si="646"/>
        <v>&lt;data name="ToolBox_IntegrationsTruCap" xml:space="preserve"&gt;&lt;value&gt;Integrations{#}TruCap+&lt;/value&gt;&lt;/data&gt;</v>
      </c>
      <c r="AW2281" t="str">
        <f t="shared" si="647"/>
        <v>&lt;data name="IntegrationsTruCap_SendFiles_ICON" xml:space="preserve"&gt;&lt;value&gt;IntegrationsTruCapSendFilesICON&lt;/value&gt;&lt;/data&gt;</v>
      </c>
    </row>
    <row r="2282" spans="1:49" s="353" customFormat="1" ht="15">
      <c r="A2282" s="320">
        <v>4.8</v>
      </c>
      <c r="B2282" s="335" t="s">
        <v>649</v>
      </c>
      <c r="C2282" s="335" t="s">
        <v>4993</v>
      </c>
      <c r="D2282" s="331" t="s">
        <v>5022</v>
      </c>
      <c r="E2282" s="331" t="s">
        <v>5023</v>
      </c>
      <c r="F2282" s="331" t="s">
        <v>5025</v>
      </c>
      <c r="G2282" s="335" t="s">
        <v>5065</v>
      </c>
      <c r="I2282" s="331">
        <v>1</v>
      </c>
      <c r="J2282" s="331">
        <v>1</v>
      </c>
      <c r="K2282" s="335" t="s">
        <v>595</v>
      </c>
      <c r="L2282" s="335" t="s">
        <v>10</v>
      </c>
      <c r="M2282" s="354"/>
      <c r="O2282" s="46" t="str">
        <f t="shared" si="635"/>
        <v>Components/Integrations/TruCap+/SendFiles.htm</v>
      </c>
      <c r="P2282" s="350" t="s">
        <v>5057</v>
      </c>
      <c r="Q2282" s="351" t="s">
        <v>5024</v>
      </c>
      <c r="R2282" s="351" t="s">
        <v>5017</v>
      </c>
      <c r="U2282" s="356"/>
      <c r="AF2282" s="30" t="str">
        <f t="shared" si="636"/>
        <v>attributeTableBuilder.AddCustomAttributes(typeof(SendFiles),"DocumentSubtype", new Attribute[] { new DesignerLocalizedDisplayNameAttribute(DesignerResource.IntegrationsTruCap_SendFiles_DocumentSubtype_DisplayName)});</v>
      </c>
      <c r="AG2282" t="str">
        <f t="shared" si="637"/>
        <v>attributeTableBuilder.AddCustomAttributes(typeof(SendFiles),"DocumentSubtype", new Attribute[] { new DesignerLocalizedDescriptionAttribute(DesignerResource.IntegrationsTruCap_SendFiles_DocumentSubtype_Description)});</v>
      </c>
      <c r="AH2282" t="str">
        <f t="shared" si="638"/>
        <v>attributeTableBuilder.AddCustomAttributes(typeof(SendFiles),"DocumentSubtype", new Attribute[] { new DesignerLocalizedCategoryAttribute(DesignerResource.IntegrationsTruCap_SendFiles_DocumentSubtype_Category)});</v>
      </c>
      <c r="AK2282" t="str">
        <f t="shared" si="639"/>
        <v>attributeTableBuilder.AddCustomAttributes(typeof(SendFiles), new Attribute[] { new DesignerLocalizedDisplayNameAttribute(DesignerResource.IntegrationsTruCap_SendFiles_DisplayName)});</v>
      </c>
      <c r="AL2282" t="str">
        <f t="shared" si="640"/>
        <v>attributeTableBuilder.AddCustomAttributes(typeof(SendFiles), new Attribute[] { new DesignerLocalizedDescriptionAttribute(DesignerResource.IntegrationsTruCap_SendFiles_Description)});</v>
      </c>
      <c r="AM2282" s="30" t="str">
        <f t="shared" si="641"/>
        <v>attributeTableBuilder.AddCustomAttributes(typeof(SendFiles), new Attribute[] { new DesignerLocalizedHelpURLAttribute(DesignerResource.IntegrationsTruCap_SendFiles_HelpURL)});</v>
      </c>
      <c r="AN2282" t="str">
        <f t="shared" si="648"/>
        <v>&lt;data name="IntegrationsTruCap_SendFiles_DocumentSubtype_DisplayName" xml:space="preserve"&gt;&lt;value&gt;Document SubType&lt;/value&gt;&lt;/data&gt;</v>
      </c>
      <c r="AO2282" t="str">
        <f t="shared" si="642"/>
        <v>&lt;data name="IntegrationsTruCap_SendFiles_DocumentSubtype_Description" xml:space="preserve"&gt;&lt;value&gt;Name of the Ontology Subtype from the TruCap+ server is to be fetched&lt;/value&gt;&lt;/data&gt;</v>
      </c>
      <c r="AP2282" t="str">
        <f t="shared" si="643"/>
        <v>&lt;data name="IntegrationsTruCap_SendFiles_DocumentSubtype_Category" xml:space="preserve"&gt;&lt;value&gt;Input&lt;/value&gt;&lt;/data&gt;</v>
      </c>
      <c r="AQ2282" t="str">
        <f t="shared" si="644"/>
        <v>&lt;data name="IntegrationsTruCap_SendFiles_DisplayName" xml:space="preserve"&gt;&lt;value&gt;Send Files&lt;/value&gt;&lt;/data&gt;</v>
      </c>
      <c r="AR2282" t="str">
        <f t="shared" si="645"/>
        <v>&lt;data name="IntegrationsTruCap_SendFiles_Description" xml:space="preserve"&gt;&lt;value&gt;Sends single or multiple files to TruCap+ server for processing.&lt;/value&gt;&lt;/data&gt;</v>
      </c>
      <c r="AU2282" s="30" t="str">
        <f t="shared" si="649"/>
        <v>&lt;data name="IntegrationsTruCap_SendFiles_HelpURL" xml:space="preserve"&gt;&lt;value&gt;Components/Integrations/TruCap+/SendFiles.htm&lt;/value&gt;&lt;/data&gt;</v>
      </c>
      <c r="AV2282" t="str">
        <f t="shared" si="646"/>
        <v>&lt;data name="ToolBox_IntegrationsTruCap" xml:space="preserve"&gt;&lt;value&gt;Integrations{#}TruCap+&lt;/value&gt;&lt;/data&gt;</v>
      </c>
      <c r="AW2282" t="str">
        <f t="shared" si="647"/>
        <v>&lt;data name="IntegrationsTruCap_SendFiles_ICON" xml:space="preserve"&gt;&lt;value&gt;IntegrationsTruCapSendFilesICON&lt;/value&gt;&lt;/data&gt;</v>
      </c>
    </row>
    <row r="2283" spans="1:49" s="353" customFormat="1" ht="15">
      <c r="A2283" s="320">
        <v>4.8</v>
      </c>
      <c r="B2283" s="335" t="s">
        <v>649</v>
      </c>
      <c r="C2283" s="335" t="s">
        <v>4993</v>
      </c>
      <c r="D2283" s="331" t="s">
        <v>5022</v>
      </c>
      <c r="E2283" s="331" t="s">
        <v>5023</v>
      </c>
      <c r="F2283" s="331" t="s">
        <v>5149</v>
      </c>
      <c r="G2283" s="331" t="s">
        <v>5151</v>
      </c>
      <c r="I2283" s="331">
        <v>1</v>
      </c>
      <c r="J2283" s="331">
        <v>1</v>
      </c>
      <c r="K2283" s="335" t="s">
        <v>595</v>
      </c>
      <c r="L2283" s="335" t="s">
        <v>10</v>
      </c>
      <c r="M2283" s="354"/>
      <c r="N2283" s="353" t="s">
        <v>5153</v>
      </c>
      <c r="O2283" s="46" t="str">
        <f t="shared" si="635"/>
        <v>Components/Integrations/TruCap+/SendFiles.htm</v>
      </c>
      <c r="P2283" s="350" t="s">
        <v>5057</v>
      </c>
      <c r="Q2283" s="351" t="s">
        <v>5024</v>
      </c>
      <c r="R2283" s="351" t="s">
        <v>1645</v>
      </c>
      <c r="U2283" s="356"/>
      <c r="AF2283" s="30" t="str">
        <f t="shared" si="636"/>
        <v>attributeTableBuilder.AddCustomAttributes(typeof(SendFiles),"Files", new Attribute[] { new DesignerLocalizedDisplayNameAttribute(DesignerResource.IntegrationsTruCap_SendFiles_Files_DisplayName)});</v>
      </c>
      <c r="AG2283" t="str">
        <f t="shared" si="637"/>
        <v>attributeTableBuilder.AddCustomAttributes(typeof(SendFiles),"Files", new Attribute[] { new DesignerLocalizedDescriptionAttribute(DesignerResource.IntegrationsTruCap_SendFiles_Files_Description)});</v>
      </c>
      <c r="AH2283" t="str">
        <f t="shared" si="638"/>
        <v>attributeTableBuilder.AddCustomAttributes(typeof(SendFiles),"Files", new Attribute[] { new DesignerLocalizedCategoryAttribute(DesignerResource.IntegrationsTruCap_SendFiles_Files_Category)});</v>
      </c>
      <c r="AK2283" t="str">
        <f t="shared" si="639"/>
        <v>attributeTableBuilder.AddCustomAttributes(typeof(SendFiles), new Attribute[] { new DesignerLocalizedDisplayNameAttribute(DesignerResource.IntegrationsTruCap_SendFiles_DisplayName)});</v>
      </c>
      <c r="AL2283" t="str">
        <f t="shared" si="640"/>
        <v>attributeTableBuilder.AddCustomAttributes(typeof(SendFiles), new Attribute[] { new DesignerLocalizedDescriptionAttribute(DesignerResource.IntegrationsTruCap_SendFiles_Description)});</v>
      </c>
      <c r="AM2283" s="30" t="str">
        <f t="shared" si="641"/>
        <v>attributeTableBuilder.AddCustomAttributes(typeof(SendFiles), new Attribute[] { new DesignerLocalizedHelpURLAttribute(DesignerResource.IntegrationsTruCap_SendFiles_HelpURL)});</v>
      </c>
      <c r="AN2283" t="str">
        <f t="shared" si="648"/>
        <v>&lt;data name="IntegrationsTruCap_SendFiles_Files_DisplayName" xml:space="preserve"&gt;&lt;value&gt;File\Folder Path&lt;/value&gt;&lt;/data&gt;</v>
      </c>
      <c r="AO2283" t="str">
        <f t="shared" si="642"/>
        <v>&lt;data name="IntegrationsTruCap_SendFiles_Files_Description" xml:space="preserve"&gt;&lt;value&gt;Stores the full path of a File or Folder.&lt;/value&gt;&lt;/data&gt;</v>
      </c>
      <c r="AP2283" t="str">
        <f t="shared" si="643"/>
        <v>&lt;data name="IntegrationsTruCap_SendFiles_Files_Category" xml:space="preserve"&gt;&lt;value&gt;Input&lt;/value&gt;&lt;/data&gt;</v>
      </c>
      <c r="AQ2283" t="str">
        <f t="shared" si="644"/>
        <v>&lt;data name="IntegrationsTruCap_SendFiles_DisplayName" xml:space="preserve"&gt;&lt;value&gt;Send Files&lt;/value&gt;&lt;/data&gt;</v>
      </c>
      <c r="AR2283" t="str">
        <f t="shared" si="645"/>
        <v>&lt;data name="IntegrationsTruCap_SendFiles_Description" xml:space="preserve"&gt;&lt;value&gt;Sends single or multiple files to TruCap+ server for processing.&lt;/value&gt;&lt;/data&gt;</v>
      </c>
      <c r="AU2283" s="30" t="str">
        <f t="shared" si="649"/>
        <v>&lt;data name="IntegrationsTruCap_SendFiles_HelpURL" xml:space="preserve"&gt;&lt;value&gt;Components/Integrations/TruCap+/SendFiles.htm&lt;/value&gt;&lt;/data&gt;</v>
      </c>
      <c r="AV2283" t="str">
        <f t="shared" si="646"/>
        <v>&lt;data name="ToolBox_IntegrationsTruCap" xml:space="preserve"&gt;&lt;value&gt;Integrations{#}TruCap+&lt;/value&gt;&lt;/data&gt;</v>
      </c>
      <c r="AW2283" t="str">
        <f t="shared" si="647"/>
        <v>&lt;data name="IntegrationsTruCap_SendFiles_ICON" xml:space="preserve"&gt;&lt;value&gt;IntegrationsTruCapSendFilesICON&lt;/value&gt;&lt;/data&gt;</v>
      </c>
    </row>
    <row r="2284" spans="1:49" s="353" customFormat="1" ht="15">
      <c r="A2284" s="320">
        <v>4.8</v>
      </c>
      <c r="B2284" s="335" t="s">
        <v>649</v>
      </c>
      <c r="C2284" s="335" t="s">
        <v>4993</v>
      </c>
      <c r="D2284" s="331" t="s">
        <v>5022</v>
      </c>
      <c r="E2284" s="331" t="s">
        <v>5023</v>
      </c>
      <c r="F2284" s="331" t="s">
        <v>5026</v>
      </c>
      <c r="G2284" s="331" t="s">
        <v>5027</v>
      </c>
      <c r="I2284" s="331">
        <v>1</v>
      </c>
      <c r="J2284" s="331">
        <v>1</v>
      </c>
      <c r="K2284" s="335" t="s">
        <v>595</v>
      </c>
      <c r="L2284" s="335" t="s">
        <v>4338</v>
      </c>
      <c r="M2284" s="354"/>
      <c r="N2284" s="353" t="s">
        <v>5152</v>
      </c>
      <c r="O2284" s="46" t="str">
        <f t="shared" si="635"/>
        <v>Components/Integrations/TruCap+/SendFiles.htm</v>
      </c>
      <c r="P2284" s="350" t="s">
        <v>5057</v>
      </c>
      <c r="Q2284" s="351" t="s">
        <v>5024</v>
      </c>
      <c r="R2284" s="351" t="s">
        <v>5026</v>
      </c>
      <c r="U2284" s="356"/>
      <c r="AF2284" s="30" t="str">
        <f t="shared" si="636"/>
        <v>attributeTableBuilder.AddCustomAttributes(typeof(SendFiles),"Label", new Attribute[] { new DesignerLocalizedDisplayNameAttribute(DesignerResource.IntegrationsTruCap_SendFiles_Label_DisplayName)});</v>
      </c>
      <c r="AG2284" t="str">
        <f t="shared" si="637"/>
        <v>attributeTableBuilder.AddCustomAttributes(typeof(SendFiles),"Label", new Attribute[] { new DesignerLocalizedDescriptionAttribute(DesignerResource.IntegrationsTruCap_SendFiles_Label_Description)});</v>
      </c>
      <c r="AH2284" t="str">
        <f t="shared" si="638"/>
        <v>attributeTableBuilder.AddCustomAttributes(typeof(SendFiles),"Label", new Attribute[] { new DesignerLocalizedCategoryAttribute(DesignerResource.IntegrationsTruCap_SendFiles_Label_Category)});</v>
      </c>
      <c r="AK2284" t="str">
        <f t="shared" si="639"/>
        <v>attributeTableBuilder.AddCustomAttributes(typeof(SendFiles), new Attribute[] { new DesignerLocalizedDisplayNameAttribute(DesignerResource.IntegrationsTruCap_SendFiles_DisplayName)});</v>
      </c>
      <c r="AL2284" t="str">
        <f t="shared" si="640"/>
        <v>attributeTableBuilder.AddCustomAttributes(typeof(SendFiles), new Attribute[] { new DesignerLocalizedDescriptionAttribute(DesignerResource.IntegrationsTruCap_SendFiles_Description)});</v>
      </c>
      <c r="AM2284" s="30" t="str">
        <f t="shared" si="641"/>
        <v>attributeTableBuilder.AddCustomAttributes(typeof(SendFiles), new Attribute[] { new DesignerLocalizedHelpURLAttribute(DesignerResource.IntegrationsTruCap_SendFiles_HelpURL)});</v>
      </c>
      <c r="AN2284" t="str">
        <f t="shared" si="648"/>
        <v>&lt;data name="IntegrationsTruCap_SendFiles_Label_DisplayName" xml:space="preserve"&gt;&lt;value&gt;Label&lt;/value&gt;&lt;/data&gt;</v>
      </c>
      <c r="AO2284" t="str">
        <f t="shared" si="642"/>
        <v>&lt;data name="IntegrationsTruCap_SendFiles_Label_Description" xml:space="preserve"&gt;&lt;value&gt;Stores the Label name for multiple files uploading at TruCap+ server&lt;/value&gt;&lt;/data&gt;</v>
      </c>
      <c r="AP2284" t="str">
        <f t="shared" si="643"/>
        <v>&lt;data name="IntegrationsTruCap_SendFiles_Label_Category" xml:space="preserve"&gt;&lt;value&gt;Input&lt;/value&gt;&lt;/data&gt;</v>
      </c>
      <c r="AQ2284" t="str">
        <f t="shared" si="644"/>
        <v>&lt;data name="IntegrationsTruCap_SendFiles_DisplayName" xml:space="preserve"&gt;&lt;value&gt;Send Files&lt;/value&gt;&lt;/data&gt;</v>
      </c>
      <c r="AR2284" t="str">
        <f t="shared" si="645"/>
        <v>&lt;data name="IntegrationsTruCap_SendFiles_Description" xml:space="preserve"&gt;&lt;value&gt;Sends single or multiple files to TruCap+ server for processing.&lt;/value&gt;&lt;/data&gt;</v>
      </c>
      <c r="AU2284" s="30" t="str">
        <f t="shared" si="649"/>
        <v>&lt;data name="IntegrationsTruCap_SendFiles_HelpURL" xml:space="preserve"&gt;&lt;value&gt;Components/Integrations/TruCap+/SendFiles.htm&lt;/value&gt;&lt;/data&gt;</v>
      </c>
      <c r="AV2284" t="str">
        <f t="shared" si="646"/>
        <v>&lt;data name="ToolBox_IntegrationsTruCap" xml:space="preserve"&gt;&lt;value&gt;Integrations{#}TruCap+&lt;/value&gt;&lt;/data&gt;</v>
      </c>
      <c r="AW2284" t="str">
        <f t="shared" si="647"/>
        <v>&lt;data name="IntegrationsTruCap_SendFiles_ICON" xml:space="preserve"&gt;&lt;value&gt;IntegrationsTruCapSendFilesICON&lt;/value&gt;&lt;/data&gt;</v>
      </c>
    </row>
    <row r="2285" spans="1:49" s="353" customFormat="1" ht="15">
      <c r="A2285" s="320">
        <v>4.8</v>
      </c>
      <c r="B2285" s="335" t="s">
        <v>649</v>
      </c>
      <c r="C2285" s="335" t="s">
        <v>4993</v>
      </c>
      <c r="D2285" s="331" t="s">
        <v>5022</v>
      </c>
      <c r="E2285" s="331" t="s">
        <v>5023</v>
      </c>
      <c r="F2285" s="331" t="s">
        <v>680</v>
      </c>
      <c r="G2285" s="331" t="s">
        <v>4441</v>
      </c>
      <c r="H2285" s="331"/>
      <c r="I2285" s="331">
        <v>1</v>
      </c>
      <c r="J2285" s="331">
        <v>1</v>
      </c>
      <c r="K2285" s="331" t="s">
        <v>627</v>
      </c>
      <c r="L2285" s="331" t="s">
        <v>9</v>
      </c>
      <c r="M2285" s="321">
        <v>30</v>
      </c>
      <c r="N2285" s="331" t="s">
        <v>3565</v>
      </c>
      <c r="O2285" s="46" t="str">
        <f t="shared" si="635"/>
        <v>Components/Integrations/TruCap+/SendFiles.htm</v>
      </c>
      <c r="P2285" s="350" t="s">
        <v>5057</v>
      </c>
      <c r="Q2285" s="351" t="s">
        <v>5024</v>
      </c>
      <c r="R2285" s="351" t="s">
        <v>680</v>
      </c>
      <c r="U2285" s="356"/>
      <c r="AF2285" s="30" t="str">
        <f t="shared" si="636"/>
        <v>attributeTableBuilder.AddCustomAttributes(typeof(SendFiles),"Timeout", new Attribute[] { new DesignerLocalizedDisplayNameAttribute(DesignerResource.IntegrationsTruCap_SendFiles_Timeout_DisplayName)});</v>
      </c>
      <c r="AG2285" t="str">
        <f t="shared" si="637"/>
        <v>attributeTableBuilder.AddCustomAttributes(typeof(SendFiles),"Timeout", new Attribute[] { new DesignerLocalizedDescriptionAttribute(DesignerResource.IntegrationsTruCap_SendFiles_Timeout_Description)});</v>
      </c>
      <c r="AH2285" t="str">
        <f t="shared" si="638"/>
        <v>attributeTableBuilder.AddCustomAttributes(typeof(SendFiles),"Timeout", new Attribute[] { new DesignerLocalizedCategoryAttribute(DesignerResource.IntegrationsTruCap_SendFiles_Timeout_Category)});</v>
      </c>
      <c r="AK2285" t="str">
        <f t="shared" si="639"/>
        <v>attributeTableBuilder.AddCustomAttributes(typeof(SendFiles), new Attribute[] { new DesignerLocalizedDisplayNameAttribute(DesignerResource.IntegrationsTruCap_SendFiles_DisplayName)});</v>
      </c>
      <c r="AL2285" t="str">
        <f t="shared" si="640"/>
        <v>attributeTableBuilder.AddCustomAttributes(typeof(SendFiles), new Attribute[] { new DesignerLocalizedDescriptionAttribute(DesignerResource.IntegrationsTruCap_SendFiles_Description)});</v>
      </c>
      <c r="AM2285" s="30" t="str">
        <f t="shared" si="641"/>
        <v>attributeTableBuilder.AddCustomAttributes(typeof(SendFiles), new Attribute[] { new DesignerLocalizedHelpURLAttribute(DesignerResource.IntegrationsTruCap_SendFiles_HelpURL)});</v>
      </c>
      <c r="AN2285" t="str">
        <f t="shared" si="648"/>
        <v>&lt;data name="IntegrationsTruCap_SendFiles_Timeout_DisplayName" xml:space="preserve"&gt;&lt;value&gt;Timeout&lt;/value&gt;&lt;/data&gt;</v>
      </c>
      <c r="AO2285" t="str">
        <f t="shared" si="642"/>
        <v>&lt;data name="IntegrationsTruCap_SendFiles_Timeout_Description" xml:space="preserve"&gt;&lt;value&gt;Specifies the amount of time in Seconds to wait for the component before throwing an error.&lt;/value&gt;&lt;/data&gt;</v>
      </c>
      <c r="AP2285" t="str">
        <f t="shared" si="643"/>
        <v>&lt;data name="IntegrationsTruCap_SendFiles_Timeout_Category" xml:space="preserve"&gt;&lt;value&gt;Settings&lt;/value&gt;&lt;/data&gt;</v>
      </c>
      <c r="AQ2285" t="str">
        <f t="shared" si="644"/>
        <v>&lt;data name="IntegrationsTruCap_SendFiles_DisplayName" xml:space="preserve"&gt;&lt;value&gt;Send Files&lt;/value&gt;&lt;/data&gt;</v>
      </c>
      <c r="AR2285" t="str">
        <f t="shared" si="645"/>
        <v>&lt;data name="IntegrationsTruCap_SendFiles_Description" xml:space="preserve"&gt;&lt;value&gt;Sends single or multiple files to TruCap+ server for processing.&lt;/value&gt;&lt;/data&gt;</v>
      </c>
      <c r="AU2285" s="30" t="str">
        <f t="shared" si="649"/>
        <v>&lt;data name="IntegrationsTruCap_SendFiles_HelpURL" xml:space="preserve"&gt;&lt;value&gt;Components/Integrations/TruCap+/SendFiles.htm&lt;/value&gt;&lt;/data&gt;</v>
      </c>
      <c r="AV2285" t="str">
        <f t="shared" si="646"/>
        <v>&lt;data name="ToolBox_IntegrationsTruCap" xml:space="preserve"&gt;&lt;value&gt;Integrations{#}TruCap+&lt;/value&gt;&lt;/data&gt;</v>
      </c>
      <c r="AW2285" t="str">
        <f t="shared" si="647"/>
        <v>&lt;data name="IntegrationsTruCap_SendFiles_ICON" xml:space="preserve"&gt;&lt;value&gt;IntegrationsTruCapSendFilesICON&lt;/value&gt;&lt;/data&gt;</v>
      </c>
    </row>
    <row r="2286" spans="1:49" s="353" customFormat="1" ht="15">
      <c r="A2286" s="320">
        <v>4.8</v>
      </c>
      <c r="B2286" s="335" t="s">
        <v>649</v>
      </c>
      <c r="C2286" s="335" t="s">
        <v>4993</v>
      </c>
      <c r="D2286" s="331" t="s">
        <v>5022</v>
      </c>
      <c r="E2286" s="331" t="s">
        <v>5023</v>
      </c>
      <c r="F2286" s="331" t="s">
        <v>5028</v>
      </c>
      <c r="G2286" s="353" t="s">
        <v>5029</v>
      </c>
      <c r="I2286" s="353">
        <v>1</v>
      </c>
      <c r="J2286" s="353">
        <v>1</v>
      </c>
      <c r="K2286" s="353" t="s">
        <v>587</v>
      </c>
      <c r="L2286" s="331" t="s">
        <v>9</v>
      </c>
      <c r="M2286" s="354"/>
      <c r="O2286" s="46" t="str">
        <f t="shared" si="635"/>
        <v>Components/Integrations/TruCap+/SendFiles.htm</v>
      </c>
      <c r="P2286" s="350" t="s">
        <v>5057</v>
      </c>
      <c r="Q2286" s="351" t="s">
        <v>5024</v>
      </c>
      <c r="R2286" s="351" t="s">
        <v>5030</v>
      </c>
      <c r="U2286" s="356"/>
      <c r="AF2286" s="30" t="str">
        <f t="shared" si="636"/>
        <v>attributeTableBuilder.AddCustomAttributes(typeof(SendFiles),"FileReferenceId", new Attribute[] { new DesignerLocalizedDisplayNameAttribute(DesignerResource.IntegrationsTruCap_SendFiles_FileReferenceId_DisplayName)});</v>
      </c>
      <c r="AG2286" t="str">
        <f t="shared" si="637"/>
        <v>attributeTableBuilder.AddCustomAttributes(typeof(SendFiles),"FileReferenceId", new Attribute[] { new DesignerLocalizedDescriptionAttribute(DesignerResource.IntegrationsTruCap_SendFiles_FileReferenceId_Description)});</v>
      </c>
      <c r="AH2286" t="str">
        <f t="shared" si="638"/>
        <v>attributeTableBuilder.AddCustomAttributes(typeof(SendFiles),"FileReferenceId", new Attribute[] { new DesignerLocalizedCategoryAttribute(DesignerResource.IntegrationsTruCap_SendFiles_FileReferenceId_Category)});</v>
      </c>
      <c r="AK2286" t="str">
        <f t="shared" si="639"/>
        <v>attributeTableBuilder.AddCustomAttributes(typeof(SendFiles), new Attribute[] { new DesignerLocalizedDisplayNameAttribute(DesignerResource.IntegrationsTruCap_SendFiles_DisplayName)});</v>
      </c>
      <c r="AL2286" t="str">
        <f t="shared" si="640"/>
        <v>attributeTableBuilder.AddCustomAttributes(typeof(SendFiles), new Attribute[] { new DesignerLocalizedDescriptionAttribute(DesignerResource.IntegrationsTruCap_SendFiles_Description)});</v>
      </c>
      <c r="AM2286" s="30" t="str">
        <f t="shared" si="641"/>
        <v>attributeTableBuilder.AddCustomAttributes(typeof(SendFiles), new Attribute[] { new DesignerLocalizedHelpURLAttribute(DesignerResource.IntegrationsTruCap_SendFiles_HelpURL)});</v>
      </c>
      <c r="AN2286" t="str">
        <f t="shared" si="648"/>
        <v>&lt;data name="IntegrationsTruCap_SendFiles_FileReferenceId_DisplayName" xml:space="preserve"&gt;&lt;value&gt;File Reference Id&lt;/value&gt;&lt;/data&gt;</v>
      </c>
      <c r="AO2286" t="str">
        <f t="shared" si="642"/>
        <v>&lt;data name="IntegrationsTruCap_SendFiles_FileReferenceId_Description" xml:space="preserve"&gt;&lt;value&gt;File Reference Id returned by the TruCap+ server.&lt;/value&gt;&lt;/data&gt;</v>
      </c>
      <c r="AP2286" t="str">
        <f t="shared" si="643"/>
        <v>&lt;data name="IntegrationsTruCap_SendFiles_FileReferenceId_Category" xml:space="preserve"&gt;&lt;value&gt;Output&lt;/value&gt;&lt;/data&gt;</v>
      </c>
      <c r="AQ2286" t="str">
        <f t="shared" si="644"/>
        <v>&lt;data name="IntegrationsTruCap_SendFiles_DisplayName" xml:space="preserve"&gt;&lt;value&gt;Send Files&lt;/value&gt;&lt;/data&gt;</v>
      </c>
      <c r="AR2286" t="str">
        <f t="shared" si="645"/>
        <v>&lt;data name="IntegrationsTruCap_SendFiles_Description" xml:space="preserve"&gt;&lt;value&gt;Sends single or multiple files to TruCap+ server for processing.&lt;/value&gt;&lt;/data&gt;</v>
      </c>
      <c r="AU2286" s="30" t="str">
        <f t="shared" si="649"/>
        <v>&lt;data name="IntegrationsTruCap_SendFiles_HelpURL" xml:space="preserve"&gt;&lt;value&gt;Components/Integrations/TruCap+/SendFiles.htm&lt;/value&gt;&lt;/data&gt;</v>
      </c>
      <c r="AV2286" t="str">
        <f t="shared" si="646"/>
        <v>&lt;data name="ToolBox_IntegrationsTruCap" xml:space="preserve"&gt;&lt;value&gt;Integrations{#}TruCap+&lt;/value&gt;&lt;/data&gt;</v>
      </c>
      <c r="AW2286" t="str">
        <f t="shared" si="647"/>
        <v>&lt;data name="IntegrationsTruCap_SendFiles_ICON" xml:space="preserve"&gt;&lt;value&gt;IntegrationsTruCapSendFilesICON&lt;/value&gt;&lt;/data&gt;</v>
      </c>
    </row>
    <row r="2287" spans="1:49" s="353" customFormat="1" ht="15">
      <c r="A2287" s="320">
        <v>4.8</v>
      </c>
      <c r="B2287" s="335" t="s">
        <v>649</v>
      </c>
      <c r="C2287" s="335" t="s">
        <v>4993</v>
      </c>
      <c r="D2287" s="331" t="s">
        <v>5022</v>
      </c>
      <c r="E2287" s="331" t="s">
        <v>5023</v>
      </c>
      <c r="F2287" s="331" t="s">
        <v>608</v>
      </c>
      <c r="G2287" s="335" t="s">
        <v>5031</v>
      </c>
      <c r="H2287" s="335"/>
      <c r="I2287" s="335">
        <v>1</v>
      </c>
      <c r="J2287" s="335">
        <v>1</v>
      </c>
      <c r="K2287" s="335" t="s">
        <v>587</v>
      </c>
      <c r="L2287" s="335" t="s">
        <v>9</v>
      </c>
      <c r="M2287" s="320"/>
      <c r="N2287" s="335"/>
      <c r="O2287" s="46" t="str">
        <f t="shared" si="635"/>
        <v>Components/Integrations/TruCap+/SendFiles.htm</v>
      </c>
      <c r="P2287" s="350" t="s">
        <v>5057</v>
      </c>
      <c r="Q2287" s="351" t="s">
        <v>5024</v>
      </c>
      <c r="R2287" s="351" t="s">
        <v>608</v>
      </c>
      <c r="U2287" s="356"/>
      <c r="AF2287" s="30" t="str">
        <f t="shared" si="636"/>
        <v>attributeTableBuilder.AddCustomAttributes(typeof(SendFiles),"Result", new Attribute[] { new DesignerLocalizedDisplayNameAttribute(DesignerResource.IntegrationsTruCap_SendFiles_Result_DisplayName)});</v>
      </c>
      <c r="AG2287" t="str">
        <f t="shared" si="637"/>
        <v>attributeTableBuilder.AddCustomAttributes(typeof(SendFiles),"Result", new Attribute[] { new DesignerLocalizedDescriptionAttribute(DesignerResource.IntegrationsTruCap_SendFiles_Result_Description)});</v>
      </c>
      <c r="AH2287" t="str">
        <f t="shared" si="638"/>
        <v>attributeTableBuilder.AddCustomAttributes(typeof(SendFiles),"Result", new Attribute[] { new DesignerLocalizedCategoryAttribute(DesignerResource.IntegrationsTruCap_SendFiles_Result_Category)});</v>
      </c>
      <c r="AK2287" t="str">
        <f t="shared" si="639"/>
        <v>attributeTableBuilder.AddCustomAttributes(typeof(SendFiles), new Attribute[] { new DesignerLocalizedDisplayNameAttribute(DesignerResource.IntegrationsTruCap_SendFiles_DisplayName)});</v>
      </c>
      <c r="AL2287" t="str">
        <f t="shared" si="640"/>
        <v>attributeTableBuilder.AddCustomAttributes(typeof(SendFiles), new Attribute[] { new DesignerLocalizedDescriptionAttribute(DesignerResource.IntegrationsTruCap_SendFiles_Description)});</v>
      </c>
      <c r="AM2287" s="30" t="str">
        <f t="shared" si="641"/>
        <v>attributeTableBuilder.AddCustomAttributes(typeof(SendFiles), new Attribute[] { new DesignerLocalizedHelpURLAttribute(DesignerResource.IntegrationsTruCap_SendFiles_HelpURL)});</v>
      </c>
      <c r="AN2287" t="str">
        <f t="shared" si="648"/>
        <v>&lt;data name="IntegrationsTruCap_SendFiles_Result_DisplayName" xml:space="preserve"&gt;&lt;value&gt;Result&lt;/value&gt;&lt;/data&gt;</v>
      </c>
      <c r="AO2287" t="str">
        <f t="shared" si="642"/>
        <v>&lt;data name="IntegrationsTruCap_SendFiles_Result_Description" xml:space="preserve"&gt;&lt;value&gt;Returns all the errors that occurred during sending document to TruCap+ server.&lt;/value&gt;&lt;/data&gt;</v>
      </c>
      <c r="AP2287" t="str">
        <f t="shared" si="643"/>
        <v>&lt;data name="IntegrationsTruCap_SendFiles_Result_Category" xml:space="preserve"&gt;&lt;value&gt;Output&lt;/value&gt;&lt;/data&gt;</v>
      </c>
      <c r="AQ2287" t="str">
        <f t="shared" si="644"/>
        <v>&lt;data name="IntegrationsTruCap_SendFiles_DisplayName" xml:space="preserve"&gt;&lt;value&gt;Send Files&lt;/value&gt;&lt;/data&gt;</v>
      </c>
      <c r="AR2287" t="str">
        <f t="shared" si="645"/>
        <v>&lt;data name="IntegrationsTruCap_SendFiles_Description" xml:space="preserve"&gt;&lt;value&gt;Sends single or multiple files to TruCap+ server for processing.&lt;/value&gt;&lt;/data&gt;</v>
      </c>
      <c r="AU2287" s="30" t="str">
        <f t="shared" si="649"/>
        <v>&lt;data name="IntegrationsTruCap_SendFiles_HelpURL" xml:space="preserve"&gt;&lt;value&gt;Components/Integrations/TruCap+/SendFiles.htm&lt;/value&gt;&lt;/data&gt;</v>
      </c>
      <c r="AV2287" t="str">
        <f t="shared" si="646"/>
        <v>&lt;data name="ToolBox_IntegrationsTruCap" xml:space="preserve"&gt;&lt;value&gt;Integrations{#}TruCap+&lt;/value&gt;&lt;/data&gt;</v>
      </c>
      <c r="AW2287" t="str">
        <f t="shared" si="647"/>
        <v>&lt;data name="IntegrationsTruCap_SendFiles_ICON" xml:space="preserve"&gt;&lt;value&gt;IntegrationsTruCapSendFilesICON&lt;/value&gt;&lt;/data&gt;</v>
      </c>
    </row>
    <row r="2288" spans="1:49" s="353" customFormat="1" ht="15">
      <c r="A2288" s="320">
        <v>4.8</v>
      </c>
      <c r="B2288" s="335" t="s">
        <v>649</v>
      </c>
      <c r="C2288" s="335" t="s">
        <v>4993</v>
      </c>
      <c r="D2288" s="331" t="s">
        <v>5022</v>
      </c>
      <c r="E2288" s="331" t="s">
        <v>5023</v>
      </c>
      <c r="F2288" s="331" t="s">
        <v>5150</v>
      </c>
      <c r="G2288" s="335" t="s">
        <v>5155</v>
      </c>
      <c r="H2288" s="335"/>
      <c r="I2288" s="335">
        <v>1</v>
      </c>
      <c r="J2288" s="335">
        <v>1</v>
      </c>
      <c r="K2288" s="335" t="s">
        <v>598</v>
      </c>
      <c r="L2288" s="335" t="s">
        <v>9</v>
      </c>
      <c r="M2288" s="320" t="s">
        <v>1818</v>
      </c>
      <c r="N2288" s="353" t="s">
        <v>5154</v>
      </c>
      <c r="O2288" s="46" t="str">
        <f t="shared" si="635"/>
        <v>Components/Integrations/TruCap+/SendFiles.htm</v>
      </c>
      <c r="P2288" s="350" t="s">
        <v>5057</v>
      </c>
      <c r="Q2288" s="351" t="s">
        <v>5024</v>
      </c>
      <c r="R2288" s="351" t="s">
        <v>5148</v>
      </c>
      <c r="U2288" s="356"/>
      <c r="AF2288" s="30"/>
      <c r="AG2288"/>
      <c r="AH2288"/>
      <c r="AK2288"/>
      <c r="AL2288"/>
      <c r="AM2288" s="30"/>
      <c r="AN2288"/>
      <c r="AO2288"/>
      <c r="AP2288"/>
      <c r="AQ2288"/>
      <c r="AR2288"/>
      <c r="AU2288" s="30"/>
      <c r="AV2288"/>
      <c r="AW2288"/>
    </row>
    <row r="2289" spans="1:49" s="353" customFormat="1" ht="15">
      <c r="A2289" s="320">
        <v>4.8</v>
      </c>
      <c r="B2289" s="335" t="s">
        <v>649</v>
      </c>
      <c r="C2289" s="335" t="s">
        <v>4993</v>
      </c>
      <c r="D2289" s="331" t="s">
        <v>5032</v>
      </c>
      <c r="E2289" s="331" t="s">
        <v>5033</v>
      </c>
      <c r="F2289" s="331" t="s">
        <v>5028</v>
      </c>
      <c r="G2289" s="335" t="s">
        <v>5034</v>
      </c>
      <c r="H2289" s="335"/>
      <c r="I2289" s="335">
        <v>1</v>
      </c>
      <c r="J2289" s="335">
        <v>1</v>
      </c>
      <c r="K2289" s="335" t="s">
        <v>595</v>
      </c>
      <c r="L2289" s="335" t="s">
        <v>4338</v>
      </c>
      <c r="M2289" s="320"/>
      <c r="N2289" s="353" t="s">
        <v>5035</v>
      </c>
      <c r="O2289" s="46" t="str">
        <f t="shared" si="635"/>
        <v>Components/Integrations/TruCap+/CheckFilesStatus.htm</v>
      </c>
      <c r="P2289" s="350" t="s">
        <v>5057</v>
      </c>
      <c r="Q2289" s="351" t="s">
        <v>5036</v>
      </c>
      <c r="R2289" s="351" t="s">
        <v>5030</v>
      </c>
      <c r="U2289" s="356"/>
      <c r="AF2289" s="30" t="str">
        <f t="shared" si="636"/>
        <v>attributeTableBuilder.AddCustomAttributes(typeof(CheckFilesStatus),"FileReferenceId", new Attribute[] { new DesignerLocalizedDisplayNameAttribute(DesignerResource.IntegrationsTruCap_CheckFilesStatus_FileReferenceId_DisplayName)});</v>
      </c>
      <c r="AG2289" t="str">
        <f t="shared" si="637"/>
        <v>attributeTableBuilder.AddCustomAttributes(typeof(CheckFilesStatus),"FileReferenceId", new Attribute[] { new DesignerLocalizedDescriptionAttribute(DesignerResource.IntegrationsTruCap_CheckFilesStatus_FileReferenceId_Description)});</v>
      </c>
      <c r="AH2289" t="str">
        <f t="shared" si="638"/>
        <v>attributeTableBuilder.AddCustomAttributes(typeof(CheckFilesStatus),"FileReferenceId", new Attribute[] { new DesignerLocalizedCategoryAttribute(DesignerResource.IntegrationsTruCap_CheckFilesStatus_FileReferenceId_Category)});</v>
      </c>
      <c r="AK2289" t="str">
        <f t="shared" si="639"/>
        <v>attributeTableBuilder.AddCustomAttributes(typeof(CheckFilesStatus), new Attribute[] { new DesignerLocalizedDisplayNameAttribute(DesignerResource.IntegrationsTruCap_CheckFilesStatus_DisplayName)});</v>
      </c>
      <c r="AL2289" t="str">
        <f t="shared" si="640"/>
        <v>attributeTableBuilder.AddCustomAttributes(typeof(CheckFilesStatus), new Attribute[] { new DesignerLocalizedDescriptionAttribute(DesignerResource.IntegrationsTruCap_CheckFilesStatus_Description)});</v>
      </c>
      <c r="AM2289" s="30" t="str">
        <f t="shared" si="641"/>
        <v>attributeTableBuilder.AddCustomAttributes(typeof(CheckFilesStatus), new Attribute[] { new DesignerLocalizedHelpURLAttribute(DesignerResource.IntegrationsTruCap_CheckFilesStatus_HelpURL)});</v>
      </c>
      <c r="AN2289" t="str">
        <f t="shared" si="648"/>
        <v>&lt;data name="IntegrationsTruCap_CheckFilesStatus_FileReferenceId_DisplayName" xml:space="preserve"&gt;&lt;value&gt;File Reference Id&lt;/value&gt;&lt;/data&gt;</v>
      </c>
      <c r="AO2289" t="str">
        <f t="shared" si="642"/>
        <v>&lt;data name="IntegrationsTruCap_CheckFilesStatus_FileReferenceId_Description" xml:space="preserve"&gt;&lt;value&gt;File Reference Id of the TruCap+ server that is to be sent.&lt;/value&gt;&lt;/data&gt;</v>
      </c>
      <c r="AP2289" t="str">
        <f t="shared" si="643"/>
        <v>&lt;data name="IntegrationsTruCap_CheckFilesStatus_FileReferenceId_Category" xml:space="preserve"&gt;&lt;value&gt;Input&lt;/value&gt;&lt;/data&gt;</v>
      </c>
      <c r="AQ2289" t="str">
        <f t="shared" si="644"/>
        <v>&lt;data name="IntegrationsTruCap_CheckFilesStatus_DisplayName" xml:space="preserve"&gt;&lt;value&gt;Check Files Status&lt;/value&gt;&lt;/data&gt;</v>
      </c>
      <c r="AR2289" t="str">
        <f t="shared" si="645"/>
        <v>&lt;data name="IntegrationsTruCap_CheckFilesStatus_Description" xml:space="preserve"&gt;&lt;value&gt;Checks the status of existing files of TruCap+ server.&lt;/value&gt;&lt;/data&gt;</v>
      </c>
      <c r="AU2289" s="30" t="str">
        <f t="shared" si="649"/>
        <v>&lt;data name="IntegrationsTruCap_CheckFilesStatus_HelpURL" xml:space="preserve"&gt;&lt;value&gt;Components/Integrations/TruCap+/CheckFilesStatus.htm&lt;/value&gt;&lt;/data&gt;</v>
      </c>
      <c r="AV2289" t="str">
        <f t="shared" si="646"/>
        <v>&lt;data name="ToolBox_IntegrationsTruCap" xml:space="preserve"&gt;&lt;value&gt;Integrations{#}TruCap+&lt;/value&gt;&lt;/data&gt;</v>
      </c>
      <c r="AW2289" t="str">
        <f t="shared" si="647"/>
        <v>&lt;data name="IntegrationsTruCap_CheckFilesStatus_ICON" xml:space="preserve"&gt;&lt;value&gt;IntegrationsTruCapCheckFilesStatusICON&lt;/value&gt;&lt;/data&gt;</v>
      </c>
    </row>
    <row r="2290" spans="1:49" s="353" customFormat="1" ht="15">
      <c r="A2290" s="320">
        <v>4.8</v>
      </c>
      <c r="B2290" s="335" t="s">
        <v>649</v>
      </c>
      <c r="C2290" s="335" t="s">
        <v>4993</v>
      </c>
      <c r="D2290" s="331" t="s">
        <v>5032</v>
      </c>
      <c r="E2290" s="331" t="s">
        <v>5033</v>
      </c>
      <c r="F2290" s="331" t="s">
        <v>5026</v>
      </c>
      <c r="G2290" s="331" t="s">
        <v>5037</v>
      </c>
      <c r="I2290" s="331">
        <v>1</v>
      </c>
      <c r="J2290" s="331">
        <v>1</v>
      </c>
      <c r="K2290" s="335" t="s">
        <v>595</v>
      </c>
      <c r="L2290" s="335" t="s">
        <v>4338</v>
      </c>
      <c r="M2290" s="354"/>
      <c r="N2290" s="353" t="s">
        <v>5038</v>
      </c>
      <c r="O2290" s="46" t="str">
        <f t="shared" si="635"/>
        <v>Components/Integrations/TruCap+/CheckFilesStatus.htm</v>
      </c>
      <c r="P2290" s="350" t="s">
        <v>5057</v>
      </c>
      <c r="Q2290" s="351" t="s">
        <v>5036</v>
      </c>
      <c r="R2290" s="351" t="s">
        <v>5026</v>
      </c>
      <c r="U2290" s="356"/>
      <c r="AF2290" s="30" t="str">
        <f t="shared" si="636"/>
        <v>attributeTableBuilder.AddCustomAttributes(typeof(CheckFilesStatus),"Label", new Attribute[] { new DesignerLocalizedDisplayNameAttribute(DesignerResource.IntegrationsTruCap_CheckFilesStatus_Label_DisplayName)});</v>
      </c>
      <c r="AG2290" t="str">
        <f t="shared" si="637"/>
        <v>attributeTableBuilder.AddCustomAttributes(typeof(CheckFilesStatus),"Label", new Attribute[] { new DesignerLocalizedDescriptionAttribute(DesignerResource.IntegrationsTruCap_CheckFilesStatus_Label_Description)});</v>
      </c>
      <c r="AH2290" t="str">
        <f t="shared" si="638"/>
        <v>attributeTableBuilder.AddCustomAttributes(typeof(CheckFilesStatus),"Label", new Attribute[] { new DesignerLocalizedCategoryAttribute(DesignerResource.IntegrationsTruCap_CheckFilesStatus_Label_Category)});</v>
      </c>
      <c r="AK2290" t="str">
        <f t="shared" si="639"/>
        <v>attributeTableBuilder.AddCustomAttributes(typeof(CheckFilesStatus), new Attribute[] { new DesignerLocalizedDisplayNameAttribute(DesignerResource.IntegrationsTruCap_CheckFilesStatus_DisplayName)});</v>
      </c>
      <c r="AL2290" t="str">
        <f t="shared" si="640"/>
        <v>attributeTableBuilder.AddCustomAttributes(typeof(CheckFilesStatus), new Attribute[] { new DesignerLocalizedDescriptionAttribute(DesignerResource.IntegrationsTruCap_CheckFilesStatus_Description)});</v>
      </c>
      <c r="AM2290" s="30" t="str">
        <f t="shared" si="641"/>
        <v>attributeTableBuilder.AddCustomAttributes(typeof(CheckFilesStatus), new Attribute[] { new DesignerLocalizedHelpURLAttribute(DesignerResource.IntegrationsTruCap_CheckFilesStatus_HelpURL)});</v>
      </c>
      <c r="AN2290" t="str">
        <f t="shared" si="648"/>
        <v>&lt;data name="IntegrationsTruCap_CheckFilesStatus_Label_DisplayName" xml:space="preserve"&gt;&lt;value&gt;Label&lt;/value&gt;&lt;/data&gt;</v>
      </c>
      <c r="AO2290" t="str">
        <f t="shared" si="642"/>
        <v>&lt;data name="IntegrationsTruCap_CheckFilesStatus_Label_Description" xml:space="preserve"&gt;&lt;value&gt;Label or Batch name of the TruCap+ server's files that is to be sent.&lt;/value&gt;&lt;/data&gt;</v>
      </c>
      <c r="AP2290" t="str">
        <f t="shared" si="643"/>
        <v>&lt;data name="IntegrationsTruCap_CheckFilesStatus_Label_Category" xml:space="preserve"&gt;&lt;value&gt;Input&lt;/value&gt;&lt;/data&gt;</v>
      </c>
      <c r="AQ2290" t="str">
        <f t="shared" si="644"/>
        <v>&lt;data name="IntegrationsTruCap_CheckFilesStatus_DisplayName" xml:space="preserve"&gt;&lt;value&gt;Check Files Status&lt;/value&gt;&lt;/data&gt;</v>
      </c>
      <c r="AR2290" t="str">
        <f t="shared" si="645"/>
        <v>&lt;data name="IntegrationsTruCap_CheckFilesStatus_Description" xml:space="preserve"&gt;&lt;value&gt;Checks the status of existing files of TruCap+ server.&lt;/value&gt;&lt;/data&gt;</v>
      </c>
      <c r="AU2290" s="30" t="str">
        <f t="shared" si="649"/>
        <v>&lt;data name="IntegrationsTruCap_CheckFilesStatus_HelpURL" xml:space="preserve"&gt;&lt;value&gt;Components/Integrations/TruCap+/CheckFilesStatus.htm&lt;/value&gt;&lt;/data&gt;</v>
      </c>
      <c r="AV2290" t="str">
        <f t="shared" si="646"/>
        <v>&lt;data name="ToolBox_IntegrationsTruCap" xml:space="preserve"&gt;&lt;value&gt;Integrations{#}TruCap+&lt;/value&gt;&lt;/data&gt;</v>
      </c>
      <c r="AW2290" t="str">
        <f t="shared" si="647"/>
        <v>&lt;data name="IntegrationsTruCap_CheckFilesStatus_ICON" xml:space="preserve"&gt;&lt;value&gt;IntegrationsTruCapCheckFilesStatusICON&lt;/value&gt;&lt;/data&gt;</v>
      </c>
    </row>
    <row r="2291" spans="1:49" s="353" customFormat="1" ht="15">
      <c r="A2291" s="320">
        <v>4.8</v>
      </c>
      <c r="B2291" s="335" t="s">
        <v>649</v>
      </c>
      <c r="C2291" s="335" t="s">
        <v>4993</v>
      </c>
      <c r="D2291" s="331" t="s">
        <v>5032</v>
      </c>
      <c r="E2291" s="331" t="s">
        <v>5033</v>
      </c>
      <c r="F2291" s="331" t="s">
        <v>680</v>
      </c>
      <c r="G2291" s="331" t="s">
        <v>4441</v>
      </c>
      <c r="H2291" s="331"/>
      <c r="I2291" s="331">
        <v>1</v>
      </c>
      <c r="J2291" s="331">
        <v>1</v>
      </c>
      <c r="K2291" s="331" t="s">
        <v>627</v>
      </c>
      <c r="L2291" s="331" t="s">
        <v>9</v>
      </c>
      <c r="M2291" s="321">
        <v>30</v>
      </c>
      <c r="N2291" s="331" t="s">
        <v>3565</v>
      </c>
      <c r="O2291" s="46" t="str">
        <f t="shared" si="635"/>
        <v>Components/Integrations/TruCap+/CheckFilesStatus.htm</v>
      </c>
      <c r="P2291" s="350" t="s">
        <v>5057</v>
      </c>
      <c r="Q2291" s="351" t="s">
        <v>5036</v>
      </c>
      <c r="R2291" s="351" t="s">
        <v>680</v>
      </c>
      <c r="U2291" s="356"/>
      <c r="AF2291" s="30" t="str">
        <f t="shared" si="636"/>
        <v>attributeTableBuilder.AddCustomAttributes(typeof(CheckFilesStatus),"Timeout", new Attribute[] { new DesignerLocalizedDisplayNameAttribute(DesignerResource.IntegrationsTruCap_CheckFilesStatus_Timeout_DisplayName)});</v>
      </c>
      <c r="AG2291" t="str">
        <f t="shared" si="637"/>
        <v>attributeTableBuilder.AddCustomAttributes(typeof(CheckFilesStatus),"Timeout", new Attribute[] { new DesignerLocalizedDescriptionAttribute(DesignerResource.IntegrationsTruCap_CheckFilesStatus_Timeout_Description)});</v>
      </c>
      <c r="AH2291" t="str">
        <f t="shared" si="638"/>
        <v>attributeTableBuilder.AddCustomAttributes(typeof(CheckFilesStatus),"Timeout", new Attribute[] { new DesignerLocalizedCategoryAttribute(DesignerResource.IntegrationsTruCap_CheckFilesStatus_Timeout_Category)});</v>
      </c>
      <c r="AK2291" t="str">
        <f t="shared" si="639"/>
        <v>attributeTableBuilder.AddCustomAttributes(typeof(CheckFilesStatus), new Attribute[] { new DesignerLocalizedDisplayNameAttribute(DesignerResource.IntegrationsTruCap_CheckFilesStatus_DisplayName)});</v>
      </c>
      <c r="AL2291" t="str">
        <f t="shared" si="640"/>
        <v>attributeTableBuilder.AddCustomAttributes(typeof(CheckFilesStatus), new Attribute[] { new DesignerLocalizedDescriptionAttribute(DesignerResource.IntegrationsTruCap_CheckFilesStatus_Description)});</v>
      </c>
      <c r="AM2291" s="30" t="str">
        <f t="shared" si="641"/>
        <v>attributeTableBuilder.AddCustomAttributes(typeof(CheckFilesStatus), new Attribute[] { new DesignerLocalizedHelpURLAttribute(DesignerResource.IntegrationsTruCap_CheckFilesStatus_HelpURL)});</v>
      </c>
      <c r="AN2291" t="str">
        <f t="shared" si="648"/>
        <v>&lt;data name="IntegrationsTruCap_CheckFilesStatus_Timeout_DisplayName" xml:space="preserve"&gt;&lt;value&gt;Timeout&lt;/value&gt;&lt;/data&gt;</v>
      </c>
      <c r="AO2291" t="str">
        <f t="shared" si="642"/>
        <v>&lt;data name="IntegrationsTruCap_CheckFilesStatus_Timeout_Description" xml:space="preserve"&gt;&lt;value&gt;Specifies the amount of time in Seconds to wait for the component before throwing an error.&lt;/value&gt;&lt;/data&gt;</v>
      </c>
      <c r="AP2291" t="str">
        <f t="shared" si="643"/>
        <v>&lt;data name="IntegrationsTruCap_CheckFilesStatus_Timeout_Category" xml:space="preserve"&gt;&lt;value&gt;Settings&lt;/value&gt;&lt;/data&gt;</v>
      </c>
      <c r="AQ2291" t="str">
        <f t="shared" si="644"/>
        <v>&lt;data name="IntegrationsTruCap_CheckFilesStatus_DisplayName" xml:space="preserve"&gt;&lt;value&gt;Check Files Status&lt;/value&gt;&lt;/data&gt;</v>
      </c>
      <c r="AR2291" t="str">
        <f t="shared" si="645"/>
        <v>&lt;data name="IntegrationsTruCap_CheckFilesStatus_Description" xml:space="preserve"&gt;&lt;value&gt;Checks the status of existing files of TruCap+ server.&lt;/value&gt;&lt;/data&gt;</v>
      </c>
      <c r="AU2291" s="30" t="str">
        <f t="shared" si="649"/>
        <v>&lt;data name="IntegrationsTruCap_CheckFilesStatus_HelpURL" xml:space="preserve"&gt;&lt;value&gt;Components/Integrations/TruCap+/CheckFilesStatus.htm&lt;/value&gt;&lt;/data&gt;</v>
      </c>
      <c r="AV2291" t="str">
        <f t="shared" si="646"/>
        <v>&lt;data name="ToolBox_IntegrationsTruCap" xml:space="preserve"&gt;&lt;value&gt;Integrations{#}TruCap+&lt;/value&gt;&lt;/data&gt;</v>
      </c>
      <c r="AW2291" t="str">
        <f t="shared" si="647"/>
        <v>&lt;data name="IntegrationsTruCap_CheckFilesStatus_ICON" xml:space="preserve"&gt;&lt;value&gt;IntegrationsTruCapCheckFilesStatusICON&lt;/value&gt;&lt;/data&gt;</v>
      </c>
    </row>
    <row r="2292" spans="1:49" s="353" customFormat="1" ht="15">
      <c r="A2292" s="320">
        <v>4.8</v>
      </c>
      <c r="B2292" s="335" t="s">
        <v>649</v>
      </c>
      <c r="C2292" s="335" t="s">
        <v>4993</v>
      </c>
      <c r="D2292" s="331" t="s">
        <v>5032</v>
      </c>
      <c r="E2292" s="331" t="s">
        <v>5033</v>
      </c>
      <c r="F2292" s="331" t="s">
        <v>5039</v>
      </c>
      <c r="G2292" s="353" t="s">
        <v>5040</v>
      </c>
      <c r="I2292" s="353">
        <v>1</v>
      </c>
      <c r="J2292" s="353">
        <v>1</v>
      </c>
      <c r="K2292" s="353" t="s">
        <v>587</v>
      </c>
      <c r="L2292" s="331" t="s">
        <v>9</v>
      </c>
      <c r="M2292" s="354"/>
      <c r="O2292" s="46" t="str">
        <f t="shared" si="635"/>
        <v>Components/Integrations/TruCap+/CheckFilesStatus.htm</v>
      </c>
      <c r="P2292" s="350" t="s">
        <v>5057</v>
      </c>
      <c r="Q2292" s="351" t="s">
        <v>5036</v>
      </c>
      <c r="R2292" s="351" t="s">
        <v>5041</v>
      </c>
      <c r="U2292" s="356"/>
      <c r="AF2292" s="30" t="str">
        <f t="shared" si="636"/>
        <v>attributeTableBuilder.AddCustomAttributes(typeof(CheckFilesStatus),"FilesStatus", new Attribute[] { new DesignerLocalizedDisplayNameAttribute(DesignerResource.IntegrationsTruCap_CheckFilesStatus_FilesStatus_DisplayName)});</v>
      </c>
      <c r="AG2292" t="str">
        <f t="shared" si="637"/>
        <v>attributeTableBuilder.AddCustomAttributes(typeof(CheckFilesStatus),"FilesStatus", new Attribute[] { new DesignerLocalizedDescriptionAttribute(DesignerResource.IntegrationsTruCap_CheckFilesStatus_FilesStatus_Description)});</v>
      </c>
      <c r="AH2292" t="str">
        <f t="shared" si="638"/>
        <v>attributeTableBuilder.AddCustomAttributes(typeof(CheckFilesStatus),"FilesStatus", new Attribute[] { new DesignerLocalizedCategoryAttribute(DesignerResource.IntegrationsTruCap_CheckFilesStatus_FilesStatus_Category)});</v>
      </c>
      <c r="AK2292" t="str">
        <f t="shared" si="639"/>
        <v>attributeTableBuilder.AddCustomAttributes(typeof(CheckFilesStatus), new Attribute[] { new DesignerLocalizedDisplayNameAttribute(DesignerResource.IntegrationsTruCap_CheckFilesStatus_DisplayName)});</v>
      </c>
      <c r="AL2292" t="str">
        <f t="shared" si="640"/>
        <v>attributeTableBuilder.AddCustomAttributes(typeof(CheckFilesStatus), new Attribute[] { new DesignerLocalizedDescriptionAttribute(DesignerResource.IntegrationsTruCap_CheckFilesStatus_Description)});</v>
      </c>
      <c r="AM2292" s="30" t="str">
        <f t="shared" si="641"/>
        <v>attributeTableBuilder.AddCustomAttributes(typeof(CheckFilesStatus), new Attribute[] { new DesignerLocalizedHelpURLAttribute(DesignerResource.IntegrationsTruCap_CheckFilesStatus_HelpURL)});</v>
      </c>
      <c r="AN2292" t="str">
        <f t="shared" si="648"/>
        <v>&lt;data name="IntegrationsTruCap_CheckFilesStatus_FilesStatus_DisplayName" xml:space="preserve"&gt;&lt;value&gt;Files Status&lt;/value&gt;&lt;/data&gt;</v>
      </c>
      <c r="AO2292" t="str">
        <f t="shared" si="642"/>
        <v>&lt;data name="IntegrationsTruCap_CheckFilesStatus_FilesStatus_Description" xml:space="preserve"&gt;&lt;value&gt;Files status as returned by the TruCap+ server.&lt;/value&gt;&lt;/data&gt;</v>
      </c>
      <c r="AP2292" t="str">
        <f t="shared" si="643"/>
        <v>&lt;data name="IntegrationsTruCap_CheckFilesStatus_FilesStatus_Category" xml:space="preserve"&gt;&lt;value&gt;Output&lt;/value&gt;&lt;/data&gt;</v>
      </c>
      <c r="AQ2292" t="str">
        <f t="shared" si="644"/>
        <v>&lt;data name="IntegrationsTruCap_CheckFilesStatus_DisplayName" xml:space="preserve"&gt;&lt;value&gt;Check Files Status&lt;/value&gt;&lt;/data&gt;</v>
      </c>
      <c r="AR2292" t="str">
        <f t="shared" si="645"/>
        <v>&lt;data name="IntegrationsTruCap_CheckFilesStatus_Description" xml:space="preserve"&gt;&lt;value&gt;Checks the status of existing files of TruCap+ server.&lt;/value&gt;&lt;/data&gt;</v>
      </c>
      <c r="AU2292" s="30" t="str">
        <f t="shared" si="649"/>
        <v>&lt;data name="IntegrationsTruCap_CheckFilesStatus_HelpURL" xml:space="preserve"&gt;&lt;value&gt;Components/Integrations/TruCap+/CheckFilesStatus.htm&lt;/value&gt;&lt;/data&gt;</v>
      </c>
      <c r="AV2292" t="str">
        <f t="shared" si="646"/>
        <v>&lt;data name="ToolBox_IntegrationsTruCap" xml:space="preserve"&gt;&lt;value&gt;Integrations{#}TruCap+&lt;/value&gt;&lt;/data&gt;</v>
      </c>
      <c r="AW2292" t="str">
        <f t="shared" si="647"/>
        <v>&lt;data name="IntegrationsTruCap_CheckFilesStatus_ICON" xml:space="preserve"&gt;&lt;value&gt;IntegrationsTruCapCheckFilesStatusICON&lt;/value&gt;&lt;/data&gt;</v>
      </c>
    </row>
    <row r="2293" spans="1:49" s="353" customFormat="1" ht="15">
      <c r="A2293" s="320">
        <v>4.8</v>
      </c>
      <c r="B2293" s="335" t="s">
        <v>649</v>
      </c>
      <c r="C2293" s="335" t="s">
        <v>4993</v>
      </c>
      <c r="D2293" s="331" t="s">
        <v>5032</v>
      </c>
      <c r="E2293" s="331" t="s">
        <v>5033</v>
      </c>
      <c r="F2293" s="331" t="s">
        <v>608</v>
      </c>
      <c r="G2293" s="335" t="s">
        <v>5042</v>
      </c>
      <c r="H2293" s="335"/>
      <c r="I2293" s="335">
        <v>1</v>
      </c>
      <c r="J2293" s="335">
        <v>1</v>
      </c>
      <c r="K2293" s="335" t="s">
        <v>587</v>
      </c>
      <c r="L2293" s="335" t="s">
        <v>9</v>
      </c>
      <c r="M2293" s="320"/>
      <c r="N2293" s="335"/>
      <c r="O2293" s="46" t="str">
        <f t="shared" si="635"/>
        <v>Components/Integrations/TruCap+/CheckFilesStatus.htm</v>
      </c>
      <c r="P2293" s="350" t="s">
        <v>5057</v>
      </c>
      <c r="Q2293" s="351" t="s">
        <v>5036</v>
      </c>
      <c r="R2293" s="351" t="s">
        <v>608</v>
      </c>
      <c r="U2293" s="356"/>
      <c r="AF2293" s="30" t="str">
        <f t="shared" si="636"/>
        <v>attributeTableBuilder.AddCustomAttributes(typeof(CheckFilesStatus),"Result", new Attribute[] { new DesignerLocalizedDisplayNameAttribute(DesignerResource.IntegrationsTruCap_CheckFilesStatus_Result_DisplayName)});</v>
      </c>
      <c r="AG2293" t="str">
        <f t="shared" si="637"/>
        <v>attributeTableBuilder.AddCustomAttributes(typeof(CheckFilesStatus),"Result", new Attribute[] { new DesignerLocalizedDescriptionAttribute(DesignerResource.IntegrationsTruCap_CheckFilesStatus_Result_Description)});</v>
      </c>
      <c r="AH2293" t="str">
        <f t="shared" si="638"/>
        <v>attributeTableBuilder.AddCustomAttributes(typeof(CheckFilesStatus),"Result", new Attribute[] { new DesignerLocalizedCategoryAttribute(DesignerResource.IntegrationsTruCap_CheckFilesStatus_Result_Category)});</v>
      </c>
      <c r="AK2293" t="str">
        <f t="shared" si="639"/>
        <v>attributeTableBuilder.AddCustomAttributes(typeof(CheckFilesStatus), new Attribute[] { new DesignerLocalizedDisplayNameAttribute(DesignerResource.IntegrationsTruCap_CheckFilesStatus_DisplayName)});</v>
      </c>
      <c r="AL2293" t="str">
        <f t="shared" si="640"/>
        <v>attributeTableBuilder.AddCustomAttributes(typeof(CheckFilesStatus), new Attribute[] { new DesignerLocalizedDescriptionAttribute(DesignerResource.IntegrationsTruCap_CheckFilesStatus_Description)});</v>
      </c>
      <c r="AM2293" s="30" t="str">
        <f t="shared" si="641"/>
        <v>attributeTableBuilder.AddCustomAttributes(typeof(CheckFilesStatus), new Attribute[] { new DesignerLocalizedHelpURLAttribute(DesignerResource.IntegrationsTruCap_CheckFilesStatus_HelpURL)});</v>
      </c>
      <c r="AN2293" t="str">
        <f t="shared" si="648"/>
        <v>&lt;data name="IntegrationsTruCap_CheckFilesStatus_Result_DisplayName" xml:space="preserve"&gt;&lt;value&gt;Result&lt;/value&gt;&lt;/data&gt;</v>
      </c>
      <c r="AO2293" t="str">
        <f t="shared" si="642"/>
        <v>&lt;data name="IntegrationsTruCap_CheckFilesStatus_Result_Description" xml:space="preserve"&gt;&lt;value&gt;Returns all the errors that occurred during checking document status of TruCap+ server.&lt;/value&gt;&lt;/data&gt;</v>
      </c>
      <c r="AP2293" t="str">
        <f t="shared" si="643"/>
        <v>&lt;data name="IntegrationsTruCap_CheckFilesStatus_Result_Category" xml:space="preserve"&gt;&lt;value&gt;Output&lt;/value&gt;&lt;/data&gt;</v>
      </c>
      <c r="AQ2293" t="str">
        <f t="shared" si="644"/>
        <v>&lt;data name="IntegrationsTruCap_CheckFilesStatus_DisplayName" xml:space="preserve"&gt;&lt;value&gt;Check Files Status&lt;/value&gt;&lt;/data&gt;</v>
      </c>
      <c r="AR2293" t="str">
        <f t="shared" si="645"/>
        <v>&lt;data name="IntegrationsTruCap_CheckFilesStatus_Description" xml:space="preserve"&gt;&lt;value&gt;Checks the status of existing files of TruCap+ server.&lt;/value&gt;&lt;/data&gt;</v>
      </c>
      <c r="AU2293" s="30" t="str">
        <f t="shared" si="649"/>
        <v>&lt;data name="IntegrationsTruCap_CheckFilesStatus_HelpURL" xml:space="preserve"&gt;&lt;value&gt;Components/Integrations/TruCap+/CheckFilesStatus.htm&lt;/value&gt;&lt;/data&gt;</v>
      </c>
      <c r="AV2293" t="str">
        <f t="shared" si="646"/>
        <v>&lt;data name="ToolBox_IntegrationsTruCap" xml:space="preserve"&gt;&lt;value&gt;Integrations{#}TruCap+&lt;/value&gt;&lt;/data&gt;</v>
      </c>
      <c r="AW2293" t="str">
        <f t="shared" si="647"/>
        <v>&lt;data name="IntegrationsTruCap_CheckFilesStatus_ICON" xml:space="preserve"&gt;&lt;value&gt;IntegrationsTruCapCheckFilesStatusICON&lt;/value&gt;&lt;/data&gt;</v>
      </c>
    </row>
    <row r="2294" spans="1:49" s="353" customFormat="1" ht="15">
      <c r="A2294" s="320">
        <v>4.8</v>
      </c>
      <c r="B2294" s="335" t="s">
        <v>649</v>
      </c>
      <c r="C2294" s="335" t="s">
        <v>4993</v>
      </c>
      <c r="D2294" s="331" t="s">
        <v>5043</v>
      </c>
      <c r="E2294" s="331" t="s">
        <v>5044</v>
      </c>
      <c r="F2294" s="331" t="s">
        <v>5028</v>
      </c>
      <c r="G2294" s="331" t="s">
        <v>5034</v>
      </c>
      <c r="I2294" s="331">
        <v>1</v>
      </c>
      <c r="J2294" s="331">
        <v>1</v>
      </c>
      <c r="K2294" s="335" t="s">
        <v>595</v>
      </c>
      <c r="L2294" s="335" t="s">
        <v>4338</v>
      </c>
      <c r="M2294" s="354"/>
      <c r="N2294" s="353" t="s">
        <v>5035</v>
      </c>
      <c r="O2294" s="46" t="str">
        <f t="shared" si="635"/>
        <v>Components/Integrations/TruCap+/FetchFilesData.htm</v>
      </c>
      <c r="P2294" s="350" t="s">
        <v>5057</v>
      </c>
      <c r="Q2294" s="351" t="s">
        <v>5045</v>
      </c>
      <c r="R2294" s="351" t="s">
        <v>5030</v>
      </c>
      <c r="U2294" s="356"/>
      <c r="AF2294" s="30" t="str">
        <f t="shared" si="636"/>
        <v>attributeTableBuilder.AddCustomAttributes(typeof(FetchFilesData),"FileReferenceId", new Attribute[] { new DesignerLocalizedDisplayNameAttribute(DesignerResource.IntegrationsTruCap_FetchFilesData_FileReferenceId_DisplayName)});</v>
      </c>
      <c r="AG2294" t="str">
        <f t="shared" si="637"/>
        <v>attributeTableBuilder.AddCustomAttributes(typeof(FetchFilesData),"FileReferenceId", new Attribute[] { new DesignerLocalizedDescriptionAttribute(DesignerResource.IntegrationsTruCap_FetchFilesData_FileReferenceId_Description)});</v>
      </c>
      <c r="AH2294" t="str">
        <f t="shared" si="638"/>
        <v>attributeTableBuilder.AddCustomAttributes(typeof(FetchFilesData),"FileReferenceId", new Attribute[] { new DesignerLocalizedCategoryAttribute(DesignerResource.IntegrationsTruCap_FetchFilesData_FileReferenceId_Category)});</v>
      </c>
      <c r="AK2294" t="str">
        <f t="shared" si="639"/>
        <v>attributeTableBuilder.AddCustomAttributes(typeof(FetchFilesData), new Attribute[] { new DesignerLocalizedDisplayNameAttribute(DesignerResource.IntegrationsTruCap_FetchFilesData_DisplayName)});</v>
      </c>
      <c r="AL2294" t="str">
        <f t="shared" si="640"/>
        <v>attributeTableBuilder.AddCustomAttributes(typeof(FetchFilesData), new Attribute[] { new DesignerLocalizedDescriptionAttribute(DesignerResource.IntegrationsTruCap_FetchFilesData_Description)});</v>
      </c>
      <c r="AM2294" s="30" t="str">
        <f t="shared" si="641"/>
        <v>attributeTableBuilder.AddCustomAttributes(typeof(FetchFilesData), new Attribute[] { new DesignerLocalizedHelpURLAttribute(DesignerResource.IntegrationsTruCap_FetchFilesData_HelpURL)});</v>
      </c>
      <c r="AN2294" t="str">
        <f t="shared" si="648"/>
        <v>&lt;data name="IntegrationsTruCap_FetchFilesData_FileReferenceId_DisplayName" xml:space="preserve"&gt;&lt;value&gt;File Reference Id&lt;/value&gt;&lt;/data&gt;</v>
      </c>
      <c r="AO2294" t="str">
        <f t="shared" si="642"/>
        <v>&lt;data name="IntegrationsTruCap_FetchFilesData_FileReferenceId_Description" xml:space="preserve"&gt;&lt;value&gt;File Reference Id of the TruCap+ server that is to be sent.&lt;/value&gt;&lt;/data&gt;</v>
      </c>
      <c r="AP2294" t="str">
        <f t="shared" si="643"/>
        <v>&lt;data name="IntegrationsTruCap_FetchFilesData_FileReferenceId_Category" xml:space="preserve"&gt;&lt;value&gt;Input&lt;/value&gt;&lt;/data&gt;</v>
      </c>
      <c r="AQ2294" t="str">
        <f t="shared" si="644"/>
        <v>&lt;data name="IntegrationsTruCap_FetchFilesData_DisplayName" xml:space="preserve"&gt;&lt;value&gt;Fetch Files Data&lt;/value&gt;&lt;/data&gt;</v>
      </c>
      <c r="AR2294" t="str">
        <f t="shared" si="645"/>
        <v>&lt;data name="IntegrationsTruCap_FetchFilesData_Description" xml:space="preserve"&gt;&lt;value&gt;Extracts details of existing files of TruCap+ server.&lt;/value&gt;&lt;/data&gt;</v>
      </c>
      <c r="AU2294" s="30" t="str">
        <f t="shared" si="649"/>
        <v>&lt;data name="IntegrationsTruCap_FetchFilesData_HelpURL" xml:space="preserve"&gt;&lt;value&gt;Components/Integrations/TruCap+/FetchFilesData.htm&lt;/value&gt;&lt;/data&gt;</v>
      </c>
      <c r="AV2294" t="str">
        <f t="shared" si="646"/>
        <v>&lt;data name="ToolBox_IntegrationsTruCap" xml:space="preserve"&gt;&lt;value&gt;Integrations{#}TruCap+&lt;/value&gt;&lt;/data&gt;</v>
      </c>
      <c r="AW2294" t="str">
        <f t="shared" si="647"/>
        <v>&lt;data name="IntegrationsTruCap_FetchFilesData_ICON" xml:space="preserve"&gt;&lt;value&gt;IntegrationsTruCapFetchFilesDataICON&lt;/value&gt;&lt;/data&gt;</v>
      </c>
    </row>
    <row r="2295" spans="1:49" s="353" customFormat="1" ht="15">
      <c r="A2295" s="320">
        <v>4.8</v>
      </c>
      <c r="B2295" s="335" t="s">
        <v>649</v>
      </c>
      <c r="C2295" s="335" t="s">
        <v>4993</v>
      </c>
      <c r="D2295" s="331" t="s">
        <v>5043</v>
      </c>
      <c r="E2295" s="331" t="s">
        <v>5044</v>
      </c>
      <c r="F2295" s="331" t="s">
        <v>5026</v>
      </c>
      <c r="G2295" s="331" t="s">
        <v>5037</v>
      </c>
      <c r="I2295" s="331">
        <v>1</v>
      </c>
      <c r="J2295" s="331">
        <v>1</v>
      </c>
      <c r="K2295" s="335" t="s">
        <v>595</v>
      </c>
      <c r="L2295" s="335" t="s">
        <v>4338</v>
      </c>
      <c r="M2295" s="354"/>
      <c r="N2295" s="353" t="s">
        <v>5038</v>
      </c>
      <c r="O2295" s="46" t="str">
        <f t="shared" si="635"/>
        <v>Components/Integrations/TruCap+/FetchFilesData.htm</v>
      </c>
      <c r="P2295" s="350" t="s">
        <v>5057</v>
      </c>
      <c r="Q2295" s="351" t="s">
        <v>5045</v>
      </c>
      <c r="R2295" s="351" t="s">
        <v>5026</v>
      </c>
      <c r="U2295" s="356"/>
      <c r="AF2295" s="30" t="str">
        <f t="shared" si="636"/>
        <v>attributeTableBuilder.AddCustomAttributes(typeof(FetchFilesData),"Label", new Attribute[] { new DesignerLocalizedDisplayNameAttribute(DesignerResource.IntegrationsTruCap_FetchFilesData_Label_DisplayName)});</v>
      </c>
      <c r="AG2295" t="str">
        <f t="shared" si="637"/>
        <v>attributeTableBuilder.AddCustomAttributes(typeof(FetchFilesData),"Label", new Attribute[] { new DesignerLocalizedDescriptionAttribute(DesignerResource.IntegrationsTruCap_FetchFilesData_Label_Description)});</v>
      </c>
      <c r="AH2295" t="str">
        <f t="shared" si="638"/>
        <v>attributeTableBuilder.AddCustomAttributes(typeof(FetchFilesData),"Label", new Attribute[] { new DesignerLocalizedCategoryAttribute(DesignerResource.IntegrationsTruCap_FetchFilesData_Label_Category)});</v>
      </c>
      <c r="AK2295" t="str">
        <f t="shared" si="639"/>
        <v>attributeTableBuilder.AddCustomAttributes(typeof(FetchFilesData), new Attribute[] { new DesignerLocalizedDisplayNameAttribute(DesignerResource.IntegrationsTruCap_FetchFilesData_DisplayName)});</v>
      </c>
      <c r="AL2295" t="str">
        <f t="shared" si="640"/>
        <v>attributeTableBuilder.AddCustomAttributes(typeof(FetchFilesData), new Attribute[] { new DesignerLocalizedDescriptionAttribute(DesignerResource.IntegrationsTruCap_FetchFilesData_Description)});</v>
      </c>
      <c r="AM2295" s="30" t="str">
        <f t="shared" si="641"/>
        <v>attributeTableBuilder.AddCustomAttributes(typeof(FetchFilesData), new Attribute[] { new DesignerLocalizedHelpURLAttribute(DesignerResource.IntegrationsTruCap_FetchFilesData_HelpURL)});</v>
      </c>
      <c r="AN2295" t="str">
        <f t="shared" si="648"/>
        <v>&lt;data name="IntegrationsTruCap_FetchFilesData_Label_DisplayName" xml:space="preserve"&gt;&lt;value&gt;Label&lt;/value&gt;&lt;/data&gt;</v>
      </c>
      <c r="AO2295" t="str">
        <f t="shared" si="642"/>
        <v>&lt;data name="IntegrationsTruCap_FetchFilesData_Label_Description" xml:space="preserve"&gt;&lt;value&gt;Label or Batch name of the TruCap+ server's files that is to be sent.&lt;/value&gt;&lt;/data&gt;</v>
      </c>
      <c r="AP2295" t="str">
        <f t="shared" si="643"/>
        <v>&lt;data name="IntegrationsTruCap_FetchFilesData_Label_Category" xml:space="preserve"&gt;&lt;value&gt;Input&lt;/value&gt;&lt;/data&gt;</v>
      </c>
      <c r="AQ2295" t="str">
        <f t="shared" si="644"/>
        <v>&lt;data name="IntegrationsTruCap_FetchFilesData_DisplayName" xml:space="preserve"&gt;&lt;value&gt;Fetch Files Data&lt;/value&gt;&lt;/data&gt;</v>
      </c>
      <c r="AR2295" t="str">
        <f t="shared" si="645"/>
        <v>&lt;data name="IntegrationsTruCap_FetchFilesData_Description" xml:space="preserve"&gt;&lt;value&gt;Extracts details of existing files of TruCap+ server.&lt;/value&gt;&lt;/data&gt;</v>
      </c>
      <c r="AU2295" s="30" t="str">
        <f t="shared" si="649"/>
        <v>&lt;data name="IntegrationsTruCap_FetchFilesData_HelpURL" xml:space="preserve"&gt;&lt;value&gt;Components/Integrations/TruCap+/FetchFilesData.htm&lt;/value&gt;&lt;/data&gt;</v>
      </c>
      <c r="AV2295" t="str">
        <f t="shared" si="646"/>
        <v>&lt;data name="ToolBox_IntegrationsTruCap" xml:space="preserve"&gt;&lt;value&gt;Integrations{#}TruCap+&lt;/value&gt;&lt;/data&gt;</v>
      </c>
      <c r="AW2295" t="str">
        <f t="shared" si="647"/>
        <v>&lt;data name="IntegrationsTruCap_FetchFilesData_ICON" xml:space="preserve"&gt;&lt;value&gt;IntegrationsTruCapFetchFilesDataICON&lt;/value&gt;&lt;/data&gt;</v>
      </c>
    </row>
    <row r="2296" spans="1:49" s="353" customFormat="1" ht="15">
      <c r="A2296" s="320">
        <v>4.8</v>
      </c>
      <c r="B2296" s="335" t="s">
        <v>649</v>
      </c>
      <c r="C2296" s="335" t="s">
        <v>4993</v>
      </c>
      <c r="D2296" s="331" t="s">
        <v>5043</v>
      </c>
      <c r="E2296" s="331" t="s">
        <v>5044</v>
      </c>
      <c r="F2296" s="331" t="s">
        <v>680</v>
      </c>
      <c r="G2296" s="331" t="s">
        <v>4441</v>
      </c>
      <c r="H2296" s="331"/>
      <c r="I2296" s="331">
        <v>1</v>
      </c>
      <c r="J2296" s="331">
        <v>1</v>
      </c>
      <c r="K2296" s="331" t="s">
        <v>627</v>
      </c>
      <c r="L2296" s="331" t="s">
        <v>9</v>
      </c>
      <c r="M2296" s="321">
        <v>30</v>
      </c>
      <c r="N2296" s="331" t="s">
        <v>3565</v>
      </c>
      <c r="O2296" s="46" t="str">
        <f t="shared" si="635"/>
        <v>Components/Integrations/TruCap+/FetchFilesData.htm</v>
      </c>
      <c r="P2296" s="350" t="s">
        <v>5057</v>
      </c>
      <c r="Q2296" s="351" t="s">
        <v>5045</v>
      </c>
      <c r="R2296" s="351" t="s">
        <v>680</v>
      </c>
      <c r="U2296" s="356"/>
      <c r="AF2296" s="30" t="str">
        <f t="shared" si="636"/>
        <v>attributeTableBuilder.AddCustomAttributes(typeof(FetchFilesData),"Timeout", new Attribute[] { new DesignerLocalizedDisplayNameAttribute(DesignerResource.IntegrationsTruCap_FetchFilesData_Timeout_DisplayName)});</v>
      </c>
      <c r="AG2296" t="str">
        <f t="shared" si="637"/>
        <v>attributeTableBuilder.AddCustomAttributes(typeof(FetchFilesData),"Timeout", new Attribute[] { new DesignerLocalizedDescriptionAttribute(DesignerResource.IntegrationsTruCap_FetchFilesData_Timeout_Description)});</v>
      </c>
      <c r="AH2296" t="str">
        <f t="shared" si="638"/>
        <v>attributeTableBuilder.AddCustomAttributes(typeof(FetchFilesData),"Timeout", new Attribute[] { new DesignerLocalizedCategoryAttribute(DesignerResource.IntegrationsTruCap_FetchFilesData_Timeout_Category)});</v>
      </c>
      <c r="AK2296" t="str">
        <f t="shared" si="639"/>
        <v>attributeTableBuilder.AddCustomAttributes(typeof(FetchFilesData), new Attribute[] { new DesignerLocalizedDisplayNameAttribute(DesignerResource.IntegrationsTruCap_FetchFilesData_DisplayName)});</v>
      </c>
      <c r="AL2296" t="str">
        <f t="shared" si="640"/>
        <v>attributeTableBuilder.AddCustomAttributes(typeof(FetchFilesData), new Attribute[] { new DesignerLocalizedDescriptionAttribute(DesignerResource.IntegrationsTruCap_FetchFilesData_Description)});</v>
      </c>
      <c r="AM2296" s="30" t="str">
        <f t="shared" si="641"/>
        <v>attributeTableBuilder.AddCustomAttributes(typeof(FetchFilesData), new Attribute[] { new DesignerLocalizedHelpURLAttribute(DesignerResource.IntegrationsTruCap_FetchFilesData_HelpURL)});</v>
      </c>
      <c r="AN2296" t="str">
        <f t="shared" si="648"/>
        <v>&lt;data name="IntegrationsTruCap_FetchFilesData_Timeout_DisplayName" xml:space="preserve"&gt;&lt;value&gt;Timeout&lt;/value&gt;&lt;/data&gt;</v>
      </c>
      <c r="AO2296" t="str">
        <f t="shared" si="642"/>
        <v>&lt;data name="IntegrationsTruCap_FetchFilesData_Timeout_Description" xml:space="preserve"&gt;&lt;value&gt;Specifies the amount of time in Seconds to wait for the component before throwing an error.&lt;/value&gt;&lt;/data&gt;</v>
      </c>
      <c r="AP2296" t="str">
        <f t="shared" si="643"/>
        <v>&lt;data name="IntegrationsTruCap_FetchFilesData_Timeout_Category" xml:space="preserve"&gt;&lt;value&gt;Settings&lt;/value&gt;&lt;/data&gt;</v>
      </c>
      <c r="AQ2296" t="str">
        <f t="shared" si="644"/>
        <v>&lt;data name="IntegrationsTruCap_FetchFilesData_DisplayName" xml:space="preserve"&gt;&lt;value&gt;Fetch Files Data&lt;/value&gt;&lt;/data&gt;</v>
      </c>
      <c r="AR2296" t="str">
        <f t="shared" si="645"/>
        <v>&lt;data name="IntegrationsTruCap_FetchFilesData_Description" xml:space="preserve"&gt;&lt;value&gt;Extracts details of existing files of TruCap+ server.&lt;/value&gt;&lt;/data&gt;</v>
      </c>
      <c r="AU2296" s="30" t="str">
        <f t="shared" si="649"/>
        <v>&lt;data name="IntegrationsTruCap_FetchFilesData_HelpURL" xml:space="preserve"&gt;&lt;value&gt;Components/Integrations/TruCap+/FetchFilesData.htm&lt;/value&gt;&lt;/data&gt;</v>
      </c>
      <c r="AV2296" t="str">
        <f t="shared" si="646"/>
        <v>&lt;data name="ToolBox_IntegrationsTruCap" xml:space="preserve"&gt;&lt;value&gt;Integrations{#}TruCap+&lt;/value&gt;&lt;/data&gt;</v>
      </c>
      <c r="AW2296" t="str">
        <f t="shared" si="647"/>
        <v>&lt;data name="IntegrationsTruCap_FetchFilesData_ICON" xml:space="preserve"&gt;&lt;value&gt;IntegrationsTruCapFetchFilesDataICON&lt;/value&gt;&lt;/data&gt;</v>
      </c>
    </row>
    <row r="2297" spans="1:49" s="353" customFormat="1" ht="15">
      <c r="A2297" s="320">
        <v>4.8</v>
      </c>
      <c r="B2297" s="335" t="s">
        <v>649</v>
      </c>
      <c r="C2297" s="335" t="s">
        <v>4993</v>
      </c>
      <c r="D2297" s="331" t="s">
        <v>5043</v>
      </c>
      <c r="E2297" s="331" t="s">
        <v>5044</v>
      </c>
      <c r="F2297" s="331" t="s">
        <v>5046</v>
      </c>
      <c r="G2297" s="353" t="s">
        <v>5047</v>
      </c>
      <c r="I2297" s="353">
        <v>1</v>
      </c>
      <c r="J2297" s="353">
        <v>1</v>
      </c>
      <c r="K2297" s="353" t="s">
        <v>587</v>
      </c>
      <c r="L2297" s="331" t="s">
        <v>9</v>
      </c>
      <c r="M2297" s="354"/>
      <c r="O2297" s="46" t="str">
        <f t="shared" si="635"/>
        <v>Components/Integrations/TruCap+/FetchFilesData.htm</v>
      </c>
      <c r="P2297" s="350" t="s">
        <v>5057</v>
      </c>
      <c r="Q2297" s="351" t="s">
        <v>5045</v>
      </c>
      <c r="R2297" s="351" t="s">
        <v>5048</v>
      </c>
      <c r="U2297" s="356"/>
      <c r="AF2297" s="30" t="str">
        <f t="shared" si="636"/>
        <v>attributeTableBuilder.AddCustomAttributes(typeof(FetchFilesData),"FilesDetails", new Attribute[] { new DesignerLocalizedDisplayNameAttribute(DesignerResource.IntegrationsTruCap_FetchFilesData_FilesDetails_DisplayName)});</v>
      </c>
      <c r="AG2297" t="str">
        <f t="shared" si="637"/>
        <v>attributeTableBuilder.AddCustomAttributes(typeof(FetchFilesData),"FilesDetails", new Attribute[] { new DesignerLocalizedDescriptionAttribute(DesignerResource.IntegrationsTruCap_FetchFilesData_FilesDetails_Description)});</v>
      </c>
      <c r="AH2297" t="str">
        <f t="shared" si="638"/>
        <v>attributeTableBuilder.AddCustomAttributes(typeof(FetchFilesData),"FilesDetails", new Attribute[] { new DesignerLocalizedCategoryAttribute(DesignerResource.IntegrationsTruCap_FetchFilesData_FilesDetails_Category)});</v>
      </c>
      <c r="AK2297" t="str">
        <f t="shared" si="639"/>
        <v>attributeTableBuilder.AddCustomAttributes(typeof(FetchFilesData), new Attribute[] { new DesignerLocalizedDisplayNameAttribute(DesignerResource.IntegrationsTruCap_FetchFilesData_DisplayName)});</v>
      </c>
      <c r="AL2297" t="str">
        <f t="shared" si="640"/>
        <v>attributeTableBuilder.AddCustomAttributes(typeof(FetchFilesData), new Attribute[] { new DesignerLocalizedDescriptionAttribute(DesignerResource.IntegrationsTruCap_FetchFilesData_Description)});</v>
      </c>
      <c r="AM2297" s="30" t="str">
        <f t="shared" si="641"/>
        <v>attributeTableBuilder.AddCustomAttributes(typeof(FetchFilesData), new Attribute[] { new DesignerLocalizedHelpURLAttribute(DesignerResource.IntegrationsTruCap_FetchFilesData_HelpURL)});</v>
      </c>
      <c r="AN2297" t="str">
        <f t="shared" si="648"/>
        <v>&lt;data name="IntegrationsTruCap_FetchFilesData_FilesDetails_DisplayName" xml:space="preserve"&gt;&lt;value&gt;Files Details&lt;/value&gt;&lt;/data&gt;</v>
      </c>
      <c r="AO2297" t="str">
        <f t="shared" si="642"/>
        <v>&lt;data name="IntegrationsTruCap_FetchFilesData_FilesDetails_Description" xml:space="preserve"&gt;&lt;value&gt;Files details as returned by the TruCap+ server.&lt;/value&gt;&lt;/data&gt;</v>
      </c>
      <c r="AP2297" t="str">
        <f t="shared" si="643"/>
        <v>&lt;data name="IntegrationsTruCap_FetchFilesData_FilesDetails_Category" xml:space="preserve"&gt;&lt;value&gt;Output&lt;/value&gt;&lt;/data&gt;</v>
      </c>
      <c r="AQ2297" t="str">
        <f t="shared" si="644"/>
        <v>&lt;data name="IntegrationsTruCap_FetchFilesData_DisplayName" xml:space="preserve"&gt;&lt;value&gt;Fetch Files Data&lt;/value&gt;&lt;/data&gt;</v>
      </c>
      <c r="AR2297" t="str">
        <f t="shared" si="645"/>
        <v>&lt;data name="IntegrationsTruCap_FetchFilesData_Description" xml:space="preserve"&gt;&lt;value&gt;Extracts details of existing files of TruCap+ server.&lt;/value&gt;&lt;/data&gt;</v>
      </c>
      <c r="AU2297" s="30" t="str">
        <f t="shared" si="649"/>
        <v>&lt;data name="IntegrationsTruCap_FetchFilesData_HelpURL" xml:space="preserve"&gt;&lt;value&gt;Components/Integrations/TruCap+/FetchFilesData.htm&lt;/value&gt;&lt;/data&gt;</v>
      </c>
      <c r="AV2297" t="str">
        <f t="shared" si="646"/>
        <v>&lt;data name="ToolBox_IntegrationsTruCap" xml:space="preserve"&gt;&lt;value&gt;Integrations{#}TruCap+&lt;/value&gt;&lt;/data&gt;</v>
      </c>
      <c r="AW2297" t="str">
        <f t="shared" si="647"/>
        <v>&lt;data name="IntegrationsTruCap_FetchFilesData_ICON" xml:space="preserve"&gt;&lt;value&gt;IntegrationsTruCapFetchFilesDataICON&lt;/value&gt;&lt;/data&gt;</v>
      </c>
    </row>
    <row r="2298" spans="1:49" s="353" customFormat="1" ht="15">
      <c r="A2298" s="320">
        <v>4.8</v>
      </c>
      <c r="B2298" s="335" t="s">
        <v>649</v>
      </c>
      <c r="C2298" s="335" t="s">
        <v>4993</v>
      </c>
      <c r="D2298" s="331" t="s">
        <v>5043</v>
      </c>
      <c r="E2298" s="331" t="s">
        <v>5044</v>
      </c>
      <c r="F2298" s="331" t="s">
        <v>608</v>
      </c>
      <c r="G2298" s="335" t="s">
        <v>5049</v>
      </c>
      <c r="H2298" s="335"/>
      <c r="I2298" s="335">
        <v>1</v>
      </c>
      <c r="J2298" s="335">
        <v>1</v>
      </c>
      <c r="K2298" s="335" t="s">
        <v>587</v>
      </c>
      <c r="L2298" s="335" t="s">
        <v>9</v>
      </c>
      <c r="M2298" s="320"/>
      <c r="N2298" s="335"/>
      <c r="O2298" s="46" t="str">
        <f t="shared" si="635"/>
        <v>Components/Integrations/TruCap+/FetchFilesData.htm</v>
      </c>
      <c r="P2298" s="350" t="s">
        <v>5057</v>
      </c>
      <c r="Q2298" s="351" t="s">
        <v>5045</v>
      </c>
      <c r="R2298" s="351" t="s">
        <v>608</v>
      </c>
      <c r="U2298" s="356"/>
      <c r="AF2298" s="30" t="str">
        <f t="shared" si="636"/>
        <v>attributeTableBuilder.AddCustomAttributes(typeof(FetchFilesData),"Result", new Attribute[] { new DesignerLocalizedDisplayNameAttribute(DesignerResource.IntegrationsTruCap_FetchFilesData_Result_DisplayName)});</v>
      </c>
      <c r="AG2298" t="str">
        <f t="shared" si="637"/>
        <v>attributeTableBuilder.AddCustomAttributes(typeof(FetchFilesData),"Result", new Attribute[] { new DesignerLocalizedDescriptionAttribute(DesignerResource.IntegrationsTruCap_FetchFilesData_Result_Description)});</v>
      </c>
      <c r="AH2298" t="str">
        <f t="shared" si="638"/>
        <v>attributeTableBuilder.AddCustomAttributes(typeof(FetchFilesData),"Result", new Attribute[] { new DesignerLocalizedCategoryAttribute(DesignerResource.IntegrationsTruCap_FetchFilesData_Result_Category)});</v>
      </c>
      <c r="AK2298" t="str">
        <f t="shared" si="639"/>
        <v>attributeTableBuilder.AddCustomAttributes(typeof(FetchFilesData), new Attribute[] { new DesignerLocalizedDisplayNameAttribute(DesignerResource.IntegrationsTruCap_FetchFilesData_DisplayName)});</v>
      </c>
      <c r="AL2298" t="str">
        <f t="shared" si="640"/>
        <v>attributeTableBuilder.AddCustomAttributes(typeof(FetchFilesData), new Attribute[] { new DesignerLocalizedDescriptionAttribute(DesignerResource.IntegrationsTruCap_FetchFilesData_Description)});</v>
      </c>
      <c r="AM2298" s="30" t="str">
        <f t="shared" si="641"/>
        <v>attributeTableBuilder.AddCustomAttributes(typeof(FetchFilesData), new Attribute[] { new DesignerLocalizedHelpURLAttribute(DesignerResource.IntegrationsTruCap_FetchFilesData_HelpURL)});</v>
      </c>
      <c r="AN2298" t="str">
        <f t="shared" si="648"/>
        <v>&lt;data name="IntegrationsTruCap_FetchFilesData_Result_DisplayName" xml:space="preserve"&gt;&lt;value&gt;Result&lt;/value&gt;&lt;/data&gt;</v>
      </c>
      <c r="AO2298" t="str">
        <f t="shared" si="642"/>
        <v>&lt;data name="IntegrationsTruCap_FetchFilesData_Result_Description" xml:space="preserve"&gt;&lt;value&gt;Returns all the errors that occurred during fetching document details of TruCap+ server.&lt;/value&gt;&lt;/data&gt;</v>
      </c>
      <c r="AP2298" t="str">
        <f t="shared" si="643"/>
        <v>&lt;data name="IntegrationsTruCap_FetchFilesData_Result_Category" xml:space="preserve"&gt;&lt;value&gt;Output&lt;/value&gt;&lt;/data&gt;</v>
      </c>
      <c r="AQ2298" t="str">
        <f t="shared" si="644"/>
        <v>&lt;data name="IntegrationsTruCap_FetchFilesData_DisplayName" xml:space="preserve"&gt;&lt;value&gt;Fetch Files Data&lt;/value&gt;&lt;/data&gt;</v>
      </c>
      <c r="AR2298" t="str">
        <f t="shared" si="645"/>
        <v>&lt;data name="IntegrationsTruCap_FetchFilesData_Description" xml:space="preserve"&gt;&lt;value&gt;Extracts details of existing files of TruCap+ server.&lt;/value&gt;&lt;/data&gt;</v>
      </c>
      <c r="AU2298" s="30" t="str">
        <f t="shared" si="649"/>
        <v>&lt;data name="IntegrationsTruCap_FetchFilesData_HelpURL" xml:space="preserve"&gt;&lt;value&gt;Components/Integrations/TruCap+/FetchFilesData.htm&lt;/value&gt;&lt;/data&gt;</v>
      </c>
      <c r="AV2298" t="str">
        <f t="shared" si="646"/>
        <v>&lt;data name="ToolBox_IntegrationsTruCap" xml:space="preserve"&gt;&lt;value&gt;Integrations{#}TruCap+&lt;/value&gt;&lt;/data&gt;</v>
      </c>
      <c r="AW2298" t="str">
        <f t="shared" si="647"/>
        <v>&lt;data name="IntegrationsTruCap_FetchFilesData_ICON" xml:space="preserve"&gt;&lt;value&gt;IntegrationsTruCapFetchFilesDataICON&lt;/value&gt;&lt;/data&gt;</v>
      </c>
    </row>
    <row r="2299" spans="1:49" s="353" customFormat="1" ht="15">
      <c r="A2299" s="320">
        <v>4.8</v>
      </c>
      <c r="B2299" s="335" t="s">
        <v>649</v>
      </c>
      <c r="C2299" s="335" t="s">
        <v>4993</v>
      </c>
      <c r="D2299" s="331" t="s">
        <v>5050</v>
      </c>
      <c r="E2299" s="331" t="s">
        <v>5051</v>
      </c>
      <c r="F2299" s="331" t="s">
        <v>5052</v>
      </c>
      <c r="G2299" s="331" t="s">
        <v>5053</v>
      </c>
      <c r="I2299" s="331">
        <v>1</v>
      </c>
      <c r="J2299" s="331">
        <v>1</v>
      </c>
      <c r="K2299" s="335" t="s">
        <v>595</v>
      </c>
      <c r="L2299" s="335" t="s">
        <v>10</v>
      </c>
      <c r="M2299" s="354"/>
      <c r="N2299" s="353" t="s">
        <v>5054</v>
      </c>
      <c r="O2299" s="46" t="str">
        <f t="shared" si="635"/>
        <v>Components/Integrations/TruCap+/InvokeDataValidation.htm</v>
      </c>
      <c r="P2299" s="350" t="s">
        <v>5057</v>
      </c>
      <c r="Q2299" s="351" t="s">
        <v>5055</v>
      </c>
      <c r="R2299" s="351" t="s">
        <v>5056</v>
      </c>
      <c r="U2299" s="356"/>
      <c r="AF2299" s="30" t="str">
        <f t="shared" si="636"/>
        <v>attributeTableBuilder.AddCustomAttributes(typeof(InvokeDataValidation),"FileURLs", new Attribute[] { new DesignerLocalizedDisplayNameAttribute(DesignerResource.IntegrationsTruCap_InvokeDataValidation_FileURLs_DisplayName)});</v>
      </c>
      <c r="AG2299" t="str">
        <f t="shared" si="637"/>
        <v>attributeTableBuilder.AddCustomAttributes(typeof(InvokeDataValidation),"FileURLs", new Attribute[] { new DesignerLocalizedDescriptionAttribute(DesignerResource.IntegrationsTruCap_InvokeDataValidation_FileURLs_Description)});</v>
      </c>
      <c r="AH2299" t="str">
        <f t="shared" si="638"/>
        <v>attributeTableBuilder.AddCustomAttributes(typeof(InvokeDataValidation),"FileURLs", new Attribute[] { new DesignerLocalizedCategoryAttribute(DesignerResource.IntegrationsTruCap_InvokeDataValidation_FileURLs_Category)});</v>
      </c>
      <c r="AK2299" t="str">
        <f t="shared" si="639"/>
        <v>attributeTableBuilder.AddCustomAttributes(typeof(InvokeDataValidation), new Attribute[] { new DesignerLocalizedDisplayNameAttribute(DesignerResource.IntegrationsTruCap_InvokeDataValidation_DisplayName)});</v>
      </c>
      <c r="AL2299" t="str">
        <f t="shared" si="640"/>
        <v>attributeTableBuilder.AddCustomAttributes(typeof(InvokeDataValidation), new Attribute[] { new DesignerLocalizedDescriptionAttribute(DesignerResource.IntegrationsTruCap_InvokeDataValidation_Description)});</v>
      </c>
      <c r="AM2299" s="30" t="str">
        <f t="shared" si="641"/>
        <v>attributeTableBuilder.AddCustomAttributes(typeof(InvokeDataValidation), new Attribute[] { new DesignerLocalizedHelpURLAttribute(DesignerResource.IntegrationsTruCap_InvokeDataValidation_HelpURL)});</v>
      </c>
      <c r="AN2299" t="str">
        <f t="shared" si="648"/>
        <v>&lt;data name="IntegrationsTruCap_InvokeDataValidation_FileURLs_DisplayName" xml:space="preserve"&gt;&lt;value&gt;File URLs&lt;/value&gt;&lt;/data&gt;</v>
      </c>
      <c r="AO2299" t="str">
        <f t="shared" si="642"/>
        <v>&lt;data name="IntegrationsTruCap_InvokeDataValidation_FileURLs_Description" xml:space="preserve"&gt;&lt;value&gt;File URLs of the TruCap+ server that is to be sent.&lt;/value&gt;&lt;/data&gt;</v>
      </c>
      <c r="AP2299" t="str">
        <f t="shared" si="643"/>
        <v>&lt;data name="IntegrationsTruCap_InvokeDataValidation_FileURLs_Category" xml:space="preserve"&gt;&lt;value&gt;Input&lt;/value&gt;&lt;/data&gt;</v>
      </c>
      <c r="AQ2299" t="str">
        <f t="shared" si="644"/>
        <v>&lt;data name="IntegrationsTruCap_InvokeDataValidation_DisplayName" xml:space="preserve"&gt;&lt;value&gt;Invoke Data Validation&lt;/value&gt;&lt;/data&gt;</v>
      </c>
      <c r="AR2299" t="str">
        <f t="shared" si="645"/>
        <v>&lt;data name="IntegrationsTruCap_InvokeDataValidation_Description" xml:space="preserve"&gt;&lt;value&gt;Navigates to manual intervention page of TruCap+ server.&lt;/value&gt;&lt;/data&gt;</v>
      </c>
      <c r="AU2299" s="30" t="str">
        <f t="shared" si="649"/>
        <v>&lt;data name="IntegrationsTruCap_InvokeDataValidation_HelpURL" xml:space="preserve"&gt;&lt;value&gt;Components/Integrations/TruCap+/InvokeDataValidation.htm&lt;/value&gt;&lt;/data&gt;</v>
      </c>
      <c r="AV2299" t="str">
        <f t="shared" si="646"/>
        <v>&lt;data name="ToolBox_IntegrationsTruCap" xml:space="preserve"&gt;&lt;value&gt;Integrations{#}TruCap+&lt;/value&gt;&lt;/data&gt;</v>
      </c>
      <c r="AW2299" t="str">
        <f t="shared" si="647"/>
        <v>&lt;data name="IntegrationsTruCap_InvokeDataValidation_ICON" xml:space="preserve"&gt;&lt;value&gt;IntegrationsTruCapInvokeDataValidationICON&lt;/value&gt;&lt;/data&gt;</v>
      </c>
    </row>
    <row r="2300" spans="1:49" s="353" customFormat="1" ht="15">
      <c r="A2300" s="320">
        <v>4.8</v>
      </c>
      <c r="B2300" s="335" t="s">
        <v>7</v>
      </c>
      <c r="C2300" s="335" t="s">
        <v>71</v>
      </c>
      <c r="D2300" s="331" t="s">
        <v>424</v>
      </c>
      <c r="E2300" s="331" t="s">
        <v>5066</v>
      </c>
      <c r="F2300" s="331" t="s">
        <v>71</v>
      </c>
      <c r="G2300" s="335" t="s">
        <v>5067</v>
      </c>
      <c r="H2300" s="335"/>
      <c r="I2300" s="335">
        <v>1</v>
      </c>
      <c r="J2300" s="335">
        <v>1</v>
      </c>
      <c r="K2300" s="335" t="s">
        <v>595</v>
      </c>
      <c r="L2300" s="335" t="s">
        <v>10</v>
      </c>
      <c r="M2300" s="320"/>
      <c r="N2300" s="335"/>
      <c r="O2300" s="46" t="str">
        <f t="shared" si="635"/>
        <v>Components/Programming/DataTable/DeleteDuplicateRows.htm</v>
      </c>
      <c r="P2300" s="49" t="s">
        <v>4404</v>
      </c>
      <c r="Q2300" s="49" t="s">
        <v>5069</v>
      </c>
      <c r="R2300" s="49" t="s">
        <v>71</v>
      </c>
      <c r="U2300" s="356"/>
      <c r="AF2300" s="30" t="str">
        <f t="shared" si="636"/>
        <v>attributeTableBuilder.AddCustomAttributes(typeof(DeleteDuplicateRows),"DataTable", new Attribute[] { new DesignerLocalizedDisplayNameAttribute(DesignerResource.ProgrammingDataTable_DeleteDuplicateRows_DataTable_DisplayName)});</v>
      </c>
      <c r="AG2300" t="str">
        <f t="shared" si="637"/>
        <v>attributeTableBuilder.AddCustomAttributes(typeof(DeleteDuplicateRows),"DataTable", new Attribute[] { new DesignerLocalizedDescriptionAttribute(DesignerResource.ProgrammingDataTable_DeleteDuplicateRows_DataTable_Description)});</v>
      </c>
      <c r="AH2300" t="str">
        <f t="shared" si="638"/>
        <v>attributeTableBuilder.AddCustomAttributes(typeof(DeleteDuplicateRows),"DataTable", new Attribute[] { new DesignerLocalizedCategoryAttribute(DesignerResource.ProgrammingDataTable_DeleteDuplicateRows_DataTable_Category)});</v>
      </c>
      <c r="AK2300" t="str">
        <f t="shared" si="639"/>
        <v>attributeTableBuilder.AddCustomAttributes(typeof(DeleteDuplicateRows), new Attribute[] { new DesignerLocalizedDisplayNameAttribute(DesignerResource.ProgrammingDataTable_DeleteDuplicateRows_DisplayName)});</v>
      </c>
      <c r="AL2300" t="str">
        <f t="shared" si="640"/>
        <v>attributeTableBuilder.AddCustomAttributes(typeof(DeleteDuplicateRows), new Attribute[] { new DesignerLocalizedDescriptionAttribute(DesignerResource.ProgrammingDataTable_DeleteDuplicateRows_Description)});</v>
      </c>
      <c r="AM2300" s="30" t="str">
        <f t="shared" si="641"/>
        <v>attributeTableBuilder.AddCustomAttributes(typeof(DeleteDuplicateRows), new Attribute[] { new DesignerLocalizedHelpURLAttribute(DesignerResource.ProgrammingDataTable_DeleteDuplicateRows_HelpURL)});</v>
      </c>
      <c r="AN2300" t="str">
        <f t="shared" si="648"/>
        <v>&lt;data name="ProgrammingDataTable_DeleteDuplicateRows_DataTable_DisplayName" xml:space="preserve"&gt;&lt;value&gt;DataTable&lt;/value&gt;&lt;/data&gt;</v>
      </c>
      <c r="AO2300" t="str">
        <f t="shared" si="642"/>
        <v>&lt;data name="ProgrammingDataTable_DeleteDuplicateRows_DataTable_Description" xml:space="preserve"&gt;&lt;value&gt;Data table object to hold the table structure. This is a mandatory field.&lt;/value&gt;&lt;/data&gt;</v>
      </c>
      <c r="AP2300" t="str">
        <f t="shared" si="643"/>
        <v>&lt;data name="ProgrammingDataTable_DeleteDuplicateRows_DataTable_Category" xml:space="preserve"&gt;&lt;value&gt;Input&lt;/value&gt;&lt;/data&gt;</v>
      </c>
      <c r="AQ2300" t="str">
        <f t="shared" si="644"/>
        <v>&lt;data name="ProgrammingDataTable_DeleteDuplicateRows_DisplayName" xml:space="preserve"&gt;&lt;value&gt;Delete Duplicate Rows&lt;/value&gt;&lt;/data&gt;</v>
      </c>
      <c r="AR2300" t="str">
        <f t="shared" si="645"/>
        <v>&lt;data name="ProgrammingDataTable_DeleteDuplicateRows_Description" xml:space="preserve"&gt;&lt;value&gt;Deletes the duplicate row from the Data Table.&lt;/value&gt;&lt;/data&gt;</v>
      </c>
      <c r="AU2300" s="30" t="str">
        <f t="shared" si="649"/>
        <v>&lt;data name="ProgrammingDataTable_DeleteDuplicateRows_HelpURL" xml:space="preserve"&gt;&lt;value&gt;Components/Programming/DataTable/DeleteDuplicateRows.htm&lt;/value&gt;&lt;/data&gt;</v>
      </c>
      <c r="AV2300" t="str">
        <f t="shared" si="646"/>
        <v>&lt;data name="ToolBox_ProgrammingDataTable" xml:space="preserve"&gt;&lt;value&gt;Programming{#}DataTable&lt;/value&gt;&lt;/data&gt;</v>
      </c>
      <c r="AW2300" t="str">
        <f t="shared" si="647"/>
        <v>&lt;data name="ProgrammingDataTable_DeleteDuplicateRows_ICON" xml:space="preserve"&gt;&lt;value&gt;ProgrammingDataTableDeleteDuplicateRowsICON&lt;/value&gt;&lt;/data&gt;</v>
      </c>
    </row>
    <row r="2301" spans="1:49" s="353" customFormat="1" ht="15">
      <c r="A2301" s="320">
        <v>4.8</v>
      </c>
      <c r="B2301" s="335" t="s">
        <v>7</v>
      </c>
      <c r="C2301" s="335" t="s">
        <v>71</v>
      </c>
      <c r="D2301" s="331" t="s">
        <v>424</v>
      </c>
      <c r="E2301" s="331" t="s">
        <v>5066</v>
      </c>
      <c r="F2301" s="331" t="s">
        <v>608</v>
      </c>
      <c r="G2301" s="331" t="s">
        <v>5068</v>
      </c>
      <c r="I2301" s="331">
        <v>1</v>
      </c>
      <c r="J2301" s="331">
        <v>1</v>
      </c>
      <c r="K2301" s="335" t="s">
        <v>587</v>
      </c>
      <c r="L2301" s="335" t="s">
        <v>9</v>
      </c>
      <c r="M2301" s="354"/>
      <c r="O2301" s="46" t="str">
        <f t="shared" si="635"/>
        <v>Components/Programming/DataTable/DeleteDuplicateRows.htm</v>
      </c>
      <c r="P2301" s="49" t="s">
        <v>4404</v>
      </c>
      <c r="Q2301" s="49" t="s">
        <v>5069</v>
      </c>
      <c r="R2301" s="49" t="s">
        <v>608</v>
      </c>
      <c r="U2301" s="356"/>
      <c r="AF2301" s="30" t="str">
        <f t="shared" si="636"/>
        <v>attributeTableBuilder.AddCustomAttributes(typeof(DeleteDuplicateRows),"Result", new Attribute[] { new DesignerLocalizedDisplayNameAttribute(DesignerResource.ProgrammingDataTable_DeleteDuplicateRows_Result_DisplayName)});</v>
      </c>
      <c r="AG2301" t="str">
        <f t="shared" si="637"/>
        <v>attributeTableBuilder.AddCustomAttributes(typeof(DeleteDuplicateRows),"Result", new Attribute[] { new DesignerLocalizedDescriptionAttribute(DesignerResource.ProgrammingDataTable_DeleteDuplicateRows_Result_Description)});</v>
      </c>
      <c r="AH2301" t="str">
        <f t="shared" si="638"/>
        <v>attributeTableBuilder.AddCustomAttributes(typeof(DeleteDuplicateRows),"Result", new Attribute[] { new DesignerLocalizedCategoryAttribute(DesignerResource.ProgrammingDataTable_DeleteDuplicateRows_Result_Category)});</v>
      </c>
      <c r="AK2301" t="str">
        <f t="shared" si="639"/>
        <v>attributeTableBuilder.AddCustomAttributes(typeof(DeleteDuplicateRows), new Attribute[] { new DesignerLocalizedDisplayNameAttribute(DesignerResource.ProgrammingDataTable_DeleteDuplicateRows_DisplayName)});</v>
      </c>
      <c r="AL2301" t="str">
        <f t="shared" si="640"/>
        <v>attributeTableBuilder.AddCustomAttributes(typeof(DeleteDuplicateRows), new Attribute[] { new DesignerLocalizedDescriptionAttribute(DesignerResource.ProgrammingDataTable_DeleteDuplicateRows_Description)});</v>
      </c>
      <c r="AM2301" s="30" t="str">
        <f t="shared" si="641"/>
        <v>attributeTableBuilder.AddCustomAttributes(typeof(DeleteDuplicateRows), new Attribute[] { new DesignerLocalizedHelpURLAttribute(DesignerResource.ProgrammingDataTable_DeleteDuplicateRows_HelpURL)});</v>
      </c>
      <c r="AN2301" t="str">
        <f t="shared" si="648"/>
        <v>&lt;data name="ProgrammingDataTable_DeleteDuplicateRows_Result_DisplayName" xml:space="preserve"&gt;&lt;value&gt;Result&lt;/value&gt;&lt;/data&gt;</v>
      </c>
      <c r="AO2301" t="str">
        <f t="shared" si="642"/>
        <v>&lt;data name="ProgrammingDataTable_DeleteDuplicateRows_Result_Description" xml:space="preserve"&gt;&lt;value&gt;Data table that stores the distinct data from the given Data table object.&lt;/value&gt;&lt;/data&gt;</v>
      </c>
      <c r="AP2301" t="str">
        <f t="shared" si="643"/>
        <v>&lt;data name="ProgrammingDataTable_DeleteDuplicateRows_Result_Category" xml:space="preserve"&gt;&lt;value&gt;Output&lt;/value&gt;&lt;/data&gt;</v>
      </c>
      <c r="AQ2301" t="str">
        <f t="shared" si="644"/>
        <v>&lt;data name="ProgrammingDataTable_DeleteDuplicateRows_DisplayName" xml:space="preserve"&gt;&lt;value&gt;Delete Duplicate Rows&lt;/value&gt;&lt;/data&gt;</v>
      </c>
      <c r="AR2301" t="str">
        <f t="shared" si="645"/>
        <v>&lt;data name="ProgrammingDataTable_DeleteDuplicateRows_Description" xml:space="preserve"&gt;&lt;value&gt;Deletes the duplicate row from the Data Table.&lt;/value&gt;&lt;/data&gt;</v>
      </c>
      <c r="AU2301" s="30" t="str">
        <f t="shared" si="649"/>
        <v>&lt;data name="ProgrammingDataTable_DeleteDuplicateRows_HelpURL" xml:space="preserve"&gt;&lt;value&gt;Components/Programming/DataTable/DeleteDuplicateRows.htm&lt;/value&gt;&lt;/data&gt;</v>
      </c>
      <c r="AV2301" t="str">
        <f t="shared" si="646"/>
        <v>&lt;data name="ToolBox_ProgrammingDataTable" xml:space="preserve"&gt;&lt;value&gt;Programming{#}DataTable&lt;/value&gt;&lt;/data&gt;</v>
      </c>
      <c r="AW2301" t="str">
        <f t="shared" si="647"/>
        <v>&lt;data name="ProgrammingDataTable_DeleteDuplicateRows_ICON" xml:space="preserve"&gt;&lt;value&gt;ProgrammingDataTableDeleteDuplicateRowsICON&lt;/value&gt;&lt;/data&gt;</v>
      </c>
    </row>
    <row r="2302" spans="1:49" s="353" customFormat="1" ht="15">
      <c r="A2302" s="320">
        <v>4.8</v>
      </c>
      <c r="B2302" s="335"/>
      <c r="C2302" s="335" t="s">
        <v>538</v>
      </c>
      <c r="D2302" s="331" t="s">
        <v>5070</v>
      </c>
      <c r="E2302" s="331" t="s">
        <v>5071</v>
      </c>
      <c r="F2302" s="331" t="s">
        <v>5072</v>
      </c>
      <c r="G2302" s="353" t="s">
        <v>5139</v>
      </c>
      <c r="I2302" s="353">
        <v>1</v>
      </c>
      <c r="J2302" s="353">
        <v>1</v>
      </c>
      <c r="K2302" s="353" t="s">
        <v>595</v>
      </c>
      <c r="L2302" s="331" t="s">
        <v>10</v>
      </c>
      <c r="M2302" s="354"/>
      <c r="N2302" s="353" t="s">
        <v>5073</v>
      </c>
      <c r="O2302" s="46" t="str">
        <f t="shared" si="635"/>
        <v>Components/Recorder/CloseApplication.htm</v>
      </c>
      <c r="P2302" s="49" t="s">
        <v>538</v>
      </c>
      <c r="Q2302" s="351" t="s">
        <v>5074</v>
      </c>
      <c r="R2302" s="351" t="s">
        <v>5075</v>
      </c>
      <c r="U2302" s="356"/>
      <c r="AF2302" s="30" t="str">
        <f t="shared" si="636"/>
        <v>attributeTableBuilder.AddCustomAttributes(typeof(CloseApplication),"ApplicationName", new Attribute[] { new DesignerLocalizedDisplayNameAttribute(DesignerResource.Recorder_CloseApplication_ApplicationName_DisplayName)});</v>
      </c>
      <c r="AG2302" t="str">
        <f t="shared" si="637"/>
        <v>attributeTableBuilder.AddCustomAttributes(typeof(CloseApplication),"ApplicationName", new Attribute[] { new DesignerLocalizedDescriptionAttribute(DesignerResource.Recorder_CloseApplication_ApplicationName_Description)});</v>
      </c>
      <c r="AH2302" t="str">
        <f t="shared" si="638"/>
        <v>attributeTableBuilder.AddCustomAttributes(typeof(CloseApplication),"ApplicationName", new Attribute[] { new DesignerLocalizedCategoryAttribute(DesignerResource.Recorder_CloseApplication_ApplicationName_Category)});</v>
      </c>
      <c r="AK2302" t="str">
        <f t="shared" si="639"/>
        <v>attributeTableBuilder.AddCustomAttributes(typeof(CloseApplication), new Attribute[] { new DesignerLocalizedDisplayNameAttribute(DesignerResource.Recorder_CloseApplication_DisplayName)});</v>
      </c>
      <c r="AL2302" t="str">
        <f t="shared" si="640"/>
        <v>attributeTableBuilder.AddCustomAttributes(typeof(CloseApplication), new Attribute[] { new DesignerLocalizedDescriptionAttribute(DesignerResource.Recorder_CloseApplication_Description)});</v>
      </c>
      <c r="AM2302" s="30" t="str">
        <f t="shared" si="641"/>
        <v>attributeTableBuilder.AddCustomAttributes(typeof(CloseApplication), new Attribute[] { new DesignerLocalizedHelpURLAttribute(DesignerResource.Recorder_CloseApplication_HelpURL)});</v>
      </c>
      <c r="AN2302" t="str">
        <f t="shared" si="648"/>
        <v>&lt;data name="Recorder_CloseApplication_ApplicationName_DisplayName" xml:space="preserve"&gt;&lt;value&gt;Application Name&lt;/value&gt;&lt;/data&gt;</v>
      </c>
      <c r="AO2302" t="str">
        <f t="shared" si="642"/>
        <v>&lt;data name="Recorder_CloseApplication_ApplicationName_Description" xml:space="preserve"&gt;&lt;value&gt;Name of the Application without .exe. This is a mandatory field.&lt;/value&gt;&lt;/data&gt;</v>
      </c>
      <c r="AP2302" t="str">
        <f t="shared" si="643"/>
        <v>&lt;data name="Recorder_CloseApplication_ApplicationName_Category" xml:space="preserve"&gt;&lt;value&gt;Input&lt;/value&gt;&lt;/data&gt;</v>
      </c>
      <c r="AQ2302" t="str">
        <f t="shared" si="644"/>
        <v>&lt;data name="Recorder_CloseApplication_DisplayName" xml:space="preserve"&gt;&lt;value&gt;Close Application&lt;/value&gt;&lt;/data&gt;</v>
      </c>
      <c r="AR2302" t="str">
        <f t="shared" si="645"/>
        <v>&lt;data name="Recorder_CloseApplication_Description" xml:space="preserve"&gt;&lt;value&gt;Closes a given Application.&lt;/value&gt;&lt;/data&gt;</v>
      </c>
      <c r="AU2302" s="30" t="str">
        <f t="shared" si="649"/>
        <v>&lt;data name="Recorder_CloseApplication_HelpURL" xml:space="preserve"&gt;&lt;value&gt;Components/Recorder/CloseApplication.htm&lt;/value&gt;&lt;/data&gt;</v>
      </c>
      <c r="AV2302" t="str">
        <f t="shared" si="646"/>
        <v>&lt;data name="ToolBox_Recorder" xml:space="preserve"&gt;&lt;value&gt;Recorder&lt;/value&gt;&lt;/data&gt;</v>
      </c>
      <c r="AW2302" t="str">
        <f t="shared" si="647"/>
        <v>&lt;data name="Recorder_CloseApplication_ICON" xml:space="preserve"&gt;&lt;value&gt;RecorderCloseApplicationICON&lt;/value&gt;&lt;/data&gt;</v>
      </c>
    </row>
    <row r="2303" spans="1:49" s="353" customFormat="1" ht="15">
      <c r="A2303" s="320">
        <v>4.8</v>
      </c>
      <c r="B2303" s="335"/>
      <c r="C2303" s="335" t="s">
        <v>538</v>
      </c>
      <c r="D2303" s="331" t="s">
        <v>5070</v>
      </c>
      <c r="E2303" s="331" t="s">
        <v>5071</v>
      </c>
      <c r="F2303" s="331" t="s">
        <v>5076</v>
      </c>
      <c r="G2303" s="335" t="s">
        <v>5077</v>
      </c>
      <c r="H2303" s="335"/>
      <c r="I2303" s="335">
        <v>1</v>
      </c>
      <c r="J2303" s="335">
        <v>1</v>
      </c>
      <c r="K2303" s="335" t="s">
        <v>595</v>
      </c>
      <c r="L2303" s="335" t="s">
        <v>10</v>
      </c>
      <c r="M2303" s="320">
        <v>1</v>
      </c>
      <c r="N2303" s="335" t="s">
        <v>5073</v>
      </c>
      <c r="O2303" s="46" t="str">
        <f t="shared" si="635"/>
        <v>Components/Recorder/CloseApplication.htm</v>
      </c>
      <c r="P2303" s="49" t="s">
        <v>538</v>
      </c>
      <c r="Q2303" s="351" t="s">
        <v>5074</v>
      </c>
      <c r="R2303" s="351" t="s">
        <v>5078</v>
      </c>
      <c r="U2303" s="356"/>
      <c r="AF2303" s="30" t="str">
        <f t="shared" si="636"/>
        <v>attributeTableBuilder.AddCustomAttributes(typeof(CloseApplication),"InstanceCount", new Attribute[] { new DesignerLocalizedDisplayNameAttribute(DesignerResource.Recorder_CloseApplication_InstanceCount_DisplayName)});</v>
      </c>
      <c r="AG2303" t="str">
        <f t="shared" si="637"/>
        <v>attributeTableBuilder.AddCustomAttributes(typeof(CloseApplication),"InstanceCount", new Attribute[] { new DesignerLocalizedDescriptionAttribute(DesignerResource.Recorder_CloseApplication_InstanceCount_Description)});</v>
      </c>
      <c r="AH2303" t="str">
        <f t="shared" si="638"/>
        <v>attributeTableBuilder.AddCustomAttributes(typeof(CloseApplication),"InstanceCount", new Attribute[] { new DesignerLocalizedCategoryAttribute(DesignerResource.Recorder_CloseApplication_InstanceCount_Category)});</v>
      </c>
      <c r="AK2303" t="str">
        <f t="shared" si="639"/>
        <v>attributeTableBuilder.AddCustomAttributes(typeof(CloseApplication), new Attribute[] { new DesignerLocalizedDisplayNameAttribute(DesignerResource.Recorder_CloseApplication_DisplayName)});</v>
      </c>
      <c r="AL2303" t="str">
        <f t="shared" si="640"/>
        <v>attributeTableBuilder.AddCustomAttributes(typeof(CloseApplication), new Attribute[] { new DesignerLocalizedDescriptionAttribute(DesignerResource.Recorder_CloseApplication_Description)});</v>
      </c>
      <c r="AM2303" s="30" t="str">
        <f t="shared" si="641"/>
        <v>attributeTableBuilder.AddCustomAttributes(typeof(CloseApplication), new Attribute[] { new DesignerLocalizedHelpURLAttribute(DesignerResource.Recorder_CloseApplication_HelpURL)});</v>
      </c>
      <c r="AN2303" t="str">
        <f t="shared" si="648"/>
        <v>&lt;data name="Recorder_CloseApplication_InstanceCount_DisplayName" xml:space="preserve"&gt;&lt;value&gt;Instance Count&lt;/value&gt;&lt;/data&gt;</v>
      </c>
      <c r="AO2303" t="str">
        <f t="shared" si="642"/>
        <v>&lt;data name="Recorder_CloseApplication_InstanceCount_Description" xml:space="preserve"&gt;&lt;value&gt;Closes a given count of the opened instances of an Application. This is a mandatory field.&lt;/value&gt;&lt;/data&gt;</v>
      </c>
      <c r="AP2303" t="str">
        <f t="shared" si="643"/>
        <v>&lt;data name="Recorder_CloseApplication_InstanceCount_Category" xml:space="preserve"&gt;&lt;value&gt;Input&lt;/value&gt;&lt;/data&gt;</v>
      </c>
      <c r="AQ2303" t="str">
        <f t="shared" si="644"/>
        <v>&lt;data name="Recorder_CloseApplication_DisplayName" xml:space="preserve"&gt;&lt;value&gt;Close Application&lt;/value&gt;&lt;/data&gt;</v>
      </c>
      <c r="AR2303" t="str">
        <f t="shared" si="645"/>
        <v>&lt;data name="Recorder_CloseApplication_Description" xml:space="preserve"&gt;&lt;value&gt;Closes a given Application.&lt;/value&gt;&lt;/data&gt;</v>
      </c>
      <c r="AU2303" s="30" t="str">
        <f t="shared" si="649"/>
        <v>&lt;data name="Recorder_CloseApplication_HelpURL" xml:space="preserve"&gt;&lt;value&gt;Components/Recorder/CloseApplication.htm&lt;/value&gt;&lt;/data&gt;</v>
      </c>
      <c r="AV2303" t="str">
        <f t="shared" si="646"/>
        <v>&lt;data name="ToolBox_Recorder" xml:space="preserve"&gt;&lt;value&gt;Recorder&lt;/value&gt;&lt;/data&gt;</v>
      </c>
      <c r="AW2303" t="str">
        <f t="shared" si="647"/>
        <v>&lt;data name="Recorder_CloseApplication_ICON" xml:space="preserve"&gt;&lt;value&gt;RecorderCloseApplicationICON&lt;/value&gt;&lt;/data&gt;</v>
      </c>
    </row>
    <row r="2304" spans="1:49" s="353" customFormat="1" ht="15">
      <c r="A2304" s="320">
        <v>4.8</v>
      </c>
      <c r="B2304" s="335"/>
      <c r="C2304" s="335" t="s">
        <v>538</v>
      </c>
      <c r="D2304" s="331" t="s">
        <v>5070</v>
      </c>
      <c r="E2304" s="331" t="s">
        <v>5071</v>
      </c>
      <c r="F2304" s="331" t="s">
        <v>680</v>
      </c>
      <c r="G2304" s="331" t="s">
        <v>5079</v>
      </c>
      <c r="I2304" s="331">
        <v>1</v>
      </c>
      <c r="J2304" s="331">
        <v>1</v>
      </c>
      <c r="K2304" s="335" t="s">
        <v>627</v>
      </c>
      <c r="L2304" s="335" t="s">
        <v>9</v>
      </c>
      <c r="M2304" s="354">
        <v>30</v>
      </c>
      <c r="N2304" s="353" t="s">
        <v>5080</v>
      </c>
      <c r="O2304" s="46" t="str">
        <f t="shared" si="635"/>
        <v>Components/Recorder/CloseApplication.htm</v>
      </c>
      <c r="P2304" s="49" t="s">
        <v>538</v>
      </c>
      <c r="Q2304" s="351" t="s">
        <v>5074</v>
      </c>
      <c r="R2304" s="351" t="s">
        <v>680</v>
      </c>
      <c r="U2304" s="356"/>
      <c r="AF2304" s="30" t="str">
        <f t="shared" si="636"/>
        <v>attributeTableBuilder.AddCustomAttributes(typeof(CloseApplication),"Timeout", new Attribute[] { new DesignerLocalizedDisplayNameAttribute(DesignerResource.Recorder_CloseApplication_Timeout_DisplayName)});</v>
      </c>
      <c r="AG2304" t="str">
        <f t="shared" si="637"/>
        <v>attributeTableBuilder.AddCustomAttributes(typeof(CloseApplication),"Timeout", new Attribute[] { new DesignerLocalizedDescriptionAttribute(DesignerResource.Recorder_CloseApplication_Timeout_Description)});</v>
      </c>
      <c r="AH2304" t="str">
        <f t="shared" si="638"/>
        <v>attributeTableBuilder.AddCustomAttributes(typeof(CloseApplication),"Timeout", new Attribute[] { new DesignerLocalizedCategoryAttribute(DesignerResource.Recorder_CloseApplication_Timeout_Category)});</v>
      </c>
      <c r="AK2304" t="str">
        <f t="shared" si="639"/>
        <v>attributeTableBuilder.AddCustomAttributes(typeof(CloseApplication), new Attribute[] { new DesignerLocalizedDisplayNameAttribute(DesignerResource.Recorder_CloseApplication_DisplayName)});</v>
      </c>
      <c r="AL2304" t="str">
        <f t="shared" si="640"/>
        <v>attributeTableBuilder.AddCustomAttributes(typeof(CloseApplication), new Attribute[] { new DesignerLocalizedDescriptionAttribute(DesignerResource.Recorder_CloseApplication_Description)});</v>
      </c>
      <c r="AM2304" s="30" t="str">
        <f t="shared" si="641"/>
        <v>attributeTableBuilder.AddCustomAttributes(typeof(CloseApplication), new Attribute[] { new DesignerLocalizedHelpURLAttribute(DesignerResource.Recorder_CloseApplication_HelpURL)});</v>
      </c>
      <c r="AN2304" t="str">
        <f t="shared" si="648"/>
        <v>&lt;data name="Recorder_CloseApplication_Timeout_DisplayName" xml:space="preserve"&gt;&lt;value&gt;Timeout&lt;/value&gt;&lt;/data&gt;</v>
      </c>
      <c r="AO2304" t="str">
        <f t="shared" si="642"/>
        <v>&lt;data name="Recorder_CloseApplication_Timeout_Description" xml:space="preserve"&gt;&lt;value&gt;Time amount in seconds to wait for the component before throwing an error.&lt;/value&gt;&lt;/data&gt;</v>
      </c>
      <c r="AP2304" t="str">
        <f t="shared" si="643"/>
        <v>&lt;data name="Recorder_CloseApplication_Timeout_Category" xml:space="preserve"&gt;&lt;value&gt;Settings&lt;/value&gt;&lt;/data&gt;</v>
      </c>
      <c r="AQ2304" t="str">
        <f t="shared" si="644"/>
        <v>&lt;data name="Recorder_CloseApplication_DisplayName" xml:space="preserve"&gt;&lt;value&gt;Close Application&lt;/value&gt;&lt;/data&gt;</v>
      </c>
      <c r="AR2304" t="str">
        <f t="shared" si="645"/>
        <v>&lt;data name="Recorder_CloseApplication_Description" xml:space="preserve"&gt;&lt;value&gt;Closes a given Application.&lt;/value&gt;&lt;/data&gt;</v>
      </c>
      <c r="AU2304" s="30" t="str">
        <f t="shared" si="649"/>
        <v>&lt;data name="Recorder_CloseApplication_HelpURL" xml:space="preserve"&gt;&lt;value&gt;Components/Recorder/CloseApplication.htm&lt;/value&gt;&lt;/data&gt;</v>
      </c>
      <c r="AV2304" t="str">
        <f t="shared" si="646"/>
        <v>&lt;data name="ToolBox_Recorder" xml:space="preserve"&gt;&lt;value&gt;Recorder&lt;/value&gt;&lt;/data&gt;</v>
      </c>
      <c r="AW2304" t="str">
        <f t="shared" si="647"/>
        <v>&lt;data name="Recorder_CloseApplication_ICON" xml:space="preserve"&gt;&lt;value&gt;RecorderCloseApplicationICON&lt;/value&gt;&lt;/data&gt;</v>
      </c>
    </row>
    <row r="2305" spans="1:49" s="353" customFormat="1" ht="15">
      <c r="A2305" s="320">
        <v>4.8</v>
      </c>
      <c r="B2305" s="335"/>
      <c r="C2305" s="335" t="s">
        <v>538</v>
      </c>
      <c r="D2305" s="331" t="s">
        <v>5070</v>
      </c>
      <c r="E2305" s="331" t="s">
        <v>5071</v>
      </c>
      <c r="F2305" s="331" t="s">
        <v>606</v>
      </c>
      <c r="G2305" s="335" t="s">
        <v>5081</v>
      </c>
      <c r="H2305" s="335"/>
      <c r="I2305" s="335">
        <v>1</v>
      </c>
      <c r="J2305" s="335">
        <v>1</v>
      </c>
      <c r="K2305" s="335" t="s">
        <v>598</v>
      </c>
      <c r="L2305" s="335" t="s">
        <v>9</v>
      </c>
      <c r="M2305" s="320"/>
      <c r="N2305" s="335" t="s">
        <v>5073</v>
      </c>
      <c r="O2305" s="46" t="str">
        <f t="shared" si="635"/>
        <v>Components/Recorder/CloseApplication.htm</v>
      </c>
      <c r="P2305" s="49" t="s">
        <v>538</v>
      </c>
      <c r="Q2305" s="49" t="s">
        <v>5074</v>
      </c>
      <c r="R2305" s="49" t="s">
        <v>606</v>
      </c>
      <c r="U2305" s="356"/>
      <c r="AF2305" s="30" t="str">
        <f t="shared" si="636"/>
        <v>attributeTableBuilder.AddCustomAttributes(typeof(CloseApplication),"Title", new Attribute[] { new DesignerLocalizedDisplayNameAttribute(DesignerResource.Recorder_CloseApplication_Title_DisplayName)});</v>
      </c>
      <c r="AG2305" t="str">
        <f t="shared" si="637"/>
        <v>attributeTableBuilder.AddCustomAttributes(typeof(CloseApplication),"Title", new Attribute[] { new DesignerLocalizedDescriptionAttribute(DesignerResource.Recorder_CloseApplication_Title_Description)});</v>
      </c>
      <c r="AH2305" t="str">
        <f t="shared" si="638"/>
        <v>attributeTableBuilder.AddCustomAttributes(typeof(CloseApplication),"Title", new Attribute[] { new DesignerLocalizedCategoryAttribute(DesignerResource.Recorder_CloseApplication_Title_Category)});</v>
      </c>
      <c r="AK2305" t="str">
        <f t="shared" si="639"/>
        <v>attributeTableBuilder.AddCustomAttributes(typeof(CloseApplication), new Attribute[] { new DesignerLocalizedDisplayNameAttribute(DesignerResource.Recorder_CloseApplication_DisplayName)});</v>
      </c>
      <c r="AL2305" t="str">
        <f t="shared" si="640"/>
        <v>attributeTableBuilder.AddCustomAttributes(typeof(CloseApplication), new Attribute[] { new DesignerLocalizedDescriptionAttribute(DesignerResource.Recorder_CloseApplication_Description)});</v>
      </c>
      <c r="AM2305" s="30" t="str">
        <f t="shared" si="641"/>
        <v>attributeTableBuilder.AddCustomAttributes(typeof(CloseApplication), new Attribute[] { new DesignerLocalizedHelpURLAttribute(DesignerResource.Recorder_CloseApplication_HelpURL)});</v>
      </c>
      <c r="AN2305" t="str">
        <f t="shared" si="648"/>
        <v>&lt;data name="Recorder_CloseApplication_Title_DisplayName" xml:space="preserve"&gt;&lt;value&gt;Title&lt;/value&gt;&lt;/data&gt;</v>
      </c>
      <c r="AO2305" t="str">
        <f t="shared" si="642"/>
        <v>&lt;data name="Recorder_CloseApplication_Title_Description" xml:space="preserve"&gt;&lt;value&gt;Title name of the Application that is to be closed.&lt;/value&gt;&lt;/data&gt;</v>
      </c>
      <c r="AP2305" t="str">
        <f t="shared" si="643"/>
        <v>&lt;data name="Recorder_CloseApplication_Title_Category" xml:space="preserve"&gt;&lt;value&gt;Preferences&lt;/value&gt;&lt;/data&gt;</v>
      </c>
      <c r="AQ2305" t="str">
        <f t="shared" si="644"/>
        <v>&lt;data name="Recorder_CloseApplication_DisplayName" xml:space="preserve"&gt;&lt;value&gt;Close Application&lt;/value&gt;&lt;/data&gt;</v>
      </c>
      <c r="AR2305" t="str">
        <f t="shared" si="645"/>
        <v>&lt;data name="Recorder_CloseApplication_Description" xml:space="preserve"&gt;&lt;value&gt;Closes a given Application.&lt;/value&gt;&lt;/data&gt;</v>
      </c>
      <c r="AU2305" s="30" t="str">
        <f t="shared" si="649"/>
        <v>&lt;data name="Recorder_CloseApplication_HelpURL" xml:space="preserve"&gt;&lt;value&gt;Components/Recorder/CloseApplication.htm&lt;/value&gt;&lt;/data&gt;</v>
      </c>
      <c r="AV2305" t="str">
        <f t="shared" si="646"/>
        <v>&lt;data name="ToolBox_Recorder" xml:space="preserve"&gt;&lt;value&gt;Recorder&lt;/value&gt;&lt;/data&gt;</v>
      </c>
      <c r="AW2305" t="str">
        <f t="shared" si="647"/>
        <v>&lt;data name="Recorder_CloseApplication_ICON" xml:space="preserve"&gt;&lt;value&gt;RecorderCloseApplicationICON&lt;/value&gt;&lt;/data&gt;</v>
      </c>
    </row>
    <row r="2306" spans="1:49" s="353" customFormat="1" ht="15">
      <c r="A2306" s="320">
        <v>4.8</v>
      </c>
      <c r="B2306" s="335"/>
      <c r="C2306" s="335" t="s">
        <v>538</v>
      </c>
      <c r="D2306" s="331" t="s">
        <v>5070</v>
      </c>
      <c r="E2306" s="331" t="s">
        <v>5071</v>
      </c>
      <c r="F2306" s="331" t="s">
        <v>1193</v>
      </c>
      <c r="G2306" s="335" t="s">
        <v>5136</v>
      </c>
      <c r="H2306" s="335"/>
      <c r="I2306" s="335">
        <v>1</v>
      </c>
      <c r="J2306" s="335">
        <v>1</v>
      </c>
      <c r="K2306" s="335" t="s">
        <v>598</v>
      </c>
      <c r="L2306" s="335" t="s">
        <v>9</v>
      </c>
      <c r="M2306" s="320"/>
      <c r="N2306" s="335" t="s">
        <v>5073</v>
      </c>
      <c r="O2306" s="46" t="str">
        <f t="shared" si="635"/>
        <v>Components/Recorder/CloseApplication.htm</v>
      </c>
      <c r="P2306" s="49" t="s">
        <v>538</v>
      </c>
      <c r="Q2306" s="49" t="s">
        <v>5074</v>
      </c>
      <c r="R2306" s="49" t="s">
        <v>1193</v>
      </c>
      <c r="U2306" s="356"/>
      <c r="AF2306" s="30"/>
      <c r="AG2306"/>
      <c r="AH2306"/>
      <c r="AK2306"/>
      <c r="AL2306"/>
      <c r="AM2306" s="30"/>
      <c r="AN2306"/>
      <c r="AO2306"/>
      <c r="AP2306"/>
      <c r="AQ2306"/>
      <c r="AR2306"/>
      <c r="AU2306" s="30"/>
      <c r="AV2306"/>
      <c r="AW2306"/>
    </row>
    <row r="2307" spans="1:49" s="353" customFormat="1" ht="15">
      <c r="A2307" s="320">
        <v>4.8</v>
      </c>
      <c r="B2307" s="335"/>
      <c r="C2307" s="335" t="s">
        <v>538</v>
      </c>
      <c r="D2307" s="331" t="s">
        <v>5070</v>
      </c>
      <c r="E2307" s="331" t="s">
        <v>5071</v>
      </c>
      <c r="F2307" s="331" t="s">
        <v>5082</v>
      </c>
      <c r="G2307" s="331" t="s">
        <v>5083</v>
      </c>
      <c r="I2307" s="331">
        <v>1</v>
      </c>
      <c r="J2307" s="331">
        <v>1</v>
      </c>
      <c r="K2307" s="335" t="s">
        <v>598</v>
      </c>
      <c r="L2307" s="335" t="s">
        <v>9</v>
      </c>
      <c r="M2307" s="354" t="b">
        <v>0</v>
      </c>
      <c r="N2307" s="353" t="s">
        <v>5084</v>
      </c>
      <c r="O2307" s="46" t="str">
        <f t="shared" si="635"/>
        <v>Components/Recorder/CloseApplication.htm</v>
      </c>
      <c r="P2307" s="49" t="s">
        <v>538</v>
      </c>
      <c r="Q2307" s="49" t="s">
        <v>5074</v>
      </c>
      <c r="R2307" s="49" t="s">
        <v>5085</v>
      </c>
      <c r="U2307" s="356"/>
      <c r="AF2307" s="30" t="str">
        <f t="shared" si="636"/>
        <v>attributeTableBuilder.AddCustomAttributes(typeof(CloseApplication),"CloseAllInstances", new Attribute[] { new DesignerLocalizedDisplayNameAttribute(DesignerResource.Recorder_CloseApplication_CloseAllInstances_DisplayName)});</v>
      </c>
      <c r="AG2307" t="str">
        <f t="shared" si="637"/>
        <v>attributeTableBuilder.AddCustomAttributes(typeof(CloseApplication),"CloseAllInstances", new Attribute[] { new DesignerLocalizedDescriptionAttribute(DesignerResource.Recorder_CloseApplication_CloseAllInstances_Description)});</v>
      </c>
      <c r="AH2307" t="str">
        <f t="shared" si="638"/>
        <v>attributeTableBuilder.AddCustomAttributes(typeof(CloseApplication),"CloseAllInstances", new Attribute[] { new DesignerLocalizedCategoryAttribute(DesignerResource.Recorder_CloseApplication_CloseAllInstances_Category)});</v>
      </c>
      <c r="AK2307" t="str">
        <f t="shared" si="639"/>
        <v>attributeTableBuilder.AddCustomAttributes(typeof(CloseApplication), new Attribute[] { new DesignerLocalizedDisplayNameAttribute(DesignerResource.Recorder_CloseApplication_DisplayName)});</v>
      </c>
      <c r="AL2307" t="str">
        <f t="shared" si="640"/>
        <v>attributeTableBuilder.AddCustomAttributes(typeof(CloseApplication), new Attribute[] { new DesignerLocalizedDescriptionAttribute(DesignerResource.Recorder_CloseApplication_Description)});</v>
      </c>
      <c r="AM2307" s="30" t="str">
        <f t="shared" si="641"/>
        <v>attributeTableBuilder.AddCustomAttributes(typeof(CloseApplication), new Attribute[] { new DesignerLocalizedHelpURLAttribute(DesignerResource.Recorder_CloseApplication_HelpURL)});</v>
      </c>
      <c r="AN2307" t="str">
        <f t="shared" si="648"/>
        <v>&lt;data name="Recorder_CloseApplication_CloseAllInstances_DisplayName" xml:space="preserve"&gt;&lt;value&gt;Close All Instances&lt;/value&gt;&lt;/data&gt;</v>
      </c>
      <c r="AO2307" t="str">
        <f t="shared" si="642"/>
        <v>&lt;data name="Recorder_CloseApplication_CloseAllInstances_Description" xml:space="preserve"&gt;&lt;value&gt;Closes all the opened instances of an Application.&lt;/value&gt;&lt;/data&gt;</v>
      </c>
      <c r="AP2307" t="str">
        <f t="shared" si="643"/>
        <v>&lt;data name="Recorder_CloseApplication_CloseAllInstances_Category" xml:space="preserve"&gt;&lt;value&gt;Preferences&lt;/value&gt;&lt;/data&gt;</v>
      </c>
      <c r="AQ2307" t="str">
        <f t="shared" si="644"/>
        <v>&lt;data name="Recorder_CloseApplication_DisplayName" xml:space="preserve"&gt;&lt;value&gt;Close Application&lt;/value&gt;&lt;/data&gt;</v>
      </c>
      <c r="AR2307" t="str">
        <f t="shared" si="645"/>
        <v>&lt;data name="Recorder_CloseApplication_Description" xml:space="preserve"&gt;&lt;value&gt;Closes a given Application.&lt;/value&gt;&lt;/data&gt;</v>
      </c>
      <c r="AU2307" s="30" t="str">
        <f t="shared" si="649"/>
        <v>&lt;data name="Recorder_CloseApplication_HelpURL" xml:space="preserve"&gt;&lt;value&gt;Components/Recorder/CloseApplication.htm&lt;/value&gt;&lt;/data&gt;</v>
      </c>
      <c r="AV2307" t="str">
        <f t="shared" si="646"/>
        <v>&lt;data name="ToolBox_Recorder" xml:space="preserve"&gt;&lt;value&gt;Recorder&lt;/value&gt;&lt;/data&gt;</v>
      </c>
      <c r="AW2307" t="str">
        <f t="shared" si="647"/>
        <v>&lt;data name="Recorder_CloseApplication_ICON" xml:space="preserve"&gt;&lt;value&gt;RecorderCloseApplicationICON&lt;/value&gt;&lt;/data&gt;</v>
      </c>
    </row>
    <row r="2308" spans="1:49" s="353" customFormat="1" ht="15">
      <c r="A2308" s="320">
        <v>4.8</v>
      </c>
      <c r="B2308" s="335"/>
      <c r="C2308" s="335" t="s">
        <v>538</v>
      </c>
      <c r="D2308" s="331" t="s">
        <v>5086</v>
      </c>
      <c r="E2308" s="331" t="s">
        <v>5087</v>
      </c>
      <c r="F2308" s="331" t="s">
        <v>517</v>
      </c>
      <c r="G2308" s="353" t="s">
        <v>5088</v>
      </c>
      <c r="I2308" s="353">
        <v>1</v>
      </c>
      <c r="J2308" s="353">
        <v>1</v>
      </c>
      <c r="K2308" s="353" t="s">
        <v>595</v>
      </c>
      <c r="L2308" s="331" t="s">
        <v>10</v>
      </c>
      <c r="M2308" s="354" t="s">
        <v>3455</v>
      </c>
      <c r="N2308" s="353" t="s">
        <v>5089</v>
      </c>
      <c r="O2308" s="46" t="str">
        <f t="shared" si="635"/>
        <v>Components/Recorder/CloseTab.htm</v>
      </c>
      <c r="P2308" s="49" t="s">
        <v>538</v>
      </c>
      <c r="Q2308" s="351" t="s">
        <v>5090</v>
      </c>
      <c r="R2308" s="351" t="s">
        <v>517</v>
      </c>
      <c r="U2308" s="356"/>
      <c r="AF2308" s="30" t="str">
        <f t="shared" si="636"/>
        <v>attributeTableBuilder.AddCustomAttributes(typeof(CloseTab),"Browser", new Attribute[] { new DesignerLocalizedDisplayNameAttribute(DesignerResource.Recorder_CloseTab_Browser_DisplayName)});</v>
      </c>
      <c r="AG2308" t="str">
        <f t="shared" si="637"/>
        <v>attributeTableBuilder.AddCustomAttributes(typeof(CloseTab),"Browser", new Attribute[] { new DesignerLocalizedDescriptionAttribute(DesignerResource.Recorder_CloseTab_Browser_Description)});</v>
      </c>
      <c r="AH2308" t="str">
        <f t="shared" si="638"/>
        <v>attributeTableBuilder.AddCustomAttributes(typeof(CloseTab),"Browser", new Attribute[] { new DesignerLocalizedCategoryAttribute(DesignerResource.Recorder_CloseTab_Browser_Category)});</v>
      </c>
      <c r="AK2308" t="str">
        <f t="shared" si="639"/>
        <v>attributeTableBuilder.AddCustomAttributes(typeof(CloseTab), new Attribute[] { new DesignerLocalizedDisplayNameAttribute(DesignerResource.Recorder_CloseTab_DisplayName)});</v>
      </c>
      <c r="AL2308" t="str">
        <f t="shared" si="640"/>
        <v>attributeTableBuilder.AddCustomAttributes(typeof(CloseTab), new Attribute[] { new DesignerLocalizedDescriptionAttribute(DesignerResource.Recorder_CloseTab_Description)});</v>
      </c>
      <c r="AM2308" s="30" t="str">
        <f t="shared" si="641"/>
        <v>attributeTableBuilder.AddCustomAttributes(typeof(CloseTab), new Attribute[] { new DesignerLocalizedHelpURLAttribute(DesignerResource.Recorder_CloseTab_HelpURL)});</v>
      </c>
      <c r="AN2308" t="str">
        <f t="shared" si="648"/>
        <v>&lt;data name="Recorder_CloseTab_Browser_DisplayName" xml:space="preserve"&gt;&lt;value&gt;Browser&lt;/value&gt;&lt;/data&gt;</v>
      </c>
      <c r="AO2308" t="str">
        <f t="shared" si="642"/>
        <v>&lt;data name="Recorder_CloseTab_Browser_Description" xml:space="preserve"&gt;&lt;value&gt;Name of the Browser. This is a mandatory field.&lt;/value&gt;&lt;/data&gt;</v>
      </c>
      <c r="AP2308" t="str">
        <f t="shared" si="643"/>
        <v>&lt;data name="Recorder_CloseTab_Browser_Category" xml:space="preserve"&gt;&lt;value&gt;Input&lt;/value&gt;&lt;/data&gt;</v>
      </c>
      <c r="AQ2308" t="str">
        <f t="shared" si="644"/>
        <v>&lt;data name="Recorder_CloseTab_DisplayName" xml:space="preserve"&gt;&lt;value&gt;Close Tab&lt;/value&gt;&lt;/data&gt;</v>
      </c>
      <c r="AR2308" t="str">
        <f t="shared" si="645"/>
        <v>&lt;data name="Recorder_CloseTab_Description" xml:space="preserve"&gt;&lt;value&gt;Closes a given Tab from a given Browser. This is a mandatory field.&lt;/value&gt;&lt;/data&gt;</v>
      </c>
      <c r="AU2308" s="30" t="str">
        <f t="shared" si="649"/>
        <v>&lt;data name="Recorder_CloseTab_HelpURL" xml:space="preserve"&gt;&lt;value&gt;Components/Recorder/CloseTab.htm&lt;/value&gt;&lt;/data&gt;</v>
      </c>
      <c r="AV2308" t="str">
        <f t="shared" si="646"/>
        <v>&lt;data name="ToolBox_Recorder" xml:space="preserve"&gt;&lt;value&gt;Recorder&lt;/value&gt;&lt;/data&gt;</v>
      </c>
      <c r="AW2308" t="str">
        <f t="shared" si="647"/>
        <v>&lt;data name="Recorder_CloseTab_ICON" xml:space="preserve"&gt;&lt;value&gt;RecorderCloseTabICON&lt;/value&gt;&lt;/data&gt;</v>
      </c>
    </row>
    <row r="2309" spans="1:49" s="353" customFormat="1" ht="15">
      <c r="A2309" s="320">
        <v>4.8</v>
      </c>
      <c r="B2309" s="335"/>
      <c r="C2309" s="335" t="s">
        <v>538</v>
      </c>
      <c r="D2309" s="331" t="s">
        <v>5086</v>
      </c>
      <c r="E2309" s="331" t="s">
        <v>5087</v>
      </c>
      <c r="F2309" s="331" t="s">
        <v>2346</v>
      </c>
      <c r="G2309" s="335" t="s">
        <v>5091</v>
      </c>
      <c r="H2309" s="335"/>
      <c r="I2309" s="335">
        <v>1</v>
      </c>
      <c r="J2309" s="335">
        <v>1</v>
      </c>
      <c r="K2309" s="335" t="s">
        <v>595</v>
      </c>
      <c r="L2309" s="335" t="s">
        <v>10</v>
      </c>
      <c r="M2309" s="320"/>
      <c r="N2309" s="335" t="s">
        <v>5073</v>
      </c>
      <c r="O2309" s="46" t="str">
        <f t="shared" ref="O2309:O2372" si="650">SUBSTITUTE(CONCATENATE("Components","/",TRIM(SUBSTITUTE($B2309, " ", "")),"/",TRIM(SUBSTITUTE($C2309, " ", "")), "/",TRIM(SUBSTITUTE($D2309, " ", "")),".htm"),"//","/")</f>
        <v>Components/Recorder/CloseTab.htm</v>
      </c>
      <c r="P2309" s="49" t="s">
        <v>538</v>
      </c>
      <c r="Q2309" s="351" t="s">
        <v>5090</v>
      </c>
      <c r="R2309" s="351" t="s">
        <v>5092</v>
      </c>
      <c r="U2309" s="356"/>
      <c r="AF2309" s="30" t="str">
        <f t="shared" ref="AF2309:AF2372" si="651">("attributeTableBuilder.AddCustomAttributes(typeof("&amp;SUBSTITUTE($Q2309," ","")&amp;"),"""&amp;SUBSTITUTE($R2309," ","")&amp;""", new Attribute[] { new DesignerLocalizedDisplayNameAttribute(DesignerResource."&amp;SUBSTITUTE($P2309&amp;"_"&amp;$Q2309&amp;"_"&amp;$R2309 &amp;"_" &amp; $AF$1&amp; ") });"," ",""))</f>
        <v>attributeTableBuilder.AddCustomAttributes(typeof(CloseTab),"WebUrl", new Attribute[] { new DesignerLocalizedDisplayNameAttribute(DesignerResource.Recorder_CloseTab_WebUrl_DisplayName)});</v>
      </c>
      <c r="AG2309" t="str">
        <f t="shared" ref="AG2309:AG2372" si="652">("attributeTableBuilder.AddCustomAttributes(typeof("&amp;SUBSTITUTE($Q2309," ","")&amp;"),"""&amp;SUBSTITUTE($R2309," ","")&amp;""", new Attribute[] { new DesignerLocalizedDescriptionAttribute(DesignerResource."&amp;SUBSTITUTE($P2309&amp;"_"&amp;$Q2309&amp;"_"&amp;$R2309 &amp;"_" &amp; $AG$1&amp; ") });"," ",""))</f>
        <v>attributeTableBuilder.AddCustomAttributes(typeof(CloseTab),"WebUrl", new Attribute[] { new DesignerLocalizedDescriptionAttribute(DesignerResource.Recorder_CloseTab_WebUrl_Description)});</v>
      </c>
      <c r="AH2309" t="str">
        <f t="shared" ref="AH2309:AH2372" si="653">("attributeTableBuilder.AddCustomAttributes(typeof("&amp;SUBSTITUTE($Q2309," ","")&amp;"),"""&amp;SUBSTITUTE($R2309," ","")&amp;""", new Attribute[] { new DesignerLocalizedCategoryAttribute(DesignerResource."&amp;SUBSTITUTE($P2309&amp;"_"&amp;$Q2309&amp;"_"&amp;$R2309 &amp;"_" &amp; $AH$1&amp; ") });"," ",""))</f>
        <v>attributeTableBuilder.AddCustomAttributes(typeof(CloseTab),"WebUrl", new Attribute[] { new DesignerLocalizedCategoryAttribute(DesignerResource.Recorder_CloseTab_WebUrl_Category)});</v>
      </c>
      <c r="AK2309" t="str">
        <f t="shared" ref="AK2309:AK2372" si="654">("attributeTableBuilder.AddCustomAttributes(typeof("&amp;SUBSTITUTE($Q2309," ","")&amp;"), new Attribute[] { new DesignerLocalizedDisplayNameAttribute(DesignerResource."&amp;SUBSTITUTE($P2309&amp;"_"&amp;$Q2309&amp;"_"&amp;$AF$1&amp;") });"," ",""))</f>
        <v>attributeTableBuilder.AddCustomAttributes(typeof(CloseTab), new Attribute[] { new DesignerLocalizedDisplayNameAttribute(DesignerResource.Recorder_CloseTab_DisplayName)});</v>
      </c>
      <c r="AL2309" t="str">
        <f t="shared" ref="AL2309:AL2372" si="655">("attributeTableBuilder.AddCustomAttributes(typeof("&amp;SUBSTITUTE($Q2309," ","")&amp;"), new Attribute[] { new DesignerLocalizedDescriptionAttribute(DesignerResource."&amp;SUBSTITUTE($P2309&amp;"_"&amp;$Q2309&amp;"_"&amp;$AG$1&amp;") });"," ",""))</f>
        <v>attributeTableBuilder.AddCustomAttributes(typeof(CloseTab), new Attribute[] { new DesignerLocalizedDescriptionAttribute(DesignerResource.Recorder_CloseTab_Description)});</v>
      </c>
      <c r="AM2309" s="30" t="str">
        <f t="shared" ref="AM2309:AM2372" si="656">("attributeTableBuilder.AddCustomAttributes(typeof("&amp;SUBSTITUTE($Q2309," ","")&amp;"), new Attribute[] { new DesignerLocalizedHelpURLAttribute(DesignerResource."&amp;SUBSTITUTE($P2309&amp;"_"&amp;$Q2309&amp;"_"&amp;$O$1&amp;") });"," ",""))</f>
        <v>attributeTableBuilder.AddCustomAttributes(typeof(CloseTab), new Attribute[] { new DesignerLocalizedHelpURLAttribute(DesignerResource.Recorder_CloseTab_HelpURL)});</v>
      </c>
      <c r="AN2309" t="str">
        <f t="shared" si="648"/>
        <v>&lt;data name="Recorder_CloseTab_WebUrl_DisplayName" xml:space="preserve"&gt;&lt;value&gt;Web Url&lt;/value&gt;&lt;/data&gt;</v>
      </c>
      <c r="AO2309" t="str">
        <f t="shared" ref="AO2309:AO2372" si="657">("&lt;data name="""&amp;SUBSTITUTE(($P2309&amp;"_"&amp;$Q2309&amp;"_"&amp;$R2309 &amp;"_" &amp; $AG$1)," ","")&amp;""" xml:space="&amp;$AS$1&amp;"&gt;&lt;value&gt;"&amp;$G2309&amp;"&lt;/value&gt;&lt;/data&gt;")</f>
        <v>&lt;data name="Recorder_CloseTab_WebUrl_Description" xml:space="preserve"&gt;&lt;value&gt;Web URL of the particular Browser’s Tab that is to be closed. This is a mandatory field.&lt;/value&gt;&lt;/data&gt;</v>
      </c>
      <c r="AP2309" t="str">
        <f t="shared" ref="AP2309:AP2372" si="658">("&lt;data name="""&amp;SUBSTITUTE(($P2309&amp;"_"&amp;$Q2309&amp;"_"&amp;$R2309 &amp;"_" &amp; $AH$1)," ","")&amp;""" xml:space="&amp;$AS$1&amp;"&gt;&lt;value&gt;"&amp;$K2309&amp;"&lt;/value&gt;&lt;/data&gt;")</f>
        <v>&lt;data name="Recorder_CloseTab_WebUrl_Category" xml:space="preserve"&gt;&lt;value&gt;Input&lt;/value&gt;&lt;/data&gt;</v>
      </c>
      <c r="AQ2309" t="str">
        <f t="shared" ref="AQ2309:AQ2372" si="659">("&lt;data name="""&amp;SUBSTITUTE(($P2309&amp;"_"&amp;$Q2309&amp;"_"&amp;$AF$1)," ","")&amp;""" xml:space="&amp;$AS$1&amp;"&gt;&lt;value&gt;"&amp;$D2309&amp;"&lt;/value&gt;&lt;/data&gt;")</f>
        <v>&lt;data name="Recorder_CloseTab_DisplayName" xml:space="preserve"&gt;&lt;value&gt;Close Tab&lt;/value&gt;&lt;/data&gt;</v>
      </c>
      <c r="AR2309" t="str">
        <f t="shared" ref="AR2309:AR2372" si="660">("&lt;data name="""&amp;SUBSTITUTE(($P2309&amp;"_"&amp;$Q2309&amp;"_"&amp;$AG$1)," ","")&amp;""" xml:space="&amp;$AS$1&amp;"&gt;&lt;value&gt;"&amp;$E2309&amp;"&lt;/value&gt;&lt;/data&gt;")</f>
        <v>&lt;data name="Recorder_CloseTab_Description" xml:space="preserve"&gt;&lt;value&gt;Closes a given Tab from a given Browser. This is a mandatory field.&lt;/value&gt;&lt;/data&gt;</v>
      </c>
      <c r="AU2309" s="30" t="str">
        <f t="shared" si="649"/>
        <v>&lt;data name="Recorder_CloseTab_HelpURL" xml:space="preserve"&gt;&lt;value&gt;Components/Recorder/CloseTab.htm&lt;/value&gt;&lt;/data&gt;</v>
      </c>
      <c r="AV2309" t="str">
        <f t="shared" ref="AV2309:AV2372" si="661">("&lt;data name="""&amp;SUBSTITUTE(("ToolBox"&amp;"_"&amp;$P2309)," ","")&amp;""" xml:space="&amp;$AS$1&amp;"&gt;&lt;value&gt;"&amp;IF(TRIM(B2309)="","",B2309&amp;"{#}")&amp;$C2309&amp;"&lt;/value&gt;&lt;/data&gt;")</f>
        <v>&lt;data name="ToolBox_Recorder" xml:space="preserve"&gt;&lt;value&gt;Recorder&lt;/value&gt;&lt;/data&gt;</v>
      </c>
      <c r="AW2309" t="str">
        <f t="shared" ref="AW2309:AW2372" si="662">("&lt;data name="""&amp;SUBSTITUTE((P2309&amp;"_"&amp;Q2309)," ","")&amp;"_ICON"""&amp;" xml:space="&amp;"""preserve"""&amp;"&gt;&lt;value&gt;"&amp;SUBSTITUTE((P2309&amp;Q2309)," ","")&amp;"ICON&lt;/value&gt;&lt;/data&gt;")</f>
        <v>&lt;data name="Recorder_CloseTab_ICON" xml:space="preserve"&gt;&lt;value&gt;RecorderCloseTabICON&lt;/value&gt;&lt;/data&gt;</v>
      </c>
    </row>
    <row r="2310" spans="1:49" s="353" customFormat="1" ht="15">
      <c r="A2310" s="320">
        <v>4.8</v>
      </c>
      <c r="B2310" s="335"/>
      <c r="C2310" s="335" t="s">
        <v>538</v>
      </c>
      <c r="D2310" s="331" t="s">
        <v>5086</v>
      </c>
      <c r="E2310" s="331" t="s">
        <v>5087</v>
      </c>
      <c r="F2310" s="331" t="s">
        <v>5093</v>
      </c>
      <c r="G2310" s="331" t="s">
        <v>5094</v>
      </c>
      <c r="I2310" s="331">
        <v>1</v>
      </c>
      <c r="J2310" s="331">
        <v>1</v>
      </c>
      <c r="K2310" s="335" t="s">
        <v>595</v>
      </c>
      <c r="L2310" s="335" t="s">
        <v>10</v>
      </c>
      <c r="M2310" s="354">
        <v>1</v>
      </c>
      <c r="N2310" s="353" t="s">
        <v>5073</v>
      </c>
      <c r="O2310" s="46" t="str">
        <f t="shared" si="650"/>
        <v>Components/Recorder/CloseTab.htm</v>
      </c>
      <c r="P2310" s="49" t="s">
        <v>538</v>
      </c>
      <c r="Q2310" s="351" t="s">
        <v>5090</v>
      </c>
      <c r="R2310" s="351" t="s">
        <v>5095</v>
      </c>
      <c r="U2310" s="356"/>
      <c r="AF2310" s="30" t="str">
        <f t="shared" si="651"/>
        <v>attributeTableBuilder.AddCustomAttributes(typeof(CloseTab),"TabInstanceCount", new Attribute[] { new DesignerLocalizedDisplayNameAttribute(DesignerResource.Recorder_CloseTab_TabInstanceCount_DisplayName)});</v>
      </c>
      <c r="AG2310" t="str">
        <f t="shared" si="652"/>
        <v>attributeTableBuilder.AddCustomAttributes(typeof(CloseTab),"TabInstanceCount", new Attribute[] { new DesignerLocalizedDescriptionAttribute(DesignerResource.Recorder_CloseTab_TabInstanceCount_Description)});</v>
      </c>
      <c r="AH2310" t="str">
        <f t="shared" si="653"/>
        <v>attributeTableBuilder.AddCustomAttributes(typeof(CloseTab),"TabInstanceCount", new Attribute[] { new DesignerLocalizedCategoryAttribute(DesignerResource.Recorder_CloseTab_TabInstanceCount_Category)});</v>
      </c>
      <c r="AK2310" t="str">
        <f t="shared" si="654"/>
        <v>attributeTableBuilder.AddCustomAttributes(typeof(CloseTab), new Attribute[] { new DesignerLocalizedDisplayNameAttribute(DesignerResource.Recorder_CloseTab_DisplayName)});</v>
      </c>
      <c r="AL2310" t="str">
        <f t="shared" si="655"/>
        <v>attributeTableBuilder.AddCustomAttributes(typeof(CloseTab), new Attribute[] { new DesignerLocalizedDescriptionAttribute(DesignerResource.Recorder_CloseTab_Description)});</v>
      </c>
      <c r="AM2310" s="30" t="str">
        <f t="shared" si="656"/>
        <v>attributeTableBuilder.AddCustomAttributes(typeof(CloseTab), new Attribute[] { new DesignerLocalizedHelpURLAttribute(DesignerResource.Recorder_CloseTab_HelpURL)});</v>
      </c>
      <c r="AN2310" t="str">
        <f t="shared" ref="AN2310:AN2373" si="663">("&lt;data name="""&amp;SUBSTITUTE(($P2310&amp;"_"&amp;$Q2310&amp;"_"&amp;$R2310 &amp;"_" &amp; $AF$1)," ","")&amp;""" xml:space="&amp;$AS$1&amp;"&gt;&lt;value&gt;"&amp;$F2310&amp;"&lt;/value&gt;&lt;/data&gt;")</f>
        <v>&lt;data name="Recorder_CloseTab_TabInstanceCount_DisplayName" xml:space="preserve"&gt;&lt;value&gt;Tab Instance Count&lt;/value&gt;&lt;/data&gt;</v>
      </c>
      <c r="AO2310" t="str">
        <f t="shared" si="657"/>
        <v>&lt;data name="Recorder_CloseTab_TabInstanceCount_Description" xml:space="preserve"&gt;&lt;value&gt;Closes a given count of opened instances of Tab from a given Browser. This is a mandatory field.&lt;/value&gt;&lt;/data&gt;</v>
      </c>
      <c r="AP2310" t="str">
        <f t="shared" si="658"/>
        <v>&lt;data name="Recorder_CloseTab_TabInstanceCount_Category" xml:space="preserve"&gt;&lt;value&gt;Input&lt;/value&gt;&lt;/data&gt;</v>
      </c>
      <c r="AQ2310" t="str">
        <f t="shared" si="659"/>
        <v>&lt;data name="Recorder_CloseTab_DisplayName" xml:space="preserve"&gt;&lt;value&gt;Close Tab&lt;/value&gt;&lt;/data&gt;</v>
      </c>
      <c r="AR2310" t="str">
        <f t="shared" si="660"/>
        <v>&lt;data name="Recorder_CloseTab_Description" xml:space="preserve"&gt;&lt;value&gt;Closes a given Tab from a given Browser. This is a mandatory field.&lt;/value&gt;&lt;/data&gt;</v>
      </c>
      <c r="AU2310" s="30" t="str">
        <f t="shared" si="649"/>
        <v>&lt;data name="Recorder_CloseTab_HelpURL" xml:space="preserve"&gt;&lt;value&gt;Components/Recorder/CloseTab.htm&lt;/value&gt;&lt;/data&gt;</v>
      </c>
      <c r="AV2310" t="str">
        <f t="shared" si="661"/>
        <v>&lt;data name="ToolBox_Recorder" xml:space="preserve"&gt;&lt;value&gt;Recorder&lt;/value&gt;&lt;/data&gt;</v>
      </c>
      <c r="AW2310" t="str">
        <f t="shared" si="662"/>
        <v>&lt;data name="Recorder_CloseTab_ICON" xml:space="preserve"&gt;&lt;value&gt;RecorderCloseTabICON&lt;/value&gt;&lt;/data&gt;</v>
      </c>
    </row>
    <row r="2311" spans="1:49" s="353" customFormat="1" ht="15">
      <c r="A2311" s="320">
        <v>4.8</v>
      </c>
      <c r="B2311" s="335"/>
      <c r="C2311" s="335" t="s">
        <v>538</v>
      </c>
      <c r="D2311" s="331" t="s">
        <v>5086</v>
      </c>
      <c r="E2311" s="331" t="s">
        <v>5087</v>
      </c>
      <c r="F2311" s="331" t="s">
        <v>680</v>
      </c>
      <c r="G2311" s="335" t="s">
        <v>5079</v>
      </c>
      <c r="H2311" s="335"/>
      <c r="I2311" s="335">
        <v>1</v>
      </c>
      <c r="J2311" s="335">
        <v>1</v>
      </c>
      <c r="K2311" s="335" t="s">
        <v>627</v>
      </c>
      <c r="L2311" s="335" t="s">
        <v>9</v>
      </c>
      <c r="M2311" s="320">
        <v>30</v>
      </c>
      <c r="N2311" s="335" t="s">
        <v>5080</v>
      </c>
      <c r="O2311" s="46" t="str">
        <f t="shared" si="650"/>
        <v>Components/Recorder/CloseTab.htm</v>
      </c>
      <c r="P2311" s="49" t="s">
        <v>538</v>
      </c>
      <c r="Q2311" s="49" t="s">
        <v>5090</v>
      </c>
      <c r="R2311" s="49" t="s">
        <v>680</v>
      </c>
      <c r="U2311" s="356"/>
      <c r="AF2311" s="30" t="str">
        <f t="shared" si="651"/>
        <v>attributeTableBuilder.AddCustomAttributes(typeof(CloseTab),"Timeout", new Attribute[] { new DesignerLocalizedDisplayNameAttribute(DesignerResource.Recorder_CloseTab_Timeout_DisplayName)});</v>
      </c>
      <c r="AG2311" t="str">
        <f t="shared" si="652"/>
        <v>attributeTableBuilder.AddCustomAttributes(typeof(CloseTab),"Timeout", new Attribute[] { new DesignerLocalizedDescriptionAttribute(DesignerResource.Recorder_CloseTab_Timeout_Description)});</v>
      </c>
      <c r="AH2311" t="str">
        <f t="shared" si="653"/>
        <v>attributeTableBuilder.AddCustomAttributes(typeof(CloseTab),"Timeout", new Attribute[] { new DesignerLocalizedCategoryAttribute(DesignerResource.Recorder_CloseTab_Timeout_Category)});</v>
      </c>
      <c r="AK2311" t="str">
        <f t="shared" si="654"/>
        <v>attributeTableBuilder.AddCustomAttributes(typeof(CloseTab), new Attribute[] { new DesignerLocalizedDisplayNameAttribute(DesignerResource.Recorder_CloseTab_DisplayName)});</v>
      </c>
      <c r="AL2311" t="str">
        <f t="shared" si="655"/>
        <v>attributeTableBuilder.AddCustomAttributes(typeof(CloseTab), new Attribute[] { new DesignerLocalizedDescriptionAttribute(DesignerResource.Recorder_CloseTab_Description)});</v>
      </c>
      <c r="AM2311" s="30" t="str">
        <f t="shared" si="656"/>
        <v>attributeTableBuilder.AddCustomAttributes(typeof(CloseTab), new Attribute[] { new DesignerLocalizedHelpURLAttribute(DesignerResource.Recorder_CloseTab_HelpURL)});</v>
      </c>
      <c r="AN2311" t="str">
        <f t="shared" si="663"/>
        <v>&lt;data name="Recorder_CloseTab_Timeout_DisplayName" xml:space="preserve"&gt;&lt;value&gt;Timeout&lt;/value&gt;&lt;/data&gt;</v>
      </c>
      <c r="AO2311" t="str">
        <f t="shared" si="657"/>
        <v>&lt;data name="Recorder_CloseTab_Timeout_Description" xml:space="preserve"&gt;&lt;value&gt;Time amount in seconds to wait for the component before throwing an error.&lt;/value&gt;&lt;/data&gt;</v>
      </c>
      <c r="AP2311" t="str">
        <f t="shared" si="658"/>
        <v>&lt;data name="Recorder_CloseTab_Timeout_Category" xml:space="preserve"&gt;&lt;value&gt;Settings&lt;/value&gt;&lt;/data&gt;</v>
      </c>
      <c r="AQ2311" t="str">
        <f t="shared" si="659"/>
        <v>&lt;data name="Recorder_CloseTab_DisplayName" xml:space="preserve"&gt;&lt;value&gt;Close Tab&lt;/value&gt;&lt;/data&gt;</v>
      </c>
      <c r="AR2311" t="str">
        <f t="shared" si="660"/>
        <v>&lt;data name="Recorder_CloseTab_Description" xml:space="preserve"&gt;&lt;value&gt;Closes a given Tab from a given Browser. This is a mandatory field.&lt;/value&gt;&lt;/data&gt;</v>
      </c>
      <c r="AU2311" s="30" t="str">
        <f t="shared" si="649"/>
        <v>&lt;data name="Recorder_CloseTab_HelpURL" xml:space="preserve"&gt;&lt;value&gt;Components/Recorder/CloseTab.htm&lt;/value&gt;&lt;/data&gt;</v>
      </c>
      <c r="AV2311" t="str">
        <f t="shared" si="661"/>
        <v>&lt;data name="ToolBox_Recorder" xml:space="preserve"&gt;&lt;value&gt;Recorder&lt;/value&gt;&lt;/data&gt;</v>
      </c>
      <c r="AW2311" t="str">
        <f t="shared" si="662"/>
        <v>&lt;data name="Recorder_CloseTab_ICON" xml:space="preserve"&gt;&lt;value&gt;RecorderCloseTabICON&lt;/value&gt;&lt;/data&gt;</v>
      </c>
    </row>
    <row r="2312" spans="1:49" s="353" customFormat="1" ht="15">
      <c r="A2312" s="320">
        <v>4.8</v>
      </c>
      <c r="B2312" s="335"/>
      <c r="C2312" s="335" t="s">
        <v>538</v>
      </c>
      <c r="D2312" s="331" t="s">
        <v>5086</v>
      </c>
      <c r="E2312" s="331" t="s">
        <v>5087</v>
      </c>
      <c r="F2312" s="331" t="s">
        <v>606</v>
      </c>
      <c r="G2312" s="331" t="s">
        <v>5096</v>
      </c>
      <c r="I2312" s="331">
        <v>1</v>
      </c>
      <c r="J2312" s="331">
        <v>1</v>
      </c>
      <c r="K2312" s="335" t="s">
        <v>598</v>
      </c>
      <c r="L2312" s="335" t="s">
        <v>9</v>
      </c>
      <c r="M2312" s="354"/>
      <c r="N2312" s="353" t="s">
        <v>5073</v>
      </c>
      <c r="O2312" s="46" t="str">
        <f t="shared" si="650"/>
        <v>Components/Recorder/CloseTab.htm</v>
      </c>
      <c r="P2312" s="49" t="s">
        <v>538</v>
      </c>
      <c r="Q2312" s="49" t="s">
        <v>5090</v>
      </c>
      <c r="R2312" s="49" t="s">
        <v>606</v>
      </c>
      <c r="U2312" s="356"/>
      <c r="AF2312" s="30" t="str">
        <f t="shared" si="651"/>
        <v>attributeTableBuilder.AddCustomAttributes(typeof(CloseTab),"Title", new Attribute[] { new DesignerLocalizedDisplayNameAttribute(DesignerResource.Recorder_CloseTab_Title_DisplayName)});</v>
      </c>
      <c r="AG2312" t="str">
        <f t="shared" si="652"/>
        <v>attributeTableBuilder.AddCustomAttributes(typeof(CloseTab),"Title", new Attribute[] { new DesignerLocalizedDescriptionAttribute(DesignerResource.Recorder_CloseTab_Title_Description)});</v>
      </c>
      <c r="AH2312" t="str">
        <f t="shared" si="653"/>
        <v>attributeTableBuilder.AddCustomAttributes(typeof(CloseTab),"Title", new Attribute[] { new DesignerLocalizedCategoryAttribute(DesignerResource.Recorder_CloseTab_Title_Category)});</v>
      </c>
      <c r="AK2312" t="str">
        <f t="shared" si="654"/>
        <v>attributeTableBuilder.AddCustomAttributes(typeof(CloseTab), new Attribute[] { new DesignerLocalizedDisplayNameAttribute(DesignerResource.Recorder_CloseTab_DisplayName)});</v>
      </c>
      <c r="AL2312" t="str">
        <f t="shared" si="655"/>
        <v>attributeTableBuilder.AddCustomAttributes(typeof(CloseTab), new Attribute[] { new DesignerLocalizedDescriptionAttribute(DesignerResource.Recorder_CloseTab_Description)});</v>
      </c>
      <c r="AM2312" s="30" t="str">
        <f t="shared" si="656"/>
        <v>attributeTableBuilder.AddCustomAttributes(typeof(CloseTab), new Attribute[] { new DesignerLocalizedHelpURLAttribute(DesignerResource.Recorder_CloseTab_HelpURL)});</v>
      </c>
      <c r="AN2312" t="str">
        <f t="shared" si="663"/>
        <v>&lt;data name="Recorder_CloseTab_Title_DisplayName" xml:space="preserve"&gt;&lt;value&gt;Title&lt;/value&gt;&lt;/data&gt;</v>
      </c>
      <c r="AO2312" t="str">
        <f t="shared" si="657"/>
        <v>&lt;data name="Recorder_CloseTab_Title_Description" xml:space="preserve"&gt;&lt;value&gt;Title name of the particular Browser’s Tab that is to be closed.&lt;/value&gt;&lt;/data&gt;</v>
      </c>
      <c r="AP2312" t="str">
        <f t="shared" si="658"/>
        <v>&lt;data name="Recorder_CloseTab_Title_Category" xml:space="preserve"&gt;&lt;value&gt;Preferences&lt;/value&gt;&lt;/data&gt;</v>
      </c>
      <c r="AQ2312" t="str">
        <f t="shared" si="659"/>
        <v>&lt;data name="Recorder_CloseTab_DisplayName" xml:space="preserve"&gt;&lt;value&gt;Close Tab&lt;/value&gt;&lt;/data&gt;</v>
      </c>
      <c r="AR2312" t="str">
        <f t="shared" si="660"/>
        <v>&lt;data name="Recorder_CloseTab_Description" xml:space="preserve"&gt;&lt;value&gt;Closes a given Tab from a given Browser. This is a mandatory field.&lt;/value&gt;&lt;/data&gt;</v>
      </c>
      <c r="AU2312" s="30" t="str">
        <f t="shared" ref="AU2312:AU2375" si="664">("&lt;data name="""&amp;SUBSTITUTE(($P2312&amp;"_"&amp;$Q2312&amp;"_"&amp;$O$1)," ","")&amp;""" xml:space="&amp;$AS$1&amp;"&gt;&lt;value&gt;"&amp;$O2312&amp;"&lt;/value&gt;&lt;/data&gt;")</f>
        <v>&lt;data name="Recorder_CloseTab_HelpURL" xml:space="preserve"&gt;&lt;value&gt;Components/Recorder/CloseTab.htm&lt;/value&gt;&lt;/data&gt;</v>
      </c>
      <c r="AV2312" t="str">
        <f t="shared" si="661"/>
        <v>&lt;data name="ToolBox_Recorder" xml:space="preserve"&gt;&lt;value&gt;Recorder&lt;/value&gt;&lt;/data&gt;</v>
      </c>
      <c r="AW2312" t="str">
        <f t="shared" si="662"/>
        <v>&lt;data name="Recorder_CloseTab_ICON" xml:space="preserve"&gt;&lt;value&gt;RecorderCloseTabICON&lt;/value&gt;&lt;/data&gt;</v>
      </c>
    </row>
    <row r="2313" spans="1:49" s="353" customFormat="1" ht="15">
      <c r="A2313" s="320">
        <v>4.8</v>
      </c>
      <c r="B2313" s="335"/>
      <c r="C2313" s="335" t="s">
        <v>538</v>
      </c>
      <c r="D2313" s="331" t="s">
        <v>5086</v>
      </c>
      <c r="E2313" s="331" t="s">
        <v>5087</v>
      </c>
      <c r="F2313" s="331" t="s">
        <v>5097</v>
      </c>
      <c r="G2313" s="353" t="s">
        <v>5098</v>
      </c>
      <c r="I2313" s="353">
        <v>1</v>
      </c>
      <c r="J2313" s="353">
        <v>1</v>
      </c>
      <c r="K2313" s="353" t="s">
        <v>598</v>
      </c>
      <c r="L2313" s="331" t="s">
        <v>9</v>
      </c>
      <c r="M2313" s="354" t="b">
        <v>0</v>
      </c>
      <c r="N2313" s="353" t="s">
        <v>5084</v>
      </c>
      <c r="O2313" s="46" t="str">
        <f t="shared" si="650"/>
        <v>Components/Recorder/CloseTab.htm</v>
      </c>
      <c r="P2313" s="49" t="s">
        <v>538</v>
      </c>
      <c r="Q2313" s="351" t="s">
        <v>5090</v>
      </c>
      <c r="R2313" s="351" t="s">
        <v>5099</v>
      </c>
      <c r="U2313" s="356"/>
      <c r="AF2313" s="30" t="str">
        <f t="shared" si="651"/>
        <v>attributeTableBuilder.AddCustomAttributes(typeof(CloseTab),"CloseAllTabInstances", new Attribute[] { new DesignerLocalizedDisplayNameAttribute(DesignerResource.Recorder_CloseTab_CloseAllTabInstances_DisplayName)});</v>
      </c>
      <c r="AG2313" t="str">
        <f t="shared" si="652"/>
        <v>attributeTableBuilder.AddCustomAttributes(typeof(CloseTab),"CloseAllTabInstances", new Attribute[] { new DesignerLocalizedDescriptionAttribute(DesignerResource.Recorder_CloseTab_CloseAllTabInstances_Description)});</v>
      </c>
      <c r="AH2313" t="str">
        <f t="shared" si="653"/>
        <v>attributeTableBuilder.AddCustomAttributes(typeof(CloseTab),"CloseAllTabInstances", new Attribute[] { new DesignerLocalizedCategoryAttribute(DesignerResource.Recorder_CloseTab_CloseAllTabInstances_Category)});</v>
      </c>
      <c r="AK2313" t="str">
        <f t="shared" si="654"/>
        <v>attributeTableBuilder.AddCustomAttributes(typeof(CloseTab), new Attribute[] { new DesignerLocalizedDisplayNameAttribute(DesignerResource.Recorder_CloseTab_DisplayName)});</v>
      </c>
      <c r="AL2313" t="str">
        <f t="shared" si="655"/>
        <v>attributeTableBuilder.AddCustomAttributes(typeof(CloseTab), new Attribute[] { new DesignerLocalizedDescriptionAttribute(DesignerResource.Recorder_CloseTab_Description)});</v>
      </c>
      <c r="AM2313" s="30" t="str">
        <f t="shared" si="656"/>
        <v>attributeTableBuilder.AddCustomAttributes(typeof(CloseTab), new Attribute[] { new DesignerLocalizedHelpURLAttribute(DesignerResource.Recorder_CloseTab_HelpURL)});</v>
      </c>
      <c r="AN2313" t="str">
        <f t="shared" si="663"/>
        <v>&lt;data name="Recorder_CloseTab_CloseAllTabInstances_DisplayName" xml:space="preserve"&gt;&lt;value&gt;Close All Tab Instances&lt;/value&gt;&lt;/data&gt;</v>
      </c>
      <c r="AO2313" t="str">
        <f t="shared" si="657"/>
        <v>&lt;data name="Recorder_CloseTab_CloseAllTabInstances_Description" xml:space="preserve"&gt;&lt;value&gt;Closes all the opened instances of Tab from a given Browser.&lt;/value&gt;&lt;/data&gt;</v>
      </c>
      <c r="AP2313" t="str">
        <f t="shared" si="658"/>
        <v>&lt;data name="Recorder_CloseTab_CloseAllTabInstances_Category" xml:space="preserve"&gt;&lt;value&gt;Preferences&lt;/value&gt;&lt;/data&gt;</v>
      </c>
      <c r="AQ2313" t="str">
        <f t="shared" si="659"/>
        <v>&lt;data name="Recorder_CloseTab_DisplayName" xml:space="preserve"&gt;&lt;value&gt;Close Tab&lt;/value&gt;&lt;/data&gt;</v>
      </c>
      <c r="AR2313" t="str">
        <f t="shared" si="660"/>
        <v>&lt;data name="Recorder_CloseTab_Description" xml:space="preserve"&gt;&lt;value&gt;Closes a given Tab from a given Browser. This is a mandatory field.&lt;/value&gt;&lt;/data&gt;</v>
      </c>
      <c r="AU2313" s="30" t="str">
        <f t="shared" si="664"/>
        <v>&lt;data name="Recorder_CloseTab_HelpURL" xml:space="preserve"&gt;&lt;value&gt;Components/Recorder/CloseTab.htm&lt;/value&gt;&lt;/data&gt;</v>
      </c>
      <c r="AV2313" t="str">
        <f t="shared" si="661"/>
        <v>&lt;data name="ToolBox_Recorder" xml:space="preserve"&gt;&lt;value&gt;Recorder&lt;/value&gt;&lt;/data&gt;</v>
      </c>
      <c r="AW2313" t="str">
        <f t="shared" si="662"/>
        <v>&lt;data name="Recorder_CloseTab_ICON" xml:space="preserve"&gt;&lt;value&gt;RecorderCloseTabICON&lt;/value&gt;&lt;/data&gt;</v>
      </c>
    </row>
    <row r="2314" spans="1:49" s="353" customFormat="1" ht="15">
      <c r="A2314" s="320">
        <v>4.8</v>
      </c>
      <c r="B2314" s="335" t="s">
        <v>538</v>
      </c>
      <c r="C2314" s="335" t="s">
        <v>517</v>
      </c>
      <c r="D2314" s="331" t="s">
        <v>2476</v>
      </c>
      <c r="E2314" s="331" t="s">
        <v>2477</v>
      </c>
      <c r="F2314" s="331" t="s">
        <v>5100</v>
      </c>
      <c r="G2314" s="331" t="s">
        <v>5101</v>
      </c>
      <c r="I2314" s="331">
        <v>1</v>
      </c>
      <c r="J2314" s="331">
        <v>1</v>
      </c>
      <c r="K2314" s="335" t="s">
        <v>598</v>
      </c>
      <c r="L2314" s="335" t="s">
        <v>9</v>
      </c>
      <c r="M2314" s="354" t="s">
        <v>5102</v>
      </c>
      <c r="N2314" s="353" t="s">
        <v>5103</v>
      </c>
      <c r="O2314" s="46" t="str">
        <f t="shared" si="650"/>
        <v>Components/Recorder/Browser/Navigate.htm</v>
      </c>
      <c r="P2314" s="49" t="s">
        <v>4425</v>
      </c>
      <c r="Q2314" s="49" t="s">
        <v>2476</v>
      </c>
      <c r="R2314" s="49" t="s">
        <v>5104</v>
      </c>
      <c r="U2314" s="356"/>
      <c r="AF2314" s="30" t="str">
        <f t="shared" si="651"/>
        <v>attributeTableBuilder.AddCustomAttributes(typeof(Navigate),"OpenIn", new Attribute[] { new DesignerLocalizedDisplayNameAttribute(DesignerResource.RecorderBrowser_Navigate_OpenIn_DisplayName)});</v>
      </c>
      <c r="AG2314" t="str">
        <f t="shared" si="652"/>
        <v>attributeTableBuilder.AddCustomAttributes(typeof(Navigate),"OpenIn", new Attribute[] { new DesignerLocalizedDescriptionAttribute(DesignerResource.RecorderBrowser_Navigate_OpenIn_Description)});</v>
      </c>
      <c r="AH2314" t="str">
        <f t="shared" si="653"/>
        <v>attributeTableBuilder.AddCustomAttributes(typeof(Navigate),"OpenIn", new Attribute[] { new DesignerLocalizedCategoryAttribute(DesignerResource.RecorderBrowser_Navigate_OpenIn_Category)});</v>
      </c>
      <c r="AK2314" t="str">
        <f t="shared" si="654"/>
        <v>attributeTableBuilder.AddCustomAttributes(typeof(Navigate), new Attribute[] { new DesignerLocalizedDisplayNameAttribute(DesignerResource.RecorderBrowser_Navigate_DisplayName)});</v>
      </c>
      <c r="AL2314" t="str">
        <f t="shared" si="655"/>
        <v>attributeTableBuilder.AddCustomAttributes(typeof(Navigate), new Attribute[] { new DesignerLocalizedDescriptionAttribute(DesignerResource.RecorderBrowser_Navigate_Description)});</v>
      </c>
      <c r="AM2314" s="30" t="str">
        <f t="shared" si="656"/>
        <v>attributeTableBuilder.AddCustomAttributes(typeof(Navigate), new Attribute[] { new DesignerLocalizedHelpURLAttribute(DesignerResource.RecorderBrowser_Navigate_HelpURL)});</v>
      </c>
      <c r="AN2314" t="str">
        <f t="shared" si="663"/>
        <v>&lt;data name="RecorderBrowser_Navigate_OpenIn_DisplayName" xml:space="preserve"&gt;&lt;value&gt;Open In&lt;/value&gt;&lt;/data&gt;</v>
      </c>
      <c r="AO2314" t="str">
        <f t="shared" si="657"/>
        <v>&lt;data name="RecorderBrowser_Navigate_OpenIn_Description" xml:space="preserve"&gt;&lt;value&gt;Opens a new instance in Same tab or New tab or New window&lt;/value&gt;&lt;/data&gt;</v>
      </c>
      <c r="AP2314" t="str">
        <f t="shared" si="658"/>
        <v>&lt;data name="RecorderBrowser_Navigate_OpenIn_Category" xml:space="preserve"&gt;&lt;value&gt;Preferences&lt;/value&gt;&lt;/data&gt;</v>
      </c>
      <c r="AQ2314" t="str">
        <f t="shared" si="659"/>
        <v>&lt;data name="RecorderBrowser_Navigate_DisplayName" xml:space="preserve"&gt;&lt;value&gt;Navigate&lt;/value&gt;&lt;/data&gt;</v>
      </c>
      <c r="AR2314" t="str">
        <f t="shared" si="660"/>
        <v>&lt;data name="RecorderBrowser_Navigate_Description" xml:space="preserve"&gt;&lt;value&gt;Navigates the browser to the specified URL.&lt;/value&gt;&lt;/data&gt;</v>
      </c>
      <c r="AU2314" s="30" t="str">
        <f t="shared" si="664"/>
        <v>&lt;data name="RecorderBrowser_Navigate_HelpURL" xml:space="preserve"&gt;&lt;value&gt;Components/Recorder/Browser/Navigate.htm&lt;/value&gt;&lt;/data&gt;</v>
      </c>
      <c r="AV2314" t="str">
        <f t="shared" si="661"/>
        <v>&lt;data name="ToolBox_RecorderBrowser" xml:space="preserve"&gt;&lt;value&gt;Recorder{#}Browser&lt;/value&gt;&lt;/data&gt;</v>
      </c>
      <c r="AW2314" t="str">
        <f t="shared" si="662"/>
        <v>&lt;data name="RecorderBrowser_Navigate_ICON" xml:space="preserve"&gt;&lt;value&gt;RecorderBrowserNavigateICON&lt;/value&gt;&lt;/data&gt;</v>
      </c>
    </row>
    <row r="2315" spans="1:49" s="353" customFormat="1" ht="15">
      <c r="A2315" s="320">
        <v>4.8</v>
      </c>
      <c r="B2315" s="335"/>
      <c r="C2315" s="335" t="s">
        <v>538</v>
      </c>
      <c r="D2315" s="331" t="s">
        <v>2337</v>
      </c>
      <c r="E2315" s="331" t="s">
        <v>2337</v>
      </c>
      <c r="F2315" s="331" t="s">
        <v>5100</v>
      </c>
      <c r="G2315" s="331" t="s">
        <v>5101</v>
      </c>
      <c r="I2315" s="331">
        <v>1</v>
      </c>
      <c r="J2315" s="331">
        <v>1</v>
      </c>
      <c r="K2315" s="335" t="s">
        <v>598</v>
      </c>
      <c r="L2315" s="335" t="s">
        <v>9</v>
      </c>
      <c r="M2315" s="354" t="s">
        <v>5102</v>
      </c>
      <c r="N2315" s="353" t="s">
        <v>5103</v>
      </c>
      <c r="O2315" s="46" t="str">
        <f t="shared" si="650"/>
        <v>Components/Recorder/AttachedToProcess.htm</v>
      </c>
      <c r="P2315" s="49" t="s">
        <v>538</v>
      </c>
      <c r="Q2315" s="49" t="s">
        <v>4710</v>
      </c>
      <c r="R2315" s="49" t="s">
        <v>5104</v>
      </c>
      <c r="U2315" s="356"/>
      <c r="AF2315" s="30" t="str">
        <f t="shared" si="651"/>
        <v>attributeTableBuilder.AddCustomAttributes(typeof(Attached),"OpenIn", new Attribute[] { new DesignerLocalizedDisplayNameAttribute(DesignerResource.Recorder_Attached_OpenIn_DisplayName)});</v>
      </c>
      <c r="AG2315" t="str">
        <f t="shared" si="652"/>
        <v>attributeTableBuilder.AddCustomAttributes(typeof(Attached),"OpenIn", new Attribute[] { new DesignerLocalizedDescriptionAttribute(DesignerResource.Recorder_Attached_OpenIn_Description)});</v>
      </c>
      <c r="AH2315" t="str">
        <f t="shared" si="653"/>
        <v>attributeTableBuilder.AddCustomAttributes(typeof(Attached),"OpenIn", new Attribute[] { new DesignerLocalizedCategoryAttribute(DesignerResource.Recorder_Attached_OpenIn_Category)});</v>
      </c>
      <c r="AK2315" t="str">
        <f t="shared" si="654"/>
        <v>attributeTableBuilder.AddCustomAttributes(typeof(Attached), new Attribute[] { new DesignerLocalizedDisplayNameAttribute(DesignerResource.Recorder_Attached_DisplayName)});</v>
      </c>
      <c r="AL2315" t="str">
        <f t="shared" si="655"/>
        <v>attributeTableBuilder.AddCustomAttributes(typeof(Attached), new Attribute[] { new DesignerLocalizedDescriptionAttribute(DesignerResource.Recorder_Attached_Description)});</v>
      </c>
      <c r="AM2315" s="30" t="str">
        <f t="shared" si="656"/>
        <v>attributeTableBuilder.AddCustomAttributes(typeof(Attached), new Attribute[] { new DesignerLocalizedHelpURLAttribute(DesignerResource.Recorder_Attached_HelpURL)});</v>
      </c>
      <c r="AN2315" t="str">
        <f t="shared" si="663"/>
        <v>&lt;data name="Recorder_Attached_OpenIn_DisplayName" xml:space="preserve"&gt;&lt;value&gt;Open In&lt;/value&gt;&lt;/data&gt;</v>
      </c>
      <c r="AO2315" t="str">
        <f t="shared" si="657"/>
        <v>&lt;data name="Recorder_Attached_OpenIn_Description" xml:space="preserve"&gt;&lt;value&gt;Opens a new instance in Same tab or New tab or New window&lt;/value&gt;&lt;/data&gt;</v>
      </c>
      <c r="AP2315" t="str">
        <f t="shared" si="658"/>
        <v>&lt;data name="Recorder_Attached_OpenIn_Category" xml:space="preserve"&gt;&lt;value&gt;Preferences&lt;/value&gt;&lt;/data&gt;</v>
      </c>
      <c r="AQ2315" t="str">
        <f t="shared" si="659"/>
        <v>&lt;data name="Recorder_Attached_DisplayName" xml:space="preserve"&gt;&lt;value&gt;Attached To Process&lt;/value&gt;&lt;/data&gt;</v>
      </c>
      <c r="AR2315" t="str">
        <f t="shared" si="660"/>
        <v>&lt;data name="Recorder_Attached_Description" xml:space="preserve"&gt;&lt;value&gt;Attached To Process&lt;/value&gt;&lt;/data&gt;</v>
      </c>
      <c r="AU2315" s="30" t="str">
        <f t="shared" si="664"/>
        <v>&lt;data name="Recorder_Attached_HelpURL" xml:space="preserve"&gt;&lt;value&gt;Components/Recorder/AttachedToProcess.htm&lt;/value&gt;&lt;/data&gt;</v>
      </c>
      <c r="AV2315" t="str">
        <f t="shared" si="661"/>
        <v>&lt;data name="ToolBox_Recorder" xml:space="preserve"&gt;&lt;value&gt;Recorder&lt;/value&gt;&lt;/data&gt;</v>
      </c>
      <c r="AW2315" t="str">
        <f t="shared" si="662"/>
        <v>&lt;data name="Recorder_Attached_ICON" xml:space="preserve"&gt;&lt;value&gt;RecorderAttachedICON&lt;/value&gt;&lt;/data&gt;</v>
      </c>
    </row>
    <row r="2316" spans="1:49" s="353" customFormat="1" ht="15">
      <c r="A2316" s="320">
        <v>4.8</v>
      </c>
      <c r="B2316" s="335" t="s">
        <v>537</v>
      </c>
      <c r="C2316" s="335" t="s">
        <v>5105</v>
      </c>
      <c r="D2316" s="331" t="s">
        <v>5106</v>
      </c>
      <c r="E2316" s="331" t="s">
        <v>5106</v>
      </c>
      <c r="F2316" s="331" t="s">
        <v>606</v>
      </c>
      <c r="G2316" s="331" t="s">
        <v>606</v>
      </c>
      <c r="I2316" s="331">
        <v>0</v>
      </c>
      <c r="J2316" s="331">
        <v>1</v>
      </c>
      <c r="K2316" s="335" t="s">
        <v>595</v>
      </c>
      <c r="L2316" s="335" t="s">
        <v>10</v>
      </c>
      <c r="M2316" s="354"/>
      <c r="O2316" s="46" t="str">
        <f t="shared" si="650"/>
        <v>Components/PDF/Spire/ExtractImages(Spire).htm</v>
      </c>
      <c r="P2316" s="49" t="s">
        <v>5107</v>
      </c>
      <c r="Q2316" s="49" t="s">
        <v>5141</v>
      </c>
      <c r="R2316" s="49" t="s">
        <v>606</v>
      </c>
      <c r="U2316" s="356"/>
      <c r="AF2316" s="30" t="str">
        <f t="shared" si="651"/>
        <v>attributeTableBuilder.AddCustomAttributes(typeof(ExtractImagesSpire),"Title", new Attribute[] { new DesignerLocalizedDisplayNameAttribute(DesignerResource.PDFSpire_ExtractImagesSpire_Title_DisplayName)});</v>
      </c>
      <c r="AG2316" t="str">
        <f t="shared" si="652"/>
        <v>attributeTableBuilder.AddCustomAttributes(typeof(ExtractImagesSpire),"Title", new Attribute[] { new DesignerLocalizedDescriptionAttribute(DesignerResource.PDFSpire_ExtractImagesSpire_Title_Description)});</v>
      </c>
      <c r="AH2316" t="str">
        <f t="shared" si="653"/>
        <v>attributeTableBuilder.AddCustomAttributes(typeof(ExtractImagesSpire),"Title", new Attribute[] { new DesignerLocalizedCategoryAttribute(DesignerResource.PDFSpire_ExtractImagesSpire_Title_Category)});</v>
      </c>
      <c r="AK2316" t="str">
        <f t="shared" si="654"/>
        <v>attributeTableBuilder.AddCustomAttributes(typeof(ExtractImagesSpire), new Attribute[] { new DesignerLocalizedDisplayNameAttribute(DesignerResource.PDFSpire_ExtractImagesSpire_DisplayName)});</v>
      </c>
      <c r="AL2316" t="str">
        <f t="shared" si="655"/>
        <v>attributeTableBuilder.AddCustomAttributes(typeof(ExtractImagesSpire), new Attribute[] { new DesignerLocalizedDescriptionAttribute(DesignerResource.PDFSpire_ExtractImagesSpire_Description)});</v>
      </c>
      <c r="AM2316" s="30" t="str">
        <f t="shared" si="656"/>
        <v>attributeTableBuilder.AddCustomAttributes(typeof(ExtractImagesSpire), new Attribute[] { new DesignerLocalizedHelpURLAttribute(DesignerResource.PDFSpire_ExtractImagesSpire_HelpURL)});</v>
      </c>
      <c r="AN2316" t="str">
        <f t="shared" si="663"/>
        <v>&lt;data name="PDFSpire_ExtractImagesSpire_Title_DisplayName" xml:space="preserve"&gt;&lt;value&gt;Title&lt;/value&gt;&lt;/data&gt;</v>
      </c>
      <c r="AO2316" t="str">
        <f t="shared" si="657"/>
        <v>&lt;data name="PDFSpire_ExtractImagesSpire_Title_Description" xml:space="preserve"&gt;&lt;value&gt;Title&lt;/value&gt;&lt;/data&gt;</v>
      </c>
      <c r="AP2316" t="str">
        <f t="shared" si="658"/>
        <v>&lt;data name="PDFSpire_ExtractImagesSpire_Title_Category" xml:space="preserve"&gt;&lt;value&gt;Input&lt;/value&gt;&lt;/data&gt;</v>
      </c>
      <c r="AQ2316" t="str">
        <f t="shared" si="659"/>
        <v>&lt;data name="PDFSpire_ExtractImagesSpire_DisplayName" xml:space="preserve"&gt;&lt;value&gt;Extract Images (Spire)&lt;/value&gt;&lt;/data&gt;</v>
      </c>
      <c r="AR2316" t="str">
        <f t="shared" si="660"/>
        <v>&lt;data name="PDFSpire_ExtractImagesSpire_Description" xml:space="preserve"&gt;&lt;value&gt;Extract Images (Spire)&lt;/value&gt;&lt;/data&gt;</v>
      </c>
      <c r="AU2316" s="30" t="str">
        <f t="shared" si="664"/>
        <v>&lt;data name="PDFSpire_ExtractImagesSpire_HelpURL" xml:space="preserve"&gt;&lt;value&gt;Components/PDF/Spire/ExtractImages(Spire).htm&lt;/value&gt;&lt;/data&gt;</v>
      </c>
      <c r="AV2316" t="str">
        <f t="shared" si="661"/>
        <v>&lt;data name="ToolBox_PDFSpire" xml:space="preserve"&gt;&lt;value&gt;PDF{#}Spire&lt;/value&gt;&lt;/data&gt;</v>
      </c>
      <c r="AW2316" t="str">
        <f t="shared" si="662"/>
        <v>&lt;data name="PDFSpire_ExtractImagesSpire_ICON" xml:space="preserve"&gt;&lt;value&gt;PDFSpireExtractImagesSpireICON&lt;/value&gt;&lt;/data&gt;</v>
      </c>
    </row>
    <row r="2317" spans="1:49" s="353" customFormat="1" ht="15">
      <c r="A2317" s="320">
        <v>4.8</v>
      </c>
      <c r="B2317" s="335" t="s">
        <v>537</v>
      </c>
      <c r="C2317" s="335" t="s">
        <v>5105</v>
      </c>
      <c r="D2317" s="331" t="s">
        <v>5106</v>
      </c>
      <c r="E2317" s="331" t="s">
        <v>5106</v>
      </c>
      <c r="F2317" s="331" t="s">
        <v>1189</v>
      </c>
      <c r="G2317" s="331" t="s">
        <v>1836</v>
      </c>
      <c r="I2317" s="331">
        <v>1</v>
      </c>
      <c r="J2317" s="331">
        <v>1</v>
      </c>
      <c r="K2317" s="335" t="s">
        <v>595</v>
      </c>
      <c r="L2317" s="335" t="s">
        <v>667</v>
      </c>
      <c r="M2317" s="354"/>
      <c r="O2317" s="46" t="str">
        <f t="shared" si="650"/>
        <v>Components/PDF/Spire/ExtractImages(Spire).htm</v>
      </c>
      <c r="P2317" s="49" t="s">
        <v>5107</v>
      </c>
      <c r="Q2317" s="49" t="s">
        <v>5141</v>
      </c>
      <c r="R2317" s="49" t="s">
        <v>1833</v>
      </c>
      <c r="U2317" s="356"/>
      <c r="AF2317" s="30" t="str">
        <f t="shared" si="651"/>
        <v>attributeTableBuilder.AddCustomAttributes(typeof(ExtractImagesSpire),"FileName", new Attribute[] { new DesignerLocalizedDisplayNameAttribute(DesignerResource.PDFSpire_ExtractImagesSpire_FileName_DisplayName)});</v>
      </c>
      <c r="AG2317" t="str">
        <f t="shared" si="652"/>
        <v>attributeTableBuilder.AddCustomAttributes(typeof(ExtractImagesSpire),"FileName", new Attribute[] { new DesignerLocalizedDescriptionAttribute(DesignerResource.PDFSpire_ExtractImagesSpire_FileName_Description)});</v>
      </c>
      <c r="AH2317" t="str">
        <f t="shared" si="653"/>
        <v>attributeTableBuilder.AddCustomAttributes(typeof(ExtractImagesSpire),"FileName", new Attribute[] { new DesignerLocalizedCategoryAttribute(DesignerResource.PDFSpire_ExtractImagesSpire_FileName_Category)});</v>
      </c>
      <c r="AK2317" t="str">
        <f t="shared" si="654"/>
        <v>attributeTableBuilder.AddCustomAttributes(typeof(ExtractImagesSpire), new Attribute[] { new DesignerLocalizedDisplayNameAttribute(DesignerResource.PDFSpire_ExtractImagesSpire_DisplayName)});</v>
      </c>
      <c r="AL2317" t="str">
        <f t="shared" si="655"/>
        <v>attributeTableBuilder.AddCustomAttributes(typeof(ExtractImagesSpire), new Attribute[] { new DesignerLocalizedDescriptionAttribute(DesignerResource.PDFSpire_ExtractImagesSpire_Description)});</v>
      </c>
      <c r="AM2317" s="30" t="str">
        <f t="shared" si="656"/>
        <v>attributeTableBuilder.AddCustomAttributes(typeof(ExtractImagesSpire), new Attribute[] { new DesignerLocalizedHelpURLAttribute(DesignerResource.PDFSpire_ExtractImagesSpire_HelpURL)});</v>
      </c>
      <c r="AN2317" t="str">
        <f t="shared" si="663"/>
        <v>&lt;data name="PDFSpire_ExtractImagesSpire_FileName_DisplayName" xml:space="preserve"&gt;&lt;value&gt;File Name&lt;/value&gt;&lt;/data&gt;</v>
      </c>
      <c r="AO2317" t="str">
        <f t="shared" si="657"/>
        <v>&lt;data name="PDFSpire_ExtractImagesSpire_FileName_Description" xml:space="preserve"&gt;&lt;value&gt;Source PDF Name&lt;/value&gt;&lt;/data&gt;</v>
      </c>
      <c r="AP2317" t="str">
        <f t="shared" si="658"/>
        <v>&lt;data name="PDFSpire_ExtractImagesSpire_FileName_Category" xml:space="preserve"&gt;&lt;value&gt;Input&lt;/value&gt;&lt;/data&gt;</v>
      </c>
      <c r="AQ2317" t="str">
        <f t="shared" si="659"/>
        <v>&lt;data name="PDFSpire_ExtractImagesSpire_DisplayName" xml:space="preserve"&gt;&lt;value&gt;Extract Images (Spire)&lt;/value&gt;&lt;/data&gt;</v>
      </c>
      <c r="AR2317" t="str">
        <f t="shared" si="660"/>
        <v>&lt;data name="PDFSpire_ExtractImagesSpire_Description" xml:space="preserve"&gt;&lt;value&gt;Extract Images (Spire)&lt;/value&gt;&lt;/data&gt;</v>
      </c>
      <c r="AU2317" s="30" t="str">
        <f t="shared" si="664"/>
        <v>&lt;data name="PDFSpire_ExtractImagesSpire_HelpURL" xml:space="preserve"&gt;&lt;value&gt;Components/PDF/Spire/ExtractImages(Spire).htm&lt;/value&gt;&lt;/data&gt;</v>
      </c>
      <c r="AV2317" t="str">
        <f t="shared" si="661"/>
        <v>&lt;data name="ToolBox_PDFSpire" xml:space="preserve"&gt;&lt;value&gt;PDF{#}Spire&lt;/value&gt;&lt;/data&gt;</v>
      </c>
      <c r="AW2317" t="str">
        <f t="shared" si="662"/>
        <v>&lt;data name="PDFSpire_ExtractImagesSpire_ICON" xml:space="preserve"&gt;&lt;value&gt;PDFSpireExtractImagesSpireICON&lt;/value&gt;&lt;/data&gt;</v>
      </c>
    </row>
    <row r="2318" spans="1:49" s="353" customFormat="1" ht="15">
      <c r="A2318" s="320">
        <v>4.8</v>
      </c>
      <c r="B2318" s="335" t="s">
        <v>537</v>
      </c>
      <c r="C2318" s="335" t="s">
        <v>5105</v>
      </c>
      <c r="D2318" s="331" t="s">
        <v>5106</v>
      </c>
      <c r="E2318" s="331" t="s">
        <v>5106</v>
      </c>
      <c r="F2318" s="331" t="s">
        <v>1172</v>
      </c>
      <c r="G2318" s="331" t="s">
        <v>1172</v>
      </c>
      <c r="I2318" s="331">
        <v>0</v>
      </c>
      <c r="J2318" s="331">
        <v>1</v>
      </c>
      <c r="K2318" s="335" t="s">
        <v>1817</v>
      </c>
      <c r="L2318" s="335" t="s">
        <v>667</v>
      </c>
      <c r="M2318" s="354"/>
      <c r="O2318" s="46" t="str">
        <f t="shared" si="650"/>
        <v>Components/PDF/Spire/ExtractImages(Spire).htm</v>
      </c>
      <c r="P2318" s="49" t="s">
        <v>5107</v>
      </c>
      <c r="Q2318" s="49" t="s">
        <v>5141</v>
      </c>
      <c r="R2318" s="49" t="s">
        <v>1172</v>
      </c>
      <c r="U2318" s="356"/>
      <c r="AF2318" s="30" t="str">
        <f t="shared" si="651"/>
        <v>attributeTableBuilder.AddCustomAttributes(typeof(ExtractImagesSpire),"Filter", new Attribute[] { new DesignerLocalizedDisplayNameAttribute(DesignerResource.PDFSpire_ExtractImagesSpire_Filter_DisplayName)});</v>
      </c>
      <c r="AG2318" t="str">
        <f t="shared" si="652"/>
        <v>attributeTableBuilder.AddCustomAttributes(typeof(ExtractImagesSpire),"Filter", new Attribute[] { new DesignerLocalizedDescriptionAttribute(DesignerResource.PDFSpire_ExtractImagesSpire_Filter_Description)});</v>
      </c>
      <c r="AH2318" t="str">
        <f t="shared" si="653"/>
        <v>attributeTableBuilder.AddCustomAttributes(typeof(ExtractImagesSpire),"Filter", new Attribute[] { new DesignerLocalizedCategoryAttribute(DesignerResource.PDFSpire_ExtractImagesSpire_Filter_Category)});</v>
      </c>
      <c r="AK2318" t="str">
        <f t="shared" si="654"/>
        <v>attributeTableBuilder.AddCustomAttributes(typeof(ExtractImagesSpire), new Attribute[] { new DesignerLocalizedDisplayNameAttribute(DesignerResource.PDFSpire_ExtractImagesSpire_DisplayName)});</v>
      </c>
      <c r="AL2318" t="str">
        <f t="shared" si="655"/>
        <v>attributeTableBuilder.AddCustomAttributes(typeof(ExtractImagesSpire), new Attribute[] { new DesignerLocalizedDescriptionAttribute(DesignerResource.PDFSpire_ExtractImagesSpire_Description)});</v>
      </c>
      <c r="AM2318" s="30" t="str">
        <f t="shared" si="656"/>
        <v>attributeTableBuilder.AddCustomAttributes(typeof(ExtractImagesSpire), new Attribute[] { new DesignerLocalizedHelpURLAttribute(DesignerResource.PDFSpire_ExtractImagesSpire_HelpURL)});</v>
      </c>
      <c r="AN2318" t="str">
        <f t="shared" si="663"/>
        <v>&lt;data name="PDFSpire_ExtractImagesSpire_Filter_DisplayName" xml:space="preserve"&gt;&lt;value&gt;Filter&lt;/value&gt;&lt;/data&gt;</v>
      </c>
      <c r="AO2318" t="str">
        <f t="shared" si="657"/>
        <v>&lt;data name="PDFSpire_ExtractImagesSpire_Filter_Description" xml:space="preserve"&gt;&lt;value&gt;Filter&lt;/value&gt;&lt;/data&gt;</v>
      </c>
      <c r="AP2318" t="str">
        <f t="shared" si="658"/>
        <v>&lt;data name="PDFSpire_ExtractImagesSpire_Filter_Category" xml:space="preserve"&gt;&lt;value&gt;Preference&lt;/value&gt;&lt;/data&gt;</v>
      </c>
      <c r="AQ2318" t="str">
        <f t="shared" si="659"/>
        <v>&lt;data name="PDFSpire_ExtractImagesSpire_DisplayName" xml:space="preserve"&gt;&lt;value&gt;Extract Images (Spire)&lt;/value&gt;&lt;/data&gt;</v>
      </c>
      <c r="AR2318" t="str">
        <f t="shared" si="660"/>
        <v>&lt;data name="PDFSpire_ExtractImagesSpire_Description" xml:space="preserve"&gt;&lt;value&gt;Extract Images (Spire)&lt;/value&gt;&lt;/data&gt;</v>
      </c>
      <c r="AU2318" s="30" t="str">
        <f t="shared" si="664"/>
        <v>&lt;data name="PDFSpire_ExtractImagesSpire_HelpURL" xml:space="preserve"&gt;&lt;value&gt;Components/PDF/Spire/ExtractImages(Spire).htm&lt;/value&gt;&lt;/data&gt;</v>
      </c>
      <c r="AV2318" t="str">
        <f t="shared" si="661"/>
        <v>&lt;data name="ToolBox_PDFSpire" xml:space="preserve"&gt;&lt;value&gt;PDF{#}Spire&lt;/value&gt;&lt;/data&gt;</v>
      </c>
      <c r="AW2318" t="str">
        <f t="shared" si="662"/>
        <v>&lt;data name="PDFSpire_ExtractImagesSpire_ICON" xml:space="preserve"&gt;&lt;value&gt;PDFSpireExtractImagesSpireICON&lt;/value&gt;&lt;/data&gt;</v>
      </c>
    </row>
    <row r="2319" spans="1:49" s="353" customFormat="1" ht="15">
      <c r="A2319" s="320">
        <v>4.8</v>
      </c>
      <c r="B2319" s="335" t="s">
        <v>537</v>
      </c>
      <c r="C2319" s="335" t="s">
        <v>5105</v>
      </c>
      <c r="D2319" s="331" t="s">
        <v>5106</v>
      </c>
      <c r="E2319" s="331" t="s">
        <v>5106</v>
      </c>
      <c r="F2319" s="331" t="s">
        <v>597</v>
      </c>
      <c r="G2319" s="331" t="s">
        <v>597</v>
      </c>
      <c r="I2319" s="331">
        <v>1</v>
      </c>
      <c r="J2319" s="331">
        <v>1</v>
      </c>
      <c r="K2319" s="335" t="s">
        <v>595</v>
      </c>
      <c r="L2319" s="335" t="s">
        <v>667</v>
      </c>
      <c r="M2319" s="354"/>
      <c r="O2319" s="46" t="str">
        <f t="shared" si="650"/>
        <v>Components/PDF/Spire/ExtractImages(Spire).htm</v>
      </c>
      <c r="P2319" s="49" t="s">
        <v>5107</v>
      </c>
      <c r="Q2319" s="49" t="s">
        <v>5141</v>
      </c>
      <c r="R2319" s="49" t="s">
        <v>597</v>
      </c>
      <c r="U2319" s="356"/>
      <c r="AF2319" s="30" t="str">
        <f t="shared" si="651"/>
        <v>attributeTableBuilder.AddCustomAttributes(typeof(ExtractImagesSpire),"Password", new Attribute[] { new DesignerLocalizedDisplayNameAttribute(DesignerResource.PDFSpire_ExtractImagesSpire_Password_DisplayName)});</v>
      </c>
      <c r="AG2319" t="str">
        <f t="shared" si="652"/>
        <v>attributeTableBuilder.AddCustomAttributes(typeof(ExtractImagesSpire),"Password", new Attribute[] { new DesignerLocalizedDescriptionAttribute(DesignerResource.PDFSpire_ExtractImagesSpire_Password_Description)});</v>
      </c>
      <c r="AH2319" t="str">
        <f t="shared" si="653"/>
        <v>attributeTableBuilder.AddCustomAttributes(typeof(ExtractImagesSpire),"Password", new Attribute[] { new DesignerLocalizedCategoryAttribute(DesignerResource.PDFSpire_ExtractImagesSpire_Password_Category)});</v>
      </c>
      <c r="AK2319" t="str">
        <f t="shared" si="654"/>
        <v>attributeTableBuilder.AddCustomAttributes(typeof(ExtractImagesSpire), new Attribute[] { new DesignerLocalizedDisplayNameAttribute(DesignerResource.PDFSpire_ExtractImagesSpire_DisplayName)});</v>
      </c>
      <c r="AL2319" t="str">
        <f t="shared" si="655"/>
        <v>attributeTableBuilder.AddCustomAttributes(typeof(ExtractImagesSpire), new Attribute[] { new DesignerLocalizedDescriptionAttribute(DesignerResource.PDFSpire_ExtractImagesSpire_Description)});</v>
      </c>
      <c r="AM2319" s="30" t="str">
        <f t="shared" si="656"/>
        <v>attributeTableBuilder.AddCustomAttributes(typeof(ExtractImagesSpire), new Attribute[] { new DesignerLocalizedHelpURLAttribute(DesignerResource.PDFSpire_ExtractImagesSpire_HelpURL)});</v>
      </c>
      <c r="AN2319" t="str">
        <f t="shared" si="663"/>
        <v>&lt;data name="PDFSpire_ExtractImagesSpire_Password_DisplayName" xml:space="preserve"&gt;&lt;value&gt;Password&lt;/value&gt;&lt;/data&gt;</v>
      </c>
      <c r="AO2319" t="str">
        <f t="shared" si="657"/>
        <v>&lt;data name="PDFSpire_ExtractImagesSpire_Password_Description" xml:space="preserve"&gt;&lt;value&gt;Password&lt;/value&gt;&lt;/data&gt;</v>
      </c>
      <c r="AP2319" t="str">
        <f t="shared" si="658"/>
        <v>&lt;data name="PDFSpire_ExtractImagesSpire_Password_Category" xml:space="preserve"&gt;&lt;value&gt;Input&lt;/value&gt;&lt;/data&gt;</v>
      </c>
      <c r="AQ2319" t="str">
        <f t="shared" si="659"/>
        <v>&lt;data name="PDFSpire_ExtractImagesSpire_DisplayName" xml:space="preserve"&gt;&lt;value&gt;Extract Images (Spire)&lt;/value&gt;&lt;/data&gt;</v>
      </c>
      <c r="AR2319" t="str">
        <f t="shared" si="660"/>
        <v>&lt;data name="PDFSpire_ExtractImagesSpire_Description" xml:space="preserve"&gt;&lt;value&gt;Extract Images (Spire)&lt;/value&gt;&lt;/data&gt;</v>
      </c>
      <c r="AU2319" s="30" t="str">
        <f t="shared" si="664"/>
        <v>&lt;data name="PDFSpire_ExtractImagesSpire_HelpURL" xml:space="preserve"&gt;&lt;value&gt;Components/PDF/Spire/ExtractImages(Spire).htm&lt;/value&gt;&lt;/data&gt;</v>
      </c>
      <c r="AV2319" t="str">
        <f t="shared" si="661"/>
        <v>&lt;data name="ToolBox_PDFSpire" xml:space="preserve"&gt;&lt;value&gt;PDF{#}Spire&lt;/value&gt;&lt;/data&gt;</v>
      </c>
      <c r="AW2319" t="str">
        <f t="shared" si="662"/>
        <v>&lt;data name="PDFSpire_ExtractImagesSpire_ICON" xml:space="preserve"&gt;&lt;value&gt;PDFSpireExtractImagesSpireICON&lt;/value&gt;&lt;/data&gt;</v>
      </c>
    </row>
    <row r="2320" spans="1:49" s="353" customFormat="1" ht="15">
      <c r="A2320" s="320">
        <v>4.8</v>
      </c>
      <c r="B2320" s="335" t="s">
        <v>537</v>
      </c>
      <c r="C2320" s="335" t="s">
        <v>5105</v>
      </c>
      <c r="D2320" s="331" t="s">
        <v>5106</v>
      </c>
      <c r="E2320" s="331" t="s">
        <v>5106</v>
      </c>
      <c r="F2320" s="331" t="s">
        <v>1837</v>
      </c>
      <c r="G2320" s="331" t="s">
        <v>1837</v>
      </c>
      <c r="I2320" s="331">
        <v>1</v>
      </c>
      <c r="J2320" s="331">
        <v>1</v>
      </c>
      <c r="K2320" s="335" t="s">
        <v>1817</v>
      </c>
      <c r="L2320" s="335" t="s">
        <v>667</v>
      </c>
      <c r="M2320" s="354" t="s">
        <v>1839</v>
      </c>
      <c r="N2320" s="353" t="s">
        <v>1838</v>
      </c>
      <c r="O2320" s="46" t="str">
        <f t="shared" si="650"/>
        <v>Components/PDF/Spire/ExtractImages(Spire).htm</v>
      </c>
      <c r="P2320" s="49" t="s">
        <v>5107</v>
      </c>
      <c r="Q2320" s="49" t="s">
        <v>5141</v>
      </c>
      <c r="R2320" s="49" t="s">
        <v>5118</v>
      </c>
      <c r="U2320" s="356"/>
      <c r="AF2320" s="30" t="str">
        <f t="shared" si="651"/>
        <v>attributeTableBuilder.AddCustomAttributes(typeof(ExtractImagesSpire),"ImageType", new Attribute[] { new DesignerLocalizedDisplayNameAttribute(DesignerResource.PDFSpire_ExtractImagesSpire_ImageType_DisplayName)});</v>
      </c>
      <c r="AG2320" t="str">
        <f t="shared" si="652"/>
        <v>attributeTableBuilder.AddCustomAttributes(typeof(ExtractImagesSpire),"ImageType", new Attribute[] { new DesignerLocalizedDescriptionAttribute(DesignerResource.PDFSpire_ExtractImagesSpire_ImageType_Description)});</v>
      </c>
      <c r="AH2320" t="str">
        <f t="shared" si="653"/>
        <v>attributeTableBuilder.AddCustomAttributes(typeof(ExtractImagesSpire),"ImageType", new Attribute[] { new DesignerLocalizedCategoryAttribute(DesignerResource.PDFSpire_ExtractImagesSpire_ImageType_Category)});</v>
      </c>
      <c r="AK2320" t="str">
        <f t="shared" si="654"/>
        <v>attributeTableBuilder.AddCustomAttributes(typeof(ExtractImagesSpire), new Attribute[] { new DesignerLocalizedDisplayNameAttribute(DesignerResource.PDFSpire_ExtractImagesSpire_DisplayName)});</v>
      </c>
      <c r="AL2320" t="str">
        <f t="shared" si="655"/>
        <v>attributeTableBuilder.AddCustomAttributes(typeof(ExtractImagesSpire), new Attribute[] { new DesignerLocalizedDescriptionAttribute(DesignerResource.PDFSpire_ExtractImagesSpire_Description)});</v>
      </c>
      <c r="AM2320" s="30" t="str">
        <f t="shared" si="656"/>
        <v>attributeTableBuilder.AddCustomAttributes(typeof(ExtractImagesSpire), new Attribute[] { new DesignerLocalizedHelpURLAttribute(DesignerResource.PDFSpire_ExtractImagesSpire_HelpURL)});</v>
      </c>
      <c r="AN2320" t="str">
        <f t="shared" si="663"/>
        <v>&lt;data name="PDFSpire_ExtractImagesSpire_ImageType_DisplayName" xml:space="preserve"&gt;&lt;value&gt;Image Type&lt;/value&gt;&lt;/data&gt;</v>
      </c>
      <c r="AO2320" t="str">
        <f t="shared" si="657"/>
        <v>&lt;data name="PDFSpire_ExtractImagesSpire_ImageType_Description" xml:space="preserve"&gt;&lt;value&gt;Image Type&lt;/value&gt;&lt;/data&gt;</v>
      </c>
      <c r="AP2320" t="str">
        <f t="shared" si="658"/>
        <v>&lt;data name="PDFSpire_ExtractImagesSpire_ImageType_Category" xml:space="preserve"&gt;&lt;value&gt;Preference&lt;/value&gt;&lt;/data&gt;</v>
      </c>
      <c r="AQ2320" t="str">
        <f t="shared" si="659"/>
        <v>&lt;data name="PDFSpire_ExtractImagesSpire_DisplayName" xml:space="preserve"&gt;&lt;value&gt;Extract Images (Spire)&lt;/value&gt;&lt;/data&gt;</v>
      </c>
      <c r="AR2320" t="str">
        <f t="shared" si="660"/>
        <v>&lt;data name="PDFSpire_ExtractImagesSpire_Description" xml:space="preserve"&gt;&lt;value&gt;Extract Images (Spire)&lt;/value&gt;&lt;/data&gt;</v>
      </c>
      <c r="AU2320" s="30" t="str">
        <f t="shared" si="664"/>
        <v>&lt;data name="PDFSpire_ExtractImagesSpire_HelpURL" xml:space="preserve"&gt;&lt;value&gt;Components/PDF/Spire/ExtractImages(Spire).htm&lt;/value&gt;&lt;/data&gt;</v>
      </c>
      <c r="AV2320" t="str">
        <f t="shared" si="661"/>
        <v>&lt;data name="ToolBox_PDFSpire" xml:space="preserve"&gt;&lt;value&gt;PDF{#}Spire&lt;/value&gt;&lt;/data&gt;</v>
      </c>
      <c r="AW2320" t="str">
        <f t="shared" si="662"/>
        <v>&lt;data name="PDFSpire_ExtractImagesSpire_ICON" xml:space="preserve"&gt;&lt;value&gt;PDFSpireExtractImagesSpireICON&lt;/value&gt;&lt;/data&gt;</v>
      </c>
    </row>
    <row r="2321" spans="1:49" s="353" customFormat="1" ht="15">
      <c r="A2321" s="320">
        <v>4.8</v>
      </c>
      <c r="B2321" s="335" t="s">
        <v>537</v>
      </c>
      <c r="C2321" s="335" t="s">
        <v>5105</v>
      </c>
      <c r="D2321" s="331" t="s">
        <v>5106</v>
      </c>
      <c r="E2321" s="331" t="s">
        <v>5106</v>
      </c>
      <c r="F2321" s="331" t="s">
        <v>1841</v>
      </c>
      <c r="G2321" s="331" t="s">
        <v>1841</v>
      </c>
      <c r="I2321" s="331">
        <v>1</v>
      </c>
      <c r="J2321" s="331">
        <v>1</v>
      </c>
      <c r="K2321" s="335" t="s">
        <v>595</v>
      </c>
      <c r="L2321" s="335" t="s">
        <v>667</v>
      </c>
      <c r="M2321" s="354"/>
      <c r="N2321" s="353" t="s">
        <v>1842</v>
      </c>
      <c r="O2321" s="46" t="str">
        <f t="shared" si="650"/>
        <v>Components/PDF/Spire/ExtractImages(Spire).htm</v>
      </c>
      <c r="P2321" s="49" t="s">
        <v>5107</v>
      </c>
      <c r="Q2321" s="49" t="s">
        <v>5141</v>
      </c>
      <c r="R2321" s="49" t="s">
        <v>2018</v>
      </c>
      <c r="U2321" s="356"/>
      <c r="AF2321" s="30" t="str">
        <f t="shared" si="651"/>
        <v>attributeTableBuilder.AddCustomAttributes(typeof(ExtractImagesSpire),"DestinationFolderName", new Attribute[] { new DesignerLocalizedDisplayNameAttribute(DesignerResource.PDFSpire_ExtractImagesSpire_DestinationFolderName_DisplayName)});</v>
      </c>
      <c r="AG2321" t="str">
        <f t="shared" si="652"/>
        <v>attributeTableBuilder.AddCustomAttributes(typeof(ExtractImagesSpire),"DestinationFolderName", new Attribute[] { new DesignerLocalizedDescriptionAttribute(DesignerResource.PDFSpire_ExtractImagesSpire_DestinationFolderName_Description)});</v>
      </c>
      <c r="AH2321" t="str">
        <f t="shared" si="653"/>
        <v>attributeTableBuilder.AddCustomAttributes(typeof(ExtractImagesSpire),"DestinationFolderName", new Attribute[] { new DesignerLocalizedCategoryAttribute(DesignerResource.PDFSpire_ExtractImagesSpire_DestinationFolderName_Category)});</v>
      </c>
      <c r="AK2321" t="str">
        <f t="shared" si="654"/>
        <v>attributeTableBuilder.AddCustomAttributes(typeof(ExtractImagesSpire), new Attribute[] { new DesignerLocalizedDisplayNameAttribute(DesignerResource.PDFSpire_ExtractImagesSpire_DisplayName)});</v>
      </c>
      <c r="AL2321" t="str">
        <f t="shared" si="655"/>
        <v>attributeTableBuilder.AddCustomAttributes(typeof(ExtractImagesSpire), new Attribute[] { new DesignerLocalizedDescriptionAttribute(DesignerResource.PDFSpire_ExtractImagesSpire_Description)});</v>
      </c>
      <c r="AM2321" s="30" t="str">
        <f t="shared" si="656"/>
        <v>attributeTableBuilder.AddCustomAttributes(typeof(ExtractImagesSpire), new Attribute[] { new DesignerLocalizedHelpURLAttribute(DesignerResource.PDFSpire_ExtractImagesSpire_HelpURL)});</v>
      </c>
      <c r="AN2321" t="str">
        <f t="shared" si="663"/>
        <v>&lt;data name="PDFSpire_ExtractImagesSpire_DestinationFolderName_DisplayName" xml:space="preserve"&gt;&lt;value&gt;Destination Folder Name&lt;/value&gt;&lt;/data&gt;</v>
      </c>
      <c r="AO2321" t="str">
        <f t="shared" si="657"/>
        <v>&lt;data name="PDFSpire_ExtractImagesSpire_DestinationFolderName_Description" xml:space="preserve"&gt;&lt;value&gt;Destination Folder Name&lt;/value&gt;&lt;/data&gt;</v>
      </c>
      <c r="AP2321" t="str">
        <f t="shared" si="658"/>
        <v>&lt;data name="PDFSpire_ExtractImagesSpire_DestinationFolderName_Category" xml:space="preserve"&gt;&lt;value&gt;Input&lt;/value&gt;&lt;/data&gt;</v>
      </c>
      <c r="AQ2321" t="str">
        <f t="shared" si="659"/>
        <v>&lt;data name="PDFSpire_ExtractImagesSpire_DisplayName" xml:space="preserve"&gt;&lt;value&gt;Extract Images (Spire)&lt;/value&gt;&lt;/data&gt;</v>
      </c>
      <c r="AR2321" t="str">
        <f t="shared" si="660"/>
        <v>&lt;data name="PDFSpire_ExtractImagesSpire_Description" xml:space="preserve"&gt;&lt;value&gt;Extract Images (Spire)&lt;/value&gt;&lt;/data&gt;</v>
      </c>
      <c r="AU2321" s="30" t="str">
        <f t="shared" si="664"/>
        <v>&lt;data name="PDFSpire_ExtractImagesSpire_HelpURL" xml:space="preserve"&gt;&lt;value&gt;Components/PDF/Spire/ExtractImages(Spire).htm&lt;/value&gt;&lt;/data&gt;</v>
      </c>
      <c r="AV2321" t="str">
        <f t="shared" si="661"/>
        <v>&lt;data name="ToolBox_PDFSpire" xml:space="preserve"&gt;&lt;value&gt;PDF{#}Spire&lt;/value&gt;&lt;/data&gt;</v>
      </c>
      <c r="AW2321" t="str">
        <f t="shared" si="662"/>
        <v>&lt;data name="PDFSpire_ExtractImagesSpire_ICON" xml:space="preserve"&gt;&lt;value&gt;PDFSpireExtractImagesSpireICON&lt;/value&gt;&lt;/data&gt;</v>
      </c>
    </row>
    <row r="2322" spans="1:49" s="353" customFormat="1" ht="15">
      <c r="A2322" s="320">
        <v>4.8</v>
      </c>
      <c r="B2322" s="335" t="s">
        <v>537</v>
      </c>
      <c r="C2322" s="335" t="s">
        <v>5105</v>
      </c>
      <c r="D2322" s="331" t="s">
        <v>5106</v>
      </c>
      <c r="E2322" s="331" t="s">
        <v>5106</v>
      </c>
      <c r="F2322" s="331" t="s">
        <v>5114</v>
      </c>
      <c r="G2322" s="331" t="s">
        <v>5137</v>
      </c>
      <c r="I2322" s="331">
        <v>1</v>
      </c>
      <c r="J2322" s="331">
        <v>1</v>
      </c>
      <c r="K2322" s="335" t="s">
        <v>595</v>
      </c>
      <c r="L2322" s="335" t="s">
        <v>4338</v>
      </c>
      <c r="M2322" s="354"/>
      <c r="N2322" s="353" t="s">
        <v>5116</v>
      </c>
      <c r="O2322" s="46" t="str">
        <f t="shared" si="650"/>
        <v>Components/PDF/Spire/ExtractImages(Spire).htm</v>
      </c>
      <c r="P2322" s="49" t="s">
        <v>5107</v>
      </c>
      <c r="Q2322" s="49" t="s">
        <v>5141</v>
      </c>
      <c r="R2322" s="49" t="s">
        <v>5119</v>
      </c>
      <c r="U2322" s="356"/>
      <c r="AF2322" s="30" t="str">
        <f t="shared" si="651"/>
        <v>attributeTableBuilder.AddCustomAttributes(typeof(ExtractImagesSpire),"LicenseFile", new Attribute[] { new DesignerLocalizedDisplayNameAttribute(DesignerResource.PDFSpire_ExtractImagesSpire_LicenseFile_DisplayName)});</v>
      </c>
      <c r="AG2322" t="str">
        <f t="shared" si="652"/>
        <v>attributeTableBuilder.AddCustomAttributes(typeof(ExtractImagesSpire),"LicenseFile", new Attribute[] { new DesignerLocalizedDescriptionAttribute(DesignerResource.PDFSpire_ExtractImagesSpire_LicenseFile_Description)});</v>
      </c>
      <c r="AH2322" t="str">
        <f t="shared" si="653"/>
        <v>attributeTableBuilder.AddCustomAttributes(typeof(ExtractImagesSpire),"LicenseFile", new Attribute[] { new DesignerLocalizedCategoryAttribute(DesignerResource.PDFSpire_ExtractImagesSpire_LicenseFile_Category)});</v>
      </c>
      <c r="AK2322" t="str">
        <f t="shared" si="654"/>
        <v>attributeTableBuilder.AddCustomAttributes(typeof(ExtractImagesSpire), new Attribute[] { new DesignerLocalizedDisplayNameAttribute(DesignerResource.PDFSpire_ExtractImagesSpire_DisplayName)});</v>
      </c>
      <c r="AL2322" t="str">
        <f t="shared" si="655"/>
        <v>attributeTableBuilder.AddCustomAttributes(typeof(ExtractImagesSpire), new Attribute[] { new DesignerLocalizedDescriptionAttribute(DesignerResource.PDFSpire_ExtractImagesSpire_Description)});</v>
      </c>
      <c r="AM2322" s="30" t="str">
        <f t="shared" si="656"/>
        <v>attributeTableBuilder.AddCustomAttributes(typeof(ExtractImagesSpire), new Attribute[] { new DesignerLocalizedHelpURLAttribute(DesignerResource.PDFSpire_ExtractImagesSpire_HelpURL)});</v>
      </c>
      <c r="AN2322" t="str">
        <f t="shared" si="663"/>
        <v>&lt;data name="PDFSpire_ExtractImagesSpire_LicenseFile_DisplayName" xml:space="preserve"&gt;&lt;value&gt;License File&lt;/value&gt;&lt;/data&gt;</v>
      </c>
      <c r="AO2322" t="str">
        <f t="shared" si="657"/>
        <v>&lt;data name="PDFSpire_ExtractImagesSpire_LicenseFile_Description" xml:space="preserve"&gt;&lt;value&gt;If 'License Key' has been provided then 'License File' is not required to be provided.&lt;/value&gt;&lt;/data&gt;</v>
      </c>
      <c r="AP2322" t="str">
        <f t="shared" si="658"/>
        <v>&lt;data name="PDFSpire_ExtractImagesSpire_LicenseFile_Category" xml:space="preserve"&gt;&lt;value&gt;Input&lt;/value&gt;&lt;/data&gt;</v>
      </c>
      <c r="AQ2322" t="str">
        <f t="shared" si="659"/>
        <v>&lt;data name="PDFSpire_ExtractImagesSpire_DisplayName" xml:space="preserve"&gt;&lt;value&gt;Extract Images (Spire)&lt;/value&gt;&lt;/data&gt;</v>
      </c>
      <c r="AR2322" t="str">
        <f t="shared" si="660"/>
        <v>&lt;data name="PDFSpire_ExtractImagesSpire_Description" xml:space="preserve"&gt;&lt;value&gt;Extract Images (Spire)&lt;/value&gt;&lt;/data&gt;</v>
      </c>
      <c r="AU2322" s="30" t="str">
        <f t="shared" si="664"/>
        <v>&lt;data name="PDFSpire_ExtractImagesSpire_HelpURL" xml:space="preserve"&gt;&lt;value&gt;Components/PDF/Spire/ExtractImages(Spire).htm&lt;/value&gt;&lt;/data&gt;</v>
      </c>
      <c r="AV2322" t="str">
        <f t="shared" si="661"/>
        <v>&lt;data name="ToolBox_PDFSpire" xml:space="preserve"&gt;&lt;value&gt;PDF{#}Spire&lt;/value&gt;&lt;/data&gt;</v>
      </c>
      <c r="AW2322" t="str">
        <f t="shared" si="662"/>
        <v>&lt;data name="PDFSpire_ExtractImagesSpire_ICON" xml:space="preserve"&gt;&lt;value&gt;PDFSpireExtractImagesSpireICON&lt;/value&gt;&lt;/data&gt;</v>
      </c>
    </row>
    <row r="2323" spans="1:49" s="353" customFormat="1" ht="15">
      <c r="A2323" s="320">
        <v>4.8</v>
      </c>
      <c r="B2323" s="335" t="s">
        <v>537</v>
      </c>
      <c r="C2323" s="335" t="s">
        <v>5105</v>
      </c>
      <c r="D2323" s="331" t="s">
        <v>5106</v>
      </c>
      <c r="E2323" s="331" t="s">
        <v>5106</v>
      </c>
      <c r="F2323" s="331" t="s">
        <v>5115</v>
      </c>
      <c r="G2323" s="331" t="s">
        <v>5138</v>
      </c>
      <c r="I2323" s="331">
        <v>1</v>
      </c>
      <c r="J2323" s="331">
        <v>1</v>
      </c>
      <c r="K2323" s="335" t="s">
        <v>595</v>
      </c>
      <c r="L2323" s="335" t="s">
        <v>4338</v>
      </c>
      <c r="M2323" s="354"/>
      <c r="N2323" s="353" t="s">
        <v>5117</v>
      </c>
      <c r="O2323" s="46" t="str">
        <f t="shared" si="650"/>
        <v>Components/PDF/Spire/ExtractImages(Spire).htm</v>
      </c>
      <c r="P2323" s="49" t="s">
        <v>5107</v>
      </c>
      <c r="Q2323" s="49" t="s">
        <v>5141</v>
      </c>
      <c r="R2323" s="49" t="s">
        <v>5120</v>
      </c>
      <c r="U2323" s="356"/>
      <c r="AF2323" s="30" t="str">
        <f t="shared" si="651"/>
        <v>attributeTableBuilder.AddCustomAttributes(typeof(ExtractImagesSpire),"LicenseKey", new Attribute[] { new DesignerLocalizedDisplayNameAttribute(DesignerResource.PDFSpire_ExtractImagesSpire_LicenseKey_DisplayName)});</v>
      </c>
      <c r="AG2323" t="str">
        <f t="shared" si="652"/>
        <v>attributeTableBuilder.AddCustomAttributes(typeof(ExtractImagesSpire),"LicenseKey", new Attribute[] { new DesignerLocalizedDescriptionAttribute(DesignerResource.PDFSpire_ExtractImagesSpire_LicenseKey_Description)});</v>
      </c>
      <c r="AH2323" t="str">
        <f t="shared" si="653"/>
        <v>attributeTableBuilder.AddCustomAttributes(typeof(ExtractImagesSpire),"LicenseKey", new Attribute[] { new DesignerLocalizedCategoryAttribute(DesignerResource.PDFSpire_ExtractImagesSpire_LicenseKey_Category)});</v>
      </c>
      <c r="AK2323" t="str">
        <f t="shared" si="654"/>
        <v>attributeTableBuilder.AddCustomAttributes(typeof(ExtractImagesSpire), new Attribute[] { new DesignerLocalizedDisplayNameAttribute(DesignerResource.PDFSpire_ExtractImagesSpire_DisplayName)});</v>
      </c>
      <c r="AL2323" t="str">
        <f t="shared" si="655"/>
        <v>attributeTableBuilder.AddCustomAttributes(typeof(ExtractImagesSpire), new Attribute[] { new DesignerLocalizedDescriptionAttribute(DesignerResource.PDFSpire_ExtractImagesSpire_Description)});</v>
      </c>
      <c r="AM2323" s="30" t="str">
        <f t="shared" si="656"/>
        <v>attributeTableBuilder.AddCustomAttributes(typeof(ExtractImagesSpire), new Attribute[] { new DesignerLocalizedHelpURLAttribute(DesignerResource.PDFSpire_ExtractImagesSpire_HelpURL)});</v>
      </c>
      <c r="AN2323" t="str">
        <f t="shared" si="663"/>
        <v>&lt;data name="PDFSpire_ExtractImagesSpire_LicenseKey_DisplayName" xml:space="preserve"&gt;&lt;value&gt;License Key&lt;/value&gt;&lt;/data&gt;</v>
      </c>
      <c r="AO2323" t="str">
        <f t="shared" si="657"/>
        <v>&lt;data name="PDFSpire_ExtractImagesSpire_LicenseKey_Description" xml:space="preserve"&gt;&lt;value&gt;If 'License File' has been provided then 'License Key' is not required to be provided.&lt;/value&gt;&lt;/data&gt;</v>
      </c>
      <c r="AP2323" t="str">
        <f t="shared" si="658"/>
        <v>&lt;data name="PDFSpire_ExtractImagesSpire_LicenseKey_Category" xml:space="preserve"&gt;&lt;value&gt;Input&lt;/value&gt;&lt;/data&gt;</v>
      </c>
      <c r="AQ2323" t="str">
        <f t="shared" si="659"/>
        <v>&lt;data name="PDFSpire_ExtractImagesSpire_DisplayName" xml:space="preserve"&gt;&lt;value&gt;Extract Images (Spire)&lt;/value&gt;&lt;/data&gt;</v>
      </c>
      <c r="AR2323" t="str">
        <f t="shared" si="660"/>
        <v>&lt;data name="PDFSpire_ExtractImagesSpire_Description" xml:space="preserve"&gt;&lt;value&gt;Extract Images (Spire)&lt;/value&gt;&lt;/data&gt;</v>
      </c>
      <c r="AU2323" s="30" t="str">
        <f t="shared" si="664"/>
        <v>&lt;data name="PDFSpire_ExtractImagesSpire_HelpURL" xml:space="preserve"&gt;&lt;value&gt;Components/PDF/Spire/ExtractImages(Spire).htm&lt;/value&gt;&lt;/data&gt;</v>
      </c>
      <c r="AV2323" t="str">
        <f t="shared" si="661"/>
        <v>&lt;data name="ToolBox_PDFSpire" xml:space="preserve"&gt;&lt;value&gt;PDF{#}Spire&lt;/value&gt;&lt;/data&gt;</v>
      </c>
      <c r="AW2323" t="str">
        <f t="shared" si="662"/>
        <v>&lt;data name="PDFSpire_ExtractImagesSpire_ICON" xml:space="preserve"&gt;&lt;value&gt;PDFSpireExtractImagesSpireICON&lt;/value&gt;&lt;/data&gt;</v>
      </c>
    </row>
    <row r="2324" spans="1:49" s="353" customFormat="1" ht="15">
      <c r="A2324" s="320">
        <v>4.8</v>
      </c>
      <c r="B2324" s="335" t="s">
        <v>537</v>
      </c>
      <c r="C2324" s="335" t="s">
        <v>5105</v>
      </c>
      <c r="D2324" s="331" t="s">
        <v>5108</v>
      </c>
      <c r="E2324" s="331" t="s">
        <v>5108</v>
      </c>
      <c r="F2324" s="331" t="s">
        <v>1844</v>
      </c>
      <c r="G2324" s="331" t="s">
        <v>1844</v>
      </c>
      <c r="I2324" s="331">
        <v>0</v>
      </c>
      <c r="J2324" s="331">
        <v>1</v>
      </c>
      <c r="K2324" s="335" t="s">
        <v>1817</v>
      </c>
      <c r="L2324" s="335" t="s">
        <v>9</v>
      </c>
      <c r="M2324" s="354"/>
      <c r="O2324" s="46" t="str">
        <f t="shared" si="650"/>
        <v>Components/PDF/Spire/ExtractPDFPages(Spire).htm</v>
      </c>
      <c r="P2324" s="49" t="s">
        <v>5107</v>
      </c>
      <c r="Q2324" s="49" t="s">
        <v>5142</v>
      </c>
      <c r="R2324" s="49" t="s">
        <v>5121</v>
      </c>
      <c r="U2324" s="356"/>
      <c r="AF2324" s="30" t="str">
        <f t="shared" si="651"/>
        <v>attributeTableBuilder.AddCustomAttributes(typeof(ExtractPDFPagesSpire),"ReadFilter", new Attribute[] { new DesignerLocalizedDisplayNameAttribute(DesignerResource.PDFSpire_ExtractPDFPagesSpire_ReadFilter_DisplayName)});</v>
      </c>
      <c r="AG2324" t="str">
        <f t="shared" si="652"/>
        <v>attributeTableBuilder.AddCustomAttributes(typeof(ExtractPDFPagesSpire),"ReadFilter", new Attribute[] { new DesignerLocalizedDescriptionAttribute(DesignerResource.PDFSpire_ExtractPDFPagesSpire_ReadFilter_Description)});</v>
      </c>
      <c r="AH2324" t="str">
        <f t="shared" si="653"/>
        <v>attributeTableBuilder.AddCustomAttributes(typeof(ExtractPDFPagesSpire),"ReadFilter", new Attribute[] { new DesignerLocalizedCategoryAttribute(DesignerResource.PDFSpire_ExtractPDFPagesSpire_ReadFilter_Category)});</v>
      </c>
      <c r="AK2324" t="str">
        <f t="shared" si="654"/>
        <v>attributeTableBuilder.AddCustomAttributes(typeof(ExtractPDFPagesSpire), new Attribute[] { new DesignerLocalizedDisplayNameAttribute(DesignerResource.PDFSpire_ExtractPDFPagesSpire_DisplayName)});</v>
      </c>
      <c r="AL2324" t="str">
        <f t="shared" si="655"/>
        <v>attributeTableBuilder.AddCustomAttributes(typeof(ExtractPDFPagesSpire), new Attribute[] { new DesignerLocalizedDescriptionAttribute(DesignerResource.PDFSpire_ExtractPDFPagesSpire_Description)});</v>
      </c>
      <c r="AM2324" s="30" t="str">
        <f t="shared" si="656"/>
        <v>attributeTableBuilder.AddCustomAttributes(typeof(ExtractPDFPagesSpire), new Attribute[] { new DesignerLocalizedHelpURLAttribute(DesignerResource.PDFSpire_ExtractPDFPagesSpire_HelpURL)});</v>
      </c>
      <c r="AN2324" t="str">
        <f t="shared" si="663"/>
        <v>&lt;data name="PDFSpire_ExtractPDFPagesSpire_ReadFilter_DisplayName" xml:space="preserve"&gt;&lt;value&gt;Read Filter&lt;/value&gt;&lt;/data&gt;</v>
      </c>
      <c r="AO2324" t="str">
        <f t="shared" si="657"/>
        <v>&lt;data name="PDFSpire_ExtractPDFPagesSpire_ReadFilter_Description" xml:space="preserve"&gt;&lt;value&gt;Read Filter&lt;/value&gt;&lt;/data&gt;</v>
      </c>
      <c r="AP2324" t="str">
        <f t="shared" si="658"/>
        <v>&lt;data name="PDFSpire_ExtractPDFPagesSpire_ReadFilter_Category" xml:space="preserve"&gt;&lt;value&gt;Preference&lt;/value&gt;&lt;/data&gt;</v>
      </c>
      <c r="AQ2324" t="str">
        <f t="shared" si="659"/>
        <v>&lt;data name="PDFSpire_ExtractPDFPagesSpire_DisplayName" xml:space="preserve"&gt;&lt;value&gt;Extract PDF Pages (Spire)&lt;/value&gt;&lt;/data&gt;</v>
      </c>
      <c r="AR2324" t="str">
        <f t="shared" si="660"/>
        <v>&lt;data name="PDFSpire_ExtractPDFPagesSpire_Description" xml:space="preserve"&gt;&lt;value&gt;Extract PDF Pages (Spire)&lt;/value&gt;&lt;/data&gt;</v>
      </c>
      <c r="AU2324" s="30" t="str">
        <f t="shared" si="664"/>
        <v>&lt;data name="PDFSpire_ExtractPDFPagesSpire_HelpURL" xml:space="preserve"&gt;&lt;value&gt;Components/PDF/Spire/ExtractPDFPages(Spire).htm&lt;/value&gt;&lt;/data&gt;</v>
      </c>
      <c r="AV2324" t="str">
        <f t="shared" si="661"/>
        <v>&lt;data name="ToolBox_PDFSpire" xml:space="preserve"&gt;&lt;value&gt;PDF{#}Spire&lt;/value&gt;&lt;/data&gt;</v>
      </c>
      <c r="AW2324" t="str">
        <f t="shared" si="662"/>
        <v>&lt;data name="PDFSpire_ExtractPDFPagesSpire_ICON" xml:space="preserve"&gt;&lt;value&gt;PDFSpireExtractPDFPagesSpireICON&lt;/value&gt;&lt;/data&gt;</v>
      </c>
    </row>
    <row r="2325" spans="1:49" s="353" customFormat="1" ht="15">
      <c r="A2325" s="320">
        <v>4.8</v>
      </c>
      <c r="B2325" s="335" t="s">
        <v>537</v>
      </c>
      <c r="C2325" s="335" t="s">
        <v>5105</v>
      </c>
      <c r="D2325" s="331" t="s">
        <v>5108</v>
      </c>
      <c r="E2325" s="331" t="s">
        <v>5108</v>
      </c>
      <c r="F2325" s="331" t="s">
        <v>1845</v>
      </c>
      <c r="G2325" s="331" t="s">
        <v>1845</v>
      </c>
      <c r="I2325" s="331">
        <v>0</v>
      </c>
      <c r="J2325" s="331">
        <v>1</v>
      </c>
      <c r="K2325" s="335" t="s">
        <v>1817</v>
      </c>
      <c r="L2325" s="335" t="s">
        <v>9</v>
      </c>
      <c r="M2325" s="354"/>
      <c r="O2325" s="46" t="str">
        <f t="shared" si="650"/>
        <v>Components/PDF/Spire/ExtractPDFPages(Spire).htm</v>
      </c>
      <c r="P2325" s="49" t="s">
        <v>5107</v>
      </c>
      <c r="Q2325" s="49" t="s">
        <v>5142</v>
      </c>
      <c r="R2325" s="49" t="s">
        <v>5122</v>
      </c>
      <c r="U2325" s="356"/>
      <c r="AF2325" s="30" t="str">
        <f t="shared" si="651"/>
        <v>attributeTableBuilder.AddCustomAttributes(typeof(ExtractPDFPagesSpire),"WriteFilter", new Attribute[] { new DesignerLocalizedDisplayNameAttribute(DesignerResource.PDFSpire_ExtractPDFPagesSpire_WriteFilter_DisplayName)});</v>
      </c>
      <c r="AG2325" t="str">
        <f t="shared" si="652"/>
        <v>attributeTableBuilder.AddCustomAttributes(typeof(ExtractPDFPagesSpire),"WriteFilter", new Attribute[] { new DesignerLocalizedDescriptionAttribute(DesignerResource.PDFSpire_ExtractPDFPagesSpire_WriteFilter_Description)});</v>
      </c>
      <c r="AH2325" t="str">
        <f t="shared" si="653"/>
        <v>attributeTableBuilder.AddCustomAttributes(typeof(ExtractPDFPagesSpire),"WriteFilter", new Attribute[] { new DesignerLocalizedCategoryAttribute(DesignerResource.PDFSpire_ExtractPDFPagesSpire_WriteFilter_Category)});</v>
      </c>
      <c r="AK2325" t="str">
        <f t="shared" si="654"/>
        <v>attributeTableBuilder.AddCustomAttributes(typeof(ExtractPDFPagesSpire), new Attribute[] { new DesignerLocalizedDisplayNameAttribute(DesignerResource.PDFSpire_ExtractPDFPagesSpire_DisplayName)});</v>
      </c>
      <c r="AL2325" t="str">
        <f t="shared" si="655"/>
        <v>attributeTableBuilder.AddCustomAttributes(typeof(ExtractPDFPagesSpire), new Attribute[] { new DesignerLocalizedDescriptionAttribute(DesignerResource.PDFSpire_ExtractPDFPagesSpire_Description)});</v>
      </c>
      <c r="AM2325" s="30" t="str">
        <f t="shared" si="656"/>
        <v>attributeTableBuilder.AddCustomAttributes(typeof(ExtractPDFPagesSpire), new Attribute[] { new DesignerLocalizedHelpURLAttribute(DesignerResource.PDFSpire_ExtractPDFPagesSpire_HelpURL)});</v>
      </c>
      <c r="AN2325" t="str">
        <f t="shared" si="663"/>
        <v>&lt;data name="PDFSpire_ExtractPDFPagesSpire_WriteFilter_DisplayName" xml:space="preserve"&gt;&lt;value&gt;Write Filter&lt;/value&gt;&lt;/data&gt;</v>
      </c>
      <c r="AO2325" t="str">
        <f t="shared" si="657"/>
        <v>&lt;data name="PDFSpire_ExtractPDFPagesSpire_WriteFilter_Description" xml:space="preserve"&gt;&lt;value&gt;Write Filter&lt;/value&gt;&lt;/data&gt;</v>
      </c>
      <c r="AP2325" t="str">
        <f t="shared" si="658"/>
        <v>&lt;data name="PDFSpire_ExtractPDFPagesSpire_WriteFilter_Category" xml:space="preserve"&gt;&lt;value&gt;Preference&lt;/value&gt;&lt;/data&gt;</v>
      </c>
      <c r="AQ2325" t="str">
        <f t="shared" si="659"/>
        <v>&lt;data name="PDFSpire_ExtractPDFPagesSpire_DisplayName" xml:space="preserve"&gt;&lt;value&gt;Extract PDF Pages (Spire)&lt;/value&gt;&lt;/data&gt;</v>
      </c>
      <c r="AR2325" t="str">
        <f t="shared" si="660"/>
        <v>&lt;data name="PDFSpire_ExtractPDFPagesSpire_Description" xml:space="preserve"&gt;&lt;value&gt;Extract PDF Pages (Spire)&lt;/value&gt;&lt;/data&gt;</v>
      </c>
      <c r="AU2325" s="30" t="str">
        <f t="shared" si="664"/>
        <v>&lt;data name="PDFSpire_ExtractPDFPagesSpire_HelpURL" xml:space="preserve"&gt;&lt;value&gt;Components/PDF/Spire/ExtractPDFPages(Spire).htm&lt;/value&gt;&lt;/data&gt;</v>
      </c>
      <c r="AV2325" t="str">
        <f t="shared" si="661"/>
        <v>&lt;data name="ToolBox_PDFSpire" xml:space="preserve"&gt;&lt;value&gt;PDF{#}Spire&lt;/value&gt;&lt;/data&gt;</v>
      </c>
      <c r="AW2325" t="str">
        <f t="shared" si="662"/>
        <v>&lt;data name="PDFSpire_ExtractPDFPagesSpire_ICON" xml:space="preserve"&gt;&lt;value&gt;PDFSpireExtractPDFPagesSpireICON&lt;/value&gt;&lt;/data&gt;</v>
      </c>
    </row>
    <row r="2326" spans="1:49" s="353" customFormat="1" ht="15">
      <c r="A2326" s="320">
        <v>4.8</v>
      </c>
      <c r="B2326" s="335" t="s">
        <v>537</v>
      </c>
      <c r="C2326" s="335" t="s">
        <v>5105</v>
      </c>
      <c r="D2326" s="331" t="s">
        <v>5108</v>
      </c>
      <c r="E2326" s="331" t="s">
        <v>5108</v>
      </c>
      <c r="F2326" s="331" t="s">
        <v>597</v>
      </c>
      <c r="G2326" s="331" t="s">
        <v>597</v>
      </c>
      <c r="I2326" s="331">
        <v>1</v>
      </c>
      <c r="J2326" s="331">
        <v>1</v>
      </c>
      <c r="K2326" s="335" t="s">
        <v>595</v>
      </c>
      <c r="L2326" s="335" t="s">
        <v>9</v>
      </c>
      <c r="M2326" s="354"/>
      <c r="O2326" s="46" t="str">
        <f t="shared" si="650"/>
        <v>Components/PDF/Spire/ExtractPDFPages(Spire).htm</v>
      </c>
      <c r="P2326" s="49" t="s">
        <v>5107</v>
      </c>
      <c r="Q2326" s="49" t="s">
        <v>5142</v>
      </c>
      <c r="R2326" s="49" t="s">
        <v>597</v>
      </c>
      <c r="U2326" s="356"/>
      <c r="AF2326" s="30" t="str">
        <f t="shared" si="651"/>
        <v>attributeTableBuilder.AddCustomAttributes(typeof(ExtractPDFPagesSpire),"Password", new Attribute[] { new DesignerLocalizedDisplayNameAttribute(DesignerResource.PDFSpire_ExtractPDFPagesSpire_Password_DisplayName)});</v>
      </c>
      <c r="AG2326" t="str">
        <f t="shared" si="652"/>
        <v>attributeTableBuilder.AddCustomAttributes(typeof(ExtractPDFPagesSpire),"Password", new Attribute[] { new DesignerLocalizedDescriptionAttribute(DesignerResource.PDFSpire_ExtractPDFPagesSpire_Password_Description)});</v>
      </c>
      <c r="AH2326" t="str">
        <f t="shared" si="653"/>
        <v>attributeTableBuilder.AddCustomAttributes(typeof(ExtractPDFPagesSpire),"Password", new Attribute[] { new DesignerLocalizedCategoryAttribute(DesignerResource.PDFSpire_ExtractPDFPagesSpire_Password_Category)});</v>
      </c>
      <c r="AK2326" t="str">
        <f t="shared" si="654"/>
        <v>attributeTableBuilder.AddCustomAttributes(typeof(ExtractPDFPagesSpire), new Attribute[] { new DesignerLocalizedDisplayNameAttribute(DesignerResource.PDFSpire_ExtractPDFPagesSpire_DisplayName)});</v>
      </c>
      <c r="AL2326" t="str">
        <f t="shared" si="655"/>
        <v>attributeTableBuilder.AddCustomAttributes(typeof(ExtractPDFPagesSpire), new Attribute[] { new DesignerLocalizedDescriptionAttribute(DesignerResource.PDFSpire_ExtractPDFPagesSpire_Description)});</v>
      </c>
      <c r="AM2326" s="30" t="str">
        <f t="shared" si="656"/>
        <v>attributeTableBuilder.AddCustomAttributes(typeof(ExtractPDFPagesSpire), new Attribute[] { new DesignerLocalizedHelpURLAttribute(DesignerResource.PDFSpire_ExtractPDFPagesSpire_HelpURL)});</v>
      </c>
      <c r="AN2326" t="str">
        <f t="shared" si="663"/>
        <v>&lt;data name="PDFSpire_ExtractPDFPagesSpire_Password_DisplayName" xml:space="preserve"&gt;&lt;value&gt;Password&lt;/value&gt;&lt;/data&gt;</v>
      </c>
      <c r="AO2326" t="str">
        <f t="shared" si="657"/>
        <v>&lt;data name="PDFSpire_ExtractPDFPagesSpire_Password_Description" xml:space="preserve"&gt;&lt;value&gt;Password&lt;/value&gt;&lt;/data&gt;</v>
      </c>
      <c r="AP2326" t="str">
        <f t="shared" si="658"/>
        <v>&lt;data name="PDFSpire_ExtractPDFPagesSpire_Password_Category" xml:space="preserve"&gt;&lt;value&gt;Input&lt;/value&gt;&lt;/data&gt;</v>
      </c>
      <c r="AQ2326" t="str">
        <f t="shared" si="659"/>
        <v>&lt;data name="PDFSpire_ExtractPDFPagesSpire_DisplayName" xml:space="preserve"&gt;&lt;value&gt;Extract PDF Pages (Spire)&lt;/value&gt;&lt;/data&gt;</v>
      </c>
      <c r="AR2326" t="str">
        <f t="shared" si="660"/>
        <v>&lt;data name="PDFSpire_ExtractPDFPagesSpire_Description" xml:space="preserve"&gt;&lt;value&gt;Extract PDF Pages (Spire)&lt;/value&gt;&lt;/data&gt;</v>
      </c>
      <c r="AU2326" s="30" t="str">
        <f t="shared" si="664"/>
        <v>&lt;data name="PDFSpire_ExtractPDFPagesSpire_HelpURL" xml:space="preserve"&gt;&lt;value&gt;Components/PDF/Spire/ExtractPDFPages(Spire).htm&lt;/value&gt;&lt;/data&gt;</v>
      </c>
      <c r="AV2326" t="str">
        <f t="shared" si="661"/>
        <v>&lt;data name="ToolBox_PDFSpire" xml:space="preserve"&gt;&lt;value&gt;PDF{#}Spire&lt;/value&gt;&lt;/data&gt;</v>
      </c>
      <c r="AW2326" t="str">
        <f t="shared" si="662"/>
        <v>&lt;data name="PDFSpire_ExtractPDFPagesSpire_ICON" xml:space="preserve"&gt;&lt;value&gt;PDFSpireExtractPDFPagesSpireICON&lt;/value&gt;&lt;/data&gt;</v>
      </c>
    </row>
    <row r="2327" spans="1:49" s="353" customFormat="1" ht="15">
      <c r="A2327" s="320">
        <v>4.8</v>
      </c>
      <c r="B2327" s="335" t="s">
        <v>537</v>
      </c>
      <c r="C2327" s="335" t="s">
        <v>5105</v>
      </c>
      <c r="D2327" s="331" t="s">
        <v>5108</v>
      </c>
      <c r="E2327" s="331" t="s">
        <v>5108</v>
      </c>
      <c r="F2327" s="331" t="s">
        <v>1007</v>
      </c>
      <c r="G2327" s="331" t="s">
        <v>1007</v>
      </c>
      <c r="I2327" s="331">
        <v>1</v>
      </c>
      <c r="J2327" s="331">
        <v>1</v>
      </c>
      <c r="K2327" s="335" t="s">
        <v>595</v>
      </c>
      <c r="L2327" s="335" t="s">
        <v>667</v>
      </c>
      <c r="M2327" s="354" t="s">
        <v>1818</v>
      </c>
      <c r="O2327" s="46" t="str">
        <f t="shared" si="650"/>
        <v>Components/PDF/Spire/ExtractPDFPages(Spire).htm</v>
      </c>
      <c r="P2327" s="49" t="s">
        <v>5107</v>
      </c>
      <c r="Q2327" s="49" t="s">
        <v>5142</v>
      </c>
      <c r="R2327" s="49" t="s">
        <v>1007</v>
      </c>
      <c r="U2327" s="356"/>
      <c r="AF2327" s="30" t="str">
        <f t="shared" si="651"/>
        <v>attributeTableBuilder.AddCustomAttributes(typeof(ExtractPDFPagesSpire),"Range", new Attribute[] { new DesignerLocalizedDisplayNameAttribute(DesignerResource.PDFSpire_ExtractPDFPagesSpire_Range_DisplayName)});</v>
      </c>
      <c r="AG2327" t="str">
        <f t="shared" si="652"/>
        <v>attributeTableBuilder.AddCustomAttributes(typeof(ExtractPDFPagesSpire),"Range", new Attribute[] { new DesignerLocalizedDescriptionAttribute(DesignerResource.PDFSpire_ExtractPDFPagesSpire_Range_Description)});</v>
      </c>
      <c r="AH2327" t="str">
        <f t="shared" si="653"/>
        <v>attributeTableBuilder.AddCustomAttributes(typeof(ExtractPDFPagesSpire),"Range", new Attribute[] { new DesignerLocalizedCategoryAttribute(DesignerResource.PDFSpire_ExtractPDFPagesSpire_Range_Category)});</v>
      </c>
      <c r="AK2327" t="str">
        <f t="shared" si="654"/>
        <v>attributeTableBuilder.AddCustomAttributes(typeof(ExtractPDFPagesSpire), new Attribute[] { new DesignerLocalizedDisplayNameAttribute(DesignerResource.PDFSpire_ExtractPDFPagesSpire_DisplayName)});</v>
      </c>
      <c r="AL2327" t="str">
        <f t="shared" si="655"/>
        <v>attributeTableBuilder.AddCustomAttributes(typeof(ExtractPDFPagesSpire), new Attribute[] { new DesignerLocalizedDescriptionAttribute(DesignerResource.PDFSpire_ExtractPDFPagesSpire_Description)});</v>
      </c>
      <c r="AM2327" s="30" t="str">
        <f t="shared" si="656"/>
        <v>attributeTableBuilder.AddCustomAttributes(typeof(ExtractPDFPagesSpire), new Attribute[] { new DesignerLocalizedHelpURLAttribute(DesignerResource.PDFSpire_ExtractPDFPagesSpire_HelpURL)});</v>
      </c>
      <c r="AN2327" t="str">
        <f t="shared" si="663"/>
        <v>&lt;data name="PDFSpire_ExtractPDFPagesSpire_Range_DisplayName" xml:space="preserve"&gt;&lt;value&gt;Range&lt;/value&gt;&lt;/data&gt;</v>
      </c>
      <c r="AO2327" t="str">
        <f t="shared" si="657"/>
        <v>&lt;data name="PDFSpire_ExtractPDFPagesSpire_Range_Description" xml:space="preserve"&gt;&lt;value&gt;Range&lt;/value&gt;&lt;/data&gt;</v>
      </c>
      <c r="AP2327" t="str">
        <f t="shared" si="658"/>
        <v>&lt;data name="PDFSpire_ExtractPDFPagesSpire_Range_Category" xml:space="preserve"&gt;&lt;value&gt;Input&lt;/value&gt;&lt;/data&gt;</v>
      </c>
      <c r="AQ2327" t="str">
        <f t="shared" si="659"/>
        <v>&lt;data name="PDFSpire_ExtractPDFPagesSpire_DisplayName" xml:space="preserve"&gt;&lt;value&gt;Extract PDF Pages (Spire)&lt;/value&gt;&lt;/data&gt;</v>
      </c>
      <c r="AR2327" t="str">
        <f t="shared" si="660"/>
        <v>&lt;data name="PDFSpire_ExtractPDFPagesSpire_Description" xml:space="preserve"&gt;&lt;value&gt;Extract PDF Pages (Spire)&lt;/value&gt;&lt;/data&gt;</v>
      </c>
      <c r="AU2327" s="30" t="str">
        <f t="shared" si="664"/>
        <v>&lt;data name="PDFSpire_ExtractPDFPagesSpire_HelpURL" xml:space="preserve"&gt;&lt;value&gt;Components/PDF/Spire/ExtractPDFPages(Spire).htm&lt;/value&gt;&lt;/data&gt;</v>
      </c>
      <c r="AV2327" t="str">
        <f t="shared" si="661"/>
        <v>&lt;data name="ToolBox_PDFSpire" xml:space="preserve"&gt;&lt;value&gt;PDF{#}Spire&lt;/value&gt;&lt;/data&gt;</v>
      </c>
      <c r="AW2327" t="str">
        <f t="shared" si="662"/>
        <v>&lt;data name="PDFSpire_ExtractPDFPagesSpire_ICON" xml:space="preserve"&gt;&lt;value&gt;PDFSpireExtractPDFPagesSpireICON&lt;/value&gt;&lt;/data&gt;</v>
      </c>
    </row>
    <row r="2328" spans="1:49" s="353" customFormat="1" ht="15">
      <c r="A2328" s="320">
        <v>4.8</v>
      </c>
      <c r="B2328" s="335" t="s">
        <v>537</v>
      </c>
      <c r="C2328" s="335" t="s">
        <v>5105</v>
      </c>
      <c r="D2328" s="331" t="s">
        <v>5108</v>
      </c>
      <c r="E2328" s="331" t="s">
        <v>5108</v>
      </c>
      <c r="F2328" s="331" t="s">
        <v>1836</v>
      </c>
      <c r="G2328" s="331" t="s">
        <v>1836</v>
      </c>
      <c r="I2328" s="331">
        <v>1</v>
      </c>
      <c r="J2328" s="331">
        <v>1</v>
      </c>
      <c r="K2328" s="335" t="s">
        <v>595</v>
      </c>
      <c r="L2328" s="335" t="s">
        <v>667</v>
      </c>
      <c r="M2328" s="354"/>
      <c r="O2328" s="46" t="str">
        <f t="shared" si="650"/>
        <v>Components/PDF/Spire/ExtractPDFPages(Spire).htm</v>
      </c>
      <c r="P2328" s="49" t="s">
        <v>5107</v>
      </c>
      <c r="Q2328" s="49" t="s">
        <v>5142</v>
      </c>
      <c r="R2328" s="49" t="s">
        <v>2538</v>
      </c>
      <c r="U2328" s="356"/>
      <c r="AF2328" s="30" t="str">
        <f t="shared" si="651"/>
        <v>attributeTableBuilder.AddCustomAttributes(typeof(ExtractPDFPagesSpire),"SourcePDFName", new Attribute[] { new DesignerLocalizedDisplayNameAttribute(DesignerResource.PDFSpire_ExtractPDFPagesSpire_SourcePDFName_DisplayName)});</v>
      </c>
      <c r="AG2328" t="str">
        <f t="shared" si="652"/>
        <v>attributeTableBuilder.AddCustomAttributes(typeof(ExtractPDFPagesSpire),"SourcePDFName", new Attribute[] { new DesignerLocalizedDescriptionAttribute(DesignerResource.PDFSpire_ExtractPDFPagesSpire_SourcePDFName_Description)});</v>
      </c>
      <c r="AH2328" t="str">
        <f t="shared" si="653"/>
        <v>attributeTableBuilder.AddCustomAttributes(typeof(ExtractPDFPagesSpire),"SourcePDFName", new Attribute[] { new DesignerLocalizedCategoryAttribute(DesignerResource.PDFSpire_ExtractPDFPagesSpire_SourcePDFName_Category)});</v>
      </c>
      <c r="AK2328" t="str">
        <f t="shared" si="654"/>
        <v>attributeTableBuilder.AddCustomAttributes(typeof(ExtractPDFPagesSpire), new Attribute[] { new DesignerLocalizedDisplayNameAttribute(DesignerResource.PDFSpire_ExtractPDFPagesSpire_DisplayName)});</v>
      </c>
      <c r="AL2328" t="str">
        <f t="shared" si="655"/>
        <v>attributeTableBuilder.AddCustomAttributes(typeof(ExtractPDFPagesSpire), new Attribute[] { new DesignerLocalizedDescriptionAttribute(DesignerResource.PDFSpire_ExtractPDFPagesSpire_Description)});</v>
      </c>
      <c r="AM2328" s="30" t="str">
        <f t="shared" si="656"/>
        <v>attributeTableBuilder.AddCustomAttributes(typeof(ExtractPDFPagesSpire), new Attribute[] { new DesignerLocalizedHelpURLAttribute(DesignerResource.PDFSpire_ExtractPDFPagesSpire_HelpURL)});</v>
      </c>
      <c r="AN2328" t="str">
        <f t="shared" si="663"/>
        <v>&lt;data name="PDFSpire_ExtractPDFPagesSpire_SourcePDFName_DisplayName" xml:space="preserve"&gt;&lt;value&gt;Source PDF Name&lt;/value&gt;&lt;/data&gt;</v>
      </c>
      <c r="AO2328" t="str">
        <f t="shared" si="657"/>
        <v>&lt;data name="PDFSpire_ExtractPDFPagesSpire_SourcePDFName_Description" xml:space="preserve"&gt;&lt;value&gt;Source PDF Name&lt;/value&gt;&lt;/data&gt;</v>
      </c>
      <c r="AP2328" t="str">
        <f t="shared" si="658"/>
        <v>&lt;data name="PDFSpire_ExtractPDFPagesSpire_SourcePDFName_Category" xml:space="preserve"&gt;&lt;value&gt;Input&lt;/value&gt;&lt;/data&gt;</v>
      </c>
      <c r="AQ2328" t="str">
        <f t="shared" si="659"/>
        <v>&lt;data name="PDFSpire_ExtractPDFPagesSpire_DisplayName" xml:space="preserve"&gt;&lt;value&gt;Extract PDF Pages (Spire)&lt;/value&gt;&lt;/data&gt;</v>
      </c>
      <c r="AR2328" t="str">
        <f t="shared" si="660"/>
        <v>&lt;data name="PDFSpire_ExtractPDFPagesSpire_Description" xml:space="preserve"&gt;&lt;value&gt;Extract PDF Pages (Spire)&lt;/value&gt;&lt;/data&gt;</v>
      </c>
      <c r="AU2328" s="30" t="str">
        <f t="shared" si="664"/>
        <v>&lt;data name="PDFSpire_ExtractPDFPagesSpire_HelpURL" xml:space="preserve"&gt;&lt;value&gt;Components/PDF/Spire/ExtractPDFPages(Spire).htm&lt;/value&gt;&lt;/data&gt;</v>
      </c>
      <c r="AV2328" t="str">
        <f t="shared" si="661"/>
        <v>&lt;data name="ToolBox_PDFSpire" xml:space="preserve"&gt;&lt;value&gt;PDF{#}Spire&lt;/value&gt;&lt;/data&gt;</v>
      </c>
      <c r="AW2328" t="str">
        <f t="shared" si="662"/>
        <v>&lt;data name="PDFSpire_ExtractPDFPagesSpire_ICON" xml:space="preserve"&gt;&lt;value&gt;PDFSpireExtractPDFPagesSpireICON&lt;/value&gt;&lt;/data&gt;</v>
      </c>
    </row>
    <row r="2329" spans="1:49" s="353" customFormat="1" ht="15">
      <c r="A2329" s="320">
        <v>4.8</v>
      </c>
      <c r="B2329" s="335" t="s">
        <v>537</v>
      </c>
      <c r="C2329" s="335" t="s">
        <v>5105</v>
      </c>
      <c r="D2329" s="331" t="s">
        <v>5108</v>
      </c>
      <c r="E2329" s="331" t="s">
        <v>5108</v>
      </c>
      <c r="F2329" s="331" t="s">
        <v>1846</v>
      </c>
      <c r="G2329" s="331" t="s">
        <v>1841</v>
      </c>
      <c r="I2329" s="331">
        <v>1</v>
      </c>
      <c r="J2329" s="331">
        <v>1</v>
      </c>
      <c r="K2329" s="335" t="s">
        <v>587</v>
      </c>
      <c r="L2329" s="335" t="s">
        <v>667</v>
      </c>
      <c r="M2329" s="354"/>
      <c r="O2329" s="46" t="str">
        <f t="shared" si="650"/>
        <v>Components/PDF/Spire/ExtractPDFPages(Spire).htm</v>
      </c>
      <c r="P2329" s="49" t="s">
        <v>5107</v>
      </c>
      <c r="Q2329" s="49" t="s">
        <v>5142</v>
      </c>
      <c r="R2329" s="49" t="s">
        <v>2018</v>
      </c>
      <c r="U2329" s="356"/>
      <c r="AF2329" s="30" t="str">
        <f t="shared" si="651"/>
        <v>attributeTableBuilder.AddCustomAttributes(typeof(ExtractPDFPagesSpire),"DestinationFolderName", new Attribute[] { new DesignerLocalizedDisplayNameAttribute(DesignerResource.PDFSpire_ExtractPDFPagesSpire_DestinationFolderName_DisplayName)});</v>
      </c>
      <c r="AG2329" t="str">
        <f t="shared" si="652"/>
        <v>attributeTableBuilder.AddCustomAttributes(typeof(ExtractPDFPagesSpire),"DestinationFolderName", new Attribute[] { new DesignerLocalizedDescriptionAttribute(DesignerResource.PDFSpire_ExtractPDFPagesSpire_DestinationFolderName_Description)});</v>
      </c>
      <c r="AH2329" t="str">
        <f t="shared" si="653"/>
        <v>attributeTableBuilder.AddCustomAttributes(typeof(ExtractPDFPagesSpire),"DestinationFolderName", new Attribute[] { new DesignerLocalizedCategoryAttribute(DesignerResource.PDFSpire_ExtractPDFPagesSpire_DestinationFolderName_Category)});</v>
      </c>
      <c r="AK2329" t="str">
        <f t="shared" si="654"/>
        <v>attributeTableBuilder.AddCustomAttributes(typeof(ExtractPDFPagesSpire), new Attribute[] { new DesignerLocalizedDisplayNameAttribute(DesignerResource.PDFSpire_ExtractPDFPagesSpire_DisplayName)});</v>
      </c>
      <c r="AL2329" t="str">
        <f t="shared" si="655"/>
        <v>attributeTableBuilder.AddCustomAttributes(typeof(ExtractPDFPagesSpire), new Attribute[] { new DesignerLocalizedDescriptionAttribute(DesignerResource.PDFSpire_ExtractPDFPagesSpire_Description)});</v>
      </c>
      <c r="AM2329" s="30" t="str">
        <f t="shared" si="656"/>
        <v>attributeTableBuilder.AddCustomAttributes(typeof(ExtractPDFPagesSpire), new Attribute[] { new DesignerLocalizedHelpURLAttribute(DesignerResource.PDFSpire_ExtractPDFPagesSpire_HelpURL)});</v>
      </c>
      <c r="AN2329" t="str">
        <f t="shared" si="663"/>
        <v>&lt;data name="PDFSpire_ExtractPDFPagesSpire_DestinationFolderName_DisplayName" xml:space="preserve"&gt;&lt;value&gt;Output File Name&lt;/value&gt;&lt;/data&gt;</v>
      </c>
      <c r="AO2329" t="str">
        <f t="shared" si="657"/>
        <v>&lt;data name="PDFSpire_ExtractPDFPagesSpire_DestinationFolderName_Description" xml:space="preserve"&gt;&lt;value&gt;Destination Folder Name&lt;/value&gt;&lt;/data&gt;</v>
      </c>
      <c r="AP2329" t="str">
        <f t="shared" si="658"/>
        <v>&lt;data name="PDFSpire_ExtractPDFPagesSpire_DestinationFolderName_Category" xml:space="preserve"&gt;&lt;value&gt;Output&lt;/value&gt;&lt;/data&gt;</v>
      </c>
      <c r="AQ2329" t="str">
        <f t="shared" si="659"/>
        <v>&lt;data name="PDFSpire_ExtractPDFPagesSpire_DisplayName" xml:space="preserve"&gt;&lt;value&gt;Extract PDF Pages (Spire)&lt;/value&gt;&lt;/data&gt;</v>
      </c>
      <c r="AR2329" t="str">
        <f t="shared" si="660"/>
        <v>&lt;data name="PDFSpire_ExtractPDFPagesSpire_Description" xml:space="preserve"&gt;&lt;value&gt;Extract PDF Pages (Spire)&lt;/value&gt;&lt;/data&gt;</v>
      </c>
      <c r="AU2329" s="30" t="str">
        <f t="shared" si="664"/>
        <v>&lt;data name="PDFSpire_ExtractPDFPagesSpire_HelpURL" xml:space="preserve"&gt;&lt;value&gt;Components/PDF/Spire/ExtractPDFPages(Spire).htm&lt;/value&gt;&lt;/data&gt;</v>
      </c>
      <c r="AV2329" t="str">
        <f t="shared" si="661"/>
        <v>&lt;data name="ToolBox_PDFSpire" xml:space="preserve"&gt;&lt;value&gt;PDF{#}Spire&lt;/value&gt;&lt;/data&gt;</v>
      </c>
      <c r="AW2329" t="str">
        <f t="shared" si="662"/>
        <v>&lt;data name="PDFSpire_ExtractPDFPagesSpire_ICON" xml:space="preserve"&gt;&lt;value&gt;PDFSpireExtractPDFPagesSpireICON&lt;/value&gt;&lt;/data&gt;</v>
      </c>
    </row>
    <row r="2330" spans="1:49" s="353" customFormat="1" ht="15">
      <c r="A2330" s="320">
        <v>4.8</v>
      </c>
      <c r="B2330" s="335" t="s">
        <v>537</v>
      </c>
      <c r="C2330" s="335" t="s">
        <v>5105</v>
      </c>
      <c r="D2330" s="331" t="s">
        <v>5108</v>
      </c>
      <c r="E2330" s="331" t="s">
        <v>5108</v>
      </c>
      <c r="F2330" s="331" t="s">
        <v>1847</v>
      </c>
      <c r="G2330" s="331" t="s">
        <v>1847</v>
      </c>
      <c r="I2330" s="331">
        <v>0</v>
      </c>
      <c r="J2330" s="331">
        <v>1</v>
      </c>
      <c r="K2330" s="335" t="s">
        <v>595</v>
      </c>
      <c r="L2330" s="335" t="s">
        <v>9</v>
      </c>
      <c r="M2330" s="354"/>
      <c r="O2330" s="46" t="str">
        <f t="shared" si="650"/>
        <v>Components/PDF/Spire/ExtractPDFPages(Spire).htm</v>
      </c>
      <c r="P2330" s="49" t="s">
        <v>5107</v>
      </c>
      <c r="Q2330" s="49" t="s">
        <v>5142</v>
      </c>
      <c r="R2330" s="49" t="s">
        <v>5123</v>
      </c>
      <c r="U2330" s="356"/>
      <c r="AF2330" s="30" t="str">
        <f t="shared" si="651"/>
        <v>attributeTableBuilder.AddCustomAttributes(typeof(ExtractPDFPagesSpire),"NewTitle", new Attribute[] { new DesignerLocalizedDisplayNameAttribute(DesignerResource.PDFSpire_ExtractPDFPagesSpire_NewTitle_DisplayName)});</v>
      </c>
      <c r="AG2330" t="str">
        <f t="shared" si="652"/>
        <v>attributeTableBuilder.AddCustomAttributes(typeof(ExtractPDFPagesSpire),"NewTitle", new Attribute[] { new DesignerLocalizedDescriptionAttribute(DesignerResource.PDFSpire_ExtractPDFPagesSpire_NewTitle_Description)});</v>
      </c>
      <c r="AH2330" t="str">
        <f t="shared" si="653"/>
        <v>attributeTableBuilder.AddCustomAttributes(typeof(ExtractPDFPagesSpire),"NewTitle", new Attribute[] { new DesignerLocalizedCategoryAttribute(DesignerResource.PDFSpire_ExtractPDFPagesSpire_NewTitle_Category)});</v>
      </c>
      <c r="AK2330" t="str">
        <f t="shared" si="654"/>
        <v>attributeTableBuilder.AddCustomAttributes(typeof(ExtractPDFPagesSpire), new Attribute[] { new DesignerLocalizedDisplayNameAttribute(DesignerResource.PDFSpire_ExtractPDFPagesSpire_DisplayName)});</v>
      </c>
      <c r="AL2330" t="str">
        <f t="shared" si="655"/>
        <v>attributeTableBuilder.AddCustomAttributes(typeof(ExtractPDFPagesSpire), new Attribute[] { new DesignerLocalizedDescriptionAttribute(DesignerResource.PDFSpire_ExtractPDFPagesSpire_Description)});</v>
      </c>
      <c r="AM2330" s="30" t="str">
        <f t="shared" si="656"/>
        <v>attributeTableBuilder.AddCustomAttributes(typeof(ExtractPDFPagesSpire), new Attribute[] { new DesignerLocalizedHelpURLAttribute(DesignerResource.PDFSpire_ExtractPDFPagesSpire_HelpURL)});</v>
      </c>
      <c r="AN2330" t="str">
        <f t="shared" si="663"/>
        <v>&lt;data name="PDFSpire_ExtractPDFPagesSpire_NewTitle_DisplayName" xml:space="preserve"&gt;&lt;value&gt;New Title&lt;/value&gt;&lt;/data&gt;</v>
      </c>
      <c r="AO2330" t="str">
        <f t="shared" si="657"/>
        <v>&lt;data name="PDFSpire_ExtractPDFPagesSpire_NewTitle_Description" xml:space="preserve"&gt;&lt;value&gt;New Title&lt;/value&gt;&lt;/data&gt;</v>
      </c>
      <c r="AP2330" t="str">
        <f t="shared" si="658"/>
        <v>&lt;data name="PDFSpire_ExtractPDFPagesSpire_NewTitle_Category" xml:space="preserve"&gt;&lt;value&gt;Input&lt;/value&gt;&lt;/data&gt;</v>
      </c>
      <c r="AQ2330" t="str">
        <f t="shared" si="659"/>
        <v>&lt;data name="PDFSpire_ExtractPDFPagesSpire_DisplayName" xml:space="preserve"&gt;&lt;value&gt;Extract PDF Pages (Spire)&lt;/value&gt;&lt;/data&gt;</v>
      </c>
      <c r="AR2330" t="str">
        <f t="shared" si="660"/>
        <v>&lt;data name="PDFSpire_ExtractPDFPagesSpire_Description" xml:space="preserve"&gt;&lt;value&gt;Extract PDF Pages (Spire)&lt;/value&gt;&lt;/data&gt;</v>
      </c>
      <c r="AU2330" s="30" t="str">
        <f t="shared" si="664"/>
        <v>&lt;data name="PDFSpire_ExtractPDFPagesSpire_HelpURL" xml:space="preserve"&gt;&lt;value&gt;Components/PDF/Spire/ExtractPDFPages(Spire).htm&lt;/value&gt;&lt;/data&gt;</v>
      </c>
      <c r="AV2330" t="str">
        <f t="shared" si="661"/>
        <v>&lt;data name="ToolBox_PDFSpire" xml:space="preserve"&gt;&lt;value&gt;PDF{#}Spire&lt;/value&gt;&lt;/data&gt;</v>
      </c>
      <c r="AW2330" t="str">
        <f t="shared" si="662"/>
        <v>&lt;data name="PDFSpire_ExtractPDFPagesSpire_ICON" xml:space="preserve"&gt;&lt;value&gt;PDFSpireExtractPDFPagesSpireICON&lt;/value&gt;&lt;/data&gt;</v>
      </c>
    </row>
    <row r="2331" spans="1:49" s="353" customFormat="1" ht="15">
      <c r="A2331" s="320">
        <v>4.8</v>
      </c>
      <c r="B2331" s="335" t="s">
        <v>537</v>
      </c>
      <c r="C2331" s="335" t="s">
        <v>5105</v>
      </c>
      <c r="D2331" s="331" t="s">
        <v>5108</v>
      </c>
      <c r="E2331" s="331" t="s">
        <v>5108</v>
      </c>
      <c r="F2331" s="331" t="s">
        <v>5114</v>
      </c>
      <c r="G2331" s="331" t="s">
        <v>5137</v>
      </c>
      <c r="I2331" s="331">
        <v>1</v>
      </c>
      <c r="J2331" s="331">
        <v>1</v>
      </c>
      <c r="K2331" s="335" t="s">
        <v>595</v>
      </c>
      <c r="L2331" s="335" t="s">
        <v>4338</v>
      </c>
      <c r="M2331" s="354"/>
      <c r="N2331" s="353" t="s">
        <v>5116</v>
      </c>
      <c r="O2331" s="46" t="str">
        <f t="shared" si="650"/>
        <v>Components/PDF/Spire/ExtractPDFPages(Spire).htm</v>
      </c>
      <c r="P2331" s="49" t="s">
        <v>5107</v>
      </c>
      <c r="Q2331" s="49" t="s">
        <v>5142</v>
      </c>
      <c r="R2331" s="49" t="s">
        <v>5119</v>
      </c>
      <c r="U2331" s="356"/>
      <c r="AF2331" s="30" t="str">
        <f t="shared" si="651"/>
        <v>attributeTableBuilder.AddCustomAttributes(typeof(ExtractPDFPagesSpire),"LicenseFile", new Attribute[] { new DesignerLocalizedDisplayNameAttribute(DesignerResource.PDFSpire_ExtractPDFPagesSpire_LicenseFile_DisplayName)});</v>
      </c>
      <c r="AG2331" t="str">
        <f t="shared" si="652"/>
        <v>attributeTableBuilder.AddCustomAttributes(typeof(ExtractPDFPagesSpire),"LicenseFile", new Attribute[] { new DesignerLocalizedDescriptionAttribute(DesignerResource.PDFSpire_ExtractPDFPagesSpire_LicenseFile_Description)});</v>
      </c>
      <c r="AH2331" t="str">
        <f t="shared" si="653"/>
        <v>attributeTableBuilder.AddCustomAttributes(typeof(ExtractPDFPagesSpire),"LicenseFile", new Attribute[] { new DesignerLocalizedCategoryAttribute(DesignerResource.PDFSpire_ExtractPDFPagesSpire_LicenseFile_Category)});</v>
      </c>
      <c r="AK2331" t="str">
        <f t="shared" si="654"/>
        <v>attributeTableBuilder.AddCustomAttributes(typeof(ExtractPDFPagesSpire), new Attribute[] { new DesignerLocalizedDisplayNameAttribute(DesignerResource.PDFSpire_ExtractPDFPagesSpire_DisplayName)});</v>
      </c>
      <c r="AL2331" t="str">
        <f t="shared" si="655"/>
        <v>attributeTableBuilder.AddCustomAttributes(typeof(ExtractPDFPagesSpire), new Attribute[] { new DesignerLocalizedDescriptionAttribute(DesignerResource.PDFSpire_ExtractPDFPagesSpire_Description)});</v>
      </c>
      <c r="AM2331" s="30" t="str">
        <f t="shared" si="656"/>
        <v>attributeTableBuilder.AddCustomAttributes(typeof(ExtractPDFPagesSpire), new Attribute[] { new DesignerLocalizedHelpURLAttribute(DesignerResource.PDFSpire_ExtractPDFPagesSpire_HelpURL)});</v>
      </c>
      <c r="AN2331" t="str">
        <f t="shared" si="663"/>
        <v>&lt;data name="PDFSpire_ExtractPDFPagesSpire_LicenseFile_DisplayName" xml:space="preserve"&gt;&lt;value&gt;License File&lt;/value&gt;&lt;/data&gt;</v>
      </c>
      <c r="AO2331" t="str">
        <f t="shared" si="657"/>
        <v>&lt;data name="PDFSpire_ExtractPDFPagesSpire_LicenseFile_Description" xml:space="preserve"&gt;&lt;value&gt;If 'License Key' has been provided then 'License File' is not required to be provided.&lt;/value&gt;&lt;/data&gt;</v>
      </c>
      <c r="AP2331" t="str">
        <f t="shared" si="658"/>
        <v>&lt;data name="PDFSpire_ExtractPDFPagesSpire_LicenseFile_Category" xml:space="preserve"&gt;&lt;value&gt;Input&lt;/value&gt;&lt;/data&gt;</v>
      </c>
      <c r="AQ2331" t="str">
        <f t="shared" si="659"/>
        <v>&lt;data name="PDFSpire_ExtractPDFPagesSpire_DisplayName" xml:space="preserve"&gt;&lt;value&gt;Extract PDF Pages (Spire)&lt;/value&gt;&lt;/data&gt;</v>
      </c>
      <c r="AR2331" t="str">
        <f t="shared" si="660"/>
        <v>&lt;data name="PDFSpire_ExtractPDFPagesSpire_Description" xml:space="preserve"&gt;&lt;value&gt;Extract PDF Pages (Spire)&lt;/value&gt;&lt;/data&gt;</v>
      </c>
      <c r="AU2331" s="30" t="str">
        <f t="shared" si="664"/>
        <v>&lt;data name="PDFSpire_ExtractPDFPagesSpire_HelpURL" xml:space="preserve"&gt;&lt;value&gt;Components/PDF/Spire/ExtractPDFPages(Spire).htm&lt;/value&gt;&lt;/data&gt;</v>
      </c>
      <c r="AV2331" t="str">
        <f t="shared" si="661"/>
        <v>&lt;data name="ToolBox_PDFSpire" xml:space="preserve"&gt;&lt;value&gt;PDF{#}Spire&lt;/value&gt;&lt;/data&gt;</v>
      </c>
      <c r="AW2331" t="str">
        <f t="shared" si="662"/>
        <v>&lt;data name="PDFSpire_ExtractPDFPagesSpire_ICON" xml:space="preserve"&gt;&lt;value&gt;PDFSpireExtractPDFPagesSpireICON&lt;/value&gt;&lt;/data&gt;</v>
      </c>
    </row>
    <row r="2332" spans="1:49" s="353" customFormat="1" ht="15">
      <c r="A2332" s="320">
        <v>4.8</v>
      </c>
      <c r="B2332" s="335" t="s">
        <v>537</v>
      </c>
      <c r="C2332" s="335" t="s">
        <v>5105</v>
      </c>
      <c r="D2332" s="331" t="s">
        <v>5108</v>
      </c>
      <c r="E2332" s="331" t="s">
        <v>5108</v>
      </c>
      <c r="F2332" s="331" t="s">
        <v>5115</v>
      </c>
      <c r="G2332" s="331" t="s">
        <v>5138</v>
      </c>
      <c r="I2332" s="331">
        <v>1</v>
      </c>
      <c r="J2332" s="331">
        <v>1</v>
      </c>
      <c r="K2332" s="335" t="s">
        <v>595</v>
      </c>
      <c r="L2332" s="335" t="s">
        <v>4338</v>
      </c>
      <c r="M2332" s="354"/>
      <c r="N2332" s="353" t="s">
        <v>5117</v>
      </c>
      <c r="O2332" s="46" t="str">
        <f t="shared" si="650"/>
        <v>Components/PDF/Spire/ExtractPDFPages(Spire).htm</v>
      </c>
      <c r="P2332" s="49" t="s">
        <v>5107</v>
      </c>
      <c r="Q2332" s="49" t="s">
        <v>5142</v>
      </c>
      <c r="R2332" s="49" t="s">
        <v>5120</v>
      </c>
      <c r="U2332" s="356"/>
      <c r="AF2332" s="30" t="str">
        <f t="shared" si="651"/>
        <v>attributeTableBuilder.AddCustomAttributes(typeof(ExtractPDFPagesSpire),"LicenseKey", new Attribute[] { new DesignerLocalizedDisplayNameAttribute(DesignerResource.PDFSpire_ExtractPDFPagesSpire_LicenseKey_DisplayName)});</v>
      </c>
      <c r="AG2332" t="str">
        <f t="shared" si="652"/>
        <v>attributeTableBuilder.AddCustomAttributes(typeof(ExtractPDFPagesSpire),"LicenseKey", new Attribute[] { new DesignerLocalizedDescriptionAttribute(DesignerResource.PDFSpire_ExtractPDFPagesSpire_LicenseKey_Description)});</v>
      </c>
      <c r="AH2332" t="str">
        <f t="shared" si="653"/>
        <v>attributeTableBuilder.AddCustomAttributes(typeof(ExtractPDFPagesSpire),"LicenseKey", new Attribute[] { new DesignerLocalizedCategoryAttribute(DesignerResource.PDFSpire_ExtractPDFPagesSpire_LicenseKey_Category)});</v>
      </c>
      <c r="AK2332" t="str">
        <f t="shared" si="654"/>
        <v>attributeTableBuilder.AddCustomAttributes(typeof(ExtractPDFPagesSpire), new Attribute[] { new DesignerLocalizedDisplayNameAttribute(DesignerResource.PDFSpire_ExtractPDFPagesSpire_DisplayName)});</v>
      </c>
      <c r="AL2332" t="str">
        <f t="shared" si="655"/>
        <v>attributeTableBuilder.AddCustomAttributes(typeof(ExtractPDFPagesSpire), new Attribute[] { new DesignerLocalizedDescriptionAttribute(DesignerResource.PDFSpire_ExtractPDFPagesSpire_Description)});</v>
      </c>
      <c r="AM2332" s="30" t="str">
        <f t="shared" si="656"/>
        <v>attributeTableBuilder.AddCustomAttributes(typeof(ExtractPDFPagesSpire), new Attribute[] { new DesignerLocalizedHelpURLAttribute(DesignerResource.PDFSpire_ExtractPDFPagesSpire_HelpURL)});</v>
      </c>
      <c r="AN2332" t="str">
        <f t="shared" si="663"/>
        <v>&lt;data name="PDFSpire_ExtractPDFPagesSpire_LicenseKey_DisplayName" xml:space="preserve"&gt;&lt;value&gt;License Key&lt;/value&gt;&lt;/data&gt;</v>
      </c>
      <c r="AO2332" t="str">
        <f t="shared" si="657"/>
        <v>&lt;data name="PDFSpire_ExtractPDFPagesSpire_LicenseKey_Description" xml:space="preserve"&gt;&lt;value&gt;If 'License File' has been provided then 'License Key' is not required to be provided.&lt;/value&gt;&lt;/data&gt;</v>
      </c>
      <c r="AP2332" t="str">
        <f t="shared" si="658"/>
        <v>&lt;data name="PDFSpire_ExtractPDFPagesSpire_LicenseKey_Category" xml:space="preserve"&gt;&lt;value&gt;Input&lt;/value&gt;&lt;/data&gt;</v>
      </c>
      <c r="AQ2332" t="str">
        <f t="shared" si="659"/>
        <v>&lt;data name="PDFSpire_ExtractPDFPagesSpire_DisplayName" xml:space="preserve"&gt;&lt;value&gt;Extract PDF Pages (Spire)&lt;/value&gt;&lt;/data&gt;</v>
      </c>
      <c r="AR2332" t="str">
        <f t="shared" si="660"/>
        <v>&lt;data name="PDFSpire_ExtractPDFPagesSpire_Description" xml:space="preserve"&gt;&lt;value&gt;Extract PDF Pages (Spire)&lt;/value&gt;&lt;/data&gt;</v>
      </c>
      <c r="AU2332" s="30" t="str">
        <f t="shared" si="664"/>
        <v>&lt;data name="PDFSpire_ExtractPDFPagesSpire_HelpURL" xml:space="preserve"&gt;&lt;value&gt;Components/PDF/Spire/ExtractPDFPages(Spire).htm&lt;/value&gt;&lt;/data&gt;</v>
      </c>
      <c r="AV2332" t="str">
        <f t="shared" si="661"/>
        <v>&lt;data name="ToolBox_PDFSpire" xml:space="preserve"&gt;&lt;value&gt;PDF{#}Spire&lt;/value&gt;&lt;/data&gt;</v>
      </c>
      <c r="AW2332" t="str">
        <f t="shared" si="662"/>
        <v>&lt;data name="PDFSpire_ExtractPDFPagesSpire_ICON" xml:space="preserve"&gt;&lt;value&gt;PDFSpireExtractPDFPagesSpireICON&lt;/value&gt;&lt;/data&gt;</v>
      </c>
    </row>
    <row r="2333" spans="1:49" s="353" customFormat="1" ht="15">
      <c r="A2333" s="320">
        <v>4.8</v>
      </c>
      <c r="B2333" s="335" t="s">
        <v>537</v>
      </c>
      <c r="C2333" s="335" t="s">
        <v>5105</v>
      </c>
      <c r="D2333" s="331" t="s">
        <v>5109</v>
      </c>
      <c r="E2333" s="331" t="s">
        <v>5109</v>
      </c>
      <c r="F2333" s="331" t="s">
        <v>1836</v>
      </c>
      <c r="G2333" s="331" t="s">
        <v>1189</v>
      </c>
      <c r="I2333" s="331">
        <v>1</v>
      </c>
      <c r="J2333" s="331">
        <v>1</v>
      </c>
      <c r="K2333" s="335" t="s">
        <v>595</v>
      </c>
      <c r="L2333" s="335" t="s">
        <v>667</v>
      </c>
      <c r="M2333" s="354"/>
      <c r="O2333" s="46" t="str">
        <f t="shared" si="650"/>
        <v>Components/PDF/Spire/ManagePassword(Spire).htm</v>
      </c>
      <c r="P2333" s="49" t="s">
        <v>5107</v>
      </c>
      <c r="Q2333" s="49" t="s">
        <v>5143</v>
      </c>
      <c r="R2333" s="49" t="s">
        <v>2538</v>
      </c>
      <c r="U2333" s="356"/>
      <c r="AF2333" s="30" t="str">
        <f t="shared" si="651"/>
        <v>attributeTableBuilder.AddCustomAttributes(typeof(ManagePasswordSpire),"SourcePDFName", new Attribute[] { new DesignerLocalizedDisplayNameAttribute(DesignerResource.PDFSpire_ManagePasswordSpire_SourcePDFName_DisplayName)});</v>
      </c>
      <c r="AG2333" t="str">
        <f t="shared" si="652"/>
        <v>attributeTableBuilder.AddCustomAttributes(typeof(ManagePasswordSpire),"SourcePDFName", new Attribute[] { new DesignerLocalizedDescriptionAttribute(DesignerResource.PDFSpire_ManagePasswordSpire_SourcePDFName_Description)});</v>
      </c>
      <c r="AH2333" t="str">
        <f t="shared" si="653"/>
        <v>attributeTableBuilder.AddCustomAttributes(typeof(ManagePasswordSpire),"SourcePDFName", new Attribute[] { new DesignerLocalizedCategoryAttribute(DesignerResource.PDFSpire_ManagePasswordSpire_SourcePDFName_Category)});</v>
      </c>
      <c r="AK2333" t="str">
        <f t="shared" si="654"/>
        <v>attributeTableBuilder.AddCustomAttributes(typeof(ManagePasswordSpire), new Attribute[] { new DesignerLocalizedDisplayNameAttribute(DesignerResource.PDFSpire_ManagePasswordSpire_DisplayName)});</v>
      </c>
      <c r="AL2333" t="str">
        <f t="shared" si="655"/>
        <v>attributeTableBuilder.AddCustomAttributes(typeof(ManagePasswordSpire), new Attribute[] { new DesignerLocalizedDescriptionAttribute(DesignerResource.PDFSpire_ManagePasswordSpire_Description)});</v>
      </c>
      <c r="AM2333" s="30" t="str">
        <f t="shared" si="656"/>
        <v>attributeTableBuilder.AddCustomAttributes(typeof(ManagePasswordSpire), new Attribute[] { new DesignerLocalizedHelpURLAttribute(DesignerResource.PDFSpire_ManagePasswordSpire_HelpURL)});</v>
      </c>
      <c r="AN2333" t="str">
        <f t="shared" si="663"/>
        <v>&lt;data name="PDFSpire_ManagePasswordSpire_SourcePDFName_DisplayName" xml:space="preserve"&gt;&lt;value&gt;Source PDF Name&lt;/value&gt;&lt;/data&gt;</v>
      </c>
      <c r="AO2333" t="str">
        <f t="shared" si="657"/>
        <v>&lt;data name="PDFSpire_ManagePasswordSpire_SourcePDFName_Description" xml:space="preserve"&gt;&lt;value&gt;File Name&lt;/value&gt;&lt;/data&gt;</v>
      </c>
      <c r="AP2333" t="str">
        <f t="shared" si="658"/>
        <v>&lt;data name="PDFSpire_ManagePasswordSpire_SourcePDFName_Category" xml:space="preserve"&gt;&lt;value&gt;Input&lt;/value&gt;&lt;/data&gt;</v>
      </c>
      <c r="AQ2333" t="str">
        <f t="shared" si="659"/>
        <v>&lt;data name="PDFSpire_ManagePasswordSpire_DisplayName" xml:space="preserve"&gt;&lt;value&gt;Manage Password (Spire)&lt;/value&gt;&lt;/data&gt;</v>
      </c>
      <c r="AR2333" t="str">
        <f t="shared" si="660"/>
        <v>&lt;data name="PDFSpire_ManagePasswordSpire_Description" xml:space="preserve"&gt;&lt;value&gt;Manage Password (Spire)&lt;/value&gt;&lt;/data&gt;</v>
      </c>
      <c r="AU2333" s="30" t="str">
        <f t="shared" si="664"/>
        <v>&lt;data name="PDFSpire_ManagePasswordSpire_HelpURL" xml:space="preserve"&gt;&lt;value&gt;Components/PDF/Spire/ManagePassword(Spire).htm&lt;/value&gt;&lt;/data&gt;</v>
      </c>
      <c r="AV2333" t="str">
        <f t="shared" si="661"/>
        <v>&lt;data name="ToolBox_PDFSpire" xml:space="preserve"&gt;&lt;value&gt;PDF{#}Spire&lt;/value&gt;&lt;/data&gt;</v>
      </c>
      <c r="AW2333" t="str">
        <f t="shared" si="662"/>
        <v>&lt;data name="PDFSpire_ManagePasswordSpire_ICON" xml:space="preserve"&gt;&lt;value&gt;PDFSpireManagePasswordSpireICON&lt;/value&gt;&lt;/data&gt;</v>
      </c>
    </row>
    <row r="2334" spans="1:49" s="353" customFormat="1" ht="15">
      <c r="A2334" s="320">
        <v>4.8</v>
      </c>
      <c r="B2334" s="335" t="s">
        <v>537</v>
      </c>
      <c r="C2334" s="335" t="s">
        <v>5105</v>
      </c>
      <c r="D2334" s="331" t="s">
        <v>5109</v>
      </c>
      <c r="E2334" s="331" t="s">
        <v>5109</v>
      </c>
      <c r="F2334" s="331" t="s">
        <v>2012</v>
      </c>
      <c r="G2334" s="331" t="s">
        <v>2013</v>
      </c>
      <c r="I2334" s="331">
        <v>0</v>
      </c>
      <c r="J2334" s="331">
        <v>1</v>
      </c>
      <c r="K2334" s="335" t="s">
        <v>595</v>
      </c>
      <c r="L2334" s="335" t="s">
        <v>9</v>
      </c>
      <c r="M2334" s="354"/>
      <c r="O2334" s="46" t="str">
        <f t="shared" si="650"/>
        <v>Components/PDF/Spire/ManagePassword(Spire).htm</v>
      </c>
      <c r="P2334" s="49" t="s">
        <v>5107</v>
      </c>
      <c r="Q2334" s="49" t="s">
        <v>5143</v>
      </c>
      <c r="R2334" s="49" t="s">
        <v>2013</v>
      </c>
      <c r="U2334" s="356"/>
      <c r="AF2334" s="30" t="str">
        <f t="shared" si="651"/>
        <v>attributeTableBuilder.AddCustomAttributes(typeof(ManagePasswordSpire),"InFilter", new Attribute[] { new DesignerLocalizedDisplayNameAttribute(DesignerResource.PDFSpire_ManagePasswordSpire_InFilter_DisplayName)});</v>
      </c>
      <c r="AG2334" t="str">
        <f t="shared" si="652"/>
        <v>attributeTableBuilder.AddCustomAttributes(typeof(ManagePasswordSpire),"InFilter", new Attribute[] { new DesignerLocalizedDescriptionAttribute(DesignerResource.PDFSpire_ManagePasswordSpire_InFilter_Description)});</v>
      </c>
      <c r="AH2334" t="str">
        <f t="shared" si="653"/>
        <v>attributeTableBuilder.AddCustomAttributes(typeof(ManagePasswordSpire),"InFilter", new Attribute[] { new DesignerLocalizedCategoryAttribute(DesignerResource.PDFSpire_ManagePasswordSpire_InFilter_Category)});</v>
      </c>
      <c r="AK2334" t="str">
        <f t="shared" si="654"/>
        <v>attributeTableBuilder.AddCustomAttributes(typeof(ManagePasswordSpire), new Attribute[] { new DesignerLocalizedDisplayNameAttribute(DesignerResource.PDFSpire_ManagePasswordSpire_DisplayName)});</v>
      </c>
      <c r="AL2334" t="str">
        <f t="shared" si="655"/>
        <v>attributeTableBuilder.AddCustomAttributes(typeof(ManagePasswordSpire), new Attribute[] { new DesignerLocalizedDescriptionAttribute(DesignerResource.PDFSpire_ManagePasswordSpire_Description)});</v>
      </c>
      <c r="AM2334" s="30" t="str">
        <f t="shared" si="656"/>
        <v>attributeTableBuilder.AddCustomAttributes(typeof(ManagePasswordSpire), new Attribute[] { new DesignerLocalizedHelpURLAttribute(DesignerResource.PDFSpire_ManagePasswordSpire_HelpURL)});</v>
      </c>
      <c r="AN2334" t="str">
        <f t="shared" si="663"/>
        <v>&lt;data name="PDFSpire_ManagePasswordSpire_InFilter_DisplayName" xml:space="preserve"&gt;&lt;value&gt;In Filter&lt;/value&gt;&lt;/data&gt;</v>
      </c>
      <c r="AO2334" t="str">
        <f t="shared" si="657"/>
        <v>&lt;data name="PDFSpire_ManagePasswordSpire_InFilter_Description" xml:space="preserve"&gt;&lt;value&gt;InFilter&lt;/value&gt;&lt;/data&gt;</v>
      </c>
      <c r="AP2334" t="str">
        <f t="shared" si="658"/>
        <v>&lt;data name="PDFSpire_ManagePasswordSpire_InFilter_Category" xml:space="preserve"&gt;&lt;value&gt;Input&lt;/value&gt;&lt;/data&gt;</v>
      </c>
      <c r="AQ2334" t="str">
        <f t="shared" si="659"/>
        <v>&lt;data name="PDFSpire_ManagePasswordSpire_DisplayName" xml:space="preserve"&gt;&lt;value&gt;Manage Password (Spire)&lt;/value&gt;&lt;/data&gt;</v>
      </c>
      <c r="AR2334" t="str">
        <f t="shared" si="660"/>
        <v>&lt;data name="PDFSpire_ManagePasswordSpire_Description" xml:space="preserve"&gt;&lt;value&gt;Manage Password (Spire)&lt;/value&gt;&lt;/data&gt;</v>
      </c>
      <c r="AU2334" s="30" t="str">
        <f t="shared" si="664"/>
        <v>&lt;data name="PDFSpire_ManagePasswordSpire_HelpURL" xml:space="preserve"&gt;&lt;value&gt;Components/PDF/Spire/ManagePassword(Spire).htm&lt;/value&gt;&lt;/data&gt;</v>
      </c>
      <c r="AV2334" t="str">
        <f t="shared" si="661"/>
        <v>&lt;data name="ToolBox_PDFSpire" xml:space="preserve"&gt;&lt;value&gt;PDF{#}Spire&lt;/value&gt;&lt;/data&gt;</v>
      </c>
      <c r="AW2334" t="str">
        <f t="shared" si="662"/>
        <v>&lt;data name="PDFSpire_ManagePasswordSpire_ICON" xml:space="preserve"&gt;&lt;value&gt;PDFSpireManagePasswordSpireICON&lt;/value&gt;&lt;/data&gt;</v>
      </c>
    </row>
    <row r="2335" spans="1:49" s="353" customFormat="1" ht="15">
      <c r="A2335" s="320">
        <v>4.8</v>
      </c>
      <c r="B2335" s="335" t="s">
        <v>537</v>
      </c>
      <c r="C2335" s="335" t="s">
        <v>5105</v>
      </c>
      <c r="D2335" s="331" t="s">
        <v>5109</v>
      </c>
      <c r="E2335" s="331" t="s">
        <v>5109</v>
      </c>
      <c r="F2335" s="331" t="s">
        <v>2019</v>
      </c>
      <c r="G2335" s="331" t="s">
        <v>2019</v>
      </c>
      <c r="I2335" s="331">
        <v>0</v>
      </c>
      <c r="J2335" s="331">
        <v>1</v>
      </c>
      <c r="K2335" s="335" t="s">
        <v>595</v>
      </c>
      <c r="L2335" s="335" t="s">
        <v>9</v>
      </c>
      <c r="M2335" s="354"/>
      <c r="O2335" s="46" t="str">
        <f t="shared" si="650"/>
        <v>Components/PDF/Spire/ManagePassword(Spire).htm</v>
      </c>
      <c r="P2335" s="49" t="s">
        <v>5107</v>
      </c>
      <c r="Q2335" s="49" t="s">
        <v>5143</v>
      </c>
      <c r="R2335" s="49" t="s">
        <v>2020</v>
      </c>
      <c r="U2335" s="356"/>
      <c r="AF2335" s="30" t="str">
        <f t="shared" si="651"/>
        <v>attributeTableBuilder.AddCustomAttributes(typeof(ManagePasswordSpire),"SaveTitle", new Attribute[] { new DesignerLocalizedDisplayNameAttribute(DesignerResource.PDFSpire_ManagePasswordSpire_SaveTitle_DisplayName)});</v>
      </c>
      <c r="AG2335" t="str">
        <f t="shared" si="652"/>
        <v>attributeTableBuilder.AddCustomAttributes(typeof(ManagePasswordSpire),"SaveTitle", new Attribute[] { new DesignerLocalizedDescriptionAttribute(DesignerResource.PDFSpire_ManagePasswordSpire_SaveTitle_Description)});</v>
      </c>
      <c r="AH2335" t="str">
        <f t="shared" si="653"/>
        <v>attributeTableBuilder.AddCustomAttributes(typeof(ManagePasswordSpire),"SaveTitle", new Attribute[] { new DesignerLocalizedCategoryAttribute(DesignerResource.PDFSpire_ManagePasswordSpire_SaveTitle_Category)});</v>
      </c>
      <c r="AK2335" t="str">
        <f t="shared" si="654"/>
        <v>attributeTableBuilder.AddCustomAttributes(typeof(ManagePasswordSpire), new Attribute[] { new DesignerLocalizedDisplayNameAttribute(DesignerResource.PDFSpire_ManagePasswordSpire_DisplayName)});</v>
      </c>
      <c r="AL2335" t="str">
        <f t="shared" si="655"/>
        <v>attributeTableBuilder.AddCustomAttributes(typeof(ManagePasswordSpire), new Attribute[] { new DesignerLocalizedDescriptionAttribute(DesignerResource.PDFSpire_ManagePasswordSpire_Description)});</v>
      </c>
      <c r="AM2335" s="30" t="str">
        <f t="shared" si="656"/>
        <v>attributeTableBuilder.AddCustomAttributes(typeof(ManagePasswordSpire), new Attribute[] { new DesignerLocalizedHelpURLAttribute(DesignerResource.PDFSpire_ManagePasswordSpire_HelpURL)});</v>
      </c>
      <c r="AN2335" t="str">
        <f t="shared" si="663"/>
        <v>&lt;data name="PDFSpire_ManagePasswordSpire_SaveTitle_DisplayName" xml:space="preserve"&gt;&lt;value&gt;Save Title&lt;/value&gt;&lt;/data&gt;</v>
      </c>
      <c r="AO2335" t="str">
        <f t="shared" si="657"/>
        <v>&lt;data name="PDFSpire_ManagePasswordSpire_SaveTitle_Description" xml:space="preserve"&gt;&lt;value&gt;Save Title&lt;/value&gt;&lt;/data&gt;</v>
      </c>
      <c r="AP2335" t="str">
        <f t="shared" si="658"/>
        <v>&lt;data name="PDFSpire_ManagePasswordSpire_SaveTitle_Category" xml:space="preserve"&gt;&lt;value&gt;Input&lt;/value&gt;&lt;/data&gt;</v>
      </c>
      <c r="AQ2335" t="str">
        <f t="shared" si="659"/>
        <v>&lt;data name="PDFSpire_ManagePasswordSpire_DisplayName" xml:space="preserve"&gt;&lt;value&gt;Manage Password (Spire)&lt;/value&gt;&lt;/data&gt;</v>
      </c>
      <c r="AR2335" t="str">
        <f t="shared" si="660"/>
        <v>&lt;data name="PDFSpire_ManagePasswordSpire_Description" xml:space="preserve"&gt;&lt;value&gt;Manage Password (Spire)&lt;/value&gt;&lt;/data&gt;</v>
      </c>
      <c r="AU2335" s="30" t="str">
        <f t="shared" si="664"/>
        <v>&lt;data name="PDFSpire_ManagePasswordSpire_HelpURL" xml:space="preserve"&gt;&lt;value&gt;Components/PDF/Spire/ManagePassword(Spire).htm&lt;/value&gt;&lt;/data&gt;</v>
      </c>
      <c r="AV2335" t="str">
        <f t="shared" si="661"/>
        <v>&lt;data name="ToolBox_PDFSpire" xml:space="preserve"&gt;&lt;value&gt;PDF{#}Spire&lt;/value&gt;&lt;/data&gt;</v>
      </c>
      <c r="AW2335" t="str">
        <f t="shared" si="662"/>
        <v>&lt;data name="PDFSpire_ManagePasswordSpire_ICON" xml:space="preserve"&gt;&lt;value&gt;PDFSpireManagePasswordSpireICON&lt;/value&gt;&lt;/data&gt;</v>
      </c>
    </row>
    <row r="2336" spans="1:49" s="353" customFormat="1" ht="15">
      <c r="A2336" s="320">
        <v>4.8</v>
      </c>
      <c r="B2336" s="335" t="s">
        <v>537</v>
      </c>
      <c r="C2336" s="335" t="s">
        <v>5105</v>
      </c>
      <c r="D2336" s="331" t="s">
        <v>5109</v>
      </c>
      <c r="E2336" s="331" t="s">
        <v>5109</v>
      </c>
      <c r="F2336" s="331" t="s">
        <v>2021</v>
      </c>
      <c r="G2336" s="331" t="s">
        <v>2021</v>
      </c>
      <c r="I2336" s="331">
        <v>1</v>
      </c>
      <c r="J2336" s="331">
        <v>1</v>
      </c>
      <c r="K2336" s="335" t="s">
        <v>595</v>
      </c>
      <c r="L2336" s="335" t="s">
        <v>9</v>
      </c>
      <c r="M2336" s="354" t="s">
        <v>638</v>
      </c>
      <c r="O2336" s="46" t="str">
        <f t="shared" si="650"/>
        <v>Components/PDF/Spire/ManagePassword(Spire).htm</v>
      </c>
      <c r="P2336" s="49" t="s">
        <v>5107</v>
      </c>
      <c r="Q2336" s="49" t="s">
        <v>5143</v>
      </c>
      <c r="R2336" s="49" t="s">
        <v>5124</v>
      </c>
      <c r="U2336" s="356"/>
      <c r="AF2336" s="30" t="str">
        <f t="shared" si="651"/>
        <v>attributeTableBuilder.AddCustomAttributes(typeof(ManagePasswordSpire),"NewUserPassword", new Attribute[] { new DesignerLocalizedDisplayNameAttribute(DesignerResource.PDFSpire_ManagePasswordSpire_NewUserPassword_DisplayName)});</v>
      </c>
      <c r="AG2336" t="str">
        <f t="shared" si="652"/>
        <v>attributeTableBuilder.AddCustomAttributes(typeof(ManagePasswordSpire),"NewUserPassword", new Attribute[] { new DesignerLocalizedDescriptionAttribute(DesignerResource.PDFSpire_ManagePasswordSpire_NewUserPassword_Description)});</v>
      </c>
      <c r="AH2336" t="str">
        <f t="shared" si="653"/>
        <v>attributeTableBuilder.AddCustomAttributes(typeof(ManagePasswordSpire),"NewUserPassword", new Attribute[] { new DesignerLocalizedCategoryAttribute(DesignerResource.PDFSpire_ManagePasswordSpire_NewUserPassword_Category)});</v>
      </c>
      <c r="AK2336" t="str">
        <f t="shared" si="654"/>
        <v>attributeTableBuilder.AddCustomAttributes(typeof(ManagePasswordSpire), new Attribute[] { new DesignerLocalizedDisplayNameAttribute(DesignerResource.PDFSpire_ManagePasswordSpire_DisplayName)});</v>
      </c>
      <c r="AL2336" t="str">
        <f t="shared" si="655"/>
        <v>attributeTableBuilder.AddCustomAttributes(typeof(ManagePasswordSpire), new Attribute[] { new DesignerLocalizedDescriptionAttribute(DesignerResource.PDFSpire_ManagePasswordSpire_Description)});</v>
      </c>
      <c r="AM2336" s="30" t="str">
        <f t="shared" si="656"/>
        <v>attributeTableBuilder.AddCustomAttributes(typeof(ManagePasswordSpire), new Attribute[] { new DesignerLocalizedHelpURLAttribute(DesignerResource.PDFSpire_ManagePasswordSpire_HelpURL)});</v>
      </c>
      <c r="AN2336" t="str">
        <f t="shared" si="663"/>
        <v>&lt;data name="PDFSpire_ManagePasswordSpire_NewUserPassword_DisplayName" xml:space="preserve"&gt;&lt;value&gt;New User Password&lt;/value&gt;&lt;/data&gt;</v>
      </c>
      <c r="AO2336" t="str">
        <f t="shared" si="657"/>
        <v>&lt;data name="PDFSpire_ManagePasswordSpire_NewUserPassword_Description" xml:space="preserve"&gt;&lt;value&gt;New User Password&lt;/value&gt;&lt;/data&gt;</v>
      </c>
      <c r="AP2336" t="str">
        <f t="shared" si="658"/>
        <v>&lt;data name="PDFSpire_ManagePasswordSpire_NewUserPassword_Category" xml:space="preserve"&gt;&lt;value&gt;Input&lt;/value&gt;&lt;/data&gt;</v>
      </c>
      <c r="AQ2336" t="str">
        <f t="shared" si="659"/>
        <v>&lt;data name="PDFSpire_ManagePasswordSpire_DisplayName" xml:space="preserve"&gt;&lt;value&gt;Manage Password (Spire)&lt;/value&gt;&lt;/data&gt;</v>
      </c>
      <c r="AR2336" t="str">
        <f t="shared" si="660"/>
        <v>&lt;data name="PDFSpire_ManagePasswordSpire_Description" xml:space="preserve"&gt;&lt;value&gt;Manage Password (Spire)&lt;/value&gt;&lt;/data&gt;</v>
      </c>
      <c r="AU2336" s="30" t="str">
        <f t="shared" si="664"/>
        <v>&lt;data name="PDFSpire_ManagePasswordSpire_HelpURL" xml:space="preserve"&gt;&lt;value&gt;Components/PDF/Spire/ManagePassword(Spire).htm&lt;/value&gt;&lt;/data&gt;</v>
      </c>
      <c r="AV2336" t="str">
        <f t="shared" si="661"/>
        <v>&lt;data name="ToolBox_PDFSpire" xml:space="preserve"&gt;&lt;value&gt;PDF{#}Spire&lt;/value&gt;&lt;/data&gt;</v>
      </c>
      <c r="AW2336" t="str">
        <f t="shared" si="662"/>
        <v>&lt;data name="PDFSpire_ManagePasswordSpire_ICON" xml:space="preserve"&gt;&lt;value&gt;PDFSpireManagePasswordSpireICON&lt;/value&gt;&lt;/data&gt;</v>
      </c>
    </row>
    <row r="2337" spans="1:49" s="353" customFormat="1" ht="15">
      <c r="A2337" s="320">
        <v>4.8</v>
      </c>
      <c r="B2337" s="335" t="s">
        <v>537</v>
      </c>
      <c r="C2337" s="335" t="s">
        <v>5105</v>
      </c>
      <c r="D2337" s="331" t="s">
        <v>5109</v>
      </c>
      <c r="E2337" s="331" t="s">
        <v>5109</v>
      </c>
      <c r="F2337" s="331" t="s">
        <v>2022</v>
      </c>
      <c r="G2337" s="331" t="s">
        <v>2022</v>
      </c>
      <c r="I2337" s="331">
        <v>1</v>
      </c>
      <c r="J2337" s="331">
        <v>1</v>
      </c>
      <c r="K2337" s="335" t="s">
        <v>595</v>
      </c>
      <c r="L2337" s="335" t="s">
        <v>9</v>
      </c>
      <c r="M2337" s="354" t="s">
        <v>638</v>
      </c>
      <c r="O2337" s="46" t="str">
        <f t="shared" si="650"/>
        <v>Components/PDF/Spire/ManagePassword(Spire).htm</v>
      </c>
      <c r="P2337" s="49" t="s">
        <v>5107</v>
      </c>
      <c r="Q2337" s="49" t="s">
        <v>5143</v>
      </c>
      <c r="R2337" s="49" t="s">
        <v>5125</v>
      </c>
      <c r="U2337" s="356"/>
      <c r="AF2337" s="30" t="str">
        <f t="shared" si="651"/>
        <v>attributeTableBuilder.AddCustomAttributes(typeof(ManagePasswordSpire),"NewOwnerPassword", new Attribute[] { new DesignerLocalizedDisplayNameAttribute(DesignerResource.PDFSpire_ManagePasswordSpire_NewOwnerPassword_DisplayName)});</v>
      </c>
      <c r="AG2337" t="str">
        <f t="shared" si="652"/>
        <v>attributeTableBuilder.AddCustomAttributes(typeof(ManagePasswordSpire),"NewOwnerPassword", new Attribute[] { new DesignerLocalizedDescriptionAttribute(DesignerResource.PDFSpire_ManagePasswordSpire_NewOwnerPassword_Description)});</v>
      </c>
      <c r="AH2337" t="str">
        <f t="shared" si="653"/>
        <v>attributeTableBuilder.AddCustomAttributes(typeof(ManagePasswordSpire),"NewOwnerPassword", new Attribute[] { new DesignerLocalizedCategoryAttribute(DesignerResource.PDFSpire_ManagePasswordSpire_NewOwnerPassword_Category)});</v>
      </c>
      <c r="AK2337" t="str">
        <f t="shared" si="654"/>
        <v>attributeTableBuilder.AddCustomAttributes(typeof(ManagePasswordSpire), new Attribute[] { new DesignerLocalizedDisplayNameAttribute(DesignerResource.PDFSpire_ManagePasswordSpire_DisplayName)});</v>
      </c>
      <c r="AL2337" t="str">
        <f t="shared" si="655"/>
        <v>attributeTableBuilder.AddCustomAttributes(typeof(ManagePasswordSpire), new Attribute[] { new DesignerLocalizedDescriptionAttribute(DesignerResource.PDFSpire_ManagePasswordSpire_Description)});</v>
      </c>
      <c r="AM2337" s="30" t="str">
        <f t="shared" si="656"/>
        <v>attributeTableBuilder.AddCustomAttributes(typeof(ManagePasswordSpire), new Attribute[] { new DesignerLocalizedHelpURLAttribute(DesignerResource.PDFSpire_ManagePasswordSpire_HelpURL)});</v>
      </c>
      <c r="AN2337" t="str">
        <f t="shared" si="663"/>
        <v>&lt;data name="PDFSpire_ManagePasswordSpire_NewOwnerPassword_DisplayName" xml:space="preserve"&gt;&lt;value&gt;New Owner Password&lt;/value&gt;&lt;/data&gt;</v>
      </c>
      <c r="AO2337" t="str">
        <f t="shared" si="657"/>
        <v>&lt;data name="PDFSpire_ManagePasswordSpire_NewOwnerPassword_Description" xml:space="preserve"&gt;&lt;value&gt;New Owner Password&lt;/value&gt;&lt;/data&gt;</v>
      </c>
      <c r="AP2337" t="str">
        <f t="shared" si="658"/>
        <v>&lt;data name="PDFSpire_ManagePasswordSpire_NewOwnerPassword_Category" xml:space="preserve"&gt;&lt;value&gt;Input&lt;/value&gt;&lt;/data&gt;</v>
      </c>
      <c r="AQ2337" t="str">
        <f t="shared" si="659"/>
        <v>&lt;data name="PDFSpire_ManagePasswordSpire_DisplayName" xml:space="preserve"&gt;&lt;value&gt;Manage Password (Spire)&lt;/value&gt;&lt;/data&gt;</v>
      </c>
      <c r="AR2337" t="str">
        <f t="shared" si="660"/>
        <v>&lt;data name="PDFSpire_ManagePasswordSpire_Description" xml:space="preserve"&gt;&lt;value&gt;Manage Password (Spire)&lt;/value&gt;&lt;/data&gt;</v>
      </c>
      <c r="AU2337" s="30" t="str">
        <f t="shared" si="664"/>
        <v>&lt;data name="PDFSpire_ManagePasswordSpire_HelpURL" xml:space="preserve"&gt;&lt;value&gt;Components/PDF/Spire/ManagePassword(Spire).htm&lt;/value&gt;&lt;/data&gt;</v>
      </c>
      <c r="AV2337" t="str">
        <f t="shared" si="661"/>
        <v>&lt;data name="ToolBox_PDFSpire" xml:space="preserve"&gt;&lt;value&gt;PDF{#}Spire&lt;/value&gt;&lt;/data&gt;</v>
      </c>
      <c r="AW2337" t="str">
        <f t="shared" si="662"/>
        <v>&lt;data name="PDFSpire_ManagePasswordSpire_ICON" xml:space="preserve"&gt;&lt;value&gt;PDFSpireManagePasswordSpireICON&lt;/value&gt;&lt;/data&gt;</v>
      </c>
    </row>
    <row r="2338" spans="1:49" s="353" customFormat="1" ht="15">
      <c r="A2338" s="320">
        <v>4.8</v>
      </c>
      <c r="B2338" s="335" t="s">
        <v>537</v>
      </c>
      <c r="C2338" s="335" t="s">
        <v>5105</v>
      </c>
      <c r="D2338" s="331" t="s">
        <v>5109</v>
      </c>
      <c r="E2338" s="331" t="s">
        <v>5109</v>
      </c>
      <c r="F2338" s="331" t="s">
        <v>2023</v>
      </c>
      <c r="G2338" s="331" t="s">
        <v>2023</v>
      </c>
      <c r="I2338" s="331">
        <v>1</v>
      </c>
      <c r="J2338" s="331">
        <v>1</v>
      </c>
      <c r="K2338" s="335" t="s">
        <v>595</v>
      </c>
      <c r="L2338" s="335" t="s">
        <v>9</v>
      </c>
      <c r="M2338" s="354" t="s">
        <v>638</v>
      </c>
      <c r="O2338" s="46" t="str">
        <f t="shared" si="650"/>
        <v>Components/PDF/Spire/ManagePassword(Spire).htm</v>
      </c>
      <c r="P2338" s="49" t="s">
        <v>5107</v>
      </c>
      <c r="Q2338" s="49" t="s">
        <v>5143</v>
      </c>
      <c r="R2338" s="49" t="s">
        <v>5126</v>
      </c>
      <c r="U2338" s="356"/>
      <c r="AF2338" s="30" t="str">
        <f t="shared" si="651"/>
        <v>attributeTableBuilder.AddCustomAttributes(typeof(ManagePasswordSpire),"OldUserPassword", new Attribute[] { new DesignerLocalizedDisplayNameAttribute(DesignerResource.PDFSpire_ManagePasswordSpire_OldUserPassword_DisplayName)});</v>
      </c>
      <c r="AG2338" t="str">
        <f t="shared" si="652"/>
        <v>attributeTableBuilder.AddCustomAttributes(typeof(ManagePasswordSpire),"OldUserPassword", new Attribute[] { new DesignerLocalizedDescriptionAttribute(DesignerResource.PDFSpire_ManagePasswordSpire_OldUserPassword_Description)});</v>
      </c>
      <c r="AH2338" t="str">
        <f t="shared" si="653"/>
        <v>attributeTableBuilder.AddCustomAttributes(typeof(ManagePasswordSpire),"OldUserPassword", new Attribute[] { new DesignerLocalizedCategoryAttribute(DesignerResource.PDFSpire_ManagePasswordSpire_OldUserPassword_Category)});</v>
      </c>
      <c r="AK2338" t="str">
        <f t="shared" si="654"/>
        <v>attributeTableBuilder.AddCustomAttributes(typeof(ManagePasswordSpire), new Attribute[] { new DesignerLocalizedDisplayNameAttribute(DesignerResource.PDFSpire_ManagePasswordSpire_DisplayName)});</v>
      </c>
      <c r="AL2338" t="str">
        <f t="shared" si="655"/>
        <v>attributeTableBuilder.AddCustomAttributes(typeof(ManagePasswordSpire), new Attribute[] { new DesignerLocalizedDescriptionAttribute(DesignerResource.PDFSpire_ManagePasswordSpire_Description)});</v>
      </c>
      <c r="AM2338" s="30" t="str">
        <f t="shared" si="656"/>
        <v>attributeTableBuilder.AddCustomAttributes(typeof(ManagePasswordSpire), new Attribute[] { new DesignerLocalizedHelpURLAttribute(DesignerResource.PDFSpire_ManagePasswordSpire_HelpURL)});</v>
      </c>
      <c r="AN2338" t="str">
        <f t="shared" si="663"/>
        <v>&lt;data name="PDFSpire_ManagePasswordSpire_OldUserPassword_DisplayName" xml:space="preserve"&gt;&lt;value&gt;Old User Password&lt;/value&gt;&lt;/data&gt;</v>
      </c>
      <c r="AO2338" t="str">
        <f t="shared" si="657"/>
        <v>&lt;data name="PDFSpire_ManagePasswordSpire_OldUserPassword_Description" xml:space="preserve"&gt;&lt;value&gt;Old User Password&lt;/value&gt;&lt;/data&gt;</v>
      </c>
      <c r="AP2338" t="str">
        <f t="shared" si="658"/>
        <v>&lt;data name="PDFSpire_ManagePasswordSpire_OldUserPassword_Category" xml:space="preserve"&gt;&lt;value&gt;Input&lt;/value&gt;&lt;/data&gt;</v>
      </c>
      <c r="AQ2338" t="str">
        <f t="shared" si="659"/>
        <v>&lt;data name="PDFSpire_ManagePasswordSpire_DisplayName" xml:space="preserve"&gt;&lt;value&gt;Manage Password (Spire)&lt;/value&gt;&lt;/data&gt;</v>
      </c>
      <c r="AR2338" t="str">
        <f t="shared" si="660"/>
        <v>&lt;data name="PDFSpire_ManagePasswordSpire_Description" xml:space="preserve"&gt;&lt;value&gt;Manage Password (Spire)&lt;/value&gt;&lt;/data&gt;</v>
      </c>
      <c r="AU2338" s="30" t="str">
        <f t="shared" si="664"/>
        <v>&lt;data name="PDFSpire_ManagePasswordSpire_HelpURL" xml:space="preserve"&gt;&lt;value&gt;Components/PDF/Spire/ManagePassword(Spire).htm&lt;/value&gt;&lt;/data&gt;</v>
      </c>
      <c r="AV2338" t="str">
        <f t="shared" si="661"/>
        <v>&lt;data name="ToolBox_PDFSpire" xml:space="preserve"&gt;&lt;value&gt;PDF{#}Spire&lt;/value&gt;&lt;/data&gt;</v>
      </c>
      <c r="AW2338" t="str">
        <f t="shared" si="662"/>
        <v>&lt;data name="PDFSpire_ManagePasswordSpire_ICON" xml:space="preserve"&gt;&lt;value&gt;PDFSpireManagePasswordSpireICON&lt;/value&gt;&lt;/data&gt;</v>
      </c>
    </row>
    <row r="2339" spans="1:49" s="353" customFormat="1" ht="15">
      <c r="A2339" s="320">
        <v>4.8</v>
      </c>
      <c r="B2339" s="335" t="s">
        <v>537</v>
      </c>
      <c r="C2339" s="335" t="s">
        <v>5105</v>
      </c>
      <c r="D2339" s="331" t="s">
        <v>5109</v>
      </c>
      <c r="E2339" s="331" t="s">
        <v>5109</v>
      </c>
      <c r="F2339" s="331" t="s">
        <v>2024</v>
      </c>
      <c r="G2339" s="331" t="s">
        <v>2024</v>
      </c>
      <c r="I2339" s="331">
        <v>1</v>
      </c>
      <c r="J2339" s="331">
        <v>1</v>
      </c>
      <c r="K2339" s="335" t="s">
        <v>595</v>
      </c>
      <c r="L2339" s="335" t="s">
        <v>9</v>
      </c>
      <c r="M2339" s="354" t="s">
        <v>638</v>
      </c>
      <c r="O2339" s="46" t="str">
        <f t="shared" si="650"/>
        <v>Components/PDF/Spire/ManagePassword(Spire).htm</v>
      </c>
      <c r="P2339" s="49" t="s">
        <v>5107</v>
      </c>
      <c r="Q2339" s="49" t="s">
        <v>5143</v>
      </c>
      <c r="R2339" s="49" t="s">
        <v>5127</v>
      </c>
      <c r="U2339" s="356"/>
      <c r="AF2339" s="30" t="str">
        <f t="shared" si="651"/>
        <v>attributeTableBuilder.AddCustomAttributes(typeof(ManagePasswordSpire),"OldOwnerPassword", new Attribute[] { new DesignerLocalizedDisplayNameAttribute(DesignerResource.PDFSpire_ManagePasswordSpire_OldOwnerPassword_DisplayName)});</v>
      </c>
      <c r="AG2339" t="str">
        <f t="shared" si="652"/>
        <v>attributeTableBuilder.AddCustomAttributes(typeof(ManagePasswordSpire),"OldOwnerPassword", new Attribute[] { new DesignerLocalizedDescriptionAttribute(DesignerResource.PDFSpire_ManagePasswordSpire_OldOwnerPassword_Description)});</v>
      </c>
      <c r="AH2339" t="str">
        <f t="shared" si="653"/>
        <v>attributeTableBuilder.AddCustomAttributes(typeof(ManagePasswordSpire),"OldOwnerPassword", new Attribute[] { new DesignerLocalizedCategoryAttribute(DesignerResource.PDFSpire_ManagePasswordSpire_OldOwnerPassword_Category)});</v>
      </c>
      <c r="AK2339" t="str">
        <f t="shared" si="654"/>
        <v>attributeTableBuilder.AddCustomAttributes(typeof(ManagePasswordSpire), new Attribute[] { new DesignerLocalizedDisplayNameAttribute(DesignerResource.PDFSpire_ManagePasswordSpire_DisplayName)});</v>
      </c>
      <c r="AL2339" t="str">
        <f t="shared" si="655"/>
        <v>attributeTableBuilder.AddCustomAttributes(typeof(ManagePasswordSpire), new Attribute[] { new DesignerLocalizedDescriptionAttribute(DesignerResource.PDFSpire_ManagePasswordSpire_Description)});</v>
      </c>
      <c r="AM2339" s="30" t="str">
        <f t="shared" si="656"/>
        <v>attributeTableBuilder.AddCustomAttributes(typeof(ManagePasswordSpire), new Attribute[] { new DesignerLocalizedHelpURLAttribute(DesignerResource.PDFSpire_ManagePasswordSpire_HelpURL)});</v>
      </c>
      <c r="AN2339" t="str">
        <f t="shared" si="663"/>
        <v>&lt;data name="PDFSpire_ManagePasswordSpire_OldOwnerPassword_DisplayName" xml:space="preserve"&gt;&lt;value&gt;Old Owner Password&lt;/value&gt;&lt;/data&gt;</v>
      </c>
      <c r="AO2339" t="str">
        <f t="shared" si="657"/>
        <v>&lt;data name="PDFSpire_ManagePasswordSpire_OldOwnerPassword_Description" xml:space="preserve"&gt;&lt;value&gt;Old Owner Password&lt;/value&gt;&lt;/data&gt;</v>
      </c>
      <c r="AP2339" t="str">
        <f t="shared" si="658"/>
        <v>&lt;data name="PDFSpire_ManagePasswordSpire_OldOwnerPassword_Category" xml:space="preserve"&gt;&lt;value&gt;Input&lt;/value&gt;&lt;/data&gt;</v>
      </c>
      <c r="AQ2339" t="str">
        <f t="shared" si="659"/>
        <v>&lt;data name="PDFSpire_ManagePasswordSpire_DisplayName" xml:space="preserve"&gt;&lt;value&gt;Manage Password (Spire)&lt;/value&gt;&lt;/data&gt;</v>
      </c>
      <c r="AR2339" t="str">
        <f t="shared" si="660"/>
        <v>&lt;data name="PDFSpire_ManagePasswordSpire_Description" xml:space="preserve"&gt;&lt;value&gt;Manage Password (Spire)&lt;/value&gt;&lt;/data&gt;</v>
      </c>
      <c r="AU2339" s="30" t="str">
        <f t="shared" si="664"/>
        <v>&lt;data name="PDFSpire_ManagePasswordSpire_HelpURL" xml:space="preserve"&gt;&lt;value&gt;Components/PDF/Spire/ManagePassword(Spire).htm&lt;/value&gt;&lt;/data&gt;</v>
      </c>
      <c r="AV2339" t="str">
        <f t="shared" si="661"/>
        <v>&lt;data name="ToolBox_PDFSpire" xml:space="preserve"&gt;&lt;value&gt;PDF{#}Spire&lt;/value&gt;&lt;/data&gt;</v>
      </c>
      <c r="AW2339" t="str">
        <f t="shared" si="662"/>
        <v>&lt;data name="PDFSpire_ManagePasswordSpire_ICON" xml:space="preserve"&gt;&lt;value&gt;PDFSpireManagePasswordSpireICON&lt;/value&gt;&lt;/data&gt;</v>
      </c>
    </row>
    <row r="2340" spans="1:49" s="353" customFormat="1" ht="15">
      <c r="A2340" s="320">
        <v>4.8</v>
      </c>
      <c r="B2340" s="335" t="s">
        <v>537</v>
      </c>
      <c r="C2340" s="335" t="s">
        <v>5105</v>
      </c>
      <c r="D2340" s="331" t="s">
        <v>5109</v>
      </c>
      <c r="E2340" s="331" t="s">
        <v>5109</v>
      </c>
      <c r="F2340" s="331" t="s">
        <v>2014</v>
      </c>
      <c r="G2340" s="331" t="s">
        <v>2014</v>
      </c>
      <c r="I2340" s="331">
        <v>0</v>
      </c>
      <c r="J2340" s="331">
        <v>1</v>
      </c>
      <c r="K2340" s="335" t="s">
        <v>595</v>
      </c>
      <c r="L2340" s="335" t="s">
        <v>9</v>
      </c>
      <c r="M2340" s="354"/>
      <c r="O2340" s="46" t="str">
        <f t="shared" si="650"/>
        <v>Components/PDF/Spire/ManagePassword(Spire).htm</v>
      </c>
      <c r="P2340" s="49" t="s">
        <v>5107</v>
      </c>
      <c r="Q2340" s="49" t="s">
        <v>5143</v>
      </c>
      <c r="R2340" s="49" t="s">
        <v>2015</v>
      </c>
      <c r="U2340" s="356"/>
      <c r="AF2340" s="30" t="str">
        <f t="shared" si="651"/>
        <v>attributeTableBuilder.AddCustomAttributes(typeof(ManagePasswordSpire),"OutFilter", new Attribute[] { new DesignerLocalizedDisplayNameAttribute(DesignerResource.PDFSpire_ManagePasswordSpire_OutFilter_DisplayName)});</v>
      </c>
      <c r="AG2340" t="str">
        <f t="shared" si="652"/>
        <v>attributeTableBuilder.AddCustomAttributes(typeof(ManagePasswordSpire),"OutFilter", new Attribute[] { new DesignerLocalizedDescriptionAttribute(DesignerResource.PDFSpire_ManagePasswordSpire_OutFilter_Description)});</v>
      </c>
      <c r="AH2340" t="str">
        <f t="shared" si="653"/>
        <v>attributeTableBuilder.AddCustomAttributes(typeof(ManagePasswordSpire),"OutFilter", new Attribute[] { new DesignerLocalizedCategoryAttribute(DesignerResource.PDFSpire_ManagePasswordSpire_OutFilter_Category)});</v>
      </c>
      <c r="AK2340" t="str">
        <f t="shared" si="654"/>
        <v>attributeTableBuilder.AddCustomAttributes(typeof(ManagePasswordSpire), new Attribute[] { new DesignerLocalizedDisplayNameAttribute(DesignerResource.PDFSpire_ManagePasswordSpire_DisplayName)});</v>
      </c>
      <c r="AL2340" t="str">
        <f t="shared" si="655"/>
        <v>attributeTableBuilder.AddCustomAttributes(typeof(ManagePasswordSpire), new Attribute[] { new DesignerLocalizedDescriptionAttribute(DesignerResource.PDFSpire_ManagePasswordSpire_Description)});</v>
      </c>
      <c r="AM2340" s="30" t="str">
        <f t="shared" si="656"/>
        <v>attributeTableBuilder.AddCustomAttributes(typeof(ManagePasswordSpire), new Attribute[] { new DesignerLocalizedHelpURLAttribute(DesignerResource.PDFSpire_ManagePasswordSpire_HelpURL)});</v>
      </c>
      <c r="AN2340" t="str">
        <f t="shared" si="663"/>
        <v>&lt;data name="PDFSpire_ManagePasswordSpire_OutFilter_DisplayName" xml:space="preserve"&gt;&lt;value&gt;Out Filter&lt;/value&gt;&lt;/data&gt;</v>
      </c>
      <c r="AO2340" t="str">
        <f t="shared" si="657"/>
        <v>&lt;data name="PDFSpire_ManagePasswordSpire_OutFilter_Description" xml:space="preserve"&gt;&lt;value&gt;Out Filter&lt;/value&gt;&lt;/data&gt;</v>
      </c>
      <c r="AP2340" t="str">
        <f t="shared" si="658"/>
        <v>&lt;data name="PDFSpire_ManagePasswordSpire_OutFilter_Category" xml:space="preserve"&gt;&lt;value&gt;Input&lt;/value&gt;&lt;/data&gt;</v>
      </c>
      <c r="AQ2340" t="str">
        <f t="shared" si="659"/>
        <v>&lt;data name="PDFSpire_ManagePasswordSpire_DisplayName" xml:space="preserve"&gt;&lt;value&gt;Manage Password (Spire)&lt;/value&gt;&lt;/data&gt;</v>
      </c>
      <c r="AR2340" t="str">
        <f t="shared" si="660"/>
        <v>&lt;data name="PDFSpire_ManagePasswordSpire_Description" xml:space="preserve"&gt;&lt;value&gt;Manage Password (Spire)&lt;/value&gt;&lt;/data&gt;</v>
      </c>
      <c r="AU2340" s="30" t="str">
        <f t="shared" si="664"/>
        <v>&lt;data name="PDFSpire_ManagePasswordSpire_HelpURL" xml:space="preserve"&gt;&lt;value&gt;Components/PDF/Spire/ManagePassword(Spire).htm&lt;/value&gt;&lt;/data&gt;</v>
      </c>
      <c r="AV2340" t="str">
        <f t="shared" si="661"/>
        <v>&lt;data name="ToolBox_PDFSpire" xml:space="preserve"&gt;&lt;value&gt;PDF{#}Spire&lt;/value&gt;&lt;/data&gt;</v>
      </c>
      <c r="AW2340" t="str">
        <f t="shared" si="662"/>
        <v>&lt;data name="PDFSpire_ManagePasswordSpire_ICON" xml:space="preserve"&gt;&lt;value&gt;PDFSpireManagePasswordSpireICON&lt;/value&gt;&lt;/data&gt;</v>
      </c>
    </row>
    <row r="2341" spans="1:49" s="353" customFormat="1" ht="15">
      <c r="A2341" s="320">
        <v>4.8</v>
      </c>
      <c r="B2341" s="335" t="s">
        <v>537</v>
      </c>
      <c r="C2341" s="335" t="s">
        <v>5105</v>
      </c>
      <c r="D2341" s="331" t="s">
        <v>5109</v>
      </c>
      <c r="E2341" s="331" t="s">
        <v>5109</v>
      </c>
      <c r="F2341" s="331" t="s">
        <v>1846</v>
      </c>
      <c r="G2341" s="331" t="s">
        <v>1841</v>
      </c>
      <c r="I2341" s="331">
        <v>1</v>
      </c>
      <c r="J2341" s="331">
        <v>1</v>
      </c>
      <c r="K2341" s="335" t="s">
        <v>587</v>
      </c>
      <c r="L2341" s="335" t="s">
        <v>667</v>
      </c>
      <c r="M2341" s="354"/>
      <c r="O2341" s="46" t="str">
        <f t="shared" si="650"/>
        <v>Components/PDF/Spire/ManagePassword(Spire).htm</v>
      </c>
      <c r="P2341" s="49" t="s">
        <v>5107</v>
      </c>
      <c r="Q2341" s="49" t="s">
        <v>5143</v>
      </c>
      <c r="R2341" s="49" t="s">
        <v>2018</v>
      </c>
      <c r="U2341" s="356"/>
      <c r="AF2341" s="30" t="str">
        <f t="shared" si="651"/>
        <v>attributeTableBuilder.AddCustomAttributes(typeof(ManagePasswordSpire),"DestinationFolderName", new Attribute[] { new DesignerLocalizedDisplayNameAttribute(DesignerResource.PDFSpire_ManagePasswordSpire_DestinationFolderName_DisplayName)});</v>
      </c>
      <c r="AG2341" t="str">
        <f t="shared" si="652"/>
        <v>attributeTableBuilder.AddCustomAttributes(typeof(ManagePasswordSpire),"DestinationFolderName", new Attribute[] { new DesignerLocalizedDescriptionAttribute(DesignerResource.PDFSpire_ManagePasswordSpire_DestinationFolderName_Description)});</v>
      </c>
      <c r="AH2341" t="str">
        <f t="shared" si="653"/>
        <v>attributeTableBuilder.AddCustomAttributes(typeof(ManagePasswordSpire),"DestinationFolderName", new Attribute[] { new DesignerLocalizedCategoryAttribute(DesignerResource.PDFSpire_ManagePasswordSpire_DestinationFolderName_Category)});</v>
      </c>
      <c r="AK2341" t="str">
        <f t="shared" si="654"/>
        <v>attributeTableBuilder.AddCustomAttributes(typeof(ManagePasswordSpire), new Attribute[] { new DesignerLocalizedDisplayNameAttribute(DesignerResource.PDFSpire_ManagePasswordSpire_DisplayName)});</v>
      </c>
      <c r="AL2341" t="str">
        <f t="shared" si="655"/>
        <v>attributeTableBuilder.AddCustomAttributes(typeof(ManagePasswordSpire), new Attribute[] { new DesignerLocalizedDescriptionAttribute(DesignerResource.PDFSpire_ManagePasswordSpire_Description)});</v>
      </c>
      <c r="AM2341" s="30" t="str">
        <f t="shared" si="656"/>
        <v>attributeTableBuilder.AddCustomAttributes(typeof(ManagePasswordSpire), new Attribute[] { new DesignerLocalizedHelpURLAttribute(DesignerResource.PDFSpire_ManagePasswordSpire_HelpURL)});</v>
      </c>
      <c r="AN2341" t="str">
        <f t="shared" si="663"/>
        <v>&lt;data name="PDFSpire_ManagePasswordSpire_DestinationFolderName_DisplayName" xml:space="preserve"&gt;&lt;value&gt;Output File Name&lt;/value&gt;&lt;/data&gt;</v>
      </c>
      <c r="AO2341" t="str">
        <f t="shared" si="657"/>
        <v>&lt;data name="PDFSpire_ManagePasswordSpire_DestinationFolderName_Description" xml:space="preserve"&gt;&lt;value&gt;Destination Folder Name&lt;/value&gt;&lt;/data&gt;</v>
      </c>
      <c r="AP2341" t="str">
        <f t="shared" si="658"/>
        <v>&lt;data name="PDFSpire_ManagePasswordSpire_DestinationFolderName_Category" xml:space="preserve"&gt;&lt;value&gt;Output&lt;/value&gt;&lt;/data&gt;</v>
      </c>
      <c r="AQ2341" t="str">
        <f t="shared" si="659"/>
        <v>&lt;data name="PDFSpire_ManagePasswordSpire_DisplayName" xml:space="preserve"&gt;&lt;value&gt;Manage Password (Spire)&lt;/value&gt;&lt;/data&gt;</v>
      </c>
      <c r="AR2341" t="str">
        <f t="shared" si="660"/>
        <v>&lt;data name="PDFSpire_ManagePasswordSpire_Description" xml:space="preserve"&gt;&lt;value&gt;Manage Password (Spire)&lt;/value&gt;&lt;/data&gt;</v>
      </c>
      <c r="AU2341" s="30" t="str">
        <f t="shared" si="664"/>
        <v>&lt;data name="PDFSpire_ManagePasswordSpire_HelpURL" xml:space="preserve"&gt;&lt;value&gt;Components/PDF/Spire/ManagePassword(Spire).htm&lt;/value&gt;&lt;/data&gt;</v>
      </c>
      <c r="AV2341" t="str">
        <f t="shared" si="661"/>
        <v>&lt;data name="ToolBox_PDFSpire" xml:space="preserve"&gt;&lt;value&gt;PDF{#}Spire&lt;/value&gt;&lt;/data&gt;</v>
      </c>
      <c r="AW2341" t="str">
        <f t="shared" si="662"/>
        <v>&lt;data name="PDFSpire_ManagePasswordSpire_ICON" xml:space="preserve"&gt;&lt;value&gt;PDFSpireManagePasswordSpireICON&lt;/value&gt;&lt;/data&gt;</v>
      </c>
    </row>
    <row r="2342" spans="1:49" s="353" customFormat="1" ht="15">
      <c r="A2342" s="320">
        <v>4.8</v>
      </c>
      <c r="B2342" s="335" t="s">
        <v>537</v>
      </c>
      <c r="C2342" s="335" t="s">
        <v>5105</v>
      </c>
      <c r="D2342" s="331" t="s">
        <v>5109</v>
      </c>
      <c r="E2342" s="331" t="s">
        <v>5109</v>
      </c>
      <c r="F2342" s="331" t="s">
        <v>5114</v>
      </c>
      <c r="G2342" s="331" t="s">
        <v>5137</v>
      </c>
      <c r="I2342" s="331">
        <v>1</v>
      </c>
      <c r="J2342" s="331">
        <v>1</v>
      </c>
      <c r="K2342" s="335" t="s">
        <v>595</v>
      </c>
      <c r="L2342" s="335" t="s">
        <v>4338</v>
      </c>
      <c r="M2342" s="354"/>
      <c r="N2342" s="353" t="s">
        <v>5116</v>
      </c>
      <c r="O2342" s="46" t="str">
        <f t="shared" si="650"/>
        <v>Components/PDF/Spire/ManagePassword(Spire).htm</v>
      </c>
      <c r="P2342" s="49" t="s">
        <v>5107</v>
      </c>
      <c r="Q2342" s="49" t="s">
        <v>5143</v>
      </c>
      <c r="R2342" s="49" t="s">
        <v>5119</v>
      </c>
      <c r="U2342" s="356"/>
      <c r="AF2342" s="30" t="str">
        <f t="shared" si="651"/>
        <v>attributeTableBuilder.AddCustomAttributes(typeof(ManagePasswordSpire),"LicenseFile", new Attribute[] { new DesignerLocalizedDisplayNameAttribute(DesignerResource.PDFSpire_ManagePasswordSpire_LicenseFile_DisplayName)});</v>
      </c>
      <c r="AG2342" t="str">
        <f t="shared" si="652"/>
        <v>attributeTableBuilder.AddCustomAttributes(typeof(ManagePasswordSpire),"LicenseFile", new Attribute[] { new DesignerLocalizedDescriptionAttribute(DesignerResource.PDFSpire_ManagePasswordSpire_LicenseFile_Description)});</v>
      </c>
      <c r="AH2342" t="str">
        <f t="shared" si="653"/>
        <v>attributeTableBuilder.AddCustomAttributes(typeof(ManagePasswordSpire),"LicenseFile", new Attribute[] { new DesignerLocalizedCategoryAttribute(DesignerResource.PDFSpire_ManagePasswordSpire_LicenseFile_Category)});</v>
      </c>
      <c r="AK2342" t="str">
        <f t="shared" si="654"/>
        <v>attributeTableBuilder.AddCustomAttributes(typeof(ManagePasswordSpire), new Attribute[] { new DesignerLocalizedDisplayNameAttribute(DesignerResource.PDFSpire_ManagePasswordSpire_DisplayName)});</v>
      </c>
      <c r="AL2342" t="str">
        <f t="shared" si="655"/>
        <v>attributeTableBuilder.AddCustomAttributes(typeof(ManagePasswordSpire), new Attribute[] { new DesignerLocalizedDescriptionAttribute(DesignerResource.PDFSpire_ManagePasswordSpire_Description)});</v>
      </c>
      <c r="AM2342" s="30" t="str">
        <f t="shared" si="656"/>
        <v>attributeTableBuilder.AddCustomAttributes(typeof(ManagePasswordSpire), new Attribute[] { new DesignerLocalizedHelpURLAttribute(DesignerResource.PDFSpire_ManagePasswordSpire_HelpURL)});</v>
      </c>
      <c r="AN2342" t="str">
        <f t="shared" si="663"/>
        <v>&lt;data name="PDFSpire_ManagePasswordSpire_LicenseFile_DisplayName" xml:space="preserve"&gt;&lt;value&gt;License File&lt;/value&gt;&lt;/data&gt;</v>
      </c>
      <c r="AO2342" t="str">
        <f t="shared" si="657"/>
        <v>&lt;data name="PDFSpire_ManagePasswordSpire_LicenseFile_Description" xml:space="preserve"&gt;&lt;value&gt;If 'License Key' has been provided then 'License File' is not required to be provided.&lt;/value&gt;&lt;/data&gt;</v>
      </c>
      <c r="AP2342" t="str">
        <f t="shared" si="658"/>
        <v>&lt;data name="PDFSpire_ManagePasswordSpire_LicenseFile_Category" xml:space="preserve"&gt;&lt;value&gt;Input&lt;/value&gt;&lt;/data&gt;</v>
      </c>
      <c r="AQ2342" t="str">
        <f t="shared" si="659"/>
        <v>&lt;data name="PDFSpire_ManagePasswordSpire_DisplayName" xml:space="preserve"&gt;&lt;value&gt;Manage Password (Spire)&lt;/value&gt;&lt;/data&gt;</v>
      </c>
      <c r="AR2342" t="str">
        <f t="shared" si="660"/>
        <v>&lt;data name="PDFSpire_ManagePasswordSpire_Description" xml:space="preserve"&gt;&lt;value&gt;Manage Password (Spire)&lt;/value&gt;&lt;/data&gt;</v>
      </c>
      <c r="AU2342" s="30" t="str">
        <f t="shared" si="664"/>
        <v>&lt;data name="PDFSpire_ManagePasswordSpire_HelpURL" xml:space="preserve"&gt;&lt;value&gt;Components/PDF/Spire/ManagePassword(Spire).htm&lt;/value&gt;&lt;/data&gt;</v>
      </c>
      <c r="AV2342" t="str">
        <f t="shared" si="661"/>
        <v>&lt;data name="ToolBox_PDFSpire" xml:space="preserve"&gt;&lt;value&gt;PDF{#}Spire&lt;/value&gt;&lt;/data&gt;</v>
      </c>
      <c r="AW2342" t="str">
        <f t="shared" si="662"/>
        <v>&lt;data name="PDFSpire_ManagePasswordSpire_ICON" xml:space="preserve"&gt;&lt;value&gt;PDFSpireManagePasswordSpireICON&lt;/value&gt;&lt;/data&gt;</v>
      </c>
    </row>
    <row r="2343" spans="1:49" s="353" customFormat="1" ht="15">
      <c r="A2343" s="320">
        <v>4.8</v>
      </c>
      <c r="B2343" s="335" t="s">
        <v>537</v>
      </c>
      <c r="C2343" s="335" t="s">
        <v>5105</v>
      </c>
      <c r="D2343" s="331" t="s">
        <v>5109</v>
      </c>
      <c r="E2343" s="331" t="s">
        <v>5109</v>
      </c>
      <c r="F2343" s="331" t="s">
        <v>5115</v>
      </c>
      <c r="G2343" s="331" t="s">
        <v>5138</v>
      </c>
      <c r="I2343" s="331">
        <v>1</v>
      </c>
      <c r="J2343" s="331">
        <v>1</v>
      </c>
      <c r="K2343" s="335" t="s">
        <v>595</v>
      </c>
      <c r="L2343" s="335" t="s">
        <v>4338</v>
      </c>
      <c r="M2343" s="354"/>
      <c r="N2343" s="353" t="s">
        <v>5117</v>
      </c>
      <c r="O2343" s="46" t="str">
        <f t="shared" si="650"/>
        <v>Components/PDF/Spire/ManagePassword(Spire).htm</v>
      </c>
      <c r="P2343" s="49" t="s">
        <v>5107</v>
      </c>
      <c r="Q2343" s="49" t="s">
        <v>5143</v>
      </c>
      <c r="R2343" s="49" t="s">
        <v>5120</v>
      </c>
      <c r="U2343" s="356"/>
      <c r="AF2343" s="30" t="str">
        <f t="shared" si="651"/>
        <v>attributeTableBuilder.AddCustomAttributes(typeof(ManagePasswordSpire),"LicenseKey", new Attribute[] { new DesignerLocalizedDisplayNameAttribute(DesignerResource.PDFSpire_ManagePasswordSpire_LicenseKey_DisplayName)});</v>
      </c>
      <c r="AG2343" t="str">
        <f t="shared" si="652"/>
        <v>attributeTableBuilder.AddCustomAttributes(typeof(ManagePasswordSpire),"LicenseKey", new Attribute[] { new DesignerLocalizedDescriptionAttribute(DesignerResource.PDFSpire_ManagePasswordSpire_LicenseKey_Description)});</v>
      </c>
      <c r="AH2343" t="str">
        <f t="shared" si="653"/>
        <v>attributeTableBuilder.AddCustomAttributes(typeof(ManagePasswordSpire),"LicenseKey", new Attribute[] { new DesignerLocalizedCategoryAttribute(DesignerResource.PDFSpire_ManagePasswordSpire_LicenseKey_Category)});</v>
      </c>
      <c r="AK2343" t="str">
        <f t="shared" si="654"/>
        <v>attributeTableBuilder.AddCustomAttributes(typeof(ManagePasswordSpire), new Attribute[] { new DesignerLocalizedDisplayNameAttribute(DesignerResource.PDFSpire_ManagePasswordSpire_DisplayName)});</v>
      </c>
      <c r="AL2343" t="str">
        <f t="shared" si="655"/>
        <v>attributeTableBuilder.AddCustomAttributes(typeof(ManagePasswordSpire), new Attribute[] { new DesignerLocalizedDescriptionAttribute(DesignerResource.PDFSpire_ManagePasswordSpire_Description)});</v>
      </c>
      <c r="AM2343" s="30" t="str">
        <f t="shared" si="656"/>
        <v>attributeTableBuilder.AddCustomAttributes(typeof(ManagePasswordSpire), new Attribute[] { new DesignerLocalizedHelpURLAttribute(DesignerResource.PDFSpire_ManagePasswordSpire_HelpURL)});</v>
      </c>
      <c r="AN2343" t="str">
        <f t="shared" si="663"/>
        <v>&lt;data name="PDFSpire_ManagePasswordSpire_LicenseKey_DisplayName" xml:space="preserve"&gt;&lt;value&gt;License Key&lt;/value&gt;&lt;/data&gt;</v>
      </c>
      <c r="AO2343" t="str">
        <f t="shared" si="657"/>
        <v>&lt;data name="PDFSpire_ManagePasswordSpire_LicenseKey_Description" xml:space="preserve"&gt;&lt;value&gt;If 'License File' has been provided then 'License Key' is not required to be provided.&lt;/value&gt;&lt;/data&gt;</v>
      </c>
      <c r="AP2343" t="str">
        <f t="shared" si="658"/>
        <v>&lt;data name="PDFSpire_ManagePasswordSpire_LicenseKey_Category" xml:space="preserve"&gt;&lt;value&gt;Input&lt;/value&gt;&lt;/data&gt;</v>
      </c>
      <c r="AQ2343" t="str">
        <f t="shared" si="659"/>
        <v>&lt;data name="PDFSpire_ManagePasswordSpire_DisplayName" xml:space="preserve"&gt;&lt;value&gt;Manage Password (Spire)&lt;/value&gt;&lt;/data&gt;</v>
      </c>
      <c r="AR2343" t="str">
        <f t="shared" si="660"/>
        <v>&lt;data name="PDFSpire_ManagePasswordSpire_Description" xml:space="preserve"&gt;&lt;value&gt;Manage Password (Spire)&lt;/value&gt;&lt;/data&gt;</v>
      </c>
      <c r="AU2343" s="30" t="str">
        <f t="shared" si="664"/>
        <v>&lt;data name="PDFSpire_ManagePasswordSpire_HelpURL" xml:space="preserve"&gt;&lt;value&gt;Components/PDF/Spire/ManagePassword(Spire).htm&lt;/value&gt;&lt;/data&gt;</v>
      </c>
      <c r="AV2343" t="str">
        <f t="shared" si="661"/>
        <v>&lt;data name="ToolBox_PDFSpire" xml:space="preserve"&gt;&lt;value&gt;PDF{#}Spire&lt;/value&gt;&lt;/data&gt;</v>
      </c>
      <c r="AW2343" t="str">
        <f t="shared" si="662"/>
        <v>&lt;data name="PDFSpire_ManagePasswordSpire_ICON" xml:space="preserve"&gt;&lt;value&gt;PDFSpireManagePasswordSpireICON&lt;/value&gt;&lt;/data&gt;</v>
      </c>
    </row>
    <row r="2344" spans="1:49" s="353" customFormat="1" ht="15">
      <c r="A2344" s="320">
        <v>4.8</v>
      </c>
      <c r="B2344" s="335" t="s">
        <v>537</v>
      </c>
      <c r="C2344" s="335" t="s">
        <v>5105</v>
      </c>
      <c r="D2344" s="331" t="s">
        <v>5110</v>
      </c>
      <c r="E2344" s="331" t="s">
        <v>5110</v>
      </c>
      <c r="F2344" s="331" t="s">
        <v>1844</v>
      </c>
      <c r="G2344" s="331" t="s">
        <v>1844</v>
      </c>
      <c r="I2344" s="331">
        <v>0</v>
      </c>
      <c r="J2344" s="331">
        <v>1</v>
      </c>
      <c r="K2344" s="335" t="s">
        <v>595</v>
      </c>
      <c r="L2344" s="335" t="s">
        <v>9</v>
      </c>
      <c r="M2344" s="354"/>
      <c r="O2344" s="46" t="str">
        <f t="shared" si="650"/>
        <v>Components/PDF/Spire/MergePDFs(Spire).htm</v>
      </c>
      <c r="P2344" s="49" t="s">
        <v>5107</v>
      </c>
      <c r="Q2344" s="49" t="s">
        <v>5144</v>
      </c>
      <c r="R2344" s="49" t="s">
        <v>5121</v>
      </c>
      <c r="U2344" s="356"/>
      <c r="AF2344" s="30" t="str">
        <f t="shared" si="651"/>
        <v>attributeTableBuilder.AddCustomAttributes(typeof(MergePDFsSpire),"ReadFilter", new Attribute[] { new DesignerLocalizedDisplayNameAttribute(DesignerResource.PDFSpire_MergePDFsSpire_ReadFilter_DisplayName)});</v>
      </c>
      <c r="AG2344" t="str">
        <f t="shared" si="652"/>
        <v>attributeTableBuilder.AddCustomAttributes(typeof(MergePDFsSpire),"ReadFilter", new Attribute[] { new DesignerLocalizedDescriptionAttribute(DesignerResource.PDFSpire_MergePDFsSpire_ReadFilter_Description)});</v>
      </c>
      <c r="AH2344" t="str">
        <f t="shared" si="653"/>
        <v>attributeTableBuilder.AddCustomAttributes(typeof(MergePDFsSpire),"ReadFilter", new Attribute[] { new DesignerLocalizedCategoryAttribute(DesignerResource.PDFSpire_MergePDFsSpire_ReadFilter_Category)});</v>
      </c>
      <c r="AK2344" t="str">
        <f t="shared" si="654"/>
        <v>attributeTableBuilder.AddCustomAttributes(typeof(MergePDFsSpire), new Attribute[] { new DesignerLocalizedDisplayNameAttribute(DesignerResource.PDFSpire_MergePDFsSpire_DisplayName)});</v>
      </c>
      <c r="AL2344" t="str">
        <f t="shared" si="655"/>
        <v>attributeTableBuilder.AddCustomAttributes(typeof(MergePDFsSpire), new Attribute[] { new DesignerLocalizedDescriptionAttribute(DesignerResource.PDFSpire_MergePDFsSpire_Description)});</v>
      </c>
      <c r="AM2344" s="30" t="str">
        <f t="shared" si="656"/>
        <v>attributeTableBuilder.AddCustomAttributes(typeof(MergePDFsSpire), new Attribute[] { new DesignerLocalizedHelpURLAttribute(DesignerResource.PDFSpire_MergePDFsSpire_HelpURL)});</v>
      </c>
      <c r="AN2344" t="str">
        <f t="shared" si="663"/>
        <v>&lt;data name="PDFSpire_MergePDFsSpire_ReadFilter_DisplayName" xml:space="preserve"&gt;&lt;value&gt;Read Filter&lt;/value&gt;&lt;/data&gt;</v>
      </c>
      <c r="AO2344" t="str">
        <f t="shared" si="657"/>
        <v>&lt;data name="PDFSpire_MergePDFsSpire_ReadFilter_Description" xml:space="preserve"&gt;&lt;value&gt;Read Filter&lt;/value&gt;&lt;/data&gt;</v>
      </c>
      <c r="AP2344" t="str">
        <f t="shared" si="658"/>
        <v>&lt;data name="PDFSpire_MergePDFsSpire_ReadFilter_Category" xml:space="preserve"&gt;&lt;value&gt;Input&lt;/value&gt;&lt;/data&gt;</v>
      </c>
      <c r="AQ2344" t="str">
        <f t="shared" si="659"/>
        <v>&lt;data name="PDFSpire_MergePDFsSpire_DisplayName" xml:space="preserve"&gt;&lt;value&gt;Merge PDFs (Spire)&lt;/value&gt;&lt;/data&gt;</v>
      </c>
      <c r="AR2344" t="str">
        <f t="shared" si="660"/>
        <v>&lt;data name="PDFSpire_MergePDFsSpire_Description" xml:space="preserve"&gt;&lt;value&gt;Merge PDFs (Spire)&lt;/value&gt;&lt;/data&gt;</v>
      </c>
      <c r="AU2344" s="30" t="str">
        <f t="shared" si="664"/>
        <v>&lt;data name="PDFSpire_MergePDFsSpire_HelpURL" xml:space="preserve"&gt;&lt;value&gt;Components/PDF/Spire/MergePDFs(Spire).htm&lt;/value&gt;&lt;/data&gt;</v>
      </c>
      <c r="AV2344" t="str">
        <f t="shared" si="661"/>
        <v>&lt;data name="ToolBox_PDFSpire" xml:space="preserve"&gt;&lt;value&gt;PDF{#}Spire&lt;/value&gt;&lt;/data&gt;</v>
      </c>
      <c r="AW2344" t="str">
        <f t="shared" si="662"/>
        <v>&lt;data name="PDFSpire_MergePDFsSpire_ICON" xml:space="preserve"&gt;&lt;value&gt;PDFSpireMergePDFsSpireICON&lt;/value&gt;&lt;/data&gt;</v>
      </c>
    </row>
    <row r="2345" spans="1:49" s="353" customFormat="1" ht="15">
      <c r="A2345" s="320">
        <v>4.8</v>
      </c>
      <c r="B2345" s="335" t="s">
        <v>537</v>
      </c>
      <c r="C2345" s="335" t="s">
        <v>5105</v>
      </c>
      <c r="D2345" s="331" t="s">
        <v>5110</v>
      </c>
      <c r="E2345" s="331" t="s">
        <v>5110</v>
      </c>
      <c r="F2345" s="331" t="s">
        <v>1645</v>
      </c>
      <c r="G2345" s="331" t="s">
        <v>1645</v>
      </c>
      <c r="I2345" s="331">
        <v>1</v>
      </c>
      <c r="J2345" s="331">
        <v>1</v>
      </c>
      <c r="K2345" s="335" t="s">
        <v>595</v>
      </c>
      <c r="L2345" s="335" t="s">
        <v>10</v>
      </c>
      <c r="M2345" s="354"/>
      <c r="O2345" s="46" t="str">
        <f t="shared" si="650"/>
        <v>Components/PDF/Spire/MergePDFs(Spire).htm</v>
      </c>
      <c r="P2345" s="49" t="s">
        <v>5107</v>
      </c>
      <c r="Q2345" s="49" t="s">
        <v>5144</v>
      </c>
      <c r="R2345" s="49" t="s">
        <v>1645</v>
      </c>
      <c r="U2345" s="356"/>
      <c r="AF2345" s="30" t="str">
        <f t="shared" si="651"/>
        <v>attributeTableBuilder.AddCustomAttributes(typeof(MergePDFsSpire),"Files", new Attribute[] { new DesignerLocalizedDisplayNameAttribute(DesignerResource.PDFSpire_MergePDFsSpire_Files_DisplayName)});</v>
      </c>
      <c r="AG2345" t="str">
        <f t="shared" si="652"/>
        <v>attributeTableBuilder.AddCustomAttributes(typeof(MergePDFsSpire),"Files", new Attribute[] { new DesignerLocalizedDescriptionAttribute(DesignerResource.PDFSpire_MergePDFsSpire_Files_Description)});</v>
      </c>
      <c r="AH2345" t="str">
        <f t="shared" si="653"/>
        <v>attributeTableBuilder.AddCustomAttributes(typeof(MergePDFsSpire),"Files", new Attribute[] { new DesignerLocalizedCategoryAttribute(DesignerResource.PDFSpire_MergePDFsSpire_Files_Category)});</v>
      </c>
      <c r="AK2345" t="str">
        <f t="shared" si="654"/>
        <v>attributeTableBuilder.AddCustomAttributes(typeof(MergePDFsSpire), new Attribute[] { new DesignerLocalizedDisplayNameAttribute(DesignerResource.PDFSpire_MergePDFsSpire_DisplayName)});</v>
      </c>
      <c r="AL2345" t="str">
        <f t="shared" si="655"/>
        <v>attributeTableBuilder.AddCustomAttributes(typeof(MergePDFsSpire), new Attribute[] { new DesignerLocalizedDescriptionAttribute(DesignerResource.PDFSpire_MergePDFsSpire_Description)});</v>
      </c>
      <c r="AM2345" s="30" t="str">
        <f t="shared" si="656"/>
        <v>attributeTableBuilder.AddCustomAttributes(typeof(MergePDFsSpire), new Attribute[] { new DesignerLocalizedHelpURLAttribute(DesignerResource.PDFSpire_MergePDFsSpire_HelpURL)});</v>
      </c>
      <c r="AN2345" t="str">
        <f t="shared" si="663"/>
        <v>&lt;data name="PDFSpire_MergePDFsSpire_Files_DisplayName" xml:space="preserve"&gt;&lt;value&gt;Files&lt;/value&gt;&lt;/data&gt;</v>
      </c>
      <c r="AO2345" t="str">
        <f t="shared" si="657"/>
        <v>&lt;data name="PDFSpire_MergePDFsSpire_Files_Description" xml:space="preserve"&gt;&lt;value&gt;Files&lt;/value&gt;&lt;/data&gt;</v>
      </c>
      <c r="AP2345" t="str">
        <f t="shared" si="658"/>
        <v>&lt;data name="PDFSpire_MergePDFsSpire_Files_Category" xml:space="preserve"&gt;&lt;value&gt;Input&lt;/value&gt;&lt;/data&gt;</v>
      </c>
      <c r="AQ2345" t="str">
        <f t="shared" si="659"/>
        <v>&lt;data name="PDFSpire_MergePDFsSpire_DisplayName" xml:space="preserve"&gt;&lt;value&gt;Merge PDFs (Spire)&lt;/value&gt;&lt;/data&gt;</v>
      </c>
      <c r="AR2345" t="str">
        <f t="shared" si="660"/>
        <v>&lt;data name="PDFSpire_MergePDFsSpire_Description" xml:space="preserve"&gt;&lt;value&gt;Merge PDFs (Spire)&lt;/value&gt;&lt;/data&gt;</v>
      </c>
      <c r="AU2345" s="30" t="str">
        <f t="shared" si="664"/>
        <v>&lt;data name="PDFSpire_MergePDFsSpire_HelpURL" xml:space="preserve"&gt;&lt;value&gt;Components/PDF/Spire/MergePDFs(Spire).htm&lt;/value&gt;&lt;/data&gt;</v>
      </c>
      <c r="AV2345" t="str">
        <f t="shared" si="661"/>
        <v>&lt;data name="ToolBox_PDFSpire" xml:space="preserve"&gt;&lt;value&gt;PDF{#}Spire&lt;/value&gt;&lt;/data&gt;</v>
      </c>
      <c r="AW2345" t="str">
        <f t="shared" si="662"/>
        <v>&lt;data name="PDFSpire_MergePDFsSpire_ICON" xml:space="preserve"&gt;&lt;value&gt;PDFSpireMergePDFsSpireICON&lt;/value&gt;&lt;/data&gt;</v>
      </c>
    </row>
    <row r="2346" spans="1:49" s="353" customFormat="1" ht="15">
      <c r="A2346" s="320">
        <v>4.8</v>
      </c>
      <c r="B2346" s="335" t="s">
        <v>537</v>
      </c>
      <c r="C2346" s="335" t="s">
        <v>5105</v>
      </c>
      <c r="D2346" s="331" t="s">
        <v>5110</v>
      </c>
      <c r="E2346" s="331" t="s">
        <v>5110</v>
      </c>
      <c r="F2346" s="331" t="s">
        <v>1850</v>
      </c>
      <c r="G2346" s="331" t="s">
        <v>1850</v>
      </c>
      <c r="I2346" s="331">
        <v>1</v>
      </c>
      <c r="J2346" s="331">
        <v>1</v>
      </c>
      <c r="K2346" s="335" t="s">
        <v>595</v>
      </c>
      <c r="L2346" s="335" t="s">
        <v>10</v>
      </c>
      <c r="M2346" s="354"/>
      <c r="O2346" s="46" t="str">
        <f t="shared" si="650"/>
        <v>Components/PDF/Spire/MergePDFs(Spire).htm</v>
      </c>
      <c r="P2346" s="49" t="s">
        <v>5107</v>
      </c>
      <c r="Q2346" s="49" t="s">
        <v>5144</v>
      </c>
      <c r="R2346" s="49" t="s">
        <v>5128</v>
      </c>
      <c r="U2346" s="356"/>
      <c r="AF2346" s="30" t="str">
        <f t="shared" si="651"/>
        <v>attributeTableBuilder.AddCustomAttributes(typeof(MergePDFsSpire),"NewPDFName", new Attribute[] { new DesignerLocalizedDisplayNameAttribute(DesignerResource.PDFSpire_MergePDFsSpire_NewPDFName_DisplayName)});</v>
      </c>
      <c r="AG2346" t="str">
        <f t="shared" si="652"/>
        <v>attributeTableBuilder.AddCustomAttributes(typeof(MergePDFsSpire),"NewPDFName", new Attribute[] { new DesignerLocalizedDescriptionAttribute(DesignerResource.PDFSpire_MergePDFsSpire_NewPDFName_Description)});</v>
      </c>
      <c r="AH2346" t="str">
        <f t="shared" si="653"/>
        <v>attributeTableBuilder.AddCustomAttributes(typeof(MergePDFsSpire),"NewPDFName", new Attribute[] { new DesignerLocalizedCategoryAttribute(DesignerResource.PDFSpire_MergePDFsSpire_NewPDFName_Category)});</v>
      </c>
      <c r="AK2346" t="str">
        <f t="shared" si="654"/>
        <v>attributeTableBuilder.AddCustomAttributes(typeof(MergePDFsSpire), new Attribute[] { new DesignerLocalizedDisplayNameAttribute(DesignerResource.PDFSpire_MergePDFsSpire_DisplayName)});</v>
      </c>
      <c r="AL2346" t="str">
        <f t="shared" si="655"/>
        <v>attributeTableBuilder.AddCustomAttributes(typeof(MergePDFsSpire), new Attribute[] { new DesignerLocalizedDescriptionAttribute(DesignerResource.PDFSpire_MergePDFsSpire_Description)});</v>
      </c>
      <c r="AM2346" s="30" t="str">
        <f t="shared" si="656"/>
        <v>attributeTableBuilder.AddCustomAttributes(typeof(MergePDFsSpire), new Attribute[] { new DesignerLocalizedHelpURLAttribute(DesignerResource.PDFSpire_MergePDFsSpire_HelpURL)});</v>
      </c>
      <c r="AN2346" t="str">
        <f t="shared" si="663"/>
        <v>&lt;data name="PDFSpire_MergePDFsSpire_NewPDFName_DisplayName" xml:space="preserve"&gt;&lt;value&gt;New PDF Name&lt;/value&gt;&lt;/data&gt;</v>
      </c>
      <c r="AO2346" t="str">
        <f t="shared" si="657"/>
        <v>&lt;data name="PDFSpire_MergePDFsSpire_NewPDFName_Description" xml:space="preserve"&gt;&lt;value&gt;New PDF Name&lt;/value&gt;&lt;/data&gt;</v>
      </c>
      <c r="AP2346" t="str">
        <f t="shared" si="658"/>
        <v>&lt;data name="PDFSpire_MergePDFsSpire_NewPDFName_Category" xml:space="preserve"&gt;&lt;value&gt;Input&lt;/value&gt;&lt;/data&gt;</v>
      </c>
      <c r="AQ2346" t="str">
        <f t="shared" si="659"/>
        <v>&lt;data name="PDFSpire_MergePDFsSpire_DisplayName" xml:space="preserve"&gt;&lt;value&gt;Merge PDFs (Spire)&lt;/value&gt;&lt;/data&gt;</v>
      </c>
      <c r="AR2346" t="str">
        <f t="shared" si="660"/>
        <v>&lt;data name="PDFSpire_MergePDFsSpire_Description" xml:space="preserve"&gt;&lt;value&gt;Merge PDFs (Spire)&lt;/value&gt;&lt;/data&gt;</v>
      </c>
      <c r="AU2346" s="30" t="str">
        <f t="shared" si="664"/>
        <v>&lt;data name="PDFSpire_MergePDFsSpire_HelpURL" xml:space="preserve"&gt;&lt;value&gt;Components/PDF/Spire/MergePDFs(Spire).htm&lt;/value&gt;&lt;/data&gt;</v>
      </c>
      <c r="AV2346" t="str">
        <f t="shared" si="661"/>
        <v>&lt;data name="ToolBox_PDFSpire" xml:space="preserve"&gt;&lt;value&gt;PDF{#}Spire&lt;/value&gt;&lt;/data&gt;</v>
      </c>
      <c r="AW2346" t="str">
        <f t="shared" si="662"/>
        <v>&lt;data name="PDFSpire_MergePDFsSpire_ICON" xml:space="preserve"&gt;&lt;value&gt;PDFSpireMergePDFsSpireICON&lt;/value&gt;&lt;/data&gt;</v>
      </c>
    </row>
    <row r="2347" spans="1:49" s="353" customFormat="1" ht="15">
      <c r="A2347" s="320">
        <v>4.8</v>
      </c>
      <c r="B2347" s="335" t="s">
        <v>537</v>
      </c>
      <c r="C2347" s="335" t="s">
        <v>5105</v>
      </c>
      <c r="D2347" s="331" t="s">
        <v>5110</v>
      </c>
      <c r="E2347" s="331" t="s">
        <v>5110</v>
      </c>
      <c r="F2347" s="331" t="s">
        <v>5114</v>
      </c>
      <c r="G2347" s="331" t="s">
        <v>5137</v>
      </c>
      <c r="I2347" s="331">
        <v>1</v>
      </c>
      <c r="J2347" s="331">
        <v>1</v>
      </c>
      <c r="K2347" s="335" t="s">
        <v>595</v>
      </c>
      <c r="L2347" s="335" t="s">
        <v>4338</v>
      </c>
      <c r="M2347" s="354"/>
      <c r="N2347" s="353" t="s">
        <v>5116</v>
      </c>
      <c r="O2347" s="46" t="str">
        <f t="shared" si="650"/>
        <v>Components/PDF/Spire/MergePDFs(Spire).htm</v>
      </c>
      <c r="P2347" s="49" t="s">
        <v>5107</v>
      </c>
      <c r="Q2347" s="49" t="s">
        <v>5144</v>
      </c>
      <c r="R2347" s="49" t="s">
        <v>5119</v>
      </c>
      <c r="U2347" s="356"/>
      <c r="AF2347" s="30" t="str">
        <f t="shared" si="651"/>
        <v>attributeTableBuilder.AddCustomAttributes(typeof(MergePDFsSpire),"LicenseFile", new Attribute[] { new DesignerLocalizedDisplayNameAttribute(DesignerResource.PDFSpire_MergePDFsSpire_LicenseFile_DisplayName)});</v>
      </c>
      <c r="AG2347" t="str">
        <f t="shared" si="652"/>
        <v>attributeTableBuilder.AddCustomAttributes(typeof(MergePDFsSpire),"LicenseFile", new Attribute[] { new DesignerLocalizedDescriptionAttribute(DesignerResource.PDFSpire_MergePDFsSpire_LicenseFile_Description)});</v>
      </c>
      <c r="AH2347" t="str">
        <f t="shared" si="653"/>
        <v>attributeTableBuilder.AddCustomAttributes(typeof(MergePDFsSpire),"LicenseFile", new Attribute[] { new DesignerLocalizedCategoryAttribute(DesignerResource.PDFSpire_MergePDFsSpire_LicenseFile_Category)});</v>
      </c>
      <c r="AK2347" t="str">
        <f t="shared" si="654"/>
        <v>attributeTableBuilder.AddCustomAttributes(typeof(MergePDFsSpire), new Attribute[] { new DesignerLocalizedDisplayNameAttribute(DesignerResource.PDFSpire_MergePDFsSpire_DisplayName)});</v>
      </c>
      <c r="AL2347" t="str">
        <f t="shared" si="655"/>
        <v>attributeTableBuilder.AddCustomAttributes(typeof(MergePDFsSpire), new Attribute[] { new DesignerLocalizedDescriptionAttribute(DesignerResource.PDFSpire_MergePDFsSpire_Description)});</v>
      </c>
      <c r="AM2347" s="30" t="str">
        <f t="shared" si="656"/>
        <v>attributeTableBuilder.AddCustomAttributes(typeof(MergePDFsSpire), new Attribute[] { new DesignerLocalizedHelpURLAttribute(DesignerResource.PDFSpire_MergePDFsSpire_HelpURL)});</v>
      </c>
      <c r="AN2347" t="str">
        <f t="shared" si="663"/>
        <v>&lt;data name="PDFSpire_MergePDFsSpire_LicenseFile_DisplayName" xml:space="preserve"&gt;&lt;value&gt;License File&lt;/value&gt;&lt;/data&gt;</v>
      </c>
      <c r="AO2347" t="str">
        <f t="shared" si="657"/>
        <v>&lt;data name="PDFSpire_MergePDFsSpire_LicenseFile_Description" xml:space="preserve"&gt;&lt;value&gt;If 'License Key' has been provided then 'License File' is not required to be provided.&lt;/value&gt;&lt;/data&gt;</v>
      </c>
      <c r="AP2347" t="str">
        <f t="shared" si="658"/>
        <v>&lt;data name="PDFSpire_MergePDFsSpire_LicenseFile_Category" xml:space="preserve"&gt;&lt;value&gt;Input&lt;/value&gt;&lt;/data&gt;</v>
      </c>
      <c r="AQ2347" t="str">
        <f t="shared" si="659"/>
        <v>&lt;data name="PDFSpire_MergePDFsSpire_DisplayName" xml:space="preserve"&gt;&lt;value&gt;Merge PDFs (Spire)&lt;/value&gt;&lt;/data&gt;</v>
      </c>
      <c r="AR2347" t="str">
        <f t="shared" si="660"/>
        <v>&lt;data name="PDFSpire_MergePDFsSpire_Description" xml:space="preserve"&gt;&lt;value&gt;Merge PDFs (Spire)&lt;/value&gt;&lt;/data&gt;</v>
      </c>
      <c r="AU2347" s="30" t="str">
        <f t="shared" si="664"/>
        <v>&lt;data name="PDFSpire_MergePDFsSpire_HelpURL" xml:space="preserve"&gt;&lt;value&gt;Components/PDF/Spire/MergePDFs(Spire).htm&lt;/value&gt;&lt;/data&gt;</v>
      </c>
      <c r="AV2347" t="str">
        <f t="shared" si="661"/>
        <v>&lt;data name="ToolBox_PDFSpire" xml:space="preserve"&gt;&lt;value&gt;PDF{#}Spire&lt;/value&gt;&lt;/data&gt;</v>
      </c>
      <c r="AW2347" t="str">
        <f t="shared" si="662"/>
        <v>&lt;data name="PDFSpire_MergePDFsSpire_ICON" xml:space="preserve"&gt;&lt;value&gt;PDFSpireMergePDFsSpireICON&lt;/value&gt;&lt;/data&gt;</v>
      </c>
    </row>
    <row r="2348" spans="1:49" s="353" customFormat="1" ht="15">
      <c r="A2348" s="320">
        <v>4.8</v>
      </c>
      <c r="B2348" s="335" t="s">
        <v>537</v>
      </c>
      <c r="C2348" s="335" t="s">
        <v>5105</v>
      </c>
      <c r="D2348" s="331" t="s">
        <v>5110</v>
      </c>
      <c r="E2348" s="331" t="s">
        <v>5110</v>
      </c>
      <c r="F2348" s="331" t="s">
        <v>5115</v>
      </c>
      <c r="G2348" s="331" t="s">
        <v>5138</v>
      </c>
      <c r="I2348" s="331">
        <v>1</v>
      </c>
      <c r="J2348" s="331">
        <v>1</v>
      </c>
      <c r="K2348" s="335" t="s">
        <v>595</v>
      </c>
      <c r="L2348" s="335" t="s">
        <v>4338</v>
      </c>
      <c r="M2348" s="354"/>
      <c r="N2348" s="353" t="s">
        <v>5117</v>
      </c>
      <c r="O2348" s="46" t="str">
        <f t="shared" si="650"/>
        <v>Components/PDF/Spire/MergePDFs(Spire).htm</v>
      </c>
      <c r="P2348" s="49" t="s">
        <v>5107</v>
      </c>
      <c r="Q2348" s="49" t="s">
        <v>5144</v>
      </c>
      <c r="R2348" s="49" t="s">
        <v>5120</v>
      </c>
      <c r="U2348" s="356"/>
      <c r="AF2348" s="30" t="str">
        <f t="shared" si="651"/>
        <v>attributeTableBuilder.AddCustomAttributes(typeof(MergePDFsSpire),"LicenseKey", new Attribute[] { new DesignerLocalizedDisplayNameAttribute(DesignerResource.PDFSpire_MergePDFsSpire_LicenseKey_DisplayName)});</v>
      </c>
      <c r="AG2348" t="str">
        <f t="shared" si="652"/>
        <v>attributeTableBuilder.AddCustomAttributes(typeof(MergePDFsSpire),"LicenseKey", new Attribute[] { new DesignerLocalizedDescriptionAttribute(DesignerResource.PDFSpire_MergePDFsSpire_LicenseKey_Description)});</v>
      </c>
      <c r="AH2348" t="str">
        <f t="shared" si="653"/>
        <v>attributeTableBuilder.AddCustomAttributes(typeof(MergePDFsSpire),"LicenseKey", new Attribute[] { new DesignerLocalizedCategoryAttribute(DesignerResource.PDFSpire_MergePDFsSpire_LicenseKey_Category)});</v>
      </c>
      <c r="AK2348" t="str">
        <f t="shared" si="654"/>
        <v>attributeTableBuilder.AddCustomAttributes(typeof(MergePDFsSpire), new Attribute[] { new DesignerLocalizedDisplayNameAttribute(DesignerResource.PDFSpire_MergePDFsSpire_DisplayName)});</v>
      </c>
      <c r="AL2348" t="str">
        <f t="shared" si="655"/>
        <v>attributeTableBuilder.AddCustomAttributes(typeof(MergePDFsSpire), new Attribute[] { new DesignerLocalizedDescriptionAttribute(DesignerResource.PDFSpire_MergePDFsSpire_Description)});</v>
      </c>
      <c r="AM2348" s="30" t="str">
        <f t="shared" si="656"/>
        <v>attributeTableBuilder.AddCustomAttributes(typeof(MergePDFsSpire), new Attribute[] { new DesignerLocalizedHelpURLAttribute(DesignerResource.PDFSpire_MergePDFsSpire_HelpURL)});</v>
      </c>
      <c r="AN2348" t="str">
        <f t="shared" si="663"/>
        <v>&lt;data name="PDFSpire_MergePDFsSpire_LicenseKey_DisplayName" xml:space="preserve"&gt;&lt;value&gt;License Key&lt;/value&gt;&lt;/data&gt;</v>
      </c>
      <c r="AO2348" t="str">
        <f t="shared" si="657"/>
        <v>&lt;data name="PDFSpire_MergePDFsSpire_LicenseKey_Description" xml:space="preserve"&gt;&lt;value&gt;If 'License File' has been provided then 'License Key' is not required to be provided.&lt;/value&gt;&lt;/data&gt;</v>
      </c>
      <c r="AP2348" t="str">
        <f t="shared" si="658"/>
        <v>&lt;data name="PDFSpire_MergePDFsSpire_LicenseKey_Category" xml:space="preserve"&gt;&lt;value&gt;Input&lt;/value&gt;&lt;/data&gt;</v>
      </c>
      <c r="AQ2348" t="str">
        <f t="shared" si="659"/>
        <v>&lt;data name="PDFSpire_MergePDFsSpire_DisplayName" xml:space="preserve"&gt;&lt;value&gt;Merge PDFs (Spire)&lt;/value&gt;&lt;/data&gt;</v>
      </c>
      <c r="AR2348" t="str">
        <f t="shared" si="660"/>
        <v>&lt;data name="PDFSpire_MergePDFsSpire_Description" xml:space="preserve"&gt;&lt;value&gt;Merge PDFs (Spire)&lt;/value&gt;&lt;/data&gt;</v>
      </c>
      <c r="AU2348" s="30" t="str">
        <f t="shared" si="664"/>
        <v>&lt;data name="PDFSpire_MergePDFsSpire_HelpURL" xml:space="preserve"&gt;&lt;value&gt;Components/PDF/Spire/MergePDFs(Spire).htm&lt;/value&gt;&lt;/data&gt;</v>
      </c>
      <c r="AV2348" t="str">
        <f t="shared" si="661"/>
        <v>&lt;data name="ToolBox_PDFSpire" xml:space="preserve"&gt;&lt;value&gt;PDF{#}Spire&lt;/value&gt;&lt;/data&gt;</v>
      </c>
      <c r="AW2348" t="str">
        <f t="shared" si="662"/>
        <v>&lt;data name="PDFSpire_MergePDFsSpire_ICON" xml:space="preserve"&gt;&lt;value&gt;PDFSpireMergePDFsSpireICON&lt;/value&gt;&lt;/data&gt;</v>
      </c>
    </row>
    <row r="2349" spans="1:49" s="353" customFormat="1" ht="15">
      <c r="A2349" s="320">
        <v>4.8</v>
      </c>
      <c r="B2349" s="335" t="s">
        <v>537</v>
      </c>
      <c r="C2349" s="335" t="s">
        <v>5105</v>
      </c>
      <c r="D2349" s="331" t="s">
        <v>5111</v>
      </c>
      <c r="E2349" s="331" t="s">
        <v>5111</v>
      </c>
      <c r="F2349" s="331" t="s">
        <v>1831</v>
      </c>
      <c r="G2349" s="331" t="s">
        <v>1831</v>
      </c>
      <c r="I2349" s="331">
        <v>0</v>
      </c>
      <c r="J2349" s="331">
        <v>1</v>
      </c>
      <c r="K2349" s="335" t="s">
        <v>1817</v>
      </c>
      <c r="L2349" s="335" t="s">
        <v>667</v>
      </c>
      <c r="M2349" s="354"/>
      <c r="O2349" s="46" t="str">
        <f t="shared" si="650"/>
        <v>Components/PDF/Spire/ReadPDF(Spire).htm</v>
      </c>
      <c r="P2349" s="49" t="s">
        <v>5107</v>
      </c>
      <c r="Q2349" s="49" t="s">
        <v>5145</v>
      </c>
      <c r="R2349" s="49" t="s">
        <v>3721</v>
      </c>
      <c r="U2349" s="356"/>
      <c r="AF2349" s="30" t="str">
        <f t="shared" si="651"/>
        <v>attributeTableBuilder.AddCustomAttributes(typeof(ReadPDFSpire),"PreserveFormat", new Attribute[] { new DesignerLocalizedDisplayNameAttribute(DesignerResource.PDFSpire_ReadPDFSpire_PreserveFormat_DisplayName)});</v>
      </c>
      <c r="AG2349" t="str">
        <f t="shared" si="652"/>
        <v>attributeTableBuilder.AddCustomAttributes(typeof(ReadPDFSpire),"PreserveFormat", new Attribute[] { new DesignerLocalizedDescriptionAttribute(DesignerResource.PDFSpire_ReadPDFSpire_PreserveFormat_Description)});</v>
      </c>
      <c r="AH2349" t="str">
        <f t="shared" si="653"/>
        <v>attributeTableBuilder.AddCustomAttributes(typeof(ReadPDFSpire),"PreserveFormat", new Attribute[] { new DesignerLocalizedCategoryAttribute(DesignerResource.PDFSpire_ReadPDFSpire_PreserveFormat_Category)});</v>
      </c>
      <c r="AK2349" t="str">
        <f t="shared" si="654"/>
        <v>attributeTableBuilder.AddCustomAttributes(typeof(ReadPDFSpire), new Attribute[] { new DesignerLocalizedDisplayNameAttribute(DesignerResource.PDFSpire_ReadPDFSpire_DisplayName)});</v>
      </c>
      <c r="AL2349" t="str">
        <f t="shared" si="655"/>
        <v>attributeTableBuilder.AddCustomAttributes(typeof(ReadPDFSpire), new Attribute[] { new DesignerLocalizedDescriptionAttribute(DesignerResource.PDFSpire_ReadPDFSpire_Description)});</v>
      </c>
      <c r="AM2349" s="30" t="str">
        <f t="shared" si="656"/>
        <v>attributeTableBuilder.AddCustomAttributes(typeof(ReadPDFSpire), new Attribute[] { new DesignerLocalizedHelpURLAttribute(DesignerResource.PDFSpire_ReadPDFSpire_HelpURL)});</v>
      </c>
      <c r="AN2349" t="str">
        <f t="shared" si="663"/>
        <v>&lt;data name="PDFSpire_ReadPDFSpire_PreserveFormat_DisplayName" xml:space="preserve"&gt;&lt;value&gt;Preserve Format&lt;/value&gt;&lt;/data&gt;</v>
      </c>
      <c r="AO2349" t="str">
        <f t="shared" si="657"/>
        <v>&lt;data name="PDFSpire_ReadPDFSpire_PreserveFormat_Description" xml:space="preserve"&gt;&lt;value&gt;Preserve Format&lt;/value&gt;&lt;/data&gt;</v>
      </c>
      <c r="AP2349" t="str">
        <f t="shared" si="658"/>
        <v>&lt;data name="PDFSpire_ReadPDFSpire_PreserveFormat_Category" xml:space="preserve"&gt;&lt;value&gt;Preference&lt;/value&gt;&lt;/data&gt;</v>
      </c>
      <c r="AQ2349" t="str">
        <f t="shared" si="659"/>
        <v>&lt;data name="PDFSpire_ReadPDFSpire_DisplayName" xml:space="preserve"&gt;&lt;value&gt;Read PDF (Spire)&lt;/value&gt;&lt;/data&gt;</v>
      </c>
      <c r="AR2349" t="str">
        <f t="shared" si="660"/>
        <v>&lt;data name="PDFSpire_ReadPDFSpire_Description" xml:space="preserve"&gt;&lt;value&gt;Read PDF (Spire)&lt;/value&gt;&lt;/data&gt;</v>
      </c>
      <c r="AU2349" s="30" t="str">
        <f t="shared" si="664"/>
        <v>&lt;data name="PDFSpire_ReadPDFSpire_HelpURL" xml:space="preserve"&gt;&lt;value&gt;Components/PDF/Spire/ReadPDF(Spire).htm&lt;/value&gt;&lt;/data&gt;</v>
      </c>
      <c r="AV2349" t="str">
        <f t="shared" si="661"/>
        <v>&lt;data name="ToolBox_PDFSpire" xml:space="preserve"&gt;&lt;value&gt;PDF{#}Spire&lt;/value&gt;&lt;/data&gt;</v>
      </c>
      <c r="AW2349" t="str">
        <f t="shared" si="662"/>
        <v>&lt;data name="PDFSpire_ReadPDFSpire_ICON" xml:space="preserve"&gt;&lt;value&gt;PDFSpireReadPDFSpireICON&lt;/value&gt;&lt;/data&gt;</v>
      </c>
    </row>
    <row r="2350" spans="1:49" s="353" customFormat="1" ht="15">
      <c r="A2350" s="320">
        <v>4.8</v>
      </c>
      <c r="B2350" s="335" t="s">
        <v>537</v>
      </c>
      <c r="C2350" s="335" t="s">
        <v>5105</v>
      </c>
      <c r="D2350" s="331" t="s">
        <v>5111</v>
      </c>
      <c r="E2350" s="331" t="s">
        <v>5111</v>
      </c>
      <c r="F2350" s="331" t="s">
        <v>1189</v>
      </c>
      <c r="G2350" s="331" t="s">
        <v>1833</v>
      </c>
      <c r="I2350" s="331">
        <v>1</v>
      </c>
      <c r="J2350" s="331">
        <v>1</v>
      </c>
      <c r="K2350" s="335" t="s">
        <v>595</v>
      </c>
      <c r="L2350" s="335" t="s">
        <v>667</v>
      </c>
      <c r="M2350" s="354"/>
      <c r="O2350" s="46" t="str">
        <f t="shared" si="650"/>
        <v>Components/PDF/Spire/ReadPDF(Spire).htm</v>
      </c>
      <c r="P2350" s="49" t="s">
        <v>5107</v>
      </c>
      <c r="Q2350" s="49" t="s">
        <v>5145</v>
      </c>
      <c r="R2350" s="49" t="s">
        <v>1833</v>
      </c>
      <c r="U2350" s="356"/>
      <c r="AF2350" s="30" t="str">
        <f t="shared" si="651"/>
        <v>attributeTableBuilder.AddCustomAttributes(typeof(ReadPDFSpire),"FileName", new Attribute[] { new DesignerLocalizedDisplayNameAttribute(DesignerResource.PDFSpire_ReadPDFSpire_FileName_DisplayName)});</v>
      </c>
      <c r="AG2350" t="str">
        <f t="shared" si="652"/>
        <v>attributeTableBuilder.AddCustomAttributes(typeof(ReadPDFSpire),"FileName", new Attribute[] { new DesignerLocalizedDescriptionAttribute(DesignerResource.PDFSpire_ReadPDFSpire_FileName_Description)});</v>
      </c>
      <c r="AH2350" t="str">
        <f t="shared" si="653"/>
        <v>attributeTableBuilder.AddCustomAttributes(typeof(ReadPDFSpire),"FileName", new Attribute[] { new DesignerLocalizedCategoryAttribute(DesignerResource.PDFSpire_ReadPDFSpire_FileName_Category)});</v>
      </c>
      <c r="AK2350" t="str">
        <f t="shared" si="654"/>
        <v>attributeTableBuilder.AddCustomAttributes(typeof(ReadPDFSpire), new Attribute[] { new DesignerLocalizedDisplayNameAttribute(DesignerResource.PDFSpire_ReadPDFSpire_DisplayName)});</v>
      </c>
      <c r="AL2350" t="str">
        <f t="shared" si="655"/>
        <v>attributeTableBuilder.AddCustomAttributes(typeof(ReadPDFSpire), new Attribute[] { new DesignerLocalizedDescriptionAttribute(DesignerResource.PDFSpire_ReadPDFSpire_Description)});</v>
      </c>
      <c r="AM2350" s="30" t="str">
        <f t="shared" si="656"/>
        <v>attributeTableBuilder.AddCustomAttributes(typeof(ReadPDFSpire), new Attribute[] { new DesignerLocalizedHelpURLAttribute(DesignerResource.PDFSpire_ReadPDFSpire_HelpURL)});</v>
      </c>
      <c r="AN2350" t="str">
        <f t="shared" si="663"/>
        <v>&lt;data name="PDFSpire_ReadPDFSpire_FileName_DisplayName" xml:space="preserve"&gt;&lt;value&gt;File Name&lt;/value&gt;&lt;/data&gt;</v>
      </c>
      <c r="AO2350" t="str">
        <f t="shared" si="657"/>
        <v>&lt;data name="PDFSpire_ReadPDFSpire_FileName_Description" xml:space="preserve"&gt;&lt;value&gt;FileName&lt;/value&gt;&lt;/data&gt;</v>
      </c>
      <c r="AP2350" t="str">
        <f t="shared" si="658"/>
        <v>&lt;data name="PDFSpire_ReadPDFSpire_FileName_Category" xml:space="preserve"&gt;&lt;value&gt;Input&lt;/value&gt;&lt;/data&gt;</v>
      </c>
      <c r="AQ2350" t="str">
        <f t="shared" si="659"/>
        <v>&lt;data name="PDFSpire_ReadPDFSpire_DisplayName" xml:space="preserve"&gt;&lt;value&gt;Read PDF (Spire)&lt;/value&gt;&lt;/data&gt;</v>
      </c>
      <c r="AR2350" t="str">
        <f t="shared" si="660"/>
        <v>&lt;data name="PDFSpire_ReadPDFSpire_Description" xml:space="preserve"&gt;&lt;value&gt;Read PDF (Spire)&lt;/value&gt;&lt;/data&gt;</v>
      </c>
      <c r="AU2350" s="30" t="str">
        <f t="shared" si="664"/>
        <v>&lt;data name="PDFSpire_ReadPDFSpire_HelpURL" xml:space="preserve"&gt;&lt;value&gt;Components/PDF/Spire/ReadPDF(Spire).htm&lt;/value&gt;&lt;/data&gt;</v>
      </c>
      <c r="AV2350" t="str">
        <f t="shared" si="661"/>
        <v>&lt;data name="ToolBox_PDFSpire" xml:space="preserve"&gt;&lt;value&gt;PDF{#}Spire&lt;/value&gt;&lt;/data&gt;</v>
      </c>
      <c r="AW2350" t="str">
        <f t="shared" si="662"/>
        <v>&lt;data name="PDFSpire_ReadPDFSpire_ICON" xml:space="preserve"&gt;&lt;value&gt;PDFSpireReadPDFSpireICON&lt;/value&gt;&lt;/data&gt;</v>
      </c>
    </row>
    <row r="2351" spans="1:49" s="353" customFormat="1" ht="15">
      <c r="A2351" s="320">
        <v>4.8</v>
      </c>
      <c r="B2351" s="335" t="s">
        <v>537</v>
      </c>
      <c r="C2351" s="335" t="s">
        <v>5105</v>
      </c>
      <c r="D2351" s="331" t="s">
        <v>5111</v>
      </c>
      <c r="E2351" s="331" t="s">
        <v>5111</v>
      </c>
      <c r="F2351" s="331" t="s">
        <v>597</v>
      </c>
      <c r="G2351" s="331" t="s">
        <v>597</v>
      </c>
      <c r="I2351" s="331">
        <v>1</v>
      </c>
      <c r="J2351" s="331">
        <v>1</v>
      </c>
      <c r="K2351" s="335" t="s">
        <v>595</v>
      </c>
      <c r="L2351" s="335" t="s">
        <v>9</v>
      </c>
      <c r="M2351" s="354" t="b">
        <v>1</v>
      </c>
      <c r="O2351" s="46" t="str">
        <f t="shared" si="650"/>
        <v>Components/PDF/Spire/ReadPDF(Spire).htm</v>
      </c>
      <c r="P2351" s="49" t="s">
        <v>5107</v>
      </c>
      <c r="Q2351" s="49" t="s">
        <v>5145</v>
      </c>
      <c r="R2351" s="49" t="s">
        <v>597</v>
      </c>
      <c r="U2351" s="356"/>
      <c r="AF2351" s="30" t="str">
        <f t="shared" si="651"/>
        <v>attributeTableBuilder.AddCustomAttributes(typeof(ReadPDFSpire),"Password", new Attribute[] { new DesignerLocalizedDisplayNameAttribute(DesignerResource.PDFSpire_ReadPDFSpire_Password_DisplayName)});</v>
      </c>
      <c r="AG2351" t="str">
        <f t="shared" si="652"/>
        <v>attributeTableBuilder.AddCustomAttributes(typeof(ReadPDFSpire),"Password", new Attribute[] { new DesignerLocalizedDescriptionAttribute(DesignerResource.PDFSpire_ReadPDFSpire_Password_Description)});</v>
      </c>
      <c r="AH2351" t="str">
        <f t="shared" si="653"/>
        <v>attributeTableBuilder.AddCustomAttributes(typeof(ReadPDFSpire),"Password", new Attribute[] { new DesignerLocalizedCategoryAttribute(DesignerResource.PDFSpire_ReadPDFSpire_Password_Category)});</v>
      </c>
      <c r="AK2351" t="str">
        <f t="shared" si="654"/>
        <v>attributeTableBuilder.AddCustomAttributes(typeof(ReadPDFSpire), new Attribute[] { new DesignerLocalizedDisplayNameAttribute(DesignerResource.PDFSpire_ReadPDFSpire_DisplayName)});</v>
      </c>
      <c r="AL2351" t="str">
        <f t="shared" si="655"/>
        <v>attributeTableBuilder.AddCustomAttributes(typeof(ReadPDFSpire), new Attribute[] { new DesignerLocalizedDescriptionAttribute(DesignerResource.PDFSpire_ReadPDFSpire_Description)});</v>
      </c>
      <c r="AM2351" s="30" t="str">
        <f t="shared" si="656"/>
        <v>attributeTableBuilder.AddCustomAttributes(typeof(ReadPDFSpire), new Attribute[] { new DesignerLocalizedHelpURLAttribute(DesignerResource.PDFSpire_ReadPDFSpire_HelpURL)});</v>
      </c>
      <c r="AN2351" t="str">
        <f t="shared" si="663"/>
        <v>&lt;data name="PDFSpire_ReadPDFSpire_Password_DisplayName" xml:space="preserve"&gt;&lt;value&gt;Password&lt;/value&gt;&lt;/data&gt;</v>
      </c>
      <c r="AO2351" t="str">
        <f t="shared" si="657"/>
        <v>&lt;data name="PDFSpire_ReadPDFSpire_Password_Description" xml:space="preserve"&gt;&lt;value&gt;Password&lt;/value&gt;&lt;/data&gt;</v>
      </c>
      <c r="AP2351" t="str">
        <f t="shared" si="658"/>
        <v>&lt;data name="PDFSpire_ReadPDFSpire_Password_Category" xml:space="preserve"&gt;&lt;value&gt;Input&lt;/value&gt;&lt;/data&gt;</v>
      </c>
      <c r="AQ2351" t="str">
        <f t="shared" si="659"/>
        <v>&lt;data name="PDFSpire_ReadPDFSpire_DisplayName" xml:space="preserve"&gt;&lt;value&gt;Read PDF (Spire)&lt;/value&gt;&lt;/data&gt;</v>
      </c>
      <c r="AR2351" t="str">
        <f t="shared" si="660"/>
        <v>&lt;data name="PDFSpire_ReadPDFSpire_Description" xml:space="preserve"&gt;&lt;value&gt;Read PDF (Spire)&lt;/value&gt;&lt;/data&gt;</v>
      </c>
      <c r="AU2351" s="30" t="str">
        <f t="shared" si="664"/>
        <v>&lt;data name="PDFSpire_ReadPDFSpire_HelpURL" xml:space="preserve"&gt;&lt;value&gt;Components/PDF/Spire/ReadPDF(Spire).htm&lt;/value&gt;&lt;/data&gt;</v>
      </c>
      <c r="AV2351" t="str">
        <f t="shared" si="661"/>
        <v>&lt;data name="ToolBox_PDFSpire" xml:space="preserve"&gt;&lt;value&gt;PDF{#}Spire&lt;/value&gt;&lt;/data&gt;</v>
      </c>
      <c r="AW2351" t="str">
        <f t="shared" si="662"/>
        <v>&lt;data name="PDFSpire_ReadPDFSpire_ICON" xml:space="preserve"&gt;&lt;value&gt;PDFSpireReadPDFSpireICON&lt;/value&gt;&lt;/data&gt;</v>
      </c>
    </row>
    <row r="2352" spans="1:49" s="353" customFormat="1" ht="15">
      <c r="A2352" s="320">
        <v>4.8</v>
      </c>
      <c r="B2352" s="335" t="s">
        <v>537</v>
      </c>
      <c r="C2352" s="335" t="s">
        <v>5105</v>
      </c>
      <c r="D2352" s="331" t="s">
        <v>5111</v>
      </c>
      <c r="E2352" s="331" t="s">
        <v>5111</v>
      </c>
      <c r="F2352" s="331" t="s">
        <v>1834</v>
      </c>
      <c r="G2352" s="331" t="s">
        <v>1835</v>
      </c>
      <c r="I2352" s="331">
        <v>1</v>
      </c>
      <c r="J2352" s="331">
        <v>1</v>
      </c>
      <c r="K2352" s="335" t="s">
        <v>627</v>
      </c>
      <c r="L2352" s="335" t="s">
        <v>10</v>
      </c>
      <c r="M2352" s="354"/>
      <c r="O2352" s="46" t="str">
        <f t="shared" si="650"/>
        <v>Components/PDF/Spire/ReadPDF(Spire).htm</v>
      </c>
      <c r="P2352" s="49" t="s">
        <v>5107</v>
      </c>
      <c r="Q2352" s="49" t="s">
        <v>5145</v>
      </c>
      <c r="R2352" s="49" t="s">
        <v>1007</v>
      </c>
      <c r="U2352" s="356"/>
      <c r="AF2352" s="30" t="str">
        <f t="shared" si="651"/>
        <v>attributeTableBuilder.AddCustomAttributes(typeof(ReadPDFSpire),"Range", new Attribute[] { new DesignerLocalizedDisplayNameAttribute(DesignerResource.PDFSpire_ReadPDFSpire_Range_DisplayName)});</v>
      </c>
      <c r="AG2352" t="str">
        <f t="shared" si="652"/>
        <v>attributeTableBuilder.AddCustomAttributes(typeof(ReadPDFSpire),"Range", new Attribute[] { new DesignerLocalizedDescriptionAttribute(DesignerResource.PDFSpire_ReadPDFSpire_Range_Description)});</v>
      </c>
      <c r="AH2352" t="str">
        <f t="shared" si="653"/>
        <v>attributeTableBuilder.AddCustomAttributes(typeof(ReadPDFSpire),"Range", new Attribute[] { new DesignerLocalizedCategoryAttribute(DesignerResource.PDFSpire_ReadPDFSpire_Range_Category)});</v>
      </c>
      <c r="AK2352" t="str">
        <f t="shared" si="654"/>
        <v>attributeTableBuilder.AddCustomAttributes(typeof(ReadPDFSpire), new Attribute[] { new DesignerLocalizedDisplayNameAttribute(DesignerResource.PDFSpire_ReadPDFSpire_DisplayName)});</v>
      </c>
      <c r="AL2352" t="str">
        <f t="shared" si="655"/>
        <v>attributeTableBuilder.AddCustomAttributes(typeof(ReadPDFSpire), new Attribute[] { new DesignerLocalizedDescriptionAttribute(DesignerResource.PDFSpire_ReadPDFSpire_Description)});</v>
      </c>
      <c r="AM2352" s="30" t="str">
        <f t="shared" si="656"/>
        <v>attributeTableBuilder.AddCustomAttributes(typeof(ReadPDFSpire), new Attribute[] { new DesignerLocalizedHelpURLAttribute(DesignerResource.PDFSpire_ReadPDFSpire_HelpURL)});</v>
      </c>
      <c r="AN2352" t="str">
        <f t="shared" si="663"/>
        <v>&lt;data name="PDFSpire_ReadPDFSpire_Range_DisplayName" xml:space="preserve"&gt;&lt;value&gt;Page Range&lt;/value&gt;&lt;/data&gt;</v>
      </c>
      <c r="AO2352" t="str">
        <f t="shared" si="657"/>
        <v>&lt;data name="PDFSpire_ReadPDFSpire_Range_Description" xml:space="preserve"&gt;&lt;value&gt;NameRange&lt;/value&gt;&lt;/data&gt;</v>
      </c>
      <c r="AP2352" t="str">
        <f t="shared" si="658"/>
        <v>&lt;data name="PDFSpire_ReadPDFSpire_Range_Category" xml:space="preserve"&gt;&lt;value&gt;Settings&lt;/value&gt;&lt;/data&gt;</v>
      </c>
      <c r="AQ2352" t="str">
        <f t="shared" si="659"/>
        <v>&lt;data name="PDFSpire_ReadPDFSpire_DisplayName" xml:space="preserve"&gt;&lt;value&gt;Read PDF (Spire)&lt;/value&gt;&lt;/data&gt;</v>
      </c>
      <c r="AR2352" t="str">
        <f t="shared" si="660"/>
        <v>&lt;data name="PDFSpire_ReadPDFSpire_Description" xml:space="preserve"&gt;&lt;value&gt;Read PDF (Spire)&lt;/value&gt;&lt;/data&gt;</v>
      </c>
      <c r="AU2352" s="30" t="str">
        <f t="shared" si="664"/>
        <v>&lt;data name="PDFSpire_ReadPDFSpire_HelpURL" xml:space="preserve"&gt;&lt;value&gt;Components/PDF/Spire/ReadPDF(Spire).htm&lt;/value&gt;&lt;/data&gt;</v>
      </c>
      <c r="AV2352" t="str">
        <f t="shared" si="661"/>
        <v>&lt;data name="ToolBox_PDFSpire" xml:space="preserve"&gt;&lt;value&gt;PDF{#}Spire&lt;/value&gt;&lt;/data&gt;</v>
      </c>
      <c r="AW2352" t="str">
        <f t="shared" si="662"/>
        <v>&lt;data name="PDFSpire_ReadPDFSpire_ICON" xml:space="preserve"&gt;&lt;value&gt;PDFSpireReadPDFSpireICON&lt;/value&gt;&lt;/data&gt;</v>
      </c>
    </row>
    <row r="2353" spans="1:49" s="353" customFormat="1" ht="15">
      <c r="A2353" s="320">
        <v>4.8</v>
      </c>
      <c r="B2353" s="335" t="s">
        <v>537</v>
      </c>
      <c r="C2353" s="335" t="s">
        <v>5105</v>
      </c>
      <c r="D2353" s="331" t="s">
        <v>5111</v>
      </c>
      <c r="E2353" s="331" t="s">
        <v>5111</v>
      </c>
      <c r="F2353" s="331" t="s">
        <v>587</v>
      </c>
      <c r="G2353" s="331" t="s">
        <v>587</v>
      </c>
      <c r="I2353" s="331">
        <v>1</v>
      </c>
      <c r="J2353" s="331">
        <v>1</v>
      </c>
      <c r="K2353" s="335" t="s">
        <v>587</v>
      </c>
      <c r="L2353" s="335" t="s">
        <v>10</v>
      </c>
      <c r="M2353" s="354"/>
      <c r="O2353" s="46" t="str">
        <f t="shared" si="650"/>
        <v>Components/PDF/Spire/ReadPDF(Spire).htm</v>
      </c>
      <c r="P2353" s="49" t="s">
        <v>5107</v>
      </c>
      <c r="Q2353" s="49" t="s">
        <v>5145</v>
      </c>
      <c r="R2353" s="49" t="s">
        <v>673</v>
      </c>
      <c r="U2353" s="356"/>
      <c r="AF2353" s="30" t="str">
        <f t="shared" si="651"/>
        <v>attributeTableBuilder.AddCustomAttributes(typeof(ReadPDFSpire),"Text", new Attribute[] { new DesignerLocalizedDisplayNameAttribute(DesignerResource.PDFSpire_ReadPDFSpire_Text_DisplayName)});</v>
      </c>
      <c r="AG2353" t="str">
        <f t="shared" si="652"/>
        <v>attributeTableBuilder.AddCustomAttributes(typeof(ReadPDFSpire),"Text", new Attribute[] { new DesignerLocalizedDescriptionAttribute(DesignerResource.PDFSpire_ReadPDFSpire_Text_Description)});</v>
      </c>
      <c r="AH2353" t="str">
        <f t="shared" si="653"/>
        <v>attributeTableBuilder.AddCustomAttributes(typeof(ReadPDFSpire),"Text", new Attribute[] { new DesignerLocalizedCategoryAttribute(DesignerResource.PDFSpire_ReadPDFSpire_Text_Category)});</v>
      </c>
      <c r="AK2353" t="str">
        <f t="shared" si="654"/>
        <v>attributeTableBuilder.AddCustomAttributes(typeof(ReadPDFSpire), new Attribute[] { new DesignerLocalizedDisplayNameAttribute(DesignerResource.PDFSpire_ReadPDFSpire_DisplayName)});</v>
      </c>
      <c r="AL2353" t="str">
        <f t="shared" si="655"/>
        <v>attributeTableBuilder.AddCustomAttributes(typeof(ReadPDFSpire), new Attribute[] { new DesignerLocalizedDescriptionAttribute(DesignerResource.PDFSpire_ReadPDFSpire_Description)});</v>
      </c>
      <c r="AM2353" s="30" t="str">
        <f t="shared" si="656"/>
        <v>attributeTableBuilder.AddCustomAttributes(typeof(ReadPDFSpire), new Attribute[] { new DesignerLocalizedHelpURLAttribute(DesignerResource.PDFSpire_ReadPDFSpire_HelpURL)});</v>
      </c>
      <c r="AN2353" t="str">
        <f t="shared" si="663"/>
        <v>&lt;data name="PDFSpire_ReadPDFSpire_Text_DisplayName" xml:space="preserve"&gt;&lt;value&gt;Output&lt;/value&gt;&lt;/data&gt;</v>
      </c>
      <c r="AO2353" t="str">
        <f t="shared" si="657"/>
        <v>&lt;data name="PDFSpire_ReadPDFSpire_Text_Description" xml:space="preserve"&gt;&lt;value&gt;Output&lt;/value&gt;&lt;/data&gt;</v>
      </c>
      <c r="AP2353" t="str">
        <f t="shared" si="658"/>
        <v>&lt;data name="PDFSpire_ReadPDFSpire_Text_Category" xml:space="preserve"&gt;&lt;value&gt;Output&lt;/value&gt;&lt;/data&gt;</v>
      </c>
      <c r="AQ2353" t="str">
        <f t="shared" si="659"/>
        <v>&lt;data name="PDFSpire_ReadPDFSpire_DisplayName" xml:space="preserve"&gt;&lt;value&gt;Read PDF (Spire)&lt;/value&gt;&lt;/data&gt;</v>
      </c>
      <c r="AR2353" t="str">
        <f t="shared" si="660"/>
        <v>&lt;data name="PDFSpire_ReadPDFSpire_Description" xml:space="preserve"&gt;&lt;value&gt;Read PDF (Spire)&lt;/value&gt;&lt;/data&gt;</v>
      </c>
      <c r="AU2353" s="30" t="str">
        <f t="shared" si="664"/>
        <v>&lt;data name="PDFSpire_ReadPDFSpire_HelpURL" xml:space="preserve"&gt;&lt;value&gt;Components/PDF/Spire/ReadPDF(Spire).htm&lt;/value&gt;&lt;/data&gt;</v>
      </c>
      <c r="AV2353" t="str">
        <f t="shared" si="661"/>
        <v>&lt;data name="ToolBox_PDFSpire" xml:space="preserve"&gt;&lt;value&gt;PDF{#}Spire&lt;/value&gt;&lt;/data&gt;</v>
      </c>
      <c r="AW2353" t="str">
        <f t="shared" si="662"/>
        <v>&lt;data name="PDFSpire_ReadPDFSpire_ICON" xml:space="preserve"&gt;&lt;value&gt;PDFSpireReadPDFSpireICON&lt;/value&gt;&lt;/data&gt;</v>
      </c>
    </row>
    <row r="2354" spans="1:49" s="353" customFormat="1" ht="15">
      <c r="A2354" s="320">
        <v>4.8</v>
      </c>
      <c r="B2354" s="335" t="s">
        <v>537</v>
      </c>
      <c r="C2354" s="335" t="s">
        <v>5105</v>
      </c>
      <c r="D2354" s="331" t="s">
        <v>5111</v>
      </c>
      <c r="E2354" s="331" t="s">
        <v>5111</v>
      </c>
      <c r="F2354" s="331" t="s">
        <v>5114</v>
      </c>
      <c r="G2354" s="331" t="s">
        <v>5137</v>
      </c>
      <c r="I2354" s="331">
        <v>1</v>
      </c>
      <c r="J2354" s="331">
        <v>1</v>
      </c>
      <c r="K2354" s="335" t="s">
        <v>595</v>
      </c>
      <c r="L2354" s="335" t="s">
        <v>4338</v>
      </c>
      <c r="M2354" s="354"/>
      <c r="N2354" s="353" t="s">
        <v>5116</v>
      </c>
      <c r="O2354" s="46" t="str">
        <f t="shared" si="650"/>
        <v>Components/PDF/Spire/ReadPDF(Spire).htm</v>
      </c>
      <c r="P2354" s="49" t="s">
        <v>5107</v>
      </c>
      <c r="Q2354" s="49" t="s">
        <v>5145</v>
      </c>
      <c r="R2354" s="49" t="s">
        <v>5119</v>
      </c>
      <c r="U2354" s="356"/>
      <c r="AF2354" s="30" t="str">
        <f t="shared" si="651"/>
        <v>attributeTableBuilder.AddCustomAttributes(typeof(ReadPDFSpire),"LicenseFile", new Attribute[] { new DesignerLocalizedDisplayNameAttribute(DesignerResource.PDFSpire_ReadPDFSpire_LicenseFile_DisplayName)});</v>
      </c>
      <c r="AG2354" t="str">
        <f t="shared" si="652"/>
        <v>attributeTableBuilder.AddCustomAttributes(typeof(ReadPDFSpire),"LicenseFile", new Attribute[] { new DesignerLocalizedDescriptionAttribute(DesignerResource.PDFSpire_ReadPDFSpire_LicenseFile_Description)});</v>
      </c>
      <c r="AH2354" t="str">
        <f t="shared" si="653"/>
        <v>attributeTableBuilder.AddCustomAttributes(typeof(ReadPDFSpire),"LicenseFile", new Attribute[] { new DesignerLocalizedCategoryAttribute(DesignerResource.PDFSpire_ReadPDFSpire_LicenseFile_Category)});</v>
      </c>
      <c r="AK2354" t="str">
        <f t="shared" si="654"/>
        <v>attributeTableBuilder.AddCustomAttributes(typeof(ReadPDFSpire), new Attribute[] { new DesignerLocalizedDisplayNameAttribute(DesignerResource.PDFSpire_ReadPDFSpire_DisplayName)});</v>
      </c>
      <c r="AL2354" t="str">
        <f t="shared" si="655"/>
        <v>attributeTableBuilder.AddCustomAttributes(typeof(ReadPDFSpire), new Attribute[] { new DesignerLocalizedDescriptionAttribute(DesignerResource.PDFSpire_ReadPDFSpire_Description)});</v>
      </c>
      <c r="AM2354" s="30" t="str">
        <f t="shared" si="656"/>
        <v>attributeTableBuilder.AddCustomAttributes(typeof(ReadPDFSpire), new Attribute[] { new DesignerLocalizedHelpURLAttribute(DesignerResource.PDFSpire_ReadPDFSpire_HelpURL)});</v>
      </c>
      <c r="AN2354" t="str">
        <f t="shared" si="663"/>
        <v>&lt;data name="PDFSpire_ReadPDFSpire_LicenseFile_DisplayName" xml:space="preserve"&gt;&lt;value&gt;License File&lt;/value&gt;&lt;/data&gt;</v>
      </c>
      <c r="AO2354" t="str">
        <f t="shared" si="657"/>
        <v>&lt;data name="PDFSpire_ReadPDFSpire_LicenseFile_Description" xml:space="preserve"&gt;&lt;value&gt;If 'License Key' has been provided then 'License File' is not required to be provided.&lt;/value&gt;&lt;/data&gt;</v>
      </c>
      <c r="AP2354" t="str">
        <f t="shared" si="658"/>
        <v>&lt;data name="PDFSpire_ReadPDFSpire_LicenseFile_Category" xml:space="preserve"&gt;&lt;value&gt;Input&lt;/value&gt;&lt;/data&gt;</v>
      </c>
      <c r="AQ2354" t="str">
        <f t="shared" si="659"/>
        <v>&lt;data name="PDFSpire_ReadPDFSpire_DisplayName" xml:space="preserve"&gt;&lt;value&gt;Read PDF (Spire)&lt;/value&gt;&lt;/data&gt;</v>
      </c>
      <c r="AR2354" t="str">
        <f t="shared" si="660"/>
        <v>&lt;data name="PDFSpire_ReadPDFSpire_Description" xml:space="preserve"&gt;&lt;value&gt;Read PDF (Spire)&lt;/value&gt;&lt;/data&gt;</v>
      </c>
      <c r="AU2354" s="30" t="str">
        <f t="shared" si="664"/>
        <v>&lt;data name="PDFSpire_ReadPDFSpire_HelpURL" xml:space="preserve"&gt;&lt;value&gt;Components/PDF/Spire/ReadPDF(Spire).htm&lt;/value&gt;&lt;/data&gt;</v>
      </c>
      <c r="AV2354" t="str">
        <f t="shared" si="661"/>
        <v>&lt;data name="ToolBox_PDFSpire" xml:space="preserve"&gt;&lt;value&gt;PDF{#}Spire&lt;/value&gt;&lt;/data&gt;</v>
      </c>
      <c r="AW2354" t="str">
        <f t="shared" si="662"/>
        <v>&lt;data name="PDFSpire_ReadPDFSpire_ICON" xml:space="preserve"&gt;&lt;value&gt;PDFSpireReadPDFSpireICON&lt;/value&gt;&lt;/data&gt;</v>
      </c>
    </row>
    <row r="2355" spans="1:49" s="353" customFormat="1" ht="15">
      <c r="A2355" s="320">
        <v>4.8</v>
      </c>
      <c r="B2355" s="335" t="s">
        <v>537</v>
      </c>
      <c r="C2355" s="335" t="s">
        <v>5105</v>
      </c>
      <c r="D2355" s="331" t="s">
        <v>5111</v>
      </c>
      <c r="E2355" s="331" t="s">
        <v>5111</v>
      </c>
      <c r="F2355" s="331" t="s">
        <v>5115</v>
      </c>
      <c r="G2355" s="331" t="s">
        <v>5138</v>
      </c>
      <c r="I2355" s="331">
        <v>1</v>
      </c>
      <c r="J2355" s="331">
        <v>1</v>
      </c>
      <c r="K2355" s="335" t="s">
        <v>595</v>
      </c>
      <c r="L2355" s="335" t="s">
        <v>4338</v>
      </c>
      <c r="M2355" s="354"/>
      <c r="N2355" s="353" t="s">
        <v>5117</v>
      </c>
      <c r="O2355" s="46" t="str">
        <f t="shared" si="650"/>
        <v>Components/PDF/Spire/ReadPDF(Spire).htm</v>
      </c>
      <c r="P2355" s="49" t="s">
        <v>5107</v>
      </c>
      <c r="Q2355" s="49" t="s">
        <v>5145</v>
      </c>
      <c r="R2355" s="49" t="s">
        <v>5120</v>
      </c>
      <c r="U2355" s="356"/>
      <c r="AF2355" s="30" t="str">
        <f t="shared" si="651"/>
        <v>attributeTableBuilder.AddCustomAttributes(typeof(ReadPDFSpire),"LicenseKey", new Attribute[] { new DesignerLocalizedDisplayNameAttribute(DesignerResource.PDFSpire_ReadPDFSpire_LicenseKey_DisplayName)});</v>
      </c>
      <c r="AG2355" t="str">
        <f t="shared" si="652"/>
        <v>attributeTableBuilder.AddCustomAttributes(typeof(ReadPDFSpire),"LicenseKey", new Attribute[] { new DesignerLocalizedDescriptionAttribute(DesignerResource.PDFSpire_ReadPDFSpire_LicenseKey_Description)});</v>
      </c>
      <c r="AH2355" t="str">
        <f t="shared" si="653"/>
        <v>attributeTableBuilder.AddCustomAttributes(typeof(ReadPDFSpire),"LicenseKey", new Attribute[] { new DesignerLocalizedCategoryAttribute(DesignerResource.PDFSpire_ReadPDFSpire_LicenseKey_Category)});</v>
      </c>
      <c r="AK2355" t="str">
        <f t="shared" si="654"/>
        <v>attributeTableBuilder.AddCustomAttributes(typeof(ReadPDFSpire), new Attribute[] { new DesignerLocalizedDisplayNameAttribute(DesignerResource.PDFSpire_ReadPDFSpire_DisplayName)});</v>
      </c>
      <c r="AL2355" t="str">
        <f t="shared" si="655"/>
        <v>attributeTableBuilder.AddCustomAttributes(typeof(ReadPDFSpire), new Attribute[] { new DesignerLocalizedDescriptionAttribute(DesignerResource.PDFSpire_ReadPDFSpire_Description)});</v>
      </c>
      <c r="AM2355" s="30" t="str">
        <f t="shared" si="656"/>
        <v>attributeTableBuilder.AddCustomAttributes(typeof(ReadPDFSpire), new Attribute[] { new DesignerLocalizedHelpURLAttribute(DesignerResource.PDFSpire_ReadPDFSpire_HelpURL)});</v>
      </c>
      <c r="AN2355" t="str">
        <f t="shared" si="663"/>
        <v>&lt;data name="PDFSpire_ReadPDFSpire_LicenseKey_DisplayName" xml:space="preserve"&gt;&lt;value&gt;License Key&lt;/value&gt;&lt;/data&gt;</v>
      </c>
      <c r="AO2355" t="str">
        <f t="shared" si="657"/>
        <v>&lt;data name="PDFSpire_ReadPDFSpire_LicenseKey_Description" xml:space="preserve"&gt;&lt;value&gt;If 'License File' has been provided then 'License Key' is not required to be provided.&lt;/value&gt;&lt;/data&gt;</v>
      </c>
      <c r="AP2355" t="str">
        <f t="shared" si="658"/>
        <v>&lt;data name="PDFSpire_ReadPDFSpire_LicenseKey_Category" xml:space="preserve"&gt;&lt;value&gt;Input&lt;/value&gt;&lt;/data&gt;</v>
      </c>
      <c r="AQ2355" t="str">
        <f t="shared" si="659"/>
        <v>&lt;data name="PDFSpire_ReadPDFSpire_DisplayName" xml:space="preserve"&gt;&lt;value&gt;Read PDF (Spire)&lt;/value&gt;&lt;/data&gt;</v>
      </c>
      <c r="AR2355" t="str">
        <f t="shared" si="660"/>
        <v>&lt;data name="PDFSpire_ReadPDFSpire_Description" xml:space="preserve"&gt;&lt;value&gt;Read PDF (Spire)&lt;/value&gt;&lt;/data&gt;</v>
      </c>
      <c r="AU2355" s="30" t="str">
        <f t="shared" si="664"/>
        <v>&lt;data name="PDFSpire_ReadPDFSpire_HelpURL" xml:space="preserve"&gt;&lt;value&gt;Components/PDF/Spire/ReadPDF(Spire).htm&lt;/value&gt;&lt;/data&gt;</v>
      </c>
      <c r="AV2355" t="str">
        <f t="shared" si="661"/>
        <v>&lt;data name="ToolBox_PDFSpire" xml:space="preserve"&gt;&lt;value&gt;PDF{#}Spire&lt;/value&gt;&lt;/data&gt;</v>
      </c>
      <c r="AW2355" t="str">
        <f t="shared" si="662"/>
        <v>&lt;data name="PDFSpire_ReadPDFSpire_ICON" xml:space="preserve"&gt;&lt;value&gt;PDFSpireReadPDFSpireICON&lt;/value&gt;&lt;/data&gt;</v>
      </c>
    </row>
    <row r="2356" spans="1:49" s="353" customFormat="1" ht="15">
      <c r="A2356" s="320">
        <v>4.8</v>
      </c>
      <c r="B2356" s="335" t="s">
        <v>537</v>
      </c>
      <c r="C2356" s="335" t="s">
        <v>5105</v>
      </c>
      <c r="D2356" s="331" t="s">
        <v>5112</v>
      </c>
      <c r="E2356" s="331" t="s">
        <v>5112</v>
      </c>
      <c r="F2356" s="331" t="s">
        <v>1189</v>
      </c>
      <c r="G2356" s="331" t="s">
        <v>1189</v>
      </c>
      <c r="I2356" s="331">
        <v>1</v>
      </c>
      <c r="J2356" s="331">
        <v>1</v>
      </c>
      <c r="K2356" s="335" t="s">
        <v>595</v>
      </c>
      <c r="L2356" s="335" t="s">
        <v>667</v>
      </c>
      <c r="M2356" s="354"/>
      <c r="O2356" s="46" t="str">
        <f t="shared" si="650"/>
        <v>Components/PDF/Spire/ReadXPSText(Spire).htm</v>
      </c>
      <c r="P2356" s="49" t="s">
        <v>5107</v>
      </c>
      <c r="Q2356" s="49" t="s">
        <v>5146</v>
      </c>
      <c r="R2356" s="49" t="s">
        <v>1833</v>
      </c>
      <c r="U2356" s="356"/>
      <c r="AF2356" s="30" t="str">
        <f t="shared" si="651"/>
        <v>attributeTableBuilder.AddCustomAttributes(typeof(ReadXPSTextSpire),"FileName", new Attribute[] { new DesignerLocalizedDisplayNameAttribute(DesignerResource.PDFSpire_ReadXPSTextSpire_FileName_DisplayName)});</v>
      </c>
      <c r="AG2356" t="str">
        <f t="shared" si="652"/>
        <v>attributeTableBuilder.AddCustomAttributes(typeof(ReadXPSTextSpire),"FileName", new Attribute[] { new DesignerLocalizedDescriptionAttribute(DesignerResource.PDFSpire_ReadXPSTextSpire_FileName_Description)});</v>
      </c>
      <c r="AH2356" t="str">
        <f t="shared" si="653"/>
        <v>attributeTableBuilder.AddCustomAttributes(typeof(ReadXPSTextSpire),"FileName", new Attribute[] { new DesignerLocalizedCategoryAttribute(DesignerResource.PDFSpire_ReadXPSTextSpire_FileName_Category)});</v>
      </c>
      <c r="AK2356" t="str">
        <f t="shared" si="654"/>
        <v>attributeTableBuilder.AddCustomAttributes(typeof(ReadXPSTextSpire), new Attribute[] { new DesignerLocalizedDisplayNameAttribute(DesignerResource.PDFSpire_ReadXPSTextSpire_DisplayName)});</v>
      </c>
      <c r="AL2356" t="str">
        <f t="shared" si="655"/>
        <v>attributeTableBuilder.AddCustomAttributes(typeof(ReadXPSTextSpire), new Attribute[] { new DesignerLocalizedDescriptionAttribute(DesignerResource.PDFSpire_ReadXPSTextSpire_Description)});</v>
      </c>
      <c r="AM2356" s="30" t="str">
        <f t="shared" si="656"/>
        <v>attributeTableBuilder.AddCustomAttributes(typeof(ReadXPSTextSpire), new Attribute[] { new DesignerLocalizedHelpURLAttribute(DesignerResource.PDFSpire_ReadXPSTextSpire_HelpURL)});</v>
      </c>
      <c r="AN2356" t="str">
        <f t="shared" si="663"/>
        <v>&lt;data name="PDFSpire_ReadXPSTextSpire_FileName_DisplayName" xml:space="preserve"&gt;&lt;value&gt;File Name&lt;/value&gt;&lt;/data&gt;</v>
      </c>
      <c r="AO2356" t="str">
        <f t="shared" si="657"/>
        <v>&lt;data name="PDFSpire_ReadXPSTextSpire_FileName_Description" xml:space="preserve"&gt;&lt;value&gt;File Name&lt;/value&gt;&lt;/data&gt;</v>
      </c>
      <c r="AP2356" t="str">
        <f t="shared" si="658"/>
        <v>&lt;data name="PDFSpire_ReadXPSTextSpire_FileName_Category" xml:space="preserve"&gt;&lt;value&gt;Input&lt;/value&gt;&lt;/data&gt;</v>
      </c>
      <c r="AQ2356" t="str">
        <f t="shared" si="659"/>
        <v>&lt;data name="PDFSpire_ReadXPSTextSpire_DisplayName" xml:space="preserve"&gt;&lt;value&gt;Read XPS Text (Spire)&lt;/value&gt;&lt;/data&gt;</v>
      </c>
      <c r="AR2356" t="str">
        <f t="shared" si="660"/>
        <v>&lt;data name="PDFSpire_ReadXPSTextSpire_Description" xml:space="preserve"&gt;&lt;value&gt;Read XPS Text (Spire)&lt;/value&gt;&lt;/data&gt;</v>
      </c>
      <c r="AU2356" s="30" t="str">
        <f t="shared" si="664"/>
        <v>&lt;data name="PDFSpire_ReadXPSTextSpire_HelpURL" xml:space="preserve"&gt;&lt;value&gt;Components/PDF/Spire/ReadXPSText(Spire).htm&lt;/value&gt;&lt;/data&gt;</v>
      </c>
      <c r="AV2356" t="str">
        <f t="shared" si="661"/>
        <v>&lt;data name="ToolBox_PDFSpire" xml:space="preserve"&gt;&lt;value&gt;PDF{#}Spire&lt;/value&gt;&lt;/data&gt;</v>
      </c>
      <c r="AW2356" t="str">
        <f t="shared" si="662"/>
        <v>&lt;data name="PDFSpire_ReadXPSTextSpire_ICON" xml:space="preserve"&gt;&lt;value&gt;PDFSpireReadXPSTextSpireICON&lt;/value&gt;&lt;/data&gt;</v>
      </c>
    </row>
    <row r="2357" spans="1:49" s="353" customFormat="1" ht="15">
      <c r="A2357" s="320">
        <v>4.8</v>
      </c>
      <c r="B2357" s="335" t="s">
        <v>537</v>
      </c>
      <c r="C2357" s="335" t="s">
        <v>5105</v>
      </c>
      <c r="D2357" s="331" t="s">
        <v>5112</v>
      </c>
      <c r="E2357" s="331" t="s">
        <v>5112</v>
      </c>
      <c r="F2357" s="331"/>
      <c r="G2357" s="331"/>
      <c r="I2357" s="331">
        <v>0</v>
      </c>
      <c r="J2357" s="331">
        <v>1</v>
      </c>
      <c r="K2357" s="335"/>
      <c r="L2357" s="335" t="s">
        <v>9</v>
      </c>
      <c r="M2357" s="354"/>
      <c r="O2357" s="46" t="str">
        <f t="shared" si="650"/>
        <v>Components/PDF/Spire/ReadXPSText(Spire).htm</v>
      </c>
      <c r="P2357" s="49" t="s">
        <v>5107</v>
      </c>
      <c r="Q2357" s="49" t="s">
        <v>5146</v>
      </c>
      <c r="R2357" s="49" t="s">
        <v>1172</v>
      </c>
      <c r="U2357" s="356"/>
      <c r="AF2357" s="30" t="str">
        <f t="shared" si="651"/>
        <v>attributeTableBuilder.AddCustomAttributes(typeof(ReadXPSTextSpire),"Filter", new Attribute[] { new DesignerLocalizedDisplayNameAttribute(DesignerResource.PDFSpire_ReadXPSTextSpire_Filter_DisplayName)});</v>
      </c>
      <c r="AG2357" t="str">
        <f t="shared" si="652"/>
        <v>attributeTableBuilder.AddCustomAttributes(typeof(ReadXPSTextSpire),"Filter", new Attribute[] { new DesignerLocalizedDescriptionAttribute(DesignerResource.PDFSpire_ReadXPSTextSpire_Filter_Description)});</v>
      </c>
      <c r="AH2357" t="str">
        <f t="shared" si="653"/>
        <v>attributeTableBuilder.AddCustomAttributes(typeof(ReadXPSTextSpire),"Filter", new Attribute[] { new DesignerLocalizedCategoryAttribute(DesignerResource.PDFSpire_ReadXPSTextSpire_Filter_Category)});</v>
      </c>
      <c r="AK2357" t="str">
        <f t="shared" si="654"/>
        <v>attributeTableBuilder.AddCustomAttributes(typeof(ReadXPSTextSpire), new Attribute[] { new DesignerLocalizedDisplayNameAttribute(DesignerResource.PDFSpire_ReadXPSTextSpire_DisplayName)});</v>
      </c>
      <c r="AL2357" t="str">
        <f t="shared" si="655"/>
        <v>attributeTableBuilder.AddCustomAttributes(typeof(ReadXPSTextSpire), new Attribute[] { new DesignerLocalizedDescriptionAttribute(DesignerResource.PDFSpire_ReadXPSTextSpire_Description)});</v>
      </c>
      <c r="AM2357" s="30" t="str">
        <f t="shared" si="656"/>
        <v>attributeTableBuilder.AddCustomAttributes(typeof(ReadXPSTextSpire), new Attribute[] { new DesignerLocalizedHelpURLAttribute(DesignerResource.PDFSpire_ReadXPSTextSpire_HelpURL)});</v>
      </c>
      <c r="AN2357" t="str">
        <f t="shared" si="663"/>
        <v>&lt;data name="PDFSpire_ReadXPSTextSpire_Filter_DisplayName" xml:space="preserve"&gt;&lt;value&gt;&lt;/value&gt;&lt;/data&gt;</v>
      </c>
      <c r="AO2357" t="str">
        <f t="shared" si="657"/>
        <v>&lt;data name="PDFSpire_ReadXPSTextSpire_Filter_Description" xml:space="preserve"&gt;&lt;value&gt;&lt;/value&gt;&lt;/data&gt;</v>
      </c>
      <c r="AP2357" t="str">
        <f t="shared" si="658"/>
        <v>&lt;data name="PDFSpire_ReadXPSTextSpire_Filter_Category" xml:space="preserve"&gt;&lt;value&gt;&lt;/value&gt;&lt;/data&gt;</v>
      </c>
      <c r="AQ2357" t="str">
        <f t="shared" si="659"/>
        <v>&lt;data name="PDFSpire_ReadXPSTextSpire_DisplayName" xml:space="preserve"&gt;&lt;value&gt;Read XPS Text (Spire)&lt;/value&gt;&lt;/data&gt;</v>
      </c>
      <c r="AR2357" t="str">
        <f t="shared" si="660"/>
        <v>&lt;data name="PDFSpire_ReadXPSTextSpire_Description" xml:space="preserve"&gt;&lt;value&gt;Read XPS Text (Spire)&lt;/value&gt;&lt;/data&gt;</v>
      </c>
      <c r="AU2357" s="30" t="str">
        <f t="shared" si="664"/>
        <v>&lt;data name="PDFSpire_ReadXPSTextSpire_HelpURL" xml:space="preserve"&gt;&lt;value&gt;Components/PDF/Spire/ReadXPSText(Spire).htm&lt;/value&gt;&lt;/data&gt;</v>
      </c>
      <c r="AV2357" t="str">
        <f t="shared" si="661"/>
        <v>&lt;data name="ToolBox_PDFSpire" xml:space="preserve"&gt;&lt;value&gt;PDF{#}Spire&lt;/value&gt;&lt;/data&gt;</v>
      </c>
      <c r="AW2357" t="str">
        <f t="shared" si="662"/>
        <v>&lt;data name="PDFSpire_ReadXPSTextSpire_ICON" xml:space="preserve"&gt;&lt;value&gt;PDFSpireReadXPSTextSpireICON&lt;/value&gt;&lt;/data&gt;</v>
      </c>
    </row>
    <row r="2358" spans="1:49" s="353" customFormat="1" ht="15">
      <c r="A2358" s="320">
        <v>4.8</v>
      </c>
      <c r="B2358" s="335" t="s">
        <v>537</v>
      </c>
      <c r="C2358" s="335" t="s">
        <v>5105</v>
      </c>
      <c r="D2358" s="331" t="s">
        <v>5112</v>
      </c>
      <c r="E2358" s="331" t="s">
        <v>5112</v>
      </c>
      <c r="F2358" s="331"/>
      <c r="G2358" s="331"/>
      <c r="I2358" s="331">
        <v>0</v>
      </c>
      <c r="J2358" s="331">
        <v>1</v>
      </c>
      <c r="K2358" s="335"/>
      <c r="L2358" s="335" t="s">
        <v>9</v>
      </c>
      <c r="M2358" s="354"/>
      <c r="O2358" s="46" t="str">
        <f t="shared" si="650"/>
        <v>Components/PDF/Spire/ReadXPSText(Spire).htm</v>
      </c>
      <c r="P2358" s="49" t="s">
        <v>5107</v>
      </c>
      <c r="Q2358" s="49" t="s">
        <v>5146</v>
      </c>
      <c r="R2358" s="49" t="s">
        <v>2026</v>
      </c>
      <c r="U2358" s="356"/>
      <c r="AF2358" s="30" t="str">
        <f t="shared" si="651"/>
        <v>attributeTableBuilder.AddCustomAttributes(typeof(ReadXPSTextSpire),"OpenTitle", new Attribute[] { new DesignerLocalizedDisplayNameAttribute(DesignerResource.PDFSpire_ReadXPSTextSpire_OpenTitle_DisplayName)});</v>
      </c>
      <c r="AG2358" t="str">
        <f t="shared" si="652"/>
        <v>attributeTableBuilder.AddCustomAttributes(typeof(ReadXPSTextSpire),"OpenTitle", new Attribute[] { new DesignerLocalizedDescriptionAttribute(DesignerResource.PDFSpire_ReadXPSTextSpire_OpenTitle_Description)});</v>
      </c>
      <c r="AH2358" t="str">
        <f t="shared" si="653"/>
        <v>attributeTableBuilder.AddCustomAttributes(typeof(ReadXPSTextSpire),"OpenTitle", new Attribute[] { new DesignerLocalizedCategoryAttribute(DesignerResource.PDFSpire_ReadXPSTextSpire_OpenTitle_Category)});</v>
      </c>
      <c r="AK2358" t="str">
        <f t="shared" si="654"/>
        <v>attributeTableBuilder.AddCustomAttributes(typeof(ReadXPSTextSpire), new Attribute[] { new DesignerLocalizedDisplayNameAttribute(DesignerResource.PDFSpire_ReadXPSTextSpire_DisplayName)});</v>
      </c>
      <c r="AL2358" t="str">
        <f t="shared" si="655"/>
        <v>attributeTableBuilder.AddCustomAttributes(typeof(ReadXPSTextSpire), new Attribute[] { new DesignerLocalizedDescriptionAttribute(DesignerResource.PDFSpire_ReadXPSTextSpire_Description)});</v>
      </c>
      <c r="AM2358" s="30" t="str">
        <f t="shared" si="656"/>
        <v>attributeTableBuilder.AddCustomAttributes(typeof(ReadXPSTextSpire), new Attribute[] { new DesignerLocalizedHelpURLAttribute(DesignerResource.PDFSpire_ReadXPSTextSpire_HelpURL)});</v>
      </c>
      <c r="AN2358" t="str">
        <f t="shared" si="663"/>
        <v>&lt;data name="PDFSpire_ReadXPSTextSpire_OpenTitle_DisplayName" xml:space="preserve"&gt;&lt;value&gt;&lt;/value&gt;&lt;/data&gt;</v>
      </c>
      <c r="AO2358" t="str">
        <f t="shared" si="657"/>
        <v>&lt;data name="PDFSpire_ReadXPSTextSpire_OpenTitle_Description" xml:space="preserve"&gt;&lt;value&gt;&lt;/value&gt;&lt;/data&gt;</v>
      </c>
      <c r="AP2358" t="str">
        <f t="shared" si="658"/>
        <v>&lt;data name="PDFSpire_ReadXPSTextSpire_OpenTitle_Category" xml:space="preserve"&gt;&lt;value&gt;&lt;/value&gt;&lt;/data&gt;</v>
      </c>
      <c r="AQ2358" t="str">
        <f t="shared" si="659"/>
        <v>&lt;data name="PDFSpire_ReadXPSTextSpire_DisplayName" xml:space="preserve"&gt;&lt;value&gt;Read XPS Text (Spire)&lt;/value&gt;&lt;/data&gt;</v>
      </c>
      <c r="AR2358" t="str">
        <f t="shared" si="660"/>
        <v>&lt;data name="PDFSpire_ReadXPSTextSpire_Description" xml:space="preserve"&gt;&lt;value&gt;Read XPS Text (Spire)&lt;/value&gt;&lt;/data&gt;</v>
      </c>
      <c r="AU2358" s="30" t="str">
        <f t="shared" si="664"/>
        <v>&lt;data name="PDFSpire_ReadXPSTextSpire_HelpURL" xml:space="preserve"&gt;&lt;value&gt;Components/PDF/Spire/ReadXPSText(Spire).htm&lt;/value&gt;&lt;/data&gt;</v>
      </c>
      <c r="AV2358" t="str">
        <f t="shared" si="661"/>
        <v>&lt;data name="ToolBox_PDFSpire" xml:space="preserve"&gt;&lt;value&gt;PDF{#}Spire&lt;/value&gt;&lt;/data&gt;</v>
      </c>
      <c r="AW2358" t="str">
        <f t="shared" si="662"/>
        <v>&lt;data name="PDFSpire_ReadXPSTextSpire_ICON" xml:space="preserve"&gt;&lt;value&gt;PDFSpireReadXPSTextSpireICON&lt;/value&gt;&lt;/data&gt;</v>
      </c>
    </row>
    <row r="2359" spans="1:49" s="353" customFormat="1" ht="15">
      <c r="A2359" s="320">
        <v>4.8</v>
      </c>
      <c r="B2359" s="335" t="s">
        <v>537</v>
      </c>
      <c r="C2359" s="335" t="s">
        <v>5105</v>
      </c>
      <c r="D2359" s="331" t="s">
        <v>5112</v>
      </c>
      <c r="E2359" s="331" t="s">
        <v>5112</v>
      </c>
      <c r="F2359" s="331" t="s">
        <v>597</v>
      </c>
      <c r="G2359" s="331" t="s">
        <v>597</v>
      </c>
      <c r="I2359" s="331">
        <v>0</v>
      </c>
      <c r="J2359" s="331">
        <v>1</v>
      </c>
      <c r="K2359" s="335" t="s">
        <v>595</v>
      </c>
      <c r="L2359" s="335" t="s">
        <v>9</v>
      </c>
      <c r="M2359" s="354" t="s">
        <v>638</v>
      </c>
      <c r="O2359" s="46" t="str">
        <f t="shared" si="650"/>
        <v>Components/PDF/Spire/ReadXPSText(Spire).htm</v>
      </c>
      <c r="P2359" s="49" t="s">
        <v>5107</v>
      </c>
      <c r="Q2359" s="49" t="s">
        <v>5146</v>
      </c>
      <c r="R2359" s="49" t="s">
        <v>597</v>
      </c>
      <c r="U2359" s="356"/>
      <c r="AF2359" s="30" t="str">
        <f t="shared" si="651"/>
        <v>attributeTableBuilder.AddCustomAttributes(typeof(ReadXPSTextSpire),"Password", new Attribute[] { new DesignerLocalizedDisplayNameAttribute(DesignerResource.PDFSpire_ReadXPSTextSpire_Password_DisplayName)});</v>
      </c>
      <c r="AG2359" t="str">
        <f t="shared" si="652"/>
        <v>attributeTableBuilder.AddCustomAttributes(typeof(ReadXPSTextSpire),"Password", new Attribute[] { new DesignerLocalizedDescriptionAttribute(DesignerResource.PDFSpire_ReadXPSTextSpire_Password_Description)});</v>
      </c>
      <c r="AH2359" t="str">
        <f t="shared" si="653"/>
        <v>attributeTableBuilder.AddCustomAttributes(typeof(ReadXPSTextSpire),"Password", new Attribute[] { new DesignerLocalizedCategoryAttribute(DesignerResource.PDFSpire_ReadXPSTextSpire_Password_Category)});</v>
      </c>
      <c r="AK2359" t="str">
        <f t="shared" si="654"/>
        <v>attributeTableBuilder.AddCustomAttributes(typeof(ReadXPSTextSpire), new Attribute[] { new DesignerLocalizedDisplayNameAttribute(DesignerResource.PDFSpire_ReadXPSTextSpire_DisplayName)});</v>
      </c>
      <c r="AL2359" t="str">
        <f t="shared" si="655"/>
        <v>attributeTableBuilder.AddCustomAttributes(typeof(ReadXPSTextSpire), new Attribute[] { new DesignerLocalizedDescriptionAttribute(DesignerResource.PDFSpire_ReadXPSTextSpire_Description)});</v>
      </c>
      <c r="AM2359" s="30" t="str">
        <f t="shared" si="656"/>
        <v>attributeTableBuilder.AddCustomAttributes(typeof(ReadXPSTextSpire), new Attribute[] { new DesignerLocalizedHelpURLAttribute(DesignerResource.PDFSpire_ReadXPSTextSpire_HelpURL)});</v>
      </c>
      <c r="AN2359" t="str">
        <f t="shared" si="663"/>
        <v>&lt;data name="PDFSpire_ReadXPSTextSpire_Password_DisplayName" xml:space="preserve"&gt;&lt;value&gt;Password&lt;/value&gt;&lt;/data&gt;</v>
      </c>
      <c r="AO2359" t="str">
        <f t="shared" si="657"/>
        <v>&lt;data name="PDFSpire_ReadXPSTextSpire_Password_Description" xml:space="preserve"&gt;&lt;value&gt;Password&lt;/value&gt;&lt;/data&gt;</v>
      </c>
      <c r="AP2359" t="str">
        <f t="shared" si="658"/>
        <v>&lt;data name="PDFSpire_ReadXPSTextSpire_Password_Category" xml:space="preserve"&gt;&lt;value&gt;Input&lt;/value&gt;&lt;/data&gt;</v>
      </c>
      <c r="AQ2359" t="str">
        <f t="shared" si="659"/>
        <v>&lt;data name="PDFSpire_ReadXPSTextSpire_DisplayName" xml:space="preserve"&gt;&lt;value&gt;Read XPS Text (Spire)&lt;/value&gt;&lt;/data&gt;</v>
      </c>
      <c r="AR2359" t="str">
        <f t="shared" si="660"/>
        <v>&lt;data name="PDFSpire_ReadXPSTextSpire_Description" xml:space="preserve"&gt;&lt;value&gt;Read XPS Text (Spire)&lt;/value&gt;&lt;/data&gt;</v>
      </c>
      <c r="AU2359" s="30" t="str">
        <f t="shared" si="664"/>
        <v>&lt;data name="PDFSpire_ReadXPSTextSpire_HelpURL" xml:space="preserve"&gt;&lt;value&gt;Components/PDF/Spire/ReadXPSText(Spire).htm&lt;/value&gt;&lt;/data&gt;</v>
      </c>
      <c r="AV2359" t="str">
        <f t="shared" si="661"/>
        <v>&lt;data name="ToolBox_PDFSpire" xml:space="preserve"&gt;&lt;value&gt;PDF{#}Spire&lt;/value&gt;&lt;/data&gt;</v>
      </c>
      <c r="AW2359" t="str">
        <f t="shared" si="662"/>
        <v>&lt;data name="PDFSpire_ReadXPSTextSpire_ICON" xml:space="preserve"&gt;&lt;value&gt;PDFSpireReadXPSTextSpireICON&lt;/value&gt;&lt;/data&gt;</v>
      </c>
    </row>
    <row r="2360" spans="1:49" s="353" customFormat="1" ht="15">
      <c r="A2360" s="320">
        <v>4.8</v>
      </c>
      <c r="B2360" s="335" t="s">
        <v>537</v>
      </c>
      <c r="C2360" s="335" t="s">
        <v>5105</v>
      </c>
      <c r="D2360" s="331" t="s">
        <v>5112</v>
      </c>
      <c r="E2360" s="331" t="s">
        <v>5112</v>
      </c>
      <c r="F2360" s="331" t="s">
        <v>1834</v>
      </c>
      <c r="G2360" s="331" t="s">
        <v>1834</v>
      </c>
      <c r="I2360" s="331">
        <v>1</v>
      </c>
      <c r="J2360" s="331">
        <v>1</v>
      </c>
      <c r="K2360" s="335" t="s">
        <v>627</v>
      </c>
      <c r="L2360" s="335" t="s">
        <v>9</v>
      </c>
      <c r="M2360" s="354"/>
      <c r="O2360" s="46" t="str">
        <f t="shared" si="650"/>
        <v>Components/PDF/Spire/ReadXPSText(Spire).htm</v>
      </c>
      <c r="P2360" s="49" t="s">
        <v>5107</v>
      </c>
      <c r="Q2360" s="49" t="s">
        <v>5146</v>
      </c>
      <c r="R2360" s="49" t="s">
        <v>1007</v>
      </c>
      <c r="U2360" s="356"/>
      <c r="AF2360" s="30" t="str">
        <f t="shared" si="651"/>
        <v>attributeTableBuilder.AddCustomAttributes(typeof(ReadXPSTextSpire),"Range", new Attribute[] { new DesignerLocalizedDisplayNameAttribute(DesignerResource.PDFSpire_ReadXPSTextSpire_Range_DisplayName)});</v>
      </c>
      <c r="AG2360" t="str">
        <f t="shared" si="652"/>
        <v>attributeTableBuilder.AddCustomAttributes(typeof(ReadXPSTextSpire),"Range", new Attribute[] { new DesignerLocalizedDescriptionAttribute(DesignerResource.PDFSpire_ReadXPSTextSpire_Range_Description)});</v>
      </c>
      <c r="AH2360" t="str">
        <f t="shared" si="653"/>
        <v>attributeTableBuilder.AddCustomAttributes(typeof(ReadXPSTextSpire),"Range", new Attribute[] { new DesignerLocalizedCategoryAttribute(DesignerResource.PDFSpire_ReadXPSTextSpire_Range_Category)});</v>
      </c>
      <c r="AK2360" t="str">
        <f t="shared" si="654"/>
        <v>attributeTableBuilder.AddCustomAttributes(typeof(ReadXPSTextSpire), new Attribute[] { new DesignerLocalizedDisplayNameAttribute(DesignerResource.PDFSpire_ReadXPSTextSpire_DisplayName)});</v>
      </c>
      <c r="AL2360" t="str">
        <f t="shared" si="655"/>
        <v>attributeTableBuilder.AddCustomAttributes(typeof(ReadXPSTextSpire), new Attribute[] { new DesignerLocalizedDescriptionAttribute(DesignerResource.PDFSpire_ReadXPSTextSpire_Description)});</v>
      </c>
      <c r="AM2360" s="30" t="str">
        <f t="shared" si="656"/>
        <v>attributeTableBuilder.AddCustomAttributes(typeof(ReadXPSTextSpire), new Attribute[] { new DesignerLocalizedHelpURLAttribute(DesignerResource.PDFSpire_ReadXPSTextSpire_HelpURL)});</v>
      </c>
      <c r="AN2360" t="str">
        <f t="shared" si="663"/>
        <v>&lt;data name="PDFSpire_ReadXPSTextSpire_Range_DisplayName" xml:space="preserve"&gt;&lt;value&gt;Page Range&lt;/value&gt;&lt;/data&gt;</v>
      </c>
      <c r="AO2360" t="str">
        <f t="shared" si="657"/>
        <v>&lt;data name="PDFSpire_ReadXPSTextSpire_Range_Description" xml:space="preserve"&gt;&lt;value&gt;Page Range&lt;/value&gt;&lt;/data&gt;</v>
      </c>
      <c r="AP2360" t="str">
        <f t="shared" si="658"/>
        <v>&lt;data name="PDFSpire_ReadXPSTextSpire_Range_Category" xml:space="preserve"&gt;&lt;value&gt;Settings&lt;/value&gt;&lt;/data&gt;</v>
      </c>
      <c r="AQ2360" t="str">
        <f t="shared" si="659"/>
        <v>&lt;data name="PDFSpire_ReadXPSTextSpire_DisplayName" xml:space="preserve"&gt;&lt;value&gt;Read XPS Text (Spire)&lt;/value&gt;&lt;/data&gt;</v>
      </c>
      <c r="AR2360" t="str">
        <f t="shared" si="660"/>
        <v>&lt;data name="PDFSpire_ReadXPSTextSpire_Description" xml:space="preserve"&gt;&lt;value&gt;Read XPS Text (Spire)&lt;/value&gt;&lt;/data&gt;</v>
      </c>
      <c r="AU2360" s="30" t="str">
        <f t="shared" si="664"/>
        <v>&lt;data name="PDFSpire_ReadXPSTextSpire_HelpURL" xml:space="preserve"&gt;&lt;value&gt;Components/PDF/Spire/ReadXPSText(Spire).htm&lt;/value&gt;&lt;/data&gt;</v>
      </c>
      <c r="AV2360" t="str">
        <f t="shared" si="661"/>
        <v>&lt;data name="ToolBox_PDFSpire" xml:space="preserve"&gt;&lt;value&gt;PDF{#}Spire&lt;/value&gt;&lt;/data&gt;</v>
      </c>
      <c r="AW2360" t="str">
        <f t="shared" si="662"/>
        <v>&lt;data name="PDFSpire_ReadXPSTextSpire_ICON" xml:space="preserve"&gt;&lt;value&gt;PDFSpireReadXPSTextSpireICON&lt;/value&gt;&lt;/data&gt;</v>
      </c>
    </row>
    <row r="2361" spans="1:49" s="353" customFormat="1" ht="15">
      <c r="A2361" s="320">
        <v>4.8</v>
      </c>
      <c r="B2361" s="335" t="s">
        <v>537</v>
      </c>
      <c r="C2361" s="335" t="s">
        <v>5105</v>
      </c>
      <c r="D2361" s="331" t="s">
        <v>5112</v>
      </c>
      <c r="E2361" s="331" t="s">
        <v>5112</v>
      </c>
      <c r="F2361" s="331" t="s">
        <v>673</v>
      </c>
      <c r="G2361" s="331" t="s">
        <v>673</v>
      </c>
      <c r="I2361" s="331">
        <v>1</v>
      </c>
      <c r="J2361" s="331">
        <v>1</v>
      </c>
      <c r="K2361" s="335" t="s">
        <v>587</v>
      </c>
      <c r="L2361" s="335" t="s">
        <v>9</v>
      </c>
      <c r="M2361" s="354"/>
      <c r="O2361" s="46" t="str">
        <f t="shared" si="650"/>
        <v>Components/PDF/Spire/ReadXPSText(Spire).htm</v>
      </c>
      <c r="P2361" s="49" t="s">
        <v>5107</v>
      </c>
      <c r="Q2361" s="49" t="s">
        <v>5146</v>
      </c>
      <c r="R2361" s="49" t="s">
        <v>673</v>
      </c>
      <c r="U2361" s="356"/>
      <c r="AF2361" s="30" t="str">
        <f t="shared" si="651"/>
        <v>attributeTableBuilder.AddCustomAttributes(typeof(ReadXPSTextSpire),"Text", new Attribute[] { new DesignerLocalizedDisplayNameAttribute(DesignerResource.PDFSpire_ReadXPSTextSpire_Text_DisplayName)});</v>
      </c>
      <c r="AG2361" t="str">
        <f t="shared" si="652"/>
        <v>attributeTableBuilder.AddCustomAttributes(typeof(ReadXPSTextSpire),"Text", new Attribute[] { new DesignerLocalizedDescriptionAttribute(DesignerResource.PDFSpire_ReadXPSTextSpire_Text_Description)});</v>
      </c>
      <c r="AH2361" t="str">
        <f t="shared" si="653"/>
        <v>attributeTableBuilder.AddCustomAttributes(typeof(ReadXPSTextSpire),"Text", new Attribute[] { new DesignerLocalizedCategoryAttribute(DesignerResource.PDFSpire_ReadXPSTextSpire_Text_Category)});</v>
      </c>
      <c r="AK2361" t="str">
        <f t="shared" si="654"/>
        <v>attributeTableBuilder.AddCustomAttributes(typeof(ReadXPSTextSpire), new Attribute[] { new DesignerLocalizedDisplayNameAttribute(DesignerResource.PDFSpire_ReadXPSTextSpire_DisplayName)});</v>
      </c>
      <c r="AL2361" t="str">
        <f t="shared" si="655"/>
        <v>attributeTableBuilder.AddCustomAttributes(typeof(ReadXPSTextSpire), new Attribute[] { new DesignerLocalizedDescriptionAttribute(DesignerResource.PDFSpire_ReadXPSTextSpire_Description)});</v>
      </c>
      <c r="AM2361" s="30" t="str">
        <f t="shared" si="656"/>
        <v>attributeTableBuilder.AddCustomAttributes(typeof(ReadXPSTextSpire), new Attribute[] { new DesignerLocalizedHelpURLAttribute(DesignerResource.PDFSpire_ReadXPSTextSpire_HelpURL)});</v>
      </c>
      <c r="AN2361" t="str">
        <f t="shared" si="663"/>
        <v>&lt;data name="PDFSpire_ReadXPSTextSpire_Text_DisplayName" xml:space="preserve"&gt;&lt;value&gt;Text&lt;/value&gt;&lt;/data&gt;</v>
      </c>
      <c r="AO2361" t="str">
        <f t="shared" si="657"/>
        <v>&lt;data name="PDFSpire_ReadXPSTextSpire_Text_Description" xml:space="preserve"&gt;&lt;value&gt;Text&lt;/value&gt;&lt;/data&gt;</v>
      </c>
      <c r="AP2361" t="str">
        <f t="shared" si="658"/>
        <v>&lt;data name="PDFSpire_ReadXPSTextSpire_Text_Category" xml:space="preserve"&gt;&lt;value&gt;Output&lt;/value&gt;&lt;/data&gt;</v>
      </c>
      <c r="AQ2361" t="str">
        <f t="shared" si="659"/>
        <v>&lt;data name="PDFSpire_ReadXPSTextSpire_DisplayName" xml:space="preserve"&gt;&lt;value&gt;Read XPS Text (Spire)&lt;/value&gt;&lt;/data&gt;</v>
      </c>
      <c r="AR2361" t="str">
        <f t="shared" si="660"/>
        <v>&lt;data name="PDFSpire_ReadXPSTextSpire_Description" xml:space="preserve"&gt;&lt;value&gt;Read XPS Text (Spire)&lt;/value&gt;&lt;/data&gt;</v>
      </c>
      <c r="AU2361" s="30" t="str">
        <f t="shared" si="664"/>
        <v>&lt;data name="PDFSpire_ReadXPSTextSpire_HelpURL" xml:space="preserve"&gt;&lt;value&gt;Components/PDF/Spire/ReadXPSText(Spire).htm&lt;/value&gt;&lt;/data&gt;</v>
      </c>
      <c r="AV2361" t="str">
        <f t="shared" si="661"/>
        <v>&lt;data name="ToolBox_PDFSpire" xml:space="preserve"&gt;&lt;value&gt;PDF{#}Spire&lt;/value&gt;&lt;/data&gt;</v>
      </c>
      <c r="AW2361" t="str">
        <f t="shared" si="662"/>
        <v>&lt;data name="PDFSpire_ReadXPSTextSpire_ICON" xml:space="preserve"&gt;&lt;value&gt;PDFSpireReadXPSTextSpireICON&lt;/value&gt;&lt;/data&gt;</v>
      </c>
    </row>
    <row r="2362" spans="1:49" s="353" customFormat="1" ht="15">
      <c r="A2362" s="320">
        <v>4.8</v>
      </c>
      <c r="B2362" s="335" t="s">
        <v>537</v>
      </c>
      <c r="C2362" s="335" t="s">
        <v>5105</v>
      </c>
      <c r="D2362" s="331" t="s">
        <v>5112</v>
      </c>
      <c r="E2362" s="331" t="s">
        <v>5112</v>
      </c>
      <c r="F2362" s="331"/>
      <c r="G2362" s="331"/>
      <c r="I2362" s="331">
        <v>0</v>
      </c>
      <c r="J2362" s="331">
        <v>1</v>
      </c>
      <c r="K2362" s="335"/>
      <c r="L2362" s="335" t="s">
        <v>9</v>
      </c>
      <c r="M2362" s="354"/>
      <c r="O2362" s="46" t="str">
        <f t="shared" si="650"/>
        <v>Components/PDF/Spire/ReadXPSText(Spire).htm</v>
      </c>
      <c r="P2362" s="49" t="s">
        <v>5107</v>
      </c>
      <c r="Q2362" s="49" t="s">
        <v>5146</v>
      </c>
      <c r="R2362" s="49" t="s">
        <v>1172</v>
      </c>
      <c r="U2362" s="356"/>
      <c r="AF2362" s="30" t="str">
        <f t="shared" si="651"/>
        <v>attributeTableBuilder.AddCustomAttributes(typeof(ReadXPSTextSpire),"Filter", new Attribute[] { new DesignerLocalizedDisplayNameAttribute(DesignerResource.PDFSpire_ReadXPSTextSpire_Filter_DisplayName)});</v>
      </c>
      <c r="AG2362" t="str">
        <f t="shared" si="652"/>
        <v>attributeTableBuilder.AddCustomAttributes(typeof(ReadXPSTextSpire),"Filter", new Attribute[] { new DesignerLocalizedDescriptionAttribute(DesignerResource.PDFSpire_ReadXPSTextSpire_Filter_Description)});</v>
      </c>
      <c r="AH2362" t="str">
        <f t="shared" si="653"/>
        <v>attributeTableBuilder.AddCustomAttributes(typeof(ReadXPSTextSpire),"Filter", new Attribute[] { new DesignerLocalizedCategoryAttribute(DesignerResource.PDFSpire_ReadXPSTextSpire_Filter_Category)});</v>
      </c>
      <c r="AK2362" t="str">
        <f t="shared" si="654"/>
        <v>attributeTableBuilder.AddCustomAttributes(typeof(ReadXPSTextSpire), new Attribute[] { new DesignerLocalizedDisplayNameAttribute(DesignerResource.PDFSpire_ReadXPSTextSpire_DisplayName)});</v>
      </c>
      <c r="AL2362" t="str">
        <f t="shared" si="655"/>
        <v>attributeTableBuilder.AddCustomAttributes(typeof(ReadXPSTextSpire), new Attribute[] { new DesignerLocalizedDescriptionAttribute(DesignerResource.PDFSpire_ReadXPSTextSpire_Description)});</v>
      </c>
      <c r="AM2362" s="30" t="str">
        <f t="shared" si="656"/>
        <v>attributeTableBuilder.AddCustomAttributes(typeof(ReadXPSTextSpire), new Attribute[] { new DesignerLocalizedHelpURLAttribute(DesignerResource.PDFSpire_ReadXPSTextSpire_HelpURL)});</v>
      </c>
      <c r="AN2362" t="str">
        <f t="shared" si="663"/>
        <v>&lt;data name="PDFSpire_ReadXPSTextSpire_Filter_DisplayName" xml:space="preserve"&gt;&lt;value&gt;&lt;/value&gt;&lt;/data&gt;</v>
      </c>
      <c r="AO2362" t="str">
        <f t="shared" si="657"/>
        <v>&lt;data name="PDFSpire_ReadXPSTextSpire_Filter_Description" xml:space="preserve"&gt;&lt;value&gt;&lt;/value&gt;&lt;/data&gt;</v>
      </c>
      <c r="AP2362" t="str">
        <f t="shared" si="658"/>
        <v>&lt;data name="PDFSpire_ReadXPSTextSpire_Filter_Category" xml:space="preserve"&gt;&lt;value&gt;&lt;/value&gt;&lt;/data&gt;</v>
      </c>
      <c r="AQ2362" t="str">
        <f t="shared" si="659"/>
        <v>&lt;data name="PDFSpire_ReadXPSTextSpire_DisplayName" xml:space="preserve"&gt;&lt;value&gt;Read XPS Text (Spire)&lt;/value&gt;&lt;/data&gt;</v>
      </c>
      <c r="AR2362" t="str">
        <f t="shared" si="660"/>
        <v>&lt;data name="PDFSpire_ReadXPSTextSpire_Description" xml:space="preserve"&gt;&lt;value&gt;Read XPS Text (Spire)&lt;/value&gt;&lt;/data&gt;</v>
      </c>
      <c r="AU2362" s="30" t="str">
        <f t="shared" si="664"/>
        <v>&lt;data name="PDFSpire_ReadXPSTextSpire_HelpURL" xml:space="preserve"&gt;&lt;value&gt;Components/PDF/Spire/ReadXPSText(Spire).htm&lt;/value&gt;&lt;/data&gt;</v>
      </c>
      <c r="AV2362" t="str">
        <f t="shared" si="661"/>
        <v>&lt;data name="ToolBox_PDFSpire" xml:space="preserve"&gt;&lt;value&gt;PDF{#}Spire&lt;/value&gt;&lt;/data&gt;</v>
      </c>
      <c r="AW2362" t="str">
        <f t="shared" si="662"/>
        <v>&lt;data name="PDFSpire_ReadXPSTextSpire_ICON" xml:space="preserve"&gt;&lt;value&gt;PDFSpireReadXPSTextSpireICON&lt;/value&gt;&lt;/data&gt;</v>
      </c>
    </row>
    <row r="2363" spans="1:49" s="353" customFormat="1" ht="15">
      <c r="A2363" s="320">
        <v>4.8</v>
      </c>
      <c r="B2363" s="335" t="s">
        <v>537</v>
      </c>
      <c r="C2363" s="335" t="s">
        <v>5105</v>
      </c>
      <c r="D2363" s="331" t="s">
        <v>5112</v>
      </c>
      <c r="E2363" s="331" t="s">
        <v>5112</v>
      </c>
      <c r="F2363" s="331"/>
      <c r="G2363" s="331"/>
      <c r="I2363" s="331">
        <v>0</v>
      </c>
      <c r="J2363" s="331">
        <v>1</v>
      </c>
      <c r="K2363" s="335"/>
      <c r="L2363" s="335" t="s">
        <v>9</v>
      </c>
      <c r="M2363" s="354"/>
      <c r="O2363" s="46" t="str">
        <f t="shared" si="650"/>
        <v>Components/PDF/Spire/ReadXPSText(Spire).htm</v>
      </c>
      <c r="P2363" s="49" t="s">
        <v>5107</v>
      </c>
      <c r="Q2363" s="49" t="s">
        <v>5146</v>
      </c>
      <c r="R2363" s="49" t="s">
        <v>2026</v>
      </c>
      <c r="U2363" s="356"/>
      <c r="AF2363" s="30" t="str">
        <f t="shared" si="651"/>
        <v>attributeTableBuilder.AddCustomAttributes(typeof(ReadXPSTextSpire),"OpenTitle", new Attribute[] { new DesignerLocalizedDisplayNameAttribute(DesignerResource.PDFSpire_ReadXPSTextSpire_OpenTitle_DisplayName)});</v>
      </c>
      <c r="AG2363" t="str">
        <f t="shared" si="652"/>
        <v>attributeTableBuilder.AddCustomAttributes(typeof(ReadXPSTextSpire),"OpenTitle", new Attribute[] { new DesignerLocalizedDescriptionAttribute(DesignerResource.PDFSpire_ReadXPSTextSpire_OpenTitle_Description)});</v>
      </c>
      <c r="AH2363" t="str">
        <f t="shared" si="653"/>
        <v>attributeTableBuilder.AddCustomAttributes(typeof(ReadXPSTextSpire),"OpenTitle", new Attribute[] { new DesignerLocalizedCategoryAttribute(DesignerResource.PDFSpire_ReadXPSTextSpire_OpenTitle_Category)});</v>
      </c>
      <c r="AK2363" t="str">
        <f t="shared" si="654"/>
        <v>attributeTableBuilder.AddCustomAttributes(typeof(ReadXPSTextSpire), new Attribute[] { new DesignerLocalizedDisplayNameAttribute(DesignerResource.PDFSpire_ReadXPSTextSpire_DisplayName)});</v>
      </c>
      <c r="AL2363" t="str">
        <f t="shared" si="655"/>
        <v>attributeTableBuilder.AddCustomAttributes(typeof(ReadXPSTextSpire), new Attribute[] { new DesignerLocalizedDescriptionAttribute(DesignerResource.PDFSpire_ReadXPSTextSpire_Description)});</v>
      </c>
      <c r="AM2363" s="30" t="str">
        <f t="shared" si="656"/>
        <v>attributeTableBuilder.AddCustomAttributes(typeof(ReadXPSTextSpire), new Attribute[] { new DesignerLocalizedHelpURLAttribute(DesignerResource.PDFSpire_ReadXPSTextSpire_HelpURL)});</v>
      </c>
      <c r="AN2363" t="str">
        <f t="shared" si="663"/>
        <v>&lt;data name="PDFSpire_ReadXPSTextSpire_OpenTitle_DisplayName" xml:space="preserve"&gt;&lt;value&gt;&lt;/value&gt;&lt;/data&gt;</v>
      </c>
      <c r="AO2363" t="str">
        <f t="shared" si="657"/>
        <v>&lt;data name="PDFSpire_ReadXPSTextSpire_OpenTitle_Description" xml:space="preserve"&gt;&lt;value&gt;&lt;/value&gt;&lt;/data&gt;</v>
      </c>
      <c r="AP2363" t="str">
        <f t="shared" si="658"/>
        <v>&lt;data name="PDFSpire_ReadXPSTextSpire_OpenTitle_Category" xml:space="preserve"&gt;&lt;value&gt;&lt;/value&gt;&lt;/data&gt;</v>
      </c>
      <c r="AQ2363" t="str">
        <f t="shared" si="659"/>
        <v>&lt;data name="PDFSpire_ReadXPSTextSpire_DisplayName" xml:space="preserve"&gt;&lt;value&gt;Read XPS Text (Spire)&lt;/value&gt;&lt;/data&gt;</v>
      </c>
      <c r="AR2363" t="str">
        <f t="shared" si="660"/>
        <v>&lt;data name="PDFSpire_ReadXPSTextSpire_Description" xml:space="preserve"&gt;&lt;value&gt;Read XPS Text (Spire)&lt;/value&gt;&lt;/data&gt;</v>
      </c>
      <c r="AU2363" s="30" t="str">
        <f t="shared" si="664"/>
        <v>&lt;data name="PDFSpire_ReadXPSTextSpire_HelpURL" xml:space="preserve"&gt;&lt;value&gt;Components/PDF/Spire/ReadXPSText(Spire).htm&lt;/value&gt;&lt;/data&gt;</v>
      </c>
      <c r="AV2363" t="str">
        <f t="shared" si="661"/>
        <v>&lt;data name="ToolBox_PDFSpire" xml:space="preserve"&gt;&lt;value&gt;PDF{#}Spire&lt;/value&gt;&lt;/data&gt;</v>
      </c>
      <c r="AW2363" t="str">
        <f t="shared" si="662"/>
        <v>&lt;data name="PDFSpire_ReadXPSTextSpire_ICON" xml:space="preserve"&gt;&lt;value&gt;PDFSpireReadXPSTextSpireICON&lt;/value&gt;&lt;/data&gt;</v>
      </c>
    </row>
    <row r="2364" spans="1:49" s="353" customFormat="1" ht="15">
      <c r="A2364" s="320">
        <v>4.8</v>
      </c>
      <c r="B2364" s="335" t="s">
        <v>537</v>
      </c>
      <c r="C2364" s="335" t="s">
        <v>5105</v>
      </c>
      <c r="D2364" s="331" t="s">
        <v>5112</v>
      </c>
      <c r="E2364" s="331" t="s">
        <v>5112</v>
      </c>
      <c r="F2364" s="331" t="s">
        <v>5114</v>
      </c>
      <c r="G2364" s="331" t="s">
        <v>5137</v>
      </c>
      <c r="I2364" s="331">
        <v>1</v>
      </c>
      <c r="J2364" s="331">
        <v>1</v>
      </c>
      <c r="K2364" s="335" t="s">
        <v>595</v>
      </c>
      <c r="L2364" s="335" t="s">
        <v>4338</v>
      </c>
      <c r="M2364" s="354"/>
      <c r="N2364" s="353" t="s">
        <v>5116</v>
      </c>
      <c r="O2364" s="46" t="str">
        <f t="shared" si="650"/>
        <v>Components/PDF/Spire/ReadXPSText(Spire).htm</v>
      </c>
      <c r="P2364" s="49" t="s">
        <v>5107</v>
      </c>
      <c r="Q2364" s="49" t="s">
        <v>5146</v>
      </c>
      <c r="R2364" s="49" t="s">
        <v>5119</v>
      </c>
      <c r="U2364" s="356"/>
      <c r="AF2364" s="30" t="str">
        <f t="shared" si="651"/>
        <v>attributeTableBuilder.AddCustomAttributes(typeof(ReadXPSTextSpire),"LicenseFile", new Attribute[] { new DesignerLocalizedDisplayNameAttribute(DesignerResource.PDFSpire_ReadXPSTextSpire_LicenseFile_DisplayName)});</v>
      </c>
      <c r="AG2364" t="str">
        <f t="shared" si="652"/>
        <v>attributeTableBuilder.AddCustomAttributes(typeof(ReadXPSTextSpire),"LicenseFile", new Attribute[] { new DesignerLocalizedDescriptionAttribute(DesignerResource.PDFSpire_ReadXPSTextSpire_LicenseFile_Description)});</v>
      </c>
      <c r="AH2364" t="str">
        <f t="shared" si="653"/>
        <v>attributeTableBuilder.AddCustomAttributes(typeof(ReadXPSTextSpire),"LicenseFile", new Attribute[] { new DesignerLocalizedCategoryAttribute(DesignerResource.PDFSpire_ReadXPSTextSpire_LicenseFile_Category)});</v>
      </c>
      <c r="AK2364" t="str">
        <f t="shared" si="654"/>
        <v>attributeTableBuilder.AddCustomAttributes(typeof(ReadXPSTextSpire), new Attribute[] { new DesignerLocalizedDisplayNameAttribute(DesignerResource.PDFSpire_ReadXPSTextSpire_DisplayName)});</v>
      </c>
      <c r="AL2364" t="str">
        <f t="shared" si="655"/>
        <v>attributeTableBuilder.AddCustomAttributes(typeof(ReadXPSTextSpire), new Attribute[] { new DesignerLocalizedDescriptionAttribute(DesignerResource.PDFSpire_ReadXPSTextSpire_Description)});</v>
      </c>
      <c r="AM2364" s="30" t="str">
        <f t="shared" si="656"/>
        <v>attributeTableBuilder.AddCustomAttributes(typeof(ReadXPSTextSpire), new Attribute[] { new DesignerLocalizedHelpURLAttribute(DesignerResource.PDFSpire_ReadXPSTextSpire_HelpURL)});</v>
      </c>
      <c r="AN2364" t="str">
        <f t="shared" si="663"/>
        <v>&lt;data name="PDFSpire_ReadXPSTextSpire_LicenseFile_DisplayName" xml:space="preserve"&gt;&lt;value&gt;License File&lt;/value&gt;&lt;/data&gt;</v>
      </c>
      <c r="AO2364" t="str">
        <f t="shared" si="657"/>
        <v>&lt;data name="PDFSpire_ReadXPSTextSpire_LicenseFile_Description" xml:space="preserve"&gt;&lt;value&gt;If 'License Key' has been provided then 'License File' is not required to be provided.&lt;/value&gt;&lt;/data&gt;</v>
      </c>
      <c r="AP2364" t="str">
        <f t="shared" si="658"/>
        <v>&lt;data name="PDFSpire_ReadXPSTextSpire_LicenseFile_Category" xml:space="preserve"&gt;&lt;value&gt;Input&lt;/value&gt;&lt;/data&gt;</v>
      </c>
      <c r="AQ2364" t="str">
        <f t="shared" si="659"/>
        <v>&lt;data name="PDFSpire_ReadXPSTextSpire_DisplayName" xml:space="preserve"&gt;&lt;value&gt;Read XPS Text (Spire)&lt;/value&gt;&lt;/data&gt;</v>
      </c>
      <c r="AR2364" t="str">
        <f t="shared" si="660"/>
        <v>&lt;data name="PDFSpire_ReadXPSTextSpire_Description" xml:space="preserve"&gt;&lt;value&gt;Read XPS Text (Spire)&lt;/value&gt;&lt;/data&gt;</v>
      </c>
      <c r="AU2364" s="30" t="str">
        <f t="shared" si="664"/>
        <v>&lt;data name="PDFSpire_ReadXPSTextSpire_HelpURL" xml:space="preserve"&gt;&lt;value&gt;Components/PDF/Spire/ReadXPSText(Spire).htm&lt;/value&gt;&lt;/data&gt;</v>
      </c>
      <c r="AV2364" t="str">
        <f t="shared" si="661"/>
        <v>&lt;data name="ToolBox_PDFSpire" xml:space="preserve"&gt;&lt;value&gt;PDF{#}Spire&lt;/value&gt;&lt;/data&gt;</v>
      </c>
      <c r="AW2364" t="str">
        <f t="shared" si="662"/>
        <v>&lt;data name="PDFSpire_ReadXPSTextSpire_ICON" xml:space="preserve"&gt;&lt;value&gt;PDFSpireReadXPSTextSpireICON&lt;/value&gt;&lt;/data&gt;</v>
      </c>
    </row>
    <row r="2365" spans="1:49" s="353" customFormat="1" ht="15">
      <c r="A2365" s="320">
        <v>4.8</v>
      </c>
      <c r="B2365" s="335" t="s">
        <v>537</v>
      </c>
      <c r="C2365" s="335" t="s">
        <v>5105</v>
      </c>
      <c r="D2365" s="331" t="s">
        <v>5112</v>
      </c>
      <c r="E2365" s="331" t="s">
        <v>5112</v>
      </c>
      <c r="F2365" s="331" t="s">
        <v>5115</v>
      </c>
      <c r="G2365" s="331" t="s">
        <v>5138</v>
      </c>
      <c r="I2365" s="331">
        <v>1</v>
      </c>
      <c r="J2365" s="331">
        <v>1</v>
      </c>
      <c r="K2365" s="335" t="s">
        <v>595</v>
      </c>
      <c r="L2365" s="335" t="s">
        <v>4338</v>
      </c>
      <c r="M2365" s="354"/>
      <c r="N2365" s="353" t="s">
        <v>5117</v>
      </c>
      <c r="O2365" s="46" t="str">
        <f t="shared" si="650"/>
        <v>Components/PDF/Spire/ReadXPSText(Spire).htm</v>
      </c>
      <c r="P2365" s="49" t="s">
        <v>5107</v>
      </c>
      <c r="Q2365" s="49" t="s">
        <v>5146</v>
      </c>
      <c r="R2365" s="49" t="s">
        <v>5120</v>
      </c>
      <c r="U2365" s="356"/>
      <c r="AF2365" s="30" t="str">
        <f t="shared" si="651"/>
        <v>attributeTableBuilder.AddCustomAttributes(typeof(ReadXPSTextSpire),"LicenseKey", new Attribute[] { new DesignerLocalizedDisplayNameAttribute(DesignerResource.PDFSpire_ReadXPSTextSpire_LicenseKey_DisplayName)});</v>
      </c>
      <c r="AG2365" t="str">
        <f t="shared" si="652"/>
        <v>attributeTableBuilder.AddCustomAttributes(typeof(ReadXPSTextSpire),"LicenseKey", new Attribute[] { new DesignerLocalizedDescriptionAttribute(DesignerResource.PDFSpire_ReadXPSTextSpire_LicenseKey_Description)});</v>
      </c>
      <c r="AH2365" t="str">
        <f t="shared" si="653"/>
        <v>attributeTableBuilder.AddCustomAttributes(typeof(ReadXPSTextSpire),"LicenseKey", new Attribute[] { new DesignerLocalizedCategoryAttribute(DesignerResource.PDFSpire_ReadXPSTextSpire_LicenseKey_Category)});</v>
      </c>
      <c r="AK2365" t="str">
        <f t="shared" si="654"/>
        <v>attributeTableBuilder.AddCustomAttributes(typeof(ReadXPSTextSpire), new Attribute[] { new DesignerLocalizedDisplayNameAttribute(DesignerResource.PDFSpire_ReadXPSTextSpire_DisplayName)});</v>
      </c>
      <c r="AL2365" t="str">
        <f t="shared" si="655"/>
        <v>attributeTableBuilder.AddCustomAttributes(typeof(ReadXPSTextSpire), new Attribute[] { new DesignerLocalizedDescriptionAttribute(DesignerResource.PDFSpire_ReadXPSTextSpire_Description)});</v>
      </c>
      <c r="AM2365" s="30" t="str">
        <f t="shared" si="656"/>
        <v>attributeTableBuilder.AddCustomAttributes(typeof(ReadXPSTextSpire), new Attribute[] { new DesignerLocalizedHelpURLAttribute(DesignerResource.PDFSpire_ReadXPSTextSpire_HelpURL)});</v>
      </c>
      <c r="AN2365" t="str">
        <f t="shared" si="663"/>
        <v>&lt;data name="PDFSpire_ReadXPSTextSpire_LicenseKey_DisplayName" xml:space="preserve"&gt;&lt;value&gt;License Key&lt;/value&gt;&lt;/data&gt;</v>
      </c>
      <c r="AO2365" t="str">
        <f t="shared" si="657"/>
        <v>&lt;data name="PDFSpire_ReadXPSTextSpire_LicenseKey_Description" xml:space="preserve"&gt;&lt;value&gt;If 'License File' has been provided then 'License Key' is not required to be provided.&lt;/value&gt;&lt;/data&gt;</v>
      </c>
      <c r="AP2365" t="str">
        <f t="shared" si="658"/>
        <v>&lt;data name="PDFSpire_ReadXPSTextSpire_LicenseKey_Category" xml:space="preserve"&gt;&lt;value&gt;Input&lt;/value&gt;&lt;/data&gt;</v>
      </c>
      <c r="AQ2365" t="str">
        <f t="shared" si="659"/>
        <v>&lt;data name="PDFSpire_ReadXPSTextSpire_DisplayName" xml:space="preserve"&gt;&lt;value&gt;Read XPS Text (Spire)&lt;/value&gt;&lt;/data&gt;</v>
      </c>
      <c r="AR2365" t="str">
        <f t="shared" si="660"/>
        <v>&lt;data name="PDFSpire_ReadXPSTextSpire_Description" xml:space="preserve"&gt;&lt;value&gt;Read XPS Text (Spire)&lt;/value&gt;&lt;/data&gt;</v>
      </c>
      <c r="AU2365" s="30" t="str">
        <f t="shared" si="664"/>
        <v>&lt;data name="PDFSpire_ReadXPSTextSpire_HelpURL" xml:space="preserve"&gt;&lt;value&gt;Components/PDF/Spire/ReadXPSText(Spire).htm&lt;/value&gt;&lt;/data&gt;</v>
      </c>
      <c r="AV2365" t="str">
        <f t="shared" si="661"/>
        <v>&lt;data name="ToolBox_PDFSpire" xml:space="preserve"&gt;&lt;value&gt;PDF{#}Spire&lt;/value&gt;&lt;/data&gt;</v>
      </c>
      <c r="AW2365" t="str">
        <f t="shared" si="662"/>
        <v>&lt;data name="PDFSpire_ReadXPSTextSpire_ICON" xml:space="preserve"&gt;&lt;value&gt;PDFSpireReadXPSTextSpireICON&lt;/value&gt;&lt;/data&gt;</v>
      </c>
    </row>
    <row r="2366" spans="1:49" s="353" customFormat="1" ht="15">
      <c r="A2366" s="320">
        <v>4.8</v>
      </c>
      <c r="B2366" s="335" t="s">
        <v>537</v>
      </c>
      <c r="C2366" s="335" t="s">
        <v>5105</v>
      </c>
      <c r="D2366" s="331" t="s">
        <v>5113</v>
      </c>
      <c r="E2366" s="331" t="s">
        <v>5113</v>
      </c>
      <c r="F2366" s="331" t="s">
        <v>2007</v>
      </c>
      <c r="G2366" s="331" t="s">
        <v>2007</v>
      </c>
      <c r="I2366" s="331">
        <v>0</v>
      </c>
      <c r="J2366" s="331">
        <v>1</v>
      </c>
      <c r="K2366" s="335" t="s">
        <v>627</v>
      </c>
      <c r="L2366" s="335" t="s">
        <v>9</v>
      </c>
      <c r="M2366" s="354">
        <v>150</v>
      </c>
      <c r="O2366" s="46" t="str">
        <f t="shared" si="650"/>
        <v>Components/PDF/Spire/SaveAsImage(Spire).htm</v>
      </c>
      <c r="P2366" s="49" t="s">
        <v>5107</v>
      </c>
      <c r="Q2366" s="49" t="s">
        <v>5147</v>
      </c>
      <c r="R2366" s="49" t="s">
        <v>2537</v>
      </c>
      <c r="U2366" s="356"/>
      <c r="AF2366" s="30" t="str">
        <f t="shared" si="651"/>
        <v>attributeTableBuilder.AddCustomAttributes(typeof(SaveAsImageSpire),"ImageResolution", new Attribute[] { new DesignerLocalizedDisplayNameAttribute(DesignerResource.PDFSpire_SaveAsImageSpire_ImageResolution_DisplayName)});</v>
      </c>
      <c r="AG2366" t="str">
        <f t="shared" si="652"/>
        <v>attributeTableBuilder.AddCustomAttributes(typeof(SaveAsImageSpire),"ImageResolution", new Attribute[] { new DesignerLocalizedDescriptionAttribute(DesignerResource.PDFSpire_SaveAsImageSpire_ImageResolution_Description)});</v>
      </c>
      <c r="AH2366" t="str">
        <f t="shared" si="653"/>
        <v>attributeTableBuilder.AddCustomAttributes(typeof(SaveAsImageSpire),"ImageResolution", new Attribute[] { new DesignerLocalizedCategoryAttribute(DesignerResource.PDFSpire_SaveAsImageSpire_ImageResolution_Category)});</v>
      </c>
      <c r="AK2366" t="str">
        <f t="shared" si="654"/>
        <v>attributeTableBuilder.AddCustomAttributes(typeof(SaveAsImageSpire), new Attribute[] { new DesignerLocalizedDisplayNameAttribute(DesignerResource.PDFSpire_SaveAsImageSpire_DisplayName)});</v>
      </c>
      <c r="AL2366" t="str">
        <f t="shared" si="655"/>
        <v>attributeTableBuilder.AddCustomAttributes(typeof(SaveAsImageSpire), new Attribute[] { new DesignerLocalizedDescriptionAttribute(DesignerResource.PDFSpire_SaveAsImageSpire_Description)});</v>
      </c>
      <c r="AM2366" s="30" t="str">
        <f t="shared" si="656"/>
        <v>attributeTableBuilder.AddCustomAttributes(typeof(SaveAsImageSpire), new Attribute[] { new DesignerLocalizedHelpURLAttribute(DesignerResource.PDFSpire_SaveAsImageSpire_HelpURL)});</v>
      </c>
      <c r="AN2366" t="str">
        <f t="shared" si="663"/>
        <v>&lt;data name="PDFSpire_SaveAsImageSpire_ImageResolution_DisplayName" xml:space="preserve"&gt;&lt;value&gt;Image Resolution&lt;/value&gt;&lt;/data&gt;</v>
      </c>
      <c r="AO2366" t="str">
        <f t="shared" si="657"/>
        <v>&lt;data name="PDFSpire_SaveAsImageSpire_ImageResolution_Description" xml:space="preserve"&gt;&lt;value&gt;Image Resolution&lt;/value&gt;&lt;/data&gt;</v>
      </c>
      <c r="AP2366" t="str">
        <f t="shared" si="658"/>
        <v>&lt;data name="PDFSpire_SaveAsImageSpire_ImageResolution_Category" xml:space="preserve"&gt;&lt;value&gt;Settings&lt;/value&gt;&lt;/data&gt;</v>
      </c>
      <c r="AQ2366" t="str">
        <f t="shared" si="659"/>
        <v>&lt;data name="PDFSpire_SaveAsImageSpire_DisplayName" xml:space="preserve"&gt;&lt;value&gt;Save As Image (Spire)&lt;/value&gt;&lt;/data&gt;</v>
      </c>
      <c r="AR2366" t="str">
        <f t="shared" si="660"/>
        <v>&lt;data name="PDFSpire_SaveAsImageSpire_Description" xml:space="preserve"&gt;&lt;value&gt;Save As Image (Spire)&lt;/value&gt;&lt;/data&gt;</v>
      </c>
      <c r="AU2366" s="30" t="str">
        <f t="shared" si="664"/>
        <v>&lt;data name="PDFSpire_SaveAsImageSpire_HelpURL" xml:space="preserve"&gt;&lt;value&gt;Components/PDF/Spire/SaveAsImage(Spire).htm&lt;/value&gt;&lt;/data&gt;</v>
      </c>
      <c r="AV2366" t="str">
        <f t="shared" si="661"/>
        <v>&lt;data name="ToolBox_PDFSpire" xml:space="preserve"&gt;&lt;value&gt;PDF{#}Spire&lt;/value&gt;&lt;/data&gt;</v>
      </c>
      <c r="AW2366" t="str">
        <f t="shared" si="662"/>
        <v>&lt;data name="PDFSpire_SaveAsImageSpire_ICON" xml:space="preserve"&gt;&lt;value&gt;PDFSpireSaveAsImageSpireICON&lt;/value&gt;&lt;/data&gt;</v>
      </c>
    </row>
    <row r="2367" spans="1:49" s="353" customFormat="1" ht="15">
      <c r="A2367" s="320">
        <v>4.8</v>
      </c>
      <c r="B2367" s="335" t="s">
        <v>537</v>
      </c>
      <c r="C2367" s="335" t="s">
        <v>5105</v>
      </c>
      <c r="D2367" s="331" t="s">
        <v>5113</v>
      </c>
      <c r="E2367" s="331" t="s">
        <v>5113</v>
      </c>
      <c r="F2367" s="331" t="s">
        <v>1836</v>
      </c>
      <c r="G2367" s="331" t="s">
        <v>1189</v>
      </c>
      <c r="I2367" s="331">
        <v>1</v>
      </c>
      <c r="J2367" s="331">
        <v>1</v>
      </c>
      <c r="K2367" s="335" t="s">
        <v>595</v>
      </c>
      <c r="L2367" s="335" t="s">
        <v>667</v>
      </c>
      <c r="M2367" s="354"/>
      <c r="O2367" s="46" t="str">
        <f t="shared" si="650"/>
        <v>Components/PDF/Spire/SaveAsImage(Spire).htm</v>
      </c>
      <c r="P2367" s="49" t="s">
        <v>5107</v>
      </c>
      <c r="Q2367" s="49" t="s">
        <v>5147</v>
      </c>
      <c r="R2367" s="49" t="s">
        <v>2538</v>
      </c>
      <c r="U2367" s="356"/>
      <c r="AF2367" s="30" t="str">
        <f t="shared" si="651"/>
        <v>attributeTableBuilder.AddCustomAttributes(typeof(SaveAsImageSpire),"SourcePDFName", new Attribute[] { new DesignerLocalizedDisplayNameAttribute(DesignerResource.PDFSpire_SaveAsImageSpire_SourcePDFName_DisplayName)});</v>
      </c>
      <c r="AG2367" t="str">
        <f t="shared" si="652"/>
        <v>attributeTableBuilder.AddCustomAttributes(typeof(SaveAsImageSpire),"SourcePDFName", new Attribute[] { new DesignerLocalizedDescriptionAttribute(DesignerResource.PDFSpire_SaveAsImageSpire_SourcePDFName_Description)});</v>
      </c>
      <c r="AH2367" t="str">
        <f t="shared" si="653"/>
        <v>attributeTableBuilder.AddCustomAttributes(typeof(SaveAsImageSpire),"SourcePDFName", new Attribute[] { new DesignerLocalizedCategoryAttribute(DesignerResource.PDFSpire_SaveAsImageSpire_SourcePDFName_Category)});</v>
      </c>
      <c r="AK2367" t="str">
        <f t="shared" si="654"/>
        <v>attributeTableBuilder.AddCustomAttributes(typeof(SaveAsImageSpire), new Attribute[] { new DesignerLocalizedDisplayNameAttribute(DesignerResource.PDFSpire_SaveAsImageSpire_DisplayName)});</v>
      </c>
      <c r="AL2367" t="str">
        <f t="shared" si="655"/>
        <v>attributeTableBuilder.AddCustomAttributes(typeof(SaveAsImageSpire), new Attribute[] { new DesignerLocalizedDescriptionAttribute(DesignerResource.PDFSpire_SaveAsImageSpire_Description)});</v>
      </c>
      <c r="AM2367" s="30" t="str">
        <f t="shared" si="656"/>
        <v>attributeTableBuilder.AddCustomAttributes(typeof(SaveAsImageSpire), new Attribute[] { new DesignerLocalizedHelpURLAttribute(DesignerResource.PDFSpire_SaveAsImageSpire_HelpURL)});</v>
      </c>
      <c r="AN2367" t="str">
        <f t="shared" si="663"/>
        <v>&lt;data name="PDFSpire_SaveAsImageSpire_SourcePDFName_DisplayName" xml:space="preserve"&gt;&lt;value&gt;Source PDF Name&lt;/value&gt;&lt;/data&gt;</v>
      </c>
      <c r="AO2367" t="str">
        <f t="shared" si="657"/>
        <v>&lt;data name="PDFSpire_SaveAsImageSpire_SourcePDFName_Description" xml:space="preserve"&gt;&lt;value&gt;File Name&lt;/value&gt;&lt;/data&gt;</v>
      </c>
      <c r="AP2367" t="str">
        <f t="shared" si="658"/>
        <v>&lt;data name="PDFSpire_SaveAsImageSpire_SourcePDFName_Category" xml:space="preserve"&gt;&lt;value&gt;Input&lt;/value&gt;&lt;/data&gt;</v>
      </c>
      <c r="AQ2367" t="str">
        <f t="shared" si="659"/>
        <v>&lt;data name="PDFSpire_SaveAsImageSpire_DisplayName" xml:space="preserve"&gt;&lt;value&gt;Save As Image (Spire)&lt;/value&gt;&lt;/data&gt;</v>
      </c>
      <c r="AR2367" t="str">
        <f t="shared" si="660"/>
        <v>&lt;data name="PDFSpire_SaveAsImageSpire_Description" xml:space="preserve"&gt;&lt;value&gt;Save As Image (Spire)&lt;/value&gt;&lt;/data&gt;</v>
      </c>
      <c r="AU2367" s="30" t="str">
        <f t="shared" si="664"/>
        <v>&lt;data name="PDFSpire_SaveAsImageSpire_HelpURL" xml:space="preserve"&gt;&lt;value&gt;Components/PDF/Spire/SaveAsImage(Spire).htm&lt;/value&gt;&lt;/data&gt;</v>
      </c>
      <c r="AV2367" t="str">
        <f t="shared" si="661"/>
        <v>&lt;data name="ToolBox_PDFSpire" xml:space="preserve"&gt;&lt;value&gt;PDF{#}Spire&lt;/value&gt;&lt;/data&gt;</v>
      </c>
      <c r="AW2367" t="str">
        <f t="shared" si="662"/>
        <v>&lt;data name="PDFSpire_SaveAsImageSpire_ICON" xml:space="preserve"&gt;&lt;value&gt;PDFSpireSaveAsImageSpireICON&lt;/value&gt;&lt;/data&gt;</v>
      </c>
    </row>
    <row r="2368" spans="1:49" s="353" customFormat="1" ht="15">
      <c r="A2368" s="320">
        <v>4.8</v>
      </c>
      <c r="B2368" s="335" t="s">
        <v>537</v>
      </c>
      <c r="C2368" s="335" t="s">
        <v>5105</v>
      </c>
      <c r="D2368" s="331" t="s">
        <v>5113</v>
      </c>
      <c r="E2368" s="331" t="s">
        <v>5113</v>
      </c>
      <c r="F2368" s="331" t="s">
        <v>2012</v>
      </c>
      <c r="G2368" s="331" t="s">
        <v>2013</v>
      </c>
      <c r="I2368" s="331">
        <v>0</v>
      </c>
      <c r="J2368" s="331">
        <v>1</v>
      </c>
      <c r="K2368" s="335" t="s">
        <v>595</v>
      </c>
      <c r="L2368" s="335" t="s">
        <v>9</v>
      </c>
      <c r="M2368" s="354"/>
      <c r="O2368" s="46" t="str">
        <f t="shared" si="650"/>
        <v>Components/PDF/Spire/SaveAsImage(Spire).htm</v>
      </c>
      <c r="P2368" s="49" t="s">
        <v>5107</v>
      </c>
      <c r="Q2368" s="49" t="s">
        <v>5147</v>
      </c>
      <c r="R2368" s="49" t="s">
        <v>2013</v>
      </c>
      <c r="U2368" s="356"/>
      <c r="AF2368" s="30" t="str">
        <f t="shared" si="651"/>
        <v>attributeTableBuilder.AddCustomAttributes(typeof(SaveAsImageSpire),"InFilter", new Attribute[] { new DesignerLocalizedDisplayNameAttribute(DesignerResource.PDFSpire_SaveAsImageSpire_InFilter_DisplayName)});</v>
      </c>
      <c r="AG2368" t="str">
        <f t="shared" si="652"/>
        <v>attributeTableBuilder.AddCustomAttributes(typeof(SaveAsImageSpire),"InFilter", new Attribute[] { new DesignerLocalizedDescriptionAttribute(DesignerResource.PDFSpire_SaveAsImageSpire_InFilter_Description)});</v>
      </c>
      <c r="AH2368" t="str">
        <f t="shared" si="653"/>
        <v>attributeTableBuilder.AddCustomAttributes(typeof(SaveAsImageSpire),"InFilter", new Attribute[] { new DesignerLocalizedCategoryAttribute(DesignerResource.PDFSpire_SaveAsImageSpire_InFilter_Category)});</v>
      </c>
      <c r="AK2368" t="str">
        <f t="shared" si="654"/>
        <v>attributeTableBuilder.AddCustomAttributes(typeof(SaveAsImageSpire), new Attribute[] { new DesignerLocalizedDisplayNameAttribute(DesignerResource.PDFSpire_SaveAsImageSpire_DisplayName)});</v>
      </c>
      <c r="AL2368" t="str">
        <f t="shared" si="655"/>
        <v>attributeTableBuilder.AddCustomAttributes(typeof(SaveAsImageSpire), new Attribute[] { new DesignerLocalizedDescriptionAttribute(DesignerResource.PDFSpire_SaveAsImageSpire_Description)});</v>
      </c>
      <c r="AM2368" s="30" t="str">
        <f t="shared" si="656"/>
        <v>attributeTableBuilder.AddCustomAttributes(typeof(SaveAsImageSpire), new Attribute[] { new DesignerLocalizedHelpURLAttribute(DesignerResource.PDFSpire_SaveAsImageSpire_HelpURL)});</v>
      </c>
      <c r="AN2368" t="str">
        <f t="shared" si="663"/>
        <v>&lt;data name="PDFSpire_SaveAsImageSpire_InFilter_DisplayName" xml:space="preserve"&gt;&lt;value&gt;In Filter&lt;/value&gt;&lt;/data&gt;</v>
      </c>
      <c r="AO2368" t="str">
        <f t="shared" si="657"/>
        <v>&lt;data name="PDFSpire_SaveAsImageSpire_InFilter_Description" xml:space="preserve"&gt;&lt;value&gt;InFilter&lt;/value&gt;&lt;/data&gt;</v>
      </c>
      <c r="AP2368" t="str">
        <f t="shared" si="658"/>
        <v>&lt;data name="PDFSpire_SaveAsImageSpire_InFilter_Category" xml:space="preserve"&gt;&lt;value&gt;Input&lt;/value&gt;&lt;/data&gt;</v>
      </c>
      <c r="AQ2368" t="str">
        <f t="shared" si="659"/>
        <v>&lt;data name="PDFSpire_SaveAsImageSpire_DisplayName" xml:space="preserve"&gt;&lt;value&gt;Save As Image (Spire)&lt;/value&gt;&lt;/data&gt;</v>
      </c>
      <c r="AR2368" t="str">
        <f t="shared" si="660"/>
        <v>&lt;data name="PDFSpire_SaveAsImageSpire_Description" xml:space="preserve"&gt;&lt;value&gt;Save As Image (Spire)&lt;/value&gt;&lt;/data&gt;</v>
      </c>
      <c r="AU2368" s="30" t="str">
        <f t="shared" si="664"/>
        <v>&lt;data name="PDFSpire_SaveAsImageSpire_HelpURL" xml:space="preserve"&gt;&lt;value&gt;Components/PDF/Spire/SaveAsImage(Spire).htm&lt;/value&gt;&lt;/data&gt;</v>
      </c>
      <c r="AV2368" t="str">
        <f t="shared" si="661"/>
        <v>&lt;data name="ToolBox_PDFSpire" xml:space="preserve"&gt;&lt;value&gt;PDF{#}Spire&lt;/value&gt;&lt;/data&gt;</v>
      </c>
      <c r="AW2368" t="str">
        <f t="shared" si="662"/>
        <v>&lt;data name="PDFSpire_SaveAsImageSpire_ICON" xml:space="preserve"&gt;&lt;value&gt;PDFSpireSaveAsImageSpireICON&lt;/value&gt;&lt;/data&gt;</v>
      </c>
    </row>
    <row r="2369" spans="1:49" s="353" customFormat="1" ht="15">
      <c r="A2369" s="320">
        <v>4.8</v>
      </c>
      <c r="B2369" s="335" t="s">
        <v>537</v>
      </c>
      <c r="C2369" s="335" t="s">
        <v>5105</v>
      </c>
      <c r="D2369" s="331" t="s">
        <v>5113</v>
      </c>
      <c r="E2369" s="331" t="s">
        <v>5113</v>
      </c>
      <c r="F2369" s="331" t="s">
        <v>2014</v>
      </c>
      <c r="G2369" s="331" t="s">
        <v>2015</v>
      </c>
      <c r="I2369" s="331">
        <v>0</v>
      </c>
      <c r="J2369" s="331">
        <v>1</v>
      </c>
      <c r="K2369" s="335" t="s">
        <v>595</v>
      </c>
      <c r="L2369" s="335" t="s">
        <v>9</v>
      </c>
      <c r="M2369" s="354"/>
      <c r="O2369" s="46" t="str">
        <f t="shared" si="650"/>
        <v>Components/PDF/Spire/SaveAsImage(Spire).htm</v>
      </c>
      <c r="P2369" s="49" t="s">
        <v>5107</v>
      </c>
      <c r="Q2369" s="49" t="s">
        <v>5147</v>
      </c>
      <c r="R2369" s="49" t="s">
        <v>2015</v>
      </c>
      <c r="U2369" s="356"/>
      <c r="AF2369" s="30" t="str">
        <f t="shared" si="651"/>
        <v>attributeTableBuilder.AddCustomAttributes(typeof(SaveAsImageSpire),"OutFilter", new Attribute[] { new DesignerLocalizedDisplayNameAttribute(DesignerResource.PDFSpire_SaveAsImageSpire_OutFilter_DisplayName)});</v>
      </c>
      <c r="AG2369" t="str">
        <f t="shared" si="652"/>
        <v>attributeTableBuilder.AddCustomAttributes(typeof(SaveAsImageSpire),"OutFilter", new Attribute[] { new DesignerLocalizedDescriptionAttribute(DesignerResource.PDFSpire_SaveAsImageSpire_OutFilter_Description)});</v>
      </c>
      <c r="AH2369" t="str">
        <f t="shared" si="653"/>
        <v>attributeTableBuilder.AddCustomAttributes(typeof(SaveAsImageSpire),"OutFilter", new Attribute[] { new DesignerLocalizedCategoryAttribute(DesignerResource.PDFSpire_SaveAsImageSpire_OutFilter_Category)});</v>
      </c>
      <c r="AK2369" t="str">
        <f t="shared" si="654"/>
        <v>attributeTableBuilder.AddCustomAttributes(typeof(SaveAsImageSpire), new Attribute[] { new DesignerLocalizedDisplayNameAttribute(DesignerResource.PDFSpire_SaveAsImageSpire_DisplayName)});</v>
      </c>
      <c r="AL2369" t="str">
        <f t="shared" si="655"/>
        <v>attributeTableBuilder.AddCustomAttributes(typeof(SaveAsImageSpire), new Attribute[] { new DesignerLocalizedDescriptionAttribute(DesignerResource.PDFSpire_SaveAsImageSpire_Description)});</v>
      </c>
      <c r="AM2369" s="30" t="str">
        <f t="shared" si="656"/>
        <v>attributeTableBuilder.AddCustomAttributes(typeof(SaveAsImageSpire), new Attribute[] { new DesignerLocalizedHelpURLAttribute(DesignerResource.PDFSpire_SaveAsImageSpire_HelpURL)});</v>
      </c>
      <c r="AN2369" t="str">
        <f t="shared" si="663"/>
        <v>&lt;data name="PDFSpire_SaveAsImageSpire_OutFilter_DisplayName" xml:space="preserve"&gt;&lt;value&gt;Out Filter&lt;/value&gt;&lt;/data&gt;</v>
      </c>
      <c r="AO2369" t="str">
        <f t="shared" si="657"/>
        <v>&lt;data name="PDFSpire_SaveAsImageSpire_OutFilter_Description" xml:space="preserve"&gt;&lt;value&gt;OutFilter&lt;/value&gt;&lt;/data&gt;</v>
      </c>
      <c r="AP2369" t="str">
        <f t="shared" si="658"/>
        <v>&lt;data name="PDFSpire_SaveAsImageSpire_OutFilter_Category" xml:space="preserve"&gt;&lt;value&gt;Input&lt;/value&gt;&lt;/data&gt;</v>
      </c>
      <c r="AQ2369" t="str">
        <f t="shared" si="659"/>
        <v>&lt;data name="PDFSpire_SaveAsImageSpire_DisplayName" xml:space="preserve"&gt;&lt;value&gt;Save As Image (Spire)&lt;/value&gt;&lt;/data&gt;</v>
      </c>
      <c r="AR2369" t="str">
        <f t="shared" si="660"/>
        <v>&lt;data name="PDFSpire_SaveAsImageSpire_Description" xml:space="preserve"&gt;&lt;value&gt;Save As Image (Spire)&lt;/value&gt;&lt;/data&gt;</v>
      </c>
      <c r="AU2369" s="30" t="str">
        <f t="shared" si="664"/>
        <v>&lt;data name="PDFSpire_SaveAsImageSpire_HelpURL" xml:space="preserve"&gt;&lt;value&gt;Components/PDF/Spire/SaveAsImage(Spire).htm&lt;/value&gt;&lt;/data&gt;</v>
      </c>
      <c r="AV2369" t="str">
        <f t="shared" si="661"/>
        <v>&lt;data name="ToolBox_PDFSpire" xml:space="preserve"&gt;&lt;value&gt;PDF{#}Spire&lt;/value&gt;&lt;/data&gt;</v>
      </c>
      <c r="AW2369" t="str">
        <f t="shared" si="662"/>
        <v>&lt;data name="PDFSpire_SaveAsImageSpire_ICON" xml:space="preserve"&gt;&lt;value&gt;PDFSpireSaveAsImageSpireICON&lt;/value&gt;&lt;/data&gt;</v>
      </c>
    </row>
    <row r="2370" spans="1:49" s="353" customFormat="1" ht="15">
      <c r="A2370" s="320">
        <v>4.8</v>
      </c>
      <c r="B2370" s="335" t="s">
        <v>537</v>
      </c>
      <c r="C2370" s="335" t="s">
        <v>5105</v>
      </c>
      <c r="D2370" s="331" t="s">
        <v>5113</v>
      </c>
      <c r="E2370" s="331" t="s">
        <v>5113</v>
      </c>
      <c r="F2370" s="331" t="s">
        <v>2016</v>
      </c>
      <c r="G2370" s="331" t="s">
        <v>2017</v>
      </c>
      <c r="I2370" s="331">
        <v>1</v>
      </c>
      <c r="J2370" s="331">
        <v>1</v>
      </c>
      <c r="K2370" s="335" t="s">
        <v>595</v>
      </c>
      <c r="L2370" s="335" t="s">
        <v>667</v>
      </c>
      <c r="M2370" s="354"/>
      <c r="O2370" s="46" t="str">
        <f t="shared" si="650"/>
        <v>Components/PDF/Spire/SaveAsImage(Spire).htm</v>
      </c>
      <c r="P2370" s="49" t="s">
        <v>5107</v>
      </c>
      <c r="Q2370" s="49" t="s">
        <v>5147</v>
      </c>
      <c r="R2370" s="49" t="s">
        <v>2016</v>
      </c>
      <c r="U2370" s="356"/>
      <c r="AF2370" s="30" t="str">
        <f t="shared" si="651"/>
        <v>attributeTableBuilder.AddCustomAttributes(typeof(SaveAsImageSpire),"Page", new Attribute[] { new DesignerLocalizedDisplayNameAttribute(DesignerResource.PDFSpire_SaveAsImageSpire_Page_DisplayName)});</v>
      </c>
      <c r="AG2370" t="str">
        <f t="shared" si="652"/>
        <v>attributeTableBuilder.AddCustomAttributes(typeof(SaveAsImageSpire),"Page", new Attribute[] { new DesignerLocalizedDescriptionAttribute(DesignerResource.PDFSpire_SaveAsImageSpire_Page_Description)});</v>
      </c>
      <c r="AH2370" t="str">
        <f t="shared" si="653"/>
        <v>attributeTableBuilder.AddCustomAttributes(typeof(SaveAsImageSpire),"Page", new Attribute[] { new DesignerLocalizedCategoryAttribute(DesignerResource.PDFSpire_SaveAsImageSpire_Page_Category)});</v>
      </c>
      <c r="AK2370" t="str">
        <f t="shared" si="654"/>
        <v>attributeTableBuilder.AddCustomAttributes(typeof(SaveAsImageSpire), new Attribute[] { new DesignerLocalizedDisplayNameAttribute(DesignerResource.PDFSpire_SaveAsImageSpire_DisplayName)});</v>
      </c>
      <c r="AL2370" t="str">
        <f t="shared" si="655"/>
        <v>attributeTableBuilder.AddCustomAttributes(typeof(SaveAsImageSpire), new Attribute[] { new DesignerLocalizedDescriptionAttribute(DesignerResource.PDFSpire_SaveAsImageSpire_Description)});</v>
      </c>
      <c r="AM2370" s="30" t="str">
        <f t="shared" si="656"/>
        <v>attributeTableBuilder.AddCustomAttributes(typeof(SaveAsImageSpire), new Attribute[] { new DesignerLocalizedHelpURLAttribute(DesignerResource.PDFSpire_SaveAsImageSpire_HelpURL)});</v>
      </c>
      <c r="AN2370" t="str">
        <f t="shared" si="663"/>
        <v>&lt;data name="PDFSpire_SaveAsImageSpire_Page_DisplayName" xml:space="preserve"&gt;&lt;value&gt;Page&lt;/value&gt;&lt;/data&gt;</v>
      </c>
      <c r="AO2370" t="str">
        <f t="shared" si="657"/>
        <v>&lt;data name="PDFSpire_SaveAsImageSpire_Page_Description" xml:space="preserve"&gt;&lt;value&gt;Page Number&lt;/value&gt;&lt;/data&gt;</v>
      </c>
      <c r="AP2370" t="str">
        <f t="shared" si="658"/>
        <v>&lt;data name="PDFSpire_SaveAsImageSpire_Page_Category" xml:space="preserve"&gt;&lt;value&gt;Input&lt;/value&gt;&lt;/data&gt;</v>
      </c>
      <c r="AQ2370" t="str">
        <f t="shared" si="659"/>
        <v>&lt;data name="PDFSpire_SaveAsImageSpire_DisplayName" xml:space="preserve"&gt;&lt;value&gt;Save As Image (Spire)&lt;/value&gt;&lt;/data&gt;</v>
      </c>
      <c r="AR2370" t="str">
        <f t="shared" si="660"/>
        <v>&lt;data name="PDFSpire_SaveAsImageSpire_Description" xml:space="preserve"&gt;&lt;value&gt;Save As Image (Spire)&lt;/value&gt;&lt;/data&gt;</v>
      </c>
      <c r="AU2370" s="30" t="str">
        <f t="shared" si="664"/>
        <v>&lt;data name="PDFSpire_SaveAsImageSpire_HelpURL" xml:space="preserve"&gt;&lt;value&gt;Components/PDF/Spire/SaveAsImage(Spire).htm&lt;/value&gt;&lt;/data&gt;</v>
      </c>
      <c r="AV2370" t="str">
        <f t="shared" si="661"/>
        <v>&lt;data name="ToolBox_PDFSpire" xml:space="preserve"&gt;&lt;value&gt;PDF{#}Spire&lt;/value&gt;&lt;/data&gt;</v>
      </c>
      <c r="AW2370" t="str">
        <f t="shared" si="662"/>
        <v>&lt;data name="PDFSpire_SaveAsImageSpire_ICON" xml:space="preserve"&gt;&lt;value&gt;PDFSpireSaveAsImageSpireICON&lt;/value&gt;&lt;/data&gt;</v>
      </c>
    </row>
    <row r="2371" spans="1:49" s="353" customFormat="1" ht="15">
      <c r="A2371" s="320">
        <v>4.8</v>
      </c>
      <c r="B2371" s="335" t="s">
        <v>537</v>
      </c>
      <c r="C2371" s="335" t="s">
        <v>5105</v>
      </c>
      <c r="D2371" s="331" t="s">
        <v>5113</v>
      </c>
      <c r="E2371" s="331" t="s">
        <v>5113</v>
      </c>
      <c r="F2371" s="331" t="s">
        <v>597</v>
      </c>
      <c r="G2371" s="331" t="s">
        <v>597</v>
      </c>
      <c r="I2371" s="331">
        <v>1</v>
      </c>
      <c r="J2371" s="331">
        <v>1</v>
      </c>
      <c r="K2371" s="335" t="s">
        <v>595</v>
      </c>
      <c r="L2371" s="335" t="s">
        <v>9</v>
      </c>
      <c r="M2371" s="354" t="s">
        <v>638</v>
      </c>
      <c r="O2371" s="46" t="str">
        <f t="shared" si="650"/>
        <v>Components/PDF/Spire/SaveAsImage(Spire).htm</v>
      </c>
      <c r="P2371" s="49" t="s">
        <v>5107</v>
      </c>
      <c r="Q2371" s="49" t="s">
        <v>5147</v>
      </c>
      <c r="R2371" s="49" t="s">
        <v>597</v>
      </c>
      <c r="U2371" s="356"/>
      <c r="AF2371" s="30" t="str">
        <f t="shared" si="651"/>
        <v>attributeTableBuilder.AddCustomAttributes(typeof(SaveAsImageSpire),"Password", new Attribute[] { new DesignerLocalizedDisplayNameAttribute(DesignerResource.PDFSpire_SaveAsImageSpire_Password_DisplayName)});</v>
      </c>
      <c r="AG2371" t="str">
        <f t="shared" si="652"/>
        <v>attributeTableBuilder.AddCustomAttributes(typeof(SaveAsImageSpire),"Password", new Attribute[] { new DesignerLocalizedDescriptionAttribute(DesignerResource.PDFSpire_SaveAsImageSpire_Password_Description)});</v>
      </c>
      <c r="AH2371" t="str">
        <f t="shared" si="653"/>
        <v>attributeTableBuilder.AddCustomAttributes(typeof(SaveAsImageSpire),"Password", new Attribute[] { new DesignerLocalizedCategoryAttribute(DesignerResource.PDFSpire_SaveAsImageSpire_Password_Category)});</v>
      </c>
      <c r="AK2371" t="str">
        <f t="shared" si="654"/>
        <v>attributeTableBuilder.AddCustomAttributes(typeof(SaveAsImageSpire), new Attribute[] { new DesignerLocalizedDisplayNameAttribute(DesignerResource.PDFSpire_SaveAsImageSpire_DisplayName)});</v>
      </c>
      <c r="AL2371" t="str">
        <f t="shared" si="655"/>
        <v>attributeTableBuilder.AddCustomAttributes(typeof(SaveAsImageSpire), new Attribute[] { new DesignerLocalizedDescriptionAttribute(DesignerResource.PDFSpire_SaveAsImageSpire_Description)});</v>
      </c>
      <c r="AM2371" s="30" t="str">
        <f t="shared" si="656"/>
        <v>attributeTableBuilder.AddCustomAttributes(typeof(SaveAsImageSpire), new Attribute[] { new DesignerLocalizedHelpURLAttribute(DesignerResource.PDFSpire_SaveAsImageSpire_HelpURL)});</v>
      </c>
      <c r="AN2371" t="str">
        <f t="shared" si="663"/>
        <v>&lt;data name="PDFSpire_SaveAsImageSpire_Password_DisplayName" xml:space="preserve"&gt;&lt;value&gt;Password&lt;/value&gt;&lt;/data&gt;</v>
      </c>
      <c r="AO2371" t="str">
        <f t="shared" si="657"/>
        <v>&lt;data name="PDFSpire_SaveAsImageSpire_Password_Description" xml:space="preserve"&gt;&lt;value&gt;Password&lt;/value&gt;&lt;/data&gt;</v>
      </c>
      <c r="AP2371" t="str">
        <f t="shared" si="658"/>
        <v>&lt;data name="PDFSpire_SaveAsImageSpire_Password_Category" xml:space="preserve"&gt;&lt;value&gt;Input&lt;/value&gt;&lt;/data&gt;</v>
      </c>
      <c r="AQ2371" t="str">
        <f t="shared" si="659"/>
        <v>&lt;data name="PDFSpire_SaveAsImageSpire_DisplayName" xml:space="preserve"&gt;&lt;value&gt;Save As Image (Spire)&lt;/value&gt;&lt;/data&gt;</v>
      </c>
      <c r="AR2371" t="str">
        <f t="shared" si="660"/>
        <v>&lt;data name="PDFSpire_SaveAsImageSpire_Description" xml:space="preserve"&gt;&lt;value&gt;Save As Image (Spire)&lt;/value&gt;&lt;/data&gt;</v>
      </c>
      <c r="AU2371" s="30" t="str">
        <f t="shared" si="664"/>
        <v>&lt;data name="PDFSpire_SaveAsImageSpire_HelpURL" xml:space="preserve"&gt;&lt;value&gt;Components/PDF/Spire/SaveAsImage(Spire).htm&lt;/value&gt;&lt;/data&gt;</v>
      </c>
      <c r="AV2371" t="str">
        <f t="shared" si="661"/>
        <v>&lt;data name="ToolBox_PDFSpire" xml:space="preserve"&gt;&lt;value&gt;PDF{#}Spire&lt;/value&gt;&lt;/data&gt;</v>
      </c>
      <c r="AW2371" t="str">
        <f t="shared" si="662"/>
        <v>&lt;data name="PDFSpire_SaveAsImageSpire_ICON" xml:space="preserve"&gt;&lt;value&gt;PDFSpireSaveAsImageSpireICON&lt;/value&gt;&lt;/data&gt;</v>
      </c>
    </row>
    <row r="2372" spans="1:49" s="353" customFormat="1" ht="15">
      <c r="A2372" s="320">
        <v>4.8</v>
      </c>
      <c r="B2372" s="335" t="s">
        <v>537</v>
      </c>
      <c r="C2372" s="335" t="s">
        <v>5105</v>
      </c>
      <c r="D2372" s="331" t="s">
        <v>5113</v>
      </c>
      <c r="E2372" s="331" t="s">
        <v>5113</v>
      </c>
      <c r="F2372" s="331" t="s">
        <v>1841</v>
      </c>
      <c r="G2372" s="331" t="s">
        <v>1841</v>
      </c>
      <c r="I2372" s="331">
        <v>1</v>
      </c>
      <c r="J2372" s="331">
        <v>1</v>
      </c>
      <c r="K2372" s="335" t="s">
        <v>587</v>
      </c>
      <c r="L2372" s="335" t="s">
        <v>667</v>
      </c>
      <c r="M2372" s="354"/>
      <c r="O2372" s="46" t="str">
        <f t="shared" si="650"/>
        <v>Components/PDF/Spire/SaveAsImage(Spire).htm</v>
      </c>
      <c r="P2372" s="49" t="s">
        <v>5107</v>
      </c>
      <c r="Q2372" s="49" t="s">
        <v>5147</v>
      </c>
      <c r="R2372" s="49" t="s">
        <v>2018</v>
      </c>
      <c r="U2372" s="356"/>
      <c r="AF2372" s="30" t="str">
        <f t="shared" si="651"/>
        <v>attributeTableBuilder.AddCustomAttributes(typeof(SaveAsImageSpire),"DestinationFolderName", new Attribute[] { new DesignerLocalizedDisplayNameAttribute(DesignerResource.PDFSpire_SaveAsImageSpire_DestinationFolderName_DisplayName)});</v>
      </c>
      <c r="AG2372" t="str">
        <f t="shared" si="652"/>
        <v>attributeTableBuilder.AddCustomAttributes(typeof(SaveAsImageSpire),"DestinationFolderName", new Attribute[] { new DesignerLocalizedDescriptionAttribute(DesignerResource.PDFSpire_SaveAsImageSpire_DestinationFolderName_Description)});</v>
      </c>
      <c r="AH2372" t="str">
        <f t="shared" si="653"/>
        <v>attributeTableBuilder.AddCustomAttributes(typeof(SaveAsImageSpire),"DestinationFolderName", new Attribute[] { new DesignerLocalizedCategoryAttribute(DesignerResource.PDFSpire_SaveAsImageSpire_DestinationFolderName_Category)});</v>
      </c>
      <c r="AK2372" t="str">
        <f t="shared" si="654"/>
        <v>attributeTableBuilder.AddCustomAttributes(typeof(SaveAsImageSpire), new Attribute[] { new DesignerLocalizedDisplayNameAttribute(DesignerResource.PDFSpire_SaveAsImageSpire_DisplayName)});</v>
      </c>
      <c r="AL2372" t="str">
        <f t="shared" si="655"/>
        <v>attributeTableBuilder.AddCustomAttributes(typeof(SaveAsImageSpire), new Attribute[] { new DesignerLocalizedDescriptionAttribute(DesignerResource.PDFSpire_SaveAsImageSpire_Description)});</v>
      </c>
      <c r="AM2372" s="30" t="str">
        <f t="shared" si="656"/>
        <v>attributeTableBuilder.AddCustomAttributes(typeof(SaveAsImageSpire), new Attribute[] { new DesignerLocalizedHelpURLAttribute(DesignerResource.PDFSpire_SaveAsImageSpire_HelpURL)});</v>
      </c>
      <c r="AN2372" t="str">
        <f t="shared" si="663"/>
        <v>&lt;data name="PDFSpire_SaveAsImageSpire_DestinationFolderName_DisplayName" xml:space="preserve"&gt;&lt;value&gt;Destination Folder Name&lt;/value&gt;&lt;/data&gt;</v>
      </c>
      <c r="AO2372" t="str">
        <f t="shared" si="657"/>
        <v>&lt;data name="PDFSpire_SaveAsImageSpire_DestinationFolderName_Description" xml:space="preserve"&gt;&lt;value&gt;Destination Folder Name&lt;/value&gt;&lt;/data&gt;</v>
      </c>
      <c r="AP2372" t="str">
        <f t="shared" si="658"/>
        <v>&lt;data name="PDFSpire_SaveAsImageSpire_DestinationFolderName_Category" xml:space="preserve"&gt;&lt;value&gt;Output&lt;/value&gt;&lt;/data&gt;</v>
      </c>
      <c r="AQ2372" t="str">
        <f t="shared" si="659"/>
        <v>&lt;data name="PDFSpire_SaveAsImageSpire_DisplayName" xml:space="preserve"&gt;&lt;value&gt;Save As Image (Spire)&lt;/value&gt;&lt;/data&gt;</v>
      </c>
      <c r="AR2372" t="str">
        <f t="shared" si="660"/>
        <v>&lt;data name="PDFSpire_SaveAsImageSpire_Description" xml:space="preserve"&gt;&lt;value&gt;Save As Image (Spire)&lt;/value&gt;&lt;/data&gt;</v>
      </c>
      <c r="AU2372" s="30" t="str">
        <f t="shared" si="664"/>
        <v>&lt;data name="PDFSpire_SaveAsImageSpire_HelpURL" xml:space="preserve"&gt;&lt;value&gt;Components/PDF/Spire/SaveAsImage(Spire).htm&lt;/value&gt;&lt;/data&gt;</v>
      </c>
      <c r="AV2372" t="str">
        <f t="shared" si="661"/>
        <v>&lt;data name="ToolBox_PDFSpire" xml:space="preserve"&gt;&lt;value&gt;PDF{#}Spire&lt;/value&gt;&lt;/data&gt;</v>
      </c>
      <c r="AW2372" t="str">
        <f t="shared" si="662"/>
        <v>&lt;data name="PDFSpire_SaveAsImageSpire_ICON" xml:space="preserve"&gt;&lt;value&gt;PDFSpireSaveAsImageSpireICON&lt;/value&gt;&lt;/data&gt;</v>
      </c>
    </row>
    <row r="2373" spans="1:49" s="353" customFormat="1" ht="15">
      <c r="A2373" s="320">
        <v>4.8</v>
      </c>
      <c r="B2373" s="335" t="s">
        <v>537</v>
      </c>
      <c r="C2373" s="335" t="s">
        <v>5105</v>
      </c>
      <c r="D2373" s="331" t="s">
        <v>5113</v>
      </c>
      <c r="E2373" s="331" t="s">
        <v>5113</v>
      </c>
      <c r="F2373" s="331" t="s">
        <v>2019</v>
      </c>
      <c r="G2373" s="331" t="s">
        <v>2019</v>
      </c>
      <c r="I2373" s="331">
        <v>0</v>
      </c>
      <c r="J2373" s="331">
        <v>1</v>
      </c>
      <c r="K2373" s="335" t="s">
        <v>595</v>
      </c>
      <c r="L2373" s="335" t="s">
        <v>9</v>
      </c>
      <c r="M2373" s="354"/>
      <c r="O2373" s="46" t="str">
        <f t="shared" ref="O2373:O2375" si="665">SUBSTITUTE(CONCATENATE("Components","/",TRIM(SUBSTITUTE($B2373, " ", "")),"/",TRIM(SUBSTITUTE($C2373, " ", "")), "/",TRIM(SUBSTITUTE($D2373, " ", "")),".htm"),"//","/")</f>
        <v>Components/PDF/Spire/SaveAsImage(Spire).htm</v>
      </c>
      <c r="P2373" s="49" t="s">
        <v>5107</v>
      </c>
      <c r="Q2373" s="49" t="s">
        <v>5147</v>
      </c>
      <c r="R2373" s="49" t="s">
        <v>2020</v>
      </c>
      <c r="U2373" s="356"/>
      <c r="AF2373" s="30" t="str">
        <f t="shared" ref="AF2373:AF2375" si="666">("attributeTableBuilder.AddCustomAttributes(typeof("&amp;SUBSTITUTE($Q2373," ","")&amp;"),"""&amp;SUBSTITUTE($R2373," ","")&amp;""", new Attribute[] { new DesignerLocalizedDisplayNameAttribute(DesignerResource."&amp;SUBSTITUTE($P2373&amp;"_"&amp;$Q2373&amp;"_"&amp;$R2373 &amp;"_" &amp; $AF$1&amp; ") });"," ",""))</f>
        <v>attributeTableBuilder.AddCustomAttributes(typeof(SaveAsImageSpire),"SaveTitle", new Attribute[] { new DesignerLocalizedDisplayNameAttribute(DesignerResource.PDFSpire_SaveAsImageSpire_SaveTitle_DisplayName)});</v>
      </c>
      <c r="AG2373" t="str">
        <f t="shared" ref="AG2373:AG2375" si="667">("attributeTableBuilder.AddCustomAttributes(typeof("&amp;SUBSTITUTE($Q2373," ","")&amp;"),"""&amp;SUBSTITUTE($R2373," ","")&amp;""", new Attribute[] { new DesignerLocalizedDescriptionAttribute(DesignerResource."&amp;SUBSTITUTE($P2373&amp;"_"&amp;$Q2373&amp;"_"&amp;$R2373 &amp;"_" &amp; $AG$1&amp; ") });"," ",""))</f>
        <v>attributeTableBuilder.AddCustomAttributes(typeof(SaveAsImageSpire),"SaveTitle", new Attribute[] { new DesignerLocalizedDescriptionAttribute(DesignerResource.PDFSpire_SaveAsImageSpire_SaveTitle_Description)});</v>
      </c>
      <c r="AH2373" t="str">
        <f t="shared" ref="AH2373:AH2375" si="668">("attributeTableBuilder.AddCustomAttributes(typeof("&amp;SUBSTITUTE($Q2373," ","")&amp;"),"""&amp;SUBSTITUTE($R2373," ","")&amp;""", new Attribute[] { new DesignerLocalizedCategoryAttribute(DesignerResource."&amp;SUBSTITUTE($P2373&amp;"_"&amp;$Q2373&amp;"_"&amp;$R2373 &amp;"_" &amp; $AH$1&amp; ") });"," ",""))</f>
        <v>attributeTableBuilder.AddCustomAttributes(typeof(SaveAsImageSpire),"SaveTitle", new Attribute[] { new DesignerLocalizedCategoryAttribute(DesignerResource.PDFSpire_SaveAsImageSpire_SaveTitle_Category)});</v>
      </c>
      <c r="AK2373" t="str">
        <f t="shared" ref="AK2373:AK2375" si="669">("attributeTableBuilder.AddCustomAttributes(typeof("&amp;SUBSTITUTE($Q2373," ","")&amp;"), new Attribute[] { new DesignerLocalizedDisplayNameAttribute(DesignerResource."&amp;SUBSTITUTE($P2373&amp;"_"&amp;$Q2373&amp;"_"&amp;$AF$1&amp;") });"," ",""))</f>
        <v>attributeTableBuilder.AddCustomAttributes(typeof(SaveAsImageSpire), new Attribute[] { new DesignerLocalizedDisplayNameAttribute(DesignerResource.PDFSpire_SaveAsImageSpire_DisplayName)});</v>
      </c>
      <c r="AL2373" t="str">
        <f t="shared" ref="AL2373:AL2375" si="670">("attributeTableBuilder.AddCustomAttributes(typeof("&amp;SUBSTITUTE($Q2373," ","")&amp;"), new Attribute[] { new DesignerLocalizedDescriptionAttribute(DesignerResource."&amp;SUBSTITUTE($P2373&amp;"_"&amp;$Q2373&amp;"_"&amp;$AG$1&amp;") });"," ",""))</f>
        <v>attributeTableBuilder.AddCustomAttributes(typeof(SaveAsImageSpire), new Attribute[] { new DesignerLocalizedDescriptionAttribute(DesignerResource.PDFSpire_SaveAsImageSpire_Description)});</v>
      </c>
      <c r="AM2373" s="30" t="str">
        <f t="shared" ref="AM2373:AM2375" si="671">("attributeTableBuilder.AddCustomAttributes(typeof("&amp;SUBSTITUTE($Q2373," ","")&amp;"), new Attribute[] { new DesignerLocalizedHelpURLAttribute(DesignerResource."&amp;SUBSTITUTE($P2373&amp;"_"&amp;$Q2373&amp;"_"&amp;$O$1&amp;") });"," ",""))</f>
        <v>attributeTableBuilder.AddCustomAttributes(typeof(SaveAsImageSpire), new Attribute[] { new DesignerLocalizedHelpURLAttribute(DesignerResource.PDFSpire_SaveAsImageSpire_HelpURL)});</v>
      </c>
      <c r="AN2373" t="str">
        <f t="shared" si="663"/>
        <v>&lt;data name="PDFSpire_SaveAsImageSpire_SaveTitle_DisplayName" xml:space="preserve"&gt;&lt;value&gt;Save Title&lt;/value&gt;&lt;/data&gt;</v>
      </c>
      <c r="AO2373" t="str">
        <f t="shared" ref="AO2373:AO2375" si="672">("&lt;data name="""&amp;SUBSTITUTE(($P2373&amp;"_"&amp;$Q2373&amp;"_"&amp;$R2373 &amp;"_" &amp; $AG$1)," ","")&amp;""" xml:space="&amp;$AS$1&amp;"&gt;&lt;value&gt;"&amp;$G2373&amp;"&lt;/value&gt;&lt;/data&gt;")</f>
        <v>&lt;data name="PDFSpire_SaveAsImageSpire_SaveTitle_Description" xml:space="preserve"&gt;&lt;value&gt;Save Title&lt;/value&gt;&lt;/data&gt;</v>
      </c>
      <c r="AP2373" t="str">
        <f t="shared" ref="AP2373:AP2375" si="673">("&lt;data name="""&amp;SUBSTITUTE(($P2373&amp;"_"&amp;$Q2373&amp;"_"&amp;$R2373 &amp;"_" &amp; $AH$1)," ","")&amp;""" xml:space="&amp;$AS$1&amp;"&gt;&lt;value&gt;"&amp;$K2373&amp;"&lt;/value&gt;&lt;/data&gt;")</f>
        <v>&lt;data name="PDFSpire_SaveAsImageSpire_SaveTitle_Category" xml:space="preserve"&gt;&lt;value&gt;Input&lt;/value&gt;&lt;/data&gt;</v>
      </c>
      <c r="AQ2373" t="str">
        <f t="shared" ref="AQ2373:AQ2375" si="674">("&lt;data name="""&amp;SUBSTITUTE(($P2373&amp;"_"&amp;$Q2373&amp;"_"&amp;$AF$1)," ","")&amp;""" xml:space="&amp;$AS$1&amp;"&gt;&lt;value&gt;"&amp;$D2373&amp;"&lt;/value&gt;&lt;/data&gt;")</f>
        <v>&lt;data name="PDFSpire_SaveAsImageSpire_DisplayName" xml:space="preserve"&gt;&lt;value&gt;Save As Image (Spire)&lt;/value&gt;&lt;/data&gt;</v>
      </c>
      <c r="AR2373" t="str">
        <f t="shared" ref="AR2373:AR2375" si="675">("&lt;data name="""&amp;SUBSTITUTE(($P2373&amp;"_"&amp;$Q2373&amp;"_"&amp;$AG$1)," ","")&amp;""" xml:space="&amp;$AS$1&amp;"&gt;&lt;value&gt;"&amp;$E2373&amp;"&lt;/value&gt;&lt;/data&gt;")</f>
        <v>&lt;data name="PDFSpire_SaveAsImageSpire_Description" xml:space="preserve"&gt;&lt;value&gt;Save As Image (Spire)&lt;/value&gt;&lt;/data&gt;</v>
      </c>
      <c r="AU2373" s="30" t="str">
        <f t="shared" si="664"/>
        <v>&lt;data name="PDFSpire_SaveAsImageSpire_HelpURL" xml:space="preserve"&gt;&lt;value&gt;Components/PDF/Spire/SaveAsImage(Spire).htm&lt;/value&gt;&lt;/data&gt;</v>
      </c>
      <c r="AV2373" t="str">
        <f t="shared" ref="AV2373:AV2375" si="676">("&lt;data name="""&amp;SUBSTITUTE(("ToolBox"&amp;"_"&amp;$P2373)," ","")&amp;""" xml:space="&amp;$AS$1&amp;"&gt;&lt;value&gt;"&amp;IF(TRIM(B2373)="","",B2373&amp;"{#}")&amp;$C2373&amp;"&lt;/value&gt;&lt;/data&gt;")</f>
        <v>&lt;data name="ToolBox_PDFSpire" xml:space="preserve"&gt;&lt;value&gt;PDF{#}Spire&lt;/value&gt;&lt;/data&gt;</v>
      </c>
      <c r="AW2373" t="str">
        <f t="shared" ref="AW2373:AW2375" si="677">("&lt;data name="""&amp;SUBSTITUTE((P2373&amp;"_"&amp;Q2373)," ","")&amp;"_ICON"""&amp;" xml:space="&amp;"""preserve"""&amp;"&gt;&lt;value&gt;"&amp;SUBSTITUTE((P2373&amp;Q2373)," ","")&amp;"ICON&lt;/value&gt;&lt;/data&gt;")</f>
        <v>&lt;data name="PDFSpire_SaveAsImageSpire_ICON" xml:space="preserve"&gt;&lt;value&gt;PDFSpireSaveAsImageSpireICON&lt;/value&gt;&lt;/data&gt;</v>
      </c>
    </row>
    <row r="2374" spans="1:49" s="353" customFormat="1" ht="15">
      <c r="A2374" s="320">
        <v>4.8</v>
      </c>
      <c r="B2374" s="335" t="s">
        <v>537</v>
      </c>
      <c r="C2374" s="335" t="s">
        <v>5105</v>
      </c>
      <c r="D2374" s="331" t="s">
        <v>5113</v>
      </c>
      <c r="E2374" s="331" t="s">
        <v>5113</v>
      </c>
      <c r="F2374" s="331" t="s">
        <v>5114</v>
      </c>
      <c r="G2374" s="331" t="s">
        <v>5137</v>
      </c>
      <c r="I2374" s="331">
        <v>1</v>
      </c>
      <c r="J2374" s="331">
        <v>1</v>
      </c>
      <c r="K2374" s="335" t="s">
        <v>595</v>
      </c>
      <c r="L2374" s="335" t="s">
        <v>4338</v>
      </c>
      <c r="M2374" s="354"/>
      <c r="N2374" s="353" t="s">
        <v>5116</v>
      </c>
      <c r="O2374" s="46" t="str">
        <f t="shared" si="665"/>
        <v>Components/PDF/Spire/SaveAsImage(Spire).htm</v>
      </c>
      <c r="P2374" s="49" t="s">
        <v>5107</v>
      </c>
      <c r="Q2374" s="49" t="s">
        <v>5147</v>
      </c>
      <c r="R2374" s="49" t="s">
        <v>5119</v>
      </c>
      <c r="U2374" s="356"/>
      <c r="AF2374" s="30" t="str">
        <f t="shared" si="666"/>
        <v>attributeTableBuilder.AddCustomAttributes(typeof(SaveAsImageSpire),"LicenseFile", new Attribute[] { new DesignerLocalizedDisplayNameAttribute(DesignerResource.PDFSpire_SaveAsImageSpire_LicenseFile_DisplayName)});</v>
      </c>
      <c r="AG2374" t="str">
        <f t="shared" si="667"/>
        <v>attributeTableBuilder.AddCustomAttributes(typeof(SaveAsImageSpire),"LicenseFile", new Attribute[] { new DesignerLocalizedDescriptionAttribute(DesignerResource.PDFSpire_SaveAsImageSpire_LicenseFile_Description)});</v>
      </c>
      <c r="AH2374" t="str">
        <f t="shared" si="668"/>
        <v>attributeTableBuilder.AddCustomAttributes(typeof(SaveAsImageSpire),"LicenseFile", new Attribute[] { new DesignerLocalizedCategoryAttribute(DesignerResource.PDFSpire_SaveAsImageSpire_LicenseFile_Category)});</v>
      </c>
      <c r="AK2374" t="str">
        <f t="shared" si="669"/>
        <v>attributeTableBuilder.AddCustomAttributes(typeof(SaveAsImageSpire), new Attribute[] { new DesignerLocalizedDisplayNameAttribute(DesignerResource.PDFSpire_SaveAsImageSpire_DisplayName)});</v>
      </c>
      <c r="AL2374" t="str">
        <f t="shared" si="670"/>
        <v>attributeTableBuilder.AddCustomAttributes(typeof(SaveAsImageSpire), new Attribute[] { new DesignerLocalizedDescriptionAttribute(DesignerResource.PDFSpire_SaveAsImageSpire_Description)});</v>
      </c>
      <c r="AM2374" s="30" t="str">
        <f t="shared" si="671"/>
        <v>attributeTableBuilder.AddCustomAttributes(typeof(SaveAsImageSpire), new Attribute[] { new DesignerLocalizedHelpURLAttribute(DesignerResource.PDFSpire_SaveAsImageSpire_HelpURL)});</v>
      </c>
      <c r="AN2374" t="str">
        <f t="shared" ref="AN2374:AN2375" si="678">("&lt;data name="""&amp;SUBSTITUTE(($P2374&amp;"_"&amp;$Q2374&amp;"_"&amp;$R2374 &amp;"_" &amp; $AF$1)," ","")&amp;""" xml:space="&amp;$AS$1&amp;"&gt;&lt;value&gt;"&amp;$F2374&amp;"&lt;/value&gt;&lt;/data&gt;")</f>
        <v>&lt;data name="PDFSpire_SaveAsImageSpire_LicenseFile_DisplayName" xml:space="preserve"&gt;&lt;value&gt;License File&lt;/value&gt;&lt;/data&gt;</v>
      </c>
      <c r="AO2374" t="str">
        <f t="shared" si="672"/>
        <v>&lt;data name="PDFSpire_SaveAsImageSpire_LicenseFile_Description" xml:space="preserve"&gt;&lt;value&gt;If 'License Key' has been provided then 'License File' is not required to be provided.&lt;/value&gt;&lt;/data&gt;</v>
      </c>
      <c r="AP2374" t="str">
        <f t="shared" si="673"/>
        <v>&lt;data name="PDFSpire_SaveAsImageSpire_LicenseFile_Category" xml:space="preserve"&gt;&lt;value&gt;Input&lt;/value&gt;&lt;/data&gt;</v>
      </c>
      <c r="AQ2374" t="str">
        <f t="shared" si="674"/>
        <v>&lt;data name="PDFSpire_SaveAsImageSpire_DisplayName" xml:space="preserve"&gt;&lt;value&gt;Save As Image (Spire)&lt;/value&gt;&lt;/data&gt;</v>
      </c>
      <c r="AR2374" t="str">
        <f t="shared" si="675"/>
        <v>&lt;data name="PDFSpire_SaveAsImageSpire_Description" xml:space="preserve"&gt;&lt;value&gt;Save As Image (Spire)&lt;/value&gt;&lt;/data&gt;</v>
      </c>
      <c r="AU2374" s="30" t="str">
        <f t="shared" si="664"/>
        <v>&lt;data name="PDFSpire_SaveAsImageSpire_HelpURL" xml:space="preserve"&gt;&lt;value&gt;Components/PDF/Spire/SaveAsImage(Spire).htm&lt;/value&gt;&lt;/data&gt;</v>
      </c>
      <c r="AV2374" t="str">
        <f t="shared" si="676"/>
        <v>&lt;data name="ToolBox_PDFSpire" xml:space="preserve"&gt;&lt;value&gt;PDF{#}Spire&lt;/value&gt;&lt;/data&gt;</v>
      </c>
      <c r="AW2374" t="str">
        <f t="shared" si="677"/>
        <v>&lt;data name="PDFSpire_SaveAsImageSpire_ICON" xml:space="preserve"&gt;&lt;value&gt;PDFSpireSaveAsImageSpireICON&lt;/value&gt;&lt;/data&gt;</v>
      </c>
    </row>
    <row r="2375" spans="1:49" s="353" customFormat="1" ht="15">
      <c r="A2375" s="320">
        <v>4.8</v>
      </c>
      <c r="B2375" s="335" t="s">
        <v>537</v>
      </c>
      <c r="C2375" s="335" t="s">
        <v>5105</v>
      </c>
      <c r="D2375" s="331" t="s">
        <v>5113</v>
      </c>
      <c r="E2375" s="331" t="s">
        <v>5113</v>
      </c>
      <c r="F2375" s="331" t="s">
        <v>5115</v>
      </c>
      <c r="G2375" s="331" t="s">
        <v>5138</v>
      </c>
      <c r="I2375" s="331">
        <v>1</v>
      </c>
      <c r="J2375" s="331">
        <v>1</v>
      </c>
      <c r="K2375" s="335" t="s">
        <v>595</v>
      </c>
      <c r="L2375" s="335" t="s">
        <v>4338</v>
      </c>
      <c r="M2375" s="354"/>
      <c r="N2375" s="353" t="s">
        <v>5117</v>
      </c>
      <c r="O2375" s="46" t="str">
        <f t="shared" si="665"/>
        <v>Components/PDF/Spire/SaveAsImage(Spire).htm</v>
      </c>
      <c r="P2375" s="49" t="s">
        <v>5107</v>
      </c>
      <c r="Q2375" s="49" t="s">
        <v>5147</v>
      </c>
      <c r="R2375" s="49" t="s">
        <v>5120</v>
      </c>
      <c r="U2375" s="356"/>
      <c r="AF2375" s="30" t="str">
        <f t="shared" si="666"/>
        <v>attributeTableBuilder.AddCustomAttributes(typeof(SaveAsImageSpire),"LicenseKey", new Attribute[] { new DesignerLocalizedDisplayNameAttribute(DesignerResource.PDFSpire_SaveAsImageSpire_LicenseKey_DisplayName)});</v>
      </c>
      <c r="AG2375" t="str">
        <f t="shared" si="667"/>
        <v>attributeTableBuilder.AddCustomAttributes(typeof(SaveAsImageSpire),"LicenseKey", new Attribute[] { new DesignerLocalizedDescriptionAttribute(DesignerResource.PDFSpire_SaveAsImageSpire_LicenseKey_Description)});</v>
      </c>
      <c r="AH2375" t="str">
        <f t="shared" si="668"/>
        <v>attributeTableBuilder.AddCustomAttributes(typeof(SaveAsImageSpire),"LicenseKey", new Attribute[] { new DesignerLocalizedCategoryAttribute(DesignerResource.PDFSpire_SaveAsImageSpire_LicenseKey_Category)});</v>
      </c>
      <c r="AK2375" t="str">
        <f t="shared" si="669"/>
        <v>attributeTableBuilder.AddCustomAttributes(typeof(SaveAsImageSpire), new Attribute[] { new DesignerLocalizedDisplayNameAttribute(DesignerResource.PDFSpire_SaveAsImageSpire_DisplayName)});</v>
      </c>
      <c r="AL2375" t="str">
        <f t="shared" si="670"/>
        <v>attributeTableBuilder.AddCustomAttributes(typeof(SaveAsImageSpire), new Attribute[] { new DesignerLocalizedDescriptionAttribute(DesignerResource.PDFSpire_SaveAsImageSpire_Description)});</v>
      </c>
      <c r="AM2375" s="30" t="str">
        <f t="shared" si="671"/>
        <v>attributeTableBuilder.AddCustomAttributes(typeof(SaveAsImageSpire), new Attribute[] { new DesignerLocalizedHelpURLAttribute(DesignerResource.PDFSpire_SaveAsImageSpire_HelpURL)});</v>
      </c>
      <c r="AN2375" t="str">
        <f t="shared" si="678"/>
        <v>&lt;data name="PDFSpire_SaveAsImageSpire_LicenseKey_DisplayName" xml:space="preserve"&gt;&lt;value&gt;License Key&lt;/value&gt;&lt;/data&gt;</v>
      </c>
      <c r="AO2375" t="str">
        <f t="shared" si="672"/>
        <v>&lt;data name="PDFSpire_SaveAsImageSpire_LicenseKey_Description" xml:space="preserve"&gt;&lt;value&gt;If 'License File' has been provided then 'License Key' is not required to be provided.&lt;/value&gt;&lt;/data&gt;</v>
      </c>
      <c r="AP2375" t="str">
        <f t="shared" si="673"/>
        <v>&lt;data name="PDFSpire_SaveAsImageSpire_LicenseKey_Category" xml:space="preserve"&gt;&lt;value&gt;Input&lt;/value&gt;&lt;/data&gt;</v>
      </c>
      <c r="AQ2375" t="str">
        <f t="shared" si="674"/>
        <v>&lt;data name="PDFSpire_SaveAsImageSpire_DisplayName" xml:space="preserve"&gt;&lt;value&gt;Save As Image (Spire)&lt;/value&gt;&lt;/data&gt;</v>
      </c>
      <c r="AR2375" t="str">
        <f t="shared" si="675"/>
        <v>&lt;data name="PDFSpire_SaveAsImageSpire_Description" xml:space="preserve"&gt;&lt;value&gt;Save As Image (Spire)&lt;/value&gt;&lt;/data&gt;</v>
      </c>
      <c r="AU2375" s="30" t="str">
        <f t="shared" si="664"/>
        <v>&lt;data name="PDFSpire_SaveAsImageSpire_HelpURL" xml:space="preserve"&gt;&lt;value&gt;Components/PDF/Spire/SaveAsImage(Spire).htm&lt;/value&gt;&lt;/data&gt;</v>
      </c>
      <c r="AV2375" t="str">
        <f t="shared" si="676"/>
        <v>&lt;data name="ToolBox_PDFSpire" xml:space="preserve"&gt;&lt;value&gt;PDF{#}Spire&lt;/value&gt;&lt;/data&gt;</v>
      </c>
      <c r="AW2375" t="str">
        <f t="shared" si="677"/>
        <v>&lt;data name="PDFSpire_SaveAsImageSpire_ICON" xml:space="preserve"&gt;&lt;value&gt;PDFSpireSaveAsImageSpireICON&lt;/value&gt;&lt;/data&gt;</v>
      </c>
    </row>
    <row r="2376" spans="1:49" s="353" customFormat="1" ht="15">
      <c r="A2376" s="320">
        <v>4.8</v>
      </c>
      <c r="B2376" s="335"/>
      <c r="C2376" s="335" t="s">
        <v>59</v>
      </c>
      <c r="D2376" s="331" t="s">
        <v>5129</v>
      </c>
      <c r="E2376" s="331" t="s">
        <v>5130</v>
      </c>
      <c r="F2376" s="331" t="s">
        <v>1511</v>
      </c>
      <c r="G2376" s="331" t="s">
        <v>5131</v>
      </c>
      <c r="I2376" s="331">
        <v>1</v>
      </c>
      <c r="J2376" s="331">
        <v>1</v>
      </c>
      <c r="K2376" s="335" t="s">
        <v>595</v>
      </c>
      <c r="L2376" s="335" t="s">
        <v>10</v>
      </c>
      <c r="M2376" s="354" t="s">
        <v>5132</v>
      </c>
      <c r="N2376" s="353" t="s">
        <v>5133</v>
      </c>
      <c r="O2376" s="46"/>
      <c r="P2376" s="235" t="s">
        <v>59</v>
      </c>
      <c r="Q2376" s="235" t="s">
        <v>5134</v>
      </c>
      <c r="R2376" s="235" t="s">
        <v>1511</v>
      </c>
      <c r="U2376" s="356"/>
      <c r="AF2376" s="30"/>
      <c r="AG2376" s="30"/>
      <c r="AH2376" s="30"/>
      <c r="AK2376" s="30"/>
      <c r="AL2376" s="30"/>
      <c r="AM2376" s="30"/>
      <c r="AN2376" s="30"/>
      <c r="AO2376" s="30"/>
      <c r="AP2376" s="30"/>
      <c r="AQ2376" s="30"/>
      <c r="AR2376" s="30"/>
      <c r="AU2376" s="30"/>
      <c r="AV2376" s="30"/>
      <c r="AW2376"/>
    </row>
    <row r="2377" spans="1:49" s="353" customFormat="1" ht="15">
      <c r="A2377" s="320">
        <v>4.8</v>
      </c>
      <c r="B2377" s="335"/>
      <c r="C2377" s="335" t="s">
        <v>59</v>
      </c>
      <c r="D2377" s="331" t="s">
        <v>5129</v>
      </c>
      <c r="E2377" s="331" t="s">
        <v>5130</v>
      </c>
      <c r="F2377" s="331" t="s">
        <v>94</v>
      </c>
      <c r="G2377" s="331" t="s">
        <v>5140</v>
      </c>
      <c r="I2377" s="331">
        <v>1</v>
      </c>
      <c r="J2377" s="331">
        <v>1</v>
      </c>
      <c r="K2377" s="335" t="s">
        <v>598</v>
      </c>
      <c r="L2377" s="335" t="s">
        <v>9</v>
      </c>
      <c r="M2377" s="354"/>
      <c r="N2377" s="353" t="s">
        <v>5073</v>
      </c>
      <c r="O2377" s="46"/>
      <c r="P2377" s="235" t="s">
        <v>59</v>
      </c>
      <c r="Q2377" s="235" t="s">
        <v>5134</v>
      </c>
      <c r="R2377" s="235" t="s">
        <v>94</v>
      </c>
      <c r="U2377" s="356"/>
      <c r="AF2377" s="30"/>
      <c r="AG2377" s="30"/>
      <c r="AH2377" s="30"/>
      <c r="AK2377" s="30"/>
      <c r="AL2377" s="30"/>
      <c r="AM2377" s="30"/>
      <c r="AN2377" s="30"/>
      <c r="AO2377" s="30"/>
      <c r="AP2377" s="30"/>
      <c r="AQ2377" s="30"/>
      <c r="AR2377" s="30"/>
      <c r="AU2377" s="30"/>
      <c r="AV2377" s="30"/>
      <c r="AW2377"/>
    </row>
    <row r="2378" spans="1:49" s="353" customFormat="1" ht="15">
      <c r="A2378" s="320">
        <v>4.8</v>
      </c>
      <c r="B2378" s="335"/>
      <c r="C2378" s="335" t="s">
        <v>59</v>
      </c>
      <c r="D2378" s="331" t="s">
        <v>5129</v>
      </c>
      <c r="E2378" s="331" t="s">
        <v>5130</v>
      </c>
      <c r="F2378" s="331" t="s">
        <v>680</v>
      </c>
      <c r="G2378" s="331" t="s">
        <v>5079</v>
      </c>
      <c r="I2378" s="331">
        <v>1</v>
      </c>
      <c r="J2378" s="331">
        <v>1</v>
      </c>
      <c r="K2378" s="335" t="s">
        <v>627</v>
      </c>
      <c r="L2378" s="335" t="s">
        <v>9</v>
      </c>
      <c r="M2378" s="354">
        <v>30</v>
      </c>
      <c r="N2378" s="353" t="s">
        <v>5080</v>
      </c>
      <c r="O2378" s="46"/>
      <c r="P2378" s="235" t="s">
        <v>59</v>
      </c>
      <c r="Q2378" s="235" t="s">
        <v>5134</v>
      </c>
      <c r="R2378" s="235" t="s">
        <v>680</v>
      </c>
      <c r="U2378" s="356"/>
      <c r="AF2378" s="30"/>
      <c r="AG2378" s="30"/>
      <c r="AH2378" s="30"/>
      <c r="AK2378" s="30"/>
      <c r="AL2378" s="30"/>
      <c r="AM2378" s="30"/>
      <c r="AN2378" s="30"/>
      <c r="AO2378" s="30"/>
      <c r="AP2378" s="30"/>
      <c r="AQ2378" s="30"/>
      <c r="AR2378" s="30"/>
      <c r="AU2378" s="30"/>
      <c r="AV2378" s="30"/>
      <c r="AW2378"/>
    </row>
    <row r="2379" spans="1:49" s="353" customFormat="1" ht="15">
      <c r="A2379" s="320">
        <v>4.8</v>
      </c>
      <c r="B2379" s="335"/>
      <c r="C2379" s="335" t="s">
        <v>59</v>
      </c>
      <c r="D2379" s="331" t="s">
        <v>5129</v>
      </c>
      <c r="E2379" s="331" t="s">
        <v>5130</v>
      </c>
      <c r="F2379" s="331" t="s">
        <v>608</v>
      </c>
      <c r="G2379" s="331" t="s">
        <v>5135</v>
      </c>
      <c r="I2379" s="331">
        <v>1</v>
      </c>
      <c r="J2379" s="331">
        <v>1</v>
      </c>
      <c r="K2379" s="335" t="s">
        <v>587</v>
      </c>
      <c r="L2379" s="335" t="s">
        <v>9</v>
      </c>
      <c r="M2379" s="354"/>
      <c r="N2379" s="353" t="s">
        <v>5073</v>
      </c>
      <c r="O2379" s="46"/>
      <c r="P2379" s="235" t="s">
        <v>59</v>
      </c>
      <c r="Q2379" s="235" t="s">
        <v>5134</v>
      </c>
      <c r="R2379" s="235" t="s">
        <v>608</v>
      </c>
      <c r="U2379" s="356"/>
      <c r="AF2379" s="30"/>
      <c r="AG2379" s="30"/>
      <c r="AH2379" s="30"/>
      <c r="AK2379" s="30"/>
      <c r="AL2379" s="30"/>
      <c r="AM2379" s="30"/>
      <c r="AN2379" s="30"/>
      <c r="AO2379" s="30"/>
      <c r="AP2379" s="30"/>
      <c r="AQ2379" s="30"/>
      <c r="AR2379" s="30"/>
      <c r="AU2379" s="30"/>
      <c r="AV2379" s="30"/>
      <c r="AW2379"/>
    </row>
    <row r="2380" spans="1:49" s="353" customFormat="1" ht="15">
      <c r="A2380" s="320">
        <v>4.8</v>
      </c>
      <c r="B2380" s="335"/>
      <c r="C2380" s="335" t="s">
        <v>538</v>
      </c>
      <c r="D2380" s="331" t="s">
        <v>2331</v>
      </c>
      <c r="E2380" s="331" t="s">
        <v>5157</v>
      </c>
      <c r="F2380" s="331" t="s">
        <v>5158</v>
      </c>
      <c r="G2380" s="331" t="s">
        <v>5159</v>
      </c>
      <c r="I2380" s="331">
        <v>1</v>
      </c>
      <c r="J2380" s="331">
        <v>1</v>
      </c>
      <c r="K2380" s="335" t="s">
        <v>595</v>
      </c>
      <c r="L2380" s="335" t="s">
        <v>665</v>
      </c>
      <c r="M2380" s="354"/>
      <c r="N2380" s="353" t="s">
        <v>5160</v>
      </c>
      <c r="O2380" s="46"/>
      <c r="P2380" s="59" t="s">
        <v>538</v>
      </c>
      <c r="Q2380" s="59" t="s">
        <v>4708</v>
      </c>
      <c r="R2380" s="59" t="s">
        <v>5185</v>
      </c>
      <c r="U2380" s="356"/>
      <c r="AF2380" s="30"/>
      <c r="AG2380" s="30"/>
      <c r="AH2380" s="30"/>
      <c r="AK2380" s="30"/>
      <c r="AL2380" s="30"/>
      <c r="AM2380" s="30"/>
      <c r="AN2380" s="30"/>
      <c r="AO2380" s="30"/>
      <c r="AP2380" s="30"/>
      <c r="AQ2380" s="30"/>
      <c r="AR2380" s="30"/>
      <c r="AU2380" s="30"/>
      <c r="AV2380" s="30"/>
      <c r="AW2380"/>
    </row>
    <row r="2381" spans="1:49" s="353" customFormat="1" ht="15">
      <c r="A2381" s="320">
        <v>4.8</v>
      </c>
      <c r="B2381" s="335"/>
      <c r="C2381" s="335" t="s">
        <v>538</v>
      </c>
      <c r="D2381" s="331" t="s">
        <v>2331</v>
      </c>
      <c r="E2381" s="331" t="s">
        <v>5157</v>
      </c>
      <c r="F2381" s="331" t="s">
        <v>5161</v>
      </c>
      <c r="G2381" s="331" t="s">
        <v>5162</v>
      </c>
      <c r="I2381" s="331">
        <v>1</v>
      </c>
      <c r="J2381" s="331">
        <v>1</v>
      </c>
      <c r="K2381" s="335" t="s">
        <v>595</v>
      </c>
      <c r="L2381" s="335" t="s">
        <v>9</v>
      </c>
      <c r="M2381" s="354"/>
      <c r="N2381" s="353" t="s">
        <v>689</v>
      </c>
      <c r="O2381" s="46"/>
      <c r="P2381" s="59" t="s">
        <v>538</v>
      </c>
      <c r="Q2381" s="59" t="s">
        <v>4708</v>
      </c>
      <c r="R2381" s="59" t="s">
        <v>5186</v>
      </c>
      <c r="U2381" s="356"/>
      <c r="AF2381" s="30"/>
      <c r="AG2381" s="30"/>
      <c r="AH2381" s="30"/>
      <c r="AK2381" s="30"/>
      <c r="AL2381" s="30"/>
      <c r="AM2381" s="30"/>
      <c r="AN2381" s="30"/>
      <c r="AO2381" s="30"/>
      <c r="AP2381" s="30"/>
      <c r="AQ2381" s="30"/>
      <c r="AR2381" s="30"/>
      <c r="AU2381" s="30"/>
      <c r="AV2381" s="30"/>
      <c r="AW2381"/>
    </row>
    <row r="2382" spans="1:49" s="353" customFormat="1" ht="15">
      <c r="A2382" s="320">
        <v>4.8</v>
      </c>
      <c r="B2382" s="335"/>
      <c r="C2382" s="335" t="s">
        <v>538</v>
      </c>
      <c r="D2382" s="331" t="s">
        <v>2331</v>
      </c>
      <c r="E2382" s="331" t="s">
        <v>5157</v>
      </c>
      <c r="F2382" s="331" t="s">
        <v>5163</v>
      </c>
      <c r="G2382" s="331" t="s">
        <v>5164</v>
      </c>
      <c r="I2382" s="331">
        <v>1</v>
      </c>
      <c r="J2382" s="331">
        <v>1</v>
      </c>
      <c r="K2382" s="335" t="s">
        <v>595</v>
      </c>
      <c r="L2382" s="335" t="s">
        <v>665</v>
      </c>
      <c r="M2382" s="354"/>
      <c r="N2382" s="353" t="s">
        <v>5165</v>
      </c>
      <c r="O2382" s="46"/>
      <c r="P2382" s="59" t="s">
        <v>538</v>
      </c>
      <c r="Q2382" s="59" t="s">
        <v>4708</v>
      </c>
      <c r="R2382" s="59" t="s">
        <v>5187</v>
      </c>
      <c r="U2382" s="356"/>
      <c r="AF2382" s="30"/>
      <c r="AG2382" s="30"/>
      <c r="AH2382" s="30"/>
      <c r="AK2382" s="30"/>
      <c r="AL2382" s="30"/>
      <c r="AM2382" s="30"/>
      <c r="AN2382" s="30"/>
      <c r="AO2382" s="30"/>
      <c r="AP2382" s="30"/>
      <c r="AQ2382" s="30"/>
      <c r="AR2382" s="30"/>
      <c r="AU2382" s="30"/>
      <c r="AV2382" s="30"/>
      <c r="AW2382"/>
    </row>
    <row r="2383" spans="1:49" s="353" customFormat="1" ht="15">
      <c r="A2383" s="320">
        <v>4.8</v>
      </c>
      <c r="B2383" s="335"/>
      <c r="C2383" s="335" t="s">
        <v>538</v>
      </c>
      <c r="D2383" s="331" t="s">
        <v>2331</v>
      </c>
      <c r="E2383" s="331" t="s">
        <v>5157</v>
      </c>
      <c r="F2383" s="331" t="s">
        <v>5166</v>
      </c>
      <c r="G2383" s="331" t="s">
        <v>5167</v>
      </c>
      <c r="I2383" s="331">
        <v>1</v>
      </c>
      <c r="J2383" s="331">
        <v>1</v>
      </c>
      <c r="K2383" s="335" t="s">
        <v>595</v>
      </c>
      <c r="L2383" s="335" t="s">
        <v>10</v>
      </c>
      <c r="M2383" s="354"/>
      <c r="O2383" s="46"/>
      <c r="P2383" s="59" t="s">
        <v>538</v>
      </c>
      <c r="Q2383" s="59" t="s">
        <v>4708</v>
      </c>
      <c r="R2383" s="59" t="s">
        <v>5188</v>
      </c>
      <c r="U2383" s="356"/>
      <c r="AF2383" s="30"/>
      <c r="AG2383" s="30"/>
      <c r="AH2383" s="30"/>
      <c r="AK2383" s="30"/>
      <c r="AL2383" s="30"/>
      <c r="AM2383" s="30"/>
      <c r="AN2383" s="30"/>
      <c r="AO2383" s="30"/>
      <c r="AP2383" s="30"/>
      <c r="AQ2383" s="30"/>
      <c r="AR2383" s="30"/>
      <c r="AU2383" s="30"/>
      <c r="AV2383" s="30"/>
      <c r="AW2383"/>
    </row>
    <row r="2384" spans="1:49" s="353" customFormat="1" ht="15">
      <c r="A2384" s="320">
        <v>4.8</v>
      </c>
      <c r="B2384" s="335"/>
      <c r="C2384" s="335" t="s">
        <v>538</v>
      </c>
      <c r="D2384" s="331" t="s">
        <v>2331</v>
      </c>
      <c r="E2384" s="331" t="s">
        <v>5157</v>
      </c>
      <c r="F2384" s="331" t="s">
        <v>5168</v>
      </c>
      <c r="G2384" s="331" t="s">
        <v>5169</v>
      </c>
      <c r="I2384" s="331">
        <v>1</v>
      </c>
      <c r="J2384" s="331">
        <v>1</v>
      </c>
      <c r="K2384" s="335" t="s">
        <v>595</v>
      </c>
      <c r="L2384" s="335" t="s">
        <v>9</v>
      </c>
      <c r="M2384" s="354"/>
      <c r="O2384" s="46"/>
      <c r="P2384" s="59" t="s">
        <v>538</v>
      </c>
      <c r="Q2384" s="59" t="s">
        <v>4708</v>
      </c>
      <c r="R2384" s="59" t="s">
        <v>5189</v>
      </c>
      <c r="U2384" s="356"/>
      <c r="AF2384" s="30"/>
      <c r="AG2384" s="30"/>
      <c r="AH2384" s="30"/>
      <c r="AK2384" s="30"/>
      <c r="AL2384" s="30"/>
      <c r="AM2384" s="30"/>
      <c r="AN2384" s="30"/>
      <c r="AO2384" s="30"/>
      <c r="AP2384" s="30"/>
      <c r="AQ2384" s="30"/>
      <c r="AR2384" s="30"/>
      <c r="AU2384" s="30"/>
      <c r="AV2384" s="30"/>
      <c r="AW2384"/>
    </row>
    <row r="2385" spans="1:49" s="353" customFormat="1" ht="15">
      <c r="A2385" s="320">
        <v>4.8</v>
      </c>
      <c r="B2385" s="335"/>
      <c r="C2385" s="335" t="s">
        <v>538</v>
      </c>
      <c r="D2385" s="331" t="s">
        <v>2331</v>
      </c>
      <c r="E2385" s="331" t="s">
        <v>5157</v>
      </c>
      <c r="F2385" s="331" t="s">
        <v>5170</v>
      </c>
      <c r="G2385" s="331" t="s">
        <v>5171</v>
      </c>
      <c r="I2385" s="331">
        <v>1</v>
      </c>
      <c r="J2385" s="331">
        <v>1</v>
      </c>
      <c r="K2385" s="335" t="s">
        <v>587</v>
      </c>
      <c r="L2385" s="335" t="s">
        <v>665</v>
      </c>
      <c r="M2385" s="354"/>
      <c r="N2385" s="353" t="s">
        <v>5172</v>
      </c>
      <c r="O2385" s="46"/>
      <c r="P2385" s="59" t="s">
        <v>538</v>
      </c>
      <c r="Q2385" s="59" t="s">
        <v>4708</v>
      </c>
      <c r="R2385" s="59" t="s">
        <v>5190</v>
      </c>
      <c r="U2385" s="356"/>
      <c r="AF2385" s="30"/>
      <c r="AG2385" s="30"/>
      <c r="AH2385" s="30"/>
      <c r="AK2385" s="30"/>
      <c r="AL2385" s="30"/>
      <c r="AM2385" s="30"/>
      <c r="AN2385" s="30"/>
      <c r="AO2385" s="30"/>
      <c r="AP2385" s="30"/>
      <c r="AQ2385" s="30"/>
      <c r="AR2385" s="30"/>
      <c r="AU2385" s="30"/>
      <c r="AV2385" s="30"/>
      <c r="AW2385"/>
    </row>
    <row r="2386" spans="1:49" s="353" customFormat="1" ht="15">
      <c r="A2386" s="320">
        <v>4.8</v>
      </c>
      <c r="B2386" s="335"/>
      <c r="C2386" s="335" t="s">
        <v>538</v>
      </c>
      <c r="D2386" s="331" t="s">
        <v>2331</v>
      </c>
      <c r="E2386" s="331" t="s">
        <v>5157</v>
      </c>
      <c r="F2386" s="331" t="s">
        <v>5173</v>
      </c>
      <c r="G2386" s="331" t="s">
        <v>5174</v>
      </c>
      <c r="I2386" s="331">
        <v>1</v>
      </c>
      <c r="J2386" s="331">
        <v>1</v>
      </c>
      <c r="K2386" s="335" t="s">
        <v>5175</v>
      </c>
      <c r="L2386" s="335" t="s">
        <v>665</v>
      </c>
      <c r="M2386" s="354"/>
      <c r="N2386" s="353" t="s">
        <v>5176</v>
      </c>
      <c r="O2386" s="46"/>
      <c r="P2386" s="59" t="s">
        <v>538</v>
      </c>
      <c r="Q2386" s="59" t="s">
        <v>4708</v>
      </c>
      <c r="R2386" s="59" t="s">
        <v>5191</v>
      </c>
      <c r="U2386" s="356"/>
      <c r="AF2386" s="30"/>
      <c r="AG2386" s="30"/>
      <c r="AH2386" s="30"/>
      <c r="AK2386" s="30"/>
      <c r="AL2386" s="30"/>
      <c r="AM2386" s="30"/>
      <c r="AN2386" s="30"/>
      <c r="AO2386" s="30"/>
      <c r="AP2386" s="30"/>
      <c r="AQ2386" s="30"/>
      <c r="AR2386" s="30"/>
      <c r="AU2386" s="30"/>
      <c r="AV2386" s="30"/>
      <c r="AW2386"/>
    </row>
    <row r="2387" spans="1:49" s="353" customFormat="1" ht="15">
      <c r="A2387" s="320">
        <v>4.8</v>
      </c>
      <c r="B2387" s="335"/>
      <c r="C2387" s="335" t="s">
        <v>538</v>
      </c>
      <c r="D2387" s="331" t="s">
        <v>2331</v>
      </c>
      <c r="E2387" s="331" t="s">
        <v>5157</v>
      </c>
      <c r="F2387" s="331" t="s">
        <v>587</v>
      </c>
      <c r="G2387" s="331" t="s">
        <v>5177</v>
      </c>
      <c r="I2387" s="331">
        <v>1</v>
      </c>
      <c r="J2387" s="331">
        <v>1</v>
      </c>
      <c r="K2387" s="335" t="s">
        <v>587</v>
      </c>
      <c r="L2387" s="335" t="s">
        <v>665</v>
      </c>
      <c r="M2387" s="354"/>
      <c r="N2387" s="353" t="s">
        <v>5178</v>
      </c>
      <c r="O2387" s="46"/>
      <c r="P2387" s="59" t="s">
        <v>538</v>
      </c>
      <c r="Q2387" s="59" t="s">
        <v>4708</v>
      </c>
      <c r="R2387" s="59" t="s">
        <v>587</v>
      </c>
      <c r="U2387" s="356"/>
      <c r="AF2387" s="30"/>
      <c r="AG2387" s="30"/>
      <c r="AH2387" s="30"/>
      <c r="AK2387" s="30"/>
      <c r="AL2387" s="30"/>
      <c r="AM2387" s="30"/>
      <c r="AN2387" s="30"/>
      <c r="AO2387" s="30"/>
      <c r="AP2387" s="30"/>
      <c r="AQ2387" s="30"/>
      <c r="AR2387" s="30"/>
      <c r="AU2387" s="30"/>
      <c r="AV2387" s="30"/>
      <c r="AW2387"/>
    </row>
    <row r="2388" spans="1:49" s="353" customFormat="1" ht="15">
      <c r="A2388" s="320">
        <v>4.8</v>
      </c>
      <c r="B2388" s="335" t="s">
        <v>689</v>
      </c>
      <c r="C2388" s="335" t="s">
        <v>538</v>
      </c>
      <c r="D2388" s="331" t="s">
        <v>2331</v>
      </c>
      <c r="E2388" s="331" t="s">
        <v>5157</v>
      </c>
      <c r="F2388" s="331" t="s">
        <v>5179</v>
      </c>
      <c r="G2388" s="331" t="s">
        <v>5180</v>
      </c>
      <c r="I2388" s="331">
        <v>1</v>
      </c>
      <c r="J2388" s="331">
        <v>1</v>
      </c>
      <c r="K2388" s="335" t="s">
        <v>5181</v>
      </c>
      <c r="L2388" s="335"/>
      <c r="M2388" s="354"/>
      <c r="N2388" s="353" t="s">
        <v>5184</v>
      </c>
      <c r="O2388" s="46"/>
      <c r="P2388" s="59" t="s">
        <v>538</v>
      </c>
      <c r="Q2388" s="59" t="s">
        <v>4708</v>
      </c>
      <c r="R2388" s="59" t="s">
        <v>2305</v>
      </c>
      <c r="U2388" s="356"/>
      <c r="AF2388" s="30"/>
      <c r="AG2388" s="30"/>
      <c r="AH2388" s="30"/>
      <c r="AK2388" s="30"/>
      <c r="AL2388" s="30"/>
      <c r="AM2388" s="30"/>
      <c r="AN2388" s="30"/>
      <c r="AO2388" s="30"/>
      <c r="AP2388" s="30"/>
      <c r="AQ2388" s="30"/>
      <c r="AR2388" s="30"/>
      <c r="AU2388" s="30"/>
      <c r="AV2388" s="30"/>
      <c r="AW2388"/>
    </row>
    <row r="2389" spans="1:49" s="353" customFormat="1" ht="15">
      <c r="A2389" s="320">
        <v>4.8</v>
      </c>
      <c r="B2389" s="335" t="s">
        <v>689</v>
      </c>
      <c r="C2389" s="335" t="s">
        <v>538</v>
      </c>
      <c r="D2389" s="331" t="s">
        <v>2331</v>
      </c>
      <c r="E2389" s="331" t="s">
        <v>5157</v>
      </c>
      <c r="F2389" s="331" t="s">
        <v>5182</v>
      </c>
      <c r="G2389" s="331" t="s">
        <v>5183</v>
      </c>
      <c r="I2389" s="331">
        <v>1</v>
      </c>
      <c r="J2389" s="331">
        <v>1</v>
      </c>
      <c r="K2389" s="335" t="s">
        <v>5181</v>
      </c>
      <c r="L2389" s="335" t="s">
        <v>10</v>
      </c>
      <c r="M2389" s="354"/>
      <c r="N2389" s="353" t="s">
        <v>5184</v>
      </c>
      <c r="O2389" s="46"/>
      <c r="P2389" s="59" t="s">
        <v>538</v>
      </c>
      <c r="Q2389" s="59" t="s">
        <v>4708</v>
      </c>
      <c r="R2389" s="59" t="s">
        <v>5192</v>
      </c>
      <c r="U2389" s="356"/>
      <c r="AF2389" s="30"/>
      <c r="AG2389" s="30"/>
      <c r="AH2389" s="30"/>
      <c r="AK2389" s="30"/>
      <c r="AL2389" s="30"/>
      <c r="AM2389" s="30"/>
      <c r="AN2389" s="30"/>
      <c r="AO2389" s="30"/>
      <c r="AP2389" s="30"/>
      <c r="AQ2389" s="30"/>
      <c r="AR2389" s="30"/>
      <c r="AU2389" s="30"/>
      <c r="AV2389" s="30"/>
      <c r="AW2389"/>
    </row>
    <row r="2390" spans="1:49" ht="19.5" customHeight="1">
      <c r="AF2390" s="30"/>
    </row>
    <row r="2391" spans="1:49" ht="19.5" customHeight="1">
      <c r="AF2391" s="30"/>
    </row>
    <row r="2392" spans="1:49" ht="19.5" customHeight="1">
      <c r="AF2392" s="30"/>
    </row>
    <row r="2393" spans="1:49" ht="19.5" customHeight="1">
      <c r="AF2393" s="30"/>
    </row>
    <row r="2394" spans="1:49" ht="19.5" customHeight="1">
      <c r="AF2394" s="30"/>
    </row>
    <row r="2395" spans="1:49" ht="19.5" customHeight="1">
      <c r="AF2395" s="30"/>
    </row>
    <row r="2396" spans="1:49" ht="19.5" customHeight="1">
      <c r="AF2396" s="30"/>
    </row>
    <row r="2397" spans="1:49" ht="19.5" customHeight="1">
      <c r="AF2397" s="30"/>
    </row>
    <row r="2398" spans="1:49" ht="19.5" customHeight="1">
      <c r="AF2398" s="30"/>
    </row>
    <row r="2399" spans="1:49" ht="19.5" customHeight="1">
      <c r="AF2399" s="30"/>
    </row>
    <row r="2400" spans="1:49" ht="19.5" customHeight="1">
      <c r="AF2400" s="30"/>
    </row>
    <row r="2401" spans="32:32" ht="19.5" customHeight="1">
      <c r="AF2401" s="30"/>
    </row>
    <row r="2402" spans="32:32" ht="19.5" customHeight="1">
      <c r="AF2402" s="30"/>
    </row>
    <row r="2403" spans="32:32" ht="19.5" customHeight="1">
      <c r="AF2403" s="30"/>
    </row>
    <row r="2404" spans="32:32" ht="19.5" customHeight="1">
      <c r="AF2404" s="30"/>
    </row>
    <row r="2405" spans="32:32" ht="19.5" customHeight="1">
      <c r="AF2405" s="30"/>
    </row>
    <row r="2406" spans="32:32" ht="19.5" customHeight="1">
      <c r="AF2406" s="30"/>
    </row>
    <row r="2407" spans="32:32" ht="19.5" customHeight="1">
      <c r="AF2407" s="30"/>
    </row>
    <row r="2408" spans="32:32" ht="19.5" customHeight="1">
      <c r="AF2408" s="30"/>
    </row>
    <row r="2409" spans="32:32" ht="19.5" customHeight="1">
      <c r="AF2409" s="30"/>
    </row>
    <row r="2410" spans="32:32" ht="19.5" customHeight="1">
      <c r="AF2410" s="30"/>
    </row>
    <row r="2411" spans="32:32" ht="19.5" customHeight="1">
      <c r="AF2411" s="30"/>
    </row>
    <row r="2412" spans="32:32" ht="19.5" customHeight="1">
      <c r="AF2412" s="30"/>
    </row>
    <row r="2413" spans="32:32" ht="19.5" customHeight="1">
      <c r="AF2413" s="30"/>
    </row>
    <row r="2414" spans="32:32" ht="19.5" customHeight="1">
      <c r="AF2414" s="30"/>
    </row>
    <row r="2415" spans="32:32" ht="19.5" customHeight="1">
      <c r="AF2415" s="30"/>
    </row>
    <row r="2416" spans="32:32" ht="19.5" customHeight="1">
      <c r="AF2416" s="30"/>
    </row>
    <row r="2417" spans="32:32" ht="19.5" customHeight="1">
      <c r="AF2417" s="30"/>
    </row>
    <row r="2418" spans="32:32" ht="19.5" customHeight="1">
      <c r="AF2418" s="30"/>
    </row>
    <row r="2419" spans="32:32" ht="19.5" customHeight="1">
      <c r="AF2419" s="30"/>
    </row>
    <row r="2420" spans="32:32" ht="19.5" customHeight="1">
      <c r="AF2420" s="30"/>
    </row>
    <row r="2421" spans="32:32" ht="19.5" customHeight="1">
      <c r="AF2421" s="30"/>
    </row>
  </sheetData>
  <dataValidations disablePrompts="1" count="1">
    <dataValidation type="list" allowBlank="1" showInputMessage="1" showErrorMessage="1" sqref="L879 L119:L122 L381 L69:L70 L411:L443 L1391:L1393 S562:S573 L367:L379 L76:L102 L1382:L1383 L104:L112 L562:L573 L864 L42:L59 L213:L216">
      <formula1>#REF!</formula1>
      <formula2>0</formula2>
    </dataValidation>
  </dataValidations>
  <pageMargins left="0.7" right="0.7" top="0.75" bottom="0.75" header="0.51180555555555496" footer="0.51180555555555496"/>
  <pageSetup firstPageNumber="0" orientation="portrait" horizontalDpi="300" verticalDpi="300"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2249"/>
  <sheetViews>
    <sheetView zoomScaleNormal="100" workbookViewId="0">
      <selection activeCell="R1723" sqref="R1723"/>
    </sheetView>
  </sheetViews>
  <sheetFormatPr defaultRowHeight="15"/>
  <cols>
    <col min="1" max="2" width="8.7109375" customWidth="1"/>
    <col min="3" max="3" width="27.140625" customWidth="1"/>
    <col min="4" max="6" width="8.7109375" customWidth="1"/>
    <col min="7" max="7" width="89.85546875" customWidth="1"/>
    <col min="8" max="12" width="8.7109375" customWidth="1"/>
    <col min="13" max="13" width="16.5703125" customWidth="1"/>
    <col min="14" max="14" width="41.85546875" customWidth="1"/>
    <col min="15" max="15" width="11.42578125"/>
    <col min="16" max="16" width="21.5703125" customWidth="1"/>
    <col min="17" max="30" width="8.7109375" customWidth="1"/>
    <col min="31" max="31" width="20.7109375" style="34" customWidth="1"/>
    <col min="32" max="32" width="18.28515625" style="34" customWidth="1"/>
    <col min="33" max="33" width="23.5703125" customWidth="1"/>
    <col min="34" max="34" width="22" customWidth="1"/>
    <col min="35" max="36" width="8.7109375" hidden="1" customWidth="1"/>
    <col min="37" max="43" width="8.7109375" customWidth="1"/>
    <col min="44" max="44" width="113" customWidth="1"/>
    <col min="45" max="46" width="8.7109375" hidden="1" customWidth="1"/>
    <col min="47" max="1025" width="8.7109375" customWidth="1"/>
  </cols>
  <sheetData>
    <row r="1" spans="1:34">
      <c r="A1" t="s">
        <v>319</v>
      </c>
      <c r="C1" t="s">
        <v>543</v>
      </c>
      <c r="AE1" s="34" t="s">
        <v>569</v>
      </c>
      <c r="AF1" s="34" t="s">
        <v>570</v>
      </c>
      <c r="AG1" s="34" t="s">
        <v>3646</v>
      </c>
      <c r="AH1" s="34" t="s">
        <v>3647</v>
      </c>
    </row>
    <row r="2" spans="1:34">
      <c r="A2" t="s">
        <v>3648</v>
      </c>
      <c r="N2" t="str">
        <f t="shared" ref="N2:N65" si="0">IF(L2="","",L2)</f>
        <v/>
      </c>
      <c r="AA2">
        <f>A17+RNO17</f>
        <v>0</v>
      </c>
      <c r="AB2" t="str">
        <f t="shared" ref="AB2:AB65" si="1">SUBSTITUTE("[ComponentLocalizedDisplayName(nameof(ComponentResource." &amp;$D2&amp;"_"&amp;$E2&amp;"_"&amp;$F2 &amp;"_" &amp; $AB$1&amp; "))]"," ", "")</f>
        <v>[ComponentLocalizedDisplayName(nameof(ComponentResource.___))]</v>
      </c>
      <c r="AC2" t="str">
        <f t="shared" ref="AC2:AC65" si="2">SUBSTITUTE("[ComponentLocalizedDescription(nameof(ComponentResource." &amp;$D2&amp;"_"&amp;$E2&amp;"_"&amp;$F2 &amp;"_" &amp; $AC$1&amp; "))]"," ", "")</f>
        <v>[ComponentLocalizedDescription(nameof(ComponentResource.___))]</v>
      </c>
      <c r="AD2" t="str">
        <f t="shared" ref="AD2:AD65" si="3">SUBSTITUTE("[ComponentLocalizedCategory(nameof(ComponentResource." &amp;$D2&amp;"_"&amp;$E2&amp;"_"&amp;$F2 &amp;"_" &amp; $AD$1&amp; "))]"," ", "")</f>
        <v>[ComponentLocalizedCategory(nameof(ComponentResource.___))]</v>
      </c>
      <c r="AF2" s="34" t="str">
        <f t="shared" ref="AF2:AF65" si="4">IF(R2 = "No", " [Browsable(false)]", "")</f>
        <v/>
      </c>
    </row>
    <row r="3" spans="1:34">
      <c r="A3" t="s">
        <v>3649</v>
      </c>
      <c r="N3" t="str">
        <f t="shared" si="0"/>
        <v/>
      </c>
      <c r="AB3" t="str">
        <f t="shared" si="1"/>
        <v>[ComponentLocalizedDisplayName(nameof(ComponentResource.___))]</v>
      </c>
      <c r="AC3" t="str">
        <f t="shared" si="2"/>
        <v>[ComponentLocalizedDescription(nameof(ComponentResource.___))]</v>
      </c>
      <c r="AD3" t="str">
        <f t="shared" si="3"/>
        <v>[ComponentLocalizedCategory(nameof(ComponentResource.___))]</v>
      </c>
      <c r="AF3" s="34" t="str">
        <f t="shared" si="4"/>
        <v/>
      </c>
    </row>
    <row r="4" spans="1:34">
      <c r="A4" t="s">
        <v>3650</v>
      </c>
      <c r="N4" t="str">
        <f t="shared" si="0"/>
        <v/>
      </c>
      <c r="AB4" t="str">
        <f t="shared" si="1"/>
        <v>[ComponentLocalizedDisplayName(nameof(ComponentResource.___))]</v>
      </c>
      <c r="AC4" t="str">
        <f t="shared" si="2"/>
        <v>[ComponentLocalizedDescription(nameof(ComponentResource.___))]</v>
      </c>
      <c r="AD4" t="str">
        <f t="shared" si="3"/>
        <v>[ComponentLocalizedCategory(nameof(ComponentResource.___))]</v>
      </c>
      <c r="AF4" s="34" t="str">
        <f t="shared" si="4"/>
        <v/>
      </c>
    </row>
    <row r="5" spans="1:34">
      <c r="A5" t="s">
        <v>3651</v>
      </c>
      <c r="N5" t="str">
        <f t="shared" si="0"/>
        <v/>
      </c>
      <c r="AB5" t="str">
        <f t="shared" si="1"/>
        <v>[ComponentLocalizedDisplayName(nameof(ComponentResource.___))]</v>
      </c>
      <c r="AC5" t="str">
        <f t="shared" si="2"/>
        <v>[ComponentLocalizedDescription(nameof(ComponentResource.___))]</v>
      </c>
      <c r="AD5" t="str">
        <f t="shared" si="3"/>
        <v>[ComponentLocalizedCategory(nameof(ComponentResource.___))]</v>
      </c>
      <c r="AF5" s="34" t="str">
        <f t="shared" si="4"/>
        <v/>
      </c>
    </row>
    <row r="6" spans="1:34">
      <c r="A6" t="s">
        <v>3652</v>
      </c>
      <c r="N6" t="str">
        <f t="shared" si="0"/>
        <v/>
      </c>
      <c r="AB6" t="str">
        <f t="shared" si="1"/>
        <v>[ComponentLocalizedDisplayName(nameof(ComponentResource.___))]</v>
      </c>
      <c r="AC6" t="str">
        <f t="shared" si="2"/>
        <v>[ComponentLocalizedDescription(nameof(ComponentResource.___))]</v>
      </c>
      <c r="AD6" t="str">
        <f t="shared" si="3"/>
        <v>[ComponentLocalizedCategory(nameof(ComponentResource.___))]</v>
      </c>
      <c r="AF6" s="34" t="str">
        <f t="shared" si="4"/>
        <v/>
      </c>
    </row>
    <row r="7" spans="1:34">
      <c r="A7" s="2" t="s">
        <v>3653</v>
      </c>
      <c r="N7" t="str">
        <f t="shared" si="0"/>
        <v/>
      </c>
      <c r="AB7" t="str">
        <f t="shared" si="1"/>
        <v>[ComponentLocalizedDisplayName(nameof(ComponentResource.___))]</v>
      </c>
      <c r="AC7" t="str">
        <f t="shared" si="2"/>
        <v>[ComponentLocalizedDescription(nameof(ComponentResource.___))]</v>
      </c>
      <c r="AD7" t="str">
        <f t="shared" si="3"/>
        <v>[ComponentLocalizedCategory(nameof(ComponentResource.___))]</v>
      </c>
      <c r="AF7" s="34" t="str">
        <f t="shared" si="4"/>
        <v/>
      </c>
    </row>
    <row r="8" spans="1:34">
      <c r="A8" s="159" t="s">
        <v>3654</v>
      </c>
      <c r="N8" t="str">
        <f t="shared" si="0"/>
        <v/>
      </c>
      <c r="AB8" t="str">
        <f t="shared" si="1"/>
        <v>[ComponentLocalizedDisplayName(nameof(ComponentResource.___))]</v>
      </c>
      <c r="AC8" t="str">
        <f t="shared" si="2"/>
        <v>[ComponentLocalizedDescription(nameof(ComponentResource.___))]</v>
      </c>
      <c r="AD8" t="str">
        <f t="shared" si="3"/>
        <v>[ComponentLocalizedCategory(nameof(ComponentResource.___))]</v>
      </c>
      <c r="AF8" s="34" t="str">
        <f t="shared" si="4"/>
        <v/>
      </c>
    </row>
    <row r="9" spans="1:34">
      <c r="A9" s="159" t="s">
        <v>3655</v>
      </c>
      <c r="N9" t="str">
        <f t="shared" si="0"/>
        <v/>
      </c>
      <c r="AB9" t="str">
        <f t="shared" si="1"/>
        <v>[ComponentLocalizedDisplayName(nameof(ComponentResource.___))]</v>
      </c>
      <c r="AC9" t="str">
        <f t="shared" si="2"/>
        <v>[ComponentLocalizedDescription(nameof(ComponentResource.___))]</v>
      </c>
      <c r="AD9" t="str">
        <f t="shared" si="3"/>
        <v>[ComponentLocalizedCategory(nameof(ComponentResource.___))]</v>
      </c>
      <c r="AF9" s="34" t="str">
        <f t="shared" si="4"/>
        <v/>
      </c>
    </row>
    <row r="10" spans="1:34">
      <c r="A10" s="159" t="s">
        <v>3656</v>
      </c>
      <c r="N10" t="str">
        <f t="shared" si="0"/>
        <v/>
      </c>
      <c r="AB10" t="str">
        <f t="shared" si="1"/>
        <v>[ComponentLocalizedDisplayName(nameof(ComponentResource.___))]</v>
      </c>
      <c r="AC10" t="str">
        <f t="shared" si="2"/>
        <v>[ComponentLocalizedDescription(nameof(ComponentResource.___))]</v>
      </c>
      <c r="AD10" t="str">
        <f t="shared" si="3"/>
        <v>[ComponentLocalizedCategory(nameof(ComponentResource.___))]</v>
      </c>
      <c r="AF10" s="34" t="str">
        <f t="shared" si="4"/>
        <v/>
      </c>
    </row>
    <row r="11" spans="1:34">
      <c r="A11" s="159" t="s">
        <v>3657</v>
      </c>
      <c r="N11" t="str">
        <f t="shared" si="0"/>
        <v/>
      </c>
      <c r="AB11" t="str">
        <f t="shared" si="1"/>
        <v>[ComponentLocalizedDisplayName(nameof(ComponentResource.___))]</v>
      </c>
      <c r="AC11" t="str">
        <f t="shared" si="2"/>
        <v>[ComponentLocalizedDescription(nameof(ComponentResource.___))]</v>
      </c>
      <c r="AD11" t="str">
        <f t="shared" si="3"/>
        <v>[ComponentLocalizedCategory(nameof(ComponentResource.___))]</v>
      </c>
      <c r="AF11" s="34" t="str">
        <f t="shared" si="4"/>
        <v/>
      </c>
    </row>
    <row r="12" spans="1:34">
      <c r="A12" s="159" t="s">
        <v>3658</v>
      </c>
      <c r="N12" t="str">
        <f t="shared" si="0"/>
        <v/>
      </c>
      <c r="AB12" t="str">
        <f t="shared" si="1"/>
        <v>[ComponentLocalizedDisplayName(nameof(ComponentResource.___))]</v>
      </c>
      <c r="AC12" t="str">
        <f t="shared" si="2"/>
        <v>[ComponentLocalizedDescription(nameof(ComponentResource.___))]</v>
      </c>
      <c r="AD12" t="str">
        <f t="shared" si="3"/>
        <v>[ComponentLocalizedCategory(nameof(ComponentResource.___))]</v>
      </c>
      <c r="AF12" s="34" t="str">
        <f t="shared" si="4"/>
        <v/>
      </c>
    </row>
    <row r="13" spans="1:34">
      <c r="A13" s="159" t="s">
        <v>3659</v>
      </c>
      <c r="N13" t="str">
        <f t="shared" si="0"/>
        <v/>
      </c>
      <c r="AB13" t="str">
        <f t="shared" si="1"/>
        <v>[ComponentLocalizedDisplayName(nameof(ComponentResource.___))]</v>
      </c>
      <c r="AC13" t="str">
        <f t="shared" si="2"/>
        <v>[ComponentLocalizedDescription(nameof(ComponentResource.___))]</v>
      </c>
      <c r="AD13" t="str">
        <f t="shared" si="3"/>
        <v>[ComponentLocalizedCategory(nameof(ComponentResource.___))]</v>
      </c>
      <c r="AF13" s="34" t="str">
        <f t="shared" si="4"/>
        <v/>
      </c>
    </row>
    <row r="14" spans="1:34">
      <c r="N14" t="str">
        <f t="shared" si="0"/>
        <v/>
      </c>
      <c r="AB14" t="str">
        <f t="shared" si="1"/>
        <v>[ComponentLocalizedDisplayName(nameof(ComponentResource.___))]</v>
      </c>
      <c r="AC14" t="str">
        <f t="shared" si="2"/>
        <v>[ComponentLocalizedDescription(nameof(ComponentResource.___))]</v>
      </c>
      <c r="AD14" t="str">
        <f t="shared" si="3"/>
        <v>[ComponentLocalizedCategory(nameof(ComponentResource.___))]</v>
      </c>
      <c r="AF14" s="34" t="str">
        <f t="shared" si="4"/>
        <v/>
      </c>
    </row>
    <row r="15" spans="1:34">
      <c r="N15" t="str">
        <f t="shared" si="0"/>
        <v/>
      </c>
      <c r="AB15" t="str">
        <f t="shared" si="1"/>
        <v>[ComponentLocalizedDisplayName(nameof(ComponentResource.___))]</v>
      </c>
      <c r="AC15" t="str">
        <f t="shared" si="2"/>
        <v>[ComponentLocalizedDescription(nameof(ComponentResource.___))]</v>
      </c>
      <c r="AD15" t="str">
        <f t="shared" si="3"/>
        <v>[ComponentLocalizedCategory(nameof(ComponentResource.___))]</v>
      </c>
      <c r="AF15" s="34" t="str">
        <f t="shared" si="4"/>
        <v/>
      </c>
    </row>
    <row r="16" spans="1:34">
      <c r="N16" t="str">
        <f t="shared" si="0"/>
        <v/>
      </c>
      <c r="AB16" t="str">
        <f t="shared" si="1"/>
        <v>[ComponentLocalizedDisplayName(nameof(ComponentResource.___))]</v>
      </c>
      <c r="AC16" t="str">
        <f t="shared" si="2"/>
        <v>[ComponentLocalizedDescription(nameof(ComponentResource.___))]</v>
      </c>
      <c r="AD16" t="str">
        <f t="shared" si="3"/>
        <v>[ComponentLocalizedCategory(nameof(ComponentResource.___))]</v>
      </c>
      <c r="AF16" s="34" t="str">
        <f t="shared" si="4"/>
        <v/>
      </c>
    </row>
    <row r="17" spans="14:32">
      <c r="N17" t="str">
        <f t="shared" si="0"/>
        <v/>
      </c>
      <c r="AB17" t="str">
        <f t="shared" si="1"/>
        <v>[ComponentLocalizedDisplayName(nameof(ComponentResource.___))]</v>
      </c>
      <c r="AC17" t="str">
        <f t="shared" si="2"/>
        <v>[ComponentLocalizedDescription(nameof(ComponentResource.___))]</v>
      </c>
      <c r="AD17" t="str">
        <f t="shared" si="3"/>
        <v>[ComponentLocalizedCategory(nameof(ComponentResource.___))]</v>
      </c>
      <c r="AF17" s="34" t="str">
        <f t="shared" si="4"/>
        <v/>
      </c>
    </row>
    <row r="18" spans="14:32">
      <c r="N18" t="str">
        <f t="shared" si="0"/>
        <v/>
      </c>
      <c r="AB18" t="str">
        <f t="shared" si="1"/>
        <v>[ComponentLocalizedDisplayName(nameof(ComponentResource.___))]</v>
      </c>
      <c r="AC18" t="str">
        <f t="shared" si="2"/>
        <v>[ComponentLocalizedDescription(nameof(ComponentResource.___))]</v>
      </c>
      <c r="AD18" t="str">
        <f t="shared" si="3"/>
        <v>[ComponentLocalizedCategory(nameof(ComponentResource.___))]</v>
      </c>
      <c r="AF18" s="34" t="str">
        <f t="shared" si="4"/>
        <v/>
      </c>
    </row>
    <row r="19" spans="14:32">
      <c r="N19" t="str">
        <f t="shared" si="0"/>
        <v/>
      </c>
      <c r="AB19" t="str">
        <f t="shared" si="1"/>
        <v>[ComponentLocalizedDisplayName(nameof(ComponentResource.___))]</v>
      </c>
      <c r="AC19" t="str">
        <f t="shared" si="2"/>
        <v>[ComponentLocalizedDescription(nameof(ComponentResource.___))]</v>
      </c>
      <c r="AD19" t="str">
        <f t="shared" si="3"/>
        <v>[ComponentLocalizedCategory(nameof(ComponentResource.___))]</v>
      </c>
      <c r="AF19" s="34" t="str">
        <f t="shared" si="4"/>
        <v/>
      </c>
    </row>
    <row r="20" spans="14:32">
      <c r="N20" t="str">
        <f t="shared" si="0"/>
        <v/>
      </c>
      <c r="AB20" t="str">
        <f t="shared" si="1"/>
        <v>[ComponentLocalizedDisplayName(nameof(ComponentResource.___))]</v>
      </c>
      <c r="AC20" t="str">
        <f t="shared" si="2"/>
        <v>[ComponentLocalizedDescription(nameof(ComponentResource.___))]</v>
      </c>
      <c r="AD20" t="str">
        <f t="shared" si="3"/>
        <v>[ComponentLocalizedCategory(nameof(ComponentResource.___))]</v>
      </c>
      <c r="AF20" s="34" t="str">
        <f t="shared" si="4"/>
        <v/>
      </c>
    </row>
    <row r="21" spans="14:32">
      <c r="N21" t="str">
        <f t="shared" si="0"/>
        <v/>
      </c>
      <c r="AB21" t="str">
        <f t="shared" si="1"/>
        <v>[ComponentLocalizedDisplayName(nameof(ComponentResource.___))]</v>
      </c>
      <c r="AC21" t="str">
        <f t="shared" si="2"/>
        <v>[ComponentLocalizedDescription(nameof(ComponentResource.___))]</v>
      </c>
      <c r="AD21" t="str">
        <f t="shared" si="3"/>
        <v>[ComponentLocalizedCategory(nameof(ComponentResource.___))]</v>
      </c>
      <c r="AF21" s="34" t="str">
        <f t="shared" si="4"/>
        <v/>
      </c>
    </row>
    <row r="22" spans="14:32">
      <c r="N22" t="str">
        <f t="shared" si="0"/>
        <v/>
      </c>
      <c r="AB22" t="str">
        <f t="shared" si="1"/>
        <v>[ComponentLocalizedDisplayName(nameof(ComponentResource.___))]</v>
      </c>
      <c r="AC22" t="str">
        <f t="shared" si="2"/>
        <v>[ComponentLocalizedDescription(nameof(ComponentResource.___))]</v>
      </c>
      <c r="AD22" t="str">
        <f t="shared" si="3"/>
        <v>[ComponentLocalizedCategory(nameof(ComponentResource.___))]</v>
      </c>
      <c r="AF22" s="34" t="str">
        <f t="shared" si="4"/>
        <v/>
      </c>
    </row>
    <row r="23" spans="14:32">
      <c r="N23" t="str">
        <f t="shared" si="0"/>
        <v/>
      </c>
      <c r="AB23" t="str">
        <f t="shared" si="1"/>
        <v>[ComponentLocalizedDisplayName(nameof(ComponentResource.___))]</v>
      </c>
      <c r="AC23" t="str">
        <f t="shared" si="2"/>
        <v>[ComponentLocalizedDescription(nameof(ComponentResource.___))]</v>
      </c>
      <c r="AD23" t="str">
        <f t="shared" si="3"/>
        <v>[ComponentLocalizedCategory(nameof(ComponentResource.___))]</v>
      </c>
      <c r="AF23" s="34" t="str">
        <f t="shared" si="4"/>
        <v/>
      </c>
    </row>
    <row r="24" spans="14:32">
      <c r="N24" t="str">
        <f t="shared" si="0"/>
        <v/>
      </c>
      <c r="AB24" t="str">
        <f t="shared" si="1"/>
        <v>[ComponentLocalizedDisplayName(nameof(ComponentResource.___))]</v>
      </c>
      <c r="AC24" t="str">
        <f t="shared" si="2"/>
        <v>[ComponentLocalizedDescription(nameof(ComponentResource.___))]</v>
      </c>
      <c r="AD24" t="str">
        <f t="shared" si="3"/>
        <v>[ComponentLocalizedCategory(nameof(ComponentResource.___))]</v>
      </c>
      <c r="AF24" s="34" t="str">
        <f t="shared" si="4"/>
        <v/>
      </c>
    </row>
    <row r="25" spans="14:32">
      <c r="N25" t="str">
        <f t="shared" si="0"/>
        <v/>
      </c>
      <c r="AB25" t="str">
        <f t="shared" si="1"/>
        <v>[ComponentLocalizedDisplayName(nameof(ComponentResource.___))]</v>
      </c>
      <c r="AC25" t="str">
        <f t="shared" si="2"/>
        <v>[ComponentLocalizedDescription(nameof(ComponentResource.___))]</v>
      </c>
      <c r="AD25" t="str">
        <f t="shared" si="3"/>
        <v>[ComponentLocalizedCategory(nameof(ComponentResource.___))]</v>
      </c>
      <c r="AF25" s="34" t="str">
        <f t="shared" si="4"/>
        <v/>
      </c>
    </row>
    <row r="26" spans="14:32">
      <c r="N26" t="str">
        <f t="shared" si="0"/>
        <v/>
      </c>
      <c r="AB26" t="str">
        <f t="shared" si="1"/>
        <v>[ComponentLocalizedDisplayName(nameof(ComponentResource.___))]</v>
      </c>
      <c r="AC26" t="str">
        <f t="shared" si="2"/>
        <v>[ComponentLocalizedDescription(nameof(ComponentResource.___))]</v>
      </c>
      <c r="AD26" t="str">
        <f t="shared" si="3"/>
        <v>[ComponentLocalizedCategory(nameof(ComponentResource.___))]</v>
      </c>
      <c r="AF26" s="34" t="str">
        <f t="shared" si="4"/>
        <v/>
      </c>
    </row>
    <row r="27" spans="14:32">
      <c r="N27" t="str">
        <f t="shared" si="0"/>
        <v/>
      </c>
      <c r="AB27" t="str">
        <f t="shared" si="1"/>
        <v>[ComponentLocalizedDisplayName(nameof(ComponentResource.___))]</v>
      </c>
      <c r="AC27" t="str">
        <f t="shared" si="2"/>
        <v>[ComponentLocalizedDescription(nameof(ComponentResource.___))]</v>
      </c>
      <c r="AD27" t="str">
        <f t="shared" si="3"/>
        <v>[ComponentLocalizedCategory(nameof(ComponentResource.___))]</v>
      </c>
      <c r="AF27" s="34" t="str">
        <f t="shared" si="4"/>
        <v/>
      </c>
    </row>
    <row r="28" spans="14:32">
      <c r="N28" t="str">
        <f t="shared" si="0"/>
        <v/>
      </c>
      <c r="AB28" t="str">
        <f t="shared" si="1"/>
        <v>[ComponentLocalizedDisplayName(nameof(ComponentResource.___))]</v>
      </c>
      <c r="AC28" t="str">
        <f t="shared" si="2"/>
        <v>[ComponentLocalizedDescription(nameof(ComponentResource.___))]</v>
      </c>
      <c r="AD28" t="str">
        <f t="shared" si="3"/>
        <v>[ComponentLocalizedCategory(nameof(ComponentResource.___))]</v>
      </c>
      <c r="AF28" s="34" t="str">
        <f t="shared" si="4"/>
        <v/>
      </c>
    </row>
    <row r="29" spans="14:32">
      <c r="N29" t="str">
        <f t="shared" si="0"/>
        <v/>
      </c>
      <c r="AB29" t="str">
        <f t="shared" si="1"/>
        <v>[ComponentLocalizedDisplayName(nameof(ComponentResource.___))]</v>
      </c>
      <c r="AC29" t="str">
        <f t="shared" si="2"/>
        <v>[ComponentLocalizedDescription(nameof(ComponentResource.___))]</v>
      </c>
      <c r="AD29" t="str">
        <f t="shared" si="3"/>
        <v>[ComponentLocalizedCategory(nameof(ComponentResource.___))]</v>
      </c>
      <c r="AF29" s="34" t="str">
        <f t="shared" si="4"/>
        <v/>
      </c>
    </row>
    <row r="30" spans="14:32">
      <c r="N30" t="str">
        <f t="shared" si="0"/>
        <v/>
      </c>
      <c r="AB30" t="str">
        <f t="shared" si="1"/>
        <v>[ComponentLocalizedDisplayName(nameof(ComponentResource.___))]</v>
      </c>
      <c r="AC30" t="str">
        <f t="shared" si="2"/>
        <v>[ComponentLocalizedDescription(nameof(ComponentResource.___))]</v>
      </c>
      <c r="AD30" t="str">
        <f t="shared" si="3"/>
        <v>[ComponentLocalizedCategory(nameof(ComponentResource.___))]</v>
      </c>
      <c r="AF30" s="34" t="str">
        <f t="shared" si="4"/>
        <v/>
      </c>
    </row>
    <row r="31" spans="14:32">
      <c r="N31" t="str">
        <f t="shared" si="0"/>
        <v/>
      </c>
      <c r="AB31" t="str">
        <f t="shared" si="1"/>
        <v>[ComponentLocalizedDisplayName(nameof(ComponentResource.___))]</v>
      </c>
      <c r="AC31" t="str">
        <f t="shared" si="2"/>
        <v>[ComponentLocalizedDescription(nameof(ComponentResource.___))]</v>
      </c>
      <c r="AD31" t="str">
        <f t="shared" si="3"/>
        <v>[ComponentLocalizedCategory(nameof(ComponentResource.___))]</v>
      </c>
      <c r="AF31" s="34" t="str">
        <f t="shared" si="4"/>
        <v/>
      </c>
    </row>
    <row r="32" spans="14:32">
      <c r="N32" t="str">
        <f t="shared" si="0"/>
        <v/>
      </c>
      <c r="AB32" t="str">
        <f t="shared" si="1"/>
        <v>[ComponentLocalizedDisplayName(nameof(ComponentResource.___))]</v>
      </c>
      <c r="AC32" t="str">
        <f t="shared" si="2"/>
        <v>[ComponentLocalizedDescription(nameof(ComponentResource.___))]</v>
      </c>
      <c r="AD32" t="str">
        <f t="shared" si="3"/>
        <v>[ComponentLocalizedCategory(nameof(ComponentResource.___))]</v>
      </c>
      <c r="AF32" s="34" t="str">
        <f t="shared" si="4"/>
        <v/>
      </c>
    </row>
    <row r="33" spans="14:32">
      <c r="N33" t="str">
        <f t="shared" si="0"/>
        <v/>
      </c>
      <c r="AB33" t="str">
        <f t="shared" si="1"/>
        <v>[ComponentLocalizedDisplayName(nameof(ComponentResource.___))]</v>
      </c>
      <c r="AC33" t="str">
        <f t="shared" si="2"/>
        <v>[ComponentLocalizedDescription(nameof(ComponentResource.___))]</v>
      </c>
      <c r="AD33" t="str">
        <f t="shared" si="3"/>
        <v>[ComponentLocalizedCategory(nameof(ComponentResource.___))]</v>
      </c>
      <c r="AF33" s="34" t="str">
        <f t="shared" si="4"/>
        <v/>
      </c>
    </row>
    <row r="34" spans="14:32">
      <c r="N34" t="str">
        <f t="shared" si="0"/>
        <v/>
      </c>
      <c r="AB34" t="str">
        <f t="shared" si="1"/>
        <v>[ComponentLocalizedDisplayName(nameof(ComponentResource.___))]</v>
      </c>
      <c r="AC34" t="str">
        <f t="shared" si="2"/>
        <v>[ComponentLocalizedDescription(nameof(ComponentResource.___))]</v>
      </c>
      <c r="AD34" t="str">
        <f t="shared" si="3"/>
        <v>[ComponentLocalizedCategory(nameof(ComponentResource.___))]</v>
      </c>
      <c r="AF34" s="34" t="str">
        <f t="shared" si="4"/>
        <v/>
      </c>
    </row>
    <row r="35" spans="14:32">
      <c r="N35" t="str">
        <f t="shared" si="0"/>
        <v/>
      </c>
      <c r="AB35" t="str">
        <f t="shared" si="1"/>
        <v>[ComponentLocalizedDisplayName(nameof(ComponentResource.___))]</v>
      </c>
      <c r="AC35" t="str">
        <f t="shared" si="2"/>
        <v>[ComponentLocalizedDescription(nameof(ComponentResource.___))]</v>
      </c>
      <c r="AD35" t="str">
        <f t="shared" si="3"/>
        <v>[ComponentLocalizedCategory(nameof(ComponentResource.___))]</v>
      </c>
      <c r="AF35" s="34" t="str">
        <f t="shared" si="4"/>
        <v/>
      </c>
    </row>
    <row r="36" spans="14:32">
      <c r="N36" t="str">
        <f t="shared" si="0"/>
        <v/>
      </c>
      <c r="AB36" t="str">
        <f t="shared" si="1"/>
        <v>[ComponentLocalizedDisplayName(nameof(ComponentResource.___))]</v>
      </c>
      <c r="AC36" t="str">
        <f t="shared" si="2"/>
        <v>[ComponentLocalizedDescription(nameof(ComponentResource.___))]</v>
      </c>
      <c r="AD36" t="str">
        <f t="shared" si="3"/>
        <v>[ComponentLocalizedCategory(nameof(ComponentResource.___))]</v>
      </c>
      <c r="AF36" s="34" t="str">
        <f t="shared" si="4"/>
        <v/>
      </c>
    </row>
    <row r="37" spans="14:32">
      <c r="N37" t="str">
        <f t="shared" si="0"/>
        <v/>
      </c>
      <c r="AB37" t="str">
        <f t="shared" si="1"/>
        <v>[ComponentLocalizedDisplayName(nameof(ComponentResource.___))]</v>
      </c>
      <c r="AC37" t="str">
        <f t="shared" si="2"/>
        <v>[ComponentLocalizedDescription(nameof(ComponentResource.___))]</v>
      </c>
      <c r="AD37" t="str">
        <f t="shared" si="3"/>
        <v>[ComponentLocalizedCategory(nameof(ComponentResource.___))]</v>
      </c>
      <c r="AF37" s="34" t="str">
        <f t="shared" si="4"/>
        <v/>
      </c>
    </row>
    <row r="38" spans="14:32">
      <c r="N38" t="str">
        <f t="shared" si="0"/>
        <v/>
      </c>
      <c r="AB38" t="str">
        <f t="shared" si="1"/>
        <v>[ComponentLocalizedDisplayName(nameof(ComponentResource.___))]</v>
      </c>
      <c r="AC38" t="str">
        <f t="shared" si="2"/>
        <v>[ComponentLocalizedDescription(nameof(ComponentResource.___))]</v>
      </c>
      <c r="AD38" t="str">
        <f t="shared" si="3"/>
        <v>[ComponentLocalizedCategory(nameof(ComponentResource.___))]</v>
      </c>
      <c r="AF38" s="34" t="str">
        <f t="shared" si="4"/>
        <v/>
      </c>
    </row>
    <row r="39" spans="14:32">
      <c r="N39" t="str">
        <f t="shared" si="0"/>
        <v/>
      </c>
      <c r="AB39" t="str">
        <f t="shared" si="1"/>
        <v>[ComponentLocalizedDisplayName(nameof(ComponentResource.___))]</v>
      </c>
      <c r="AC39" t="str">
        <f t="shared" si="2"/>
        <v>[ComponentLocalizedDescription(nameof(ComponentResource.___))]</v>
      </c>
      <c r="AD39" t="str">
        <f t="shared" si="3"/>
        <v>[ComponentLocalizedCategory(nameof(ComponentResource.___))]</v>
      </c>
      <c r="AF39" s="34" t="str">
        <f t="shared" si="4"/>
        <v/>
      </c>
    </row>
    <row r="40" spans="14:32">
      <c r="N40" t="str">
        <f t="shared" si="0"/>
        <v/>
      </c>
      <c r="AB40" t="str">
        <f t="shared" si="1"/>
        <v>[ComponentLocalizedDisplayName(nameof(ComponentResource.___))]</v>
      </c>
      <c r="AC40" t="str">
        <f t="shared" si="2"/>
        <v>[ComponentLocalizedDescription(nameof(ComponentResource.___))]</v>
      </c>
      <c r="AD40" t="str">
        <f t="shared" si="3"/>
        <v>[ComponentLocalizedCategory(nameof(ComponentResource.___))]</v>
      </c>
      <c r="AF40" s="34" t="str">
        <f t="shared" si="4"/>
        <v/>
      </c>
    </row>
    <row r="41" spans="14:32">
      <c r="N41" t="str">
        <f t="shared" si="0"/>
        <v/>
      </c>
      <c r="AB41" t="str">
        <f t="shared" si="1"/>
        <v>[ComponentLocalizedDisplayName(nameof(ComponentResource.___))]</v>
      </c>
      <c r="AC41" t="str">
        <f t="shared" si="2"/>
        <v>[ComponentLocalizedDescription(nameof(ComponentResource.___))]</v>
      </c>
      <c r="AD41" t="str">
        <f t="shared" si="3"/>
        <v>[ComponentLocalizedCategory(nameof(ComponentResource.___))]</v>
      </c>
      <c r="AF41" s="34" t="str">
        <f t="shared" si="4"/>
        <v/>
      </c>
    </row>
    <row r="42" spans="14:32">
      <c r="N42" t="str">
        <f t="shared" si="0"/>
        <v/>
      </c>
      <c r="AB42" t="str">
        <f t="shared" si="1"/>
        <v>[ComponentLocalizedDisplayName(nameof(ComponentResource.___))]</v>
      </c>
      <c r="AC42" t="str">
        <f t="shared" si="2"/>
        <v>[ComponentLocalizedDescription(nameof(ComponentResource.___))]</v>
      </c>
      <c r="AD42" t="str">
        <f t="shared" si="3"/>
        <v>[ComponentLocalizedCategory(nameof(ComponentResource.___))]</v>
      </c>
      <c r="AF42" s="34" t="str">
        <f t="shared" si="4"/>
        <v/>
      </c>
    </row>
    <row r="43" spans="14:32">
      <c r="N43" t="str">
        <f t="shared" si="0"/>
        <v/>
      </c>
      <c r="AB43" t="str">
        <f t="shared" si="1"/>
        <v>[ComponentLocalizedDisplayName(nameof(ComponentResource.___))]</v>
      </c>
      <c r="AC43" t="str">
        <f t="shared" si="2"/>
        <v>[ComponentLocalizedDescription(nameof(ComponentResource.___))]</v>
      </c>
      <c r="AD43" t="str">
        <f t="shared" si="3"/>
        <v>[ComponentLocalizedCategory(nameof(ComponentResource.___))]</v>
      </c>
      <c r="AF43" s="34" t="str">
        <f t="shared" si="4"/>
        <v/>
      </c>
    </row>
    <row r="44" spans="14:32">
      <c r="N44" t="str">
        <f t="shared" si="0"/>
        <v/>
      </c>
      <c r="AB44" t="str">
        <f t="shared" si="1"/>
        <v>[ComponentLocalizedDisplayName(nameof(ComponentResource.___))]</v>
      </c>
      <c r="AC44" t="str">
        <f t="shared" si="2"/>
        <v>[ComponentLocalizedDescription(nameof(ComponentResource.___))]</v>
      </c>
      <c r="AD44" t="str">
        <f t="shared" si="3"/>
        <v>[ComponentLocalizedCategory(nameof(ComponentResource.___))]</v>
      </c>
      <c r="AF44" s="34" t="str">
        <f t="shared" si="4"/>
        <v/>
      </c>
    </row>
    <row r="45" spans="14:32">
      <c r="N45" t="str">
        <f t="shared" si="0"/>
        <v/>
      </c>
      <c r="AB45" t="str">
        <f t="shared" si="1"/>
        <v>[ComponentLocalizedDisplayName(nameof(ComponentResource.___))]</v>
      </c>
      <c r="AC45" t="str">
        <f t="shared" si="2"/>
        <v>[ComponentLocalizedDescription(nameof(ComponentResource.___))]</v>
      </c>
      <c r="AD45" t="str">
        <f t="shared" si="3"/>
        <v>[ComponentLocalizedCategory(nameof(ComponentResource.___))]</v>
      </c>
      <c r="AF45" s="34" t="str">
        <f t="shared" si="4"/>
        <v/>
      </c>
    </row>
    <row r="46" spans="14:32">
      <c r="N46" t="str">
        <f t="shared" si="0"/>
        <v/>
      </c>
      <c r="AB46" t="str">
        <f t="shared" si="1"/>
        <v>[ComponentLocalizedDisplayName(nameof(ComponentResource.___))]</v>
      </c>
      <c r="AC46" t="str">
        <f t="shared" si="2"/>
        <v>[ComponentLocalizedDescription(nameof(ComponentResource.___))]</v>
      </c>
      <c r="AD46" t="str">
        <f t="shared" si="3"/>
        <v>[ComponentLocalizedCategory(nameof(ComponentResource.___))]</v>
      </c>
      <c r="AF46" s="34" t="str">
        <f t="shared" si="4"/>
        <v/>
      </c>
    </row>
    <row r="47" spans="14:32">
      <c r="N47" t="str">
        <f t="shared" si="0"/>
        <v/>
      </c>
      <c r="AB47" t="str">
        <f t="shared" si="1"/>
        <v>[ComponentLocalizedDisplayName(nameof(ComponentResource.___))]</v>
      </c>
      <c r="AC47" t="str">
        <f t="shared" si="2"/>
        <v>[ComponentLocalizedDescription(nameof(ComponentResource.___))]</v>
      </c>
      <c r="AD47" t="str">
        <f t="shared" si="3"/>
        <v>[ComponentLocalizedCategory(nameof(ComponentResource.___))]</v>
      </c>
      <c r="AF47" s="34" t="str">
        <f t="shared" si="4"/>
        <v/>
      </c>
    </row>
    <row r="48" spans="14:32">
      <c r="N48" t="str">
        <f t="shared" si="0"/>
        <v/>
      </c>
      <c r="AB48" t="str">
        <f t="shared" si="1"/>
        <v>[ComponentLocalizedDisplayName(nameof(ComponentResource.___))]</v>
      </c>
      <c r="AC48" t="str">
        <f t="shared" si="2"/>
        <v>[ComponentLocalizedDescription(nameof(ComponentResource.___))]</v>
      </c>
      <c r="AD48" t="str">
        <f t="shared" si="3"/>
        <v>[ComponentLocalizedCategory(nameof(ComponentResource.___))]</v>
      </c>
      <c r="AF48" s="34" t="str">
        <f t="shared" si="4"/>
        <v/>
      </c>
    </row>
    <row r="49" spans="14:32">
      <c r="N49" t="str">
        <f t="shared" si="0"/>
        <v/>
      </c>
      <c r="AB49" t="str">
        <f t="shared" si="1"/>
        <v>[ComponentLocalizedDisplayName(nameof(ComponentResource.___))]</v>
      </c>
      <c r="AC49" t="str">
        <f t="shared" si="2"/>
        <v>[ComponentLocalizedDescription(nameof(ComponentResource.___))]</v>
      </c>
      <c r="AD49" t="str">
        <f t="shared" si="3"/>
        <v>[ComponentLocalizedCategory(nameof(ComponentResource.___))]</v>
      </c>
      <c r="AF49" s="34" t="str">
        <f t="shared" si="4"/>
        <v/>
      </c>
    </row>
    <row r="50" spans="14:32">
      <c r="N50" t="str">
        <f t="shared" si="0"/>
        <v/>
      </c>
      <c r="AB50" t="str">
        <f t="shared" si="1"/>
        <v>[ComponentLocalizedDisplayName(nameof(ComponentResource.___))]</v>
      </c>
      <c r="AC50" t="str">
        <f t="shared" si="2"/>
        <v>[ComponentLocalizedDescription(nameof(ComponentResource.___))]</v>
      </c>
      <c r="AD50" t="str">
        <f t="shared" si="3"/>
        <v>[ComponentLocalizedCategory(nameof(ComponentResource.___))]</v>
      </c>
      <c r="AF50" s="34" t="str">
        <f t="shared" si="4"/>
        <v/>
      </c>
    </row>
    <row r="51" spans="14:32">
      <c r="N51" t="str">
        <f t="shared" si="0"/>
        <v/>
      </c>
      <c r="AB51" t="str">
        <f t="shared" si="1"/>
        <v>[ComponentLocalizedDisplayName(nameof(ComponentResource.___))]</v>
      </c>
      <c r="AC51" t="str">
        <f t="shared" si="2"/>
        <v>[ComponentLocalizedDescription(nameof(ComponentResource.___))]</v>
      </c>
      <c r="AD51" t="str">
        <f t="shared" si="3"/>
        <v>[ComponentLocalizedCategory(nameof(ComponentResource.___))]</v>
      </c>
      <c r="AF51" s="34" t="str">
        <f t="shared" si="4"/>
        <v/>
      </c>
    </row>
    <row r="52" spans="14:32">
      <c r="N52" t="str">
        <f t="shared" si="0"/>
        <v/>
      </c>
      <c r="AB52" t="str">
        <f t="shared" si="1"/>
        <v>[ComponentLocalizedDisplayName(nameof(ComponentResource.___))]</v>
      </c>
      <c r="AC52" t="str">
        <f t="shared" si="2"/>
        <v>[ComponentLocalizedDescription(nameof(ComponentResource.___))]</v>
      </c>
      <c r="AD52" t="str">
        <f t="shared" si="3"/>
        <v>[ComponentLocalizedCategory(nameof(ComponentResource.___))]</v>
      </c>
      <c r="AF52" s="34" t="str">
        <f t="shared" si="4"/>
        <v/>
      </c>
    </row>
    <row r="53" spans="14:32">
      <c r="N53" t="str">
        <f t="shared" si="0"/>
        <v/>
      </c>
      <c r="AB53" t="str">
        <f t="shared" si="1"/>
        <v>[ComponentLocalizedDisplayName(nameof(ComponentResource.___))]</v>
      </c>
      <c r="AC53" t="str">
        <f t="shared" si="2"/>
        <v>[ComponentLocalizedDescription(nameof(ComponentResource.___))]</v>
      </c>
      <c r="AD53" t="str">
        <f t="shared" si="3"/>
        <v>[ComponentLocalizedCategory(nameof(ComponentResource.___))]</v>
      </c>
      <c r="AF53" s="34" t="str">
        <f t="shared" si="4"/>
        <v/>
      </c>
    </row>
    <row r="54" spans="14:32">
      <c r="N54" t="str">
        <f t="shared" si="0"/>
        <v/>
      </c>
      <c r="AB54" t="str">
        <f t="shared" si="1"/>
        <v>[ComponentLocalizedDisplayName(nameof(ComponentResource.___))]</v>
      </c>
      <c r="AC54" t="str">
        <f t="shared" si="2"/>
        <v>[ComponentLocalizedDescription(nameof(ComponentResource.___))]</v>
      </c>
      <c r="AD54" t="str">
        <f t="shared" si="3"/>
        <v>[ComponentLocalizedCategory(nameof(ComponentResource.___))]</v>
      </c>
      <c r="AF54" s="34" t="str">
        <f t="shared" si="4"/>
        <v/>
      </c>
    </row>
    <row r="55" spans="14:32">
      <c r="N55" t="str">
        <f t="shared" si="0"/>
        <v/>
      </c>
      <c r="AB55" t="str">
        <f t="shared" si="1"/>
        <v>[ComponentLocalizedDisplayName(nameof(ComponentResource.___))]</v>
      </c>
      <c r="AC55" t="str">
        <f t="shared" si="2"/>
        <v>[ComponentLocalizedDescription(nameof(ComponentResource.___))]</v>
      </c>
      <c r="AD55" t="str">
        <f t="shared" si="3"/>
        <v>[ComponentLocalizedCategory(nameof(ComponentResource.___))]</v>
      </c>
      <c r="AF55" s="34" t="str">
        <f t="shared" si="4"/>
        <v/>
      </c>
    </row>
    <row r="56" spans="14:32">
      <c r="N56" t="str">
        <f t="shared" si="0"/>
        <v/>
      </c>
      <c r="AB56" t="str">
        <f t="shared" si="1"/>
        <v>[ComponentLocalizedDisplayName(nameof(ComponentResource.___))]</v>
      </c>
      <c r="AC56" t="str">
        <f t="shared" si="2"/>
        <v>[ComponentLocalizedDescription(nameof(ComponentResource.___))]</v>
      </c>
      <c r="AD56" t="str">
        <f t="shared" si="3"/>
        <v>[ComponentLocalizedCategory(nameof(ComponentResource.___))]</v>
      </c>
      <c r="AF56" s="34" t="str">
        <f t="shared" si="4"/>
        <v/>
      </c>
    </row>
    <row r="57" spans="14:32">
      <c r="N57" t="str">
        <f t="shared" si="0"/>
        <v/>
      </c>
      <c r="AB57" t="str">
        <f t="shared" si="1"/>
        <v>[ComponentLocalizedDisplayName(nameof(ComponentResource.___))]</v>
      </c>
      <c r="AC57" t="str">
        <f t="shared" si="2"/>
        <v>[ComponentLocalizedDescription(nameof(ComponentResource.___))]</v>
      </c>
      <c r="AD57" t="str">
        <f t="shared" si="3"/>
        <v>[ComponentLocalizedCategory(nameof(ComponentResource.___))]</v>
      </c>
      <c r="AF57" s="34" t="str">
        <f t="shared" si="4"/>
        <v/>
      </c>
    </row>
    <row r="58" spans="14:32">
      <c r="N58" t="str">
        <f t="shared" si="0"/>
        <v/>
      </c>
      <c r="AB58" t="str">
        <f t="shared" si="1"/>
        <v>[ComponentLocalizedDisplayName(nameof(ComponentResource.___))]</v>
      </c>
      <c r="AC58" t="str">
        <f t="shared" si="2"/>
        <v>[ComponentLocalizedDescription(nameof(ComponentResource.___))]</v>
      </c>
      <c r="AD58" t="str">
        <f t="shared" si="3"/>
        <v>[ComponentLocalizedCategory(nameof(ComponentResource.___))]</v>
      </c>
      <c r="AF58" s="34" t="str">
        <f t="shared" si="4"/>
        <v/>
      </c>
    </row>
    <row r="59" spans="14:32">
      <c r="N59" t="str">
        <f t="shared" si="0"/>
        <v/>
      </c>
      <c r="AB59" t="str">
        <f t="shared" si="1"/>
        <v>[ComponentLocalizedDisplayName(nameof(ComponentResource.___))]</v>
      </c>
      <c r="AC59" t="str">
        <f t="shared" si="2"/>
        <v>[ComponentLocalizedDescription(nameof(ComponentResource.___))]</v>
      </c>
      <c r="AD59" t="str">
        <f t="shared" si="3"/>
        <v>[ComponentLocalizedCategory(nameof(ComponentResource.___))]</v>
      </c>
      <c r="AF59" s="34" t="str">
        <f t="shared" si="4"/>
        <v/>
      </c>
    </row>
    <row r="60" spans="14:32">
      <c r="N60" t="str">
        <f t="shared" si="0"/>
        <v/>
      </c>
      <c r="AB60" t="str">
        <f t="shared" si="1"/>
        <v>[ComponentLocalizedDisplayName(nameof(ComponentResource.___))]</v>
      </c>
      <c r="AC60" t="str">
        <f t="shared" si="2"/>
        <v>[ComponentLocalizedDescription(nameof(ComponentResource.___))]</v>
      </c>
      <c r="AD60" t="str">
        <f t="shared" si="3"/>
        <v>[ComponentLocalizedCategory(nameof(ComponentResource.___))]</v>
      </c>
      <c r="AF60" s="34" t="str">
        <f t="shared" si="4"/>
        <v/>
      </c>
    </row>
    <row r="61" spans="14:32">
      <c r="N61" t="str">
        <f t="shared" si="0"/>
        <v/>
      </c>
      <c r="AB61" t="str">
        <f t="shared" si="1"/>
        <v>[ComponentLocalizedDisplayName(nameof(ComponentResource.___))]</v>
      </c>
      <c r="AC61" t="str">
        <f t="shared" si="2"/>
        <v>[ComponentLocalizedDescription(nameof(ComponentResource.___))]</v>
      </c>
      <c r="AD61" t="str">
        <f t="shared" si="3"/>
        <v>[ComponentLocalizedCategory(nameof(ComponentResource.___))]</v>
      </c>
      <c r="AF61" s="34" t="str">
        <f t="shared" si="4"/>
        <v/>
      </c>
    </row>
    <row r="62" spans="14:32">
      <c r="N62" t="str">
        <f t="shared" si="0"/>
        <v/>
      </c>
      <c r="AB62" t="str">
        <f t="shared" si="1"/>
        <v>[ComponentLocalizedDisplayName(nameof(ComponentResource.___))]</v>
      </c>
      <c r="AC62" t="str">
        <f t="shared" si="2"/>
        <v>[ComponentLocalizedDescription(nameof(ComponentResource.___))]</v>
      </c>
      <c r="AD62" t="str">
        <f t="shared" si="3"/>
        <v>[ComponentLocalizedCategory(nameof(ComponentResource.___))]</v>
      </c>
      <c r="AF62" s="34" t="str">
        <f t="shared" si="4"/>
        <v/>
      </c>
    </row>
    <row r="63" spans="14:32">
      <c r="N63" t="str">
        <f t="shared" si="0"/>
        <v/>
      </c>
      <c r="AB63" t="str">
        <f t="shared" si="1"/>
        <v>[ComponentLocalizedDisplayName(nameof(ComponentResource.___))]</v>
      </c>
      <c r="AC63" t="str">
        <f t="shared" si="2"/>
        <v>[ComponentLocalizedDescription(nameof(ComponentResource.___))]</v>
      </c>
      <c r="AD63" t="str">
        <f t="shared" si="3"/>
        <v>[ComponentLocalizedCategory(nameof(ComponentResource.___))]</v>
      </c>
      <c r="AF63" s="34" t="str">
        <f t="shared" si="4"/>
        <v/>
      </c>
    </row>
    <row r="64" spans="14:32">
      <c r="N64" t="str">
        <f t="shared" si="0"/>
        <v/>
      </c>
      <c r="AB64" t="str">
        <f t="shared" si="1"/>
        <v>[ComponentLocalizedDisplayName(nameof(ComponentResource.___))]</v>
      </c>
      <c r="AC64" t="str">
        <f t="shared" si="2"/>
        <v>[ComponentLocalizedDescription(nameof(ComponentResource.___))]</v>
      </c>
      <c r="AD64" t="str">
        <f t="shared" si="3"/>
        <v>[ComponentLocalizedCategory(nameof(ComponentResource.___))]</v>
      </c>
      <c r="AF64" s="34" t="str">
        <f t="shared" si="4"/>
        <v/>
      </c>
    </row>
    <row r="65" spans="14:32">
      <c r="N65" t="str">
        <f t="shared" si="0"/>
        <v/>
      </c>
      <c r="AB65" t="str">
        <f t="shared" si="1"/>
        <v>[ComponentLocalizedDisplayName(nameof(ComponentResource.___))]</v>
      </c>
      <c r="AC65" t="str">
        <f t="shared" si="2"/>
        <v>[ComponentLocalizedDescription(nameof(ComponentResource.___))]</v>
      </c>
      <c r="AD65" t="str">
        <f t="shared" si="3"/>
        <v>[ComponentLocalizedCategory(nameof(ComponentResource.___))]</v>
      </c>
      <c r="AF65" s="34" t="str">
        <f t="shared" si="4"/>
        <v/>
      </c>
    </row>
    <row r="66" spans="14:32">
      <c r="N66" t="str">
        <f t="shared" ref="N66:N129" si="5">IF(L66="","",L66)</f>
        <v/>
      </c>
      <c r="AB66" t="str">
        <f t="shared" ref="AB66:AB129" si="6">SUBSTITUTE("[ComponentLocalizedDisplayName(nameof(ComponentResource." &amp;$D66&amp;"_"&amp;$E66&amp;"_"&amp;$F66 &amp;"_" &amp; $AB$1&amp; "))]"," ", "")</f>
        <v>[ComponentLocalizedDisplayName(nameof(ComponentResource.___))]</v>
      </c>
      <c r="AC66" t="str">
        <f t="shared" ref="AC66:AC129" si="7">SUBSTITUTE("[ComponentLocalizedDescription(nameof(ComponentResource." &amp;$D66&amp;"_"&amp;$E66&amp;"_"&amp;$F66 &amp;"_" &amp; $AC$1&amp; "))]"," ", "")</f>
        <v>[ComponentLocalizedDescription(nameof(ComponentResource.___))]</v>
      </c>
      <c r="AD66" t="str">
        <f t="shared" ref="AD66:AD129" si="8">SUBSTITUTE("[ComponentLocalizedCategory(nameof(ComponentResource." &amp;$D66&amp;"_"&amp;$E66&amp;"_"&amp;$F66 &amp;"_" &amp; $AD$1&amp; "))]"," ", "")</f>
        <v>[ComponentLocalizedCategory(nameof(ComponentResource.___))]</v>
      </c>
      <c r="AF66" s="34" t="str">
        <f t="shared" ref="AF66:AF129" si="9">IF(R66 = "No", " [Browsable(false)]", "")</f>
        <v/>
      </c>
    </row>
    <row r="67" spans="14:32">
      <c r="N67" t="str">
        <f t="shared" si="5"/>
        <v/>
      </c>
      <c r="AB67" t="str">
        <f t="shared" si="6"/>
        <v>[ComponentLocalizedDisplayName(nameof(ComponentResource.___))]</v>
      </c>
      <c r="AC67" t="str">
        <f t="shared" si="7"/>
        <v>[ComponentLocalizedDescription(nameof(ComponentResource.___))]</v>
      </c>
      <c r="AD67" t="str">
        <f t="shared" si="8"/>
        <v>[ComponentLocalizedCategory(nameof(ComponentResource.___))]</v>
      </c>
      <c r="AF67" s="34" t="str">
        <f t="shared" si="9"/>
        <v/>
      </c>
    </row>
    <row r="68" spans="14:32">
      <c r="N68" t="str">
        <f t="shared" si="5"/>
        <v/>
      </c>
      <c r="AB68" t="str">
        <f t="shared" si="6"/>
        <v>[ComponentLocalizedDisplayName(nameof(ComponentResource.___))]</v>
      </c>
      <c r="AC68" t="str">
        <f t="shared" si="7"/>
        <v>[ComponentLocalizedDescription(nameof(ComponentResource.___))]</v>
      </c>
      <c r="AD68" t="str">
        <f t="shared" si="8"/>
        <v>[ComponentLocalizedCategory(nameof(ComponentResource.___))]</v>
      </c>
      <c r="AF68" s="34" t="str">
        <f t="shared" si="9"/>
        <v/>
      </c>
    </row>
    <row r="69" spans="14:32">
      <c r="N69" t="str">
        <f t="shared" si="5"/>
        <v/>
      </c>
      <c r="AB69" t="str">
        <f t="shared" si="6"/>
        <v>[ComponentLocalizedDisplayName(nameof(ComponentResource.___))]</v>
      </c>
      <c r="AC69" t="str">
        <f t="shared" si="7"/>
        <v>[ComponentLocalizedDescription(nameof(ComponentResource.___))]</v>
      </c>
      <c r="AD69" t="str">
        <f t="shared" si="8"/>
        <v>[ComponentLocalizedCategory(nameof(ComponentResource.___))]</v>
      </c>
      <c r="AF69" s="34" t="str">
        <f t="shared" si="9"/>
        <v/>
      </c>
    </row>
    <row r="70" spans="14:32">
      <c r="N70" t="str">
        <f t="shared" si="5"/>
        <v/>
      </c>
      <c r="AB70" t="str">
        <f t="shared" si="6"/>
        <v>[ComponentLocalizedDisplayName(nameof(ComponentResource.___))]</v>
      </c>
      <c r="AC70" t="str">
        <f t="shared" si="7"/>
        <v>[ComponentLocalizedDescription(nameof(ComponentResource.___))]</v>
      </c>
      <c r="AD70" t="str">
        <f t="shared" si="8"/>
        <v>[ComponentLocalizedCategory(nameof(ComponentResource.___))]</v>
      </c>
      <c r="AF70" s="34" t="str">
        <f t="shared" si="9"/>
        <v/>
      </c>
    </row>
    <row r="71" spans="14:32">
      <c r="N71" t="str">
        <f t="shared" si="5"/>
        <v/>
      </c>
      <c r="AB71" t="str">
        <f t="shared" si="6"/>
        <v>[ComponentLocalizedDisplayName(nameof(ComponentResource.___))]</v>
      </c>
      <c r="AC71" t="str">
        <f t="shared" si="7"/>
        <v>[ComponentLocalizedDescription(nameof(ComponentResource.___))]</v>
      </c>
      <c r="AD71" t="str">
        <f t="shared" si="8"/>
        <v>[ComponentLocalizedCategory(nameof(ComponentResource.___))]</v>
      </c>
      <c r="AF71" s="34" t="str">
        <f t="shared" si="9"/>
        <v/>
      </c>
    </row>
    <row r="72" spans="14:32">
      <c r="N72" t="str">
        <f t="shared" si="5"/>
        <v/>
      </c>
      <c r="AB72" t="str">
        <f t="shared" si="6"/>
        <v>[ComponentLocalizedDisplayName(nameof(ComponentResource.___))]</v>
      </c>
      <c r="AC72" t="str">
        <f t="shared" si="7"/>
        <v>[ComponentLocalizedDescription(nameof(ComponentResource.___))]</v>
      </c>
      <c r="AD72" t="str">
        <f t="shared" si="8"/>
        <v>[ComponentLocalizedCategory(nameof(ComponentResource.___))]</v>
      </c>
      <c r="AF72" s="34" t="str">
        <f t="shared" si="9"/>
        <v/>
      </c>
    </row>
    <row r="73" spans="14:32">
      <c r="N73" t="str">
        <f t="shared" si="5"/>
        <v/>
      </c>
      <c r="AB73" t="str">
        <f t="shared" si="6"/>
        <v>[ComponentLocalizedDisplayName(nameof(ComponentResource.___))]</v>
      </c>
      <c r="AC73" t="str">
        <f t="shared" si="7"/>
        <v>[ComponentLocalizedDescription(nameof(ComponentResource.___))]</v>
      </c>
      <c r="AD73" t="str">
        <f t="shared" si="8"/>
        <v>[ComponentLocalizedCategory(nameof(ComponentResource.___))]</v>
      </c>
      <c r="AF73" s="34" t="str">
        <f t="shared" si="9"/>
        <v/>
      </c>
    </row>
    <row r="74" spans="14:32">
      <c r="N74" t="str">
        <f t="shared" si="5"/>
        <v/>
      </c>
      <c r="AB74" t="str">
        <f t="shared" si="6"/>
        <v>[ComponentLocalizedDisplayName(nameof(ComponentResource.___))]</v>
      </c>
      <c r="AC74" t="str">
        <f t="shared" si="7"/>
        <v>[ComponentLocalizedDescription(nameof(ComponentResource.___))]</v>
      </c>
      <c r="AD74" t="str">
        <f t="shared" si="8"/>
        <v>[ComponentLocalizedCategory(nameof(ComponentResource.___))]</v>
      </c>
      <c r="AF74" s="34" t="str">
        <f t="shared" si="9"/>
        <v/>
      </c>
    </row>
    <row r="75" spans="14:32">
      <c r="N75" t="str">
        <f t="shared" si="5"/>
        <v/>
      </c>
      <c r="AB75" t="str">
        <f t="shared" si="6"/>
        <v>[ComponentLocalizedDisplayName(nameof(ComponentResource.___))]</v>
      </c>
      <c r="AC75" t="str">
        <f t="shared" si="7"/>
        <v>[ComponentLocalizedDescription(nameof(ComponentResource.___))]</v>
      </c>
      <c r="AD75" t="str">
        <f t="shared" si="8"/>
        <v>[ComponentLocalizedCategory(nameof(ComponentResource.___))]</v>
      </c>
      <c r="AF75" s="34" t="str">
        <f t="shared" si="9"/>
        <v/>
      </c>
    </row>
    <row r="76" spans="14:32">
      <c r="N76" t="str">
        <f t="shared" si="5"/>
        <v/>
      </c>
      <c r="AB76" t="str">
        <f t="shared" si="6"/>
        <v>[ComponentLocalizedDisplayName(nameof(ComponentResource.___))]</v>
      </c>
      <c r="AC76" t="str">
        <f t="shared" si="7"/>
        <v>[ComponentLocalizedDescription(nameof(ComponentResource.___))]</v>
      </c>
      <c r="AD76" t="str">
        <f t="shared" si="8"/>
        <v>[ComponentLocalizedCategory(nameof(ComponentResource.___))]</v>
      </c>
      <c r="AF76" s="34" t="str">
        <f t="shared" si="9"/>
        <v/>
      </c>
    </row>
    <row r="77" spans="14:32">
      <c r="N77" t="str">
        <f t="shared" si="5"/>
        <v/>
      </c>
      <c r="AB77" t="str">
        <f t="shared" si="6"/>
        <v>[ComponentLocalizedDisplayName(nameof(ComponentResource.___))]</v>
      </c>
      <c r="AC77" t="str">
        <f t="shared" si="7"/>
        <v>[ComponentLocalizedDescription(nameof(ComponentResource.___))]</v>
      </c>
      <c r="AD77" t="str">
        <f t="shared" si="8"/>
        <v>[ComponentLocalizedCategory(nameof(ComponentResource.___))]</v>
      </c>
      <c r="AF77" s="34" t="str">
        <f t="shared" si="9"/>
        <v/>
      </c>
    </row>
    <row r="78" spans="14:32">
      <c r="N78" t="str">
        <f t="shared" si="5"/>
        <v/>
      </c>
      <c r="AB78" t="str">
        <f t="shared" si="6"/>
        <v>[ComponentLocalizedDisplayName(nameof(ComponentResource.___))]</v>
      </c>
      <c r="AC78" t="str">
        <f t="shared" si="7"/>
        <v>[ComponentLocalizedDescription(nameof(ComponentResource.___))]</v>
      </c>
      <c r="AD78" t="str">
        <f t="shared" si="8"/>
        <v>[ComponentLocalizedCategory(nameof(ComponentResource.___))]</v>
      </c>
      <c r="AF78" s="34" t="str">
        <f t="shared" si="9"/>
        <v/>
      </c>
    </row>
    <row r="79" spans="14:32">
      <c r="N79" t="str">
        <f t="shared" si="5"/>
        <v/>
      </c>
      <c r="AB79" t="str">
        <f t="shared" si="6"/>
        <v>[ComponentLocalizedDisplayName(nameof(ComponentResource.___))]</v>
      </c>
      <c r="AC79" t="str">
        <f t="shared" si="7"/>
        <v>[ComponentLocalizedDescription(nameof(ComponentResource.___))]</v>
      </c>
      <c r="AD79" t="str">
        <f t="shared" si="8"/>
        <v>[ComponentLocalizedCategory(nameof(ComponentResource.___))]</v>
      </c>
      <c r="AF79" s="34" t="str">
        <f t="shared" si="9"/>
        <v/>
      </c>
    </row>
    <row r="80" spans="14:32">
      <c r="N80" t="str">
        <f t="shared" si="5"/>
        <v/>
      </c>
      <c r="AB80" t="str">
        <f t="shared" si="6"/>
        <v>[ComponentLocalizedDisplayName(nameof(ComponentResource.___))]</v>
      </c>
      <c r="AC80" t="str">
        <f t="shared" si="7"/>
        <v>[ComponentLocalizedDescription(nameof(ComponentResource.___))]</v>
      </c>
      <c r="AD80" t="str">
        <f t="shared" si="8"/>
        <v>[ComponentLocalizedCategory(nameof(ComponentResource.___))]</v>
      </c>
      <c r="AF80" s="34" t="str">
        <f t="shared" si="9"/>
        <v/>
      </c>
    </row>
    <row r="81" spans="14:32">
      <c r="N81" t="str">
        <f t="shared" si="5"/>
        <v/>
      </c>
      <c r="AB81" t="str">
        <f t="shared" si="6"/>
        <v>[ComponentLocalizedDisplayName(nameof(ComponentResource.___))]</v>
      </c>
      <c r="AC81" t="str">
        <f t="shared" si="7"/>
        <v>[ComponentLocalizedDescription(nameof(ComponentResource.___))]</v>
      </c>
      <c r="AD81" t="str">
        <f t="shared" si="8"/>
        <v>[ComponentLocalizedCategory(nameof(ComponentResource.___))]</v>
      </c>
      <c r="AF81" s="34" t="str">
        <f t="shared" si="9"/>
        <v/>
      </c>
    </row>
    <row r="82" spans="14:32">
      <c r="N82" t="str">
        <f t="shared" si="5"/>
        <v/>
      </c>
      <c r="AB82" t="str">
        <f t="shared" si="6"/>
        <v>[ComponentLocalizedDisplayName(nameof(ComponentResource.___))]</v>
      </c>
      <c r="AC82" t="str">
        <f t="shared" si="7"/>
        <v>[ComponentLocalizedDescription(nameof(ComponentResource.___))]</v>
      </c>
      <c r="AD82" t="str">
        <f t="shared" si="8"/>
        <v>[ComponentLocalizedCategory(nameof(ComponentResource.___))]</v>
      </c>
      <c r="AF82" s="34" t="str">
        <f t="shared" si="9"/>
        <v/>
      </c>
    </row>
    <row r="83" spans="14:32">
      <c r="N83" t="str">
        <f t="shared" si="5"/>
        <v/>
      </c>
      <c r="AB83" t="str">
        <f t="shared" si="6"/>
        <v>[ComponentLocalizedDisplayName(nameof(ComponentResource.___))]</v>
      </c>
      <c r="AC83" t="str">
        <f t="shared" si="7"/>
        <v>[ComponentLocalizedDescription(nameof(ComponentResource.___))]</v>
      </c>
      <c r="AD83" t="str">
        <f t="shared" si="8"/>
        <v>[ComponentLocalizedCategory(nameof(ComponentResource.___))]</v>
      </c>
      <c r="AF83" s="34" t="str">
        <f t="shared" si="9"/>
        <v/>
      </c>
    </row>
    <row r="84" spans="14:32">
      <c r="N84" t="str">
        <f t="shared" si="5"/>
        <v/>
      </c>
      <c r="AB84" t="str">
        <f t="shared" si="6"/>
        <v>[ComponentLocalizedDisplayName(nameof(ComponentResource.___))]</v>
      </c>
      <c r="AC84" t="str">
        <f t="shared" si="7"/>
        <v>[ComponentLocalizedDescription(nameof(ComponentResource.___))]</v>
      </c>
      <c r="AD84" t="str">
        <f t="shared" si="8"/>
        <v>[ComponentLocalizedCategory(nameof(ComponentResource.___))]</v>
      </c>
      <c r="AF84" s="34" t="str">
        <f t="shared" si="9"/>
        <v/>
      </c>
    </row>
    <row r="85" spans="14:32">
      <c r="N85" t="str">
        <f t="shared" si="5"/>
        <v/>
      </c>
      <c r="AB85" t="str">
        <f t="shared" si="6"/>
        <v>[ComponentLocalizedDisplayName(nameof(ComponentResource.___))]</v>
      </c>
      <c r="AC85" t="str">
        <f t="shared" si="7"/>
        <v>[ComponentLocalizedDescription(nameof(ComponentResource.___))]</v>
      </c>
      <c r="AD85" t="str">
        <f t="shared" si="8"/>
        <v>[ComponentLocalizedCategory(nameof(ComponentResource.___))]</v>
      </c>
      <c r="AF85" s="34" t="str">
        <f t="shared" si="9"/>
        <v/>
      </c>
    </row>
    <row r="86" spans="14:32">
      <c r="N86" t="str">
        <f t="shared" si="5"/>
        <v/>
      </c>
      <c r="AB86" t="str">
        <f t="shared" si="6"/>
        <v>[ComponentLocalizedDisplayName(nameof(ComponentResource.___))]</v>
      </c>
      <c r="AC86" t="str">
        <f t="shared" si="7"/>
        <v>[ComponentLocalizedDescription(nameof(ComponentResource.___))]</v>
      </c>
      <c r="AD86" t="str">
        <f t="shared" si="8"/>
        <v>[ComponentLocalizedCategory(nameof(ComponentResource.___))]</v>
      </c>
      <c r="AF86" s="34" t="str">
        <f t="shared" si="9"/>
        <v/>
      </c>
    </row>
    <row r="87" spans="14:32">
      <c r="N87" t="str">
        <f t="shared" si="5"/>
        <v/>
      </c>
      <c r="AB87" t="str">
        <f t="shared" si="6"/>
        <v>[ComponentLocalizedDisplayName(nameof(ComponentResource.___))]</v>
      </c>
      <c r="AC87" t="str">
        <f t="shared" si="7"/>
        <v>[ComponentLocalizedDescription(nameof(ComponentResource.___))]</v>
      </c>
      <c r="AD87" t="str">
        <f t="shared" si="8"/>
        <v>[ComponentLocalizedCategory(nameof(ComponentResource.___))]</v>
      </c>
      <c r="AF87" s="34" t="str">
        <f t="shared" si="9"/>
        <v/>
      </c>
    </row>
    <row r="88" spans="14:32">
      <c r="N88" t="str">
        <f t="shared" si="5"/>
        <v/>
      </c>
      <c r="AB88" t="str">
        <f t="shared" si="6"/>
        <v>[ComponentLocalizedDisplayName(nameof(ComponentResource.___))]</v>
      </c>
      <c r="AC88" t="str">
        <f t="shared" si="7"/>
        <v>[ComponentLocalizedDescription(nameof(ComponentResource.___))]</v>
      </c>
      <c r="AD88" t="str">
        <f t="shared" si="8"/>
        <v>[ComponentLocalizedCategory(nameof(ComponentResource.___))]</v>
      </c>
      <c r="AF88" s="34" t="str">
        <f t="shared" si="9"/>
        <v/>
      </c>
    </row>
    <row r="89" spans="14:32">
      <c r="N89" t="str">
        <f t="shared" si="5"/>
        <v/>
      </c>
      <c r="AB89" t="str">
        <f t="shared" si="6"/>
        <v>[ComponentLocalizedDisplayName(nameof(ComponentResource.___))]</v>
      </c>
      <c r="AC89" t="str">
        <f t="shared" si="7"/>
        <v>[ComponentLocalizedDescription(nameof(ComponentResource.___))]</v>
      </c>
      <c r="AD89" t="str">
        <f t="shared" si="8"/>
        <v>[ComponentLocalizedCategory(nameof(ComponentResource.___))]</v>
      </c>
      <c r="AF89" s="34" t="str">
        <f t="shared" si="9"/>
        <v/>
      </c>
    </row>
    <row r="90" spans="14:32">
      <c r="N90" t="str">
        <f t="shared" si="5"/>
        <v/>
      </c>
      <c r="AB90" t="str">
        <f t="shared" si="6"/>
        <v>[ComponentLocalizedDisplayName(nameof(ComponentResource.___))]</v>
      </c>
      <c r="AC90" t="str">
        <f t="shared" si="7"/>
        <v>[ComponentLocalizedDescription(nameof(ComponentResource.___))]</v>
      </c>
      <c r="AD90" t="str">
        <f t="shared" si="8"/>
        <v>[ComponentLocalizedCategory(nameof(ComponentResource.___))]</v>
      </c>
      <c r="AF90" s="34" t="str">
        <f t="shared" si="9"/>
        <v/>
      </c>
    </row>
    <row r="91" spans="14:32">
      <c r="N91" t="str">
        <f t="shared" si="5"/>
        <v/>
      </c>
      <c r="AB91" t="str">
        <f t="shared" si="6"/>
        <v>[ComponentLocalizedDisplayName(nameof(ComponentResource.___))]</v>
      </c>
      <c r="AC91" t="str">
        <f t="shared" si="7"/>
        <v>[ComponentLocalizedDescription(nameof(ComponentResource.___))]</v>
      </c>
      <c r="AD91" t="str">
        <f t="shared" si="8"/>
        <v>[ComponentLocalizedCategory(nameof(ComponentResource.___))]</v>
      </c>
      <c r="AF91" s="34" t="str">
        <f t="shared" si="9"/>
        <v/>
      </c>
    </row>
    <row r="92" spans="14:32">
      <c r="N92" t="str">
        <f t="shared" si="5"/>
        <v/>
      </c>
      <c r="AB92" t="str">
        <f t="shared" si="6"/>
        <v>[ComponentLocalizedDisplayName(nameof(ComponentResource.___))]</v>
      </c>
      <c r="AC92" t="str">
        <f t="shared" si="7"/>
        <v>[ComponentLocalizedDescription(nameof(ComponentResource.___))]</v>
      </c>
      <c r="AD92" t="str">
        <f t="shared" si="8"/>
        <v>[ComponentLocalizedCategory(nameof(ComponentResource.___))]</v>
      </c>
      <c r="AF92" s="34" t="str">
        <f t="shared" si="9"/>
        <v/>
      </c>
    </row>
    <row r="93" spans="14:32">
      <c r="N93" t="str">
        <f t="shared" si="5"/>
        <v/>
      </c>
      <c r="AB93" t="str">
        <f t="shared" si="6"/>
        <v>[ComponentLocalizedDisplayName(nameof(ComponentResource.___))]</v>
      </c>
      <c r="AC93" t="str">
        <f t="shared" si="7"/>
        <v>[ComponentLocalizedDescription(nameof(ComponentResource.___))]</v>
      </c>
      <c r="AD93" t="str">
        <f t="shared" si="8"/>
        <v>[ComponentLocalizedCategory(nameof(ComponentResource.___))]</v>
      </c>
      <c r="AF93" s="34" t="str">
        <f t="shared" si="9"/>
        <v/>
      </c>
    </row>
    <row r="94" spans="14:32">
      <c r="N94" t="str">
        <f t="shared" si="5"/>
        <v/>
      </c>
      <c r="AB94" t="str">
        <f t="shared" si="6"/>
        <v>[ComponentLocalizedDisplayName(nameof(ComponentResource.___))]</v>
      </c>
      <c r="AC94" t="str">
        <f t="shared" si="7"/>
        <v>[ComponentLocalizedDescription(nameof(ComponentResource.___))]</v>
      </c>
      <c r="AD94" t="str">
        <f t="shared" si="8"/>
        <v>[ComponentLocalizedCategory(nameof(ComponentResource.___))]</v>
      </c>
      <c r="AF94" s="34" t="str">
        <f t="shared" si="9"/>
        <v/>
      </c>
    </row>
    <row r="95" spans="14:32">
      <c r="N95" t="str">
        <f t="shared" si="5"/>
        <v/>
      </c>
      <c r="AB95" t="str">
        <f t="shared" si="6"/>
        <v>[ComponentLocalizedDisplayName(nameof(ComponentResource.___))]</v>
      </c>
      <c r="AC95" t="str">
        <f t="shared" si="7"/>
        <v>[ComponentLocalizedDescription(nameof(ComponentResource.___))]</v>
      </c>
      <c r="AD95" t="str">
        <f t="shared" si="8"/>
        <v>[ComponentLocalizedCategory(nameof(ComponentResource.___))]</v>
      </c>
      <c r="AF95" s="34" t="str">
        <f t="shared" si="9"/>
        <v/>
      </c>
    </row>
    <row r="96" spans="14:32">
      <c r="N96" t="str">
        <f t="shared" si="5"/>
        <v/>
      </c>
      <c r="AB96" t="str">
        <f t="shared" si="6"/>
        <v>[ComponentLocalizedDisplayName(nameof(ComponentResource.___))]</v>
      </c>
      <c r="AC96" t="str">
        <f t="shared" si="7"/>
        <v>[ComponentLocalizedDescription(nameof(ComponentResource.___))]</v>
      </c>
      <c r="AD96" t="str">
        <f t="shared" si="8"/>
        <v>[ComponentLocalizedCategory(nameof(ComponentResource.___))]</v>
      </c>
      <c r="AF96" s="34" t="str">
        <f t="shared" si="9"/>
        <v/>
      </c>
    </row>
    <row r="97" spans="14:32">
      <c r="N97" t="str">
        <f t="shared" si="5"/>
        <v/>
      </c>
      <c r="AB97" t="str">
        <f t="shared" si="6"/>
        <v>[ComponentLocalizedDisplayName(nameof(ComponentResource.___))]</v>
      </c>
      <c r="AC97" t="str">
        <f t="shared" si="7"/>
        <v>[ComponentLocalizedDescription(nameof(ComponentResource.___))]</v>
      </c>
      <c r="AD97" t="str">
        <f t="shared" si="8"/>
        <v>[ComponentLocalizedCategory(nameof(ComponentResource.___))]</v>
      </c>
      <c r="AF97" s="34" t="str">
        <f t="shared" si="9"/>
        <v/>
      </c>
    </row>
    <row r="98" spans="14:32">
      <c r="N98" t="str">
        <f t="shared" si="5"/>
        <v/>
      </c>
      <c r="AB98" t="str">
        <f t="shared" si="6"/>
        <v>[ComponentLocalizedDisplayName(nameof(ComponentResource.___))]</v>
      </c>
      <c r="AC98" t="str">
        <f t="shared" si="7"/>
        <v>[ComponentLocalizedDescription(nameof(ComponentResource.___))]</v>
      </c>
      <c r="AD98" t="str">
        <f t="shared" si="8"/>
        <v>[ComponentLocalizedCategory(nameof(ComponentResource.___))]</v>
      </c>
      <c r="AF98" s="34" t="str">
        <f t="shared" si="9"/>
        <v/>
      </c>
    </row>
    <row r="99" spans="14:32">
      <c r="N99" t="str">
        <f t="shared" si="5"/>
        <v/>
      </c>
      <c r="AB99" t="str">
        <f t="shared" si="6"/>
        <v>[ComponentLocalizedDisplayName(nameof(ComponentResource.___))]</v>
      </c>
      <c r="AC99" t="str">
        <f t="shared" si="7"/>
        <v>[ComponentLocalizedDescription(nameof(ComponentResource.___))]</v>
      </c>
      <c r="AD99" t="str">
        <f t="shared" si="8"/>
        <v>[ComponentLocalizedCategory(nameof(ComponentResource.___))]</v>
      </c>
      <c r="AF99" s="34" t="str">
        <f t="shared" si="9"/>
        <v/>
      </c>
    </row>
    <row r="100" spans="14:32">
      <c r="N100" t="str">
        <f t="shared" si="5"/>
        <v/>
      </c>
      <c r="AB100" t="str">
        <f t="shared" si="6"/>
        <v>[ComponentLocalizedDisplayName(nameof(ComponentResource.___))]</v>
      </c>
      <c r="AC100" t="str">
        <f t="shared" si="7"/>
        <v>[ComponentLocalizedDescription(nameof(ComponentResource.___))]</v>
      </c>
      <c r="AD100" t="str">
        <f t="shared" si="8"/>
        <v>[ComponentLocalizedCategory(nameof(ComponentResource.___))]</v>
      </c>
      <c r="AF100" s="34" t="str">
        <f t="shared" si="9"/>
        <v/>
      </c>
    </row>
    <row r="101" spans="14:32">
      <c r="N101" t="str">
        <f t="shared" si="5"/>
        <v/>
      </c>
      <c r="AB101" t="str">
        <f t="shared" si="6"/>
        <v>[ComponentLocalizedDisplayName(nameof(ComponentResource.___))]</v>
      </c>
      <c r="AC101" t="str">
        <f t="shared" si="7"/>
        <v>[ComponentLocalizedDescription(nameof(ComponentResource.___))]</v>
      </c>
      <c r="AD101" t="str">
        <f t="shared" si="8"/>
        <v>[ComponentLocalizedCategory(nameof(ComponentResource.___))]</v>
      </c>
      <c r="AF101" s="34" t="str">
        <f t="shared" si="9"/>
        <v/>
      </c>
    </row>
    <row r="102" spans="14:32">
      <c r="N102" t="str">
        <f t="shared" si="5"/>
        <v/>
      </c>
      <c r="AB102" t="str">
        <f t="shared" si="6"/>
        <v>[ComponentLocalizedDisplayName(nameof(ComponentResource.___))]</v>
      </c>
      <c r="AC102" t="str">
        <f t="shared" si="7"/>
        <v>[ComponentLocalizedDescription(nameof(ComponentResource.___))]</v>
      </c>
      <c r="AD102" t="str">
        <f t="shared" si="8"/>
        <v>[ComponentLocalizedCategory(nameof(ComponentResource.___))]</v>
      </c>
      <c r="AF102" s="34" t="str">
        <f t="shared" si="9"/>
        <v/>
      </c>
    </row>
    <row r="103" spans="14:32">
      <c r="N103" t="str">
        <f t="shared" si="5"/>
        <v/>
      </c>
      <c r="AB103" t="str">
        <f t="shared" si="6"/>
        <v>[ComponentLocalizedDisplayName(nameof(ComponentResource.___))]</v>
      </c>
      <c r="AC103" t="str">
        <f t="shared" si="7"/>
        <v>[ComponentLocalizedDescription(nameof(ComponentResource.___))]</v>
      </c>
      <c r="AD103" t="str">
        <f t="shared" si="8"/>
        <v>[ComponentLocalizedCategory(nameof(ComponentResource.___))]</v>
      </c>
      <c r="AF103" s="34" t="str">
        <f t="shared" si="9"/>
        <v/>
      </c>
    </row>
    <row r="104" spans="14:32">
      <c r="N104" t="str">
        <f t="shared" si="5"/>
        <v/>
      </c>
      <c r="AB104" t="str">
        <f t="shared" si="6"/>
        <v>[ComponentLocalizedDisplayName(nameof(ComponentResource.___))]</v>
      </c>
      <c r="AC104" t="str">
        <f t="shared" si="7"/>
        <v>[ComponentLocalizedDescription(nameof(ComponentResource.___))]</v>
      </c>
      <c r="AD104" t="str">
        <f t="shared" si="8"/>
        <v>[ComponentLocalizedCategory(nameof(ComponentResource.___))]</v>
      </c>
      <c r="AF104" s="34" t="str">
        <f t="shared" si="9"/>
        <v/>
      </c>
    </row>
    <row r="105" spans="14:32">
      <c r="N105" t="str">
        <f t="shared" si="5"/>
        <v/>
      </c>
      <c r="AB105" t="str">
        <f t="shared" si="6"/>
        <v>[ComponentLocalizedDisplayName(nameof(ComponentResource.___))]</v>
      </c>
      <c r="AC105" t="str">
        <f t="shared" si="7"/>
        <v>[ComponentLocalizedDescription(nameof(ComponentResource.___))]</v>
      </c>
      <c r="AD105" t="str">
        <f t="shared" si="8"/>
        <v>[ComponentLocalizedCategory(nameof(ComponentResource.___))]</v>
      </c>
      <c r="AF105" s="34" t="str">
        <f t="shared" si="9"/>
        <v/>
      </c>
    </row>
    <row r="106" spans="14:32">
      <c r="N106" t="str">
        <f t="shared" si="5"/>
        <v/>
      </c>
      <c r="AB106" t="str">
        <f t="shared" si="6"/>
        <v>[ComponentLocalizedDisplayName(nameof(ComponentResource.___))]</v>
      </c>
      <c r="AC106" t="str">
        <f t="shared" si="7"/>
        <v>[ComponentLocalizedDescription(nameof(ComponentResource.___))]</v>
      </c>
      <c r="AD106" t="str">
        <f t="shared" si="8"/>
        <v>[ComponentLocalizedCategory(nameof(ComponentResource.___))]</v>
      </c>
      <c r="AF106" s="34" t="str">
        <f t="shared" si="9"/>
        <v/>
      </c>
    </row>
    <row r="107" spans="14:32">
      <c r="N107" t="str">
        <f t="shared" si="5"/>
        <v/>
      </c>
      <c r="AB107" t="str">
        <f t="shared" si="6"/>
        <v>[ComponentLocalizedDisplayName(nameof(ComponentResource.___))]</v>
      </c>
      <c r="AC107" t="str">
        <f t="shared" si="7"/>
        <v>[ComponentLocalizedDescription(nameof(ComponentResource.___))]</v>
      </c>
      <c r="AD107" t="str">
        <f t="shared" si="8"/>
        <v>[ComponentLocalizedCategory(nameof(ComponentResource.___))]</v>
      </c>
      <c r="AF107" s="34" t="str">
        <f t="shared" si="9"/>
        <v/>
      </c>
    </row>
    <row r="108" spans="14:32">
      <c r="N108" t="str">
        <f t="shared" si="5"/>
        <v/>
      </c>
      <c r="AB108" t="str">
        <f t="shared" si="6"/>
        <v>[ComponentLocalizedDisplayName(nameof(ComponentResource.___))]</v>
      </c>
      <c r="AC108" t="str">
        <f t="shared" si="7"/>
        <v>[ComponentLocalizedDescription(nameof(ComponentResource.___))]</v>
      </c>
      <c r="AD108" t="str">
        <f t="shared" si="8"/>
        <v>[ComponentLocalizedCategory(nameof(ComponentResource.___))]</v>
      </c>
      <c r="AF108" s="34" t="str">
        <f t="shared" si="9"/>
        <v/>
      </c>
    </row>
    <row r="109" spans="14:32">
      <c r="N109" t="str">
        <f t="shared" si="5"/>
        <v/>
      </c>
      <c r="AB109" t="str">
        <f t="shared" si="6"/>
        <v>[ComponentLocalizedDisplayName(nameof(ComponentResource.___))]</v>
      </c>
      <c r="AC109" t="str">
        <f t="shared" si="7"/>
        <v>[ComponentLocalizedDescription(nameof(ComponentResource.___))]</v>
      </c>
      <c r="AD109" t="str">
        <f t="shared" si="8"/>
        <v>[ComponentLocalizedCategory(nameof(ComponentResource.___))]</v>
      </c>
      <c r="AF109" s="34" t="str">
        <f t="shared" si="9"/>
        <v/>
      </c>
    </row>
    <row r="110" spans="14:32">
      <c r="N110" t="str">
        <f t="shared" si="5"/>
        <v/>
      </c>
      <c r="AB110" t="str">
        <f t="shared" si="6"/>
        <v>[ComponentLocalizedDisplayName(nameof(ComponentResource.___))]</v>
      </c>
      <c r="AC110" t="str">
        <f t="shared" si="7"/>
        <v>[ComponentLocalizedDescription(nameof(ComponentResource.___))]</v>
      </c>
      <c r="AD110" t="str">
        <f t="shared" si="8"/>
        <v>[ComponentLocalizedCategory(nameof(ComponentResource.___))]</v>
      </c>
      <c r="AF110" s="34" t="str">
        <f t="shared" si="9"/>
        <v/>
      </c>
    </row>
    <row r="111" spans="14:32">
      <c r="N111" t="str">
        <f t="shared" si="5"/>
        <v/>
      </c>
      <c r="AB111" t="str">
        <f t="shared" si="6"/>
        <v>[ComponentLocalizedDisplayName(nameof(ComponentResource.___))]</v>
      </c>
      <c r="AC111" t="str">
        <f t="shared" si="7"/>
        <v>[ComponentLocalizedDescription(nameof(ComponentResource.___))]</v>
      </c>
      <c r="AD111" t="str">
        <f t="shared" si="8"/>
        <v>[ComponentLocalizedCategory(nameof(ComponentResource.___))]</v>
      </c>
      <c r="AF111" s="34" t="str">
        <f t="shared" si="9"/>
        <v/>
      </c>
    </row>
    <row r="112" spans="14:32">
      <c r="N112" t="str">
        <f t="shared" si="5"/>
        <v/>
      </c>
      <c r="AB112" t="str">
        <f t="shared" si="6"/>
        <v>[ComponentLocalizedDisplayName(nameof(ComponentResource.___))]</v>
      </c>
      <c r="AC112" t="str">
        <f t="shared" si="7"/>
        <v>[ComponentLocalizedDescription(nameof(ComponentResource.___))]</v>
      </c>
      <c r="AD112" t="str">
        <f t="shared" si="8"/>
        <v>[ComponentLocalizedCategory(nameof(ComponentResource.___))]</v>
      </c>
      <c r="AF112" s="34" t="str">
        <f t="shared" si="9"/>
        <v/>
      </c>
    </row>
    <row r="113" spans="14:32">
      <c r="N113" t="str">
        <f t="shared" si="5"/>
        <v/>
      </c>
      <c r="AB113" t="str">
        <f t="shared" si="6"/>
        <v>[ComponentLocalizedDisplayName(nameof(ComponentResource.___))]</v>
      </c>
      <c r="AC113" t="str">
        <f t="shared" si="7"/>
        <v>[ComponentLocalizedDescription(nameof(ComponentResource.___))]</v>
      </c>
      <c r="AD113" t="str">
        <f t="shared" si="8"/>
        <v>[ComponentLocalizedCategory(nameof(ComponentResource.___))]</v>
      </c>
      <c r="AF113" s="34" t="str">
        <f t="shared" si="9"/>
        <v/>
      </c>
    </row>
    <row r="114" spans="14:32">
      <c r="N114" t="str">
        <f t="shared" si="5"/>
        <v/>
      </c>
      <c r="AB114" t="str">
        <f t="shared" si="6"/>
        <v>[ComponentLocalizedDisplayName(nameof(ComponentResource.___))]</v>
      </c>
      <c r="AC114" t="str">
        <f t="shared" si="7"/>
        <v>[ComponentLocalizedDescription(nameof(ComponentResource.___))]</v>
      </c>
      <c r="AD114" t="str">
        <f t="shared" si="8"/>
        <v>[ComponentLocalizedCategory(nameof(ComponentResource.___))]</v>
      </c>
      <c r="AF114" s="34" t="str">
        <f t="shared" si="9"/>
        <v/>
      </c>
    </row>
    <row r="115" spans="14:32">
      <c r="N115" t="str">
        <f t="shared" si="5"/>
        <v/>
      </c>
      <c r="AB115" t="str">
        <f t="shared" si="6"/>
        <v>[ComponentLocalizedDisplayName(nameof(ComponentResource.___))]</v>
      </c>
      <c r="AC115" t="str">
        <f t="shared" si="7"/>
        <v>[ComponentLocalizedDescription(nameof(ComponentResource.___))]</v>
      </c>
      <c r="AD115" t="str">
        <f t="shared" si="8"/>
        <v>[ComponentLocalizedCategory(nameof(ComponentResource.___))]</v>
      </c>
      <c r="AF115" s="34" t="str">
        <f t="shared" si="9"/>
        <v/>
      </c>
    </row>
    <row r="116" spans="14:32">
      <c r="N116" t="str">
        <f t="shared" si="5"/>
        <v/>
      </c>
      <c r="AB116" t="str">
        <f t="shared" si="6"/>
        <v>[ComponentLocalizedDisplayName(nameof(ComponentResource.___))]</v>
      </c>
      <c r="AC116" t="str">
        <f t="shared" si="7"/>
        <v>[ComponentLocalizedDescription(nameof(ComponentResource.___))]</v>
      </c>
      <c r="AD116" t="str">
        <f t="shared" si="8"/>
        <v>[ComponentLocalizedCategory(nameof(ComponentResource.___))]</v>
      </c>
      <c r="AF116" s="34" t="str">
        <f t="shared" si="9"/>
        <v/>
      </c>
    </row>
    <row r="117" spans="14:32">
      <c r="N117" t="str">
        <f t="shared" si="5"/>
        <v/>
      </c>
      <c r="AB117" t="str">
        <f t="shared" si="6"/>
        <v>[ComponentLocalizedDisplayName(nameof(ComponentResource.___))]</v>
      </c>
      <c r="AC117" t="str">
        <f t="shared" si="7"/>
        <v>[ComponentLocalizedDescription(nameof(ComponentResource.___))]</v>
      </c>
      <c r="AD117" t="str">
        <f t="shared" si="8"/>
        <v>[ComponentLocalizedCategory(nameof(ComponentResource.___))]</v>
      </c>
      <c r="AF117" s="34" t="str">
        <f t="shared" si="9"/>
        <v/>
      </c>
    </row>
    <row r="118" spans="14:32">
      <c r="N118" t="str">
        <f t="shared" si="5"/>
        <v/>
      </c>
      <c r="AB118" t="str">
        <f t="shared" si="6"/>
        <v>[ComponentLocalizedDisplayName(nameof(ComponentResource.___))]</v>
      </c>
      <c r="AC118" t="str">
        <f t="shared" si="7"/>
        <v>[ComponentLocalizedDescription(nameof(ComponentResource.___))]</v>
      </c>
      <c r="AD118" t="str">
        <f t="shared" si="8"/>
        <v>[ComponentLocalizedCategory(nameof(ComponentResource.___))]</v>
      </c>
      <c r="AF118" s="34" t="str">
        <f t="shared" si="9"/>
        <v/>
      </c>
    </row>
    <row r="119" spans="14:32">
      <c r="N119" t="str">
        <f t="shared" si="5"/>
        <v/>
      </c>
      <c r="AB119" t="str">
        <f t="shared" si="6"/>
        <v>[ComponentLocalizedDisplayName(nameof(ComponentResource.___))]</v>
      </c>
      <c r="AC119" t="str">
        <f t="shared" si="7"/>
        <v>[ComponentLocalizedDescription(nameof(ComponentResource.___))]</v>
      </c>
      <c r="AD119" t="str">
        <f t="shared" si="8"/>
        <v>[ComponentLocalizedCategory(nameof(ComponentResource.___))]</v>
      </c>
      <c r="AF119" s="34" t="str">
        <f t="shared" si="9"/>
        <v/>
      </c>
    </row>
    <row r="120" spans="14:32">
      <c r="N120" t="str">
        <f t="shared" si="5"/>
        <v/>
      </c>
      <c r="AB120" t="str">
        <f t="shared" si="6"/>
        <v>[ComponentLocalizedDisplayName(nameof(ComponentResource.___))]</v>
      </c>
      <c r="AC120" t="str">
        <f t="shared" si="7"/>
        <v>[ComponentLocalizedDescription(nameof(ComponentResource.___))]</v>
      </c>
      <c r="AD120" t="str">
        <f t="shared" si="8"/>
        <v>[ComponentLocalizedCategory(nameof(ComponentResource.___))]</v>
      </c>
      <c r="AF120" s="34" t="str">
        <f t="shared" si="9"/>
        <v/>
      </c>
    </row>
    <row r="121" spans="14:32">
      <c r="N121" t="str">
        <f t="shared" si="5"/>
        <v/>
      </c>
      <c r="AB121" t="str">
        <f t="shared" si="6"/>
        <v>[ComponentLocalizedDisplayName(nameof(ComponentResource.___))]</v>
      </c>
      <c r="AC121" t="str">
        <f t="shared" si="7"/>
        <v>[ComponentLocalizedDescription(nameof(ComponentResource.___))]</v>
      </c>
      <c r="AD121" t="str">
        <f t="shared" si="8"/>
        <v>[ComponentLocalizedCategory(nameof(ComponentResource.___))]</v>
      </c>
      <c r="AF121" s="34" t="str">
        <f t="shared" si="9"/>
        <v/>
      </c>
    </row>
    <row r="122" spans="14:32">
      <c r="N122" t="str">
        <f t="shared" si="5"/>
        <v/>
      </c>
      <c r="AB122" t="str">
        <f t="shared" si="6"/>
        <v>[ComponentLocalizedDisplayName(nameof(ComponentResource.___))]</v>
      </c>
      <c r="AC122" t="str">
        <f t="shared" si="7"/>
        <v>[ComponentLocalizedDescription(nameof(ComponentResource.___))]</v>
      </c>
      <c r="AD122" t="str">
        <f t="shared" si="8"/>
        <v>[ComponentLocalizedCategory(nameof(ComponentResource.___))]</v>
      </c>
      <c r="AF122" s="34" t="str">
        <f t="shared" si="9"/>
        <v/>
      </c>
    </row>
    <row r="123" spans="14:32">
      <c r="N123" t="str">
        <f t="shared" si="5"/>
        <v/>
      </c>
      <c r="AB123" t="str">
        <f t="shared" si="6"/>
        <v>[ComponentLocalizedDisplayName(nameof(ComponentResource.___))]</v>
      </c>
      <c r="AC123" t="str">
        <f t="shared" si="7"/>
        <v>[ComponentLocalizedDescription(nameof(ComponentResource.___))]</v>
      </c>
      <c r="AD123" t="str">
        <f t="shared" si="8"/>
        <v>[ComponentLocalizedCategory(nameof(ComponentResource.___))]</v>
      </c>
      <c r="AF123" s="34" t="str">
        <f t="shared" si="9"/>
        <v/>
      </c>
    </row>
    <row r="124" spans="14:32">
      <c r="N124" t="str">
        <f t="shared" si="5"/>
        <v/>
      </c>
      <c r="AB124" t="str">
        <f t="shared" si="6"/>
        <v>[ComponentLocalizedDisplayName(nameof(ComponentResource.___))]</v>
      </c>
      <c r="AC124" t="str">
        <f t="shared" si="7"/>
        <v>[ComponentLocalizedDescription(nameof(ComponentResource.___))]</v>
      </c>
      <c r="AD124" t="str">
        <f t="shared" si="8"/>
        <v>[ComponentLocalizedCategory(nameof(ComponentResource.___))]</v>
      </c>
      <c r="AF124" s="34" t="str">
        <f t="shared" si="9"/>
        <v/>
      </c>
    </row>
    <row r="125" spans="14:32">
      <c r="N125" t="str">
        <f t="shared" si="5"/>
        <v/>
      </c>
      <c r="AB125" t="str">
        <f t="shared" si="6"/>
        <v>[ComponentLocalizedDisplayName(nameof(ComponentResource.___))]</v>
      </c>
      <c r="AC125" t="str">
        <f t="shared" si="7"/>
        <v>[ComponentLocalizedDescription(nameof(ComponentResource.___))]</v>
      </c>
      <c r="AD125" t="str">
        <f t="shared" si="8"/>
        <v>[ComponentLocalizedCategory(nameof(ComponentResource.___))]</v>
      </c>
      <c r="AF125" s="34" t="str">
        <f t="shared" si="9"/>
        <v/>
      </c>
    </row>
    <row r="126" spans="14:32">
      <c r="N126" t="str">
        <f t="shared" si="5"/>
        <v/>
      </c>
      <c r="AB126" t="str">
        <f t="shared" si="6"/>
        <v>[ComponentLocalizedDisplayName(nameof(ComponentResource.___))]</v>
      </c>
      <c r="AC126" t="str">
        <f t="shared" si="7"/>
        <v>[ComponentLocalizedDescription(nameof(ComponentResource.___))]</v>
      </c>
      <c r="AD126" t="str">
        <f t="shared" si="8"/>
        <v>[ComponentLocalizedCategory(nameof(ComponentResource.___))]</v>
      </c>
      <c r="AF126" s="34" t="str">
        <f t="shared" si="9"/>
        <v/>
      </c>
    </row>
    <row r="127" spans="14:32">
      <c r="N127" t="str">
        <f t="shared" si="5"/>
        <v/>
      </c>
      <c r="AB127" t="str">
        <f t="shared" si="6"/>
        <v>[ComponentLocalizedDisplayName(nameof(ComponentResource.___))]</v>
      </c>
      <c r="AC127" t="str">
        <f t="shared" si="7"/>
        <v>[ComponentLocalizedDescription(nameof(ComponentResource.___))]</v>
      </c>
      <c r="AD127" t="str">
        <f t="shared" si="8"/>
        <v>[ComponentLocalizedCategory(nameof(ComponentResource.___))]</v>
      </c>
      <c r="AF127" s="34" t="str">
        <f t="shared" si="9"/>
        <v/>
      </c>
    </row>
    <row r="128" spans="14:32">
      <c r="N128" t="str">
        <f t="shared" si="5"/>
        <v/>
      </c>
      <c r="AB128" t="str">
        <f t="shared" si="6"/>
        <v>[ComponentLocalizedDisplayName(nameof(ComponentResource.___))]</v>
      </c>
      <c r="AC128" t="str">
        <f t="shared" si="7"/>
        <v>[ComponentLocalizedDescription(nameof(ComponentResource.___))]</v>
      </c>
      <c r="AD128" t="str">
        <f t="shared" si="8"/>
        <v>[ComponentLocalizedCategory(nameof(ComponentResource.___))]</v>
      </c>
      <c r="AF128" s="34" t="str">
        <f t="shared" si="9"/>
        <v/>
      </c>
    </row>
    <row r="129" spans="14:32">
      <c r="N129" t="str">
        <f t="shared" si="5"/>
        <v/>
      </c>
      <c r="AB129" t="str">
        <f t="shared" si="6"/>
        <v>[ComponentLocalizedDisplayName(nameof(ComponentResource.___))]</v>
      </c>
      <c r="AC129" t="str">
        <f t="shared" si="7"/>
        <v>[ComponentLocalizedDescription(nameof(ComponentResource.___))]</v>
      </c>
      <c r="AD129" t="str">
        <f t="shared" si="8"/>
        <v>[ComponentLocalizedCategory(nameof(ComponentResource.___))]</v>
      </c>
      <c r="AF129" s="34" t="str">
        <f t="shared" si="9"/>
        <v/>
      </c>
    </row>
    <row r="130" spans="14:32">
      <c r="N130" t="str">
        <f t="shared" ref="N130:N193" si="10">IF(L130="","",L130)</f>
        <v/>
      </c>
      <c r="AB130" t="str">
        <f t="shared" ref="AB130:AB193" si="11">SUBSTITUTE("[ComponentLocalizedDisplayName(nameof(ComponentResource." &amp;$D130&amp;"_"&amp;$E130&amp;"_"&amp;$F130 &amp;"_" &amp; $AB$1&amp; "))]"," ", "")</f>
        <v>[ComponentLocalizedDisplayName(nameof(ComponentResource.___))]</v>
      </c>
      <c r="AC130" t="str">
        <f t="shared" ref="AC130:AC193" si="12">SUBSTITUTE("[ComponentLocalizedDescription(nameof(ComponentResource." &amp;$D130&amp;"_"&amp;$E130&amp;"_"&amp;$F130 &amp;"_" &amp; $AC$1&amp; "))]"," ", "")</f>
        <v>[ComponentLocalizedDescription(nameof(ComponentResource.___))]</v>
      </c>
      <c r="AD130" t="str">
        <f t="shared" ref="AD130:AD193" si="13">SUBSTITUTE("[ComponentLocalizedCategory(nameof(ComponentResource." &amp;$D130&amp;"_"&amp;$E130&amp;"_"&amp;$F130 &amp;"_" &amp; $AD$1&amp; "))]"," ", "")</f>
        <v>[ComponentLocalizedCategory(nameof(ComponentResource.___))]</v>
      </c>
      <c r="AF130" s="34" t="str">
        <f t="shared" ref="AF130:AF193" si="14">IF(R130 = "No", " [Browsable(false)]", "")</f>
        <v/>
      </c>
    </row>
    <row r="131" spans="14:32">
      <c r="N131" t="str">
        <f t="shared" si="10"/>
        <v/>
      </c>
      <c r="AB131" t="str">
        <f t="shared" si="11"/>
        <v>[ComponentLocalizedDisplayName(nameof(ComponentResource.___))]</v>
      </c>
      <c r="AC131" t="str">
        <f t="shared" si="12"/>
        <v>[ComponentLocalizedDescription(nameof(ComponentResource.___))]</v>
      </c>
      <c r="AD131" t="str">
        <f t="shared" si="13"/>
        <v>[ComponentLocalizedCategory(nameof(ComponentResource.___))]</v>
      </c>
      <c r="AF131" s="34" t="str">
        <f t="shared" si="14"/>
        <v/>
      </c>
    </row>
    <row r="132" spans="14:32">
      <c r="N132" t="str">
        <f t="shared" si="10"/>
        <v/>
      </c>
      <c r="AB132" t="str">
        <f t="shared" si="11"/>
        <v>[ComponentLocalizedDisplayName(nameof(ComponentResource.___))]</v>
      </c>
      <c r="AC132" t="str">
        <f t="shared" si="12"/>
        <v>[ComponentLocalizedDescription(nameof(ComponentResource.___))]</v>
      </c>
      <c r="AD132" t="str">
        <f t="shared" si="13"/>
        <v>[ComponentLocalizedCategory(nameof(ComponentResource.___))]</v>
      </c>
      <c r="AF132" s="34" t="str">
        <f t="shared" si="14"/>
        <v/>
      </c>
    </row>
    <row r="133" spans="14:32">
      <c r="N133" t="str">
        <f t="shared" si="10"/>
        <v/>
      </c>
      <c r="AB133" t="str">
        <f t="shared" si="11"/>
        <v>[ComponentLocalizedDisplayName(nameof(ComponentResource.___))]</v>
      </c>
      <c r="AC133" t="str">
        <f t="shared" si="12"/>
        <v>[ComponentLocalizedDescription(nameof(ComponentResource.___))]</v>
      </c>
      <c r="AD133" t="str">
        <f t="shared" si="13"/>
        <v>[ComponentLocalizedCategory(nameof(ComponentResource.___))]</v>
      </c>
      <c r="AF133" s="34" t="str">
        <f t="shared" si="14"/>
        <v/>
      </c>
    </row>
    <row r="134" spans="14:32">
      <c r="N134" t="str">
        <f t="shared" si="10"/>
        <v/>
      </c>
      <c r="AB134" t="str">
        <f t="shared" si="11"/>
        <v>[ComponentLocalizedDisplayName(nameof(ComponentResource.___))]</v>
      </c>
      <c r="AC134" t="str">
        <f t="shared" si="12"/>
        <v>[ComponentLocalizedDescription(nameof(ComponentResource.___))]</v>
      </c>
      <c r="AD134" t="str">
        <f t="shared" si="13"/>
        <v>[ComponentLocalizedCategory(nameof(ComponentResource.___))]</v>
      </c>
      <c r="AF134" s="34" t="str">
        <f t="shared" si="14"/>
        <v/>
      </c>
    </row>
    <row r="135" spans="14:32">
      <c r="N135" t="str">
        <f t="shared" si="10"/>
        <v/>
      </c>
      <c r="AB135" t="str">
        <f t="shared" si="11"/>
        <v>[ComponentLocalizedDisplayName(nameof(ComponentResource.___))]</v>
      </c>
      <c r="AC135" t="str">
        <f t="shared" si="12"/>
        <v>[ComponentLocalizedDescription(nameof(ComponentResource.___))]</v>
      </c>
      <c r="AD135" t="str">
        <f t="shared" si="13"/>
        <v>[ComponentLocalizedCategory(nameof(ComponentResource.___))]</v>
      </c>
      <c r="AF135" s="34" t="str">
        <f t="shared" si="14"/>
        <v/>
      </c>
    </row>
    <row r="136" spans="14:32">
      <c r="N136" t="str">
        <f t="shared" si="10"/>
        <v/>
      </c>
      <c r="AB136" t="str">
        <f t="shared" si="11"/>
        <v>[ComponentLocalizedDisplayName(nameof(ComponentResource.___))]</v>
      </c>
      <c r="AC136" t="str">
        <f t="shared" si="12"/>
        <v>[ComponentLocalizedDescription(nameof(ComponentResource.___))]</v>
      </c>
      <c r="AD136" t="str">
        <f t="shared" si="13"/>
        <v>[ComponentLocalizedCategory(nameof(ComponentResource.___))]</v>
      </c>
      <c r="AF136" s="34" t="str">
        <f t="shared" si="14"/>
        <v/>
      </c>
    </row>
    <row r="137" spans="14:32">
      <c r="N137" t="str">
        <f t="shared" si="10"/>
        <v/>
      </c>
      <c r="AB137" t="str">
        <f t="shared" si="11"/>
        <v>[ComponentLocalizedDisplayName(nameof(ComponentResource.___))]</v>
      </c>
      <c r="AC137" t="str">
        <f t="shared" si="12"/>
        <v>[ComponentLocalizedDescription(nameof(ComponentResource.___))]</v>
      </c>
      <c r="AD137" t="str">
        <f t="shared" si="13"/>
        <v>[ComponentLocalizedCategory(nameof(ComponentResource.___))]</v>
      </c>
      <c r="AF137" s="34" t="str">
        <f t="shared" si="14"/>
        <v/>
      </c>
    </row>
    <row r="138" spans="14:32">
      <c r="N138" t="str">
        <f t="shared" si="10"/>
        <v/>
      </c>
      <c r="AB138" t="str">
        <f t="shared" si="11"/>
        <v>[ComponentLocalizedDisplayName(nameof(ComponentResource.___))]</v>
      </c>
      <c r="AC138" t="str">
        <f t="shared" si="12"/>
        <v>[ComponentLocalizedDescription(nameof(ComponentResource.___))]</v>
      </c>
      <c r="AD138" t="str">
        <f t="shared" si="13"/>
        <v>[ComponentLocalizedCategory(nameof(ComponentResource.___))]</v>
      </c>
      <c r="AF138" s="34" t="str">
        <f t="shared" si="14"/>
        <v/>
      </c>
    </row>
    <row r="139" spans="14:32">
      <c r="N139" t="str">
        <f t="shared" si="10"/>
        <v/>
      </c>
      <c r="AB139" t="str">
        <f t="shared" si="11"/>
        <v>[ComponentLocalizedDisplayName(nameof(ComponentResource.___))]</v>
      </c>
      <c r="AC139" t="str">
        <f t="shared" si="12"/>
        <v>[ComponentLocalizedDescription(nameof(ComponentResource.___))]</v>
      </c>
      <c r="AD139" t="str">
        <f t="shared" si="13"/>
        <v>[ComponentLocalizedCategory(nameof(ComponentResource.___))]</v>
      </c>
      <c r="AF139" s="34" t="str">
        <f t="shared" si="14"/>
        <v/>
      </c>
    </row>
    <row r="140" spans="14:32">
      <c r="N140" t="str">
        <f t="shared" si="10"/>
        <v/>
      </c>
      <c r="AB140" t="str">
        <f t="shared" si="11"/>
        <v>[ComponentLocalizedDisplayName(nameof(ComponentResource.___))]</v>
      </c>
      <c r="AC140" t="str">
        <f t="shared" si="12"/>
        <v>[ComponentLocalizedDescription(nameof(ComponentResource.___))]</v>
      </c>
      <c r="AD140" t="str">
        <f t="shared" si="13"/>
        <v>[ComponentLocalizedCategory(nameof(ComponentResource.___))]</v>
      </c>
      <c r="AF140" s="34" t="str">
        <f t="shared" si="14"/>
        <v/>
      </c>
    </row>
    <row r="141" spans="14:32">
      <c r="N141" t="str">
        <f t="shared" si="10"/>
        <v/>
      </c>
      <c r="AB141" t="str">
        <f t="shared" si="11"/>
        <v>[ComponentLocalizedDisplayName(nameof(ComponentResource.___))]</v>
      </c>
      <c r="AC141" t="str">
        <f t="shared" si="12"/>
        <v>[ComponentLocalizedDescription(nameof(ComponentResource.___))]</v>
      </c>
      <c r="AD141" t="str">
        <f t="shared" si="13"/>
        <v>[ComponentLocalizedCategory(nameof(ComponentResource.___))]</v>
      </c>
      <c r="AF141" s="34" t="str">
        <f t="shared" si="14"/>
        <v/>
      </c>
    </row>
    <row r="142" spans="14:32">
      <c r="N142" t="str">
        <f t="shared" si="10"/>
        <v/>
      </c>
      <c r="AB142" t="str">
        <f t="shared" si="11"/>
        <v>[ComponentLocalizedDisplayName(nameof(ComponentResource.___))]</v>
      </c>
      <c r="AC142" t="str">
        <f t="shared" si="12"/>
        <v>[ComponentLocalizedDescription(nameof(ComponentResource.___))]</v>
      </c>
      <c r="AD142" t="str">
        <f t="shared" si="13"/>
        <v>[ComponentLocalizedCategory(nameof(ComponentResource.___))]</v>
      </c>
      <c r="AF142" s="34" t="str">
        <f t="shared" si="14"/>
        <v/>
      </c>
    </row>
    <row r="143" spans="14:32">
      <c r="N143" t="str">
        <f t="shared" si="10"/>
        <v/>
      </c>
      <c r="AB143" t="str">
        <f t="shared" si="11"/>
        <v>[ComponentLocalizedDisplayName(nameof(ComponentResource.___))]</v>
      </c>
      <c r="AC143" t="str">
        <f t="shared" si="12"/>
        <v>[ComponentLocalizedDescription(nameof(ComponentResource.___))]</v>
      </c>
      <c r="AD143" t="str">
        <f t="shared" si="13"/>
        <v>[ComponentLocalizedCategory(nameof(ComponentResource.___))]</v>
      </c>
      <c r="AF143" s="34" t="str">
        <f t="shared" si="14"/>
        <v/>
      </c>
    </row>
    <row r="144" spans="14:32">
      <c r="N144" t="str">
        <f t="shared" si="10"/>
        <v/>
      </c>
      <c r="AB144" t="str">
        <f t="shared" si="11"/>
        <v>[ComponentLocalizedDisplayName(nameof(ComponentResource.___))]</v>
      </c>
      <c r="AC144" t="str">
        <f t="shared" si="12"/>
        <v>[ComponentLocalizedDescription(nameof(ComponentResource.___))]</v>
      </c>
      <c r="AD144" t="str">
        <f t="shared" si="13"/>
        <v>[ComponentLocalizedCategory(nameof(ComponentResource.___))]</v>
      </c>
      <c r="AF144" s="34" t="str">
        <f t="shared" si="14"/>
        <v/>
      </c>
    </row>
    <row r="145" spans="14:32">
      <c r="N145" t="str">
        <f t="shared" si="10"/>
        <v/>
      </c>
      <c r="AB145" t="str">
        <f t="shared" si="11"/>
        <v>[ComponentLocalizedDisplayName(nameof(ComponentResource.___))]</v>
      </c>
      <c r="AC145" t="str">
        <f t="shared" si="12"/>
        <v>[ComponentLocalizedDescription(nameof(ComponentResource.___))]</v>
      </c>
      <c r="AD145" t="str">
        <f t="shared" si="13"/>
        <v>[ComponentLocalizedCategory(nameof(ComponentResource.___))]</v>
      </c>
      <c r="AF145" s="34" t="str">
        <f t="shared" si="14"/>
        <v/>
      </c>
    </row>
    <row r="146" spans="14:32">
      <c r="N146" t="str">
        <f t="shared" si="10"/>
        <v/>
      </c>
      <c r="AB146" t="str">
        <f t="shared" si="11"/>
        <v>[ComponentLocalizedDisplayName(nameof(ComponentResource.___))]</v>
      </c>
      <c r="AC146" t="str">
        <f t="shared" si="12"/>
        <v>[ComponentLocalizedDescription(nameof(ComponentResource.___))]</v>
      </c>
      <c r="AD146" t="str">
        <f t="shared" si="13"/>
        <v>[ComponentLocalizedCategory(nameof(ComponentResource.___))]</v>
      </c>
      <c r="AF146" s="34" t="str">
        <f t="shared" si="14"/>
        <v/>
      </c>
    </row>
    <row r="147" spans="14:32">
      <c r="N147" t="str">
        <f t="shared" si="10"/>
        <v/>
      </c>
      <c r="AB147" t="str">
        <f t="shared" si="11"/>
        <v>[ComponentLocalizedDisplayName(nameof(ComponentResource.___))]</v>
      </c>
      <c r="AC147" t="str">
        <f t="shared" si="12"/>
        <v>[ComponentLocalizedDescription(nameof(ComponentResource.___))]</v>
      </c>
      <c r="AD147" t="str">
        <f t="shared" si="13"/>
        <v>[ComponentLocalizedCategory(nameof(ComponentResource.___))]</v>
      </c>
      <c r="AF147" s="34" t="str">
        <f t="shared" si="14"/>
        <v/>
      </c>
    </row>
    <row r="148" spans="14:32">
      <c r="N148" t="str">
        <f t="shared" si="10"/>
        <v/>
      </c>
      <c r="AB148" t="str">
        <f t="shared" si="11"/>
        <v>[ComponentLocalizedDisplayName(nameof(ComponentResource.___))]</v>
      </c>
      <c r="AC148" t="str">
        <f t="shared" si="12"/>
        <v>[ComponentLocalizedDescription(nameof(ComponentResource.___))]</v>
      </c>
      <c r="AD148" t="str">
        <f t="shared" si="13"/>
        <v>[ComponentLocalizedCategory(nameof(ComponentResource.___))]</v>
      </c>
      <c r="AF148" s="34" t="str">
        <f t="shared" si="14"/>
        <v/>
      </c>
    </row>
    <row r="149" spans="14:32">
      <c r="N149" t="str">
        <f t="shared" si="10"/>
        <v/>
      </c>
      <c r="AB149" t="str">
        <f t="shared" si="11"/>
        <v>[ComponentLocalizedDisplayName(nameof(ComponentResource.___))]</v>
      </c>
      <c r="AC149" t="str">
        <f t="shared" si="12"/>
        <v>[ComponentLocalizedDescription(nameof(ComponentResource.___))]</v>
      </c>
      <c r="AD149" t="str">
        <f t="shared" si="13"/>
        <v>[ComponentLocalizedCategory(nameof(ComponentResource.___))]</v>
      </c>
      <c r="AF149" s="34" t="str">
        <f t="shared" si="14"/>
        <v/>
      </c>
    </row>
    <row r="150" spans="14:32">
      <c r="N150" t="str">
        <f t="shared" si="10"/>
        <v/>
      </c>
      <c r="AB150" t="str">
        <f t="shared" si="11"/>
        <v>[ComponentLocalizedDisplayName(nameof(ComponentResource.___))]</v>
      </c>
      <c r="AC150" t="str">
        <f t="shared" si="12"/>
        <v>[ComponentLocalizedDescription(nameof(ComponentResource.___))]</v>
      </c>
      <c r="AD150" t="str">
        <f t="shared" si="13"/>
        <v>[ComponentLocalizedCategory(nameof(ComponentResource.___))]</v>
      </c>
      <c r="AF150" s="34" t="str">
        <f t="shared" si="14"/>
        <v/>
      </c>
    </row>
    <row r="151" spans="14:32">
      <c r="N151" t="str">
        <f t="shared" si="10"/>
        <v/>
      </c>
      <c r="AB151" t="str">
        <f t="shared" si="11"/>
        <v>[ComponentLocalizedDisplayName(nameof(ComponentResource.___))]</v>
      </c>
      <c r="AC151" t="str">
        <f t="shared" si="12"/>
        <v>[ComponentLocalizedDescription(nameof(ComponentResource.___))]</v>
      </c>
      <c r="AD151" t="str">
        <f t="shared" si="13"/>
        <v>[ComponentLocalizedCategory(nameof(ComponentResource.___))]</v>
      </c>
      <c r="AF151" s="34" t="str">
        <f t="shared" si="14"/>
        <v/>
      </c>
    </row>
    <row r="152" spans="14:32">
      <c r="N152" t="str">
        <f t="shared" si="10"/>
        <v/>
      </c>
      <c r="AB152" t="str">
        <f t="shared" si="11"/>
        <v>[ComponentLocalizedDisplayName(nameof(ComponentResource.___))]</v>
      </c>
      <c r="AC152" t="str">
        <f t="shared" si="12"/>
        <v>[ComponentLocalizedDescription(nameof(ComponentResource.___))]</v>
      </c>
      <c r="AD152" t="str">
        <f t="shared" si="13"/>
        <v>[ComponentLocalizedCategory(nameof(ComponentResource.___))]</v>
      </c>
      <c r="AF152" s="34" t="str">
        <f t="shared" si="14"/>
        <v/>
      </c>
    </row>
    <row r="153" spans="14:32">
      <c r="N153" t="str">
        <f t="shared" si="10"/>
        <v/>
      </c>
      <c r="AB153" t="str">
        <f t="shared" si="11"/>
        <v>[ComponentLocalizedDisplayName(nameof(ComponentResource.___))]</v>
      </c>
      <c r="AC153" t="str">
        <f t="shared" si="12"/>
        <v>[ComponentLocalizedDescription(nameof(ComponentResource.___))]</v>
      </c>
      <c r="AD153" t="str">
        <f t="shared" si="13"/>
        <v>[ComponentLocalizedCategory(nameof(ComponentResource.___))]</v>
      </c>
      <c r="AF153" s="34" t="str">
        <f t="shared" si="14"/>
        <v/>
      </c>
    </row>
    <row r="154" spans="14:32">
      <c r="N154" t="str">
        <f t="shared" si="10"/>
        <v/>
      </c>
      <c r="AB154" t="str">
        <f t="shared" si="11"/>
        <v>[ComponentLocalizedDisplayName(nameof(ComponentResource.___))]</v>
      </c>
      <c r="AC154" t="str">
        <f t="shared" si="12"/>
        <v>[ComponentLocalizedDescription(nameof(ComponentResource.___))]</v>
      </c>
      <c r="AD154" t="str">
        <f t="shared" si="13"/>
        <v>[ComponentLocalizedCategory(nameof(ComponentResource.___))]</v>
      </c>
      <c r="AF154" s="34" t="str">
        <f t="shared" si="14"/>
        <v/>
      </c>
    </row>
    <row r="155" spans="14:32">
      <c r="N155" t="str">
        <f t="shared" si="10"/>
        <v/>
      </c>
      <c r="AB155" t="str">
        <f t="shared" si="11"/>
        <v>[ComponentLocalizedDisplayName(nameof(ComponentResource.___))]</v>
      </c>
      <c r="AC155" t="str">
        <f t="shared" si="12"/>
        <v>[ComponentLocalizedDescription(nameof(ComponentResource.___))]</v>
      </c>
      <c r="AD155" t="str">
        <f t="shared" si="13"/>
        <v>[ComponentLocalizedCategory(nameof(ComponentResource.___))]</v>
      </c>
      <c r="AF155" s="34" t="str">
        <f t="shared" si="14"/>
        <v/>
      </c>
    </row>
    <row r="156" spans="14:32">
      <c r="N156" t="str">
        <f t="shared" si="10"/>
        <v/>
      </c>
      <c r="AB156" t="str">
        <f t="shared" si="11"/>
        <v>[ComponentLocalizedDisplayName(nameof(ComponentResource.___))]</v>
      </c>
      <c r="AC156" t="str">
        <f t="shared" si="12"/>
        <v>[ComponentLocalizedDescription(nameof(ComponentResource.___))]</v>
      </c>
      <c r="AD156" t="str">
        <f t="shared" si="13"/>
        <v>[ComponentLocalizedCategory(nameof(ComponentResource.___))]</v>
      </c>
      <c r="AF156" s="34" t="str">
        <f t="shared" si="14"/>
        <v/>
      </c>
    </row>
    <row r="157" spans="14:32">
      <c r="N157" t="str">
        <f t="shared" si="10"/>
        <v/>
      </c>
      <c r="AB157" t="str">
        <f t="shared" si="11"/>
        <v>[ComponentLocalizedDisplayName(nameof(ComponentResource.___))]</v>
      </c>
      <c r="AC157" t="str">
        <f t="shared" si="12"/>
        <v>[ComponentLocalizedDescription(nameof(ComponentResource.___))]</v>
      </c>
      <c r="AD157" t="str">
        <f t="shared" si="13"/>
        <v>[ComponentLocalizedCategory(nameof(ComponentResource.___))]</v>
      </c>
      <c r="AF157" s="34" t="str">
        <f t="shared" si="14"/>
        <v/>
      </c>
    </row>
    <row r="158" spans="14:32">
      <c r="N158" t="str">
        <f t="shared" si="10"/>
        <v/>
      </c>
      <c r="AB158" t="str">
        <f t="shared" si="11"/>
        <v>[ComponentLocalizedDisplayName(nameof(ComponentResource.___))]</v>
      </c>
      <c r="AC158" t="str">
        <f t="shared" si="12"/>
        <v>[ComponentLocalizedDescription(nameof(ComponentResource.___))]</v>
      </c>
      <c r="AD158" t="str">
        <f t="shared" si="13"/>
        <v>[ComponentLocalizedCategory(nameof(ComponentResource.___))]</v>
      </c>
      <c r="AF158" s="34" t="str">
        <f t="shared" si="14"/>
        <v/>
      </c>
    </row>
    <row r="159" spans="14:32">
      <c r="N159" t="str">
        <f t="shared" si="10"/>
        <v/>
      </c>
      <c r="AB159" t="str">
        <f t="shared" si="11"/>
        <v>[ComponentLocalizedDisplayName(nameof(ComponentResource.___))]</v>
      </c>
      <c r="AC159" t="str">
        <f t="shared" si="12"/>
        <v>[ComponentLocalizedDescription(nameof(ComponentResource.___))]</v>
      </c>
      <c r="AD159" t="str">
        <f t="shared" si="13"/>
        <v>[ComponentLocalizedCategory(nameof(ComponentResource.___))]</v>
      </c>
      <c r="AF159" s="34" t="str">
        <f t="shared" si="14"/>
        <v/>
      </c>
    </row>
    <row r="160" spans="14:32">
      <c r="N160" t="str">
        <f t="shared" si="10"/>
        <v/>
      </c>
      <c r="AB160" t="str">
        <f t="shared" si="11"/>
        <v>[ComponentLocalizedDisplayName(nameof(ComponentResource.___))]</v>
      </c>
      <c r="AC160" t="str">
        <f t="shared" si="12"/>
        <v>[ComponentLocalizedDescription(nameof(ComponentResource.___))]</v>
      </c>
      <c r="AD160" t="str">
        <f t="shared" si="13"/>
        <v>[ComponentLocalizedCategory(nameof(ComponentResource.___))]</v>
      </c>
      <c r="AF160" s="34" t="str">
        <f t="shared" si="14"/>
        <v/>
      </c>
    </row>
    <row r="161" spans="14:32">
      <c r="N161" t="str">
        <f t="shared" si="10"/>
        <v/>
      </c>
      <c r="AB161" t="str">
        <f t="shared" si="11"/>
        <v>[ComponentLocalizedDisplayName(nameof(ComponentResource.___))]</v>
      </c>
      <c r="AC161" t="str">
        <f t="shared" si="12"/>
        <v>[ComponentLocalizedDescription(nameof(ComponentResource.___))]</v>
      </c>
      <c r="AD161" t="str">
        <f t="shared" si="13"/>
        <v>[ComponentLocalizedCategory(nameof(ComponentResource.___))]</v>
      </c>
      <c r="AF161" s="34" t="str">
        <f t="shared" si="14"/>
        <v/>
      </c>
    </row>
    <row r="162" spans="14:32">
      <c r="N162" t="str">
        <f t="shared" si="10"/>
        <v/>
      </c>
      <c r="AB162" t="str">
        <f t="shared" si="11"/>
        <v>[ComponentLocalizedDisplayName(nameof(ComponentResource.___))]</v>
      </c>
      <c r="AC162" t="str">
        <f t="shared" si="12"/>
        <v>[ComponentLocalizedDescription(nameof(ComponentResource.___))]</v>
      </c>
      <c r="AD162" t="str">
        <f t="shared" si="13"/>
        <v>[ComponentLocalizedCategory(nameof(ComponentResource.___))]</v>
      </c>
      <c r="AF162" s="34" t="str">
        <f t="shared" si="14"/>
        <v/>
      </c>
    </row>
    <row r="163" spans="14:32">
      <c r="N163" t="str">
        <f t="shared" si="10"/>
        <v/>
      </c>
      <c r="AB163" t="str">
        <f t="shared" si="11"/>
        <v>[ComponentLocalizedDisplayName(nameof(ComponentResource.___))]</v>
      </c>
      <c r="AC163" t="str">
        <f t="shared" si="12"/>
        <v>[ComponentLocalizedDescription(nameof(ComponentResource.___))]</v>
      </c>
      <c r="AD163" t="str">
        <f t="shared" si="13"/>
        <v>[ComponentLocalizedCategory(nameof(ComponentResource.___))]</v>
      </c>
      <c r="AF163" s="34" t="str">
        <f t="shared" si="14"/>
        <v/>
      </c>
    </row>
    <row r="164" spans="14:32">
      <c r="N164" t="str">
        <f t="shared" si="10"/>
        <v/>
      </c>
      <c r="AB164" t="str">
        <f t="shared" si="11"/>
        <v>[ComponentLocalizedDisplayName(nameof(ComponentResource.___))]</v>
      </c>
      <c r="AC164" t="str">
        <f t="shared" si="12"/>
        <v>[ComponentLocalizedDescription(nameof(ComponentResource.___))]</v>
      </c>
      <c r="AD164" t="str">
        <f t="shared" si="13"/>
        <v>[ComponentLocalizedCategory(nameof(ComponentResource.___))]</v>
      </c>
      <c r="AF164" s="34" t="str">
        <f t="shared" si="14"/>
        <v/>
      </c>
    </row>
    <row r="165" spans="14:32">
      <c r="N165" t="str">
        <f t="shared" si="10"/>
        <v/>
      </c>
      <c r="AB165" t="str">
        <f t="shared" si="11"/>
        <v>[ComponentLocalizedDisplayName(nameof(ComponentResource.___))]</v>
      </c>
      <c r="AC165" t="str">
        <f t="shared" si="12"/>
        <v>[ComponentLocalizedDescription(nameof(ComponentResource.___))]</v>
      </c>
      <c r="AD165" t="str">
        <f t="shared" si="13"/>
        <v>[ComponentLocalizedCategory(nameof(ComponentResource.___))]</v>
      </c>
      <c r="AF165" s="34" t="str">
        <f t="shared" si="14"/>
        <v/>
      </c>
    </row>
    <row r="166" spans="14:32">
      <c r="N166" t="str">
        <f t="shared" si="10"/>
        <v/>
      </c>
      <c r="AB166" t="str">
        <f t="shared" si="11"/>
        <v>[ComponentLocalizedDisplayName(nameof(ComponentResource.___))]</v>
      </c>
      <c r="AC166" t="str">
        <f t="shared" si="12"/>
        <v>[ComponentLocalizedDescription(nameof(ComponentResource.___))]</v>
      </c>
      <c r="AD166" t="str">
        <f t="shared" si="13"/>
        <v>[ComponentLocalizedCategory(nameof(ComponentResource.___))]</v>
      </c>
      <c r="AF166" s="34" t="str">
        <f t="shared" si="14"/>
        <v/>
      </c>
    </row>
    <row r="167" spans="14:32">
      <c r="N167" t="str">
        <f t="shared" si="10"/>
        <v/>
      </c>
      <c r="AB167" t="str">
        <f t="shared" si="11"/>
        <v>[ComponentLocalizedDisplayName(nameof(ComponentResource.___))]</v>
      </c>
      <c r="AC167" t="str">
        <f t="shared" si="12"/>
        <v>[ComponentLocalizedDescription(nameof(ComponentResource.___))]</v>
      </c>
      <c r="AD167" t="str">
        <f t="shared" si="13"/>
        <v>[ComponentLocalizedCategory(nameof(ComponentResource.___))]</v>
      </c>
      <c r="AF167" s="34" t="str">
        <f t="shared" si="14"/>
        <v/>
      </c>
    </row>
    <row r="168" spans="14:32">
      <c r="N168" t="str">
        <f t="shared" si="10"/>
        <v/>
      </c>
      <c r="AB168" t="str">
        <f t="shared" si="11"/>
        <v>[ComponentLocalizedDisplayName(nameof(ComponentResource.___))]</v>
      </c>
      <c r="AC168" t="str">
        <f t="shared" si="12"/>
        <v>[ComponentLocalizedDescription(nameof(ComponentResource.___))]</v>
      </c>
      <c r="AD168" t="str">
        <f t="shared" si="13"/>
        <v>[ComponentLocalizedCategory(nameof(ComponentResource.___))]</v>
      </c>
      <c r="AF168" s="34" t="str">
        <f t="shared" si="14"/>
        <v/>
      </c>
    </row>
    <row r="169" spans="14:32">
      <c r="N169" t="str">
        <f t="shared" si="10"/>
        <v/>
      </c>
      <c r="AB169" t="str">
        <f t="shared" si="11"/>
        <v>[ComponentLocalizedDisplayName(nameof(ComponentResource.___))]</v>
      </c>
      <c r="AC169" t="str">
        <f t="shared" si="12"/>
        <v>[ComponentLocalizedDescription(nameof(ComponentResource.___))]</v>
      </c>
      <c r="AD169" t="str">
        <f t="shared" si="13"/>
        <v>[ComponentLocalizedCategory(nameof(ComponentResource.___))]</v>
      </c>
      <c r="AF169" s="34" t="str">
        <f t="shared" si="14"/>
        <v/>
      </c>
    </row>
    <row r="170" spans="14:32">
      <c r="N170" t="str">
        <f t="shared" si="10"/>
        <v/>
      </c>
      <c r="AB170" t="str">
        <f t="shared" si="11"/>
        <v>[ComponentLocalizedDisplayName(nameof(ComponentResource.___))]</v>
      </c>
      <c r="AC170" t="str">
        <f t="shared" si="12"/>
        <v>[ComponentLocalizedDescription(nameof(ComponentResource.___))]</v>
      </c>
      <c r="AD170" t="str">
        <f t="shared" si="13"/>
        <v>[ComponentLocalizedCategory(nameof(ComponentResource.___))]</v>
      </c>
      <c r="AF170" s="34" t="str">
        <f t="shared" si="14"/>
        <v/>
      </c>
    </row>
    <row r="171" spans="14:32">
      <c r="N171" t="str">
        <f t="shared" si="10"/>
        <v/>
      </c>
      <c r="AB171" t="str">
        <f t="shared" si="11"/>
        <v>[ComponentLocalizedDisplayName(nameof(ComponentResource.___))]</v>
      </c>
      <c r="AC171" t="str">
        <f t="shared" si="12"/>
        <v>[ComponentLocalizedDescription(nameof(ComponentResource.___))]</v>
      </c>
      <c r="AD171" t="str">
        <f t="shared" si="13"/>
        <v>[ComponentLocalizedCategory(nameof(ComponentResource.___))]</v>
      </c>
      <c r="AF171" s="34" t="str">
        <f t="shared" si="14"/>
        <v/>
      </c>
    </row>
    <row r="172" spans="14:32">
      <c r="N172" t="str">
        <f t="shared" si="10"/>
        <v/>
      </c>
      <c r="AB172" t="str">
        <f t="shared" si="11"/>
        <v>[ComponentLocalizedDisplayName(nameof(ComponentResource.___))]</v>
      </c>
      <c r="AC172" t="str">
        <f t="shared" si="12"/>
        <v>[ComponentLocalizedDescription(nameof(ComponentResource.___))]</v>
      </c>
      <c r="AD172" t="str">
        <f t="shared" si="13"/>
        <v>[ComponentLocalizedCategory(nameof(ComponentResource.___))]</v>
      </c>
      <c r="AF172" s="34" t="str">
        <f t="shared" si="14"/>
        <v/>
      </c>
    </row>
    <row r="173" spans="14:32">
      <c r="N173" t="str">
        <f t="shared" si="10"/>
        <v/>
      </c>
      <c r="AB173" t="str">
        <f t="shared" si="11"/>
        <v>[ComponentLocalizedDisplayName(nameof(ComponentResource.___))]</v>
      </c>
      <c r="AC173" t="str">
        <f t="shared" si="12"/>
        <v>[ComponentLocalizedDescription(nameof(ComponentResource.___))]</v>
      </c>
      <c r="AD173" t="str">
        <f t="shared" si="13"/>
        <v>[ComponentLocalizedCategory(nameof(ComponentResource.___))]</v>
      </c>
      <c r="AF173" s="34" t="str">
        <f t="shared" si="14"/>
        <v/>
      </c>
    </row>
    <row r="174" spans="14:32">
      <c r="N174" t="str">
        <f t="shared" si="10"/>
        <v/>
      </c>
      <c r="AB174" t="str">
        <f t="shared" si="11"/>
        <v>[ComponentLocalizedDisplayName(nameof(ComponentResource.___))]</v>
      </c>
      <c r="AC174" t="str">
        <f t="shared" si="12"/>
        <v>[ComponentLocalizedDescription(nameof(ComponentResource.___))]</v>
      </c>
      <c r="AD174" t="str">
        <f t="shared" si="13"/>
        <v>[ComponentLocalizedCategory(nameof(ComponentResource.___))]</v>
      </c>
      <c r="AF174" s="34" t="str">
        <f t="shared" si="14"/>
        <v/>
      </c>
    </row>
    <row r="175" spans="14:32">
      <c r="N175" t="str">
        <f t="shared" si="10"/>
        <v/>
      </c>
      <c r="AB175" t="str">
        <f t="shared" si="11"/>
        <v>[ComponentLocalizedDisplayName(nameof(ComponentResource.___))]</v>
      </c>
      <c r="AC175" t="str">
        <f t="shared" si="12"/>
        <v>[ComponentLocalizedDescription(nameof(ComponentResource.___))]</v>
      </c>
      <c r="AD175" t="str">
        <f t="shared" si="13"/>
        <v>[ComponentLocalizedCategory(nameof(ComponentResource.___))]</v>
      </c>
      <c r="AF175" s="34" t="str">
        <f t="shared" si="14"/>
        <v/>
      </c>
    </row>
    <row r="176" spans="14:32">
      <c r="N176" t="str">
        <f t="shared" si="10"/>
        <v/>
      </c>
      <c r="AB176" t="str">
        <f t="shared" si="11"/>
        <v>[ComponentLocalizedDisplayName(nameof(ComponentResource.___))]</v>
      </c>
      <c r="AC176" t="str">
        <f t="shared" si="12"/>
        <v>[ComponentLocalizedDescription(nameof(ComponentResource.___))]</v>
      </c>
      <c r="AD176" t="str">
        <f t="shared" si="13"/>
        <v>[ComponentLocalizedCategory(nameof(ComponentResource.___))]</v>
      </c>
      <c r="AF176" s="34" t="str">
        <f t="shared" si="14"/>
        <v/>
      </c>
    </row>
    <row r="177" spans="14:32">
      <c r="N177" t="str">
        <f t="shared" si="10"/>
        <v/>
      </c>
      <c r="AB177" t="str">
        <f t="shared" si="11"/>
        <v>[ComponentLocalizedDisplayName(nameof(ComponentResource.___))]</v>
      </c>
      <c r="AC177" t="str">
        <f t="shared" si="12"/>
        <v>[ComponentLocalizedDescription(nameof(ComponentResource.___))]</v>
      </c>
      <c r="AD177" t="str">
        <f t="shared" si="13"/>
        <v>[ComponentLocalizedCategory(nameof(ComponentResource.___))]</v>
      </c>
      <c r="AF177" s="34" t="str">
        <f t="shared" si="14"/>
        <v/>
      </c>
    </row>
    <row r="178" spans="14:32">
      <c r="N178" t="str">
        <f t="shared" si="10"/>
        <v/>
      </c>
      <c r="AB178" t="str">
        <f t="shared" si="11"/>
        <v>[ComponentLocalizedDisplayName(nameof(ComponentResource.___))]</v>
      </c>
      <c r="AC178" t="str">
        <f t="shared" si="12"/>
        <v>[ComponentLocalizedDescription(nameof(ComponentResource.___))]</v>
      </c>
      <c r="AD178" t="str">
        <f t="shared" si="13"/>
        <v>[ComponentLocalizedCategory(nameof(ComponentResource.___))]</v>
      </c>
      <c r="AF178" s="34" t="str">
        <f t="shared" si="14"/>
        <v/>
      </c>
    </row>
    <row r="179" spans="14:32">
      <c r="N179" t="str">
        <f t="shared" si="10"/>
        <v/>
      </c>
      <c r="AB179" t="str">
        <f t="shared" si="11"/>
        <v>[ComponentLocalizedDisplayName(nameof(ComponentResource.___))]</v>
      </c>
      <c r="AC179" t="str">
        <f t="shared" si="12"/>
        <v>[ComponentLocalizedDescription(nameof(ComponentResource.___))]</v>
      </c>
      <c r="AD179" t="str">
        <f t="shared" si="13"/>
        <v>[ComponentLocalizedCategory(nameof(ComponentResource.___))]</v>
      </c>
      <c r="AF179" s="34" t="str">
        <f t="shared" si="14"/>
        <v/>
      </c>
    </row>
    <row r="180" spans="14:32">
      <c r="N180" t="str">
        <f t="shared" si="10"/>
        <v/>
      </c>
      <c r="AB180" t="str">
        <f t="shared" si="11"/>
        <v>[ComponentLocalizedDisplayName(nameof(ComponentResource.___))]</v>
      </c>
      <c r="AC180" t="str">
        <f t="shared" si="12"/>
        <v>[ComponentLocalizedDescription(nameof(ComponentResource.___))]</v>
      </c>
      <c r="AD180" t="str">
        <f t="shared" si="13"/>
        <v>[ComponentLocalizedCategory(nameof(ComponentResource.___))]</v>
      </c>
      <c r="AF180" s="34" t="str">
        <f t="shared" si="14"/>
        <v/>
      </c>
    </row>
    <row r="181" spans="14:32">
      <c r="N181" t="str">
        <f t="shared" si="10"/>
        <v/>
      </c>
      <c r="AB181" t="str">
        <f t="shared" si="11"/>
        <v>[ComponentLocalizedDisplayName(nameof(ComponentResource.___))]</v>
      </c>
      <c r="AC181" t="str">
        <f t="shared" si="12"/>
        <v>[ComponentLocalizedDescription(nameof(ComponentResource.___))]</v>
      </c>
      <c r="AD181" t="str">
        <f t="shared" si="13"/>
        <v>[ComponentLocalizedCategory(nameof(ComponentResource.___))]</v>
      </c>
      <c r="AF181" s="34" t="str">
        <f t="shared" si="14"/>
        <v/>
      </c>
    </row>
    <row r="182" spans="14:32">
      <c r="N182" t="str">
        <f t="shared" si="10"/>
        <v/>
      </c>
      <c r="AB182" t="str">
        <f t="shared" si="11"/>
        <v>[ComponentLocalizedDisplayName(nameof(ComponentResource.___))]</v>
      </c>
      <c r="AC182" t="str">
        <f t="shared" si="12"/>
        <v>[ComponentLocalizedDescription(nameof(ComponentResource.___))]</v>
      </c>
      <c r="AD182" t="str">
        <f t="shared" si="13"/>
        <v>[ComponentLocalizedCategory(nameof(ComponentResource.___))]</v>
      </c>
      <c r="AF182" s="34" t="str">
        <f t="shared" si="14"/>
        <v/>
      </c>
    </row>
    <row r="183" spans="14:32">
      <c r="N183" t="str">
        <f t="shared" si="10"/>
        <v/>
      </c>
      <c r="AB183" t="str">
        <f t="shared" si="11"/>
        <v>[ComponentLocalizedDisplayName(nameof(ComponentResource.___))]</v>
      </c>
      <c r="AC183" t="str">
        <f t="shared" si="12"/>
        <v>[ComponentLocalizedDescription(nameof(ComponentResource.___))]</v>
      </c>
      <c r="AD183" t="str">
        <f t="shared" si="13"/>
        <v>[ComponentLocalizedCategory(nameof(ComponentResource.___))]</v>
      </c>
      <c r="AF183" s="34" t="str">
        <f t="shared" si="14"/>
        <v/>
      </c>
    </row>
    <row r="184" spans="14:32">
      <c r="N184" t="str">
        <f t="shared" si="10"/>
        <v/>
      </c>
      <c r="AB184" t="str">
        <f t="shared" si="11"/>
        <v>[ComponentLocalizedDisplayName(nameof(ComponentResource.___))]</v>
      </c>
      <c r="AC184" t="str">
        <f t="shared" si="12"/>
        <v>[ComponentLocalizedDescription(nameof(ComponentResource.___))]</v>
      </c>
      <c r="AD184" t="str">
        <f t="shared" si="13"/>
        <v>[ComponentLocalizedCategory(nameof(ComponentResource.___))]</v>
      </c>
      <c r="AF184" s="34" t="str">
        <f t="shared" si="14"/>
        <v/>
      </c>
    </row>
    <row r="185" spans="14:32">
      <c r="N185" t="str">
        <f t="shared" si="10"/>
        <v/>
      </c>
      <c r="AB185" t="str">
        <f t="shared" si="11"/>
        <v>[ComponentLocalizedDisplayName(nameof(ComponentResource.___))]</v>
      </c>
      <c r="AC185" t="str">
        <f t="shared" si="12"/>
        <v>[ComponentLocalizedDescription(nameof(ComponentResource.___))]</v>
      </c>
      <c r="AD185" t="str">
        <f t="shared" si="13"/>
        <v>[ComponentLocalizedCategory(nameof(ComponentResource.___))]</v>
      </c>
      <c r="AF185" s="34" t="str">
        <f t="shared" si="14"/>
        <v/>
      </c>
    </row>
    <row r="186" spans="14:32">
      <c r="N186" t="str">
        <f t="shared" si="10"/>
        <v/>
      </c>
      <c r="AB186" t="str">
        <f t="shared" si="11"/>
        <v>[ComponentLocalizedDisplayName(nameof(ComponentResource.___))]</v>
      </c>
      <c r="AC186" t="str">
        <f t="shared" si="12"/>
        <v>[ComponentLocalizedDescription(nameof(ComponentResource.___))]</v>
      </c>
      <c r="AD186" t="str">
        <f t="shared" si="13"/>
        <v>[ComponentLocalizedCategory(nameof(ComponentResource.___))]</v>
      </c>
      <c r="AF186" s="34" t="str">
        <f t="shared" si="14"/>
        <v/>
      </c>
    </row>
    <row r="187" spans="14:32">
      <c r="N187" t="str">
        <f t="shared" si="10"/>
        <v/>
      </c>
      <c r="AB187" t="str">
        <f t="shared" si="11"/>
        <v>[ComponentLocalizedDisplayName(nameof(ComponentResource.___))]</v>
      </c>
      <c r="AC187" t="str">
        <f t="shared" si="12"/>
        <v>[ComponentLocalizedDescription(nameof(ComponentResource.___))]</v>
      </c>
      <c r="AD187" t="str">
        <f t="shared" si="13"/>
        <v>[ComponentLocalizedCategory(nameof(ComponentResource.___))]</v>
      </c>
      <c r="AF187" s="34" t="str">
        <f t="shared" si="14"/>
        <v/>
      </c>
    </row>
    <row r="188" spans="14:32">
      <c r="N188" t="str">
        <f t="shared" si="10"/>
        <v/>
      </c>
      <c r="AB188" t="str">
        <f t="shared" si="11"/>
        <v>[ComponentLocalizedDisplayName(nameof(ComponentResource.___))]</v>
      </c>
      <c r="AC188" t="str">
        <f t="shared" si="12"/>
        <v>[ComponentLocalizedDescription(nameof(ComponentResource.___))]</v>
      </c>
      <c r="AD188" t="str">
        <f t="shared" si="13"/>
        <v>[ComponentLocalizedCategory(nameof(ComponentResource.___))]</v>
      </c>
      <c r="AF188" s="34" t="str">
        <f t="shared" si="14"/>
        <v/>
      </c>
    </row>
    <row r="189" spans="14:32">
      <c r="N189" t="str">
        <f t="shared" si="10"/>
        <v/>
      </c>
      <c r="AB189" t="str">
        <f t="shared" si="11"/>
        <v>[ComponentLocalizedDisplayName(nameof(ComponentResource.___))]</v>
      </c>
      <c r="AC189" t="str">
        <f t="shared" si="12"/>
        <v>[ComponentLocalizedDescription(nameof(ComponentResource.___))]</v>
      </c>
      <c r="AD189" t="str">
        <f t="shared" si="13"/>
        <v>[ComponentLocalizedCategory(nameof(ComponentResource.___))]</v>
      </c>
      <c r="AF189" s="34" t="str">
        <f t="shared" si="14"/>
        <v/>
      </c>
    </row>
    <row r="190" spans="14:32">
      <c r="N190" t="str">
        <f t="shared" si="10"/>
        <v/>
      </c>
      <c r="AB190" t="str">
        <f t="shared" si="11"/>
        <v>[ComponentLocalizedDisplayName(nameof(ComponentResource.___))]</v>
      </c>
      <c r="AC190" t="str">
        <f t="shared" si="12"/>
        <v>[ComponentLocalizedDescription(nameof(ComponentResource.___))]</v>
      </c>
      <c r="AD190" t="str">
        <f t="shared" si="13"/>
        <v>[ComponentLocalizedCategory(nameof(ComponentResource.___))]</v>
      </c>
      <c r="AF190" s="34" t="str">
        <f t="shared" si="14"/>
        <v/>
      </c>
    </row>
    <row r="191" spans="14:32">
      <c r="N191" t="str">
        <f t="shared" si="10"/>
        <v/>
      </c>
      <c r="AB191" t="str">
        <f t="shared" si="11"/>
        <v>[ComponentLocalizedDisplayName(nameof(ComponentResource.___))]</v>
      </c>
      <c r="AC191" t="str">
        <f t="shared" si="12"/>
        <v>[ComponentLocalizedDescription(nameof(ComponentResource.___))]</v>
      </c>
      <c r="AD191" t="str">
        <f t="shared" si="13"/>
        <v>[ComponentLocalizedCategory(nameof(ComponentResource.___))]</v>
      </c>
      <c r="AF191" s="34" t="str">
        <f t="shared" si="14"/>
        <v/>
      </c>
    </row>
    <row r="192" spans="14:32">
      <c r="N192" t="str">
        <f t="shared" si="10"/>
        <v/>
      </c>
      <c r="AB192" t="str">
        <f t="shared" si="11"/>
        <v>[ComponentLocalizedDisplayName(nameof(ComponentResource.___))]</v>
      </c>
      <c r="AC192" t="str">
        <f t="shared" si="12"/>
        <v>[ComponentLocalizedDescription(nameof(ComponentResource.___))]</v>
      </c>
      <c r="AD192" t="str">
        <f t="shared" si="13"/>
        <v>[ComponentLocalizedCategory(nameof(ComponentResource.___))]</v>
      </c>
      <c r="AF192" s="34" t="str">
        <f t="shared" si="14"/>
        <v/>
      </c>
    </row>
    <row r="193" spans="14:32">
      <c r="N193" t="str">
        <f t="shared" si="10"/>
        <v/>
      </c>
      <c r="AB193" t="str">
        <f t="shared" si="11"/>
        <v>[ComponentLocalizedDisplayName(nameof(ComponentResource.___))]</v>
      </c>
      <c r="AC193" t="str">
        <f t="shared" si="12"/>
        <v>[ComponentLocalizedDescription(nameof(ComponentResource.___))]</v>
      </c>
      <c r="AD193" t="str">
        <f t="shared" si="13"/>
        <v>[ComponentLocalizedCategory(nameof(ComponentResource.___))]</v>
      </c>
      <c r="AF193" s="34" t="str">
        <f t="shared" si="14"/>
        <v/>
      </c>
    </row>
    <row r="194" spans="14:32">
      <c r="N194" t="str">
        <f t="shared" ref="N194:N257" si="15">IF(L194="","",L194)</f>
        <v/>
      </c>
      <c r="AB194" t="str">
        <f t="shared" ref="AB194:AB257" si="16">SUBSTITUTE("[ComponentLocalizedDisplayName(nameof(ComponentResource." &amp;$D194&amp;"_"&amp;$E194&amp;"_"&amp;$F194 &amp;"_" &amp; $AB$1&amp; "))]"," ", "")</f>
        <v>[ComponentLocalizedDisplayName(nameof(ComponentResource.___))]</v>
      </c>
      <c r="AC194" t="str">
        <f t="shared" ref="AC194:AC257" si="17">SUBSTITUTE("[ComponentLocalizedDescription(nameof(ComponentResource." &amp;$D194&amp;"_"&amp;$E194&amp;"_"&amp;$F194 &amp;"_" &amp; $AC$1&amp; "))]"," ", "")</f>
        <v>[ComponentLocalizedDescription(nameof(ComponentResource.___))]</v>
      </c>
      <c r="AD194" t="str">
        <f t="shared" ref="AD194:AD257" si="18">SUBSTITUTE("[ComponentLocalizedCategory(nameof(ComponentResource." &amp;$D194&amp;"_"&amp;$E194&amp;"_"&amp;$F194 &amp;"_" &amp; $AD$1&amp; "))]"," ", "")</f>
        <v>[ComponentLocalizedCategory(nameof(ComponentResource.___))]</v>
      </c>
      <c r="AF194" s="34" t="str">
        <f t="shared" ref="AF194:AF257" si="19">IF(R194 = "No", " [Browsable(false)]", "")</f>
        <v/>
      </c>
    </row>
    <row r="195" spans="14:32">
      <c r="N195" t="str">
        <f t="shared" si="15"/>
        <v/>
      </c>
      <c r="AB195" t="str">
        <f t="shared" si="16"/>
        <v>[ComponentLocalizedDisplayName(nameof(ComponentResource.___))]</v>
      </c>
      <c r="AC195" t="str">
        <f t="shared" si="17"/>
        <v>[ComponentLocalizedDescription(nameof(ComponentResource.___))]</v>
      </c>
      <c r="AD195" t="str">
        <f t="shared" si="18"/>
        <v>[ComponentLocalizedCategory(nameof(ComponentResource.___))]</v>
      </c>
      <c r="AF195" s="34" t="str">
        <f t="shared" si="19"/>
        <v/>
      </c>
    </row>
    <row r="196" spans="14:32">
      <c r="N196" t="str">
        <f t="shared" si="15"/>
        <v/>
      </c>
      <c r="AB196" t="str">
        <f t="shared" si="16"/>
        <v>[ComponentLocalizedDisplayName(nameof(ComponentResource.___))]</v>
      </c>
      <c r="AC196" t="str">
        <f t="shared" si="17"/>
        <v>[ComponentLocalizedDescription(nameof(ComponentResource.___))]</v>
      </c>
      <c r="AD196" t="str">
        <f t="shared" si="18"/>
        <v>[ComponentLocalizedCategory(nameof(ComponentResource.___))]</v>
      </c>
      <c r="AF196" s="34" t="str">
        <f t="shared" si="19"/>
        <v/>
      </c>
    </row>
    <row r="197" spans="14:32">
      <c r="N197" t="str">
        <f t="shared" si="15"/>
        <v/>
      </c>
      <c r="AB197" t="str">
        <f t="shared" si="16"/>
        <v>[ComponentLocalizedDisplayName(nameof(ComponentResource.___))]</v>
      </c>
      <c r="AC197" t="str">
        <f t="shared" si="17"/>
        <v>[ComponentLocalizedDescription(nameof(ComponentResource.___))]</v>
      </c>
      <c r="AD197" t="str">
        <f t="shared" si="18"/>
        <v>[ComponentLocalizedCategory(nameof(ComponentResource.___))]</v>
      </c>
      <c r="AF197" s="34" t="str">
        <f t="shared" si="19"/>
        <v/>
      </c>
    </row>
    <row r="198" spans="14:32">
      <c r="N198" t="str">
        <f t="shared" si="15"/>
        <v/>
      </c>
      <c r="AB198" t="str">
        <f t="shared" si="16"/>
        <v>[ComponentLocalizedDisplayName(nameof(ComponentResource.___))]</v>
      </c>
      <c r="AC198" t="str">
        <f t="shared" si="17"/>
        <v>[ComponentLocalizedDescription(nameof(ComponentResource.___))]</v>
      </c>
      <c r="AD198" t="str">
        <f t="shared" si="18"/>
        <v>[ComponentLocalizedCategory(nameof(ComponentResource.___))]</v>
      </c>
      <c r="AF198" s="34" t="str">
        <f t="shared" si="19"/>
        <v/>
      </c>
    </row>
    <row r="199" spans="14:32">
      <c r="N199" t="str">
        <f t="shared" si="15"/>
        <v/>
      </c>
      <c r="AB199" t="str">
        <f t="shared" si="16"/>
        <v>[ComponentLocalizedDisplayName(nameof(ComponentResource.___))]</v>
      </c>
      <c r="AC199" t="str">
        <f t="shared" si="17"/>
        <v>[ComponentLocalizedDescription(nameof(ComponentResource.___))]</v>
      </c>
      <c r="AD199" t="str">
        <f t="shared" si="18"/>
        <v>[ComponentLocalizedCategory(nameof(ComponentResource.___))]</v>
      </c>
      <c r="AF199" s="34" t="str">
        <f t="shared" si="19"/>
        <v/>
      </c>
    </row>
    <row r="200" spans="14:32">
      <c r="N200" t="str">
        <f t="shared" si="15"/>
        <v/>
      </c>
      <c r="AB200" t="str">
        <f t="shared" si="16"/>
        <v>[ComponentLocalizedDisplayName(nameof(ComponentResource.___))]</v>
      </c>
      <c r="AC200" t="str">
        <f t="shared" si="17"/>
        <v>[ComponentLocalizedDescription(nameof(ComponentResource.___))]</v>
      </c>
      <c r="AD200" t="str">
        <f t="shared" si="18"/>
        <v>[ComponentLocalizedCategory(nameof(ComponentResource.___))]</v>
      </c>
      <c r="AF200" s="34" t="str">
        <f t="shared" si="19"/>
        <v/>
      </c>
    </row>
    <row r="201" spans="14:32">
      <c r="N201" t="str">
        <f t="shared" si="15"/>
        <v/>
      </c>
      <c r="AB201" t="str">
        <f t="shared" si="16"/>
        <v>[ComponentLocalizedDisplayName(nameof(ComponentResource.___))]</v>
      </c>
      <c r="AC201" t="str">
        <f t="shared" si="17"/>
        <v>[ComponentLocalizedDescription(nameof(ComponentResource.___))]</v>
      </c>
      <c r="AD201" t="str">
        <f t="shared" si="18"/>
        <v>[ComponentLocalizedCategory(nameof(ComponentResource.___))]</v>
      </c>
      <c r="AF201" s="34" t="str">
        <f t="shared" si="19"/>
        <v/>
      </c>
    </row>
    <row r="202" spans="14:32">
      <c r="N202" t="str">
        <f t="shared" si="15"/>
        <v/>
      </c>
      <c r="AB202" t="str">
        <f t="shared" si="16"/>
        <v>[ComponentLocalizedDisplayName(nameof(ComponentResource.___))]</v>
      </c>
      <c r="AC202" t="str">
        <f t="shared" si="17"/>
        <v>[ComponentLocalizedDescription(nameof(ComponentResource.___))]</v>
      </c>
      <c r="AD202" t="str">
        <f t="shared" si="18"/>
        <v>[ComponentLocalizedCategory(nameof(ComponentResource.___))]</v>
      </c>
      <c r="AF202" s="34" t="str">
        <f t="shared" si="19"/>
        <v/>
      </c>
    </row>
    <row r="203" spans="14:32">
      <c r="N203" t="str">
        <f t="shared" si="15"/>
        <v/>
      </c>
      <c r="AB203" t="str">
        <f t="shared" si="16"/>
        <v>[ComponentLocalizedDisplayName(nameof(ComponentResource.___))]</v>
      </c>
      <c r="AC203" t="str">
        <f t="shared" si="17"/>
        <v>[ComponentLocalizedDescription(nameof(ComponentResource.___))]</v>
      </c>
      <c r="AD203" t="str">
        <f t="shared" si="18"/>
        <v>[ComponentLocalizedCategory(nameof(ComponentResource.___))]</v>
      </c>
      <c r="AF203" s="34" t="str">
        <f t="shared" si="19"/>
        <v/>
      </c>
    </row>
    <row r="204" spans="14:32">
      <c r="N204" t="str">
        <f t="shared" si="15"/>
        <v/>
      </c>
      <c r="AB204" t="str">
        <f t="shared" si="16"/>
        <v>[ComponentLocalizedDisplayName(nameof(ComponentResource.___))]</v>
      </c>
      <c r="AC204" t="str">
        <f t="shared" si="17"/>
        <v>[ComponentLocalizedDescription(nameof(ComponentResource.___))]</v>
      </c>
      <c r="AD204" t="str">
        <f t="shared" si="18"/>
        <v>[ComponentLocalizedCategory(nameof(ComponentResource.___))]</v>
      </c>
      <c r="AF204" s="34" t="str">
        <f t="shared" si="19"/>
        <v/>
      </c>
    </row>
    <row r="205" spans="14:32">
      <c r="N205" t="str">
        <f t="shared" si="15"/>
        <v/>
      </c>
      <c r="AB205" t="str">
        <f t="shared" si="16"/>
        <v>[ComponentLocalizedDisplayName(nameof(ComponentResource.___))]</v>
      </c>
      <c r="AC205" t="str">
        <f t="shared" si="17"/>
        <v>[ComponentLocalizedDescription(nameof(ComponentResource.___))]</v>
      </c>
      <c r="AD205" t="str">
        <f t="shared" si="18"/>
        <v>[ComponentLocalizedCategory(nameof(ComponentResource.___))]</v>
      </c>
      <c r="AF205" s="34" t="str">
        <f t="shared" si="19"/>
        <v/>
      </c>
    </row>
    <row r="206" spans="14:32">
      <c r="N206" t="str">
        <f t="shared" si="15"/>
        <v/>
      </c>
      <c r="AB206" t="str">
        <f t="shared" si="16"/>
        <v>[ComponentLocalizedDisplayName(nameof(ComponentResource.___))]</v>
      </c>
      <c r="AC206" t="str">
        <f t="shared" si="17"/>
        <v>[ComponentLocalizedDescription(nameof(ComponentResource.___))]</v>
      </c>
      <c r="AD206" t="str">
        <f t="shared" si="18"/>
        <v>[ComponentLocalizedCategory(nameof(ComponentResource.___))]</v>
      </c>
      <c r="AF206" s="34" t="str">
        <f t="shared" si="19"/>
        <v/>
      </c>
    </row>
    <row r="207" spans="14:32">
      <c r="N207" t="str">
        <f t="shared" si="15"/>
        <v/>
      </c>
      <c r="AB207" t="str">
        <f t="shared" si="16"/>
        <v>[ComponentLocalizedDisplayName(nameof(ComponentResource.___))]</v>
      </c>
      <c r="AC207" t="str">
        <f t="shared" si="17"/>
        <v>[ComponentLocalizedDescription(nameof(ComponentResource.___))]</v>
      </c>
      <c r="AD207" t="str">
        <f t="shared" si="18"/>
        <v>[ComponentLocalizedCategory(nameof(ComponentResource.___))]</v>
      </c>
      <c r="AF207" s="34" t="str">
        <f t="shared" si="19"/>
        <v/>
      </c>
    </row>
    <row r="208" spans="14:32">
      <c r="N208" t="str">
        <f t="shared" si="15"/>
        <v/>
      </c>
      <c r="AB208" t="str">
        <f t="shared" si="16"/>
        <v>[ComponentLocalizedDisplayName(nameof(ComponentResource.___))]</v>
      </c>
      <c r="AC208" t="str">
        <f t="shared" si="17"/>
        <v>[ComponentLocalizedDescription(nameof(ComponentResource.___))]</v>
      </c>
      <c r="AD208" t="str">
        <f t="shared" si="18"/>
        <v>[ComponentLocalizedCategory(nameof(ComponentResource.___))]</v>
      </c>
      <c r="AF208" s="34" t="str">
        <f t="shared" si="19"/>
        <v/>
      </c>
    </row>
    <row r="209" spans="14:32">
      <c r="N209" t="str">
        <f t="shared" si="15"/>
        <v/>
      </c>
      <c r="AB209" t="str">
        <f t="shared" si="16"/>
        <v>[ComponentLocalizedDisplayName(nameof(ComponentResource.___))]</v>
      </c>
      <c r="AC209" t="str">
        <f t="shared" si="17"/>
        <v>[ComponentLocalizedDescription(nameof(ComponentResource.___))]</v>
      </c>
      <c r="AD209" t="str">
        <f t="shared" si="18"/>
        <v>[ComponentLocalizedCategory(nameof(ComponentResource.___))]</v>
      </c>
      <c r="AF209" s="34" t="str">
        <f t="shared" si="19"/>
        <v/>
      </c>
    </row>
    <row r="210" spans="14:32">
      <c r="N210" t="str">
        <f t="shared" si="15"/>
        <v/>
      </c>
      <c r="AB210" t="str">
        <f t="shared" si="16"/>
        <v>[ComponentLocalizedDisplayName(nameof(ComponentResource.___))]</v>
      </c>
      <c r="AC210" t="str">
        <f t="shared" si="17"/>
        <v>[ComponentLocalizedDescription(nameof(ComponentResource.___))]</v>
      </c>
      <c r="AD210" t="str">
        <f t="shared" si="18"/>
        <v>[ComponentLocalizedCategory(nameof(ComponentResource.___))]</v>
      </c>
      <c r="AF210" s="34" t="str">
        <f t="shared" si="19"/>
        <v/>
      </c>
    </row>
    <row r="211" spans="14:32">
      <c r="N211" t="str">
        <f t="shared" si="15"/>
        <v/>
      </c>
      <c r="AB211" t="str">
        <f t="shared" si="16"/>
        <v>[ComponentLocalizedDisplayName(nameof(ComponentResource.___))]</v>
      </c>
      <c r="AC211" t="str">
        <f t="shared" si="17"/>
        <v>[ComponentLocalizedDescription(nameof(ComponentResource.___))]</v>
      </c>
      <c r="AD211" t="str">
        <f t="shared" si="18"/>
        <v>[ComponentLocalizedCategory(nameof(ComponentResource.___))]</v>
      </c>
      <c r="AF211" s="34" t="str">
        <f t="shared" si="19"/>
        <v/>
      </c>
    </row>
    <row r="212" spans="14:32">
      <c r="N212" t="str">
        <f t="shared" si="15"/>
        <v/>
      </c>
      <c r="AB212" t="str">
        <f t="shared" si="16"/>
        <v>[ComponentLocalizedDisplayName(nameof(ComponentResource.___))]</v>
      </c>
      <c r="AC212" t="str">
        <f t="shared" si="17"/>
        <v>[ComponentLocalizedDescription(nameof(ComponentResource.___))]</v>
      </c>
      <c r="AD212" t="str">
        <f t="shared" si="18"/>
        <v>[ComponentLocalizedCategory(nameof(ComponentResource.___))]</v>
      </c>
      <c r="AF212" s="34" t="str">
        <f t="shared" si="19"/>
        <v/>
      </c>
    </row>
    <row r="213" spans="14:32">
      <c r="N213" t="str">
        <f t="shared" si="15"/>
        <v/>
      </c>
      <c r="AB213" t="str">
        <f t="shared" si="16"/>
        <v>[ComponentLocalizedDisplayName(nameof(ComponentResource.___))]</v>
      </c>
      <c r="AC213" t="str">
        <f t="shared" si="17"/>
        <v>[ComponentLocalizedDescription(nameof(ComponentResource.___))]</v>
      </c>
      <c r="AD213" t="str">
        <f t="shared" si="18"/>
        <v>[ComponentLocalizedCategory(nameof(ComponentResource.___))]</v>
      </c>
      <c r="AF213" s="34" t="str">
        <f t="shared" si="19"/>
        <v/>
      </c>
    </row>
    <row r="214" spans="14:32">
      <c r="N214" t="str">
        <f t="shared" si="15"/>
        <v/>
      </c>
      <c r="AB214" t="str">
        <f t="shared" si="16"/>
        <v>[ComponentLocalizedDisplayName(nameof(ComponentResource.___))]</v>
      </c>
      <c r="AC214" t="str">
        <f t="shared" si="17"/>
        <v>[ComponentLocalizedDescription(nameof(ComponentResource.___))]</v>
      </c>
      <c r="AD214" t="str">
        <f t="shared" si="18"/>
        <v>[ComponentLocalizedCategory(nameof(ComponentResource.___))]</v>
      </c>
      <c r="AF214" s="34" t="str">
        <f t="shared" si="19"/>
        <v/>
      </c>
    </row>
    <row r="215" spans="14:32">
      <c r="N215" t="str">
        <f t="shared" si="15"/>
        <v/>
      </c>
      <c r="AB215" t="str">
        <f t="shared" si="16"/>
        <v>[ComponentLocalizedDisplayName(nameof(ComponentResource.___))]</v>
      </c>
      <c r="AC215" t="str">
        <f t="shared" si="17"/>
        <v>[ComponentLocalizedDescription(nameof(ComponentResource.___))]</v>
      </c>
      <c r="AD215" t="str">
        <f t="shared" si="18"/>
        <v>[ComponentLocalizedCategory(nameof(ComponentResource.___))]</v>
      </c>
      <c r="AF215" s="34" t="str">
        <f t="shared" si="19"/>
        <v/>
      </c>
    </row>
    <row r="216" spans="14:32">
      <c r="N216" t="str">
        <f t="shared" si="15"/>
        <v/>
      </c>
      <c r="AB216" t="str">
        <f t="shared" si="16"/>
        <v>[ComponentLocalizedDisplayName(nameof(ComponentResource.___))]</v>
      </c>
      <c r="AC216" t="str">
        <f t="shared" si="17"/>
        <v>[ComponentLocalizedDescription(nameof(ComponentResource.___))]</v>
      </c>
      <c r="AD216" t="str">
        <f t="shared" si="18"/>
        <v>[ComponentLocalizedCategory(nameof(ComponentResource.___))]</v>
      </c>
      <c r="AF216" s="34" t="str">
        <f t="shared" si="19"/>
        <v/>
      </c>
    </row>
    <row r="217" spans="14:32">
      <c r="N217" t="str">
        <f t="shared" si="15"/>
        <v/>
      </c>
      <c r="AB217" t="str">
        <f t="shared" si="16"/>
        <v>[ComponentLocalizedDisplayName(nameof(ComponentResource.___))]</v>
      </c>
      <c r="AC217" t="str">
        <f t="shared" si="17"/>
        <v>[ComponentLocalizedDescription(nameof(ComponentResource.___))]</v>
      </c>
      <c r="AD217" t="str">
        <f t="shared" si="18"/>
        <v>[ComponentLocalizedCategory(nameof(ComponentResource.___))]</v>
      </c>
      <c r="AF217" s="34" t="str">
        <f t="shared" si="19"/>
        <v/>
      </c>
    </row>
    <row r="218" spans="14:32">
      <c r="N218" t="str">
        <f t="shared" si="15"/>
        <v/>
      </c>
      <c r="AB218" t="str">
        <f t="shared" si="16"/>
        <v>[ComponentLocalizedDisplayName(nameof(ComponentResource.___))]</v>
      </c>
      <c r="AC218" t="str">
        <f t="shared" si="17"/>
        <v>[ComponentLocalizedDescription(nameof(ComponentResource.___))]</v>
      </c>
      <c r="AD218" t="str">
        <f t="shared" si="18"/>
        <v>[ComponentLocalizedCategory(nameof(ComponentResource.___))]</v>
      </c>
      <c r="AF218" s="34" t="str">
        <f t="shared" si="19"/>
        <v/>
      </c>
    </row>
    <row r="219" spans="14:32">
      <c r="N219" t="str">
        <f t="shared" si="15"/>
        <v/>
      </c>
      <c r="AB219" t="str">
        <f t="shared" si="16"/>
        <v>[ComponentLocalizedDisplayName(nameof(ComponentResource.___))]</v>
      </c>
      <c r="AC219" t="str">
        <f t="shared" si="17"/>
        <v>[ComponentLocalizedDescription(nameof(ComponentResource.___))]</v>
      </c>
      <c r="AD219" t="str">
        <f t="shared" si="18"/>
        <v>[ComponentLocalizedCategory(nameof(ComponentResource.___))]</v>
      </c>
      <c r="AF219" s="34" t="str">
        <f t="shared" si="19"/>
        <v/>
      </c>
    </row>
    <row r="220" spans="14:32">
      <c r="N220" t="str">
        <f t="shared" si="15"/>
        <v/>
      </c>
      <c r="AB220" t="str">
        <f t="shared" si="16"/>
        <v>[ComponentLocalizedDisplayName(nameof(ComponentResource.___))]</v>
      </c>
      <c r="AC220" t="str">
        <f t="shared" si="17"/>
        <v>[ComponentLocalizedDescription(nameof(ComponentResource.___))]</v>
      </c>
      <c r="AD220" t="str">
        <f t="shared" si="18"/>
        <v>[ComponentLocalizedCategory(nameof(ComponentResource.___))]</v>
      </c>
      <c r="AF220" s="34" t="str">
        <f t="shared" si="19"/>
        <v/>
      </c>
    </row>
    <row r="221" spans="14:32">
      <c r="N221" t="str">
        <f t="shared" si="15"/>
        <v/>
      </c>
      <c r="AB221" t="str">
        <f t="shared" si="16"/>
        <v>[ComponentLocalizedDisplayName(nameof(ComponentResource.___))]</v>
      </c>
      <c r="AC221" t="str">
        <f t="shared" si="17"/>
        <v>[ComponentLocalizedDescription(nameof(ComponentResource.___))]</v>
      </c>
      <c r="AD221" t="str">
        <f t="shared" si="18"/>
        <v>[ComponentLocalizedCategory(nameof(ComponentResource.___))]</v>
      </c>
      <c r="AF221" s="34" t="str">
        <f t="shared" si="19"/>
        <v/>
      </c>
    </row>
    <row r="222" spans="14:32">
      <c r="N222" t="str">
        <f t="shared" si="15"/>
        <v/>
      </c>
      <c r="AB222" t="str">
        <f t="shared" si="16"/>
        <v>[ComponentLocalizedDisplayName(nameof(ComponentResource.___))]</v>
      </c>
      <c r="AC222" t="str">
        <f t="shared" si="17"/>
        <v>[ComponentLocalizedDescription(nameof(ComponentResource.___))]</v>
      </c>
      <c r="AD222" t="str">
        <f t="shared" si="18"/>
        <v>[ComponentLocalizedCategory(nameof(ComponentResource.___))]</v>
      </c>
      <c r="AF222" s="34" t="str">
        <f t="shared" si="19"/>
        <v/>
      </c>
    </row>
    <row r="223" spans="14:32">
      <c r="N223" t="str">
        <f t="shared" si="15"/>
        <v/>
      </c>
      <c r="AB223" t="str">
        <f t="shared" si="16"/>
        <v>[ComponentLocalizedDisplayName(nameof(ComponentResource.___))]</v>
      </c>
      <c r="AC223" t="str">
        <f t="shared" si="17"/>
        <v>[ComponentLocalizedDescription(nameof(ComponentResource.___))]</v>
      </c>
      <c r="AD223" t="str">
        <f t="shared" si="18"/>
        <v>[ComponentLocalizedCategory(nameof(ComponentResource.___))]</v>
      </c>
      <c r="AF223" s="34" t="str">
        <f t="shared" si="19"/>
        <v/>
      </c>
    </row>
    <row r="224" spans="14:32">
      <c r="N224" t="str">
        <f t="shared" si="15"/>
        <v/>
      </c>
      <c r="AB224" t="str">
        <f t="shared" si="16"/>
        <v>[ComponentLocalizedDisplayName(nameof(ComponentResource.___))]</v>
      </c>
      <c r="AC224" t="str">
        <f t="shared" si="17"/>
        <v>[ComponentLocalizedDescription(nameof(ComponentResource.___))]</v>
      </c>
      <c r="AD224" t="str">
        <f t="shared" si="18"/>
        <v>[ComponentLocalizedCategory(nameof(ComponentResource.___))]</v>
      </c>
      <c r="AF224" s="34" t="str">
        <f t="shared" si="19"/>
        <v/>
      </c>
    </row>
    <row r="225" spans="14:32">
      <c r="N225" t="str">
        <f t="shared" si="15"/>
        <v/>
      </c>
      <c r="AB225" t="str">
        <f t="shared" si="16"/>
        <v>[ComponentLocalizedDisplayName(nameof(ComponentResource.___))]</v>
      </c>
      <c r="AC225" t="str">
        <f t="shared" si="17"/>
        <v>[ComponentLocalizedDescription(nameof(ComponentResource.___))]</v>
      </c>
      <c r="AD225" t="str">
        <f t="shared" si="18"/>
        <v>[ComponentLocalizedCategory(nameof(ComponentResource.___))]</v>
      </c>
      <c r="AF225" s="34" t="str">
        <f t="shared" si="19"/>
        <v/>
      </c>
    </row>
    <row r="226" spans="14:32">
      <c r="N226" t="str">
        <f t="shared" si="15"/>
        <v/>
      </c>
      <c r="AB226" t="str">
        <f t="shared" si="16"/>
        <v>[ComponentLocalizedDisplayName(nameof(ComponentResource.___))]</v>
      </c>
      <c r="AC226" t="str">
        <f t="shared" si="17"/>
        <v>[ComponentLocalizedDescription(nameof(ComponentResource.___))]</v>
      </c>
      <c r="AD226" t="str">
        <f t="shared" si="18"/>
        <v>[ComponentLocalizedCategory(nameof(ComponentResource.___))]</v>
      </c>
      <c r="AF226" s="34" t="str">
        <f t="shared" si="19"/>
        <v/>
      </c>
    </row>
    <row r="227" spans="14:32">
      <c r="N227" t="str">
        <f t="shared" si="15"/>
        <v/>
      </c>
      <c r="AB227" t="str">
        <f t="shared" si="16"/>
        <v>[ComponentLocalizedDisplayName(nameof(ComponentResource.___))]</v>
      </c>
      <c r="AC227" t="str">
        <f t="shared" si="17"/>
        <v>[ComponentLocalizedDescription(nameof(ComponentResource.___))]</v>
      </c>
      <c r="AD227" t="str">
        <f t="shared" si="18"/>
        <v>[ComponentLocalizedCategory(nameof(ComponentResource.___))]</v>
      </c>
      <c r="AF227" s="34" t="str">
        <f t="shared" si="19"/>
        <v/>
      </c>
    </row>
    <row r="228" spans="14:32">
      <c r="N228" t="str">
        <f t="shared" si="15"/>
        <v/>
      </c>
      <c r="AB228" t="str">
        <f t="shared" si="16"/>
        <v>[ComponentLocalizedDisplayName(nameof(ComponentResource.___))]</v>
      </c>
      <c r="AC228" t="str">
        <f t="shared" si="17"/>
        <v>[ComponentLocalizedDescription(nameof(ComponentResource.___))]</v>
      </c>
      <c r="AD228" t="str">
        <f t="shared" si="18"/>
        <v>[ComponentLocalizedCategory(nameof(ComponentResource.___))]</v>
      </c>
      <c r="AF228" s="34" t="str">
        <f t="shared" si="19"/>
        <v/>
      </c>
    </row>
    <row r="229" spans="14:32">
      <c r="N229" t="str">
        <f t="shared" si="15"/>
        <v/>
      </c>
      <c r="AB229" t="str">
        <f t="shared" si="16"/>
        <v>[ComponentLocalizedDisplayName(nameof(ComponentResource.___))]</v>
      </c>
      <c r="AC229" t="str">
        <f t="shared" si="17"/>
        <v>[ComponentLocalizedDescription(nameof(ComponentResource.___))]</v>
      </c>
      <c r="AD229" t="str">
        <f t="shared" si="18"/>
        <v>[ComponentLocalizedCategory(nameof(ComponentResource.___))]</v>
      </c>
      <c r="AF229" s="34" t="str">
        <f t="shared" si="19"/>
        <v/>
      </c>
    </row>
    <row r="230" spans="14:32">
      <c r="N230" t="str">
        <f t="shared" si="15"/>
        <v/>
      </c>
      <c r="AB230" t="str">
        <f t="shared" si="16"/>
        <v>[ComponentLocalizedDisplayName(nameof(ComponentResource.___))]</v>
      </c>
      <c r="AC230" t="str">
        <f t="shared" si="17"/>
        <v>[ComponentLocalizedDescription(nameof(ComponentResource.___))]</v>
      </c>
      <c r="AD230" t="str">
        <f t="shared" si="18"/>
        <v>[ComponentLocalizedCategory(nameof(ComponentResource.___))]</v>
      </c>
      <c r="AF230" s="34" t="str">
        <f t="shared" si="19"/>
        <v/>
      </c>
    </row>
    <row r="231" spans="14:32">
      <c r="N231" t="str">
        <f t="shared" si="15"/>
        <v/>
      </c>
      <c r="AB231" t="str">
        <f t="shared" si="16"/>
        <v>[ComponentLocalizedDisplayName(nameof(ComponentResource.___))]</v>
      </c>
      <c r="AC231" t="str">
        <f t="shared" si="17"/>
        <v>[ComponentLocalizedDescription(nameof(ComponentResource.___))]</v>
      </c>
      <c r="AD231" t="str">
        <f t="shared" si="18"/>
        <v>[ComponentLocalizedCategory(nameof(ComponentResource.___))]</v>
      </c>
      <c r="AF231" s="34" t="str">
        <f t="shared" si="19"/>
        <v/>
      </c>
    </row>
    <row r="232" spans="14:32">
      <c r="N232" t="str">
        <f t="shared" si="15"/>
        <v/>
      </c>
      <c r="AB232" t="str">
        <f t="shared" si="16"/>
        <v>[ComponentLocalizedDisplayName(nameof(ComponentResource.___))]</v>
      </c>
      <c r="AC232" t="str">
        <f t="shared" si="17"/>
        <v>[ComponentLocalizedDescription(nameof(ComponentResource.___))]</v>
      </c>
      <c r="AD232" t="str">
        <f t="shared" si="18"/>
        <v>[ComponentLocalizedCategory(nameof(ComponentResource.___))]</v>
      </c>
      <c r="AF232" s="34" t="str">
        <f t="shared" si="19"/>
        <v/>
      </c>
    </row>
    <row r="233" spans="14:32">
      <c r="N233" t="str">
        <f t="shared" si="15"/>
        <v/>
      </c>
      <c r="AB233" t="str">
        <f t="shared" si="16"/>
        <v>[ComponentLocalizedDisplayName(nameof(ComponentResource.___))]</v>
      </c>
      <c r="AC233" t="str">
        <f t="shared" si="17"/>
        <v>[ComponentLocalizedDescription(nameof(ComponentResource.___))]</v>
      </c>
      <c r="AD233" t="str">
        <f t="shared" si="18"/>
        <v>[ComponentLocalizedCategory(nameof(ComponentResource.___))]</v>
      </c>
      <c r="AF233" s="34" t="str">
        <f t="shared" si="19"/>
        <v/>
      </c>
    </row>
    <row r="234" spans="14:32">
      <c r="N234" t="str">
        <f t="shared" si="15"/>
        <v/>
      </c>
      <c r="AB234" t="str">
        <f t="shared" si="16"/>
        <v>[ComponentLocalizedDisplayName(nameof(ComponentResource.___))]</v>
      </c>
      <c r="AC234" t="str">
        <f t="shared" si="17"/>
        <v>[ComponentLocalizedDescription(nameof(ComponentResource.___))]</v>
      </c>
      <c r="AD234" t="str">
        <f t="shared" si="18"/>
        <v>[ComponentLocalizedCategory(nameof(ComponentResource.___))]</v>
      </c>
      <c r="AF234" s="34" t="str">
        <f t="shared" si="19"/>
        <v/>
      </c>
    </row>
    <row r="235" spans="14:32">
      <c r="N235" t="str">
        <f t="shared" si="15"/>
        <v/>
      </c>
      <c r="AB235" t="str">
        <f t="shared" si="16"/>
        <v>[ComponentLocalizedDisplayName(nameof(ComponentResource.___))]</v>
      </c>
      <c r="AC235" t="str">
        <f t="shared" si="17"/>
        <v>[ComponentLocalizedDescription(nameof(ComponentResource.___))]</v>
      </c>
      <c r="AD235" t="str">
        <f t="shared" si="18"/>
        <v>[ComponentLocalizedCategory(nameof(ComponentResource.___))]</v>
      </c>
      <c r="AF235" s="34" t="str">
        <f t="shared" si="19"/>
        <v/>
      </c>
    </row>
    <row r="236" spans="14:32">
      <c r="N236" t="str">
        <f t="shared" si="15"/>
        <v/>
      </c>
      <c r="AB236" t="str">
        <f t="shared" si="16"/>
        <v>[ComponentLocalizedDisplayName(nameof(ComponentResource.___))]</v>
      </c>
      <c r="AC236" t="str">
        <f t="shared" si="17"/>
        <v>[ComponentLocalizedDescription(nameof(ComponentResource.___))]</v>
      </c>
      <c r="AD236" t="str">
        <f t="shared" si="18"/>
        <v>[ComponentLocalizedCategory(nameof(ComponentResource.___))]</v>
      </c>
      <c r="AF236" s="34" t="str">
        <f t="shared" si="19"/>
        <v/>
      </c>
    </row>
    <row r="237" spans="14:32">
      <c r="N237" t="str">
        <f t="shared" si="15"/>
        <v/>
      </c>
      <c r="AB237" t="str">
        <f t="shared" si="16"/>
        <v>[ComponentLocalizedDisplayName(nameof(ComponentResource.___))]</v>
      </c>
      <c r="AC237" t="str">
        <f t="shared" si="17"/>
        <v>[ComponentLocalizedDescription(nameof(ComponentResource.___))]</v>
      </c>
      <c r="AD237" t="str">
        <f t="shared" si="18"/>
        <v>[ComponentLocalizedCategory(nameof(ComponentResource.___))]</v>
      </c>
      <c r="AF237" s="34" t="str">
        <f t="shared" si="19"/>
        <v/>
      </c>
    </row>
    <row r="238" spans="14:32">
      <c r="N238" t="str">
        <f t="shared" si="15"/>
        <v/>
      </c>
      <c r="AB238" t="str">
        <f t="shared" si="16"/>
        <v>[ComponentLocalizedDisplayName(nameof(ComponentResource.___))]</v>
      </c>
      <c r="AC238" t="str">
        <f t="shared" si="17"/>
        <v>[ComponentLocalizedDescription(nameof(ComponentResource.___))]</v>
      </c>
      <c r="AD238" t="str">
        <f t="shared" si="18"/>
        <v>[ComponentLocalizedCategory(nameof(ComponentResource.___))]</v>
      </c>
      <c r="AF238" s="34" t="str">
        <f t="shared" si="19"/>
        <v/>
      </c>
    </row>
    <row r="239" spans="14:32">
      <c r="N239" t="str">
        <f t="shared" si="15"/>
        <v/>
      </c>
      <c r="AB239" t="str">
        <f t="shared" si="16"/>
        <v>[ComponentLocalizedDisplayName(nameof(ComponentResource.___))]</v>
      </c>
      <c r="AC239" t="str">
        <f t="shared" si="17"/>
        <v>[ComponentLocalizedDescription(nameof(ComponentResource.___))]</v>
      </c>
      <c r="AD239" t="str">
        <f t="shared" si="18"/>
        <v>[ComponentLocalizedCategory(nameof(ComponentResource.___))]</v>
      </c>
      <c r="AF239" s="34" t="str">
        <f t="shared" si="19"/>
        <v/>
      </c>
    </row>
    <row r="240" spans="14:32">
      <c r="N240" t="str">
        <f t="shared" si="15"/>
        <v/>
      </c>
      <c r="AB240" t="str">
        <f t="shared" si="16"/>
        <v>[ComponentLocalizedDisplayName(nameof(ComponentResource.___))]</v>
      </c>
      <c r="AC240" t="str">
        <f t="shared" si="17"/>
        <v>[ComponentLocalizedDescription(nameof(ComponentResource.___))]</v>
      </c>
      <c r="AD240" t="str">
        <f t="shared" si="18"/>
        <v>[ComponentLocalizedCategory(nameof(ComponentResource.___))]</v>
      </c>
      <c r="AF240" s="34" t="str">
        <f t="shared" si="19"/>
        <v/>
      </c>
    </row>
    <row r="241" spans="14:32">
      <c r="N241" t="str">
        <f t="shared" si="15"/>
        <v/>
      </c>
      <c r="AB241" t="str">
        <f t="shared" si="16"/>
        <v>[ComponentLocalizedDisplayName(nameof(ComponentResource.___))]</v>
      </c>
      <c r="AC241" t="str">
        <f t="shared" si="17"/>
        <v>[ComponentLocalizedDescription(nameof(ComponentResource.___))]</v>
      </c>
      <c r="AD241" t="str">
        <f t="shared" si="18"/>
        <v>[ComponentLocalizedCategory(nameof(ComponentResource.___))]</v>
      </c>
      <c r="AF241" s="34" t="str">
        <f t="shared" si="19"/>
        <v/>
      </c>
    </row>
    <row r="242" spans="14:32">
      <c r="N242" t="str">
        <f t="shared" si="15"/>
        <v/>
      </c>
      <c r="AB242" t="str">
        <f t="shared" si="16"/>
        <v>[ComponentLocalizedDisplayName(nameof(ComponentResource.___))]</v>
      </c>
      <c r="AC242" t="str">
        <f t="shared" si="17"/>
        <v>[ComponentLocalizedDescription(nameof(ComponentResource.___))]</v>
      </c>
      <c r="AD242" t="str">
        <f t="shared" si="18"/>
        <v>[ComponentLocalizedCategory(nameof(ComponentResource.___))]</v>
      </c>
      <c r="AF242" s="34" t="str">
        <f t="shared" si="19"/>
        <v/>
      </c>
    </row>
    <row r="243" spans="14:32">
      <c r="N243" t="str">
        <f t="shared" si="15"/>
        <v/>
      </c>
      <c r="AB243" t="str">
        <f t="shared" si="16"/>
        <v>[ComponentLocalizedDisplayName(nameof(ComponentResource.___))]</v>
      </c>
      <c r="AC243" t="str">
        <f t="shared" si="17"/>
        <v>[ComponentLocalizedDescription(nameof(ComponentResource.___))]</v>
      </c>
      <c r="AD243" t="str">
        <f t="shared" si="18"/>
        <v>[ComponentLocalizedCategory(nameof(ComponentResource.___))]</v>
      </c>
      <c r="AF243" s="34" t="str">
        <f t="shared" si="19"/>
        <v/>
      </c>
    </row>
    <row r="244" spans="14:32">
      <c r="N244" t="str">
        <f t="shared" si="15"/>
        <v/>
      </c>
      <c r="AB244" t="str">
        <f t="shared" si="16"/>
        <v>[ComponentLocalizedDisplayName(nameof(ComponentResource.___))]</v>
      </c>
      <c r="AC244" t="str">
        <f t="shared" si="17"/>
        <v>[ComponentLocalizedDescription(nameof(ComponentResource.___))]</v>
      </c>
      <c r="AD244" t="str">
        <f t="shared" si="18"/>
        <v>[ComponentLocalizedCategory(nameof(ComponentResource.___))]</v>
      </c>
      <c r="AF244" s="34" t="str">
        <f t="shared" si="19"/>
        <v/>
      </c>
    </row>
    <row r="245" spans="14:32">
      <c r="N245" t="str">
        <f t="shared" si="15"/>
        <v/>
      </c>
      <c r="AB245" t="str">
        <f t="shared" si="16"/>
        <v>[ComponentLocalizedDisplayName(nameof(ComponentResource.___))]</v>
      </c>
      <c r="AC245" t="str">
        <f t="shared" si="17"/>
        <v>[ComponentLocalizedDescription(nameof(ComponentResource.___))]</v>
      </c>
      <c r="AD245" t="str">
        <f t="shared" si="18"/>
        <v>[ComponentLocalizedCategory(nameof(ComponentResource.___))]</v>
      </c>
      <c r="AF245" s="34" t="str">
        <f t="shared" si="19"/>
        <v/>
      </c>
    </row>
    <row r="246" spans="14:32">
      <c r="N246" t="str">
        <f t="shared" si="15"/>
        <v/>
      </c>
      <c r="AB246" t="str">
        <f t="shared" si="16"/>
        <v>[ComponentLocalizedDisplayName(nameof(ComponentResource.___))]</v>
      </c>
      <c r="AC246" t="str">
        <f t="shared" si="17"/>
        <v>[ComponentLocalizedDescription(nameof(ComponentResource.___))]</v>
      </c>
      <c r="AD246" t="str">
        <f t="shared" si="18"/>
        <v>[ComponentLocalizedCategory(nameof(ComponentResource.___))]</v>
      </c>
      <c r="AF246" s="34" t="str">
        <f t="shared" si="19"/>
        <v/>
      </c>
    </row>
    <row r="247" spans="14:32">
      <c r="N247" t="str">
        <f t="shared" si="15"/>
        <v/>
      </c>
      <c r="AB247" t="str">
        <f t="shared" si="16"/>
        <v>[ComponentLocalizedDisplayName(nameof(ComponentResource.___))]</v>
      </c>
      <c r="AC247" t="str">
        <f t="shared" si="17"/>
        <v>[ComponentLocalizedDescription(nameof(ComponentResource.___))]</v>
      </c>
      <c r="AD247" t="str">
        <f t="shared" si="18"/>
        <v>[ComponentLocalizedCategory(nameof(ComponentResource.___))]</v>
      </c>
      <c r="AF247" s="34" t="str">
        <f t="shared" si="19"/>
        <v/>
      </c>
    </row>
    <row r="248" spans="14:32">
      <c r="N248" t="str">
        <f t="shared" si="15"/>
        <v/>
      </c>
      <c r="AB248" t="str">
        <f t="shared" si="16"/>
        <v>[ComponentLocalizedDisplayName(nameof(ComponentResource.___))]</v>
      </c>
      <c r="AC248" t="str">
        <f t="shared" si="17"/>
        <v>[ComponentLocalizedDescription(nameof(ComponentResource.___))]</v>
      </c>
      <c r="AD248" t="str">
        <f t="shared" si="18"/>
        <v>[ComponentLocalizedCategory(nameof(ComponentResource.___))]</v>
      </c>
      <c r="AF248" s="34" t="str">
        <f t="shared" si="19"/>
        <v/>
      </c>
    </row>
    <row r="249" spans="14:32">
      <c r="N249" t="str">
        <f t="shared" si="15"/>
        <v/>
      </c>
      <c r="AB249" t="str">
        <f t="shared" si="16"/>
        <v>[ComponentLocalizedDisplayName(nameof(ComponentResource.___))]</v>
      </c>
      <c r="AC249" t="str">
        <f t="shared" si="17"/>
        <v>[ComponentLocalizedDescription(nameof(ComponentResource.___))]</v>
      </c>
      <c r="AD249" t="str">
        <f t="shared" si="18"/>
        <v>[ComponentLocalizedCategory(nameof(ComponentResource.___))]</v>
      </c>
      <c r="AF249" s="34" t="str">
        <f t="shared" si="19"/>
        <v/>
      </c>
    </row>
    <row r="250" spans="14:32">
      <c r="N250" t="str">
        <f t="shared" si="15"/>
        <v/>
      </c>
      <c r="AB250" t="str">
        <f t="shared" si="16"/>
        <v>[ComponentLocalizedDisplayName(nameof(ComponentResource.___))]</v>
      </c>
      <c r="AC250" t="str">
        <f t="shared" si="17"/>
        <v>[ComponentLocalizedDescription(nameof(ComponentResource.___))]</v>
      </c>
      <c r="AD250" t="str">
        <f t="shared" si="18"/>
        <v>[ComponentLocalizedCategory(nameof(ComponentResource.___))]</v>
      </c>
      <c r="AF250" s="34" t="str">
        <f t="shared" si="19"/>
        <v/>
      </c>
    </row>
    <row r="251" spans="14:32">
      <c r="N251" t="str">
        <f t="shared" si="15"/>
        <v/>
      </c>
      <c r="AB251" t="str">
        <f t="shared" si="16"/>
        <v>[ComponentLocalizedDisplayName(nameof(ComponentResource.___))]</v>
      </c>
      <c r="AC251" t="str">
        <f t="shared" si="17"/>
        <v>[ComponentLocalizedDescription(nameof(ComponentResource.___))]</v>
      </c>
      <c r="AD251" t="str">
        <f t="shared" si="18"/>
        <v>[ComponentLocalizedCategory(nameof(ComponentResource.___))]</v>
      </c>
      <c r="AF251" s="34" t="str">
        <f t="shared" si="19"/>
        <v/>
      </c>
    </row>
    <row r="252" spans="14:32">
      <c r="N252" t="str">
        <f t="shared" si="15"/>
        <v/>
      </c>
      <c r="AB252" t="str">
        <f t="shared" si="16"/>
        <v>[ComponentLocalizedDisplayName(nameof(ComponentResource.___))]</v>
      </c>
      <c r="AC252" t="str">
        <f t="shared" si="17"/>
        <v>[ComponentLocalizedDescription(nameof(ComponentResource.___))]</v>
      </c>
      <c r="AD252" t="str">
        <f t="shared" si="18"/>
        <v>[ComponentLocalizedCategory(nameof(ComponentResource.___))]</v>
      </c>
      <c r="AF252" s="34" t="str">
        <f t="shared" si="19"/>
        <v/>
      </c>
    </row>
    <row r="253" spans="14:32">
      <c r="N253" t="str">
        <f t="shared" si="15"/>
        <v/>
      </c>
      <c r="AB253" t="str">
        <f t="shared" si="16"/>
        <v>[ComponentLocalizedDisplayName(nameof(ComponentResource.___))]</v>
      </c>
      <c r="AC253" t="str">
        <f t="shared" si="17"/>
        <v>[ComponentLocalizedDescription(nameof(ComponentResource.___))]</v>
      </c>
      <c r="AD253" t="str">
        <f t="shared" si="18"/>
        <v>[ComponentLocalizedCategory(nameof(ComponentResource.___))]</v>
      </c>
      <c r="AF253" s="34" t="str">
        <f t="shared" si="19"/>
        <v/>
      </c>
    </row>
    <row r="254" spans="14:32">
      <c r="N254" t="str">
        <f t="shared" si="15"/>
        <v/>
      </c>
      <c r="AB254" t="str">
        <f t="shared" si="16"/>
        <v>[ComponentLocalizedDisplayName(nameof(ComponentResource.___))]</v>
      </c>
      <c r="AC254" t="str">
        <f t="shared" si="17"/>
        <v>[ComponentLocalizedDescription(nameof(ComponentResource.___))]</v>
      </c>
      <c r="AD254" t="str">
        <f t="shared" si="18"/>
        <v>[ComponentLocalizedCategory(nameof(ComponentResource.___))]</v>
      </c>
      <c r="AF254" s="34" t="str">
        <f t="shared" si="19"/>
        <v/>
      </c>
    </row>
    <row r="255" spans="14:32">
      <c r="N255" t="str">
        <f t="shared" si="15"/>
        <v/>
      </c>
      <c r="AB255" t="str">
        <f t="shared" si="16"/>
        <v>[ComponentLocalizedDisplayName(nameof(ComponentResource.___))]</v>
      </c>
      <c r="AC255" t="str">
        <f t="shared" si="17"/>
        <v>[ComponentLocalizedDescription(nameof(ComponentResource.___))]</v>
      </c>
      <c r="AD255" t="str">
        <f t="shared" si="18"/>
        <v>[ComponentLocalizedCategory(nameof(ComponentResource.___))]</v>
      </c>
      <c r="AF255" s="34" t="str">
        <f t="shared" si="19"/>
        <v/>
      </c>
    </row>
    <row r="256" spans="14:32">
      <c r="N256" t="str">
        <f t="shared" si="15"/>
        <v/>
      </c>
      <c r="AB256" t="str">
        <f t="shared" si="16"/>
        <v>[ComponentLocalizedDisplayName(nameof(ComponentResource.___))]</v>
      </c>
      <c r="AC256" t="str">
        <f t="shared" si="17"/>
        <v>[ComponentLocalizedDescription(nameof(ComponentResource.___))]</v>
      </c>
      <c r="AD256" t="str">
        <f t="shared" si="18"/>
        <v>[ComponentLocalizedCategory(nameof(ComponentResource.___))]</v>
      </c>
      <c r="AF256" s="34" t="str">
        <f t="shared" si="19"/>
        <v/>
      </c>
    </row>
    <row r="257" spans="14:32">
      <c r="N257" t="str">
        <f t="shared" si="15"/>
        <v/>
      </c>
      <c r="AB257" t="str">
        <f t="shared" si="16"/>
        <v>[ComponentLocalizedDisplayName(nameof(ComponentResource.___))]</v>
      </c>
      <c r="AC257" t="str">
        <f t="shared" si="17"/>
        <v>[ComponentLocalizedDescription(nameof(ComponentResource.___))]</v>
      </c>
      <c r="AD257" t="str">
        <f t="shared" si="18"/>
        <v>[ComponentLocalizedCategory(nameof(ComponentResource.___))]</v>
      </c>
      <c r="AF257" s="34" t="str">
        <f t="shared" si="19"/>
        <v/>
      </c>
    </row>
    <row r="258" spans="14:32">
      <c r="N258" t="str">
        <f t="shared" ref="N258:N321" si="20">IF(L258="","",L258)</f>
        <v/>
      </c>
      <c r="AB258" t="str">
        <f t="shared" ref="AB258:AB321" si="21">SUBSTITUTE("[ComponentLocalizedDisplayName(nameof(ComponentResource." &amp;$D258&amp;"_"&amp;$E258&amp;"_"&amp;$F258 &amp;"_" &amp; $AB$1&amp; "))]"," ", "")</f>
        <v>[ComponentLocalizedDisplayName(nameof(ComponentResource.___))]</v>
      </c>
      <c r="AC258" t="str">
        <f t="shared" ref="AC258:AC321" si="22">SUBSTITUTE("[ComponentLocalizedDescription(nameof(ComponentResource." &amp;$D258&amp;"_"&amp;$E258&amp;"_"&amp;$F258 &amp;"_" &amp; $AC$1&amp; "))]"," ", "")</f>
        <v>[ComponentLocalizedDescription(nameof(ComponentResource.___))]</v>
      </c>
      <c r="AD258" t="str">
        <f t="shared" ref="AD258:AD321" si="23">SUBSTITUTE("[ComponentLocalizedCategory(nameof(ComponentResource." &amp;$D258&amp;"_"&amp;$E258&amp;"_"&amp;$F258 &amp;"_" &amp; $AD$1&amp; "))]"," ", "")</f>
        <v>[ComponentLocalizedCategory(nameof(ComponentResource.___))]</v>
      </c>
      <c r="AF258" s="34" t="str">
        <f t="shared" ref="AF258:AF321" si="24">IF(R258 = "No", " [Browsable(false)]", "")</f>
        <v/>
      </c>
    </row>
    <row r="259" spans="14:32">
      <c r="N259" t="str">
        <f t="shared" si="20"/>
        <v/>
      </c>
      <c r="AB259" t="str">
        <f t="shared" si="21"/>
        <v>[ComponentLocalizedDisplayName(nameof(ComponentResource.___))]</v>
      </c>
      <c r="AC259" t="str">
        <f t="shared" si="22"/>
        <v>[ComponentLocalizedDescription(nameof(ComponentResource.___))]</v>
      </c>
      <c r="AD259" t="str">
        <f t="shared" si="23"/>
        <v>[ComponentLocalizedCategory(nameof(ComponentResource.___))]</v>
      </c>
      <c r="AF259" s="34" t="str">
        <f t="shared" si="24"/>
        <v/>
      </c>
    </row>
    <row r="260" spans="14:32">
      <c r="N260" t="str">
        <f t="shared" si="20"/>
        <v/>
      </c>
      <c r="AB260" t="str">
        <f t="shared" si="21"/>
        <v>[ComponentLocalizedDisplayName(nameof(ComponentResource.___))]</v>
      </c>
      <c r="AC260" t="str">
        <f t="shared" si="22"/>
        <v>[ComponentLocalizedDescription(nameof(ComponentResource.___))]</v>
      </c>
      <c r="AD260" t="str">
        <f t="shared" si="23"/>
        <v>[ComponentLocalizedCategory(nameof(ComponentResource.___))]</v>
      </c>
      <c r="AF260" s="34" t="str">
        <f t="shared" si="24"/>
        <v/>
      </c>
    </row>
    <row r="261" spans="14:32">
      <c r="N261" t="str">
        <f t="shared" si="20"/>
        <v/>
      </c>
      <c r="AB261" t="str">
        <f t="shared" si="21"/>
        <v>[ComponentLocalizedDisplayName(nameof(ComponentResource.___))]</v>
      </c>
      <c r="AC261" t="str">
        <f t="shared" si="22"/>
        <v>[ComponentLocalizedDescription(nameof(ComponentResource.___))]</v>
      </c>
      <c r="AD261" t="str">
        <f t="shared" si="23"/>
        <v>[ComponentLocalizedCategory(nameof(ComponentResource.___))]</v>
      </c>
      <c r="AF261" s="34" t="str">
        <f t="shared" si="24"/>
        <v/>
      </c>
    </row>
    <row r="262" spans="14:32">
      <c r="N262" t="str">
        <f t="shared" si="20"/>
        <v/>
      </c>
      <c r="AB262" t="str">
        <f t="shared" si="21"/>
        <v>[ComponentLocalizedDisplayName(nameof(ComponentResource.___))]</v>
      </c>
      <c r="AC262" t="str">
        <f t="shared" si="22"/>
        <v>[ComponentLocalizedDescription(nameof(ComponentResource.___))]</v>
      </c>
      <c r="AD262" t="str">
        <f t="shared" si="23"/>
        <v>[ComponentLocalizedCategory(nameof(ComponentResource.___))]</v>
      </c>
      <c r="AF262" s="34" t="str">
        <f t="shared" si="24"/>
        <v/>
      </c>
    </row>
    <row r="263" spans="14:32">
      <c r="N263" t="str">
        <f t="shared" si="20"/>
        <v/>
      </c>
      <c r="AB263" t="str">
        <f t="shared" si="21"/>
        <v>[ComponentLocalizedDisplayName(nameof(ComponentResource.___))]</v>
      </c>
      <c r="AC263" t="str">
        <f t="shared" si="22"/>
        <v>[ComponentLocalizedDescription(nameof(ComponentResource.___))]</v>
      </c>
      <c r="AD263" t="str">
        <f t="shared" si="23"/>
        <v>[ComponentLocalizedCategory(nameof(ComponentResource.___))]</v>
      </c>
      <c r="AF263" s="34" t="str">
        <f t="shared" si="24"/>
        <v/>
      </c>
    </row>
    <row r="264" spans="14:32">
      <c r="N264" t="str">
        <f t="shared" si="20"/>
        <v/>
      </c>
      <c r="AB264" t="str">
        <f t="shared" si="21"/>
        <v>[ComponentLocalizedDisplayName(nameof(ComponentResource.___))]</v>
      </c>
      <c r="AC264" t="str">
        <f t="shared" si="22"/>
        <v>[ComponentLocalizedDescription(nameof(ComponentResource.___))]</v>
      </c>
      <c r="AD264" t="str">
        <f t="shared" si="23"/>
        <v>[ComponentLocalizedCategory(nameof(ComponentResource.___))]</v>
      </c>
      <c r="AF264" s="34" t="str">
        <f t="shared" si="24"/>
        <v/>
      </c>
    </row>
    <row r="265" spans="14:32">
      <c r="N265" t="str">
        <f t="shared" si="20"/>
        <v/>
      </c>
      <c r="AB265" t="str">
        <f t="shared" si="21"/>
        <v>[ComponentLocalizedDisplayName(nameof(ComponentResource.___))]</v>
      </c>
      <c r="AC265" t="str">
        <f t="shared" si="22"/>
        <v>[ComponentLocalizedDescription(nameof(ComponentResource.___))]</v>
      </c>
      <c r="AD265" t="str">
        <f t="shared" si="23"/>
        <v>[ComponentLocalizedCategory(nameof(ComponentResource.___))]</v>
      </c>
      <c r="AF265" s="34" t="str">
        <f t="shared" si="24"/>
        <v/>
      </c>
    </row>
    <row r="266" spans="14:32">
      <c r="N266" t="str">
        <f t="shared" si="20"/>
        <v/>
      </c>
      <c r="AB266" t="str">
        <f t="shared" si="21"/>
        <v>[ComponentLocalizedDisplayName(nameof(ComponentResource.___))]</v>
      </c>
      <c r="AC266" t="str">
        <f t="shared" si="22"/>
        <v>[ComponentLocalizedDescription(nameof(ComponentResource.___))]</v>
      </c>
      <c r="AD266" t="str">
        <f t="shared" si="23"/>
        <v>[ComponentLocalizedCategory(nameof(ComponentResource.___))]</v>
      </c>
      <c r="AF266" s="34" t="str">
        <f t="shared" si="24"/>
        <v/>
      </c>
    </row>
    <row r="267" spans="14:32">
      <c r="N267" t="str">
        <f t="shared" si="20"/>
        <v/>
      </c>
      <c r="AB267" t="str">
        <f t="shared" si="21"/>
        <v>[ComponentLocalizedDisplayName(nameof(ComponentResource.___))]</v>
      </c>
      <c r="AC267" t="str">
        <f t="shared" si="22"/>
        <v>[ComponentLocalizedDescription(nameof(ComponentResource.___))]</v>
      </c>
      <c r="AD267" t="str">
        <f t="shared" si="23"/>
        <v>[ComponentLocalizedCategory(nameof(ComponentResource.___))]</v>
      </c>
      <c r="AF267" s="34" t="str">
        <f t="shared" si="24"/>
        <v/>
      </c>
    </row>
    <row r="268" spans="14:32">
      <c r="N268" t="str">
        <f t="shared" si="20"/>
        <v/>
      </c>
      <c r="AB268" t="str">
        <f t="shared" si="21"/>
        <v>[ComponentLocalizedDisplayName(nameof(ComponentResource.___))]</v>
      </c>
      <c r="AC268" t="str">
        <f t="shared" si="22"/>
        <v>[ComponentLocalizedDescription(nameof(ComponentResource.___))]</v>
      </c>
      <c r="AD268" t="str">
        <f t="shared" si="23"/>
        <v>[ComponentLocalizedCategory(nameof(ComponentResource.___))]</v>
      </c>
      <c r="AF268" s="34" t="str">
        <f t="shared" si="24"/>
        <v/>
      </c>
    </row>
    <row r="269" spans="14:32">
      <c r="N269" t="str">
        <f t="shared" si="20"/>
        <v/>
      </c>
      <c r="AB269" t="str">
        <f t="shared" si="21"/>
        <v>[ComponentLocalizedDisplayName(nameof(ComponentResource.___))]</v>
      </c>
      <c r="AC269" t="str">
        <f t="shared" si="22"/>
        <v>[ComponentLocalizedDescription(nameof(ComponentResource.___))]</v>
      </c>
      <c r="AD269" t="str">
        <f t="shared" si="23"/>
        <v>[ComponentLocalizedCategory(nameof(ComponentResource.___))]</v>
      </c>
      <c r="AF269" s="34" t="str">
        <f t="shared" si="24"/>
        <v/>
      </c>
    </row>
    <row r="270" spans="14:32">
      <c r="N270" t="str">
        <f t="shared" si="20"/>
        <v/>
      </c>
      <c r="AB270" t="str">
        <f t="shared" si="21"/>
        <v>[ComponentLocalizedDisplayName(nameof(ComponentResource.___))]</v>
      </c>
      <c r="AC270" t="str">
        <f t="shared" si="22"/>
        <v>[ComponentLocalizedDescription(nameof(ComponentResource.___))]</v>
      </c>
      <c r="AD270" t="str">
        <f t="shared" si="23"/>
        <v>[ComponentLocalizedCategory(nameof(ComponentResource.___))]</v>
      </c>
      <c r="AF270" s="34" t="str">
        <f t="shared" si="24"/>
        <v/>
      </c>
    </row>
    <row r="271" spans="14:32">
      <c r="N271" t="str">
        <f t="shared" si="20"/>
        <v/>
      </c>
      <c r="AB271" t="str">
        <f t="shared" si="21"/>
        <v>[ComponentLocalizedDisplayName(nameof(ComponentResource.___))]</v>
      </c>
      <c r="AC271" t="str">
        <f t="shared" si="22"/>
        <v>[ComponentLocalizedDescription(nameof(ComponentResource.___))]</v>
      </c>
      <c r="AD271" t="str">
        <f t="shared" si="23"/>
        <v>[ComponentLocalizedCategory(nameof(ComponentResource.___))]</v>
      </c>
      <c r="AF271" s="34" t="str">
        <f t="shared" si="24"/>
        <v/>
      </c>
    </row>
    <row r="272" spans="14:32">
      <c r="N272" t="str">
        <f t="shared" si="20"/>
        <v/>
      </c>
      <c r="AB272" t="str">
        <f t="shared" si="21"/>
        <v>[ComponentLocalizedDisplayName(nameof(ComponentResource.___))]</v>
      </c>
      <c r="AC272" t="str">
        <f t="shared" si="22"/>
        <v>[ComponentLocalizedDescription(nameof(ComponentResource.___))]</v>
      </c>
      <c r="AD272" t="str">
        <f t="shared" si="23"/>
        <v>[ComponentLocalizedCategory(nameof(ComponentResource.___))]</v>
      </c>
      <c r="AF272" s="34" t="str">
        <f t="shared" si="24"/>
        <v/>
      </c>
    </row>
    <row r="273" spans="14:32">
      <c r="N273" t="str">
        <f t="shared" si="20"/>
        <v/>
      </c>
      <c r="AB273" t="str">
        <f t="shared" si="21"/>
        <v>[ComponentLocalizedDisplayName(nameof(ComponentResource.___))]</v>
      </c>
      <c r="AC273" t="str">
        <f t="shared" si="22"/>
        <v>[ComponentLocalizedDescription(nameof(ComponentResource.___))]</v>
      </c>
      <c r="AD273" t="str">
        <f t="shared" si="23"/>
        <v>[ComponentLocalizedCategory(nameof(ComponentResource.___))]</v>
      </c>
      <c r="AF273" s="34" t="str">
        <f t="shared" si="24"/>
        <v/>
      </c>
    </row>
    <row r="274" spans="14:32">
      <c r="N274" t="str">
        <f t="shared" si="20"/>
        <v/>
      </c>
      <c r="AB274" t="str">
        <f t="shared" si="21"/>
        <v>[ComponentLocalizedDisplayName(nameof(ComponentResource.___))]</v>
      </c>
      <c r="AC274" t="str">
        <f t="shared" si="22"/>
        <v>[ComponentLocalizedDescription(nameof(ComponentResource.___))]</v>
      </c>
      <c r="AD274" t="str">
        <f t="shared" si="23"/>
        <v>[ComponentLocalizedCategory(nameof(ComponentResource.___))]</v>
      </c>
      <c r="AF274" s="34" t="str">
        <f t="shared" si="24"/>
        <v/>
      </c>
    </row>
    <row r="275" spans="14:32">
      <c r="N275" t="str">
        <f t="shared" si="20"/>
        <v/>
      </c>
      <c r="AB275" t="str">
        <f t="shared" si="21"/>
        <v>[ComponentLocalizedDisplayName(nameof(ComponentResource.___))]</v>
      </c>
      <c r="AC275" t="str">
        <f t="shared" si="22"/>
        <v>[ComponentLocalizedDescription(nameof(ComponentResource.___))]</v>
      </c>
      <c r="AD275" t="str">
        <f t="shared" si="23"/>
        <v>[ComponentLocalizedCategory(nameof(ComponentResource.___))]</v>
      </c>
      <c r="AF275" s="34" t="str">
        <f t="shared" si="24"/>
        <v/>
      </c>
    </row>
    <row r="276" spans="14:32">
      <c r="N276" t="str">
        <f t="shared" si="20"/>
        <v/>
      </c>
      <c r="AB276" t="str">
        <f t="shared" si="21"/>
        <v>[ComponentLocalizedDisplayName(nameof(ComponentResource.___))]</v>
      </c>
      <c r="AC276" t="str">
        <f t="shared" si="22"/>
        <v>[ComponentLocalizedDescription(nameof(ComponentResource.___))]</v>
      </c>
      <c r="AD276" t="str">
        <f t="shared" si="23"/>
        <v>[ComponentLocalizedCategory(nameof(ComponentResource.___))]</v>
      </c>
      <c r="AF276" s="34" t="str">
        <f t="shared" si="24"/>
        <v/>
      </c>
    </row>
    <row r="277" spans="14:32">
      <c r="N277" t="str">
        <f t="shared" si="20"/>
        <v/>
      </c>
      <c r="AB277" t="str">
        <f t="shared" si="21"/>
        <v>[ComponentLocalizedDisplayName(nameof(ComponentResource.___))]</v>
      </c>
      <c r="AC277" t="str">
        <f t="shared" si="22"/>
        <v>[ComponentLocalizedDescription(nameof(ComponentResource.___))]</v>
      </c>
      <c r="AD277" t="str">
        <f t="shared" si="23"/>
        <v>[ComponentLocalizedCategory(nameof(ComponentResource.___))]</v>
      </c>
      <c r="AF277" s="34" t="str">
        <f t="shared" si="24"/>
        <v/>
      </c>
    </row>
    <row r="278" spans="14:32">
      <c r="N278" t="str">
        <f t="shared" si="20"/>
        <v/>
      </c>
      <c r="AB278" t="str">
        <f t="shared" si="21"/>
        <v>[ComponentLocalizedDisplayName(nameof(ComponentResource.___))]</v>
      </c>
      <c r="AC278" t="str">
        <f t="shared" si="22"/>
        <v>[ComponentLocalizedDescription(nameof(ComponentResource.___))]</v>
      </c>
      <c r="AD278" t="str">
        <f t="shared" si="23"/>
        <v>[ComponentLocalizedCategory(nameof(ComponentResource.___))]</v>
      </c>
      <c r="AF278" s="34" t="str">
        <f t="shared" si="24"/>
        <v/>
      </c>
    </row>
    <row r="279" spans="14:32">
      <c r="N279" t="str">
        <f t="shared" si="20"/>
        <v/>
      </c>
      <c r="AB279" t="str">
        <f t="shared" si="21"/>
        <v>[ComponentLocalizedDisplayName(nameof(ComponentResource.___))]</v>
      </c>
      <c r="AC279" t="str">
        <f t="shared" si="22"/>
        <v>[ComponentLocalizedDescription(nameof(ComponentResource.___))]</v>
      </c>
      <c r="AD279" t="str">
        <f t="shared" si="23"/>
        <v>[ComponentLocalizedCategory(nameof(ComponentResource.___))]</v>
      </c>
      <c r="AF279" s="34" t="str">
        <f t="shared" si="24"/>
        <v/>
      </c>
    </row>
    <row r="280" spans="14:32">
      <c r="N280" t="str">
        <f t="shared" si="20"/>
        <v/>
      </c>
      <c r="AB280" t="str">
        <f t="shared" si="21"/>
        <v>[ComponentLocalizedDisplayName(nameof(ComponentResource.___))]</v>
      </c>
      <c r="AC280" t="str">
        <f t="shared" si="22"/>
        <v>[ComponentLocalizedDescription(nameof(ComponentResource.___))]</v>
      </c>
      <c r="AD280" t="str">
        <f t="shared" si="23"/>
        <v>[ComponentLocalizedCategory(nameof(ComponentResource.___))]</v>
      </c>
      <c r="AF280" s="34" t="str">
        <f t="shared" si="24"/>
        <v/>
      </c>
    </row>
    <row r="281" spans="14:32">
      <c r="N281" t="str">
        <f t="shared" si="20"/>
        <v/>
      </c>
      <c r="AB281" t="str">
        <f t="shared" si="21"/>
        <v>[ComponentLocalizedDisplayName(nameof(ComponentResource.___))]</v>
      </c>
      <c r="AC281" t="str">
        <f t="shared" si="22"/>
        <v>[ComponentLocalizedDescription(nameof(ComponentResource.___))]</v>
      </c>
      <c r="AD281" t="str">
        <f t="shared" si="23"/>
        <v>[ComponentLocalizedCategory(nameof(ComponentResource.___))]</v>
      </c>
      <c r="AF281" s="34" t="str">
        <f t="shared" si="24"/>
        <v/>
      </c>
    </row>
    <row r="282" spans="14:32">
      <c r="N282" t="str">
        <f t="shared" si="20"/>
        <v/>
      </c>
      <c r="AB282" t="str">
        <f t="shared" si="21"/>
        <v>[ComponentLocalizedDisplayName(nameof(ComponentResource.___))]</v>
      </c>
      <c r="AC282" t="str">
        <f t="shared" si="22"/>
        <v>[ComponentLocalizedDescription(nameof(ComponentResource.___))]</v>
      </c>
      <c r="AD282" t="str">
        <f t="shared" si="23"/>
        <v>[ComponentLocalizedCategory(nameof(ComponentResource.___))]</v>
      </c>
      <c r="AF282" s="34" t="str">
        <f t="shared" si="24"/>
        <v/>
      </c>
    </row>
    <row r="283" spans="14:32">
      <c r="N283" t="str">
        <f t="shared" si="20"/>
        <v/>
      </c>
      <c r="AB283" t="str">
        <f t="shared" si="21"/>
        <v>[ComponentLocalizedDisplayName(nameof(ComponentResource.___))]</v>
      </c>
      <c r="AC283" t="str">
        <f t="shared" si="22"/>
        <v>[ComponentLocalizedDescription(nameof(ComponentResource.___))]</v>
      </c>
      <c r="AD283" t="str">
        <f t="shared" si="23"/>
        <v>[ComponentLocalizedCategory(nameof(ComponentResource.___))]</v>
      </c>
      <c r="AF283" s="34" t="str">
        <f t="shared" si="24"/>
        <v/>
      </c>
    </row>
    <row r="284" spans="14:32">
      <c r="N284" t="str">
        <f t="shared" si="20"/>
        <v/>
      </c>
      <c r="AB284" t="str">
        <f t="shared" si="21"/>
        <v>[ComponentLocalizedDisplayName(nameof(ComponentResource.___))]</v>
      </c>
      <c r="AC284" t="str">
        <f t="shared" si="22"/>
        <v>[ComponentLocalizedDescription(nameof(ComponentResource.___))]</v>
      </c>
      <c r="AD284" t="str">
        <f t="shared" si="23"/>
        <v>[ComponentLocalizedCategory(nameof(ComponentResource.___))]</v>
      </c>
      <c r="AF284" s="34" t="str">
        <f t="shared" si="24"/>
        <v/>
      </c>
    </row>
    <row r="285" spans="14:32">
      <c r="N285" t="str">
        <f t="shared" si="20"/>
        <v/>
      </c>
      <c r="AB285" t="str">
        <f t="shared" si="21"/>
        <v>[ComponentLocalizedDisplayName(nameof(ComponentResource.___))]</v>
      </c>
      <c r="AC285" t="str">
        <f t="shared" si="22"/>
        <v>[ComponentLocalizedDescription(nameof(ComponentResource.___))]</v>
      </c>
      <c r="AD285" t="str">
        <f t="shared" si="23"/>
        <v>[ComponentLocalizedCategory(nameof(ComponentResource.___))]</v>
      </c>
      <c r="AF285" s="34" t="str">
        <f t="shared" si="24"/>
        <v/>
      </c>
    </row>
    <row r="286" spans="14:32">
      <c r="N286" t="str">
        <f t="shared" si="20"/>
        <v/>
      </c>
      <c r="AB286" t="str">
        <f t="shared" si="21"/>
        <v>[ComponentLocalizedDisplayName(nameof(ComponentResource.___))]</v>
      </c>
      <c r="AC286" t="str">
        <f t="shared" si="22"/>
        <v>[ComponentLocalizedDescription(nameof(ComponentResource.___))]</v>
      </c>
      <c r="AD286" t="str">
        <f t="shared" si="23"/>
        <v>[ComponentLocalizedCategory(nameof(ComponentResource.___))]</v>
      </c>
      <c r="AF286" s="34" t="str">
        <f t="shared" si="24"/>
        <v/>
      </c>
    </row>
    <row r="287" spans="14:32">
      <c r="N287" t="str">
        <f t="shared" si="20"/>
        <v/>
      </c>
      <c r="AB287" t="str">
        <f t="shared" si="21"/>
        <v>[ComponentLocalizedDisplayName(nameof(ComponentResource.___))]</v>
      </c>
      <c r="AC287" t="str">
        <f t="shared" si="22"/>
        <v>[ComponentLocalizedDescription(nameof(ComponentResource.___))]</v>
      </c>
      <c r="AD287" t="str">
        <f t="shared" si="23"/>
        <v>[ComponentLocalizedCategory(nameof(ComponentResource.___))]</v>
      </c>
      <c r="AF287" s="34" t="str">
        <f t="shared" si="24"/>
        <v/>
      </c>
    </row>
    <row r="288" spans="14:32">
      <c r="N288" t="str">
        <f t="shared" si="20"/>
        <v/>
      </c>
      <c r="AB288" t="str">
        <f t="shared" si="21"/>
        <v>[ComponentLocalizedDisplayName(nameof(ComponentResource.___))]</v>
      </c>
      <c r="AC288" t="str">
        <f t="shared" si="22"/>
        <v>[ComponentLocalizedDescription(nameof(ComponentResource.___))]</v>
      </c>
      <c r="AD288" t="str">
        <f t="shared" si="23"/>
        <v>[ComponentLocalizedCategory(nameof(ComponentResource.___))]</v>
      </c>
      <c r="AF288" s="34" t="str">
        <f t="shared" si="24"/>
        <v/>
      </c>
    </row>
    <row r="289" spans="14:32">
      <c r="N289" t="str">
        <f t="shared" si="20"/>
        <v/>
      </c>
      <c r="AB289" t="str">
        <f t="shared" si="21"/>
        <v>[ComponentLocalizedDisplayName(nameof(ComponentResource.___))]</v>
      </c>
      <c r="AC289" t="str">
        <f t="shared" si="22"/>
        <v>[ComponentLocalizedDescription(nameof(ComponentResource.___))]</v>
      </c>
      <c r="AD289" t="str">
        <f t="shared" si="23"/>
        <v>[ComponentLocalizedCategory(nameof(ComponentResource.___))]</v>
      </c>
      <c r="AF289" s="34" t="str">
        <f t="shared" si="24"/>
        <v/>
      </c>
    </row>
    <row r="290" spans="14:32">
      <c r="N290" t="str">
        <f t="shared" si="20"/>
        <v/>
      </c>
      <c r="AB290" t="str">
        <f t="shared" si="21"/>
        <v>[ComponentLocalizedDisplayName(nameof(ComponentResource.___))]</v>
      </c>
      <c r="AC290" t="str">
        <f t="shared" si="22"/>
        <v>[ComponentLocalizedDescription(nameof(ComponentResource.___))]</v>
      </c>
      <c r="AD290" t="str">
        <f t="shared" si="23"/>
        <v>[ComponentLocalizedCategory(nameof(ComponentResource.___))]</v>
      </c>
      <c r="AF290" s="34" t="str">
        <f t="shared" si="24"/>
        <v/>
      </c>
    </row>
    <row r="291" spans="14:32">
      <c r="N291" t="str">
        <f t="shared" si="20"/>
        <v/>
      </c>
      <c r="AB291" t="str">
        <f t="shared" si="21"/>
        <v>[ComponentLocalizedDisplayName(nameof(ComponentResource.___))]</v>
      </c>
      <c r="AC291" t="str">
        <f t="shared" si="22"/>
        <v>[ComponentLocalizedDescription(nameof(ComponentResource.___))]</v>
      </c>
      <c r="AD291" t="str">
        <f t="shared" si="23"/>
        <v>[ComponentLocalizedCategory(nameof(ComponentResource.___))]</v>
      </c>
      <c r="AF291" s="34" t="str">
        <f t="shared" si="24"/>
        <v/>
      </c>
    </row>
    <row r="292" spans="14:32">
      <c r="N292" t="str">
        <f t="shared" si="20"/>
        <v/>
      </c>
      <c r="AB292" t="str">
        <f t="shared" si="21"/>
        <v>[ComponentLocalizedDisplayName(nameof(ComponentResource.___))]</v>
      </c>
      <c r="AC292" t="str">
        <f t="shared" si="22"/>
        <v>[ComponentLocalizedDescription(nameof(ComponentResource.___))]</v>
      </c>
      <c r="AD292" t="str">
        <f t="shared" si="23"/>
        <v>[ComponentLocalizedCategory(nameof(ComponentResource.___))]</v>
      </c>
      <c r="AF292" s="34" t="str">
        <f t="shared" si="24"/>
        <v/>
      </c>
    </row>
    <row r="293" spans="14:32">
      <c r="N293" t="str">
        <f t="shared" si="20"/>
        <v/>
      </c>
      <c r="AB293" t="str">
        <f t="shared" si="21"/>
        <v>[ComponentLocalizedDisplayName(nameof(ComponentResource.___))]</v>
      </c>
      <c r="AC293" t="str">
        <f t="shared" si="22"/>
        <v>[ComponentLocalizedDescription(nameof(ComponentResource.___))]</v>
      </c>
      <c r="AD293" t="str">
        <f t="shared" si="23"/>
        <v>[ComponentLocalizedCategory(nameof(ComponentResource.___))]</v>
      </c>
      <c r="AF293" s="34" t="str">
        <f t="shared" si="24"/>
        <v/>
      </c>
    </row>
    <row r="294" spans="14:32">
      <c r="N294" t="str">
        <f t="shared" si="20"/>
        <v/>
      </c>
      <c r="AB294" t="str">
        <f t="shared" si="21"/>
        <v>[ComponentLocalizedDisplayName(nameof(ComponentResource.___))]</v>
      </c>
      <c r="AC294" t="str">
        <f t="shared" si="22"/>
        <v>[ComponentLocalizedDescription(nameof(ComponentResource.___))]</v>
      </c>
      <c r="AD294" t="str">
        <f t="shared" si="23"/>
        <v>[ComponentLocalizedCategory(nameof(ComponentResource.___))]</v>
      </c>
      <c r="AF294" s="34" t="str">
        <f t="shared" si="24"/>
        <v/>
      </c>
    </row>
    <row r="295" spans="14:32">
      <c r="N295" t="str">
        <f t="shared" si="20"/>
        <v/>
      </c>
      <c r="AB295" t="str">
        <f t="shared" si="21"/>
        <v>[ComponentLocalizedDisplayName(nameof(ComponentResource.___))]</v>
      </c>
      <c r="AC295" t="str">
        <f t="shared" si="22"/>
        <v>[ComponentLocalizedDescription(nameof(ComponentResource.___))]</v>
      </c>
      <c r="AD295" t="str">
        <f t="shared" si="23"/>
        <v>[ComponentLocalizedCategory(nameof(ComponentResource.___))]</v>
      </c>
      <c r="AF295" s="34" t="str">
        <f t="shared" si="24"/>
        <v/>
      </c>
    </row>
    <row r="296" spans="14:32">
      <c r="N296" t="str">
        <f t="shared" si="20"/>
        <v/>
      </c>
      <c r="AB296" t="str">
        <f t="shared" si="21"/>
        <v>[ComponentLocalizedDisplayName(nameof(ComponentResource.___))]</v>
      </c>
      <c r="AC296" t="str">
        <f t="shared" si="22"/>
        <v>[ComponentLocalizedDescription(nameof(ComponentResource.___))]</v>
      </c>
      <c r="AD296" t="str">
        <f t="shared" si="23"/>
        <v>[ComponentLocalizedCategory(nameof(ComponentResource.___))]</v>
      </c>
      <c r="AF296" s="34" t="str">
        <f t="shared" si="24"/>
        <v/>
      </c>
    </row>
    <row r="297" spans="14:32">
      <c r="N297" t="str">
        <f t="shared" si="20"/>
        <v/>
      </c>
      <c r="AB297" t="str">
        <f t="shared" si="21"/>
        <v>[ComponentLocalizedDisplayName(nameof(ComponentResource.___))]</v>
      </c>
      <c r="AC297" t="str">
        <f t="shared" si="22"/>
        <v>[ComponentLocalizedDescription(nameof(ComponentResource.___))]</v>
      </c>
      <c r="AD297" t="str">
        <f t="shared" si="23"/>
        <v>[ComponentLocalizedCategory(nameof(ComponentResource.___))]</v>
      </c>
      <c r="AF297" s="34" t="str">
        <f t="shared" si="24"/>
        <v/>
      </c>
    </row>
    <row r="298" spans="14:32">
      <c r="N298" t="str">
        <f t="shared" si="20"/>
        <v/>
      </c>
      <c r="AB298" t="str">
        <f t="shared" si="21"/>
        <v>[ComponentLocalizedDisplayName(nameof(ComponentResource.___))]</v>
      </c>
      <c r="AC298" t="str">
        <f t="shared" si="22"/>
        <v>[ComponentLocalizedDescription(nameof(ComponentResource.___))]</v>
      </c>
      <c r="AD298" t="str">
        <f t="shared" si="23"/>
        <v>[ComponentLocalizedCategory(nameof(ComponentResource.___))]</v>
      </c>
      <c r="AF298" s="34" t="str">
        <f t="shared" si="24"/>
        <v/>
      </c>
    </row>
    <row r="299" spans="14:32">
      <c r="N299" t="str">
        <f t="shared" si="20"/>
        <v/>
      </c>
      <c r="AB299" t="str">
        <f t="shared" si="21"/>
        <v>[ComponentLocalizedDisplayName(nameof(ComponentResource.___))]</v>
      </c>
      <c r="AC299" t="str">
        <f t="shared" si="22"/>
        <v>[ComponentLocalizedDescription(nameof(ComponentResource.___))]</v>
      </c>
      <c r="AD299" t="str">
        <f t="shared" si="23"/>
        <v>[ComponentLocalizedCategory(nameof(ComponentResource.___))]</v>
      </c>
      <c r="AF299" s="34" t="str">
        <f t="shared" si="24"/>
        <v/>
      </c>
    </row>
    <row r="300" spans="14:32">
      <c r="N300" t="str">
        <f t="shared" si="20"/>
        <v/>
      </c>
      <c r="AB300" t="str">
        <f t="shared" si="21"/>
        <v>[ComponentLocalizedDisplayName(nameof(ComponentResource.___))]</v>
      </c>
      <c r="AC300" t="str">
        <f t="shared" si="22"/>
        <v>[ComponentLocalizedDescription(nameof(ComponentResource.___))]</v>
      </c>
      <c r="AD300" t="str">
        <f t="shared" si="23"/>
        <v>[ComponentLocalizedCategory(nameof(ComponentResource.___))]</v>
      </c>
      <c r="AF300" s="34" t="str">
        <f t="shared" si="24"/>
        <v/>
      </c>
    </row>
    <row r="301" spans="14:32">
      <c r="N301" t="str">
        <f t="shared" si="20"/>
        <v/>
      </c>
      <c r="AB301" t="str">
        <f t="shared" si="21"/>
        <v>[ComponentLocalizedDisplayName(nameof(ComponentResource.___))]</v>
      </c>
      <c r="AC301" t="str">
        <f t="shared" si="22"/>
        <v>[ComponentLocalizedDescription(nameof(ComponentResource.___))]</v>
      </c>
      <c r="AD301" t="str">
        <f t="shared" si="23"/>
        <v>[ComponentLocalizedCategory(nameof(ComponentResource.___))]</v>
      </c>
      <c r="AF301" s="34" t="str">
        <f t="shared" si="24"/>
        <v/>
      </c>
    </row>
    <row r="302" spans="14:32">
      <c r="N302" t="str">
        <f t="shared" si="20"/>
        <v/>
      </c>
      <c r="AB302" t="str">
        <f t="shared" si="21"/>
        <v>[ComponentLocalizedDisplayName(nameof(ComponentResource.___))]</v>
      </c>
      <c r="AC302" t="str">
        <f t="shared" si="22"/>
        <v>[ComponentLocalizedDescription(nameof(ComponentResource.___))]</v>
      </c>
      <c r="AD302" t="str">
        <f t="shared" si="23"/>
        <v>[ComponentLocalizedCategory(nameof(ComponentResource.___))]</v>
      </c>
      <c r="AF302" s="34" t="str">
        <f t="shared" si="24"/>
        <v/>
      </c>
    </row>
    <row r="303" spans="14:32">
      <c r="N303" t="str">
        <f t="shared" si="20"/>
        <v/>
      </c>
      <c r="AB303" t="str">
        <f t="shared" si="21"/>
        <v>[ComponentLocalizedDisplayName(nameof(ComponentResource.___))]</v>
      </c>
      <c r="AC303" t="str">
        <f t="shared" si="22"/>
        <v>[ComponentLocalizedDescription(nameof(ComponentResource.___))]</v>
      </c>
      <c r="AD303" t="str">
        <f t="shared" si="23"/>
        <v>[ComponentLocalizedCategory(nameof(ComponentResource.___))]</v>
      </c>
      <c r="AF303" s="34" t="str">
        <f t="shared" si="24"/>
        <v/>
      </c>
    </row>
    <row r="304" spans="14:32">
      <c r="N304" t="str">
        <f t="shared" si="20"/>
        <v/>
      </c>
      <c r="AB304" t="str">
        <f t="shared" si="21"/>
        <v>[ComponentLocalizedDisplayName(nameof(ComponentResource.___))]</v>
      </c>
      <c r="AC304" t="str">
        <f t="shared" si="22"/>
        <v>[ComponentLocalizedDescription(nameof(ComponentResource.___))]</v>
      </c>
      <c r="AD304" t="str">
        <f t="shared" si="23"/>
        <v>[ComponentLocalizedCategory(nameof(ComponentResource.___))]</v>
      </c>
      <c r="AF304" s="34" t="str">
        <f t="shared" si="24"/>
        <v/>
      </c>
    </row>
    <row r="305" spans="14:32">
      <c r="N305" t="str">
        <f t="shared" si="20"/>
        <v/>
      </c>
      <c r="AB305" t="str">
        <f t="shared" si="21"/>
        <v>[ComponentLocalizedDisplayName(nameof(ComponentResource.___))]</v>
      </c>
      <c r="AC305" t="str">
        <f t="shared" si="22"/>
        <v>[ComponentLocalizedDescription(nameof(ComponentResource.___))]</v>
      </c>
      <c r="AD305" t="str">
        <f t="shared" si="23"/>
        <v>[ComponentLocalizedCategory(nameof(ComponentResource.___))]</v>
      </c>
      <c r="AF305" s="34" t="str">
        <f t="shared" si="24"/>
        <v/>
      </c>
    </row>
    <row r="306" spans="14:32">
      <c r="N306" t="str">
        <f t="shared" si="20"/>
        <v/>
      </c>
      <c r="AB306" t="str">
        <f t="shared" si="21"/>
        <v>[ComponentLocalizedDisplayName(nameof(ComponentResource.___))]</v>
      </c>
      <c r="AC306" t="str">
        <f t="shared" si="22"/>
        <v>[ComponentLocalizedDescription(nameof(ComponentResource.___))]</v>
      </c>
      <c r="AD306" t="str">
        <f t="shared" si="23"/>
        <v>[ComponentLocalizedCategory(nameof(ComponentResource.___))]</v>
      </c>
      <c r="AF306" s="34" t="str">
        <f t="shared" si="24"/>
        <v/>
      </c>
    </row>
    <row r="307" spans="14:32">
      <c r="N307" t="str">
        <f t="shared" si="20"/>
        <v/>
      </c>
      <c r="AB307" t="str">
        <f t="shared" si="21"/>
        <v>[ComponentLocalizedDisplayName(nameof(ComponentResource.___))]</v>
      </c>
      <c r="AC307" t="str">
        <f t="shared" si="22"/>
        <v>[ComponentLocalizedDescription(nameof(ComponentResource.___))]</v>
      </c>
      <c r="AD307" t="str">
        <f t="shared" si="23"/>
        <v>[ComponentLocalizedCategory(nameof(ComponentResource.___))]</v>
      </c>
      <c r="AF307" s="34" t="str">
        <f t="shared" si="24"/>
        <v/>
      </c>
    </row>
    <row r="308" spans="14:32">
      <c r="N308" t="str">
        <f t="shared" si="20"/>
        <v/>
      </c>
      <c r="AB308" t="str">
        <f t="shared" si="21"/>
        <v>[ComponentLocalizedDisplayName(nameof(ComponentResource.___))]</v>
      </c>
      <c r="AC308" t="str">
        <f t="shared" si="22"/>
        <v>[ComponentLocalizedDescription(nameof(ComponentResource.___))]</v>
      </c>
      <c r="AD308" t="str">
        <f t="shared" si="23"/>
        <v>[ComponentLocalizedCategory(nameof(ComponentResource.___))]</v>
      </c>
      <c r="AF308" s="34" t="str">
        <f t="shared" si="24"/>
        <v/>
      </c>
    </row>
    <row r="309" spans="14:32">
      <c r="N309" t="str">
        <f t="shared" si="20"/>
        <v/>
      </c>
      <c r="AB309" t="str">
        <f t="shared" si="21"/>
        <v>[ComponentLocalizedDisplayName(nameof(ComponentResource.___))]</v>
      </c>
      <c r="AC309" t="str">
        <f t="shared" si="22"/>
        <v>[ComponentLocalizedDescription(nameof(ComponentResource.___))]</v>
      </c>
      <c r="AD309" t="str">
        <f t="shared" si="23"/>
        <v>[ComponentLocalizedCategory(nameof(ComponentResource.___))]</v>
      </c>
      <c r="AF309" s="34" t="str">
        <f t="shared" si="24"/>
        <v/>
      </c>
    </row>
    <row r="310" spans="14:32">
      <c r="N310" t="str">
        <f t="shared" si="20"/>
        <v/>
      </c>
      <c r="AB310" t="str">
        <f t="shared" si="21"/>
        <v>[ComponentLocalizedDisplayName(nameof(ComponentResource.___))]</v>
      </c>
      <c r="AC310" t="str">
        <f t="shared" si="22"/>
        <v>[ComponentLocalizedDescription(nameof(ComponentResource.___))]</v>
      </c>
      <c r="AD310" t="str">
        <f t="shared" si="23"/>
        <v>[ComponentLocalizedCategory(nameof(ComponentResource.___))]</v>
      </c>
      <c r="AF310" s="34" t="str">
        <f t="shared" si="24"/>
        <v/>
      </c>
    </row>
    <row r="311" spans="14:32">
      <c r="N311" t="str">
        <f t="shared" si="20"/>
        <v/>
      </c>
      <c r="AB311" t="str">
        <f t="shared" si="21"/>
        <v>[ComponentLocalizedDisplayName(nameof(ComponentResource.___))]</v>
      </c>
      <c r="AC311" t="str">
        <f t="shared" si="22"/>
        <v>[ComponentLocalizedDescription(nameof(ComponentResource.___))]</v>
      </c>
      <c r="AD311" t="str">
        <f t="shared" si="23"/>
        <v>[ComponentLocalizedCategory(nameof(ComponentResource.___))]</v>
      </c>
      <c r="AF311" s="34" t="str">
        <f t="shared" si="24"/>
        <v/>
      </c>
    </row>
    <row r="312" spans="14:32">
      <c r="N312" t="str">
        <f t="shared" si="20"/>
        <v/>
      </c>
      <c r="AB312" t="str">
        <f t="shared" si="21"/>
        <v>[ComponentLocalizedDisplayName(nameof(ComponentResource.___))]</v>
      </c>
      <c r="AC312" t="str">
        <f t="shared" si="22"/>
        <v>[ComponentLocalizedDescription(nameof(ComponentResource.___))]</v>
      </c>
      <c r="AD312" t="str">
        <f t="shared" si="23"/>
        <v>[ComponentLocalizedCategory(nameof(ComponentResource.___))]</v>
      </c>
      <c r="AF312" s="34" t="str">
        <f t="shared" si="24"/>
        <v/>
      </c>
    </row>
    <row r="313" spans="14:32">
      <c r="N313" t="str">
        <f t="shared" si="20"/>
        <v/>
      </c>
      <c r="AB313" t="str">
        <f t="shared" si="21"/>
        <v>[ComponentLocalizedDisplayName(nameof(ComponentResource.___))]</v>
      </c>
      <c r="AC313" t="str">
        <f t="shared" si="22"/>
        <v>[ComponentLocalizedDescription(nameof(ComponentResource.___))]</v>
      </c>
      <c r="AD313" t="str">
        <f t="shared" si="23"/>
        <v>[ComponentLocalizedCategory(nameof(ComponentResource.___))]</v>
      </c>
      <c r="AF313" s="34" t="str">
        <f t="shared" si="24"/>
        <v/>
      </c>
    </row>
    <row r="314" spans="14:32">
      <c r="N314" t="str">
        <f t="shared" si="20"/>
        <v/>
      </c>
      <c r="AB314" t="str">
        <f t="shared" si="21"/>
        <v>[ComponentLocalizedDisplayName(nameof(ComponentResource.___))]</v>
      </c>
      <c r="AC314" t="str">
        <f t="shared" si="22"/>
        <v>[ComponentLocalizedDescription(nameof(ComponentResource.___))]</v>
      </c>
      <c r="AD314" t="str">
        <f t="shared" si="23"/>
        <v>[ComponentLocalizedCategory(nameof(ComponentResource.___))]</v>
      </c>
      <c r="AF314" s="34" t="str">
        <f t="shared" si="24"/>
        <v/>
      </c>
    </row>
    <row r="315" spans="14:32">
      <c r="N315" t="str">
        <f t="shared" si="20"/>
        <v/>
      </c>
      <c r="AB315" t="str">
        <f t="shared" si="21"/>
        <v>[ComponentLocalizedDisplayName(nameof(ComponentResource.___))]</v>
      </c>
      <c r="AC315" t="str">
        <f t="shared" si="22"/>
        <v>[ComponentLocalizedDescription(nameof(ComponentResource.___))]</v>
      </c>
      <c r="AD315" t="str">
        <f t="shared" si="23"/>
        <v>[ComponentLocalizedCategory(nameof(ComponentResource.___))]</v>
      </c>
      <c r="AF315" s="34" t="str">
        <f t="shared" si="24"/>
        <v/>
      </c>
    </row>
    <row r="316" spans="14:32">
      <c r="N316" t="str">
        <f t="shared" si="20"/>
        <v/>
      </c>
      <c r="AB316" t="str">
        <f t="shared" si="21"/>
        <v>[ComponentLocalizedDisplayName(nameof(ComponentResource.___))]</v>
      </c>
      <c r="AC316" t="str">
        <f t="shared" si="22"/>
        <v>[ComponentLocalizedDescription(nameof(ComponentResource.___))]</v>
      </c>
      <c r="AD316" t="str">
        <f t="shared" si="23"/>
        <v>[ComponentLocalizedCategory(nameof(ComponentResource.___))]</v>
      </c>
      <c r="AF316" s="34" t="str">
        <f t="shared" si="24"/>
        <v/>
      </c>
    </row>
    <row r="317" spans="14:32">
      <c r="N317" t="str">
        <f t="shared" si="20"/>
        <v/>
      </c>
      <c r="AB317" t="str">
        <f t="shared" si="21"/>
        <v>[ComponentLocalizedDisplayName(nameof(ComponentResource.___))]</v>
      </c>
      <c r="AC317" t="str">
        <f t="shared" si="22"/>
        <v>[ComponentLocalizedDescription(nameof(ComponentResource.___))]</v>
      </c>
      <c r="AD317" t="str">
        <f t="shared" si="23"/>
        <v>[ComponentLocalizedCategory(nameof(ComponentResource.___))]</v>
      </c>
      <c r="AF317" s="34" t="str">
        <f t="shared" si="24"/>
        <v/>
      </c>
    </row>
    <row r="318" spans="14:32">
      <c r="N318" t="str">
        <f t="shared" si="20"/>
        <v/>
      </c>
      <c r="AB318" t="str">
        <f t="shared" si="21"/>
        <v>[ComponentLocalizedDisplayName(nameof(ComponentResource.___))]</v>
      </c>
      <c r="AC318" t="str">
        <f t="shared" si="22"/>
        <v>[ComponentLocalizedDescription(nameof(ComponentResource.___))]</v>
      </c>
      <c r="AD318" t="str">
        <f t="shared" si="23"/>
        <v>[ComponentLocalizedCategory(nameof(ComponentResource.___))]</v>
      </c>
      <c r="AF318" s="34" t="str">
        <f t="shared" si="24"/>
        <v/>
      </c>
    </row>
    <row r="319" spans="14:32">
      <c r="N319" t="str">
        <f t="shared" si="20"/>
        <v/>
      </c>
      <c r="AB319" t="str">
        <f t="shared" si="21"/>
        <v>[ComponentLocalizedDisplayName(nameof(ComponentResource.___))]</v>
      </c>
      <c r="AC319" t="str">
        <f t="shared" si="22"/>
        <v>[ComponentLocalizedDescription(nameof(ComponentResource.___))]</v>
      </c>
      <c r="AD319" t="str">
        <f t="shared" si="23"/>
        <v>[ComponentLocalizedCategory(nameof(ComponentResource.___))]</v>
      </c>
      <c r="AF319" s="34" t="str">
        <f t="shared" si="24"/>
        <v/>
      </c>
    </row>
    <row r="320" spans="14:32">
      <c r="N320" t="str">
        <f t="shared" si="20"/>
        <v/>
      </c>
      <c r="AB320" t="str">
        <f t="shared" si="21"/>
        <v>[ComponentLocalizedDisplayName(nameof(ComponentResource.___))]</v>
      </c>
      <c r="AC320" t="str">
        <f t="shared" si="22"/>
        <v>[ComponentLocalizedDescription(nameof(ComponentResource.___))]</v>
      </c>
      <c r="AD320" t="str">
        <f t="shared" si="23"/>
        <v>[ComponentLocalizedCategory(nameof(ComponentResource.___))]</v>
      </c>
      <c r="AF320" s="34" t="str">
        <f t="shared" si="24"/>
        <v/>
      </c>
    </row>
    <row r="321" spans="14:32">
      <c r="N321" t="str">
        <f t="shared" si="20"/>
        <v/>
      </c>
      <c r="AB321" t="str">
        <f t="shared" si="21"/>
        <v>[ComponentLocalizedDisplayName(nameof(ComponentResource.___))]</v>
      </c>
      <c r="AC321" t="str">
        <f t="shared" si="22"/>
        <v>[ComponentLocalizedDescription(nameof(ComponentResource.___))]</v>
      </c>
      <c r="AD321" t="str">
        <f t="shared" si="23"/>
        <v>[ComponentLocalizedCategory(nameof(ComponentResource.___))]</v>
      </c>
      <c r="AF321" s="34" t="str">
        <f t="shared" si="24"/>
        <v/>
      </c>
    </row>
    <row r="322" spans="14:32">
      <c r="N322" t="str">
        <f t="shared" ref="N322:N385" si="25">IF(L322="","",L322)</f>
        <v/>
      </c>
      <c r="AB322" t="str">
        <f t="shared" ref="AB322:AB385" si="26">SUBSTITUTE("[ComponentLocalizedDisplayName(nameof(ComponentResource." &amp;$D322&amp;"_"&amp;$E322&amp;"_"&amp;$F322 &amp;"_" &amp; $AB$1&amp; "))]"," ", "")</f>
        <v>[ComponentLocalizedDisplayName(nameof(ComponentResource.___))]</v>
      </c>
      <c r="AC322" t="str">
        <f t="shared" ref="AC322:AC385" si="27">SUBSTITUTE("[ComponentLocalizedDescription(nameof(ComponentResource." &amp;$D322&amp;"_"&amp;$E322&amp;"_"&amp;$F322 &amp;"_" &amp; $AC$1&amp; "))]"," ", "")</f>
        <v>[ComponentLocalizedDescription(nameof(ComponentResource.___))]</v>
      </c>
      <c r="AD322" t="str">
        <f t="shared" ref="AD322:AD385" si="28">SUBSTITUTE("[ComponentLocalizedCategory(nameof(ComponentResource." &amp;$D322&amp;"_"&amp;$E322&amp;"_"&amp;$F322 &amp;"_" &amp; $AD$1&amp; "))]"," ", "")</f>
        <v>[ComponentLocalizedCategory(nameof(ComponentResource.___))]</v>
      </c>
      <c r="AF322" s="34" t="str">
        <f t="shared" ref="AF322:AF385" si="29">IF(R322 = "No", " [Browsable(false)]", "")</f>
        <v/>
      </c>
    </row>
    <row r="323" spans="14:32">
      <c r="N323" t="str">
        <f t="shared" si="25"/>
        <v/>
      </c>
      <c r="AB323" t="str">
        <f t="shared" si="26"/>
        <v>[ComponentLocalizedDisplayName(nameof(ComponentResource.___))]</v>
      </c>
      <c r="AC323" t="str">
        <f t="shared" si="27"/>
        <v>[ComponentLocalizedDescription(nameof(ComponentResource.___))]</v>
      </c>
      <c r="AD323" t="str">
        <f t="shared" si="28"/>
        <v>[ComponentLocalizedCategory(nameof(ComponentResource.___))]</v>
      </c>
      <c r="AF323" s="34" t="str">
        <f t="shared" si="29"/>
        <v/>
      </c>
    </row>
    <row r="324" spans="14:32">
      <c r="N324" t="str">
        <f t="shared" si="25"/>
        <v/>
      </c>
      <c r="AB324" t="str">
        <f t="shared" si="26"/>
        <v>[ComponentLocalizedDisplayName(nameof(ComponentResource.___))]</v>
      </c>
      <c r="AC324" t="str">
        <f t="shared" si="27"/>
        <v>[ComponentLocalizedDescription(nameof(ComponentResource.___))]</v>
      </c>
      <c r="AD324" t="str">
        <f t="shared" si="28"/>
        <v>[ComponentLocalizedCategory(nameof(ComponentResource.___))]</v>
      </c>
      <c r="AF324" s="34" t="str">
        <f t="shared" si="29"/>
        <v/>
      </c>
    </row>
    <row r="325" spans="14:32">
      <c r="N325" t="str">
        <f t="shared" si="25"/>
        <v/>
      </c>
      <c r="AB325" t="str">
        <f t="shared" si="26"/>
        <v>[ComponentLocalizedDisplayName(nameof(ComponentResource.___))]</v>
      </c>
      <c r="AC325" t="str">
        <f t="shared" si="27"/>
        <v>[ComponentLocalizedDescription(nameof(ComponentResource.___))]</v>
      </c>
      <c r="AD325" t="str">
        <f t="shared" si="28"/>
        <v>[ComponentLocalizedCategory(nameof(ComponentResource.___))]</v>
      </c>
      <c r="AF325" s="34" t="str">
        <f t="shared" si="29"/>
        <v/>
      </c>
    </row>
    <row r="326" spans="14:32">
      <c r="N326" t="str">
        <f t="shared" si="25"/>
        <v/>
      </c>
      <c r="AB326" t="str">
        <f t="shared" si="26"/>
        <v>[ComponentLocalizedDisplayName(nameof(ComponentResource.___))]</v>
      </c>
      <c r="AC326" t="str">
        <f t="shared" si="27"/>
        <v>[ComponentLocalizedDescription(nameof(ComponentResource.___))]</v>
      </c>
      <c r="AD326" t="str">
        <f t="shared" si="28"/>
        <v>[ComponentLocalizedCategory(nameof(ComponentResource.___))]</v>
      </c>
      <c r="AF326" s="34" t="str">
        <f t="shared" si="29"/>
        <v/>
      </c>
    </row>
    <row r="327" spans="14:32">
      <c r="N327" t="str">
        <f t="shared" si="25"/>
        <v/>
      </c>
      <c r="AB327" t="str">
        <f t="shared" si="26"/>
        <v>[ComponentLocalizedDisplayName(nameof(ComponentResource.___))]</v>
      </c>
      <c r="AC327" t="str">
        <f t="shared" si="27"/>
        <v>[ComponentLocalizedDescription(nameof(ComponentResource.___))]</v>
      </c>
      <c r="AD327" t="str">
        <f t="shared" si="28"/>
        <v>[ComponentLocalizedCategory(nameof(ComponentResource.___))]</v>
      </c>
      <c r="AF327" s="34" t="str">
        <f t="shared" si="29"/>
        <v/>
      </c>
    </row>
    <row r="328" spans="14:32">
      <c r="N328" t="str">
        <f t="shared" si="25"/>
        <v/>
      </c>
      <c r="AB328" t="str">
        <f t="shared" si="26"/>
        <v>[ComponentLocalizedDisplayName(nameof(ComponentResource.___))]</v>
      </c>
      <c r="AC328" t="str">
        <f t="shared" si="27"/>
        <v>[ComponentLocalizedDescription(nameof(ComponentResource.___))]</v>
      </c>
      <c r="AD328" t="str">
        <f t="shared" si="28"/>
        <v>[ComponentLocalizedCategory(nameof(ComponentResource.___))]</v>
      </c>
      <c r="AF328" s="34" t="str">
        <f t="shared" si="29"/>
        <v/>
      </c>
    </row>
    <row r="329" spans="14:32">
      <c r="N329" t="str">
        <f t="shared" si="25"/>
        <v/>
      </c>
      <c r="AB329" t="str">
        <f t="shared" si="26"/>
        <v>[ComponentLocalizedDisplayName(nameof(ComponentResource.___))]</v>
      </c>
      <c r="AC329" t="str">
        <f t="shared" si="27"/>
        <v>[ComponentLocalizedDescription(nameof(ComponentResource.___))]</v>
      </c>
      <c r="AD329" t="str">
        <f t="shared" si="28"/>
        <v>[ComponentLocalizedCategory(nameof(ComponentResource.___))]</v>
      </c>
      <c r="AF329" s="34" t="str">
        <f t="shared" si="29"/>
        <v/>
      </c>
    </row>
    <row r="330" spans="14:32">
      <c r="N330" t="str">
        <f t="shared" si="25"/>
        <v/>
      </c>
      <c r="AB330" t="str">
        <f t="shared" si="26"/>
        <v>[ComponentLocalizedDisplayName(nameof(ComponentResource.___))]</v>
      </c>
      <c r="AC330" t="str">
        <f t="shared" si="27"/>
        <v>[ComponentLocalizedDescription(nameof(ComponentResource.___))]</v>
      </c>
      <c r="AD330" t="str">
        <f t="shared" si="28"/>
        <v>[ComponentLocalizedCategory(nameof(ComponentResource.___))]</v>
      </c>
      <c r="AF330" s="34" t="str">
        <f t="shared" si="29"/>
        <v/>
      </c>
    </row>
    <row r="331" spans="14:32">
      <c r="N331" t="str">
        <f t="shared" si="25"/>
        <v/>
      </c>
      <c r="AB331" t="str">
        <f t="shared" si="26"/>
        <v>[ComponentLocalizedDisplayName(nameof(ComponentResource.___))]</v>
      </c>
      <c r="AC331" t="str">
        <f t="shared" si="27"/>
        <v>[ComponentLocalizedDescription(nameof(ComponentResource.___))]</v>
      </c>
      <c r="AD331" t="str">
        <f t="shared" si="28"/>
        <v>[ComponentLocalizedCategory(nameof(ComponentResource.___))]</v>
      </c>
      <c r="AF331" s="34" t="str">
        <f t="shared" si="29"/>
        <v/>
      </c>
    </row>
    <row r="332" spans="14:32">
      <c r="N332" t="str">
        <f t="shared" si="25"/>
        <v/>
      </c>
      <c r="AB332" t="str">
        <f t="shared" si="26"/>
        <v>[ComponentLocalizedDisplayName(nameof(ComponentResource.___))]</v>
      </c>
      <c r="AC332" t="str">
        <f t="shared" si="27"/>
        <v>[ComponentLocalizedDescription(nameof(ComponentResource.___))]</v>
      </c>
      <c r="AD332" t="str">
        <f t="shared" si="28"/>
        <v>[ComponentLocalizedCategory(nameof(ComponentResource.___))]</v>
      </c>
      <c r="AF332" s="34" t="str">
        <f t="shared" si="29"/>
        <v/>
      </c>
    </row>
    <row r="333" spans="14:32">
      <c r="N333" t="str">
        <f t="shared" si="25"/>
        <v/>
      </c>
      <c r="AB333" t="str">
        <f t="shared" si="26"/>
        <v>[ComponentLocalizedDisplayName(nameof(ComponentResource.___))]</v>
      </c>
      <c r="AC333" t="str">
        <f t="shared" si="27"/>
        <v>[ComponentLocalizedDescription(nameof(ComponentResource.___))]</v>
      </c>
      <c r="AD333" t="str">
        <f t="shared" si="28"/>
        <v>[ComponentLocalizedCategory(nameof(ComponentResource.___))]</v>
      </c>
      <c r="AF333" s="34" t="str">
        <f t="shared" si="29"/>
        <v/>
      </c>
    </row>
    <row r="334" spans="14:32">
      <c r="N334" t="str">
        <f t="shared" si="25"/>
        <v/>
      </c>
      <c r="AB334" t="str">
        <f t="shared" si="26"/>
        <v>[ComponentLocalizedDisplayName(nameof(ComponentResource.___))]</v>
      </c>
      <c r="AC334" t="str">
        <f t="shared" si="27"/>
        <v>[ComponentLocalizedDescription(nameof(ComponentResource.___))]</v>
      </c>
      <c r="AD334" t="str">
        <f t="shared" si="28"/>
        <v>[ComponentLocalizedCategory(nameof(ComponentResource.___))]</v>
      </c>
      <c r="AF334" s="34" t="str">
        <f t="shared" si="29"/>
        <v/>
      </c>
    </row>
    <row r="335" spans="14:32">
      <c r="N335" t="str">
        <f t="shared" si="25"/>
        <v/>
      </c>
      <c r="AB335" t="str">
        <f t="shared" si="26"/>
        <v>[ComponentLocalizedDisplayName(nameof(ComponentResource.___))]</v>
      </c>
      <c r="AC335" t="str">
        <f t="shared" si="27"/>
        <v>[ComponentLocalizedDescription(nameof(ComponentResource.___))]</v>
      </c>
      <c r="AD335" t="str">
        <f t="shared" si="28"/>
        <v>[ComponentLocalizedCategory(nameof(ComponentResource.___))]</v>
      </c>
      <c r="AF335" s="34" t="str">
        <f t="shared" si="29"/>
        <v/>
      </c>
    </row>
    <row r="336" spans="14:32">
      <c r="N336" t="str">
        <f t="shared" si="25"/>
        <v/>
      </c>
      <c r="AB336" t="str">
        <f t="shared" si="26"/>
        <v>[ComponentLocalizedDisplayName(nameof(ComponentResource.___))]</v>
      </c>
      <c r="AC336" t="str">
        <f t="shared" si="27"/>
        <v>[ComponentLocalizedDescription(nameof(ComponentResource.___))]</v>
      </c>
      <c r="AD336" t="str">
        <f t="shared" si="28"/>
        <v>[ComponentLocalizedCategory(nameof(ComponentResource.___))]</v>
      </c>
      <c r="AF336" s="34" t="str">
        <f t="shared" si="29"/>
        <v/>
      </c>
    </row>
    <row r="337" spans="14:32">
      <c r="N337" t="str">
        <f t="shared" si="25"/>
        <v/>
      </c>
      <c r="AB337" t="str">
        <f t="shared" si="26"/>
        <v>[ComponentLocalizedDisplayName(nameof(ComponentResource.___))]</v>
      </c>
      <c r="AC337" t="str">
        <f t="shared" si="27"/>
        <v>[ComponentLocalizedDescription(nameof(ComponentResource.___))]</v>
      </c>
      <c r="AD337" t="str">
        <f t="shared" si="28"/>
        <v>[ComponentLocalizedCategory(nameof(ComponentResource.___))]</v>
      </c>
      <c r="AF337" s="34" t="str">
        <f t="shared" si="29"/>
        <v/>
      </c>
    </row>
    <row r="338" spans="14:32">
      <c r="N338" t="str">
        <f t="shared" si="25"/>
        <v/>
      </c>
      <c r="AB338" t="str">
        <f t="shared" si="26"/>
        <v>[ComponentLocalizedDisplayName(nameof(ComponentResource.___))]</v>
      </c>
      <c r="AC338" t="str">
        <f t="shared" si="27"/>
        <v>[ComponentLocalizedDescription(nameof(ComponentResource.___))]</v>
      </c>
      <c r="AD338" t="str">
        <f t="shared" si="28"/>
        <v>[ComponentLocalizedCategory(nameof(ComponentResource.___))]</v>
      </c>
      <c r="AF338" s="34" t="str">
        <f t="shared" si="29"/>
        <v/>
      </c>
    </row>
    <row r="339" spans="14:32">
      <c r="N339" t="str">
        <f t="shared" si="25"/>
        <v/>
      </c>
      <c r="AB339" t="str">
        <f t="shared" si="26"/>
        <v>[ComponentLocalizedDisplayName(nameof(ComponentResource.___))]</v>
      </c>
      <c r="AC339" t="str">
        <f t="shared" si="27"/>
        <v>[ComponentLocalizedDescription(nameof(ComponentResource.___))]</v>
      </c>
      <c r="AD339" t="str">
        <f t="shared" si="28"/>
        <v>[ComponentLocalizedCategory(nameof(ComponentResource.___))]</v>
      </c>
      <c r="AF339" s="34" t="str">
        <f t="shared" si="29"/>
        <v/>
      </c>
    </row>
    <row r="340" spans="14:32">
      <c r="N340" t="str">
        <f t="shared" si="25"/>
        <v/>
      </c>
      <c r="AB340" t="str">
        <f t="shared" si="26"/>
        <v>[ComponentLocalizedDisplayName(nameof(ComponentResource.___))]</v>
      </c>
      <c r="AC340" t="str">
        <f t="shared" si="27"/>
        <v>[ComponentLocalizedDescription(nameof(ComponentResource.___))]</v>
      </c>
      <c r="AD340" t="str">
        <f t="shared" si="28"/>
        <v>[ComponentLocalizedCategory(nameof(ComponentResource.___))]</v>
      </c>
      <c r="AF340" s="34" t="str">
        <f t="shared" si="29"/>
        <v/>
      </c>
    </row>
    <row r="341" spans="14:32">
      <c r="N341" t="str">
        <f t="shared" si="25"/>
        <v/>
      </c>
      <c r="AB341" t="str">
        <f t="shared" si="26"/>
        <v>[ComponentLocalizedDisplayName(nameof(ComponentResource.___))]</v>
      </c>
      <c r="AC341" t="str">
        <f t="shared" si="27"/>
        <v>[ComponentLocalizedDescription(nameof(ComponentResource.___))]</v>
      </c>
      <c r="AD341" t="str">
        <f t="shared" si="28"/>
        <v>[ComponentLocalizedCategory(nameof(ComponentResource.___))]</v>
      </c>
      <c r="AF341" s="34" t="str">
        <f t="shared" si="29"/>
        <v/>
      </c>
    </row>
    <row r="342" spans="14:32">
      <c r="N342" t="str">
        <f t="shared" si="25"/>
        <v/>
      </c>
      <c r="AB342" t="str">
        <f t="shared" si="26"/>
        <v>[ComponentLocalizedDisplayName(nameof(ComponentResource.___))]</v>
      </c>
      <c r="AC342" t="str">
        <f t="shared" si="27"/>
        <v>[ComponentLocalizedDescription(nameof(ComponentResource.___))]</v>
      </c>
      <c r="AD342" t="str">
        <f t="shared" si="28"/>
        <v>[ComponentLocalizedCategory(nameof(ComponentResource.___))]</v>
      </c>
      <c r="AF342" s="34" t="str">
        <f t="shared" si="29"/>
        <v/>
      </c>
    </row>
    <row r="343" spans="14:32">
      <c r="N343" t="str">
        <f t="shared" si="25"/>
        <v/>
      </c>
      <c r="AB343" t="str">
        <f t="shared" si="26"/>
        <v>[ComponentLocalizedDisplayName(nameof(ComponentResource.___))]</v>
      </c>
      <c r="AC343" t="str">
        <f t="shared" si="27"/>
        <v>[ComponentLocalizedDescription(nameof(ComponentResource.___))]</v>
      </c>
      <c r="AD343" t="str">
        <f t="shared" si="28"/>
        <v>[ComponentLocalizedCategory(nameof(ComponentResource.___))]</v>
      </c>
      <c r="AF343" s="34" t="str">
        <f t="shared" si="29"/>
        <v/>
      </c>
    </row>
    <row r="344" spans="14:32">
      <c r="N344" t="str">
        <f t="shared" si="25"/>
        <v/>
      </c>
      <c r="AB344" t="str">
        <f t="shared" si="26"/>
        <v>[ComponentLocalizedDisplayName(nameof(ComponentResource.___))]</v>
      </c>
      <c r="AC344" t="str">
        <f t="shared" si="27"/>
        <v>[ComponentLocalizedDescription(nameof(ComponentResource.___))]</v>
      </c>
      <c r="AD344" t="str">
        <f t="shared" si="28"/>
        <v>[ComponentLocalizedCategory(nameof(ComponentResource.___))]</v>
      </c>
      <c r="AF344" s="34" t="str">
        <f t="shared" si="29"/>
        <v/>
      </c>
    </row>
    <row r="345" spans="14:32">
      <c r="N345" t="str">
        <f t="shared" si="25"/>
        <v/>
      </c>
      <c r="AB345" t="str">
        <f t="shared" si="26"/>
        <v>[ComponentLocalizedDisplayName(nameof(ComponentResource.___))]</v>
      </c>
      <c r="AC345" t="str">
        <f t="shared" si="27"/>
        <v>[ComponentLocalizedDescription(nameof(ComponentResource.___))]</v>
      </c>
      <c r="AD345" t="str">
        <f t="shared" si="28"/>
        <v>[ComponentLocalizedCategory(nameof(ComponentResource.___))]</v>
      </c>
      <c r="AF345" s="34" t="str">
        <f t="shared" si="29"/>
        <v/>
      </c>
    </row>
    <row r="346" spans="14:32">
      <c r="N346" t="str">
        <f t="shared" si="25"/>
        <v/>
      </c>
      <c r="AB346" t="str">
        <f t="shared" si="26"/>
        <v>[ComponentLocalizedDisplayName(nameof(ComponentResource.___))]</v>
      </c>
      <c r="AC346" t="str">
        <f t="shared" si="27"/>
        <v>[ComponentLocalizedDescription(nameof(ComponentResource.___))]</v>
      </c>
      <c r="AD346" t="str">
        <f t="shared" si="28"/>
        <v>[ComponentLocalizedCategory(nameof(ComponentResource.___))]</v>
      </c>
      <c r="AF346" s="34" t="str">
        <f t="shared" si="29"/>
        <v/>
      </c>
    </row>
    <row r="347" spans="14:32">
      <c r="N347" t="str">
        <f t="shared" si="25"/>
        <v/>
      </c>
      <c r="AB347" t="str">
        <f t="shared" si="26"/>
        <v>[ComponentLocalizedDisplayName(nameof(ComponentResource.___))]</v>
      </c>
      <c r="AC347" t="str">
        <f t="shared" si="27"/>
        <v>[ComponentLocalizedDescription(nameof(ComponentResource.___))]</v>
      </c>
      <c r="AD347" t="str">
        <f t="shared" si="28"/>
        <v>[ComponentLocalizedCategory(nameof(ComponentResource.___))]</v>
      </c>
      <c r="AF347" s="34" t="str">
        <f t="shared" si="29"/>
        <v/>
      </c>
    </row>
    <row r="348" spans="14:32">
      <c r="N348" t="str">
        <f t="shared" si="25"/>
        <v/>
      </c>
      <c r="AB348" t="str">
        <f t="shared" si="26"/>
        <v>[ComponentLocalizedDisplayName(nameof(ComponentResource.___))]</v>
      </c>
      <c r="AC348" t="str">
        <f t="shared" si="27"/>
        <v>[ComponentLocalizedDescription(nameof(ComponentResource.___))]</v>
      </c>
      <c r="AD348" t="str">
        <f t="shared" si="28"/>
        <v>[ComponentLocalizedCategory(nameof(ComponentResource.___))]</v>
      </c>
      <c r="AF348" s="34" t="str">
        <f t="shared" si="29"/>
        <v/>
      </c>
    </row>
    <row r="349" spans="14:32">
      <c r="N349" t="str">
        <f t="shared" si="25"/>
        <v/>
      </c>
      <c r="AB349" t="str">
        <f t="shared" si="26"/>
        <v>[ComponentLocalizedDisplayName(nameof(ComponentResource.___))]</v>
      </c>
      <c r="AC349" t="str">
        <f t="shared" si="27"/>
        <v>[ComponentLocalizedDescription(nameof(ComponentResource.___))]</v>
      </c>
      <c r="AD349" t="str">
        <f t="shared" si="28"/>
        <v>[ComponentLocalizedCategory(nameof(ComponentResource.___))]</v>
      </c>
      <c r="AF349" s="34" t="str">
        <f t="shared" si="29"/>
        <v/>
      </c>
    </row>
    <row r="350" spans="14:32">
      <c r="N350" t="str">
        <f t="shared" si="25"/>
        <v/>
      </c>
      <c r="AB350" t="str">
        <f t="shared" si="26"/>
        <v>[ComponentLocalizedDisplayName(nameof(ComponentResource.___))]</v>
      </c>
      <c r="AC350" t="str">
        <f t="shared" si="27"/>
        <v>[ComponentLocalizedDescription(nameof(ComponentResource.___))]</v>
      </c>
      <c r="AD350" t="str">
        <f t="shared" si="28"/>
        <v>[ComponentLocalizedCategory(nameof(ComponentResource.___))]</v>
      </c>
      <c r="AF350" s="34" t="str">
        <f t="shared" si="29"/>
        <v/>
      </c>
    </row>
    <row r="351" spans="14:32">
      <c r="N351" t="str">
        <f t="shared" si="25"/>
        <v/>
      </c>
      <c r="AB351" t="str">
        <f t="shared" si="26"/>
        <v>[ComponentLocalizedDisplayName(nameof(ComponentResource.___))]</v>
      </c>
      <c r="AC351" t="str">
        <f t="shared" si="27"/>
        <v>[ComponentLocalizedDescription(nameof(ComponentResource.___))]</v>
      </c>
      <c r="AD351" t="str">
        <f t="shared" si="28"/>
        <v>[ComponentLocalizedCategory(nameof(ComponentResource.___))]</v>
      </c>
      <c r="AF351" s="34" t="str">
        <f t="shared" si="29"/>
        <v/>
      </c>
    </row>
    <row r="352" spans="14:32">
      <c r="N352" t="str">
        <f t="shared" si="25"/>
        <v/>
      </c>
      <c r="AB352" t="str">
        <f t="shared" si="26"/>
        <v>[ComponentLocalizedDisplayName(nameof(ComponentResource.___))]</v>
      </c>
      <c r="AC352" t="str">
        <f t="shared" si="27"/>
        <v>[ComponentLocalizedDescription(nameof(ComponentResource.___))]</v>
      </c>
      <c r="AD352" t="str">
        <f t="shared" si="28"/>
        <v>[ComponentLocalizedCategory(nameof(ComponentResource.___))]</v>
      </c>
      <c r="AF352" s="34" t="str">
        <f t="shared" si="29"/>
        <v/>
      </c>
    </row>
    <row r="353" spans="14:32">
      <c r="N353" t="str">
        <f t="shared" si="25"/>
        <v/>
      </c>
      <c r="AB353" t="str">
        <f t="shared" si="26"/>
        <v>[ComponentLocalizedDisplayName(nameof(ComponentResource.___))]</v>
      </c>
      <c r="AC353" t="str">
        <f t="shared" si="27"/>
        <v>[ComponentLocalizedDescription(nameof(ComponentResource.___))]</v>
      </c>
      <c r="AD353" t="str">
        <f t="shared" si="28"/>
        <v>[ComponentLocalizedCategory(nameof(ComponentResource.___))]</v>
      </c>
      <c r="AF353" s="34" t="str">
        <f t="shared" si="29"/>
        <v/>
      </c>
    </row>
    <row r="354" spans="14:32">
      <c r="N354" t="str">
        <f t="shared" si="25"/>
        <v/>
      </c>
      <c r="AB354" t="str">
        <f t="shared" si="26"/>
        <v>[ComponentLocalizedDisplayName(nameof(ComponentResource.___))]</v>
      </c>
      <c r="AC354" t="str">
        <f t="shared" si="27"/>
        <v>[ComponentLocalizedDescription(nameof(ComponentResource.___))]</v>
      </c>
      <c r="AD354" t="str">
        <f t="shared" si="28"/>
        <v>[ComponentLocalizedCategory(nameof(ComponentResource.___))]</v>
      </c>
      <c r="AF354" s="34" t="str">
        <f t="shared" si="29"/>
        <v/>
      </c>
    </row>
    <row r="355" spans="14:32">
      <c r="N355" t="str">
        <f t="shared" si="25"/>
        <v/>
      </c>
      <c r="AB355" t="str">
        <f t="shared" si="26"/>
        <v>[ComponentLocalizedDisplayName(nameof(ComponentResource.___))]</v>
      </c>
      <c r="AC355" t="str">
        <f t="shared" si="27"/>
        <v>[ComponentLocalizedDescription(nameof(ComponentResource.___))]</v>
      </c>
      <c r="AD355" t="str">
        <f t="shared" si="28"/>
        <v>[ComponentLocalizedCategory(nameof(ComponentResource.___))]</v>
      </c>
      <c r="AF355" s="34" t="str">
        <f t="shared" si="29"/>
        <v/>
      </c>
    </row>
    <row r="356" spans="14:32">
      <c r="N356" t="str">
        <f t="shared" si="25"/>
        <v/>
      </c>
      <c r="AB356" t="str">
        <f t="shared" si="26"/>
        <v>[ComponentLocalizedDisplayName(nameof(ComponentResource.___))]</v>
      </c>
      <c r="AC356" t="str">
        <f t="shared" si="27"/>
        <v>[ComponentLocalizedDescription(nameof(ComponentResource.___))]</v>
      </c>
      <c r="AD356" t="str">
        <f t="shared" si="28"/>
        <v>[ComponentLocalizedCategory(nameof(ComponentResource.___))]</v>
      </c>
      <c r="AF356" s="34" t="str">
        <f t="shared" si="29"/>
        <v/>
      </c>
    </row>
    <row r="357" spans="14:32">
      <c r="N357" t="str">
        <f t="shared" si="25"/>
        <v/>
      </c>
      <c r="AB357" t="str">
        <f t="shared" si="26"/>
        <v>[ComponentLocalizedDisplayName(nameof(ComponentResource.___))]</v>
      </c>
      <c r="AC357" t="str">
        <f t="shared" si="27"/>
        <v>[ComponentLocalizedDescription(nameof(ComponentResource.___))]</v>
      </c>
      <c r="AD357" t="str">
        <f t="shared" si="28"/>
        <v>[ComponentLocalizedCategory(nameof(ComponentResource.___))]</v>
      </c>
      <c r="AF357" s="34" t="str">
        <f t="shared" si="29"/>
        <v/>
      </c>
    </row>
    <row r="358" spans="14:32">
      <c r="N358" t="str">
        <f t="shared" si="25"/>
        <v/>
      </c>
      <c r="AB358" t="str">
        <f t="shared" si="26"/>
        <v>[ComponentLocalizedDisplayName(nameof(ComponentResource.___))]</v>
      </c>
      <c r="AC358" t="str">
        <f t="shared" si="27"/>
        <v>[ComponentLocalizedDescription(nameof(ComponentResource.___))]</v>
      </c>
      <c r="AD358" t="str">
        <f t="shared" si="28"/>
        <v>[ComponentLocalizedCategory(nameof(ComponentResource.___))]</v>
      </c>
      <c r="AF358" s="34" t="str">
        <f t="shared" si="29"/>
        <v/>
      </c>
    </row>
    <row r="359" spans="14:32">
      <c r="N359" t="str">
        <f t="shared" si="25"/>
        <v/>
      </c>
      <c r="AB359" t="str">
        <f t="shared" si="26"/>
        <v>[ComponentLocalizedDisplayName(nameof(ComponentResource.___))]</v>
      </c>
      <c r="AC359" t="str">
        <f t="shared" si="27"/>
        <v>[ComponentLocalizedDescription(nameof(ComponentResource.___))]</v>
      </c>
      <c r="AD359" t="str">
        <f t="shared" si="28"/>
        <v>[ComponentLocalizedCategory(nameof(ComponentResource.___))]</v>
      </c>
      <c r="AF359" s="34" t="str">
        <f t="shared" si="29"/>
        <v/>
      </c>
    </row>
    <row r="360" spans="14:32">
      <c r="N360" t="str">
        <f t="shared" si="25"/>
        <v/>
      </c>
      <c r="AB360" t="str">
        <f t="shared" si="26"/>
        <v>[ComponentLocalizedDisplayName(nameof(ComponentResource.___))]</v>
      </c>
      <c r="AC360" t="str">
        <f t="shared" si="27"/>
        <v>[ComponentLocalizedDescription(nameof(ComponentResource.___))]</v>
      </c>
      <c r="AD360" t="str">
        <f t="shared" si="28"/>
        <v>[ComponentLocalizedCategory(nameof(ComponentResource.___))]</v>
      </c>
      <c r="AF360" s="34" t="str">
        <f t="shared" si="29"/>
        <v/>
      </c>
    </row>
    <row r="361" spans="14:32">
      <c r="N361" t="str">
        <f t="shared" si="25"/>
        <v/>
      </c>
      <c r="AB361" t="str">
        <f t="shared" si="26"/>
        <v>[ComponentLocalizedDisplayName(nameof(ComponentResource.___))]</v>
      </c>
      <c r="AC361" t="str">
        <f t="shared" si="27"/>
        <v>[ComponentLocalizedDescription(nameof(ComponentResource.___))]</v>
      </c>
      <c r="AD361" t="str">
        <f t="shared" si="28"/>
        <v>[ComponentLocalizedCategory(nameof(ComponentResource.___))]</v>
      </c>
      <c r="AF361" s="34" t="str">
        <f t="shared" si="29"/>
        <v/>
      </c>
    </row>
    <row r="362" spans="14:32">
      <c r="N362" t="str">
        <f t="shared" si="25"/>
        <v/>
      </c>
      <c r="AB362" t="str">
        <f t="shared" si="26"/>
        <v>[ComponentLocalizedDisplayName(nameof(ComponentResource.___))]</v>
      </c>
      <c r="AC362" t="str">
        <f t="shared" si="27"/>
        <v>[ComponentLocalizedDescription(nameof(ComponentResource.___))]</v>
      </c>
      <c r="AD362" t="str">
        <f t="shared" si="28"/>
        <v>[ComponentLocalizedCategory(nameof(ComponentResource.___))]</v>
      </c>
      <c r="AF362" s="34" t="str">
        <f t="shared" si="29"/>
        <v/>
      </c>
    </row>
    <row r="363" spans="14:32">
      <c r="N363" t="str">
        <f t="shared" si="25"/>
        <v/>
      </c>
      <c r="AB363" t="str">
        <f t="shared" si="26"/>
        <v>[ComponentLocalizedDisplayName(nameof(ComponentResource.___))]</v>
      </c>
      <c r="AC363" t="str">
        <f t="shared" si="27"/>
        <v>[ComponentLocalizedDescription(nameof(ComponentResource.___))]</v>
      </c>
      <c r="AD363" t="str">
        <f t="shared" si="28"/>
        <v>[ComponentLocalizedCategory(nameof(ComponentResource.___))]</v>
      </c>
      <c r="AF363" s="34" t="str">
        <f t="shared" si="29"/>
        <v/>
      </c>
    </row>
    <row r="364" spans="14:32">
      <c r="N364" t="str">
        <f t="shared" si="25"/>
        <v/>
      </c>
      <c r="AB364" t="str">
        <f t="shared" si="26"/>
        <v>[ComponentLocalizedDisplayName(nameof(ComponentResource.___))]</v>
      </c>
      <c r="AC364" t="str">
        <f t="shared" si="27"/>
        <v>[ComponentLocalizedDescription(nameof(ComponentResource.___))]</v>
      </c>
      <c r="AD364" t="str">
        <f t="shared" si="28"/>
        <v>[ComponentLocalizedCategory(nameof(ComponentResource.___))]</v>
      </c>
      <c r="AF364" s="34" t="str">
        <f t="shared" si="29"/>
        <v/>
      </c>
    </row>
    <row r="365" spans="14:32">
      <c r="N365" t="str">
        <f t="shared" si="25"/>
        <v/>
      </c>
      <c r="AB365" t="str">
        <f t="shared" si="26"/>
        <v>[ComponentLocalizedDisplayName(nameof(ComponentResource.___))]</v>
      </c>
      <c r="AC365" t="str">
        <f t="shared" si="27"/>
        <v>[ComponentLocalizedDescription(nameof(ComponentResource.___))]</v>
      </c>
      <c r="AD365" t="str">
        <f t="shared" si="28"/>
        <v>[ComponentLocalizedCategory(nameof(ComponentResource.___))]</v>
      </c>
      <c r="AF365" s="34" t="str">
        <f t="shared" si="29"/>
        <v/>
      </c>
    </row>
    <row r="366" spans="14:32">
      <c r="N366" t="str">
        <f t="shared" si="25"/>
        <v/>
      </c>
      <c r="AB366" t="str">
        <f t="shared" si="26"/>
        <v>[ComponentLocalizedDisplayName(nameof(ComponentResource.___))]</v>
      </c>
      <c r="AC366" t="str">
        <f t="shared" si="27"/>
        <v>[ComponentLocalizedDescription(nameof(ComponentResource.___))]</v>
      </c>
      <c r="AD366" t="str">
        <f t="shared" si="28"/>
        <v>[ComponentLocalizedCategory(nameof(ComponentResource.___))]</v>
      </c>
      <c r="AF366" s="34" t="str">
        <f t="shared" si="29"/>
        <v/>
      </c>
    </row>
    <row r="367" spans="14:32">
      <c r="N367" t="str">
        <f t="shared" si="25"/>
        <v/>
      </c>
      <c r="AB367" t="str">
        <f t="shared" si="26"/>
        <v>[ComponentLocalizedDisplayName(nameof(ComponentResource.___))]</v>
      </c>
      <c r="AC367" t="str">
        <f t="shared" si="27"/>
        <v>[ComponentLocalizedDescription(nameof(ComponentResource.___))]</v>
      </c>
      <c r="AD367" t="str">
        <f t="shared" si="28"/>
        <v>[ComponentLocalizedCategory(nameof(ComponentResource.___))]</v>
      </c>
      <c r="AF367" s="34" t="str">
        <f t="shared" si="29"/>
        <v/>
      </c>
    </row>
    <row r="368" spans="14:32">
      <c r="N368" t="str">
        <f t="shared" si="25"/>
        <v/>
      </c>
      <c r="AB368" t="str">
        <f t="shared" si="26"/>
        <v>[ComponentLocalizedDisplayName(nameof(ComponentResource.___))]</v>
      </c>
      <c r="AC368" t="str">
        <f t="shared" si="27"/>
        <v>[ComponentLocalizedDescription(nameof(ComponentResource.___))]</v>
      </c>
      <c r="AD368" t="str">
        <f t="shared" si="28"/>
        <v>[ComponentLocalizedCategory(nameof(ComponentResource.___))]</v>
      </c>
      <c r="AF368" s="34" t="str">
        <f t="shared" si="29"/>
        <v/>
      </c>
    </row>
    <row r="369" spans="14:32">
      <c r="N369" t="str">
        <f t="shared" si="25"/>
        <v/>
      </c>
      <c r="AB369" t="str">
        <f t="shared" si="26"/>
        <v>[ComponentLocalizedDisplayName(nameof(ComponentResource.___))]</v>
      </c>
      <c r="AC369" t="str">
        <f t="shared" si="27"/>
        <v>[ComponentLocalizedDescription(nameof(ComponentResource.___))]</v>
      </c>
      <c r="AD369" t="str">
        <f t="shared" si="28"/>
        <v>[ComponentLocalizedCategory(nameof(ComponentResource.___))]</v>
      </c>
      <c r="AF369" s="34" t="str">
        <f t="shared" si="29"/>
        <v/>
      </c>
    </row>
    <row r="370" spans="14:32">
      <c r="N370" t="str">
        <f t="shared" si="25"/>
        <v/>
      </c>
      <c r="AB370" t="str">
        <f t="shared" si="26"/>
        <v>[ComponentLocalizedDisplayName(nameof(ComponentResource.___))]</v>
      </c>
      <c r="AC370" t="str">
        <f t="shared" si="27"/>
        <v>[ComponentLocalizedDescription(nameof(ComponentResource.___))]</v>
      </c>
      <c r="AD370" t="str">
        <f t="shared" si="28"/>
        <v>[ComponentLocalizedCategory(nameof(ComponentResource.___))]</v>
      </c>
      <c r="AF370" s="34" t="str">
        <f t="shared" si="29"/>
        <v/>
      </c>
    </row>
    <row r="371" spans="14:32">
      <c r="N371" t="str">
        <f t="shared" si="25"/>
        <v/>
      </c>
      <c r="AB371" t="str">
        <f t="shared" si="26"/>
        <v>[ComponentLocalizedDisplayName(nameof(ComponentResource.___))]</v>
      </c>
      <c r="AC371" t="str">
        <f t="shared" si="27"/>
        <v>[ComponentLocalizedDescription(nameof(ComponentResource.___))]</v>
      </c>
      <c r="AD371" t="str">
        <f t="shared" si="28"/>
        <v>[ComponentLocalizedCategory(nameof(ComponentResource.___))]</v>
      </c>
      <c r="AF371" s="34" t="str">
        <f t="shared" si="29"/>
        <v/>
      </c>
    </row>
    <row r="372" spans="14:32">
      <c r="N372" t="str">
        <f t="shared" si="25"/>
        <v/>
      </c>
      <c r="AB372" t="str">
        <f t="shared" si="26"/>
        <v>[ComponentLocalizedDisplayName(nameof(ComponentResource.___))]</v>
      </c>
      <c r="AC372" t="str">
        <f t="shared" si="27"/>
        <v>[ComponentLocalizedDescription(nameof(ComponentResource.___))]</v>
      </c>
      <c r="AD372" t="str">
        <f t="shared" si="28"/>
        <v>[ComponentLocalizedCategory(nameof(ComponentResource.___))]</v>
      </c>
      <c r="AF372" s="34" t="str">
        <f t="shared" si="29"/>
        <v/>
      </c>
    </row>
    <row r="373" spans="14:32">
      <c r="N373" t="str">
        <f t="shared" si="25"/>
        <v/>
      </c>
      <c r="AB373" t="str">
        <f t="shared" si="26"/>
        <v>[ComponentLocalizedDisplayName(nameof(ComponentResource.___))]</v>
      </c>
      <c r="AC373" t="str">
        <f t="shared" si="27"/>
        <v>[ComponentLocalizedDescription(nameof(ComponentResource.___))]</v>
      </c>
      <c r="AD373" t="str">
        <f t="shared" si="28"/>
        <v>[ComponentLocalizedCategory(nameof(ComponentResource.___))]</v>
      </c>
      <c r="AF373" s="34" t="str">
        <f t="shared" si="29"/>
        <v/>
      </c>
    </row>
    <row r="374" spans="14:32">
      <c r="N374" t="str">
        <f t="shared" si="25"/>
        <v/>
      </c>
      <c r="AB374" t="str">
        <f t="shared" si="26"/>
        <v>[ComponentLocalizedDisplayName(nameof(ComponentResource.___))]</v>
      </c>
      <c r="AC374" t="str">
        <f t="shared" si="27"/>
        <v>[ComponentLocalizedDescription(nameof(ComponentResource.___))]</v>
      </c>
      <c r="AD374" t="str">
        <f t="shared" si="28"/>
        <v>[ComponentLocalizedCategory(nameof(ComponentResource.___))]</v>
      </c>
      <c r="AF374" s="34" t="str">
        <f t="shared" si="29"/>
        <v/>
      </c>
    </row>
    <row r="375" spans="14:32">
      <c r="N375" t="str">
        <f t="shared" si="25"/>
        <v/>
      </c>
      <c r="AB375" t="str">
        <f t="shared" si="26"/>
        <v>[ComponentLocalizedDisplayName(nameof(ComponentResource.___))]</v>
      </c>
      <c r="AC375" t="str">
        <f t="shared" si="27"/>
        <v>[ComponentLocalizedDescription(nameof(ComponentResource.___))]</v>
      </c>
      <c r="AD375" t="str">
        <f t="shared" si="28"/>
        <v>[ComponentLocalizedCategory(nameof(ComponentResource.___))]</v>
      </c>
      <c r="AF375" s="34" t="str">
        <f t="shared" si="29"/>
        <v/>
      </c>
    </row>
    <row r="376" spans="14:32">
      <c r="N376" t="str">
        <f t="shared" si="25"/>
        <v/>
      </c>
      <c r="AB376" t="str">
        <f t="shared" si="26"/>
        <v>[ComponentLocalizedDisplayName(nameof(ComponentResource.___))]</v>
      </c>
      <c r="AC376" t="str">
        <f t="shared" si="27"/>
        <v>[ComponentLocalizedDescription(nameof(ComponentResource.___))]</v>
      </c>
      <c r="AD376" t="str">
        <f t="shared" si="28"/>
        <v>[ComponentLocalizedCategory(nameof(ComponentResource.___))]</v>
      </c>
      <c r="AF376" s="34" t="str">
        <f t="shared" si="29"/>
        <v/>
      </c>
    </row>
    <row r="377" spans="14:32">
      <c r="N377" t="str">
        <f t="shared" si="25"/>
        <v/>
      </c>
      <c r="AB377" t="str">
        <f t="shared" si="26"/>
        <v>[ComponentLocalizedDisplayName(nameof(ComponentResource.___))]</v>
      </c>
      <c r="AC377" t="str">
        <f t="shared" si="27"/>
        <v>[ComponentLocalizedDescription(nameof(ComponentResource.___))]</v>
      </c>
      <c r="AD377" t="str">
        <f t="shared" si="28"/>
        <v>[ComponentLocalizedCategory(nameof(ComponentResource.___))]</v>
      </c>
      <c r="AF377" s="34" t="str">
        <f t="shared" si="29"/>
        <v/>
      </c>
    </row>
    <row r="378" spans="14:32">
      <c r="N378" t="str">
        <f t="shared" si="25"/>
        <v/>
      </c>
      <c r="AB378" t="str">
        <f t="shared" si="26"/>
        <v>[ComponentLocalizedDisplayName(nameof(ComponentResource.___))]</v>
      </c>
      <c r="AC378" t="str">
        <f t="shared" si="27"/>
        <v>[ComponentLocalizedDescription(nameof(ComponentResource.___))]</v>
      </c>
      <c r="AD378" t="str">
        <f t="shared" si="28"/>
        <v>[ComponentLocalizedCategory(nameof(ComponentResource.___))]</v>
      </c>
      <c r="AF378" s="34" t="str">
        <f t="shared" si="29"/>
        <v/>
      </c>
    </row>
    <row r="379" spans="14:32">
      <c r="N379" t="str">
        <f t="shared" si="25"/>
        <v/>
      </c>
      <c r="AB379" t="str">
        <f t="shared" si="26"/>
        <v>[ComponentLocalizedDisplayName(nameof(ComponentResource.___))]</v>
      </c>
      <c r="AC379" t="str">
        <f t="shared" si="27"/>
        <v>[ComponentLocalizedDescription(nameof(ComponentResource.___))]</v>
      </c>
      <c r="AD379" t="str">
        <f t="shared" si="28"/>
        <v>[ComponentLocalizedCategory(nameof(ComponentResource.___))]</v>
      </c>
      <c r="AF379" s="34" t="str">
        <f t="shared" si="29"/>
        <v/>
      </c>
    </row>
    <row r="380" spans="14:32">
      <c r="N380" t="str">
        <f t="shared" si="25"/>
        <v/>
      </c>
      <c r="AB380" t="str">
        <f t="shared" si="26"/>
        <v>[ComponentLocalizedDisplayName(nameof(ComponentResource.___))]</v>
      </c>
      <c r="AC380" t="str">
        <f t="shared" si="27"/>
        <v>[ComponentLocalizedDescription(nameof(ComponentResource.___))]</v>
      </c>
      <c r="AD380" t="str">
        <f t="shared" si="28"/>
        <v>[ComponentLocalizedCategory(nameof(ComponentResource.___))]</v>
      </c>
      <c r="AF380" s="34" t="str">
        <f t="shared" si="29"/>
        <v/>
      </c>
    </row>
    <row r="381" spans="14:32">
      <c r="N381" t="str">
        <f t="shared" si="25"/>
        <v/>
      </c>
      <c r="AB381" t="str">
        <f t="shared" si="26"/>
        <v>[ComponentLocalizedDisplayName(nameof(ComponentResource.___))]</v>
      </c>
      <c r="AC381" t="str">
        <f t="shared" si="27"/>
        <v>[ComponentLocalizedDescription(nameof(ComponentResource.___))]</v>
      </c>
      <c r="AD381" t="str">
        <f t="shared" si="28"/>
        <v>[ComponentLocalizedCategory(nameof(ComponentResource.___))]</v>
      </c>
      <c r="AF381" s="34" t="str">
        <f t="shared" si="29"/>
        <v/>
      </c>
    </row>
    <row r="382" spans="14:32">
      <c r="N382" t="str">
        <f t="shared" si="25"/>
        <v/>
      </c>
      <c r="AB382" t="str">
        <f t="shared" si="26"/>
        <v>[ComponentLocalizedDisplayName(nameof(ComponentResource.___))]</v>
      </c>
      <c r="AC382" t="str">
        <f t="shared" si="27"/>
        <v>[ComponentLocalizedDescription(nameof(ComponentResource.___))]</v>
      </c>
      <c r="AD382" t="str">
        <f t="shared" si="28"/>
        <v>[ComponentLocalizedCategory(nameof(ComponentResource.___))]</v>
      </c>
      <c r="AF382" s="34" t="str">
        <f t="shared" si="29"/>
        <v/>
      </c>
    </row>
    <row r="383" spans="14:32">
      <c r="N383" t="str">
        <f t="shared" si="25"/>
        <v/>
      </c>
      <c r="AB383" t="str">
        <f t="shared" si="26"/>
        <v>[ComponentLocalizedDisplayName(nameof(ComponentResource.___))]</v>
      </c>
      <c r="AC383" t="str">
        <f t="shared" si="27"/>
        <v>[ComponentLocalizedDescription(nameof(ComponentResource.___))]</v>
      </c>
      <c r="AD383" t="str">
        <f t="shared" si="28"/>
        <v>[ComponentLocalizedCategory(nameof(ComponentResource.___))]</v>
      </c>
      <c r="AF383" s="34" t="str">
        <f t="shared" si="29"/>
        <v/>
      </c>
    </row>
    <row r="384" spans="14:32">
      <c r="N384" t="str">
        <f t="shared" si="25"/>
        <v/>
      </c>
      <c r="AB384" t="str">
        <f t="shared" si="26"/>
        <v>[ComponentLocalizedDisplayName(nameof(ComponentResource.___))]</v>
      </c>
      <c r="AC384" t="str">
        <f t="shared" si="27"/>
        <v>[ComponentLocalizedDescription(nameof(ComponentResource.___))]</v>
      </c>
      <c r="AD384" t="str">
        <f t="shared" si="28"/>
        <v>[ComponentLocalizedCategory(nameof(ComponentResource.___))]</v>
      </c>
      <c r="AF384" s="34" t="str">
        <f t="shared" si="29"/>
        <v/>
      </c>
    </row>
    <row r="385" spans="14:32">
      <c r="N385" t="str">
        <f t="shared" si="25"/>
        <v/>
      </c>
      <c r="AB385" t="str">
        <f t="shared" si="26"/>
        <v>[ComponentLocalizedDisplayName(nameof(ComponentResource.___))]</v>
      </c>
      <c r="AC385" t="str">
        <f t="shared" si="27"/>
        <v>[ComponentLocalizedDescription(nameof(ComponentResource.___))]</v>
      </c>
      <c r="AD385" t="str">
        <f t="shared" si="28"/>
        <v>[ComponentLocalizedCategory(nameof(ComponentResource.___))]</v>
      </c>
      <c r="AF385" s="34" t="str">
        <f t="shared" si="29"/>
        <v/>
      </c>
    </row>
    <row r="386" spans="14:32">
      <c r="N386" t="str">
        <f t="shared" ref="N386:N449" si="30">IF(L386="","",L386)</f>
        <v/>
      </c>
      <c r="AB386" t="str">
        <f t="shared" ref="AB386:AB449" si="31">SUBSTITUTE("[ComponentLocalizedDisplayName(nameof(ComponentResource." &amp;$D386&amp;"_"&amp;$E386&amp;"_"&amp;$F386 &amp;"_" &amp; $AB$1&amp; "))]"," ", "")</f>
        <v>[ComponentLocalizedDisplayName(nameof(ComponentResource.___))]</v>
      </c>
      <c r="AC386" t="str">
        <f t="shared" ref="AC386:AC449" si="32">SUBSTITUTE("[ComponentLocalizedDescription(nameof(ComponentResource." &amp;$D386&amp;"_"&amp;$E386&amp;"_"&amp;$F386 &amp;"_" &amp; $AC$1&amp; "))]"," ", "")</f>
        <v>[ComponentLocalizedDescription(nameof(ComponentResource.___))]</v>
      </c>
      <c r="AD386" t="str">
        <f t="shared" ref="AD386:AD449" si="33">SUBSTITUTE("[ComponentLocalizedCategory(nameof(ComponentResource." &amp;$D386&amp;"_"&amp;$E386&amp;"_"&amp;$F386 &amp;"_" &amp; $AD$1&amp; "))]"," ", "")</f>
        <v>[ComponentLocalizedCategory(nameof(ComponentResource.___))]</v>
      </c>
      <c r="AF386" s="34" t="str">
        <f t="shared" ref="AF386:AF449" si="34">IF(R386 = "No", " [Browsable(false)]", "")</f>
        <v/>
      </c>
    </row>
    <row r="387" spans="14:32">
      <c r="N387" t="str">
        <f t="shared" si="30"/>
        <v/>
      </c>
      <c r="AB387" t="str">
        <f t="shared" si="31"/>
        <v>[ComponentLocalizedDisplayName(nameof(ComponentResource.___))]</v>
      </c>
      <c r="AC387" t="str">
        <f t="shared" si="32"/>
        <v>[ComponentLocalizedDescription(nameof(ComponentResource.___))]</v>
      </c>
      <c r="AD387" t="str">
        <f t="shared" si="33"/>
        <v>[ComponentLocalizedCategory(nameof(ComponentResource.___))]</v>
      </c>
      <c r="AF387" s="34" t="str">
        <f t="shared" si="34"/>
        <v/>
      </c>
    </row>
    <row r="388" spans="14:32">
      <c r="N388" t="str">
        <f t="shared" si="30"/>
        <v/>
      </c>
      <c r="AB388" t="str">
        <f t="shared" si="31"/>
        <v>[ComponentLocalizedDisplayName(nameof(ComponentResource.___))]</v>
      </c>
      <c r="AC388" t="str">
        <f t="shared" si="32"/>
        <v>[ComponentLocalizedDescription(nameof(ComponentResource.___))]</v>
      </c>
      <c r="AD388" t="str">
        <f t="shared" si="33"/>
        <v>[ComponentLocalizedCategory(nameof(ComponentResource.___))]</v>
      </c>
      <c r="AF388" s="34" t="str">
        <f t="shared" si="34"/>
        <v/>
      </c>
    </row>
    <row r="389" spans="14:32">
      <c r="N389" t="str">
        <f t="shared" si="30"/>
        <v/>
      </c>
      <c r="AB389" t="str">
        <f t="shared" si="31"/>
        <v>[ComponentLocalizedDisplayName(nameof(ComponentResource.___))]</v>
      </c>
      <c r="AC389" t="str">
        <f t="shared" si="32"/>
        <v>[ComponentLocalizedDescription(nameof(ComponentResource.___))]</v>
      </c>
      <c r="AD389" t="str">
        <f t="shared" si="33"/>
        <v>[ComponentLocalizedCategory(nameof(ComponentResource.___))]</v>
      </c>
      <c r="AF389" s="34" t="str">
        <f t="shared" si="34"/>
        <v/>
      </c>
    </row>
    <row r="390" spans="14:32">
      <c r="N390" t="str">
        <f t="shared" si="30"/>
        <v/>
      </c>
      <c r="AB390" t="str">
        <f t="shared" si="31"/>
        <v>[ComponentLocalizedDisplayName(nameof(ComponentResource.___))]</v>
      </c>
      <c r="AC390" t="str">
        <f t="shared" si="32"/>
        <v>[ComponentLocalizedDescription(nameof(ComponentResource.___))]</v>
      </c>
      <c r="AD390" t="str">
        <f t="shared" si="33"/>
        <v>[ComponentLocalizedCategory(nameof(ComponentResource.___))]</v>
      </c>
      <c r="AF390" s="34" t="str">
        <f t="shared" si="34"/>
        <v/>
      </c>
    </row>
    <row r="391" spans="14:32">
      <c r="N391" t="str">
        <f t="shared" si="30"/>
        <v/>
      </c>
      <c r="AB391" t="str">
        <f t="shared" si="31"/>
        <v>[ComponentLocalizedDisplayName(nameof(ComponentResource.___))]</v>
      </c>
      <c r="AC391" t="str">
        <f t="shared" si="32"/>
        <v>[ComponentLocalizedDescription(nameof(ComponentResource.___))]</v>
      </c>
      <c r="AD391" t="str">
        <f t="shared" si="33"/>
        <v>[ComponentLocalizedCategory(nameof(ComponentResource.___))]</v>
      </c>
      <c r="AF391" s="34" t="str">
        <f t="shared" si="34"/>
        <v/>
      </c>
    </row>
    <row r="392" spans="14:32">
      <c r="N392" t="str">
        <f t="shared" si="30"/>
        <v/>
      </c>
      <c r="AB392" t="str">
        <f t="shared" si="31"/>
        <v>[ComponentLocalizedDisplayName(nameof(ComponentResource.___))]</v>
      </c>
      <c r="AC392" t="str">
        <f t="shared" si="32"/>
        <v>[ComponentLocalizedDescription(nameof(ComponentResource.___))]</v>
      </c>
      <c r="AD392" t="str">
        <f t="shared" si="33"/>
        <v>[ComponentLocalizedCategory(nameof(ComponentResource.___))]</v>
      </c>
      <c r="AF392" s="34" t="str">
        <f t="shared" si="34"/>
        <v/>
      </c>
    </row>
    <row r="393" spans="14:32">
      <c r="N393" t="str">
        <f t="shared" si="30"/>
        <v/>
      </c>
      <c r="AB393" t="str">
        <f t="shared" si="31"/>
        <v>[ComponentLocalizedDisplayName(nameof(ComponentResource.___))]</v>
      </c>
      <c r="AC393" t="str">
        <f t="shared" si="32"/>
        <v>[ComponentLocalizedDescription(nameof(ComponentResource.___))]</v>
      </c>
      <c r="AD393" t="str">
        <f t="shared" si="33"/>
        <v>[ComponentLocalizedCategory(nameof(ComponentResource.___))]</v>
      </c>
      <c r="AF393" s="34" t="str">
        <f t="shared" si="34"/>
        <v/>
      </c>
    </row>
    <row r="394" spans="14:32">
      <c r="N394" t="str">
        <f t="shared" si="30"/>
        <v/>
      </c>
      <c r="AB394" t="str">
        <f t="shared" si="31"/>
        <v>[ComponentLocalizedDisplayName(nameof(ComponentResource.___))]</v>
      </c>
      <c r="AC394" t="str">
        <f t="shared" si="32"/>
        <v>[ComponentLocalizedDescription(nameof(ComponentResource.___))]</v>
      </c>
      <c r="AD394" t="str">
        <f t="shared" si="33"/>
        <v>[ComponentLocalizedCategory(nameof(ComponentResource.___))]</v>
      </c>
      <c r="AF394" s="34" t="str">
        <f t="shared" si="34"/>
        <v/>
      </c>
    </row>
    <row r="395" spans="14:32">
      <c r="N395" t="str">
        <f t="shared" si="30"/>
        <v/>
      </c>
      <c r="AB395" t="str">
        <f t="shared" si="31"/>
        <v>[ComponentLocalizedDisplayName(nameof(ComponentResource.___))]</v>
      </c>
      <c r="AC395" t="str">
        <f t="shared" si="32"/>
        <v>[ComponentLocalizedDescription(nameof(ComponentResource.___))]</v>
      </c>
      <c r="AD395" t="str">
        <f t="shared" si="33"/>
        <v>[ComponentLocalizedCategory(nameof(ComponentResource.___))]</v>
      </c>
      <c r="AF395" s="34" t="str">
        <f t="shared" si="34"/>
        <v/>
      </c>
    </row>
    <row r="396" spans="14:32">
      <c r="N396" t="str">
        <f t="shared" si="30"/>
        <v/>
      </c>
      <c r="AB396" t="str">
        <f t="shared" si="31"/>
        <v>[ComponentLocalizedDisplayName(nameof(ComponentResource.___))]</v>
      </c>
      <c r="AC396" t="str">
        <f t="shared" si="32"/>
        <v>[ComponentLocalizedDescription(nameof(ComponentResource.___))]</v>
      </c>
      <c r="AD396" t="str">
        <f t="shared" si="33"/>
        <v>[ComponentLocalizedCategory(nameof(ComponentResource.___))]</v>
      </c>
      <c r="AF396" s="34" t="str">
        <f t="shared" si="34"/>
        <v/>
      </c>
    </row>
    <row r="397" spans="14:32">
      <c r="N397" t="str">
        <f t="shared" si="30"/>
        <v/>
      </c>
      <c r="AB397" t="str">
        <f t="shared" si="31"/>
        <v>[ComponentLocalizedDisplayName(nameof(ComponentResource.___))]</v>
      </c>
      <c r="AC397" t="str">
        <f t="shared" si="32"/>
        <v>[ComponentLocalizedDescription(nameof(ComponentResource.___))]</v>
      </c>
      <c r="AD397" t="str">
        <f t="shared" si="33"/>
        <v>[ComponentLocalizedCategory(nameof(ComponentResource.___))]</v>
      </c>
      <c r="AF397" s="34" t="str">
        <f t="shared" si="34"/>
        <v/>
      </c>
    </row>
    <row r="398" spans="14:32">
      <c r="N398" t="str">
        <f t="shared" si="30"/>
        <v/>
      </c>
      <c r="AB398" t="str">
        <f t="shared" si="31"/>
        <v>[ComponentLocalizedDisplayName(nameof(ComponentResource.___))]</v>
      </c>
      <c r="AC398" t="str">
        <f t="shared" si="32"/>
        <v>[ComponentLocalizedDescription(nameof(ComponentResource.___))]</v>
      </c>
      <c r="AD398" t="str">
        <f t="shared" si="33"/>
        <v>[ComponentLocalizedCategory(nameof(ComponentResource.___))]</v>
      </c>
      <c r="AF398" s="34" t="str">
        <f t="shared" si="34"/>
        <v/>
      </c>
    </row>
    <row r="399" spans="14:32">
      <c r="N399" t="str">
        <f t="shared" si="30"/>
        <v/>
      </c>
      <c r="AB399" t="str">
        <f t="shared" si="31"/>
        <v>[ComponentLocalizedDisplayName(nameof(ComponentResource.___))]</v>
      </c>
      <c r="AC399" t="str">
        <f t="shared" si="32"/>
        <v>[ComponentLocalizedDescription(nameof(ComponentResource.___))]</v>
      </c>
      <c r="AD399" t="str">
        <f t="shared" si="33"/>
        <v>[ComponentLocalizedCategory(nameof(ComponentResource.___))]</v>
      </c>
      <c r="AF399" s="34" t="str">
        <f t="shared" si="34"/>
        <v/>
      </c>
    </row>
    <row r="400" spans="14:32">
      <c r="N400" t="str">
        <f t="shared" si="30"/>
        <v/>
      </c>
      <c r="AB400" t="str">
        <f t="shared" si="31"/>
        <v>[ComponentLocalizedDisplayName(nameof(ComponentResource.___))]</v>
      </c>
      <c r="AC400" t="str">
        <f t="shared" si="32"/>
        <v>[ComponentLocalizedDescription(nameof(ComponentResource.___))]</v>
      </c>
      <c r="AD400" t="str">
        <f t="shared" si="33"/>
        <v>[ComponentLocalizedCategory(nameof(ComponentResource.___))]</v>
      </c>
      <c r="AF400" s="34" t="str">
        <f t="shared" si="34"/>
        <v/>
      </c>
    </row>
    <row r="401" spans="14:32">
      <c r="N401" t="str">
        <f t="shared" si="30"/>
        <v/>
      </c>
      <c r="AB401" t="str">
        <f t="shared" si="31"/>
        <v>[ComponentLocalizedDisplayName(nameof(ComponentResource.___))]</v>
      </c>
      <c r="AC401" t="str">
        <f t="shared" si="32"/>
        <v>[ComponentLocalizedDescription(nameof(ComponentResource.___))]</v>
      </c>
      <c r="AD401" t="str">
        <f t="shared" si="33"/>
        <v>[ComponentLocalizedCategory(nameof(ComponentResource.___))]</v>
      </c>
      <c r="AF401" s="34" t="str">
        <f t="shared" si="34"/>
        <v/>
      </c>
    </row>
    <row r="402" spans="14:32">
      <c r="N402" t="str">
        <f t="shared" si="30"/>
        <v/>
      </c>
      <c r="AB402" t="str">
        <f t="shared" si="31"/>
        <v>[ComponentLocalizedDisplayName(nameof(ComponentResource.___))]</v>
      </c>
      <c r="AC402" t="str">
        <f t="shared" si="32"/>
        <v>[ComponentLocalizedDescription(nameof(ComponentResource.___))]</v>
      </c>
      <c r="AD402" t="str">
        <f t="shared" si="33"/>
        <v>[ComponentLocalizedCategory(nameof(ComponentResource.___))]</v>
      </c>
      <c r="AF402" s="34" t="str">
        <f t="shared" si="34"/>
        <v/>
      </c>
    </row>
    <row r="403" spans="14:32">
      <c r="N403" t="str">
        <f t="shared" si="30"/>
        <v/>
      </c>
      <c r="AB403" t="str">
        <f t="shared" si="31"/>
        <v>[ComponentLocalizedDisplayName(nameof(ComponentResource.___))]</v>
      </c>
      <c r="AC403" t="str">
        <f t="shared" si="32"/>
        <v>[ComponentLocalizedDescription(nameof(ComponentResource.___))]</v>
      </c>
      <c r="AD403" t="str">
        <f t="shared" si="33"/>
        <v>[ComponentLocalizedCategory(nameof(ComponentResource.___))]</v>
      </c>
      <c r="AF403" s="34" t="str">
        <f t="shared" si="34"/>
        <v/>
      </c>
    </row>
    <row r="404" spans="14:32">
      <c r="N404" t="str">
        <f t="shared" si="30"/>
        <v/>
      </c>
      <c r="AB404" t="str">
        <f t="shared" si="31"/>
        <v>[ComponentLocalizedDisplayName(nameof(ComponentResource.___))]</v>
      </c>
      <c r="AC404" t="str">
        <f t="shared" si="32"/>
        <v>[ComponentLocalizedDescription(nameof(ComponentResource.___))]</v>
      </c>
      <c r="AD404" t="str">
        <f t="shared" si="33"/>
        <v>[ComponentLocalizedCategory(nameof(ComponentResource.___))]</v>
      </c>
      <c r="AF404" s="34" t="str">
        <f t="shared" si="34"/>
        <v/>
      </c>
    </row>
    <row r="405" spans="14:32">
      <c r="N405" t="str">
        <f t="shared" si="30"/>
        <v/>
      </c>
      <c r="AB405" t="str">
        <f t="shared" si="31"/>
        <v>[ComponentLocalizedDisplayName(nameof(ComponentResource.___))]</v>
      </c>
      <c r="AC405" t="str">
        <f t="shared" si="32"/>
        <v>[ComponentLocalizedDescription(nameof(ComponentResource.___))]</v>
      </c>
      <c r="AD405" t="str">
        <f t="shared" si="33"/>
        <v>[ComponentLocalizedCategory(nameof(ComponentResource.___))]</v>
      </c>
      <c r="AF405" s="34" t="str">
        <f t="shared" si="34"/>
        <v/>
      </c>
    </row>
    <row r="406" spans="14:32">
      <c r="N406" t="str">
        <f t="shared" si="30"/>
        <v/>
      </c>
      <c r="AB406" t="str">
        <f t="shared" si="31"/>
        <v>[ComponentLocalizedDisplayName(nameof(ComponentResource.___))]</v>
      </c>
      <c r="AC406" t="str">
        <f t="shared" si="32"/>
        <v>[ComponentLocalizedDescription(nameof(ComponentResource.___))]</v>
      </c>
      <c r="AD406" t="str">
        <f t="shared" si="33"/>
        <v>[ComponentLocalizedCategory(nameof(ComponentResource.___))]</v>
      </c>
      <c r="AF406" s="34" t="str">
        <f t="shared" si="34"/>
        <v/>
      </c>
    </row>
    <row r="407" spans="14:32">
      <c r="N407" t="str">
        <f t="shared" si="30"/>
        <v/>
      </c>
      <c r="AB407" t="str">
        <f t="shared" si="31"/>
        <v>[ComponentLocalizedDisplayName(nameof(ComponentResource.___))]</v>
      </c>
      <c r="AC407" t="str">
        <f t="shared" si="32"/>
        <v>[ComponentLocalizedDescription(nameof(ComponentResource.___))]</v>
      </c>
      <c r="AD407" t="str">
        <f t="shared" si="33"/>
        <v>[ComponentLocalizedCategory(nameof(ComponentResource.___))]</v>
      </c>
      <c r="AF407" s="34" t="str">
        <f t="shared" si="34"/>
        <v/>
      </c>
    </row>
    <row r="408" spans="14:32">
      <c r="N408" t="str">
        <f t="shared" si="30"/>
        <v/>
      </c>
      <c r="AB408" t="str">
        <f t="shared" si="31"/>
        <v>[ComponentLocalizedDisplayName(nameof(ComponentResource.___))]</v>
      </c>
      <c r="AC408" t="str">
        <f t="shared" si="32"/>
        <v>[ComponentLocalizedDescription(nameof(ComponentResource.___))]</v>
      </c>
      <c r="AD408" t="str">
        <f t="shared" si="33"/>
        <v>[ComponentLocalizedCategory(nameof(ComponentResource.___))]</v>
      </c>
      <c r="AF408" s="34" t="str">
        <f t="shared" si="34"/>
        <v/>
      </c>
    </row>
    <row r="409" spans="14:32">
      <c r="N409" t="str">
        <f t="shared" si="30"/>
        <v/>
      </c>
      <c r="AB409" t="str">
        <f t="shared" si="31"/>
        <v>[ComponentLocalizedDisplayName(nameof(ComponentResource.___))]</v>
      </c>
      <c r="AC409" t="str">
        <f t="shared" si="32"/>
        <v>[ComponentLocalizedDescription(nameof(ComponentResource.___))]</v>
      </c>
      <c r="AD409" t="str">
        <f t="shared" si="33"/>
        <v>[ComponentLocalizedCategory(nameof(ComponentResource.___))]</v>
      </c>
      <c r="AF409" s="34" t="str">
        <f t="shared" si="34"/>
        <v/>
      </c>
    </row>
    <row r="410" spans="14:32">
      <c r="N410" t="str">
        <f t="shared" si="30"/>
        <v/>
      </c>
      <c r="AB410" t="str">
        <f t="shared" si="31"/>
        <v>[ComponentLocalizedDisplayName(nameof(ComponentResource.___))]</v>
      </c>
      <c r="AC410" t="str">
        <f t="shared" si="32"/>
        <v>[ComponentLocalizedDescription(nameof(ComponentResource.___))]</v>
      </c>
      <c r="AD410" t="str">
        <f t="shared" si="33"/>
        <v>[ComponentLocalizedCategory(nameof(ComponentResource.___))]</v>
      </c>
      <c r="AF410" s="34" t="str">
        <f t="shared" si="34"/>
        <v/>
      </c>
    </row>
    <row r="411" spans="14:32">
      <c r="N411" t="str">
        <f t="shared" si="30"/>
        <v/>
      </c>
      <c r="AB411" t="str">
        <f t="shared" si="31"/>
        <v>[ComponentLocalizedDisplayName(nameof(ComponentResource.___))]</v>
      </c>
      <c r="AC411" t="str">
        <f t="shared" si="32"/>
        <v>[ComponentLocalizedDescription(nameof(ComponentResource.___))]</v>
      </c>
      <c r="AD411" t="str">
        <f t="shared" si="33"/>
        <v>[ComponentLocalizedCategory(nameof(ComponentResource.___))]</v>
      </c>
      <c r="AF411" s="34" t="str">
        <f t="shared" si="34"/>
        <v/>
      </c>
    </row>
    <row r="412" spans="14:32">
      <c r="N412" t="str">
        <f t="shared" si="30"/>
        <v/>
      </c>
      <c r="AB412" t="str">
        <f t="shared" si="31"/>
        <v>[ComponentLocalizedDisplayName(nameof(ComponentResource.___))]</v>
      </c>
      <c r="AC412" t="str">
        <f t="shared" si="32"/>
        <v>[ComponentLocalizedDescription(nameof(ComponentResource.___))]</v>
      </c>
      <c r="AD412" t="str">
        <f t="shared" si="33"/>
        <v>[ComponentLocalizedCategory(nameof(ComponentResource.___))]</v>
      </c>
      <c r="AF412" s="34" t="str">
        <f t="shared" si="34"/>
        <v/>
      </c>
    </row>
    <row r="413" spans="14:32">
      <c r="N413" t="str">
        <f t="shared" si="30"/>
        <v/>
      </c>
      <c r="AB413" t="str">
        <f t="shared" si="31"/>
        <v>[ComponentLocalizedDisplayName(nameof(ComponentResource.___))]</v>
      </c>
      <c r="AC413" t="str">
        <f t="shared" si="32"/>
        <v>[ComponentLocalizedDescription(nameof(ComponentResource.___))]</v>
      </c>
      <c r="AD413" t="str">
        <f t="shared" si="33"/>
        <v>[ComponentLocalizedCategory(nameof(ComponentResource.___))]</v>
      </c>
      <c r="AF413" s="34" t="str">
        <f t="shared" si="34"/>
        <v/>
      </c>
    </row>
    <row r="414" spans="14:32">
      <c r="N414" t="str">
        <f t="shared" si="30"/>
        <v/>
      </c>
      <c r="AB414" t="str">
        <f t="shared" si="31"/>
        <v>[ComponentLocalizedDisplayName(nameof(ComponentResource.___))]</v>
      </c>
      <c r="AC414" t="str">
        <f t="shared" si="32"/>
        <v>[ComponentLocalizedDescription(nameof(ComponentResource.___))]</v>
      </c>
      <c r="AD414" t="str">
        <f t="shared" si="33"/>
        <v>[ComponentLocalizedCategory(nameof(ComponentResource.___))]</v>
      </c>
      <c r="AF414" s="34" t="str">
        <f t="shared" si="34"/>
        <v/>
      </c>
    </row>
    <row r="415" spans="14:32">
      <c r="N415" t="str">
        <f t="shared" si="30"/>
        <v/>
      </c>
      <c r="AB415" t="str">
        <f t="shared" si="31"/>
        <v>[ComponentLocalizedDisplayName(nameof(ComponentResource.___))]</v>
      </c>
      <c r="AC415" t="str">
        <f t="shared" si="32"/>
        <v>[ComponentLocalizedDescription(nameof(ComponentResource.___))]</v>
      </c>
      <c r="AD415" t="str">
        <f t="shared" si="33"/>
        <v>[ComponentLocalizedCategory(nameof(ComponentResource.___))]</v>
      </c>
      <c r="AF415" s="34" t="str">
        <f t="shared" si="34"/>
        <v/>
      </c>
    </row>
    <row r="416" spans="14:32">
      <c r="N416" t="str">
        <f t="shared" si="30"/>
        <v/>
      </c>
      <c r="AB416" t="str">
        <f t="shared" si="31"/>
        <v>[ComponentLocalizedDisplayName(nameof(ComponentResource.___))]</v>
      </c>
      <c r="AC416" t="str">
        <f t="shared" si="32"/>
        <v>[ComponentLocalizedDescription(nameof(ComponentResource.___))]</v>
      </c>
      <c r="AD416" t="str">
        <f t="shared" si="33"/>
        <v>[ComponentLocalizedCategory(nameof(ComponentResource.___))]</v>
      </c>
      <c r="AF416" s="34" t="str">
        <f t="shared" si="34"/>
        <v/>
      </c>
    </row>
    <row r="417" spans="14:32">
      <c r="N417" t="str">
        <f t="shared" si="30"/>
        <v/>
      </c>
      <c r="AB417" t="str">
        <f t="shared" si="31"/>
        <v>[ComponentLocalizedDisplayName(nameof(ComponentResource.___))]</v>
      </c>
      <c r="AC417" t="str">
        <f t="shared" si="32"/>
        <v>[ComponentLocalizedDescription(nameof(ComponentResource.___))]</v>
      </c>
      <c r="AD417" t="str">
        <f t="shared" si="33"/>
        <v>[ComponentLocalizedCategory(nameof(ComponentResource.___))]</v>
      </c>
      <c r="AF417" s="34" t="str">
        <f t="shared" si="34"/>
        <v/>
      </c>
    </row>
    <row r="418" spans="14:32">
      <c r="N418" t="str">
        <f t="shared" si="30"/>
        <v/>
      </c>
      <c r="AB418" t="str">
        <f t="shared" si="31"/>
        <v>[ComponentLocalizedDisplayName(nameof(ComponentResource.___))]</v>
      </c>
      <c r="AC418" t="str">
        <f t="shared" si="32"/>
        <v>[ComponentLocalizedDescription(nameof(ComponentResource.___))]</v>
      </c>
      <c r="AD418" t="str">
        <f t="shared" si="33"/>
        <v>[ComponentLocalizedCategory(nameof(ComponentResource.___))]</v>
      </c>
      <c r="AF418" s="34" t="str">
        <f t="shared" si="34"/>
        <v/>
      </c>
    </row>
    <row r="419" spans="14:32">
      <c r="N419" t="str">
        <f t="shared" si="30"/>
        <v/>
      </c>
      <c r="AB419" t="str">
        <f t="shared" si="31"/>
        <v>[ComponentLocalizedDisplayName(nameof(ComponentResource.___))]</v>
      </c>
      <c r="AC419" t="str">
        <f t="shared" si="32"/>
        <v>[ComponentLocalizedDescription(nameof(ComponentResource.___))]</v>
      </c>
      <c r="AD419" t="str">
        <f t="shared" si="33"/>
        <v>[ComponentLocalizedCategory(nameof(ComponentResource.___))]</v>
      </c>
      <c r="AF419" s="34" t="str">
        <f t="shared" si="34"/>
        <v/>
      </c>
    </row>
    <row r="420" spans="14:32">
      <c r="N420" t="str">
        <f t="shared" si="30"/>
        <v/>
      </c>
      <c r="AB420" t="str">
        <f t="shared" si="31"/>
        <v>[ComponentLocalizedDisplayName(nameof(ComponentResource.___))]</v>
      </c>
      <c r="AC420" t="str">
        <f t="shared" si="32"/>
        <v>[ComponentLocalizedDescription(nameof(ComponentResource.___))]</v>
      </c>
      <c r="AD420" t="str">
        <f t="shared" si="33"/>
        <v>[ComponentLocalizedCategory(nameof(ComponentResource.___))]</v>
      </c>
      <c r="AF420" s="34" t="str">
        <f t="shared" si="34"/>
        <v/>
      </c>
    </row>
    <row r="421" spans="14:32">
      <c r="N421" t="str">
        <f t="shared" si="30"/>
        <v/>
      </c>
      <c r="AB421" t="str">
        <f t="shared" si="31"/>
        <v>[ComponentLocalizedDisplayName(nameof(ComponentResource.___))]</v>
      </c>
      <c r="AC421" t="str">
        <f t="shared" si="32"/>
        <v>[ComponentLocalizedDescription(nameof(ComponentResource.___))]</v>
      </c>
      <c r="AD421" t="str">
        <f t="shared" si="33"/>
        <v>[ComponentLocalizedCategory(nameof(ComponentResource.___))]</v>
      </c>
      <c r="AF421" s="34" t="str">
        <f t="shared" si="34"/>
        <v/>
      </c>
    </row>
    <row r="422" spans="14:32">
      <c r="N422" t="str">
        <f t="shared" si="30"/>
        <v/>
      </c>
      <c r="AB422" t="str">
        <f t="shared" si="31"/>
        <v>[ComponentLocalizedDisplayName(nameof(ComponentResource.___))]</v>
      </c>
      <c r="AC422" t="str">
        <f t="shared" si="32"/>
        <v>[ComponentLocalizedDescription(nameof(ComponentResource.___))]</v>
      </c>
      <c r="AD422" t="str">
        <f t="shared" si="33"/>
        <v>[ComponentLocalizedCategory(nameof(ComponentResource.___))]</v>
      </c>
      <c r="AF422" s="34" t="str">
        <f t="shared" si="34"/>
        <v/>
      </c>
    </row>
    <row r="423" spans="14:32">
      <c r="N423" t="str">
        <f t="shared" si="30"/>
        <v/>
      </c>
      <c r="AB423" t="str">
        <f t="shared" si="31"/>
        <v>[ComponentLocalizedDisplayName(nameof(ComponentResource.___))]</v>
      </c>
      <c r="AC423" t="str">
        <f t="shared" si="32"/>
        <v>[ComponentLocalizedDescription(nameof(ComponentResource.___))]</v>
      </c>
      <c r="AD423" t="str">
        <f t="shared" si="33"/>
        <v>[ComponentLocalizedCategory(nameof(ComponentResource.___))]</v>
      </c>
      <c r="AF423" s="34" t="str">
        <f t="shared" si="34"/>
        <v/>
      </c>
    </row>
    <row r="424" spans="14:32">
      <c r="N424" t="str">
        <f t="shared" si="30"/>
        <v/>
      </c>
      <c r="AB424" t="str">
        <f t="shared" si="31"/>
        <v>[ComponentLocalizedDisplayName(nameof(ComponentResource.___))]</v>
      </c>
      <c r="AC424" t="str">
        <f t="shared" si="32"/>
        <v>[ComponentLocalizedDescription(nameof(ComponentResource.___))]</v>
      </c>
      <c r="AD424" t="str">
        <f t="shared" si="33"/>
        <v>[ComponentLocalizedCategory(nameof(ComponentResource.___))]</v>
      </c>
      <c r="AF424" s="34" t="str">
        <f t="shared" si="34"/>
        <v/>
      </c>
    </row>
    <row r="425" spans="14:32">
      <c r="N425" t="str">
        <f t="shared" si="30"/>
        <v/>
      </c>
      <c r="AB425" t="str">
        <f t="shared" si="31"/>
        <v>[ComponentLocalizedDisplayName(nameof(ComponentResource.___))]</v>
      </c>
      <c r="AC425" t="str">
        <f t="shared" si="32"/>
        <v>[ComponentLocalizedDescription(nameof(ComponentResource.___))]</v>
      </c>
      <c r="AD425" t="str">
        <f t="shared" si="33"/>
        <v>[ComponentLocalizedCategory(nameof(ComponentResource.___))]</v>
      </c>
      <c r="AF425" s="34" t="str">
        <f t="shared" si="34"/>
        <v/>
      </c>
    </row>
    <row r="426" spans="14:32">
      <c r="N426" t="str">
        <f t="shared" si="30"/>
        <v/>
      </c>
      <c r="AB426" t="str">
        <f t="shared" si="31"/>
        <v>[ComponentLocalizedDisplayName(nameof(ComponentResource.___))]</v>
      </c>
      <c r="AC426" t="str">
        <f t="shared" si="32"/>
        <v>[ComponentLocalizedDescription(nameof(ComponentResource.___))]</v>
      </c>
      <c r="AD426" t="str">
        <f t="shared" si="33"/>
        <v>[ComponentLocalizedCategory(nameof(ComponentResource.___))]</v>
      </c>
      <c r="AF426" s="34" t="str">
        <f t="shared" si="34"/>
        <v/>
      </c>
    </row>
    <row r="427" spans="14:32">
      <c r="N427" t="str">
        <f t="shared" si="30"/>
        <v/>
      </c>
      <c r="AB427" t="str">
        <f t="shared" si="31"/>
        <v>[ComponentLocalizedDisplayName(nameof(ComponentResource.___))]</v>
      </c>
      <c r="AC427" t="str">
        <f t="shared" si="32"/>
        <v>[ComponentLocalizedDescription(nameof(ComponentResource.___))]</v>
      </c>
      <c r="AD427" t="str">
        <f t="shared" si="33"/>
        <v>[ComponentLocalizedCategory(nameof(ComponentResource.___))]</v>
      </c>
      <c r="AF427" s="34" t="str">
        <f t="shared" si="34"/>
        <v/>
      </c>
    </row>
    <row r="428" spans="14:32">
      <c r="N428" t="str">
        <f t="shared" si="30"/>
        <v/>
      </c>
      <c r="AB428" t="str">
        <f t="shared" si="31"/>
        <v>[ComponentLocalizedDisplayName(nameof(ComponentResource.___))]</v>
      </c>
      <c r="AC428" t="str">
        <f t="shared" si="32"/>
        <v>[ComponentLocalizedDescription(nameof(ComponentResource.___))]</v>
      </c>
      <c r="AD428" t="str">
        <f t="shared" si="33"/>
        <v>[ComponentLocalizedCategory(nameof(ComponentResource.___))]</v>
      </c>
      <c r="AF428" s="34" t="str">
        <f t="shared" si="34"/>
        <v/>
      </c>
    </row>
    <row r="429" spans="14:32">
      <c r="N429" t="str">
        <f t="shared" si="30"/>
        <v/>
      </c>
      <c r="AB429" t="str">
        <f t="shared" si="31"/>
        <v>[ComponentLocalizedDisplayName(nameof(ComponentResource.___))]</v>
      </c>
      <c r="AC429" t="str">
        <f t="shared" si="32"/>
        <v>[ComponentLocalizedDescription(nameof(ComponentResource.___))]</v>
      </c>
      <c r="AD429" t="str">
        <f t="shared" si="33"/>
        <v>[ComponentLocalizedCategory(nameof(ComponentResource.___))]</v>
      </c>
      <c r="AF429" s="34" t="str">
        <f t="shared" si="34"/>
        <v/>
      </c>
    </row>
    <row r="430" spans="14:32">
      <c r="N430" t="str">
        <f t="shared" si="30"/>
        <v/>
      </c>
      <c r="AB430" t="str">
        <f t="shared" si="31"/>
        <v>[ComponentLocalizedDisplayName(nameof(ComponentResource.___))]</v>
      </c>
      <c r="AC430" t="str">
        <f t="shared" si="32"/>
        <v>[ComponentLocalizedDescription(nameof(ComponentResource.___))]</v>
      </c>
      <c r="AD430" t="str">
        <f t="shared" si="33"/>
        <v>[ComponentLocalizedCategory(nameof(ComponentResource.___))]</v>
      </c>
      <c r="AF430" s="34" t="str">
        <f t="shared" si="34"/>
        <v/>
      </c>
    </row>
    <row r="431" spans="14:32">
      <c r="N431" t="str">
        <f t="shared" si="30"/>
        <v/>
      </c>
      <c r="AB431" t="str">
        <f t="shared" si="31"/>
        <v>[ComponentLocalizedDisplayName(nameof(ComponentResource.___))]</v>
      </c>
      <c r="AC431" t="str">
        <f t="shared" si="32"/>
        <v>[ComponentLocalizedDescription(nameof(ComponentResource.___))]</v>
      </c>
      <c r="AD431" t="str">
        <f t="shared" si="33"/>
        <v>[ComponentLocalizedCategory(nameof(ComponentResource.___))]</v>
      </c>
      <c r="AF431" s="34" t="str">
        <f t="shared" si="34"/>
        <v/>
      </c>
    </row>
    <row r="432" spans="14:32">
      <c r="N432" t="str">
        <f t="shared" si="30"/>
        <v/>
      </c>
      <c r="AB432" t="str">
        <f t="shared" si="31"/>
        <v>[ComponentLocalizedDisplayName(nameof(ComponentResource.___))]</v>
      </c>
      <c r="AC432" t="str">
        <f t="shared" si="32"/>
        <v>[ComponentLocalizedDescription(nameof(ComponentResource.___))]</v>
      </c>
      <c r="AD432" t="str">
        <f t="shared" si="33"/>
        <v>[ComponentLocalizedCategory(nameof(ComponentResource.___))]</v>
      </c>
      <c r="AF432" s="34" t="str">
        <f t="shared" si="34"/>
        <v/>
      </c>
    </row>
    <row r="433" spans="14:32">
      <c r="N433" t="str">
        <f t="shared" si="30"/>
        <v/>
      </c>
      <c r="AB433" t="str">
        <f t="shared" si="31"/>
        <v>[ComponentLocalizedDisplayName(nameof(ComponentResource.___))]</v>
      </c>
      <c r="AC433" t="str">
        <f t="shared" si="32"/>
        <v>[ComponentLocalizedDescription(nameof(ComponentResource.___))]</v>
      </c>
      <c r="AD433" t="str">
        <f t="shared" si="33"/>
        <v>[ComponentLocalizedCategory(nameof(ComponentResource.___))]</v>
      </c>
      <c r="AF433" s="34" t="str">
        <f t="shared" si="34"/>
        <v/>
      </c>
    </row>
    <row r="434" spans="14:32">
      <c r="N434" t="str">
        <f t="shared" si="30"/>
        <v/>
      </c>
      <c r="AB434" t="str">
        <f t="shared" si="31"/>
        <v>[ComponentLocalizedDisplayName(nameof(ComponentResource.___))]</v>
      </c>
      <c r="AC434" t="str">
        <f t="shared" si="32"/>
        <v>[ComponentLocalizedDescription(nameof(ComponentResource.___))]</v>
      </c>
      <c r="AD434" t="str">
        <f t="shared" si="33"/>
        <v>[ComponentLocalizedCategory(nameof(ComponentResource.___))]</v>
      </c>
      <c r="AF434" s="34" t="str">
        <f t="shared" si="34"/>
        <v/>
      </c>
    </row>
    <row r="435" spans="14:32">
      <c r="N435" t="str">
        <f t="shared" si="30"/>
        <v/>
      </c>
      <c r="AB435" t="str">
        <f t="shared" si="31"/>
        <v>[ComponentLocalizedDisplayName(nameof(ComponentResource.___))]</v>
      </c>
      <c r="AC435" t="str">
        <f t="shared" si="32"/>
        <v>[ComponentLocalizedDescription(nameof(ComponentResource.___))]</v>
      </c>
      <c r="AD435" t="str">
        <f t="shared" si="33"/>
        <v>[ComponentLocalizedCategory(nameof(ComponentResource.___))]</v>
      </c>
      <c r="AF435" s="34" t="str">
        <f t="shared" si="34"/>
        <v/>
      </c>
    </row>
    <row r="436" spans="14:32">
      <c r="N436" t="str">
        <f t="shared" si="30"/>
        <v/>
      </c>
      <c r="AB436" t="str">
        <f t="shared" si="31"/>
        <v>[ComponentLocalizedDisplayName(nameof(ComponentResource.___))]</v>
      </c>
      <c r="AC436" t="str">
        <f t="shared" si="32"/>
        <v>[ComponentLocalizedDescription(nameof(ComponentResource.___))]</v>
      </c>
      <c r="AD436" t="str">
        <f t="shared" si="33"/>
        <v>[ComponentLocalizedCategory(nameof(ComponentResource.___))]</v>
      </c>
      <c r="AF436" s="34" t="str">
        <f t="shared" si="34"/>
        <v/>
      </c>
    </row>
    <row r="437" spans="14:32">
      <c r="N437" t="str">
        <f t="shared" si="30"/>
        <v/>
      </c>
      <c r="AB437" t="str">
        <f t="shared" si="31"/>
        <v>[ComponentLocalizedDisplayName(nameof(ComponentResource.___))]</v>
      </c>
      <c r="AC437" t="str">
        <f t="shared" si="32"/>
        <v>[ComponentLocalizedDescription(nameof(ComponentResource.___))]</v>
      </c>
      <c r="AD437" t="str">
        <f t="shared" si="33"/>
        <v>[ComponentLocalizedCategory(nameof(ComponentResource.___))]</v>
      </c>
      <c r="AF437" s="34" t="str">
        <f t="shared" si="34"/>
        <v/>
      </c>
    </row>
    <row r="438" spans="14:32">
      <c r="N438" t="str">
        <f t="shared" si="30"/>
        <v/>
      </c>
      <c r="AB438" t="str">
        <f t="shared" si="31"/>
        <v>[ComponentLocalizedDisplayName(nameof(ComponentResource.___))]</v>
      </c>
      <c r="AC438" t="str">
        <f t="shared" si="32"/>
        <v>[ComponentLocalizedDescription(nameof(ComponentResource.___))]</v>
      </c>
      <c r="AD438" t="str">
        <f t="shared" si="33"/>
        <v>[ComponentLocalizedCategory(nameof(ComponentResource.___))]</v>
      </c>
      <c r="AF438" s="34" t="str">
        <f t="shared" si="34"/>
        <v/>
      </c>
    </row>
    <row r="439" spans="14:32">
      <c r="N439" t="str">
        <f t="shared" si="30"/>
        <v/>
      </c>
      <c r="AB439" t="str">
        <f t="shared" si="31"/>
        <v>[ComponentLocalizedDisplayName(nameof(ComponentResource.___))]</v>
      </c>
      <c r="AC439" t="str">
        <f t="shared" si="32"/>
        <v>[ComponentLocalizedDescription(nameof(ComponentResource.___))]</v>
      </c>
      <c r="AD439" t="str">
        <f t="shared" si="33"/>
        <v>[ComponentLocalizedCategory(nameof(ComponentResource.___))]</v>
      </c>
      <c r="AF439" s="34" t="str">
        <f t="shared" si="34"/>
        <v/>
      </c>
    </row>
    <row r="440" spans="14:32">
      <c r="N440" t="str">
        <f t="shared" si="30"/>
        <v/>
      </c>
      <c r="AB440" t="str">
        <f t="shared" si="31"/>
        <v>[ComponentLocalizedDisplayName(nameof(ComponentResource.___))]</v>
      </c>
      <c r="AC440" t="str">
        <f t="shared" si="32"/>
        <v>[ComponentLocalizedDescription(nameof(ComponentResource.___))]</v>
      </c>
      <c r="AD440" t="str">
        <f t="shared" si="33"/>
        <v>[ComponentLocalizedCategory(nameof(ComponentResource.___))]</v>
      </c>
      <c r="AF440" s="34" t="str">
        <f t="shared" si="34"/>
        <v/>
      </c>
    </row>
    <row r="441" spans="14:32">
      <c r="N441" t="str">
        <f t="shared" si="30"/>
        <v/>
      </c>
      <c r="AB441" t="str">
        <f t="shared" si="31"/>
        <v>[ComponentLocalizedDisplayName(nameof(ComponentResource.___))]</v>
      </c>
      <c r="AC441" t="str">
        <f t="shared" si="32"/>
        <v>[ComponentLocalizedDescription(nameof(ComponentResource.___))]</v>
      </c>
      <c r="AD441" t="str">
        <f t="shared" si="33"/>
        <v>[ComponentLocalizedCategory(nameof(ComponentResource.___))]</v>
      </c>
      <c r="AF441" s="34" t="str">
        <f t="shared" si="34"/>
        <v/>
      </c>
    </row>
    <row r="442" spans="14:32">
      <c r="N442" t="str">
        <f t="shared" si="30"/>
        <v/>
      </c>
      <c r="AB442" t="str">
        <f t="shared" si="31"/>
        <v>[ComponentLocalizedDisplayName(nameof(ComponentResource.___))]</v>
      </c>
      <c r="AC442" t="str">
        <f t="shared" si="32"/>
        <v>[ComponentLocalizedDescription(nameof(ComponentResource.___))]</v>
      </c>
      <c r="AD442" t="str">
        <f t="shared" si="33"/>
        <v>[ComponentLocalizedCategory(nameof(ComponentResource.___))]</v>
      </c>
      <c r="AF442" s="34" t="str">
        <f t="shared" si="34"/>
        <v/>
      </c>
    </row>
    <row r="443" spans="14:32">
      <c r="N443" t="str">
        <f t="shared" si="30"/>
        <v/>
      </c>
      <c r="AB443" t="str">
        <f t="shared" si="31"/>
        <v>[ComponentLocalizedDisplayName(nameof(ComponentResource.___))]</v>
      </c>
      <c r="AC443" t="str">
        <f t="shared" si="32"/>
        <v>[ComponentLocalizedDescription(nameof(ComponentResource.___))]</v>
      </c>
      <c r="AD443" t="str">
        <f t="shared" si="33"/>
        <v>[ComponentLocalizedCategory(nameof(ComponentResource.___))]</v>
      </c>
      <c r="AF443" s="34" t="str">
        <f t="shared" si="34"/>
        <v/>
      </c>
    </row>
    <row r="444" spans="14:32">
      <c r="N444" t="str">
        <f t="shared" si="30"/>
        <v/>
      </c>
      <c r="AB444" t="str">
        <f t="shared" si="31"/>
        <v>[ComponentLocalizedDisplayName(nameof(ComponentResource.___))]</v>
      </c>
      <c r="AC444" t="str">
        <f t="shared" si="32"/>
        <v>[ComponentLocalizedDescription(nameof(ComponentResource.___))]</v>
      </c>
      <c r="AD444" t="str">
        <f t="shared" si="33"/>
        <v>[ComponentLocalizedCategory(nameof(ComponentResource.___))]</v>
      </c>
      <c r="AF444" s="34" t="str">
        <f t="shared" si="34"/>
        <v/>
      </c>
    </row>
    <row r="445" spans="14:32">
      <c r="N445" t="str">
        <f t="shared" si="30"/>
        <v/>
      </c>
      <c r="AB445" t="str">
        <f t="shared" si="31"/>
        <v>[ComponentLocalizedDisplayName(nameof(ComponentResource.___))]</v>
      </c>
      <c r="AC445" t="str">
        <f t="shared" si="32"/>
        <v>[ComponentLocalizedDescription(nameof(ComponentResource.___))]</v>
      </c>
      <c r="AD445" t="str">
        <f t="shared" si="33"/>
        <v>[ComponentLocalizedCategory(nameof(ComponentResource.___))]</v>
      </c>
      <c r="AF445" s="34" t="str">
        <f t="shared" si="34"/>
        <v/>
      </c>
    </row>
    <row r="446" spans="14:32">
      <c r="N446" t="str">
        <f t="shared" si="30"/>
        <v/>
      </c>
      <c r="AB446" t="str">
        <f t="shared" si="31"/>
        <v>[ComponentLocalizedDisplayName(nameof(ComponentResource.___))]</v>
      </c>
      <c r="AC446" t="str">
        <f t="shared" si="32"/>
        <v>[ComponentLocalizedDescription(nameof(ComponentResource.___))]</v>
      </c>
      <c r="AD446" t="str">
        <f t="shared" si="33"/>
        <v>[ComponentLocalizedCategory(nameof(ComponentResource.___))]</v>
      </c>
      <c r="AF446" s="34" t="str">
        <f t="shared" si="34"/>
        <v/>
      </c>
    </row>
    <row r="447" spans="14:32">
      <c r="N447" t="str">
        <f t="shared" si="30"/>
        <v/>
      </c>
      <c r="AB447" t="str">
        <f t="shared" si="31"/>
        <v>[ComponentLocalizedDisplayName(nameof(ComponentResource.___))]</v>
      </c>
      <c r="AC447" t="str">
        <f t="shared" si="32"/>
        <v>[ComponentLocalizedDescription(nameof(ComponentResource.___))]</v>
      </c>
      <c r="AD447" t="str">
        <f t="shared" si="33"/>
        <v>[ComponentLocalizedCategory(nameof(ComponentResource.___))]</v>
      </c>
      <c r="AF447" s="34" t="str">
        <f t="shared" si="34"/>
        <v/>
      </c>
    </row>
    <row r="448" spans="14:32">
      <c r="N448" t="str">
        <f t="shared" si="30"/>
        <v/>
      </c>
      <c r="AB448" t="str">
        <f t="shared" si="31"/>
        <v>[ComponentLocalizedDisplayName(nameof(ComponentResource.___))]</v>
      </c>
      <c r="AC448" t="str">
        <f t="shared" si="32"/>
        <v>[ComponentLocalizedDescription(nameof(ComponentResource.___))]</v>
      </c>
      <c r="AD448" t="str">
        <f t="shared" si="33"/>
        <v>[ComponentLocalizedCategory(nameof(ComponentResource.___))]</v>
      </c>
      <c r="AF448" s="34" t="str">
        <f t="shared" si="34"/>
        <v/>
      </c>
    </row>
    <row r="449" spans="14:32">
      <c r="N449" t="str">
        <f t="shared" si="30"/>
        <v/>
      </c>
      <c r="AB449" t="str">
        <f t="shared" si="31"/>
        <v>[ComponentLocalizedDisplayName(nameof(ComponentResource.___))]</v>
      </c>
      <c r="AC449" t="str">
        <f t="shared" si="32"/>
        <v>[ComponentLocalizedDescription(nameof(ComponentResource.___))]</v>
      </c>
      <c r="AD449" t="str">
        <f t="shared" si="33"/>
        <v>[ComponentLocalizedCategory(nameof(ComponentResource.___))]</v>
      </c>
      <c r="AF449" s="34" t="str">
        <f t="shared" si="34"/>
        <v/>
      </c>
    </row>
    <row r="450" spans="14:32">
      <c r="N450" t="str">
        <f t="shared" ref="N450:N464" si="35">IF(L450="","",L450)</f>
        <v/>
      </c>
      <c r="AB450" t="str">
        <f t="shared" ref="AB450:AB464" si="36">SUBSTITUTE("[ComponentLocalizedDisplayName(nameof(ComponentResource." &amp;$D450&amp;"_"&amp;$E450&amp;"_"&amp;$F450 &amp;"_" &amp; $AB$1&amp; "))]"," ", "")</f>
        <v>[ComponentLocalizedDisplayName(nameof(ComponentResource.___))]</v>
      </c>
      <c r="AC450" t="str">
        <f t="shared" ref="AC450:AC464" si="37">SUBSTITUTE("[ComponentLocalizedDescription(nameof(ComponentResource." &amp;$D450&amp;"_"&amp;$E450&amp;"_"&amp;$F450 &amp;"_" &amp; $AC$1&amp; "))]"," ", "")</f>
        <v>[ComponentLocalizedDescription(nameof(ComponentResource.___))]</v>
      </c>
      <c r="AD450" t="str">
        <f t="shared" ref="AD450:AD464" si="38">SUBSTITUTE("[ComponentLocalizedCategory(nameof(ComponentResource." &amp;$D450&amp;"_"&amp;$E450&amp;"_"&amp;$F450 &amp;"_" &amp; $AD$1&amp; "))]"," ", "")</f>
        <v>[ComponentLocalizedCategory(nameof(ComponentResource.___))]</v>
      </c>
      <c r="AF450" s="34" t="str">
        <f t="shared" ref="AF450:AF464" si="39">IF(R450 = "No", " [Browsable(false)]", "")</f>
        <v/>
      </c>
    </row>
    <row r="451" spans="14:32">
      <c r="N451" t="str">
        <f t="shared" si="35"/>
        <v/>
      </c>
      <c r="AB451" t="str">
        <f t="shared" si="36"/>
        <v>[ComponentLocalizedDisplayName(nameof(ComponentResource.___))]</v>
      </c>
      <c r="AC451" t="str">
        <f t="shared" si="37"/>
        <v>[ComponentLocalizedDescription(nameof(ComponentResource.___))]</v>
      </c>
      <c r="AD451" t="str">
        <f t="shared" si="38"/>
        <v>[ComponentLocalizedCategory(nameof(ComponentResource.___))]</v>
      </c>
      <c r="AF451" s="34" t="str">
        <f t="shared" si="39"/>
        <v/>
      </c>
    </row>
    <row r="452" spans="14:32">
      <c r="N452" t="str">
        <f t="shared" si="35"/>
        <v/>
      </c>
      <c r="AB452" t="str">
        <f t="shared" si="36"/>
        <v>[ComponentLocalizedDisplayName(nameof(ComponentResource.___))]</v>
      </c>
      <c r="AC452" t="str">
        <f t="shared" si="37"/>
        <v>[ComponentLocalizedDescription(nameof(ComponentResource.___))]</v>
      </c>
      <c r="AD452" t="str">
        <f t="shared" si="38"/>
        <v>[ComponentLocalizedCategory(nameof(ComponentResource.___))]</v>
      </c>
      <c r="AF452" s="34" t="str">
        <f t="shared" si="39"/>
        <v/>
      </c>
    </row>
    <row r="453" spans="14:32">
      <c r="N453" t="str">
        <f t="shared" si="35"/>
        <v/>
      </c>
      <c r="AB453" t="str">
        <f t="shared" si="36"/>
        <v>[ComponentLocalizedDisplayName(nameof(ComponentResource.___))]</v>
      </c>
      <c r="AC453" t="str">
        <f t="shared" si="37"/>
        <v>[ComponentLocalizedDescription(nameof(ComponentResource.___))]</v>
      </c>
      <c r="AD453" t="str">
        <f t="shared" si="38"/>
        <v>[ComponentLocalizedCategory(nameof(ComponentResource.___))]</v>
      </c>
      <c r="AF453" s="34" t="str">
        <f t="shared" si="39"/>
        <v/>
      </c>
    </row>
    <row r="454" spans="14:32">
      <c r="N454" t="str">
        <f t="shared" si="35"/>
        <v/>
      </c>
      <c r="AB454" t="str">
        <f t="shared" si="36"/>
        <v>[ComponentLocalizedDisplayName(nameof(ComponentResource.___))]</v>
      </c>
      <c r="AC454" t="str">
        <f t="shared" si="37"/>
        <v>[ComponentLocalizedDescription(nameof(ComponentResource.___))]</v>
      </c>
      <c r="AD454" t="str">
        <f t="shared" si="38"/>
        <v>[ComponentLocalizedCategory(nameof(ComponentResource.___))]</v>
      </c>
      <c r="AF454" s="34" t="str">
        <f t="shared" si="39"/>
        <v/>
      </c>
    </row>
    <row r="455" spans="14:32">
      <c r="N455" t="str">
        <f t="shared" si="35"/>
        <v/>
      </c>
      <c r="AB455" t="str">
        <f t="shared" si="36"/>
        <v>[ComponentLocalizedDisplayName(nameof(ComponentResource.___))]</v>
      </c>
      <c r="AC455" t="str">
        <f t="shared" si="37"/>
        <v>[ComponentLocalizedDescription(nameof(ComponentResource.___))]</v>
      </c>
      <c r="AD455" t="str">
        <f t="shared" si="38"/>
        <v>[ComponentLocalizedCategory(nameof(ComponentResource.___))]</v>
      </c>
      <c r="AF455" s="34" t="str">
        <f t="shared" si="39"/>
        <v/>
      </c>
    </row>
    <row r="456" spans="14:32">
      <c r="N456" t="str">
        <f t="shared" si="35"/>
        <v/>
      </c>
      <c r="AB456" t="str">
        <f t="shared" si="36"/>
        <v>[ComponentLocalizedDisplayName(nameof(ComponentResource.___))]</v>
      </c>
      <c r="AC456" t="str">
        <f t="shared" si="37"/>
        <v>[ComponentLocalizedDescription(nameof(ComponentResource.___))]</v>
      </c>
      <c r="AD456" t="str">
        <f t="shared" si="38"/>
        <v>[ComponentLocalizedCategory(nameof(ComponentResource.___))]</v>
      </c>
      <c r="AF456" s="34" t="str">
        <f t="shared" si="39"/>
        <v/>
      </c>
    </row>
    <row r="457" spans="14:32">
      <c r="N457" t="str">
        <f t="shared" si="35"/>
        <v/>
      </c>
      <c r="AB457" t="str">
        <f t="shared" si="36"/>
        <v>[ComponentLocalizedDisplayName(nameof(ComponentResource.___))]</v>
      </c>
      <c r="AC457" t="str">
        <f t="shared" si="37"/>
        <v>[ComponentLocalizedDescription(nameof(ComponentResource.___))]</v>
      </c>
      <c r="AD457" t="str">
        <f t="shared" si="38"/>
        <v>[ComponentLocalizedCategory(nameof(ComponentResource.___))]</v>
      </c>
      <c r="AF457" s="34" t="str">
        <f t="shared" si="39"/>
        <v/>
      </c>
    </row>
    <row r="458" spans="14:32">
      <c r="N458" t="str">
        <f t="shared" si="35"/>
        <v/>
      </c>
      <c r="AB458" t="str">
        <f t="shared" si="36"/>
        <v>[ComponentLocalizedDisplayName(nameof(ComponentResource.___))]</v>
      </c>
      <c r="AC458" t="str">
        <f t="shared" si="37"/>
        <v>[ComponentLocalizedDescription(nameof(ComponentResource.___))]</v>
      </c>
      <c r="AD458" t="str">
        <f t="shared" si="38"/>
        <v>[ComponentLocalizedCategory(nameof(ComponentResource.___))]</v>
      </c>
      <c r="AF458" s="34" t="str">
        <f t="shared" si="39"/>
        <v/>
      </c>
    </row>
    <row r="459" spans="14:32">
      <c r="N459" t="str">
        <f t="shared" si="35"/>
        <v/>
      </c>
      <c r="AB459" t="str">
        <f t="shared" si="36"/>
        <v>[ComponentLocalizedDisplayName(nameof(ComponentResource.___))]</v>
      </c>
      <c r="AC459" t="str">
        <f t="shared" si="37"/>
        <v>[ComponentLocalizedDescription(nameof(ComponentResource.___))]</v>
      </c>
      <c r="AD459" t="str">
        <f t="shared" si="38"/>
        <v>[ComponentLocalizedCategory(nameof(ComponentResource.___))]</v>
      </c>
      <c r="AF459" s="34" t="str">
        <f t="shared" si="39"/>
        <v/>
      </c>
    </row>
    <row r="460" spans="14:32">
      <c r="N460" t="str">
        <f t="shared" si="35"/>
        <v/>
      </c>
      <c r="AB460" t="str">
        <f t="shared" si="36"/>
        <v>[ComponentLocalizedDisplayName(nameof(ComponentResource.___))]</v>
      </c>
      <c r="AC460" t="str">
        <f t="shared" si="37"/>
        <v>[ComponentLocalizedDescription(nameof(ComponentResource.___))]</v>
      </c>
      <c r="AD460" t="str">
        <f t="shared" si="38"/>
        <v>[ComponentLocalizedCategory(nameof(ComponentResource.___))]</v>
      </c>
      <c r="AF460" s="34" t="str">
        <f t="shared" si="39"/>
        <v/>
      </c>
    </row>
    <row r="461" spans="14:32">
      <c r="N461" t="str">
        <f t="shared" si="35"/>
        <v/>
      </c>
      <c r="AB461" t="str">
        <f t="shared" si="36"/>
        <v>[ComponentLocalizedDisplayName(nameof(ComponentResource.___))]</v>
      </c>
      <c r="AC461" t="str">
        <f t="shared" si="37"/>
        <v>[ComponentLocalizedDescription(nameof(ComponentResource.___))]</v>
      </c>
      <c r="AD461" t="str">
        <f t="shared" si="38"/>
        <v>[ComponentLocalizedCategory(nameof(ComponentResource.___))]</v>
      </c>
      <c r="AF461" s="34" t="str">
        <f t="shared" si="39"/>
        <v/>
      </c>
    </row>
    <row r="462" spans="14:32">
      <c r="N462" t="str">
        <f t="shared" si="35"/>
        <v/>
      </c>
      <c r="AB462" t="str">
        <f t="shared" si="36"/>
        <v>[ComponentLocalizedDisplayName(nameof(ComponentResource.___))]</v>
      </c>
      <c r="AC462" t="str">
        <f t="shared" si="37"/>
        <v>[ComponentLocalizedDescription(nameof(ComponentResource.___))]</v>
      </c>
      <c r="AD462" t="str">
        <f t="shared" si="38"/>
        <v>[ComponentLocalizedCategory(nameof(ComponentResource.___))]</v>
      </c>
      <c r="AF462" s="34" t="str">
        <f t="shared" si="39"/>
        <v/>
      </c>
    </row>
    <row r="463" spans="14:32">
      <c r="N463" t="str">
        <f t="shared" si="35"/>
        <v/>
      </c>
      <c r="AB463" t="str">
        <f t="shared" si="36"/>
        <v>[ComponentLocalizedDisplayName(nameof(ComponentResource.___))]</v>
      </c>
      <c r="AC463" t="str">
        <f t="shared" si="37"/>
        <v>[ComponentLocalizedDescription(nameof(ComponentResource.___))]</v>
      </c>
      <c r="AD463" t="str">
        <f t="shared" si="38"/>
        <v>[ComponentLocalizedCategory(nameof(ComponentResource.___))]</v>
      </c>
      <c r="AF463" s="34" t="str">
        <f t="shared" si="39"/>
        <v/>
      </c>
    </row>
    <row r="464" spans="14:32">
      <c r="N464" t="str">
        <f t="shared" si="35"/>
        <v/>
      </c>
      <c r="AB464" t="str">
        <f t="shared" si="36"/>
        <v>[ComponentLocalizedDisplayName(nameof(ComponentResource.___))]</v>
      </c>
      <c r="AC464" t="str">
        <f t="shared" si="37"/>
        <v>[ComponentLocalizedDescription(nameof(ComponentResource.___))]</v>
      </c>
      <c r="AD464" t="str">
        <f t="shared" si="38"/>
        <v>[ComponentLocalizedCategory(nameof(ComponentResource.___))]</v>
      </c>
      <c r="AF464" s="34" t="str">
        <f t="shared" si="39"/>
        <v/>
      </c>
    </row>
    <row r="1043" spans="5:18">
      <c r="J1043">
        <v>1</v>
      </c>
    </row>
    <row r="1044" spans="5:18">
      <c r="F1044" t="s">
        <v>4887</v>
      </c>
      <c r="G1044" t="s">
        <v>4887</v>
      </c>
      <c r="I1044">
        <v>1</v>
      </c>
      <c r="J1044">
        <v>1</v>
      </c>
      <c r="R1044" t="s">
        <v>680</v>
      </c>
    </row>
    <row r="1055" spans="5:18">
      <c r="E1055" t="s">
        <v>2321</v>
      </c>
      <c r="F1055" t="s">
        <v>4887</v>
      </c>
      <c r="G1055" t="s">
        <v>4887</v>
      </c>
      <c r="I1055">
        <v>1</v>
      </c>
      <c r="J1055">
        <v>1</v>
      </c>
      <c r="R1055" t="s">
        <v>680</v>
      </c>
    </row>
    <row r="1073" spans="6:18">
      <c r="F1073" t="s">
        <v>4887</v>
      </c>
      <c r="G1073" t="s">
        <v>4887</v>
      </c>
      <c r="I1073">
        <v>1</v>
      </c>
      <c r="J1073">
        <v>1</v>
      </c>
      <c r="R1073" t="s">
        <v>680</v>
      </c>
    </row>
    <row r="1082" spans="6:18">
      <c r="F1082" t="s">
        <v>4887</v>
      </c>
      <c r="G1082" t="s">
        <v>4887</v>
      </c>
      <c r="R1082" t="s">
        <v>680</v>
      </c>
    </row>
    <row r="1083" spans="6:18">
      <c r="F1083" t="s">
        <v>4887</v>
      </c>
      <c r="G1083" t="s">
        <v>4887</v>
      </c>
      <c r="R1083" t="s">
        <v>680</v>
      </c>
    </row>
    <row r="1090" spans="6:18">
      <c r="F1090" t="s">
        <v>4887</v>
      </c>
      <c r="G1090" t="s">
        <v>4887</v>
      </c>
      <c r="R1090" t="s">
        <v>680</v>
      </c>
    </row>
    <row r="1364" spans="6:18">
      <c r="F1364" t="s">
        <v>2341</v>
      </c>
      <c r="G1364" t="s">
        <v>2341</v>
      </c>
      <c r="R1364" t="s">
        <v>680</v>
      </c>
    </row>
    <row r="1421" spans="3:35" s="127" customFormat="1" ht="12.75" customHeight="1">
      <c r="C1421" s="125"/>
      <c r="D1421" s="125"/>
      <c r="E1421" s="125" t="s">
        <v>525</v>
      </c>
      <c r="F1421" s="125" t="s">
        <v>2421</v>
      </c>
      <c r="G1421" s="125" t="s">
        <v>2422</v>
      </c>
      <c r="H1421" s="125" t="s">
        <v>2423</v>
      </c>
      <c r="I1421" s="125">
        <v>1</v>
      </c>
      <c r="J1421" s="125">
        <v>1</v>
      </c>
      <c r="K1421" s="125" t="s">
        <v>595</v>
      </c>
      <c r="L1421" s="125" t="s">
        <v>667</v>
      </c>
      <c r="M1421" s="127" t="s">
        <v>2424</v>
      </c>
      <c r="N1421" s="127" t="s">
        <v>3660</v>
      </c>
      <c r="R1421" s="125"/>
      <c r="S1421" s="125"/>
      <c r="T1421" s="125"/>
      <c r="U1421" s="129"/>
    </row>
    <row r="1422" spans="3:35" s="127" customFormat="1" ht="12.75" customHeight="1">
      <c r="C1422" s="125"/>
      <c r="D1422" s="125"/>
      <c r="E1422" s="125" t="s">
        <v>525</v>
      </c>
      <c r="F1422" s="125" t="s">
        <v>2421</v>
      </c>
      <c r="G1422" s="125" t="s">
        <v>2422</v>
      </c>
      <c r="H1422" s="125" t="s">
        <v>2425</v>
      </c>
      <c r="I1422" s="125">
        <v>1</v>
      </c>
      <c r="J1422" s="125">
        <v>1</v>
      </c>
      <c r="K1422" s="125" t="s">
        <v>595</v>
      </c>
      <c r="L1422" s="125" t="s">
        <v>667</v>
      </c>
      <c r="M1422" s="127" t="s">
        <v>1588</v>
      </c>
      <c r="N1422" s="127" t="s">
        <v>3661</v>
      </c>
      <c r="R1422" s="125"/>
      <c r="S1422" s="125"/>
      <c r="T1422" s="125"/>
      <c r="U1422" s="129"/>
    </row>
    <row r="1423" spans="3:35" s="127" customFormat="1" ht="12.75" customHeight="1">
      <c r="C1423" s="125"/>
      <c r="D1423" s="125"/>
      <c r="E1423" s="125" t="s">
        <v>525</v>
      </c>
      <c r="F1423" s="125" t="s">
        <v>2421</v>
      </c>
      <c r="G1423" s="125" t="s">
        <v>2422</v>
      </c>
      <c r="H1423" s="125" t="s">
        <v>2427</v>
      </c>
      <c r="I1423" s="125">
        <v>1</v>
      </c>
      <c r="J1423" s="125">
        <v>1</v>
      </c>
      <c r="K1423" s="125" t="s">
        <v>595</v>
      </c>
      <c r="L1423" s="125" t="s">
        <v>667</v>
      </c>
      <c r="M1423" s="127" t="s">
        <v>2426</v>
      </c>
      <c r="N1423" s="127" t="s">
        <v>3662</v>
      </c>
      <c r="R1423" s="125"/>
      <c r="S1423" s="125"/>
      <c r="T1423" s="125"/>
      <c r="U1423" s="129"/>
    </row>
    <row r="1424" spans="3:35" s="127" customFormat="1" ht="12.75" customHeight="1">
      <c r="C1424" s="125"/>
      <c r="D1424" s="125"/>
      <c r="E1424" s="125" t="s">
        <v>525</v>
      </c>
      <c r="F1424" s="125" t="s">
        <v>2421</v>
      </c>
      <c r="G1424" s="125" t="s">
        <v>2422</v>
      </c>
      <c r="H1424" s="125" t="s">
        <v>680</v>
      </c>
      <c r="I1424" s="125">
        <v>1</v>
      </c>
      <c r="J1424" s="125">
        <v>1</v>
      </c>
      <c r="K1424" s="125" t="s">
        <v>595</v>
      </c>
      <c r="L1424" s="125" t="s">
        <v>667</v>
      </c>
      <c r="M1424" s="48">
        <v>6000</v>
      </c>
      <c r="N1424" s="127" t="s">
        <v>3663</v>
      </c>
      <c r="R1424" s="125"/>
      <c r="S1424" s="125"/>
      <c r="T1424" s="125"/>
      <c r="U1424" s="129"/>
      <c r="AI1424" s="48"/>
    </row>
    <row r="1425" spans="1:22" s="127" customFormat="1" ht="12.75" customHeight="1">
      <c r="C1425" s="125"/>
      <c r="D1425" s="125"/>
      <c r="E1425" s="125" t="s">
        <v>525</v>
      </c>
      <c r="F1425" s="125" t="s">
        <v>2421</v>
      </c>
      <c r="G1425" s="125" t="s">
        <v>2422</v>
      </c>
      <c r="H1425" s="125" t="s">
        <v>2433</v>
      </c>
      <c r="I1425" s="125">
        <v>1</v>
      </c>
      <c r="J1425" s="125">
        <v>1</v>
      </c>
      <c r="K1425" s="125" t="s">
        <v>627</v>
      </c>
      <c r="L1425" s="125" t="s">
        <v>1588</v>
      </c>
      <c r="M1425" s="127" t="s">
        <v>2432</v>
      </c>
      <c r="N1425" s="127" t="s">
        <v>3664</v>
      </c>
      <c r="R1425" s="125"/>
      <c r="S1425" s="125"/>
      <c r="T1425" s="125"/>
      <c r="U1425" s="129"/>
    </row>
    <row r="1426" spans="1:22" s="127" customFormat="1" ht="12.75" customHeight="1">
      <c r="C1426" s="125"/>
      <c r="D1426" s="125"/>
      <c r="E1426" s="125" t="s">
        <v>525</v>
      </c>
      <c r="F1426" s="125" t="s">
        <v>2421</v>
      </c>
      <c r="G1426" s="125" t="s">
        <v>2422</v>
      </c>
      <c r="H1426" s="125" t="s">
        <v>2434</v>
      </c>
      <c r="I1426" s="125">
        <v>1</v>
      </c>
      <c r="J1426" s="125">
        <v>1</v>
      </c>
      <c r="K1426" s="125" t="s">
        <v>627</v>
      </c>
      <c r="L1426" s="125" t="s">
        <v>1588</v>
      </c>
      <c r="M1426" s="127" t="s">
        <v>2432</v>
      </c>
      <c r="N1426" s="127" t="s">
        <v>3665</v>
      </c>
      <c r="R1426" s="125"/>
      <c r="S1426" s="125"/>
      <c r="T1426" s="125"/>
      <c r="U1426" s="129"/>
    </row>
    <row r="1427" spans="1:22" s="127" customFormat="1" ht="12.75" customHeight="1">
      <c r="C1427" s="125"/>
      <c r="D1427" s="125"/>
      <c r="E1427" s="125" t="s">
        <v>525</v>
      </c>
      <c r="F1427" s="125" t="s">
        <v>2421</v>
      </c>
      <c r="G1427" s="125" t="s">
        <v>2422</v>
      </c>
      <c r="H1427" s="125" t="s">
        <v>2435</v>
      </c>
      <c r="I1427" s="125">
        <v>1</v>
      </c>
      <c r="J1427" s="125">
        <v>1</v>
      </c>
      <c r="K1427" s="125" t="s">
        <v>627</v>
      </c>
      <c r="L1427" s="125" t="s">
        <v>1588</v>
      </c>
      <c r="M1427" s="127" t="s">
        <v>1588</v>
      </c>
      <c r="N1427" s="127" t="s">
        <v>3666</v>
      </c>
      <c r="R1427" s="125"/>
      <c r="S1427" s="125"/>
      <c r="U1427" s="129"/>
    </row>
    <row r="1428" spans="1:22" s="127" customFormat="1" ht="12.75" customHeight="1">
      <c r="C1428" s="125"/>
      <c r="D1428" s="125"/>
      <c r="E1428" s="125" t="s">
        <v>525</v>
      </c>
      <c r="F1428" s="125" t="s">
        <v>2421</v>
      </c>
      <c r="G1428" s="125" t="s">
        <v>2422</v>
      </c>
      <c r="H1428" s="125" t="s">
        <v>2437</v>
      </c>
      <c r="I1428" s="125">
        <v>1</v>
      </c>
      <c r="J1428" s="125">
        <v>1</v>
      </c>
      <c r="K1428" s="125" t="s">
        <v>627</v>
      </c>
      <c r="L1428" s="125" t="s">
        <v>1588</v>
      </c>
      <c r="M1428" s="127" t="s">
        <v>1588</v>
      </c>
      <c r="N1428" s="127" t="s">
        <v>3667</v>
      </c>
      <c r="R1428" s="125"/>
      <c r="S1428" s="125"/>
      <c r="U1428" s="129"/>
    </row>
    <row r="1429" spans="1:22" s="127" customFormat="1" ht="12.75" customHeight="1">
      <c r="C1429" s="125"/>
      <c r="D1429" s="125"/>
      <c r="E1429" s="125" t="s">
        <v>525</v>
      </c>
      <c r="F1429" s="125" t="s">
        <v>2421</v>
      </c>
      <c r="G1429" s="125" t="s">
        <v>2422</v>
      </c>
      <c r="H1429" s="125" t="s">
        <v>2440</v>
      </c>
      <c r="I1429" s="125">
        <v>1</v>
      </c>
      <c r="J1429" s="125">
        <v>1</v>
      </c>
      <c r="K1429" s="125" t="s">
        <v>627</v>
      </c>
      <c r="L1429" s="125" t="s">
        <v>1588</v>
      </c>
      <c r="M1429" s="127" t="s">
        <v>1588</v>
      </c>
      <c r="N1429" s="127" t="s">
        <v>3668</v>
      </c>
      <c r="R1429" s="125"/>
      <c r="S1429" s="125"/>
      <c r="U1429" s="129"/>
    </row>
    <row r="1430" spans="1:22" s="127" customFormat="1" ht="12.75" customHeight="1">
      <c r="C1430" s="125"/>
      <c r="D1430" s="125"/>
      <c r="E1430" s="125" t="s">
        <v>525</v>
      </c>
      <c r="F1430" s="125" t="s">
        <v>2421</v>
      </c>
      <c r="G1430" s="125" t="s">
        <v>2422</v>
      </c>
      <c r="H1430" s="125" t="s">
        <v>2442</v>
      </c>
      <c r="I1430" s="125">
        <v>1</v>
      </c>
      <c r="J1430" s="125">
        <v>1</v>
      </c>
      <c r="K1430" s="125" t="s">
        <v>627</v>
      </c>
      <c r="L1430" s="125" t="s">
        <v>1588</v>
      </c>
      <c r="M1430" s="127" t="s">
        <v>1588</v>
      </c>
      <c r="N1430" s="127" t="s">
        <v>3669</v>
      </c>
      <c r="R1430" s="125"/>
      <c r="S1430" s="125"/>
      <c r="U1430" s="129"/>
    </row>
    <row r="1431" spans="1:22" s="127" customFormat="1" ht="12.75" customHeight="1">
      <c r="C1431" s="125"/>
      <c r="D1431" s="125"/>
      <c r="E1431" s="125" t="s">
        <v>525</v>
      </c>
      <c r="F1431" s="125" t="s">
        <v>2421</v>
      </c>
      <c r="G1431" s="125" t="s">
        <v>2422</v>
      </c>
      <c r="H1431" s="125" t="s">
        <v>2443</v>
      </c>
      <c r="I1431" s="125">
        <v>1</v>
      </c>
      <c r="J1431" s="125">
        <v>1</v>
      </c>
      <c r="K1431" s="125" t="s">
        <v>627</v>
      </c>
      <c r="L1431" s="125" t="s">
        <v>1588</v>
      </c>
      <c r="M1431" s="127" t="s">
        <v>1588</v>
      </c>
      <c r="N1431" s="127" t="s">
        <v>3670</v>
      </c>
      <c r="R1431" s="125"/>
      <c r="S1431" s="125"/>
      <c r="U1431" s="129"/>
    </row>
    <row r="1432" spans="1:22" s="127" customFormat="1" ht="12.75" customHeight="1">
      <c r="C1432" s="125"/>
      <c r="D1432" s="125"/>
      <c r="E1432" s="125" t="s">
        <v>525</v>
      </c>
      <c r="F1432" s="125" t="s">
        <v>2421</v>
      </c>
      <c r="G1432" s="125" t="s">
        <v>2422</v>
      </c>
      <c r="H1432" s="125" t="s">
        <v>2444</v>
      </c>
      <c r="I1432" s="125">
        <v>1</v>
      </c>
      <c r="J1432" s="125">
        <v>1</v>
      </c>
      <c r="K1432" s="125" t="s">
        <v>627</v>
      </c>
      <c r="L1432" s="125" t="s">
        <v>1588</v>
      </c>
      <c r="M1432" s="127" t="s">
        <v>1588</v>
      </c>
      <c r="N1432" s="127" t="s">
        <v>3671</v>
      </c>
      <c r="R1432" s="125"/>
      <c r="S1432" s="125"/>
      <c r="U1432" s="129"/>
    </row>
    <row r="1433" spans="1:22" s="127" customFormat="1" ht="12.75" customHeight="1">
      <c r="C1433" s="125"/>
      <c r="D1433" s="125"/>
      <c r="E1433" s="125" t="s">
        <v>525</v>
      </c>
      <c r="F1433" s="125" t="s">
        <v>2421</v>
      </c>
      <c r="G1433" s="125" t="s">
        <v>2422</v>
      </c>
      <c r="H1433" s="125" t="s">
        <v>2445</v>
      </c>
      <c r="I1433" s="125">
        <v>1</v>
      </c>
      <c r="J1433" s="125">
        <v>1</v>
      </c>
      <c r="K1433" s="125" t="s">
        <v>627</v>
      </c>
      <c r="L1433" s="125" t="s">
        <v>1588</v>
      </c>
      <c r="M1433" s="127" t="s">
        <v>1588</v>
      </c>
      <c r="N1433" s="127" t="s">
        <v>3672</v>
      </c>
      <c r="R1433" s="125"/>
      <c r="S1433" s="125"/>
      <c r="U1433" s="129"/>
      <c r="V1433" s="125"/>
    </row>
    <row r="1434" spans="1:22" s="127" customFormat="1" ht="12.75" customHeight="1">
      <c r="C1434" s="125"/>
      <c r="D1434" s="125"/>
      <c r="E1434" s="125" t="s">
        <v>525</v>
      </c>
      <c r="F1434" s="125" t="s">
        <v>2421</v>
      </c>
      <c r="G1434" s="125" t="s">
        <v>2422</v>
      </c>
      <c r="H1434" s="125" t="s">
        <v>608</v>
      </c>
      <c r="I1434" s="125">
        <v>1</v>
      </c>
      <c r="J1434" s="125">
        <v>1</v>
      </c>
      <c r="K1434" s="125" t="s">
        <v>587</v>
      </c>
      <c r="L1434" s="125" t="s">
        <v>667</v>
      </c>
      <c r="M1434" s="127" t="s">
        <v>1588</v>
      </c>
      <c r="N1434" s="127" t="s">
        <v>3673</v>
      </c>
      <c r="R1434" s="125"/>
      <c r="S1434" s="125"/>
      <c r="U1434" s="129"/>
      <c r="V1434" s="125"/>
    </row>
    <row r="1435" spans="1:22" s="127" customFormat="1" ht="12.75" customHeight="1">
      <c r="C1435" s="125"/>
      <c r="D1435" s="125"/>
      <c r="E1435" s="125" t="s">
        <v>525</v>
      </c>
      <c r="F1435" s="125" t="s">
        <v>2421</v>
      </c>
      <c r="G1435" s="125" t="s">
        <v>2422</v>
      </c>
      <c r="H1435" s="125" t="s">
        <v>2447</v>
      </c>
      <c r="I1435" s="125">
        <v>1</v>
      </c>
      <c r="J1435" s="125">
        <v>1</v>
      </c>
      <c r="K1435" s="125" t="s">
        <v>587</v>
      </c>
      <c r="L1435" s="125" t="s">
        <v>667</v>
      </c>
      <c r="M1435" s="127" t="s">
        <v>1588</v>
      </c>
      <c r="N1435" s="127" t="s">
        <v>3674</v>
      </c>
      <c r="R1435" s="125"/>
      <c r="S1435" s="125"/>
      <c r="U1435" s="129"/>
      <c r="V1435" s="125"/>
    </row>
    <row r="1436" spans="1:22" s="127" customFormat="1" ht="12.75" customHeight="1">
      <c r="C1436" s="125"/>
      <c r="D1436" s="125"/>
      <c r="E1436" s="125" t="s">
        <v>525</v>
      </c>
      <c r="F1436" s="125" t="s">
        <v>2421</v>
      </c>
      <c r="G1436" s="125" t="s">
        <v>2422</v>
      </c>
      <c r="H1436" s="125" t="s">
        <v>2449</v>
      </c>
      <c r="I1436" s="125">
        <v>1</v>
      </c>
      <c r="J1436" s="125">
        <v>1</v>
      </c>
      <c r="K1436" s="125" t="s">
        <v>587</v>
      </c>
      <c r="L1436" s="125" t="s">
        <v>1588</v>
      </c>
      <c r="M1436" s="127" t="s">
        <v>1588</v>
      </c>
      <c r="N1436" s="127" t="s">
        <v>3675</v>
      </c>
      <c r="R1436" s="125"/>
      <c r="S1436" s="125"/>
      <c r="U1436" s="129"/>
      <c r="V1436" s="125"/>
    </row>
    <row r="1437" spans="1:22" s="127" customFormat="1" ht="12.75" customHeight="1">
      <c r="C1437" s="125"/>
      <c r="D1437" s="125"/>
      <c r="E1437" s="125" t="s">
        <v>525</v>
      </c>
      <c r="F1437" s="125" t="s">
        <v>2421</v>
      </c>
      <c r="G1437" s="125" t="s">
        <v>2422</v>
      </c>
      <c r="H1437" s="125" t="s">
        <v>682</v>
      </c>
      <c r="I1437" s="125">
        <v>1</v>
      </c>
      <c r="J1437" s="125">
        <v>1</v>
      </c>
      <c r="K1437" s="125" t="s">
        <v>598</v>
      </c>
      <c r="L1437" s="125" t="s">
        <v>1588</v>
      </c>
      <c r="M1437" s="127" t="s">
        <v>1588</v>
      </c>
      <c r="N1437" s="127" t="s">
        <v>3676</v>
      </c>
      <c r="R1437" s="125"/>
      <c r="S1437" s="125"/>
      <c r="U1437" s="129"/>
    </row>
    <row r="1438" spans="1:22" s="127" customFormat="1" ht="12.75" customHeight="1">
      <c r="C1438" s="125"/>
      <c r="D1438" s="125"/>
      <c r="E1438" s="125" t="s">
        <v>525</v>
      </c>
      <c r="F1438" s="125" t="s">
        <v>2421</v>
      </c>
      <c r="G1438" s="125" t="s">
        <v>2422</v>
      </c>
      <c r="H1438" s="125" t="s">
        <v>644</v>
      </c>
      <c r="I1438" s="125">
        <v>1</v>
      </c>
      <c r="J1438" s="125">
        <v>1</v>
      </c>
      <c r="K1438" s="125" t="s">
        <v>598</v>
      </c>
      <c r="L1438" s="125" t="s">
        <v>1588</v>
      </c>
      <c r="M1438" s="127" t="s">
        <v>1588</v>
      </c>
      <c r="N1438" s="127" t="s">
        <v>3676</v>
      </c>
      <c r="R1438" s="125"/>
      <c r="S1438" s="125"/>
      <c r="U1438" s="129"/>
    </row>
    <row r="1439" spans="1:22" s="127" customFormat="1" ht="12.75" customHeight="1">
      <c r="C1439" s="125"/>
      <c r="D1439" s="125"/>
      <c r="E1439" s="125" t="s">
        <v>525</v>
      </c>
      <c r="F1439" s="125" t="s">
        <v>2421</v>
      </c>
      <c r="G1439" s="125" t="s">
        <v>2422</v>
      </c>
      <c r="H1439" s="125" t="s">
        <v>890</v>
      </c>
      <c r="I1439" s="125">
        <v>1</v>
      </c>
      <c r="J1439" s="125">
        <v>1</v>
      </c>
      <c r="K1439" s="125" t="s">
        <v>598</v>
      </c>
      <c r="L1439" s="125" t="s">
        <v>1588</v>
      </c>
      <c r="M1439" s="127" t="s">
        <v>1588</v>
      </c>
      <c r="N1439" s="127" t="s">
        <v>3677</v>
      </c>
      <c r="R1439" s="125"/>
      <c r="S1439" s="125"/>
      <c r="U1439" s="129"/>
    </row>
    <row r="1440" spans="1:22" s="127" customFormat="1" ht="12.75" customHeight="1">
      <c r="A1440" s="127" t="s">
        <v>3678</v>
      </c>
      <c r="B1440" s="127">
        <v>4.4000000000000004</v>
      </c>
      <c r="D1440" s="125"/>
      <c r="E1440" s="125" t="s">
        <v>527</v>
      </c>
      <c r="F1440" s="125" t="s">
        <v>2459</v>
      </c>
      <c r="G1440" s="125" t="s">
        <v>2460</v>
      </c>
      <c r="H1440" s="125" t="s">
        <v>2425</v>
      </c>
      <c r="I1440" s="125">
        <v>1</v>
      </c>
      <c r="J1440" s="125">
        <v>1</v>
      </c>
      <c r="K1440" s="125" t="s">
        <v>595</v>
      </c>
      <c r="L1440" s="125" t="s">
        <v>667</v>
      </c>
      <c r="M1440" s="127" t="s">
        <v>1588</v>
      </c>
      <c r="N1440" s="127" t="s">
        <v>3679</v>
      </c>
      <c r="P1440" s="127" t="s">
        <v>3680</v>
      </c>
      <c r="R1440" s="125"/>
      <c r="S1440" s="125"/>
      <c r="T1440" s="125"/>
      <c r="U1440" s="129"/>
    </row>
    <row r="1441" spans="1:22" s="127" customFormat="1" ht="12.75" customHeight="1">
      <c r="A1441" s="127" t="s">
        <v>3678</v>
      </c>
      <c r="B1441" s="127">
        <v>4.4000000000000004</v>
      </c>
      <c r="D1441" s="125"/>
      <c r="E1441" s="125" t="s">
        <v>527</v>
      </c>
      <c r="F1441" s="125" t="s">
        <v>2459</v>
      </c>
      <c r="G1441" s="125" t="s">
        <v>2460</v>
      </c>
      <c r="H1441" s="125" t="s">
        <v>2461</v>
      </c>
      <c r="I1441" s="125">
        <v>1</v>
      </c>
      <c r="J1441" s="125">
        <v>1</v>
      </c>
      <c r="K1441" s="125" t="s">
        <v>595</v>
      </c>
      <c r="L1441" s="125" t="s">
        <v>667</v>
      </c>
      <c r="M1441" s="127" t="s">
        <v>1588</v>
      </c>
      <c r="N1441" s="127" t="s">
        <v>3681</v>
      </c>
      <c r="P1441" s="127" t="s">
        <v>3682</v>
      </c>
      <c r="R1441" s="125"/>
      <c r="S1441" s="125"/>
      <c r="T1441" s="125"/>
      <c r="U1441" s="129"/>
    </row>
    <row r="1442" spans="1:22" s="127" customFormat="1" ht="12.75" customHeight="1">
      <c r="A1442" s="127" t="s">
        <v>3678</v>
      </c>
      <c r="B1442" s="127">
        <v>4.4000000000000004</v>
      </c>
      <c r="D1442" s="125"/>
      <c r="E1442" s="125" t="s">
        <v>527</v>
      </c>
      <c r="F1442" s="125" t="s">
        <v>2459</v>
      </c>
      <c r="G1442" s="125" t="s">
        <v>2460</v>
      </c>
      <c r="H1442" s="125" t="s">
        <v>2463</v>
      </c>
      <c r="I1442" s="125">
        <v>1</v>
      </c>
      <c r="J1442" s="125">
        <v>1</v>
      </c>
      <c r="K1442" s="125" t="s">
        <v>595</v>
      </c>
      <c r="L1442" s="125" t="s">
        <v>667</v>
      </c>
      <c r="M1442" s="127" t="s">
        <v>1588</v>
      </c>
      <c r="N1442" s="127" t="s">
        <v>3683</v>
      </c>
      <c r="P1442" s="127" t="s">
        <v>3684</v>
      </c>
      <c r="R1442" s="125"/>
      <c r="S1442" s="125"/>
      <c r="T1442" s="125"/>
      <c r="U1442" s="129"/>
    </row>
    <row r="1443" spans="1:22" s="127" customFormat="1" ht="12.75" customHeight="1">
      <c r="A1443" s="127" t="s">
        <v>3678</v>
      </c>
      <c r="B1443" s="127">
        <v>4.4000000000000004</v>
      </c>
      <c r="D1443" s="125"/>
      <c r="E1443" s="125" t="s">
        <v>527</v>
      </c>
      <c r="F1443" s="125" t="s">
        <v>2459</v>
      </c>
      <c r="G1443" s="125" t="s">
        <v>2460</v>
      </c>
      <c r="H1443" s="125" t="s">
        <v>682</v>
      </c>
      <c r="I1443" s="125">
        <v>1</v>
      </c>
      <c r="J1443" s="125">
        <v>1</v>
      </c>
      <c r="K1443" s="125" t="s">
        <v>595</v>
      </c>
      <c r="L1443" s="125" t="s">
        <v>667</v>
      </c>
      <c r="M1443" s="127" t="s">
        <v>1588</v>
      </c>
      <c r="N1443" s="127" t="s">
        <v>3685</v>
      </c>
      <c r="P1443" s="127" t="s">
        <v>682</v>
      </c>
      <c r="R1443" s="125"/>
      <c r="S1443" s="125"/>
      <c r="U1443" s="129"/>
    </row>
    <row r="1444" spans="1:22" s="127" customFormat="1" ht="12.75" customHeight="1">
      <c r="A1444" s="127" t="s">
        <v>3678</v>
      </c>
      <c r="B1444" s="127">
        <v>4.4000000000000004</v>
      </c>
      <c r="D1444" s="125"/>
      <c r="E1444" s="125" t="s">
        <v>527</v>
      </c>
      <c r="F1444" s="125" t="s">
        <v>2459</v>
      </c>
      <c r="G1444" s="125" t="s">
        <v>2460</v>
      </c>
      <c r="H1444" s="125" t="s">
        <v>1267</v>
      </c>
      <c r="I1444" s="125">
        <v>1</v>
      </c>
      <c r="J1444" s="125">
        <v>1</v>
      </c>
      <c r="K1444" s="125" t="s">
        <v>627</v>
      </c>
      <c r="L1444" s="125" t="s">
        <v>1588</v>
      </c>
      <c r="M1444" s="127" t="s">
        <v>2432</v>
      </c>
      <c r="N1444" s="127" t="s">
        <v>3664</v>
      </c>
      <c r="P1444" s="127" t="s">
        <v>3686</v>
      </c>
      <c r="R1444" s="125"/>
      <c r="S1444" s="125"/>
      <c r="T1444" s="125"/>
      <c r="U1444" s="129"/>
    </row>
    <row r="1445" spans="1:22" s="127" customFormat="1" ht="12.75" customHeight="1">
      <c r="A1445" s="127" t="s">
        <v>3678</v>
      </c>
      <c r="B1445" s="127">
        <v>4.4000000000000004</v>
      </c>
      <c r="D1445" s="125"/>
      <c r="E1445" s="125" t="s">
        <v>527</v>
      </c>
      <c r="F1445" s="125" t="s">
        <v>2459</v>
      </c>
      <c r="G1445" s="125" t="s">
        <v>2460</v>
      </c>
      <c r="H1445" s="125" t="s">
        <v>1269</v>
      </c>
      <c r="I1445" s="125">
        <v>1</v>
      </c>
      <c r="J1445" s="125">
        <v>1</v>
      </c>
      <c r="K1445" s="125" t="s">
        <v>627</v>
      </c>
      <c r="L1445" s="125" t="s">
        <v>1588</v>
      </c>
      <c r="M1445" s="127" t="s">
        <v>2432</v>
      </c>
      <c r="N1445" s="127" t="s">
        <v>3665</v>
      </c>
      <c r="P1445" s="127" t="s">
        <v>3687</v>
      </c>
      <c r="R1445" s="125"/>
      <c r="S1445" s="125"/>
      <c r="T1445" s="125"/>
      <c r="U1445" s="129"/>
    </row>
    <row r="1446" spans="1:22" s="127" customFormat="1" ht="12.75" customHeight="1">
      <c r="A1446" s="127" t="s">
        <v>3678</v>
      </c>
      <c r="B1446" s="127">
        <v>4.4000000000000004</v>
      </c>
      <c r="D1446" s="125"/>
      <c r="E1446" s="125" t="s">
        <v>527</v>
      </c>
      <c r="F1446" s="125" t="s">
        <v>2459</v>
      </c>
      <c r="G1446" s="125" t="s">
        <v>2460</v>
      </c>
      <c r="H1446" s="125" t="s">
        <v>1253</v>
      </c>
      <c r="I1446" s="125">
        <v>1</v>
      </c>
      <c r="J1446" s="125">
        <v>1</v>
      </c>
      <c r="K1446" s="125" t="s">
        <v>627</v>
      </c>
      <c r="L1446" s="125" t="s">
        <v>1588</v>
      </c>
      <c r="M1446" s="127" t="s">
        <v>1588</v>
      </c>
      <c r="N1446" s="127" t="s">
        <v>3666</v>
      </c>
      <c r="P1446" s="127" t="s">
        <v>1253</v>
      </c>
      <c r="R1446" s="125"/>
      <c r="S1446" s="125"/>
      <c r="U1446" s="129"/>
    </row>
    <row r="1447" spans="1:22" s="127" customFormat="1" ht="12.75" customHeight="1">
      <c r="A1447" s="127" t="s">
        <v>3678</v>
      </c>
      <c r="B1447" s="127">
        <v>4.4000000000000004</v>
      </c>
      <c r="D1447" s="125"/>
      <c r="E1447" s="125" t="s">
        <v>527</v>
      </c>
      <c r="F1447" s="125" t="s">
        <v>2459</v>
      </c>
      <c r="G1447" s="125" t="s">
        <v>2460</v>
      </c>
      <c r="H1447" s="125" t="s">
        <v>597</v>
      </c>
      <c r="I1447" s="125">
        <v>1</v>
      </c>
      <c r="J1447" s="125">
        <v>1</v>
      </c>
      <c r="K1447" s="125" t="s">
        <v>627</v>
      </c>
      <c r="L1447" s="125" t="s">
        <v>1588</v>
      </c>
      <c r="M1447" s="127" t="s">
        <v>1588</v>
      </c>
      <c r="N1447" s="127" t="s">
        <v>3667</v>
      </c>
      <c r="P1447" s="127" t="s">
        <v>597</v>
      </c>
      <c r="R1447" s="125"/>
      <c r="S1447" s="125"/>
      <c r="U1447" s="129"/>
    </row>
    <row r="1448" spans="1:22" s="127" customFormat="1" ht="12.75" customHeight="1">
      <c r="A1448" s="127" t="s">
        <v>3678</v>
      </c>
      <c r="B1448" s="127">
        <v>4.4000000000000004</v>
      </c>
      <c r="D1448" s="125"/>
      <c r="E1448" s="125" t="s">
        <v>527</v>
      </c>
      <c r="F1448" s="125" t="s">
        <v>2459</v>
      </c>
      <c r="G1448" s="125" t="s">
        <v>2460</v>
      </c>
      <c r="H1448" s="125" t="s">
        <v>2464</v>
      </c>
      <c r="I1448" s="125">
        <v>1</v>
      </c>
      <c r="J1448" s="125">
        <v>1</v>
      </c>
      <c r="K1448" s="125" t="s">
        <v>627</v>
      </c>
      <c r="L1448" s="125" t="s">
        <v>1588</v>
      </c>
      <c r="M1448" s="127" t="s">
        <v>1588</v>
      </c>
      <c r="N1448" s="127" t="s">
        <v>3688</v>
      </c>
      <c r="P1448" s="127" t="s">
        <v>3689</v>
      </c>
      <c r="R1448" s="125"/>
      <c r="S1448" s="125"/>
      <c r="U1448" s="129"/>
      <c r="V1448" s="125"/>
    </row>
    <row r="1449" spans="1:22" s="127" customFormat="1" ht="12.75" customHeight="1">
      <c r="A1449" s="127" t="s">
        <v>3678</v>
      </c>
      <c r="B1449" s="127">
        <v>4.4000000000000004</v>
      </c>
      <c r="D1449" s="125"/>
      <c r="E1449" s="125" t="s">
        <v>527</v>
      </c>
      <c r="F1449" s="125" t="s">
        <v>2459</v>
      </c>
      <c r="G1449" s="125" t="s">
        <v>2460</v>
      </c>
      <c r="H1449" s="125" t="s">
        <v>608</v>
      </c>
      <c r="I1449" s="125">
        <v>1</v>
      </c>
      <c r="J1449" s="125">
        <v>1</v>
      </c>
      <c r="K1449" s="125" t="s">
        <v>587</v>
      </c>
      <c r="L1449" s="125" t="s">
        <v>1588</v>
      </c>
      <c r="M1449" s="127" t="s">
        <v>1588</v>
      </c>
      <c r="N1449" s="127" t="s">
        <v>3690</v>
      </c>
      <c r="P1449" s="127" t="s">
        <v>608</v>
      </c>
      <c r="R1449" s="125"/>
      <c r="S1449" s="125"/>
      <c r="U1449" s="129"/>
      <c r="V1449" s="125"/>
    </row>
    <row r="1450" spans="1:22" s="127" customFormat="1" ht="12.75" customHeight="1">
      <c r="A1450" s="127" t="s">
        <v>3678</v>
      </c>
      <c r="B1450" s="127">
        <v>4.4000000000000004</v>
      </c>
      <c r="D1450" s="125"/>
      <c r="E1450" s="125" t="s">
        <v>527</v>
      </c>
      <c r="F1450" s="125" t="s">
        <v>2459</v>
      </c>
      <c r="G1450" s="125" t="s">
        <v>2460</v>
      </c>
      <c r="H1450" s="125" t="s">
        <v>2466</v>
      </c>
      <c r="I1450" s="125">
        <v>1</v>
      </c>
      <c r="J1450" s="125">
        <v>1</v>
      </c>
      <c r="K1450" s="125" t="s">
        <v>587</v>
      </c>
      <c r="L1450" s="125" t="s">
        <v>1588</v>
      </c>
      <c r="M1450" s="127" t="s">
        <v>1588</v>
      </c>
      <c r="N1450" s="127" t="s">
        <v>3691</v>
      </c>
      <c r="P1450" s="127" t="s">
        <v>3692</v>
      </c>
      <c r="R1450" s="125"/>
      <c r="S1450" s="125"/>
      <c r="U1450" s="129"/>
      <c r="V1450" s="125"/>
    </row>
    <row r="1723" spans="6:18">
      <c r="F1723" t="s">
        <v>2341</v>
      </c>
      <c r="G1723" t="s">
        <v>2341</v>
      </c>
      <c r="R1723" t="s">
        <v>680</v>
      </c>
    </row>
    <row r="2246" spans="1:37">
      <c r="A2246" t="s">
        <v>4874</v>
      </c>
      <c r="B2246" t="s">
        <v>649</v>
      </c>
      <c r="C2246" t="s">
        <v>4875</v>
      </c>
      <c r="D2246" t="s">
        <v>4877</v>
      </c>
      <c r="E2246" t="s">
        <v>4877</v>
      </c>
      <c r="F2246" t="s">
        <v>4878</v>
      </c>
      <c r="G2246" t="s">
        <v>4878</v>
      </c>
      <c r="I2246">
        <v>1</v>
      </c>
      <c r="J2246">
        <v>1</v>
      </c>
      <c r="L2246" t="s">
        <v>10</v>
      </c>
      <c r="P2246" t="s">
        <v>4884</v>
      </c>
      <c r="Q2246" t="s">
        <v>4877</v>
      </c>
      <c r="R2246" t="s">
        <v>4885</v>
      </c>
    </row>
    <row r="2247" spans="1:37">
      <c r="A2247" t="s">
        <v>4881</v>
      </c>
      <c r="B2247" t="s">
        <v>649</v>
      </c>
      <c r="C2247" t="s">
        <v>4875</v>
      </c>
      <c r="D2247" t="s">
        <v>4877</v>
      </c>
      <c r="E2247" t="s">
        <v>4877</v>
      </c>
      <c r="F2247" t="s">
        <v>608</v>
      </c>
      <c r="G2247" t="s">
        <v>608</v>
      </c>
      <c r="I2247">
        <v>1</v>
      </c>
      <c r="J2247">
        <v>1</v>
      </c>
      <c r="L2247" t="s">
        <v>10</v>
      </c>
      <c r="P2247" t="s">
        <v>4884</v>
      </c>
      <c r="Q2247" t="s">
        <v>4877</v>
      </c>
      <c r="R2247" t="s">
        <v>608</v>
      </c>
    </row>
    <row r="2248" spans="1:37">
      <c r="A2248" t="s">
        <v>4882</v>
      </c>
      <c r="B2248" t="s">
        <v>649</v>
      </c>
      <c r="C2248" t="s">
        <v>4875</v>
      </c>
      <c r="D2248" t="s">
        <v>4876</v>
      </c>
      <c r="E2248" t="s">
        <v>4876</v>
      </c>
      <c r="F2248" t="s">
        <v>4879</v>
      </c>
      <c r="G2248" t="s">
        <v>4880</v>
      </c>
      <c r="I2248">
        <v>1</v>
      </c>
      <c r="J2248">
        <v>1</v>
      </c>
      <c r="L2248" t="s">
        <v>10</v>
      </c>
      <c r="P2248" t="s">
        <v>4884</v>
      </c>
      <c r="Q2248" t="s">
        <v>4876</v>
      </c>
      <c r="R2248" t="s">
        <v>4886</v>
      </c>
    </row>
    <row r="2249" spans="1:37">
      <c r="A2249" t="s">
        <v>4883</v>
      </c>
      <c r="B2249" t="s">
        <v>649</v>
      </c>
      <c r="C2249" t="s">
        <v>4875</v>
      </c>
      <c r="D2249" t="s">
        <v>4876</v>
      </c>
      <c r="E2249" t="s">
        <v>4876</v>
      </c>
      <c r="F2249" t="s">
        <v>608</v>
      </c>
      <c r="G2249" t="s">
        <v>608</v>
      </c>
      <c r="I2249">
        <v>1</v>
      </c>
      <c r="J2249">
        <v>1</v>
      </c>
      <c r="L2249" t="s">
        <v>10</v>
      </c>
      <c r="P2249" t="s">
        <v>4884</v>
      </c>
      <c r="Q2249" t="s">
        <v>4876</v>
      </c>
      <c r="R2249" t="s">
        <v>608</v>
      </c>
      <c r="AK2249" t="str">
        <f>("attributeTableBuilder.AddCustomAttributes(typeof("&amp;SUBSTITUTE($Q2249," ","")&amp;"), new Attribute[] { new DesignerLocalizedDisplayNameAttribute(DesignerResource."&amp;SUBSTITUTE($P2249&amp;"_"&amp;$Q2249&amp;"_"&amp;$AF$1&amp;") });"," ",""))</f>
        <v>attributeTableBuilder.AddCustomAttributes(typeof(QRReadFromPath), new Attribute[] { new DesignerLocalizedDisplayNameAttribute(DesignerResource.IntegrationsQRCode_QRReadFromPath_PropertyBrowsable)});</v>
      </c>
    </row>
  </sheetData>
  <pageMargins left="0.7" right="0.7" top="0.75" bottom="0.75" header="0.51180555555555496" footer="0.51180555555555496"/>
  <pageSetup paperSize="9" firstPageNumber="0"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4"/>
  <sheetViews>
    <sheetView topLeftCell="A97" zoomScaleNormal="100" workbookViewId="0">
      <selection activeCell="A4" sqref="A4"/>
    </sheetView>
  </sheetViews>
  <sheetFormatPr defaultRowHeight="15"/>
  <cols>
    <col min="1" max="1" width="24.28515625" customWidth="1"/>
    <col min="2" max="2" width="34.140625" customWidth="1"/>
    <col min="3" max="1025" width="8.7109375" customWidth="1"/>
  </cols>
  <sheetData>
    <row r="3" spans="1:2">
      <c r="A3" s="15" t="s">
        <v>408</v>
      </c>
      <c r="B3" s="17" t="s">
        <v>409</v>
      </c>
    </row>
    <row r="4" spans="1:2">
      <c r="A4" s="18" t="s">
        <v>1358</v>
      </c>
      <c r="B4" s="20"/>
    </row>
    <row r="5" spans="1:2">
      <c r="A5" s="24" t="s">
        <v>711</v>
      </c>
      <c r="B5" s="26"/>
    </row>
    <row r="6" spans="1:2">
      <c r="A6" s="24" t="s">
        <v>730</v>
      </c>
      <c r="B6" s="26"/>
    </row>
    <row r="7" spans="1:2">
      <c r="A7" s="24" t="s">
        <v>1407</v>
      </c>
      <c r="B7" s="26"/>
    </row>
    <row r="8" spans="1:2">
      <c r="A8" s="24" t="s">
        <v>611</v>
      </c>
      <c r="B8" s="26"/>
    </row>
    <row r="9" spans="1:2">
      <c r="A9" s="24" t="s">
        <v>1368</v>
      </c>
      <c r="B9" s="26"/>
    </row>
    <row r="10" spans="1:2">
      <c r="A10" s="24" t="s">
        <v>1214</v>
      </c>
      <c r="B10" s="26"/>
    </row>
    <row r="11" spans="1:2">
      <c r="A11" s="24" t="s">
        <v>264</v>
      </c>
      <c r="B11" s="26"/>
    </row>
    <row r="12" spans="1:2">
      <c r="A12" s="24" t="s">
        <v>584</v>
      </c>
      <c r="B12" s="26"/>
    </row>
    <row r="13" spans="1:2">
      <c r="A13" s="24" t="s">
        <v>1069</v>
      </c>
      <c r="B13" s="26"/>
    </row>
    <row r="14" spans="1:2">
      <c r="A14" s="24" t="s">
        <v>413</v>
      </c>
      <c r="B14" s="26"/>
    </row>
    <row r="15" spans="1:2">
      <c r="A15" s="24" t="s">
        <v>1234</v>
      </c>
      <c r="B15" s="26"/>
    </row>
    <row r="16" spans="1:2">
      <c r="A16" s="24" t="s">
        <v>1244</v>
      </c>
      <c r="B16" s="26"/>
    </row>
    <row r="17" spans="1:2">
      <c r="A17" s="24" t="s">
        <v>1206</v>
      </c>
      <c r="B17" s="26"/>
    </row>
    <row r="18" spans="1:2">
      <c r="A18" s="24" t="s">
        <v>1421</v>
      </c>
      <c r="B18" s="26"/>
    </row>
    <row r="19" spans="1:2">
      <c r="A19" s="24" t="s">
        <v>1385</v>
      </c>
      <c r="B19" s="26"/>
    </row>
    <row r="20" spans="1:2">
      <c r="A20" s="24" t="s">
        <v>755</v>
      </c>
      <c r="B20" s="26"/>
    </row>
    <row r="21" spans="1:2">
      <c r="A21" s="24" t="s">
        <v>1178</v>
      </c>
      <c r="B21" s="26"/>
    </row>
    <row r="22" spans="1:2">
      <c r="A22" s="24" t="s">
        <v>1077</v>
      </c>
      <c r="B22" s="26"/>
    </row>
    <row r="23" spans="1:2">
      <c r="A23" s="24" t="s">
        <v>1195</v>
      </c>
      <c r="B23" s="26"/>
    </row>
    <row r="24" spans="1:2">
      <c r="A24" s="24" t="s">
        <v>1010</v>
      </c>
      <c r="B24" s="26"/>
    </row>
    <row r="25" spans="1:2">
      <c r="A25" s="24" t="s">
        <v>1144</v>
      </c>
      <c r="B25" s="26"/>
    </row>
    <row r="26" spans="1:2">
      <c r="A26" s="24" t="s">
        <v>1361</v>
      </c>
      <c r="B26" s="26"/>
    </row>
    <row r="27" spans="1:2">
      <c r="A27" s="24" t="s">
        <v>1401</v>
      </c>
      <c r="B27" s="26"/>
    </row>
    <row r="28" spans="1:2">
      <c r="A28" s="24" t="s">
        <v>1002</v>
      </c>
      <c r="B28" s="26"/>
    </row>
    <row r="29" spans="1:2">
      <c r="A29" s="24" t="s">
        <v>740</v>
      </c>
      <c r="B29" s="26"/>
    </row>
    <row r="30" spans="1:2">
      <c r="A30" s="24" t="s">
        <v>1187</v>
      </c>
      <c r="B30" s="26"/>
    </row>
    <row r="31" spans="1:2">
      <c r="A31" s="24" t="s">
        <v>1183</v>
      </c>
      <c r="B31" s="26"/>
    </row>
    <row r="32" spans="1:2">
      <c r="A32" s="24" t="s">
        <v>422</v>
      </c>
      <c r="B32" s="26"/>
    </row>
    <row r="33" spans="1:2">
      <c r="A33" s="24" t="s">
        <v>948</v>
      </c>
      <c r="B33" s="26"/>
    </row>
    <row r="34" spans="1:2">
      <c r="A34" s="24" t="s">
        <v>424</v>
      </c>
      <c r="B34" s="26"/>
    </row>
    <row r="35" spans="1:2">
      <c r="A35" s="24" t="s">
        <v>1230</v>
      </c>
      <c r="B35" s="26"/>
    </row>
    <row r="36" spans="1:2">
      <c r="A36" s="24" t="s">
        <v>1192</v>
      </c>
      <c r="B36" s="26"/>
    </row>
    <row r="37" spans="1:2">
      <c r="A37" s="24" t="s">
        <v>1091</v>
      </c>
      <c r="B37" s="26"/>
    </row>
    <row r="38" spans="1:2">
      <c r="A38" s="24" t="s">
        <v>800</v>
      </c>
      <c r="B38" s="26"/>
    </row>
    <row r="39" spans="1:2">
      <c r="A39" s="24" t="s">
        <v>804</v>
      </c>
      <c r="B39" s="26"/>
    </row>
    <row r="40" spans="1:2">
      <c r="A40" s="24" t="s">
        <v>1286</v>
      </c>
      <c r="B40" s="26"/>
    </row>
    <row r="41" spans="1:2">
      <c r="A41" s="24" t="s">
        <v>1281</v>
      </c>
      <c r="B41" s="26"/>
    </row>
    <row r="42" spans="1:2">
      <c r="A42" s="24" t="s">
        <v>1293</v>
      </c>
      <c r="B42" s="26"/>
    </row>
    <row r="43" spans="1:2">
      <c r="A43" s="24" t="s">
        <v>1335</v>
      </c>
      <c r="B43" s="26"/>
    </row>
    <row r="44" spans="1:2">
      <c r="A44" s="24" t="s">
        <v>660</v>
      </c>
      <c r="B44" s="26"/>
    </row>
    <row r="45" spans="1:2">
      <c r="A45" s="24" t="s">
        <v>429</v>
      </c>
      <c r="B45" s="26"/>
    </row>
    <row r="46" spans="1:2">
      <c r="A46" s="24" t="s">
        <v>962</v>
      </c>
      <c r="B46" s="26"/>
    </row>
    <row r="47" spans="1:2">
      <c r="A47" s="24" t="s">
        <v>1249</v>
      </c>
      <c r="B47" s="26"/>
    </row>
    <row r="48" spans="1:2">
      <c r="A48" s="24" t="s">
        <v>650</v>
      </c>
      <c r="B48" s="26"/>
    </row>
    <row r="49" spans="1:2">
      <c r="A49" s="24" t="s">
        <v>1299</v>
      </c>
      <c r="B49" s="26"/>
    </row>
    <row r="50" spans="1:2">
      <c r="A50" s="24" t="s">
        <v>688</v>
      </c>
      <c r="B50" s="26"/>
    </row>
    <row r="51" spans="1:2">
      <c r="A51" s="24" t="s">
        <v>663</v>
      </c>
      <c r="B51" s="26"/>
    </row>
    <row r="52" spans="1:2">
      <c r="A52" s="24" t="s">
        <v>1218</v>
      </c>
      <c r="B52" s="26"/>
    </row>
    <row r="53" spans="1:2">
      <c r="A53" s="24" t="s">
        <v>442</v>
      </c>
      <c r="B53" s="26"/>
    </row>
    <row r="54" spans="1:2">
      <c r="A54" s="24" t="s">
        <v>1377</v>
      </c>
      <c r="B54" s="26"/>
    </row>
    <row r="55" spans="1:2">
      <c r="A55" s="24" t="s">
        <v>1223</v>
      </c>
      <c r="B55" s="26"/>
    </row>
    <row r="56" spans="1:2">
      <c r="A56" s="24" t="s">
        <v>979</v>
      </c>
      <c r="B56" s="26"/>
    </row>
    <row r="57" spans="1:2">
      <c r="A57" s="24" t="s">
        <v>984</v>
      </c>
      <c r="B57" s="26"/>
    </row>
    <row r="58" spans="1:2">
      <c r="A58" s="24" t="s">
        <v>449</v>
      </c>
      <c r="B58" s="26"/>
    </row>
    <row r="59" spans="1:2">
      <c r="A59" s="24" t="s">
        <v>771</v>
      </c>
      <c r="B59" s="26"/>
    </row>
    <row r="60" spans="1:2">
      <c r="A60" s="24" t="s">
        <v>445</v>
      </c>
      <c r="B60" s="26"/>
    </row>
    <row r="61" spans="1:2">
      <c r="A61" s="24" t="s">
        <v>1315</v>
      </c>
      <c r="B61" s="26"/>
    </row>
    <row r="62" spans="1:2">
      <c r="A62" s="24" t="s">
        <v>1043</v>
      </c>
      <c r="B62" s="26"/>
    </row>
    <row r="63" spans="1:2">
      <c r="A63" s="24" t="s">
        <v>450</v>
      </c>
      <c r="B63" s="26"/>
    </row>
    <row r="64" spans="1:2">
      <c r="A64" s="24" t="s">
        <v>1307</v>
      </c>
      <c r="B64" s="26"/>
    </row>
    <row r="65" spans="1:2">
      <c r="A65" s="24" t="s">
        <v>1062</v>
      </c>
      <c r="B65" s="26"/>
    </row>
    <row r="66" spans="1:2">
      <c r="A66" s="24" t="s">
        <v>1056</v>
      </c>
      <c r="B66" s="26"/>
    </row>
    <row r="67" spans="1:2">
      <c r="A67" s="24" t="s">
        <v>1338</v>
      </c>
      <c r="B67" s="26"/>
    </row>
    <row r="68" spans="1:2">
      <c r="A68" s="24" t="s">
        <v>1049</v>
      </c>
      <c r="B68" s="26"/>
    </row>
    <row r="69" spans="1:2">
      <c r="A69" s="24" t="s">
        <v>1404</v>
      </c>
      <c r="B69" s="26"/>
    </row>
    <row r="70" spans="1:2">
      <c r="A70" s="24" t="s">
        <v>1052</v>
      </c>
      <c r="B70" s="26"/>
    </row>
    <row r="71" spans="1:2">
      <c r="A71" s="24" t="s">
        <v>1347</v>
      </c>
      <c r="B71" s="26"/>
    </row>
    <row r="72" spans="1:2">
      <c r="A72" s="24" t="s">
        <v>456</v>
      </c>
      <c r="B72" s="26"/>
    </row>
    <row r="73" spans="1:2">
      <c r="A73" s="24" t="s">
        <v>454</v>
      </c>
      <c r="B73" s="26"/>
    </row>
    <row r="74" spans="1:2">
      <c r="A74" s="24" t="s">
        <v>458</v>
      </c>
      <c r="B74" s="26"/>
    </row>
    <row r="75" spans="1:2">
      <c r="A75" s="24" t="s">
        <v>972</v>
      </c>
      <c r="B75" s="26"/>
    </row>
    <row r="76" spans="1:2">
      <c r="A76" s="24" t="s">
        <v>460</v>
      </c>
      <c r="B76" s="26"/>
    </row>
    <row r="77" spans="1:2">
      <c r="A77" s="24" t="s">
        <v>158</v>
      </c>
      <c r="B77" s="26"/>
    </row>
    <row r="78" spans="1:2">
      <c r="A78" s="24" t="s">
        <v>132</v>
      </c>
      <c r="B78" s="26"/>
    </row>
    <row r="79" spans="1:2">
      <c r="A79" s="24" t="s">
        <v>986</v>
      </c>
      <c r="B79" s="26"/>
    </row>
    <row r="80" spans="1:2">
      <c r="A80" s="24" t="s">
        <v>692</v>
      </c>
      <c r="B80" s="26"/>
    </row>
    <row r="81" spans="1:2">
      <c r="A81" s="24" t="s">
        <v>991</v>
      </c>
      <c r="B81" s="26"/>
    </row>
    <row r="82" spans="1:2">
      <c r="A82" s="24" t="s">
        <v>743</v>
      </c>
      <c r="B82" s="26"/>
    </row>
    <row r="83" spans="1:2">
      <c r="A83" s="24" t="s">
        <v>463</v>
      </c>
      <c r="B83" s="26"/>
    </row>
    <row r="84" spans="1:2">
      <c r="A84" s="24" t="s">
        <v>1098</v>
      </c>
      <c r="B84" s="26"/>
    </row>
    <row r="85" spans="1:2">
      <c r="A85" s="24" t="s">
        <v>467</v>
      </c>
      <c r="B85" s="26"/>
    </row>
    <row r="86" spans="1:2">
      <c r="A86" s="24" t="s">
        <v>1202</v>
      </c>
      <c r="B86" s="26"/>
    </row>
    <row r="87" spans="1:2">
      <c r="A87" s="24" t="s">
        <v>474</v>
      </c>
      <c r="B87" s="26"/>
    </row>
    <row r="88" spans="1:2">
      <c r="A88" s="24" t="s">
        <v>1425</v>
      </c>
      <c r="B88" s="26"/>
    </row>
    <row r="89" spans="1:2">
      <c r="A89" s="24" t="s">
        <v>1321</v>
      </c>
      <c r="B89" s="26"/>
    </row>
    <row r="90" spans="1:2">
      <c r="A90" s="24" t="s">
        <v>1115</v>
      </c>
      <c r="B90" s="26"/>
    </row>
    <row r="91" spans="1:2">
      <c r="A91" s="24" t="s">
        <v>1389</v>
      </c>
      <c r="B91" s="26"/>
    </row>
    <row r="92" spans="1:2">
      <c r="A92" s="24" t="s">
        <v>1225</v>
      </c>
      <c r="B92" s="26"/>
    </row>
    <row r="93" spans="1:2">
      <c r="A93" s="24" t="s">
        <v>1135</v>
      </c>
      <c r="B93" s="26"/>
    </row>
    <row r="94" spans="1:2">
      <c r="A94" s="24" t="s">
        <v>1419</v>
      </c>
      <c r="B94" s="26"/>
    </row>
    <row r="95" spans="1:2">
      <c r="A95" s="24" t="s">
        <v>1125</v>
      </c>
      <c r="B95" s="26"/>
    </row>
    <row r="96" spans="1:2">
      <c r="A96" s="24" t="s">
        <v>1410</v>
      </c>
      <c r="B96" s="26"/>
    </row>
    <row r="97" spans="1:2">
      <c r="A97" s="24" t="s">
        <v>628</v>
      </c>
      <c r="B97" s="26"/>
    </row>
    <row r="98" spans="1:2">
      <c r="A98" s="24" t="s">
        <v>1374</v>
      </c>
      <c r="B98" s="26"/>
    </row>
    <row r="99" spans="1:2">
      <c r="A99" s="24" t="s">
        <v>1106</v>
      </c>
      <c r="B99" s="26"/>
    </row>
    <row r="100" spans="1:2">
      <c r="A100" s="24" t="s">
        <v>1391</v>
      </c>
      <c r="B100" s="26"/>
    </row>
    <row r="101" spans="1:2">
      <c r="A101" s="24" t="s">
        <v>1119</v>
      </c>
      <c r="B101" s="26"/>
    </row>
    <row r="102" spans="1:2">
      <c r="A102" s="24" t="s">
        <v>1399</v>
      </c>
      <c r="B102" s="26"/>
    </row>
    <row r="103" spans="1:2">
      <c r="A103" s="24" t="s">
        <v>1066</v>
      </c>
      <c r="B103" s="26"/>
    </row>
    <row r="104" spans="1:2">
      <c r="A104" s="24" t="s">
        <v>739</v>
      </c>
      <c r="B104" s="26"/>
    </row>
    <row r="105" spans="1:2">
      <c r="A105" s="24" t="s">
        <v>887</v>
      </c>
      <c r="B105" s="26"/>
    </row>
    <row r="106" spans="1:2">
      <c r="A106" s="24" t="s">
        <v>892</v>
      </c>
      <c r="B106" s="26"/>
    </row>
    <row r="107" spans="1:2">
      <c r="A107" s="24" t="s">
        <v>1176</v>
      </c>
      <c r="B107" s="26"/>
    </row>
    <row r="108" spans="1:2">
      <c r="A108" s="24" t="s">
        <v>811</v>
      </c>
      <c r="B108" s="26"/>
    </row>
    <row r="109" spans="1:2">
      <c r="A109" s="24" t="s">
        <v>1035</v>
      </c>
      <c r="B109" s="26"/>
    </row>
    <row r="110" spans="1:2">
      <c r="A110" s="24" t="s">
        <v>502</v>
      </c>
      <c r="B110" s="26"/>
    </row>
    <row r="111" spans="1:2">
      <c r="A111" s="24" t="s">
        <v>503</v>
      </c>
      <c r="B111" s="26"/>
    </row>
    <row r="112" spans="1:2">
      <c r="A112" s="24" t="s">
        <v>1173</v>
      </c>
      <c r="B112" s="26"/>
    </row>
    <row r="113" spans="1:2">
      <c r="A113" s="24" t="s">
        <v>828</v>
      </c>
      <c r="B113" s="26"/>
    </row>
    <row r="114" spans="1:2">
      <c r="A114" s="24" t="s">
        <v>1032</v>
      </c>
      <c r="B114" s="26"/>
    </row>
    <row r="115" spans="1:2">
      <c r="A115" s="24" t="s">
        <v>1273</v>
      </c>
      <c r="B115" s="26"/>
    </row>
    <row r="116" spans="1:2">
      <c r="A116" s="24" t="s">
        <v>1021</v>
      </c>
      <c r="B116" s="26"/>
    </row>
    <row r="117" spans="1:2">
      <c r="A117" s="24" t="s">
        <v>643</v>
      </c>
      <c r="B117" s="26"/>
    </row>
    <row r="118" spans="1:2">
      <c r="A118" s="24" t="s">
        <v>1038</v>
      </c>
      <c r="B118" s="26"/>
    </row>
    <row r="119" spans="1:2">
      <c r="A119" s="24" t="s">
        <v>1414</v>
      </c>
      <c r="B119" s="26"/>
    </row>
    <row r="120" spans="1:2">
      <c r="A120" s="24" t="s">
        <v>796</v>
      </c>
      <c r="B120" s="26"/>
    </row>
    <row r="121" spans="1:2">
      <c r="A121" s="24" t="s">
        <v>1228</v>
      </c>
      <c r="B121" s="26"/>
    </row>
    <row r="122" spans="1:2">
      <c r="A122" s="24" t="s">
        <v>1395</v>
      </c>
      <c r="B122" s="26"/>
    </row>
    <row r="123" spans="1:2">
      <c r="A123" s="24" t="s">
        <v>409</v>
      </c>
      <c r="B123" s="23"/>
    </row>
    <row r="124" spans="1:2">
      <c r="A124" s="203" t="s">
        <v>511</v>
      </c>
      <c r="B124" s="29"/>
    </row>
  </sheetData>
  <pageMargins left="0.7" right="0.7" top="0.75" bottom="0.75" header="0.51180555555555496" footer="0.51180555555555496"/>
  <pageSetup paperSize="9" firstPageNumber="0" orientation="portrait" horizontalDpi="300" verticalDpi="30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4"/>
  <sheetViews>
    <sheetView zoomScaleNormal="100" workbookViewId="0">
      <selection activeCell="D3" sqref="D3"/>
    </sheetView>
  </sheetViews>
  <sheetFormatPr defaultRowHeight="15"/>
  <cols>
    <col min="1" max="2" width="24.42578125" customWidth="1"/>
    <col min="3" max="5" width="28.7109375" customWidth="1"/>
    <col min="6" max="6" width="24.42578125" customWidth="1"/>
    <col min="7" max="7" width="57.42578125" customWidth="1"/>
    <col min="8" max="8" width="42.28515625" customWidth="1"/>
    <col min="9" max="9" width="10.28515625" customWidth="1"/>
    <col min="10" max="10" width="50.85546875" customWidth="1"/>
    <col min="11" max="11" width="50.140625" customWidth="1"/>
    <col min="12" max="12" width="18.28515625" customWidth="1"/>
    <col min="13" max="13" width="98.28515625" customWidth="1"/>
    <col min="14" max="14" width="31.7109375" customWidth="1"/>
    <col min="15" max="15" width="36" customWidth="1"/>
    <col min="16" max="16" width="23" customWidth="1"/>
    <col min="17" max="17" width="21.140625" customWidth="1"/>
    <col min="18" max="18" width="7.140625" customWidth="1"/>
    <col min="19" max="19" width="7.5703125" customWidth="1"/>
    <col min="20" max="1025" width="8.7109375" customWidth="1"/>
  </cols>
  <sheetData>
    <row r="1" spans="1:19">
      <c r="A1" s="36" t="s">
        <v>319</v>
      </c>
      <c r="B1" s="36" t="s">
        <v>3693</v>
      </c>
      <c r="C1" s="36" t="s">
        <v>3694</v>
      </c>
      <c r="D1" s="36" t="s">
        <v>3695</v>
      </c>
      <c r="E1" s="36" t="s">
        <v>3696</v>
      </c>
      <c r="F1" s="36" t="s">
        <v>1708</v>
      </c>
      <c r="G1" s="36" t="s">
        <v>557</v>
      </c>
      <c r="H1" s="36" t="s">
        <v>3697</v>
      </c>
      <c r="I1" s="36" t="s">
        <v>558</v>
      </c>
      <c r="J1" s="36" t="s">
        <v>559</v>
      </c>
      <c r="K1" s="36" t="s">
        <v>568</v>
      </c>
      <c r="L1" s="36" t="s">
        <v>555</v>
      </c>
      <c r="M1" s="36" t="s">
        <v>556</v>
      </c>
      <c r="N1" s="36" t="s">
        <v>561</v>
      </c>
      <c r="O1" s="36" t="s">
        <v>562</v>
      </c>
      <c r="P1" s="36" t="s">
        <v>563</v>
      </c>
      <c r="Q1" s="36" t="s">
        <v>564</v>
      </c>
      <c r="R1" s="36" t="s">
        <v>565</v>
      </c>
      <c r="S1" s="36" t="s">
        <v>566</v>
      </c>
    </row>
    <row r="2" spans="1:19">
      <c r="A2" s="2" t="s">
        <v>70</v>
      </c>
      <c r="B2" s="2"/>
      <c r="C2" s="2" t="s">
        <v>3698</v>
      </c>
      <c r="D2" s="2" t="e">
        <f>VLOOKUP(A2,'Component List'!$B$1:$E$1,3)</f>
        <v>#N/A</v>
      </c>
      <c r="E2" s="2" t="e">
        <f>VLOOKUP(A2,'Component List'!$B$1:$E$1,4)</f>
        <v>#N/A</v>
      </c>
      <c r="F2" s="2" t="s">
        <v>3699</v>
      </c>
      <c r="G2" s="2" t="s">
        <v>599</v>
      </c>
      <c r="H2" s="2" t="s">
        <v>2288</v>
      </c>
      <c r="I2" s="2" t="s">
        <v>10</v>
      </c>
      <c r="J2" s="2"/>
      <c r="K2" s="2" t="s">
        <v>3699</v>
      </c>
      <c r="L2" s="2" t="s">
        <v>9</v>
      </c>
      <c r="M2" s="2" t="b">
        <f>TRUE()</f>
        <v>1</v>
      </c>
      <c r="N2" s="2" t="s">
        <v>653</v>
      </c>
      <c r="O2" s="2"/>
      <c r="P2" s="2"/>
      <c r="Q2" s="2" t="s">
        <v>9</v>
      </c>
      <c r="R2" s="2"/>
      <c r="S2" s="2" t="s">
        <v>592</v>
      </c>
    </row>
    <row r="3" spans="1:19">
      <c r="A3" s="2" t="s">
        <v>70</v>
      </c>
      <c r="B3" s="2"/>
      <c r="C3" s="2" t="s">
        <v>3698</v>
      </c>
      <c r="D3" s="2" t="e">
        <f>VLOOKUP(A3,'Component List'!$B$1:$E$1,3)</f>
        <v>#N/A</v>
      </c>
      <c r="E3" s="2" t="e">
        <f>VLOOKUP(A3,'Component List'!$B$1:$E$1,4)</f>
        <v>#N/A</v>
      </c>
      <c r="F3" s="2" t="s">
        <v>3700</v>
      </c>
      <c r="G3" s="2" t="s">
        <v>599</v>
      </c>
      <c r="H3" s="2" t="s">
        <v>2288</v>
      </c>
      <c r="I3" s="2" t="s">
        <v>10</v>
      </c>
      <c r="J3" s="2"/>
      <c r="K3" s="2" t="s">
        <v>3700</v>
      </c>
      <c r="L3" s="2" t="s">
        <v>9</v>
      </c>
      <c r="M3" s="2"/>
      <c r="N3" s="2" t="s">
        <v>653</v>
      </c>
      <c r="O3" s="2"/>
      <c r="P3" s="2"/>
      <c r="Q3" s="2" t="s">
        <v>9</v>
      </c>
      <c r="R3" s="2"/>
      <c r="S3" s="2" t="s">
        <v>592</v>
      </c>
    </row>
    <row r="4" spans="1:19">
      <c r="A4" s="2" t="s">
        <v>70</v>
      </c>
      <c r="B4" s="2"/>
      <c r="C4" s="2" t="s">
        <v>3698</v>
      </c>
      <c r="D4" s="2" t="e">
        <f>VLOOKUP(A4,'Component List'!$B$1:$E$1,3)</f>
        <v>#N/A</v>
      </c>
      <c r="E4" s="2" t="e">
        <f>VLOOKUP(A4,'Component List'!$B$1:$E$1,4)</f>
        <v>#N/A</v>
      </c>
      <c r="F4" s="2" t="s">
        <v>3467</v>
      </c>
      <c r="G4" s="2" t="s">
        <v>718</v>
      </c>
      <c r="H4" s="2" t="s">
        <v>595</v>
      </c>
      <c r="I4" s="2" t="s">
        <v>10</v>
      </c>
      <c r="J4" s="2"/>
      <c r="K4" s="2" t="s">
        <v>3701</v>
      </c>
      <c r="L4" s="2" t="s">
        <v>10</v>
      </c>
      <c r="M4" s="2"/>
      <c r="N4" s="2" t="s">
        <v>653</v>
      </c>
      <c r="O4" s="2"/>
      <c r="P4" s="2"/>
      <c r="Q4" s="2" t="s">
        <v>9</v>
      </c>
      <c r="R4" s="2"/>
      <c r="S4" s="2" t="s">
        <v>592</v>
      </c>
    </row>
    <row r="5" spans="1:19">
      <c r="A5" s="2" t="s">
        <v>70</v>
      </c>
      <c r="B5" s="2"/>
      <c r="C5" s="2" t="s">
        <v>3698</v>
      </c>
      <c r="D5" s="2" t="e">
        <f>VLOOKUP(A5,'Component List'!$B$1:$E$1,3)</f>
        <v>#N/A</v>
      </c>
      <c r="E5" s="2" t="e">
        <f>VLOOKUP(A5,'Component List'!$B$1:$E$1,4)</f>
        <v>#N/A</v>
      </c>
      <c r="F5" s="2" t="s">
        <v>1565</v>
      </c>
      <c r="G5" s="2" t="s">
        <v>624</v>
      </c>
      <c r="H5" s="2" t="s">
        <v>595</v>
      </c>
      <c r="I5" s="2" t="s">
        <v>10</v>
      </c>
      <c r="J5" s="2"/>
      <c r="K5" s="2" t="s">
        <v>3702</v>
      </c>
      <c r="L5" s="2" t="s">
        <v>10</v>
      </c>
      <c r="M5" s="2"/>
      <c r="N5" s="2" t="s">
        <v>653</v>
      </c>
      <c r="O5" s="2"/>
      <c r="P5" s="2"/>
      <c r="Q5" s="2" t="s">
        <v>9</v>
      </c>
      <c r="R5" s="2"/>
      <c r="S5" s="2" t="s">
        <v>592</v>
      </c>
    </row>
    <row r="6" spans="1:19">
      <c r="A6" s="2" t="s">
        <v>70</v>
      </c>
      <c r="B6" s="2"/>
      <c r="C6" s="2" t="s">
        <v>3698</v>
      </c>
      <c r="D6" s="2" t="e">
        <f>VLOOKUP(A6,'Component List'!$B$1:$E$1,3)</f>
        <v>#N/A</v>
      </c>
      <c r="E6" s="2" t="e">
        <f>VLOOKUP(A6,'Component List'!$B$1:$E$1,4)</f>
        <v>#N/A</v>
      </c>
      <c r="F6" s="2" t="s">
        <v>71</v>
      </c>
      <c r="G6" s="2" t="s">
        <v>613</v>
      </c>
      <c r="H6" s="2" t="s">
        <v>595</v>
      </c>
      <c r="I6" s="2" t="s">
        <v>10</v>
      </c>
      <c r="J6" s="2"/>
      <c r="K6" s="2" t="s">
        <v>3703</v>
      </c>
      <c r="L6" s="2" t="s">
        <v>10</v>
      </c>
      <c r="M6" s="2"/>
      <c r="N6" s="2" t="s">
        <v>653</v>
      </c>
      <c r="O6" s="2"/>
      <c r="P6" s="2"/>
      <c r="Q6" s="2" t="s">
        <v>9</v>
      </c>
      <c r="R6" s="2"/>
      <c r="S6" s="2" t="s">
        <v>592</v>
      </c>
    </row>
    <row r="7" spans="1:19">
      <c r="A7" s="2" t="s">
        <v>70</v>
      </c>
      <c r="B7" s="2"/>
      <c r="C7" s="2" t="s">
        <v>3698</v>
      </c>
      <c r="D7" s="2" t="e">
        <f>VLOOKUP(A7,'Component List'!$B$1:$E$1,3)</f>
        <v>#N/A</v>
      </c>
      <c r="E7" s="2" t="e">
        <f>VLOOKUP(A7,'Component List'!$B$1:$E$1,4)</f>
        <v>#N/A</v>
      </c>
      <c r="F7" s="2" t="s">
        <v>556</v>
      </c>
      <c r="G7" s="2" t="s">
        <v>723</v>
      </c>
      <c r="H7" s="2" t="s">
        <v>2288</v>
      </c>
      <c r="I7" s="2" t="s">
        <v>10</v>
      </c>
      <c r="J7" s="2"/>
      <c r="K7" s="2" t="s">
        <v>556</v>
      </c>
      <c r="L7" s="2" t="s">
        <v>9</v>
      </c>
      <c r="M7" s="2"/>
      <c r="N7" s="2" t="s">
        <v>653</v>
      </c>
      <c r="O7" s="2"/>
      <c r="P7" s="2"/>
      <c r="Q7" s="2" t="s">
        <v>9</v>
      </c>
      <c r="R7" s="2"/>
      <c r="S7" s="2" t="s">
        <v>592</v>
      </c>
    </row>
    <row r="8" spans="1:19">
      <c r="A8" s="2" t="s">
        <v>70</v>
      </c>
      <c r="B8" s="2"/>
      <c r="C8" s="2" t="s">
        <v>3698</v>
      </c>
      <c r="D8" s="2" t="e">
        <f>VLOOKUP(A8,'Component List'!$B$1:$E$1,3)</f>
        <v>#N/A</v>
      </c>
      <c r="E8" s="2" t="e">
        <f>VLOOKUP(A8,'Component List'!$B$1:$E$1,4)</f>
        <v>#N/A</v>
      </c>
      <c r="F8" s="2" t="s">
        <v>3704</v>
      </c>
      <c r="G8" s="2" t="s">
        <v>727</v>
      </c>
      <c r="H8" s="2" t="s">
        <v>2288</v>
      </c>
      <c r="I8" s="2" t="s">
        <v>10</v>
      </c>
      <c r="J8" s="2"/>
      <c r="K8" s="2" t="s">
        <v>3704</v>
      </c>
      <c r="L8" s="2" t="s">
        <v>9</v>
      </c>
      <c r="M8" s="2">
        <v>100</v>
      </c>
      <c r="N8" s="2" t="s">
        <v>653</v>
      </c>
      <c r="O8" s="2"/>
      <c r="P8" s="2"/>
      <c r="Q8" s="2" t="s">
        <v>9</v>
      </c>
      <c r="R8" s="2"/>
      <c r="S8" s="2" t="s">
        <v>592</v>
      </c>
    </row>
    <row r="9" spans="1:19">
      <c r="A9" s="2" t="s">
        <v>70</v>
      </c>
      <c r="B9" s="2"/>
      <c r="C9" s="2" t="s">
        <v>3698</v>
      </c>
      <c r="D9" s="2" t="e">
        <f>VLOOKUP(A9,'Component List'!$B$1:$E$1,3)</f>
        <v>#N/A</v>
      </c>
      <c r="E9" s="2" t="e">
        <f>VLOOKUP(A9,'Component List'!$B$1:$E$1,4)</f>
        <v>#N/A</v>
      </c>
      <c r="F9" s="2" t="s">
        <v>3705</v>
      </c>
      <c r="G9" s="2" t="s">
        <v>599</v>
      </c>
      <c r="H9" s="2" t="s">
        <v>2288</v>
      </c>
      <c r="I9" s="2" t="s">
        <v>10</v>
      </c>
      <c r="J9" s="2"/>
      <c r="K9" s="2" t="s">
        <v>3705</v>
      </c>
      <c r="L9" s="2" t="s">
        <v>9</v>
      </c>
      <c r="M9" s="2"/>
      <c r="N9" s="2" t="s">
        <v>653</v>
      </c>
      <c r="O9" s="2"/>
      <c r="P9" s="2"/>
      <c r="Q9" s="2" t="s">
        <v>9</v>
      </c>
      <c r="R9" s="2"/>
      <c r="S9" s="2" t="s">
        <v>592</v>
      </c>
    </row>
    <row r="10" spans="1:19">
      <c r="A10" s="2" t="s">
        <v>74</v>
      </c>
      <c r="B10" s="2"/>
      <c r="C10" s="2" t="s">
        <v>3698</v>
      </c>
      <c r="D10" s="2" t="e">
        <f>VLOOKUP(A10,'Component List'!$B$1:$E$1,3)</f>
        <v>#N/A</v>
      </c>
      <c r="E10" s="2" t="e">
        <f>VLOOKUP(A10,'Component List'!$B$1:$E$1,4)</f>
        <v>#N/A</v>
      </c>
      <c r="F10" s="2" t="s">
        <v>71</v>
      </c>
      <c r="G10" s="2" t="s">
        <v>731</v>
      </c>
      <c r="H10" s="2" t="s">
        <v>595</v>
      </c>
      <c r="I10" s="2" t="s">
        <v>10</v>
      </c>
      <c r="J10" s="2"/>
      <c r="K10" s="2" t="s">
        <v>3703</v>
      </c>
      <c r="L10" s="2" t="s">
        <v>10</v>
      </c>
      <c r="M10" s="2"/>
      <c r="N10" s="2" t="s">
        <v>653</v>
      </c>
      <c r="O10" s="2"/>
      <c r="P10" s="2"/>
      <c r="Q10" s="2" t="s">
        <v>9</v>
      </c>
      <c r="R10" s="2"/>
      <c r="S10" s="2" t="s">
        <v>592</v>
      </c>
    </row>
    <row r="11" spans="1:19">
      <c r="A11" s="2" t="s">
        <v>74</v>
      </c>
      <c r="B11" s="2"/>
      <c r="C11" s="2" t="s">
        <v>3698</v>
      </c>
      <c r="D11" s="2" t="e">
        <f>VLOOKUP(A11,'Component List'!$B$1:$E$1,3)</f>
        <v>#N/A</v>
      </c>
      <c r="E11" s="2" t="e">
        <f>VLOOKUP(A11,'Component List'!$B$1:$E$1,4)</f>
        <v>#N/A</v>
      </c>
      <c r="F11" s="2" t="s">
        <v>3706</v>
      </c>
      <c r="G11" s="2" t="s">
        <v>735</v>
      </c>
      <c r="H11" s="2" t="s">
        <v>595</v>
      </c>
      <c r="I11" s="2" t="s">
        <v>10</v>
      </c>
      <c r="J11" s="2"/>
      <c r="K11" s="2" t="s">
        <v>3706</v>
      </c>
      <c r="L11" s="2" t="s">
        <v>10</v>
      </c>
      <c r="M11" s="2"/>
      <c r="N11" s="2" t="s">
        <v>653</v>
      </c>
      <c r="O11" s="2"/>
      <c r="P11" s="2"/>
      <c r="Q11" s="2" t="s">
        <v>9</v>
      </c>
      <c r="R11" s="2"/>
      <c r="S11" s="2" t="s">
        <v>592</v>
      </c>
    </row>
    <row r="12" spans="1:19">
      <c r="A12" s="2" t="s">
        <v>74</v>
      </c>
      <c r="B12" s="2"/>
      <c r="C12" s="2" t="s">
        <v>3698</v>
      </c>
      <c r="D12" s="2" t="e">
        <f>VLOOKUP(A12,'Component List'!$B$1:$E$1,3)</f>
        <v>#N/A</v>
      </c>
      <c r="E12" s="2" t="e">
        <f>VLOOKUP(A12,'Component List'!$B$1:$E$1,4)</f>
        <v>#N/A</v>
      </c>
      <c r="F12" s="2" t="s">
        <v>3707</v>
      </c>
      <c r="G12" s="2" t="s">
        <v>738</v>
      </c>
      <c r="H12" s="2" t="s">
        <v>595</v>
      </c>
      <c r="I12" s="2" t="s">
        <v>10</v>
      </c>
      <c r="J12" s="2"/>
      <c r="K12" s="2" t="s">
        <v>3707</v>
      </c>
      <c r="L12" s="2" t="s">
        <v>10</v>
      </c>
      <c r="M12" s="2"/>
      <c r="N12" s="2" t="s">
        <v>653</v>
      </c>
      <c r="O12" s="2"/>
      <c r="P12" s="2"/>
      <c r="Q12" s="2" t="s">
        <v>9</v>
      </c>
      <c r="R12" s="2"/>
      <c r="S12" s="2" t="s">
        <v>592</v>
      </c>
    </row>
    <row r="13" spans="1:19">
      <c r="A13" s="2" t="s">
        <v>109</v>
      </c>
      <c r="B13" s="2"/>
      <c r="C13" s="2" t="s">
        <v>3708</v>
      </c>
      <c r="D13" s="2" t="e">
        <f>VLOOKUP(A13,'Component List'!$B$1:$E$1,3)</f>
        <v>#N/A</v>
      </c>
      <c r="E13" s="2" t="e">
        <f>VLOOKUP(A13,'Component List'!$B$1:$E$1,4)</f>
        <v>#N/A</v>
      </c>
      <c r="F13" s="2" t="s">
        <v>71</v>
      </c>
      <c r="G13" s="2" t="s">
        <v>613</v>
      </c>
      <c r="H13" s="2" t="s">
        <v>595</v>
      </c>
      <c r="I13" s="2" t="s">
        <v>10</v>
      </c>
      <c r="J13" s="2"/>
      <c r="K13" s="2" t="s">
        <v>3709</v>
      </c>
      <c r="L13" s="2" t="s">
        <v>10</v>
      </c>
      <c r="M13" s="2"/>
      <c r="N13" s="2" t="s">
        <v>614</v>
      </c>
      <c r="O13" s="2" t="s">
        <v>615</v>
      </c>
      <c r="P13" s="2" t="s">
        <v>616</v>
      </c>
      <c r="Q13" s="2" t="s">
        <v>9</v>
      </c>
      <c r="R13" s="2"/>
      <c r="S13" s="2" t="s">
        <v>592</v>
      </c>
    </row>
    <row r="14" spans="1:19">
      <c r="A14" s="2" t="s">
        <v>109</v>
      </c>
      <c r="B14" s="2"/>
      <c r="C14" s="2" t="s">
        <v>3708</v>
      </c>
      <c r="D14" s="2" t="e">
        <f>VLOOKUP(A14,'Component List'!$B$1:$E$1,3)</f>
        <v>#N/A</v>
      </c>
      <c r="E14" s="2" t="e">
        <f>VLOOKUP(A14,'Component List'!$B$1:$E$1,4)</f>
        <v>#N/A</v>
      </c>
      <c r="F14" s="2" t="s">
        <v>3710</v>
      </c>
      <c r="G14" s="2" t="s">
        <v>620</v>
      </c>
      <c r="H14" s="2" t="s">
        <v>595</v>
      </c>
      <c r="I14" s="2" t="s">
        <v>10</v>
      </c>
      <c r="J14" s="2"/>
      <c r="K14" s="2" t="s">
        <v>3711</v>
      </c>
      <c r="L14" s="2" t="s">
        <v>9</v>
      </c>
      <c r="M14" s="2"/>
      <c r="N14" s="2"/>
      <c r="O14" s="2"/>
      <c r="P14" s="2"/>
      <c r="Q14" s="2" t="s">
        <v>9</v>
      </c>
      <c r="R14" s="2"/>
      <c r="S14" s="2" t="s">
        <v>592</v>
      </c>
    </row>
    <row r="15" spans="1:19">
      <c r="A15" s="2" t="s">
        <v>109</v>
      </c>
      <c r="B15" s="2"/>
      <c r="C15" s="2" t="s">
        <v>3708</v>
      </c>
      <c r="D15" s="2" t="e">
        <f>VLOOKUP(A15,'Component List'!$B$1:$E$1,3)</f>
        <v>#N/A</v>
      </c>
      <c r="E15" s="2" t="e">
        <f>VLOOKUP(A15,'Component List'!$B$1:$E$1,4)</f>
        <v>#N/A</v>
      </c>
      <c r="F15" s="2" t="s">
        <v>621</v>
      </c>
      <c r="G15" s="2" t="s">
        <v>624</v>
      </c>
      <c r="H15" s="2" t="s">
        <v>595</v>
      </c>
      <c r="I15" s="2" t="s">
        <v>10</v>
      </c>
      <c r="J15" s="2"/>
      <c r="K15" s="2" t="s">
        <v>3712</v>
      </c>
      <c r="L15" s="2" t="s">
        <v>9</v>
      </c>
      <c r="M15" s="2" t="s">
        <v>623</v>
      </c>
      <c r="N15" s="2"/>
      <c r="O15" s="2"/>
      <c r="P15" s="2"/>
      <c r="Q15" s="2" t="s">
        <v>9</v>
      </c>
      <c r="R15" s="2"/>
      <c r="S15" s="2" t="s">
        <v>592</v>
      </c>
    </row>
    <row r="16" spans="1:19">
      <c r="A16" s="2" t="s">
        <v>109</v>
      </c>
      <c r="B16" s="2"/>
      <c r="C16" s="2" t="s">
        <v>3708</v>
      </c>
      <c r="D16" s="2" t="e">
        <f>VLOOKUP(A16,'Component List'!$B$1:$E$1,3)</f>
        <v>#N/A</v>
      </c>
      <c r="E16" s="2" t="e">
        <f>VLOOKUP(A16,'Component List'!$B$1:$E$1,4)</f>
        <v>#N/A</v>
      </c>
      <c r="F16" s="2" t="s">
        <v>888</v>
      </c>
      <c r="G16" s="2" t="s">
        <v>624</v>
      </c>
      <c r="H16" s="2" t="s">
        <v>1212</v>
      </c>
      <c r="I16" s="2" t="s">
        <v>10</v>
      </c>
      <c r="J16" s="2"/>
      <c r="K16" s="2" t="s">
        <v>3713</v>
      </c>
      <c r="L16" s="2" t="s">
        <v>10</v>
      </c>
      <c r="M16" s="2"/>
      <c r="N16" s="2"/>
      <c r="O16" s="2"/>
      <c r="P16" s="2"/>
      <c r="Q16" s="2" t="s">
        <v>10</v>
      </c>
      <c r="R16" s="2"/>
      <c r="S16" s="2" t="s">
        <v>592</v>
      </c>
    </row>
    <row r="17" spans="1:19">
      <c r="A17" s="2" t="s">
        <v>288</v>
      </c>
      <c r="B17" s="2"/>
      <c r="C17" s="2" t="s">
        <v>3714</v>
      </c>
      <c r="D17" s="2" t="e">
        <f>VLOOKUP(A17,'Component List'!$B$1:$E$1,3)</f>
        <v>#N/A</v>
      </c>
      <c r="E17" s="2" t="e">
        <f>VLOOKUP(A17,'Component List'!$B$1:$E$1,4)</f>
        <v>#N/A</v>
      </c>
      <c r="F17" s="2" t="s">
        <v>705</v>
      </c>
      <c r="G17" s="2" t="s">
        <v>1362</v>
      </c>
      <c r="H17" s="2"/>
      <c r="I17" s="2" t="b">
        <f>FALSE()</f>
        <v>0</v>
      </c>
      <c r="J17" s="2"/>
      <c r="K17" s="2"/>
      <c r="L17" s="2"/>
      <c r="M17" s="2"/>
      <c r="N17" s="2" t="s">
        <v>1363</v>
      </c>
      <c r="O17" s="2" t="s">
        <v>1364</v>
      </c>
      <c r="P17" s="2" t="s">
        <v>1365</v>
      </c>
      <c r="Q17" s="2"/>
      <c r="R17" s="2"/>
      <c r="S17" s="2" t="s">
        <v>592</v>
      </c>
    </row>
    <row r="18" spans="1:19">
      <c r="A18" s="2" t="s">
        <v>288</v>
      </c>
      <c r="B18" s="2"/>
      <c r="C18" s="2" t="s">
        <v>3714</v>
      </c>
      <c r="D18" s="2" t="e">
        <f>VLOOKUP(A18,'Component List'!$B$1:$E$1,3)</f>
        <v>#N/A</v>
      </c>
      <c r="E18" s="2" t="e">
        <f>VLOOKUP(A18,'Component List'!$B$1:$E$1,4)</f>
        <v>#N/A</v>
      </c>
      <c r="F18" s="2" t="s">
        <v>888</v>
      </c>
      <c r="G18" s="2" t="s">
        <v>624</v>
      </c>
      <c r="H18" s="2" t="s">
        <v>1212</v>
      </c>
      <c r="I18" s="2" t="s">
        <v>10</v>
      </c>
      <c r="J18" s="2"/>
      <c r="K18" s="2" t="s">
        <v>3715</v>
      </c>
      <c r="L18" s="2" t="s">
        <v>10</v>
      </c>
      <c r="M18" s="2"/>
      <c r="N18" s="2" t="s">
        <v>1363</v>
      </c>
      <c r="O18" s="2" t="s">
        <v>1364</v>
      </c>
      <c r="P18" s="2" t="s">
        <v>1367</v>
      </c>
      <c r="Q18" s="2" t="s">
        <v>10</v>
      </c>
      <c r="R18" s="2"/>
      <c r="S18" s="2" t="s">
        <v>592</v>
      </c>
    </row>
    <row r="19" spans="1:19">
      <c r="A19" s="2" t="s">
        <v>3716</v>
      </c>
      <c r="B19" s="2"/>
      <c r="C19" s="2" t="s">
        <v>3698</v>
      </c>
      <c r="D19" s="2" t="e">
        <f>VLOOKUP(A19,'Component List'!$B$1:$E$1,3)</f>
        <v>#N/A</v>
      </c>
      <c r="E19" s="2" t="e">
        <f>VLOOKUP(A19,'Component List'!$B$1:$E$1,4)</f>
        <v>#N/A</v>
      </c>
      <c r="F19" s="2" t="s">
        <v>3717</v>
      </c>
      <c r="G19" s="2" t="s">
        <v>1334</v>
      </c>
      <c r="H19" s="2"/>
      <c r="I19" s="2" t="b">
        <f>FALSE()</f>
        <v>0</v>
      </c>
      <c r="J19" s="2"/>
      <c r="K19" s="2"/>
      <c r="L19" s="2"/>
      <c r="M19" s="2"/>
      <c r="N19" s="2"/>
      <c r="O19" s="2"/>
      <c r="P19" s="2"/>
      <c r="Q19" s="2"/>
      <c r="R19" s="2"/>
      <c r="S19" s="2" t="s">
        <v>592</v>
      </c>
    </row>
    <row r="20" spans="1:19">
      <c r="A20" s="2" t="s">
        <v>58</v>
      </c>
      <c r="B20" s="2"/>
      <c r="C20" s="2" t="s">
        <v>3718</v>
      </c>
      <c r="D20" s="2" t="e">
        <f>VLOOKUP(A20,'Component List'!$B$1:$E$1,3)</f>
        <v>#N/A</v>
      </c>
      <c r="E20" s="2" t="e">
        <f>VLOOKUP(A20,'Component List'!$B$1:$E$1,4)</f>
        <v>#N/A</v>
      </c>
      <c r="F20" s="2" t="s">
        <v>585</v>
      </c>
      <c r="G20" s="2" t="s">
        <v>588</v>
      </c>
      <c r="H20" s="2"/>
      <c r="I20" s="2" t="s">
        <v>10</v>
      </c>
      <c r="J20" s="2"/>
      <c r="K20" s="2"/>
      <c r="L20" s="2"/>
      <c r="M20" s="2"/>
      <c r="N20" s="2"/>
      <c r="O20" s="2"/>
      <c r="P20" s="2"/>
      <c r="Q20" s="2" t="s">
        <v>9</v>
      </c>
      <c r="R20" s="2"/>
      <c r="S20" s="2" t="s">
        <v>592</v>
      </c>
    </row>
    <row r="21" spans="1:19">
      <c r="A21" s="2" t="s">
        <v>58</v>
      </c>
      <c r="B21" s="2"/>
      <c r="C21" s="2" t="s">
        <v>3718</v>
      </c>
      <c r="D21" s="2" t="e">
        <f>VLOOKUP(A21,'Component List'!$B$1:$E$1,3)</f>
        <v>#N/A</v>
      </c>
      <c r="E21" s="2" t="e">
        <f>VLOOKUP(A21,'Component List'!$B$1:$E$1,4)</f>
        <v>#N/A</v>
      </c>
      <c r="F21" s="2" t="s">
        <v>593</v>
      </c>
      <c r="G21" s="2" t="s">
        <v>596</v>
      </c>
      <c r="H21" s="2" t="s">
        <v>595</v>
      </c>
      <c r="I21" s="2" t="s">
        <v>10</v>
      </c>
      <c r="J21" s="2"/>
      <c r="K21" s="2"/>
      <c r="L21" s="2"/>
      <c r="M21" s="2"/>
      <c r="N21" s="2"/>
      <c r="O21" s="2"/>
      <c r="P21" s="2"/>
      <c r="Q21" s="2" t="s">
        <v>9</v>
      </c>
      <c r="R21" s="2"/>
      <c r="S21" s="2" t="s">
        <v>592</v>
      </c>
    </row>
    <row r="22" spans="1:19">
      <c r="A22" s="2" t="s">
        <v>165</v>
      </c>
      <c r="B22" s="2"/>
      <c r="C22" s="2" t="s">
        <v>308</v>
      </c>
      <c r="D22" s="2" t="e">
        <f>VLOOKUP(A22,'Component List'!$B$1:$E$1,3)</f>
        <v>#N/A</v>
      </c>
      <c r="E22" s="2" t="e">
        <f>VLOOKUP(A22,'Component List'!$B$1:$E$1,4)</f>
        <v>#N/A</v>
      </c>
      <c r="F22" s="2" t="s">
        <v>608</v>
      </c>
      <c r="G22" s="2" t="s">
        <v>798</v>
      </c>
      <c r="H22" s="2" t="s">
        <v>587</v>
      </c>
      <c r="I22" s="2" t="s">
        <v>10</v>
      </c>
      <c r="J22" s="2"/>
      <c r="K22" s="2" t="s">
        <v>3719</v>
      </c>
      <c r="L22" s="2" t="s">
        <v>9</v>
      </c>
      <c r="M22" s="2"/>
      <c r="N22" s="2" t="s">
        <v>653</v>
      </c>
      <c r="O22" s="2"/>
      <c r="P22" s="2"/>
      <c r="Q22" s="2" t="s">
        <v>10</v>
      </c>
      <c r="R22" s="2"/>
      <c r="S22" s="2" t="s">
        <v>592</v>
      </c>
    </row>
    <row r="23" spans="1:19">
      <c r="A23" s="2" t="s">
        <v>165</v>
      </c>
      <c r="B23" s="2"/>
      <c r="C23" s="2" t="s">
        <v>308</v>
      </c>
      <c r="D23" s="2" t="e">
        <f>VLOOKUP(A23,'Component List'!$B$1:$E$1,3)</f>
        <v>#N/A</v>
      </c>
      <c r="E23" s="2" t="e">
        <f>VLOOKUP(A23,'Component List'!$B$1:$E$1,4)</f>
        <v>#N/A</v>
      </c>
      <c r="F23" s="2" t="s">
        <v>2761</v>
      </c>
      <c r="G23" s="2" t="s">
        <v>624</v>
      </c>
      <c r="H23" s="2" t="s">
        <v>595</v>
      </c>
      <c r="I23" s="2" t="s">
        <v>10</v>
      </c>
      <c r="J23" s="2"/>
      <c r="K23" s="2" t="s">
        <v>3720</v>
      </c>
      <c r="L23" s="2" t="s">
        <v>10</v>
      </c>
      <c r="M23" s="2"/>
      <c r="N23" s="2" t="s">
        <v>653</v>
      </c>
      <c r="O23" s="2"/>
      <c r="P23" s="2"/>
      <c r="Q23" s="2" t="s">
        <v>10</v>
      </c>
      <c r="R23" s="2"/>
      <c r="S23" s="2" t="s">
        <v>592</v>
      </c>
    </row>
    <row r="24" spans="1:19">
      <c r="A24" s="2" t="s">
        <v>161</v>
      </c>
      <c r="B24" s="2"/>
      <c r="C24" s="2" t="s">
        <v>308</v>
      </c>
      <c r="D24" s="2" t="e">
        <f>VLOOKUP(A24,'Component List'!$B$1:$E$1,3)</f>
        <v>#N/A</v>
      </c>
      <c r="E24" s="2" t="e">
        <f>VLOOKUP(A24,'Component List'!$B$1:$E$1,4)</f>
        <v>#N/A</v>
      </c>
      <c r="F24" s="2" t="s">
        <v>3721</v>
      </c>
      <c r="G24" s="2" t="s">
        <v>599</v>
      </c>
      <c r="H24" s="2" t="s">
        <v>2288</v>
      </c>
      <c r="I24" s="2" t="s">
        <v>10</v>
      </c>
      <c r="J24" s="2" t="s">
        <v>1111</v>
      </c>
      <c r="K24" s="2" t="s">
        <v>3722</v>
      </c>
      <c r="L24" s="2" t="s">
        <v>9</v>
      </c>
      <c r="M24" s="2" t="b">
        <f>FALSE()</f>
        <v>0</v>
      </c>
      <c r="N24" s="2"/>
      <c r="O24" s="2"/>
      <c r="P24" s="2"/>
      <c r="Q24" s="2"/>
      <c r="R24" s="2"/>
      <c r="S24" s="2" t="s">
        <v>592</v>
      </c>
    </row>
    <row r="25" spans="1:19">
      <c r="A25" s="2" t="s">
        <v>161</v>
      </c>
      <c r="B25" s="2"/>
      <c r="C25" s="2" t="s">
        <v>308</v>
      </c>
      <c r="D25" s="2" t="e">
        <f>VLOOKUP(A25,'Component List'!$B$1:$E$1,3)</f>
        <v>#N/A</v>
      </c>
      <c r="E25" s="2" t="e">
        <f>VLOOKUP(A25,'Component List'!$B$1:$E$1,4)</f>
        <v>#N/A</v>
      </c>
      <c r="F25" s="2" t="s">
        <v>2761</v>
      </c>
      <c r="G25" s="2" t="s">
        <v>624</v>
      </c>
      <c r="H25" s="2" t="s">
        <v>595</v>
      </c>
      <c r="I25" s="2" t="s">
        <v>10</v>
      </c>
      <c r="J25" s="2" t="s">
        <v>1108</v>
      </c>
      <c r="K25" s="2" t="s">
        <v>3720</v>
      </c>
      <c r="L25" s="2" t="s">
        <v>10</v>
      </c>
      <c r="M25" s="2"/>
      <c r="N25" s="2" t="s">
        <v>1393</v>
      </c>
      <c r="O25" s="2" t="s">
        <v>1006</v>
      </c>
      <c r="P25" s="2" t="s">
        <v>616</v>
      </c>
      <c r="Q25" s="2" t="s">
        <v>10</v>
      </c>
      <c r="R25" s="2"/>
      <c r="S25" s="2" t="s">
        <v>592</v>
      </c>
    </row>
    <row r="26" spans="1:19">
      <c r="A26" s="2" t="s">
        <v>161</v>
      </c>
      <c r="B26" s="2"/>
      <c r="C26" s="2" t="s">
        <v>308</v>
      </c>
      <c r="D26" s="2" t="e">
        <f>VLOOKUP(A26,'Component List'!$B$1:$E$1,3)</f>
        <v>#N/A</v>
      </c>
      <c r="E26" s="2" t="e">
        <f>VLOOKUP(A26,'Component List'!$B$1:$E$1,4)</f>
        <v>#N/A</v>
      </c>
      <c r="F26" s="2" t="s">
        <v>608</v>
      </c>
      <c r="G26" s="2" t="s">
        <v>588</v>
      </c>
      <c r="H26" s="2" t="s">
        <v>587</v>
      </c>
      <c r="I26" s="2" t="s">
        <v>10</v>
      </c>
      <c r="J26" s="2" t="s">
        <v>1114</v>
      </c>
      <c r="K26" s="2" t="s">
        <v>3719</v>
      </c>
      <c r="L26" s="2" t="s">
        <v>9</v>
      </c>
      <c r="M26" s="2"/>
      <c r="N26" s="2"/>
      <c r="O26" s="2"/>
      <c r="P26" s="2"/>
      <c r="Q26" s="2"/>
      <c r="R26" s="2"/>
      <c r="S26" s="2" t="s">
        <v>592</v>
      </c>
    </row>
    <row r="27" spans="1:19">
      <c r="A27" s="2" t="s">
        <v>186</v>
      </c>
      <c r="B27" s="2"/>
      <c r="C27" s="2" t="s">
        <v>325</v>
      </c>
      <c r="D27" s="2" t="e">
        <f>VLOOKUP(A27,'Component List'!$B$1:$E$1,3)</f>
        <v>#N/A</v>
      </c>
      <c r="E27" s="2" t="e">
        <f>VLOOKUP(A27,'Component List'!$B$1:$E$1,4)</f>
        <v>#N/A</v>
      </c>
      <c r="F27" s="2" t="s">
        <v>2761</v>
      </c>
      <c r="G27" s="2" t="s">
        <v>624</v>
      </c>
      <c r="H27" s="2" t="s">
        <v>793</v>
      </c>
      <c r="I27" s="2" t="s">
        <v>10</v>
      </c>
      <c r="J27" s="2"/>
      <c r="K27" s="2" t="s">
        <v>3723</v>
      </c>
      <c r="L27" s="2" t="s">
        <v>10</v>
      </c>
      <c r="M27" s="2" t="s">
        <v>1027</v>
      </c>
      <c r="N27" s="2" t="s">
        <v>1396</v>
      </c>
      <c r="O27" s="2" t="s">
        <v>1024</v>
      </c>
      <c r="P27" s="2" t="s">
        <v>616</v>
      </c>
      <c r="Q27" s="2" t="s">
        <v>10</v>
      </c>
      <c r="R27" s="2"/>
      <c r="S27" s="2" t="s">
        <v>592</v>
      </c>
    </row>
    <row r="28" spans="1:19">
      <c r="A28" s="2" t="s">
        <v>186</v>
      </c>
      <c r="B28" s="2"/>
      <c r="C28" s="2" t="s">
        <v>325</v>
      </c>
      <c r="D28" s="2" t="e">
        <f>VLOOKUP(A28,'Component List'!$B$1:$E$1,3)</f>
        <v>#N/A</v>
      </c>
      <c r="E28" s="2" t="e">
        <f>VLOOKUP(A28,'Component List'!$B$1:$E$1,4)</f>
        <v>#N/A</v>
      </c>
      <c r="F28" s="2" t="s">
        <v>1566</v>
      </c>
      <c r="G28" s="2" t="s">
        <v>624</v>
      </c>
      <c r="H28" s="2" t="s">
        <v>793</v>
      </c>
      <c r="I28" s="2" t="s">
        <v>10</v>
      </c>
      <c r="J28" s="2"/>
      <c r="K28" s="2" t="s">
        <v>3724</v>
      </c>
      <c r="L28" s="2" t="s">
        <v>10</v>
      </c>
      <c r="M28" s="2" t="s">
        <v>1022</v>
      </c>
      <c r="N28" s="2" t="s">
        <v>1396</v>
      </c>
      <c r="O28" s="2" t="s">
        <v>1024</v>
      </c>
      <c r="P28" s="2" t="s">
        <v>616</v>
      </c>
      <c r="Q28" s="2" t="s">
        <v>9</v>
      </c>
      <c r="R28" s="2"/>
      <c r="S28" s="2" t="s">
        <v>592</v>
      </c>
    </row>
    <row r="29" spans="1:19">
      <c r="A29" s="2" t="s">
        <v>186</v>
      </c>
      <c r="B29" s="2"/>
      <c r="C29" s="2" t="s">
        <v>325</v>
      </c>
      <c r="D29" s="2" t="e">
        <f>VLOOKUP(A29,'Component List'!$B$1:$E$1,3)</f>
        <v>#N/A</v>
      </c>
      <c r="E29" s="2" t="e">
        <f>VLOOKUP(A29,'Component List'!$B$1:$E$1,4)</f>
        <v>#N/A</v>
      </c>
      <c r="F29" s="2" t="s">
        <v>673</v>
      </c>
      <c r="G29" s="2" t="s">
        <v>624</v>
      </c>
      <c r="H29" s="2" t="s">
        <v>595</v>
      </c>
      <c r="I29" s="2" t="s">
        <v>10</v>
      </c>
      <c r="J29" s="2"/>
      <c r="K29" s="2" t="s">
        <v>3725</v>
      </c>
      <c r="L29" s="2" t="s">
        <v>10</v>
      </c>
      <c r="M29" s="2"/>
      <c r="N29" s="2" t="s">
        <v>1396</v>
      </c>
      <c r="O29" s="2" t="s">
        <v>1024</v>
      </c>
      <c r="P29" s="2" t="s">
        <v>616</v>
      </c>
      <c r="Q29" s="2" t="s">
        <v>9</v>
      </c>
      <c r="R29" s="2"/>
      <c r="S29" s="2" t="s">
        <v>592</v>
      </c>
    </row>
    <row r="30" spans="1:19">
      <c r="A30" s="2" t="s">
        <v>249</v>
      </c>
      <c r="B30" s="2"/>
      <c r="C30" s="2" t="s">
        <v>313</v>
      </c>
      <c r="D30" s="2" t="e">
        <f>VLOOKUP(A30,'Component List'!$B$1:$E$1,3)</f>
        <v>#N/A</v>
      </c>
      <c r="E30" s="2" t="e">
        <f>VLOOKUP(A30,'Component List'!$B$1:$E$1,4)</f>
        <v>#N/A</v>
      </c>
      <c r="F30" s="2" t="s">
        <v>3726</v>
      </c>
      <c r="G30" s="2" t="s">
        <v>760</v>
      </c>
      <c r="H30" s="2"/>
      <c r="I30" s="2" t="s">
        <v>10</v>
      </c>
      <c r="J30" s="2"/>
      <c r="K30" s="2" t="s">
        <v>3726</v>
      </c>
      <c r="L30" s="2" t="s">
        <v>10</v>
      </c>
      <c r="M30" s="2"/>
      <c r="N30" s="2"/>
      <c r="O30" s="2"/>
      <c r="P30" s="2"/>
      <c r="Q30" s="2" t="s">
        <v>9</v>
      </c>
      <c r="R30" s="2"/>
      <c r="S30" s="2" t="s">
        <v>592</v>
      </c>
    </row>
    <row r="31" spans="1:19">
      <c r="A31" s="2" t="s">
        <v>249</v>
      </c>
      <c r="B31" s="2"/>
      <c r="C31" s="2" t="s">
        <v>313</v>
      </c>
      <c r="D31" s="2" t="e">
        <f>VLOOKUP(A31,'Component List'!$B$1:$E$1,3)</f>
        <v>#N/A</v>
      </c>
      <c r="E31" s="2" t="e">
        <f>VLOOKUP(A31,'Component List'!$B$1:$E$1,4)</f>
        <v>#N/A</v>
      </c>
      <c r="F31" s="2" t="s">
        <v>3727</v>
      </c>
      <c r="G31" s="2" t="s">
        <v>605</v>
      </c>
      <c r="H31" s="2"/>
      <c r="I31" s="2" t="s">
        <v>10</v>
      </c>
      <c r="J31" s="2"/>
      <c r="K31" s="2" t="s">
        <v>3727</v>
      </c>
      <c r="L31" s="2"/>
      <c r="M31" s="2"/>
      <c r="N31" s="2"/>
      <c r="O31" s="2"/>
      <c r="P31" s="2"/>
      <c r="Q31" s="2" t="s">
        <v>9</v>
      </c>
      <c r="R31" s="2"/>
      <c r="S31" s="2" t="s">
        <v>592</v>
      </c>
    </row>
    <row r="32" spans="1:19">
      <c r="A32" s="2" t="s">
        <v>251</v>
      </c>
      <c r="B32" s="2"/>
      <c r="C32" s="2" t="s">
        <v>313</v>
      </c>
      <c r="D32" s="2" t="e">
        <f>VLOOKUP(A32,'Component List'!$B$1:$E$1,3)</f>
        <v>#N/A</v>
      </c>
      <c r="E32" s="2" t="e">
        <f>VLOOKUP(A32,'Component List'!$B$1:$E$1,4)</f>
        <v>#N/A</v>
      </c>
      <c r="F32" s="2" t="s">
        <v>3726</v>
      </c>
      <c r="G32" s="2" t="s">
        <v>760</v>
      </c>
      <c r="H32" s="2"/>
      <c r="I32" s="2" t="s">
        <v>10</v>
      </c>
      <c r="J32" s="2"/>
      <c r="K32" s="2" t="s">
        <v>3726</v>
      </c>
      <c r="L32" s="2" t="s">
        <v>10</v>
      </c>
      <c r="M32" s="2"/>
      <c r="N32" s="2"/>
      <c r="O32" s="2"/>
      <c r="P32" s="2"/>
      <c r="Q32" s="2" t="s">
        <v>9</v>
      </c>
      <c r="R32" s="2"/>
      <c r="S32" s="2" t="s">
        <v>592</v>
      </c>
    </row>
    <row r="33" spans="1:19">
      <c r="A33" s="2" t="s">
        <v>251</v>
      </c>
      <c r="B33" s="2"/>
      <c r="C33" s="2" t="s">
        <v>313</v>
      </c>
      <c r="D33" s="2" t="e">
        <f>VLOOKUP(A33,'Component List'!$B$1:$E$1,3)</f>
        <v>#N/A</v>
      </c>
      <c r="E33" s="2" t="e">
        <f>VLOOKUP(A33,'Component List'!$B$1:$E$1,4)</f>
        <v>#N/A</v>
      </c>
      <c r="F33" s="2" t="s">
        <v>3727</v>
      </c>
      <c r="G33" s="2" t="s">
        <v>605</v>
      </c>
      <c r="H33" s="2"/>
      <c r="I33" s="2" t="s">
        <v>10</v>
      </c>
      <c r="J33" s="2"/>
      <c r="K33" s="2" t="s">
        <v>3727</v>
      </c>
      <c r="L33" s="2"/>
      <c r="M33" s="2"/>
      <c r="N33" s="2"/>
      <c r="O33" s="2"/>
      <c r="P33" s="2"/>
      <c r="Q33" s="2" t="s">
        <v>9</v>
      </c>
      <c r="R33" s="2"/>
      <c r="S33" s="2" t="s">
        <v>592</v>
      </c>
    </row>
    <row r="34" spans="1:19">
      <c r="A34" s="2" t="s">
        <v>3728</v>
      </c>
      <c r="B34" s="2"/>
      <c r="C34" s="2" t="s">
        <v>3698</v>
      </c>
      <c r="D34" s="2" t="e">
        <f>VLOOKUP(A34,'Component List'!$B$1:$E$1,3)</f>
        <v>#N/A</v>
      </c>
      <c r="E34" s="2" t="e">
        <f>VLOOKUP(A34,'Component List'!$B$1:$E$1,4)</f>
        <v>#N/A</v>
      </c>
      <c r="F34" s="2" t="s">
        <v>71</v>
      </c>
      <c r="G34" s="2" t="s">
        <v>731</v>
      </c>
      <c r="H34" s="2" t="s">
        <v>595</v>
      </c>
      <c r="I34" s="2" t="s">
        <v>10</v>
      </c>
      <c r="J34" s="2"/>
      <c r="K34" s="2" t="s">
        <v>3703</v>
      </c>
      <c r="L34" s="2" t="s">
        <v>10</v>
      </c>
      <c r="M34" s="2"/>
      <c r="N34" s="2"/>
      <c r="O34" s="2"/>
      <c r="P34" s="2"/>
      <c r="Q34" s="2" t="s">
        <v>9</v>
      </c>
      <c r="R34" s="2"/>
      <c r="S34" s="2" t="s">
        <v>592</v>
      </c>
    </row>
    <row r="35" spans="1:19">
      <c r="A35" s="2" t="s">
        <v>153</v>
      </c>
      <c r="B35" s="2"/>
      <c r="C35" s="2" t="s">
        <v>308</v>
      </c>
      <c r="D35" s="2" t="e">
        <f>VLOOKUP(A35,'Component List'!$B$1:$E$1,3)</f>
        <v>#N/A</v>
      </c>
      <c r="E35" s="2" t="e">
        <f>VLOOKUP(A35,'Component List'!$B$1:$E$1,4)</f>
        <v>#N/A</v>
      </c>
      <c r="F35" s="2" t="s">
        <v>1567</v>
      </c>
      <c r="G35" s="2" t="s">
        <v>624</v>
      </c>
      <c r="H35" s="2" t="s">
        <v>595</v>
      </c>
      <c r="I35" s="2" t="s">
        <v>10</v>
      </c>
      <c r="J35" s="2"/>
      <c r="K35" s="2" t="s">
        <v>3729</v>
      </c>
      <c r="L35" s="2" t="s">
        <v>10</v>
      </c>
      <c r="M35" s="2"/>
      <c r="N35" s="2" t="s">
        <v>653</v>
      </c>
      <c r="O35" s="2"/>
      <c r="P35" s="2"/>
      <c r="Q35" s="2" t="s">
        <v>9</v>
      </c>
      <c r="R35" s="2"/>
      <c r="S35" s="2" t="s">
        <v>592</v>
      </c>
    </row>
    <row r="36" spans="1:19">
      <c r="A36" s="2" t="s">
        <v>153</v>
      </c>
      <c r="B36" s="2"/>
      <c r="C36" s="2" t="s">
        <v>308</v>
      </c>
      <c r="D36" s="2" t="e">
        <f>VLOOKUP(A36,'Component List'!$B$1:$E$1,3)</f>
        <v>#N/A</v>
      </c>
      <c r="E36" s="2" t="e">
        <f>VLOOKUP(A36,'Component List'!$B$1:$E$1,4)</f>
        <v>#N/A</v>
      </c>
      <c r="F36" s="2" t="s">
        <v>1565</v>
      </c>
      <c r="G36" s="2" t="s">
        <v>624</v>
      </c>
      <c r="H36" s="2" t="s">
        <v>595</v>
      </c>
      <c r="I36" s="2" t="s">
        <v>10</v>
      </c>
      <c r="J36" s="2"/>
      <c r="K36" s="2" t="s">
        <v>3730</v>
      </c>
      <c r="L36" s="2" t="s">
        <v>10</v>
      </c>
      <c r="M36" s="2"/>
      <c r="N36" s="2" t="s">
        <v>653</v>
      </c>
      <c r="O36" s="2"/>
      <c r="P36" s="2"/>
      <c r="Q36" s="2" t="s">
        <v>9</v>
      </c>
      <c r="R36" s="2"/>
      <c r="S36" s="2" t="s">
        <v>592</v>
      </c>
    </row>
    <row r="37" spans="1:19">
      <c r="A37" s="2" t="s">
        <v>153</v>
      </c>
      <c r="B37" s="2"/>
      <c r="C37" s="2" t="s">
        <v>308</v>
      </c>
      <c r="D37" s="2" t="e">
        <f>VLOOKUP(A37,'Component List'!$B$1:$E$1,3)</f>
        <v>#N/A</v>
      </c>
      <c r="E37" s="2" t="e">
        <f>VLOOKUP(A37,'Component List'!$B$1:$E$1,4)</f>
        <v>#N/A</v>
      </c>
      <c r="F37" s="2" t="s">
        <v>989</v>
      </c>
      <c r="G37" s="2" t="s">
        <v>681</v>
      </c>
      <c r="H37" s="2" t="s">
        <v>595</v>
      </c>
      <c r="I37" s="2" t="s">
        <v>10</v>
      </c>
      <c r="J37" s="2"/>
      <c r="K37" s="2" t="s">
        <v>3731</v>
      </c>
      <c r="L37" s="2" t="s">
        <v>9</v>
      </c>
      <c r="M37" s="2"/>
      <c r="N37" s="2" t="s">
        <v>653</v>
      </c>
      <c r="O37" s="2"/>
      <c r="P37" s="2"/>
      <c r="Q37" s="2" t="s">
        <v>9</v>
      </c>
      <c r="R37" s="2"/>
      <c r="S37" s="2" t="s">
        <v>592</v>
      </c>
    </row>
    <row r="38" spans="1:19">
      <c r="A38" s="2" t="s">
        <v>168</v>
      </c>
      <c r="B38" s="2"/>
      <c r="C38" s="2" t="s">
        <v>308</v>
      </c>
      <c r="D38" s="2" t="e">
        <f>VLOOKUP(A38,'Component List'!$B$1:$E$1,3)</f>
        <v>#N/A</v>
      </c>
      <c r="E38" s="2" t="e">
        <f>VLOOKUP(A38,'Component List'!$B$1:$E$1,4)</f>
        <v>#N/A</v>
      </c>
      <c r="F38" s="2" t="s">
        <v>3721</v>
      </c>
      <c r="G38" s="2" t="s">
        <v>599</v>
      </c>
      <c r="H38" s="2" t="s">
        <v>2288</v>
      </c>
      <c r="I38" s="2" t="s">
        <v>10</v>
      </c>
      <c r="J38" s="2" t="s">
        <v>1111</v>
      </c>
      <c r="K38" s="2" t="s">
        <v>3722</v>
      </c>
      <c r="L38" s="2" t="s">
        <v>9</v>
      </c>
      <c r="M38" s="2" t="b">
        <f>FALSE()</f>
        <v>0</v>
      </c>
      <c r="N38" s="2" t="s">
        <v>653</v>
      </c>
      <c r="O38" s="2"/>
      <c r="P38" s="2"/>
      <c r="Q38" s="2" t="s">
        <v>10</v>
      </c>
      <c r="R38" s="2"/>
      <c r="S38" s="2" t="s">
        <v>592</v>
      </c>
    </row>
    <row r="39" spans="1:19">
      <c r="A39" s="2" t="s">
        <v>168</v>
      </c>
      <c r="B39" s="2"/>
      <c r="C39" s="2" t="s">
        <v>308</v>
      </c>
      <c r="D39" s="2" t="e">
        <f>VLOOKUP(A39,'Component List'!$B$1:$E$1,3)</f>
        <v>#N/A</v>
      </c>
      <c r="E39" s="2" t="e">
        <f>VLOOKUP(A39,'Component List'!$B$1:$E$1,4)</f>
        <v>#N/A</v>
      </c>
      <c r="F39" s="2" t="s">
        <v>2736</v>
      </c>
      <c r="G39" s="2" t="s">
        <v>624</v>
      </c>
      <c r="H39" s="2" t="s">
        <v>595</v>
      </c>
      <c r="I39" s="2" t="s">
        <v>10</v>
      </c>
      <c r="J39" s="2" t="s">
        <v>1124</v>
      </c>
      <c r="K39" s="2" t="s">
        <v>3732</v>
      </c>
      <c r="L39" s="2" t="s">
        <v>10</v>
      </c>
      <c r="M39" s="2"/>
      <c r="N39" s="2" t="s">
        <v>653</v>
      </c>
      <c r="O39" s="2"/>
      <c r="P39" s="2"/>
      <c r="Q39" s="2" t="s">
        <v>10</v>
      </c>
      <c r="R39" s="2"/>
      <c r="S39" s="2" t="s">
        <v>592</v>
      </c>
    </row>
    <row r="40" spans="1:19">
      <c r="A40" s="2" t="s">
        <v>168</v>
      </c>
      <c r="B40" s="2"/>
      <c r="C40" s="2" t="s">
        <v>308</v>
      </c>
      <c r="D40" s="2" t="e">
        <f>VLOOKUP(A40,'Component List'!$B$1:$E$1,3)</f>
        <v>#N/A</v>
      </c>
      <c r="E40" s="2" t="e">
        <f>VLOOKUP(A40,'Component List'!$B$1:$E$1,4)</f>
        <v>#N/A</v>
      </c>
      <c r="F40" s="2" t="s">
        <v>608</v>
      </c>
      <c r="G40" s="2" t="s">
        <v>1121</v>
      </c>
      <c r="H40" s="2" t="s">
        <v>587</v>
      </c>
      <c r="I40" s="2" t="s">
        <v>10</v>
      </c>
      <c r="J40" s="2" t="s">
        <v>1122</v>
      </c>
      <c r="K40" s="2" t="s">
        <v>3719</v>
      </c>
      <c r="L40" s="2" t="s">
        <v>9</v>
      </c>
      <c r="M40" s="2"/>
      <c r="N40" s="2" t="s">
        <v>653</v>
      </c>
      <c r="O40" s="2"/>
      <c r="P40" s="2"/>
      <c r="Q40" s="2"/>
      <c r="R40" s="2"/>
      <c r="S40" s="2" t="s">
        <v>592</v>
      </c>
    </row>
    <row r="41" spans="1:19">
      <c r="A41" s="2" t="s">
        <v>155</v>
      </c>
      <c r="B41" s="2"/>
      <c r="C41" s="2" t="s">
        <v>308</v>
      </c>
      <c r="D41" s="2" t="e">
        <f>VLOOKUP(A41,'Component List'!$B$1:$E$1,3)</f>
        <v>#N/A</v>
      </c>
      <c r="E41" s="2" t="e">
        <f>VLOOKUP(A41,'Component List'!$B$1:$E$1,4)</f>
        <v>#N/A</v>
      </c>
      <c r="F41" s="2" t="s">
        <v>992</v>
      </c>
      <c r="G41" s="2" t="s">
        <v>995</v>
      </c>
      <c r="H41" s="2" t="s">
        <v>595</v>
      </c>
      <c r="I41" s="2" t="s">
        <v>10</v>
      </c>
      <c r="J41" s="2" t="s">
        <v>996</v>
      </c>
      <c r="K41" s="2" t="s">
        <v>3733</v>
      </c>
      <c r="L41" s="2" t="s">
        <v>10</v>
      </c>
      <c r="M41" s="2"/>
      <c r="N41" s="2" t="s">
        <v>653</v>
      </c>
      <c r="O41" s="2"/>
      <c r="P41" s="2"/>
      <c r="Q41" s="2" t="s">
        <v>9</v>
      </c>
      <c r="R41" s="2"/>
      <c r="S41" s="2" t="s">
        <v>592</v>
      </c>
    </row>
    <row r="42" spans="1:19">
      <c r="A42" s="2" t="s">
        <v>155</v>
      </c>
      <c r="B42" s="2"/>
      <c r="C42" s="2" t="s">
        <v>308</v>
      </c>
      <c r="D42" s="2" t="e">
        <f>VLOOKUP(A42,'Component List'!$B$1:$E$1,3)</f>
        <v>#N/A</v>
      </c>
      <c r="E42" s="2" t="e">
        <f>VLOOKUP(A42,'Component List'!$B$1:$E$1,4)</f>
        <v>#N/A</v>
      </c>
      <c r="F42" s="2" t="s">
        <v>3734</v>
      </c>
      <c r="G42" s="2" t="s">
        <v>681</v>
      </c>
      <c r="H42" s="2" t="s">
        <v>793</v>
      </c>
      <c r="I42" s="2" t="s">
        <v>10</v>
      </c>
      <c r="J42" s="2" t="s">
        <v>999</v>
      </c>
      <c r="K42" s="2" t="s">
        <v>3735</v>
      </c>
      <c r="L42" s="2" t="s">
        <v>10</v>
      </c>
      <c r="M42" s="2"/>
      <c r="N42" s="2" t="s">
        <v>653</v>
      </c>
      <c r="O42" s="2"/>
      <c r="P42" s="2"/>
      <c r="Q42" s="2" t="s">
        <v>9</v>
      </c>
      <c r="R42" s="2"/>
      <c r="S42" s="2" t="s">
        <v>592</v>
      </c>
    </row>
    <row r="43" spans="1:19">
      <c r="A43" s="2" t="s">
        <v>155</v>
      </c>
      <c r="B43" s="2"/>
      <c r="C43" s="2" t="s">
        <v>308</v>
      </c>
      <c r="D43" s="2" t="e">
        <f>VLOOKUP(A43,'Component List'!$B$1:$E$1,3)</f>
        <v>#N/A</v>
      </c>
      <c r="E43" s="2" t="e">
        <f>VLOOKUP(A43,'Component List'!$B$1:$E$1,4)</f>
        <v>#N/A</v>
      </c>
      <c r="F43" s="2" t="s">
        <v>2862</v>
      </c>
      <c r="G43" s="2" t="s">
        <v>681</v>
      </c>
      <c r="H43" s="2" t="s">
        <v>793</v>
      </c>
      <c r="I43" s="2" t="s">
        <v>10</v>
      </c>
      <c r="J43" s="2" t="s">
        <v>1001</v>
      </c>
      <c r="K43" s="2" t="s">
        <v>3736</v>
      </c>
      <c r="L43" s="2" t="s">
        <v>10</v>
      </c>
      <c r="M43" s="2"/>
      <c r="N43" s="2" t="s">
        <v>653</v>
      </c>
      <c r="O43" s="2"/>
      <c r="P43" s="2"/>
      <c r="Q43" s="2" t="s">
        <v>9</v>
      </c>
      <c r="R43" s="2"/>
      <c r="S43" s="2" t="s">
        <v>592</v>
      </c>
    </row>
    <row r="44" spans="1:19">
      <c r="A44" s="2" t="s">
        <v>245</v>
      </c>
      <c r="B44" s="2"/>
      <c r="C44" s="2" t="s">
        <v>313</v>
      </c>
      <c r="D44" s="2" t="e">
        <f>VLOOKUP(A44,'Component List'!$B$1:$E$1,3)</f>
        <v>#N/A</v>
      </c>
      <c r="E44" s="2" t="e">
        <f>VLOOKUP(A44,'Component List'!$B$1:$E$1,4)</f>
        <v>#N/A</v>
      </c>
      <c r="F44" s="2" t="s">
        <v>705</v>
      </c>
      <c r="G44" s="2" t="s">
        <v>707</v>
      </c>
      <c r="H44" s="2"/>
      <c r="I44" s="2" t="s">
        <v>9</v>
      </c>
      <c r="J44" s="2"/>
      <c r="K44" s="2"/>
      <c r="L44" s="2"/>
      <c r="M44" s="2"/>
      <c r="N44" s="2" t="s">
        <v>1337</v>
      </c>
      <c r="O44" s="2" t="s">
        <v>610</v>
      </c>
      <c r="P44" s="2"/>
      <c r="Q44" s="2" t="s">
        <v>9</v>
      </c>
      <c r="R44" s="2"/>
      <c r="S44" s="2" t="s">
        <v>592</v>
      </c>
    </row>
    <row r="45" spans="1:19">
      <c r="A45" s="2" t="s">
        <v>101</v>
      </c>
      <c r="B45" s="2"/>
      <c r="C45" s="2" t="s">
        <v>100</v>
      </c>
      <c r="D45" s="2" t="str">
        <f>VLOOKUP(A45,'Component List'!$B$1:$E$1,3)</f>
        <v>New Category - MS</v>
      </c>
      <c r="E45" s="2" t="str">
        <f>VLOOKUP(A45,'Component List'!$B$1:$E$1,4)</f>
        <v>New Name - MS</v>
      </c>
      <c r="F45" s="2" t="s">
        <v>3737</v>
      </c>
      <c r="G45" s="2" t="s">
        <v>624</v>
      </c>
      <c r="H45" s="2" t="s">
        <v>3738</v>
      </c>
      <c r="I45" s="2" t="s">
        <v>10</v>
      </c>
      <c r="J45" s="2"/>
      <c r="K45" s="2" t="s">
        <v>3739</v>
      </c>
      <c r="L45" s="2" t="s">
        <v>10</v>
      </c>
      <c r="M45" s="2"/>
      <c r="N45" s="2" t="s">
        <v>653</v>
      </c>
      <c r="O45" s="2"/>
      <c r="P45" s="2"/>
      <c r="Q45" s="2" t="s">
        <v>9</v>
      </c>
      <c r="R45" s="2"/>
      <c r="S45" s="2" t="s">
        <v>592</v>
      </c>
    </row>
    <row r="46" spans="1:19">
      <c r="A46" s="2" t="s">
        <v>101</v>
      </c>
      <c r="B46" s="2"/>
      <c r="C46" s="2" t="s">
        <v>100</v>
      </c>
      <c r="D46" s="2" t="str">
        <f>VLOOKUP(A46,'Component List'!$B$1:$E$1,3)</f>
        <v>New Category - MS</v>
      </c>
      <c r="E46" s="2" t="str">
        <f>VLOOKUP(A46,'Component List'!$B$1:$E$1,4)</f>
        <v>New Name - MS</v>
      </c>
      <c r="F46" s="2" t="s">
        <v>2492</v>
      </c>
      <c r="G46" s="2" t="s">
        <v>624</v>
      </c>
      <c r="H46" s="2" t="s">
        <v>3738</v>
      </c>
      <c r="I46" s="2" t="s">
        <v>10</v>
      </c>
      <c r="J46" s="2"/>
      <c r="K46" s="2" t="s">
        <v>3740</v>
      </c>
      <c r="L46" s="2" t="s">
        <v>10</v>
      </c>
      <c r="M46" s="2"/>
      <c r="N46" s="2" t="s">
        <v>653</v>
      </c>
      <c r="O46" s="2"/>
      <c r="P46" s="2"/>
      <c r="Q46" s="2" t="s">
        <v>9</v>
      </c>
      <c r="R46" s="2"/>
      <c r="S46" s="2" t="s">
        <v>592</v>
      </c>
    </row>
    <row r="47" spans="1:19">
      <c r="A47" s="2" t="s">
        <v>101</v>
      </c>
      <c r="B47" s="2"/>
      <c r="C47" s="2" t="s">
        <v>100</v>
      </c>
      <c r="D47" s="2" t="str">
        <f>VLOOKUP(A47,'Component List'!$B$1:$E$1,3)</f>
        <v>New Category - MS</v>
      </c>
      <c r="E47" s="2" t="str">
        <f>VLOOKUP(A47,'Component List'!$B$1:$E$1,4)</f>
        <v>New Name - MS</v>
      </c>
      <c r="F47" s="2" t="s">
        <v>656</v>
      </c>
      <c r="G47" s="2" t="s">
        <v>659</v>
      </c>
      <c r="H47" s="2" t="s">
        <v>3741</v>
      </c>
      <c r="I47" s="2" t="s">
        <v>10</v>
      </c>
      <c r="J47" s="2"/>
      <c r="K47" s="2" t="s">
        <v>3742</v>
      </c>
      <c r="L47" s="2" t="s">
        <v>9</v>
      </c>
      <c r="M47" s="2"/>
      <c r="N47" s="2" t="s">
        <v>653</v>
      </c>
      <c r="O47" s="2"/>
      <c r="P47" s="2"/>
      <c r="Q47" s="2" t="s">
        <v>9</v>
      </c>
      <c r="R47" s="2"/>
      <c r="S47" s="2" t="s">
        <v>592</v>
      </c>
    </row>
    <row r="48" spans="1:19">
      <c r="A48" s="2" t="s">
        <v>133</v>
      </c>
      <c r="B48" s="2"/>
      <c r="C48" s="2" t="s">
        <v>308</v>
      </c>
      <c r="D48" s="2" t="str">
        <f>VLOOKUP(A48,'Component List'!$B$1:$E$1,3)</f>
        <v>New Category - MS</v>
      </c>
      <c r="E48" s="2" t="str">
        <f>VLOOKUP(A48,'Component List'!$B$1:$E$1,4)</f>
        <v>New Name - MS</v>
      </c>
      <c r="F48" s="2" t="s">
        <v>1567</v>
      </c>
      <c r="G48" s="2" t="s">
        <v>624</v>
      </c>
      <c r="H48" s="2" t="s">
        <v>793</v>
      </c>
      <c r="I48" s="2" t="s">
        <v>10</v>
      </c>
      <c r="J48" s="2" t="s">
        <v>1004</v>
      </c>
      <c r="K48" s="2" t="s">
        <v>3729</v>
      </c>
      <c r="L48" s="2" t="s">
        <v>10</v>
      </c>
      <c r="M48" s="2"/>
      <c r="N48" s="2" t="s">
        <v>1005</v>
      </c>
      <c r="O48" s="2" t="s">
        <v>1006</v>
      </c>
      <c r="P48" s="2" t="s">
        <v>616</v>
      </c>
      <c r="Q48" s="2" t="s">
        <v>9</v>
      </c>
      <c r="R48" s="2"/>
      <c r="S48" s="2" t="s">
        <v>592</v>
      </c>
    </row>
    <row r="49" spans="1:19">
      <c r="A49" s="2" t="s">
        <v>133</v>
      </c>
      <c r="B49" s="2"/>
      <c r="C49" s="2" t="s">
        <v>308</v>
      </c>
      <c r="D49" s="2" t="str">
        <f>VLOOKUP(A49,'Component List'!$B$1:$E$1,3)</f>
        <v>New Category - MS</v>
      </c>
      <c r="E49" s="2" t="str">
        <f>VLOOKUP(A49,'Component List'!$B$1:$E$1,4)</f>
        <v>New Name - MS</v>
      </c>
      <c r="F49" s="2" t="s">
        <v>1007</v>
      </c>
      <c r="G49" s="2" t="s">
        <v>624</v>
      </c>
      <c r="H49" s="2" t="s">
        <v>793</v>
      </c>
      <c r="I49" s="2" t="s">
        <v>10</v>
      </c>
      <c r="J49" s="2" t="s">
        <v>1009</v>
      </c>
      <c r="K49" s="2" t="s">
        <v>3743</v>
      </c>
      <c r="L49" s="2" t="s">
        <v>10</v>
      </c>
      <c r="M49" s="2"/>
      <c r="N49" s="2" t="s">
        <v>1005</v>
      </c>
      <c r="O49" s="2" t="s">
        <v>1006</v>
      </c>
      <c r="P49" s="2" t="s">
        <v>616</v>
      </c>
      <c r="Q49" s="2" t="s">
        <v>9</v>
      </c>
      <c r="R49" s="2"/>
      <c r="S49" s="2" t="s">
        <v>592</v>
      </c>
    </row>
    <row r="50" spans="1:19">
      <c r="A50" s="2" t="s">
        <v>3744</v>
      </c>
      <c r="B50" s="2"/>
      <c r="C50" s="2" t="s">
        <v>3698</v>
      </c>
      <c r="D50" s="2" t="str">
        <f>VLOOKUP(A50,'Component List'!$B$1:$E$1,3)</f>
        <v>New Category - MS</v>
      </c>
      <c r="E50" s="2" t="str">
        <f>VLOOKUP(A50,'Component List'!$B$1:$E$1,4)</f>
        <v>New Name - MS</v>
      </c>
      <c r="F50" s="2" t="s">
        <v>3745</v>
      </c>
      <c r="G50" s="2" t="s">
        <v>742</v>
      </c>
      <c r="H50" s="2"/>
      <c r="I50" s="2" t="s">
        <v>9</v>
      </c>
      <c r="J50" s="2"/>
      <c r="K50" s="2" t="s">
        <v>3746</v>
      </c>
      <c r="L50" s="2" t="s">
        <v>10</v>
      </c>
      <c r="M50" s="2"/>
      <c r="N50" s="2" t="s">
        <v>653</v>
      </c>
      <c r="O50" s="2"/>
      <c r="P50" s="2"/>
      <c r="Q50" s="2" t="s">
        <v>9</v>
      </c>
      <c r="R50" s="2"/>
      <c r="S50" s="2" t="s">
        <v>592</v>
      </c>
    </row>
    <row r="51" spans="1:19">
      <c r="A51" s="2" t="s">
        <v>3744</v>
      </c>
      <c r="B51" s="2"/>
      <c r="C51" s="2" t="s">
        <v>3698</v>
      </c>
      <c r="D51" s="2" t="str">
        <f>VLOOKUP(A51,'Component List'!$B$1:$E$1,3)</f>
        <v>New Category - MS</v>
      </c>
      <c r="E51" s="2" t="str">
        <f>VLOOKUP(A51,'Component List'!$B$1:$E$1,4)</f>
        <v>New Name - MS</v>
      </c>
      <c r="F51" s="2" t="s">
        <v>71</v>
      </c>
      <c r="G51" s="2" t="s">
        <v>631</v>
      </c>
      <c r="H51" s="2" t="s">
        <v>587</v>
      </c>
      <c r="I51" s="2" t="s">
        <v>10</v>
      </c>
      <c r="J51" s="2"/>
      <c r="K51" s="2" t="s">
        <v>3703</v>
      </c>
      <c r="L51" s="2" t="s">
        <v>9</v>
      </c>
      <c r="M51" s="2"/>
      <c r="N51" s="2" t="s">
        <v>653</v>
      </c>
      <c r="O51" s="2"/>
      <c r="P51" s="2"/>
      <c r="Q51" s="2" t="s">
        <v>9</v>
      </c>
      <c r="R51" s="2"/>
      <c r="S51" s="2" t="s">
        <v>592</v>
      </c>
    </row>
    <row r="52" spans="1:19">
      <c r="A52" s="2" t="s">
        <v>82</v>
      </c>
      <c r="B52" s="2"/>
      <c r="C52" s="2" t="s">
        <v>3698</v>
      </c>
      <c r="D52" s="2" t="str">
        <f>VLOOKUP(A52,'Component List'!$B$1:$E$1,3)</f>
        <v>New Category - MS</v>
      </c>
      <c r="E52" s="2" t="str">
        <f>VLOOKUP(A52,'Component List'!$B$1:$E$1,4)</f>
        <v>New Name - MS</v>
      </c>
      <c r="F52" s="2" t="s">
        <v>2929</v>
      </c>
      <c r="G52" s="2" t="s">
        <v>624</v>
      </c>
      <c r="H52" s="2" t="s">
        <v>3747</v>
      </c>
      <c r="I52" s="2" t="s">
        <v>10</v>
      </c>
      <c r="J52" s="2"/>
      <c r="K52" s="2" t="s">
        <v>3748</v>
      </c>
      <c r="L52" s="2" t="s">
        <v>10</v>
      </c>
      <c r="M52" s="2"/>
      <c r="N52" s="2" t="s">
        <v>653</v>
      </c>
      <c r="O52" s="2"/>
      <c r="P52" s="2"/>
      <c r="Q52" s="2" t="s">
        <v>9</v>
      </c>
      <c r="R52" s="2"/>
      <c r="S52" s="2" t="s">
        <v>592</v>
      </c>
    </row>
    <row r="53" spans="1:19">
      <c r="A53" s="2" t="s">
        <v>82</v>
      </c>
      <c r="B53" s="2"/>
      <c r="C53" s="2" t="s">
        <v>3698</v>
      </c>
      <c r="D53" s="2" t="str">
        <f>VLOOKUP(A53,'Component List'!$B$1:$E$1,3)</f>
        <v>New Category - MS</v>
      </c>
      <c r="E53" s="2" t="str">
        <f>VLOOKUP(A53,'Component List'!$B$1:$E$1,4)</f>
        <v>New Name - MS</v>
      </c>
      <c r="F53" s="2" t="s">
        <v>2465</v>
      </c>
      <c r="G53" s="2" t="s">
        <v>639</v>
      </c>
      <c r="H53" s="2" t="s">
        <v>2429</v>
      </c>
      <c r="I53" s="2" t="s">
        <v>10</v>
      </c>
      <c r="J53" s="2"/>
      <c r="K53" s="2" t="s">
        <v>3749</v>
      </c>
      <c r="L53" s="2" t="s">
        <v>9</v>
      </c>
      <c r="M53" s="2"/>
      <c r="N53" s="2" t="s">
        <v>653</v>
      </c>
      <c r="O53" s="2"/>
      <c r="P53" s="2"/>
      <c r="Q53" s="2" t="s">
        <v>9</v>
      </c>
      <c r="R53" s="2"/>
      <c r="S53" s="2" t="s">
        <v>592</v>
      </c>
    </row>
    <row r="54" spans="1:19">
      <c r="A54" s="2" t="s">
        <v>85</v>
      </c>
      <c r="B54" s="2"/>
      <c r="C54" s="2" t="s">
        <v>3698</v>
      </c>
      <c r="D54" s="2" t="str">
        <f>VLOOKUP(A54,'Component List'!$B$1:$E$1,3)</f>
        <v>New Category - MS</v>
      </c>
      <c r="E54" s="2" t="str">
        <f>VLOOKUP(A54,'Component List'!$B$1:$E$1,4)</f>
        <v>New Name - MS</v>
      </c>
      <c r="F54" s="2" t="s">
        <v>2465</v>
      </c>
      <c r="G54" s="2" t="s">
        <v>639</v>
      </c>
      <c r="H54" s="2" t="s">
        <v>2429</v>
      </c>
      <c r="I54" s="2" t="s">
        <v>10</v>
      </c>
      <c r="J54" s="2"/>
      <c r="K54" s="2" t="s">
        <v>3749</v>
      </c>
      <c r="L54" s="2" t="s">
        <v>9</v>
      </c>
      <c r="M54" s="2"/>
      <c r="N54" s="2" t="s">
        <v>653</v>
      </c>
      <c r="O54" s="2"/>
      <c r="P54" s="2"/>
      <c r="Q54" s="2" t="s">
        <v>9</v>
      </c>
      <c r="R54" s="2"/>
      <c r="S54" s="2" t="s">
        <v>592</v>
      </c>
    </row>
    <row r="55" spans="1:19">
      <c r="A55" s="2" t="s">
        <v>85</v>
      </c>
      <c r="B55" s="2"/>
      <c r="C55" s="2" t="s">
        <v>3698</v>
      </c>
      <c r="D55" s="2" t="str">
        <f>VLOOKUP(A55,'Component List'!$B$1:$E$1,3)</f>
        <v>New Category - MS</v>
      </c>
      <c r="E55" s="2" t="str">
        <f>VLOOKUP(A55,'Component List'!$B$1:$E$1,4)</f>
        <v>New Name - MS</v>
      </c>
      <c r="F55" s="2" t="s">
        <v>1833</v>
      </c>
      <c r="G55" s="2" t="s">
        <v>624</v>
      </c>
      <c r="H55" s="2" t="s">
        <v>1212</v>
      </c>
      <c r="I55" s="2" t="s">
        <v>10</v>
      </c>
      <c r="J55" s="2"/>
      <c r="K55" s="2" t="s">
        <v>2011</v>
      </c>
      <c r="L55" s="2" t="s">
        <v>9</v>
      </c>
      <c r="M55" s="2"/>
      <c r="N55" s="2" t="s">
        <v>653</v>
      </c>
      <c r="O55" s="2"/>
      <c r="P55" s="2"/>
      <c r="Q55" s="2" t="s">
        <v>9</v>
      </c>
      <c r="R55" s="2"/>
      <c r="S55" s="2" t="s">
        <v>592</v>
      </c>
    </row>
    <row r="56" spans="1:19">
      <c r="A56" s="2" t="s">
        <v>85</v>
      </c>
      <c r="B56" s="2"/>
      <c r="C56" s="2" t="s">
        <v>3698</v>
      </c>
      <c r="D56" s="2" t="str">
        <f>VLOOKUP(A56,'Component List'!$B$1:$E$1,3)</f>
        <v>New Category - MS</v>
      </c>
      <c r="E56" s="2" t="str">
        <f>VLOOKUP(A56,'Component List'!$B$1:$E$1,4)</f>
        <v>New Name - MS</v>
      </c>
      <c r="F56" s="2" t="s">
        <v>888</v>
      </c>
      <c r="G56" s="2" t="s">
        <v>624</v>
      </c>
      <c r="H56" s="2" t="s">
        <v>1212</v>
      </c>
      <c r="I56" s="2" t="s">
        <v>10</v>
      </c>
      <c r="J56" s="2"/>
      <c r="K56" s="2" t="s">
        <v>3715</v>
      </c>
      <c r="L56" s="2" t="s">
        <v>9</v>
      </c>
      <c r="M56" s="2"/>
      <c r="N56" s="2" t="s">
        <v>653</v>
      </c>
      <c r="O56" s="2"/>
      <c r="P56" s="2"/>
      <c r="Q56" s="2" t="s">
        <v>9</v>
      </c>
      <c r="R56" s="2"/>
      <c r="S56" s="2" t="s">
        <v>592</v>
      </c>
    </row>
    <row r="57" spans="1:19">
      <c r="A57" s="2" t="s">
        <v>131</v>
      </c>
      <c r="B57" s="2"/>
      <c r="C57" s="2" t="s">
        <v>308</v>
      </c>
      <c r="D57" s="2" t="str">
        <f>VLOOKUP(A57,'Component List'!$B$1:$E$1,3)</f>
        <v>New Category - MS</v>
      </c>
      <c r="E57" s="2" t="str">
        <f>VLOOKUP(A57,'Component List'!$B$1:$E$1,4)</f>
        <v>New Name - MS</v>
      </c>
      <c r="F57" s="2" t="s">
        <v>1567</v>
      </c>
      <c r="G57" s="2" t="s">
        <v>624</v>
      </c>
      <c r="H57" s="2" t="s">
        <v>793</v>
      </c>
      <c r="I57" s="2" t="s">
        <v>10</v>
      </c>
      <c r="J57" s="2" t="s">
        <v>1004</v>
      </c>
      <c r="K57" s="2" t="s">
        <v>3750</v>
      </c>
      <c r="L57" s="2" t="s">
        <v>10</v>
      </c>
      <c r="M57" s="2"/>
      <c r="N57" s="2" t="s">
        <v>1012</v>
      </c>
      <c r="O57" s="2" t="s">
        <v>1006</v>
      </c>
      <c r="P57" s="2" t="s">
        <v>616</v>
      </c>
      <c r="Q57" s="2" t="s">
        <v>9</v>
      </c>
      <c r="R57" s="2"/>
      <c r="S57" s="2" t="s">
        <v>592</v>
      </c>
    </row>
    <row r="58" spans="1:19">
      <c r="A58" s="2" t="s">
        <v>131</v>
      </c>
      <c r="B58" s="2"/>
      <c r="C58" s="2" t="s">
        <v>308</v>
      </c>
      <c r="D58" s="2" t="str">
        <f>VLOOKUP(A58,'Component List'!$B$1:$E$1,3)</f>
        <v>New Category - MS</v>
      </c>
      <c r="E58" s="2" t="str">
        <f>VLOOKUP(A58,'Component List'!$B$1:$E$1,4)</f>
        <v>New Name - MS</v>
      </c>
      <c r="F58" s="2" t="s">
        <v>1007</v>
      </c>
      <c r="G58" s="2" t="s">
        <v>624</v>
      </c>
      <c r="H58" s="2" t="s">
        <v>793</v>
      </c>
      <c r="I58" s="2" t="s">
        <v>10</v>
      </c>
      <c r="J58" s="2" t="s">
        <v>1014</v>
      </c>
      <c r="K58" s="2" t="s">
        <v>3751</v>
      </c>
      <c r="L58" s="2" t="s">
        <v>10</v>
      </c>
      <c r="M58" s="2"/>
      <c r="N58" s="2" t="s">
        <v>1012</v>
      </c>
      <c r="O58" s="2" t="s">
        <v>1006</v>
      </c>
      <c r="P58" s="2" t="s">
        <v>616</v>
      </c>
      <c r="Q58" s="2" t="s">
        <v>9</v>
      </c>
      <c r="R58" s="2"/>
      <c r="S58" s="2" t="s">
        <v>592</v>
      </c>
    </row>
    <row r="59" spans="1:19">
      <c r="A59" s="2" t="s">
        <v>131</v>
      </c>
      <c r="B59" s="2"/>
      <c r="C59" s="2" t="s">
        <v>308</v>
      </c>
      <c r="D59" s="2" t="str">
        <f>VLOOKUP(A59,'Component List'!$B$1:$E$1,3)</f>
        <v>New Category - MS</v>
      </c>
      <c r="E59" s="2" t="str">
        <f>VLOOKUP(A59,'Component List'!$B$1:$E$1,4)</f>
        <v>New Name - MS</v>
      </c>
      <c r="F59" s="2" t="s">
        <v>3752</v>
      </c>
      <c r="G59" s="2" t="s">
        <v>624</v>
      </c>
      <c r="H59" s="2" t="s">
        <v>595</v>
      </c>
      <c r="I59" s="2" t="s">
        <v>10</v>
      </c>
      <c r="J59" s="2" t="s">
        <v>1017</v>
      </c>
      <c r="K59" s="2" t="s">
        <v>3753</v>
      </c>
      <c r="L59" s="2" t="s">
        <v>10</v>
      </c>
      <c r="M59" s="2"/>
      <c r="N59" s="2" t="s">
        <v>1012</v>
      </c>
      <c r="O59" s="2" t="s">
        <v>1006</v>
      </c>
      <c r="P59" s="2" t="s">
        <v>616</v>
      </c>
      <c r="Q59" s="2" t="s">
        <v>9</v>
      </c>
      <c r="R59" s="2"/>
      <c r="S59" s="2" t="s">
        <v>592</v>
      </c>
    </row>
    <row r="60" spans="1:19">
      <c r="A60" s="2" t="s">
        <v>135</v>
      </c>
      <c r="B60" s="2"/>
      <c r="C60" s="2" t="s">
        <v>308</v>
      </c>
      <c r="D60" s="2" t="str">
        <f>VLOOKUP(A60,'Component List'!$B$1:$E$1,3)</f>
        <v>New Category - MS</v>
      </c>
      <c r="E60" s="2" t="str">
        <f>VLOOKUP(A60,'Component List'!$B$1:$E$1,4)</f>
        <v>New Name - MS</v>
      </c>
      <c r="F60" s="2" t="s">
        <v>1567</v>
      </c>
      <c r="G60" s="2" t="s">
        <v>624</v>
      </c>
      <c r="H60" s="2" t="s">
        <v>595</v>
      </c>
      <c r="I60" s="2" t="s">
        <v>10</v>
      </c>
      <c r="J60" s="2"/>
      <c r="K60" s="2" t="s">
        <v>3729</v>
      </c>
      <c r="L60" s="2" t="s">
        <v>10</v>
      </c>
      <c r="M60" s="2"/>
      <c r="N60" s="2" t="s">
        <v>1402</v>
      </c>
      <c r="O60" s="2" t="s">
        <v>1006</v>
      </c>
      <c r="P60" s="2" t="s">
        <v>616</v>
      </c>
      <c r="Q60" s="2" t="s">
        <v>10</v>
      </c>
      <c r="R60" s="2"/>
      <c r="S60" s="2" t="s">
        <v>592</v>
      </c>
    </row>
    <row r="61" spans="1:19">
      <c r="A61" s="2" t="s">
        <v>135</v>
      </c>
      <c r="B61" s="2"/>
      <c r="C61" s="2" t="s">
        <v>308</v>
      </c>
      <c r="D61" s="2" t="str">
        <f>VLOOKUP(A61,'Component List'!$B$1:$E$1,3)</f>
        <v>New Category - MS</v>
      </c>
      <c r="E61" s="2" t="str">
        <f>VLOOKUP(A61,'Component List'!$B$1:$E$1,4)</f>
        <v>New Name - MS</v>
      </c>
      <c r="F61" s="2" t="s">
        <v>1007</v>
      </c>
      <c r="G61" s="2" t="s">
        <v>624</v>
      </c>
      <c r="H61" s="2" t="s">
        <v>595</v>
      </c>
      <c r="I61" s="2" t="s">
        <v>10</v>
      </c>
      <c r="J61" s="2"/>
      <c r="K61" s="2" t="s">
        <v>3743</v>
      </c>
      <c r="L61" s="2" t="s">
        <v>10</v>
      </c>
      <c r="M61" s="2"/>
      <c r="N61" s="2" t="s">
        <v>1402</v>
      </c>
      <c r="O61" s="2" t="s">
        <v>1006</v>
      </c>
      <c r="P61" s="2" t="s">
        <v>616</v>
      </c>
      <c r="Q61" s="2" t="s">
        <v>10</v>
      </c>
      <c r="R61" s="2"/>
      <c r="S61" s="2" t="s">
        <v>592</v>
      </c>
    </row>
    <row r="62" spans="1:19">
      <c r="A62" s="2" t="s">
        <v>247</v>
      </c>
      <c r="B62" s="2"/>
      <c r="C62" s="2" t="s">
        <v>313</v>
      </c>
      <c r="D62" s="2" t="str">
        <f>VLOOKUP(A62,'Component List'!$B$1:$E$1,3)</f>
        <v>New Category - MS</v>
      </c>
      <c r="E62" s="2" t="str">
        <f>VLOOKUP(A62,'Component List'!$B$1:$E$1,4)</f>
        <v>New Name - MS</v>
      </c>
      <c r="F62" s="2" t="s">
        <v>1434</v>
      </c>
      <c r="G62" s="2" t="s">
        <v>745</v>
      </c>
      <c r="H62" s="2"/>
      <c r="I62" s="2" t="s">
        <v>9</v>
      </c>
      <c r="J62" s="2"/>
      <c r="K62" s="2"/>
      <c r="L62" s="2"/>
      <c r="M62" s="2"/>
      <c r="N62" s="2" t="s">
        <v>746</v>
      </c>
      <c r="O62" s="2" t="s">
        <v>610</v>
      </c>
      <c r="P62" s="2"/>
      <c r="Q62" s="2" t="s">
        <v>9</v>
      </c>
      <c r="R62" s="2"/>
      <c r="S62" s="2" t="s">
        <v>592</v>
      </c>
    </row>
    <row r="63" spans="1:19">
      <c r="A63" s="2" t="s">
        <v>247</v>
      </c>
      <c r="B63" s="2"/>
      <c r="C63" s="2" t="s">
        <v>313</v>
      </c>
      <c r="D63" s="2" t="str">
        <f>VLOOKUP(A63,'Component List'!$B$1:$E$1,3)</f>
        <v>New Category - MS</v>
      </c>
      <c r="E63" s="2" t="str">
        <f>VLOOKUP(A63,'Component List'!$B$1:$E$1,4)</f>
        <v>New Name - MS</v>
      </c>
      <c r="F63" s="2" t="s">
        <v>3754</v>
      </c>
      <c r="G63" s="2" t="s">
        <v>750</v>
      </c>
      <c r="H63" s="2" t="s">
        <v>2288</v>
      </c>
      <c r="I63" s="2" t="s">
        <v>10</v>
      </c>
      <c r="J63" s="2"/>
      <c r="K63" s="2" t="s">
        <v>3754</v>
      </c>
      <c r="L63" s="2"/>
      <c r="M63" s="2"/>
      <c r="N63" s="2" t="s">
        <v>746</v>
      </c>
      <c r="O63" s="2" t="s">
        <v>610</v>
      </c>
      <c r="P63" s="2"/>
      <c r="Q63" s="2" t="s">
        <v>9</v>
      </c>
      <c r="R63" s="2"/>
      <c r="S63" s="2" t="s">
        <v>592</v>
      </c>
    </row>
    <row r="64" spans="1:19">
      <c r="A64" s="2" t="s">
        <v>247</v>
      </c>
      <c r="B64" s="2"/>
      <c r="C64" s="2" t="s">
        <v>313</v>
      </c>
      <c r="D64" s="2" t="str">
        <f>VLOOKUP(A64,'Component List'!$B$1:$E$1,3)</f>
        <v>New Category - MS</v>
      </c>
      <c r="E64" s="2" t="str">
        <f>VLOOKUP(A64,'Component List'!$B$1:$E$1,4)</f>
        <v>New Name - MS</v>
      </c>
      <c r="F64" s="2" t="s">
        <v>3755</v>
      </c>
      <c r="G64" s="2" t="s">
        <v>698</v>
      </c>
      <c r="H64" s="2" t="s">
        <v>595</v>
      </c>
      <c r="I64" s="2" t="s">
        <v>10</v>
      </c>
      <c r="J64" s="2"/>
      <c r="K64" s="2" t="s">
        <v>3756</v>
      </c>
      <c r="L64" s="2" t="s">
        <v>10</v>
      </c>
      <c r="M64" s="2"/>
      <c r="N64" s="2" t="s">
        <v>746</v>
      </c>
      <c r="O64" s="2" t="s">
        <v>610</v>
      </c>
      <c r="P64" s="2"/>
      <c r="Q64" s="2" t="s">
        <v>9</v>
      </c>
      <c r="R64" s="2"/>
      <c r="S64" s="2" t="s">
        <v>592</v>
      </c>
    </row>
    <row r="65" spans="1:19">
      <c r="A65" s="2" t="s">
        <v>247</v>
      </c>
      <c r="B65" s="2"/>
      <c r="C65" s="2" t="s">
        <v>313</v>
      </c>
      <c r="D65" s="2" t="str">
        <f>VLOOKUP(A65,'Component List'!$B$1:$E$1,3)</f>
        <v>New Category - MS</v>
      </c>
      <c r="E65" s="2" t="str">
        <f>VLOOKUP(A65,'Component List'!$B$1:$E$1,4)</f>
        <v>New Name - MS</v>
      </c>
      <c r="F65" s="2" t="s">
        <v>3757</v>
      </c>
      <c r="G65" s="2" t="s">
        <v>698</v>
      </c>
      <c r="H65" s="2" t="s">
        <v>595</v>
      </c>
      <c r="I65" s="2" t="s">
        <v>10</v>
      </c>
      <c r="J65" s="2"/>
      <c r="K65" s="2" t="s">
        <v>3758</v>
      </c>
      <c r="L65" s="2" t="s">
        <v>10</v>
      </c>
      <c r="M65" s="2"/>
      <c r="N65" s="2" t="s">
        <v>746</v>
      </c>
      <c r="O65" s="2" t="s">
        <v>610</v>
      </c>
      <c r="P65" s="2"/>
      <c r="Q65" s="2" t="s">
        <v>9</v>
      </c>
      <c r="R65" s="2"/>
      <c r="S65" s="2" t="s">
        <v>592</v>
      </c>
    </row>
    <row r="66" spans="1:19">
      <c r="A66" s="2" t="s">
        <v>247</v>
      </c>
      <c r="B66" s="2"/>
      <c r="C66" s="2" t="s">
        <v>313</v>
      </c>
      <c r="D66" s="2" t="str">
        <f>VLOOKUP(A66,'Component List'!$B$1:$E$1,3)</f>
        <v>New Category - MS</v>
      </c>
      <c r="E66" s="2" t="str">
        <f>VLOOKUP(A66,'Component List'!$B$1:$E$1,4)</f>
        <v>New Name - MS</v>
      </c>
      <c r="F66" s="2" t="s">
        <v>3759</v>
      </c>
      <c r="G66" s="2" t="s">
        <v>754</v>
      </c>
      <c r="H66" s="2" t="s">
        <v>595</v>
      </c>
      <c r="I66" s="2" t="s">
        <v>10</v>
      </c>
      <c r="J66" s="2"/>
      <c r="K66" s="2" t="s">
        <v>3703</v>
      </c>
      <c r="L66" s="2"/>
      <c r="M66" s="2"/>
      <c r="N66" s="2" t="s">
        <v>746</v>
      </c>
      <c r="O66" s="2" t="s">
        <v>610</v>
      </c>
      <c r="P66" s="2"/>
      <c r="Q66" s="2" t="s">
        <v>9</v>
      </c>
      <c r="R66" s="2"/>
      <c r="S66" s="2" t="s">
        <v>592</v>
      </c>
    </row>
    <row r="67" spans="1:19">
      <c r="A67" s="2" t="s">
        <v>195</v>
      </c>
      <c r="B67" s="2"/>
      <c r="C67" s="2" t="s">
        <v>311</v>
      </c>
      <c r="D67" s="2" t="str">
        <f>VLOOKUP(A67,'Component List'!$B$1:$E$1,3)</f>
        <v>New Category - MS</v>
      </c>
      <c r="E67" s="2" t="str">
        <f>VLOOKUP(A67,'Component List'!$B$1:$E$1,4)</f>
        <v>New Name - MS</v>
      </c>
      <c r="F67" s="2" t="s">
        <v>3760</v>
      </c>
      <c r="G67" s="2" t="s">
        <v>605</v>
      </c>
      <c r="H67" s="2" t="s">
        <v>595</v>
      </c>
      <c r="I67" s="2" t="s">
        <v>10</v>
      </c>
      <c r="J67" s="2"/>
      <c r="K67" s="2" t="s">
        <v>3760</v>
      </c>
      <c r="L67" s="2" t="s">
        <v>10</v>
      </c>
      <c r="M67" s="2"/>
      <c r="N67" s="2"/>
      <c r="O67" s="2"/>
      <c r="P67" s="2"/>
      <c r="Q67" s="2" t="s">
        <v>9</v>
      </c>
      <c r="R67" s="2"/>
      <c r="S67" s="2" t="s">
        <v>592</v>
      </c>
    </row>
    <row r="68" spans="1:19">
      <c r="A68" s="2" t="s">
        <v>3761</v>
      </c>
      <c r="B68" s="2"/>
      <c r="C68" s="2" t="s">
        <v>3698</v>
      </c>
      <c r="D68" s="2" t="str">
        <f>VLOOKUP(A68,'Component List'!$B$1:$E$1,3)</f>
        <v>New Category - MS</v>
      </c>
      <c r="E68" s="2" t="str">
        <f>VLOOKUP(A68,'Component List'!$B$1:$E$1,4)</f>
        <v>New Name - MS</v>
      </c>
      <c r="F68" s="2" t="s">
        <v>2465</v>
      </c>
      <c r="G68" s="2" t="s">
        <v>639</v>
      </c>
      <c r="H68" s="2" t="s">
        <v>2429</v>
      </c>
      <c r="I68" s="2" t="s">
        <v>10</v>
      </c>
      <c r="J68" s="2"/>
      <c r="K68" s="2" t="s">
        <v>3749</v>
      </c>
      <c r="L68" s="2"/>
      <c r="M68" s="2"/>
      <c r="N68" s="2"/>
      <c r="O68" s="2"/>
      <c r="P68" s="2"/>
      <c r="Q68" s="2"/>
      <c r="R68" s="2"/>
      <c r="S68" s="2" t="s">
        <v>592</v>
      </c>
    </row>
    <row r="69" spans="1:19">
      <c r="A69" s="2" t="s">
        <v>3761</v>
      </c>
      <c r="B69" s="2"/>
      <c r="C69" s="2" t="s">
        <v>3698</v>
      </c>
      <c r="D69" s="2" t="str">
        <f>VLOOKUP(A69,'Component List'!$B$1:$E$1,3)</f>
        <v>New Category - MS</v>
      </c>
      <c r="E69" s="2" t="str">
        <f>VLOOKUP(A69,'Component List'!$B$1:$E$1,4)</f>
        <v>New Name - MS</v>
      </c>
      <c r="F69" s="2" t="s">
        <v>1193</v>
      </c>
      <c r="G69" s="2" t="s">
        <v>624</v>
      </c>
      <c r="H69" s="2" t="s">
        <v>1212</v>
      </c>
      <c r="I69" s="2" t="s">
        <v>10</v>
      </c>
      <c r="J69" s="2"/>
      <c r="K69" s="2" t="s">
        <v>3762</v>
      </c>
      <c r="L69" s="2" t="s">
        <v>10</v>
      </c>
      <c r="M69" s="2"/>
      <c r="N69" s="2"/>
      <c r="O69" s="2"/>
      <c r="P69" s="2"/>
      <c r="Q69" s="2" t="s">
        <v>10</v>
      </c>
      <c r="R69" s="2"/>
      <c r="S69" s="2" t="s">
        <v>592</v>
      </c>
    </row>
    <row r="70" spans="1:19">
      <c r="A70" s="2" t="s">
        <v>3763</v>
      </c>
      <c r="B70" s="2"/>
      <c r="C70" s="2" t="s">
        <v>3764</v>
      </c>
      <c r="D70" s="2" t="str">
        <f>VLOOKUP(A70,'Component List'!$B$1:$E$1,3)</f>
        <v>New Category - MS</v>
      </c>
      <c r="E70" s="2" t="str">
        <f>VLOOKUP(A70,'Component List'!$B$1:$E$1,4)</f>
        <v>New Name - MS</v>
      </c>
      <c r="F70" s="2" t="s">
        <v>3765</v>
      </c>
      <c r="G70" s="2" t="s">
        <v>605</v>
      </c>
      <c r="H70" s="2" t="s">
        <v>595</v>
      </c>
      <c r="I70" s="2" t="s">
        <v>10</v>
      </c>
      <c r="J70" s="2"/>
      <c r="K70" s="2" t="s">
        <v>3766</v>
      </c>
      <c r="L70" s="2" t="s">
        <v>10</v>
      </c>
      <c r="M70" s="2"/>
      <c r="N70" s="2"/>
      <c r="O70" s="2"/>
      <c r="P70" s="2"/>
      <c r="Q70" s="2" t="s">
        <v>9</v>
      </c>
      <c r="R70" s="2"/>
      <c r="S70" s="2" t="s">
        <v>592</v>
      </c>
    </row>
    <row r="71" spans="1:19">
      <c r="A71" s="2" t="s">
        <v>3763</v>
      </c>
      <c r="B71" s="2"/>
      <c r="C71" s="2" t="s">
        <v>3764</v>
      </c>
      <c r="D71" s="2" t="str">
        <f>VLOOKUP(A71,'Component List'!$B$1:$E$1,3)</f>
        <v>New Category - MS</v>
      </c>
      <c r="E71" s="2" t="str">
        <f>VLOOKUP(A71,'Component List'!$B$1:$E$1,4)</f>
        <v>New Name - MS</v>
      </c>
      <c r="F71" s="2" t="s">
        <v>3767</v>
      </c>
      <c r="G71" s="2" t="s">
        <v>1285</v>
      </c>
      <c r="H71" s="2" t="s">
        <v>587</v>
      </c>
      <c r="I71" s="2" t="s">
        <v>10</v>
      </c>
      <c r="J71" s="2"/>
      <c r="K71" s="2" t="s">
        <v>3768</v>
      </c>
      <c r="L71" s="2"/>
      <c r="M71" s="2"/>
      <c r="N71" s="2"/>
      <c r="O71" s="2"/>
      <c r="P71" s="2"/>
      <c r="Q71" s="2" t="s">
        <v>9</v>
      </c>
      <c r="R71" s="2"/>
      <c r="S71" s="2" t="s">
        <v>592</v>
      </c>
    </row>
    <row r="72" spans="1:19">
      <c r="A72" s="2" t="s">
        <v>3769</v>
      </c>
      <c r="B72" s="2"/>
      <c r="C72" s="2" t="s">
        <v>3764</v>
      </c>
      <c r="D72" s="2" t="str">
        <f>VLOOKUP(A72,'Component List'!$B$1:$E$1,3)</f>
        <v>New Category - MS</v>
      </c>
      <c r="E72" s="2" t="str">
        <f>VLOOKUP(A72,'Component List'!$B$1:$E$1,4)</f>
        <v>New Name - MS</v>
      </c>
      <c r="F72" s="2" t="s">
        <v>3765</v>
      </c>
      <c r="G72" s="2" t="s">
        <v>1288</v>
      </c>
      <c r="H72" s="2" t="s">
        <v>595</v>
      </c>
      <c r="I72" s="2" t="s">
        <v>10</v>
      </c>
      <c r="J72" s="2"/>
      <c r="K72" s="2" t="s">
        <v>3766</v>
      </c>
      <c r="L72" s="2" t="s">
        <v>10</v>
      </c>
      <c r="M72" s="2"/>
      <c r="N72" s="2"/>
      <c r="O72" s="2"/>
      <c r="P72" s="2"/>
      <c r="Q72" s="2" t="s">
        <v>9</v>
      </c>
      <c r="R72" s="2"/>
      <c r="S72" s="2" t="s">
        <v>592</v>
      </c>
    </row>
    <row r="73" spans="1:19">
      <c r="A73" s="2" t="s">
        <v>3769</v>
      </c>
      <c r="B73" s="2"/>
      <c r="C73" s="2" t="s">
        <v>3764</v>
      </c>
      <c r="D73" s="2" t="str">
        <f>VLOOKUP(A73,'Component List'!$B$1:$E$1,3)</f>
        <v>New Category - MS</v>
      </c>
      <c r="E73" s="2" t="str">
        <f>VLOOKUP(A73,'Component List'!$B$1:$E$1,4)</f>
        <v>New Name - MS</v>
      </c>
      <c r="F73" s="2" t="s">
        <v>3770</v>
      </c>
      <c r="G73" s="2" t="s">
        <v>1291</v>
      </c>
      <c r="H73" s="2" t="s">
        <v>587</v>
      </c>
      <c r="I73" s="2" t="s">
        <v>10</v>
      </c>
      <c r="J73" s="2"/>
      <c r="K73" s="2" t="s">
        <v>3771</v>
      </c>
      <c r="L73" s="2"/>
      <c r="M73" s="2"/>
      <c r="N73" s="2"/>
      <c r="O73" s="2"/>
      <c r="P73" s="2"/>
      <c r="Q73" s="2" t="s">
        <v>9</v>
      </c>
      <c r="R73" s="2"/>
      <c r="S73" s="2" t="s">
        <v>592</v>
      </c>
    </row>
    <row r="74" spans="1:19">
      <c r="A74" s="2" t="s">
        <v>3772</v>
      </c>
      <c r="B74" s="2"/>
      <c r="C74" s="2" t="s">
        <v>3764</v>
      </c>
      <c r="D74" s="2" t="str">
        <f>VLOOKUP(A74,'Component List'!$B$1:$E$1,3)</f>
        <v>New Category - MS</v>
      </c>
      <c r="E74" s="2" t="str">
        <f>VLOOKUP(A74,'Component List'!$B$1:$E$1,4)</f>
        <v>New Name - MS</v>
      </c>
      <c r="F74" s="2" t="s">
        <v>3773</v>
      </c>
      <c r="G74" s="2" t="s">
        <v>1296</v>
      </c>
      <c r="H74" s="2" t="s">
        <v>587</v>
      </c>
      <c r="I74" s="2" t="s">
        <v>10</v>
      </c>
      <c r="J74" s="2"/>
      <c r="K74" s="2" t="s">
        <v>3774</v>
      </c>
      <c r="L74" s="2"/>
      <c r="M74" s="2"/>
      <c r="N74" s="2"/>
      <c r="O74" s="2"/>
      <c r="P74" s="2"/>
      <c r="Q74" s="2" t="s">
        <v>9</v>
      </c>
      <c r="R74" s="2"/>
      <c r="S74" s="2" t="s">
        <v>592</v>
      </c>
    </row>
    <row r="75" spans="1:19">
      <c r="A75" s="2" t="s">
        <v>3772</v>
      </c>
      <c r="B75" s="2"/>
      <c r="C75" s="2" t="s">
        <v>3764</v>
      </c>
      <c r="D75" s="2" t="str">
        <f>VLOOKUP(A75,'Component List'!$B$1:$E$1,3)</f>
        <v>New Category - MS</v>
      </c>
      <c r="E75" s="2" t="str">
        <f>VLOOKUP(A75,'Component List'!$B$1:$E$1,4)</f>
        <v>New Name - MS</v>
      </c>
      <c r="F75" s="2" t="s">
        <v>3775</v>
      </c>
      <c r="G75" s="2" t="s">
        <v>624</v>
      </c>
      <c r="H75" s="2" t="s">
        <v>595</v>
      </c>
      <c r="I75" s="2" t="s">
        <v>10</v>
      </c>
      <c r="J75" s="2"/>
      <c r="K75" s="2" t="s">
        <v>3776</v>
      </c>
      <c r="L75" s="2" t="s">
        <v>10</v>
      </c>
      <c r="M75" s="2"/>
      <c r="N75" s="2"/>
      <c r="O75" s="2"/>
      <c r="P75" s="2"/>
      <c r="Q75" s="2" t="s">
        <v>9</v>
      </c>
      <c r="R75" s="2"/>
      <c r="S75" s="2" t="s">
        <v>592</v>
      </c>
    </row>
    <row r="76" spans="1:19">
      <c r="A76" s="2" t="s">
        <v>198</v>
      </c>
      <c r="B76" s="2"/>
      <c r="C76" s="2" t="s">
        <v>311</v>
      </c>
      <c r="D76" s="2" t="str">
        <f>VLOOKUP(A76,'Component List'!$B$1:$E$1,3)</f>
        <v>New Category - MS</v>
      </c>
      <c r="E76" s="2" t="str">
        <f>VLOOKUP(A76,'Component List'!$B$1:$E$1,4)</f>
        <v>New Name - MS</v>
      </c>
      <c r="F76" s="2" t="s">
        <v>3760</v>
      </c>
      <c r="G76" s="2" t="s">
        <v>605</v>
      </c>
      <c r="H76" s="2" t="s">
        <v>595</v>
      </c>
      <c r="I76" s="2" t="s">
        <v>10</v>
      </c>
      <c r="J76" s="2"/>
      <c r="K76" s="2" t="s">
        <v>3760</v>
      </c>
      <c r="L76" s="2" t="s">
        <v>10</v>
      </c>
      <c r="M76" s="2"/>
      <c r="N76" s="2"/>
      <c r="O76" s="2"/>
      <c r="P76" s="2"/>
      <c r="Q76" s="2" t="s">
        <v>9</v>
      </c>
      <c r="R76" s="2"/>
      <c r="S76" s="2" t="s">
        <v>592</v>
      </c>
    </row>
    <row r="77" spans="1:19">
      <c r="A77" s="2" t="s">
        <v>198</v>
      </c>
      <c r="B77" s="2"/>
      <c r="C77" s="2" t="s">
        <v>311</v>
      </c>
      <c r="D77" s="2" t="str">
        <f>VLOOKUP(A77,'Component List'!$B$1:$E$1,3)</f>
        <v>New Category - MS</v>
      </c>
      <c r="E77" s="2" t="str">
        <f>VLOOKUP(A77,'Component List'!$B$1:$E$1,4)</f>
        <v>New Name - MS</v>
      </c>
      <c r="F77" s="2" t="s">
        <v>1680</v>
      </c>
      <c r="G77" s="2" t="s">
        <v>885</v>
      </c>
      <c r="H77" s="2" t="s">
        <v>587</v>
      </c>
      <c r="I77" s="2" t="s">
        <v>10</v>
      </c>
      <c r="J77" s="2"/>
      <c r="K77" s="2" t="s">
        <v>1680</v>
      </c>
      <c r="L77" s="2"/>
      <c r="M77" s="2"/>
      <c r="N77" s="2"/>
      <c r="O77" s="2"/>
      <c r="P77" s="2"/>
      <c r="Q77" s="2" t="s">
        <v>9</v>
      </c>
      <c r="R77" s="2"/>
      <c r="S77" s="2" t="s">
        <v>592</v>
      </c>
    </row>
    <row r="78" spans="1:19">
      <c r="A78" s="2" t="s">
        <v>103</v>
      </c>
      <c r="B78" s="2"/>
      <c r="C78" s="2" t="s">
        <v>100</v>
      </c>
      <c r="D78" s="2" t="str">
        <f>VLOOKUP(A78,'Component List'!$B$1:$E$1,3)</f>
        <v>New Category - MS</v>
      </c>
      <c r="E78" s="2" t="str">
        <f>VLOOKUP(A78,'Component List'!$B$1:$E$1,4)</f>
        <v>New Name - MS</v>
      </c>
      <c r="F78" s="2" t="s">
        <v>3777</v>
      </c>
      <c r="G78" s="2" t="s">
        <v>662</v>
      </c>
      <c r="H78" s="2" t="s">
        <v>3778</v>
      </c>
      <c r="I78" s="2" t="s">
        <v>10</v>
      </c>
      <c r="J78" s="2"/>
      <c r="K78" s="2" t="s">
        <v>3742</v>
      </c>
      <c r="L78" s="2" t="s">
        <v>10</v>
      </c>
      <c r="M78" s="2"/>
      <c r="N78" s="2" t="s">
        <v>653</v>
      </c>
      <c r="O78" s="2"/>
      <c r="P78" s="2"/>
      <c r="Q78" s="2" t="s">
        <v>9</v>
      </c>
      <c r="R78" s="2"/>
      <c r="S78" s="2" t="s">
        <v>592</v>
      </c>
    </row>
    <row r="79" spans="1:19">
      <c r="A79" s="2" t="s">
        <v>93</v>
      </c>
      <c r="B79" s="2"/>
      <c r="C79" s="2" t="s">
        <v>3698</v>
      </c>
      <c r="D79" s="2" t="str">
        <f>VLOOKUP(A79,'Component List'!$B$1:$E$1,3)</f>
        <v>New Category - MS</v>
      </c>
      <c r="E79" s="2" t="str">
        <f>VLOOKUP(A79,'Component List'!$B$1:$E$1,4)</f>
        <v>New Name - MS</v>
      </c>
      <c r="F79" s="2" t="s">
        <v>1322</v>
      </c>
      <c r="G79" s="2" t="s">
        <v>1326</v>
      </c>
      <c r="H79" s="2" t="s">
        <v>595</v>
      </c>
      <c r="I79" s="2" t="s">
        <v>10</v>
      </c>
      <c r="J79" s="2"/>
      <c r="K79" s="2" t="s">
        <v>3779</v>
      </c>
      <c r="L79" s="2" t="s">
        <v>9</v>
      </c>
      <c r="M79" s="2"/>
      <c r="N79" s="2" t="s">
        <v>653</v>
      </c>
      <c r="O79" s="2"/>
      <c r="P79" s="2"/>
      <c r="Q79" s="2" t="s">
        <v>9</v>
      </c>
      <c r="R79" s="2"/>
      <c r="S79" s="2" t="s">
        <v>592</v>
      </c>
    </row>
    <row r="80" spans="1:19">
      <c r="A80" s="2" t="s">
        <v>93</v>
      </c>
      <c r="B80" s="2"/>
      <c r="C80" s="2" t="s">
        <v>3698</v>
      </c>
      <c r="D80" s="2" t="str">
        <f>VLOOKUP(A80,'Component List'!$B$1:$E$1,3)</f>
        <v>New Category - MS</v>
      </c>
      <c r="E80" s="2" t="str">
        <f>VLOOKUP(A80,'Component List'!$B$1:$E$1,4)</f>
        <v>New Name - MS</v>
      </c>
      <c r="F80" s="2" t="s">
        <v>3780</v>
      </c>
      <c r="G80" s="2" t="s">
        <v>624</v>
      </c>
      <c r="H80" s="2" t="s">
        <v>595</v>
      </c>
      <c r="I80" s="2" t="s">
        <v>10</v>
      </c>
      <c r="J80" s="2"/>
      <c r="K80" s="2" t="s">
        <v>3781</v>
      </c>
      <c r="L80" s="2" t="s">
        <v>9</v>
      </c>
      <c r="M80" s="2"/>
      <c r="N80" s="2" t="s">
        <v>653</v>
      </c>
      <c r="O80" s="2"/>
      <c r="P80" s="2"/>
      <c r="Q80" s="2" t="s">
        <v>9</v>
      </c>
      <c r="R80" s="2"/>
      <c r="S80" s="2" t="s">
        <v>592</v>
      </c>
    </row>
    <row r="81" spans="1:19">
      <c r="A81" s="2" t="s">
        <v>93</v>
      </c>
      <c r="B81" s="2"/>
      <c r="C81" s="2" t="s">
        <v>3698</v>
      </c>
      <c r="D81" s="2" t="str">
        <f>VLOOKUP(A81,'Component List'!$B$1:$E$1,3)</f>
        <v>New Category - MS</v>
      </c>
      <c r="E81" s="2" t="str">
        <f>VLOOKUP(A81,'Component List'!$B$1:$E$1,4)</f>
        <v>New Name - MS</v>
      </c>
      <c r="F81" s="2" t="s">
        <v>3782</v>
      </c>
      <c r="G81" s="2" t="s">
        <v>798</v>
      </c>
      <c r="H81" s="2" t="s">
        <v>587</v>
      </c>
      <c r="I81" s="2" t="s">
        <v>10</v>
      </c>
      <c r="J81" s="2"/>
      <c r="K81" s="2" t="s">
        <v>3783</v>
      </c>
      <c r="L81" s="2" t="s">
        <v>9</v>
      </c>
      <c r="M81" s="2"/>
      <c r="N81" s="2" t="s">
        <v>653</v>
      </c>
      <c r="O81" s="2"/>
      <c r="P81" s="2"/>
      <c r="Q81" s="2" t="s">
        <v>9</v>
      </c>
      <c r="R81" s="2"/>
      <c r="S81" s="2" t="s">
        <v>592</v>
      </c>
    </row>
    <row r="82" spans="1:19">
      <c r="A82" s="2" t="s">
        <v>93</v>
      </c>
      <c r="B82" s="2"/>
      <c r="C82" s="2" t="s">
        <v>3698</v>
      </c>
      <c r="D82" s="2" t="str">
        <f>VLOOKUP(A82,'Component List'!$B$1:$E$1,3)</f>
        <v>New Category - MS</v>
      </c>
      <c r="E82" s="2" t="str">
        <f>VLOOKUP(A82,'Component List'!$B$1:$E$1,4)</f>
        <v>New Name - MS</v>
      </c>
      <c r="F82" s="2" t="s">
        <v>673</v>
      </c>
      <c r="G82" s="2" t="s">
        <v>1331</v>
      </c>
      <c r="H82" s="2" t="s">
        <v>595</v>
      </c>
      <c r="I82" s="2" t="s">
        <v>10</v>
      </c>
      <c r="J82" s="2"/>
      <c r="K82" s="2" t="s">
        <v>3784</v>
      </c>
      <c r="L82" s="2" t="s">
        <v>10</v>
      </c>
      <c r="M82" s="2" t="s">
        <v>638</v>
      </c>
      <c r="N82" s="2" t="s">
        <v>653</v>
      </c>
      <c r="O82" s="2"/>
      <c r="P82" s="2"/>
      <c r="Q82" s="2" t="s">
        <v>9</v>
      </c>
      <c r="R82" s="2"/>
      <c r="S82" s="2" t="s">
        <v>592</v>
      </c>
    </row>
    <row r="83" spans="1:19">
      <c r="A83" s="2" t="s">
        <v>93</v>
      </c>
      <c r="B83" s="2"/>
      <c r="C83" s="2" t="s">
        <v>3698</v>
      </c>
      <c r="D83" s="2" t="str">
        <f>VLOOKUP(A83,'Component List'!$B$1:$E$1,3)</f>
        <v>New Category - MS</v>
      </c>
      <c r="E83" s="2" t="str">
        <f>VLOOKUP(A83,'Component List'!$B$1:$E$1,4)</f>
        <v>New Name - MS</v>
      </c>
      <c r="F83" s="2" t="s">
        <v>3785</v>
      </c>
      <c r="G83" s="2" t="s">
        <v>599</v>
      </c>
      <c r="H83" s="2"/>
      <c r="I83" s="2" t="s">
        <v>10</v>
      </c>
      <c r="J83" s="2"/>
      <c r="K83" s="2" t="s">
        <v>3785</v>
      </c>
      <c r="L83" s="2" t="s">
        <v>9</v>
      </c>
      <c r="M83" s="2"/>
      <c r="N83" s="2" t="s">
        <v>653</v>
      </c>
      <c r="O83" s="2"/>
      <c r="P83" s="2"/>
      <c r="Q83" s="2" t="s">
        <v>9</v>
      </c>
      <c r="R83" s="2"/>
      <c r="S83" s="2" t="s">
        <v>592</v>
      </c>
    </row>
    <row r="84" spans="1:19">
      <c r="A84" s="2" t="s">
        <v>3786</v>
      </c>
      <c r="B84" s="2"/>
      <c r="C84" s="2" t="s">
        <v>3714</v>
      </c>
      <c r="D84" s="2" t="str">
        <f>VLOOKUP(A84,'Component List'!$B$1:$E$1,3)</f>
        <v>New Category - MS</v>
      </c>
      <c r="E84" s="2" t="str">
        <f>VLOOKUP(A84,'Component List'!$B$1:$E$1,4)</f>
        <v>New Name - MS</v>
      </c>
      <c r="F84" s="2" t="s">
        <v>673</v>
      </c>
      <c r="G84" s="2" t="s">
        <v>624</v>
      </c>
      <c r="H84" s="2" t="s">
        <v>595</v>
      </c>
      <c r="I84" s="2" t="s">
        <v>10</v>
      </c>
      <c r="J84" s="2"/>
      <c r="K84" s="2" t="s">
        <v>3784</v>
      </c>
      <c r="L84" s="2" t="s">
        <v>10</v>
      </c>
      <c r="M84" s="2"/>
      <c r="N84" s="2" t="s">
        <v>1370</v>
      </c>
      <c r="O84" s="2" t="s">
        <v>1371</v>
      </c>
      <c r="P84" s="2" t="s">
        <v>616</v>
      </c>
      <c r="Q84" s="2" t="s">
        <v>9</v>
      </c>
      <c r="R84" s="2"/>
      <c r="S84" s="2" t="s">
        <v>592</v>
      </c>
    </row>
    <row r="85" spans="1:19">
      <c r="A85" s="2" t="s">
        <v>3786</v>
      </c>
      <c r="B85" s="2"/>
      <c r="C85" s="2" t="s">
        <v>3714</v>
      </c>
      <c r="D85" s="2" t="str">
        <f>VLOOKUP(A85,'Component List'!$B$1:$E$1,3)</f>
        <v>New Category - MS</v>
      </c>
      <c r="E85" s="2" t="str">
        <f>VLOOKUP(A85,'Component List'!$B$1:$E$1,4)</f>
        <v>New Name - MS</v>
      </c>
      <c r="F85" s="2" t="s">
        <v>3787</v>
      </c>
      <c r="G85" s="2" t="s">
        <v>599</v>
      </c>
      <c r="H85" s="2" t="s">
        <v>2288</v>
      </c>
      <c r="I85" s="2" t="s">
        <v>10</v>
      </c>
      <c r="J85" s="2"/>
      <c r="K85" s="2" t="s">
        <v>3788</v>
      </c>
      <c r="L85" s="2"/>
      <c r="M85" s="2"/>
      <c r="N85" s="2" t="s">
        <v>1370</v>
      </c>
      <c r="O85" s="2" t="s">
        <v>1371</v>
      </c>
      <c r="P85" s="2"/>
      <c r="Q85" s="2" t="s">
        <v>9</v>
      </c>
      <c r="R85" s="2"/>
      <c r="S85" s="2" t="s">
        <v>592</v>
      </c>
    </row>
    <row r="86" spans="1:19">
      <c r="A86" s="3" t="s">
        <v>2540</v>
      </c>
      <c r="B86" s="2"/>
      <c r="C86" s="2" t="s">
        <v>3714</v>
      </c>
      <c r="D86" s="2" t="str">
        <f>VLOOKUP(A86,'Component List'!$B$1:$E$1,3)</f>
        <v>New Category - MS</v>
      </c>
      <c r="E86" s="2" t="str">
        <f>VLOOKUP(A86,'Component List'!$B$1:$E$1,4)</f>
        <v>New Name - MS</v>
      </c>
      <c r="F86" s="2" t="s">
        <v>673</v>
      </c>
      <c r="G86" s="2" t="s">
        <v>798</v>
      </c>
      <c r="H86" s="2" t="s">
        <v>587</v>
      </c>
      <c r="I86" s="2" t="s">
        <v>10</v>
      </c>
      <c r="J86" s="2"/>
      <c r="K86" s="2" t="s">
        <v>3784</v>
      </c>
      <c r="L86" s="2" t="s">
        <v>10</v>
      </c>
      <c r="M86" s="2"/>
      <c r="N86" s="2" t="s">
        <v>1376</v>
      </c>
      <c r="O86" s="2" t="s">
        <v>1364</v>
      </c>
      <c r="P86" s="2" t="s">
        <v>616</v>
      </c>
      <c r="Q86" s="2" t="s">
        <v>10</v>
      </c>
      <c r="R86" s="2"/>
      <c r="S86" s="2" t="s">
        <v>592</v>
      </c>
    </row>
    <row r="87" spans="1:19">
      <c r="A87" s="2" t="s">
        <v>3789</v>
      </c>
      <c r="B87" s="2"/>
      <c r="C87" s="2" t="s">
        <v>3714</v>
      </c>
      <c r="D87" s="2" t="str">
        <f>VLOOKUP(A87,'Component List'!$B$1:$E$1,3)</f>
        <v>New Category - MS</v>
      </c>
      <c r="E87" s="2" t="str">
        <f>VLOOKUP(A87,'Component List'!$B$1:$E$1,4)</f>
        <v>New Name - MS</v>
      </c>
      <c r="F87" s="2" t="s">
        <v>478</v>
      </c>
      <c r="G87" s="2" t="s">
        <v>624</v>
      </c>
      <c r="H87" s="2" t="s">
        <v>595</v>
      </c>
      <c r="I87" s="2" t="s">
        <v>10</v>
      </c>
      <c r="J87" s="2"/>
      <c r="K87" s="2" t="s">
        <v>3790</v>
      </c>
      <c r="L87" s="2" t="s">
        <v>10</v>
      </c>
      <c r="M87" s="2"/>
      <c r="N87" s="2" t="s">
        <v>1380</v>
      </c>
      <c r="O87" s="2" t="s">
        <v>1364</v>
      </c>
      <c r="P87" s="2" t="s">
        <v>616</v>
      </c>
      <c r="Q87" s="2"/>
      <c r="R87" s="2"/>
      <c r="S87" s="2" t="s">
        <v>592</v>
      </c>
    </row>
    <row r="88" spans="1:19">
      <c r="A88" s="2" t="s">
        <v>3789</v>
      </c>
      <c r="B88" s="2"/>
      <c r="C88" s="2" t="s">
        <v>3714</v>
      </c>
      <c r="D88" s="2" t="str">
        <f>VLOOKUP(A88,'Component List'!$B$1:$E$1,3)</f>
        <v>New Category - MS</v>
      </c>
      <c r="E88" s="2" t="str">
        <f>VLOOKUP(A88,'Component List'!$B$1:$E$1,4)</f>
        <v>New Name - MS</v>
      </c>
      <c r="F88" s="2" t="s">
        <v>2005</v>
      </c>
      <c r="G88" s="2" t="s">
        <v>624</v>
      </c>
      <c r="H88" s="2" t="s">
        <v>595</v>
      </c>
      <c r="I88" s="2" t="s">
        <v>10</v>
      </c>
      <c r="J88" s="2"/>
      <c r="K88" s="2" t="s">
        <v>3791</v>
      </c>
      <c r="L88" s="2" t="s">
        <v>10</v>
      </c>
      <c r="M88" s="2"/>
      <c r="N88" s="2" t="s">
        <v>1380</v>
      </c>
      <c r="O88" s="2" t="s">
        <v>1364</v>
      </c>
      <c r="P88" s="2" t="s">
        <v>616</v>
      </c>
      <c r="Q88" s="2"/>
      <c r="R88" s="2"/>
      <c r="S88" s="2" t="s">
        <v>592</v>
      </c>
    </row>
    <row r="89" spans="1:19">
      <c r="A89" s="2" t="s">
        <v>3789</v>
      </c>
      <c r="B89" s="2"/>
      <c r="C89" s="2" t="s">
        <v>3714</v>
      </c>
      <c r="D89" s="2" t="str">
        <f>VLOOKUP(A89,'Component List'!$B$1:$E$1,3)</f>
        <v>New Category - MS</v>
      </c>
      <c r="E89" s="2" t="str">
        <f>VLOOKUP(A89,'Component List'!$B$1:$E$1,4)</f>
        <v>New Name - MS</v>
      </c>
      <c r="F89" s="2" t="s">
        <v>3792</v>
      </c>
      <c r="G89" s="2" t="s">
        <v>885</v>
      </c>
      <c r="H89" s="2" t="s">
        <v>608</v>
      </c>
      <c r="I89" s="2" t="s">
        <v>10</v>
      </c>
      <c r="J89" s="2"/>
      <c r="K89" s="2" t="s">
        <v>3793</v>
      </c>
      <c r="L89" s="2" t="s">
        <v>10</v>
      </c>
      <c r="M89" s="2"/>
      <c r="N89" s="2" t="s">
        <v>1380</v>
      </c>
      <c r="O89" s="2" t="s">
        <v>1364</v>
      </c>
      <c r="P89" s="2"/>
      <c r="Q89" s="2"/>
      <c r="R89" s="2"/>
      <c r="S89" s="2" t="s">
        <v>592</v>
      </c>
    </row>
    <row r="90" spans="1:19">
      <c r="A90" s="2" t="s">
        <v>200</v>
      </c>
      <c r="B90" s="2"/>
      <c r="C90" s="2" t="s">
        <v>311</v>
      </c>
      <c r="D90" s="2" t="str">
        <f>VLOOKUP(A90,'Component List'!$B$1:$E$1,3)</f>
        <v>New Category - MS</v>
      </c>
      <c r="E90" s="2" t="str">
        <f>VLOOKUP(A90,'Component List'!$B$1:$E$1,4)</f>
        <v>New Name - MS</v>
      </c>
      <c r="F90" s="2" t="s">
        <v>3760</v>
      </c>
      <c r="G90" s="2" t="s">
        <v>624</v>
      </c>
      <c r="H90" s="2" t="s">
        <v>595</v>
      </c>
      <c r="I90" s="2" t="s">
        <v>10</v>
      </c>
      <c r="J90" s="2"/>
      <c r="K90" s="2" t="s">
        <v>3760</v>
      </c>
      <c r="L90" s="2" t="s">
        <v>10</v>
      </c>
      <c r="M90" s="2"/>
      <c r="N90" s="2"/>
      <c r="O90" s="2"/>
      <c r="P90" s="2"/>
      <c r="Q90" s="2" t="s">
        <v>9</v>
      </c>
      <c r="R90" s="2"/>
      <c r="S90" s="2" t="s">
        <v>592</v>
      </c>
    </row>
    <row r="91" spans="1:19">
      <c r="A91" s="2" t="s">
        <v>200</v>
      </c>
      <c r="B91" s="2"/>
      <c r="C91" s="2" t="s">
        <v>311</v>
      </c>
      <c r="D91" s="2" t="str">
        <f>VLOOKUP(A91,'Component List'!$B$1:$E$1,3)</f>
        <v>New Category - MS</v>
      </c>
      <c r="E91" s="2" t="str">
        <f>VLOOKUP(A91,'Component List'!$B$1:$E$1,4)</f>
        <v>New Name - MS</v>
      </c>
      <c r="F91" s="2" t="s">
        <v>3515</v>
      </c>
      <c r="G91" s="2" t="s">
        <v>624</v>
      </c>
      <c r="H91" s="2" t="s">
        <v>595</v>
      </c>
      <c r="I91" s="2" t="s">
        <v>10</v>
      </c>
      <c r="J91" s="2"/>
      <c r="K91" s="2" t="s">
        <v>3515</v>
      </c>
      <c r="L91" s="2" t="s">
        <v>10</v>
      </c>
      <c r="M91" s="2"/>
      <c r="N91" s="2"/>
      <c r="O91" s="2"/>
      <c r="P91" s="2"/>
      <c r="Q91" s="2" t="s">
        <v>9</v>
      </c>
      <c r="R91" s="2"/>
      <c r="S91" s="2" t="s">
        <v>592</v>
      </c>
    </row>
    <row r="92" spans="1:19">
      <c r="A92" s="2" t="s">
        <v>200</v>
      </c>
      <c r="B92" s="2"/>
      <c r="C92" s="2" t="s">
        <v>311</v>
      </c>
      <c r="D92" s="2" t="str">
        <f>VLOOKUP(A92,'Component List'!$B$1:$E$1,3)</f>
        <v>New Category - MS</v>
      </c>
      <c r="E92" s="2" t="str">
        <f>VLOOKUP(A92,'Component List'!$B$1:$E$1,4)</f>
        <v>New Name - MS</v>
      </c>
      <c r="F92" s="2" t="s">
        <v>3794</v>
      </c>
      <c r="G92" s="2" t="s">
        <v>599</v>
      </c>
      <c r="H92" s="2" t="s">
        <v>2288</v>
      </c>
      <c r="I92" s="2" t="s">
        <v>10</v>
      </c>
      <c r="J92" s="2"/>
      <c r="K92" s="2" t="s">
        <v>3794</v>
      </c>
      <c r="L92" s="2"/>
      <c r="M92" s="2"/>
      <c r="N92" s="2"/>
      <c r="O92" s="2"/>
      <c r="P92" s="2"/>
      <c r="Q92" s="2" t="s">
        <v>9</v>
      </c>
      <c r="R92" s="2"/>
      <c r="S92" s="2" t="s">
        <v>592</v>
      </c>
    </row>
    <row r="93" spans="1:19">
      <c r="A93" s="2" t="s">
        <v>200</v>
      </c>
      <c r="B93" s="2"/>
      <c r="C93" s="2" t="s">
        <v>311</v>
      </c>
      <c r="D93" s="2" t="str">
        <f>VLOOKUP(A93,'Component List'!$B$1:$E$1,3)</f>
        <v>New Category - MS</v>
      </c>
      <c r="E93" s="2" t="str">
        <f>VLOOKUP(A93,'Component List'!$B$1:$E$1,4)</f>
        <v>New Name - MS</v>
      </c>
      <c r="F93" s="2" t="s">
        <v>3795</v>
      </c>
      <c r="G93" s="2" t="s">
        <v>599</v>
      </c>
      <c r="H93" s="2" t="s">
        <v>2288</v>
      </c>
      <c r="I93" s="2" t="s">
        <v>10</v>
      </c>
      <c r="J93" s="2"/>
      <c r="K93" s="2" t="s">
        <v>3795</v>
      </c>
      <c r="L93" s="2"/>
      <c r="M93" s="2"/>
      <c r="N93" s="2"/>
      <c r="O93" s="2"/>
      <c r="P93" s="2"/>
      <c r="Q93" s="2" t="s">
        <v>9</v>
      </c>
      <c r="R93" s="2"/>
      <c r="S93" s="2" t="s">
        <v>592</v>
      </c>
    </row>
    <row r="94" spans="1:19">
      <c r="A94" s="2" t="s">
        <v>200</v>
      </c>
      <c r="B94" s="2"/>
      <c r="C94" s="2" t="s">
        <v>311</v>
      </c>
      <c r="D94" s="2" t="str">
        <f>VLOOKUP(A94,'Component List'!$B$1:$E$1,3)</f>
        <v>New Category - MS</v>
      </c>
      <c r="E94" s="2" t="str">
        <f>VLOOKUP(A94,'Component List'!$B$1:$E$1,4)</f>
        <v>New Name - MS</v>
      </c>
      <c r="F94" s="2" t="s">
        <v>933</v>
      </c>
      <c r="G94" s="2" t="s">
        <v>599</v>
      </c>
      <c r="H94" s="2" t="s">
        <v>2288</v>
      </c>
      <c r="I94" s="2" t="s">
        <v>10</v>
      </c>
      <c r="J94" s="2"/>
      <c r="K94" s="2" t="s">
        <v>933</v>
      </c>
      <c r="L94" s="2"/>
      <c r="M94" s="2"/>
      <c r="N94" s="2"/>
      <c r="O94" s="2"/>
      <c r="P94" s="2"/>
      <c r="Q94" s="2" t="s">
        <v>9</v>
      </c>
      <c r="R94" s="2"/>
      <c r="S94" s="2" t="s">
        <v>592</v>
      </c>
    </row>
    <row r="95" spans="1:19">
      <c r="A95" s="2" t="s">
        <v>179</v>
      </c>
      <c r="B95" s="2"/>
      <c r="C95" s="2" t="s">
        <v>308</v>
      </c>
      <c r="D95" s="2" t="str">
        <f>VLOOKUP(A95,'Component List'!$B$1:$E$1,3)</f>
        <v>New Category - MS</v>
      </c>
      <c r="E95" s="2" t="str">
        <f>VLOOKUP(A95,'Component List'!$B$1:$E$1,4)</f>
        <v>New Name - MS</v>
      </c>
      <c r="F95" s="2" t="s">
        <v>1007</v>
      </c>
      <c r="G95" s="2" t="s">
        <v>624</v>
      </c>
      <c r="H95" s="2" t="s">
        <v>595</v>
      </c>
      <c r="I95" s="2" t="s">
        <v>10</v>
      </c>
      <c r="J95" s="2" t="s">
        <v>1019</v>
      </c>
      <c r="K95" s="2" t="s">
        <v>3751</v>
      </c>
      <c r="L95" s="2" t="s">
        <v>10</v>
      </c>
      <c r="M95" s="2"/>
      <c r="N95" s="2" t="s">
        <v>1020</v>
      </c>
      <c r="O95" s="2" t="s">
        <v>1006</v>
      </c>
      <c r="P95" s="2" t="s">
        <v>616</v>
      </c>
      <c r="Q95" s="2" t="s">
        <v>9</v>
      </c>
      <c r="R95" s="2"/>
      <c r="S95" s="2" t="s">
        <v>592</v>
      </c>
    </row>
    <row r="96" spans="1:19">
      <c r="A96" s="2" t="s">
        <v>240</v>
      </c>
      <c r="B96" s="2"/>
      <c r="C96" s="2" t="s">
        <v>3698</v>
      </c>
      <c r="D96" s="2" t="str">
        <f>VLOOKUP(A96,'Component List'!$B$1:$E$1,3)</f>
        <v>New Category - MS</v>
      </c>
      <c r="E96" s="2" t="str">
        <f>VLOOKUP(A96,'Component List'!$B$1:$E$1,4)</f>
        <v>New Name - MS</v>
      </c>
      <c r="F96" s="2" t="s">
        <v>3796</v>
      </c>
      <c r="G96" s="2" t="s">
        <v>1343</v>
      </c>
      <c r="H96" s="2" t="s">
        <v>595</v>
      </c>
      <c r="I96" s="2" t="s">
        <v>10</v>
      </c>
      <c r="J96" s="2"/>
      <c r="K96" s="2" t="s">
        <v>3796</v>
      </c>
      <c r="L96" s="2" t="s">
        <v>10</v>
      </c>
      <c r="M96" s="2"/>
      <c r="N96" s="2" t="s">
        <v>1344</v>
      </c>
      <c r="O96" s="2" t="s">
        <v>610</v>
      </c>
      <c r="P96" s="2"/>
      <c r="Q96" s="2" t="s">
        <v>9</v>
      </c>
      <c r="R96" s="2"/>
      <c r="S96" s="2" t="s">
        <v>592</v>
      </c>
    </row>
    <row r="97" spans="1:19">
      <c r="A97" s="2" t="s">
        <v>240</v>
      </c>
      <c r="B97" s="2"/>
      <c r="C97" s="2" t="s">
        <v>3698</v>
      </c>
      <c r="D97" s="2" t="str">
        <f>VLOOKUP(A97,'Component List'!$B$1:$E$1,3)</f>
        <v>New Category - MS</v>
      </c>
      <c r="E97" s="2" t="str">
        <f>VLOOKUP(A97,'Component List'!$B$1:$E$1,4)</f>
        <v>New Name - MS</v>
      </c>
      <c r="F97" s="2" t="s">
        <v>2942</v>
      </c>
      <c r="G97" s="2" t="s">
        <v>798</v>
      </c>
      <c r="H97" s="2" t="s">
        <v>587</v>
      </c>
      <c r="I97" s="2" t="s">
        <v>10</v>
      </c>
      <c r="J97" s="2"/>
      <c r="K97" s="2" t="s">
        <v>2942</v>
      </c>
      <c r="L97" s="2"/>
      <c r="M97" s="2"/>
      <c r="N97" s="2" t="s">
        <v>1344</v>
      </c>
      <c r="O97" s="2" t="s">
        <v>610</v>
      </c>
      <c r="P97" s="2"/>
      <c r="Q97" s="2" t="s">
        <v>9</v>
      </c>
      <c r="R97" s="2"/>
      <c r="S97" s="2" t="s">
        <v>592</v>
      </c>
    </row>
    <row r="98" spans="1:19">
      <c r="A98" s="2" t="s">
        <v>242</v>
      </c>
      <c r="B98" s="2"/>
      <c r="C98" s="2" t="s">
        <v>3698</v>
      </c>
      <c r="D98" s="2" t="str">
        <f>VLOOKUP(A98,'Component List'!$B$1:$E$1,3)</f>
        <v>New Category - MS</v>
      </c>
      <c r="E98" s="2" t="str">
        <f>VLOOKUP(A98,'Component List'!$B$1:$E$1,4)</f>
        <v>New Name - MS</v>
      </c>
      <c r="F98" s="2" t="s">
        <v>3797</v>
      </c>
      <c r="G98" s="2" t="s">
        <v>798</v>
      </c>
      <c r="H98" s="2" t="s">
        <v>587</v>
      </c>
      <c r="I98" s="2" t="s">
        <v>10</v>
      </c>
      <c r="J98" s="2"/>
      <c r="K98" s="2" t="s">
        <v>3797</v>
      </c>
      <c r="L98" s="2"/>
      <c r="M98" s="2"/>
      <c r="N98" s="2" t="s">
        <v>1349</v>
      </c>
      <c r="O98" s="2" t="s">
        <v>610</v>
      </c>
      <c r="P98" s="2"/>
      <c r="Q98" s="2" t="s">
        <v>9</v>
      </c>
      <c r="R98" s="2"/>
      <c r="S98" s="2" t="s">
        <v>592</v>
      </c>
    </row>
    <row r="99" spans="1:19">
      <c r="A99" s="2" t="s">
        <v>242</v>
      </c>
      <c r="B99" s="2"/>
      <c r="C99" s="2" t="s">
        <v>3698</v>
      </c>
      <c r="D99" s="2" t="str">
        <f>VLOOKUP(A99,'Component List'!$B$1:$E$1,3)</f>
        <v>New Category - MS</v>
      </c>
      <c r="E99" s="2" t="str">
        <f>VLOOKUP(A99,'Component List'!$B$1:$E$1,4)</f>
        <v>New Name - MS</v>
      </c>
      <c r="F99" s="2" t="s">
        <v>585</v>
      </c>
      <c r="G99" s="2" t="s">
        <v>624</v>
      </c>
      <c r="H99" s="2" t="s">
        <v>595</v>
      </c>
      <c r="I99" s="2" t="s">
        <v>10</v>
      </c>
      <c r="J99" s="2"/>
      <c r="K99" s="2" t="s">
        <v>585</v>
      </c>
      <c r="L99" s="2" t="s">
        <v>10</v>
      </c>
      <c r="M99" s="2"/>
      <c r="N99" s="2" t="s">
        <v>1349</v>
      </c>
      <c r="O99" s="2" t="s">
        <v>610</v>
      </c>
      <c r="P99" s="2" t="s">
        <v>616</v>
      </c>
      <c r="Q99" s="2" t="s">
        <v>9</v>
      </c>
      <c r="R99" s="2"/>
      <c r="S99" s="2" t="s">
        <v>592</v>
      </c>
    </row>
    <row r="100" spans="1:19">
      <c r="A100" s="3" t="s">
        <v>3798</v>
      </c>
      <c r="B100" s="3" t="s">
        <v>3799</v>
      </c>
      <c r="C100" s="2" t="s">
        <v>308</v>
      </c>
      <c r="D100" s="2" t="e">
        <f>VLOOKUP(A100,'Component List'!$B$1:$E$1,3)</f>
        <v>#N/A</v>
      </c>
      <c r="E100" s="2" t="e">
        <f>VLOOKUP(A100,'Component List'!$B$1:$E$1,4)</f>
        <v>#N/A</v>
      </c>
      <c r="F100" s="2" t="s">
        <v>2761</v>
      </c>
      <c r="G100" s="2" t="s">
        <v>624</v>
      </c>
      <c r="H100" s="2" t="s">
        <v>595</v>
      </c>
      <c r="I100" s="2" t="s">
        <v>10</v>
      </c>
      <c r="J100" s="2" t="s">
        <v>1108</v>
      </c>
      <c r="K100" s="2" t="s">
        <v>3720</v>
      </c>
      <c r="L100" s="2" t="s">
        <v>10</v>
      </c>
      <c r="M100" s="2" t="s">
        <v>1027</v>
      </c>
      <c r="N100" s="2" t="s">
        <v>1112</v>
      </c>
      <c r="O100" s="2" t="s">
        <v>1024</v>
      </c>
      <c r="P100" s="2" t="s">
        <v>616</v>
      </c>
      <c r="Q100" s="2" t="s">
        <v>9</v>
      </c>
      <c r="R100" s="2"/>
      <c r="S100" s="2" t="s">
        <v>592</v>
      </c>
    </row>
    <row r="101" spans="1:19">
      <c r="A101" s="3" t="s">
        <v>3798</v>
      </c>
      <c r="B101" s="3" t="s">
        <v>3799</v>
      </c>
      <c r="C101" s="2" t="s">
        <v>308</v>
      </c>
      <c r="D101" s="2" t="e">
        <f>VLOOKUP(A101,'Component List'!$B$1:$E$1,3)</f>
        <v>#N/A</v>
      </c>
      <c r="E101" s="2" t="e">
        <f>VLOOKUP(A101,'Component List'!$B$1:$E$1,4)</f>
        <v>#N/A</v>
      </c>
      <c r="F101" s="2" t="s">
        <v>3721</v>
      </c>
      <c r="G101" s="2" t="s">
        <v>599</v>
      </c>
      <c r="H101" s="2" t="s">
        <v>2288</v>
      </c>
      <c r="I101" s="2" t="s">
        <v>9</v>
      </c>
      <c r="J101" s="2" t="s">
        <v>1111</v>
      </c>
      <c r="K101" s="2" t="s">
        <v>3722</v>
      </c>
      <c r="L101" s="2" t="s">
        <v>9</v>
      </c>
      <c r="M101" s="2">
        <v>0</v>
      </c>
      <c r="N101" s="2" t="s">
        <v>1112</v>
      </c>
      <c r="O101" s="2" t="s">
        <v>1024</v>
      </c>
      <c r="P101" s="2"/>
      <c r="Q101" s="2" t="s">
        <v>9</v>
      </c>
      <c r="R101" s="2"/>
      <c r="S101" s="2" t="s">
        <v>592</v>
      </c>
    </row>
    <row r="102" spans="1:19">
      <c r="A102" s="3" t="s">
        <v>3798</v>
      </c>
      <c r="B102" s="3" t="s">
        <v>3799</v>
      </c>
      <c r="C102" s="2" t="s">
        <v>308</v>
      </c>
      <c r="D102" s="2" t="e">
        <f>VLOOKUP(A102,'Component List'!$B$1:$E$1,3)</f>
        <v>#N/A</v>
      </c>
      <c r="E102" s="2" t="e">
        <f>VLOOKUP(A102,'Component List'!$B$1:$E$1,4)</f>
        <v>#N/A</v>
      </c>
      <c r="F102" s="2" t="s">
        <v>608</v>
      </c>
      <c r="G102" s="2" t="s">
        <v>588</v>
      </c>
      <c r="H102" s="2" t="s">
        <v>587</v>
      </c>
      <c r="I102" s="2" t="s">
        <v>9</v>
      </c>
      <c r="J102" s="2" t="s">
        <v>1114</v>
      </c>
      <c r="K102" s="2" t="s">
        <v>3719</v>
      </c>
      <c r="L102" s="2"/>
      <c r="M102" s="2"/>
      <c r="N102" s="2" t="s">
        <v>1112</v>
      </c>
      <c r="O102" s="2" t="s">
        <v>1024</v>
      </c>
      <c r="P102" s="2"/>
      <c r="Q102" s="2" t="s">
        <v>9</v>
      </c>
      <c r="R102" s="2"/>
      <c r="S102" s="2" t="s">
        <v>592</v>
      </c>
    </row>
    <row r="103" spans="1:19">
      <c r="A103" s="3" t="s">
        <v>3798</v>
      </c>
      <c r="B103" s="3" t="s">
        <v>3799</v>
      </c>
      <c r="C103" s="2" t="s">
        <v>308</v>
      </c>
      <c r="D103" s="2" t="e">
        <f>VLOOKUP(A103,'Component List'!$B$1:$E$1,3)</f>
        <v>#N/A</v>
      </c>
      <c r="E103" s="2" t="e">
        <f>VLOOKUP(A103,'Component List'!$B$1:$E$1,4)</f>
        <v>#N/A</v>
      </c>
      <c r="F103" s="2" t="s">
        <v>1566</v>
      </c>
      <c r="G103" s="2" t="s">
        <v>605</v>
      </c>
      <c r="H103" s="2" t="s">
        <v>595</v>
      </c>
      <c r="I103" s="2" t="s">
        <v>10</v>
      </c>
      <c r="J103" s="2"/>
      <c r="K103" s="2" t="s">
        <v>3724</v>
      </c>
      <c r="L103" s="2" t="s">
        <v>10</v>
      </c>
      <c r="M103" s="2" t="s">
        <v>1022</v>
      </c>
      <c r="N103" s="2" t="s">
        <v>1112</v>
      </c>
      <c r="O103" s="2" t="s">
        <v>1024</v>
      </c>
      <c r="P103" s="2" t="s">
        <v>616</v>
      </c>
      <c r="Q103" s="2" t="s">
        <v>9</v>
      </c>
      <c r="R103" s="2"/>
      <c r="S103" s="2" t="s">
        <v>592</v>
      </c>
    </row>
    <row r="104" spans="1:19">
      <c r="A104" s="2" t="s">
        <v>188</v>
      </c>
      <c r="B104" s="2"/>
      <c r="C104" s="2" t="s">
        <v>308</v>
      </c>
      <c r="D104" s="2" t="str">
        <f>VLOOKUP(A104,'Component List'!$B$1:$E$1,3)</f>
        <v>New Category - MS</v>
      </c>
      <c r="E104" s="2" t="str">
        <f>VLOOKUP(A104,'Component List'!$B$1:$E$1,4)</f>
        <v>New Name - MS</v>
      </c>
      <c r="F104" s="2" t="s">
        <v>1566</v>
      </c>
      <c r="G104" s="2" t="s">
        <v>624</v>
      </c>
      <c r="H104" s="2" t="s">
        <v>793</v>
      </c>
      <c r="I104" s="2" t="s">
        <v>10</v>
      </c>
      <c r="J104" s="2"/>
      <c r="K104" s="2" t="s">
        <v>3724</v>
      </c>
      <c r="L104" s="2" t="s">
        <v>10</v>
      </c>
      <c r="M104" s="2" t="s">
        <v>1022</v>
      </c>
      <c r="N104" s="2" t="s">
        <v>1023</v>
      </c>
      <c r="O104" s="2" t="s">
        <v>1024</v>
      </c>
      <c r="P104" s="2" t="s">
        <v>616</v>
      </c>
      <c r="Q104" s="2" t="s">
        <v>9</v>
      </c>
      <c r="R104" s="2"/>
      <c r="S104" s="2" t="s">
        <v>592</v>
      </c>
    </row>
    <row r="105" spans="1:19">
      <c r="A105" s="2" t="s">
        <v>188</v>
      </c>
      <c r="B105" s="2"/>
      <c r="C105" s="2" t="s">
        <v>308</v>
      </c>
      <c r="D105" s="2" t="str">
        <f>VLOOKUP(A105,'Component List'!$B$1:$E$1,3)</f>
        <v>New Category - MS</v>
      </c>
      <c r="E105" s="2" t="str">
        <f>VLOOKUP(A105,'Component List'!$B$1:$E$1,4)</f>
        <v>New Name - MS</v>
      </c>
      <c r="F105" s="2" t="s">
        <v>2761</v>
      </c>
      <c r="G105" s="2" t="s">
        <v>624</v>
      </c>
      <c r="H105" s="2" t="s">
        <v>793</v>
      </c>
      <c r="I105" s="2" t="s">
        <v>10</v>
      </c>
      <c r="J105" s="2" t="s">
        <v>1028</v>
      </c>
      <c r="K105" s="2" t="s">
        <v>3743</v>
      </c>
      <c r="L105" s="2" t="s">
        <v>10</v>
      </c>
      <c r="M105" s="2" t="s">
        <v>1027</v>
      </c>
      <c r="N105" s="2" t="s">
        <v>1023</v>
      </c>
      <c r="O105" s="2" t="s">
        <v>1024</v>
      </c>
      <c r="P105" s="2" t="s">
        <v>616</v>
      </c>
      <c r="Q105" s="2" t="s">
        <v>9</v>
      </c>
      <c r="R105" s="2"/>
      <c r="S105" s="2" t="s">
        <v>592</v>
      </c>
    </row>
    <row r="106" spans="1:19">
      <c r="A106" s="2" t="s">
        <v>188</v>
      </c>
      <c r="B106" s="2"/>
      <c r="C106" s="2" t="s">
        <v>308</v>
      </c>
      <c r="D106" s="2" t="str">
        <f>VLOOKUP(A106,'Component List'!$B$1:$E$1,3)</f>
        <v>New Category - MS</v>
      </c>
      <c r="E106" s="2" t="str">
        <f>VLOOKUP(A106,'Component List'!$B$1:$E$1,4)</f>
        <v>New Name - MS</v>
      </c>
      <c r="F106" s="2" t="s">
        <v>673</v>
      </c>
      <c r="G106" s="2" t="s">
        <v>624</v>
      </c>
      <c r="H106" s="2" t="s">
        <v>595</v>
      </c>
      <c r="I106" s="2" t="s">
        <v>10</v>
      </c>
      <c r="J106" s="2" t="s">
        <v>1031</v>
      </c>
      <c r="K106" s="2" t="s">
        <v>3800</v>
      </c>
      <c r="L106" s="2" t="s">
        <v>10</v>
      </c>
      <c r="M106" s="2"/>
      <c r="N106" s="2" t="s">
        <v>1023</v>
      </c>
      <c r="O106" s="2" t="s">
        <v>1024</v>
      </c>
      <c r="P106" s="2" t="s">
        <v>616</v>
      </c>
      <c r="Q106" s="2" t="s">
        <v>9</v>
      </c>
      <c r="R106" s="2"/>
      <c r="S106" s="2" t="s">
        <v>592</v>
      </c>
    </row>
    <row r="107" spans="1:19">
      <c r="A107" s="2" t="s">
        <v>120</v>
      </c>
      <c r="B107" s="2"/>
      <c r="C107" s="2" t="s">
        <v>308</v>
      </c>
      <c r="D107" s="2" t="str">
        <f>VLOOKUP(A107,'Component List'!$B$1:$E$1,3)</f>
        <v>New Category - MS</v>
      </c>
      <c r="E107" s="2" t="str">
        <f>VLOOKUP(A107,'Component List'!$B$1:$E$1,4)</f>
        <v>New Name - MS</v>
      </c>
      <c r="F107" s="2" t="s">
        <v>71</v>
      </c>
      <c r="G107" s="2" t="s">
        <v>613</v>
      </c>
      <c r="H107" s="2" t="s">
        <v>595</v>
      </c>
      <c r="I107" s="2" t="s">
        <v>10</v>
      </c>
      <c r="J107" s="2"/>
      <c r="K107" s="2" t="s">
        <v>3709</v>
      </c>
      <c r="L107" s="2" t="s">
        <v>10</v>
      </c>
      <c r="M107" s="2"/>
      <c r="N107" s="2" t="s">
        <v>1034</v>
      </c>
      <c r="O107" s="2" t="s">
        <v>1006</v>
      </c>
      <c r="P107" s="2" t="s">
        <v>616</v>
      </c>
      <c r="Q107" s="2" t="s">
        <v>10</v>
      </c>
      <c r="R107" s="2"/>
      <c r="S107" s="2" t="s">
        <v>592</v>
      </c>
    </row>
    <row r="108" spans="1:19">
      <c r="A108" s="2" t="s">
        <v>182</v>
      </c>
      <c r="B108" s="2"/>
      <c r="C108" s="2" t="s">
        <v>308</v>
      </c>
      <c r="D108" s="2" t="str">
        <f>VLOOKUP(A108,'Component List'!$B$1:$E$1,3)</f>
        <v>New Category - MS</v>
      </c>
      <c r="E108" s="2" t="str">
        <f>VLOOKUP(A108,'Component List'!$B$1:$E$1,4)</f>
        <v>New Name - MS</v>
      </c>
      <c r="F108" s="2" t="s">
        <v>1007</v>
      </c>
      <c r="G108" s="2" t="s">
        <v>624</v>
      </c>
      <c r="H108" s="2" t="s">
        <v>595</v>
      </c>
      <c r="I108" s="2" t="s">
        <v>10</v>
      </c>
      <c r="J108" s="2"/>
      <c r="K108" s="2" t="s">
        <v>3743</v>
      </c>
      <c r="L108" s="2" t="s">
        <v>10</v>
      </c>
      <c r="M108" s="2"/>
      <c r="N108" s="2" t="s">
        <v>1037</v>
      </c>
      <c r="O108" s="2" t="s">
        <v>1006</v>
      </c>
      <c r="P108" s="2" t="s">
        <v>616</v>
      </c>
      <c r="Q108" s="2" t="s">
        <v>9</v>
      </c>
      <c r="R108" s="2"/>
      <c r="S108" s="2" t="s">
        <v>592</v>
      </c>
    </row>
    <row r="109" spans="1:19">
      <c r="A109" s="2" t="s">
        <v>191</v>
      </c>
      <c r="B109" s="2"/>
      <c r="C109" s="2" t="s">
        <v>325</v>
      </c>
      <c r="D109" s="2" t="str">
        <f>VLOOKUP(A109,'Component List'!$B$1:$E$1,3)</f>
        <v>New Category - MS</v>
      </c>
      <c r="E109" s="2" t="str">
        <f>VLOOKUP(A109,'Component List'!$B$1:$E$1,4)</f>
        <v>New Name - MS</v>
      </c>
      <c r="F109" s="2" t="s">
        <v>3801</v>
      </c>
      <c r="G109" s="2" t="s">
        <v>599</v>
      </c>
      <c r="H109" s="2" t="s">
        <v>2288</v>
      </c>
      <c r="I109" s="2" t="s">
        <v>10</v>
      </c>
      <c r="J109" s="2"/>
      <c r="K109" s="2" t="s">
        <v>3802</v>
      </c>
      <c r="L109" s="2"/>
      <c r="M109" s="2"/>
      <c r="N109" s="2" t="s">
        <v>1040</v>
      </c>
      <c r="O109" s="2" t="s">
        <v>1024</v>
      </c>
      <c r="P109" s="2"/>
      <c r="Q109" s="2" t="s">
        <v>9</v>
      </c>
      <c r="R109" s="2"/>
      <c r="S109" s="2" t="s">
        <v>592</v>
      </c>
    </row>
    <row r="110" spans="1:19">
      <c r="A110" s="2" t="s">
        <v>191</v>
      </c>
      <c r="B110" s="2"/>
      <c r="C110" s="2" t="s">
        <v>325</v>
      </c>
      <c r="D110" s="2" t="str">
        <f>VLOOKUP(A110,'Component List'!$B$1:$E$1,3)</f>
        <v>New Category - MS</v>
      </c>
      <c r="E110" s="2" t="str">
        <f>VLOOKUP(A110,'Component List'!$B$1:$E$1,4)</f>
        <v>New Name - MS</v>
      </c>
      <c r="F110" s="2" t="s">
        <v>1566</v>
      </c>
      <c r="G110" s="2" t="s">
        <v>624</v>
      </c>
      <c r="H110" s="2" t="s">
        <v>793</v>
      </c>
      <c r="I110" s="2" t="s">
        <v>10</v>
      </c>
      <c r="J110" s="2"/>
      <c r="K110" s="2" t="s">
        <v>3724</v>
      </c>
      <c r="L110" s="2" t="s">
        <v>10</v>
      </c>
      <c r="M110" s="2" t="s">
        <v>1027</v>
      </c>
      <c r="N110" s="2" t="s">
        <v>1040</v>
      </c>
      <c r="O110" s="2" t="s">
        <v>1024</v>
      </c>
      <c r="P110" s="2" t="s">
        <v>616</v>
      </c>
      <c r="Q110" s="2" t="s">
        <v>9</v>
      </c>
      <c r="R110" s="2"/>
      <c r="S110" s="2" t="s">
        <v>592</v>
      </c>
    </row>
    <row r="111" spans="1:19">
      <c r="A111" s="2" t="s">
        <v>191</v>
      </c>
      <c r="B111" s="2"/>
      <c r="C111" s="2" t="s">
        <v>325</v>
      </c>
      <c r="D111" s="2" t="str">
        <f>VLOOKUP(A111,'Component List'!$B$1:$E$1,3)</f>
        <v>New Category - MS</v>
      </c>
      <c r="E111" s="2" t="str">
        <f>VLOOKUP(A111,'Component List'!$B$1:$E$1,4)</f>
        <v>New Name - MS</v>
      </c>
      <c r="F111" s="2" t="s">
        <v>71</v>
      </c>
      <c r="G111" s="2" t="s">
        <v>613</v>
      </c>
      <c r="H111" s="2" t="s">
        <v>595</v>
      </c>
      <c r="I111" s="2" t="s">
        <v>10</v>
      </c>
      <c r="J111" s="2"/>
      <c r="K111" s="2" t="s">
        <v>3709</v>
      </c>
      <c r="L111" s="2" t="s">
        <v>10</v>
      </c>
      <c r="M111" s="2" t="s">
        <v>1022</v>
      </c>
      <c r="N111" s="2" t="s">
        <v>1040</v>
      </c>
      <c r="O111" s="2" t="s">
        <v>1024</v>
      </c>
      <c r="P111" s="2" t="s">
        <v>616</v>
      </c>
      <c r="Q111" s="2" t="s">
        <v>9</v>
      </c>
      <c r="R111" s="2"/>
      <c r="S111" s="2" t="s">
        <v>592</v>
      </c>
    </row>
    <row r="112" spans="1:19">
      <c r="A112" s="2" t="s">
        <v>191</v>
      </c>
      <c r="B112" s="2"/>
      <c r="C112" s="2" t="s">
        <v>325</v>
      </c>
      <c r="D112" s="2" t="str">
        <f>VLOOKUP(A112,'Component List'!$B$1:$E$1,3)</f>
        <v>New Category - MS</v>
      </c>
      <c r="E112" s="2" t="str">
        <f>VLOOKUP(A112,'Component List'!$B$1:$E$1,4)</f>
        <v>New Name - MS</v>
      </c>
      <c r="F112" s="2" t="s">
        <v>2736</v>
      </c>
      <c r="G112" s="2" t="s">
        <v>624</v>
      </c>
      <c r="H112" s="2" t="s">
        <v>793</v>
      </c>
      <c r="I112" s="2" t="s">
        <v>10</v>
      </c>
      <c r="J112" s="2"/>
      <c r="K112" s="2" t="s">
        <v>3803</v>
      </c>
      <c r="L112" s="2"/>
      <c r="M112" s="2"/>
      <c r="N112" s="2" t="s">
        <v>1040</v>
      </c>
      <c r="O112" s="2" t="s">
        <v>1024</v>
      </c>
      <c r="P112" s="2" t="s">
        <v>616</v>
      </c>
      <c r="Q112" s="2" t="s">
        <v>9</v>
      </c>
      <c r="R112" s="2"/>
      <c r="S112" s="2" t="s">
        <v>592</v>
      </c>
    </row>
    <row r="113" spans="1:19">
      <c r="A113" s="2" t="s">
        <v>3804</v>
      </c>
      <c r="B113" s="2"/>
      <c r="C113" s="2" t="s">
        <v>100</v>
      </c>
      <c r="D113" s="2" t="str">
        <f>VLOOKUP(A113,'Component List'!$B$1:$E$1,3)</f>
        <v>New Category - MS</v>
      </c>
      <c r="E113" s="2" t="str">
        <f>VLOOKUP(A113,'Component List'!$B$1:$E$1,4)</f>
        <v>New Name - MS</v>
      </c>
      <c r="F113" s="2" t="s">
        <v>3737</v>
      </c>
      <c r="G113" s="2" t="s">
        <v>624</v>
      </c>
      <c r="H113" s="2" t="s">
        <v>3805</v>
      </c>
      <c r="I113" s="2" t="s">
        <v>10</v>
      </c>
      <c r="J113" s="2"/>
      <c r="K113" s="2" t="s">
        <v>3806</v>
      </c>
      <c r="L113" s="2" t="s">
        <v>10</v>
      </c>
      <c r="M113" s="2"/>
      <c r="N113" s="2" t="s">
        <v>653</v>
      </c>
      <c r="O113" s="2"/>
      <c r="P113" s="2"/>
      <c r="Q113" s="2" t="s">
        <v>9</v>
      </c>
      <c r="R113" s="2"/>
      <c r="S113" s="2" t="s">
        <v>592</v>
      </c>
    </row>
    <row r="114" spans="1:19">
      <c r="A114" s="2" t="s">
        <v>3804</v>
      </c>
      <c r="B114" s="2"/>
      <c r="C114" s="2" t="s">
        <v>100</v>
      </c>
      <c r="D114" s="2" t="str">
        <f>VLOOKUP(A114,'Component List'!$B$1:$E$1,3)</f>
        <v>New Category - MS</v>
      </c>
      <c r="E114" s="2" t="str">
        <f>VLOOKUP(A114,'Component List'!$B$1:$E$1,4)</f>
        <v>New Name - MS</v>
      </c>
      <c r="F114" s="2" t="s">
        <v>2492</v>
      </c>
      <c r="G114" s="2" t="s">
        <v>624</v>
      </c>
      <c r="H114" s="2" t="s">
        <v>3805</v>
      </c>
      <c r="I114" s="2" t="s">
        <v>10</v>
      </c>
      <c r="J114" s="2"/>
      <c r="K114" s="2" t="s">
        <v>3807</v>
      </c>
      <c r="L114" s="2" t="s">
        <v>10</v>
      </c>
      <c r="M114" s="2" t="s">
        <v>638</v>
      </c>
      <c r="N114" s="2" t="s">
        <v>653</v>
      </c>
      <c r="O114" s="2"/>
      <c r="P114" s="2"/>
      <c r="Q114" s="2" t="s">
        <v>9</v>
      </c>
      <c r="R114" s="2"/>
      <c r="S114" s="2" t="s">
        <v>592</v>
      </c>
    </row>
    <row r="115" spans="1:19">
      <c r="A115" s="2" t="s">
        <v>3804</v>
      </c>
      <c r="B115" s="2"/>
      <c r="C115" s="2" t="s">
        <v>100</v>
      </c>
      <c r="D115" s="2" t="str">
        <f>VLOOKUP(A115,'Component List'!$B$1:$E$1,3)</f>
        <v>New Category - MS</v>
      </c>
      <c r="E115" s="2" t="str">
        <f>VLOOKUP(A115,'Component List'!$B$1:$E$1,4)</f>
        <v>New Name - MS</v>
      </c>
      <c r="F115" s="2" t="s">
        <v>3808</v>
      </c>
      <c r="G115" s="2" t="s">
        <v>662</v>
      </c>
      <c r="H115" s="2" t="s">
        <v>3805</v>
      </c>
      <c r="I115" s="2" t="s">
        <v>10</v>
      </c>
      <c r="J115" s="2"/>
      <c r="K115" s="2" t="s">
        <v>3809</v>
      </c>
      <c r="L115" s="2" t="s">
        <v>10</v>
      </c>
      <c r="M115" s="2"/>
      <c r="N115" s="2" t="s">
        <v>653</v>
      </c>
      <c r="O115" s="2"/>
      <c r="P115" s="2"/>
      <c r="Q115" s="2" t="s">
        <v>9</v>
      </c>
      <c r="R115" s="2"/>
      <c r="S115" s="2" t="s">
        <v>592</v>
      </c>
    </row>
    <row r="116" spans="1:19">
      <c r="A116" s="2" t="s">
        <v>3804</v>
      </c>
      <c r="B116" s="2"/>
      <c r="C116" s="2" t="s">
        <v>100</v>
      </c>
      <c r="D116" s="2" t="str">
        <f>VLOOKUP(A116,'Component List'!$B$1:$E$1,3)</f>
        <v>New Category - MS</v>
      </c>
      <c r="E116" s="2" t="str">
        <f>VLOOKUP(A116,'Component List'!$B$1:$E$1,4)</f>
        <v>New Name - MS</v>
      </c>
      <c r="F116" s="2" t="s">
        <v>674</v>
      </c>
      <c r="G116" s="2" t="s">
        <v>674</v>
      </c>
      <c r="H116" s="2"/>
      <c r="I116" s="2" t="s">
        <v>10</v>
      </c>
      <c r="J116" s="2"/>
      <c r="K116" s="2" t="s">
        <v>3810</v>
      </c>
      <c r="L116" s="2" t="s">
        <v>9</v>
      </c>
      <c r="M116" s="2" t="s">
        <v>638</v>
      </c>
      <c r="N116" s="2" t="s">
        <v>653</v>
      </c>
      <c r="O116" s="2"/>
      <c r="P116" s="2"/>
      <c r="Q116" s="2" t="s">
        <v>9</v>
      </c>
      <c r="R116" s="2"/>
      <c r="S116" s="2" t="s">
        <v>592</v>
      </c>
    </row>
    <row r="117" spans="1:19">
      <c r="A117" s="2" t="s">
        <v>3804</v>
      </c>
      <c r="B117" s="2"/>
      <c r="C117" s="2" t="s">
        <v>100</v>
      </c>
      <c r="D117" s="2" t="str">
        <f>VLOOKUP(A117,'Component List'!$B$1:$E$1,3)</f>
        <v>New Category - MS</v>
      </c>
      <c r="E117" s="2" t="str">
        <f>VLOOKUP(A117,'Component List'!$B$1:$E$1,4)</f>
        <v>New Name - MS</v>
      </c>
      <c r="F117" s="2" t="s">
        <v>3811</v>
      </c>
      <c r="G117" s="2" t="s">
        <v>624</v>
      </c>
      <c r="H117" s="2" t="s">
        <v>595</v>
      </c>
      <c r="I117" s="2" t="s">
        <v>10</v>
      </c>
      <c r="J117" s="2"/>
      <c r="K117" s="2"/>
      <c r="L117" s="2" t="s">
        <v>10</v>
      </c>
      <c r="M117" s="2"/>
      <c r="N117" s="2" t="s">
        <v>653</v>
      </c>
      <c r="O117" s="2"/>
      <c r="P117" s="2"/>
      <c r="Q117" s="2" t="s">
        <v>9</v>
      </c>
      <c r="R117" s="2"/>
      <c r="S117" s="2" t="s">
        <v>592</v>
      </c>
    </row>
    <row r="118" spans="1:19">
      <c r="A118" s="2" t="s">
        <v>3804</v>
      </c>
      <c r="B118" s="2"/>
      <c r="C118" s="2" t="s">
        <v>100</v>
      </c>
      <c r="D118" s="2" t="str">
        <f>VLOOKUP(A118,'Component List'!$B$1:$E$1,3)</f>
        <v>New Category - MS</v>
      </c>
      <c r="E118" s="2" t="str">
        <f>VLOOKUP(A118,'Component List'!$B$1:$E$1,4)</f>
        <v>New Name - MS</v>
      </c>
      <c r="F118" s="2" t="s">
        <v>2465</v>
      </c>
      <c r="G118" s="2" t="s">
        <v>639</v>
      </c>
      <c r="H118" s="2" t="s">
        <v>2429</v>
      </c>
      <c r="I118" s="2" t="s">
        <v>10</v>
      </c>
      <c r="J118" s="2"/>
      <c r="K118" s="2" t="s">
        <v>3812</v>
      </c>
      <c r="L118" s="2" t="s">
        <v>9</v>
      </c>
      <c r="M118" s="2"/>
      <c r="N118" s="2" t="s">
        <v>653</v>
      </c>
      <c r="O118" s="2"/>
      <c r="P118" s="2"/>
      <c r="Q118" s="2" t="s">
        <v>9</v>
      </c>
      <c r="R118" s="2"/>
      <c r="S118" s="2" t="s">
        <v>592</v>
      </c>
    </row>
    <row r="119" spans="1:19">
      <c r="A119" s="2" t="s">
        <v>3804</v>
      </c>
      <c r="B119" s="2"/>
      <c r="C119" s="2" t="s">
        <v>100</v>
      </c>
      <c r="D119" s="2" t="str">
        <f>VLOOKUP(A119,'Component List'!$B$1:$E$1,3)</f>
        <v>New Category - MS</v>
      </c>
      <c r="E119" s="2" t="str">
        <f>VLOOKUP(A119,'Component List'!$B$1:$E$1,4)</f>
        <v>New Name - MS</v>
      </c>
      <c r="F119" s="2" t="s">
        <v>2123</v>
      </c>
      <c r="G119" s="2" t="s">
        <v>681</v>
      </c>
      <c r="H119" s="2" t="s">
        <v>2429</v>
      </c>
      <c r="I119" s="2" t="s">
        <v>10</v>
      </c>
      <c r="J119" s="2"/>
      <c r="K119" s="2" t="s">
        <v>3813</v>
      </c>
      <c r="L119" s="2" t="s">
        <v>9</v>
      </c>
      <c r="M119" s="2"/>
      <c r="N119" s="2" t="s">
        <v>653</v>
      </c>
      <c r="O119" s="2"/>
      <c r="P119" s="2"/>
      <c r="Q119" s="2" t="s">
        <v>9</v>
      </c>
      <c r="R119" s="2"/>
      <c r="S119" s="2" t="s">
        <v>592</v>
      </c>
    </row>
    <row r="120" spans="1:19">
      <c r="A120" s="2" t="s">
        <v>3804</v>
      </c>
      <c r="B120" s="2"/>
      <c r="C120" s="2" t="s">
        <v>100</v>
      </c>
      <c r="D120" s="2" t="str">
        <f>VLOOKUP(A120,'Component List'!$B$1:$E$1,3)</f>
        <v>New Category - MS</v>
      </c>
      <c r="E120" s="2" t="str">
        <f>VLOOKUP(A120,'Component List'!$B$1:$E$1,4)</f>
        <v>New Name - MS</v>
      </c>
      <c r="F120" s="2" t="s">
        <v>682</v>
      </c>
      <c r="G120" s="2" t="s">
        <v>684</v>
      </c>
      <c r="H120" s="2" t="s">
        <v>595</v>
      </c>
      <c r="I120" s="2" t="s">
        <v>10</v>
      </c>
      <c r="J120" s="2"/>
      <c r="K120" s="2" t="s">
        <v>3814</v>
      </c>
      <c r="L120" s="2" t="s">
        <v>9</v>
      </c>
      <c r="M120" s="2" t="s">
        <v>638</v>
      </c>
      <c r="N120" s="2" t="s">
        <v>653</v>
      </c>
      <c r="O120" s="2"/>
      <c r="P120" s="2"/>
      <c r="Q120" s="2" t="s">
        <v>9</v>
      </c>
      <c r="R120" s="2"/>
      <c r="S120" s="2" t="s">
        <v>592</v>
      </c>
    </row>
    <row r="121" spans="1:19">
      <c r="A121" s="2" t="s">
        <v>3804</v>
      </c>
      <c r="B121" s="2"/>
      <c r="C121" s="2" t="s">
        <v>100</v>
      </c>
      <c r="D121" s="2" t="str">
        <f>VLOOKUP(A121,'Component List'!$B$1:$E$1,3)</f>
        <v>New Category - MS</v>
      </c>
      <c r="E121" s="2" t="str">
        <f>VLOOKUP(A121,'Component List'!$B$1:$E$1,4)</f>
        <v>New Name - MS</v>
      </c>
      <c r="F121" s="2" t="s">
        <v>3815</v>
      </c>
      <c r="G121" s="2" t="s">
        <v>687</v>
      </c>
      <c r="H121" s="2" t="s">
        <v>587</v>
      </c>
      <c r="I121" s="2" t="s">
        <v>10</v>
      </c>
      <c r="J121" s="2"/>
      <c r="K121" s="2" t="s">
        <v>3816</v>
      </c>
      <c r="L121" s="2" t="s">
        <v>9</v>
      </c>
      <c r="M121" s="2"/>
      <c r="N121" s="2" t="s">
        <v>653</v>
      </c>
      <c r="O121" s="2"/>
      <c r="P121" s="2"/>
      <c r="Q121" s="2" t="s">
        <v>9</v>
      </c>
      <c r="R121" s="2"/>
      <c r="S121" s="2" t="s">
        <v>592</v>
      </c>
    </row>
    <row r="122" spans="1:19">
      <c r="A122" s="2" t="s">
        <v>3817</v>
      </c>
      <c r="B122" s="2"/>
      <c r="C122" s="2" t="s">
        <v>100</v>
      </c>
      <c r="D122" s="2" t="str">
        <f>VLOOKUP(A122,'Component List'!$B$1:$E$1,3)</f>
        <v>New Category - MS</v>
      </c>
      <c r="E122" s="2" t="str">
        <f>VLOOKUP(A122,'Component List'!$B$1:$E$1,4)</f>
        <v>New Name - MS</v>
      </c>
      <c r="F122" s="2" t="s">
        <v>3737</v>
      </c>
      <c r="G122" s="2" t="s">
        <v>624</v>
      </c>
      <c r="H122" s="2" t="s">
        <v>3805</v>
      </c>
      <c r="I122" s="2" t="s">
        <v>10</v>
      </c>
      <c r="J122" s="2"/>
      <c r="K122" s="2" t="s">
        <v>3806</v>
      </c>
      <c r="L122" s="2" t="s">
        <v>10</v>
      </c>
      <c r="M122" s="2" t="s">
        <v>638</v>
      </c>
      <c r="N122" s="2" t="s">
        <v>653</v>
      </c>
      <c r="O122" s="2"/>
      <c r="P122" s="2"/>
      <c r="Q122" s="2" t="s">
        <v>9</v>
      </c>
      <c r="R122" s="2"/>
      <c r="S122" s="2" t="s">
        <v>592</v>
      </c>
    </row>
    <row r="123" spans="1:19">
      <c r="A123" s="2" t="s">
        <v>3817</v>
      </c>
      <c r="B123" s="2"/>
      <c r="C123" s="2" t="s">
        <v>100</v>
      </c>
      <c r="D123" s="2" t="str">
        <f>VLOOKUP(A123,'Component List'!$B$1:$E$1,3)</f>
        <v>New Category - MS</v>
      </c>
      <c r="E123" s="2" t="str">
        <f>VLOOKUP(A123,'Component List'!$B$1:$E$1,4)</f>
        <v>New Name - MS</v>
      </c>
      <c r="F123" s="2" t="s">
        <v>2492</v>
      </c>
      <c r="G123" s="2" t="s">
        <v>624</v>
      </c>
      <c r="H123" s="2" t="s">
        <v>3805</v>
      </c>
      <c r="I123" s="2" t="s">
        <v>10</v>
      </c>
      <c r="J123" s="2"/>
      <c r="K123" s="2" t="s">
        <v>3807</v>
      </c>
      <c r="L123" s="2" t="s">
        <v>10</v>
      </c>
      <c r="M123" s="2" t="s">
        <v>638</v>
      </c>
      <c r="N123" s="2" t="s">
        <v>653</v>
      </c>
      <c r="O123" s="2"/>
      <c r="P123" s="2"/>
      <c r="Q123" s="2" t="s">
        <v>9</v>
      </c>
      <c r="R123" s="2"/>
      <c r="S123" s="2" t="s">
        <v>592</v>
      </c>
    </row>
    <row r="124" spans="1:19">
      <c r="A124" s="2" t="s">
        <v>3817</v>
      </c>
      <c r="B124" s="2"/>
      <c r="C124" s="2" t="s">
        <v>100</v>
      </c>
      <c r="D124" s="2" t="str">
        <f>VLOOKUP(A124,'Component List'!$B$1:$E$1,3)</f>
        <v>New Category - MS</v>
      </c>
      <c r="E124" s="2" t="str">
        <f>VLOOKUP(A124,'Component List'!$B$1:$E$1,4)</f>
        <v>New Name - MS</v>
      </c>
      <c r="F124" s="2" t="s">
        <v>3808</v>
      </c>
      <c r="G124" s="2" t="s">
        <v>662</v>
      </c>
      <c r="H124" s="2" t="s">
        <v>3805</v>
      </c>
      <c r="I124" s="2" t="s">
        <v>10</v>
      </c>
      <c r="J124" s="2"/>
      <c r="K124" s="2" t="s">
        <v>3809</v>
      </c>
      <c r="L124" s="2" t="s">
        <v>10</v>
      </c>
      <c r="M124" s="2"/>
      <c r="N124" s="2" t="s">
        <v>653</v>
      </c>
      <c r="O124" s="2"/>
      <c r="P124" s="2"/>
      <c r="Q124" s="2" t="s">
        <v>9</v>
      </c>
      <c r="R124" s="2"/>
      <c r="S124" s="2" t="s">
        <v>592</v>
      </c>
    </row>
    <row r="125" spans="1:19">
      <c r="A125" s="2" t="s">
        <v>3817</v>
      </c>
      <c r="B125" s="2"/>
      <c r="C125" s="2" t="s">
        <v>100</v>
      </c>
      <c r="D125" s="2" t="str">
        <f>VLOOKUP(A125,'Component List'!$B$1:$E$1,3)</f>
        <v>New Category - MS</v>
      </c>
      <c r="E125" s="2" t="str">
        <f>VLOOKUP(A125,'Component List'!$B$1:$E$1,4)</f>
        <v>New Name - MS</v>
      </c>
      <c r="F125" s="2" t="s">
        <v>674</v>
      </c>
      <c r="G125" s="2" t="s">
        <v>674</v>
      </c>
      <c r="H125" s="2"/>
      <c r="I125" s="2" t="s">
        <v>10</v>
      </c>
      <c r="J125" s="2"/>
      <c r="K125" s="2" t="s">
        <v>3810</v>
      </c>
      <c r="L125" s="2" t="s">
        <v>9</v>
      </c>
      <c r="M125" s="2"/>
      <c r="N125" s="2" t="s">
        <v>653</v>
      </c>
      <c r="O125" s="2"/>
      <c r="P125" s="2"/>
      <c r="Q125" s="2" t="s">
        <v>9</v>
      </c>
      <c r="R125" s="2"/>
      <c r="S125" s="2" t="s">
        <v>592</v>
      </c>
    </row>
    <row r="126" spans="1:19">
      <c r="A126" s="2" t="s">
        <v>3817</v>
      </c>
      <c r="B126" s="2"/>
      <c r="C126" s="2" t="s">
        <v>100</v>
      </c>
      <c r="D126" s="2" t="str">
        <f>VLOOKUP(A126,'Component List'!$B$1:$E$1,3)</f>
        <v>New Category - MS</v>
      </c>
      <c r="E126" s="2" t="str">
        <f>VLOOKUP(A126,'Component List'!$B$1:$E$1,4)</f>
        <v>New Name - MS</v>
      </c>
      <c r="F126" s="2" t="s">
        <v>3811</v>
      </c>
      <c r="G126" s="2" t="s">
        <v>624</v>
      </c>
      <c r="H126" s="2" t="s">
        <v>595</v>
      </c>
      <c r="I126" s="2" t="s">
        <v>10</v>
      </c>
      <c r="J126" s="2"/>
      <c r="K126" s="2"/>
      <c r="L126" s="2" t="s">
        <v>10</v>
      </c>
      <c r="M126" s="2"/>
      <c r="N126" s="2" t="s">
        <v>653</v>
      </c>
      <c r="O126" s="2"/>
      <c r="P126" s="2"/>
      <c r="Q126" s="2" t="s">
        <v>9</v>
      </c>
      <c r="R126" s="2"/>
      <c r="S126" s="2" t="s">
        <v>592</v>
      </c>
    </row>
    <row r="127" spans="1:19">
      <c r="A127" s="2" t="s">
        <v>3817</v>
      </c>
      <c r="B127" s="2"/>
      <c r="C127" s="2" t="s">
        <v>100</v>
      </c>
      <c r="D127" s="2" t="str">
        <f>VLOOKUP(A127,'Component List'!$B$1:$E$1,3)</f>
        <v>New Category - MS</v>
      </c>
      <c r="E127" s="2" t="str">
        <f>VLOOKUP(A127,'Component List'!$B$1:$E$1,4)</f>
        <v>New Name - MS</v>
      </c>
      <c r="F127" s="2" t="s">
        <v>2465</v>
      </c>
      <c r="G127" s="2" t="s">
        <v>639</v>
      </c>
      <c r="H127" s="2" t="s">
        <v>2429</v>
      </c>
      <c r="I127" s="2" t="s">
        <v>10</v>
      </c>
      <c r="J127" s="2"/>
      <c r="K127" s="2" t="s">
        <v>3812</v>
      </c>
      <c r="L127" s="2" t="s">
        <v>689</v>
      </c>
      <c r="M127" s="2"/>
      <c r="N127" s="2" t="s">
        <v>653</v>
      </c>
      <c r="O127" s="2"/>
      <c r="P127" s="2"/>
      <c r="Q127" s="2" t="s">
        <v>9</v>
      </c>
      <c r="R127" s="2"/>
      <c r="S127" s="2" t="s">
        <v>592</v>
      </c>
    </row>
    <row r="128" spans="1:19">
      <c r="A128" s="2" t="s">
        <v>3817</v>
      </c>
      <c r="B128" s="2"/>
      <c r="C128" s="2" t="s">
        <v>100</v>
      </c>
      <c r="D128" s="2" t="str">
        <f>VLOOKUP(A128,'Component List'!$B$1:$E$1,3)</f>
        <v>New Category - MS</v>
      </c>
      <c r="E128" s="2" t="str">
        <f>VLOOKUP(A128,'Component List'!$B$1:$E$1,4)</f>
        <v>New Name - MS</v>
      </c>
      <c r="F128" s="2" t="s">
        <v>2123</v>
      </c>
      <c r="G128" s="2" t="s">
        <v>681</v>
      </c>
      <c r="H128" s="2" t="s">
        <v>2429</v>
      </c>
      <c r="I128" s="2" t="s">
        <v>10</v>
      </c>
      <c r="J128" s="2"/>
      <c r="K128" s="2" t="s">
        <v>3813</v>
      </c>
      <c r="L128" s="2" t="s">
        <v>9</v>
      </c>
      <c r="M128" s="2"/>
      <c r="N128" s="2" t="s">
        <v>653</v>
      </c>
      <c r="O128" s="2"/>
      <c r="P128" s="2"/>
      <c r="Q128" s="2" t="s">
        <v>9</v>
      </c>
      <c r="R128" s="2"/>
      <c r="S128" s="2" t="s">
        <v>592</v>
      </c>
    </row>
    <row r="129" spans="1:19">
      <c r="A129" s="2" t="s">
        <v>3817</v>
      </c>
      <c r="B129" s="2"/>
      <c r="C129" s="2" t="s">
        <v>100</v>
      </c>
      <c r="D129" s="2" t="str">
        <f>VLOOKUP(A129,'Component List'!$B$1:$E$1,3)</f>
        <v>New Category - MS</v>
      </c>
      <c r="E129" s="2" t="str">
        <f>VLOOKUP(A129,'Component List'!$B$1:$E$1,4)</f>
        <v>New Name - MS</v>
      </c>
      <c r="F129" s="2" t="s">
        <v>682</v>
      </c>
      <c r="G129" s="2" t="s">
        <v>684</v>
      </c>
      <c r="H129" s="2" t="s">
        <v>595</v>
      </c>
      <c r="I129" s="2" t="s">
        <v>10</v>
      </c>
      <c r="J129" s="2"/>
      <c r="K129" s="2" t="s">
        <v>3814</v>
      </c>
      <c r="L129" s="2" t="s">
        <v>9</v>
      </c>
      <c r="M129" s="2" t="s">
        <v>638</v>
      </c>
      <c r="N129" s="2" t="s">
        <v>653</v>
      </c>
      <c r="O129" s="2"/>
      <c r="P129" s="2"/>
      <c r="Q129" s="2" t="s">
        <v>9</v>
      </c>
      <c r="R129" s="2"/>
      <c r="S129" s="2" t="s">
        <v>592</v>
      </c>
    </row>
    <row r="130" spans="1:19">
      <c r="A130" s="2" t="s">
        <v>3817</v>
      </c>
      <c r="B130" s="2"/>
      <c r="C130" s="2" t="s">
        <v>100</v>
      </c>
      <c r="D130" s="2" t="str">
        <f>VLOOKUP(A130,'Component List'!$B$1:$E$1,3)</f>
        <v>New Category - MS</v>
      </c>
      <c r="E130" s="2" t="str">
        <f>VLOOKUP(A130,'Component List'!$B$1:$E$1,4)</f>
        <v>New Name - MS</v>
      </c>
      <c r="F130" s="2" t="s">
        <v>71</v>
      </c>
      <c r="G130" s="2" t="s">
        <v>691</v>
      </c>
      <c r="H130" s="2" t="s">
        <v>587</v>
      </c>
      <c r="I130" s="2" t="s">
        <v>10</v>
      </c>
      <c r="J130" s="2"/>
      <c r="K130" s="2" t="s">
        <v>3709</v>
      </c>
      <c r="L130" s="2" t="s">
        <v>9</v>
      </c>
      <c r="M130" s="2"/>
      <c r="N130" s="2" t="s">
        <v>653</v>
      </c>
      <c r="O130" s="2"/>
      <c r="P130" s="2"/>
      <c r="Q130" s="2" t="s">
        <v>9</v>
      </c>
      <c r="R130" s="2"/>
      <c r="S130" s="2" t="s">
        <v>592</v>
      </c>
    </row>
    <row r="131" spans="1:19">
      <c r="A131" s="2" t="s">
        <v>3818</v>
      </c>
      <c r="B131" s="2"/>
      <c r="C131" s="2" t="s">
        <v>3819</v>
      </c>
      <c r="D131" s="2" t="str">
        <f>VLOOKUP(A131,'Component List'!$B$1:$E$1,3)</f>
        <v>New Category - MS</v>
      </c>
      <c r="E131" s="2" t="str">
        <f>VLOOKUP(A131,'Component List'!$B$1:$E$1,4)</f>
        <v>New Name - MS</v>
      </c>
      <c r="F131" s="2" t="s">
        <v>3820</v>
      </c>
      <c r="G131" s="2" t="s">
        <v>1301</v>
      </c>
      <c r="H131" s="2" t="s">
        <v>595</v>
      </c>
      <c r="I131" s="2" t="s">
        <v>10</v>
      </c>
      <c r="J131" s="2"/>
      <c r="K131" s="2" t="s">
        <v>3821</v>
      </c>
      <c r="L131" s="2" t="s">
        <v>10</v>
      </c>
      <c r="M131" s="2"/>
      <c r="N131" s="2" t="s">
        <v>1302</v>
      </c>
      <c r="O131" s="2" t="s">
        <v>1303</v>
      </c>
      <c r="P131" s="2" t="s">
        <v>616</v>
      </c>
      <c r="Q131" s="2" t="s">
        <v>9</v>
      </c>
      <c r="R131" s="2"/>
      <c r="S131" s="2" t="s">
        <v>592</v>
      </c>
    </row>
    <row r="132" spans="1:19">
      <c r="A132" s="2" t="s">
        <v>3818</v>
      </c>
      <c r="B132" s="2"/>
      <c r="C132" s="2" t="s">
        <v>3819</v>
      </c>
      <c r="D132" s="2" t="str">
        <f>VLOOKUP(A132,'Component List'!$B$1:$E$1,3)</f>
        <v>New Category - MS</v>
      </c>
      <c r="E132" s="2" t="str">
        <f>VLOOKUP(A132,'Component List'!$B$1:$E$1,4)</f>
        <v>New Name - MS</v>
      </c>
      <c r="F132" s="2" t="s">
        <v>3822</v>
      </c>
      <c r="G132" s="2" t="s">
        <v>624</v>
      </c>
      <c r="H132" s="2" t="s">
        <v>595</v>
      </c>
      <c r="I132" s="2" t="s">
        <v>10</v>
      </c>
      <c r="J132" s="2"/>
      <c r="K132" s="2" t="s">
        <v>3823</v>
      </c>
      <c r="L132" s="2" t="s">
        <v>10</v>
      </c>
      <c r="M132" s="2"/>
      <c r="N132" s="2" t="s">
        <v>1302</v>
      </c>
      <c r="O132" s="2" t="s">
        <v>1303</v>
      </c>
      <c r="P132" s="2" t="s">
        <v>616</v>
      </c>
      <c r="Q132" s="2" t="s">
        <v>9</v>
      </c>
      <c r="R132" s="2"/>
      <c r="S132" s="2" t="s">
        <v>592</v>
      </c>
    </row>
    <row r="133" spans="1:19">
      <c r="A133" s="2" t="s">
        <v>3818</v>
      </c>
      <c r="B133" s="2"/>
      <c r="C133" s="2" t="s">
        <v>3819</v>
      </c>
      <c r="D133" s="2" t="str">
        <f>VLOOKUP(A133,'Component List'!$B$1:$E$1,3)</f>
        <v>New Category - MS</v>
      </c>
      <c r="E133" s="2" t="str">
        <f>VLOOKUP(A133,'Component List'!$B$1:$E$1,4)</f>
        <v>New Name - MS</v>
      </c>
      <c r="F133" s="2" t="s">
        <v>3775</v>
      </c>
      <c r="G133" s="2" t="s">
        <v>1174</v>
      </c>
      <c r="H133" s="2" t="s">
        <v>595</v>
      </c>
      <c r="I133" s="2" t="s">
        <v>10</v>
      </c>
      <c r="J133" s="2"/>
      <c r="K133" s="2" t="s">
        <v>3776</v>
      </c>
      <c r="L133" s="2" t="s">
        <v>10</v>
      </c>
      <c r="M133" s="2"/>
      <c r="N133" s="2" t="s">
        <v>1302</v>
      </c>
      <c r="O133" s="2" t="s">
        <v>1303</v>
      </c>
      <c r="P133" s="2"/>
      <c r="Q133" s="2" t="s">
        <v>9</v>
      </c>
      <c r="R133" s="2"/>
      <c r="S133" s="2" t="s">
        <v>592</v>
      </c>
    </row>
    <row r="134" spans="1:19">
      <c r="A134" s="2" t="s">
        <v>3824</v>
      </c>
      <c r="B134" s="2"/>
      <c r="C134" s="2" t="s">
        <v>3698</v>
      </c>
      <c r="D134" s="2" t="str">
        <f>VLOOKUP(A134,'Component List'!$B$1:$E$1,3)</f>
        <v>New Category - MS</v>
      </c>
      <c r="E134" s="2" t="str">
        <f>VLOOKUP(A134,'Component List'!$B$1:$E$1,4)</f>
        <v>New Name - MS</v>
      </c>
      <c r="F134" s="2" t="s">
        <v>793</v>
      </c>
      <c r="G134" s="2" t="s">
        <v>624</v>
      </c>
      <c r="H134" s="2" t="s">
        <v>3825</v>
      </c>
      <c r="I134" s="2" t="s">
        <v>10</v>
      </c>
      <c r="J134" s="2"/>
      <c r="K134" s="2" t="s">
        <v>793</v>
      </c>
      <c r="L134" s="2" t="s">
        <v>10</v>
      </c>
      <c r="M134" s="2"/>
      <c r="N134" s="2"/>
      <c r="O134" s="2"/>
      <c r="P134" s="2"/>
      <c r="Q134" s="2" t="s">
        <v>10</v>
      </c>
      <c r="R134" s="2"/>
      <c r="S134" s="2" t="s">
        <v>592</v>
      </c>
    </row>
    <row r="135" spans="1:19">
      <c r="A135" s="2" t="s">
        <v>3824</v>
      </c>
      <c r="B135" s="2"/>
      <c r="C135" s="2" t="s">
        <v>3698</v>
      </c>
      <c r="D135" s="2" t="str">
        <f>VLOOKUP(A135,'Component List'!$B$1:$E$1,3)</f>
        <v>New Category - MS</v>
      </c>
      <c r="E135" s="2" t="str">
        <f>VLOOKUP(A135,'Component List'!$B$1:$E$1,4)</f>
        <v>New Name - MS</v>
      </c>
      <c r="F135" s="2" t="s">
        <v>933</v>
      </c>
      <c r="G135" s="2" t="s">
        <v>599</v>
      </c>
      <c r="H135" s="2" t="s">
        <v>2288</v>
      </c>
      <c r="I135" s="2" t="s">
        <v>10</v>
      </c>
      <c r="J135" s="2"/>
      <c r="K135" s="2" t="s">
        <v>933</v>
      </c>
      <c r="L135" s="2"/>
      <c r="M135" s="2"/>
      <c r="N135" s="2"/>
      <c r="O135" s="2"/>
      <c r="P135" s="2"/>
      <c r="Q135" s="2"/>
      <c r="R135" s="2"/>
      <c r="S135" s="2" t="s">
        <v>592</v>
      </c>
    </row>
    <row r="136" spans="1:19">
      <c r="A136" s="2" t="s">
        <v>3824</v>
      </c>
      <c r="B136" s="2"/>
      <c r="C136" s="2" t="s">
        <v>3698</v>
      </c>
      <c r="D136" s="2" t="str">
        <f>VLOOKUP(A136,'Component List'!$B$1:$E$1,3)</f>
        <v>New Category - MS</v>
      </c>
      <c r="E136" s="2" t="str">
        <f>VLOOKUP(A136,'Component List'!$B$1:$E$1,4)</f>
        <v>New Name - MS</v>
      </c>
      <c r="F136" s="2" t="s">
        <v>1193</v>
      </c>
      <c r="G136" s="2" t="s">
        <v>624</v>
      </c>
      <c r="H136" s="2" t="s">
        <v>3826</v>
      </c>
      <c r="I136" s="2" t="s">
        <v>10</v>
      </c>
      <c r="J136" s="2"/>
      <c r="K136" s="2" t="s">
        <v>1193</v>
      </c>
      <c r="L136" s="2" t="s">
        <v>10</v>
      </c>
      <c r="M136" s="2"/>
      <c r="N136" s="2"/>
      <c r="O136" s="2"/>
      <c r="P136" s="2"/>
      <c r="Q136" s="2" t="s">
        <v>10</v>
      </c>
      <c r="R136" s="2"/>
      <c r="S136" s="2" t="s">
        <v>592</v>
      </c>
    </row>
    <row r="137" spans="1:19">
      <c r="A137" s="2" t="s">
        <v>3824</v>
      </c>
      <c r="B137" s="2"/>
      <c r="C137" s="2" t="s">
        <v>3698</v>
      </c>
      <c r="D137" s="2" t="str">
        <f>VLOOKUP(A137,'Component List'!$B$1:$E$1,3)</f>
        <v>New Category - MS</v>
      </c>
      <c r="E137" s="2" t="str">
        <f>VLOOKUP(A137,'Component List'!$B$1:$E$1,4)</f>
        <v>New Name - MS</v>
      </c>
      <c r="F137" s="2" t="s">
        <v>2465</v>
      </c>
      <c r="G137" s="2" t="s">
        <v>639</v>
      </c>
      <c r="H137" s="2" t="s">
        <v>2429</v>
      </c>
      <c r="I137" s="2" t="s">
        <v>10</v>
      </c>
      <c r="J137" s="2"/>
      <c r="K137" s="2" t="s">
        <v>2465</v>
      </c>
      <c r="L137" s="2"/>
      <c r="M137" s="2"/>
      <c r="N137" s="2"/>
      <c r="O137" s="2"/>
      <c r="P137" s="2"/>
      <c r="Q137" s="2"/>
      <c r="R137" s="2"/>
      <c r="S137" s="2" t="s">
        <v>592</v>
      </c>
    </row>
    <row r="138" spans="1:19">
      <c r="A138" s="2" t="s">
        <v>3827</v>
      </c>
      <c r="B138" s="2"/>
      <c r="C138" s="2" t="s">
        <v>3828</v>
      </c>
      <c r="D138" s="2" t="str">
        <f>VLOOKUP(A138,'Component List'!$B$1:$E$1,3)</f>
        <v>New Category - MS</v>
      </c>
      <c r="E138" s="2" t="str">
        <f>VLOOKUP(A138,'Component List'!$B$1:$E$1,4)</f>
        <v>New Name - MS</v>
      </c>
      <c r="F138" s="2" t="s">
        <v>911</v>
      </c>
      <c r="G138" s="2" t="s">
        <v>914</v>
      </c>
      <c r="H138" s="2" t="s">
        <v>3829</v>
      </c>
      <c r="I138" s="2" t="s">
        <v>10</v>
      </c>
      <c r="J138" s="2" t="s">
        <v>915</v>
      </c>
      <c r="K138" s="2" t="s">
        <v>3830</v>
      </c>
      <c r="L138" s="2" t="s">
        <v>10</v>
      </c>
      <c r="M138" s="2"/>
      <c r="N138" s="2" t="s">
        <v>916</v>
      </c>
      <c r="O138" s="2" t="s">
        <v>917</v>
      </c>
      <c r="P138" s="2" t="s">
        <v>918</v>
      </c>
      <c r="Q138" s="2"/>
      <c r="R138" s="2"/>
      <c r="S138" s="2" t="s">
        <v>592</v>
      </c>
    </row>
    <row r="139" spans="1:19">
      <c r="A139" s="2" t="s">
        <v>3827</v>
      </c>
      <c r="B139" s="2"/>
      <c r="C139" s="2" t="s">
        <v>3828</v>
      </c>
      <c r="D139" s="2" t="str">
        <f>VLOOKUP(A139,'Component List'!$B$1:$E$1,3)</f>
        <v>New Category - MS</v>
      </c>
      <c r="E139" s="2" t="str">
        <f>VLOOKUP(A139,'Component List'!$B$1:$E$1,4)</f>
        <v>New Name - MS</v>
      </c>
      <c r="F139" s="2" t="s">
        <v>2529</v>
      </c>
      <c r="G139" s="2" t="s">
        <v>921</v>
      </c>
      <c r="H139" s="2" t="s">
        <v>3829</v>
      </c>
      <c r="I139" s="2" t="s">
        <v>10</v>
      </c>
      <c r="J139" s="2" t="s">
        <v>922</v>
      </c>
      <c r="K139" s="2" t="s">
        <v>3831</v>
      </c>
      <c r="L139" s="2" t="s">
        <v>10</v>
      </c>
      <c r="M139" s="2"/>
      <c r="N139" s="2" t="s">
        <v>916</v>
      </c>
      <c r="O139" s="2" t="s">
        <v>917</v>
      </c>
      <c r="P139" s="2"/>
      <c r="Q139" s="2"/>
      <c r="R139" s="2"/>
      <c r="S139" s="2" t="s">
        <v>592</v>
      </c>
    </row>
    <row r="140" spans="1:19">
      <c r="A140" s="2" t="s">
        <v>3827</v>
      </c>
      <c r="B140" s="2"/>
      <c r="C140" s="2" t="s">
        <v>3828</v>
      </c>
      <c r="D140" s="2" t="str">
        <f>VLOOKUP(A140,'Component List'!$B$1:$E$1,3)</f>
        <v>New Category - MS</v>
      </c>
      <c r="E140" s="2" t="str">
        <f>VLOOKUP(A140,'Component List'!$B$1:$E$1,4)</f>
        <v>New Name - MS</v>
      </c>
      <c r="F140" s="2" t="s">
        <v>3832</v>
      </c>
      <c r="G140" s="2" t="s">
        <v>624</v>
      </c>
      <c r="H140" s="2" t="s">
        <v>3829</v>
      </c>
      <c r="I140" s="2" t="s">
        <v>10</v>
      </c>
      <c r="J140" s="2" t="s">
        <v>925</v>
      </c>
      <c r="K140" s="2" t="s">
        <v>3833</v>
      </c>
      <c r="L140" s="2" t="s">
        <v>10</v>
      </c>
      <c r="M140" s="2"/>
      <c r="N140" s="2" t="s">
        <v>916</v>
      </c>
      <c r="O140" s="2" t="s">
        <v>917</v>
      </c>
      <c r="P140" s="2" t="s">
        <v>926</v>
      </c>
      <c r="Q140" s="2" t="s">
        <v>10</v>
      </c>
      <c r="R140" s="2"/>
      <c r="S140" s="2" t="s">
        <v>592</v>
      </c>
    </row>
    <row r="141" spans="1:19">
      <c r="A141" s="2" t="s">
        <v>3827</v>
      </c>
      <c r="B141" s="2"/>
      <c r="C141" s="2" t="s">
        <v>3828</v>
      </c>
      <c r="D141" s="2" t="str">
        <f>VLOOKUP(A141,'Component List'!$B$1:$E$1,3)</f>
        <v>New Category - MS</v>
      </c>
      <c r="E141" s="2" t="str">
        <f>VLOOKUP(A141,'Component List'!$B$1:$E$1,4)</f>
        <v>New Name - MS</v>
      </c>
      <c r="F141" s="2" t="s">
        <v>3834</v>
      </c>
      <c r="G141" s="2" t="s">
        <v>624</v>
      </c>
      <c r="H141" s="2" t="s">
        <v>3829</v>
      </c>
      <c r="I141" s="2" t="s">
        <v>10</v>
      </c>
      <c r="J141" s="2" t="s">
        <v>929</v>
      </c>
      <c r="K141" s="2" t="s">
        <v>3835</v>
      </c>
      <c r="L141" s="2" t="s">
        <v>10</v>
      </c>
      <c r="M141" s="2"/>
      <c r="N141" s="2" t="s">
        <v>916</v>
      </c>
      <c r="O141" s="2" t="s">
        <v>917</v>
      </c>
      <c r="P141" s="2" t="s">
        <v>926</v>
      </c>
      <c r="Q141" s="2" t="s">
        <v>10</v>
      </c>
      <c r="R141" s="2"/>
      <c r="S141" s="2" t="s">
        <v>592</v>
      </c>
    </row>
    <row r="142" spans="1:19">
      <c r="A142" s="2" t="s">
        <v>3827</v>
      </c>
      <c r="B142" s="2"/>
      <c r="C142" s="2" t="s">
        <v>3828</v>
      </c>
      <c r="D142" s="2" t="str">
        <f>VLOOKUP(A142,'Component List'!$B$1:$E$1,3)</f>
        <v>New Category - MS</v>
      </c>
      <c r="E142" s="2" t="str">
        <f>VLOOKUP(A142,'Component List'!$B$1:$E$1,4)</f>
        <v>New Name - MS</v>
      </c>
      <c r="F142" s="2" t="s">
        <v>930</v>
      </c>
      <c r="G142" s="2" t="s">
        <v>624</v>
      </c>
      <c r="H142" s="2" t="s">
        <v>3829</v>
      </c>
      <c r="I142" s="2" t="s">
        <v>10</v>
      </c>
      <c r="J142" s="2" t="s">
        <v>932</v>
      </c>
      <c r="K142" s="2" t="s">
        <v>3836</v>
      </c>
      <c r="L142" s="2" t="s">
        <v>10</v>
      </c>
      <c r="M142" s="2"/>
      <c r="N142" s="2" t="s">
        <v>916</v>
      </c>
      <c r="O142" s="2" t="s">
        <v>917</v>
      </c>
      <c r="P142" s="2" t="s">
        <v>616</v>
      </c>
      <c r="Q142" s="2"/>
      <c r="R142" s="2"/>
      <c r="S142" s="2" t="s">
        <v>592</v>
      </c>
    </row>
    <row r="143" spans="1:19">
      <c r="A143" s="2" t="s">
        <v>3827</v>
      </c>
      <c r="B143" s="2"/>
      <c r="C143" s="2" t="s">
        <v>3828</v>
      </c>
      <c r="D143" s="2" t="str">
        <f>VLOOKUP(A143,'Component List'!$B$1:$E$1,3)</f>
        <v>New Category - MS</v>
      </c>
      <c r="E143" s="2" t="str">
        <f>VLOOKUP(A143,'Component List'!$B$1:$E$1,4)</f>
        <v>New Name - MS</v>
      </c>
      <c r="F143" s="2" t="s">
        <v>933</v>
      </c>
      <c r="G143" s="2" t="s">
        <v>599</v>
      </c>
      <c r="H143" s="2" t="s">
        <v>3829</v>
      </c>
      <c r="I143" s="2" t="s">
        <v>10</v>
      </c>
      <c r="J143" s="2" t="s">
        <v>934</v>
      </c>
      <c r="K143" s="2" t="s">
        <v>3837</v>
      </c>
      <c r="L143" s="2" t="s">
        <v>10</v>
      </c>
      <c r="M143" s="2"/>
      <c r="N143" s="2" t="s">
        <v>916</v>
      </c>
      <c r="O143" s="2" t="s">
        <v>917</v>
      </c>
      <c r="P143" s="2"/>
      <c r="Q143" s="2"/>
      <c r="R143" s="2"/>
      <c r="S143" s="2" t="s">
        <v>592</v>
      </c>
    </row>
    <row r="144" spans="1:19">
      <c r="A144" s="2" t="s">
        <v>3827</v>
      </c>
      <c r="B144" s="2"/>
      <c r="C144" s="2" t="s">
        <v>3828</v>
      </c>
      <c r="D144" s="2" t="str">
        <f>VLOOKUP(A144,'Component List'!$B$1:$E$1,3)</f>
        <v>New Category - MS</v>
      </c>
      <c r="E144" s="2" t="str">
        <f>VLOOKUP(A144,'Component List'!$B$1:$E$1,4)</f>
        <v>New Name - MS</v>
      </c>
      <c r="F144" s="2" t="s">
        <v>2465</v>
      </c>
      <c r="G144" s="2" t="s">
        <v>639</v>
      </c>
      <c r="H144" s="2" t="s">
        <v>3838</v>
      </c>
      <c r="I144" s="2" t="s">
        <v>10</v>
      </c>
      <c r="J144" s="2"/>
      <c r="K144" s="2" t="s">
        <v>961</v>
      </c>
      <c r="L144" s="2"/>
      <c r="M144" s="2"/>
      <c r="N144" s="2" t="s">
        <v>916</v>
      </c>
      <c r="O144" s="2" t="s">
        <v>917</v>
      </c>
      <c r="P144" s="2"/>
      <c r="Q144" s="2"/>
      <c r="R144" s="2"/>
      <c r="S144" s="2" t="s">
        <v>592</v>
      </c>
    </row>
    <row r="145" spans="1:19">
      <c r="A145" s="2" t="s">
        <v>202</v>
      </c>
      <c r="B145" s="2"/>
      <c r="C145" s="2" t="s">
        <v>311</v>
      </c>
      <c r="D145" s="2" t="str">
        <f>VLOOKUP(A145,'Component List'!$B$1:$E$1,3)</f>
        <v>New Category - MS</v>
      </c>
      <c r="E145" s="2" t="str">
        <f>VLOOKUP(A145,'Component List'!$B$1:$E$1,4)</f>
        <v>New Name - MS</v>
      </c>
      <c r="F145" s="2" t="s">
        <v>3760</v>
      </c>
      <c r="G145" s="2" t="s">
        <v>605</v>
      </c>
      <c r="H145" s="2" t="s">
        <v>595</v>
      </c>
      <c r="I145" s="2" t="s">
        <v>10</v>
      </c>
      <c r="J145" s="2"/>
      <c r="K145" s="2" t="s">
        <v>3760</v>
      </c>
      <c r="L145" s="2" t="s">
        <v>10</v>
      </c>
      <c r="M145" s="2"/>
      <c r="N145" s="2"/>
      <c r="O145" s="2"/>
      <c r="P145" s="2"/>
      <c r="Q145" s="2" t="s">
        <v>9</v>
      </c>
      <c r="R145" s="2"/>
      <c r="S145" s="2" t="s">
        <v>592</v>
      </c>
    </row>
    <row r="146" spans="1:19">
      <c r="A146" s="2" t="s">
        <v>202</v>
      </c>
      <c r="B146" s="2"/>
      <c r="C146" s="2" t="s">
        <v>311</v>
      </c>
      <c r="D146" s="2" t="str">
        <f>VLOOKUP(A146,'Component List'!$B$1:$E$1,3)</f>
        <v>New Category - MS</v>
      </c>
      <c r="E146" s="2" t="str">
        <f>VLOOKUP(A146,'Component List'!$B$1:$E$1,4)</f>
        <v>New Name - MS</v>
      </c>
      <c r="F146" s="2" t="s">
        <v>1680</v>
      </c>
      <c r="G146" s="2" t="s">
        <v>885</v>
      </c>
      <c r="H146" s="2" t="s">
        <v>587</v>
      </c>
      <c r="I146" s="2" t="s">
        <v>10</v>
      </c>
      <c r="J146" s="2"/>
      <c r="K146" s="2" t="s">
        <v>1680</v>
      </c>
      <c r="L146" s="2"/>
      <c r="M146" s="2"/>
      <c r="N146" s="2"/>
      <c r="O146" s="2"/>
      <c r="P146" s="2"/>
      <c r="Q146" s="2" t="s">
        <v>9</v>
      </c>
      <c r="R146" s="2"/>
      <c r="S146" s="2" t="s">
        <v>592</v>
      </c>
    </row>
    <row r="147" spans="1:19">
      <c r="A147" s="2" t="s">
        <v>3839</v>
      </c>
      <c r="B147" s="2"/>
      <c r="C147" s="2" t="s">
        <v>3828</v>
      </c>
      <c r="D147" s="2" t="str">
        <f>VLOOKUP(A147,'Component List'!$B$1:$E$1,3)</f>
        <v>New Category - MS</v>
      </c>
      <c r="E147" s="2" t="str">
        <f>VLOOKUP(A147,'Component List'!$B$1:$E$1,4)</f>
        <v>New Name - MS</v>
      </c>
      <c r="F147" s="2" t="s">
        <v>2465</v>
      </c>
      <c r="G147" s="2" t="s">
        <v>639</v>
      </c>
      <c r="H147" s="2" t="s">
        <v>2429</v>
      </c>
      <c r="I147" s="2" t="s">
        <v>10</v>
      </c>
      <c r="J147" s="2"/>
      <c r="K147" s="2" t="s">
        <v>3812</v>
      </c>
      <c r="L147" s="2"/>
      <c r="M147" s="2" t="s">
        <v>638</v>
      </c>
      <c r="N147" s="2" t="s">
        <v>935</v>
      </c>
      <c r="O147" s="2" t="s">
        <v>936</v>
      </c>
      <c r="P147" s="2"/>
      <c r="Q147" s="2" t="s">
        <v>9</v>
      </c>
      <c r="R147" s="2"/>
      <c r="S147" s="2" t="s">
        <v>592</v>
      </c>
    </row>
    <row r="148" spans="1:19">
      <c r="A148" s="2" t="s">
        <v>3839</v>
      </c>
      <c r="B148" s="2"/>
      <c r="C148" s="2" t="s">
        <v>3828</v>
      </c>
      <c r="D148" s="2" t="str">
        <f>VLOOKUP(A148,'Component List'!$B$1:$E$1,3)</f>
        <v>New Category - MS</v>
      </c>
      <c r="E148" s="2" t="str">
        <f>VLOOKUP(A148,'Component List'!$B$1:$E$1,4)</f>
        <v>New Name - MS</v>
      </c>
      <c r="F148" s="2" t="s">
        <v>888</v>
      </c>
      <c r="G148" s="2" t="s">
        <v>624</v>
      </c>
      <c r="H148" s="2" t="s">
        <v>595</v>
      </c>
      <c r="I148" s="2" t="s">
        <v>10</v>
      </c>
      <c r="J148" s="2"/>
      <c r="K148" s="2" t="s">
        <v>3840</v>
      </c>
      <c r="L148" s="2" t="s">
        <v>10</v>
      </c>
      <c r="M148" s="2"/>
      <c r="N148" s="2" t="s">
        <v>935</v>
      </c>
      <c r="O148" s="2" t="s">
        <v>936</v>
      </c>
      <c r="P148" s="2"/>
      <c r="Q148" s="2" t="s">
        <v>9</v>
      </c>
      <c r="R148" s="2"/>
      <c r="S148" s="2" t="s">
        <v>592</v>
      </c>
    </row>
    <row r="149" spans="1:19">
      <c r="A149" s="2" t="s">
        <v>3839</v>
      </c>
      <c r="B149" s="2"/>
      <c r="C149" s="2" t="s">
        <v>3828</v>
      </c>
      <c r="D149" s="2" t="str">
        <f>VLOOKUP(A149,'Component List'!$B$1:$E$1,3)</f>
        <v>New Category - MS</v>
      </c>
      <c r="E149" s="2" t="str">
        <f>VLOOKUP(A149,'Component List'!$B$1:$E$1,4)</f>
        <v>New Name - MS</v>
      </c>
      <c r="F149" s="2" t="s">
        <v>911</v>
      </c>
      <c r="G149" s="2" t="s">
        <v>938</v>
      </c>
      <c r="H149" s="2" t="s">
        <v>595</v>
      </c>
      <c r="I149" s="2" t="s">
        <v>10</v>
      </c>
      <c r="J149" s="2"/>
      <c r="K149" s="2" t="s">
        <v>3841</v>
      </c>
      <c r="L149" s="2" t="s">
        <v>10</v>
      </c>
      <c r="M149" s="2"/>
      <c r="N149" s="2" t="s">
        <v>935</v>
      </c>
      <c r="O149" s="2" t="s">
        <v>936</v>
      </c>
      <c r="P149" s="2"/>
      <c r="Q149" s="2" t="s">
        <v>9</v>
      </c>
      <c r="R149" s="2"/>
      <c r="S149" s="2" t="s">
        <v>592</v>
      </c>
    </row>
    <row r="150" spans="1:19">
      <c r="A150" s="2" t="s">
        <v>3839</v>
      </c>
      <c r="B150" s="2"/>
      <c r="C150" s="2" t="s">
        <v>3828</v>
      </c>
      <c r="D150" s="2" t="str">
        <f>VLOOKUP(A150,'Component List'!$B$1:$E$1,3)</f>
        <v>New Category - MS</v>
      </c>
      <c r="E150" s="2" t="str">
        <f>VLOOKUP(A150,'Component List'!$B$1:$E$1,4)</f>
        <v>New Name - MS</v>
      </c>
      <c r="F150" s="2" t="s">
        <v>608</v>
      </c>
      <c r="G150" s="2" t="s">
        <v>939</v>
      </c>
      <c r="H150" s="2" t="s">
        <v>587</v>
      </c>
      <c r="I150" s="2" t="s">
        <v>10</v>
      </c>
      <c r="J150" s="2"/>
      <c r="K150" s="2" t="s">
        <v>3842</v>
      </c>
      <c r="L150" s="2" t="s">
        <v>10</v>
      </c>
      <c r="M150" s="2"/>
      <c r="N150" s="2" t="s">
        <v>935</v>
      </c>
      <c r="O150" s="2" t="s">
        <v>936</v>
      </c>
      <c r="P150" s="2"/>
      <c r="Q150" s="2" t="s">
        <v>9</v>
      </c>
      <c r="R150" s="2"/>
      <c r="S150" s="2" t="s">
        <v>592</v>
      </c>
    </row>
    <row r="151" spans="1:19">
      <c r="A151" s="2" t="s">
        <v>3843</v>
      </c>
      <c r="B151" s="2"/>
      <c r="C151" s="2" t="s">
        <v>3698</v>
      </c>
      <c r="D151" s="2" t="str">
        <f>VLOOKUP(A151,'Component List'!$B$1:$E$1,3)</f>
        <v>New Category - MS</v>
      </c>
      <c r="E151" s="2" t="str">
        <f>VLOOKUP(A151,'Component List'!$B$1:$E$1,4)</f>
        <v>New Name - MS</v>
      </c>
      <c r="F151" s="2" t="s">
        <v>933</v>
      </c>
      <c r="G151" s="2" t="s">
        <v>599</v>
      </c>
      <c r="H151" s="2" t="s">
        <v>2288</v>
      </c>
      <c r="I151" s="2" t="s">
        <v>10</v>
      </c>
      <c r="J151" s="2"/>
      <c r="K151" s="2" t="s">
        <v>933</v>
      </c>
      <c r="L151" s="2"/>
      <c r="M151" s="2" t="b">
        <f>FALSE()</f>
        <v>0</v>
      </c>
      <c r="N151" s="2"/>
      <c r="O151" s="2"/>
      <c r="P151" s="2"/>
      <c r="Q151" s="2"/>
      <c r="R151" s="2"/>
      <c r="S151" s="2" t="s">
        <v>592</v>
      </c>
    </row>
    <row r="152" spans="1:19">
      <c r="A152" s="2" t="s">
        <v>3843</v>
      </c>
      <c r="B152" s="2"/>
      <c r="C152" s="2" t="s">
        <v>3698</v>
      </c>
      <c r="D152" s="2" t="str">
        <f>VLOOKUP(A152,'Component List'!$B$1:$E$1,3)</f>
        <v>New Category - MS</v>
      </c>
      <c r="E152" s="2" t="str">
        <f>VLOOKUP(A152,'Component List'!$B$1:$E$1,4)</f>
        <v>New Name - MS</v>
      </c>
      <c r="F152" s="2" t="s">
        <v>793</v>
      </c>
      <c r="G152" s="2" t="s">
        <v>624</v>
      </c>
      <c r="H152" s="2" t="s">
        <v>3825</v>
      </c>
      <c r="I152" s="2" t="s">
        <v>10</v>
      </c>
      <c r="J152" s="2"/>
      <c r="K152" s="2" t="s">
        <v>793</v>
      </c>
      <c r="L152" s="2" t="s">
        <v>10</v>
      </c>
      <c r="M152" s="2"/>
      <c r="N152" s="2"/>
      <c r="O152" s="2"/>
      <c r="P152" s="2"/>
      <c r="Q152" s="2" t="s">
        <v>10</v>
      </c>
      <c r="R152" s="2"/>
      <c r="S152" s="2" t="s">
        <v>592</v>
      </c>
    </row>
    <row r="153" spans="1:19">
      <c r="A153" s="2" t="s">
        <v>3843</v>
      </c>
      <c r="B153" s="2"/>
      <c r="C153" s="2" t="s">
        <v>3698</v>
      </c>
      <c r="D153" s="2" t="str">
        <f>VLOOKUP(A153,'Component List'!$B$1:$E$1,3)</f>
        <v>New Category - MS</v>
      </c>
      <c r="E153" s="2" t="str">
        <f>VLOOKUP(A153,'Component List'!$B$1:$E$1,4)</f>
        <v>New Name - MS</v>
      </c>
      <c r="F153" s="2" t="s">
        <v>1193</v>
      </c>
      <c r="G153" s="2" t="s">
        <v>624</v>
      </c>
      <c r="H153" s="2" t="s">
        <v>3826</v>
      </c>
      <c r="I153" s="2" t="s">
        <v>10</v>
      </c>
      <c r="J153" s="2"/>
      <c r="K153" s="2" t="s">
        <v>1193</v>
      </c>
      <c r="L153" s="2" t="s">
        <v>10</v>
      </c>
      <c r="M153" s="2"/>
      <c r="N153" s="2"/>
      <c r="O153" s="2"/>
      <c r="P153" s="2"/>
      <c r="Q153" s="2" t="s">
        <v>10</v>
      </c>
      <c r="R153" s="2"/>
      <c r="S153" s="2" t="s">
        <v>592</v>
      </c>
    </row>
    <row r="154" spans="1:19">
      <c r="A154" s="2" t="s">
        <v>3843</v>
      </c>
      <c r="B154" s="2"/>
      <c r="C154" s="2" t="s">
        <v>3698</v>
      </c>
      <c r="D154" s="2" t="str">
        <f>VLOOKUP(A154,'Component List'!$B$1:$E$1,3)</f>
        <v>New Category - MS</v>
      </c>
      <c r="E154" s="2" t="str">
        <f>VLOOKUP(A154,'Component List'!$B$1:$E$1,4)</f>
        <v>New Name - MS</v>
      </c>
      <c r="F154" s="2" t="s">
        <v>2465</v>
      </c>
      <c r="G154" s="2" t="s">
        <v>639</v>
      </c>
      <c r="H154" s="2" t="s">
        <v>2429</v>
      </c>
      <c r="I154" s="2" t="s">
        <v>10</v>
      </c>
      <c r="J154" s="2"/>
      <c r="K154" s="2" t="s">
        <v>2465</v>
      </c>
      <c r="L154" s="2"/>
      <c r="M154" s="2"/>
      <c r="N154" s="2"/>
      <c r="O154" s="2"/>
      <c r="P154" s="2"/>
      <c r="Q154" s="2"/>
      <c r="R154" s="2"/>
      <c r="S154" s="2" t="s">
        <v>592</v>
      </c>
    </row>
    <row r="155" spans="1:19">
      <c r="A155" s="2" t="s">
        <v>87</v>
      </c>
      <c r="B155" s="2"/>
      <c r="C155" s="2" t="s">
        <v>3698</v>
      </c>
      <c r="D155" s="2" t="str">
        <f>VLOOKUP(A155,'Component List'!$B$1:$E$1,3)</f>
        <v>New Category - MS</v>
      </c>
      <c r="E155" s="2" t="str">
        <f>VLOOKUP(A155,'Component List'!$B$1:$E$1,4)</f>
        <v>New Name - MS</v>
      </c>
      <c r="F155" s="2" t="s">
        <v>1680</v>
      </c>
      <c r="G155" s="2" t="s">
        <v>885</v>
      </c>
      <c r="H155" s="2" t="s">
        <v>587</v>
      </c>
      <c r="I155" s="2" t="s">
        <v>10</v>
      </c>
      <c r="J155" s="2"/>
      <c r="K155" s="2" t="s">
        <v>1680</v>
      </c>
      <c r="L155" s="2" t="s">
        <v>9</v>
      </c>
      <c r="M155" s="2"/>
      <c r="N155" s="2" t="s">
        <v>653</v>
      </c>
      <c r="O155" s="2"/>
      <c r="P155" s="2"/>
      <c r="Q155" s="2" t="s">
        <v>9</v>
      </c>
      <c r="R155" s="2"/>
      <c r="S155" s="2" t="s">
        <v>592</v>
      </c>
    </row>
    <row r="156" spans="1:19">
      <c r="A156" s="2" t="s">
        <v>87</v>
      </c>
      <c r="B156" s="2"/>
      <c r="C156" s="2" t="s">
        <v>3698</v>
      </c>
      <c r="D156" s="2" t="str">
        <f>VLOOKUP(A156,'Component List'!$B$1:$E$1,3)</f>
        <v>New Category - MS</v>
      </c>
      <c r="E156" s="2" t="str">
        <f>VLOOKUP(A156,'Component List'!$B$1:$E$1,4)</f>
        <v>New Name - MS</v>
      </c>
      <c r="F156" s="2" t="s">
        <v>888</v>
      </c>
      <c r="G156" s="2" t="s">
        <v>624</v>
      </c>
      <c r="H156" s="2" t="s">
        <v>595</v>
      </c>
      <c r="I156" s="2" t="s">
        <v>10</v>
      </c>
      <c r="J156" s="2"/>
      <c r="K156" s="2" t="s">
        <v>888</v>
      </c>
      <c r="L156" s="2" t="s">
        <v>10</v>
      </c>
      <c r="M156" s="2"/>
      <c r="N156" s="2" t="s">
        <v>653</v>
      </c>
      <c r="O156" s="2"/>
      <c r="P156" s="2"/>
      <c r="Q156" s="2" t="s">
        <v>9</v>
      </c>
      <c r="R156" s="2"/>
      <c r="S156" s="2" t="s">
        <v>592</v>
      </c>
    </row>
    <row r="157" spans="1:19">
      <c r="A157" s="2" t="s">
        <v>87</v>
      </c>
      <c r="B157" s="2"/>
      <c r="C157" s="2" t="s">
        <v>3698</v>
      </c>
      <c r="D157" s="2" t="str">
        <f>VLOOKUP(A157,'Component List'!$B$1:$E$1,3)</f>
        <v>New Category - MS</v>
      </c>
      <c r="E157" s="2" t="str">
        <f>VLOOKUP(A157,'Component List'!$B$1:$E$1,4)</f>
        <v>New Name - MS</v>
      </c>
      <c r="F157" s="2" t="s">
        <v>3844</v>
      </c>
      <c r="G157" s="2" t="s">
        <v>1213</v>
      </c>
      <c r="H157" s="2" t="s">
        <v>595</v>
      </c>
      <c r="I157" s="2" t="s">
        <v>10</v>
      </c>
      <c r="J157" s="2"/>
      <c r="K157" s="2" t="s">
        <v>3844</v>
      </c>
      <c r="L157" s="2" t="s">
        <v>9</v>
      </c>
      <c r="M157" s="2"/>
      <c r="N157" s="2" t="s">
        <v>653</v>
      </c>
      <c r="O157" s="2"/>
      <c r="P157" s="2"/>
      <c r="Q157" s="2" t="s">
        <v>9</v>
      </c>
      <c r="R157" s="2"/>
      <c r="S157" s="2" t="s">
        <v>592</v>
      </c>
    </row>
    <row r="158" spans="1:19">
      <c r="A158" s="2" t="s">
        <v>3845</v>
      </c>
      <c r="B158" s="2"/>
      <c r="C158" s="2" t="s">
        <v>3828</v>
      </c>
      <c r="D158" s="2" t="str">
        <f>VLOOKUP(A158,'Component List'!$B$1:$E$1,3)</f>
        <v>New Category - MS</v>
      </c>
      <c r="E158" s="2" t="str">
        <f>VLOOKUP(A158,'Component List'!$B$1:$E$1,4)</f>
        <v>New Name - MS</v>
      </c>
      <c r="F158" s="2" t="s">
        <v>911</v>
      </c>
      <c r="G158" s="2" t="s">
        <v>941</v>
      </c>
      <c r="H158" s="2" t="s">
        <v>595</v>
      </c>
      <c r="I158" s="2" t="s">
        <v>10</v>
      </c>
      <c r="J158" s="2" t="s">
        <v>942</v>
      </c>
      <c r="K158" s="2" t="s">
        <v>3841</v>
      </c>
      <c r="L158" s="2" t="s">
        <v>10</v>
      </c>
      <c r="M158" s="2"/>
      <c r="N158" s="2" t="s">
        <v>943</v>
      </c>
      <c r="O158" s="2" t="s">
        <v>917</v>
      </c>
      <c r="P158" s="2"/>
      <c r="Q158" s="2" t="s">
        <v>9</v>
      </c>
      <c r="R158" s="2"/>
      <c r="S158" s="2" t="s">
        <v>592</v>
      </c>
    </row>
    <row r="159" spans="1:19">
      <c r="A159" s="2" t="s">
        <v>3845</v>
      </c>
      <c r="B159" s="2"/>
      <c r="C159" s="2" t="s">
        <v>3828</v>
      </c>
      <c r="D159" s="2" t="str">
        <f>VLOOKUP(A159,'Component List'!$B$1:$E$1,3)</f>
        <v>New Category - MS</v>
      </c>
      <c r="E159" s="2" t="str">
        <f>VLOOKUP(A159,'Component List'!$B$1:$E$1,4)</f>
        <v>New Name - MS</v>
      </c>
      <c r="F159" s="2" t="s">
        <v>621</v>
      </c>
      <c r="G159" s="2" t="s">
        <v>921</v>
      </c>
      <c r="H159" s="2" t="s">
        <v>595</v>
      </c>
      <c r="I159" s="2" t="s">
        <v>10</v>
      </c>
      <c r="J159" s="2" t="s">
        <v>944</v>
      </c>
      <c r="K159" s="2" t="s">
        <v>3842</v>
      </c>
      <c r="L159" s="2" t="s">
        <v>10</v>
      </c>
      <c r="M159" s="2"/>
      <c r="N159" s="2" t="s">
        <v>943</v>
      </c>
      <c r="O159" s="2" t="s">
        <v>917</v>
      </c>
      <c r="P159" s="2"/>
      <c r="Q159" s="2" t="s">
        <v>9</v>
      </c>
      <c r="R159" s="2"/>
      <c r="S159" s="2" t="s">
        <v>592</v>
      </c>
    </row>
    <row r="160" spans="1:19">
      <c r="A160" s="2" t="s">
        <v>3845</v>
      </c>
      <c r="B160" s="2"/>
      <c r="C160" s="2" t="s">
        <v>3828</v>
      </c>
      <c r="D160" s="2" t="str">
        <f>VLOOKUP(A160,'Component List'!$B$1:$E$1,3)</f>
        <v>New Category - MS</v>
      </c>
      <c r="E160" s="2" t="str">
        <f>VLOOKUP(A160,'Component List'!$B$1:$E$1,4)</f>
        <v>New Name - MS</v>
      </c>
      <c r="F160" s="2" t="s">
        <v>608</v>
      </c>
      <c r="G160" s="2" t="s">
        <v>798</v>
      </c>
      <c r="H160" s="2" t="s">
        <v>587</v>
      </c>
      <c r="I160" s="2" t="s">
        <v>10</v>
      </c>
      <c r="J160" s="2" t="s">
        <v>944</v>
      </c>
      <c r="K160" s="2"/>
      <c r="L160" s="2" t="s">
        <v>10</v>
      </c>
      <c r="M160" s="2"/>
      <c r="N160" s="2" t="s">
        <v>943</v>
      </c>
      <c r="O160" s="2" t="s">
        <v>917</v>
      </c>
      <c r="P160" s="2"/>
      <c r="Q160" s="2" t="s">
        <v>9</v>
      </c>
      <c r="R160" s="2"/>
      <c r="S160" s="2" t="s">
        <v>592</v>
      </c>
    </row>
    <row r="161" spans="1:19">
      <c r="A161" s="2" t="s">
        <v>3845</v>
      </c>
      <c r="B161" s="2"/>
      <c r="C161" s="2" t="s">
        <v>3828</v>
      </c>
      <c r="D161" s="2" t="str">
        <f>VLOOKUP(A161,'Component List'!$B$1:$E$1,3)</f>
        <v>New Category - MS</v>
      </c>
      <c r="E161" s="2" t="str">
        <f>VLOOKUP(A161,'Component List'!$B$1:$E$1,4)</f>
        <v>New Name - MS</v>
      </c>
      <c r="F161" s="2" t="s">
        <v>2465</v>
      </c>
      <c r="G161" s="2" t="s">
        <v>945</v>
      </c>
      <c r="H161" s="2" t="s">
        <v>2288</v>
      </c>
      <c r="I161" s="2" t="s">
        <v>10</v>
      </c>
      <c r="J161" s="2" t="s">
        <v>946</v>
      </c>
      <c r="K161" s="2" t="s">
        <v>3812</v>
      </c>
      <c r="L161" s="2"/>
      <c r="M161" s="2" t="s">
        <v>638</v>
      </c>
      <c r="N161" s="2" t="s">
        <v>943</v>
      </c>
      <c r="O161" s="2" t="s">
        <v>917</v>
      </c>
      <c r="P161" s="2"/>
      <c r="Q161" s="2" t="s">
        <v>9</v>
      </c>
      <c r="R161" s="2"/>
      <c r="S161" s="2" t="s">
        <v>592</v>
      </c>
    </row>
    <row r="162" spans="1:19">
      <c r="A162" s="2" t="s">
        <v>3845</v>
      </c>
      <c r="B162" s="2"/>
      <c r="C162" s="2" t="s">
        <v>3828</v>
      </c>
      <c r="D162" s="2" t="str">
        <f>VLOOKUP(A162,'Component List'!$B$1:$E$1,3)</f>
        <v>New Category - MS</v>
      </c>
      <c r="E162" s="2" t="str">
        <f>VLOOKUP(A162,'Component List'!$B$1:$E$1,4)</f>
        <v>New Name - MS</v>
      </c>
      <c r="F162" s="2" t="s">
        <v>888</v>
      </c>
      <c r="G162" s="2" t="s">
        <v>624</v>
      </c>
      <c r="H162" s="2" t="s">
        <v>595</v>
      </c>
      <c r="I162" s="2" t="s">
        <v>10</v>
      </c>
      <c r="J162" s="2"/>
      <c r="K162" s="2" t="s">
        <v>3712</v>
      </c>
      <c r="L162" s="2" t="s">
        <v>10</v>
      </c>
      <c r="M162" s="2"/>
      <c r="N162" s="2" t="s">
        <v>943</v>
      </c>
      <c r="O162" s="2" t="s">
        <v>917</v>
      </c>
      <c r="P162" s="2"/>
      <c r="Q162" s="2" t="s">
        <v>9</v>
      </c>
      <c r="R162" s="2"/>
      <c r="S162" s="2" t="s">
        <v>592</v>
      </c>
    </row>
    <row r="163" spans="1:19">
      <c r="A163" s="2" t="s">
        <v>3845</v>
      </c>
      <c r="B163" s="2"/>
      <c r="C163" s="2" t="s">
        <v>3828</v>
      </c>
      <c r="D163" s="2" t="str">
        <f>VLOOKUP(A163,'Component List'!$B$1:$E$1,3)</f>
        <v>New Category - MS</v>
      </c>
      <c r="E163" s="2" t="str">
        <f>VLOOKUP(A163,'Component List'!$B$1:$E$1,4)</f>
        <v>New Name - MS</v>
      </c>
      <c r="F163" s="2" t="s">
        <v>930</v>
      </c>
      <c r="G163" s="2" t="s">
        <v>624</v>
      </c>
      <c r="H163" s="2" t="s">
        <v>595</v>
      </c>
      <c r="I163" s="2" t="s">
        <v>10</v>
      </c>
      <c r="J163" s="2" t="s">
        <v>947</v>
      </c>
      <c r="K163" s="2"/>
      <c r="L163" s="2" t="s">
        <v>10</v>
      </c>
      <c r="M163" s="2"/>
      <c r="N163" s="2" t="s">
        <v>943</v>
      </c>
      <c r="O163" s="2" t="s">
        <v>917</v>
      </c>
      <c r="P163" s="2"/>
      <c r="Q163" s="2" t="s">
        <v>9</v>
      </c>
      <c r="R163" s="2"/>
      <c r="S163" s="2" t="s">
        <v>592</v>
      </c>
    </row>
    <row r="164" spans="1:19">
      <c r="A164" s="2" t="s">
        <v>206</v>
      </c>
      <c r="B164" s="2"/>
      <c r="C164" s="2" t="s">
        <v>311</v>
      </c>
      <c r="D164" s="2" t="str">
        <f>VLOOKUP(A164,'Component List'!$B$1:$E$1,3)</f>
        <v>New Category - MS</v>
      </c>
      <c r="E164" s="2" t="str">
        <f>VLOOKUP(A164,'Component List'!$B$1:$E$1,4)</f>
        <v>New Name - MS</v>
      </c>
      <c r="F164" s="2" t="s">
        <v>3846</v>
      </c>
      <c r="G164" s="2" t="s">
        <v>605</v>
      </c>
      <c r="H164" s="2" t="s">
        <v>843</v>
      </c>
      <c r="I164" s="2" t="s">
        <v>10</v>
      </c>
      <c r="J164" s="2"/>
      <c r="K164" s="2" t="s">
        <v>3846</v>
      </c>
      <c r="L164" s="2" t="s">
        <v>10</v>
      </c>
      <c r="M164" s="2"/>
      <c r="N164" s="2"/>
      <c r="O164" s="2"/>
      <c r="P164" s="2"/>
      <c r="Q164" s="2" t="s">
        <v>9</v>
      </c>
      <c r="R164" s="2"/>
      <c r="S164" s="2" t="s">
        <v>592</v>
      </c>
    </row>
    <row r="165" spans="1:19">
      <c r="A165" s="2" t="s">
        <v>206</v>
      </c>
      <c r="B165" s="2"/>
      <c r="C165" s="2" t="s">
        <v>311</v>
      </c>
      <c r="D165" s="2" t="str">
        <f>VLOOKUP(A165,'Component List'!$B$1:$E$1,3)</f>
        <v>New Category - MS</v>
      </c>
      <c r="E165" s="2" t="str">
        <f>VLOOKUP(A165,'Component List'!$B$1:$E$1,4)</f>
        <v>New Name - MS</v>
      </c>
      <c r="F165" s="2" t="s">
        <v>846</v>
      </c>
      <c r="G165" s="2" t="s">
        <v>605</v>
      </c>
      <c r="H165" s="2" t="s">
        <v>843</v>
      </c>
      <c r="I165" s="2" t="s">
        <v>10</v>
      </c>
      <c r="J165" s="2"/>
      <c r="K165" s="2" t="s">
        <v>846</v>
      </c>
      <c r="L165" s="2"/>
      <c r="M165" s="2"/>
      <c r="N165" s="2"/>
      <c r="O165" s="2"/>
      <c r="P165" s="2"/>
      <c r="Q165" s="2" t="s">
        <v>9</v>
      </c>
      <c r="R165" s="2"/>
      <c r="S165" s="2" t="s">
        <v>592</v>
      </c>
    </row>
    <row r="166" spans="1:19">
      <c r="A166" s="2" t="s">
        <v>206</v>
      </c>
      <c r="B166" s="2"/>
      <c r="C166" s="2" t="s">
        <v>311</v>
      </c>
      <c r="D166" s="2" t="str">
        <f>VLOOKUP(A166,'Component List'!$B$1:$E$1,3)</f>
        <v>New Category - MS</v>
      </c>
      <c r="E166" s="2" t="str">
        <f>VLOOKUP(A166,'Component List'!$B$1:$E$1,4)</f>
        <v>New Name - MS</v>
      </c>
      <c r="F166" s="2" t="s">
        <v>1253</v>
      </c>
      <c r="G166" s="2" t="s">
        <v>605</v>
      </c>
      <c r="H166" s="2" t="s">
        <v>3847</v>
      </c>
      <c r="I166" s="2" t="s">
        <v>10</v>
      </c>
      <c r="J166" s="2"/>
      <c r="K166" s="2" t="s">
        <v>1253</v>
      </c>
      <c r="L166" s="2"/>
      <c r="M166" s="2"/>
      <c r="N166" s="2"/>
      <c r="O166" s="2"/>
      <c r="P166" s="2"/>
      <c r="Q166" s="2" t="s">
        <v>9</v>
      </c>
      <c r="R166" s="2"/>
      <c r="S166" s="2" t="s">
        <v>592</v>
      </c>
    </row>
    <row r="167" spans="1:19">
      <c r="A167" s="2" t="s">
        <v>206</v>
      </c>
      <c r="B167" s="2"/>
      <c r="C167" s="2" t="s">
        <v>311</v>
      </c>
      <c r="D167" s="2" t="str">
        <f>VLOOKUP(A167,'Component List'!$B$1:$E$1,3)</f>
        <v>New Category - MS</v>
      </c>
      <c r="E167" s="2" t="str">
        <f>VLOOKUP(A167,'Component List'!$B$1:$E$1,4)</f>
        <v>New Name - MS</v>
      </c>
      <c r="F167" s="2" t="s">
        <v>597</v>
      </c>
      <c r="G167" s="2" t="s">
        <v>605</v>
      </c>
      <c r="H167" s="2" t="s">
        <v>3847</v>
      </c>
      <c r="I167" s="2" t="s">
        <v>10</v>
      </c>
      <c r="J167" s="2"/>
      <c r="K167" s="2" t="s">
        <v>597</v>
      </c>
      <c r="L167" s="2"/>
      <c r="M167" s="2"/>
      <c r="N167" s="2"/>
      <c r="O167" s="2"/>
      <c r="P167" s="2"/>
      <c r="Q167" s="2" t="s">
        <v>9</v>
      </c>
      <c r="R167" s="2"/>
      <c r="S167" s="2" t="s">
        <v>592</v>
      </c>
    </row>
    <row r="168" spans="1:19">
      <c r="A168" s="2" t="s">
        <v>206</v>
      </c>
      <c r="B168" s="2"/>
      <c r="C168" s="2" t="s">
        <v>311</v>
      </c>
      <c r="D168" s="2" t="str">
        <f>VLOOKUP(A168,'Component List'!$B$1:$E$1,3)</f>
        <v>New Category - MS</v>
      </c>
      <c r="E168" s="2" t="str">
        <f>VLOOKUP(A168,'Component List'!$B$1:$E$1,4)</f>
        <v>New Name - MS</v>
      </c>
      <c r="F168" s="2" t="s">
        <v>3848</v>
      </c>
      <c r="G168" s="2" t="s">
        <v>599</v>
      </c>
      <c r="H168" s="2" t="s">
        <v>3849</v>
      </c>
      <c r="I168" s="2" t="s">
        <v>10</v>
      </c>
      <c r="J168" s="2"/>
      <c r="K168" s="2" t="s">
        <v>3848</v>
      </c>
      <c r="L168" s="2"/>
      <c r="M168" s="2">
        <v>0</v>
      </c>
      <c r="N168" s="2"/>
      <c r="O168" s="2"/>
      <c r="P168" s="2"/>
      <c r="Q168" s="2" t="s">
        <v>9</v>
      </c>
      <c r="R168" s="2"/>
      <c r="S168" s="2" t="s">
        <v>592</v>
      </c>
    </row>
    <row r="169" spans="1:19">
      <c r="A169" s="2" t="s">
        <v>206</v>
      </c>
      <c r="B169" s="2"/>
      <c r="C169" s="2" t="s">
        <v>311</v>
      </c>
      <c r="D169" s="2" t="str">
        <f>VLOOKUP(A169,'Component List'!$B$1:$E$1,3)</f>
        <v>New Category - MS</v>
      </c>
      <c r="E169" s="2" t="str">
        <f>VLOOKUP(A169,'Component List'!$B$1:$E$1,4)</f>
        <v>New Name - MS</v>
      </c>
      <c r="F169" s="2" t="s">
        <v>3850</v>
      </c>
      <c r="G169" s="2" t="s">
        <v>1260</v>
      </c>
      <c r="H169" s="2" t="s">
        <v>3849</v>
      </c>
      <c r="I169" s="2" t="s">
        <v>10</v>
      </c>
      <c r="J169" s="2"/>
      <c r="K169" s="2" t="s">
        <v>3850</v>
      </c>
      <c r="L169" s="2"/>
      <c r="M169" s="2" t="s">
        <v>1259</v>
      </c>
      <c r="N169" s="2"/>
      <c r="O169" s="2"/>
      <c r="P169" s="2"/>
      <c r="Q169" s="2" t="s">
        <v>9</v>
      </c>
      <c r="R169" s="2"/>
      <c r="S169" s="2" t="s">
        <v>592</v>
      </c>
    </row>
    <row r="170" spans="1:19">
      <c r="A170" s="2" t="s">
        <v>206</v>
      </c>
      <c r="B170" s="2"/>
      <c r="C170" s="2" t="s">
        <v>311</v>
      </c>
      <c r="D170" s="2" t="str">
        <f>VLOOKUP(A170,'Component List'!$B$1:$E$1,3)</f>
        <v>New Category - MS</v>
      </c>
      <c r="E170" s="2" t="str">
        <f>VLOOKUP(A170,'Component List'!$B$1:$E$1,4)</f>
        <v>New Name - MS</v>
      </c>
      <c r="F170" s="2" t="s">
        <v>3851</v>
      </c>
      <c r="G170" s="2" t="s">
        <v>1264</v>
      </c>
      <c r="H170" s="2" t="s">
        <v>3849</v>
      </c>
      <c r="I170" s="2" t="s">
        <v>10</v>
      </c>
      <c r="J170" s="2"/>
      <c r="K170" s="2" t="s">
        <v>3851</v>
      </c>
      <c r="L170" s="2"/>
      <c r="M170" s="2" t="s">
        <v>1263</v>
      </c>
      <c r="N170" s="2"/>
      <c r="O170" s="2"/>
      <c r="P170" s="2"/>
      <c r="Q170" s="2" t="s">
        <v>9</v>
      </c>
      <c r="R170" s="2"/>
      <c r="S170" s="2" t="s">
        <v>592</v>
      </c>
    </row>
    <row r="171" spans="1:19">
      <c r="A171" s="2" t="s">
        <v>206</v>
      </c>
      <c r="B171" s="2"/>
      <c r="C171" s="2" t="s">
        <v>311</v>
      </c>
      <c r="D171" s="2" t="str">
        <f>VLOOKUP(A171,'Component List'!$B$1:$E$1,3)</f>
        <v>New Category - MS</v>
      </c>
      <c r="E171" s="2" t="str">
        <f>VLOOKUP(A171,'Component List'!$B$1:$E$1,4)</f>
        <v>New Name - MS</v>
      </c>
      <c r="F171" s="2" t="s">
        <v>3852</v>
      </c>
      <c r="G171" s="2" t="s">
        <v>599</v>
      </c>
      <c r="H171" s="2" t="s">
        <v>3849</v>
      </c>
      <c r="I171" s="2" t="s">
        <v>10</v>
      </c>
      <c r="J171" s="2"/>
      <c r="K171" s="2" t="s">
        <v>3852</v>
      </c>
      <c r="L171" s="2"/>
      <c r="M171" s="2">
        <v>0</v>
      </c>
      <c r="N171" s="2"/>
      <c r="O171" s="2"/>
      <c r="P171" s="2"/>
      <c r="Q171" s="2" t="s">
        <v>9</v>
      </c>
      <c r="R171" s="2"/>
      <c r="S171" s="2" t="s">
        <v>592</v>
      </c>
    </row>
    <row r="172" spans="1:19">
      <c r="A172" s="2" t="s">
        <v>206</v>
      </c>
      <c r="B172" s="2"/>
      <c r="C172" s="2" t="s">
        <v>311</v>
      </c>
      <c r="D172" s="2" t="str">
        <f>VLOOKUP(A172,'Component List'!$B$1:$E$1,3)</f>
        <v>New Category - MS</v>
      </c>
      <c r="E172" s="2" t="str">
        <f>VLOOKUP(A172,'Component List'!$B$1:$E$1,4)</f>
        <v>New Name - MS</v>
      </c>
      <c r="F172" s="2" t="s">
        <v>3853</v>
      </c>
      <c r="G172" s="2" t="s">
        <v>605</v>
      </c>
      <c r="H172" s="2" t="s">
        <v>3849</v>
      </c>
      <c r="I172" s="2" t="s">
        <v>10</v>
      </c>
      <c r="J172" s="2"/>
      <c r="K172" s="2" t="s">
        <v>3853</v>
      </c>
      <c r="L172" s="2"/>
      <c r="M172" s="2"/>
      <c r="N172" s="2"/>
      <c r="O172" s="2"/>
      <c r="P172" s="2"/>
      <c r="Q172" s="2" t="s">
        <v>9</v>
      </c>
      <c r="R172" s="2"/>
      <c r="S172" s="2" t="s">
        <v>592</v>
      </c>
    </row>
    <row r="173" spans="1:19">
      <c r="A173" s="2" t="s">
        <v>206</v>
      </c>
      <c r="B173" s="2"/>
      <c r="C173" s="2" t="s">
        <v>311</v>
      </c>
      <c r="D173" s="2" t="str">
        <f>VLOOKUP(A173,'Component List'!$B$1:$E$1,3)</f>
        <v>New Category - MS</v>
      </c>
      <c r="E173" s="2" t="str">
        <f>VLOOKUP(A173,'Component List'!$B$1:$E$1,4)</f>
        <v>New Name - MS</v>
      </c>
      <c r="F173" s="2" t="s">
        <v>3854</v>
      </c>
      <c r="G173" s="2" t="s">
        <v>605</v>
      </c>
      <c r="H173" s="2" t="s">
        <v>3849</v>
      </c>
      <c r="I173" s="2" t="s">
        <v>10</v>
      </c>
      <c r="J173" s="2"/>
      <c r="K173" s="2" t="s">
        <v>3854</v>
      </c>
      <c r="L173" s="2"/>
      <c r="M173" s="2"/>
      <c r="N173" s="2"/>
      <c r="O173" s="2"/>
      <c r="P173" s="2"/>
      <c r="Q173" s="2" t="s">
        <v>9</v>
      </c>
      <c r="R173" s="2"/>
      <c r="S173" s="2" t="s">
        <v>592</v>
      </c>
    </row>
    <row r="174" spans="1:19">
      <c r="A174" s="2" t="s">
        <v>206</v>
      </c>
      <c r="B174" s="2"/>
      <c r="C174" s="2" t="s">
        <v>311</v>
      </c>
      <c r="D174" s="2" t="str">
        <f>VLOOKUP(A174,'Component List'!$B$1:$E$1,3)</f>
        <v>New Category - MS</v>
      </c>
      <c r="E174" s="2" t="str">
        <f>VLOOKUP(A174,'Component List'!$B$1:$E$1,4)</f>
        <v>New Name - MS</v>
      </c>
      <c r="F174" s="2" t="s">
        <v>3855</v>
      </c>
      <c r="G174" s="2" t="s">
        <v>599</v>
      </c>
      <c r="H174" s="2" t="s">
        <v>3849</v>
      </c>
      <c r="I174" s="2" t="s">
        <v>10</v>
      </c>
      <c r="J174" s="2"/>
      <c r="K174" s="2" t="s">
        <v>3855</v>
      </c>
      <c r="L174" s="2"/>
      <c r="M174" s="2">
        <v>0</v>
      </c>
      <c r="N174" s="2"/>
      <c r="O174" s="2"/>
      <c r="P174" s="2"/>
      <c r="Q174" s="2" t="s">
        <v>9</v>
      </c>
      <c r="R174" s="2"/>
      <c r="S174" s="2" t="s">
        <v>592</v>
      </c>
    </row>
    <row r="175" spans="1:19">
      <c r="A175" s="2" t="s">
        <v>3856</v>
      </c>
      <c r="B175" s="2"/>
      <c r="C175" s="2" t="s">
        <v>3698</v>
      </c>
      <c r="D175" s="2" t="str">
        <f>VLOOKUP(A175,'Component List'!$B$1:$E$1,3)</f>
        <v>New Category - MS</v>
      </c>
      <c r="E175" s="2" t="str">
        <f>VLOOKUP(A175,'Component List'!$B$1:$E$1,4)</f>
        <v>New Name - MS</v>
      </c>
      <c r="F175" s="2" t="s">
        <v>3857</v>
      </c>
      <c r="G175" s="2" t="s">
        <v>599</v>
      </c>
      <c r="H175" s="2" t="s">
        <v>3858</v>
      </c>
      <c r="I175" s="2" t="s">
        <v>10</v>
      </c>
      <c r="J175" s="2"/>
      <c r="K175" s="2" t="s">
        <v>3859</v>
      </c>
      <c r="L175" s="2"/>
      <c r="M175" s="2" t="b">
        <f>TRUE()</f>
        <v>1</v>
      </c>
      <c r="N175" s="2"/>
      <c r="O175" s="2"/>
      <c r="P175" s="2"/>
      <c r="Q175" s="2" t="s">
        <v>9</v>
      </c>
      <c r="R175" s="2"/>
      <c r="S175" s="2" t="s">
        <v>592</v>
      </c>
    </row>
    <row r="176" spans="1:19">
      <c r="A176" s="2" t="s">
        <v>3856</v>
      </c>
      <c r="B176" s="2"/>
      <c r="C176" s="2" t="s">
        <v>3698</v>
      </c>
      <c r="D176" s="2" t="str">
        <f>VLOOKUP(A176,'Component List'!$B$1:$E$1,3)</f>
        <v>New Category - MS</v>
      </c>
      <c r="E176" s="2" t="str">
        <f>VLOOKUP(A176,'Component List'!$B$1:$E$1,4)</f>
        <v>New Name - MS</v>
      </c>
      <c r="F176" s="2" t="s">
        <v>3860</v>
      </c>
      <c r="G176" s="2" t="s">
        <v>758</v>
      </c>
      <c r="H176" s="2" t="s">
        <v>3861</v>
      </c>
      <c r="I176" s="2" t="s">
        <v>10</v>
      </c>
      <c r="J176" s="2"/>
      <c r="K176" s="2" t="s">
        <v>3860</v>
      </c>
      <c r="L176" s="2"/>
      <c r="M176" s="2"/>
      <c r="N176" s="2"/>
      <c r="O176" s="2"/>
      <c r="P176" s="2"/>
      <c r="Q176" s="2" t="s">
        <v>9</v>
      </c>
      <c r="R176" s="2"/>
      <c r="S176" s="2" t="s">
        <v>592</v>
      </c>
    </row>
    <row r="177" spans="1:19">
      <c r="A177" s="2" t="s">
        <v>3856</v>
      </c>
      <c r="B177" s="2"/>
      <c r="C177" s="2" t="s">
        <v>3698</v>
      </c>
      <c r="D177" s="2" t="str">
        <f>VLOOKUP(A177,'Component List'!$B$1:$E$1,3)</f>
        <v>New Category - MS</v>
      </c>
      <c r="E177" s="2" t="str">
        <f>VLOOKUP(A177,'Component List'!$B$1:$E$1,4)</f>
        <v>New Name - MS</v>
      </c>
      <c r="F177" s="2" t="s">
        <v>3862</v>
      </c>
      <c r="G177" s="2" t="s">
        <v>760</v>
      </c>
      <c r="H177" s="2" t="s">
        <v>3863</v>
      </c>
      <c r="I177" s="2" t="s">
        <v>10</v>
      </c>
      <c r="J177" s="2"/>
      <c r="K177" s="2" t="s">
        <v>3864</v>
      </c>
      <c r="L177" s="2"/>
      <c r="M177" s="2" t="s">
        <v>638</v>
      </c>
      <c r="N177" s="2"/>
      <c r="O177" s="2"/>
      <c r="P177" s="2"/>
      <c r="Q177" s="2" t="s">
        <v>9</v>
      </c>
      <c r="R177" s="2"/>
      <c r="S177" s="2" t="s">
        <v>592</v>
      </c>
    </row>
    <row r="178" spans="1:19">
      <c r="A178" s="2" t="s">
        <v>3856</v>
      </c>
      <c r="B178" s="2"/>
      <c r="C178" s="2" t="s">
        <v>3698</v>
      </c>
      <c r="D178" s="2" t="str">
        <f>VLOOKUP(A178,'Component List'!$B$1:$E$1,3)</f>
        <v>New Category - MS</v>
      </c>
      <c r="E178" s="2" t="str">
        <f>VLOOKUP(A178,'Component List'!$B$1:$E$1,4)</f>
        <v>New Name - MS</v>
      </c>
      <c r="F178" s="2" t="s">
        <v>3865</v>
      </c>
      <c r="G178" s="2" t="s">
        <v>624</v>
      </c>
      <c r="H178" s="2" t="s">
        <v>3863</v>
      </c>
      <c r="I178" s="2" t="s">
        <v>10</v>
      </c>
      <c r="J178" s="2"/>
      <c r="K178" s="2" t="s">
        <v>3866</v>
      </c>
      <c r="L178" s="2"/>
      <c r="M178" s="2"/>
      <c r="N178" s="2"/>
      <c r="O178" s="2"/>
      <c r="P178" s="2"/>
      <c r="Q178" s="2" t="s">
        <v>9</v>
      </c>
      <c r="R178" s="2"/>
      <c r="S178" s="2" t="s">
        <v>592</v>
      </c>
    </row>
    <row r="179" spans="1:19">
      <c r="A179" s="2" t="s">
        <v>3856</v>
      </c>
      <c r="B179" s="2"/>
      <c r="C179" s="2" t="s">
        <v>3698</v>
      </c>
      <c r="D179" s="2" t="str">
        <f>VLOOKUP(A179,'Component List'!$B$1:$E$1,3)</f>
        <v>New Category - MS</v>
      </c>
      <c r="E179" s="2" t="str">
        <f>VLOOKUP(A179,'Component List'!$B$1:$E$1,4)</f>
        <v>New Name - MS</v>
      </c>
      <c r="F179" s="2" t="s">
        <v>71</v>
      </c>
      <c r="G179" s="2" t="s">
        <v>631</v>
      </c>
      <c r="H179" s="2" t="s">
        <v>587</v>
      </c>
      <c r="I179" s="2" t="s">
        <v>10</v>
      </c>
      <c r="J179" s="2"/>
      <c r="K179" s="2" t="s">
        <v>3703</v>
      </c>
      <c r="L179" s="2"/>
      <c r="M179" s="2"/>
      <c r="N179" s="2"/>
      <c r="O179" s="2"/>
      <c r="P179" s="2"/>
      <c r="Q179" s="2" t="s">
        <v>9</v>
      </c>
      <c r="R179" s="2"/>
      <c r="S179" s="2" t="s">
        <v>592</v>
      </c>
    </row>
    <row r="180" spans="1:19">
      <c r="A180" s="2" t="s">
        <v>3856</v>
      </c>
      <c r="B180" s="2"/>
      <c r="C180" s="2" t="s">
        <v>3698</v>
      </c>
      <c r="D180" s="2" t="str">
        <f>VLOOKUP(A180,'Component List'!$B$1:$E$1,3)</f>
        <v>New Category - MS</v>
      </c>
      <c r="E180" s="2" t="str">
        <f>VLOOKUP(A180,'Component List'!$B$1:$E$1,4)</f>
        <v>New Name - MS</v>
      </c>
      <c r="F180" s="2" t="s">
        <v>3867</v>
      </c>
      <c r="G180" s="2" t="s">
        <v>624</v>
      </c>
      <c r="H180" s="2" t="s">
        <v>3863</v>
      </c>
      <c r="I180" s="2" t="s">
        <v>10</v>
      </c>
      <c r="J180" s="2"/>
      <c r="K180" s="2" t="s">
        <v>3867</v>
      </c>
      <c r="L180" s="2"/>
      <c r="M180" s="2"/>
      <c r="N180" s="2"/>
      <c r="O180" s="2"/>
      <c r="P180" s="2"/>
      <c r="Q180" s="2" t="s">
        <v>9</v>
      </c>
      <c r="R180" s="2"/>
      <c r="S180" s="2" t="s">
        <v>592</v>
      </c>
    </row>
    <row r="181" spans="1:19">
      <c r="A181" s="2" t="s">
        <v>3856</v>
      </c>
      <c r="B181" s="2"/>
      <c r="C181" s="2" t="s">
        <v>3698</v>
      </c>
      <c r="D181" s="2" t="str">
        <f>VLOOKUP(A181,'Component List'!$B$1:$E$1,3)</f>
        <v>New Category - MS</v>
      </c>
      <c r="E181" s="2" t="str">
        <f>VLOOKUP(A181,'Component List'!$B$1:$E$1,4)</f>
        <v>New Name - MS</v>
      </c>
      <c r="F181" s="2" t="s">
        <v>3868</v>
      </c>
      <c r="G181" s="2" t="s">
        <v>764</v>
      </c>
      <c r="H181" s="2" t="s">
        <v>595</v>
      </c>
      <c r="I181" s="2" t="s">
        <v>10</v>
      </c>
      <c r="J181" s="2"/>
      <c r="K181" s="2" t="s">
        <v>3868</v>
      </c>
      <c r="L181" s="2" t="s">
        <v>10</v>
      </c>
      <c r="M181" s="2" t="b">
        <f>FALSE()</f>
        <v>0</v>
      </c>
      <c r="N181" s="2"/>
      <c r="O181" s="2"/>
      <c r="P181" s="2"/>
      <c r="Q181" s="2" t="s">
        <v>9</v>
      </c>
      <c r="R181" s="2"/>
      <c r="S181" s="2" t="s">
        <v>592</v>
      </c>
    </row>
    <row r="182" spans="1:19">
      <c r="A182" s="2" t="s">
        <v>3856</v>
      </c>
      <c r="B182" s="2"/>
      <c r="C182" s="2" t="s">
        <v>3698</v>
      </c>
      <c r="D182" s="2" t="str">
        <f>VLOOKUP(A182,'Component List'!$B$1:$E$1,3)</f>
        <v>New Category - MS</v>
      </c>
      <c r="E182" s="2" t="str">
        <f>VLOOKUP(A182,'Component List'!$B$1:$E$1,4)</f>
        <v>New Name - MS</v>
      </c>
      <c r="F182" s="2" t="s">
        <v>595</v>
      </c>
      <c r="G182" s="2" t="s">
        <v>624</v>
      </c>
      <c r="H182" s="2" t="s">
        <v>595</v>
      </c>
      <c r="I182" s="2" t="s">
        <v>10</v>
      </c>
      <c r="J182" s="2"/>
      <c r="K182" s="2" t="s">
        <v>3869</v>
      </c>
      <c r="L182" s="2" t="s">
        <v>10</v>
      </c>
      <c r="M182" s="2" t="b">
        <f>FALSE()</f>
        <v>0</v>
      </c>
      <c r="N182" s="2"/>
      <c r="O182" s="2"/>
      <c r="P182" s="2"/>
      <c r="Q182" s="2" t="s">
        <v>9</v>
      </c>
      <c r="R182" s="2"/>
      <c r="S182" s="2" t="s">
        <v>592</v>
      </c>
    </row>
    <row r="183" spans="1:19">
      <c r="A183" s="2" t="s">
        <v>3856</v>
      </c>
      <c r="B183" s="2"/>
      <c r="C183" s="2" t="s">
        <v>3698</v>
      </c>
      <c r="D183" s="2" t="str">
        <f>VLOOKUP(A183,'Component List'!$B$1:$E$1,3)</f>
        <v>New Category - MS</v>
      </c>
      <c r="E183" s="2" t="str">
        <f>VLOOKUP(A183,'Component List'!$B$1:$E$1,4)</f>
        <v>New Name - MS</v>
      </c>
      <c r="F183" s="2" t="s">
        <v>3870</v>
      </c>
      <c r="G183" s="2" t="s">
        <v>599</v>
      </c>
      <c r="H183" s="2" t="s">
        <v>3861</v>
      </c>
      <c r="I183" s="2" t="s">
        <v>9</v>
      </c>
      <c r="J183" s="2"/>
      <c r="K183" s="2"/>
      <c r="L183" s="2"/>
      <c r="M183" s="2"/>
      <c r="N183" s="2"/>
      <c r="O183" s="2"/>
      <c r="P183" s="2"/>
      <c r="Q183" s="2" t="s">
        <v>9</v>
      </c>
      <c r="R183" s="2"/>
      <c r="S183" s="2" t="s">
        <v>592</v>
      </c>
    </row>
    <row r="184" spans="1:19">
      <c r="A184" s="2" t="s">
        <v>3856</v>
      </c>
      <c r="B184" s="2"/>
      <c r="C184" s="2" t="s">
        <v>3698</v>
      </c>
      <c r="D184" s="2" t="str">
        <f>VLOOKUP(A184,'Component List'!$B$1:$E$1,3)</f>
        <v>New Category - MS</v>
      </c>
      <c r="E184" s="2" t="str">
        <f>VLOOKUP(A184,'Component List'!$B$1:$E$1,4)</f>
        <v>New Name - MS</v>
      </c>
      <c r="F184" s="2" t="s">
        <v>3871</v>
      </c>
      <c r="G184" s="2" t="s">
        <v>599</v>
      </c>
      <c r="H184" s="2" t="s">
        <v>3858</v>
      </c>
      <c r="I184" s="2" t="s">
        <v>10</v>
      </c>
      <c r="J184" s="2"/>
      <c r="K184" s="2" t="s">
        <v>3871</v>
      </c>
      <c r="L184" s="2"/>
      <c r="M184" s="2"/>
      <c r="N184" s="2"/>
      <c r="O184" s="2"/>
      <c r="P184" s="2"/>
      <c r="Q184" s="2" t="s">
        <v>9</v>
      </c>
      <c r="R184" s="2"/>
      <c r="S184" s="2" t="s">
        <v>592</v>
      </c>
    </row>
    <row r="185" spans="1:19">
      <c r="A185" s="2" t="s">
        <v>3856</v>
      </c>
      <c r="B185" s="2"/>
      <c r="C185" s="2" t="s">
        <v>3698</v>
      </c>
      <c r="D185" s="2" t="str">
        <f>VLOOKUP(A185,'Component List'!$B$1:$E$1,3)</f>
        <v>New Category - MS</v>
      </c>
      <c r="E185" s="2" t="str">
        <f>VLOOKUP(A185,'Component List'!$B$1:$E$1,4)</f>
        <v>New Name - MS</v>
      </c>
      <c r="F185" s="2" t="s">
        <v>3872</v>
      </c>
      <c r="G185" s="2" t="s">
        <v>599</v>
      </c>
      <c r="H185" s="2" t="s">
        <v>3858</v>
      </c>
      <c r="I185" s="2" t="s">
        <v>10</v>
      </c>
      <c r="J185" s="2"/>
      <c r="K185" s="2" t="s">
        <v>3873</v>
      </c>
      <c r="L185" s="2"/>
      <c r="M185" s="2"/>
      <c r="N185" s="2"/>
      <c r="O185" s="2"/>
      <c r="P185" s="2"/>
      <c r="Q185" s="2" t="s">
        <v>9</v>
      </c>
      <c r="R185" s="2"/>
      <c r="S185" s="2" t="s">
        <v>592</v>
      </c>
    </row>
    <row r="186" spans="1:19">
      <c r="A186" s="2" t="s">
        <v>3856</v>
      </c>
      <c r="B186" s="2"/>
      <c r="C186" s="2" t="s">
        <v>3698</v>
      </c>
      <c r="D186" s="2" t="str">
        <f>VLOOKUP(A186,'Component List'!$B$1:$E$1,3)</f>
        <v>New Category - MS</v>
      </c>
      <c r="E186" s="2" t="str">
        <f>VLOOKUP(A186,'Component List'!$B$1:$E$1,4)</f>
        <v>New Name - MS</v>
      </c>
      <c r="F186" s="2" t="s">
        <v>3874</v>
      </c>
      <c r="G186" s="2" t="s">
        <v>599</v>
      </c>
      <c r="H186" s="2" t="s">
        <v>3863</v>
      </c>
      <c r="I186" s="2" t="s">
        <v>9</v>
      </c>
      <c r="J186" s="2"/>
      <c r="K186" s="2"/>
      <c r="L186" s="2"/>
      <c r="M186" s="2"/>
      <c r="N186" s="2"/>
      <c r="O186" s="2"/>
      <c r="P186" s="2"/>
      <c r="Q186" s="2" t="s">
        <v>9</v>
      </c>
      <c r="R186" s="2"/>
      <c r="S186" s="2" t="s">
        <v>592</v>
      </c>
    </row>
    <row r="187" spans="1:19">
      <c r="A187" s="2" t="s">
        <v>142</v>
      </c>
      <c r="B187" s="2"/>
      <c r="C187" s="2" t="s">
        <v>308</v>
      </c>
      <c r="D187" s="2" t="str">
        <f>VLOOKUP(A187,'Component List'!$B$1:$E$1,3)</f>
        <v>New Category - MS</v>
      </c>
      <c r="E187" s="2" t="str">
        <f>VLOOKUP(A187,'Component List'!$B$1:$E$1,4)</f>
        <v>New Name - MS</v>
      </c>
      <c r="F187" s="2" t="s">
        <v>2764</v>
      </c>
      <c r="G187" s="2" t="s">
        <v>1046</v>
      </c>
      <c r="H187" s="2" t="s">
        <v>587</v>
      </c>
      <c r="I187" s="2" t="s">
        <v>10</v>
      </c>
      <c r="J187" s="2" t="s">
        <v>1047</v>
      </c>
      <c r="K187" s="2" t="s">
        <v>3875</v>
      </c>
      <c r="L187" s="2" t="s">
        <v>9</v>
      </c>
      <c r="M187" s="2"/>
      <c r="N187" s="2" t="s">
        <v>653</v>
      </c>
      <c r="O187" s="2"/>
      <c r="P187" s="2"/>
      <c r="Q187" s="2" t="s">
        <v>9</v>
      </c>
      <c r="R187" s="2"/>
      <c r="S187" s="2" t="s">
        <v>592</v>
      </c>
    </row>
    <row r="188" spans="1:19">
      <c r="A188" s="2" t="s">
        <v>142</v>
      </c>
      <c r="B188" s="2"/>
      <c r="C188" s="2" t="s">
        <v>308</v>
      </c>
      <c r="D188" s="2" t="str">
        <f>VLOOKUP(A188,'Component List'!$B$1:$E$1,3)</f>
        <v>New Category - MS</v>
      </c>
      <c r="E188" s="2" t="str">
        <f>VLOOKUP(A188,'Component List'!$B$1:$E$1,4)</f>
        <v>New Name - MS</v>
      </c>
      <c r="F188" s="2" t="s">
        <v>2761</v>
      </c>
      <c r="G188" s="2" t="s">
        <v>624</v>
      </c>
      <c r="H188" s="2" t="s">
        <v>595</v>
      </c>
      <c r="I188" s="2" t="s">
        <v>10</v>
      </c>
      <c r="J188" s="2"/>
      <c r="K188" s="2" t="s">
        <v>3720</v>
      </c>
      <c r="L188" s="2" t="s">
        <v>10</v>
      </c>
      <c r="M188" s="2" t="s">
        <v>1027</v>
      </c>
      <c r="N188" s="2" t="s">
        <v>653</v>
      </c>
      <c r="O188" s="2"/>
      <c r="P188" s="2"/>
      <c r="Q188" s="2" t="s">
        <v>9</v>
      </c>
      <c r="R188" s="2"/>
      <c r="S188" s="2" t="s">
        <v>592</v>
      </c>
    </row>
    <row r="189" spans="1:19">
      <c r="A189" s="2" t="s">
        <v>148</v>
      </c>
      <c r="B189" s="2"/>
      <c r="C189" s="2" t="s">
        <v>308</v>
      </c>
      <c r="D189" s="2" t="str">
        <f>VLOOKUP(A189,'Component List'!$B$1:$E$1,3)</f>
        <v>New Category - MS</v>
      </c>
      <c r="E189" s="2" t="str">
        <f>VLOOKUP(A189,'Component List'!$B$1:$E$1,4)</f>
        <v>New Name - MS</v>
      </c>
      <c r="F189" s="2" t="s">
        <v>1567</v>
      </c>
      <c r="G189" s="2" t="s">
        <v>624</v>
      </c>
      <c r="H189" s="2" t="s">
        <v>595</v>
      </c>
      <c r="I189" s="2" t="s">
        <v>10</v>
      </c>
      <c r="J189" s="2"/>
      <c r="K189" s="2" t="s">
        <v>3750</v>
      </c>
      <c r="L189" s="2" t="s">
        <v>10</v>
      </c>
      <c r="M189" s="2"/>
      <c r="N189" s="2" t="s">
        <v>653</v>
      </c>
      <c r="O189" s="2"/>
      <c r="P189" s="2"/>
      <c r="Q189" s="2" t="s">
        <v>9</v>
      </c>
      <c r="R189" s="2"/>
      <c r="S189" s="2" t="s">
        <v>592</v>
      </c>
    </row>
    <row r="190" spans="1:19">
      <c r="A190" s="2" t="s">
        <v>148</v>
      </c>
      <c r="B190" s="2"/>
      <c r="C190" s="2" t="s">
        <v>308</v>
      </c>
      <c r="D190" s="2" t="str">
        <f>VLOOKUP(A190,'Component List'!$B$1:$E$1,3)</f>
        <v>New Category - MS</v>
      </c>
      <c r="E190" s="2" t="str">
        <f>VLOOKUP(A190,'Component List'!$B$1:$E$1,4)</f>
        <v>New Name - MS</v>
      </c>
      <c r="F190" s="2" t="s">
        <v>1007</v>
      </c>
      <c r="G190" s="2" t="s">
        <v>798</v>
      </c>
      <c r="H190" s="2" t="s">
        <v>587</v>
      </c>
      <c r="I190" s="2" t="s">
        <v>10</v>
      </c>
      <c r="J190" s="2"/>
      <c r="K190" s="2" t="s">
        <v>3751</v>
      </c>
      <c r="L190" s="2" t="s">
        <v>9</v>
      </c>
      <c r="M190" s="2"/>
      <c r="N190" s="2" t="s">
        <v>653</v>
      </c>
      <c r="O190" s="2"/>
      <c r="P190" s="2"/>
      <c r="Q190" s="2" t="s">
        <v>9</v>
      </c>
      <c r="R190" s="2"/>
      <c r="S190" s="2" t="s">
        <v>592</v>
      </c>
    </row>
    <row r="191" spans="1:19">
      <c r="A191" s="2" t="s">
        <v>148</v>
      </c>
      <c r="B191" s="2"/>
      <c r="C191" s="2" t="s">
        <v>308</v>
      </c>
      <c r="D191" s="2" t="str">
        <f>VLOOKUP(A191,'Component List'!$B$1:$E$1,3)</f>
        <v>New Category - MS</v>
      </c>
      <c r="E191" s="2" t="str">
        <f>VLOOKUP(A191,'Component List'!$B$1:$E$1,4)</f>
        <v>New Name - MS</v>
      </c>
      <c r="F191" s="2" t="s">
        <v>3876</v>
      </c>
      <c r="G191" s="2" t="s">
        <v>599</v>
      </c>
      <c r="H191" s="2" t="s">
        <v>2288</v>
      </c>
      <c r="I191" s="2" t="s">
        <v>10</v>
      </c>
      <c r="J191" s="2"/>
      <c r="K191" s="2" t="s">
        <v>3877</v>
      </c>
      <c r="L191" s="2" t="s">
        <v>9</v>
      </c>
      <c r="M191" s="2"/>
      <c r="N191" s="2" t="s">
        <v>653</v>
      </c>
      <c r="O191" s="2"/>
      <c r="P191" s="2"/>
      <c r="Q191" s="2" t="s">
        <v>9</v>
      </c>
      <c r="R191" s="2"/>
      <c r="S191" s="2" t="s">
        <v>592</v>
      </c>
    </row>
    <row r="192" spans="1:19">
      <c r="A192" s="2" t="s">
        <v>293</v>
      </c>
      <c r="B192" s="2"/>
      <c r="C192" s="2" t="s">
        <v>3878</v>
      </c>
      <c r="D192" s="2" t="str">
        <f>VLOOKUP(A192,'Component List'!$B$1:$E$1,3)</f>
        <v>New Category - MS</v>
      </c>
      <c r="E192" s="2" t="str">
        <f>VLOOKUP(A192,'Component List'!$B$1:$E$1,4)</f>
        <v>New Name - MS</v>
      </c>
      <c r="F192" s="2" t="s">
        <v>294</v>
      </c>
      <c r="G192" s="2" t="s">
        <v>624</v>
      </c>
      <c r="H192" s="2" t="s">
        <v>595</v>
      </c>
      <c r="I192" s="2" t="s">
        <v>10</v>
      </c>
      <c r="J192" s="2" t="s">
        <v>840</v>
      </c>
      <c r="K192" s="2" t="s">
        <v>294</v>
      </c>
      <c r="L192" s="2" t="s">
        <v>10</v>
      </c>
      <c r="M192" s="2"/>
      <c r="N192" s="2"/>
      <c r="O192" s="2"/>
      <c r="P192" s="2"/>
      <c r="Q192" s="2"/>
      <c r="R192" s="2"/>
      <c r="S192" s="2" t="s">
        <v>592</v>
      </c>
    </row>
    <row r="193" spans="1:19">
      <c r="A193" s="2" t="s">
        <v>293</v>
      </c>
      <c r="B193" s="2"/>
      <c r="C193" s="2" t="s">
        <v>3878</v>
      </c>
      <c r="D193" s="2" t="str">
        <f>VLOOKUP(A193,'Component List'!$B$1:$E$1,3)</f>
        <v>New Category - MS</v>
      </c>
      <c r="E193" s="2" t="str">
        <f>VLOOKUP(A193,'Component List'!$B$1:$E$1,4)</f>
        <v>New Name - MS</v>
      </c>
      <c r="F193" s="2" t="s">
        <v>597</v>
      </c>
      <c r="G193" s="2" t="s">
        <v>624</v>
      </c>
      <c r="H193" s="2" t="s">
        <v>595</v>
      </c>
      <c r="I193" s="2" t="s">
        <v>10</v>
      </c>
      <c r="J193" s="2" t="s">
        <v>842</v>
      </c>
      <c r="K193" s="2" t="s">
        <v>597</v>
      </c>
      <c r="L193" s="2" t="s">
        <v>10</v>
      </c>
      <c r="M193" s="2"/>
      <c r="N193" s="2"/>
      <c r="O193" s="2"/>
      <c r="P193" s="2"/>
      <c r="Q193" s="2"/>
      <c r="R193" s="2"/>
      <c r="S193" s="2" t="s">
        <v>592</v>
      </c>
    </row>
    <row r="194" spans="1:19">
      <c r="A194" s="2" t="s">
        <v>293</v>
      </c>
      <c r="B194" s="2"/>
      <c r="C194" s="2" t="s">
        <v>3878</v>
      </c>
      <c r="D194" s="2" t="str">
        <f>VLOOKUP(A194,'Component List'!$B$1:$E$1,3)</f>
        <v>New Category - MS</v>
      </c>
      <c r="E194" s="2" t="str">
        <f>VLOOKUP(A194,'Component List'!$B$1:$E$1,4)</f>
        <v>New Name - MS</v>
      </c>
      <c r="F194" s="2" t="s">
        <v>843</v>
      </c>
      <c r="G194" s="2" t="s">
        <v>624</v>
      </c>
      <c r="H194" s="2" t="s">
        <v>595</v>
      </c>
      <c r="I194" s="2" t="s">
        <v>10</v>
      </c>
      <c r="J194" s="2" t="s">
        <v>845</v>
      </c>
      <c r="K194" s="2" t="s">
        <v>843</v>
      </c>
      <c r="L194" s="2" t="s">
        <v>10</v>
      </c>
      <c r="M194" s="2"/>
      <c r="N194" s="2"/>
      <c r="O194" s="2"/>
      <c r="P194" s="2"/>
      <c r="Q194" s="2"/>
      <c r="R194" s="2"/>
      <c r="S194" s="2" t="s">
        <v>592</v>
      </c>
    </row>
    <row r="195" spans="1:19">
      <c r="A195" s="2" t="s">
        <v>293</v>
      </c>
      <c r="B195" s="2"/>
      <c r="C195" s="2" t="s">
        <v>3878</v>
      </c>
      <c r="D195" s="2" t="str">
        <f>VLOOKUP(A195,'Component List'!$B$1:$E$1,3)</f>
        <v>New Category - MS</v>
      </c>
      <c r="E195" s="2" t="str">
        <f>VLOOKUP(A195,'Component List'!$B$1:$E$1,4)</f>
        <v>New Name - MS</v>
      </c>
      <c r="F195" s="2" t="s">
        <v>846</v>
      </c>
      <c r="G195" s="2" t="s">
        <v>848</v>
      </c>
      <c r="H195" s="2" t="s">
        <v>595</v>
      </c>
      <c r="I195" s="2" t="s">
        <v>10</v>
      </c>
      <c r="J195" s="2" t="s">
        <v>849</v>
      </c>
      <c r="K195" s="2" t="s">
        <v>846</v>
      </c>
      <c r="L195" s="2" t="s">
        <v>10</v>
      </c>
      <c r="M195" s="2"/>
      <c r="N195" s="2"/>
      <c r="O195" s="2"/>
      <c r="P195" s="2"/>
      <c r="Q195" s="2"/>
      <c r="R195" s="2"/>
      <c r="S195" s="2" t="s">
        <v>592</v>
      </c>
    </row>
    <row r="196" spans="1:19">
      <c r="A196" s="2" t="s">
        <v>293</v>
      </c>
      <c r="B196" s="2"/>
      <c r="C196" s="2" t="s">
        <v>3878</v>
      </c>
      <c r="D196" s="2" t="str">
        <f>VLOOKUP(A196,'Component List'!$B$1:$E$1,3)</f>
        <v>New Category - MS</v>
      </c>
      <c r="E196" s="2" t="str">
        <f>VLOOKUP(A196,'Component List'!$B$1:$E$1,4)</f>
        <v>New Name - MS</v>
      </c>
      <c r="F196" s="2" t="s">
        <v>1779</v>
      </c>
      <c r="G196" s="2" t="s">
        <v>853</v>
      </c>
      <c r="H196" s="2" t="s">
        <v>595</v>
      </c>
      <c r="I196" s="2" t="s">
        <v>10</v>
      </c>
      <c r="J196" s="2" t="s">
        <v>854</v>
      </c>
      <c r="K196" s="2" t="s">
        <v>1779</v>
      </c>
      <c r="L196" s="2"/>
      <c r="M196" s="2" t="s">
        <v>852</v>
      </c>
      <c r="N196" s="2"/>
      <c r="O196" s="2"/>
      <c r="P196" s="2"/>
      <c r="Q196" s="2"/>
      <c r="R196" s="2"/>
      <c r="S196" s="2" t="s">
        <v>592</v>
      </c>
    </row>
    <row r="197" spans="1:19">
      <c r="A197" s="2" t="s">
        <v>293</v>
      </c>
      <c r="B197" s="2"/>
      <c r="C197" s="2" t="s">
        <v>3878</v>
      </c>
      <c r="D197" s="2" t="str">
        <f>VLOOKUP(A197,'Component List'!$B$1:$E$1,3)</f>
        <v>New Category - MS</v>
      </c>
      <c r="E197" s="2" t="str">
        <f>VLOOKUP(A197,'Component List'!$B$1:$E$1,4)</f>
        <v>New Name - MS</v>
      </c>
      <c r="F197" s="2" t="s">
        <v>873</v>
      </c>
      <c r="G197" s="2" t="s">
        <v>599</v>
      </c>
      <c r="H197" s="2" t="s">
        <v>595</v>
      </c>
      <c r="I197" s="2" t="s">
        <v>10</v>
      </c>
      <c r="J197" s="2" t="s">
        <v>857</v>
      </c>
      <c r="K197" s="2" t="s">
        <v>873</v>
      </c>
      <c r="L197" s="2"/>
      <c r="M197" s="2"/>
      <c r="N197" s="2"/>
      <c r="O197" s="2"/>
      <c r="P197" s="2"/>
      <c r="Q197" s="2"/>
      <c r="R197" s="2"/>
      <c r="S197" s="2" t="s">
        <v>592</v>
      </c>
    </row>
    <row r="198" spans="1:19">
      <c r="A198" s="2" t="s">
        <v>293</v>
      </c>
      <c r="B198" s="2"/>
      <c r="C198" s="2" t="s">
        <v>3878</v>
      </c>
      <c r="D198" s="2" t="str">
        <f>VLOOKUP(A198,'Component List'!$B$1:$E$1,3)</f>
        <v>New Category - MS</v>
      </c>
      <c r="E198" s="2" t="str">
        <f>VLOOKUP(A198,'Component List'!$B$1:$E$1,4)</f>
        <v>New Name - MS</v>
      </c>
      <c r="F198" s="2" t="s">
        <v>3879</v>
      </c>
      <c r="G198" s="2" t="s">
        <v>599</v>
      </c>
      <c r="H198" s="2" t="s">
        <v>595</v>
      </c>
      <c r="I198" s="2" t="s">
        <v>10</v>
      </c>
      <c r="J198" s="2" t="s">
        <v>860</v>
      </c>
      <c r="K198" s="2" t="s">
        <v>3879</v>
      </c>
      <c r="L198" s="2"/>
      <c r="M198" s="2"/>
      <c r="N198" s="2"/>
      <c r="O198" s="2"/>
      <c r="P198" s="2"/>
      <c r="Q198" s="2"/>
      <c r="R198" s="2"/>
      <c r="S198" s="2" t="s">
        <v>592</v>
      </c>
    </row>
    <row r="199" spans="1:19">
      <c r="A199" s="2" t="s">
        <v>293</v>
      </c>
      <c r="B199" s="2"/>
      <c r="C199" s="2" t="s">
        <v>3878</v>
      </c>
      <c r="D199" s="2" t="str">
        <f>VLOOKUP(A199,'Component List'!$B$1:$E$1,3)</f>
        <v>New Category - MS</v>
      </c>
      <c r="E199" s="2" t="str">
        <f>VLOOKUP(A199,'Component List'!$B$1:$E$1,4)</f>
        <v>New Name - MS</v>
      </c>
      <c r="F199" s="2" t="s">
        <v>3880</v>
      </c>
      <c r="G199" s="2" t="s">
        <v>599</v>
      </c>
      <c r="H199" s="2" t="s">
        <v>595</v>
      </c>
      <c r="I199" s="2" t="s">
        <v>10</v>
      </c>
      <c r="J199" s="2" t="s">
        <v>863</v>
      </c>
      <c r="K199" s="2" t="s">
        <v>3880</v>
      </c>
      <c r="L199" s="2"/>
      <c r="M199" s="2"/>
      <c r="N199" s="2"/>
      <c r="O199" s="2"/>
      <c r="P199" s="2"/>
      <c r="Q199" s="2"/>
      <c r="R199" s="2"/>
      <c r="S199" s="2" t="s">
        <v>592</v>
      </c>
    </row>
    <row r="200" spans="1:19">
      <c r="A200" s="2" t="s">
        <v>293</v>
      </c>
      <c r="B200" s="2"/>
      <c r="C200" s="2" t="s">
        <v>3878</v>
      </c>
      <c r="D200" s="2" t="str">
        <f>VLOOKUP(A200,'Component List'!$B$1:$E$1,3)</f>
        <v>New Category - MS</v>
      </c>
      <c r="E200" s="2" t="str">
        <f>VLOOKUP(A200,'Component List'!$B$1:$E$1,4)</f>
        <v>New Name - MS</v>
      </c>
      <c r="F200" s="2" t="s">
        <v>515</v>
      </c>
      <c r="G200" s="2" t="s">
        <v>681</v>
      </c>
      <c r="H200" s="2" t="s">
        <v>595</v>
      </c>
      <c r="I200" s="2" t="s">
        <v>10</v>
      </c>
      <c r="J200" s="2" t="s">
        <v>515</v>
      </c>
      <c r="K200" s="2" t="s">
        <v>515</v>
      </c>
      <c r="L200" s="2" t="s">
        <v>10</v>
      </c>
      <c r="M200" s="2"/>
      <c r="N200" s="2"/>
      <c r="O200" s="2"/>
      <c r="P200" s="2"/>
      <c r="Q200" s="2"/>
      <c r="R200" s="2"/>
      <c r="S200" s="2" t="s">
        <v>592</v>
      </c>
    </row>
    <row r="201" spans="1:19">
      <c r="A201" s="2" t="s">
        <v>293</v>
      </c>
      <c r="B201" s="2"/>
      <c r="C201" s="2" t="s">
        <v>3878</v>
      </c>
      <c r="D201" s="2" t="str">
        <f>VLOOKUP(A201,'Component List'!$B$1:$E$1,3)</f>
        <v>New Category - MS</v>
      </c>
      <c r="E201" s="2" t="str">
        <f>VLOOKUP(A201,'Component List'!$B$1:$E$1,4)</f>
        <v>New Name - MS</v>
      </c>
      <c r="F201" s="2" t="s">
        <v>587</v>
      </c>
      <c r="G201" s="2" t="s">
        <v>868</v>
      </c>
      <c r="H201" s="2" t="s">
        <v>587</v>
      </c>
      <c r="I201" s="2" t="s">
        <v>10</v>
      </c>
      <c r="J201" s="2" t="s">
        <v>516</v>
      </c>
      <c r="K201" s="2" t="s">
        <v>516</v>
      </c>
      <c r="L201" s="2" t="s">
        <v>10</v>
      </c>
      <c r="M201" s="2"/>
      <c r="N201" s="2"/>
      <c r="O201" s="2"/>
      <c r="P201" s="2"/>
      <c r="Q201" s="2"/>
      <c r="R201" s="2"/>
      <c r="S201" s="2" t="s">
        <v>592</v>
      </c>
    </row>
    <row r="202" spans="1:19">
      <c r="A202" s="2" t="s">
        <v>3881</v>
      </c>
      <c r="B202" s="2"/>
      <c r="C202" s="2" t="s">
        <v>3764</v>
      </c>
      <c r="D202" s="2" t="str">
        <f>VLOOKUP(A202,'Component List'!$B$1:$E$1,3)</f>
        <v>New Category - MS</v>
      </c>
      <c r="E202" s="2" t="str">
        <f>VLOOKUP(A202,'Component List'!$B$1:$E$1,4)</f>
        <v>New Name - MS</v>
      </c>
      <c r="F202" s="2" t="s">
        <v>3820</v>
      </c>
      <c r="G202" s="2" t="s">
        <v>1309</v>
      </c>
      <c r="H202" s="2" t="s">
        <v>595</v>
      </c>
      <c r="I202" s="2" t="s">
        <v>10</v>
      </c>
      <c r="J202" s="2"/>
      <c r="K202" s="2" t="s">
        <v>3821</v>
      </c>
      <c r="L202" s="2" t="s">
        <v>10</v>
      </c>
      <c r="M202" s="2"/>
      <c r="N202" s="2"/>
      <c r="O202" s="2"/>
      <c r="P202" s="2"/>
      <c r="Q202" s="2" t="s">
        <v>9</v>
      </c>
      <c r="R202" s="2"/>
      <c r="S202" s="2" t="s">
        <v>592</v>
      </c>
    </row>
    <row r="203" spans="1:19">
      <c r="A203" s="2" t="s">
        <v>3881</v>
      </c>
      <c r="B203" s="2"/>
      <c r="C203" s="2" t="s">
        <v>3764</v>
      </c>
      <c r="D203" s="2" t="str">
        <f>VLOOKUP(A203,'Component List'!$B$1:$E$1,3)</f>
        <v>New Category - MS</v>
      </c>
      <c r="E203" s="2" t="str">
        <f>VLOOKUP(A203,'Component List'!$B$1:$E$1,4)</f>
        <v>New Name - MS</v>
      </c>
      <c r="F203" s="2" t="s">
        <v>3775</v>
      </c>
      <c r="G203" s="2" t="s">
        <v>1288</v>
      </c>
      <c r="H203" s="2" t="s">
        <v>595</v>
      </c>
      <c r="I203" s="2" t="s">
        <v>10</v>
      </c>
      <c r="J203" s="2"/>
      <c r="K203" s="2" t="s">
        <v>3776</v>
      </c>
      <c r="L203" s="2" t="s">
        <v>10</v>
      </c>
      <c r="M203" s="2"/>
      <c r="N203" s="2"/>
      <c r="O203" s="2"/>
      <c r="P203" s="2"/>
      <c r="Q203" s="2" t="s">
        <v>9</v>
      </c>
      <c r="R203" s="2"/>
      <c r="S203" s="2" t="s">
        <v>592</v>
      </c>
    </row>
    <row r="204" spans="1:19">
      <c r="A204" s="2" t="s">
        <v>3881</v>
      </c>
      <c r="B204" s="2"/>
      <c r="C204" s="2" t="s">
        <v>3764</v>
      </c>
      <c r="D204" s="2" t="str">
        <f>VLOOKUP(A204,'Component List'!$B$1:$E$1,3)</f>
        <v>New Category - MS</v>
      </c>
      <c r="E204" s="2" t="str">
        <f>VLOOKUP(A204,'Component List'!$B$1:$E$1,4)</f>
        <v>New Name - MS</v>
      </c>
      <c r="F204" s="2" t="s">
        <v>3882</v>
      </c>
      <c r="G204" s="2" t="s">
        <v>1313</v>
      </c>
      <c r="H204" s="2" t="s">
        <v>587</v>
      </c>
      <c r="I204" s="2" t="s">
        <v>10</v>
      </c>
      <c r="J204" s="2"/>
      <c r="K204" s="2" t="s">
        <v>3883</v>
      </c>
      <c r="L204" s="2"/>
      <c r="M204" s="2"/>
      <c r="N204" s="2"/>
      <c r="O204" s="2"/>
      <c r="P204" s="2"/>
      <c r="Q204" s="2" t="s">
        <v>9</v>
      </c>
      <c r="R204" s="2"/>
      <c r="S204" s="2" t="s">
        <v>592</v>
      </c>
    </row>
    <row r="205" spans="1:19">
      <c r="A205" s="2" t="s">
        <v>296</v>
      </c>
      <c r="B205" s="2"/>
      <c r="C205" s="2" t="s">
        <v>3878</v>
      </c>
      <c r="D205" s="2" t="str">
        <f>VLOOKUP(A205,'Component List'!$B$1:$E$1,3)</f>
        <v>New Category - MS</v>
      </c>
      <c r="E205" s="2" t="str">
        <f>VLOOKUP(A205,'Component List'!$B$1:$E$1,4)</f>
        <v>New Name - MS</v>
      </c>
      <c r="F205" s="2" t="s">
        <v>294</v>
      </c>
      <c r="G205" s="2" t="s">
        <v>624</v>
      </c>
      <c r="H205" s="2" t="s">
        <v>595</v>
      </c>
      <c r="I205" s="2" t="s">
        <v>10</v>
      </c>
      <c r="J205" s="2" t="s">
        <v>840</v>
      </c>
      <c r="K205" s="2" t="s">
        <v>294</v>
      </c>
      <c r="L205" s="2"/>
      <c r="M205" s="2"/>
      <c r="N205" s="2"/>
      <c r="O205" s="2"/>
      <c r="P205" s="2"/>
      <c r="Q205" s="2"/>
      <c r="R205" s="2"/>
      <c r="S205" s="2" t="s">
        <v>592</v>
      </c>
    </row>
    <row r="206" spans="1:19">
      <c r="A206" s="2" t="s">
        <v>296</v>
      </c>
      <c r="B206" s="2"/>
      <c r="C206" s="2" t="s">
        <v>3878</v>
      </c>
      <c r="D206" s="2" t="str">
        <f>VLOOKUP(A206,'Component List'!$B$1:$E$1,3)</f>
        <v>New Category - MS</v>
      </c>
      <c r="E206" s="2" t="str">
        <f>VLOOKUP(A206,'Component List'!$B$1:$E$1,4)</f>
        <v>New Name - MS</v>
      </c>
      <c r="F206" s="2" t="s">
        <v>597</v>
      </c>
      <c r="G206" s="2" t="s">
        <v>624</v>
      </c>
      <c r="H206" s="2" t="s">
        <v>595</v>
      </c>
      <c r="I206" s="2" t="s">
        <v>10</v>
      </c>
      <c r="J206" s="2" t="s">
        <v>842</v>
      </c>
      <c r="K206" s="2" t="s">
        <v>597</v>
      </c>
      <c r="L206" s="2" t="s">
        <v>10</v>
      </c>
      <c r="M206" s="2"/>
      <c r="N206" s="2"/>
      <c r="O206" s="2"/>
      <c r="P206" s="2"/>
      <c r="Q206" s="2"/>
      <c r="R206" s="2"/>
      <c r="S206" s="2" t="s">
        <v>592</v>
      </c>
    </row>
    <row r="207" spans="1:19">
      <c r="A207" s="2" t="s">
        <v>296</v>
      </c>
      <c r="B207" s="2"/>
      <c r="C207" s="2" t="s">
        <v>3878</v>
      </c>
      <c r="D207" s="2" t="str">
        <f>VLOOKUP(A207,'Component List'!$B$1:$E$1,3)</f>
        <v>New Category - MS</v>
      </c>
      <c r="E207" s="2" t="str">
        <f>VLOOKUP(A207,'Component List'!$B$1:$E$1,4)</f>
        <v>New Name - MS</v>
      </c>
      <c r="F207" s="2" t="s">
        <v>843</v>
      </c>
      <c r="G207" s="2" t="s">
        <v>624</v>
      </c>
      <c r="H207" s="2" t="s">
        <v>595</v>
      </c>
      <c r="I207" s="2" t="s">
        <v>10</v>
      </c>
      <c r="J207" s="2" t="s">
        <v>845</v>
      </c>
      <c r="K207" s="2" t="s">
        <v>843</v>
      </c>
      <c r="L207" s="2" t="s">
        <v>10</v>
      </c>
      <c r="M207" s="2"/>
      <c r="N207" s="2"/>
      <c r="O207" s="2"/>
      <c r="P207" s="2"/>
      <c r="Q207" s="2"/>
      <c r="R207" s="2"/>
      <c r="S207" s="2" t="s">
        <v>592</v>
      </c>
    </row>
    <row r="208" spans="1:19">
      <c r="A208" s="2" t="s">
        <v>296</v>
      </c>
      <c r="B208" s="2"/>
      <c r="C208" s="2" t="s">
        <v>3878</v>
      </c>
      <c r="D208" s="2" t="str">
        <f>VLOOKUP(A208,'Component List'!$B$1:$E$1,3)</f>
        <v>New Category - MS</v>
      </c>
      <c r="E208" s="2" t="str">
        <f>VLOOKUP(A208,'Component List'!$B$1:$E$1,4)</f>
        <v>New Name - MS</v>
      </c>
      <c r="F208" s="2" t="s">
        <v>846</v>
      </c>
      <c r="G208" s="2" t="s">
        <v>681</v>
      </c>
      <c r="H208" s="2" t="s">
        <v>595</v>
      </c>
      <c r="I208" s="2" t="s">
        <v>10</v>
      </c>
      <c r="J208" s="2" t="s">
        <v>849</v>
      </c>
      <c r="K208" s="2" t="s">
        <v>846</v>
      </c>
      <c r="L208" s="2" t="s">
        <v>10</v>
      </c>
      <c r="M208" s="2"/>
      <c r="N208" s="2"/>
      <c r="O208" s="2"/>
      <c r="P208" s="2"/>
      <c r="Q208" s="2"/>
      <c r="R208" s="2"/>
      <c r="S208" s="2" t="s">
        <v>592</v>
      </c>
    </row>
    <row r="209" spans="1:19">
      <c r="A209" s="2" t="s">
        <v>296</v>
      </c>
      <c r="B209" s="2"/>
      <c r="C209" s="2" t="s">
        <v>3878</v>
      </c>
      <c r="D209" s="2" t="str">
        <f>VLOOKUP(A209,'Component List'!$B$1:$E$1,3)</f>
        <v>New Category - MS</v>
      </c>
      <c r="E209" s="2" t="str">
        <f>VLOOKUP(A209,'Component List'!$B$1:$E$1,4)</f>
        <v>New Name - MS</v>
      </c>
      <c r="F209" s="2" t="s">
        <v>873</v>
      </c>
      <c r="G209" s="2" t="s">
        <v>599</v>
      </c>
      <c r="H209" s="2" t="s">
        <v>595</v>
      </c>
      <c r="I209" s="2" t="s">
        <v>10</v>
      </c>
      <c r="J209" s="2" t="s">
        <v>873</v>
      </c>
      <c r="K209" s="2" t="s">
        <v>873</v>
      </c>
      <c r="L209" s="2"/>
      <c r="M209" s="2"/>
      <c r="N209" s="2"/>
      <c r="O209" s="2"/>
      <c r="P209" s="2"/>
      <c r="Q209" s="2"/>
      <c r="R209" s="2"/>
      <c r="S209" s="2" t="s">
        <v>592</v>
      </c>
    </row>
    <row r="210" spans="1:19">
      <c r="A210" s="2" t="s">
        <v>296</v>
      </c>
      <c r="B210" s="2"/>
      <c r="C210" s="2" t="s">
        <v>3878</v>
      </c>
      <c r="D210" s="2" t="str">
        <f>VLOOKUP(A210,'Component List'!$B$1:$E$1,3)</f>
        <v>New Category - MS</v>
      </c>
      <c r="E210" s="2" t="str">
        <f>VLOOKUP(A210,'Component List'!$B$1:$E$1,4)</f>
        <v>New Name - MS</v>
      </c>
      <c r="F210" s="2" t="s">
        <v>515</v>
      </c>
      <c r="G210" s="2" t="s">
        <v>681</v>
      </c>
      <c r="H210" s="2" t="s">
        <v>595</v>
      </c>
      <c r="I210" s="2" t="s">
        <v>10</v>
      </c>
      <c r="J210" s="2" t="s">
        <v>515</v>
      </c>
      <c r="K210" s="2" t="s">
        <v>515</v>
      </c>
      <c r="L210" s="2" t="s">
        <v>10</v>
      </c>
      <c r="M210" s="2"/>
      <c r="N210" s="2"/>
      <c r="O210" s="2"/>
      <c r="P210" s="2"/>
      <c r="Q210" s="2"/>
      <c r="R210" s="2"/>
      <c r="S210" s="2" t="s">
        <v>592</v>
      </c>
    </row>
    <row r="211" spans="1:19">
      <c r="A211" s="2" t="s">
        <v>296</v>
      </c>
      <c r="B211" s="2"/>
      <c r="C211" s="2" t="s">
        <v>3878</v>
      </c>
      <c r="D211" s="2" t="str">
        <f>VLOOKUP(A211,'Component List'!$B$1:$E$1,3)</f>
        <v>New Category - MS</v>
      </c>
      <c r="E211" s="2" t="str">
        <f>VLOOKUP(A211,'Component List'!$B$1:$E$1,4)</f>
        <v>New Name - MS</v>
      </c>
      <c r="F211" s="2" t="s">
        <v>587</v>
      </c>
      <c r="G211" s="2" t="s">
        <v>868</v>
      </c>
      <c r="H211" s="2" t="s">
        <v>587</v>
      </c>
      <c r="I211" s="2" t="s">
        <v>10</v>
      </c>
      <c r="J211" s="2" t="s">
        <v>516</v>
      </c>
      <c r="K211" s="2" t="s">
        <v>516</v>
      </c>
      <c r="L211" s="2" t="s">
        <v>10</v>
      </c>
      <c r="M211" s="2"/>
      <c r="N211" s="2"/>
      <c r="O211" s="2"/>
      <c r="P211" s="2"/>
      <c r="Q211" s="2"/>
      <c r="R211" s="2"/>
      <c r="S211" s="2" t="s">
        <v>592</v>
      </c>
    </row>
    <row r="212" spans="1:19">
      <c r="A212" s="2" t="s">
        <v>3884</v>
      </c>
      <c r="B212" s="2"/>
      <c r="C212" s="2" t="s">
        <v>3698</v>
      </c>
      <c r="D212" s="2" t="str">
        <f>VLOOKUP(A212,'Component List'!$B$1:$E$1,3)</f>
        <v>New Category - MS</v>
      </c>
      <c r="E212" s="2" t="str">
        <f>VLOOKUP(A212,'Component List'!$B$1:$E$1,4)</f>
        <v>New Name - MS</v>
      </c>
      <c r="F212" s="2" t="s">
        <v>3057</v>
      </c>
      <c r="G212" s="2" t="s">
        <v>681</v>
      </c>
      <c r="H212" s="2" t="s">
        <v>595</v>
      </c>
      <c r="I212" s="2" t="s">
        <v>10</v>
      </c>
      <c r="J212" s="2"/>
      <c r="K212" s="2" t="s">
        <v>3057</v>
      </c>
      <c r="L212" s="2" t="s">
        <v>10</v>
      </c>
      <c r="M212" s="2"/>
      <c r="N212" s="2" t="s">
        <v>775</v>
      </c>
      <c r="O212" s="2" t="s">
        <v>776</v>
      </c>
      <c r="P212" s="2"/>
      <c r="Q212" s="2" t="s">
        <v>9</v>
      </c>
      <c r="R212" s="2"/>
      <c r="S212" s="2" t="s">
        <v>592</v>
      </c>
    </row>
    <row r="213" spans="1:19">
      <c r="A213" s="2" t="s">
        <v>3884</v>
      </c>
      <c r="B213" s="2"/>
      <c r="C213" s="2" t="s">
        <v>3698</v>
      </c>
      <c r="D213" s="2" t="str">
        <f>VLOOKUP(A213,'Component List'!$B$1:$E$1,3)</f>
        <v>New Category - MS</v>
      </c>
      <c r="E213" s="2" t="str">
        <f>VLOOKUP(A213,'Component List'!$B$1:$E$1,4)</f>
        <v>New Name - MS</v>
      </c>
      <c r="F213" s="2" t="s">
        <v>1565</v>
      </c>
      <c r="G213" s="2" t="s">
        <v>681</v>
      </c>
      <c r="H213" s="2" t="s">
        <v>595</v>
      </c>
      <c r="I213" s="2" t="s">
        <v>10</v>
      </c>
      <c r="J213" s="2"/>
      <c r="K213" s="2" t="s">
        <v>3702</v>
      </c>
      <c r="L213" s="2" t="s">
        <v>10</v>
      </c>
      <c r="M213" s="2"/>
      <c r="N213" s="2"/>
      <c r="O213" s="2"/>
      <c r="P213" s="2"/>
      <c r="Q213" s="2" t="s">
        <v>9</v>
      </c>
      <c r="R213" s="2"/>
      <c r="S213" s="2" t="s">
        <v>592</v>
      </c>
    </row>
    <row r="214" spans="1:19">
      <c r="A214" s="2" t="s">
        <v>3884</v>
      </c>
      <c r="B214" s="2"/>
      <c r="C214" s="2" t="s">
        <v>3698</v>
      </c>
      <c r="D214" s="2" t="str">
        <f>VLOOKUP(A214,'Component List'!$B$1:$E$1,3)</f>
        <v>New Category - MS</v>
      </c>
      <c r="E214" s="2" t="str">
        <f>VLOOKUP(A214,'Component List'!$B$1:$E$1,4)</f>
        <v>New Name - MS</v>
      </c>
      <c r="F214" s="2" t="s">
        <v>3467</v>
      </c>
      <c r="G214" s="2" t="s">
        <v>779</v>
      </c>
      <c r="H214" s="2" t="s">
        <v>595</v>
      </c>
      <c r="I214" s="2" t="s">
        <v>10</v>
      </c>
      <c r="J214" s="2"/>
      <c r="K214" s="2" t="s">
        <v>3885</v>
      </c>
      <c r="L214" s="2" t="s">
        <v>10</v>
      </c>
      <c r="M214" s="2"/>
      <c r="N214" s="2"/>
      <c r="O214" s="2"/>
      <c r="P214" s="2"/>
      <c r="Q214" s="2" t="s">
        <v>9</v>
      </c>
      <c r="R214" s="2"/>
      <c r="S214" s="2" t="s">
        <v>592</v>
      </c>
    </row>
    <row r="215" spans="1:19">
      <c r="A215" s="2" t="s">
        <v>3884</v>
      </c>
      <c r="B215" s="2"/>
      <c r="C215" s="2" t="s">
        <v>3698</v>
      </c>
      <c r="D215" s="2" t="str">
        <f>VLOOKUP(A215,'Component List'!$B$1:$E$1,3)</f>
        <v>New Category - MS</v>
      </c>
      <c r="E215" s="2" t="str">
        <f>VLOOKUP(A215,'Component List'!$B$1:$E$1,4)</f>
        <v>New Name - MS</v>
      </c>
      <c r="F215" s="2" t="s">
        <v>732</v>
      </c>
      <c r="G215" s="2" t="s">
        <v>782</v>
      </c>
      <c r="H215" s="2" t="s">
        <v>595</v>
      </c>
      <c r="I215" s="2" t="s">
        <v>10</v>
      </c>
      <c r="J215" s="2"/>
      <c r="K215" s="2" t="s">
        <v>3886</v>
      </c>
      <c r="L215" s="2" t="s">
        <v>10</v>
      </c>
      <c r="M215" s="2"/>
      <c r="N215" s="2"/>
      <c r="O215" s="2"/>
      <c r="P215" s="2" t="s">
        <v>616</v>
      </c>
      <c r="Q215" s="2" t="s">
        <v>9</v>
      </c>
      <c r="R215" s="2"/>
      <c r="S215" s="2" t="s">
        <v>592</v>
      </c>
    </row>
    <row r="216" spans="1:19">
      <c r="A216" s="2" t="s">
        <v>3884</v>
      </c>
      <c r="B216" s="2"/>
      <c r="C216" s="2" t="s">
        <v>3698</v>
      </c>
      <c r="D216" s="2" t="str">
        <f>VLOOKUP(A216,'Component List'!$B$1:$E$1,3)</f>
        <v>New Category - MS</v>
      </c>
      <c r="E216" s="2" t="str">
        <f>VLOOKUP(A216,'Component List'!$B$1:$E$1,4)</f>
        <v>New Name - MS</v>
      </c>
      <c r="F216" s="2" t="s">
        <v>1029</v>
      </c>
      <c r="G216" s="2" t="s">
        <v>588</v>
      </c>
      <c r="H216" s="2" t="s">
        <v>587</v>
      </c>
      <c r="I216" s="2" t="s">
        <v>10</v>
      </c>
      <c r="J216" s="2"/>
      <c r="K216" s="2" t="s">
        <v>3887</v>
      </c>
      <c r="L216" s="2"/>
      <c r="M216" s="2"/>
      <c r="N216" s="2"/>
      <c r="O216" s="2"/>
      <c r="P216" s="2"/>
      <c r="Q216" s="2" t="s">
        <v>9</v>
      </c>
      <c r="R216" s="2"/>
      <c r="S216" s="2" t="s">
        <v>592</v>
      </c>
    </row>
    <row r="217" spans="1:19">
      <c r="A217" s="2" t="s">
        <v>144</v>
      </c>
      <c r="B217" s="2"/>
      <c r="C217" s="2" t="s">
        <v>308</v>
      </c>
      <c r="D217" s="2" t="str">
        <f>VLOOKUP(A217,'Component List'!$B$1:$E$1,3)</f>
        <v>New Category - MS</v>
      </c>
      <c r="E217" s="2" t="str">
        <f>VLOOKUP(A217,'Component List'!$B$1:$E$1,4)</f>
        <v>New Name - MS</v>
      </c>
      <c r="F217" s="2" t="s">
        <v>1007</v>
      </c>
      <c r="G217" s="2" t="s">
        <v>798</v>
      </c>
      <c r="H217" s="2" t="s">
        <v>587</v>
      </c>
      <c r="I217" s="2" t="s">
        <v>10</v>
      </c>
      <c r="J217" s="2" t="s">
        <v>1055</v>
      </c>
      <c r="K217" s="2" t="s">
        <v>3743</v>
      </c>
      <c r="L217" s="2" t="s">
        <v>9</v>
      </c>
      <c r="M217" s="2"/>
      <c r="N217" s="2" t="s">
        <v>653</v>
      </c>
      <c r="O217" s="2"/>
      <c r="P217" s="2"/>
      <c r="Q217" s="2" t="s">
        <v>9</v>
      </c>
      <c r="R217" s="2"/>
      <c r="S217" s="2" t="s">
        <v>592</v>
      </c>
    </row>
    <row r="218" spans="1:19">
      <c r="A218" s="2" t="s">
        <v>146</v>
      </c>
      <c r="B218" s="2"/>
      <c r="C218" s="2" t="s">
        <v>308</v>
      </c>
      <c r="D218" s="2" t="str">
        <f>VLOOKUP(A218,'Component List'!$B$1:$E$1,3)</f>
        <v>New Category - MS</v>
      </c>
      <c r="E218" s="2" t="str">
        <f>VLOOKUP(A218,'Component List'!$B$1:$E$1,4)</f>
        <v>New Name - MS</v>
      </c>
      <c r="F218" s="2" t="s">
        <v>3876</v>
      </c>
      <c r="G218" s="2" t="s">
        <v>599</v>
      </c>
      <c r="H218" s="2" t="s">
        <v>2288</v>
      </c>
      <c r="I218" s="2" t="s">
        <v>10</v>
      </c>
      <c r="J218" s="2"/>
      <c r="K218" s="2" t="s">
        <v>3877</v>
      </c>
      <c r="L218" s="2" t="s">
        <v>9</v>
      </c>
      <c r="M218" s="2"/>
      <c r="N218" s="2"/>
      <c r="O218" s="2"/>
      <c r="P218" s="2"/>
      <c r="Q218" s="2"/>
      <c r="R218" s="2"/>
      <c r="S218" s="2" t="s">
        <v>592</v>
      </c>
    </row>
    <row r="219" spans="1:19">
      <c r="A219" s="2" t="s">
        <v>146</v>
      </c>
      <c r="B219" s="2"/>
      <c r="C219" s="2" t="s">
        <v>308</v>
      </c>
      <c r="D219" s="2" t="str">
        <f>VLOOKUP(A219,'Component List'!$B$1:$E$1,3)</f>
        <v>New Category - MS</v>
      </c>
      <c r="E219" s="2" t="str">
        <f>VLOOKUP(A219,'Component List'!$B$1:$E$1,4)</f>
        <v>New Name - MS</v>
      </c>
      <c r="F219" s="2" t="s">
        <v>1567</v>
      </c>
      <c r="G219" s="2" t="s">
        <v>624</v>
      </c>
      <c r="H219" s="2" t="s">
        <v>595</v>
      </c>
      <c r="I219" s="2" t="s">
        <v>10</v>
      </c>
      <c r="J219" s="2"/>
      <c r="K219" s="2" t="s">
        <v>3750</v>
      </c>
      <c r="L219" s="2" t="s">
        <v>10</v>
      </c>
      <c r="M219" s="2"/>
      <c r="N219" s="2" t="s">
        <v>1405</v>
      </c>
      <c r="O219" s="2" t="s">
        <v>1006</v>
      </c>
      <c r="P219" s="2" t="s">
        <v>616</v>
      </c>
      <c r="Q219" s="2" t="s">
        <v>10</v>
      </c>
      <c r="R219" s="2"/>
      <c r="S219" s="2" t="s">
        <v>592</v>
      </c>
    </row>
    <row r="220" spans="1:19">
      <c r="A220" s="2" t="s">
        <v>146</v>
      </c>
      <c r="B220" s="2"/>
      <c r="C220" s="2" t="s">
        <v>308</v>
      </c>
      <c r="D220" s="2" t="str">
        <f>VLOOKUP(A220,'Component List'!$B$1:$E$1,3)</f>
        <v>New Category - MS</v>
      </c>
      <c r="E220" s="2" t="str">
        <f>VLOOKUP(A220,'Component List'!$B$1:$E$1,4)</f>
        <v>New Name - MS</v>
      </c>
      <c r="F220" s="2" t="s">
        <v>1007</v>
      </c>
      <c r="G220" s="2" t="s">
        <v>798</v>
      </c>
      <c r="H220" s="2" t="s">
        <v>587</v>
      </c>
      <c r="I220" s="2" t="s">
        <v>10</v>
      </c>
      <c r="J220" s="2"/>
      <c r="K220" s="2" t="s">
        <v>3751</v>
      </c>
      <c r="L220" s="2" t="s">
        <v>9</v>
      </c>
      <c r="M220" s="2"/>
      <c r="N220" s="2"/>
      <c r="O220" s="2"/>
      <c r="P220" s="2"/>
      <c r="Q220" s="2"/>
      <c r="R220" s="2"/>
      <c r="S220" s="2" t="s">
        <v>592</v>
      </c>
    </row>
    <row r="221" spans="1:19">
      <c r="A221" s="2" t="s">
        <v>149</v>
      </c>
      <c r="B221" s="2"/>
      <c r="C221" s="2" t="s">
        <v>308</v>
      </c>
      <c r="D221" s="2" t="str">
        <f>VLOOKUP(A221,'Component List'!$B$1:$E$1,3)</f>
        <v>New Category - MS</v>
      </c>
      <c r="E221" s="2" t="str">
        <f>VLOOKUP(A221,'Component List'!$B$1:$E$1,4)</f>
        <v>New Name - MS</v>
      </c>
      <c r="F221" s="2" t="s">
        <v>2862</v>
      </c>
      <c r="G221" s="2" t="s">
        <v>681</v>
      </c>
      <c r="H221" s="2" t="s">
        <v>595</v>
      </c>
      <c r="I221" s="2" t="s">
        <v>10</v>
      </c>
      <c r="J221" s="2" t="s">
        <v>1059</v>
      </c>
      <c r="K221" s="2" t="s">
        <v>3888</v>
      </c>
      <c r="L221" s="2" t="s">
        <v>10</v>
      </c>
      <c r="M221" s="2"/>
      <c r="N221" s="2" t="s">
        <v>653</v>
      </c>
      <c r="O221" s="2"/>
      <c r="P221" s="2"/>
      <c r="Q221" s="2" t="s">
        <v>9</v>
      </c>
      <c r="R221" s="2"/>
      <c r="S221" s="2" t="s">
        <v>592</v>
      </c>
    </row>
    <row r="222" spans="1:19">
      <c r="A222" s="2" t="s">
        <v>149</v>
      </c>
      <c r="B222" s="2"/>
      <c r="C222" s="2" t="s">
        <v>308</v>
      </c>
      <c r="D222" s="2" t="str">
        <f>VLOOKUP(A222,'Component List'!$B$1:$E$1,3)</f>
        <v>New Category - MS</v>
      </c>
      <c r="E222" s="2" t="str">
        <f>VLOOKUP(A222,'Component List'!$B$1:$E$1,4)</f>
        <v>New Name - MS</v>
      </c>
      <c r="F222" s="2" t="s">
        <v>3889</v>
      </c>
      <c r="G222" s="2" t="s">
        <v>798</v>
      </c>
      <c r="H222" s="2" t="s">
        <v>587</v>
      </c>
      <c r="I222" s="2" t="s">
        <v>10</v>
      </c>
      <c r="J222" s="2" t="s">
        <v>1061</v>
      </c>
      <c r="K222" s="2" t="s">
        <v>3890</v>
      </c>
      <c r="L222" s="2" t="s">
        <v>9</v>
      </c>
      <c r="M222" s="2"/>
      <c r="N222" s="2" t="s">
        <v>653</v>
      </c>
      <c r="O222" s="2"/>
      <c r="P222" s="2"/>
      <c r="Q222" s="2" t="s">
        <v>9</v>
      </c>
      <c r="R222" s="2"/>
      <c r="S222" s="2" t="s">
        <v>592</v>
      </c>
    </row>
    <row r="223" spans="1:19">
      <c r="A223" s="2" t="s">
        <v>151</v>
      </c>
      <c r="B223" s="2"/>
      <c r="C223" s="2" t="s">
        <v>308</v>
      </c>
      <c r="D223" s="2" t="str">
        <f>VLOOKUP(A223,'Component List'!$B$1:$E$1,3)</f>
        <v>New Category - MS</v>
      </c>
      <c r="E223" s="2" t="str">
        <f>VLOOKUP(A223,'Component List'!$B$1:$E$1,4)</f>
        <v>New Name - MS</v>
      </c>
      <c r="F223" s="2" t="s">
        <v>3891</v>
      </c>
      <c r="G223" s="2" t="s">
        <v>798</v>
      </c>
      <c r="H223" s="2" t="s">
        <v>587</v>
      </c>
      <c r="I223" s="2" t="s">
        <v>10</v>
      </c>
      <c r="J223" s="2" t="s">
        <v>1065</v>
      </c>
      <c r="K223" s="2" t="s">
        <v>3892</v>
      </c>
      <c r="L223" s="2" t="s">
        <v>9</v>
      </c>
      <c r="M223" s="2"/>
      <c r="N223" s="2" t="s">
        <v>653</v>
      </c>
      <c r="O223" s="2"/>
      <c r="P223" s="2"/>
      <c r="Q223" s="2" t="s">
        <v>9</v>
      </c>
      <c r="R223" s="2"/>
      <c r="S223" s="2" t="s">
        <v>592</v>
      </c>
    </row>
    <row r="224" spans="1:19">
      <c r="A224" s="2" t="s">
        <v>3893</v>
      </c>
      <c r="B224" s="2"/>
      <c r="C224" s="2" t="s">
        <v>3764</v>
      </c>
      <c r="D224" s="2" t="str">
        <f>VLOOKUP(A224,'Component List'!$B$1:$E$1,3)</f>
        <v>New Category - MS</v>
      </c>
      <c r="E224" s="2" t="str">
        <f>VLOOKUP(A224,'Component List'!$B$1:$E$1,4)</f>
        <v>New Name - MS</v>
      </c>
      <c r="F224" s="2" t="s">
        <v>3894</v>
      </c>
      <c r="G224" s="2" t="s">
        <v>1318</v>
      </c>
      <c r="H224" s="2" t="s">
        <v>587</v>
      </c>
      <c r="I224" s="2" t="s">
        <v>10</v>
      </c>
      <c r="J224" s="2"/>
      <c r="K224" s="2" t="s">
        <v>3895</v>
      </c>
      <c r="L224" s="2"/>
      <c r="M224" s="2"/>
      <c r="N224" s="2"/>
      <c r="O224" s="2"/>
      <c r="P224" s="2"/>
      <c r="Q224" s="2" t="s">
        <v>9</v>
      </c>
      <c r="R224" s="2"/>
      <c r="S224" s="2" t="s">
        <v>592</v>
      </c>
    </row>
    <row r="225" spans="1:19">
      <c r="A225" s="2" t="s">
        <v>3893</v>
      </c>
      <c r="B225" s="2"/>
      <c r="C225" s="2" t="s">
        <v>3764</v>
      </c>
      <c r="D225" s="2" t="str">
        <f>VLOOKUP(A225,'Component List'!$B$1:$E$1,3)</f>
        <v>New Category - MS</v>
      </c>
      <c r="E225" s="2" t="str">
        <f>VLOOKUP(A225,'Component List'!$B$1:$E$1,4)</f>
        <v>New Name - MS</v>
      </c>
      <c r="F225" s="2" t="s">
        <v>3896</v>
      </c>
      <c r="G225" s="2" t="s">
        <v>1320</v>
      </c>
      <c r="H225" s="2" t="s">
        <v>595</v>
      </c>
      <c r="I225" s="2" t="s">
        <v>10</v>
      </c>
      <c r="J225" s="2"/>
      <c r="K225" s="2" t="s">
        <v>3897</v>
      </c>
      <c r="L225" s="2" t="s">
        <v>10</v>
      </c>
      <c r="M225" s="2"/>
      <c r="N225" s="2"/>
      <c r="O225" s="2"/>
      <c r="P225" s="2"/>
      <c r="Q225" s="2" t="s">
        <v>9</v>
      </c>
      <c r="R225" s="2"/>
      <c r="S225" s="2" t="s">
        <v>592</v>
      </c>
    </row>
    <row r="226" spans="1:19">
      <c r="A226" s="3" t="s">
        <v>3798</v>
      </c>
      <c r="B226" s="3" t="s">
        <v>3898</v>
      </c>
      <c r="C226" s="2" t="s">
        <v>3819</v>
      </c>
      <c r="D226" s="2" t="e">
        <f>VLOOKUP(A226,'Component List'!$B$1:$E$1,3)</f>
        <v>#N/A</v>
      </c>
      <c r="E226" s="2" t="e">
        <f>VLOOKUP(A226,'Component List'!$B$1:$E$1,4)</f>
        <v>#N/A</v>
      </c>
      <c r="F226" s="2" t="s">
        <v>3820</v>
      </c>
      <c r="G226" s="2" t="s">
        <v>3899</v>
      </c>
      <c r="H226" s="2" t="s">
        <v>595</v>
      </c>
      <c r="I226" s="2" t="s">
        <v>10</v>
      </c>
      <c r="J226" s="2"/>
      <c r="K226" s="2" t="s">
        <v>3821</v>
      </c>
      <c r="L226" s="2"/>
      <c r="M226" s="2"/>
      <c r="N226" s="2"/>
      <c r="O226" s="2"/>
      <c r="P226" s="2"/>
      <c r="Q226" s="2" t="s">
        <v>9</v>
      </c>
      <c r="R226" s="2"/>
      <c r="S226" s="2" t="s">
        <v>592</v>
      </c>
    </row>
    <row r="227" spans="1:19">
      <c r="A227" s="3" t="s">
        <v>3798</v>
      </c>
      <c r="B227" s="3" t="s">
        <v>3898</v>
      </c>
      <c r="C227" s="2" t="s">
        <v>3819</v>
      </c>
      <c r="D227" s="2" t="e">
        <f>VLOOKUP(A227,'Component List'!$B$1:$E$1,3)</f>
        <v>#N/A</v>
      </c>
      <c r="E227" s="2" t="e">
        <f>VLOOKUP(A227,'Component List'!$B$1:$E$1,4)</f>
        <v>#N/A</v>
      </c>
      <c r="F227" s="2" t="s">
        <v>3775</v>
      </c>
      <c r="G227" s="2" t="s">
        <v>624</v>
      </c>
      <c r="H227" s="2" t="s">
        <v>595</v>
      </c>
      <c r="I227" s="2" t="s">
        <v>10</v>
      </c>
      <c r="J227" s="2"/>
      <c r="K227" s="2" t="s">
        <v>3776</v>
      </c>
      <c r="L227" s="2"/>
      <c r="M227" s="2"/>
      <c r="N227" s="2"/>
      <c r="O227" s="2"/>
      <c r="P227" s="2"/>
      <c r="Q227" s="2" t="s">
        <v>9</v>
      </c>
      <c r="R227" s="2"/>
      <c r="S227" s="2" t="s">
        <v>592</v>
      </c>
    </row>
    <row r="228" spans="1:19">
      <c r="A228" s="3" t="s">
        <v>3798</v>
      </c>
      <c r="B228" s="3" t="s">
        <v>3898</v>
      </c>
      <c r="C228" s="2" t="s">
        <v>3819</v>
      </c>
      <c r="D228" s="2" t="e">
        <f>VLOOKUP(A228,'Component List'!$B$1:$E$1,3)</f>
        <v>#N/A</v>
      </c>
      <c r="E228" s="2" t="e">
        <f>VLOOKUP(A228,'Component List'!$B$1:$E$1,4)</f>
        <v>#N/A</v>
      </c>
      <c r="F228" s="2" t="s">
        <v>3882</v>
      </c>
      <c r="G228" s="2" t="s">
        <v>1313</v>
      </c>
      <c r="H228" s="2" t="s">
        <v>587</v>
      </c>
      <c r="I228" s="2" t="s">
        <v>10</v>
      </c>
      <c r="J228" s="2"/>
      <c r="K228" s="2" t="s">
        <v>3883</v>
      </c>
      <c r="L228" s="2"/>
      <c r="M228" s="2"/>
      <c r="N228" s="2"/>
      <c r="O228" s="2"/>
      <c r="P228" s="2"/>
      <c r="Q228" s="2" t="s">
        <v>9</v>
      </c>
      <c r="R228" s="2"/>
      <c r="S228" s="2" t="s">
        <v>592</v>
      </c>
    </row>
    <row r="229" spans="1:19">
      <c r="A229" s="2" t="s">
        <v>107</v>
      </c>
      <c r="B229" s="2"/>
      <c r="C229" s="2" t="s">
        <v>100</v>
      </c>
      <c r="D229" s="2" t="str">
        <f>VLOOKUP(A229,'Component List'!$B$1:$E$1,3)</f>
        <v>New Category - MS</v>
      </c>
      <c r="E229" s="2" t="str">
        <f>VLOOKUP(A229,'Component List'!$B$1:$E$1,4)</f>
        <v>New Name - MS</v>
      </c>
      <c r="F229" s="2" t="s">
        <v>3737</v>
      </c>
      <c r="G229" s="2" t="s">
        <v>624</v>
      </c>
      <c r="H229" s="2" t="s">
        <v>3805</v>
      </c>
      <c r="I229" s="2" t="s">
        <v>10</v>
      </c>
      <c r="J229" s="2"/>
      <c r="K229" s="2" t="s">
        <v>3806</v>
      </c>
      <c r="L229" s="2" t="s">
        <v>10</v>
      </c>
      <c r="M229" s="2" t="s">
        <v>638</v>
      </c>
      <c r="N229" s="2" t="s">
        <v>693</v>
      </c>
      <c r="O229" s="2"/>
      <c r="P229" s="2"/>
      <c r="Q229" s="2" t="s">
        <v>9</v>
      </c>
      <c r="R229" s="2"/>
      <c r="S229" s="2" t="s">
        <v>592</v>
      </c>
    </row>
    <row r="230" spans="1:19">
      <c r="A230" s="2" t="s">
        <v>107</v>
      </c>
      <c r="B230" s="2"/>
      <c r="C230" s="2" t="s">
        <v>100</v>
      </c>
      <c r="D230" s="2" t="str">
        <f>VLOOKUP(A230,'Component List'!$B$1:$E$1,3)</f>
        <v>New Category - MS</v>
      </c>
      <c r="E230" s="2" t="str">
        <f>VLOOKUP(A230,'Component List'!$B$1:$E$1,4)</f>
        <v>New Name - MS</v>
      </c>
      <c r="F230" s="2" t="s">
        <v>2492</v>
      </c>
      <c r="G230" s="2" t="s">
        <v>624</v>
      </c>
      <c r="H230" s="2" t="s">
        <v>3805</v>
      </c>
      <c r="I230" s="2" t="s">
        <v>10</v>
      </c>
      <c r="J230" s="2"/>
      <c r="K230" s="2" t="s">
        <v>3807</v>
      </c>
      <c r="L230" s="2" t="s">
        <v>10</v>
      </c>
      <c r="M230" s="2" t="s">
        <v>638</v>
      </c>
      <c r="N230" s="2" t="s">
        <v>693</v>
      </c>
      <c r="O230" s="2"/>
      <c r="P230" s="2"/>
      <c r="Q230" s="2" t="s">
        <v>10</v>
      </c>
      <c r="R230" s="2"/>
      <c r="S230" s="2" t="s">
        <v>592</v>
      </c>
    </row>
    <row r="231" spans="1:19">
      <c r="A231" s="2" t="s">
        <v>107</v>
      </c>
      <c r="B231" s="2"/>
      <c r="C231" s="2" t="s">
        <v>100</v>
      </c>
      <c r="D231" s="2" t="str">
        <f>VLOOKUP(A231,'Component List'!$B$1:$E$1,3)</f>
        <v>New Category - MS</v>
      </c>
      <c r="E231" s="2" t="str">
        <f>VLOOKUP(A231,'Component List'!$B$1:$E$1,4)</f>
        <v>New Name - MS</v>
      </c>
      <c r="F231" s="2" t="s">
        <v>3808</v>
      </c>
      <c r="G231" s="2" t="s">
        <v>662</v>
      </c>
      <c r="H231" s="2" t="s">
        <v>3805</v>
      </c>
      <c r="I231" s="2" t="s">
        <v>10</v>
      </c>
      <c r="J231" s="2"/>
      <c r="K231" s="2" t="s">
        <v>3809</v>
      </c>
      <c r="L231" s="2" t="s">
        <v>10</v>
      </c>
      <c r="M231" s="2"/>
      <c r="N231" s="2" t="s">
        <v>693</v>
      </c>
      <c r="O231" s="2"/>
      <c r="P231" s="2"/>
      <c r="Q231" s="2" t="s">
        <v>9</v>
      </c>
      <c r="R231" s="2"/>
      <c r="S231" s="2" t="s">
        <v>592</v>
      </c>
    </row>
    <row r="232" spans="1:19">
      <c r="A232" s="2" t="s">
        <v>107</v>
      </c>
      <c r="B232" s="2"/>
      <c r="C232" s="2" t="s">
        <v>100</v>
      </c>
      <c r="D232" s="2" t="str">
        <f>VLOOKUP(A232,'Component List'!$B$1:$E$1,3)</f>
        <v>New Category - MS</v>
      </c>
      <c r="E232" s="2" t="str">
        <f>VLOOKUP(A232,'Component List'!$B$1:$E$1,4)</f>
        <v>New Name - MS</v>
      </c>
      <c r="F232" s="2" t="s">
        <v>1567</v>
      </c>
      <c r="G232" s="2" t="s">
        <v>624</v>
      </c>
      <c r="H232" s="2" t="s">
        <v>595</v>
      </c>
      <c r="I232" s="2" t="s">
        <v>10</v>
      </c>
      <c r="J232" s="2"/>
      <c r="K232" s="2" t="s">
        <v>3729</v>
      </c>
      <c r="L232" s="2" t="s">
        <v>10</v>
      </c>
      <c r="M232" s="2" t="s">
        <v>638</v>
      </c>
      <c r="N232" s="2" t="s">
        <v>693</v>
      </c>
      <c r="O232" s="2" t="s">
        <v>696</v>
      </c>
      <c r="P232" s="2" t="s">
        <v>616</v>
      </c>
      <c r="Q232" s="2" t="s">
        <v>9</v>
      </c>
      <c r="R232" s="2"/>
      <c r="S232" s="2" t="s">
        <v>592</v>
      </c>
    </row>
    <row r="233" spans="1:19">
      <c r="A233" s="2" t="s">
        <v>107</v>
      </c>
      <c r="B233" s="2"/>
      <c r="C233" s="2" t="s">
        <v>100</v>
      </c>
      <c r="D233" s="2" t="str">
        <f>VLOOKUP(A233,'Component List'!$B$1:$E$1,3)</f>
        <v>New Category - MS</v>
      </c>
      <c r="E233" s="2" t="str">
        <f>VLOOKUP(A233,'Component List'!$B$1:$E$1,4)</f>
        <v>New Name - MS</v>
      </c>
      <c r="F233" s="2" t="s">
        <v>71</v>
      </c>
      <c r="G233" s="2" t="s">
        <v>698</v>
      </c>
      <c r="H233" s="2" t="s">
        <v>595</v>
      </c>
      <c r="I233" s="2" t="s">
        <v>10</v>
      </c>
      <c r="J233" s="2"/>
      <c r="K233" s="2" t="s">
        <v>3709</v>
      </c>
      <c r="L233" s="2" t="s">
        <v>10</v>
      </c>
      <c r="M233" s="2" t="s">
        <v>638</v>
      </c>
      <c r="N233" s="2" t="s">
        <v>693</v>
      </c>
      <c r="O233" s="2" t="s">
        <v>696</v>
      </c>
      <c r="P233" s="2" t="s">
        <v>616</v>
      </c>
      <c r="Q233" s="2" t="s">
        <v>9</v>
      </c>
      <c r="R233" s="2"/>
      <c r="S233" s="2" t="s">
        <v>592</v>
      </c>
    </row>
    <row r="234" spans="1:19">
      <c r="A234" s="2" t="s">
        <v>107</v>
      </c>
      <c r="B234" s="2"/>
      <c r="C234" s="2" t="s">
        <v>100</v>
      </c>
      <c r="D234" s="2" t="str">
        <f>VLOOKUP(A234,'Component List'!$B$1:$E$1,3)</f>
        <v>New Category - MS</v>
      </c>
      <c r="E234" s="2" t="str">
        <f>VLOOKUP(A234,'Component List'!$B$1:$E$1,4)</f>
        <v>New Name - MS</v>
      </c>
      <c r="F234" s="2" t="s">
        <v>2465</v>
      </c>
      <c r="G234" s="2" t="s">
        <v>639</v>
      </c>
      <c r="H234" s="2" t="s">
        <v>2429</v>
      </c>
      <c r="I234" s="2" t="s">
        <v>10</v>
      </c>
      <c r="J234" s="2"/>
      <c r="K234" s="2" t="s">
        <v>3812</v>
      </c>
      <c r="L234" s="2" t="s">
        <v>9</v>
      </c>
      <c r="M234" s="2"/>
      <c r="N234" s="2" t="s">
        <v>693</v>
      </c>
      <c r="O234" s="2"/>
      <c r="P234" s="2"/>
      <c r="Q234" s="2" t="s">
        <v>9</v>
      </c>
      <c r="R234" s="2"/>
      <c r="S234" s="2" t="s">
        <v>592</v>
      </c>
    </row>
    <row r="235" spans="1:19">
      <c r="A235" s="2" t="s">
        <v>107</v>
      </c>
      <c r="B235" s="2"/>
      <c r="C235" s="2" t="s">
        <v>100</v>
      </c>
      <c r="D235" s="2" t="str">
        <f>VLOOKUP(A235,'Component List'!$B$1:$E$1,3)</f>
        <v>New Category - MS</v>
      </c>
      <c r="E235" s="2" t="str">
        <f>VLOOKUP(A235,'Component List'!$B$1:$E$1,4)</f>
        <v>New Name - MS</v>
      </c>
      <c r="F235" s="2" t="s">
        <v>3815</v>
      </c>
      <c r="G235" s="2" t="s">
        <v>687</v>
      </c>
      <c r="H235" s="2" t="s">
        <v>587</v>
      </c>
      <c r="I235" s="2" t="s">
        <v>10</v>
      </c>
      <c r="J235" s="2"/>
      <c r="K235" s="2" t="s">
        <v>3816</v>
      </c>
      <c r="L235" s="2" t="s">
        <v>9</v>
      </c>
      <c r="M235" s="2"/>
      <c r="N235" s="2" t="s">
        <v>693</v>
      </c>
      <c r="O235" s="2"/>
      <c r="P235" s="2"/>
      <c r="Q235" s="2" t="s">
        <v>9</v>
      </c>
      <c r="R235" s="2"/>
      <c r="S235" s="2" t="s">
        <v>592</v>
      </c>
    </row>
    <row r="236" spans="1:19">
      <c r="A236" s="2" t="s">
        <v>253</v>
      </c>
      <c r="B236" s="2"/>
      <c r="C236" s="2" t="s">
        <v>313</v>
      </c>
      <c r="D236" s="2" t="str">
        <f>VLOOKUP(A236,'Component List'!$B$1:$E$1,3)</f>
        <v>New Category - MS</v>
      </c>
      <c r="E236" s="2" t="str">
        <f>VLOOKUP(A236,'Component List'!$B$1:$E$1,4)</f>
        <v>New Name - MS</v>
      </c>
      <c r="F236" s="2" t="s">
        <v>3900</v>
      </c>
      <c r="G236" s="2" t="s">
        <v>624</v>
      </c>
      <c r="H236" s="2" t="s">
        <v>3901</v>
      </c>
      <c r="I236" s="2" t="s">
        <v>10</v>
      </c>
      <c r="J236" s="2"/>
      <c r="K236" s="2" t="s">
        <v>3900</v>
      </c>
      <c r="L236" s="2"/>
      <c r="M236" s="2" t="s">
        <v>638</v>
      </c>
      <c r="N236" s="2"/>
      <c r="O236" s="2"/>
      <c r="P236" s="2"/>
      <c r="Q236" s="2" t="s">
        <v>9</v>
      </c>
      <c r="R236" s="2"/>
      <c r="S236" s="2" t="s">
        <v>592</v>
      </c>
    </row>
    <row r="237" spans="1:19">
      <c r="A237" s="2" t="s">
        <v>253</v>
      </c>
      <c r="B237" s="2"/>
      <c r="C237" s="2" t="s">
        <v>313</v>
      </c>
      <c r="D237" s="2" t="str">
        <f>VLOOKUP(A237,'Component List'!$B$1:$E$1,3)</f>
        <v>New Category - MS</v>
      </c>
      <c r="E237" s="2" t="str">
        <f>VLOOKUP(A237,'Component List'!$B$1:$E$1,4)</f>
        <v>New Name - MS</v>
      </c>
      <c r="F237" s="2" t="s">
        <v>673</v>
      </c>
      <c r="G237" s="2" t="s">
        <v>624</v>
      </c>
      <c r="H237" s="2" t="s">
        <v>595</v>
      </c>
      <c r="I237" s="2" t="s">
        <v>10</v>
      </c>
      <c r="J237" s="2"/>
      <c r="K237" s="2" t="s">
        <v>673</v>
      </c>
      <c r="L237" s="2" t="s">
        <v>10</v>
      </c>
      <c r="M237" s="2"/>
      <c r="N237" s="2"/>
      <c r="O237" s="2"/>
      <c r="P237" s="2"/>
      <c r="Q237" s="2" t="s">
        <v>9</v>
      </c>
      <c r="R237" s="2"/>
      <c r="S237" s="2" t="s">
        <v>592</v>
      </c>
    </row>
    <row r="238" spans="1:19">
      <c r="A238" s="2" t="s">
        <v>253</v>
      </c>
      <c r="B238" s="2"/>
      <c r="C238" s="2" t="s">
        <v>313</v>
      </c>
      <c r="D238" s="2" t="str">
        <f>VLOOKUP(A238,'Component List'!$B$1:$E$1,3)</f>
        <v>New Category - MS</v>
      </c>
      <c r="E238" s="2" t="str">
        <f>VLOOKUP(A238,'Component List'!$B$1:$E$1,4)</f>
        <v>New Name - MS</v>
      </c>
      <c r="F238" s="2" t="s">
        <v>1833</v>
      </c>
      <c r="G238" s="2" t="s">
        <v>624</v>
      </c>
      <c r="H238" s="2" t="s">
        <v>3901</v>
      </c>
      <c r="I238" s="2" t="s">
        <v>10</v>
      </c>
      <c r="J238" s="2"/>
      <c r="K238" s="2" t="s">
        <v>1833</v>
      </c>
      <c r="L238" s="2" t="s">
        <v>10</v>
      </c>
      <c r="M238" s="2"/>
      <c r="N238" s="2"/>
      <c r="O238" s="2"/>
      <c r="P238" s="2"/>
      <c r="Q238" s="2" t="s">
        <v>9</v>
      </c>
      <c r="R238" s="2"/>
      <c r="S238" s="2" t="s">
        <v>592</v>
      </c>
    </row>
    <row r="239" spans="1:19">
      <c r="A239" s="2" t="s">
        <v>3902</v>
      </c>
      <c r="B239" s="2"/>
      <c r="C239" s="2" t="s">
        <v>3698</v>
      </c>
      <c r="D239" s="2" t="str">
        <f>VLOOKUP(A239,'Component List'!$B$1:$E$1,3)</f>
        <v>New Category - MS</v>
      </c>
      <c r="E239" s="2" t="str">
        <f>VLOOKUP(A239,'Component List'!$B$1:$E$1,4)</f>
        <v>New Name - MS</v>
      </c>
      <c r="F239" s="2" t="s">
        <v>3903</v>
      </c>
      <c r="G239" s="2" t="s">
        <v>787</v>
      </c>
      <c r="H239" s="2" t="s">
        <v>595</v>
      </c>
      <c r="I239" s="2" t="s">
        <v>10</v>
      </c>
      <c r="J239" s="2"/>
      <c r="K239" s="2" t="s">
        <v>3903</v>
      </c>
      <c r="L239" s="2"/>
      <c r="M239" s="2"/>
      <c r="N239" s="2"/>
      <c r="O239" s="2"/>
      <c r="P239" s="2"/>
      <c r="Q239" s="2" t="s">
        <v>9</v>
      </c>
      <c r="R239" s="2"/>
      <c r="S239" s="2" t="s">
        <v>592</v>
      </c>
    </row>
    <row r="240" spans="1:19">
      <c r="A240" s="2" t="s">
        <v>3902</v>
      </c>
      <c r="B240" s="2"/>
      <c r="C240" s="2" t="s">
        <v>3698</v>
      </c>
      <c r="D240" s="2" t="str">
        <f>VLOOKUP(A240,'Component List'!$B$1:$E$1,3)</f>
        <v>New Category - MS</v>
      </c>
      <c r="E240" s="2" t="str">
        <f>VLOOKUP(A240,'Component List'!$B$1:$E$1,4)</f>
        <v>New Name - MS</v>
      </c>
      <c r="F240" s="2" t="s">
        <v>765</v>
      </c>
      <c r="G240" s="2" t="s">
        <v>790</v>
      </c>
      <c r="H240" s="2" t="s">
        <v>595</v>
      </c>
      <c r="I240" s="2" t="s">
        <v>10</v>
      </c>
      <c r="J240" s="2"/>
      <c r="K240" s="2" t="s">
        <v>3904</v>
      </c>
      <c r="L240" s="2" t="s">
        <v>10</v>
      </c>
      <c r="M240" s="2"/>
      <c r="N240" s="2"/>
      <c r="O240" s="2"/>
      <c r="P240" s="2"/>
      <c r="Q240" s="2" t="s">
        <v>9</v>
      </c>
      <c r="R240" s="2"/>
      <c r="S240" s="2" t="s">
        <v>592</v>
      </c>
    </row>
    <row r="241" spans="1:19">
      <c r="A241" s="2" t="s">
        <v>3902</v>
      </c>
      <c r="B241" s="2"/>
      <c r="C241" s="2" t="s">
        <v>3698</v>
      </c>
      <c r="D241" s="2" t="str">
        <f>VLOOKUP(A241,'Component List'!$B$1:$E$1,3)</f>
        <v>New Category - MS</v>
      </c>
      <c r="E241" s="2" t="str">
        <f>VLOOKUP(A241,'Component List'!$B$1:$E$1,4)</f>
        <v>New Name - MS</v>
      </c>
      <c r="F241" s="2" t="s">
        <v>793</v>
      </c>
      <c r="G241" s="2" t="s">
        <v>795</v>
      </c>
      <c r="H241" s="2" t="s">
        <v>595</v>
      </c>
      <c r="I241" s="2" t="s">
        <v>10</v>
      </c>
      <c r="J241" s="2"/>
      <c r="K241" s="2" t="s">
        <v>3905</v>
      </c>
      <c r="L241" s="2" t="s">
        <v>10</v>
      </c>
      <c r="M241" s="2"/>
      <c r="N241" s="2"/>
      <c r="O241" s="2"/>
      <c r="P241" s="2"/>
      <c r="Q241" s="2" t="s">
        <v>9</v>
      </c>
      <c r="R241" s="2"/>
      <c r="S241" s="2" t="s">
        <v>592</v>
      </c>
    </row>
    <row r="242" spans="1:19">
      <c r="A242" s="2" t="s">
        <v>3906</v>
      </c>
      <c r="B242" s="2"/>
      <c r="C242" s="2" t="s">
        <v>3878</v>
      </c>
      <c r="D242" s="2" t="str">
        <f>VLOOKUP(A242,'Component List'!$B$1:$E$1,3)</f>
        <v>New Category - MS</v>
      </c>
      <c r="E242" s="2" t="str">
        <f>VLOOKUP(A242,'Component List'!$B$1:$E$1,4)</f>
        <v>New Name - MS</v>
      </c>
      <c r="F242" s="2" t="s">
        <v>294</v>
      </c>
      <c r="G242" s="2" t="s">
        <v>624</v>
      </c>
      <c r="H242" s="2" t="s">
        <v>595</v>
      </c>
      <c r="I242" s="2" t="s">
        <v>10</v>
      </c>
      <c r="J242" s="2" t="s">
        <v>840</v>
      </c>
      <c r="K242" s="2" t="s">
        <v>294</v>
      </c>
      <c r="L242" s="2" t="s">
        <v>10</v>
      </c>
      <c r="M242" s="2"/>
      <c r="N242" s="2"/>
      <c r="O242" s="2"/>
      <c r="P242" s="2"/>
      <c r="Q242" s="2"/>
      <c r="R242" s="2"/>
      <c r="S242" s="2" t="s">
        <v>592</v>
      </c>
    </row>
    <row r="243" spans="1:19">
      <c r="A243" s="2" t="s">
        <v>3906</v>
      </c>
      <c r="B243" s="2"/>
      <c r="C243" s="2" t="s">
        <v>3878</v>
      </c>
      <c r="D243" s="2" t="str">
        <f>VLOOKUP(A243,'Component List'!$B$1:$E$1,3)</f>
        <v>New Category - MS</v>
      </c>
      <c r="E243" s="2" t="str">
        <f>VLOOKUP(A243,'Component List'!$B$1:$E$1,4)</f>
        <v>New Name - MS</v>
      </c>
      <c r="F243" s="2" t="s">
        <v>597</v>
      </c>
      <c r="G243" s="2" t="s">
        <v>624</v>
      </c>
      <c r="H243" s="2" t="s">
        <v>595</v>
      </c>
      <c r="I243" s="2" t="s">
        <v>10</v>
      </c>
      <c r="J243" s="2" t="s">
        <v>842</v>
      </c>
      <c r="K243" s="2" t="s">
        <v>597</v>
      </c>
      <c r="L243" s="2" t="s">
        <v>10</v>
      </c>
      <c r="M243" s="2"/>
      <c r="N243" s="2"/>
      <c r="O243" s="2"/>
      <c r="P243" s="2"/>
      <c r="Q243" s="2"/>
      <c r="R243" s="2"/>
      <c r="S243" s="2" t="s">
        <v>592</v>
      </c>
    </row>
    <row r="244" spans="1:19">
      <c r="A244" s="2" t="s">
        <v>3906</v>
      </c>
      <c r="B244" s="2"/>
      <c r="C244" s="2" t="s">
        <v>3878</v>
      </c>
      <c r="D244" s="2" t="str">
        <f>VLOOKUP(A244,'Component List'!$B$1:$E$1,3)</f>
        <v>New Category - MS</v>
      </c>
      <c r="E244" s="2" t="str">
        <f>VLOOKUP(A244,'Component List'!$B$1:$E$1,4)</f>
        <v>New Name - MS</v>
      </c>
      <c r="F244" s="2" t="s">
        <v>843</v>
      </c>
      <c r="G244" s="2" t="s">
        <v>624</v>
      </c>
      <c r="H244" s="2" t="s">
        <v>595</v>
      </c>
      <c r="I244" s="2" t="s">
        <v>10</v>
      </c>
      <c r="J244" s="2" t="s">
        <v>845</v>
      </c>
      <c r="K244" s="2" t="s">
        <v>843</v>
      </c>
      <c r="L244" s="2" t="s">
        <v>10</v>
      </c>
      <c r="M244" s="2"/>
      <c r="N244" s="2"/>
      <c r="O244" s="2"/>
      <c r="P244" s="2"/>
      <c r="Q244" s="2"/>
      <c r="R244" s="2"/>
      <c r="S244" s="2" t="s">
        <v>592</v>
      </c>
    </row>
    <row r="245" spans="1:19">
      <c r="A245" s="2" t="s">
        <v>3906</v>
      </c>
      <c r="B245" s="2"/>
      <c r="C245" s="2" t="s">
        <v>3878</v>
      </c>
      <c r="D245" s="2" t="str">
        <f>VLOOKUP(A245,'Component List'!$B$1:$E$1,3)</f>
        <v>New Category - MS</v>
      </c>
      <c r="E245" s="2" t="str">
        <f>VLOOKUP(A245,'Component List'!$B$1:$E$1,4)</f>
        <v>New Name - MS</v>
      </c>
      <c r="F245" s="2" t="s">
        <v>846</v>
      </c>
      <c r="G245" s="2" t="s">
        <v>848</v>
      </c>
      <c r="H245" s="2" t="s">
        <v>595</v>
      </c>
      <c r="I245" s="2" t="s">
        <v>10</v>
      </c>
      <c r="J245" s="2" t="s">
        <v>849</v>
      </c>
      <c r="K245" s="2" t="s">
        <v>846</v>
      </c>
      <c r="L245" s="2" t="s">
        <v>10</v>
      </c>
      <c r="M245" s="2"/>
      <c r="N245" s="2"/>
      <c r="O245" s="2"/>
      <c r="P245" s="2"/>
      <c r="Q245" s="2"/>
      <c r="R245" s="2"/>
      <c r="S245" s="2" t="s">
        <v>592</v>
      </c>
    </row>
    <row r="246" spans="1:19">
      <c r="A246" s="2" t="s">
        <v>3906</v>
      </c>
      <c r="B246" s="2"/>
      <c r="C246" s="2" t="s">
        <v>3878</v>
      </c>
      <c r="D246" s="2" t="str">
        <f>VLOOKUP(A246,'Component List'!$B$1:$E$1,3)</f>
        <v>New Category - MS</v>
      </c>
      <c r="E246" s="2" t="str">
        <f>VLOOKUP(A246,'Component List'!$B$1:$E$1,4)</f>
        <v>New Name - MS</v>
      </c>
      <c r="F246" s="2" t="s">
        <v>3907</v>
      </c>
      <c r="G246" s="2" t="s">
        <v>624</v>
      </c>
      <c r="H246" s="2" t="s">
        <v>595</v>
      </c>
      <c r="I246" s="2" t="s">
        <v>10</v>
      </c>
      <c r="J246" s="2" t="s">
        <v>877</v>
      </c>
      <c r="K246" s="2" t="s">
        <v>3907</v>
      </c>
      <c r="L246" s="2"/>
      <c r="M246" s="2" t="s">
        <v>852</v>
      </c>
      <c r="N246" s="2"/>
      <c r="O246" s="2"/>
      <c r="P246" s="2"/>
      <c r="Q246" s="2"/>
      <c r="R246" s="2"/>
      <c r="S246" s="2" t="s">
        <v>592</v>
      </c>
    </row>
    <row r="247" spans="1:19">
      <c r="A247" s="2" t="s">
        <v>3906</v>
      </c>
      <c r="B247" s="2"/>
      <c r="C247" s="2" t="s">
        <v>3878</v>
      </c>
      <c r="D247" s="2" t="str">
        <f>VLOOKUP(A247,'Component List'!$B$1:$E$1,3)</f>
        <v>New Category - MS</v>
      </c>
      <c r="E247" s="2" t="str">
        <f>VLOOKUP(A247,'Component List'!$B$1:$E$1,4)</f>
        <v>New Name - MS</v>
      </c>
      <c r="F247" s="2" t="s">
        <v>3908</v>
      </c>
      <c r="G247" s="2" t="s">
        <v>624</v>
      </c>
      <c r="H247" s="2" t="s">
        <v>595</v>
      </c>
      <c r="I247" s="2" t="s">
        <v>10</v>
      </c>
      <c r="J247" s="2" t="s">
        <v>854</v>
      </c>
      <c r="K247" s="2" t="s">
        <v>1779</v>
      </c>
      <c r="L247" s="2"/>
      <c r="M247" s="2" t="s">
        <v>852</v>
      </c>
      <c r="N247" s="2"/>
      <c r="O247" s="2"/>
      <c r="P247" s="2"/>
      <c r="Q247" s="2"/>
      <c r="R247" s="2"/>
      <c r="S247" s="2" t="s">
        <v>592</v>
      </c>
    </row>
    <row r="248" spans="1:19">
      <c r="A248" s="2" t="s">
        <v>3906</v>
      </c>
      <c r="B248" s="2"/>
      <c r="C248" s="2" t="s">
        <v>3878</v>
      </c>
      <c r="D248" s="2" t="str">
        <f>VLOOKUP(A248,'Component List'!$B$1:$E$1,3)</f>
        <v>New Category - MS</v>
      </c>
      <c r="E248" s="2" t="str">
        <f>VLOOKUP(A248,'Component List'!$B$1:$E$1,4)</f>
        <v>New Name - MS</v>
      </c>
      <c r="F248" s="2" t="s">
        <v>889</v>
      </c>
      <c r="G248" s="2" t="s">
        <v>882</v>
      </c>
      <c r="H248" s="2" t="s">
        <v>595</v>
      </c>
      <c r="I248" s="2" t="s">
        <v>10</v>
      </c>
      <c r="J248" s="2" t="s">
        <v>883</v>
      </c>
      <c r="K248" s="2" t="s">
        <v>889</v>
      </c>
      <c r="L248" s="2" t="s">
        <v>10</v>
      </c>
      <c r="M248" s="2"/>
      <c r="N248" s="2"/>
      <c r="O248" s="2"/>
      <c r="P248" s="2"/>
      <c r="Q248" s="2"/>
      <c r="R248" s="2"/>
      <c r="S248" s="2" t="s">
        <v>592</v>
      </c>
    </row>
    <row r="249" spans="1:19">
      <c r="A249" s="2" t="s">
        <v>3906</v>
      </c>
      <c r="B249" s="2"/>
      <c r="C249" s="2" t="s">
        <v>3878</v>
      </c>
      <c r="D249" s="2" t="str">
        <f>VLOOKUP(A249,'Component List'!$B$1:$E$1,3)</f>
        <v>New Category - MS</v>
      </c>
      <c r="E249" s="2" t="str">
        <f>VLOOKUP(A249,'Component List'!$B$1:$E$1,4)</f>
        <v>New Name - MS</v>
      </c>
      <c r="F249" s="2" t="s">
        <v>587</v>
      </c>
      <c r="G249" s="2" t="s">
        <v>885</v>
      </c>
      <c r="H249" s="2" t="s">
        <v>587</v>
      </c>
      <c r="I249" s="2" t="s">
        <v>10</v>
      </c>
      <c r="J249" s="2" t="s">
        <v>886</v>
      </c>
      <c r="K249" s="2" t="s">
        <v>516</v>
      </c>
      <c r="L249" s="2" t="s">
        <v>10</v>
      </c>
      <c r="M249" s="2"/>
      <c r="N249" s="2"/>
      <c r="O249" s="2"/>
      <c r="P249" s="2"/>
      <c r="Q249" s="2"/>
      <c r="R249" s="2"/>
      <c r="S249" s="2" t="s">
        <v>592</v>
      </c>
    </row>
    <row r="250" spans="1:19">
      <c r="A250" s="2" t="s">
        <v>3759</v>
      </c>
      <c r="B250" s="2"/>
      <c r="C250" s="2" t="s">
        <v>3698</v>
      </c>
      <c r="D250" s="2" t="str">
        <f>VLOOKUP(A250,'Component List'!$B$1:$E$1,3)</f>
        <v>New Category - MS</v>
      </c>
      <c r="E250" s="2" t="str">
        <f>VLOOKUP(A250,'Component List'!$B$1:$E$1,4)</f>
        <v>New Name - MS</v>
      </c>
      <c r="F250" s="2" t="s">
        <v>673</v>
      </c>
      <c r="G250" s="2" t="s">
        <v>798</v>
      </c>
      <c r="H250" s="2" t="s">
        <v>587</v>
      </c>
      <c r="I250" s="2" t="s">
        <v>10</v>
      </c>
      <c r="J250" s="2"/>
      <c r="K250" s="2" t="s">
        <v>3784</v>
      </c>
      <c r="L250" s="2"/>
      <c r="M250" s="2"/>
      <c r="N250" s="2"/>
      <c r="O250" s="2"/>
      <c r="P250" s="2"/>
      <c r="Q250" s="2" t="s">
        <v>9</v>
      </c>
      <c r="R250" s="2"/>
      <c r="S250" s="2" t="s">
        <v>592</v>
      </c>
    </row>
    <row r="251" spans="1:19">
      <c r="A251" s="2" t="s">
        <v>3759</v>
      </c>
      <c r="B251" s="2"/>
      <c r="C251" s="2" t="s">
        <v>3698</v>
      </c>
      <c r="D251" s="2" t="str">
        <f>VLOOKUP(A251,'Component List'!$B$1:$E$1,3)</f>
        <v>New Category - MS</v>
      </c>
      <c r="E251" s="2" t="str">
        <f>VLOOKUP(A251,'Component List'!$B$1:$E$1,4)</f>
        <v>New Name - MS</v>
      </c>
      <c r="F251" s="2" t="s">
        <v>71</v>
      </c>
      <c r="G251" s="2" t="s">
        <v>613</v>
      </c>
      <c r="H251" s="2" t="s">
        <v>595</v>
      </c>
      <c r="I251" s="2" t="s">
        <v>10</v>
      </c>
      <c r="J251" s="2"/>
      <c r="K251" s="2" t="s">
        <v>3703</v>
      </c>
      <c r="L251" s="2" t="s">
        <v>10</v>
      </c>
      <c r="M251" s="2"/>
      <c r="N251" s="2"/>
      <c r="O251" s="2"/>
      <c r="P251" s="2"/>
      <c r="Q251" s="2" t="s">
        <v>9</v>
      </c>
      <c r="R251" s="2"/>
      <c r="S251" s="2" t="s">
        <v>592</v>
      </c>
    </row>
    <row r="252" spans="1:19">
      <c r="A252" s="2" t="s">
        <v>96</v>
      </c>
      <c r="B252" s="2"/>
      <c r="C252" s="2" t="s">
        <v>3698</v>
      </c>
      <c r="D252" s="2" t="str">
        <f>VLOOKUP(A252,'Component List'!$B$1:$E$1,3)</f>
        <v>New Category - MS</v>
      </c>
      <c r="E252" s="2" t="str">
        <f>VLOOKUP(A252,'Component List'!$B$1:$E$1,4)</f>
        <v>New Name - MS</v>
      </c>
      <c r="F252" s="2" t="s">
        <v>1172</v>
      </c>
      <c r="G252" s="2" t="s">
        <v>742</v>
      </c>
      <c r="H252" s="2" t="s">
        <v>595</v>
      </c>
      <c r="I252" s="2" t="s">
        <v>10</v>
      </c>
      <c r="J252" s="2"/>
      <c r="K252" s="2" t="s">
        <v>3909</v>
      </c>
      <c r="L252" s="2" t="s">
        <v>9</v>
      </c>
      <c r="M252" s="2" t="s">
        <v>1222</v>
      </c>
      <c r="N252" s="2" t="s">
        <v>653</v>
      </c>
      <c r="O252" s="2"/>
      <c r="P252" s="2"/>
      <c r="Q252" s="2" t="s">
        <v>9</v>
      </c>
      <c r="R252" s="2"/>
      <c r="S252" s="2" t="s">
        <v>592</v>
      </c>
    </row>
    <row r="253" spans="1:19">
      <c r="A253" s="2" t="s">
        <v>96</v>
      </c>
      <c r="B253" s="2"/>
      <c r="C253" s="2" t="s">
        <v>3698</v>
      </c>
      <c r="D253" s="2" t="str">
        <f>VLOOKUP(A253,'Component List'!$B$1:$E$1,3)</f>
        <v>New Category - MS</v>
      </c>
      <c r="E253" s="2" t="str">
        <f>VLOOKUP(A253,'Component List'!$B$1:$E$1,4)</f>
        <v>New Name - MS</v>
      </c>
      <c r="F253" s="2" t="s">
        <v>3910</v>
      </c>
      <c r="G253" s="2" t="s">
        <v>798</v>
      </c>
      <c r="H253" s="2" t="s">
        <v>587</v>
      </c>
      <c r="I253" s="2" t="s">
        <v>10</v>
      </c>
      <c r="J253" s="2"/>
      <c r="K253" s="2" t="s">
        <v>3911</v>
      </c>
      <c r="L253" s="2" t="s">
        <v>9</v>
      </c>
      <c r="M253" s="2"/>
      <c r="N253" s="2" t="s">
        <v>653</v>
      </c>
      <c r="O253" s="2"/>
      <c r="P253" s="2"/>
      <c r="Q253" s="2" t="s">
        <v>9</v>
      </c>
      <c r="R253" s="2"/>
      <c r="S253" s="2" t="s">
        <v>592</v>
      </c>
    </row>
    <row r="254" spans="1:19">
      <c r="A254" s="2" t="s">
        <v>98</v>
      </c>
      <c r="B254" s="2"/>
      <c r="C254" s="2" t="s">
        <v>3698</v>
      </c>
      <c r="D254" s="2" t="str">
        <f>VLOOKUP(A254,'Component List'!$B$1:$E$1,3)</f>
        <v>New Category - MS</v>
      </c>
      <c r="E254" s="2" t="str">
        <f>VLOOKUP(A254,'Component List'!$B$1:$E$1,4)</f>
        <v>New Name - MS</v>
      </c>
      <c r="F254" s="2" t="s">
        <v>3912</v>
      </c>
      <c r="G254" s="2" t="s">
        <v>798</v>
      </c>
      <c r="H254" s="2" t="s">
        <v>587</v>
      </c>
      <c r="I254" s="2" t="s">
        <v>10</v>
      </c>
      <c r="J254" s="2"/>
      <c r="K254" s="2" t="s">
        <v>3913</v>
      </c>
      <c r="L254" s="2" t="s">
        <v>9</v>
      </c>
      <c r="M254" s="2"/>
      <c r="N254" s="2" t="s">
        <v>653</v>
      </c>
      <c r="O254" s="2"/>
      <c r="P254" s="2"/>
      <c r="Q254" s="2" t="s">
        <v>9</v>
      </c>
      <c r="R254" s="2"/>
      <c r="S254" s="2" t="s">
        <v>592</v>
      </c>
    </row>
    <row r="255" spans="1:19">
      <c r="A255" s="2" t="s">
        <v>177</v>
      </c>
      <c r="B255" s="2"/>
      <c r="C255" s="2" t="s">
        <v>308</v>
      </c>
      <c r="D255" s="2" t="str">
        <f>VLOOKUP(A255,'Component List'!$B$1:$E$1,3)</f>
        <v>New Category - MS</v>
      </c>
      <c r="E255" s="2" t="str">
        <f>VLOOKUP(A255,'Component List'!$B$1:$E$1,4)</f>
        <v>New Name - MS</v>
      </c>
      <c r="F255" s="2" t="s">
        <v>1567</v>
      </c>
      <c r="G255" s="2" t="s">
        <v>624</v>
      </c>
      <c r="H255" s="2" t="s">
        <v>595</v>
      </c>
      <c r="I255" s="2" t="s">
        <v>10</v>
      </c>
      <c r="J255" s="2" t="s">
        <v>1067</v>
      </c>
      <c r="K255" s="2" t="s">
        <v>3750</v>
      </c>
      <c r="L255" s="2" t="s">
        <v>10</v>
      </c>
      <c r="M255" s="2"/>
      <c r="N255" s="2" t="s">
        <v>1068</v>
      </c>
      <c r="O255" s="2" t="s">
        <v>1006</v>
      </c>
      <c r="P255" s="2" t="s">
        <v>616</v>
      </c>
      <c r="Q255" s="2" t="s">
        <v>9</v>
      </c>
      <c r="R255" s="2"/>
      <c r="S255" s="2" t="s">
        <v>592</v>
      </c>
    </row>
    <row r="256" spans="1:19">
      <c r="A256" s="2" t="s">
        <v>255</v>
      </c>
      <c r="B256" s="2"/>
      <c r="C256" s="2" t="s">
        <v>313</v>
      </c>
      <c r="D256" s="2" t="str">
        <f>VLOOKUP(A256,'Component List'!$B$1:$E$1,3)</f>
        <v>New Category - MS</v>
      </c>
      <c r="E256" s="2" t="str">
        <f>VLOOKUP(A256,'Component List'!$B$1:$E$1,4)</f>
        <v>New Name - MS</v>
      </c>
      <c r="F256" s="2" t="s">
        <v>2465</v>
      </c>
      <c r="G256" s="2" t="s">
        <v>639</v>
      </c>
      <c r="H256" s="2" t="s">
        <v>2429</v>
      </c>
      <c r="I256" s="2" t="s">
        <v>10</v>
      </c>
      <c r="J256" s="2"/>
      <c r="K256" s="2" t="s">
        <v>2465</v>
      </c>
      <c r="L256" s="2"/>
      <c r="M256" s="2"/>
      <c r="N256" s="2"/>
      <c r="O256" s="2"/>
      <c r="P256" s="2"/>
      <c r="Q256" s="2" t="s">
        <v>9</v>
      </c>
      <c r="R256" s="2"/>
      <c r="S256" s="2" t="s">
        <v>592</v>
      </c>
    </row>
    <row r="257" spans="1:19">
      <c r="A257" s="2" t="s">
        <v>255</v>
      </c>
      <c r="B257" s="2"/>
      <c r="C257" s="2" t="s">
        <v>313</v>
      </c>
      <c r="D257" s="2" t="str">
        <f>VLOOKUP(A257,'Component List'!$B$1:$E$1,3)</f>
        <v>New Category - MS</v>
      </c>
      <c r="E257" s="2" t="str">
        <f>VLOOKUP(A257,'Component List'!$B$1:$E$1,4)</f>
        <v>New Name - MS</v>
      </c>
      <c r="F257" s="2" t="s">
        <v>3914</v>
      </c>
      <c r="G257" s="2" t="s">
        <v>1352</v>
      </c>
      <c r="H257" s="2" t="s">
        <v>587</v>
      </c>
      <c r="I257" s="2" t="s">
        <v>10</v>
      </c>
      <c r="J257" s="2"/>
      <c r="K257" s="2" t="s">
        <v>3914</v>
      </c>
      <c r="L257" s="2"/>
      <c r="M257" s="2"/>
      <c r="N257" s="2"/>
      <c r="O257" s="2"/>
      <c r="P257" s="2"/>
      <c r="Q257" s="2" t="s">
        <v>9</v>
      </c>
      <c r="R257" s="2"/>
      <c r="S257" s="2" t="s">
        <v>592</v>
      </c>
    </row>
    <row r="258" spans="1:19">
      <c r="A258" s="2" t="s">
        <v>257</v>
      </c>
      <c r="B258" s="2"/>
      <c r="C258" s="2" t="s">
        <v>313</v>
      </c>
      <c r="D258" s="2" t="str">
        <f>VLOOKUP(A258,'Component List'!$B$1:$E$1,3)</f>
        <v>New Category - MS</v>
      </c>
      <c r="E258" s="2" t="str">
        <f>VLOOKUP(A258,'Component List'!$B$1:$E$1,4)</f>
        <v>New Name - MS</v>
      </c>
      <c r="F258" s="2" t="s">
        <v>3915</v>
      </c>
      <c r="G258" s="2" t="s">
        <v>1355</v>
      </c>
      <c r="H258" s="2" t="s">
        <v>3915</v>
      </c>
      <c r="I258" s="2" t="s">
        <v>10</v>
      </c>
      <c r="J258" s="2"/>
      <c r="K258" s="2" t="s">
        <v>3915</v>
      </c>
      <c r="L258" s="2" t="s">
        <v>10</v>
      </c>
      <c r="M258" s="2"/>
      <c r="N258" s="2"/>
      <c r="O258" s="2"/>
      <c r="P258" s="2"/>
      <c r="Q258" s="2" t="s">
        <v>9</v>
      </c>
      <c r="R258" s="2"/>
      <c r="S258" s="2" t="s">
        <v>592</v>
      </c>
    </row>
    <row r="259" spans="1:19">
      <c r="A259" s="2" t="s">
        <v>257</v>
      </c>
      <c r="B259" s="2"/>
      <c r="C259" s="2" t="s">
        <v>313</v>
      </c>
      <c r="D259" s="2" t="str">
        <f>VLOOKUP(A259,'Component List'!$B$1:$E$1,3)</f>
        <v>New Category - MS</v>
      </c>
      <c r="E259" s="2" t="str">
        <f>VLOOKUP(A259,'Component List'!$B$1:$E$1,4)</f>
        <v>New Name - MS</v>
      </c>
      <c r="F259" s="2" t="s">
        <v>3916</v>
      </c>
      <c r="G259" s="2" t="s">
        <v>624</v>
      </c>
      <c r="H259" s="2" t="s">
        <v>3915</v>
      </c>
      <c r="I259" s="2" t="s">
        <v>10</v>
      </c>
      <c r="J259" s="2"/>
      <c r="K259" s="2" t="s">
        <v>3917</v>
      </c>
      <c r="L259" s="2" t="s">
        <v>10</v>
      </c>
      <c r="M259" s="2"/>
      <c r="N259" s="2"/>
      <c r="O259" s="2"/>
      <c r="P259" s="2"/>
      <c r="Q259" s="2" t="s">
        <v>9</v>
      </c>
      <c r="R259" s="2"/>
      <c r="S259" s="2" t="s">
        <v>592</v>
      </c>
    </row>
    <row r="260" spans="1:19">
      <c r="A260" s="2" t="s">
        <v>257</v>
      </c>
      <c r="B260" s="2"/>
      <c r="C260" s="2" t="s">
        <v>313</v>
      </c>
      <c r="D260" s="2" t="str">
        <f>VLOOKUP(A260,'Component List'!$B$1:$E$1,3)</f>
        <v>New Category - MS</v>
      </c>
      <c r="E260" s="2" t="str">
        <f>VLOOKUP(A260,'Component List'!$B$1:$E$1,4)</f>
        <v>New Name - MS</v>
      </c>
      <c r="F260" s="2" t="s">
        <v>2465</v>
      </c>
      <c r="G260" s="2" t="s">
        <v>945</v>
      </c>
      <c r="H260" s="2" t="s">
        <v>2429</v>
      </c>
      <c r="I260" s="2" t="s">
        <v>10</v>
      </c>
      <c r="J260" s="2"/>
      <c r="K260" s="2" t="s">
        <v>2465</v>
      </c>
      <c r="L260" s="2"/>
      <c r="M260" s="2"/>
      <c r="N260" s="2"/>
      <c r="O260" s="2"/>
      <c r="P260" s="2"/>
      <c r="Q260" s="2" t="s">
        <v>9</v>
      </c>
      <c r="R260" s="2"/>
      <c r="S260" s="2" t="s">
        <v>592</v>
      </c>
    </row>
    <row r="261" spans="1:19">
      <c r="A261" s="2" t="s">
        <v>117</v>
      </c>
      <c r="B261" s="2"/>
      <c r="C261" s="2" t="s">
        <v>308</v>
      </c>
      <c r="D261" s="2" t="str">
        <f>VLOOKUP(A261,'Component List'!$B$1:$E$1,3)</f>
        <v>New Category - MS</v>
      </c>
      <c r="E261" s="2" t="str">
        <f>VLOOKUP(A261,'Component List'!$B$1:$E$1,4)</f>
        <v>New Name - MS</v>
      </c>
      <c r="F261" s="2" t="s">
        <v>71</v>
      </c>
      <c r="G261" s="2" t="s">
        <v>613</v>
      </c>
      <c r="H261" s="2" t="s">
        <v>595</v>
      </c>
      <c r="I261" s="2" t="s">
        <v>10</v>
      </c>
      <c r="J261" s="2"/>
      <c r="K261" s="2" t="s">
        <v>3709</v>
      </c>
      <c r="L261" s="2" t="s">
        <v>10</v>
      </c>
      <c r="M261" s="2"/>
      <c r="N261" s="2" t="s">
        <v>1409</v>
      </c>
      <c r="O261" s="2" t="s">
        <v>1006</v>
      </c>
      <c r="P261" s="2" t="s">
        <v>616</v>
      </c>
      <c r="Q261" s="2" t="s">
        <v>10</v>
      </c>
      <c r="R261" s="2"/>
      <c r="S261" s="2" t="s">
        <v>592</v>
      </c>
    </row>
    <row r="262" spans="1:19">
      <c r="A262" s="2" t="s">
        <v>122</v>
      </c>
      <c r="B262" s="2"/>
      <c r="C262" s="2" t="s">
        <v>3918</v>
      </c>
      <c r="D262" s="2" t="str">
        <f>VLOOKUP(A262,'Component List'!$B$1:$E$1,3)</f>
        <v>New Category - MS</v>
      </c>
      <c r="E262" s="2" t="str">
        <f>VLOOKUP(A262,'Component List'!$B$1:$E$1,4)</f>
        <v>New Name - MS</v>
      </c>
      <c r="F262" s="2" t="s">
        <v>3919</v>
      </c>
      <c r="G262" s="2" t="s">
        <v>624</v>
      </c>
      <c r="H262" s="2" t="s">
        <v>793</v>
      </c>
      <c r="I262" s="2" t="s">
        <v>10</v>
      </c>
      <c r="J262" s="2" t="s">
        <v>1072</v>
      </c>
      <c r="K262" s="2" t="s">
        <v>3920</v>
      </c>
      <c r="L262" s="2" t="s">
        <v>10</v>
      </c>
      <c r="M262" s="2"/>
      <c r="N262" s="2"/>
      <c r="O262" s="2"/>
      <c r="P262" s="2"/>
      <c r="Q262" s="2" t="s">
        <v>9</v>
      </c>
      <c r="R262" s="2"/>
      <c r="S262" s="2" t="s">
        <v>592</v>
      </c>
    </row>
    <row r="263" spans="1:19">
      <c r="A263" s="2" t="s">
        <v>122</v>
      </c>
      <c r="B263" s="2"/>
      <c r="C263" s="2" t="s">
        <v>3918</v>
      </c>
      <c r="D263" s="2" t="str">
        <f>VLOOKUP(A263,'Component List'!$B$1:$E$1,3)</f>
        <v>New Category - MS</v>
      </c>
      <c r="E263" s="2" t="str">
        <f>VLOOKUP(A263,'Component List'!$B$1:$E$1,4)</f>
        <v>New Name - MS</v>
      </c>
      <c r="F263" s="2" t="s">
        <v>3921</v>
      </c>
      <c r="G263" s="2" t="s">
        <v>624</v>
      </c>
      <c r="H263" s="2" t="s">
        <v>595</v>
      </c>
      <c r="I263" s="2" t="s">
        <v>10</v>
      </c>
      <c r="J263" s="2" t="s">
        <v>1075</v>
      </c>
      <c r="K263" s="2" t="s">
        <v>3922</v>
      </c>
      <c r="L263" s="2" t="s">
        <v>10</v>
      </c>
      <c r="M263" s="2"/>
      <c r="N263" s="2" t="s">
        <v>1076</v>
      </c>
      <c r="O263" s="2"/>
      <c r="P263" s="2"/>
      <c r="Q263" s="2" t="s">
        <v>9</v>
      </c>
      <c r="R263" s="2"/>
      <c r="S263" s="2" t="s">
        <v>592</v>
      </c>
    </row>
    <row r="264" spans="1:19">
      <c r="A264" s="2" t="s">
        <v>127</v>
      </c>
      <c r="B264" s="2"/>
      <c r="C264" s="2" t="s">
        <v>308</v>
      </c>
      <c r="D264" s="2" t="str">
        <f>VLOOKUP(A264,'Component List'!$B$1:$E$1,3)</f>
        <v>New Category - MS</v>
      </c>
      <c r="E264" s="2" t="str">
        <f>VLOOKUP(A264,'Component List'!$B$1:$E$1,4)</f>
        <v>New Name - MS</v>
      </c>
      <c r="F264" s="2" t="s">
        <v>3923</v>
      </c>
      <c r="G264" s="2" t="s">
        <v>1081</v>
      </c>
      <c r="H264" s="2" t="s">
        <v>2288</v>
      </c>
      <c r="I264" s="2" t="s">
        <v>10</v>
      </c>
      <c r="J264" s="2" t="s">
        <v>1082</v>
      </c>
      <c r="K264" s="2" t="s">
        <v>3924</v>
      </c>
      <c r="L264" s="2"/>
      <c r="M264" s="2" t="s">
        <v>1080</v>
      </c>
      <c r="N264" s="2" t="s">
        <v>1076</v>
      </c>
      <c r="O264" s="2"/>
      <c r="P264" s="2"/>
      <c r="Q264" s="2" t="s">
        <v>9</v>
      </c>
      <c r="R264" s="2"/>
      <c r="S264" s="2" t="s">
        <v>592</v>
      </c>
    </row>
    <row r="265" spans="1:19">
      <c r="A265" s="2" t="s">
        <v>127</v>
      </c>
      <c r="B265" s="2"/>
      <c r="C265" s="2" t="s">
        <v>308</v>
      </c>
      <c r="D265" s="2" t="str">
        <f>VLOOKUP(A265,'Component List'!$B$1:$E$1,3)</f>
        <v>New Category - MS</v>
      </c>
      <c r="E265" s="2" t="str">
        <f>VLOOKUP(A265,'Component List'!$B$1:$E$1,4)</f>
        <v>New Name - MS</v>
      </c>
      <c r="F265" s="2" t="s">
        <v>3925</v>
      </c>
      <c r="G265" s="2" t="s">
        <v>624</v>
      </c>
      <c r="H265" s="2" t="s">
        <v>793</v>
      </c>
      <c r="I265" s="2" t="s">
        <v>10</v>
      </c>
      <c r="J265" s="2" t="s">
        <v>1085</v>
      </c>
      <c r="K265" s="2" t="s">
        <v>3926</v>
      </c>
      <c r="L265" s="2" t="s">
        <v>10</v>
      </c>
      <c r="M265" s="2"/>
      <c r="N265" s="2" t="s">
        <v>1076</v>
      </c>
      <c r="O265" s="2"/>
      <c r="P265" s="2"/>
      <c r="Q265" s="2" t="s">
        <v>9</v>
      </c>
      <c r="R265" s="2"/>
      <c r="S265" s="2" t="s">
        <v>592</v>
      </c>
    </row>
    <row r="266" spans="1:19">
      <c r="A266" s="2" t="s">
        <v>127</v>
      </c>
      <c r="B266" s="2"/>
      <c r="C266" s="2" t="s">
        <v>308</v>
      </c>
      <c r="D266" s="2" t="str">
        <f>VLOOKUP(A266,'Component List'!$B$1:$E$1,3)</f>
        <v>New Category - MS</v>
      </c>
      <c r="E266" s="2" t="str">
        <f>VLOOKUP(A266,'Component List'!$B$1:$E$1,4)</f>
        <v>New Name - MS</v>
      </c>
      <c r="F266" s="2" t="s">
        <v>3927</v>
      </c>
      <c r="G266" s="2" t="s">
        <v>624</v>
      </c>
      <c r="H266" s="2" t="s">
        <v>595</v>
      </c>
      <c r="I266" s="2" t="s">
        <v>10</v>
      </c>
      <c r="J266" s="2" t="s">
        <v>1087</v>
      </c>
      <c r="K266" s="2" t="s">
        <v>3928</v>
      </c>
      <c r="L266" s="2" t="s">
        <v>10</v>
      </c>
      <c r="M266" s="2"/>
      <c r="N266" s="2" t="s">
        <v>1076</v>
      </c>
      <c r="O266" s="2"/>
      <c r="P266" s="2"/>
      <c r="Q266" s="2" t="s">
        <v>9</v>
      </c>
      <c r="R266" s="2"/>
      <c r="S266" s="2" t="s">
        <v>592</v>
      </c>
    </row>
    <row r="267" spans="1:19">
      <c r="A267" s="2" t="s">
        <v>127</v>
      </c>
      <c r="B267" s="2"/>
      <c r="C267" s="2" t="s">
        <v>308</v>
      </c>
      <c r="D267" s="2" t="str">
        <f>VLOOKUP(A267,'Component List'!$B$1:$E$1,3)</f>
        <v>New Category - MS</v>
      </c>
      <c r="E267" s="2" t="str">
        <f>VLOOKUP(A267,'Component List'!$B$1:$E$1,4)</f>
        <v>New Name - MS</v>
      </c>
      <c r="F267" s="2" t="s">
        <v>3929</v>
      </c>
      <c r="G267" s="2" t="s">
        <v>624</v>
      </c>
      <c r="H267" s="2" t="s">
        <v>793</v>
      </c>
      <c r="I267" s="2" t="s">
        <v>10</v>
      </c>
      <c r="J267" s="2" t="s">
        <v>1090</v>
      </c>
      <c r="K267" s="2" t="s">
        <v>3930</v>
      </c>
      <c r="L267" s="2" t="s">
        <v>10</v>
      </c>
      <c r="M267" s="2"/>
      <c r="N267" s="2" t="s">
        <v>1076</v>
      </c>
      <c r="O267" s="2"/>
      <c r="P267" s="2"/>
      <c r="Q267" s="2" t="s">
        <v>9</v>
      </c>
      <c r="R267" s="2"/>
      <c r="S267" s="2" t="s">
        <v>592</v>
      </c>
    </row>
    <row r="268" spans="1:19">
      <c r="A268" s="2" t="s">
        <v>137</v>
      </c>
      <c r="B268" s="2"/>
      <c r="C268" s="2" t="s">
        <v>308</v>
      </c>
      <c r="D268" s="2" t="str">
        <f>VLOOKUP(A268,'Component List'!$B$1:$E$1,3)</f>
        <v>New Category - MS</v>
      </c>
      <c r="E268" s="2" t="str">
        <f>VLOOKUP(A268,'Component List'!$B$1:$E$1,4)</f>
        <v>New Name - MS</v>
      </c>
      <c r="F268" s="2" t="s">
        <v>1007</v>
      </c>
      <c r="G268" s="2" t="s">
        <v>624</v>
      </c>
      <c r="H268" s="2" t="s">
        <v>595</v>
      </c>
      <c r="I268" s="2" t="s">
        <v>10</v>
      </c>
      <c r="J268" s="2"/>
      <c r="K268" s="2" t="s">
        <v>3743</v>
      </c>
      <c r="L268" s="2" t="s">
        <v>10</v>
      </c>
      <c r="M268" s="2"/>
      <c r="N268" s="2" t="s">
        <v>653</v>
      </c>
      <c r="O268" s="2"/>
      <c r="P268" s="2"/>
      <c r="Q268" s="2" t="s">
        <v>9</v>
      </c>
      <c r="R268" s="2"/>
      <c r="S268" s="2" t="s">
        <v>592</v>
      </c>
    </row>
    <row r="269" spans="1:19">
      <c r="A269" s="2" t="s">
        <v>137</v>
      </c>
      <c r="B269" s="2"/>
      <c r="C269" s="2" t="s">
        <v>308</v>
      </c>
      <c r="D269" s="2" t="str">
        <f>VLOOKUP(A269,'Component List'!$B$1:$E$1,3)</f>
        <v>New Category - MS</v>
      </c>
      <c r="E269" s="2" t="str">
        <f>VLOOKUP(A269,'Component List'!$B$1:$E$1,4)</f>
        <v>New Name - MS</v>
      </c>
      <c r="F269" s="2" t="s">
        <v>3931</v>
      </c>
      <c r="G269" s="2" t="s">
        <v>1095</v>
      </c>
      <c r="H269" s="2" t="s">
        <v>2288</v>
      </c>
      <c r="I269" s="2" t="s">
        <v>10</v>
      </c>
      <c r="J269" s="2"/>
      <c r="K269" s="2" t="s">
        <v>3932</v>
      </c>
      <c r="L269" s="2" t="s">
        <v>9</v>
      </c>
      <c r="M269" s="2"/>
      <c r="N269" s="2" t="s">
        <v>653</v>
      </c>
      <c r="O269" s="2"/>
      <c r="P269" s="2"/>
      <c r="Q269" s="2" t="s">
        <v>9</v>
      </c>
      <c r="R269" s="2"/>
      <c r="S269" s="2" t="s">
        <v>592</v>
      </c>
    </row>
    <row r="270" spans="1:19">
      <c r="A270" s="2" t="s">
        <v>137</v>
      </c>
      <c r="B270" s="2"/>
      <c r="C270" s="2" t="s">
        <v>308</v>
      </c>
      <c r="D270" s="2" t="str">
        <f>VLOOKUP(A270,'Component List'!$B$1:$E$1,3)</f>
        <v>New Category - MS</v>
      </c>
      <c r="E270" s="2" t="str">
        <f>VLOOKUP(A270,'Component List'!$B$1:$E$1,4)</f>
        <v>New Name - MS</v>
      </c>
      <c r="F270" s="2" t="s">
        <v>3933</v>
      </c>
      <c r="G270" s="2" t="s">
        <v>599</v>
      </c>
      <c r="H270" s="2" t="s">
        <v>2288</v>
      </c>
      <c r="I270" s="2" t="s">
        <v>10</v>
      </c>
      <c r="J270" s="2"/>
      <c r="K270" s="2" t="s">
        <v>3934</v>
      </c>
      <c r="L270" s="2" t="s">
        <v>9</v>
      </c>
      <c r="M270" s="2"/>
      <c r="N270" s="2" t="s">
        <v>653</v>
      </c>
      <c r="O270" s="2"/>
      <c r="P270" s="2"/>
      <c r="Q270" s="2" t="s">
        <v>9</v>
      </c>
      <c r="R270" s="2"/>
      <c r="S270" s="2" t="s">
        <v>592</v>
      </c>
    </row>
    <row r="271" spans="1:19">
      <c r="A271" s="2" t="s">
        <v>159</v>
      </c>
      <c r="B271" s="2"/>
      <c r="C271" s="2" t="s">
        <v>308</v>
      </c>
      <c r="D271" s="2" t="str">
        <f>VLOOKUP(A271,'Component List'!$B$1:$E$1,3)</f>
        <v>New Category - MS</v>
      </c>
      <c r="E271" s="2" t="str">
        <f>VLOOKUP(A271,'Component List'!$B$1:$E$1,4)</f>
        <v>New Name - MS</v>
      </c>
      <c r="F271" s="2" t="s">
        <v>608</v>
      </c>
      <c r="G271" s="2" t="s">
        <v>798</v>
      </c>
      <c r="H271" s="2" t="s">
        <v>587</v>
      </c>
      <c r="I271" s="2" t="s">
        <v>10</v>
      </c>
      <c r="J271" s="2" t="s">
        <v>1099</v>
      </c>
      <c r="K271" s="2" t="s">
        <v>3719</v>
      </c>
      <c r="L271" s="2" t="s">
        <v>9</v>
      </c>
      <c r="M271" s="2"/>
      <c r="N271" s="2"/>
      <c r="O271" s="2"/>
      <c r="P271" s="2"/>
      <c r="Q271" s="2"/>
      <c r="R271" s="2"/>
      <c r="S271" s="2" t="s">
        <v>592</v>
      </c>
    </row>
    <row r="272" spans="1:19">
      <c r="A272" s="2" t="s">
        <v>159</v>
      </c>
      <c r="B272" s="2"/>
      <c r="C272" s="2" t="s">
        <v>308</v>
      </c>
      <c r="D272" s="2" t="str">
        <f>VLOOKUP(A272,'Component List'!$B$1:$E$1,3)</f>
        <v>New Category - MS</v>
      </c>
      <c r="E272" s="2" t="str">
        <f>VLOOKUP(A272,'Component List'!$B$1:$E$1,4)</f>
        <v>New Name - MS</v>
      </c>
      <c r="F272" s="2" t="s">
        <v>1029</v>
      </c>
      <c r="G272" s="2" t="s">
        <v>624</v>
      </c>
      <c r="H272" s="2" t="s">
        <v>595</v>
      </c>
      <c r="I272" s="2" t="s">
        <v>10</v>
      </c>
      <c r="J272" s="2" t="s">
        <v>1102</v>
      </c>
      <c r="K272" s="2" t="s">
        <v>3887</v>
      </c>
      <c r="L272" s="2" t="s">
        <v>10</v>
      </c>
      <c r="M272" s="2"/>
      <c r="N272" s="2" t="s">
        <v>1103</v>
      </c>
      <c r="O272" s="2" t="s">
        <v>1006</v>
      </c>
      <c r="P272" s="2" t="s">
        <v>616</v>
      </c>
      <c r="Q272" s="2" t="s">
        <v>9</v>
      </c>
      <c r="R272" s="2"/>
      <c r="S272" s="2" t="s">
        <v>592</v>
      </c>
    </row>
    <row r="273" spans="1:19">
      <c r="A273" s="2" t="s">
        <v>159</v>
      </c>
      <c r="B273" s="2"/>
      <c r="C273" s="2" t="s">
        <v>308</v>
      </c>
      <c r="D273" s="2" t="str">
        <f>VLOOKUP(A273,'Component List'!$B$1:$E$1,3)</f>
        <v>New Category - MS</v>
      </c>
      <c r="E273" s="2" t="str">
        <f>VLOOKUP(A273,'Component List'!$B$1:$E$1,4)</f>
        <v>New Name - MS</v>
      </c>
      <c r="F273" s="2" t="s">
        <v>1007</v>
      </c>
      <c r="G273" s="2" t="s">
        <v>624</v>
      </c>
      <c r="H273" s="2" t="s">
        <v>595</v>
      </c>
      <c r="I273" s="2" t="s">
        <v>10</v>
      </c>
      <c r="J273" s="2" t="s">
        <v>1105</v>
      </c>
      <c r="K273" s="2" t="s">
        <v>3751</v>
      </c>
      <c r="L273" s="2" t="s">
        <v>9</v>
      </c>
      <c r="M273" s="2"/>
      <c r="N273" s="2" t="s">
        <v>1103</v>
      </c>
      <c r="O273" s="2" t="s">
        <v>1006</v>
      </c>
      <c r="P273" s="2" t="s">
        <v>616</v>
      </c>
      <c r="Q273" s="2" t="s">
        <v>9</v>
      </c>
      <c r="R273" s="2"/>
      <c r="S273" s="2" t="s">
        <v>592</v>
      </c>
    </row>
    <row r="274" spans="1:19">
      <c r="A274" s="2" t="s">
        <v>171</v>
      </c>
      <c r="B274" s="2"/>
      <c r="C274" s="2" t="s">
        <v>308</v>
      </c>
      <c r="D274" s="2" t="str">
        <f>VLOOKUP(A274,'Component List'!$B$1:$E$1,3)</f>
        <v>New Category - MS</v>
      </c>
      <c r="E274" s="2" t="str">
        <f>VLOOKUP(A274,'Component List'!$B$1:$E$1,4)</f>
        <v>New Name - MS</v>
      </c>
      <c r="F274" s="2" t="s">
        <v>3935</v>
      </c>
      <c r="G274" s="2" t="s">
        <v>599</v>
      </c>
      <c r="H274" s="2" t="s">
        <v>2288</v>
      </c>
      <c r="I274" s="2" t="s">
        <v>10</v>
      </c>
      <c r="J274" s="2" t="s">
        <v>1127</v>
      </c>
      <c r="K274" s="2" t="s">
        <v>3936</v>
      </c>
      <c r="L274" s="2" t="s">
        <v>9</v>
      </c>
      <c r="M274" s="2" t="b">
        <f>TRUE()</f>
        <v>1</v>
      </c>
      <c r="N274" s="2"/>
      <c r="O274" s="2"/>
      <c r="P274" s="2"/>
      <c r="Q274" s="2"/>
      <c r="R274" s="2"/>
      <c r="S274" s="2" t="s">
        <v>592</v>
      </c>
    </row>
    <row r="275" spans="1:19">
      <c r="A275" s="2" t="s">
        <v>171</v>
      </c>
      <c r="B275" s="2"/>
      <c r="C275" s="2" t="s">
        <v>308</v>
      </c>
      <c r="D275" s="2" t="str">
        <f>VLOOKUP(A275,'Component List'!$B$1:$E$1,3)</f>
        <v>New Category - MS</v>
      </c>
      <c r="E275" s="2" t="str">
        <f>VLOOKUP(A275,'Component List'!$B$1:$E$1,4)</f>
        <v>New Name - MS</v>
      </c>
      <c r="F275" s="2" t="s">
        <v>3721</v>
      </c>
      <c r="G275" s="2" t="s">
        <v>599</v>
      </c>
      <c r="H275" s="2" t="s">
        <v>2288</v>
      </c>
      <c r="I275" s="2" t="s">
        <v>10</v>
      </c>
      <c r="J275" s="2" t="s">
        <v>1111</v>
      </c>
      <c r="K275" s="2" t="s">
        <v>3722</v>
      </c>
      <c r="L275" s="2" t="s">
        <v>9</v>
      </c>
      <c r="M275" s="2" t="b">
        <f>FALSE()</f>
        <v>0</v>
      </c>
      <c r="N275" s="2"/>
      <c r="O275" s="2"/>
      <c r="P275" s="2"/>
      <c r="Q275" s="2"/>
      <c r="R275" s="2"/>
      <c r="S275" s="2" t="s">
        <v>592</v>
      </c>
    </row>
    <row r="276" spans="1:19">
      <c r="A276" s="2" t="s">
        <v>171</v>
      </c>
      <c r="B276" s="2"/>
      <c r="C276" s="2" t="s">
        <v>308</v>
      </c>
      <c r="D276" s="2" t="str">
        <f>VLOOKUP(A276,'Component List'!$B$1:$E$1,3)</f>
        <v>New Category - MS</v>
      </c>
      <c r="E276" s="2" t="str">
        <f>VLOOKUP(A276,'Component List'!$B$1:$E$1,4)</f>
        <v>New Name - MS</v>
      </c>
      <c r="F276" s="2" t="s">
        <v>71</v>
      </c>
      <c r="G276" s="2" t="s">
        <v>631</v>
      </c>
      <c r="H276" s="2" t="s">
        <v>587</v>
      </c>
      <c r="I276" s="2" t="s">
        <v>10</v>
      </c>
      <c r="J276" s="2" t="s">
        <v>1132</v>
      </c>
      <c r="K276" s="2" t="s">
        <v>3703</v>
      </c>
      <c r="L276" s="2" t="s">
        <v>9</v>
      </c>
      <c r="M276" s="2"/>
      <c r="N276" s="2"/>
      <c r="O276" s="2"/>
      <c r="P276" s="2"/>
      <c r="Q276" s="2" t="s">
        <v>10</v>
      </c>
      <c r="R276" s="2"/>
      <c r="S276" s="2" t="s">
        <v>592</v>
      </c>
    </row>
    <row r="277" spans="1:19">
      <c r="A277" s="2" t="s">
        <v>171</v>
      </c>
      <c r="B277" s="2"/>
      <c r="C277" s="2" t="s">
        <v>308</v>
      </c>
      <c r="D277" s="2" t="str">
        <f>VLOOKUP(A277,'Component List'!$B$1:$E$1,3)</f>
        <v>New Category - MS</v>
      </c>
      <c r="E277" s="2" t="str">
        <f>VLOOKUP(A277,'Component List'!$B$1:$E$1,4)</f>
        <v>New Name - MS</v>
      </c>
      <c r="F277" s="2" t="s">
        <v>1007</v>
      </c>
      <c r="G277" s="2" t="s">
        <v>624</v>
      </c>
      <c r="H277" s="2" t="s">
        <v>595</v>
      </c>
      <c r="I277" s="2" t="s">
        <v>10</v>
      </c>
      <c r="J277" s="2" t="s">
        <v>1134</v>
      </c>
      <c r="K277" s="2" t="s">
        <v>3751</v>
      </c>
      <c r="L277" s="2" t="s">
        <v>9</v>
      </c>
      <c r="M277" s="2" t="s">
        <v>1412</v>
      </c>
      <c r="N277" s="2" t="s">
        <v>1413</v>
      </c>
      <c r="O277" s="2" t="s">
        <v>1006</v>
      </c>
      <c r="P277" s="2" t="s">
        <v>616</v>
      </c>
      <c r="Q277" s="2" t="s">
        <v>10</v>
      </c>
      <c r="R277" s="2"/>
      <c r="S277" s="2" t="s">
        <v>592</v>
      </c>
    </row>
    <row r="278" spans="1:19">
      <c r="A278" s="2" t="s">
        <v>189</v>
      </c>
      <c r="B278" s="2"/>
      <c r="C278" s="2" t="s">
        <v>325</v>
      </c>
      <c r="D278" s="2" t="str">
        <f>VLOOKUP(A278,'Component List'!$B$1:$E$1,3)</f>
        <v>New Category - MS</v>
      </c>
      <c r="E278" s="2" t="str">
        <f>VLOOKUP(A278,'Component List'!$B$1:$E$1,4)</f>
        <v>New Name - MS</v>
      </c>
      <c r="F278" s="2" t="s">
        <v>3935</v>
      </c>
      <c r="G278" s="2" t="s">
        <v>599</v>
      </c>
      <c r="H278" s="2" t="s">
        <v>2288</v>
      </c>
      <c r="I278" s="2" t="s">
        <v>10</v>
      </c>
      <c r="J278" s="2"/>
      <c r="K278" s="2" t="s">
        <v>3802</v>
      </c>
      <c r="L278" s="2"/>
      <c r="M278" s="2"/>
      <c r="N278" s="2" t="s">
        <v>1415</v>
      </c>
      <c r="O278" s="2" t="s">
        <v>1024</v>
      </c>
      <c r="P278" s="2"/>
      <c r="Q278" s="2" t="s">
        <v>9</v>
      </c>
      <c r="R278" s="2"/>
      <c r="S278" s="2" t="s">
        <v>592</v>
      </c>
    </row>
    <row r="279" spans="1:19">
      <c r="A279" s="2" t="s">
        <v>189</v>
      </c>
      <c r="B279" s="2"/>
      <c r="C279" s="2" t="s">
        <v>325</v>
      </c>
      <c r="D279" s="2" t="str">
        <f>VLOOKUP(A279,'Component List'!$B$1:$E$1,3)</f>
        <v>New Category - MS</v>
      </c>
      <c r="E279" s="2" t="str">
        <f>VLOOKUP(A279,'Component List'!$B$1:$E$1,4)</f>
        <v>New Name - MS</v>
      </c>
      <c r="F279" s="2" t="s">
        <v>1566</v>
      </c>
      <c r="G279" s="2" t="s">
        <v>624</v>
      </c>
      <c r="H279" s="2" t="s">
        <v>793</v>
      </c>
      <c r="I279" s="2" t="s">
        <v>10</v>
      </c>
      <c r="J279" s="2"/>
      <c r="K279" s="2" t="s">
        <v>3724</v>
      </c>
      <c r="L279" s="2" t="s">
        <v>10</v>
      </c>
      <c r="M279" s="2" t="s">
        <v>1027</v>
      </c>
      <c r="N279" s="2" t="s">
        <v>1415</v>
      </c>
      <c r="O279" s="2" t="s">
        <v>1024</v>
      </c>
      <c r="P279" s="2" t="s">
        <v>616</v>
      </c>
      <c r="Q279" s="2" t="s">
        <v>9</v>
      </c>
      <c r="R279" s="2"/>
      <c r="S279" s="2" t="s">
        <v>592</v>
      </c>
    </row>
    <row r="280" spans="1:19">
      <c r="A280" s="2" t="s">
        <v>189</v>
      </c>
      <c r="B280" s="2"/>
      <c r="C280" s="2" t="s">
        <v>325</v>
      </c>
      <c r="D280" s="2" t="str">
        <f>VLOOKUP(A280,'Component List'!$B$1:$E$1,3)</f>
        <v>New Category - MS</v>
      </c>
      <c r="E280" s="2" t="str">
        <f>VLOOKUP(A280,'Component List'!$B$1:$E$1,4)</f>
        <v>New Name - MS</v>
      </c>
      <c r="F280" s="2" t="s">
        <v>71</v>
      </c>
      <c r="G280" s="2" t="s">
        <v>613</v>
      </c>
      <c r="H280" s="2" t="s">
        <v>595</v>
      </c>
      <c r="I280" s="2" t="s">
        <v>10</v>
      </c>
      <c r="J280" s="2"/>
      <c r="K280" s="2" t="s">
        <v>3709</v>
      </c>
      <c r="L280" s="2" t="s">
        <v>10</v>
      </c>
      <c r="M280" s="2" t="s">
        <v>1022</v>
      </c>
      <c r="N280" s="2" t="s">
        <v>1415</v>
      </c>
      <c r="O280" s="2" t="s">
        <v>1024</v>
      </c>
      <c r="P280" s="2" t="s">
        <v>616</v>
      </c>
      <c r="Q280" s="2" t="s">
        <v>9</v>
      </c>
      <c r="R280" s="2"/>
      <c r="S280" s="2" t="s">
        <v>592</v>
      </c>
    </row>
    <row r="281" spans="1:19">
      <c r="A281" s="2" t="s">
        <v>189</v>
      </c>
      <c r="B281" s="2"/>
      <c r="C281" s="2" t="s">
        <v>325</v>
      </c>
      <c r="D281" s="2" t="str">
        <f>VLOOKUP(A281,'Component List'!$B$1:$E$1,3)</f>
        <v>New Category - MS</v>
      </c>
      <c r="E281" s="2" t="str">
        <f>VLOOKUP(A281,'Component List'!$B$1:$E$1,4)</f>
        <v>New Name - MS</v>
      </c>
      <c r="F281" s="2" t="s">
        <v>2736</v>
      </c>
      <c r="G281" s="2" t="s">
        <v>624</v>
      </c>
      <c r="H281" s="2" t="s">
        <v>793</v>
      </c>
      <c r="I281" s="2" t="s">
        <v>10</v>
      </c>
      <c r="J281" s="2"/>
      <c r="K281" s="2" t="s">
        <v>3803</v>
      </c>
      <c r="L281" s="2"/>
      <c r="M281" s="2"/>
      <c r="N281" s="2" t="s">
        <v>1415</v>
      </c>
      <c r="O281" s="2" t="s">
        <v>1024</v>
      </c>
      <c r="P281" s="2" t="s">
        <v>616</v>
      </c>
      <c r="Q281" s="2" t="s">
        <v>9</v>
      </c>
      <c r="R281" s="2"/>
      <c r="S281" s="2" t="s">
        <v>592</v>
      </c>
    </row>
    <row r="282" spans="1:19">
      <c r="A282" s="2" t="s">
        <v>163</v>
      </c>
      <c r="B282" s="2"/>
      <c r="C282" s="2" t="s">
        <v>308</v>
      </c>
      <c r="D282" s="2" t="str">
        <f>VLOOKUP(A282,'Component List'!$B$1:$E$1,3)</f>
        <v>New Category - MS</v>
      </c>
      <c r="E282" s="2" t="str">
        <f>VLOOKUP(A282,'Component List'!$B$1:$E$1,4)</f>
        <v>New Name - MS</v>
      </c>
      <c r="F282" s="2" t="s">
        <v>2761</v>
      </c>
      <c r="G282" s="2" t="s">
        <v>624</v>
      </c>
      <c r="H282" s="2" t="s">
        <v>595</v>
      </c>
      <c r="I282" s="2" t="s">
        <v>10</v>
      </c>
      <c r="J282" s="2" t="s">
        <v>1108</v>
      </c>
      <c r="K282" s="2" t="s">
        <v>3720</v>
      </c>
      <c r="L282" s="2" t="s">
        <v>10</v>
      </c>
      <c r="M282" s="2"/>
      <c r="N282" s="2"/>
      <c r="O282" s="2"/>
      <c r="P282" s="2"/>
      <c r="Q282" s="2"/>
      <c r="R282" s="2"/>
      <c r="S282" s="2" t="s">
        <v>592</v>
      </c>
    </row>
    <row r="283" spans="1:19">
      <c r="A283" s="2" t="s">
        <v>163</v>
      </c>
      <c r="B283" s="2"/>
      <c r="C283" s="2" t="s">
        <v>308</v>
      </c>
      <c r="D283" s="2" t="str">
        <f>VLOOKUP(A283,'Component List'!$B$1:$E$1,3)</f>
        <v>New Category - MS</v>
      </c>
      <c r="E283" s="2" t="str">
        <f>VLOOKUP(A283,'Component List'!$B$1:$E$1,4)</f>
        <v>New Name - MS</v>
      </c>
      <c r="F283" s="2" t="s">
        <v>3721</v>
      </c>
      <c r="G283" s="2" t="s">
        <v>599</v>
      </c>
      <c r="H283" s="2" t="s">
        <v>2288</v>
      </c>
      <c r="I283" s="2" t="s">
        <v>10</v>
      </c>
      <c r="J283" s="2" t="s">
        <v>1111</v>
      </c>
      <c r="K283" s="2" t="s">
        <v>3722</v>
      </c>
      <c r="L283" s="2" t="s">
        <v>9</v>
      </c>
      <c r="M283" s="2" t="b">
        <f>FALSE()</f>
        <v>0</v>
      </c>
      <c r="N283" s="2" t="s">
        <v>1112</v>
      </c>
      <c r="O283" s="2" t="s">
        <v>1006</v>
      </c>
      <c r="P283" s="2" t="s">
        <v>616</v>
      </c>
      <c r="Q283" s="2" t="s">
        <v>9</v>
      </c>
      <c r="R283" s="2"/>
      <c r="S283" s="2" t="s">
        <v>592</v>
      </c>
    </row>
    <row r="284" spans="1:19">
      <c r="A284" s="2" t="s">
        <v>163</v>
      </c>
      <c r="B284" s="2"/>
      <c r="C284" s="2" t="s">
        <v>308</v>
      </c>
      <c r="D284" s="2" t="str">
        <f>VLOOKUP(A284,'Component List'!$B$1:$E$1,3)</f>
        <v>New Category - MS</v>
      </c>
      <c r="E284" s="2" t="str">
        <f>VLOOKUP(A284,'Component List'!$B$1:$E$1,4)</f>
        <v>New Name - MS</v>
      </c>
      <c r="F284" s="2" t="s">
        <v>608</v>
      </c>
      <c r="G284" s="2" t="s">
        <v>588</v>
      </c>
      <c r="H284" s="2" t="s">
        <v>587</v>
      </c>
      <c r="I284" s="2" t="s">
        <v>10</v>
      </c>
      <c r="J284" s="2" t="s">
        <v>1114</v>
      </c>
      <c r="K284" s="2" t="s">
        <v>3719</v>
      </c>
      <c r="L284" s="2" t="s">
        <v>9</v>
      </c>
      <c r="M284" s="2"/>
      <c r="N284" s="2"/>
      <c r="O284" s="2"/>
      <c r="P284" s="2"/>
      <c r="Q284" s="2"/>
      <c r="R284" s="2"/>
      <c r="S284" s="2" t="s">
        <v>592</v>
      </c>
    </row>
    <row r="285" spans="1:19">
      <c r="A285" s="2" t="s">
        <v>167</v>
      </c>
      <c r="B285" s="2"/>
      <c r="C285" s="2" t="s">
        <v>308</v>
      </c>
      <c r="D285" s="2" t="str">
        <f>VLOOKUP(A285,'Component List'!$B$1:$E$1,3)</f>
        <v>New Category - MS</v>
      </c>
      <c r="E285" s="2" t="str">
        <f>VLOOKUP(A285,'Component List'!$B$1:$E$1,4)</f>
        <v>New Name - MS</v>
      </c>
      <c r="F285" s="2" t="s">
        <v>3937</v>
      </c>
      <c r="G285" s="2" t="s">
        <v>798</v>
      </c>
      <c r="H285" s="2" t="s">
        <v>587</v>
      </c>
      <c r="I285" s="2" t="s">
        <v>10</v>
      </c>
      <c r="J285" s="2"/>
      <c r="K285" s="2" t="s">
        <v>3938</v>
      </c>
      <c r="L285" s="2" t="s">
        <v>9</v>
      </c>
      <c r="M285" s="2"/>
      <c r="N285" s="2" t="s">
        <v>653</v>
      </c>
      <c r="O285" s="2"/>
      <c r="P285" s="2"/>
      <c r="Q285" s="2" t="s">
        <v>9</v>
      </c>
      <c r="R285" s="2"/>
      <c r="S285" s="2" t="s">
        <v>592</v>
      </c>
    </row>
    <row r="286" spans="1:19">
      <c r="A286" s="2" t="s">
        <v>167</v>
      </c>
      <c r="B286" s="2"/>
      <c r="C286" s="2" t="s">
        <v>308</v>
      </c>
      <c r="D286" s="2" t="str">
        <f>VLOOKUP(A286,'Component List'!$B$1:$E$1,3)</f>
        <v>New Category - MS</v>
      </c>
      <c r="E286" s="2" t="str">
        <f>VLOOKUP(A286,'Component List'!$B$1:$E$1,4)</f>
        <v>New Name - MS</v>
      </c>
      <c r="F286" s="2" t="s">
        <v>2761</v>
      </c>
      <c r="G286" s="2" t="s">
        <v>624</v>
      </c>
      <c r="H286" s="2" t="s">
        <v>595</v>
      </c>
      <c r="I286" s="2" t="s">
        <v>10</v>
      </c>
      <c r="J286" s="2"/>
      <c r="K286" s="2" t="s">
        <v>3720</v>
      </c>
      <c r="L286" s="2" t="s">
        <v>10</v>
      </c>
      <c r="M286" s="2" t="s">
        <v>1027</v>
      </c>
      <c r="N286" s="2" t="s">
        <v>653</v>
      </c>
      <c r="O286" s="2"/>
      <c r="P286" s="2"/>
      <c r="Q286" s="2" t="s">
        <v>9</v>
      </c>
      <c r="R286" s="2"/>
      <c r="S286" s="2" t="s">
        <v>592</v>
      </c>
    </row>
    <row r="287" spans="1:19">
      <c r="A287" s="2" t="s">
        <v>170</v>
      </c>
      <c r="B287" s="2"/>
      <c r="C287" s="2" t="s">
        <v>308</v>
      </c>
      <c r="D287" s="2" t="str">
        <f>VLOOKUP(A287,'Component List'!$B$1:$E$1,3)</f>
        <v>New Category - MS</v>
      </c>
      <c r="E287" s="2" t="str">
        <f>VLOOKUP(A287,'Component List'!$B$1:$E$1,4)</f>
        <v>New Name - MS</v>
      </c>
      <c r="F287" s="2" t="s">
        <v>3721</v>
      </c>
      <c r="G287" s="2" t="s">
        <v>599</v>
      </c>
      <c r="H287" s="2" t="s">
        <v>2288</v>
      </c>
      <c r="I287" s="2" t="s">
        <v>10</v>
      </c>
      <c r="J287" s="2" t="s">
        <v>1111</v>
      </c>
      <c r="K287" s="2" t="s">
        <v>3722</v>
      </c>
      <c r="L287" s="2" t="s">
        <v>9</v>
      </c>
      <c r="M287" s="2" t="b">
        <f>FALSE()</f>
        <v>0</v>
      </c>
      <c r="N287" s="2" t="s">
        <v>653</v>
      </c>
      <c r="O287" s="2"/>
      <c r="P287" s="2"/>
      <c r="Q287" s="2" t="s">
        <v>9</v>
      </c>
      <c r="R287" s="2"/>
      <c r="S287" s="2" t="s">
        <v>592</v>
      </c>
    </row>
    <row r="288" spans="1:19">
      <c r="A288" s="2" t="s">
        <v>170</v>
      </c>
      <c r="B288" s="2"/>
      <c r="C288" s="2" t="s">
        <v>308</v>
      </c>
      <c r="D288" s="2" t="str">
        <f>VLOOKUP(A288,'Component List'!$B$1:$E$1,3)</f>
        <v>New Category - MS</v>
      </c>
      <c r="E288" s="2" t="str">
        <f>VLOOKUP(A288,'Component List'!$B$1:$E$1,4)</f>
        <v>New Name - MS</v>
      </c>
      <c r="F288" s="2" t="s">
        <v>608</v>
      </c>
      <c r="G288" s="2" t="s">
        <v>1121</v>
      </c>
      <c r="H288" s="2" t="s">
        <v>587</v>
      </c>
      <c r="I288" s="2" t="s">
        <v>10</v>
      </c>
      <c r="J288" s="2" t="s">
        <v>1122</v>
      </c>
      <c r="K288" s="2" t="s">
        <v>3719</v>
      </c>
      <c r="L288" s="2" t="s">
        <v>9</v>
      </c>
      <c r="M288" s="2"/>
      <c r="N288" s="2" t="s">
        <v>653</v>
      </c>
      <c r="O288" s="2"/>
      <c r="P288" s="2"/>
      <c r="Q288" s="2" t="s">
        <v>9</v>
      </c>
      <c r="R288" s="2"/>
      <c r="S288" s="2" t="s">
        <v>592</v>
      </c>
    </row>
    <row r="289" spans="1:19">
      <c r="A289" s="2" t="s">
        <v>170</v>
      </c>
      <c r="B289" s="2"/>
      <c r="C289" s="2" t="s">
        <v>308</v>
      </c>
      <c r="D289" s="2" t="str">
        <f>VLOOKUP(A289,'Component List'!$B$1:$E$1,3)</f>
        <v>New Category - MS</v>
      </c>
      <c r="E289" s="2" t="str">
        <f>VLOOKUP(A289,'Component List'!$B$1:$E$1,4)</f>
        <v>New Name - MS</v>
      </c>
      <c r="F289" s="2" t="s">
        <v>2736</v>
      </c>
      <c r="G289" s="2" t="s">
        <v>624</v>
      </c>
      <c r="H289" s="2" t="s">
        <v>595</v>
      </c>
      <c r="I289" s="2" t="s">
        <v>10</v>
      </c>
      <c r="J289" s="2" t="s">
        <v>1124</v>
      </c>
      <c r="K289" s="2" t="s">
        <v>3732</v>
      </c>
      <c r="L289" s="2" t="s">
        <v>10</v>
      </c>
      <c r="M289" s="2" t="s">
        <v>1027</v>
      </c>
      <c r="N289" s="2" t="s">
        <v>653</v>
      </c>
      <c r="O289" s="2"/>
      <c r="P289" s="2"/>
      <c r="Q289" s="2" t="s">
        <v>9</v>
      </c>
      <c r="R289" s="2"/>
      <c r="S289" s="2" t="s">
        <v>592</v>
      </c>
    </row>
    <row r="290" spans="1:19">
      <c r="A290" s="2" t="s">
        <v>173</v>
      </c>
      <c r="B290" s="2"/>
      <c r="C290" s="2" t="s">
        <v>308</v>
      </c>
      <c r="D290" s="2" t="str">
        <f>VLOOKUP(A290,'Component List'!$B$1:$E$1,3)</f>
        <v>New Category - MS</v>
      </c>
      <c r="E290" s="2" t="str">
        <f>VLOOKUP(A290,'Component List'!$B$1:$E$1,4)</f>
        <v>New Name - MS</v>
      </c>
      <c r="F290" s="2" t="s">
        <v>3935</v>
      </c>
      <c r="G290" s="2" t="s">
        <v>599</v>
      </c>
      <c r="H290" s="2" t="s">
        <v>2288</v>
      </c>
      <c r="I290" s="2" t="s">
        <v>10</v>
      </c>
      <c r="J290" s="2" t="s">
        <v>1127</v>
      </c>
      <c r="K290" s="2" t="s">
        <v>3936</v>
      </c>
      <c r="L290" s="2" t="s">
        <v>9</v>
      </c>
      <c r="M290" s="2" t="b">
        <f>TRUE()</f>
        <v>1</v>
      </c>
      <c r="N290" s="2"/>
      <c r="O290" s="2"/>
      <c r="P290" s="2"/>
      <c r="Q290" s="2"/>
      <c r="R290" s="2"/>
      <c r="S290" s="2" t="s">
        <v>592</v>
      </c>
    </row>
    <row r="291" spans="1:19">
      <c r="A291" s="2" t="s">
        <v>173</v>
      </c>
      <c r="B291" s="2"/>
      <c r="C291" s="2" t="s">
        <v>308</v>
      </c>
      <c r="D291" s="2" t="str">
        <f>VLOOKUP(A291,'Component List'!$B$1:$E$1,3)</f>
        <v>New Category - MS</v>
      </c>
      <c r="E291" s="2" t="str">
        <f>VLOOKUP(A291,'Component List'!$B$1:$E$1,4)</f>
        <v>New Name - MS</v>
      </c>
      <c r="F291" s="2" t="s">
        <v>3939</v>
      </c>
      <c r="G291" s="2" t="s">
        <v>599</v>
      </c>
      <c r="H291" s="2" t="s">
        <v>2288</v>
      </c>
      <c r="I291" s="2" t="s">
        <v>10</v>
      </c>
      <c r="J291" s="2" t="s">
        <v>1129</v>
      </c>
      <c r="K291" s="2" t="s">
        <v>3940</v>
      </c>
      <c r="L291" s="2" t="s">
        <v>9</v>
      </c>
      <c r="M291" s="2" t="b">
        <f>FALSE()</f>
        <v>0</v>
      </c>
      <c r="N291" s="2"/>
      <c r="O291" s="2"/>
      <c r="P291" s="2"/>
      <c r="Q291" s="2"/>
      <c r="R291" s="2"/>
      <c r="S291" s="2" t="s">
        <v>592</v>
      </c>
    </row>
    <row r="292" spans="1:19">
      <c r="A292" s="2" t="s">
        <v>173</v>
      </c>
      <c r="B292" s="2"/>
      <c r="C292" s="2" t="s">
        <v>308</v>
      </c>
      <c r="D292" s="2" t="str">
        <f>VLOOKUP(A292,'Component List'!$B$1:$E$1,3)</f>
        <v>New Category - MS</v>
      </c>
      <c r="E292" s="2" t="str">
        <f>VLOOKUP(A292,'Component List'!$B$1:$E$1,4)</f>
        <v>New Name - MS</v>
      </c>
      <c r="F292" s="2" t="s">
        <v>3721</v>
      </c>
      <c r="G292" s="2" t="s">
        <v>599</v>
      </c>
      <c r="H292" s="2" t="s">
        <v>2288</v>
      </c>
      <c r="I292" s="2" t="s">
        <v>10</v>
      </c>
      <c r="J292" s="2" t="s">
        <v>1130</v>
      </c>
      <c r="K292" s="2" t="s">
        <v>3941</v>
      </c>
      <c r="L292" s="2" t="s">
        <v>9</v>
      </c>
      <c r="M292" s="2" t="b">
        <f>FALSE()</f>
        <v>0</v>
      </c>
      <c r="N292" s="2"/>
      <c r="O292" s="2"/>
      <c r="P292" s="2"/>
      <c r="Q292" s="2"/>
      <c r="R292" s="2"/>
      <c r="S292" s="2" t="s">
        <v>592</v>
      </c>
    </row>
    <row r="293" spans="1:19">
      <c r="A293" s="2" t="s">
        <v>173</v>
      </c>
      <c r="B293" s="2"/>
      <c r="C293" s="2" t="s">
        <v>308</v>
      </c>
      <c r="D293" s="2" t="str">
        <f>VLOOKUP(A293,'Component List'!$B$1:$E$1,3)</f>
        <v>New Category - MS</v>
      </c>
      <c r="E293" s="2" t="str">
        <f>VLOOKUP(A293,'Component List'!$B$1:$E$1,4)</f>
        <v>New Name - MS</v>
      </c>
      <c r="F293" s="2" t="s">
        <v>71</v>
      </c>
      <c r="G293" s="2" t="s">
        <v>631</v>
      </c>
      <c r="H293" s="2" t="s">
        <v>587</v>
      </c>
      <c r="I293" s="2" t="s">
        <v>10</v>
      </c>
      <c r="J293" s="2" t="s">
        <v>1132</v>
      </c>
      <c r="K293" s="2" t="s">
        <v>3703</v>
      </c>
      <c r="L293" s="2" t="s">
        <v>9</v>
      </c>
      <c r="M293" s="2"/>
      <c r="N293" s="2"/>
      <c r="O293" s="2"/>
      <c r="P293" s="2"/>
      <c r="Q293" s="2"/>
      <c r="R293" s="2"/>
      <c r="S293" s="2" t="s">
        <v>592</v>
      </c>
    </row>
    <row r="294" spans="1:19">
      <c r="A294" s="2" t="s">
        <v>173</v>
      </c>
      <c r="B294" s="2"/>
      <c r="C294" s="2" t="s">
        <v>308</v>
      </c>
      <c r="D294" s="2" t="str">
        <f>VLOOKUP(A294,'Component List'!$B$1:$E$1,3)</f>
        <v>New Category - MS</v>
      </c>
      <c r="E294" s="2" t="str">
        <f>VLOOKUP(A294,'Component List'!$B$1:$E$1,4)</f>
        <v>New Name - MS</v>
      </c>
      <c r="F294" s="2" t="s">
        <v>1007</v>
      </c>
      <c r="G294" s="2" t="s">
        <v>624</v>
      </c>
      <c r="H294" s="2" t="s">
        <v>595</v>
      </c>
      <c r="I294" s="2" t="s">
        <v>10</v>
      </c>
      <c r="J294" s="2" t="s">
        <v>1134</v>
      </c>
      <c r="K294" s="2" t="s">
        <v>3751</v>
      </c>
      <c r="L294" s="2" t="s">
        <v>9</v>
      </c>
      <c r="M294" s="2" t="s">
        <v>623</v>
      </c>
      <c r="N294" s="2" t="s">
        <v>653</v>
      </c>
      <c r="O294" s="2"/>
      <c r="P294" s="2"/>
      <c r="Q294" s="2" t="s">
        <v>9</v>
      </c>
      <c r="R294" s="2"/>
      <c r="S294" s="2" t="s">
        <v>592</v>
      </c>
    </row>
    <row r="295" spans="1:19">
      <c r="A295" s="2" t="s">
        <v>176</v>
      </c>
      <c r="B295" s="2"/>
      <c r="C295" s="2" t="s">
        <v>308</v>
      </c>
      <c r="D295" s="2" t="str">
        <f>VLOOKUP(A295,'Component List'!$B$1:$E$1,3)</f>
        <v>New Category - MS</v>
      </c>
      <c r="E295" s="2" t="str">
        <f>VLOOKUP(A295,'Component List'!$B$1:$E$1,4)</f>
        <v>New Name - MS</v>
      </c>
      <c r="F295" s="2" t="s">
        <v>2736</v>
      </c>
      <c r="G295" s="2" t="s">
        <v>624</v>
      </c>
      <c r="H295" s="2" t="s">
        <v>595</v>
      </c>
      <c r="I295" s="2" t="s">
        <v>10</v>
      </c>
      <c r="J295" s="2" t="s">
        <v>1137</v>
      </c>
      <c r="K295" s="2" t="s">
        <v>3732</v>
      </c>
      <c r="L295" s="2" t="s">
        <v>10</v>
      </c>
      <c r="M295" s="2" t="s">
        <v>1027</v>
      </c>
      <c r="N295" s="2" t="s">
        <v>653</v>
      </c>
      <c r="O295" s="2"/>
      <c r="P295" s="2"/>
      <c r="Q295" s="2"/>
      <c r="R295" s="2"/>
      <c r="S295" s="2" t="s">
        <v>592</v>
      </c>
    </row>
    <row r="296" spans="1:19">
      <c r="A296" s="2" t="s">
        <v>176</v>
      </c>
      <c r="B296" s="2"/>
      <c r="C296" s="2" t="s">
        <v>308</v>
      </c>
      <c r="D296" s="2" t="str">
        <f>VLOOKUP(A296,'Component List'!$B$1:$E$1,3)</f>
        <v>New Category - MS</v>
      </c>
      <c r="E296" s="2" t="str">
        <f>VLOOKUP(A296,'Component List'!$B$1:$E$1,4)</f>
        <v>New Name - MS</v>
      </c>
      <c r="F296" s="2" t="s">
        <v>608</v>
      </c>
      <c r="G296" s="2" t="s">
        <v>1121</v>
      </c>
      <c r="H296" s="2" t="s">
        <v>587</v>
      </c>
      <c r="I296" s="2" t="s">
        <v>10</v>
      </c>
      <c r="J296" s="2" t="s">
        <v>1139</v>
      </c>
      <c r="K296" s="2" t="s">
        <v>3719</v>
      </c>
      <c r="L296" s="2" t="s">
        <v>9</v>
      </c>
      <c r="M296" s="2"/>
      <c r="N296" s="2" t="s">
        <v>653</v>
      </c>
      <c r="O296" s="2"/>
      <c r="P296" s="2"/>
      <c r="Q296" s="2" t="s">
        <v>9</v>
      </c>
      <c r="R296" s="2"/>
      <c r="S296" s="2" t="s">
        <v>592</v>
      </c>
    </row>
    <row r="297" spans="1:19">
      <c r="A297" s="2" t="s">
        <v>176</v>
      </c>
      <c r="B297" s="2"/>
      <c r="C297" s="2" t="s">
        <v>308</v>
      </c>
      <c r="D297" s="2" t="str">
        <f>VLOOKUP(A297,'Component List'!$B$1:$E$1,3)</f>
        <v>New Category - MS</v>
      </c>
      <c r="E297" s="2" t="str">
        <f>VLOOKUP(A297,'Component List'!$B$1:$E$1,4)</f>
        <v>New Name - MS</v>
      </c>
      <c r="F297" s="2" t="s">
        <v>3721</v>
      </c>
      <c r="G297" s="2" t="s">
        <v>599</v>
      </c>
      <c r="H297" s="2" t="s">
        <v>2288</v>
      </c>
      <c r="I297" s="2" t="s">
        <v>10</v>
      </c>
      <c r="J297" s="2" t="s">
        <v>1111</v>
      </c>
      <c r="K297" s="2" t="s">
        <v>3722</v>
      </c>
      <c r="L297" s="2" t="s">
        <v>9</v>
      </c>
      <c r="M297" s="2" t="b">
        <f>FALSE()</f>
        <v>0</v>
      </c>
      <c r="N297" s="2" t="s">
        <v>653</v>
      </c>
      <c r="O297" s="2"/>
      <c r="P297" s="2"/>
      <c r="Q297" s="2" t="s">
        <v>9</v>
      </c>
      <c r="R297" s="2"/>
      <c r="S297" s="2" t="s">
        <v>592</v>
      </c>
    </row>
    <row r="298" spans="1:19">
      <c r="A298" s="2" t="s">
        <v>114</v>
      </c>
      <c r="B298" s="2"/>
      <c r="C298" s="2" t="s">
        <v>3708</v>
      </c>
      <c r="D298" s="2" t="str">
        <f>VLOOKUP(A298,'Component List'!$B$1:$E$1,3)</f>
        <v>New Category - MS</v>
      </c>
      <c r="E298" s="2" t="str">
        <f>VLOOKUP(A298,'Component List'!$B$1:$E$1,4)</f>
        <v>New Name - MS</v>
      </c>
      <c r="F298" s="2" t="s">
        <v>71</v>
      </c>
      <c r="G298" s="2" t="s">
        <v>631</v>
      </c>
      <c r="H298" s="2" t="s">
        <v>587</v>
      </c>
      <c r="I298" s="2" t="s">
        <v>10</v>
      </c>
      <c r="J298" s="2"/>
      <c r="K298" s="2" t="s">
        <v>3942</v>
      </c>
      <c r="L298" s="2" t="s">
        <v>9</v>
      </c>
      <c r="M298" s="2"/>
      <c r="N298" s="2" t="s">
        <v>632</v>
      </c>
      <c r="O298" s="2" t="s">
        <v>615</v>
      </c>
      <c r="P298" s="2" t="s">
        <v>616</v>
      </c>
      <c r="Q298" s="2" t="s">
        <v>9</v>
      </c>
      <c r="R298" s="2"/>
      <c r="S298" s="2" t="s">
        <v>592</v>
      </c>
    </row>
    <row r="299" spans="1:19">
      <c r="A299" s="2" t="s">
        <v>114</v>
      </c>
      <c r="B299" s="2"/>
      <c r="C299" s="2" t="s">
        <v>3708</v>
      </c>
      <c r="D299" s="2" t="str">
        <f>VLOOKUP(A299,'Component List'!$B$1:$E$1,3)</f>
        <v>New Category - MS</v>
      </c>
      <c r="E299" s="2" t="str">
        <f>VLOOKUP(A299,'Component List'!$B$1:$E$1,4)</f>
        <v>New Name - MS</v>
      </c>
      <c r="F299" s="2" t="s">
        <v>3710</v>
      </c>
      <c r="G299" s="2" t="s">
        <v>620</v>
      </c>
      <c r="H299" s="2" t="s">
        <v>2288</v>
      </c>
      <c r="I299" s="2" t="s">
        <v>10</v>
      </c>
      <c r="J299" s="2"/>
      <c r="K299" s="2" t="s">
        <v>3711</v>
      </c>
      <c r="L299" s="2" t="s">
        <v>9</v>
      </c>
      <c r="M299" s="2"/>
      <c r="N299" s="2"/>
      <c r="O299" s="2"/>
      <c r="P299" s="2"/>
      <c r="Q299" s="2" t="s">
        <v>9</v>
      </c>
      <c r="R299" s="2"/>
      <c r="S299" s="2" t="s">
        <v>592</v>
      </c>
    </row>
    <row r="300" spans="1:19">
      <c r="A300" s="2" t="s">
        <v>114</v>
      </c>
      <c r="B300" s="2"/>
      <c r="C300" s="2" t="s">
        <v>3708</v>
      </c>
      <c r="D300" s="2" t="str">
        <f>VLOOKUP(A300,'Component List'!$B$1:$E$1,3)</f>
        <v>New Category - MS</v>
      </c>
      <c r="E300" s="2" t="str">
        <f>VLOOKUP(A300,'Component List'!$B$1:$E$1,4)</f>
        <v>New Name - MS</v>
      </c>
      <c r="F300" s="2" t="s">
        <v>621</v>
      </c>
      <c r="G300" s="2" t="s">
        <v>624</v>
      </c>
      <c r="H300" s="2" t="s">
        <v>2288</v>
      </c>
      <c r="I300" s="2" t="s">
        <v>10</v>
      </c>
      <c r="J300" s="2"/>
      <c r="K300" s="2" t="s">
        <v>3712</v>
      </c>
      <c r="L300" s="2" t="s">
        <v>9</v>
      </c>
      <c r="M300" s="2" t="s">
        <v>623</v>
      </c>
      <c r="N300" s="2"/>
      <c r="O300" s="2"/>
      <c r="P300" s="2"/>
      <c r="Q300" s="2" t="s">
        <v>9</v>
      </c>
      <c r="R300" s="2"/>
      <c r="S300" s="2" t="s">
        <v>592</v>
      </c>
    </row>
    <row r="301" spans="1:19">
      <c r="A301" s="2" t="s">
        <v>114</v>
      </c>
      <c r="B301" s="2"/>
      <c r="C301" s="2" t="s">
        <v>3708</v>
      </c>
      <c r="D301" s="2" t="str">
        <f>VLOOKUP(A301,'Component List'!$B$1:$E$1,3)</f>
        <v>New Category - MS</v>
      </c>
      <c r="E301" s="2" t="str">
        <f>VLOOKUP(A301,'Component List'!$B$1:$E$1,4)</f>
        <v>New Name - MS</v>
      </c>
      <c r="F301" s="2" t="s">
        <v>888</v>
      </c>
      <c r="G301" s="2" t="s">
        <v>624</v>
      </c>
      <c r="H301" s="2" t="s">
        <v>1212</v>
      </c>
      <c r="I301" s="2" t="s">
        <v>10</v>
      </c>
      <c r="J301" s="2"/>
      <c r="K301" s="2" t="s">
        <v>3713</v>
      </c>
      <c r="L301" s="2" t="s">
        <v>10</v>
      </c>
      <c r="M301" s="2"/>
      <c r="N301" s="2"/>
      <c r="O301" s="2"/>
      <c r="P301" s="2"/>
      <c r="Q301" s="2" t="s">
        <v>10</v>
      </c>
      <c r="R301" s="2"/>
      <c r="S301" s="2" t="s">
        <v>592</v>
      </c>
    </row>
    <row r="302" spans="1:19">
      <c r="A302" s="2" t="s">
        <v>114</v>
      </c>
      <c r="B302" s="2"/>
      <c r="C302" s="2" t="s">
        <v>3708</v>
      </c>
      <c r="D302" s="2" t="str">
        <f>VLOOKUP(A302,'Component List'!$B$1:$E$1,3)</f>
        <v>New Category - MS</v>
      </c>
      <c r="E302" s="2" t="str">
        <f>VLOOKUP(A302,'Component List'!$B$1:$E$1,4)</f>
        <v>New Name - MS</v>
      </c>
      <c r="F302" s="2" t="s">
        <v>3943</v>
      </c>
      <c r="G302" s="2" t="s">
        <v>639</v>
      </c>
      <c r="H302" s="2" t="s">
        <v>2288</v>
      </c>
      <c r="I302" s="2" t="s">
        <v>10</v>
      </c>
      <c r="J302" s="2" t="s">
        <v>640</v>
      </c>
      <c r="K302" s="2" t="s">
        <v>3944</v>
      </c>
      <c r="L302" s="2" t="s">
        <v>9</v>
      </c>
      <c r="M302" s="2" t="s">
        <v>638</v>
      </c>
      <c r="N302" s="2"/>
      <c r="O302" s="2"/>
      <c r="P302" s="2"/>
      <c r="Q302" s="2" t="s">
        <v>9</v>
      </c>
      <c r="R302" s="2"/>
      <c r="S302" s="2" t="s">
        <v>592</v>
      </c>
    </row>
    <row r="303" spans="1:19">
      <c r="A303" s="2" t="s">
        <v>114</v>
      </c>
      <c r="B303" s="2"/>
      <c r="C303" s="2" t="s">
        <v>3708</v>
      </c>
      <c r="D303" s="2" t="str">
        <f>VLOOKUP(A303,'Component List'!$B$1:$E$1,3)</f>
        <v>New Category - MS</v>
      </c>
      <c r="E303" s="2" t="str">
        <f>VLOOKUP(A303,'Component List'!$B$1:$E$1,4)</f>
        <v>New Name - MS</v>
      </c>
      <c r="F303" s="2" t="s">
        <v>3945</v>
      </c>
      <c r="G303" s="2" t="s">
        <v>599</v>
      </c>
      <c r="H303" s="2" t="s">
        <v>2288</v>
      </c>
      <c r="I303" s="2" t="s">
        <v>10</v>
      </c>
      <c r="J303" s="2"/>
      <c r="K303" s="2" t="s">
        <v>3946</v>
      </c>
      <c r="L303" s="2" t="s">
        <v>9</v>
      </c>
      <c r="M303" s="2" t="b">
        <f>TRUE()</f>
        <v>1</v>
      </c>
      <c r="N303" s="2"/>
      <c r="O303" s="2"/>
      <c r="P303" s="2"/>
      <c r="Q303" s="2" t="s">
        <v>9</v>
      </c>
      <c r="R303" s="2"/>
      <c r="S303" s="2" t="s">
        <v>592</v>
      </c>
    </row>
    <row r="304" spans="1:19">
      <c r="A304" s="2" t="s">
        <v>89</v>
      </c>
      <c r="B304" s="2"/>
      <c r="C304" s="2" t="s">
        <v>3698</v>
      </c>
      <c r="D304" s="2" t="str">
        <f>VLOOKUP(A304,'Component List'!$B$1:$E$1,3)</f>
        <v>New Category - MS</v>
      </c>
      <c r="E304" s="2" t="str">
        <f>VLOOKUP(A304,'Component List'!$B$1:$E$1,4)</f>
        <v>New Name - MS</v>
      </c>
      <c r="F304" s="2" t="s">
        <v>2569</v>
      </c>
      <c r="G304" s="2" t="s">
        <v>798</v>
      </c>
      <c r="H304" s="2" t="s">
        <v>587</v>
      </c>
      <c r="I304" s="2" t="s">
        <v>10</v>
      </c>
      <c r="J304" s="2"/>
      <c r="K304" s="2" t="s">
        <v>3947</v>
      </c>
      <c r="L304" s="2" t="s">
        <v>9</v>
      </c>
      <c r="M304" s="2"/>
      <c r="N304" s="2" t="s">
        <v>653</v>
      </c>
      <c r="O304" s="2"/>
      <c r="P304" s="2"/>
      <c r="Q304" s="2" t="s">
        <v>9</v>
      </c>
      <c r="R304" s="2"/>
      <c r="S304" s="2" t="s">
        <v>592</v>
      </c>
    </row>
    <row r="305" spans="1:19">
      <c r="A305" s="2" t="s">
        <v>89</v>
      </c>
      <c r="B305" s="2"/>
      <c r="C305" s="2" t="s">
        <v>3698</v>
      </c>
      <c r="D305" s="2" t="str">
        <f>VLOOKUP(A305,'Component List'!$B$1:$E$1,3)</f>
        <v>New Category - MS</v>
      </c>
      <c r="E305" s="2" t="str">
        <f>VLOOKUP(A305,'Component List'!$B$1:$E$1,4)</f>
        <v>New Name - MS</v>
      </c>
      <c r="F305" s="2" t="s">
        <v>621</v>
      </c>
      <c r="G305" s="2" t="s">
        <v>624</v>
      </c>
      <c r="H305" s="2" t="s">
        <v>1212</v>
      </c>
      <c r="I305" s="2" t="s">
        <v>10</v>
      </c>
      <c r="J305" s="2"/>
      <c r="K305" s="2" t="s">
        <v>621</v>
      </c>
      <c r="L305" s="2" t="s">
        <v>9</v>
      </c>
      <c r="M305" s="2" t="s">
        <v>638</v>
      </c>
      <c r="N305" s="2" t="s">
        <v>653</v>
      </c>
      <c r="O305" s="2"/>
      <c r="P305" s="2"/>
      <c r="Q305" s="2" t="s">
        <v>9</v>
      </c>
      <c r="R305" s="2"/>
      <c r="S305" s="2" t="s">
        <v>592</v>
      </c>
    </row>
    <row r="306" spans="1:19">
      <c r="A306" s="2" t="s">
        <v>89</v>
      </c>
      <c r="B306" s="2"/>
      <c r="C306" s="2" t="s">
        <v>3698</v>
      </c>
      <c r="D306" s="2" t="str">
        <f>VLOOKUP(A306,'Component List'!$B$1:$E$1,3)</f>
        <v>New Category - MS</v>
      </c>
      <c r="E306" s="2" t="str">
        <f>VLOOKUP(A306,'Component List'!$B$1:$E$1,4)</f>
        <v>New Name - MS</v>
      </c>
      <c r="F306" s="2" t="s">
        <v>1833</v>
      </c>
      <c r="G306" s="2" t="s">
        <v>624</v>
      </c>
      <c r="H306" s="2" t="s">
        <v>1212</v>
      </c>
      <c r="I306" s="2" t="s">
        <v>10</v>
      </c>
      <c r="J306" s="2"/>
      <c r="K306" s="2" t="s">
        <v>1833</v>
      </c>
      <c r="L306" s="2" t="s">
        <v>10</v>
      </c>
      <c r="M306" s="2"/>
      <c r="N306" s="2" t="s">
        <v>653</v>
      </c>
      <c r="O306" s="2"/>
      <c r="P306" s="2"/>
      <c r="Q306" s="2" t="s">
        <v>9</v>
      </c>
      <c r="R306" s="2"/>
      <c r="S306" s="2" t="s">
        <v>592</v>
      </c>
    </row>
    <row r="307" spans="1:19">
      <c r="A307" s="2" t="s">
        <v>230</v>
      </c>
      <c r="B307" s="2"/>
      <c r="C307" s="2" t="s">
        <v>3698</v>
      </c>
      <c r="D307" s="2" t="str">
        <f>VLOOKUP(A307,'Component List'!$B$1:$E$1,3)</f>
        <v>New Category - MS</v>
      </c>
      <c r="E307" s="2" t="str">
        <f>VLOOKUP(A307,'Component List'!$B$1:$E$1,4)</f>
        <v>New Name - MS</v>
      </c>
      <c r="F307" s="2" t="s">
        <v>3948</v>
      </c>
      <c r="G307" s="2" t="s">
        <v>742</v>
      </c>
      <c r="H307" s="2"/>
      <c r="I307" s="2" t="s">
        <v>9</v>
      </c>
      <c r="J307" s="2"/>
      <c r="K307" s="2"/>
      <c r="L307" s="2"/>
      <c r="M307" s="2" t="s">
        <v>638</v>
      </c>
      <c r="N307" s="2"/>
      <c r="O307" s="2"/>
      <c r="P307" s="2"/>
      <c r="Q307" s="2" t="s">
        <v>10</v>
      </c>
      <c r="R307" s="2"/>
      <c r="S307" s="2" t="s">
        <v>592</v>
      </c>
    </row>
    <row r="308" spans="1:19">
      <c r="A308" s="2" t="s">
        <v>230</v>
      </c>
      <c r="B308" s="2"/>
      <c r="C308" s="2" t="s">
        <v>3698</v>
      </c>
      <c r="D308" s="2" t="str">
        <f>VLOOKUP(A308,'Component List'!$B$1:$E$1,3)</f>
        <v>New Category - MS</v>
      </c>
      <c r="E308" s="2" t="str">
        <f>VLOOKUP(A308,'Component List'!$B$1:$E$1,4)</f>
        <v>New Name - MS</v>
      </c>
      <c r="F308" s="2" t="s">
        <v>595</v>
      </c>
      <c r="G308" s="2" t="s">
        <v>1174</v>
      </c>
      <c r="H308" s="2" t="s">
        <v>595</v>
      </c>
      <c r="I308" s="2" t="s">
        <v>10</v>
      </c>
      <c r="J308" s="2"/>
      <c r="K308" s="2" t="s">
        <v>3869</v>
      </c>
      <c r="L308" s="2" t="s">
        <v>10</v>
      </c>
      <c r="M308" s="2"/>
      <c r="N308" s="2"/>
      <c r="O308" s="2"/>
      <c r="P308" s="2"/>
      <c r="Q308" s="2" t="s">
        <v>9</v>
      </c>
      <c r="R308" s="2"/>
      <c r="S308" s="2" t="s">
        <v>592</v>
      </c>
    </row>
    <row r="309" spans="1:19">
      <c r="A309" s="2" t="s">
        <v>230</v>
      </c>
      <c r="B309" s="2"/>
      <c r="C309" s="2" t="s">
        <v>3698</v>
      </c>
      <c r="D309" s="2" t="str">
        <f>VLOOKUP(A309,'Component List'!$B$1:$E$1,3)</f>
        <v>New Category - MS</v>
      </c>
      <c r="E309" s="2" t="str">
        <f>VLOOKUP(A309,'Component List'!$B$1:$E$1,4)</f>
        <v>New Name - MS</v>
      </c>
      <c r="F309" s="2" t="s">
        <v>3949</v>
      </c>
      <c r="G309" s="2" t="s">
        <v>599</v>
      </c>
      <c r="H309" s="2"/>
      <c r="I309" s="2" t="s">
        <v>9</v>
      </c>
      <c r="J309" s="2"/>
      <c r="K309" s="2"/>
      <c r="L309" s="2"/>
      <c r="M309" s="2" t="s">
        <v>638</v>
      </c>
      <c r="N309" s="2"/>
      <c r="O309" s="2"/>
      <c r="P309" s="2"/>
      <c r="Q309" s="2" t="s">
        <v>9</v>
      </c>
      <c r="R309" s="2"/>
      <c r="S309" s="2" t="s">
        <v>592</v>
      </c>
    </row>
    <row r="310" spans="1:19">
      <c r="A310" s="2" t="s">
        <v>230</v>
      </c>
      <c r="B310" s="2"/>
      <c r="C310" s="2" t="s">
        <v>3698</v>
      </c>
      <c r="D310" s="2" t="str">
        <f>VLOOKUP(A310,'Component List'!$B$1:$E$1,3)</f>
        <v>New Category - MS</v>
      </c>
      <c r="E310" s="2" t="str">
        <f>VLOOKUP(A310,'Component List'!$B$1:$E$1,4)</f>
        <v>New Name - MS</v>
      </c>
      <c r="F310" s="2" t="s">
        <v>2105</v>
      </c>
      <c r="G310" s="2" t="s">
        <v>3950</v>
      </c>
      <c r="H310" s="2" t="s">
        <v>595</v>
      </c>
      <c r="I310" s="2" t="s">
        <v>10</v>
      </c>
      <c r="J310" s="2"/>
      <c r="K310" s="2" t="s">
        <v>2105</v>
      </c>
      <c r="L310" s="2"/>
      <c r="M310" s="2"/>
      <c r="N310" s="2"/>
      <c r="O310" s="2"/>
      <c r="P310" s="2"/>
      <c r="Q310" s="2" t="s">
        <v>9</v>
      </c>
      <c r="R310" s="2"/>
      <c r="S310" s="2" t="s">
        <v>592</v>
      </c>
    </row>
    <row r="311" spans="1:19">
      <c r="A311" s="2" t="s">
        <v>230</v>
      </c>
      <c r="B311" s="2"/>
      <c r="C311" s="2" t="s">
        <v>3698</v>
      </c>
      <c r="D311" s="2" t="str">
        <f>VLOOKUP(A311,'Component List'!$B$1:$E$1,3)</f>
        <v>New Category - MS</v>
      </c>
      <c r="E311" s="2" t="str">
        <f>VLOOKUP(A311,'Component List'!$B$1:$E$1,4)</f>
        <v>New Name - MS</v>
      </c>
      <c r="F311" s="2" t="s">
        <v>3951</v>
      </c>
      <c r="G311" s="2" t="s">
        <v>742</v>
      </c>
      <c r="H311" s="2"/>
      <c r="I311" s="2" t="s">
        <v>9</v>
      </c>
      <c r="J311" s="2"/>
      <c r="K311" s="2"/>
      <c r="L311" s="2"/>
      <c r="M311" s="2" t="s">
        <v>638</v>
      </c>
      <c r="N311" s="2"/>
      <c r="O311" s="2"/>
      <c r="P311" s="2"/>
      <c r="Q311" s="2" t="s">
        <v>9</v>
      </c>
      <c r="R311" s="2"/>
      <c r="S311" s="2" t="s">
        <v>592</v>
      </c>
    </row>
    <row r="312" spans="1:19">
      <c r="A312" s="2" t="s">
        <v>230</v>
      </c>
      <c r="B312" s="2"/>
      <c r="C312" s="2" t="s">
        <v>3698</v>
      </c>
      <c r="D312" s="2" t="str">
        <f>VLOOKUP(A312,'Component List'!$B$1:$E$1,3)</f>
        <v>New Category - MS</v>
      </c>
      <c r="E312" s="2" t="str">
        <f>VLOOKUP(A312,'Component List'!$B$1:$E$1,4)</f>
        <v>New Name - MS</v>
      </c>
      <c r="F312" s="2" t="s">
        <v>3952</v>
      </c>
      <c r="G312" s="2" t="s">
        <v>624</v>
      </c>
      <c r="H312" s="2" t="s">
        <v>595</v>
      </c>
      <c r="I312" s="2" t="s">
        <v>10</v>
      </c>
      <c r="J312" s="2"/>
      <c r="K312" s="2" t="s">
        <v>3952</v>
      </c>
      <c r="L312" s="2" t="s">
        <v>10</v>
      </c>
      <c r="M312" s="2"/>
      <c r="N312" s="2"/>
      <c r="O312" s="2"/>
      <c r="P312" s="2"/>
      <c r="Q312" s="2" t="s">
        <v>9</v>
      </c>
      <c r="R312" s="2"/>
      <c r="S312" s="2" t="s">
        <v>592</v>
      </c>
    </row>
    <row r="313" spans="1:19">
      <c r="A313" s="2" t="s">
        <v>231</v>
      </c>
      <c r="B313" s="2"/>
      <c r="C313" s="2" t="s">
        <v>3698</v>
      </c>
      <c r="D313" s="2" t="str">
        <f>VLOOKUP(A313,'Component List'!$B$1:$E$1,3)</f>
        <v>New Category - MS</v>
      </c>
      <c r="E313" s="2" t="str">
        <f>VLOOKUP(A313,'Component List'!$B$1:$E$1,4)</f>
        <v>New Name - MS</v>
      </c>
      <c r="F313" s="2" t="s">
        <v>3948</v>
      </c>
      <c r="G313" s="2" t="s">
        <v>742</v>
      </c>
      <c r="H313" s="2"/>
      <c r="I313" s="2" t="s">
        <v>9</v>
      </c>
      <c r="J313" s="2"/>
      <c r="K313" s="2"/>
      <c r="L313" s="2"/>
      <c r="M313" s="2" t="s">
        <v>638</v>
      </c>
      <c r="N313" s="2"/>
      <c r="O313" s="2"/>
      <c r="P313" s="2"/>
      <c r="Q313" s="2" t="s">
        <v>10</v>
      </c>
      <c r="R313" s="2"/>
      <c r="S313" s="2" t="s">
        <v>592</v>
      </c>
    </row>
    <row r="314" spans="1:19">
      <c r="A314" s="2" t="s">
        <v>231</v>
      </c>
      <c r="B314" s="2"/>
      <c r="C314" s="2" t="s">
        <v>3698</v>
      </c>
      <c r="D314" s="2" t="str">
        <f>VLOOKUP(A314,'Component List'!$B$1:$E$1,3)</f>
        <v>New Category - MS</v>
      </c>
      <c r="E314" s="2" t="str">
        <f>VLOOKUP(A314,'Component List'!$B$1:$E$1,4)</f>
        <v>New Name - MS</v>
      </c>
      <c r="F314" s="2" t="s">
        <v>595</v>
      </c>
      <c r="G314" s="2" t="s">
        <v>1174</v>
      </c>
      <c r="H314" s="2" t="s">
        <v>595</v>
      </c>
      <c r="I314" s="2" t="s">
        <v>10</v>
      </c>
      <c r="J314" s="2"/>
      <c r="K314" s="2" t="s">
        <v>3869</v>
      </c>
      <c r="L314" s="2" t="s">
        <v>10</v>
      </c>
      <c r="M314" s="2"/>
      <c r="N314" s="2"/>
      <c r="O314" s="2"/>
      <c r="P314" s="2"/>
      <c r="Q314" s="2" t="s">
        <v>9</v>
      </c>
      <c r="R314" s="2"/>
      <c r="S314" s="2" t="s">
        <v>592</v>
      </c>
    </row>
    <row r="315" spans="1:19">
      <c r="A315" s="2" t="s">
        <v>231</v>
      </c>
      <c r="B315" s="2"/>
      <c r="C315" s="2" t="s">
        <v>3698</v>
      </c>
      <c r="D315" s="2" t="str">
        <f>VLOOKUP(A315,'Component List'!$B$1:$E$1,3)</f>
        <v>New Category - MS</v>
      </c>
      <c r="E315" s="2" t="str">
        <f>VLOOKUP(A315,'Component List'!$B$1:$E$1,4)</f>
        <v>New Name - MS</v>
      </c>
      <c r="F315" s="2" t="s">
        <v>3949</v>
      </c>
      <c r="G315" s="2" t="s">
        <v>599</v>
      </c>
      <c r="H315" s="2"/>
      <c r="I315" s="2" t="s">
        <v>9</v>
      </c>
      <c r="J315" s="2"/>
      <c r="K315" s="2"/>
      <c r="L315" s="2"/>
      <c r="M315" s="2" t="s">
        <v>638</v>
      </c>
      <c r="N315" s="2"/>
      <c r="O315" s="2"/>
      <c r="P315" s="2"/>
      <c r="Q315" s="2" t="s">
        <v>9</v>
      </c>
      <c r="R315" s="2"/>
      <c r="S315" s="2" t="s">
        <v>592</v>
      </c>
    </row>
    <row r="316" spans="1:19">
      <c r="A316" s="2" t="s">
        <v>231</v>
      </c>
      <c r="B316" s="2"/>
      <c r="C316" s="2" t="s">
        <v>3698</v>
      </c>
      <c r="D316" s="2" t="str">
        <f>VLOOKUP(A316,'Component List'!$B$1:$E$1,3)</f>
        <v>New Category - MS</v>
      </c>
      <c r="E316" s="2" t="str">
        <f>VLOOKUP(A316,'Component List'!$B$1:$E$1,4)</f>
        <v>New Name - MS</v>
      </c>
      <c r="F316" s="2" t="s">
        <v>2105</v>
      </c>
      <c r="G316" s="2" t="s">
        <v>3950</v>
      </c>
      <c r="H316" s="2" t="s">
        <v>595</v>
      </c>
      <c r="I316" s="2" t="s">
        <v>10</v>
      </c>
      <c r="J316" s="2"/>
      <c r="K316" s="2" t="s">
        <v>2105</v>
      </c>
      <c r="L316" s="2"/>
      <c r="M316" s="2"/>
      <c r="N316" s="2"/>
      <c r="O316" s="2"/>
      <c r="P316" s="2"/>
      <c r="Q316" s="2" t="s">
        <v>9</v>
      </c>
      <c r="R316" s="2"/>
      <c r="S316" s="2" t="s">
        <v>592</v>
      </c>
    </row>
    <row r="317" spans="1:19">
      <c r="A317" s="2" t="s">
        <v>231</v>
      </c>
      <c r="B317" s="2"/>
      <c r="C317" s="2" t="s">
        <v>3698</v>
      </c>
      <c r="D317" s="2" t="str">
        <f>VLOOKUP(A317,'Component List'!$B$1:$E$1,3)</f>
        <v>New Category - MS</v>
      </c>
      <c r="E317" s="2" t="str">
        <f>VLOOKUP(A317,'Component List'!$B$1:$E$1,4)</f>
        <v>New Name - MS</v>
      </c>
      <c r="F317" s="2" t="s">
        <v>3951</v>
      </c>
      <c r="G317" s="2" t="s">
        <v>742</v>
      </c>
      <c r="H317" s="2"/>
      <c r="I317" s="2" t="s">
        <v>9</v>
      </c>
      <c r="J317" s="2"/>
      <c r="K317" s="2"/>
      <c r="L317" s="2"/>
      <c r="M317" s="2" t="s">
        <v>638</v>
      </c>
      <c r="N317" s="2"/>
      <c r="O317" s="2"/>
      <c r="P317" s="2"/>
      <c r="Q317" s="2" t="s">
        <v>9</v>
      </c>
      <c r="R317" s="2"/>
      <c r="S317" s="2" t="s">
        <v>592</v>
      </c>
    </row>
    <row r="318" spans="1:19">
      <c r="A318" s="2" t="s">
        <v>231</v>
      </c>
      <c r="B318" s="2"/>
      <c r="C318" s="2" t="s">
        <v>3698</v>
      </c>
      <c r="D318" s="2" t="str">
        <f>VLOOKUP(A318,'Component List'!$B$1:$E$1,3)</f>
        <v>New Category - MS</v>
      </c>
      <c r="E318" s="2" t="str">
        <f>VLOOKUP(A318,'Component List'!$B$1:$E$1,4)</f>
        <v>New Name - MS</v>
      </c>
      <c r="F318" s="2" t="s">
        <v>3952</v>
      </c>
      <c r="G318" s="2" t="s">
        <v>624</v>
      </c>
      <c r="H318" s="2" t="s">
        <v>595</v>
      </c>
      <c r="I318" s="2" t="s">
        <v>10</v>
      </c>
      <c r="J318" s="2"/>
      <c r="K318" s="2" t="s">
        <v>3952</v>
      </c>
      <c r="L318" s="2" t="s">
        <v>10</v>
      </c>
      <c r="M318" s="2"/>
      <c r="N318" s="2"/>
      <c r="O318" s="2"/>
      <c r="P318" s="2"/>
      <c r="Q318" s="2" t="s">
        <v>9</v>
      </c>
      <c r="R318" s="2"/>
      <c r="S318" s="2" t="s">
        <v>592</v>
      </c>
    </row>
    <row r="319" spans="1:19">
      <c r="A319" s="2" t="s">
        <v>232</v>
      </c>
      <c r="B319" s="2"/>
      <c r="C319" s="2" t="s">
        <v>3698</v>
      </c>
      <c r="D319" s="2" t="str">
        <f>VLOOKUP(A319,'Component List'!$B$1:$E$1,3)</f>
        <v>New Category - MS</v>
      </c>
      <c r="E319" s="2" t="str">
        <f>VLOOKUP(A319,'Component List'!$B$1:$E$1,4)</f>
        <v>New Name - MS</v>
      </c>
      <c r="F319" s="2" t="s">
        <v>3948</v>
      </c>
      <c r="G319" s="2" t="s">
        <v>742</v>
      </c>
      <c r="H319" s="2"/>
      <c r="I319" s="2" t="s">
        <v>9</v>
      </c>
      <c r="J319" s="2"/>
      <c r="K319" s="2"/>
      <c r="L319" s="2"/>
      <c r="M319" s="2" t="s">
        <v>638</v>
      </c>
      <c r="N319" s="2"/>
      <c r="O319" s="2"/>
      <c r="P319" s="2"/>
      <c r="Q319" s="2" t="s">
        <v>10</v>
      </c>
      <c r="R319" s="2"/>
      <c r="S319" s="2" t="s">
        <v>592</v>
      </c>
    </row>
    <row r="320" spans="1:19">
      <c r="A320" s="2" t="s">
        <v>232</v>
      </c>
      <c r="B320" s="2"/>
      <c r="C320" s="2" t="s">
        <v>3698</v>
      </c>
      <c r="D320" s="2" t="str">
        <f>VLOOKUP(A320,'Component List'!$B$1:$E$1,3)</f>
        <v>New Category - MS</v>
      </c>
      <c r="E320" s="2" t="str">
        <f>VLOOKUP(A320,'Component List'!$B$1:$E$1,4)</f>
        <v>New Name - MS</v>
      </c>
      <c r="F320" s="2" t="s">
        <v>595</v>
      </c>
      <c r="G320" s="2" t="s">
        <v>1174</v>
      </c>
      <c r="H320" s="2" t="s">
        <v>595</v>
      </c>
      <c r="I320" s="2" t="s">
        <v>10</v>
      </c>
      <c r="J320" s="2"/>
      <c r="K320" s="2" t="s">
        <v>3869</v>
      </c>
      <c r="L320" s="2" t="s">
        <v>10</v>
      </c>
      <c r="M320" s="2"/>
      <c r="N320" s="2"/>
      <c r="O320" s="2"/>
      <c r="P320" s="2"/>
      <c r="Q320" s="2" t="s">
        <v>9</v>
      </c>
      <c r="R320" s="2"/>
      <c r="S320" s="2" t="s">
        <v>592</v>
      </c>
    </row>
    <row r="321" spans="1:19">
      <c r="A321" s="2" t="s">
        <v>232</v>
      </c>
      <c r="B321" s="2"/>
      <c r="C321" s="2" t="s">
        <v>3698</v>
      </c>
      <c r="D321" s="2" t="str">
        <f>VLOOKUP(A321,'Component List'!$B$1:$E$1,3)</f>
        <v>New Category - MS</v>
      </c>
      <c r="E321" s="2" t="str">
        <f>VLOOKUP(A321,'Component List'!$B$1:$E$1,4)</f>
        <v>New Name - MS</v>
      </c>
      <c r="F321" s="2" t="s">
        <v>3949</v>
      </c>
      <c r="G321" s="2" t="s">
        <v>599</v>
      </c>
      <c r="H321" s="2"/>
      <c r="I321" s="2" t="s">
        <v>9</v>
      </c>
      <c r="J321" s="2"/>
      <c r="K321" s="2"/>
      <c r="L321" s="2"/>
      <c r="M321" s="2" t="s">
        <v>638</v>
      </c>
      <c r="N321" s="2"/>
      <c r="O321" s="2"/>
      <c r="P321" s="2"/>
      <c r="Q321" s="2" t="s">
        <v>9</v>
      </c>
      <c r="R321" s="2"/>
      <c r="S321" s="2" t="s">
        <v>592</v>
      </c>
    </row>
    <row r="322" spans="1:19">
      <c r="A322" s="2" t="s">
        <v>232</v>
      </c>
      <c r="B322" s="2"/>
      <c r="C322" s="2" t="s">
        <v>3698</v>
      </c>
      <c r="D322" s="2" t="str">
        <f>VLOOKUP(A322,'Component List'!$B$1:$E$1,3)</f>
        <v>New Category - MS</v>
      </c>
      <c r="E322" s="2" t="str">
        <f>VLOOKUP(A322,'Component List'!$B$1:$E$1,4)</f>
        <v>New Name - MS</v>
      </c>
      <c r="F322" s="2" t="s">
        <v>2105</v>
      </c>
      <c r="G322" s="2" t="s">
        <v>3950</v>
      </c>
      <c r="H322" s="2" t="s">
        <v>595</v>
      </c>
      <c r="I322" s="2" t="s">
        <v>10</v>
      </c>
      <c r="J322" s="2"/>
      <c r="K322" s="2" t="s">
        <v>2105</v>
      </c>
      <c r="L322" s="2"/>
      <c r="M322" s="2"/>
      <c r="N322" s="2"/>
      <c r="O322" s="2"/>
      <c r="P322" s="2"/>
      <c r="Q322" s="2" t="s">
        <v>9</v>
      </c>
      <c r="R322" s="2"/>
      <c r="S322" s="2" t="s">
        <v>592</v>
      </c>
    </row>
    <row r="323" spans="1:19">
      <c r="A323" s="2" t="s">
        <v>232</v>
      </c>
      <c r="B323" s="2"/>
      <c r="C323" s="2" t="s">
        <v>3698</v>
      </c>
      <c r="D323" s="2" t="str">
        <f>VLOOKUP(A323,'Component List'!$B$1:$E$1,3)</f>
        <v>New Category - MS</v>
      </c>
      <c r="E323" s="2" t="str">
        <f>VLOOKUP(A323,'Component List'!$B$1:$E$1,4)</f>
        <v>New Name - MS</v>
      </c>
      <c r="F323" s="2" t="s">
        <v>3951</v>
      </c>
      <c r="G323" s="2" t="s">
        <v>742</v>
      </c>
      <c r="H323" s="2"/>
      <c r="I323" s="2" t="s">
        <v>9</v>
      </c>
      <c r="J323" s="2"/>
      <c r="K323" s="2"/>
      <c r="L323" s="2"/>
      <c r="M323" s="2" t="s">
        <v>638</v>
      </c>
      <c r="N323" s="2"/>
      <c r="O323" s="2"/>
      <c r="P323" s="2"/>
      <c r="Q323" s="2" t="s">
        <v>9</v>
      </c>
      <c r="R323" s="2"/>
      <c r="S323" s="2" t="s">
        <v>592</v>
      </c>
    </row>
    <row r="324" spans="1:19">
      <c r="A324" s="2" t="s">
        <v>232</v>
      </c>
      <c r="B324" s="2"/>
      <c r="C324" s="2" t="s">
        <v>3698</v>
      </c>
      <c r="D324" s="2" t="str">
        <f>VLOOKUP(A324,'Component List'!$B$1:$E$1,3)</f>
        <v>New Category - MS</v>
      </c>
      <c r="E324" s="2" t="str">
        <f>VLOOKUP(A324,'Component List'!$B$1:$E$1,4)</f>
        <v>New Name - MS</v>
      </c>
      <c r="F324" s="2" t="s">
        <v>3952</v>
      </c>
      <c r="G324" s="2" t="s">
        <v>624</v>
      </c>
      <c r="H324" s="2" t="s">
        <v>595</v>
      </c>
      <c r="I324" s="2" t="s">
        <v>10</v>
      </c>
      <c r="J324" s="2"/>
      <c r="K324" s="2" t="s">
        <v>3952</v>
      </c>
      <c r="L324" s="2" t="s">
        <v>10</v>
      </c>
      <c r="M324" s="2"/>
      <c r="N324" s="2"/>
      <c r="O324" s="2"/>
      <c r="P324" s="2"/>
      <c r="Q324" s="2" t="s">
        <v>9</v>
      </c>
      <c r="R324" s="2"/>
      <c r="S324" s="2" t="s">
        <v>592</v>
      </c>
    </row>
    <row r="325" spans="1:19">
      <c r="A325" s="2" t="s">
        <v>232</v>
      </c>
      <c r="B325" s="2"/>
      <c r="C325" s="2" t="s">
        <v>3698</v>
      </c>
      <c r="D325" s="2" t="str">
        <f>VLOOKUP(A325,'Component List'!$B$1:$E$1,3)</f>
        <v>New Category - MS</v>
      </c>
      <c r="E325" s="2" t="str">
        <f>VLOOKUP(A325,'Component List'!$B$1:$E$1,4)</f>
        <v>New Name - MS</v>
      </c>
      <c r="F325" s="2" t="s">
        <v>3953</v>
      </c>
      <c r="G325" s="2" t="s">
        <v>624</v>
      </c>
      <c r="H325" s="2" t="s">
        <v>595</v>
      </c>
      <c r="I325" s="2" t="s">
        <v>10</v>
      </c>
      <c r="J325" s="2"/>
      <c r="K325" s="2" t="s">
        <v>3953</v>
      </c>
      <c r="L325" s="2" t="s">
        <v>10</v>
      </c>
      <c r="M325" s="2"/>
      <c r="N325" s="2"/>
      <c r="O325" s="2"/>
      <c r="P325" s="2"/>
      <c r="Q325" s="2" t="s">
        <v>9</v>
      </c>
      <c r="R325" s="2"/>
      <c r="S325" s="2" t="s">
        <v>592</v>
      </c>
    </row>
    <row r="326" spans="1:19">
      <c r="A326" s="2" t="s">
        <v>3954</v>
      </c>
      <c r="B326" s="2"/>
      <c r="C326" s="2" t="s">
        <v>3698</v>
      </c>
      <c r="D326" s="2" t="str">
        <f>VLOOKUP(A326,'Component List'!$B$1:$E$1,3)</f>
        <v>New Category - MS</v>
      </c>
      <c r="E326" s="2" t="str">
        <f>VLOOKUP(A326,'Component List'!$B$1:$E$1,4)</f>
        <v>New Name - MS</v>
      </c>
      <c r="F326" s="2" t="s">
        <v>3057</v>
      </c>
      <c r="G326" s="2" t="s">
        <v>802</v>
      </c>
      <c r="H326" s="2" t="s">
        <v>595</v>
      </c>
      <c r="I326" s="2" t="s">
        <v>10</v>
      </c>
      <c r="J326" s="2"/>
      <c r="K326" s="2" t="s">
        <v>3057</v>
      </c>
      <c r="L326" s="2" t="s">
        <v>10</v>
      </c>
      <c r="M326" s="2"/>
      <c r="N326" s="2"/>
      <c r="O326" s="2"/>
      <c r="P326" s="2"/>
      <c r="Q326" s="2" t="s">
        <v>9</v>
      </c>
      <c r="R326" s="2"/>
      <c r="S326" s="2" t="s">
        <v>592</v>
      </c>
    </row>
    <row r="327" spans="1:19">
      <c r="A327" s="2" t="s">
        <v>3954</v>
      </c>
      <c r="B327" s="2"/>
      <c r="C327" s="2" t="s">
        <v>3698</v>
      </c>
      <c r="D327" s="2" t="str">
        <f>VLOOKUP(A327,'Component List'!$B$1:$E$1,3)</f>
        <v>New Category - MS</v>
      </c>
      <c r="E327" s="2" t="str">
        <f>VLOOKUP(A327,'Component List'!$B$1:$E$1,4)</f>
        <v>New Name - MS</v>
      </c>
      <c r="F327" s="2" t="s">
        <v>3467</v>
      </c>
      <c r="G327" s="2" t="s">
        <v>779</v>
      </c>
      <c r="H327" s="2" t="s">
        <v>595</v>
      </c>
      <c r="I327" s="2" t="s">
        <v>10</v>
      </c>
      <c r="J327" s="2"/>
      <c r="K327" s="2" t="s">
        <v>3955</v>
      </c>
      <c r="L327" s="2"/>
      <c r="M327" s="2"/>
      <c r="N327" s="2"/>
      <c r="O327" s="2"/>
      <c r="P327" s="2"/>
      <c r="Q327" s="2" t="s">
        <v>9</v>
      </c>
      <c r="R327" s="2"/>
      <c r="S327" s="2" t="s">
        <v>592</v>
      </c>
    </row>
    <row r="328" spans="1:19">
      <c r="A328" s="2" t="s">
        <v>3954</v>
      </c>
      <c r="B328" s="2"/>
      <c r="C328" s="2" t="s">
        <v>3698</v>
      </c>
      <c r="D328" s="2" t="str">
        <f>VLOOKUP(A328,'Component List'!$B$1:$E$1,3)</f>
        <v>New Category - MS</v>
      </c>
      <c r="E328" s="2" t="str">
        <f>VLOOKUP(A328,'Component List'!$B$1:$E$1,4)</f>
        <v>New Name - MS</v>
      </c>
      <c r="F328" s="2" t="s">
        <v>1565</v>
      </c>
      <c r="G328" s="2" t="s">
        <v>605</v>
      </c>
      <c r="H328" s="2" t="s">
        <v>595</v>
      </c>
      <c r="I328" s="2" t="s">
        <v>10</v>
      </c>
      <c r="J328" s="2"/>
      <c r="K328" s="2" t="s">
        <v>3702</v>
      </c>
      <c r="L328" s="2" t="s">
        <v>10</v>
      </c>
      <c r="M328" s="2"/>
      <c r="N328" s="2"/>
      <c r="O328" s="2"/>
      <c r="P328" s="2"/>
      <c r="Q328" s="2" t="s">
        <v>9</v>
      </c>
      <c r="R328" s="2"/>
      <c r="S328" s="2" t="s">
        <v>592</v>
      </c>
    </row>
    <row r="329" spans="1:19">
      <c r="A329" s="2" t="s">
        <v>3954</v>
      </c>
      <c r="B329" s="2"/>
      <c r="C329" s="2" t="s">
        <v>3698</v>
      </c>
      <c r="D329" s="2" t="str">
        <f>VLOOKUP(A329,'Component List'!$B$1:$E$1,3)</f>
        <v>New Category - MS</v>
      </c>
      <c r="E329" s="2" t="str">
        <f>VLOOKUP(A329,'Component List'!$B$1:$E$1,4)</f>
        <v>New Name - MS</v>
      </c>
      <c r="F329" s="2" t="s">
        <v>71</v>
      </c>
      <c r="G329" s="2" t="s">
        <v>731</v>
      </c>
      <c r="H329" s="2" t="s">
        <v>595</v>
      </c>
      <c r="I329" s="2" t="s">
        <v>10</v>
      </c>
      <c r="J329" s="2"/>
      <c r="K329" s="2" t="s">
        <v>3703</v>
      </c>
      <c r="L329" s="2" t="s">
        <v>10</v>
      </c>
      <c r="M329" s="2"/>
      <c r="N329" s="2"/>
      <c r="O329" s="2"/>
      <c r="P329" s="2"/>
      <c r="Q329" s="2" t="s">
        <v>9</v>
      </c>
      <c r="R329" s="2"/>
      <c r="S329" s="2" t="s">
        <v>592</v>
      </c>
    </row>
    <row r="330" spans="1:19">
      <c r="A330" s="2" t="s">
        <v>3956</v>
      </c>
      <c r="B330" s="2"/>
      <c r="C330" s="2" t="s">
        <v>3698</v>
      </c>
      <c r="D330" s="2" t="str">
        <f>VLOOKUP(A330,'Component List'!$B$1:$E$1,3)</f>
        <v>New Category - MS</v>
      </c>
      <c r="E330" s="2" t="str">
        <f>VLOOKUP(A330,'Component List'!$B$1:$E$1,4)</f>
        <v>New Name - MS</v>
      </c>
      <c r="F330" s="2" t="s">
        <v>732</v>
      </c>
      <c r="G330" s="2" t="s">
        <v>807</v>
      </c>
      <c r="H330" s="2" t="s">
        <v>595</v>
      </c>
      <c r="I330" s="2" t="s">
        <v>10</v>
      </c>
      <c r="J330" s="2"/>
      <c r="K330" s="2" t="s">
        <v>732</v>
      </c>
      <c r="L330" s="2" t="s">
        <v>10</v>
      </c>
      <c r="M330" s="2"/>
      <c r="N330" s="2"/>
      <c r="O330" s="2"/>
      <c r="P330" s="2"/>
      <c r="Q330" s="2" t="s">
        <v>9</v>
      </c>
      <c r="R330" s="2"/>
      <c r="S330" s="2" t="s">
        <v>592</v>
      </c>
    </row>
    <row r="331" spans="1:19">
      <c r="A331" s="2" t="s">
        <v>3956</v>
      </c>
      <c r="B331" s="2"/>
      <c r="C331" s="2" t="s">
        <v>3698</v>
      </c>
      <c r="D331" s="2" t="str">
        <f>VLOOKUP(A331,'Component List'!$B$1:$E$1,3)</f>
        <v>New Category - MS</v>
      </c>
      <c r="E331" s="2" t="str">
        <f>VLOOKUP(A331,'Component List'!$B$1:$E$1,4)</f>
        <v>New Name - MS</v>
      </c>
      <c r="F331" s="2" t="s">
        <v>3957</v>
      </c>
      <c r="G331" s="2" t="s">
        <v>681</v>
      </c>
      <c r="H331" s="2" t="s">
        <v>595</v>
      </c>
      <c r="I331" s="2" t="s">
        <v>10</v>
      </c>
      <c r="J331" s="2"/>
      <c r="K331" s="2" t="s">
        <v>3957</v>
      </c>
      <c r="L331" s="2" t="s">
        <v>10</v>
      </c>
      <c r="M331" s="2"/>
      <c r="N331" s="2"/>
      <c r="O331" s="2"/>
      <c r="P331" s="2"/>
      <c r="Q331" s="2" t="s">
        <v>9</v>
      </c>
      <c r="R331" s="2"/>
      <c r="S331" s="2" t="s">
        <v>592</v>
      </c>
    </row>
    <row r="332" spans="1:19">
      <c r="A332" s="2" t="s">
        <v>3956</v>
      </c>
      <c r="B332" s="2"/>
      <c r="C332" s="2" t="s">
        <v>3698</v>
      </c>
      <c r="D332" s="2" t="str">
        <f>VLOOKUP(A332,'Component List'!$B$1:$E$1,3)</f>
        <v>New Category - MS</v>
      </c>
      <c r="E332" s="2" t="str">
        <f>VLOOKUP(A332,'Component List'!$B$1:$E$1,4)</f>
        <v>New Name - MS</v>
      </c>
      <c r="F332" s="2" t="s">
        <v>71</v>
      </c>
      <c r="G332" s="2" t="s">
        <v>810</v>
      </c>
      <c r="H332" s="2" t="s">
        <v>595</v>
      </c>
      <c r="I332" s="2" t="s">
        <v>10</v>
      </c>
      <c r="J332" s="2"/>
      <c r="K332" s="2" t="s">
        <v>3703</v>
      </c>
      <c r="L332" s="2" t="s">
        <v>10</v>
      </c>
      <c r="M332" s="2"/>
      <c r="N332" s="2"/>
      <c r="O332" s="2"/>
      <c r="P332" s="2"/>
      <c r="Q332" s="2" t="s">
        <v>9</v>
      </c>
      <c r="R332" s="2"/>
      <c r="S332" s="2" t="s">
        <v>592</v>
      </c>
    </row>
    <row r="333" spans="1:19">
      <c r="A333" s="2" t="s">
        <v>174</v>
      </c>
      <c r="B333" s="2"/>
      <c r="C333" s="2" t="s">
        <v>308</v>
      </c>
      <c r="D333" s="2" t="str">
        <f>VLOOKUP(A333,'Component List'!$B$1:$E$1,3)</f>
        <v>New Category - MS</v>
      </c>
      <c r="E333" s="2" t="str">
        <f>VLOOKUP(A333,'Component List'!$B$1:$E$1,4)</f>
        <v>New Name - MS</v>
      </c>
      <c r="F333" s="2" t="s">
        <v>3721</v>
      </c>
      <c r="G333" s="2" t="s">
        <v>599</v>
      </c>
      <c r="H333" s="2" t="s">
        <v>2288</v>
      </c>
      <c r="I333" s="2" t="s">
        <v>10</v>
      </c>
      <c r="J333" s="2" t="s">
        <v>1111</v>
      </c>
      <c r="K333" s="2" t="s">
        <v>3722</v>
      </c>
      <c r="L333" s="2" t="s">
        <v>9</v>
      </c>
      <c r="M333" s="2" t="b">
        <f>FALSE()</f>
        <v>0</v>
      </c>
      <c r="N333" s="2" t="s">
        <v>653</v>
      </c>
      <c r="O333" s="2"/>
      <c r="P333" s="2"/>
      <c r="Q333" s="2"/>
      <c r="R333" s="2"/>
      <c r="S333" s="2" t="s">
        <v>592</v>
      </c>
    </row>
    <row r="334" spans="1:19">
      <c r="A334" s="2" t="s">
        <v>174</v>
      </c>
      <c r="B334" s="2"/>
      <c r="C334" s="2" t="s">
        <v>308</v>
      </c>
      <c r="D334" s="2" t="str">
        <f>VLOOKUP(A334,'Component List'!$B$1:$E$1,3)</f>
        <v>New Category - MS</v>
      </c>
      <c r="E334" s="2" t="str">
        <f>VLOOKUP(A334,'Component List'!$B$1:$E$1,4)</f>
        <v>New Name - MS</v>
      </c>
      <c r="F334" s="2" t="s">
        <v>2736</v>
      </c>
      <c r="G334" s="2" t="s">
        <v>624</v>
      </c>
      <c r="H334" s="2" t="s">
        <v>595</v>
      </c>
      <c r="I334" s="2" t="s">
        <v>10</v>
      </c>
      <c r="J334" s="2" t="s">
        <v>1137</v>
      </c>
      <c r="K334" s="2" t="s">
        <v>3732</v>
      </c>
      <c r="L334" s="2" t="s">
        <v>10</v>
      </c>
      <c r="M334" s="2" t="s">
        <v>1027</v>
      </c>
      <c r="N334" s="2" t="s">
        <v>653</v>
      </c>
      <c r="O334" s="2"/>
      <c r="P334" s="2"/>
      <c r="Q334" s="2" t="s">
        <v>10</v>
      </c>
      <c r="R334" s="2"/>
      <c r="S334" s="2" t="s">
        <v>592</v>
      </c>
    </row>
    <row r="335" spans="1:19">
      <c r="A335" s="2" t="s">
        <v>174</v>
      </c>
      <c r="B335" s="2"/>
      <c r="C335" s="2" t="s">
        <v>308</v>
      </c>
      <c r="D335" s="2" t="str">
        <f>VLOOKUP(A335,'Component List'!$B$1:$E$1,3)</f>
        <v>New Category - MS</v>
      </c>
      <c r="E335" s="2" t="str">
        <f>VLOOKUP(A335,'Component List'!$B$1:$E$1,4)</f>
        <v>New Name - MS</v>
      </c>
      <c r="F335" s="2" t="s">
        <v>608</v>
      </c>
      <c r="G335" s="2" t="s">
        <v>1121</v>
      </c>
      <c r="H335" s="2" t="s">
        <v>587</v>
      </c>
      <c r="I335" s="2" t="s">
        <v>10</v>
      </c>
      <c r="J335" s="2" t="s">
        <v>1139</v>
      </c>
      <c r="K335" s="2" t="s">
        <v>3719</v>
      </c>
      <c r="L335" s="2" t="s">
        <v>9</v>
      </c>
      <c r="M335" s="2"/>
      <c r="N335" s="2" t="s">
        <v>653</v>
      </c>
      <c r="O335" s="2"/>
      <c r="P335" s="2"/>
      <c r="Q335" s="2"/>
      <c r="R335" s="2"/>
      <c r="S335" s="2" t="s">
        <v>592</v>
      </c>
    </row>
    <row r="336" spans="1:19">
      <c r="A336" s="2" t="s">
        <v>157</v>
      </c>
      <c r="B336" s="2"/>
      <c r="C336" s="2" t="s">
        <v>308</v>
      </c>
      <c r="D336" s="2" t="str">
        <f>VLOOKUP(A336,'Component List'!$B$1:$E$1,3)</f>
        <v>New Category - MS</v>
      </c>
      <c r="E336" s="2" t="str">
        <f>VLOOKUP(A336,'Component List'!$B$1:$E$1,4)</f>
        <v>New Name - MS</v>
      </c>
      <c r="F336" s="2" t="s">
        <v>995</v>
      </c>
      <c r="G336" s="2" t="s">
        <v>995</v>
      </c>
      <c r="H336" s="2" t="s">
        <v>595</v>
      </c>
      <c r="I336" s="2" t="s">
        <v>10</v>
      </c>
      <c r="J336" s="2" t="s">
        <v>996</v>
      </c>
      <c r="K336" s="2" t="s">
        <v>3733</v>
      </c>
      <c r="L336" s="2" t="s">
        <v>10</v>
      </c>
      <c r="M336" s="2"/>
      <c r="N336" s="2" t="s">
        <v>653</v>
      </c>
      <c r="O336" s="2"/>
      <c r="P336" s="2"/>
      <c r="Q336" s="2" t="s">
        <v>9</v>
      </c>
      <c r="R336" s="2"/>
      <c r="S336" s="2" t="s">
        <v>592</v>
      </c>
    </row>
    <row r="337" spans="1:19">
      <c r="A337" s="2" t="s">
        <v>157</v>
      </c>
      <c r="B337" s="2"/>
      <c r="C337" s="2" t="s">
        <v>308</v>
      </c>
      <c r="D337" s="2" t="str">
        <f>VLOOKUP(A337,'Component List'!$B$1:$E$1,3)</f>
        <v>New Category - MS</v>
      </c>
      <c r="E337" s="2" t="str">
        <f>VLOOKUP(A337,'Component List'!$B$1:$E$1,4)</f>
        <v>New Name - MS</v>
      </c>
      <c r="F337" s="2" t="s">
        <v>2862</v>
      </c>
      <c r="G337" s="2" t="s">
        <v>681</v>
      </c>
      <c r="H337" s="2" t="s">
        <v>793</v>
      </c>
      <c r="I337" s="2" t="s">
        <v>10</v>
      </c>
      <c r="J337" s="2" t="s">
        <v>1001</v>
      </c>
      <c r="K337" s="2" t="s">
        <v>3736</v>
      </c>
      <c r="L337" s="2" t="s">
        <v>10</v>
      </c>
      <c r="M337" s="2"/>
      <c r="N337" s="2" t="s">
        <v>653</v>
      </c>
      <c r="O337" s="2"/>
      <c r="P337" s="2"/>
      <c r="Q337" s="2" t="s">
        <v>9</v>
      </c>
      <c r="R337" s="2"/>
      <c r="S337" s="2" t="s">
        <v>592</v>
      </c>
    </row>
    <row r="338" spans="1:19">
      <c r="A338" s="2" t="s">
        <v>157</v>
      </c>
      <c r="B338" s="2"/>
      <c r="C338" s="2" t="s">
        <v>308</v>
      </c>
      <c r="D338" s="2" t="str">
        <f>VLOOKUP(A338,'Component List'!$B$1:$E$1,3)</f>
        <v>New Category - MS</v>
      </c>
      <c r="E338" s="2" t="str">
        <f>VLOOKUP(A338,'Component List'!$B$1:$E$1,4)</f>
        <v>New Name - MS</v>
      </c>
      <c r="F338" s="2" t="s">
        <v>3958</v>
      </c>
      <c r="G338" s="2" t="s">
        <v>681</v>
      </c>
      <c r="H338" s="2" t="s">
        <v>793</v>
      </c>
      <c r="I338" s="2" t="s">
        <v>10</v>
      </c>
      <c r="J338" s="2" t="s">
        <v>1143</v>
      </c>
      <c r="K338" s="2" t="s">
        <v>3959</v>
      </c>
      <c r="L338" s="2" t="s">
        <v>10</v>
      </c>
      <c r="M338" s="2"/>
      <c r="N338" s="2" t="s">
        <v>653</v>
      </c>
      <c r="O338" s="2"/>
      <c r="P338" s="2"/>
      <c r="Q338" s="2" t="s">
        <v>9</v>
      </c>
      <c r="R338" s="2"/>
      <c r="S338" s="2" t="s">
        <v>592</v>
      </c>
    </row>
    <row r="339" spans="1:19">
      <c r="A339" s="2" t="s">
        <v>3960</v>
      </c>
      <c r="B339" s="2"/>
      <c r="C339" s="2" t="s">
        <v>3878</v>
      </c>
      <c r="D339" s="2" t="str">
        <f>VLOOKUP(A339,'Component List'!$B$1:$E$1,3)</f>
        <v>New Category - MS</v>
      </c>
      <c r="E339" s="2" t="str">
        <f>VLOOKUP(A339,'Component List'!$B$1:$E$1,4)</f>
        <v>New Name - MS</v>
      </c>
      <c r="F339" s="2" t="s">
        <v>2942</v>
      </c>
      <c r="G339" s="2" t="s">
        <v>624</v>
      </c>
      <c r="H339" s="2" t="s">
        <v>595</v>
      </c>
      <c r="I339" s="2" t="s">
        <v>10</v>
      </c>
      <c r="J339" s="2" t="s">
        <v>888</v>
      </c>
      <c r="K339" s="2" t="s">
        <v>888</v>
      </c>
      <c r="L339" s="2" t="s">
        <v>10</v>
      </c>
      <c r="M339" s="2"/>
      <c r="N339" s="2"/>
      <c r="O339" s="2"/>
      <c r="P339" s="2"/>
      <c r="Q339" s="2"/>
      <c r="R339" s="2"/>
      <c r="S339" s="2" t="s">
        <v>592</v>
      </c>
    </row>
    <row r="340" spans="1:19">
      <c r="A340" s="2" t="s">
        <v>3960</v>
      </c>
      <c r="B340" s="2"/>
      <c r="C340" s="2" t="s">
        <v>3878</v>
      </c>
      <c r="D340" s="2" t="str">
        <f>VLOOKUP(A340,'Component List'!$B$1:$E$1,3)</f>
        <v>New Category - MS</v>
      </c>
      <c r="E340" s="2" t="str">
        <f>VLOOKUP(A340,'Component List'!$B$1:$E$1,4)</f>
        <v>New Name - MS</v>
      </c>
      <c r="F340" s="2" t="s">
        <v>889</v>
      </c>
      <c r="G340" s="2" t="s">
        <v>882</v>
      </c>
      <c r="H340" s="2" t="s">
        <v>595</v>
      </c>
      <c r="I340" s="2" t="s">
        <v>10</v>
      </c>
      <c r="J340" s="2" t="s">
        <v>889</v>
      </c>
      <c r="K340" s="2" t="s">
        <v>889</v>
      </c>
      <c r="L340" s="2" t="s">
        <v>10</v>
      </c>
      <c r="M340" s="2"/>
      <c r="N340" s="2"/>
      <c r="O340" s="2"/>
      <c r="P340" s="2"/>
      <c r="Q340" s="2"/>
      <c r="R340" s="2"/>
      <c r="S340" s="2" t="s">
        <v>592</v>
      </c>
    </row>
    <row r="341" spans="1:19">
      <c r="A341" s="2" t="s">
        <v>3960</v>
      </c>
      <c r="B341" s="2"/>
      <c r="C341" s="2" t="s">
        <v>3878</v>
      </c>
      <c r="D341" s="2" t="str">
        <f>VLOOKUP(A341,'Component List'!$B$1:$E$1,3)</f>
        <v>New Category - MS</v>
      </c>
      <c r="E341" s="2" t="str">
        <f>VLOOKUP(A341,'Component List'!$B$1:$E$1,4)</f>
        <v>New Name - MS</v>
      </c>
      <c r="F341" s="2" t="s">
        <v>587</v>
      </c>
      <c r="G341" s="2" t="s">
        <v>891</v>
      </c>
      <c r="H341" s="2" t="s">
        <v>587</v>
      </c>
      <c r="I341" s="2" t="s">
        <v>10</v>
      </c>
      <c r="J341" s="2" t="s">
        <v>302</v>
      </c>
      <c r="K341" s="2" t="s">
        <v>302</v>
      </c>
      <c r="L341" s="2" t="s">
        <v>10</v>
      </c>
      <c r="M341" s="2"/>
      <c r="N341" s="2"/>
      <c r="O341" s="2"/>
      <c r="P341" s="2"/>
      <c r="Q341" s="2"/>
      <c r="R341" s="2"/>
      <c r="S341" s="2" t="s">
        <v>592</v>
      </c>
    </row>
    <row r="342" spans="1:19">
      <c r="A342" s="2" t="s">
        <v>302</v>
      </c>
      <c r="B342" s="2"/>
      <c r="C342" s="2" t="s">
        <v>3878</v>
      </c>
      <c r="D342" s="2" t="str">
        <f>VLOOKUP(A342,'Component List'!$B$1:$E$1,3)</f>
        <v>New Category - MS</v>
      </c>
      <c r="E342" s="2" t="str">
        <f>VLOOKUP(A342,'Component List'!$B$1:$E$1,4)</f>
        <v>New Name - MS</v>
      </c>
      <c r="F342" s="2" t="s">
        <v>2942</v>
      </c>
      <c r="G342" s="2" t="s">
        <v>624</v>
      </c>
      <c r="H342" s="2" t="s">
        <v>595</v>
      </c>
      <c r="I342" s="2" t="s">
        <v>10</v>
      </c>
      <c r="J342" s="2" t="s">
        <v>302</v>
      </c>
      <c r="K342" s="2" t="s">
        <v>888</v>
      </c>
      <c r="L342" s="2" t="s">
        <v>10</v>
      </c>
      <c r="M342" s="2"/>
      <c r="N342" s="2"/>
      <c r="O342" s="2"/>
      <c r="P342" s="2"/>
      <c r="Q342" s="2"/>
      <c r="R342" s="2"/>
      <c r="S342" s="2" t="s">
        <v>592</v>
      </c>
    </row>
    <row r="343" spans="1:19">
      <c r="A343" s="2" t="s">
        <v>302</v>
      </c>
      <c r="B343" s="2"/>
      <c r="C343" s="2" t="s">
        <v>3878</v>
      </c>
      <c r="D343" s="2" t="str">
        <f>VLOOKUP(A343,'Component List'!$B$1:$E$1,3)</f>
        <v>New Category - MS</v>
      </c>
      <c r="E343" s="2" t="str">
        <f>VLOOKUP(A343,'Component List'!$B$1:$E$1,4)</f>
        <v>New Name - MS</v>
      </c>
      <c r="F343" s="2" t="s">
        <v>889</v>
      </c>
      <c r="G343" s="2" t="s">
        <v>882</v>
      </c>
      <c r="H343" s="2" t="s">
        <v>595</v>
      </c>
      <c r="I343" s="2" t="s">
        <v>10</v>
      </c>
      <c r="J343" s="2" t="s">
        <v>889</v>
      </c>
      <c r="K343" s="2" t="s">
        <v>889</v>
      </c>
      <c r="L343" s="2" t="s">
        <v>10</v>
      </c>
      <c r="M343" s="2"/>
      <c r="N343" s="2"/>
      <c r="O343" s="2"/>
      <c r="P343" s="2"/>
      <c r="Q343" s="2"/>
      <c r="R343" s="2"/>
      <c r="S343" s="2" t="s">
        <v>592</v>
      </c>
    </row>
    <row r="344" spans="1:19">
      <c r="A344" s="2" t="s">
        <v>302</v>
      </c>
      <c r="B344" s="2"/>
      <c r="C344" s="2" t="s">
        <v>3878</v>
      </c>
      <c r="D344" s="2" t="str">
        <f>VLOOKUP(A344,'Component List'!$B$1:$E$1,3)</f>
        <v>New Category - MS</v>
      </c>
      <c r="E344" s="2" t="str">
        <f>VLOOKUP(A344,'Component List'!$B$1:$E$1,4)</f>
        <v>New Name - MS</v>
      </c>
      <c r="F344" s="2" t="s">
        <v>587</v>
      </c>
      <c r="G344" s="2" t="s">
        <v>798</v>
      </c>
      <c r="H344" s="2" t="s">
        <v>587</v>
      </c>
      <c r="I344" s="2" t="s">
        <v>10</v>
      </c>
      <c r="J344" s="2" t="s">
        <v>302</v>
      </c>
      <c r="K344" s="2" t="s">
        <v>302</v>
      </c>
      <c r="L344" s="2" t="s">
        <v>10</v>
      </c>
      <c r="M344" s="2"/>
      <c r="N344" s="2"/>
      <c r="O344" s="2"/>
      <c r="P344" s="2"/>
      <c r="Q344" s="2"/>
      <c r="R344" s="2"/>
      <c r="S344" s="2" t="s">
        <v>592</v>
      </c>
    </row>
    <row r="345" spans="1:19">
      <c r="A345" s="2" t="s">
        <v>139</v>
      </c>
      <c r="B345" s="2"/>
      <c r="C345" s="2" t="s">
        <v>308</v>
      </c>
      <c r="D345" s="2" t="str">
        <f>VLOOKUP(A345,'Component List'!$B$1:$E$1,3)</f>
        <v>New Category - MS</v>
      </c>
      <c r="E345" s="2" t="str">
        <f>VLOOKUP(A345,'Component List'!$B$1:$E$1,4)</f>
        <v>New Name - MS</v>
      </c>
      <c r="F345" s="2" t="s">
        <v>3961</v>
      </c>
      <c r="G345" s="2" t="s">
        <v>599</v>
      </c>
      <c r="H345" s="2" t="s">
        <v>2288</v>
      </c>
      <c r="I345" s="2" t="s">
        <v>10</v>
      </c>
      <c r="J345" s="2"/>
      <c r="K345" s="2" t="s">
        <v>3962</v>
      </c>
      <c r="L345" s="2" t="s">
        <v>9</v>
      </c>
      <c r="M345" s="2" t="b">
        <f>TRUE()</f>
        <v>1</v>
      </c>
      <c r="N345" s="2" t="s">
        <v>1147</v>
      </c>
      <c r="O345" s="2" t="s">
        <v>1006</v>
      </c>
      <c r="P345" s="2"/>
      <c r="Q345" s="2" t="s">
        <v>10</v>
      </c>
      <c r="R345" s="2"/>
      <c r="S345" s="2" t="s">
        <v>592</v>
      </c>
    </row>
    <row r="346" spans="1:19">
      <c r="A346" s="2" t="s">
        <v>139</v>
      </c>
      <c r="B346" s="2"/>
      <c r="C346" s="2" t="s">
        <v>308</v>
      </c>
      <c r="D346" s="2" t="str">
        <f>VLOOKUP(A346,'Component List'!$B$1:$E$1,3)</f>
        <v>New Category - MS</v>
      </c>
      <c r="E346" s="2" t="str">
        <f>VLOOKUP(A346,'Component List'!$B$1:$E$1,4)</f>
        <v>New Name - MS</v>
      </c>
      <c r="F346" s="2" t="s">
        <v>705</v>
      </c>
      <c r="G346" s="2" t="s">
        <v>1149</v>
      </c>
      <c r="H346" s="2"/>
      <c r="I346" s="2" t="s">
        <v>9</v>
      </c>
      <c r="J346" s="2"/>
      <c r="K346" s="2"/>
      <c r="L346" s="2" t="s">
        <v>9</v>
      </c>
      <c r="M346" s="2" t="b">
        <f>FALSE()</f>
        <v>0</v>
      </c>
      <c r="N346" s="2"/>
      <c r="O346" s="2"/>
      <c r="P346" s="2"/>
      <c r="Q346" s="2"/>
      <c r="R346" s="2"/>
      <c r="S346" s="2" t="s">
        <v>592</v>
      </c>
    </row>
    <row r="347" spans="1:19">
      <c r="A347" s="2" t="s">
        <v>139</v>
      </c>
      <c r="B347" s="2"/>
      <c r="C347" s="2" t="s">
        <v>308</v>
      </c>
      <c r="D347" s="2" t="str">
        <f>VLOOKUP(A347,'Component List'!$B$1:$E$1,3)</f>
        <v>New Category - MS</v>
      </c>
      <c r="E347" s="2" t="str">
        <f>VLOOKUP(A347,'Component List'!$B$1:$E$1,4)</f>
        <v>New Name - MS</v>
      </c>
      <c r="F347" s="2" t="s">
        <v>85</v>
      </c>
      <c r="G347" s="2" t="s">
        <v>599</v>
      </c>
      <c r="H347" s="2" t="s">
        <v>2288</v>
      </c>
      <c r="I347" s="2" t="s">
        <v>10</v>
      </c>
      <c r="J347" s="2"/>
      <c r="K347" s="2" t="s">
        <v>3963</v>
      </c>
      <c r="L347" s="2" t="s">
        <v>9</v>
      </c>
      <c r="M347" s="2" t="b">
        <f>TRUE()</f>
        <v>1</v>
      </c>
      <c r="N347" s="2"/>
      <c r="O347" s="2"/>
      <c r="P347" s="2"/>
      <c r="Q347" s="2"/>
      <c r="R347" s="2"/>
      <c r="S347" s="2" t="s">
        <v>592</v>
      </c>
    </row>
    <row r="348" spans="1:19">
      <c r="A348" s="2" t="s">
        <v>139</v>
      </c>
      <c r="B348" s="2"/>
      <c r="C348" s="2" t="s">
        <v>308</v>
      </c>
      <c r="D348" s="2" t="str">
        <f>VLOOKUP(A348,'Component List'!$B$1:$E$1,3)</f>
        <v>New Category - MS</v>
      </c>
      <c r="E348" s="2" t="str">
        <f>VLOOKUP(A348,'Component List'!$B$1:$E$1,4)</f>
        <v>New Name - MS</v>
      </c>
      <c r="F348" s="2" t="s">
        <v>1152</v>
      </c>
      <c r="G348" s="2" t="s">
        <v>599</v>
      </c>
      <c r="H348" s="2" t="s">
        <v>2288</v>
      </c>
      <c r="I348" s="2" t="s">
        <v>10</v>
      </c>
      <c r="J348" s="2"/>
      <c r="K348" s="2" t="s">
        <v>3964</v>
      </c>
      <c r="L348" s="2" t="s">
        <v>9</v>
      </c>
      <c r="M348" s="2" t="b">
        <f>TRUE()</f>
        <v>1</v>
      </c>
      <c r="N348" s="2"/>
      <c r="O348" s="2"/>
      <c r="P348" s="2"/>
      <c r="Q348" s="2"/>
      <c r="R348" s="2"/>
      <c r="S348" s="2" t="s">
        <v>592</v>
      </c>
    </row>
    <row r="349" spans="1:19">
      <c r="A349" s="2" t="s">
        <v>139</v>
      </c>
      <c r="B349" s="2"/>
      <c r="C349" s="2" t="s">
        <v>308</v>
      </c>
      <c r="D349" s="2" t="str">
        <f>VLOOKUP(A349,'Component List'!$B$1:$E$1,3)</f>
        <v>New Category - MS</v>
      </c>
      <c r="E349" s="2" t="str">
        <f>VLOOKUP(A349,'Component List'!$B$1:$E$1,4)</f>
        <v>New Name - MS</v>
      </c>
      <c r="F349" s="2" t="s">
        <v>3965</v>
      </c>
      <c r="G349" s="2" t="s">
        <v>599</v>
      </c>
      <c r="H349" s="2" t="s">
        <v>2288</v>
      </c>
      <c r="I349" s="2" t="s">
        <v>10</v>
      </c>
      <c r="J349" s="2"/>
      <c r="K349" s="2" t="s">
        <v>3966</v>
      </c>
      <c r="L349" s="2" t="s">
        <v>9</v>
      </c>
      <c r="M349" s="2" t="b">
        <f>FALSE()</f>
        <v>0</v>
      </c>
      <c r="N349" s="2"/>
      <c r="O349" s="2"/>
      <c r="P349" s="2"/>
      <c r="Q349" s="2"/>
      <c r="R349" s="2"/>
      <c r="S349" s="2" t="s">
        <v>592</v>
      </c>
    </row>
    <row r="350" spans="1:19">
      <c r="A350" s="2" t="s">
        <v>139</v>
      </c>
      <c r="B350" s="2"/>
      <c r="C350" s="2" t="s">
        <v>308</v>
      </c>
      <c r="D350" s="2" t="str">
        <f>VLOOKUP(A350,'Component List'!$B$1:$E$1,3)</f>
        <v>New Category - MS</v>
      </c>
      <c r="E350" s="2" t="str">
        <f>VLOOKUP(A350,'Component List'!$B$1:$E$1,4)</f>
        <v>New Name - MS</v>
      </c>
      <c r="F350" s="2" t="s">
        <v>3967</v>
      </c>
      <c r="G350" s="2" t="s">
        <v>624</v>
      </c>
      <c r="H350" s="2" t="s">
        <v>1212</v>
      </c>
      <c r="I350" s="2" t="s">
        <v>10</v>
      </c>
      <c r="J350" s="2"/>
      <c r="K350" s="2" t="s">
        <v>3968</v>
      </c>
      <c r="L350" s="2" t="s">
        <v>9</v>
      </c>
      <c r="M350" s="2" t="s">
        <v>638</v>
      </c>
      <c r="N350" s="2"/>
      <c r="O350" s="2"/>
      <c r="P350" s="2"/>
      <c r="Q350" s="2"/>
      <c r="R350" s="2"/>
      <c r="S350" s="2" t="s">
        <v>592</v>
      </c>
    </row>
    <row r="351" spans="1:19">
      <c r="A351" s="2" t="s">
        <v>139</v>
      </c>
      <c r="B351" s="2"/>
      <c r="C351" s="2" t="s">
        <v>308</v>
      </c>
      <c r="D351" s="2" t="str">
        <f>VLOOKUP(A351,'Component List'!$B$1:$E$1,3)</f>
        <v>New Category - MS</v>
      </c>
      <c r="E351" s="2" t="str">
        <f>VLOOKUP(A351,'Component List'!$B$1:$E$1,4)</f>
        <v>New Name - MS</v>
      </c>
      <c r="F351" s="2" t="s">
        <v>3969</v>
      </c>
      <c r="G351" s="2" t="s">
        <v>1158</v>
      </c>
      <c r="H351" s="2" t="s">
        <v>3970</v>
      </c>
      <c r="I351" s="2" t="s">
        <v>10</v>
      </c>
      <c r="J351" s="2"/>
      <c r="K351" s="2" t="s">
        <v>3971</v>
      </c>
      <c r="L351" s="2" t="s">
        <v>10</v>
      </c>
      <c r="M351" s="2" t="s">
        <v>638</v>
      </c>
      <c r="N351" s="2"/>
      <c r="O351" s="2"/>
      <c r="P351" s="2"/>
      <c r="Q351" s="2"/>
      <c r="R351" s="2"/>
      <c r="S351" s="2" t="s">
        <v>592</v>
      </c>
    </row>
    <row r="352" spans="1:19">
      <c r="A352" s="2" t="s">
        <v>139</v>
      </c>
      <c r="B352" s="2"/>
      <c r="C352" s="2" t="s">
        <v>308</v>
      </c>
      <c r="D352" s="2" t="str">
        <f>VLOOKUP(A352,'Component List'!$B$1:$E$1,3)</f>
        <v>New Category - MS</v>
      </c>
      <c r="E352" s="2" t="str">
        <f>VLOOKUP(A352,'Component List'!$B$1:$E$1,4)</f>
        <v>New Name - MS</v>
      </c>
      <c r="F352" s="2" t="s">
        <v>3972</v>
      </c>
      <c r="G352" s="2" t="s">
        <v>1163</v>
      </c>
      <c r="H352" s="2" t="s">
        <v>2288</v>
      </c>
      <c r="I352" s="2" t="s">
        <v>10</v>
      </c>
      <c r="J352" s="2" t="s">
        <v>1164</v>
      </c>
      <c r="K352" s="2" t="s">
        <v>3973</v>
      </c>
      <c r="L352" s="2" t="s">
        <v>9</v>
      </c>
      <c r="M352" s="2" t="s">
        <v>1162</v>
      </c>
      <c r="N352" s="2"/>
      <c r="O352" s="2"/>
      <c r="P352" s="2"/>
      <c r="Q352" s="2"/>
      <c r="R352" s="2"/>
      <c r="S352" s="2" t="s">
        <v>592</v>
      </c>
    </row>
    <row r="353" spans="1:19">
      <c r="A353" s="2" t="s">
        <v>139</v>
      </c>
      <c r="B353" s="2"/>
      <c r="C353" s="2" t="s">
        <v>308</v>
      </c>
      <c r="D353" s="2" t="str">
        <f>VLOOKUP(A353,'Component List'!$B$1:$E$1,3)</f>
        <v>New Category - MS</v>
      </c>
      <c r="E353" s="2" t="str">
        <f>VLOOKUP(A353,'Component List'!$B$1:$E$1,4)</f>
        <v>New Name - MS</v>
      </c>
      <c r="F353" s="2" t="s">
        <v>597</v>
      </c>
      <c r="G353" s="2" t="s">
        <v>624</v>
      </c>
      <c r="H353" s="2" t="s">
        <v>1212</v>
      </c>
      <c r="I353" s="2" t="s">
        <v>10</v>
      </c>
      <c r="J353" s="2"/>
      <c r="K353" s="2" t="s">
        <v>3974</v>
      </c>
      <c r="L353" s="2" t="s">
        <v>9</v>
      </c>
      <c r="M353" s="2"/>
      <c r="N353" s="2"/>
      <c r="O353" s="2"/>
      <c r="P353" s="2"/>
      <c r="Q353" s="2"/>
      <c r="R353" s="2"/>
      <c r="S353" s="2" t="s">
        <v>592</v>
      </c>
    </row>
    <row r="354" spans="1:19">
      <c r="A354" s="2" t="s">
        <v>139</v>
      </c>
      <c r="B354" s="2"/>
      <c r="C354" s="2" t="s">
        <v>308</v>
      </c>
      <c r="D354" s="2" t="str">
        <f>VLOOKUP(A354,'Component List'!$B$1:$E$1,3)</f>
        <v>New Category - MS</v>
      </c>
      <c r="E354" s="2" t="str">
        <f>VLOOKUP(A354,'Component List'!$B$1:$E$1,4)</f>
        <v>New Name - MS</v>
      </c>
      <c r="F354" s="2" t="s">
        <v>125</v>
      </c>
      <c r="G354" s="2" t="s">
        <v>1167</v>
      </c>
      <c r="H354" s="2" t="s">
        <v>587</v>
      </c>
      <c r="I354" s="2" t="s">
        <v>10</v>
      </c>
      <c r="J354" s="2"/>
      <c r="K354" s="2" t="s">
        <v>3975</v>
      </c>
      <c r="L354" s="2" t="s">
        <v>9</v>
      </c>
      <c r="M354" s="2" t="s">
        <v>638</v>
      </c>
      <c r="N354" s="2"/>
      <c r="O354" s="2"/>
      <c r="P354" s="2"/>
      <c r="Q354" s="2"/>
      <c r="R354" s="2"/>
      <c r="S354" s="2" t="s">
        <v>592</v>
      </c>
    </row>
    <row r="355" spans="1:19">
      <c r="A355" s="2" t="s">
        <v>139</v>
      </c>
      <c r="B355" s="2"/>
      <c r="C355" s="2" t="s">
        <v>308</v>
      </c>
      <c r="D355" s="2" t="str">
        <f>VLOOKUP(A355,'Component List'!$B$1:$E$1,3)</f>
        <v>New Category - MS</v>
      </c>
      <c r="E355" s="2" t="str">
        <f>VLOOKUP(A355,'Component List'!$B$1:$E$1,4)</f>
        <v>New Name - MS</v>
      </c>
      <c r="F355" s="2" t="s">
        <v>1454</v>
      </c>
      <c r="G355" s="2" t="s">
        <v>624</v>
      </c>
      <c r="H355" s="2" t="s">
        <v>1212</v>
      </c>
      <c r="I355" s="2" t="s">
        <v>10</v>
      </c>
      <c r="J355" s="2"/>
      <c r="K355" s="2" t="s">
        <v>3976</v>
      </c>
      <c r="L355" s="2" t="s">
        <v>10</v>
      </c>
      <c r="M355" s="2"/>
      <c r="N355" s="2"/>
      <c r="O355" s="2"/>
      <c r="P355" s="2"/>
      <c r="Q355" s="2"/>
      <c r="R355" s="2"/>
      <c r="S355" s="2" t="s">
        <v>592</v>
      </c>
    </row>
    <row r="356" spans="1:19">
      <c r="A356" s="2" t="s">
        <v>78</v>
      </c>
      <c r="B356" s="2"/>
      <c r="C356" s="2" t="s">
        <v>3698</v>
      </c>
      <c r="D356" s="2" t="str">
        <f>VLOOKUP(A356,'Component List'!$B$1:$E$1,3)</f>
        <v>New Category - MS</v>
      </c>
      <c r="E356" s="2" t="str">
        <f>VLOOKUP(A356,'Component List'!$B$1:$E$1,4)</f>
        <v>New Name - MS</v>
      </c>
      <c r="F356" s="2" t="s">
        <v>2780</v>
      </c>
      <c r="G356" s="2" t="s">
        <v>588</v>
      </c>
      <c r="H356" s="2" t="s">
        <v>587</v>
      </c>
      <c r="I356" s="2" t="s">
        <v>10</v>
      </c>
      <c r="J356" s="2"/>
      <c r="K356" s="2" t="s">
        <v>2780</v>
      </c>
      <c r="L356" s="2" t="s">
        <v>9</v>
      </c>
      <c r="M356" s="2"/>
      <c r="N356" s="2" t="s">
        <v>653</v>
      </c>
      <c r="O356" s="2"/>
      <c r="P356" s="2"/>
      <c r="Q356" s="2" t="s">
        <v>9</v>
      </c>
      <c r="R356" s="2"/>
      <c r="S356" s="2" t="s">
        <v>592</v>
      </c>
    </row>
    <row r="357" spans="1:19">
      <c r="A357" s="2" t="s">
        <v>78</v>
      </c>
      <c r="B357" s="2"/>
      <c r="C357" s="2" t="s">
        <v>3698</v>
      </c>
      <c r="D357" s="2" t="str">
        <f>VLOOKUP(A357,'Component List'!$B$1:$E$1,3)</f>
        <v>New Category - MS</v>
      </c>
      <c r="E357" s="2" t="str">
        <f>VLOOKUP(A357,'Component List'!$B$1:$E$1,4)</f>
        <v>New Name - MS</v>
      </c>
      <c r="F357" s="2" t="s">
        <v>71</v>
      </c>
      <c r="G357" s="2" t="s">
        <v>613</v>
      </c>
      <c r="H357" s="2" t="s">
        <v>595</v>
      </c>
      <c r="I357" s="2" t="s">
        <v>10</v>
      </c>
      <c r="J357" s="2"/>
      <c r="K357" s="2" t="s">
        <v>3703</v>
      </c>
      <c r="L357" s="2" t="s">
        <v>10</v>
      </c>
      <c r="M357" s="2"/>
      <c r="N357" s="2" t="s">
        <v>653</v>
      </c>
      <c r="O357" s="2"/>
      <c r="P357" s="2"/>
      <c r="Q357" s="2" t="s">
        <v>9</v>
      </c>
      <c r="R357" s="2"/>
      <c r="S357" s="2" t="s">
        <v>592</v>
      </c>
    </row>
    <row r="358" spans="1:19">
      <c r="A358" s="2" t="s">
        <v>78</v>
      </c>
      <c r="B358" s="2"/>
      <c r="C358" s="2" t="s">
        <v>3698</v>
      </c>
      <c r="D358" s="2" t="str">
        <f>VLOOKUP(A358,'Component List'!$B$1:$E$1,3)</f>
        <v>New Category - MS</v>
      </c>
      <c r="E358" s="2" t="str">
        <f>VLOOKUP(A358,'Component List'!$B$1:$E$1,4)</f>
        <v>New Name - MS</v>
      </c>
      <c r="F358" s="2" t="s">
        <v>3977</v>
      </c>
      <c r="G358" s="2" t="s">
        <v>815</v>
      </c>
      <c r="H358" s="2" t="s">
        <v>3978</v>
      </c>
      <c r="I358" s="2" t="s">
        <v>10</v>
      </c>
      <c r="J358" s="2"/>
      <c r="K358" s="2" t="s">
        <v>3057</v>
      </c>
      <c r="L358" s="2" t="s">
        <v>10</v>
      </c>
      <c r="M358" s="2"/>
      <c r="N358" s="2" t="s">
        <v>653</v>
      </c>
      <c r="O358" s="2"/>
      <c r="P358" s="2"/>
      <c r="Q358" s="2" t="s">
        <v>9</v>
      </c>
      <c r="R358" s="2"/>
      <c r="S358" s="2" t="s">
        <v>592</v>
      </c>
    </row>
    <row r="359" spans="1:19">
      <c r="A359" s="2" t="s">
        <v>78</v>
      </c>
      <c r="B359" s="2"/>
      <c r="C359" s="2" t="s">
        <v>3698</v>
      </c>
      <c r="D359" s="2" t="str">
        <f>VLOOKUP(A359,'Component List'!$B$1:$E$1,3)</f>
        <v>New Category - MS</v>
      </c>
      <c r="E359" s="2" t="str">
        <f>VLOOKUP(A359,'Component List'!$B$1:$E$1,4)</f>
        <v>New Name - MS</v>
      </c>
      <c r="F359" s="2" t="s">
        <v>3979</v>
      </c>
      <c r="G359" s="2" t="s">
        <v>624</v>
      </c>
      <c r="H359" s="2" t="s">
        <v>3978</v>
      </c>
      <c r="I359" s="2" t="s">
        <v>10</v>
      </c>
      <c r="J359" s="2"/>
      <c r="K359" s="2" t="s">
        <v>3702</v>
      </c>
      <c r="L359" s="2" t="s">
        <v>10</v>
      </c>
      <c r="M359" s="2"/>
      <c r="N359" s="2" t="s">
        <v>653</v>
      </c>
      <c r="O359" s="2"/>
      <c r="P359" s="2"/>
      <c r="Q359" s="2" t="s">
        <v>9</v>
      </c>
      <c r="R359" s="2"/>
      <c r="S359" s="2" t="s">
        <v>592</v>
      </c>
    </row>
    <row r="360" spans="1:19">
      <c r="A360" s="2" t="s">
        <v>78</v>
      </c>
      <c r="B360" s="2"/>
      <c r="C360" s="2" t="s">
        <v>3698</v>
      </c>
      <c r="D360" s="2" t="str">
        <f>VLOOKUP(A360,'Component List'!$B$1:$E$1,3)</f>
        <v>New Category - MS</v>
      </c>
      <c r="E360" s="2" t="str">
        <f>VLOOKUP(A360,'Component List'!$B$1:$E$1,4)</f>
        <v>New Name - MS</v>
      </c>
      <c r="F360" s="2" t="s">
        <v>3980</v>
      </c>
      <c r="G360" s="2" t="s">
        <v>718</v>
      </c>
      <c r="H360" s="2" t="s">
        <v>3978</v>
      </c>
      <c r="I360" s="2" t="s">
        <v>10</v>
      </c>
      <c r="J360" s="2"/>
      <c r="K360" s="2" t="s">
        <v>3885</v>
      </c>
      <c r="L360" s="2" t="s">
        <v>10</v>
      </c>
      <c r="M360" s="2"/>
      <c r="N360" s="2" t="s">
        <v>653</v>
      </c>
      <c r="O360" s="2"/>
      <c r="P360" s="2"/>
      <c r="Q360" s="2" t="s">
        <v>9</v>
      </c>
      <c r="R360" s="2"/>
      <c r="S360" s="2" t="s">
        <v>592</v>
      </c>
    </row>
    <row r="361" spans="1:19">
      <c r="A361" s="2" t="s">
        <v>78</v>
      </c>
      <c r="B361" s="2"/>
      <c r="C361" s="2" t="s">
        <v>3698</v>
      </c>
      <c r="D361" s="2" t="str">
        <f>VLOOKUP(A361,'Component List'!$B$1:$E$1,3)</f>
        <v>New Category - MS</v>
      </c>
      <c r="E361" s="2" t="str">
        <f>VLOOKUP(A361,'Component List'!$B$1:$E$1,4)</f>
        <v>New Name - MS</v>
      </c>
      <c r="F361" s="2" t="s">
        <v>3981</v>
      </c>
      <c r="G361" s="2" t="s">
        <v>624</v>
      </c>
      <c r="H361" s="2" t="s">
        <v>595</v>
      </c>
      <c r="I361" s="2" t="s">
        <v>10</v>
      </c>
      <c r="J361" s="2"/>
      <c r="K361" s="2" t="s">
        <v>3982</v>
      </c>
      <c r="L361" s="2" t="s">
        <v>10</v>
      </c>
      <c r="M361" s="2"/>
      <c r="N361" s="2" t="s">
        <v>653</v>
      </c>
      <c r="O361" s="2"/>
      <c r="P361" s="2"/>
      <c r="Q361" s="2" t="s">
        <v>9</v>
      </c>
      <c r="R361" s="2"/>
      <c r="S361" s="2" t="s">
        <v>592</v>
      </c>
    </row>
    <row r="362" spans="1:19">
      <c r="A362" s="2" t="s">
        <v>78</v>
      </c>
      <c r="B362" s="2"/>
      <c r="C362" s="2" t="s">
        <v>3698</v>
      </c>
      <c r="D362" s="2" t="str">
        <f>VLOOKUP(A362,'Component List'!$B$1:$E$1,3)</f>
        <v>New Category - MS</v>
      </c>
      <c r="E362" s="2" t="str">
        <f>VLOOKUP(A362,'Component List'!$B$1:$E$1,4)</f>
        <v>New Name - MS</v>
      </c>
      <c r="F362" s="2" t="s">
        <v>3957</v>
      </c>
      <c r="G362" s="2" t="s">
        <v>687</v>
      </c>
      <c r="H362" s="2" t="s">
        <v>587</v>
      </c>
      <c r="I362" s="2" t="s">
        <v>10</v>
      </c>
      <c r="J362" s="2"/>
      <c r="K362" s="2" t="s">
        <v>3957</v>
      </c>
      <c r="L362" s="2" t="s">
        <v>9</v>
      </c>
      <c r="M362" s="2"/>
      <c r="N362" s="2" t="s">
        <v>653</v>
      </c>
      <c r="O362" s="2"/>
      <c r="P362" s="2"/>
      <c r="Q362" s="2" t="s">
        <v>9</v>
      </c>
      <c r="R362" s="2"/>
      <c r="S362" s="2" t="s">
        <v>592</v>
      </c>
    </row>
    <row r="363" spans="1:19">
      <c r="A363" s="2" t="s">
        <v>78</v>
      </c>
      <c r="B363" s="2"/>
      <c r="C363" s="2" t="s">
        <v>3698</v>
      </c>
      <c r="D363" s="2" t="str">
        <f>VLOOKUP(A363,'Component List'!$B$1:$E$1,3)</f>
        <v>New Category - MS</v>
      </c>
      <c r="E363" s="2" t="str">
        <f>VLOOKUP(A363,'Component List'!$B$1:$E$1,4)</f>
        <v>New Name - MS</v>
      </c>
      <c r="F363" s="2" t="s">
        <v>3983</v>
      </c>
      <c r="G363" s="2" t="s">
        <v>815</v>
      </c>
      <c r="H363" s="2" t="s">
        <v>3984</v>
      </c>
      <c r="I363" s="2" t="s">
        <v>10</v>
      </c>
      <c r="J363" s="2"/>
      <c r="K363" s="2" t="s">
        <v>3057</v>
      </c>
      <c r="L363" s="2" t="s">
        <v>9</v>
      </c>
      <c r="M363" s="2"/>
      <c r="N363" s="2" t="s">
        <v>653</v>
      </c>
      <c r="O363" s="2"/>
      <c r="P363" s="2"/>
      <c r="Q363" s="2" t="s">
        <v>9</v>
      </c>
      <c r="R363" s="2"/>
      <c r="S363" s="2" t="s">
        <v>592</v>
      </c>
    </row>
    <row r="364" spans="1:19">
      <c r="A364" s="2" t="s">
        <v>78</v>
      </c>
      <c r="B364" s="2"/>
      <c r="C364" s="2" t="s">
        <v>3698</v>
      </c>
      <c r="D364" s="2" t="str">
        <f>VLOOKUP(A364,'Component List'!$B$1:$E$1,3)</f>
        <v>New Category - MS</v>
      </c>
      <c r="E364" s="2" t="str">
        <f>VLOOKUP(A364,'Component List'!$B$1:$E$1,4)</f>
        <v>New Name - MS</v>
      </c>
      <c r="F364" s="2" t="s">
        <v>3985</v>
      </c>
      <c r="G364" s="2" t="s">
        <v>624</v>
      </c>
      <c r="H364" s="2" t="s">
        <v>3984</v>
      </c>
      <c r="I364" s="2" t="s">
        <v>10</v>
      </c>
      <c r="J364" s="2"/>
      <c r="K364" s="2" t="s">
        <v>3702</v>
      </c>
      <c r="L364" s="2" t="s">
        <v>9</v>
      </c>
      <c r="M364" s="2"/>
      <c r="N364" s="2" t="s">
        <v>653</v>
      </c>
      <c r="O364" s="2"/>
      <c r="P364" s="2"/>
      <c r="Q364" s="2" t="s">
        <v>9</v>
      </c>
      <c r="R364" s="2"/>
      <c r="S364" s="2" t="s">
        <v>592</v>
      </c>
    </row>
    <row r="365" spans="1:19">
      <c r="A365" s="2" t="s">
        <v>78</v>
      </c>
      <c r="B365" s="2"/>
      <c r="C365" s="2" t="s">
        <v>3698</v>
      </c>
      <c r="D365" s="2" t="str">
        <f>VLOOKUP(A365,'Component List'!$B$1:$E$1,3)</f>
        <v>New Category - MS</v>
      </c>
      <c r="E365" s="2" t="str">
        <f>VLOOKUP(A365,'Component List'!$B$1:$E$1,4)</f>
        <v>New Name - MS</v>
      </c>
      <c r="F365" s="2" t="s">
        <v>3986</v>
      </c>
      <c r="G365" s="2" t="s">
        <v>718</v>
      </c>
      <c r="H365" s="2" t="s">
        <v>3984</v>
      </c>
      <c r="I365" s="2" t="s">
        <v>10</v>
      </c>
      <c r="J365" s="2"/>
      <c r="K365" s="2" t="s">
        <v>3885</v>
      </c>
      <c r="L365" s="2" t="s">
        <v>9</v>
      </c>
      <c r="M365" s="2"/>
      <c r="N365" s="2" t="s">
        <v>653</v>
      </c>
      <c r="O365" s="2"/>
      <c r="P365" s="2"/>
      <c r="Q365" s="2" t="s">
        <v>9</v>
      </c>
      <c r="R365" s="2"/>
      <c r="S365" s="2" t="s">
        <v>592</v>
      </c>
    </row>
    <row r="366" spans="1:19">
      <c r="A366" s="2" t="s">
        <v>3987</v>
      </c>
      <c r="B366" s="2"/>
      <c r="C366" s="2" t="s">
        <v>3718</v>
      </c>
      <c r="D366" s="2" t="str">
        <f>VLOOKUP(A366,'Component List'!$B$1:$E$1,3)</f>
        <v>New Category - MS</v>
      </c>
      <c r="E366" s="2" t="str">
        <f>VLOOKUP(A366,'Component List'!$B$1:$E$1,4)</f>
        <v>New Name - MS</v>
      </c>
      <c r="F366" s="2"/>
      <c r="G366" s="2"/>
      <c r="H366" s="2"/>
      <c r="I366" s="2"/>
      <c r="J366" s="2"/>
      <c r="K366" s="2"/>
      <c r="L366" s="2"/>
      <c r="M366" s="2"/>
      <c r="N366" s="2"/>
      <c r="O366" s="2"/>
      <c r="P366" s="2"/>
      <c r="Q366" s="2"/>
      <c r="R366" s="2"/>
      <c r="S366" s="2"/>
    </row>
    <row r="367" spans="1:19">
      <c r="A367" s="2" t="s">
        <v>64</v>
      </c>
      <c r="B367" s="2"/>
      <c r="C367" s="2" t="s">
        <v>3718</v>
      </c>
      <c r="D367" s="2" t="str">
        <f>VLOOKUP(A367,'Component List'!$B$1:$E$1,3)</f>
        <v>New Category - MS</v>
      </c>
      <c r="E367" s="2" t="str">
        <f>VLOOKUP(A367,'Component List'!$B$1:$E$1,4)</f>
        <v>New Name - MS</v>
      </c>
      <c r="F367" s="2" t="s">
        <v>3988</v>
      </c>
      <c r="G367" s="2" t="s">
        <v>727</v>
      </c>
      <c r="H367" s="2" t="s">
        <v>595</v>
      </c>
      <c r="I367" s="2" t="s">
        <v>10</v>
      </c>
      <c r="J367" s="2" t="s">
        <v>1519</v>
      </c>
      <c r="K367" s="2" t="s">
        <v>1519</v>
      </c>
      <c r="L367" s="2" t="s">
        <v>10</v>
      </c>
      <c r="M367" s="2">
        <v>0</v>
      </c>
      <c r="N367" s="2"/>
      <c r="O367" s="2"/>
      <c r="P367" s="2"/>
      <c r="Q367" s="2" t="s">
        <v>9</v>
      </c>
      <c r="R367" s="2"/>
      <c r="S367" s="2" t="s">
        <v>592</v>
      </c>
    </row>
    <row r="368" spans="1:19">
      <c r="A368" s="2" t="s">
        <v>64</v>
      </c>
      <c r="B368" s="2"/>
      <c r="C368" s="2" t="s">
        <v>3718</v>
      </c>
      <c r="D368" s="2" t="str">
        <f>VLOOKUP(A368,'Component List'!$B$1:$E$1,3)</f>
        <v>New Category - MS</v>
      </c>
      <c r="E368" s="2" t="str">
        <f>VLOOKUP(A368,'Component List'!$B$1:$E$1,4)</f>
        <v>New Name - MS</v>
      </c>
      <c r="F368" s="2" t="s">
        <v>3989</v>
      </c>
      <c r="G368" s="2" t="s">
        <v>1522</v>
      </c>
      <c r="H368" s="2" t="s">
        <v>595</v>
      </c>
      <c r="I368" s="2" t="s">
        <v>10</v>
      </c>
      <c r="J368" s="2" t="s">
        <v>1523</v>
      </c>
      <c r="K368" s="2" t="s">
        <v>1520</v>
      </c>
      <c r="L368" s="2"/>
      <c r="M368" s="2"/>
      <c r="N368" s="2"/>
      <c r="O368" s="2"/>
      <c r="P368" s="2"/>
      <c r="Q368" s="2" t="s">
        <v>9</v>
      </c>
      <c r="R368" s="2"/>
      <c r="S368" s="2" t="s">
        <v>592</v>
      </c>
    </row>
    <row r="369" spans="1:19">
      <c r="A369" s="2" t="s">
        <v>64</v>
      </c>
      <c r="B369" s="2"/>
      <c r="C369" s="2" t="s">
        <v>3718</v>
      </c>
      <c r="D369" s="2" t="str">
        <f>VLOOKUP(A369,'Component List'!$B$1:$E$1,3)</f>
        <v>New Category - MS</v>
      </c>
      <c r="E369" s="2" t="str">
        <f>VLOOKUP(A369,'Component List'!$B$1:$E$1,4)</f>
        <v>New Name - MS</v>
      </c>
      <c r="F369" s="2" t="s">
        <v>1532</v>
      </c>
      <c r="G369" s="2" t="s">
        <v>1492</v>
      </c>
      <c r="H369" s="2" t="s">
        <v>595</v>
      </c>
      <c r="I369" s="2" t="s">
        <v>10</v>
      </c>
      <c r="J369" s="2" t="s">
        <v>1534</v>
      </c>
      <c r="K369" s="2" t="s">
        <v>1532</v>
      </c>
      <c r="L369" s="2" t="s">
        <v>10</v>
      </c>
      <c r="M369" s="2">
        <v>0</v>
      </c>
      <c r="N369" s="2"/>
      <c r="O369" s="2"/>
      <c r="P369" s="2"/>
      <c r="Q369" s="2" t="s">
        <v>9</v>
      </c>
      <c r="R369" s="2"/>
      <c r="S369" s="2" t="s">
        <v>592</v>
      </c>
    </row>
    <row r="370" spans="1:19">
      <c r="A370" s="2" t="s">
        <v>64</v>
      </c>
      <c r="B370" s="2"/>
      <c r="C370" s="2" t="s">
        <v>3718</v>
      </c>
      <c r="D370" s="2" t="str">
        <f>VLOOKUP(A370,'Component List'!$B$1:$E$1,3)</f>
        <v>New Category - MS</v>
      </c>
      <c r="E370" s="2" t="str">
        <f>VLOOKUP(A370,'Component List'!$B$1:$E$1,4)</f>
        <v>New Name - MS</v>
      </c>
      <c r="F370" s="2" t="s">
        <v>319</v>
      </c>
      <c r="G370" s="2" t="s">
        <v>742</v>
      </c>
      <c r="H370" s="2" t="s">
        <v>595</v>
      </c>
      <c r="I370" s="2" t="s">
        <v>10</v>
      </c>
      <c r="J370" s="2" t="s">
        <v>1537</v>
      </c>
      <c r="K370" s="2" t="s">
        <v>319</v>
      </c>
      <c r="L370" s="2"/>
      <c r="M370" s="2"/>
      <c r="N370" s="2"/>
      <c r="O370" s="2"/>
      <c r="P370" s="2"/>
      <c r="Q370" s="2" t="s">
        <v>9</v>
      </c>
      <c r="R370" s="2"/>
      <c r="S370" s="2" t="s">
        <v>592</v>
      </c>
    </row>
    <row r="371" spans="1:19">
      <c r="A371" s="2" t="s">
        <v>3990</v>
      </c>
      <c r="B371" s="2"/>
      <c r="C371" s="2" t="s">
        <v>3878</v>
      </c>
      <c r="D371" s="2" t="str">
        <f>VLOOKUP(A371,'Component List'!$B$1:$E$1,3)</f>
        <v>New Category - MS</v>
      </c>
      <c r="E371" s="2" t="str">
        <f>VLOOKUP(A371,'Component List'!$B$1:$E$1,4)</f>
        <v>New Name - MS</v>
      </c>
      <c r="F371" s="2" t="s">
        <v>294</v>
      </c>
      <c r="G371" s="2" t="s">
        <v>624</v>
      </c>
      <c r="H371" s="2" t="s">
        <v>595</v>
      </c>
      <c r="I371" s="2" t="s">
        <v>10</v>
      </c>
      <c r="J371" s="2" t="s">
        <v>840</v>
      </c>
      <c r="K371" s="2" t="s">
        <v>294</v>
      </c>
      <c r="L371" s="2" t="s">
        <v>10</v>
      </c>
      <c r="M371" s="2"/>
      <c r="N371" s="2"/>
      <c r="O371" s="2"/>
      <c r="P371" s="2"/>
      <c r="Q371" s="2"/>
      <c r="R371" s="2"/>
      <c r="S371" s="2" t="s">
        <v>592</v>
      </c>
    </row>
    <row r="372" spans="1:19">
      <c r="A372" s="2" t="s">
        <v>3990</v>
      </c>
      <c r="B372" s="2"/>
      <c r="C372" s="2" t="s">
        <v>3878</v>
      </c>
      <c r="D372" s="2" t="str">
        <f>VLOOKUP(A372,'Component List'!$B$1:$E$1,3)</f>
        <v>New Category - MS</v>
      </c>
      <c r="E372" s="2" t="str">
        <f>VLOOKUP(A372,'Component List'!$B$1:$E$1,4)</f>
        <v>New Name - MS</v>
      </c>
      <c r="F372" s="2" t="s">
        <v>597</v>
      </c>
      <c r="G372" s="2" t="s">
        <v>624</v>
      </c>
      <c r="H372" s="2" t="s">
        <v>595</v>
      </c>
      <c r="I372" s="2" t="s">
        <v>10</v>
      </c>
      <c r="J372" s="2" t="s">
        <v>842</v>
      </c>
      <c r="K372" s="2" t="s">
        <v>597</v>
      </c>
      <c r="L372" s="2" t="s">
        <v>10</v>
      </c>
      <c r="M372" s="2"/>
      <c r="N372" s="2"/>
      <c r="O372" s="2"/>
      <c r="P372" s="2"/>
      <c r="Q372" s="2"/>
      <c r="R372" s="2"/>
      <c r="S372" s="2" t="s">
        <v>592</v>
      </c>
    </row>
    <row r="373" spans="1:19">
      <c r="A373" s="2" t="s">
        <v>3990</v>
      </c>
      <c r="B373" s="2"/>
      <c r="C373" s="2" t="s">
        <v>3878</v>
      </c>
      <c r="D373" s="2" t="str">
        <f>VLOOKUP(A373,'Component List'!$B$1:$E$1,3)</f>
        <v>New Category - MS</v>
      </c>
      <c r="E373" s="2" t="str">
        <f>VLOOKUP(A373,'Component List'!$B$1:$E$1,4)</f>
        <v>New Name - MS</v>
      </c>
      <c r="F373" s="2" t="s">
        <v>843</v>
      </c>
      <c r="G373" s="2" t="s">
        <v>624</v>
      </c>
      <c r="H373" s="2" t="s">
        <v>595</v>
      </c>
      <c r="I373" s="2" t="s">
        <v>10</v>
      </c>
      <c r="J373" s="2" t="s">
        <v>845</v>
      </c>
      <c r="K373" s="2" t="s">
        <v>843</v>
      </c>
      <c r="L373" s="2" t="s">
        <v>10</v>
      </c>
      <c r="M373" s="2"/>
      <c r="N373" s="2"/>
      <c r="O373" s="2"/>
      <c r="P373" s="2"/>
      <c r="Q373" s="2"/>
      <c r="R373" s="2"/>
      <c r="S373" s="2" t="s">
        <v>592</v>
      </c>
    </row>
    <row r="374" spans="1:19">
      <c r="A374" s="2" t="s">
        <v>3990</v>
      </c>
      <c r="B374" s="2"/>
      <c r="C374" s="2" t="s">
        <v>3878</v>
      </c>
      <c r="D374" s="2" t="str">
        <f>VLOOKUP(A374,'Component List'!$B$1:$E$1,3)</f>
        <v>New Category - MS</v>
      </c>
      <c r="E374" s="2" t="str">
        <f>VLOOKUP(A374,'Component List'!$B$1:$E$1,4)</f>
        <v>New Name - MS</v>
      </c>
      <c r="F374" s="2" t="s">
        <v>846</v>
      </c>
      <c r="G374" s="2" t="s">
        <v>681</v>
      </c>
      <c r="H374" s="2" t="s">
        <v>595</v>
      </c>
      <c r="I374" s="2" t="s">
        <v>10</v>
      </c>
      <c r="J374" s="2" t="s">
        <v>849</v>
      </c>
      <c r="K374" s="2" t="s">
        <v>846</v>
      </c>
      <c r="L374" s="2" t="s">
        <v>10</v>
      </c>
      <c r="M374" s="2"/>
      <c r="N374" s="2"/>
      <c r="O374" s="2"/>
      <c r="P374" s="2"/>
      <c r="Q374" s="2"/>
      <c r="R374" s="2"/>
      <c r="S374" s="2" t="s">
        <v>592</v>
      </c>
    </row>
    <row r="375" spans="1:19">
      <c r="A375" s="2" t="s">
        <v>3990</v>
      </c>
      <c r="B375" s="2"/>
      <c r="C375" s="2" t="s">
        <v>3878</v>
      </c>
      <c r="D375" s="2" t="str">
        <f>VLOOKUP(A375,'Component List'!$B$1:$E$1,3)</f>
        <v>New Category - MS</v>
      </c>
      <c r="E375" s="2" t="str">
        <f>VLOOKUP(A375,'Component List'!$B$1:$E$1,4)</f>
        <v>New Name - MS</v>
      </c>
      <c r="F375" s="2" t="s">
        <v>3991</v>
      </c>
      <c r="G375" s="2" t="s">
        <v>624</v>
      </c>
      <c r="H375" s="2" t="s">
        <v>595</v>
      </c>
      <c r="I375" s="2" t="s">
        <v>10</v>
      </c>
      <c r="J375" s="2" t="s">
        <v>3992</v>
      </c>
      <c r="K375" s="2" t="s">
        <v>3991</v>
      </c>
      <c r="L375" s="2" t="s">
        <v>10</v>
      </c>
      <c r="M375" s="2"/>
      <c r="N375" s="2"/>
      <c r="O375" s="2"/>
      <c r="P375" s="2"/>
      <c r="Q375" s="2"/>
      <c r="R375" s="2"/>
      <c r="S375" s="2" t="s">
        <v>592</v>
      </c>
    </row>
    <row r="376" spans="1:19">
      <c r="A376" s="2" t="s">
        <v>3990</v>
      </c>
      <c r="B376" s="2"/>
      <c r="C376" s="2" t="s">
        <v>3878</v>
      </c>
      <c r="D376" s="2" t="str">
        <f>VLOOKUP(A376,'Component List'!$B$1:$E$1,3)</f>
        <v>New Category - MS</v>
      </c>
      <c r="E376" s="2" t="str">
        <f>VLOOKUP(A376,'Component List'!$B$1:$E$1,4)</f>
        <v>New Name - MS</v>
      </c>
      <c r="F376" s="2" t="s">
        <v>3993</v>
      </c>
      <c r="G376" s="2" t="s">
        <v>624</v>
      </c>
      <c r="H376" s="2" t="s">
        <v>595</v>
      </c>
      <c r="I376" s="2" t="s">
        <v>10</v>
      </c>
      <c r="J376" s="2" t="s">
        <v>896</v>
      </c>
      <c r="K376" s="2" t="s">
        <v>3993</v>
      </c>
      <c r="L376" s="2" t="s">
        <v>10</v>
      </c>
      <c r="M376" s="2"/>
      <c r="N376" s="2"/>
      <c r="O376" s="2"/>
      <c r="P376" s="2"/>
      <c r="Q376" s="2"/>
      <c r="R376" s="2"/>
      <c r="S376" s="2" t="s">
        <v>592</v>
      </c>
    </row>
    <row r="377" spans="1:19">
      <c r="A377" s="2" t="s">
        <v>3990</v>
      </c>
      <c r="B377" s="2"/>
      <c r="C377" s="2" t="s">
        <v>3878</v>
      </c>
      <c r="D377" s="2" t="str">
        <f>VLOOKUP(A377,'Component List'!$B$1:$E$1,3)</f>
        <v>New Category - MS</v>
      </c>
      <c r="E377" s="2" t="str">
        <f>VLOOKUP(A377,'Component List'!$B$1:$E$1,4)</f>
        <v>New Name - MS</v>
      </c>
      <c r="F377" s="2" t="s">
        <v>3994</v>
      </c>
      <c r="G377" s="2" t="s">
        <v>624</v>
      </c>
      <c r="H377" s="2" t="s">
        <v>595</v>
      </c>
      <c r="I377" s="2" t="s">
        <v>10</v>
      </c>
      <c r="J377" s="2" t="s">
        <v>898</v>
      </c>
      <c r="K377" s="2" t="s">
        <v>3994</v>
      </c>
      <c r="L377" s="2"/>
      <c r="M377" s="2"/>
      <c r="N377" s="2"/>
      <c r="O377" s="2"/>
      <c r="P377" s="2"/>
      <c r="Q377" s="2"/>
      <c r="R377" s="2"/>
      <c r="S377" s="2" t="s">
        <v>592</v>
      </c>
    </row>
    <row r="378" spans="1:19">
      <c r="A378" s="2" t="s">
        <v>3990</v>
      </c>
      <c r="B378" s="2"/>
      <c r="C378" s="2" t="s">
        <v>3878</v>
      </c>
      <c r="D378" s="2" t="str">
        <f>VLOOKUP(A378,'Component List'!$B$1:$E$1,3)</f>
        <v>New Category - MS</v>
      </c>
      <c r="E378" s="2" t="str">
        <f>VLOOKUP(A378,'Component List'!$B$1:$E$1,4)</f>
        <v>New Name - MS</v>
      </c>
      <c r="F378" s="2" t="s">
        <v>3995</v>
      </c>
      <c r="G378" s="2" t="s">
        <v>624</v>
      </c>
      <c r="H378" s="2" t="s">
        <v>595</v>
      </c>
      <c r="I378" s="2" t="s">
        <v>10</v>
      </c>
      <c r="J378" s="2" t="s">
        <v>900</v>
      </c>
      <c r="K378" s="2" t="s">
        <v>3995</v>
      </c>
      <c r="L378" s="2"/>
      <c r="M378" s="2"/>
      <c r="N378" s="2"/>
      <c r="O378" s="2"/>
      <c r="P378" s="2"/>
      <c r="Q378" s="2"/>
      <c r="R378" s="2"/>
      <c r="S378" s="2" t="s">
        <v>592</v>
      </c>
    </row>
    <row r="379" spans="1:19">
      <c r="A379" s="2" t="s">
        <v>3990</v>
      </c>
      <c r="B379" s="2"/>
      <c r="C379" s="2" t="s">
        <v>3878</v>
      </c>
      <c r="D379" s="2" t="str">
        <f>VLOOKUP(A379,'Component List'!$B$1:$E$1,3)</f>
        <v>New Category - MS</v>
      </c>
      <c r="E379" s="2" t="str">
        <f>VLOOKUP(A379,'Component List'!$B$1:$E$1,4)</f>
        <v>New Name - MS</v>
      </c>
      <c r="F379" s="2" t="s">
        <v>3996</v>
      </c>
      <c r="G379" s="2" t="s">
        <v>624</v>
      </c>
      <c r="H379" s="2" t="s">
        <v>595</v>
      </c>
      <c r="I379" s="2" t="s">
        <v>10</v>
      </c>
      <c r="J379" s="2" t="s">
        <v>902</v>
      </c>
      <c r="K379" s="2" t="s">
        <v>3996</v>
      </c>
      <c r="L379" s="2" t="s">
        <v>10</v>
      </c>
      <c r="M379" s="2"/>
      <c r="N379" s="2"/>
      <c r="O379" s="2"/>
      <c r="P379" s="2"/>
      <c r="Q379" s="2"/>
      <c r="R379" s="2"/>
      <c r="S379" s="2" t="s">
        <v>592</v>
      </c>
    </row>
    <row r="380" spans="1:19">
      <c r="A380" s="2" t="s">
        <v>3990</v>
      </c>
      <c r="B380" s="2"/>
      <c r="C380" s="2" t="s">
        <v>3878</v>
      </c>
      <c r="D380" s="2" t="str">
        <f>VLOOKUP(A380,'Component List'!$B$1:$E$1,3)</f>
        <v>New Category - MS</v>
      </c>
      <c r="E380" s="2" t="str">
        <f>VLOOKUP(A380,'Component List'!$B$1:$E$1,4)</f>
        <v>New Name - MS</v>
      </c>
      <c r="F380" s="2" t="s">
        <v>3997</v>
      </c>
      <c r="G380" s="2" t="s">
        <v>624</v>
      </c>
      <c r="H380" s="2" t="s">
        <v>595</v>
      </c>
      <c r="I380" s="2" t="s">
        <v>10</v>
      </c>
      <c r="J380" s="2" t="s">
        <v>904</v>
      </c>
      <c r="K380" s="2" t="s">
        <v>3997</v>
      </c>
      <c r="L380" s="2" t="s">
        <v>10</v>
      </c>
      <c r="M380" s="2"/>
      <c r="N380" s="2"/>
      <c r="O380" s="2"/>
      <c r="P380" s="2"/>
      <c r="Q380" s="2"/>
      <c r="R380" s="2"/>
      <c r="S380" s="2" t="s">
        <v>592</v>
      </c>
    </row>
    <row r="381" spans="1:19">
      <c r="A381" s="2" t="s">
        <v>3990</v>
      </c>
      <c r="B381" s="2"/>
      <c r="C381" s="2" t="s">
        <v>3878</v>
      </c>
      <c r="D381" s="2" t="str">
        <f>VLOOKUP(A381,'Component List'!$B$1:$E$1,3)</f>
        <v>New Category - MS</v>
      </c>
      <c r="E381" s="2" t="str">
        <f>VLOOKUP(A381,'Component List'!$B$1:$E$1,4)</f>
        <v>New Name - MS</v>
      </c>
      <c r="F381" s="2" t="s">
        <v>3998</v>
      </c>
      <c r="G381" s="2" t="s">
        <v>599</v>
      </c>
      <c r="H381" s="2" t="s">
        <v>595</v>
      </c>
      <c r="I381" s="2" t="s">
        <v>10</v>
      </c>
      <c r="J381" s="2" t="s">
        <v>908</v>
      </c>
      <c r="K381" s="2" t="s">
        <v>3998</v>
      </c>
      <c r="L381" s="2"/>
      <c r="M381" s="2"/>
      <c r="N381" s="2"/>
      <c r="O381" s="2"/>
      <c r="P381" s="2"/>
      <c r="Q381" s="2"/>
      <c r="R381" s="2"/>
      <c r="S381" s="2" t="s">
        <v>592</v>
      </c>
    </row>
    <row r="382" spans="1:19">
      <c r="A382" s="2" t="s">
        <v>3990</v>
      </c>
      <c r="B382" s="2"/>
      <c r="C382" s="2" t="s">
        <v>3878</v>
      </c>
      <c r="D382" s="2" t="str">
        <f>VLOOKUP(A382,'Component List'!$B$1:$E$1,3)</f>
        <v>New Category - MS</v>
      </c>
      <c r="E382" s="2" t="str">
        <f>VLOOKUP(A382,'Component List'!$B$1:$E$1,4)</f>
        <v>New Name - MS</v>
      </c>
      <c r="F382" s="2" t="s">
        <v>890</v>
      </c>
      <c r="G382" s="2" t="s">
        <v>624</v>
      </c>
      <c r="H382" s="2" t="s">
        <v>595</v>
      </c>
      <c r="I382" s="2" t="s">
        <v>10</v>
      </c>
      <c r="J382" s="2" t="s">
        <v>910</v>
      </c>
      <c r="K382" s="2" t="s">
        <v>890</v>
      </c>
      <c r="L382" s="2"/>
      <c r="M382" s="2"/>
      <c r="N382" s="2"/>
      <c r="O382" s="2"/>
      <c r="P382" s="2"/>
      <c r="Q382" s="2"/>
      <c r="R382" s="2"/>
      <c r="S382" s="2" t="s">
        <v>592</v>
      </c>
    </row>
    <row r="383" spans="1:19">
      <c r="A383" s="2" t="s">
        <v>3990</v>
      </c>
      <c r="B383" s="2"/>
      <c r="C383" s="2" t="s">
        <v>3878</v>
      </c>
      <c r="D383" s="2" t="str">
        <f>VLOOKUP(A383,'Component List'!$B$1:$E$1,3)</f>
        <v>New Category - MS</v>
      </c>
      <c r="E383" s="2" t="str">
        <f>VLOOKUP(A383,'Component List'!$B$1:$E$1,4)</f>
        <v>New Name - MS</v>
      </c>
      <c r="F383" s="2" t="s">
        <v>587</v>
      </c>
      <c r="G383" s="2" t="s">
        <v>885</v>
      </c>
      <c r="H383" s="2" t="s">
        <v>587</v>
      </c>
      <c r="I383" s="2" t="s">
        <v>10</v>
      </c>
      <c r="J383" s="2" t="s">
        <v>886</v>
      </c>
      <c r="K383" s="2" t="s">
        <v>516</v>
      </c>
      <c r="L383" s="2" t="s">
        <v>10</v>
      </c>
      <c r="M383" s="2"/>
      <c r="N383" s="2"/>
      <c r="O383" s="2"/>
      <c r="P383" s="2"/>
      <c r="Q383" s="2"/>
      <c r="R383" s="2"/>
      <c r="S383" s="2" t="s">
        <v>592</v>
      </c>
    </row>
    <row r="384" spans="1:19">
      <c r="A384" s="2" t="s">
        <v>62</v>
      </c>
      <c r="B384" s="2"/>
      <c r="C384" s="2" t="s">
        <v>3718</v>
      </c>
      <c r="D384" s="2" t="str">
        <f>VLOOKUP(A384,'Component List'!$B$1:$E$1,3)</f>
        <v>New Category - MS</v>
      </c>
      <c r="E384" s="2" t="str">
        <f>VLOOKUP(A384,'Component List'!$B$1:$E$1,4)</f>
        <v>New Name - MS</v>
      </c>
      <c r="F384" s="2" t="s">
        <v>673</v>
      </c>
      <c r="G384" s="2" t="s">
        <v>624</v>
      </c>
      <c r="H384" s="2" t="s">
        <v>595</v>
      </c>
      <c r="I384" s="2" t="s">
        <v>10</v>
      </c>
      <c r="J384" s="2"/>
      <c r="K384" s="2"/>
      <c r="L384" s="2"/>
      <c r="M384" s="2"/>
      <c r="N384" s="2"/>
      <c r="O384" s="2"/>
      <c r="P384" s="2"/>
      <c r="Q384" s="2" t="s">
        <v>9</v>
      </c>
      <c r="R384" s="2"/>
      <c r="S384" s="2" t="s">
        <v>592</v>
      </c>
    </row>
    <row r="385" spans="1:19">
      <c r="A385" s="2" t="s">
        <v>184</v>
      </c>
      <c r="B385" s="2"/>
      <c r="C385" s="2" t="s">
        <v>308</v>
      </c>
      <c r="D385" s="2" t="str">
        <f>VLOOKUP(A385,'Component List'!$B$1:$E$1,3)</f>
        <v>New Category - MS</v>
      </c>
      <c r="E385" s="2" t="str">
        <f>VLOOKUP(A385,'Component List'!$B$1:$E$1,4)</f>
        <v>New Name - MS</v>
      </c>
      <c r="F385" s="2" t="s">
        <v>1007</v>
      </c>
      <c r="G385" s="2" t="s">
        <v>624</v>
      </c>
      <c r="H385" s="2" t="s">
        <v>595</v>
      </c>
      <c r="I385" s="2" t="s">
        <v>10</v>
      </c>
      <c r="J385" s="2"/>
      <c r="K385" s="2" t="s">
        <v>3743</v>
      </c>
      <c r="L385" s="2" t="s">
        <v>10</v>
      </c>
      <c r="M385" s="2" t="s">
        <v>1169</v>
      </c>
      <c r="N385" s="2" t="s">
        <v>653</v>
      </c>
      <c r="O385" s="2"/>
      <c r="P385" s="2"/>
      <c r="Q385" s="2" t="s">
        <v>9</v>
      </c>
      <c r="R385" s="2"/>
      <c r="S385" s="2" t="s">
        <v>592</v>
      </c>
    </row>
    <row r="386" spans="1:19">
      <c r="A386" s="2" t="s">
        <v>184</v>
      </c>
      <c r="B386" s="2"/>
      <c r="C386" s="2" t="s">
        <v>308</v>
      </c>
      <c r="D386" s="2" t="str">
        <f>VLOOKUP(A386,'Component List'!$B$1:$E$1,3)</f>
        <v>New Category - MS</v>
      </c>
      <c r="E386" s="2" t="str">
        <f>VLOOKUP(A386,'Component List'!$B$1:$E$1,4)</f>
        <v>New Name - MS</v>
      </c>
      <c r="F386" s="2" t="s">
        <v>2764</v>
      </c>
      <c r="G386" s="2" t="s">
        <v>1171</v>
      </c>
      <c r="H386" s="2" t="s">
        <v>595</v>
      </c>
      <c r="I386" s="2" t="s">
        <v>10</v>
      </c>
      <c r="J386" s="2" t="s">
        <v>1047</v>
      </c>
      <c r="K386" s="2" t="s">
        <v>3999</v>
      </c>
      <c r="L386" s="2" t="s">
        <v>10</v>
      </c>
      <c r="M386" s="2"/>
      <c r="N386" s="2" t="s">
        <v>653</v>
      </c>
      <c r="O386" s="2"/>
      <c r="P386" s="2"/>
      <c r="Q386" s="2" t="s">
        <v>9</v>
      </c>
      <c r="R386" s="2"/>
      <c r="S386" s="2" t="s">
        <v>592</v>
      </c>
    </row>
    <row r="387" spans="1:19">
      <c r="A387" s="2" t="s">
        <v>4000</v>
      </c>
      <c r="B387" s="2"/>
      <c r="C387" s="2" t="s">
        <v>3764</v>
      </c>
      <c r="D387" s="2" t="str">
        <f>VLOOKUP(A387,'Component List'!$B$1:$E$1,3)</f>
        <v>New Category - MS</v>
      </c>
      <c r="E387" s="2" t="str">
        <f>VLOOKUP(A387,'Component List'!$B$1:$E$1,4)</f>
        <v>New Name - MS</v>
      </c>
      <c r="F387" s="2" t="s">
        <v>3686</v>
      </c>
      <c r="G387" s="2" t="s">
        <v>1174</v>
      </c>
      <c r="H387" s="2" t="s">
        <v>4001</v>
      </c>
      <c r="I387" s="2" t="s">
        <v>10</v>
      </c>
      <c r="J387" s="2"/>
      <c r="K387" s="2" t="s">
        <v>4002</v>
      </c>
      <c r="L387" s="2"/>
      <c r="M387" s="2"/>
      <c r="N387" s="2"/>
      <c r="O387" s="2"/>
      <c r="P387" s="2"/>
      <c r="Q387" s="2" t="s">
        <v>9</v>
      </c>
      <c r="R387" s="2"/>
      <c r="S387" s="2" t="s">
        <v>592</v>
      </c>
    </row>
    <row r="388" spans="1:19">
      <c r="A388" s="2" t="s">
        <v>4000</v>
      </c>
      <c r="B388" s="2"/>
      <c r="C388" s="2" t="s">
        <v>3764</v>
      </c>
      <c r="D388" s="2" t="str">
        <f>VLOOKUP(A388,'Component List'!$B$1:$E$1,3)</f>
        <v>New Category - MS</v>
      </c>
      <c r="E388" s="2" t="str">
        <f>VLOOKUP(A388,'Component List'!$B$1:$E$1,4)</f>
        <v>New Name - MS</v>
      </c>
      <c r="F388" s="2" t="s">
        <v>3854</v>
      </c>
      <c r="G388" s="2" t="s">
        <v>1174</v>
      </c>
      <c r="H388" s="2" t="s">
        <v>4001</v>
      </c>
      <c r="I388" s="2" t="s">
        <v>10</v>
      </c>
      <c r="J388" s="2"/>
      <c r="K388" s="2" t="s">
        <v>4003</v>
      </c>
      <c r="L388" s="2"/>
      <c r="M388" s="2"/>
      <c r="N388" s="2"/>
      <c r="O388" s="2"/>
      <c r="P388" s="2"/>
      <c r="Q388" s="2" t="s">
        <v>9</v>
      </c>
      <c r="R388" s="2"/>
      <c r="S388" s="2" t="s">
        <v>592</v>
      </c>
    </row>
    <row r="389" spans="1:19">
      <c r="A389" s="2" t="s">
        <v>4000</v>
      </c>
      <c r="B389" s="2"/>
      <c r="C389" s="2" t="s">
        <v>3764</v>
      </c>
      <c r="D389" s="2" t="str">
        <f>VLOOKUP(A389,'Component List'!$B$1:$E$1,3)</f>
        <v>New Category - MS</v>
      </c>
      <c r="E389" s="2" t="str">
        <f>VLOOKUP(A389,'Component List'!$B$1:$E$1,4)</f>
        <v>New Name - MS</v>
      </c>
      <c r="F389" s="2" t="s">
        <v>2465</v>
      </c>
      <c r="G389" s="2" t="s">
        <v>1174</v>
      </c>
      <c r="H389" s="2" t="s">
        <v>2429</v>
      </c>
      <c r="I389" s="2" t="s">
        <v>10</v>
      </c>
      <c r="J389" s="2"/>
      <c r="K389" s="2" t="s">
        <v>3749</v>
      </c>
      <c r="L389" s="2"/>
      <c r="M389" s="2"/>
      <c r="N389" s="2"/>
      <c r="O389" s="2"/>
      <c r="P389" s="2"/>
      <c r="Q389" s="2" t="s">
        <v>9</v>
      </c>
      <c r="R389" s="2"/>
      <c r="S389" s="2" t="s">
        <v>592</v>
      </c>
    </row>
    <row r="390" spans="1:19">
      <c r="A390" s="2" t="s">
        <v>4000</v>
      </c>
      <c r="B390" s="2"/>
      <c r="C390" s="2" t="s">
        <v>3764</v>
      </c>
      <c r="D390" s="2" t="str">
        <f>VLOOKUP(A390,'Component List'!$B$1:$E$1,3)</f>
        <v>New Category - MS</v>
      </c>
      <c r="E390" s="2" t="str">
        <f>VLOOKUP(A390,'Component List'!$B$1:$E$1,4)</f>
        <v>New Name - MS</v>
      </c>
      <c r="F390" s="2" t="s">
        <v>3682</v>
      </c>
      <c r="G390" s="2" t="s">
        <v>1174</v>
      </c>
      <c r="H390" s="2" t="s">
        <v>595</v>
      </c>
      <c r="I390" s="2" t="s">
        <v>10</v>
      </c>
      <c r="J390" s="2"/>
      <c r="K390" s="2" t="s">
        <v>4004</v>
      </c>
      <c r="L390" s="2" t="s">
        <v>10</v>
      </c>
      <c r="M390" s="2"/>
      <c r="N390" s="2"/>
      <c r="O390" s="2"/>
      <c r="P390" s="2"/>
      <c r="Q390" s="2" t="s">
        <v>9</v>
      </c>
      <c r="R390" s="2"/>
      <c r="S390" s="2" t="s">
        <v>592</v>
      </c>
    </row>
    <row r="391" spans="1:19">
      <c r="A391" s="2" t="s">
        <v>4000</v>
      </c>
      <c r="B391" s="2"/>
      <c r="C391" s="2" t="s">
        <v>3764</v>
      </c>
      <c r="D391" s="2" t="str">
        <f>VLOOKUP(A391,'Component List'!$B$1:$E$1,3)</f>
        <v>New Category - MS</v>
      </c>
      <c r="E391" s="2" t="str">
        <f>VLOOKUP(A391,'Component List'!$B$1:$E$1,4)</f>
        <v>New Name - MS</v>
      </c>
      <c r="F391" s="2" t="s">
        <v>3680</v>
      </c>
      <c r="G391" s="2" t="s">
        <v>1174</v>
      </c>
      <c r="H391" s="2" t="s">
        <v>595</v>
      </c>
      <c r="I391" s="2" t="s">
        <v>10</v>
      </c>
      <c r="J391" s="2"/>
      <c r="K391" s="2" t="s">
        <v>4005</v>
      </c>
      <c r="L391" s="2" t="s">
        <v>10</v>
      </c>
      <c r="M391" s="2"/>
      <c r="N391" s="2"/>
      <c r="O391" s="2"/>
      <c r="P391" s="2"/>
      <c r="Q391" s="2" t="s">
        <v>9</v>
      </c>
      <c r="R391" s="2"/>
      <c r="S391" s="2" t="s">
        <v>592</v>
      </c>
    </row>
    <row r="392" spans="1:19">
      <c r="A392" s="2" t="s">
        <v>4000</v>
      </c>
      <c r="B392" s="2"/>
      <c r="C392" s="2" t="s">
        <v>3764</v>
      </c>
      <c r="D392" s="2" t="str">
        <f>VLOOKUP(A392,'Component List'!$B$1:$E$1,3)</f>
        <v>New Category - MS</v>
      </c>
      <c r="E392" s="2" t="str">
        <f>VLOOKUP(A392,'Component List'!$B$1:$E$1,4)</f>
        <v>New Name - MS</v>
      </c>
      <c r="F392" s="2" t="s">
        <v>1460</v>
      </c>
      <c r="G392" s="2" t="s">
        <v>1174</v>
      </c>
      <c r="H392" s="2" t="s">
        <v>595</v>
      </c>
      <c r="I392" s="2" t="s">
        <v>10</v>
      </c>
      <c r="J392" s="2"/>
      <c r="K392" s="2" t="s">
        <v>4006</v>
      </c>
      <c r="L392" s="2" t="s">
        <v>10</v>
      </c>
      <c r="M392" s="2"/>
      <c r="N392" s="2"/>
      <c r="O392" s="2"/>
      <c r="P392" s="2"/>
      <c r="Q392" s="2" t="s">
        <v>9</v>
      </c>
      <c r="R392" s="2"/>
      <c r="S392" s="2" t="s">
        <v>592</v>
      </c>
    </row>
    <row r="393" spans="1:19">
      <c r="A393" s="2" t="s">
        <v>4000</v>
      </c>
      <c r="B393" s="2"/>
      <c r="C393" s="2" t="s">
        <v>3764</v>
      </c>
      <c r="D393" s="2" t="str">
        <f>VLOOKUP(A393,'Component List'!$B$1:$E$1,3)</f>
        <v>New Category - MS</v>
      </c>
      <c r="E393" s="2" t="str">
        <f>VLOOKUP(A393,'Component List'!$B$1:$E$1,4)</f>
        <v>New Name - MS</v>
      </c>
      <c r="F393" s="2" t="s">
        <v>682</v>
      </c>
      <c r="G393" s="2" t="s">
        <v>4007</v>
      </c>
      <c r="H393" s="2" t="s">
        <v>595</v>
      </c>
      <c r="I393" s="2" t="s">
        <v>10</v>
      </c>
      <c r="J393" s="2"/>
      <c r="K393" s="2" t="s">
        <v>3814</v>
      </c>
      <c r="L393" s="2"/>
      <c r="M393" s="2"/>
      <c r="N393" s="2"/>
      <c r="O393" s="2"/>
      <c r="P393" s="2"/>
      <c r="Q393" s="2" t="s">
        <v>9</v>
      </c>
      <c r="R393" s="2"/>
      <c r="S393" s="2" t="s">
        <v>592</v>
      </c>
    </row>
    <row r="394" spans="1:19">
      <c r="A394" s="2" t="s">
        <v>4000</v>
      </c>
      <c r="B394" s="2"/>
      <c r="C394" s="2" t="s">
        <v>3764</v>
      </c>
      <c r="D394" s="2" t="str">
        <f>VLOOKUP(A394,'Component List'!$B$1:$E$1,3)</f>
        <v>New Category - MS</v>
      </c>
      <c r="E394" s="2" t="str">
        <f>VLOOKUP(A394,'Component List'!$B$1:$E$1,4)</f>
        <v>New Name - MS</v>
      </c>
      <c r="F394" s="2" t="s">
        <v>597</v>
      </c>
      <c r="G394" s="2" t="s">
        <v>1174</v>
      </c>
      <c r="H394" s="2" t="s">
        <v>4008</v>
      </c>
      <c r="I394" s="2" t="s">
        <v>10</v>
      </c>
      <c r="J394" s="2"/>
      <c r="K394" s="2" t="s">
        <v>3974</v>
      </c>
      <c r="L394" s="2"/>
      <c r="M394" s="2"/>
      <c r="N394" s="2"/>
      <c r="O394" s="2"/>
      <c r="P394" s="2"/>
      <c r="Q394" s="2" t="s">
        <v>9</v>
      </c>
      <c r="R394" s="2"/>
      <c r="S394" s="2" t="s">
        <v>592</v>
      </c>
    </row>
    <row r="395" spans="1:19">
      <c r="A395" s="2" t="s">
        <v>4000</v>
      </c>
      <c r="B395" s="2"/>
      <c r="C395" s="2" t="s">
        <v>3764</v>
      </c>
      <c r="D395" s="2" t="str">
        <f>VLOOKUP(A395,'Component List'!$B$1:$E$1,3)</f>
        <v>New Category - MS</v>
      </c>
      <c r="E395" s="2" t="str">
        <f>VLOOKUP(A395,'Component List'!$B$1:$E$1,4)</f>
        <v>New Name - MS</v>
      </c>
      <c r="F395" s="2" t="s">
        <v>3692</v>
      </c>
      <c r="G395" s="2" t="s">
        <v>4009</v>
      </c>
      <c r="H395" s="2" t="s">
        <v>587</v>
      </c>
      <c r="I395" s="2" t="s">
        <v>10</v>
      </c>
      <c r="J395" s="2"/>
      <c r="K395" s="2" t="s">
        <v>4010</v>
      </c>
      <c r="L395" s="2"/>
      <c r="M395" s="2"/>
      <c r="N395" s="2"/>
      <c r="O395" s="2"/>
      <c r="P395" s="2"/>
      <c r="Q395" s="2" t="s">
        <v>9</v>
      </c>
      <c r="R395" s="2"/>
      <c r="S395" s="2" t="s">
        <v>592</v>
      </c>
    </row>
    <row r="396" spans="1:19">
      <c r="A396" s="2" t="s">
        <v>4000</v>
      </c>
      <c r="B396" s="2"/>
      <c r="C396" s="2" t="s">
        <v>3764</v>
      </c>
      <c r="D396" s="2" t="str">
        <f>VLOOKUP(A396,'Component List'!$B$1:$E$1,3)</f>
        <v>New Category - MS</v>
      </c>
      <c r="E396" s="2" t="str">
        <f>VLOOKUP(A396,'Component List'!$B$1:$E$1,4)</f>
        <v>New Name - MS</v>
      </c>
      <c r="F396" s="2" t="s">
        <v>1253</v>
      </c>
      <c r="G396" s="2" t="s">
        <v>605</v>
      </c>
      <c r="H396" s="2" t="s">
        <v>4008</v>
      </c>
      <c r="I396" s="2" t="s">
        <v>10</v>
      </c>
      <c r="J396" s="2"/>
      <c r="K396" s="2" t="s">
        <v>4011</v>
      </c>
      <c r="L396" s="2"/>
      <c r="M396" s="2"/>
      <c r="N396" s="2"/>
      <c r="O396" s="2"/>
      <c r="P396" s="2"/>
      <c r="Q396" s="2" t="s">
        <v>9</v>
      </c>
      <c r="R396" s="2"/>
      <c r="S396" s="2" t="s">
        <v>592</v>
      </c>
    </row>
    <row r="397" spans="1:19">
      <c r="A397" s="2" t="s">
        <v>4000</v>
      </c>
      <c r="B397" s="2"/>
      <c r="C397" s="2" t="s">
        <v>3764</v>
      </c>
      <c r="D397" s="2" t="str">
        <f>VLOOKUP(A397,'Component List'!$B$1:$E$1,3)</f>
        <v>New Category - MS</v>
      </c>
      <c r="E397" s="2" t="str">
        <f>VLOOKUP(A397,'Component List'!$B$1:$E$1,4)</f>
        <v>New Name - MS</v>
      </c>
      <c r="F397" s="2" t="s">
        <v>3689</v>
      </c>
      <c r="G397" s="2" t="s">
        <v>599</v>
      </c>
      <c r="H397" s="2" t="s">
        <v>4012</v>
      </c>
      <c r="I397" s="2" t="s">
        <v>10</v>
      </c>
      <c r="J397" s="2"/>
      <c r="K397" s="2" t="s">
        <v>4013</v>
      </c>
      <c r="L397" s="2"/>
      <c r="M397" s="2"/>
      <c r="N397" s="2"/>
      <c r="O397" s="2"/>
      <c r="P397" s="2"/>
      <c r="Q397" s="2" t="s">
        <v>9</v>
      </c>
      <c r="R397" s="2"/>
      <c r="S397" s="2" t="s">
        <v>592</v>
      </c>
    </row>
    <row r="398" spans="1:19">
      <c r="A398" s="2" t="s">
        <v>80</v>
      </c>
      <c r="B398" s="2"/>
      <c r="C398" s="2" t="s">
        <v>3698</v>
      </c>
      <c r="D398" s="2" t="str">
        <f>VLOOKUP(A398,'Component List'!$B$1:$E$1,3)</f>
        <v>New Category - MS</v>
      </c>
      <c r="E398" s="2" t="str">
        <f>VLOOKUP(A398,'Component List'!$B$1:$E$1,4)</f>
        <v>New Name - MS</v>
      </c>
      <c r="F398" s="2" t="s">
        <v>3057</v>
      </c>
      <c r="G398" s="2" t="s">
        <v>815</v>
      </c>
      <c r="H398" s="2" t="s">
        <v>4014</v>
      </c>
      <c r="I398" s="2" t="s">
        <v>10</v>
      </c>
      <c r="J398" s="2"/>
      <c r="K398" s="2" t="s">
        <v>2862</v>
      </c>
      <c r="L398" s="2" t="s">
        <v>10</v>
      </c>
      <c r="M398" s="2"/>
      <c r="N398" s="2" t="s">
        <v>653</v>
      </c>
      <c r="O398" s="2"/>
      <c r="P398" s="2"/>
      <c r="Q398" s="2" t="s">
        <v>9</v>
      </c>
      <c r="R398" s="2"/>
      <c r="S398" s="2" t="s">
        <v>592</v>
      </c>
    </row>
    <row r="399" spans="1:19">
      <c r="A399" s="2" t="s">
        <v>80</v>
      </c>
      <c r="B399" s="2"/>
      <c r="C399" s="2" t="s">
        <v>3698</v>
      </c>
      <c r="D399" s="2" t="str">
        <f>VLOOKUP(A399,'Component List'!$B$1:$E$1,3)</f>
        <v>New Category - MS</v>
      </c>
      <c r="E399" s="2" t="str">
        <f>VLOOKUP(A399,'Component List'!$B$1:$E$1,4)</f>
        <v>New Name - MS</v>
      </c>
      <c r="F399" s="2" t="s">
        <v>1565</v>
      </c>
      <c r="G399" s="2" t="s">
        <v>624</v>
      </c>
      <c r="H399" s="2" t="s">
        <v>4014</v>
      </c>
      <c r="I399" s="2" t="s">
        <v>10</v>
      </c>
      <c r="J399" s="2"/>
      <c r="K399" s="2" t="s">
        <v>516</v>
      </c>
      <c r="L399" s="2" t="s">
        <v>10</v>
      </c>
      <c r="M399" s="2"/>
      <c r="N399" s="2" t="s">
        <v>653</v>
      </c>
      <c r="O399" s="2"/>
      <c r="P399" s="2"/>
      <c r="Q399" s="2" t="s">
        <v>9</v>
      </c>
      <c r="R399" s="2"/>
      <c r="S399" s="2" t="s">
        <v>592</v>
      </c>
    </row>
    <row r="400" spans="1:19">
      <c r="A400" s="2" t="s">
        <v>80</v>
      </c>
      <c r="B400" s="2"/>
      <c r="C400" s="2" t="s">
        <v>3698</v>
      </c>
      <c r="D400" s="2" t="str">
        <f>VLOOKUP(A400,'Component List'!$B$1:$E$1,3)</f>
        <v>New Category - MS</v>
      </c>
      <c r="E400" s="2" t="str">
        <f>VLOOKUP(A400,'Component List'!$B$1:$E$1,4)</f>
        <v>New Name - MS</v>
      </c>
      <c r="F400" s="2" t="s">
        <v>4015</v>
      </c>
      <c r="G400" s="2" t="s">
        <v>832</v>
      </c>
      <c r="H400" s="2" t="s">
        <v>4014</v>
      </c>
      <c r="I400" s="2" t="s">
        <v>10</v>
      </c>
      <c r="J400" s="2"/>
      <c r="K400" s="2" t="s">
        <v>3885</v>
      </c>
      <c r="L400" s="2" t="s">
        <v>10</v>
      </c>
      <c r="M400" s="2"/>
      <c r="N400" s="2" t="s">
        <v>653</v>
      </c>
      <c r="O400" s="2"/>
      <c r="P400" s="2"/>
      <c r="Q400" s="2" t="s">
        <v>9</v>
      </c>
      <c r="R400" s="2"/>
      <c r="S400" s="2" t="s">
        <v>592</v>
      </c>
    </row>
    <row r="401" spans="1:19">
      <c r="A401" s="2" t="s">
        <v>80</v>
      </c>
      <c r="B401" s="2"/>
      <c r="C401" s="2" t="s">
        <v>3698</v>
      </c>
      <c r="D401" s="2" t="str">
        <f>VLOOKUP(A401,'Component List'!$B$1:$E$1,3)</f>
        <v>New Category - MS</v>
      </c>
      <c r="E401" s="2" t="str">
        <f>VLOOKUP(A401,'Component List'!$B$1:$E$1,4)</f>
        <v>New Name - MS</v>
      </c>
      <c r="F401" s="2" t="s">
        <v>71</v>
      </c>
      <c r="G401" s="2" t="s">
        <v>613</v>
      </c>
      <c r="H401" s="2" t="s">
        <v>595</v>
      </c>
      <c r="I401" s="2" t="s">
        <v>10</v>
      </c>
      <c r="J401" s="2"/>
      <c r="K401" s="2" t="s">
        <v>3703</v>
      </c>
      <c r="L401" s="2" t="s">
        <v>10</v>
      </c>
      <c r="M401" s="2"/>
      <c r="N401" s="2" t="s">
        <v>653</v>
      </c>
      <c r="O401" s="2"/>
      <c r="P401" s="2"/>
      <c r="Q401" s="2" t="s">
        <v>9</v>
      </c>
      <c r="R401" s="2"/>
      <c r="S401" s="2" t="s">
        <v>592</v>
      </c>
    </row>
    <row r="402" spans="1:19">
      <c r="A402" s="2" t="s">
        <v>80</v>
      </c>
      <c r="B402" s="2"/>
      <c r="C402" s="2" t="s">
        <v>3698</v>
      </c>
      <c r="D402" s="2" t="str">
        <f>VLOOKUP(A402,'Component List'!$B$1:$E$1,3)</f>
        <v>New Category - MS</v>
      </c>
      <c r="E402" s="2" t="str">
        <f>VLOOKUP(A402,'Component List'!$B$1:$E$1,4)</f>
        <v>New Name - MS</v>
      </c>
      <c r="F402" s="2" t="s">
        <v>4016</v>
      </c>
      <c r="G402" s="2" t="s">
        <v>836</v>
      </c>
      <c r="H402" s="2" t="s">
        <v>4014</v>
      </c>
      <c r="I402" s="2" t="s">
        <v>10</v>
      </c>
      <c r="J402" s="2"/>
      <c r="K402" s="2" t="s">
        <v>4016</v>
      </c>
      <c r="L402" s="2" t="s">
        <v>9</v>
      </c>
      <c r="M402" s="2"/>
      <c r="N402" s="2" t="s">
        <v>653</v>
      </c>
      <c r="O402" s="2"/>
      <c r="P402" s="2"/>
      <c r="Q402" s="2" t="s">
        <v>9</v>
      </c>
      <c r="R402" s="2"/>
      <c r="S402" s="2" t="s">
        <v>592</v>
      </c>
    </row>
    <row r="403" spans="1:19">
      <c r="A403" s="2" t="s">
        <v>80</v>
      </c>
      <c r="B403" s="2"/>
      <c r="C403" s="2" t="s">
        <v>3698</v>
      </c>
      <c r="D403" s="2" t="str">
        <f>VLOOKUP(A403,'Component List'!$B$1:$E$1,3)</f>
        <v>New Category - MS</v>
      </c>
      <c r="E403" s="2" t="str">
        <f>VLOOKUP(A403,'Component List'!$B$1:$E$1,4)</f>
        <v>New Name - MS</v>
      </c>
      <c r="F403" s="2" t="s">
        <v>3759</v>
      </c>
      <c r="G403" s="2" t="s">
        <v>631</v>
      </c>
      <c r="H403" s="2" t="s">
        <v>587</v>
      </c>
      <c r="I403" s="2" t="s">
        <v>10</v>
      </c>
      <c r="J403" s="2"/>
      <c r="K403" s="2" t="s">
        <v>3703</v>
      </c>
      <c r="L403" s="2" t="s">
        <v>9</v>
      </c>
      <c r="M403" s="2"/>
      <c r="N403" s="2" t="s">
        <v>653</v>
      </c>
      <c r="O403" s="2"/>
      <c r="P403" s="2"/>
      <c r="Q403" s="2" t="s">
        <v>9</v>
      </c>
      <c r="R403" s="2"/>
      <c r="S403" s="2" t="s">
        <v>592</v>
      </c>
    </row>
    <row r="404" spans="1:19">
      <c r="A404" s="2" t="s">
        <v>4017</v>
      </c>
      <c r="B404" s="2"/>
      <c r="C404" s="2" t="s">
        <v>100</v>
      </c>
      <c r="D404" s="2" t="str">
        <f>VLOOKUP(A404,'Component List'!$B$1:$E$1,3)</f>
        <v>New Category - MS</v>
      </c>
      <c r="E404" s="2" t="str">
        <f>VLOOKUP(A404,'Component List'!$B$1:$E$1,4)</f>
        <v>New Name - MS</v>
      </c>
      <c r="F404" s="2" t="s">
        <v>3737</v>
      </c>
      <c r="G404" s="2" t="s">
        <v>624</v>
      </c>
      <c r="H404" s="2" t="s">
        <v>3738</v>
      </c>
      <c r="I404" s="2" t="s">
        <v>10</v>
      </c>
      <c r="J404" s="2"/>
      <c r="K404" s="2" t="s">
        <v>3806</v>
      </c>
      <c r="L404" s="2" t="s">
        <v>10</v>
      </c>
      <c r="M404" s="2"/>
      <c r="N404" s="2" t="s">
        <v>653</v>
      </c>
      <c r="O404" s="2"/>
      <c r="P404" s="2"/>
      <c r="Q404" s="2" t="s">
        <v>9</v>
      </c>
      <c r="R404" s="2"/>
      <c r="S404" s="2" t="s">
        <v>592</v>
      </c>
    </row>
    <row r="405" spans="1:19">
      <c r="A405" s="2" t="s">
        <v>4017</v>
      </c>
      <c r="B405" s="2"/>
      <c r="C405" s="2" t="s">
        <v>100</v>
      </c>
      <c r="D405" s="2" t="str">
        <f>VLOOKUP(A405,'Component List'!$B$1:$E$1,3)</f>
        <v>New Category - MS</v>
      </c>
      <c r="E405" s="2" t="str">
        <f>VLOOKUP(A405,'Component List'!$B$1:$E$1,4)</f>
        <v>New Name - MS</v>
      </c>
      <c r="F405" s="2" t="s">
        <v>2492</v>
      </c>
      <c r="G405" s="2" t="s">
        <v>624</v>
      </c>
      <c r="H405" s="2" t="s">
        <v>3738</v>
      </c>
      <c r="I405" s="2" t="s">
        <v>10</v>
      </c>
      <c r="J405" s="2"/>
      <c r="K405" s="2" t="s">
        <v>3807</v>
      </c>
      <c r="L405" s="2" t="s">
        <v>10</v>
      </c>
      <c r="M405" s="2"/>
      <c r="N405" s="2" t="s">
        <v>653</v>
      </c>
      <c r="O405" s="2"/>
      <c r="P405" s="2"/>
      <c r="Q405" s="2" t="s">
        <v>9</v>
      </c>
      <c r="R405" s="2"/>
      <c r="S405" s="2" t="s">
        <v>592</v>
      </c>
    </row>
    <row r="406" spans="1:19">
      <c r="A406" s="2" t="s">
        <v>4017</v>
      </c>
      <c r="B406" s="2"/>
      <c r="C406" s="2" t="s">
        <v>100</v>
      </c>
      <c r="D406" s="2" t="str">
        <f>VLOOKUP(A406,'Component List'!$B$1:$E$1,3)</f>
        <v>New Category - MS</v>
      </c>
      <c r="E406" s="2" t="str">
        <f>VLOOKUP(A406,'Component List'!$B$1:$E$1,4)</f>
        <v>New Name - MS</v>
      </c>
      <c r="F406" s="2" t="s">
        <v>3808</v>
      </c>
      <c r="G406" s="2" t="s">
        <v>662</v>
      </c>
      <c r="H406" s="2" t="s">
        <v>3738</v>
      </c>
      <c r="I406" s="2" t="s">
        <v>10</v>
      </c>
      <c r="J406" s="2"/>
      <c r="K406" s="2" t="s">
        <v>3809</v>
      </c>
      <c r="L406" s="2" t="s">
        <v>10</v>
      </c>
      <c r="M406" s="2"/>
      <c r="N406" s="2" t="s">
        <v>653</v>
      </c>
      <c r="O406" s="2"/>
      <c r="P406" s="2"/>
      <c r="Q406" s="2" t="s">
        <v>9</v>
      </c>
      <c r="R406" s="2"/>
      <c r="S406" s="2" t="s">
        <v>592</v>
      </c>
    </row>
    <row r="407" spans="1:19">
      <c r="A407" s="2" t="s">
        <v>4017</v>
      </c>
      <c r="B407" s="2"/>
      <c r="C407" s="2" t="s">
        <v>100</v>
      </c>
      <c r="D407" s="2" t="str">
        <f>VLOOKUP(A407,'Component List'!$B$1:$E$1,3)</f>
        <v>New Category - MS</v>
      </c>
      <c r="E407" s="2" t="str">
        <f>VLOOKUP(A407,'Component List'!$B$1:$E$1,4)</f>
        <v>New Name - MS</v>
      </c>
      <c r="F407" s="2" t="s">
        <v>2465</v>
      </c>
      <c r="G407" s="2" t="s">
        <v>639</v>
      </c>
      <c r="H407" s="2" t="s">
        <v>3838</v>
      </c>
      <c r="I407" s="2" t="s">
        <v>10</v>
      </c>
      <c r="J407" s="2"/>
      <c r="K407" s="2" t="s">
        <v>3812</v>
      </c>
      <c r="L407" s="2" t="s">
        <v>9</v>
      </c>
      <c r="M407" s="2"/>
      <c r="N407" s="2" t="s">
        <v>653</v>
      </c>
      <c r="O407" s="2"/>
      <c r="P407" s="2"/>
      <c r="Q407" s="2" t="s">
        <v>9</v>
      </c>
      <c r="R407" s="2"/>
      <c r="S407" s="2" t="s">
        <v>592</v>
      </c>
    </row>
    <row r="408" spans="1:19">
      <c r="A408" s="2" t="s">
        <v>4017</v>
      </c>
      <c r="B408" s="2"/>
      <c r="C408" s="2" t="s">
        <v>100</v>
      </c>
      <c r="D408" s="2" t="str">
        <f>VLOOKUP(A408,'Component List'!$B$1:$E$1,3)</f>
        <v>New Category - MS</v>
      </c>
      <c r="E408" s="2" t="str">
        <f>VLOOKUP(A408,'Component List'!$B$1:$E$1,4)</f>
        <v>New Name - MS</v>
      </c>
      <c r="F408" s="2" t="s">
        <v>3777</v>
      </c>
      <c r="G408" s="2" t="s">
        <v>659</v>
      </c>
      <c r="H408" s="2" t="s">
        <v>3741</v>
      </c>
      <c r="I408" s="2" t="s">
        <v>10</v>
      </c>
      <c r="J408" s="2"/>
      <c r="K408" s="2" t="s">
        <v>4018</v>
      </c>
      <c r="L408" s="2" t="s">
        <v>9</v>
      </c>
      <c r="M408" s="2"/>
      <c r="N408" s="2" t="s">
        <v>653</v>
      </c>
      <c r="O408" s="2"/>
      <c r="P408" s="2"/>
      <c r="Q408" s="2" t="s">
        <v>9</v>
      </c>
      <c r="R408" s="2"/>
      <c r="S408" s="2" t="s">
        <v>592</v>
      </c>
    </row>
    <row r="409" spans="1:19">
      <c r="A409" s="2" t="s">
        <v>4017</v>
      </c>
      <c r="B409" s="2"/>
      <c r="C409" s="2" t="s">
        <v>100</v>
      </c>
      <c r="D409" s="2" t="str">
        <f>VLOOKUP(A409,'Component List'!$B$1:$E$1,3)</f>
        <v>New Category - MS</v>
      </c>
      <c r="E409" s="2" t="str">
        <f>VLOOKUP(A409,'Component List'!$B$1:$E$1,4)</f>
        <v>New Name - MS</v>
      </c>
      <c r="F409" s="2" t="s">
        <v>705</v>
      </c>
      <c r="G409" s="2" t="s">
        <v>707</v>
      </c>
      <c r="H409" s="2"/>
      <c r="I409" s="2" t="s">
        <v>9</v>
      </c>
      <c r="J409" s="2"/>
      <c r="K409" s="2"/>
      <c r="L409" s="2" t="s">
        <v>9</v>
      </c>
      <c r="M409" s="2"/>
      <c r="N409" s="2" t="s">
        <v>653</v>
      </c>
      <c r="O409" s="2"/>
      <c r="P409" s="2"/>
      <c r="Q409" s="2" t="s">
        <v>9</v>
      </c>
      <c r="R409" s="2"/>
      <c r="S409" s="2" t="s">
        <v>592</v>
      </c>
    </row>
    <row r="410" spans="1:19">
      <c r="A410" s="2" t="s">
        <v>4017</v>
      </c>
      <c r="B410" s="2"/>
      <c r="C410" s="2" t="s">
        <v>100</v>
      </c>
      <c r="D410" s="2" t="str">
        <f>VLOOKUP(A410,'Component List'!$B$1:$E$1,3)</f>
        <v>New Category - MS</v>
      </c>
      <c r="E410" s="2" t="str">
        <f>VLOOKUP(A410,'Component List'!$B$1:$E$1,4)</f>
        <v>New Name - MS</v>
      </c>
      <c r="F410" s="2" t="s">
        <v>4019</v>
      </c>
      <c r="G410" s="2" t="s">
        <v>599</v>
      </c>
      <c r="H410" s="2"/>
      <c r="I410" s="2" t="s">
        <v>10</v>
      </c>
      <c r="J410" s="2"/>
      <c r="K410" s="2" t="s">
        <v>4020</v>
      </c>
      <c r="L410" s="2" t="s">
        <v>9</v>
      </c>
      <c r="M410" s="2" t="b">
        <f>TRUE()</f>
        <v>1</v>
      </c>
      <c r="N410" s="2" t="s">
        <v>653</v>
      </c>
      <c r="O410" s="2"/>
      <c r="P410" s="2"/>
      <c r="Q410" s="2" t="s">
        <v>9</v>
      </c>
      <c r="R410" s="2"/>
      <c r="S410" s="2" t="s">
        <v>592</v>
      </c>
    </row>
    <row r="411" spans="1:19">
      <c r="A411" s="2" t="s">
        <v>141</v>
      </c>
      <c r="B411" s="2"/>
      <c r="C411" s="2" t="s">
        <v>308</v>
      </c>
      <c r="D411" s="2" t="str">
        <f>VLOOKUP(A411,'Component List'!$B$1:$E$1,3)</f>
        <v>New Category - MS</v>
      </c>
      <c r="E411" s="2" t="str">
        <f>VLOOKUP(A411,'Component List'!$B$1:$E$1,4)</f>
        <v>New Name - MS</v>
      </c>
      <c r="F411" s="2" t="s">
        <v>1567</v>
      </c>
      <c r="G411" s="2" t="s">
        <v>624</v>
      </c>
      <c r="H411" s="2" t="s">
        <v>595</v>
      </c>
      <c r="I411" s="2" t="s">
        <v>10</v>
      </c>
      <c r="J411" s="2"/>
      <c r="K411" s="2" t="s">
        <v>3729</v>
      </c>
      <c r="L411" s="2" t="s">
        <v>10</v>
      </c>
      <c r="M411" s="2"/>
      <c r="N411" s="2" t="s">
        <v>653</v>
      </c>
      <c r="O411" s="2"/>
      <c r="P411" s="2"/>
      <c r="Q411" s="2" t="s">
        <v>9</v>
      </c>
      <c r="R411" s="2"/>
      <c r="S411" s="2" t="s">
        <v>592</v>
      </c>
    </row>
    <row r="412" spans="1:19">
      <c r="A412" s="2" t="s">
        <v>141</v>
      </c>
      <c r="B412" s="2"/>
      <c r="C412" s="2" t="s">
        <v>308</v>
      </c>
      <c r="D412" s="2" t="str">
        <f>VLOOKUP(A412,'Component List'!$B$1:$E$1,3)</f>
        <v>New Category - MS</v>
      </c>
      <c r="E412" s="2" t="str">
        <f>VLOOKUP(A412,'Component List'!$B$1:$E$1,4)</f>
        <v>New Name - MS</v>
      </c>
      <c r="F412" s="2" t="s">
        <v>1565</v>
      </c>
      <c r="G412" s="2" t="s">
        <v>624</v>
      </c>
      <c r="H412" s="2" t="s">
        <v>595</v>
      </c>
      <c r="I412" s="2" t="s">
        <v>10</v>
      </c>
      <c r="J412" s="2"/>
      <c r="K412" s="2" t="s">
        <v>3730</v>
      </c>
      <c r="L412" s="2" t="s">
        <v>10</v>
      </c>
      <c r="M412" s="2"/>
      <c r="N412" s="2" t="s">
        <v>653</v>
      </c>
      <c r="O412" s="2"/>
      <c r="P412" s="2"/>
      <c r="Q412" s="2" t="s">
        <v>9</v>
      </c>
      <c r="R412" s="2"/>
      <c r="S412" s="2" t="s">
        <v>592</v>
      </c>
    </row>
    <row r="413" spans="1:19">
      <c r="A413" s="2" t="s">
        <v>141</v>
      </c>
      <c r="B413" s="2"/>
      <c r="C413" s="2" t="s">
        <v>308</v>
      </c>
      <c r="D413" s="2" t="str">
        <f>VLOOKUP(A413,'Component List'!$B$1:$E$1,3)</f>
        <v>New Category - MS</v>
      </c>
      <c r="E413" s="2" t="str">
        <f>VLOOKUP(A413,'Component List'!$B$1:$E$1,4)</f>
        <v>New Name - MS</v>
      </c>
      <c r="F413" s="2" t="s">
        <v>4021</v>
      </c>
      <c r="G413" s="2" t="s">
        <v>624</v>
      </c>
      <c r="H413" s="2" t="s">
        <v>595</v>
      </c>
      <c r="I413" s="2" t="s">
        <v>10</v>
      </c>
      <c r="J413" s="2"/>
      <c r="K413" s="2" t="s">
        <v>4022</v>
      </c>
      <c r="L413" s="2" t="s">
        <v>9</v>
      </c>
      <c r="M413" s="2"/>
      <c r="N413" s="2" t="s">
        <v>653</v>
      </c>
      <c r="O413" s="2"/>
      <c r="P413" s="2"/>
      <c r="Q413" s="2" t="s">
        <v>9</v>
      </c>
      <c r="R413" s="2"/>
      <c r="S413" s="2" t="s">
        <v>592</v>
      </c>
    </row>
    <row r="414" spans="1:19">
      <c r="A414" s="2" t="s">
        <v>185</v>
      </c>
      <c r="B414" s="2"/>
      <c r="C414" s="2" t="s">
        <v>308</v>
      </c>
      <c r="D414" s="2" t="str">
        <f>VLOOKUP(A414,'Component List'!$B$1:$E$1,3)</f>
        <v>New Category - MS</v>
      </c>
      <c r="E414" s="2" t="str">
        <f>VLOOKUP(A414,'Component List'!$B$1:$E$1,4)</f>
        <v>New Name - MS</v>
      </c>
      <c r="F414" s="2" t="s">
        <v>1567</v>
      </c>
      <c r="G414" s="2" t="s">
        <v>1174</v>
      </c>
      <c r="H414" s="2" t="s">
        <v>595</v>
      </c>
      <c r="I414" s="2" t="s">
        <v>10</v>
      </c>
      <c r="J414" s="2"/>
      <c r="K414" s="2" t="s">
        <v>3729</v>
      </c>
      <c r="L414" s="2" t="s">
        <v>10</v>
      </c>
      <c r="M414" s="2"/>
      <c r="N414" s="2"/>
      <c r="O414" s="2"/>
      <c r="P414" s="2"/>
      <c r="Q414" s="2" t="s">
        <v>9</v>
      </c>
      <c r="R414" s="2"/>
      <c r="S414" s="2" t="s">
        <v>592</v>
      </c>
    </row>
    <row r="415" spans="1:19">
      <c r="A415" s="2" t="s">
        <v>185</v>
      </c>
      <c r="B415" s="2"/>
      <c r="C415" s="2" t="s">
        <v>308</v>
      </c>
      <c r="D415" s="2" t="str">
        <f>VLOOKUP(A415,'Component List'!$B$1:$E$1,3)</f>
        <v>New Category - MS</v>
      </c>
      <c r="E415" s="2" t="str">
        <f>VLOOKUP(A415,'Component List'!$B$1:$E$1,4)</f>
        <v>New Name - MS</v>
      </c>
      <c r="F415" s="2" t="s">
        <v>4023</v>
      </c>
      <c r="G415" s="2" t="s">
        <v>1175</v>
      </c>
      <c r="H415" s="2" t="s">
        <v>595</v>
      </c>
      <c r="I415" s="2" t="s">
        <v>10</v>
      </c>
      <c r="J415" s="2"/>
      <c r="K415" s="2" t="s">
        <v>4024</v>
      </c>
      <c r="L415" s="2" t="s">
        <v>10</v>
      </c>
      <c r="M415" s="2"/>
      <c r="N415" s="2"/>
      <c r="O415" s="2"/>
      <c r="P415" s="2"/>
      <c r="Q415" s="2" t="s">
        <v>9</v>
      </c>
      <c r="R415" s="2"/>
      <c r="S415" s="2" t="s">
        <v>592</v>
      </c>
    </row>
    <row r="416" spans="1:19">
      <c r="A416" s="2" t="s">
        <v>185</v>
      </c>
      <c r="B416" s="2"/>
      <c r="C416" s="2" t="s">
        <v>308</v>
      </c>
      <c r="D416" s="2" t="str">
        <f>VLOOKUP(A416,'Component List'!$B$1:$E$1,3)</f>
        <v>New Category - MS</v>
      </c>
      <c r="E416" s="2" t="str">
        <f>VLOOKUP(A416,'Component List'!$B$1:$E$1,4)</f>
        <v>New Name - MS</v>
      </c>
      <c r="F416" s="2" t="s">
        <v>1565</v>
      </c>
      <c r="G416" s="2" t="s">
        <v>596</v>
      </c>
      <c r="H416" s="2" t="s">
        <v>595</v>
      </c>
      <c r="I416" s="2" t="s">
        <v>10</v>
      </c>
      <c r="J416" s="2"/>
      <c r="K416" s="2" t="s">
        <v>3730</v>
      </c>
      <c r="L416" s="2" t="s">
        <v>10</v>
      </c>
      <c r="M416" s="2"/>
      <c r="N416" s="2"/>
      <c r="O416" s="2"/>
      <c r="P416" s="2"/>
      <c r="Q416" s="2" t="s">
        <v>9</v>
      </c>
      <c r="R416" s="2"/>
      <c r="S416" s="2" t="s">
        <v>592</v>
      </c>
    </row>
    <row r="417" spans="1:19">
      <c r="A417" s="2" t="s">
        <v>4025</v>
      </c>
      <c r="B417" s="2"/>
      <c r="C417" s="2" t="s">
        <v>3828</v>
      </c>
      <c r="D417" s="2" t="str">
        <f>VLOOKUP(A417,'Component List'!$B$1:$E$1,3)</f>
        <v>New Category - MS</v>
      </c>
      <c r="E417" s="2" t="str">
        <f>VLOOKUP(A417,'Component List'!$B$1:$E$1,4)</f>
        <v>New Name - MS</v>
      </c>
      <c r="F417" s="2" t="s">
        <v>911</v>
      </c>
      <c r="G417" s="2" t="s">
        <v>914</v>
      </c>
      <c r="H417" s="2" t="s">
        <v>3829</v>
      </c>
      <c r="I417" s="2" t="s">
        <v>10</v>
      </c>
      <c r="J417" s="2" t="s">
        <v>915</v>
      </c>
      <c r="K417" s="2" t="s">
        <v>3830</v>
      </c>
      <c r="L417" s="2" t="s">
        <v>10</v>
      </c>
      <c r="M417" s="2" t="s">
        <v>950</v>
      </c>
      <c r="N417" s="2"/>
      <c r="O417" s="2"/>
      <c r="P417" s="2"/>
      <c r="Q417" s="2"/>
      <c r="R417" s="2"/>
      <c r="S417" s="2" t="s">
        <v>592</v>
      </c>
    </row>
    <row r="418" spans="1:19">
      <c r="A418" s="2" t="s">
        <v>4025</v>
      </c>
      <c r="B418" s="2"/>
      <c r="C418" s="2" t="s">
        <v>3828</v>
      </c>
      <c r="D418" s="2" t="str">
        <f>VLOOKUP(A418,'Component List'!$B$1:$E$1,3)</f>
        <v>New Category - MS</v>
      </c>
      <c r="E418" s="2" t="str">
        <f>VLOOKUP(A418,'Component List'!$B$1:$E$1,4)</f>
        <v>New Name - MS</v>
      </c>
      <c r="F418" s="2" t="s">
        <v>930</v>
      </c>
      <c r="G418" s="2" t="s">
        <v>624</v>
      </c>
      <c r="H418" s="2" t="s">
        <v>3829</v>
      </c>
      <c r="I418" s="2" t="s">
        <v>10</v>
      </c>
      <c r="J418" s="2" t="s">
        <v>952</v>
      </c>
      <c r="K418" s="2" t="s">
        <v>3836</v>
      </c>
      <c r="L418" s="2" t="s">
        <v>10</v>
      </c>
      <c r="M418" s="2"/>
      <c r="N418" s="2"/>
      <c r="O418" s="2"/>
      <c r="P418" s="2"/>
      <c r="Q418" s="2"/>
      <c r="R418" s="2"/>
      <c r="S418" s="2" t="s">
        <v>592</v>
      </c>
    </row>
    <row r="419" spans="1:19">
      <c r="A419" s="2" t="s">
        <v>4025</v>
      </c>
      <c r="B419" s="2"/>
      <c r="C419" s="2" t="s">
        <v>3828</v>
      </c>
      <c r="D419" s="2" t="str">
        <f>VLOOKUP(A419,'Component List'!$B$1:$E$1,3)</f>
        <v>New Category - MS</v>
      </c>
      <c r="E419" s="2" t="str">
        <f>VLOOKUP(A419,'Component List'!$B$1:$E$1,4)</f>
        <v>New Name - MS</v>
      </c>
      <c r="F419" s="2" t="s">
        <v>621</v>
      </c>
      <c r="G419" s="2" t="s">
        <v>921</v>
      </c>
      <c r="H419" s="2" t="s">
        <v>3829</v>
      </c>
      <c r="I419" s="2" t="s">
        <v>10</v>
      </c>
      <c r="J419" s="2" t="s">
        <v>955</v>
      </c>
      <c r="K419" s="2" t="s">
        <v>4026</v>
      </c>
      <c r="L419" s="2" t="s">
        <v>10</v>
      </c>
      <c r="M419" s="2" t="s">
        <v>954</v>
      </c>
      <c r="N419" s="2"/>
      <c r="O419" s="2"/>
      <c r="P419" s="2"/>
      <c r="Q419" s="2"/>
      <c r="R419" s="2"/>
      <c r="S419" s="2" t="s">
        <v>592</v>
      </c>
    </row>
    <row r="420" spans="1:19">
      <c r="A420" s="2" t="s">
        <v>4025</v>
      </c>
      <c r="B420" s="2"/>
      <c r="C420" s="2" t="s">
        <v>3828</v>
      </c>
      <c r="D420" s="2" t="str">
        <f>VLOOKUP(A420,'Component List'!$B$1:$E$1,3)</f>
        <v>New Category - MS</v>
      </c>
      <c r="E420" s="2" t="str">
        <f>VLOOKUP(A420,'Component List'!$B$1:$E$1,4)</f>
        <v>New Name - MS</v>
      </c>
      <c r="F420" s="2" t="s">
        <v>595</v>
      </c>
      <c r="G420" s="2" t="s">
        <v>624</v>
      </c>
      <c r="H420" s="2" t="s">
        <v>3829</v>
      </c>
      <c r="I420" s="2" t="s">
        <v>10</v>
      </c>
      <c r="J420" s="2" t="s">
        <v>958</v>
      </c>
      <c r="K420" s="2" t="s">
        <v>4027</v>
      </c>
      <c r="L420" s="2" t="s">
        <v>10</v>
      </c>
      <c r="M420" s="2"/>
      <c r="N420" s="2"/>
      <c r="O420" s="2"/>
      <c r="P420" s="2"/>
      <c r="Q420" s="2" t="s">
        <v>10</v>
      </c>
      <c r="R420" s="2"/>
      <c r="S420" s="2" t="s">
        <v>592</v>
      </c>
    </row>
    <row r="421" spans="1:19">
      <c r="A421" s="2" t="s">
        <v>4025</v>
      </c>
      <c r="B421" s="2"/>
      <c r="C421" s="2" t="s">
        <v>3828</v>
      </c>
      <c r="D421" s="2" t="str">
        <f>VLOOKUP(A421,'Component List'!$B$1:$E$1,3)</f>
        <v>New Category - MS</v>
      </c>
      <c r="E421" s="2" t="str">
        <f>VLOOKUP(A421,'Component List'!$B$1:$E$1,4)</f>
        <v>New Name - MS</v>
      </c>
      <c r="F421" s="2" t="s">
        <v>608</v>
      </c>
      <c r="G421" s="2" t="s">
        <v>798</v>
      </c>
      <c r="H421" s="2" t="s">
        <v>3741</v>
      </c>
      <c r="I421" s="2" t="s">
        <v>10</v>
      </c>
      <c r="J421" s="2" t="s">
        <v>960</v>
      </c>
      <c r="K421" s="2" t="s">
        <v>4028</v>
      </c>
      <c r="L421" s="2" t="s">
        <v>10</v>
      </c>
      <c r="M421" s="2"/>
      <c r="N421" s="2"/>
      <c r="O421" s="2"/>
      <c r="P421" s="2"/>
      <c r="Q421" s="2" t="s">
        <v>10</v>
      </c>
      <c r="R421" s="2"/>
      <c r="S421" s="2" t="s">
        <v>592</v>
      </c>
    </row>
    <row r="422" spans="1:19">
      <c r="A422" s="2" t="s">
        <v>4025</v>
      </c>
      <c r="B422" s="2"/>
      <c r="C422" s="2" t="s">
        <v>3828</v>
      </c>
      <c r="D422" s="2" t="str">
        <f>VLOOKUP(A422,'Component List'!$B$1:$E$1,3)</f>
        <v>New Category - MS</v>
      </c>
      <c r="E422" s="2" t="str">
        <f>VLOOKUP(A422,'Component List'!$B$1:$E$1,4)</f>
        <v>New Name - MS</v>
      </c>
      <c r="F422" s="2" t="s">
        <v>2465</v>
      </c>
      <c r="G422" s="2" t="s">
        <v>639</v>
      </c>
      <c r="H422" s="2" t="s">
        <v>3838</v>
      </c>
      <c r="I422" s="2" t="s">
        <v>10</v>
      </c>
      <c r="J422" s="2" t="s">
        <v>961</v>
      </c>
      <c r="K422" s="2" t="s">
        <v>3838</v>
      </c>
      <c r="L422" s="2"/>
      <c r="M422" s="2" t="s">
        <v>638</v>
      </c>
      <c r="N422" s="2"/>
      <c r="O422" s="2"/>
      <c r="P422" s="2"/>
      <c r="Q422" s="2"/>
      <c r="R422" s="2"/>
      <c r="S422" s="2" t="s">
        <v>592</v>
      </c>
    </row>
    <row r="423" spans="1:19">
      <c r="A423" s="2" t="s">
        <v>4029</v>
      </c>
      <c r="B423" s="2"/>
      <c r="C423" s="2" t="s">
        <v>3828</v>
      </c>
      <c r="D423" s="2" t="str">
        <f>VLOOKUP(A423,'Component List'!$B$1:$E$1,3)</f>
        <v>New Category - MS</v>
      </c>
      <c r="E423" s="2" t="str">
        <f>VLOOKUP(A423,'Component List'!$B$1:$E$1,4)</f>
        <v>New Name - MS</v>
      </c>
      <c r="F423" s="2" t="s">
        <v>911</v>
      </c>
      <c r="G423" s="2" t="s">
        <v>914</v>
      </c>
      <c r="H423" s="2" t="s">
        <v>3829</v>
      </c>
      <c r="I423" s="2" t="s">
        <v>10</v>
      </c>
      <c r="J423" s="2" t="s">
        <v>964</v>
      </c>
      <c r="K423" s="2" t="s">
        <v>3830</v>
      </c>
      <c r="L423" s="2" t="s">
        <v>10</v>
      </c>
      <c r="M423" s="2"/>
      <c r="N423" s="2"/>
      <c r="O423" s="2"/>
      <c r="P423" s="2"/>
      <c r="Q423" s="2"/>
      <c r="R423" s="2"/>
      <c r="S423" s="2" t="s">
        <v>592</v>
      </c>
    </row>
    <row r="424" spans="1:19">
      <c r="A424" s="2" t="s">
        <v>4029</v>
      </c>
      <c r="B424" s="2"/>
      <c r="C424" s="2" t="s">
        <v>3828</v>
      </c>
      <c r="D424" s="2" t="str">
        <f>VLOOKUP(A424,'Component List'!$B$1:$E$1,3)</f>
        <v>New Category - MS</v>
      </c>
      <c r="E424" s="2" t="str">
        <f>VLOOKUP(A424,'Component List'!$B$1:$E$1,4)</f>
        <v>New Name - MS</v>
      </c>
      <c r="F424" s="2" t="s">
        <v>930</v>
      </c>
      <c r="G424" s="2" t="s">
        <v>624</v>
      </c>
      <c r="H424" s="2" t="s">
        <v>3829</v>
      </c>
      <c r="I424" s="2" t="s">
        <v>10</v>
      </c>
      <c r="J424" s="2" t="s">
        <v>966</v>
      </c>
      <c r="K424" s="2" t="s">
        <v>3836</v>
      </c>
      <c r="L424" s="2" t="s">
        <v>10</v>
      </c>
      <c r="M424" s="2"/>
      <c r="N424" s="2"/>
      <c r="O424" s="2"/>
      <c r="P424" s="2"/>
      <c r="Q424" s="2"/>
      <c r="R424" s="2"/>
      <c r="S424" s="2" t="s">
        <v>592</v>
      </c>
    </row>
    <row r="425" spans="1:19">
      <c r="A425" s="2" t="s">
        <v>4029</v>
      </c>
      <c r="B425" s="2"/>
      <c r="C425" s="2" t="s">
        <v>3828</v>
      </c>
      <c r="D425" s="2" t="str">
        <f>VLOOKUP(A425,'Component List'!$B$1:$E$1,3)</f>
        <v>New Category - MS</v>
      </c>
      <c r="E425" s="2" t="str">
        <f>VLOOKUP(A425,'Component List'!$B$1:$E$1,4)</f>
        <v>New Name - MS</v>
      </c>
      <c r="F425" s="2" t="s">
        <v>621</v>
      </c>
      <c r="G425" s="2" t="s">
        <v>921</v>
      </c>
      <c r="H425" s="2" t="s">
        <v>3829</v>
      </c>
      <c r="I425" s="2" t="s">
        <v>10</v>
      </c>
      <c r="J425" s="2" t="s">
        <v>967</v>
      </c>
      <c r="K425" s="2" t="s">
        <v>4026</v>
      </c>
      <c r="L425" s="2" t="s">
        <v>10</v>
      </c>
      <c r="M425" s="2"/>
      <c r="N425" s="2"/>
      <c r="O425" s="2"/>
      <c r="P425" s="2"/>
      <c r="Q425" s="2"/>
      <c r="R425" s="2"/>
      <c r="S425" s="2" t="s">
        <v>592</v>
      </c>
    </row>
    <row r="426" spans="1:19">
      <c r="A426" s="2" t="s">
        <v>4029</v>
      </c>
      <c r="B426" s="2"/>
      <c r="C426" s="2" t="s">
        <v>3828</v>
      </c>
      <c r="D426" s="2" t="str">
        <f>VLOOKUP(A426,'Component List'!$B$1:$E$1,3)</f>
        <v>New Category - MS</v>
      </c>
      <c r="E426" s="2" t="str">
        <f>VLOOKUP(A426,'Component List'!$B$1:$E$1,4)</f>
        <v>New Name - MS</v>
      </c>
      <c r="F426" s="2" t="s">
        <v>595</v>
      </c>
      <c r="G426" s="2" t="s">
        <v>624</v>
      </c>
      <c r="H426" s="2" t="s">
        <v>3829</v>
      </c>
      <c r="I426" s="2" t="s">
        <v>10</v>
      </c>
      <c r="J426" s="2" t="s">
        <v>969</v>
      </c>
      <c r="K426" s="2" t="s">
        <v>4027</v>
      </c>
      <c r="L426" s="2" t="s">
        <v>10</v>
      </c>
      <c r="M426" s="2"/>
      <c r="N426" s="2"/>
      <c r="O426" s="2"/>
      <c r="P426" s="2"/>
      <c r="Q426" s="2" t="s">
        <v>10</v>
      </c>
      <c r="R426" s="2"/>
      <c r="S426" s="2" t="s">
        <v>592</v>
      </c>
    </row>
    <row r="427" spans="1:19">
      <c r="A427" s="2" t="s">
        <v>4029</v>
      </c>
      <c r="B427" s="2"/>
      <c r="C427" s="2" t="s">
        <v>3828</v>
      </c>
      <c r="D427" s="2" t="str">
        <f>VLOOKUP(A427,'Component List'!$B$1:$E$1,3)</f>
        <v>New Category - MS</v>
      </c>
      <c r="E427" s="2" t="str">
        <f>VLOOKUP(A427,'Component List'!$B$1:$E$1,4)</f>
        <v>New Name - MS</v>
      </c>
      <c r="F427" s="2" t="s">
        <v>608</v>
      </c>
      <c r="G427" s="2" t="s">
        <v>798</v>
      </c>
      <c r="H427" s="2" t="s">
        <v>3741</v>
      </c>
      <c r="I427" s="2" t="s">
        <v>10</v>
      </c>
      <c r="J427" s="2" t="s">
        <v>971</v>
      </c>
      <c r="K427" s="2" t="s">
        <v>4028</v>
      </c>
      <c r="L427" s="2" t="s">
        <v>10</v>
      </c>
      <c r="M427" s="2"/>
      <c r="N427" s="2"/>
      <c r="O427" s="2"/>
      <c r="P427" s="2"/>
      <c r="Q427" s="2" t="s">
        <v>10</v>
      </c>
      <c r="R427" s="2"/>
      <c r="S427" s="2" t="s">
        <v>592</v>
      </c>
    </row>
    <row r="428" spans="1:19">
      <c r="A428" s="2" t="s">
        <v>4029</v>
      </c>
      <c r="B428" s="2"/>
      <c r="C428" s="2" t="s">
        <v>3828</v>
      </c>
      <c r="D428" s="2" t="str">
        <f>VLOOKUP(A428,'Component List'!$B$1:$E$1,3)</f>
        <v>New Category - MS</v>
      </c>
      <c r="E428" s="2" t="str">
        <f>VLOOKUP(A428,'Component List'!$B$1:$E$1,4)</f>
        <v>New Name - MS</v>
      </c>
      <c r="F428" s="2" t="s">
        <v>2465</v>
      </c>
      <c r="G428" s="2" t="s">
        <v>639</v>
      </c>
      <c r="H428" s="2" t="s">
        <v>3838</v>
      </c>
      <c r="I428" s="2" t="s">
        <v>10</v>
      </c>
      <c r="J428" s="2"/>
      <c r="K428" s="2" t="s">
        <v>961</v>
      </c>
      <c r="L428" s="2"/>
      <c r="M428" s="2" t="s">
        <v>638</v>
      </c>
      <c r="N428" s="2"/>
      <c r="O428" s="2"/>
      <c r="P428" s="2"/>
      <c r="Q428" s="2"/>
      <c r="R428" s="2"/>
      <c r="S428" s="2" t="s">
        <v>592</v>
      </c>
    </row>
    <row r="429" spans="1:19">
      <c r="A429" s="2" t="s">
        <v>4030</v>
      </c>
      <c r="B429" s="2"/>
      <c r="C429" s="2" t="s">
        <v>3828</v>
      </c>
      <c r="D429" s="2" t="str">
        <f>VLOOKUP(A429,'Component List'!$B$1:$E$1,3)</f>
        <v>New Category - MS</v>
      </c>
      <c r="E429" s="2" t="str">
        <f>VLOOKUP(A429,'Component List'!$B$1:$E$1,4)</f>
        <v>New Name - MS</v>
      </c>
      <c r="F429" s="2" t="s">
        <v>911</v>
      </c>
      <c r="G429" s="2" t="s">
        <v>941</v>
      </c>
      <c r="H429" s="2" t="s">
        <v>595</v>
      </c>
      <c r="I429" s="2" t="s">
        <v>10</v>
      </c>
      <c r="J429" s="2" t="s">
        <v>942</v>
      </c>
      <c r="K429" s="2" t="s">
        <v>3841</v>
      </c>
      <c r="L429" s="2" t="s">
        <v>10</v>
      </c>
      <c r="M429" s="2"/>
      <c r="N429" s="2" t="s">
        <v>943</v>
      </c>
      <c r="O429" s="2" t="s">
        <v>917</v>
      </c>
      <c r="P429" s="2"/>
      <c r="Q429" s="2" t="s">
        <v>9</v>
      </c>
      <c r="R429" s="2"/>
      <c r="S429" s="2" t="s">
        <v>592</v>
      </c>
    </row>
    <row r="430" spans="1:19">
      <c r="A430" s="2" t="s">
        <v>4030</v>
      </c>
      <c r="B430" s="2"/>
      <c r="C430" s="2" t="s">
        <v>3828</v>
      </c>
      <c r="D430" s="2" t="str">
        <f>VLOOKUP(A430,'Component List'!$B$1:$E$1,3)</f>
        <v>New Category - MS</v>
      </c>
      <c r="E430" s="2" t="str">
        <f>VLOOKUP(A430,'Component List'!$B$1:$E$1,4)</f>
        <v>New Name - MS</v>
      </c>
      <c r="F430" s="2" t="s">
        <v>621</v>
      </c>
      <c r="G430" s="2" t="s">
        <v>921</v>
      </c>
      <c r="H430" s="2" t="s">
        <v>595</v>
      </c>
      <c r="I430" s="2" t="s">
        <v>10</v>
      </c>
      <c r="J430" s="2" t="s">
        <v>944</v>
      </c>
      <c r="K430" s="2" t="s">
        <v>3842</v>
      </c>
      <c r="L430" s="2" t="s">
        <v>10</v>
      </c>
      <c r="M430" s="2"/>
      <c r="N430" s="2" t="s">
        <v>943</v>
      </c>
      <c r="O430" s="2" t="s">
        <v>917</v>
      </c>
      <c r="P430" s="2"/>
      <c r="Q430" s="2" t="s">
        <v>9</v>
      </c>
      <c r="R430" s="2"/>
      <c r="S430" s="2" t="s">
        <v>592</v>
      </c>
    </row>
    <row r="431" spans="1:19">
      <c r="A431" s="2" t="s">
        <v>4030</v>
      </c>
      <c r="B431" s="2"/>
      <c r="C431" s="2" t="s">
        <v>3828</v>
      </c>
      <c r="D431" s="2" t="str">
        <f>VLOOKUP(A431,'Component List'!$B$1:$E$1,3)</f>
        <v>New Category - MS</v>
      </c>
      <c r="E431" s="2" t="str">
        <f>VLOOKUP(A431,'Component List'!$B$1:$E$1,4)</f>
        <v>New Name - MS</v>
      </c>
      <c r="F431" s="2" t="s">
        <v>608</v>
      </c>
      <c r="G431" s="2" t="s">
        <v>798</v>
      </c>
      <c r="H431" s="2" t="s">
        <v>587</v>
      </c>
      <c r="I431" s="2" t="s">
        <v>10</v>
      </c>
      <c r="J431" s="2" t="s">
        <v>944</v>
      </c>
      <c r="K431" s="2"/>
      <c r="L431" s="2" t="s">
        <v>10</v>
      </c>
      <c r="M431" s="2"/>
      <c r="N431" s="2" t="s">
        <v>943</v>
      </c>
      <c r="O431" s="2" t="s">
        <v>917</v>
      </c>
      <c r="P431" s="2"/>
      <c r="Q431" s="2" t="s">
        <v>9</v>
      </c>
      <c r="R431" s="2"/>
      <c r="S431" s="2" t="s">
        <v>592</v>
      </c>
    </row>
    <row r="432" spans="1:19">
      <c r="A432" s="2" t="s">
        <v>4030</v>
      </c>
      <c r="B432" s="2"/>
      <c r="C432" s="2" t="s">
        <v>3828</v>
      </c>
      <c r="D432" s="2" t="str">
        <f>VLOOKUP(A432,'Component List'!$B$1:$E$1,3)</f>
        <v>New Category - MS</v>
      </c>
      <c r="E432" s="2" t="str">
        <f>VLOOKUP(A432,'Component List'!$B$1:$E$1,4)</f>
        <v>New Name - MS</v>
      </c>
      <c r="F432" s="2" t="s">
        <v>2465</v>
      </c>
      <c r="G432" s="2" t="s">
        <v>945</v>
      </c>
      <c r="H432" s="2" t="s">
        <v>2288</v>
      </c>
      <c r="I432" s="2" t="s">
        <v>10</v>
      </c>
      <c r="J432" s="2" t="s">
        <v>946</v>
      </c>
      <c r="K432" s="2" t="s">
        <v>3812</v>
      </c>
      <c r="L432" s="2"/>
      <c r="M432" s="2" t="s">
        <v>638</v>
      </c>
      <c r="N432" s="2" t="s">
        <v>943</v>
      </c>
      <c r="O432" s="2" t="s">
        <v>917</v>
      </c>
      <c r="P432" s="2"/>
      <c r="Q432" s="2" t="s">
        <v>9</v>
      </c>
      <c r="R432" s="2"/>
      <c r="S432" s="2" t="s">
        <v>592</v>
      </c>
    </row>
    <row r="433" spans="1:19">
      <c r="A433" s="2" t="s">
        <v>4030</v>
      </c>
      <c r="B433" s="2"/>
      <c r="C433" s="2" t="s">
        <v>3828</v>
      </c>
      <c r="D433" s="2" t="str">
        <f>VLOOKUP(A433,'Component List'!$B$1:$E$1,3)</f>
        <v>New Category - MS</v>
      </c>
      <c r="E433" s="2" t="str">
        <f>VLOOKUP(A433,'Component List'!$B$1:$E$1,4)</f>
        <v>New Name - MS</v>
      </c>
      <c r="F433" s="2" t="s">
        <v>595</v>
      </c>
      <c r="G433" s="2" t="s">
        <v>605</v>
      </c>
      <c r="H433" s="2" t="s">
        <v>595</v>
      </c>
      <c r="I433" s="2" t="s">
        <v>10</v>
      </c>
      <c r="J433" s="2" t="s">
        <v>977</v>
      </c>
      <c r="K433" s="2" t="s">
        <v>4031</v>
      </c>
      <c r="L433" s="2" t="s">
        <v>10</v>
      </c>
      <c r="M433" s="2"/>
      <c r="N433" s="2" t="s">
        <v>943</v>
      </c>
      <c r="O433" s="2" t="s">
        <v>917</v>
      </c>
      <c r="P433" s="2" t="s">
        <v>616</v>
      </c>
      <c r="Q433" s="2" t="s">
        <v>9</v>
      </c>
      <c r="R433" s="2"/>
      <c r="S433" s="2" t="s">
        <v>592</v>
      </c>
    </row>
    <row r="434" spans="1:19">
      <c r="A434" s="2" t="s">
        <v>4030</v>
      </c>
      <c r="B434" s="2"/>
      <c r="C434" s="2" t="s">
        <v>3828</v>
      </c>
      <c r="D434" s="2" t="str">
        <f>VLOOKUP(A434,'Component List'!$B$1:$E$1,3)</f>
        <v>New Category - MS</v>
      </c>
      <c r="E434" s="2" t="str">
        <f>VLOOKUP(A434,'Component List'!$B$1:$E$1,4)</f>
        <v>New Name - MS</v>
      </c>
      <c r="F434" s="2" t="s">
        <v>930</v>
      </c>
      <c r="G434" s="2" t="s">
        <v>624</v>
      </c>
      <c r="H434" s="2" t="s">
        <v>595</v>
      </c>
      <c r="I434" s="2" t="s">
        <v>10</v>
      </c>
      <c r="J434" s="2" t="s">
        <v>947</v>
      </c>
      <c r="K434" s="2" t="s">
        <v>3712</v>
      </c>
      <c r="L434" s="2" t="s">
        <v>10</v>
      </c>
      <c r="M434" s="2"/>
      <c r="N434" s="2" t="s">
        <v>943</v>
      </c>
      <c r="O434" s="2" t="s">
        <v>917</v>
      </c>
      <c r="P434" s="2"/>
      <c r="Q434" s="2" t="s">
        <v>9</v>
      </c>
      <c r="R434" s="2"/>
      <c r="S434" s="2" t="s">
        <v>592</v>
      </c>
    </row>
    <row r="435" spans="1:19">
      <c r="A435" s="2" t="s">
        <v>4032</v>
      </c>
      <c r="B435" s="2"/>
      <c r="C435" s="2" t="s">
        <v>3828</v>
      </c>
      <c r="D435" s="2" t="str">
        <f>VLOOKUP(A435,'Component List'!$B$1:$E$1,3)</f>
        <v>New Category - MS</v>
      </c>
      <c r="E435" s="2" t="str">
        <f>VLOOKUP(A435,'Component List'!$B$1:$E$1,4)</f>
        <v>New Name - MS</v>
      </c>
      <c r="F435" s="2" t="s">
        <v>911</v>
      </c>
      <c r="G435" s="2" t="s">
        <v>941</v>
      </c>
      <c r="H435" s="2" t="s">
        <v>595</v>
      </c>
      <c r="I435" s="2" t="s">
        <v>10</v>
      </c>
      <c r="J435" s="2" t="s">
        <v>942</v>
      </c>
      <c r="K435" s="2" t="s">
        <v>3841</v>
      </c>
      <c r="L435" s="2" t="s">
        <v>10</v>
      </c>
      <c r="M435" s="2"/>
      <c r="N435" s="2" t="s">
        <v>943</v>
      </c>
      <c r="O435" s="2" t="s">
        <v>917</v>
      </c>
      <c r="P435" s="2"/>
      <c r="Q435" s="2" t="s">
        <v>9</v>
      </c>
      <c r="R435" s="2"/>
      <c r="S435" s="2" t="s">
        <v>592</v>
      </c>
    </row>
    <row r="436" spans="1:19">
      <c r="A436" s="2" t="s">
        <v>4032</v>
      </c>
      <c r="B436" s="2"/>
      <c r="C436" s="2" t="s">
        <v>3828</v>
      </c>
      <c r="D436" s="2" t="str">
        <f>VLOOKUP(A436,'Component List'!$B$1:$E$1,3)</f>
        <v>New Category - MS</v>
      </c>
      <c r="E436" s="2" t="str">
        <f>VLOOKUP(A436,'Component List'!$B$1:$E$1,4)</f>
        <v>New Name - MS</v>
      </c>
      <c r="F436" s="2" t="s">
        <v>621</v>
      </c>
      <c r="G436" s="2" t="s">
        <v>921</v>
      </c>
      <c r="H436" s="2" t="s">
        <v>595</v>
      </c>
      <c r="I436" s="2" t="s">
        <v>10</v>
      </c>
      <c r="J436" s="2" t="s">
        <v>944</v>
      </c>
      <c r="K436" s="2" t="s">
        <v>3842</v>
      </c>
      <c r="L436" s="2" t="s">
        <v>10</v>
      </c>
      <c r="M436" s="2"/>
      <c r="N436" s="2" t="s">
        <v>943</v>
      </c>
      <c r="O436" s="2" t="s">
        <v>917</v>
      </c>
      <c r="P436" s="2"/>
      <c r="Q436" s="2" t="s">
        <v>9</v>
      </c>
      <c r="R436" s="2"/>
      <c r="S436" s="2" t="s">
        <v>592</v>
      </c>
    </row>
    <row r="437" spans="1:19">
      <c r="A437" s="2" t="s">
        <v>4032</v>
      </c>
      <c r="B437" s="2"/>
      <c r="C437" s="2" t="s">
        <v>3828</v>
      </c>
      <c r="D437" s="2" t="str">
        <f>VLOOKUP(A437,'Component List'!$B$1:$E$1,3)</f>
        <v>New Category - MS</v>
      </c>
      <c r="E437" s="2" t="str">
        <f>VLOOKUP(A437,'Component List'!$B$1:$E$1,4)</f>
        <v>New Name - MS</v>
      </c>
      <c r="F437" s="2" t="s">
        <v>608</v>
      </c>
      <c r="G437" s="2" t="s">
        <v>798</v>
      </c>
      <c r="H437" s="2" t="s">
        <v>587</v>
      </c>
      <c r="I437" s="2" t="s">
        <v>10</v>
      </c>
      <c r="J437" s="2" t="s">
        <v>944</v>
      </c>
      <c r="K437" s="2"/>
      <c r="L437" s="2" t="s">
        <v>10</v>
      </c>
      <c r="M437" s="2"/>
      <c r="N437" s="2" t="s">
        <v>943</v>
      </c>
      <c r="O437" s="2" t="s">
        <v>917</v>
      </c>
      <c r="P437" s="2"/>
      <c r="Q437" s="2" t="s">
        <v>9</v>
      </c>
      <c r="R437" s="2"/>
      <c r="S437" s="2" t="s">
        <v>592</v>
      </c>
    </row>
    <row r="438" spans="1:19">
      <c r="A438" s="2" t="s">
        <v>4032</v>
      </c>
      <c r="B438" s="2"/>
      <c r="C438" s="2" t="s">
        <v>3828</v>
      </c>
      <c r="D438" s="2" t="str">
        <f>VLOOKUP(A438,'Component List'!$B$1:$E$1,3)</f>
        <v>New Category - MS</v>
      </c>
      <c r="E438" s="2" t="str">
        <f>VLOOKUP(A438,'Component List'!$B$1:$E$1,4)</f>
        <v>New Name - MS</v>
      </c>
      <c r="F438" s="2" t="s">
        <v>2465</v>
      </c>
      <c r="G438" s="2" t="s">
        <v>945</v>
      </c>
      <c r="H438" s="2" t="s">
        <v>2288</v>
      </c>
      <c r="I438" s="2" t="s">
        <v>10</v>
      </c>
      <c r="J438" s="2" t="s">
        <v>946</v>
      </c>
      <c r="K438" s="2" t="s">
        <v>3812</v>
      </c>
      <c r="L438" s="2"/>
      <c r="M438" s="2" t="s">
        <v>638</v>
      </c>
      <c r="N438" s="2" t="s">
        <v>943</v>
      </c>
      <c r="O438" s="2" t="s">
        <v>917</v>
      </c>
      <c r="P438" s="2"/>
      <c r="Q438" s="2" t="s">
        <v>9</v>
      </c>
      <c r="R438" s="2"/>
      <c r="S438" s="2" t="s">
        <v>592</v>
      </c>
    </row>
    <row r="439" spans="1:19">
      <c r="A439" s="2" t="s">
        <v>4032</v>
      </c>
      <c r="B439" s="2"/>
      <c r="C439" s="2" t="s">
        <v>3828</v>
      </c>
      <c r="D439" s="2" t="str">
        <f>VLOOKUP(A439,'Component List'!$B$1:$E$1,3)</f>
        <v>New Category - MS</v>
      </c>
      <c r="E439" s="2" t="str">
        <f>VLOOKUP(A439,'Component List'!$B$1:$E$1,4)</f>
        <v>New Name - MS</v>
      </c>
      <c r="F439" s="2" t="s">
        <v>595</v>
      </c>
      <c r="G439" s="2" t="s">
        <v>605</v>
      </c>
      <c r="H439" s="2" t="s">
        <v>595</v>
      </c>
      <c r="I439" s="2" t="s">
        <v>10</v>
      </c>
      <c r="J439" s="2" t="s">
        <v>977</v>
      </c>
      <c r="K439" s="2" t="s">
        <v>4031</v>
      </c>
      <c r="L439" s="2" t="s">
        <v>10</v>
      </c>
      <c r="M439" s="2"/>
      <c r="N439" s="2" t="s">
        <v>943</v>
      </c>
      <c r="O439" s="2" t="s">
        <v>917</v>
      </c>
      <c r="P439" s="2" t="s">
        <v>616</v>
      </c>
      <c r="Q439" s="2" t="s">
        <v>9</v>
      </c>
      <c r="R439" s="2"/>
      <c r="S439" s="2" t="s">
        <v>592</v>
      </c>
    </row>
    <row r="440" spans="1:19">
      <c r="A440" s="2" t="s">
        <v>4032</v>
      </c>
      <c r="B440" s="2"/>
      <c r="C440" s="2" t="s">
        <v>3828</v>
      </c>
      <c r="D440" s="2" t="str">
        <f>VLOOKUP(A440,'Component List'!$B$1:$E$1,3)</f>
        <v>New Category - MS</v>
      </c>
      <c r="E440" s="2" t="str">
        <f>VLOOKUP(A440,'Component List'!$B$1:$E$1,4)</f>
        <v>New Name - MS</v>
      </c>
      <c r="F440" s="2" t="s">
        <v>930</v>
      </c>
      <c r="G440" s="2" t="s">
        <v>624</v>
      </c>
      <c r="H440" s="2" t="s">
        <v>595</v>
      </c>
      <c r="I440" s="2" t="s">
        <v>10</v>
      </c>
      <c r="J440" s="2" t="s">
        <v>947</v>
      </c>
      <c r="K440" s="2" t="s">
        <v>3712</v>
      </c>
      <c r="L440" s="2" t="s">
        <v>10</v>
      </c>
      <c r="M440" s="2"/>
      <c r="N440" s="2" t="s">
        <v>943</v>
      </c>
      <c r="O440" s="2" t="s">
        <v>917</v>
      </c>
      <c r="P440" s="2"/>
      <c r="Q440" s="2" t="s">
        <v>9</v>
      </c>
      <c r="R440" s="2"/>
      <c r="S440" s="2" t="s">
        <v>592</v>
      </c>
    </row>
    <row r="441" spans="1:19">
      <c r="A441" s="2" t="s">
        <v>204</v>
      </c>
      <c r="B441" s="2"/>
      <c r="C441" s="2" t="s">
        <v>311</v>
      </c>
      <c r="D441" s="2" t="str">
        <f>VLOOKUP(A441,'Component List'!$B$1:$E$1,3)</f>
        <v>New Category - MS</v>
      </c>
      <c r="E441" s="2" t="str">
        <f>VLOOKUP(A441,'Component List'!$B$1:$E$1,4)</f>
        <v>New Name - MS</v>
      </c>
      <c r="F441" s="2" t="s">
        <v>3515</v>
      </c>
      <c r="G441" s="2" t="s">
        <v>624</v>
      </c>
      <c r="H441" s="2" t="s">
        <v>595</v>
      </c>
      <c r="I441" s="2" t="s">
        <v>10</v>
      </c>
      <c r="J441" s="2"/>
      <c r="K441" s="2" t="s">
        <v>3760</v>
      </c>
      <c r="L441" s="2" t="s">
        <v>10</v>
      </c>
      <c r="M441" s="2"/>
      <c r="N441" s="2"/>
      <c r="O441" s="2"/>
      <c r="P441" s="2"/>
      <c r="Q441" s="2" t="s">
        <v>9</v>
      </c>
      <c r="R441" s="2"/>
      <c r="S441" s="2" t="s">
        <v>592</v>
      </c>
    </row>
    <row r="442" spans="1:19">
      <c r="A442" s="2" t="s">
        <v>204</v>
      </c>
      <c r="B442" s="2"/>
      <c r="C442" s="2" t="s">
        <v>311</v>
      </c>
      <c r="D442" s="2" t="str">
        <f>VLOOKUP(A442,'Component List'!$B$1:$E$1,3)</f>
        <v>New Category - MS</v>
      </c>
      <c r="E442" s="2" t="str">
        <f>VLOOKUP(A442,'Component List'!$B$1:$E$1,4)</f>
        <v>New Name - MS</v>
      </c>
      <c r="F442" s="2" t="s">
        <v>3760</v>
      </c>
      <c r="G442" s="2" t="s">
        <v>624</v>
      </c>
      <c r="H442" s="2" t="s">
        <v>595</v>
      </c>
      <c r="I442" s="2" t="s">
        <v>10</v>
      </c>
      <c r="J442" s="2"/>
      <c r="K442" s="2" t="s">
        <v>3515</v>
      </c>
      <c r="L442" s="2" t="s">
        <v>10</v>
      </c>
      <c r="M442" s="2"/>
      <c r="N442" s="2"/>
      <c r="O442" s="2"/>
      <c r="P442" s="2"/>
      <c r="Q442" s="2" t="s">
        <v>9</v>
      </c>
      <c r="R442" s="2"/>
      <c r="S442" s="2" t="s">
        <v>592</v>
      </c>
    </row>
    <row r="443" spans="1:19">
      <c r="A443" s="2" t="s">
        <v>204</v>
      </c>
      <c r="B443" s="2"/>
      <c r="C443" s="2" t="s">
        <v>311</v>
      </c>
      <c r="D443" s="2" t="str">
        <f>VLOOKUP(A443,'Component List'!$B$1:$E$1,3)</f>
        <v>New Category - MS</v>
      </c>
      <c r="E443" s="2" t="str">
        <f>VLOOKUP(A443,'Component List'!$B$1:$E$1,4)</f>
        <v>New Name - MS</v>
      </c>
      <c r="F443" s="2" t="s">
        <v>3794</v>
      </c>
      <c r="G443" s="2" t="s">
        <v>599</v>
      </c>
      <c r="H443" s="2" t="s">
        <v>2288</v>
      </c>
      <c r="I443" s="2" t="s">
        <v>10</v>
      </c>
      <c r="J443" s="2"/>
      <c r="K443" s="2" t="s">
        <v>3794</v>
      </c>
      <c r="L443" s="2"/>
      <c r="M443" s="2"/>
      <c r="N443" s="2"/>
      <c r="O443" s="2"/>
      <c r="P443" s="2"/>
      <c r="Q443" s="2" t="s">
        <v>9</v>
      </c>
      <c r="R443" s="2"/>
      <c r="S443" s="2" t="s">
        <v>592</v>
      </c>
    </row>
    <row r="444" spans="1:19">
      <c r="A444" s="2" t="s">
        <v>204</v>
      </c>
      <c r="B444" s="2"/>
      <c r="C444" s="2" t="s">
        <v>311</v>
      </c>
      <c r="D444" s="2" t="str">
        <f>VLOOKUP(A444,'Component List'!$B$1:$E$1,3)</f>
        <v>New Category - MS</v>
      </c>
      <c r="E444" s="2" t="str">
        <f>VLOOKUP(A444,'Component List'!$B$1:$E$1,4)</f>
        <v>New Name - MS</v>
      </c>
      <c r="F444" s="2" t="s">
        <v>3795</v>
      </c>
      <c r="G444" s="2" t="s">
        <v>599</v>
      </c>
      <c r="H444" s="2" t="s">
        <v>2288</v>
      </c>
      <c r="I444" s="2" t="s">
        <v>10</v>
      </c>
      <c r="J444" s="2"/>
      <c r="K444" s="2" t="s">
        <v>3795</v>
      </c>
      <c r="L444" s="2"/>
      <c r="M444" s="2"/>
      <c r="N444" s="2"/>
      <c r="O444" s="2"/>
      <c r="P444" s="2"/>
      <c r="Q444" s="2" t="s">
        <v>9</v>
      </c>
      <c r="R444" s="2"/>
      <c r="S444" s="2" t="s">
        <v>592</v>
      </c>
    </row>
    <row r="445" spans="1:19">
      <c r="A445" s="2" t="s">
        <v>204</v>
      </c>
      <c r="B445" s="2"/>
      <c r="C445" s="2" t="s">
        <v>311</v>
      </c>
      <c r="D445" s="2" t="str">
        <f>VLOOKUP(A445,'Component List'!$B$1:$E$1,3)</f>
        <v>New Category - MS</v>
      </c>
      <c r="E445" s="2" t="str">
        <f>VLOOKUP(A445,'Component List'!$B$1:$E$1,4)</f>
        <v>New Name - MS</v>
      </c>
      <c r="F445" s="2" t="s">
        <v>933</v>
      </c>
      <c r="G445" s="2" t="s">
        <v>599</v>
      </c>
      <c r="H445" s="2" t="s">
        <v>2288</v>
      </c>
      <c r="I445" s="2" t="s">
        <v>10</v>
      </c>
      <c r="J445" s="2"/>
      <c r="K445" s="2" t="s">
        <v>933</v>
      </c>
      <c r="L445" s="2"/>
      <c r="M445" s="2"/>
      <c r="N445" s="2"/>
      <c r="O445" s="2"/>
      <c r="P445" s="2"/>
      <c r="Q445" s="2" t="s">
        <v>9</v>
      </c>
      <c r="R445" s="2"/>
      <c r="S445" s="2" t="s">
        <v>592</v>
      </c>
    </row>
    <row r="446" spans="1:19">
      <c r="A446" s="2" t="s">
        <v>4033</v>
      </c>
      <c r="B446" s="2"/>
      <c r="C446" s="2" t="s">
        <v>3714</v>
      </c>
      <c r="D446" s="2" t="str">
        <f>VLOOKUP(A446,'Component List'!$B$1:$E$1,3)</f>
        <v>New Category - MS</v>
      </c>
      <c r="E446" s="2" t="str">
        <f>VLOOKUP(A446,'Component List'!$B$1:$E$1,4)</f>
        <v>New Name - MS</v>
      </c>
      <c r="F446" s="2" t="s">
        <v>888</v>
      </c>
      <c r="G446" s="2" t="s">
        <v>624</v>
      </c>
      <c r="H446" s="2" t="s">
        <v>595</v>
      </c>
      <c r="I446" s="2" t="s">
        <v>10</v>
      </c>
      <c r="J446" s="2"/>
      <c r="K446" s="2" t="s">
        <v>3715</v>
      </c>
      <c r="L446" s="2" t="s">
        <v>10</v>
      </c>
      <c r="M446" s="2"/>
      <c r="N446" s="2" t="s">
        <v>1387</v>
      </c>
      <c r="O446" s="2" t="s">
        <v>1371</v>
      </c>
      <c r="P446" s="2"/>
      <c r="Q446" s="2" t="s">
        <v>9</v>
      </c>
      <c r="R446" s="2"/>
      <c r="S446" s="2" t="s">
        <v>592</v>
      </c>
    </row>
    <row r="447" spans="1:19">
      <c r="A447" s="3" t="s">
        <v>4034</v>
      </c>
      <c r="B447" s="2"/>
      <c r="C447" s="2" t="s">
        <v>3714</v>
      </c>
      <c r="D447" s="2" t="str">
        <f>VLOOKUP(A447,'Component List'!$B$1:$E$1,3)</f>
        <v>New Category - MS</v>
      </c>
      <c r="E447" s="2" t="str">
        <f>VLOOKUP(A447,'Component List'!$B$1:$E$1,4)</f>
        <v>New Name - MS</v>
      </c>
      <c r="F447" s="2" t="s">
        <v>673</v>
      </c>
      <c r="G447" s="2" t="s">
        <v>798</v>
      </c>
      <c r="H447" s="2" t="s">
        <v>587</v>
      </c>
      <c r="I447" s="2" t="s">
        <v>10</v>
      </c>
      <c r="J447" s="2"/>
      <c r="K447" s="2" t="s">
        <v>3784</v>
      </c>
      <c r="L447" s="2" t="s">
        <v>10</v>
      </c>
      <c r="M447" s="2"/>
      <c r="N447" s="2" t="s">
        <v>1388</v>
      </c>
      <c r="O447" s="2" t="s">
        <v>1371</v>
      </c>
      <c r="P447" s="2" t="s">
        <v>616</v>
      </c>
      <c r="Q447" s="2" t="s">
        <v>9</v>
      </c>
      <c r="R447" s="2"/>
      <c r="S447" s="2" t="s">
        <v>592</v>
      </c>
    </row>
    <row r="448" spans="1:19">
      <c r="A448" s="2" t="s">
        <v>124</v>
      </c>
      <c r="B448" s="2"/>
      <c r="C448" s="2" t="s">
        <v>308</v>
      </c>
      <c r="D448" s="2" t="str">
        <f>VLOOKUP(A448,'Component List'!$B$1:$E$1,3)</f>
        <v>New Category - MS</v>
      </c>
      <c r="E448" s="2" t="str">
        <f>VLOOKUP(A448,'Component List'!$B$1:$E$1,4)</f>
        <v>New Name - MS</v>
      </c>
      <c r="F448" s="2" t="s">
        <v>125</v>
      </c>
      <c r="G448" s="2" t="s">
        <v>1423</v>
      </c>
      <c r="H448" s="2" t="s">
        <v>4035</v>
      </c>
      <c r="I448" s="2" t="s">
        <v>10</v>
      </c>
      <c r="J448" s="2"/>
      <c r="K448" s="2"/>
      <c r="L448" s="2" t="s">
        <v>10</v>
      </c>
      <c r="M448" s="2"/>
      <c r="N448" s="2" t="s">
        <v>1424</v>
      </c>
      <c r="O448" s="2" t="s">
        <v>1006</v>
      </c>
      <c r="P448" s="2" t="s">
        <v>616</v>
      </c>
      <c r="Q448" s="2" t="s">
        <v>9</v>
      </c>
      <c r="R448" s="2"/>
      <c r="S448" s="2" t="s">
        <v>592</v>
      </c>
    </row>
    <row r="449" spans="1:19">
      <c r="A449" s="2" t="s">
        <v>192</v>
      </c>
      <c r="B449" s="2"/>
      <c r="C449" s="2" t="s">
        <v>325</v>
      </c>
      <c r="D449" s="2" t="str">
        <f>VLOOKUP(A449,'Component List'!$B$1:$E$1,3)</f>
        <v>New Category - MS</v>
      </c>
      <c r="E449" s="2" t="str">
        <f>VLOOKUP(A449,'Component List'!$B$1:$E$1,4)</f>
        <v>New Name - MS</v>
      </c>
      <c r="F449" s="2" t="s">
        <v>597</v>
      </c>
      <c r="G449" s="2" t="s">
        <v>624</v>
      </c>
      <c r="H449" s="2"/>
      <c r="I449" s="2" t="s">
        <v>10</v>
      </c>
      <c r="J449" s="2"/>
      <c r="K449" s="2"/>
      <c r="L449" s="2"/>
      <c r="M449" s="2"/>
      <c r="N449" s="2" t="s">
        <v>1427</v>
      </c>
      <c r="O449" s="2" t="s">
        <v>1024</v>
      </c>
      <c r="P449" s="2"/>
      <c r="Q449" s="2" t="s">
        <v>9</v>
      </c>
      <c r="R449" s="2"/>
      <c r="S449" s="2" t="s">
        <v>592</v>
      </c>
    </row>
    <row r="450" spans="1:19">
      <c r="A450" s="2" t="s">
        <v>192</v>
      </c>
      <c r="B450" s="2"/>
      <c r="C450" s="2" t="s">
        <v>325</v>
      </c>
      <c r="D450" s="2" t="str">
        <f>VLOOKUP(A450,'Component List'!$B$1:$E$1,3)</f>
        <v>New Category - MS</v>
      </c>
      <c r="E450" s="2" t="str">
        <f>VLOOKUP(A450,'Component List'!$B$1:$E$1,4)</f>
        <v>New Name - MS</v>
      </c>
      <c r="F450" s="2" t="s">
        <v>4036</v>
      </c>
      <c r="G450" s="2" t="s">
        <v>599</v>
      </c>
      <c r="H450" s="2"/>
      <c r="I450" s="2" t="s">
        <v>10</v>
      </c>
      <c r="J450" s="2"/>
      <c r="K450" s="2"/>
      <c r="L450" s="2"/>
      <c r="M450" s="2"/>
      <c r="N450" s="2" t="s">
        <v>1427</v>
      </c>
      <c r="O450" s="2" t="s">
        <v>1024</v>
      </c>
      <c r="P450" s="2"/>
      <c r="Q450" s="2" t="s">
        <v>9</v>
      </c>
      <c r="R450" s="2"/>
      <c r="S450" s="2" t="s">
        <v>592</v>
      </c>
    </row>
    <row r="451" spans="1:19">
      <c r="A451" s="2" t="s">
        <v>192</v>
      </c>
      <c r="B451" s="2"/>
      <c r="C451" s="2" t="s">
        <v>325</v>
      </c>
      <c r="D451" s="2" t="str">
        <f>VLOOKUP(A451,'Component List'!$B$1:$E$1,3)</f>
        <v>New Category - MS</v>
      </c>
      <c r="E451" s="2" t="str">
        <f>VLOOKUP(A451,'Component List'!$B$1:$E$1,4)</f>
        <v>New Name - MS</v>
      </c>
      <c r="F451" s="2" t="s">
        <v>1454</v>
      </c>
      <c r="G451" s="2" t="s">
        <v>624</v>
      </c>
      <c r="H451" s="2"/>
      <c r="I451" s="2" t="s">
        <v>10</v>
      </c>
      <c r="J451" s="2"/>
      <c r="K451" s="2"/>
      <c r="L451" s="2" t="s">
        <v>10</v>
      </c>
      <c r="M451" s="2"/>
      <c r="N451" s="2" t="s">
        <v>1427</v>
      </c>
      <c r="O451" s="2" t="s">
        <v>1024</v>
      </c>
      <c r="P451" s="2"/>
      <c r="Q451" s="2" t="s">
        <v>10</v>
      </c>
      <c r="R451" s="2"/>
      <c r="S451" s="2" t="s">
        <v>592</v>
      </c>
    </row>
    <row r="452" spans="1:19">
      <c r="A452" s="2" t="s">
        <v>192</v>
      </c>
      <c r="B452" s="2"/>
      <c r="C452" s="2" t="s">
        <v>325</v>
      </c>
      <c r="D452" s="2" t="str">
        <f>VLOOKUP(A452,'Component List'!$B$1:$E$1,3)</f>
        <v>New Category - MS</v>
      </c>
      <c r="E452" s="2" t="str">
        <f>VLOOKUP(A452,'Component List'!$B$1:$E$1,4)</f>
        <v>New Name - MS</v>
      </c>
      <c r="F452" s="2" t="s">
        <v>125</v>
      </c>
      <c r="G452" s="2" t="s">
        <v>1432</v>
      </c>
      <c r="H452" s="2"/>
      <c r="I452" s="2" t="s">
        <v>10</v>
      </c>
      <c r="J452" s="2"/>
      <c r="K452" s="2"/>
      <c r="L452" s="2"/>
      <c r="M452" s="2"/>
      <c r="N452" s="2" t="s">
        <v>1427</v>
      </c>
      <c r="O452" s="2" t="s">
        <v>1024</v>
      </c>
      <c r="P452" s="2"/>
      <c r="Q452" s="2" t="s">
        <v>9</v>
      </c>
      <c r="R452" s="2"/>
      <c r="S452" s="2" t="s">
        <v>592</v>
      </c>
    </row>
    <row r="453" spans="1:19">
      <c r="A453" s="2" t="s">
        <v>180</v>
      </c>
      <c r="B453" s="2"/>
      <c r="C453" s="2" t="s">
        <v>308</v>
      </c>
      <c r="D453" s="2" t="str">
        <f>VLOOKUP(A453,'Component List'!$B$1:$E$1,3)</f>
        <v>New Category - MS</v>
      </c>
      <c r="E453" s="2" t="str">
        <f>VLOOKUP(A453,'Component List'!$B$1:$E$1,4)</f>
        <v>New Name - MS</v>
      </c>
      <c r="F453" s="2"/>
      <c r="G453" s="2"/>
      <c r="H453" s="2"/>
      <c r="I453" s="2" t="s">
        <v>10</v>
      </c>
      <c r="J453" s="2"/>
      <c r="K453" s="2"/>
      <c r="L453" s="2"/>
      <c r="M453" s="2"/>
      <c r="N453" s="2" t="s">
        <v>653</v>
      </c>
      <c r="O453" s="2"/>
      <c r="P453" s="2"/>
      <c r="Q453" s="2" t="s">
        <v>9</v>
      </c>
      <c r="R453" s="2"/>
      <c r="S453" s="2" t="s">
        <v>592</v>
      </c>
    </row>
    <row r="454" spans="1:19">
      <c r="A454" s="2" t="s">
        <v>129</v>
      </c>
      <c r="B454" s="2"/>
      <c r="C454" s="2" t="s">
        <v>308</v>
      </c>
      <c r="D454" s="2" t="str">
        <f>VLOOKUP(A454,'Component List'!$B$1:$E$1,3)</f>
        <v>New Category - MS</v>
      </c>
      <c r="E454" s="2" t="str">
        <f>VLOOKUP(A454,'Component List'!$B$1:$E$1,4)</f>
        <v>New Name - MS</v>
      </c>
      <c r="F454" s="2" t="s">
        <v>4037</v>
      </c>
      <c r="G454" s="2" t="s">
        <v>624</v>
      </c>
      <c r="H454" s="2" t="s">
        <v>793</v>
      </c>
      <c r="I454" s="2" t="s">
        <v>10</v>
      </c>
      <c r="J454" s="2"/>
      <c r="K454" s="2" t="s">
        <v>4038</v>
      </c>
      <c r="L454" s="2" t="s">
        <v>9</v>
      </c>
      <c r="M454" s="2"/>
      <c r="N454" s="2" t="s">
        <v>1076</v>
      </c>
      <c r="O454" s="2"/>
      <c r="P454" s="2"/>
      <c r="Q454" s="2" t="s">
        <v>9</v>
      </c>
      <c r="R454" s="2"/>
      <c r="S454" s="2" t="s">
        <v>592</v>
      </c>
    </row>
    <row r="455" spans="1:19">
      <c r="A455" s="2" t="s">
        <v>129</v>
      </c>
      <c r="B455" s="2"/>
      <c r="C455" s="2" t="s">
        <v>308</v>
      </c>
      <c r="D455" s="2" t="str">
        <f>VLOOKUP(A455,'Component List'!$B$1:$E$1,3)</f>
        <v>New Category - MS</v>
      </c>
      <c r="E455" s="2" t="str">
        <f>VLOOKUP(A455,'Component List'!$B$1:$E$1,4)</f>
        <v>New Name - MS</v>
      </c>
      <c r="F455" s="2" t="s">
        <v>4039</v>
      </c>
      <c r="G455" s="2" t="s">
        <v>624</v>
      </c>
      <c r="H455" s="2" t="s">
        <v>793</v>
      </c>
      <c r="I455" s="2" t="s">
        <v>10</v>
      </c>
      <c r="J455" s="2"/>
      <c r="K455" s="2" t="s">
        <v>4040</v>
      </c>
      <c r="L455" s="2" t="s">
        <v>9</v>
      </c>
      <c r="M455" s="2"/>
      <c r="N455" s="2" t="s">
        <v>1076</v>
      </c>
      <c r="O455" s="2"/>
      <c r="P455" s="2"/>
      <c r="Q455" s="2" t="s">
        <v>9</v>
      </c>
      <c r="R455" s="2"/>
      <c r="S455" s="2" t="s">
        <v>592</v>
      </c>
    </row>
    <row r="456" spans="1:19">
      <c r="A456" s="2" t="s">
        <v>244</v>
      </c>
      <c r="B456" s="2"/>
      <c r="C456" s="2" t="s">
        <v>3698</v>
      </c>
      <c r="D456" s="2" t="str">
        <f>VLOOKUP(A456,'Component List'!$B$1:$E$1,3)</f>
        <v>New Category - MS</v>
      </c>
      <c r="E456" s="2" t="str">
        <f>VLOOKUP(A456,'Component List'!$B$1:$E$1,4)</f>
        <v>New Name - MS</v>
      </c>
      <c r="F456" s="2" t="s">
        <v>673</v>
      </c>
      <c r="G456" s="2" t="s">
        <v>742</v>
      </c>
      <c r="H456" s="2"/>
      <c r="I456" s="2" t="s">
        <v>10</v>
      </c>
      <c r="J456" s="2"/>
      <c r="K456" s="2" t="s">
        <v>673</v>
      </c>
      <c r="L456" s="2"/>
      <c r="M456" s="2"/>
      <c r="N456" s="2" t="s">
        <v>1360</v>
      </c>
      <c r="O456" s="2" t="s">
        <v>610</v>
      </c>
      <c r="P456" s="2"/>
      <c r="Q456" s="2" t="s">
        <v>9</v>
      </c>
      <c r="R456" s="2"/>
      <c r="S456" s="2" t="s">
        <v>592</v>
      </c>
    </row>
    <row r="457" spans="1:19">
      <c r="A457" s="2" t="s">
        <v>112</v>
      </c>
      <c r="B457" s="2"/>
      <c r="C457" s="2" t="s">
        <v>3708</v>
      </c>
      <c r="D457" s="2" t="str">
        <f>VLOOKUP(A457,'Component List'!$B$1:$E$1,3)</f>
        <v>New Category - MS</v>
      </c>
      <c r="E457" s="2" t="str">
        <f>VLOOKUP(A457,'Component List'!$B$1:$E$1,4)</f>
        <v>New Name - MS</v>
      </c>
      <c r="F457" s="2" t="s">
        <v>3935</v>
      </c>
      <c r="G457" s="2" t="s">
        <v>599</v>
      </c>
      <c r="H457" s="2" t="s">
        <v>2288</v>
      </c>
      <c r="I457" s="2" t="s">
        <v>10</v>
      </c>
      <c r="J457" s="2"/>
      <c r="K457" s="2" t="s">
        <v>4041</v>
      </c>
      <c r="L457" s="2" t="s">
        <v>9</v>
      </c>
      <c r="M457" s="2" t="b">
        <f>TRUE()</f>
        <v>1</v>
      </c>
      <c r="N457" s="2"/>
      <c r="O457" s="2"/>
      <c r="P457" s="2"/>
      <c r="Q457" s="2" t="s">
        <v>9</v>
      </c>
      <c r="R457" s="2"/>
      <c r="S457" s="2" t="s">
        <v>592</v>
      </c>
    </row>
    <row r="458" spans="1:19">
      <c r="A458" s="2" t="s">
        <v>112</v>
      </c>
      <c r="B458" s="2"/>
      <c r="C458" s="2" t="s">
        <v>3708</v>
      </c>
      <c r="D458" s="2" t="str">
        <f>VLOOKUP(A458,'Component List'!$B$1:$E$1,3)</f>
        <v>New Category - MS</v>
      </c>
      <c r="E458" s="2" t="str">
        <f>VLOOKUP(A458,'Component List'!$B$1:$E$1,4)</f>
        <v>New Name - MS</v>
      </c>
      <c r="F458" s="2" t="s">
        <v>71</v>
      </c>
      <c r="G458" s="2" t="s">
        <v>613</v>
      </c>
      <c r="H458" s="2" t="s">
        <v>595</v>
      </c>
      <c r="I458" s="2" t="s">
        <v>10</v>
      </c>
      <c r="J458" s="2"/>
      <c r="K458" s="2" t="s">
        <v>3942</v>
      </c>
      <c r="L458" s="2" t="s">
        <v>10</v>
      </c>
      <c r="M458" s="2"/>
      <c r="N458" s="2" t="s">
        <v>647</v>
      </c>
      <c r="O458" s="2" t="s">
        <v>615</v>
      </c>
      <c r="P458" s="2" t="s">
        <v>616</v>
      </c>
      <c r="Q458" s="2" t="s">
        <v>9</v>
      </c>
      <c r="R458" s="2"/>
      <c r="S458" s="2" t="s">
        <v>592</v>
      </c>
    </row>
    <row r="459" spans="1:19">
      <c r="A459" s="2" t="s">
        <v>112</v>
      </c>
      <c r="B459" s="2"/>
      <c r="C459" s="2" t="s">
        <v>3708</v>
      </c>
      <c r="D459" s="2" t="str">
        <f>VLOOKUP(A459,'Component List'!$B$1:$E$1,3)</f>
        <v>New Category - MS</v>
      </c>
      <c r="E459" s="2" t="str">
        <f>VLOOKUP(A459,'Component List'!$B$1:$E$1,4)</f>
        <v>New Name - MS</v>
      </c>
      <c r="F459" s="2" t="s">
        <v>3710</v>
      </c>
      <c r="G459" s="2" t="s">
        <v>620</v>
      </c>
      <c r="H459" s="2" t="s">
        <v>595</v>
      </c>
      <c r="I459" s="2" t="s">
        <v>10</v>
      </c>
      <c r="J459" s="2"/>
      <c r="K459" s="2" t="s">
        <v>3711</v>
      </c>
      <c r="L459" s="2" t="s">
        <v>9</v>
      </c>
      <c r="M459" s="2"/>
      <c r="N459" s="2"/>
      <c r="O459" s="2"/>
      <c r="P459" s="2"/>
      <c r="Q459" s="2" t="s">
        <v>9</v>
      </c>
      <c r="R459" s="2"/>
      <c r="S459" s="2" t="s">
        <v>592</v>
      </c>
    </row>
    <row r="460" spans="1:19">
      <c r="A460" s="2" t="s">
        <v>112</v>
      </c>
      <c r="B460" s="2"/>
      <c r="C460" s="2" t="s">
        <v>3708</v>
      </c>
      <c r="D460" s="2" t="str">
        <f>VLOOKUP(A460,'Component List'!$B$1:$E$1,3)</f>
        <v>New Category - MS</v>
      </c>
      <c r="E460" s="2" t="str">
        <f>VLOOKUP(A460,'Component List'!$B$1:$E$1,4)</f>
        <v>New Name - MS</v>
      </c>
      <c r="F460" s="2" t="s">
        <v>621</v>
      </c>
      <c r="G460" s="2" t="s">
        <v>624</v>
      </c>
      <c r="H460" s="2" t="s">
        <v>2288</v>
      </c>
      <c r="I460" s="2" t="s">
        <v>10</v>
      </c>
      <c r="J460" s="2"/>
      <c r="K460" s="2" t="s">
        <v>3712</v>
      </c>
      <c r="L460" s="2" t="s">
        <v>9</v>
      </c>
      <c r="M460" s="2" t="s">
        <v>623</v>
      </c>
      <c r="N460" s="2"/>
      <c r="O460" s="2"/>
      <c r="P460" s="2"/>
      <c r="Q460" s="2" t="s">
        <v>9</v>
      </c>
      <c r="R460" s="2"/>
      <c r="S460" s="2" t="s">
        <v>592</v>
      </c>
    </row>
    <row r="461" spans="1:19">
      <c r="A461" s="2" t="s">
        <v>112</v>
      </c>
      <c r="B461" s="2"/>
      <c r="C461" s="2" t="s">
        <v>3708</v>
      </c>
      <c r="D461" s="2" t="str">
        <f>VLOOKUP(A461,'Component List'!$B$1:$E$1,3)</f>
        <v>New Category - MS</v>
      </c>
      <c r="E461" s="2" t="str">
        <f>VLOOKUP(A461,'Component List'!$B$1:$E$1,4)</f>
        <v>New Name - MS</v>
      </c>
      <c r="F461" s="2" t="s">
        <v>888</v>
      </c>
      <c r="G461" s="2" t="s">
        <v>624</v>
      </c>
      <c r="H461" s="2" t="s">
        <v>1212</v>
      </c>
      <c r="I461" s="2" t="s">
        <v>10</v>
      </c>
      <c r="J461" s="2"/>
      <c r="K461" s="2" t="s">
        <v>3713</v>
      </c>
      <c r="L461" s="2" t="s">
        <v>10</v>
      </c>
      <c r="M461" s="2"/>
      <c r="N461" s="2"/>
      <c r="O461" s="2"/>
      <c r="P461" s="2"/>
      <c r="Q461" s="2" t="s">
        <v>10</v>
      </c>
      <c r="R461" s="2"/>
      <c r="S461" s="2" t="s">
        <v>592</v>
      </c>
    </row>
    <row r="462" spans="1:19">
      <c r="A462" s="2" t="s">
        <v>91</v>
      </c>
      <c r="B462" s="2"/>
      <c r="C462" s="2" t="s">
        <v>3698</v>
      </c>
      <c r="D462" s="2" t="str">
        <f>VLOOKUP(A462,'Component List'!$B$1:$E$1,3)</f>
        <v>New Category - MS</v>
      </c>
      <c r="E462" s="2" t="str">
        <f>VLOOKUP(A462,'Component List'!$B$1:$E$1,4)</f>
        <v>New Name - MS</v>
      </c>
      <c r="F462" s="2" t="s">
        <v>1833</v>
      </c>
      <c r="G462" s="2" t="s">
        <v>624</v>
      </c>
      <c r="H462" s="2" t="s">
        <v>1212</v>
      </c>
      <c r="I462" s="2" t="s">
        <v>10</v>
      </c>
      <c r="J462" s="2"/>
      <c r="K462" s="2" t="s">
        <v>1833</v>
      </c>
      <c r="L462" s="2" t="s">
        <v>10</v>
      </c>
      <c r="M462" s="2"/>
      <c r="N462" s="2" t="s">
        <v>653</v>
      </c>
      <c r="O462" s="2"/>
      <c r="P462" s="2"/>
      <c r="Q462" s="2" t="s">
        <v>9</v>
      </c>
      <c r="R462" s="2"/>
      <c r="S462" s="2" t="s">
        <v>592</v>
      </c>
    </row>
    <row r="463" spans="1:19">
      <c r="A463" s="2" t="s">
        <v>91</v>
      </c>
      <c r="B463" s="2"/>
      <c r="C463" s="2" t="s">
        <v>3698</v>
      </c>
      <c r="D463" s="2" t="str">
        <f>VLOOKUP(A463,'Component List'!$B$1:$E$1,3)</f>
        <v>New Category - MS</v>
      </c>
      <c r="E463" s="2" t="str">
        <f>VLOOKUP(A463,'Component List'!$B$1:$E$1,4)</f>
        <v>New Name - MS</v>
      </c>
      <c r="F463" s="2" t="s">
        <v>621</v>
      </c>
      <c r="G463" s="2" t="s">
        <v>624</v>
      </c>
      <c r="H463" s="2" t="s">
        <v>1212</v>
      </c>
      <c r="I463" s="2" t="s">
        <v>10</v>
      </c>
      <c r="J463" s="2"/>
      <c r="K463" s="2" t="s">
        <v>621</v>
      </c>
      <c r="L463" s="2" t="s">
        <v>9</v>
      </c>
      <c r="M463" s="2" t="s">
        <v>638</v>
      </c>
      <c r="N463" s="2" t="s">
        <v>653</v>
      </c>
      <c r="O463" s="2"/>
      <c r="P463" s="2"/>
      <c r="Q463" s="2" t="s">
        <v>9</v>
      </c>
      <c r="R463" s="2"/>
      <c r="S463" s="2" t="s">
        <v>592</v>
      </c>
    </row>
    <row r="464" spans="1:19">
      <c r="A464" s="2" t="s">
        <v>91</v>
      </c>
      <c r="B464" s="2"/>
      <c r="C464" s="2" t="s">
        <v>3698</v>
      </c>
      <c r="D464" s="2" t="str">
        <f>VLOOKUP(A464,'Component List'!$B$1:$E$1,3)</f>
        <v>New Category - MS</v>
      </c>
      <c r="E464" s="2" t="str">
        <f>VLOOKUP(A464,'Component List'!$B$1:$E$1,4)</f>
        <v>New Name - MS</v>
      </c>
      <c r="F464" s="2" t="s">
        <v>673</v>
      </c>
      <c r="G464" s="2" t="s">
        <v>624</v>
      </c>
      <c r="H464" s="2" t="s">
        <v>595</v>
      </c>
      <c r="I464" s="2" t="s">
        <v>10</v>
      </c>
      <c r="J464" s="2"/>
      <c r="K464" s="2" t="s">
        <v>3784</v>
      </c>
      <c r="L464" s="2" t="s">
        <v>10</v>
      </c>
      <c r="M464" s="2"/>
      <c r="N464" s="2" t="s">
        <v>653</v>
      </c>
      <c r="O464" s="2"/>
      <c r="P464" s="2"/>
      <c r="Q464" s="2" t="s">
        <v>9</v>
      </c>
      <c r="R464" s="2"/>
      <c r="S464" s="2" t="s">
        <v>592</v>
      </c>
    </row>
  </sheetData>
  <autoFilter ref="A1:S464"/>
  <pageMargins left="0.7" right="0.7" top="0.75" bottom="0.75" header="0.51180555555555496" footer="0.51180555555555496"/>
  <pageSetup paperSize="9" firstPageNumber="0"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8"/>
  <sheetViews>
    <sheetView zoomScaleNormal="100" workbookViewId="0">
      <selection activeCell="C4" sqref="C4"/>
    </sheetView>
  </sheetViews>
  <sheetFormatPr defaultRowHeight="15"/>
  <cols>
    <col min="1" max="1" width="38.28515625" customWidth="1"/>
    <col min="2" max="2" width="19.7109375" customWidth="1"/>
    <col min="3" max="3" width="21.7109375" customWidth="1"/>
    <col min="4" max="1025" width="8.7109375" customWidth="1"/>
  </cols>
  <sheetData>
    <row r="3" spans="1:2">
      <c r="A3" s="30" t="s">
        <v>512</v>
      </c>
      <c r="B3" t="s">
        <v>4042</v>
      </c>
    </row>
    <row r="4" spans="1:2">
      <c r="A4" s="31" t="s">
        <v>32</v>
      </c>
      <c r="B4">
        <v>10</v>
      </c>
    </row>
    <row r="5" spans="1:2">
      <c r="A5" s="31" t="s">
        <v>49</v>
      </c>
      <c r="B5">
        <v>3</v>
      </c>
    </row>
    <row r="6" spans="1:2">
      <c r="A6" s="31" t="s">
        <v>54</v>
      </c>
      <c r="B6">
        <v>1</v>
      </c>
    </row>
    <row r="7" spans="1:2">
      <c r="A7" s="31" t="s">
        <v>7</v>
      </c>
      <c r="B7">
        <v>20</v>
      </c>
    </row>
    <row r="8" spans="1:2">
      <c r="A8" s="31" t="s">
        <v>57</v>
      </c>
      <c r="B8">
        <v>4</v>
      </c>
    </row>
    <row r="9" spans="1:2">
      <c r="A9" s="31" t="s">
        <v>69</v>
      </c>
      <c r="B9">
        <v>39</v>
      </c>
    </row>
    <row r="10" spans="1:2">
      <c r="A10" s="31" t="s">
        <v>265</v>
      </c>
      <c r="B10">
        <v>8</v>
      </c>
    </row>
    <row r="11" spans="1:2">
      <c r="A11" s="31" t="s">
        <v>108</v>
      </c>
      <c r="B11">
        <v>3</v>
      </c>
    </row>
    <row r="12" spans="1:2">
      <c r="A12" s="31" t="s">
        <v>100</v>
      </c>
      <c r="B12">
        <v>6</v>
      </c>
    </row>
    <row r="13" spans="1:2">
      <c r="A13" s="31" t="s">
        <v>292</v>
      </c>
      <c r="B13">
        <v>6</v>
      </c>
    </row>
    <row r="14" spans="1:2">
      <c r="A14" s="31" t="s">
        <v>116</v>
      </c>
      <c r="B14">
        <v>43</v>
      </c>
    </row>
    <row r="15" spans="1:2">
      <c r="A15" s="31" t="s">
        <v>194</v>
      </c>
      <c r="B15">
        <v>6</v>
      </c>
    </row>
    <row r="16" spans="1:2">
      <c r="A16" s="31" t="s">
        <v>208</v>
      </c>
      <c r="B16">
        <v>7</v>
      </c>
    </row>
    <row r="17" spans="1:2">
      <c r="A17" s="31" t="s">
        <v>277</v>
      </c>
      <c r="B17">
        <v>6</v>
      </c>
    </row>
    <row r="18" spans="1:2">
      <c r="A18" s="31" t="s">
        <v>541</v>
      </c>
      <c r="B18">
        <v>162</v>
      </c>
    </row>
  </sheetData>
  <pageMargins left="0.7" right="0.7" top="0.75" bottom="0.75" header="0.51180555555555496" footer="0.51180555555555496"/>
  <pageSetup paperSize="9" firstPageNumber="0"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2"/>
  <sheetViews>
    <sheetView zoomScaleNormal="100" workbookViewId="0">
      <selection activeCell="G10" sqref="G10"/>
    </sheetView>
  </sheetViews>
  <sheetFormatPr defaultRowHeight="15"/>
  <cols>
    <col min="1" max="1" width="13.7109375" customWidth="1"/>
    <col min="2" max="2" width="23.7109375" customWidth="1"/>
    <col min="3" max="1025" width="8.7109375" customWidth="1"/>
  </cols>
  <sheetData>
    <row r="3" spans="1:2">
      <c r="A3" s="30" t="s">
        <v>512</v>
      </c>
      <c r="B3" t="s">
        <v>4043</v>
      </c>
    </row>
    <row r="4" spans="1:2">
      <c r="A4" s="31" t="s">
        <v>59</v>
      </c>
      <c r="B4">
        <v>4</v>
      </c>
    </row>
    <row r="5" spans="1:2">
      <c r="A5" s="31" t="s">
        <v>32</v>
      </c>
      <c r="B5">
        <v>10</v>
      </c>
    </row>
    <row r="6" spans="1:2">
      <c r="A6" s="31" t="s">
        <v>14</v>
      </c>
      <c r="B6">
        <v>17</v>
      </c>
    </row>
    <row r="7" spans="1:2">
      <c r="A7" s="31" t="s">
        <v>110</v>
      </c>
      <c r="B7">
        <v>3</v>
      </c>
    </row>
    <row r="8" spans="1:2">
      <c r="A8" s="31" t="s">
        <v>4044</v>
      </c>
      <c r="B8">
        <v>13</v>
      </c>
    </row>
    <row r="9" spans="1:2">
      <c r="A9" s="31" t="s">
        <v>102</v>
      </c>
      <c r="B9">
        <v>6</v>
      </c>
    </row>
    <row r="10" spans="1:2">
      <c r="A10" s="31" t="s">
        <v>294</v>
      </c>
      <c r="B10">
        <v>6</v>
      </c>
    </row>
    <row r="11" spans="1:2">
      <c r="A11" s="31" t="s">
        <v>268</v>
      </c>
      <c r="B11">
        <v>8</v>
      </c>
    </row>
    <row r="12" spans="1:2">
      <c r="A12" s="31" t="s">
        <v>49</v>
      </c>
      <c r="B12">
        <v>5</v>
      </c>
    </row>
    <row r="13" spans="1:2">
      <c r="A13" s="31" t="s">
        <v>121</v>
      </c>
      <c r="B13">
        <v>31</v>
      </c>
    </row>
    <row r="14" spans="1:2">
      <c r="A14" s="31" t="s">
        <v>83</v>
      </c>
      <c r="B14">
        <v>11</v>
      </c>
    </row>
    <row r="15" spans="1:2">
      <c r="A15" s="31" t="s">
        <v>196</v>
      </c>
      <c r="B15">
        <v>6</v>
      </c>
    </row>
    <row r="16" spans="1:2">
      <c r="A16" s="31" t="s">
        <v>94</v>
      </c>
      <c r="B16">
        <v>2</v>
      </c>
    </row>
    <row r="17" spans="1:2">
      <c r="A17" s="31" t="s">
        <v>7</v>
      </c>
      <c r="B17">
        <v>12</v>
      </c>
    </row>
    <row r="18" spans="1:2">
      <c r="A18" s="31" t="s">
        <v>522</v>
      </c>
      <c r="B18">
        <v>3</v>
      </c>
    </row>
    <row r="19" spans="1:2">
      <c r="A19" s="31" t="s">
        <v>526</v>
      </c>
      <c r="B19">
        <v>7</v>
      </c>
    </row>
    <row r="20" spans="1:2">
      <c r="A20" s="31" t="s">
        <v>279</v>
      </c>
      <c r="B20">
        <v>6</v>
      </c>
    </row>
    <row r="21" spans="1:2">
      <c r="A21" s="31" t="s">
        <v>125</v>
      </c>
      <c r="B21">
        <v>12</v>
      </c>
    </row>
    <row r="22" spans="1:2">
      <c r="A22" s="31" t="s">
        <v>541</v>
      </c>
      <c r="B22">
        <v>162</v>
      </c>
    </row>
  </sheetData>
  <pageMargins left="0.7" right="0.7" top="0.75" bottom="0.75" header="0.51180555555555496" footer="0.51180555555555496"/>
  <pageSetup paperSize="9" firstPageNumber="0" orientation="portrait" horizontalDpi="300" verticalDpi="300" r:id="rId1"/>
</worksheet>
</file>

<file path=docProps/app.xml><?xml version="1.0" encoding="utf-8"?>
<Properties xmlns="http://schemas.openxmlformats.org/officeDocument/2006/extended-properties" xmlns:vt="http://schemas.openxmlformats.org/officeDocument/2006/docPropsVTypes">
  <Template/>
  <TotalTime>236</TotalTime>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Component List</vt:lpstr>
      <vt:lpstr>Sheet2</vt:lpstr>
      <vt:lpstr>Sheet3</vt:lpstr>
      <vt:lpstr>Properties - Final</vt:lpstr>
      <vt:lpstr>Observations</vt:lpstr>
      <vt:lpstr>Sheet1</vt:lpstr>
      <vt:lpstr>Properties</vt:lpstr>
      <vt:lpstr>Old Categories</vt:lpstr>
      <vt:lpstr>New Categories</vt:lpstr>
      <vt:lpstr>'Properties - Final'!_FilterDatabase_0</vt:lpstr>
    </vt:vector>
  </TitlesOfParts>
  <Company>HP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Manish Gohel</dc:creator>
  <dc:description/>
  <cp:lastModifiedBy>Mritunjay Singh</cp:lastModifiedBy>
  <cp:revision>35</cp:revision>
  <dcterms:created xsi:type="dcterms:W3CDTF">2019-12-23T11:51:29Z</dcterms:created>
  <dcterms:modified xsi:type="dcterms:W3CDTF">2021-03-02T13:17:38Z</dcterms:modified>
  <dc:language>en-IN</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HP</vt:lpwstr>
  </property>
  <property fmtid="{D5CDD505-2E9C-101B-9397-08002B2CF9AE}" pid="4" name="DocSecurity">
    <vt:i4>0</vt:i4>
  </property>
  <property fmtid="{D5CDD505-2E9C-101B-9397-08002B2CF9AE}" pid="5" name="HyperlinksChanged">
    <vt:bool>false</vt:bool>
  </property>
  <property fmtid="{D5CDD505-2E9C-101B-9397-08002B2CF9AE}" pid="6" name="LinksUpToDate">
    <vt:bool>false</vt:bool>
  </property>
  <property fmtid="{D5CDD505-2E9C-101B-9397-08002B2CF9AE}" pid="7" name="ScaleCrop">
    <vt:bool>false</vt:bool>
  </property>
  <property fmtid="{D5CDD505-2E9C-101B-9397-08002B2CF9AE}" pid="8" name="ShareDoc">
    <vt:bool>false</vt:bool>
  </property>
</Properties>
</file>